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8.xml" ContentType="application/vnd.openxmlformats-officedocument.drawing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1.xml" ContentType="application/vnd.openxmlformats-officedocument.drawing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7.xml" ContentType="application/vnd.openxmlformats-officedocument.drawing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8.xml" ContentType="application/vnd.openxmlformats-officedocument.drawing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9.xml" ContentType="application/vnd.openxmlformats-officedocument.drawing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0.xml" ContentType="application/vnd.openxmlformats-officedocument.drawing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1.xml" ContentType="application/vnd.openxmlformats-officedocument.drawing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2.xml" ContentType="application/vnd.openxmlformats-officedocument.drawing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3.xml" ContentType="application/vnd.openxmlformats-officedocument.drawing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4.xml" ContentType="application/vnd.openxmlformats-officedocument.drawing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5.xml" ContentType="application/vnd.openxmlformats-officedocument.drawing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6.xml" ContentType="application/vnd.openxmlformats-officedocument.drawing+xml"/>
  <Override PartName="/xl/charts/chart4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5b5b40e75690e1/Documents/Engineering Design Project - 1/"/>
    </mc:Choice>
  </mc:AlternateContent>
  <xr:revisionPtr revIDLastSave="13" documentId="8_{CADE0AE0-1798-4C76-8AA2-29D2BABC548A}" xr6:coauthVersionLast="47" xr6:coauthVersionMax="47" xr10:uidLastSave="{69EC5FF9-1109-4DF3-A3D7-F9F5B6F3B248}"/>
  <bookViews>
    <workbookView xWindow="-108" yWindow="-108" windowWidth="23256" windowHeight="13176" xr2:uid="{331E81C6-3A0F-4C23-A065-D6AB07A55F1C}"/>
  </bookViews>
  <sheets>
    <sheet name="Q.1_(a)_Drag" sheetId="1" r:id="rId1"/>
    <sheet name="Q.1_(a)_NoDrag" sheetId="2" r:id="rId2"/>
    <sheet name="Q.1_(a)_Combined_" sheetId="3" r:id="rId3"/>
    <sheet name="Q.1_(b)_Drag" sheetId="4" r:id="rId4"/>
    <sheet name="Q.1_(b)_NoDrag" sheetId="5" r:id="rId5"/>
    <sheet name="Q.1_(b)_Combined" sheetId="6" r:id="rId6"/>
    <sheet name="Q.1_(c)_Drag" sheetId="7" r:id="rId7"/>
    <sheet name="Q.1_(c)_NoDrag" sheetId="8" r:id="rId8"/>
    <sheet name="Q.1_(c)_Combined" sheetId="9" r:id="rId9"/>
    <sheet name="Q.2_25_Drag" sheetId="23" r:id="rId10"/>
    <sheet name="Q.2_25_NoDrag" sheetId="24" r:id="rId11"/>
    <sheet name="Q.2_45_Drag" sheetId="25" r:id="rId12"/>
    <sheet name="Q.2_45_NoDrag" sheetId="26" r:id="rId13"/>
    <sheet name="Q.2_75_Drag" sheetId="27" r:id="rId14"/>
    <sheet name="Q.2_75_NoDrag" sheetId="28" r:id="rId15"/>
    <sheet name="Q.3_(a)_10" sheetId="29" r:id="rId16"/>
    <sheet name="Q.3_(b)_10 " sheetId="30" r:id="rId17"/>
    <sheet name="Q.3_(c)_10" sheetId="31" r:id="rId18"/>
    <sheet name="Q.3_(a)_30" sheetId="32" r:id="rId19"/>
    <sheet name="Q.3_(b)_30" sheetId="33" r:id="rId20"/>
    <sheet name="Q.3_(c)_30" sheetId="34" r:id="rId21"/>
    <sheet name="Q.3_(a)_40" sheetId="35" r:id="rId22"/>
    <sheet name="Q.3_(b)_40" sheetId="36" r:id="rId23"/>
    <sheet name="Q.3_(c)_40" sheetId="37" r:id="rId24"/>
    <sheet name="Q.4_(a)_10" sheetId="38" r:id="rId25"/>
    <sheet name="Q.4_(b)_10" sheetId="39" r:id="rId26"/>
    <sheet name="Q.4_(c)_10" sheetId="40" r:id="rId27"/>
    <sheet name="Q.4_(a)_30" sheetId="41" r:id="rId28"/>
    <sheet name="Q.4_(b)_30" sheetId="42" r:id="rId29"/>
    <sheet name="Q.4_(c)_30" sheetId="43" r:id="rId30"/>
    <sheet name="Q.4_(a)_40" sheetId="44" r:id="rId31"/>
    <sheet name="Q.4_(b)_40" sheetId="45" r:id="rId32"/>
    <sheet name="Q.4_(c)_40" sheetId="46" r:id="rId33"/>
    <sheet name="Q.5_20" sheetId="11" r:id="rId34"/>
    <sheet name="Q.5_25" sheetId="12" r:id="rId35"/>
    <sheet name="Q.5_30" sheetId="13" r:id="rId36"/>
    <sheet name="Q.5_35" sheetId="14" r:id="rId37"/>
    <sheet name="Q.5_40" sheetId="15" r:id="rId38"/>
    <sheet name="Q.5_45" sheetId="16" r:id="rId39"/>
    <sheet name="Q.5_50" sheetId="17" r:id="rId40"/>
    <sheet name="Q.5_55" sheetId="18" r:id="rId41"/>
    <sheet name="Q.5_60" sheetId="19" r:id="rId42"/>
    <sheet name="Q.5_65" sheetId="20" r:id="rId43"/>
    <sheet name="Q.5_70" sheetId="21" r:id="rId44"/>
    <sheet name="Q.5_Combined" sheetId="22" r:id="rId4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88" i="46" l="1"/>
  <c r="F488" i="46"/>
  <c r="G488" i="46"/>
  <c r="H488" i="46"/>
  <c r="I488" i="46"/>
  <c r="M488" i="46" s="1"/>
  <c r="J489" i="46" s="1"/>
  <c r="J488" i="46"/>
  <c r="K488" i="46"/>
  <c r="L488" i="46"/>
  <c r="G489" i="46" s="1"/>
  <c r="E489" i="46"/>
  <c r="F489" i="46"/>
  <c r="E490" i="46"/>
  <c r="F490" i="46"/>
  <c r="F491" i="46" s="1"/>
  <c r="F492" i="46" s="1"/>
  <c r="F493" i="46" s="1"/>
  <c r="F494" i="46" s="1"/>
  <c r="F495" i="46" s="1"/>
  <c r="F496" i="46" s="1"/>
  <c r="F497" i="46" s="1"/>
  <c r="F498" i="46" s="1"/>
  <c r="F499" i="46" s="1"/>
  <c r="F500" i="46" s="1"/>
  <c r="F501" i="46" s="1"/>
  <c r="F502" i="46" s="1"/>
  <c r="F503" i="46" s="1"/>
  <c r="F504" i="46" s="1"/>
  <c r="F505" i="46" s="1"/>
  <c r="F506" i="46" s="1"/>
  <c r="F507" i="46" s="1"/>
  <c r="F508" i="46" s="1"/>
  <c r="F509" i="46" s="1"/>
  <c r="F510" i="46" s="1"/>
  <c r="F511" i="46" s="1"/>
  <c r="F512" i="46" s="1"/>
  <c r="F513" i="46" s="1"/>
  <c r="F514" i="46" s="1"/>
  <c r="F515" i="46" s="1"/>
  <c r="F516" i="46" s="1"/>
  <c r="F517" i="46" s="1"/>
  <c r="F518" i="46" s="1"/>
  <c r="F519" i="46" s="1"/>
  <c r="F520" i="46" s="1"/>
  <c r="F521" i="46" s="1"/>
  <c r="F522" i="46" s="1"/>
  <c r="F523" i="46" s="1"/>
  <c r="F524" i="46" s="1"/>
  <c r="F525" i="46" s="1"/>
  <c r="F526" i="46" s="1"/>
  <c r="F527" i="46" s="1"/>
  <c r="F528" i="46" s="1"/>
  <c r="F529" i="46" s="1"/>
  <c r="F530" i="46" s="1"/>
  <c r="F531" i="46" s="1"/>
  <c r="F532" i="46" s="1"/>
  <c r="F533" i="46" s="1"/>
  <c r="F534" i="46" s="1"/>
  <c r="F535" i="46" s="1"/>
  <c r="E491" i="46"/>
  <c r="E492" i="46" s="1"/>
  <c r="E493" i="46" s="1"/>
  <c r="E494" i="46" s="1"/>
  <c r="E495" i="46" s="1"/>
  <c r="E496" i="46" s="1"/>
  <c r="E497" i="46" s="1"/>
  <c r="E498" i="46" s="1"/>
  <c r="E499" i="46" s="1"/>
  <c r="E500" i="46" s="1"/>
  <c r="E501" i="46" s="1"/>
  <c r="E502" i="46" s="1"/>
  <c r="E503" i="46" s="1"/>
  <c r="E504" i="46" s="1"/>
  <c r="E505" i="46" s="1"/>
  <c r="E506" i="46" s="1"/>
  <c r="E507" i="46" s="1"/>
  <c r="E508" i="46" s="1"/>
  <c r="E509" i="46" s="1"/>
  <c r="E510" i="46" s="1"/>
  <c r="E511" i="46" s="1"/>
  <c r="E512" i="46" s="1"/>
  <c r="E513" i="46" s="1"/>
  <c r="E514" i="46" s="1"/>
  <c r="E515" i="46" s="1"/>
  <c r="E516" i="46" s="1"/>
  <c r="E517" i="46" s="1"/>
  <c r="E518" i="46" s="1"/>
  <c r="E519" i="46" s="1"/>
  <c r="E520" i="46" s="1"/>
  <c r="E521" i="46" s="1"/>
  <c r="E522" i="46" s="1"/>
  <c r="E523" i="46" s="1"/>
  <c r="E524" i="46" s="1"/>
  <c r="E525" i="46" s="1"/>
  <c r="E526" i="46" s="1"/>
  <c r="E527" i="46" s="1"/>
  <c r="E528" i="46" s="1"/>
  <c r="E529" i="46" s="1"/>
  <c r="E530" i="46" s="1"/>
  <c r="E531" i="46" s="1"/>
  <c r="E532" i="46" s="1"/>
  <c r="E533" i="46" s="1"/>
  <c r="E534" i="46" s="1"/>
  <c r="E535" i="46" s="1"/>
  <c r="E474" i="46"/>
  <c r="F474" i="46"/>
  <c r="G474" i="46"/>
  <c r="H474" i="46"/>
  <c r="I474" i="46"/>
  <c r="J474" i="46"/>
  <c r="K474" i="46" s="1"/>
  <c r="L474" i="46" s="1"/>
  <c r="E475" i="46"/>
  <c r="F475" i="46"/>
  <c r="F476" i="46" s="1"/>
  <c r="F477" i="46" s="1"/>
  <c r="F478" i="46" s="1"/>
  <c r="F479" i="46" s="1"/>
  <c r="F480" i="46" s="1"/>
  <c r="F481" i="46" s="1"/>
  <c r="F482" i="46" s="1"/>
  <c r="F483" i="46" s="1"/>
  <c r="F484" i="46" s="1"/>
  <c r="F485" i="46" s="1"/>
  <c r="F486" i="46" s="1"/>
  <c r="F487" i="46" s="1"/>
  <c r="E476" i="46"/>
  <c r="E477" i="46" s="1"/>
  <c r="E478" i="46" s="1"/>
  <c r="E479" i="46" s="1"/>
  <c r="E480" i="46" s="1"/>
  <c r="E481" i="46" s="1"/>
  <c r="E482" i="46" s="1"/>
  <c r="E483" i="46" s="1"/>
  <c r="E484" i="46" s="1"/>
  <c r="E485" i="46" s="1"/>
  <c r="E486" i="46" s="1"/>
  <c r="E487" i="46" s="1"/>
  <c r="E410" i="46"/>
  <c r="F410" i="46"/>
  <c r="F411" i="46" s="1"/>
  <c r="F412" i="46" s="1"/>
  <c r="F413" i="46" s="1"/>
  <c r="F414" i="46" s="1"/>
  <c r="F415" i="46" s="1"/>
  <c r="G410" i="46"/>
  <c r="H410" i="46"/>
  <c r="I410" i="46"/>
  <c r="M410" i="46" s="1"/>
  <c r="J411" i="46" s="1"/>
  <c r="K411" i="46" s="1"/>
  <c r="J410" i="46"/>
  <c r="K410" i="46"/>
  <c r="L410" i="46"/>
  <c r="I411" i="46" s="1"/>
  <c r="E411" i="46"/>
  <c r="E412" i="46" s="1"/>
  <c r="E413" i="46" s="1"/>
  <c r="E414" i="46" s="1"/>
  <c r="E415" i="46" s="1"/>
  <c r="E416" i="46" s="1"/>
  <c r="F416" i="46"/>
  <c r="F417" i="46" s="1"/>
  <c r="F418" i="46" s="1"/>
  <c r="F419" i="46" s="1"/>
  <c r="F420" i="46" s="1"/>
  <c r="F421" i="46" s="1"/>
  <c r="F422" i="46" s="1"/>
  <c r="F423" i="46" s="1"/>
  <c r="E417" i="46"/>
  <c r="E418" i="46" s="1"/>
  <c r="E419" i="46" s="1"/>
  <c r="E420" i="46" s="1"/>
  <c r="E421" i="46" s="1"/>
  <c r="E422" i="46" s="1"/>
  <c r="E423" i="46" s="1"/>
  <c r="E424" i="46" s="1"/>
  <c r="E425" i="46" s="1"/>
  <c r="E426" i="46" s="1"/>
  <c r="E427" i="46" s="1"/>
  <c r="E428" i="46" s="1"/>
  <c r="E429" i="46" s="1"/>
  <c r="E430" i="46" s="1"/>
  <c r="E431" i="46" s="1"/>
  <c r="E432" i="46" s="1"/>
  <c r="E433" i="46" s="1"/>
  <c r="E434" i="46" s="1"/>
  <c r="E435" i="46" s="1"/>
  <c r="E436" i="46" s="1"/>
  <c r="E437" i="46" s="1"/>
  <c r="E438" i="46" s="1"/>
  <c r="E439" i="46" s="1"/>
  <c r="E440" i="46" s="1"/>
  <c r="E441" i="46" s="1"/>
  <c r="E442" i="46" s="1"/>
  <c r="E443" i="46" s="1"/>
  <c r="E444" i="46" s="1"/>
  <c r="E445" i="46" s="1"/>
  <c r="E446" i="46" s="1"/>
  <c r="E447" i="46" s="1"/>
  <c r="E448" i="46" s="1"/>
  <c r="E449" i="46" s="1"/>
  <c r="E450" i="46" s="1"/>
  <c r="E451" i="46" s="1"/>
  <c r="E452" i="46" s="1"/>
  <c r="E453" i="46" s="1"/>
  <c r="E454" i="46" s="1"/>
  <c r="E455" i="46" s="1"/>
  <c r="E456" i="46" s="1"/>
  <c r="E457" i="46" s="1"/>
  <c r="E458" i="46" s="1"/>
  <c r="E459" i="46" s="1"/>
  <c r="E460" i="46" s="1"/>
  <c r="E461" i="46" s="1"/>
  <c r="E462" i="46" s="1"/>
  <c r="E463" i="46" s="1"/>
  <c r="E464" i="46" s="1"/>
  <c r="E465" i="46" s="1"/>
  <c r="E466" i="46" s="1"/>
  <c r="E467" i="46" s="1"/>
  <c r="E468" i="46" s="1"/>
  <c r="E469" i="46" s="1"/>
  <c r="E470" i="46" s="1"/>
  <c r="E471" i="46" s="1"/>
  <c r="E472" i="46" s="1"/>
  <c r="E473" i="46" s="1"/>
  <c r="F424" i="46"/>
  <c r="F425" i="46" s="1"/>
  <c r="F426" i="46" s="1"/>
  <c r="F427" i="46" s="1"/>
  <c r="F428" i="46" s="1"/>
  <c r="F429" i="46" s="1"/>
  <c r="F430" i="46" s="1"/>
  <c r="F431" i="46" s="1"/>
  <c r="F432" i="46" s="1"/>
  <c r="F433" i="46" s="1"/>
  <c r="F434" i="46" s="1"/>
  <c r="F435" i="46" s="1"/>
  <c r="F436" i="46" s="1"/>
  <c r="F437" i="46" s="1"/>
  <c r="F438" i="46" s="1"/>
  <c r="F439" i="46" s="1"/>
  <c r="F440" i="46" s="1"/>
  <c r="F441" i="46" s="1"/>
  <c r="F442" i="46" s="1"/>
  <c r="F443" i="46" s="1"/>
  <c r="F444" i="46" s="1"/>
  <c r="F445" i="46" s="1"/>
  <c r="F446" i="46" s="1"/>
  <c r="F447" i="46" s="1"/>
  <c r="F448" i="46" s="1"/>
  <c r="F449" i="46" s="1"/>
  <c r="F450" i="46" s="1"/>
  <c r="F451" i="46" s="1"/>
  <c r="F452" i="46" s="1"/>
  <c r="F453" i="46" s="1"/>
  <c r="F454" i="46" s="1"/>
  <c r="F455" i="46" s="1"/>
  <c r="F456" i="46" s="1"/>
  <c r="F457" i="46" s="1"/>
  <c r="F458" i="46" s="1"/>
  <c r="F459" i="46" s="1"/>
  <c r="F460" i="46" s="1"/>
  <c r="F461" i="46" s="1"/>
  <c r="F462" i="46" s="1"/>
  <c r="F463" i="46" s="1"/>
  <c r="F464" i="46" s="1"/>
  <c r="F465" i="46" s="1"/>
  <c r="F466" i="46" s="1"/>
  <c r="F467" i="46" s="1"/>
  <c r="F468" i="46" s="1"/>
  <c r="F469" i="46" s="1"/>
  <c r="F470" i="46" s="1"/>
  <c r="F471" i="46" s="1"/>
  <c r="F472" i="46" s="1"/>
  <c r="F473" i="46" s="1"/>
  <c r="B16" i="46"/>
  <c r="B15" i="46"/>
  <c r="B5" i="46"/>
  <c r="F3" i="46"/>
  <c r="F4" i="46" s="1"/>
  <c r="F5" i="46" s="1"/>
  <c r="F6" i="46" s="1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F227" i="46" s="1"/>
  <c r="F228" i="46" s="1"/>
  <c r="F229" i="46" s="1"/>
  <c r="F230" i="46" s="1"/>
  <c r="F231" i="46" s="1"/>
  <c r="F232" i="46" s="1"/>
  <c r="F233" i="46" s="1"/>
  <c r="F234" i="46" s="1"/>
  <c r="F235" i="46" s="1"/>
  <c r="F236" i="46" s="1"/>
  <c r="F237" i="46" s="1"/>
  <c r="F238" i="46" s="1"/>
  <c r="F239" i="46" s="1"/>
  <c r="F240" i="46" s="1"/>
  <c r="F241" i="46" s="1"/>
  <c r="F242" i="46" s="1"/>
  <c r="F243" i="46" s="1"/>
  <c r="F244" i="46" s="1"/>
  <c r="F245" i="46" s="1"/>
  <c r="F246" i="46" s="1"/>
  <c r="F247" i="46" s="1"/>
  <c r="F248" i="46" s="1"/>
  <c r="F249" i="46" s="1"/>
  <c r="F250" i="46" s="1"/>
  <c r="F251" i="46" s="1"/>
  <c r="F252" i="46" s="1"/>
  <c r="F253" i="46" s="1"/>
  <c r="F254" i="46" s="1"/>
  <c r="F255" i="46" s="1"/>
  <c r="F256" i="46" s="1"/>
  <c r="F257" i="46" s="1"/>
  <c r="F258" i="46" s="1"/>
  <c r="F259" i="46" s="1"/>
  <c r="F260" i="46" s="1"/>
  <c r="F261" i="46" s="1"/>
  <c r="F262" i="46" s="1"/>
  <c r="F263" i="46" s="1"/>
  <c r="F264" i="46" s="1"/>
  <c r="F265" i="46" s="1"/>
  <c r="F266" i="46" s="1"/>
  <c r="F267" i="46" s="1"/>
  <c r="F268" i="46" s="1"/>
  <c r="F269" i="46" s="1"/>
  <c r="F270" i="46" s="1"/>
  <c r="F271" i="46" s="1"/>
  <c r="F272" i="46" s="1"/>
  <c r="F273" i="46" s="1"/>
  <c r="F274" i="46" s="1"/>
  <c r="F275" i="46" s="1"/>
  <c r="F276" i="46" s="1"/>
  <c r="F277" i="46" s="1"/>
  <c r="F278" i="46" s="1"/>
  <c r="F279" i="46" s="1"/>
  <c r="F280" i="46" s="1"/>
  <c r="F281" i="46" s="1"/>
  <c r="F282" i="46" s="1"/>
  <c r="F283" i="46" s="1"/>
  <c r="F284" i="46" s="1"/>
  <c r="F285" i="46" s="1"/>
  <c r="F286" i="46" s="1"/>
  <c r="F287" i="46" s="1"/>
  <c r="F288" i="46" s="1"/>
  <c r="F289" i="46" s="1"/>
  <c r="F290" i="46" s="1"/>
  <c r="F291" i="46" s="1"/>
  <c r="F292" i="46" s="1"/>
  <c r="F293" i="46" s="1"/>
  <c r="F294" i="46" s="1"/>
  <c r="F295" i="46" s="1"/>
  <c r="F296" i="46" s="1"/>
  <c r="F297" i="46" s="1"/>
  <c r="F298" i="46" s="1"/>
  <c r="F299" i="46" s="1"/>
  <c r="F300" i="46" s="1"/>
  <c r="F301" i="46" s="1"/>
  <c r="F302" i="46" s="1"/>
  <c r="F303" i="46" s="1"/>
  <c r="F304" i="46" s="1"/>
  <c r="F305" i="46" s="1"/>
  <c r="F306" i="46" s="1"/>
  <c r="F307" i="46" s="1"/>
  <c r="F308" i="46" s="1"/>
  <c r="F309" i="46" s="1"/>
  <c r="F310" i="46" s="1"/>
  <c r="F311" i="46" s="1"/>
  <c r="F312" i="46" s="1"/>
  <c r="F313" i="46" s="1"/>
  <c r="F314" i="46" s="1"/>
  <c r="F315" i="46" s="1"/>
  <c r="F316" i="46" s="1"/>
  <c r="F317" i="46" s="1"/>
  <c r="F318" i="46" s="1"/>
  <c r="F319" i="46" s="1"/>
  <c r="F320" i="46" s="1"/>
  <c r="F321" i="46" s="1"/>
  <c r="F322" i="46" s="1"/>
  <c r="F323" i="46" s="1"/>
  <c r="F324" i="46" s="1"/>
  <c r="F325" i="46" s="1"/>
  <c r="F326" i="46" s="1"/>
  <c r="F327" i="46" s="1"/>
  <c r="F328" i="46" s="1"/>
  <c r="F329" i="46" s="1"/>
  <c r="F330" i="46" s="1"/>
  <c r="F331" i="46" s="1"/>
  <c r="F332" i="46" s="1"/>
  <c r="F333" i="46" s="1"/>
  <c r="F334" i="46" s="1"/>
  <c r="F335" i="46" s="1"/>
  <c r="F336" i="46" s="1"/>
  <c r="F337" i="46" s="1"/>
  <c r="F338" i="46" s="1"/>
  <c r="F339" i="46" s="1"/>
  <c r="F340" i="46" s="1"/>
  <c r="F341" i="46" s="1"/>
  <c r="F342" i="46" s="1"/>
  <c r="F343" i="46" s="1"/>
  <c r="F344" i="46" s="1"/>
  <c r="F345" i="46" s="1"/>
  <c r="F346" i="46" s="1"/>
  <c r="F347" i="46" s="1"/>
  <c r="F348" i="46" s="1"/>
  <c r="F349" i="46" s="1"/>
  <c r="F350" i="46" s="1"/>
  <c r="F351" i="46" s="1"/>
  <c r="F352" i="46" s="1"/>
  <c r="F353" i="46" s="1"/>
  <c r="F354" i="46" s="1"/>
  <c r="F355" i="46" s="1"/>
  <c r="F356" i="46" s="1"/>
  <c r="F357" i="46" s="1"/>
  <c r="F358" i="46" s="1"/>
  <c r="F359" i="46" s="1"/>
  <c r="F360" i="46" s="1"/>
  <c r="F361" i="46" s="1"/>
  <c r="F362" i="46" s="1"/>
  <c r="F363" i="46" s="1"/>
  <c r="F364" i="46" s="1"/>
  <c r="F365" i="46" s="1"/>
  <c r="F366" i="46" s="1"/>
  <c r="F367" i="46" s="1"/>
  <c r="F368" i="46" s="1"/>
  <c r="F369" i="46" s="1"/>
  <c r="F370" i="46" s="1"/>
  <c r="F371" i="46" s="1"/>
  <c r="F372" i="46" s="1"/>
  <c r="F373" i="46" s="1"/>
  <c r="F374" i="46" s="1"/>
  <c r="F375" i="46" s="1"/>
  <c r="F376" i="46" s="1"/>
  <c r="F377" i="46" s="1"/>
  <c r="F378" i="46" s="1"/>
  <c r="F379" i="46" s="1"/>
  <c r="F380" i="46" s="1"/>
  <c r="F381" i="46" s="1"/>
  <c r="F382" i="46" s="1"/>
  <c r="F383" i="46" s="1"/>
  <c r="F384" i="46" s="1"/>
  <c r="F385" i="46" s="1"/>
  <c r="F386" i="46" s="1"/>
  <c r="F387" i="46" s="1"/>
  <c r="F388" i="46" s="1"/>
  <c r="F389" i="46" s="1"/>
  <c r="F390" i="46" s="1"/>
  <c r="F391" i="46" s="1"/>
  <c r="F392" i="46" s="1"/>
  <c r="F393" i="46" s="1"/>
  <c r="F394" i="46" s="1"/>
  <c r="F395" i="46" s="1"/>
  <c r="F396" i="46" s="1"/>
  <c r="F397" i="46" s="1"/>
  <c r="F398" i="46" s="1"/>
  <c r="F399" i="46" s="1"/>
  <c r="F400" i="46" s="1"/>
  <c r="F401" i="46" s="1"/>
  <c r="F402" i="46" s="1"/>
  <c r="F403" i="46" s="1"/>
  <c r="F404" i="46" s="1"/>
  <c r="F405" i="46" s="1"/>
  <c r="F406" i="46" s="1"/>
  <c r="F407" i="46" s="1"/>
  <c r="F408" i="46" s="1"/>
  <c r="F409" i="46" s="1"/>
  <c r="E3" i="46"/>
  <c r="E4" i="46" s="1"/>
  <c r="E5" i="46" s="1"/>
  <c r="E6" i="46" s="1"/>
  <c r="E7" i="46" s="1"/>
  <c r="E8" i="46" s="1"/>
  <c r="E9" i="46" s="1"/>
  <c r="E10" i="46" s="1"/>
  <c r="E11" i="46" s="1"/>
  <c r="E12" i="46" s="1"/>
  <c r="E13" i="46" s="1"/>
  <c r="E14" i="46" s="1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227" i="46" s="1"/>
  <c r="E228" i="46" s="1"/>
  <c r="E229" i="46" s="1"/>
  <c r="E230" i="46" s="1"/>
  <c r="E231" i="46" s="1"/>
  <c r="E232" i="46" s="1"/>
  <c r="E233" i="46" s="1"/>
  <c r="E234" i="46" s="1"/>
  <c r="E235" i="46" s="1"/>
  <c r="E236" i="46" s="1"/>
  <c r="E237" i="46" s="1"/>
  <c r="E238" i="46" s="1"/>
  <c r="E239" i="46" s="1"/>
  <c r="E240" i="46" s="1"/>
  <c r="E241" i="46" s="1"/>
  <c r="E242" i="46" s="1"/>
  <c r="E243" i="46" s="1"/>
  <c r="E244" i="46" s="1"/>
  <c r="E245" i="46" s="1"/>
  <c r="E246" i="46" s="1"/>
  <c r="E247" i="46" s="1"/>
  <c r="E248" i="46" s="1"/>
  <c r="E249" i="46" s="1"/>
  <c r="E250" i="46" s="1"/>
  <c r="E251" i="46" s="1"/>
  <c r="E252" i="46" s="1"/>
  <c r="E253" i="46" s="1"/>
  <c r="E254" i="46" s="1"/>
  <c r="E255" i="46" s="1"/>
  <c r="E256" i="46" s="1"/>
  <c r="E257" i="46" s="1"/>
  <c r="E258" i="46" s="1"/>
  <c r="E259" i="46" s="1"/>
  <c r="E260" i="46" s="1"/>
  <c r="E261" i="46" s="1"/>
  <c r="E262" i="46" s="1"/>
  <c r="E263" i="46" s="1"/>
  <c r="E264" i="46" s="1"/>
  <c r="E265" i="46" s="1"/>
  <c r="E266" i="46" s="1"/>
  <c r="E267" i="46" s="1"/>
  <c r="E268" i="46" s="1"/>
  <c r="E269" i="46" s="1"/>
  <c r="E270" i="46" s="1"/>
  <c r="E271" i="46" s="1"/>
  <c r="E272" i="46" s="1"/>
  <c r="E273" i="46" s="1"/>
  <c r="E274" i="46" s="1"/>
  <c r="E275" i="46" s="1"/>
  <c r="E276" i="46" s="1"/>
  <c r="E277" i="46" s="1"/>
  <c r="E278" i="46" s="1"/>
  <c r="E279" i="46" s="1"/>
  <c r="E280" i="46" s="1"/>
  <c r="E281" i="46" s="1"/>
  <c r="E282" i="46" s="1"/>
  <c r="E283" i="46" s="1"/>
  <c r="E284" i="46" s="1"/>
  <c r="E285" i="46" s="1"/>
  <c r="E286" i="46" s="1"/>
  <c r="E287" i="46" s="1"/>
  <c r="E288" i="46" s="1"/>
  <c r="E289" i="46" s="1"/>
  <c r="E290" i="46" s="1"/>
  <c r="E291" i="46" s="1"/>
  <c r="E292" i="46" s="1"/>
  <c r="E293" i="46" s="1"/>
  <c r="E294" i="46" s="1"/>
  <c r="E295" i="46" s="1"/>
  <c r="E296" i="46" s="1"/>
  <c r="E297" i="46" s="1"/>
  <c r="E298" i="46" s="1"/>
  <c r="E299" i="46" s="1"/>
  <c r="E300" i="46" s="1"/>
  <c r="E301" i="46" s="1"/>
  <c r="E302" i="46" s="1"/>
  <c r="E303" i="46" s="1"/>
  <c r="E304" i="46" s="1"/>
  <c r="E305" i="46" s="1"/>
  <c r="E306" i="46" s="1"/>
  <c r="E307" i="46" s="1"/>
  <c r="E308" i="46" s="1"/>
  <c r="E309" i="46" s="1"/>
  <c r="E310" i="46" s="1"/>
  <c r="E311" i="46" s="1"/>
  <c r="E312" i="46" s="1"/>
  <c r="E313" i="46" s="1"/>
  <c r="E314" i="46" s="1"/>
  <c r="E315" i="46" s="1"/>
  <c r="E316" i="46" s="1"/>
  <c r="E317" i="46" s="1"/>
  <c r="E318" i="46" s="1"/>
  <c r="E319" i="46" s="1"/>
  <c r="E320" i="46" s="1"/>
  <c r="E321" i="46" s="1"/>
  <c r="E322" i="46" s="1"/>
  <c r="E323" i="46" s="1"/>
  <c r="E324" i="46" s="1"/>
  <c r="E325" i="46" s="1"/>
  <c r="E326" i="46" s="1"/>
  <c r="E327" i="46" s="1"/>
  <c r="E328" i="46" s="1"/>
  <c r="E329" i="46" s="1"/>
  <c r="E330" i="46" s="1"/>
  <c r="E331" i="46" s="1"/>
  <c r="E332" i="46" s="1"/>
  <c r="E333" i="46" s="1"/>
  <c r="E334" i="46" s="1"/>
  <c r="E335" i="46" s="1"/>
  <c r="E336" i="46" s="1"/>
  <c r="E337" i="46" s="1"/>
  <c r="E338" i="46" s="1"/>
  <c r="E339" i="46" s="1"/>
  <c r="E340" i="46" s="1"/>
  <c r="E341" i="46" s="1"/>
  <c r="E342" i="46" s="1"/>
  <c r="E343" i="46" s="1"/>
  <c r="E344" i="46" s="1"/>
  <c r="E345" i="46" s="1"/>
  <c r="E346" i="46" s="1"/>
  <c r="E347" i="46" s="1"/>
  <c r="E348" i="46" s="1"/>
  <c r="E349" i="46" s="1"/>
  <c r="E350" i="46" s="1"/>
  <c r="E351" i="46" s="1"/>
  <c r="E352" i="46" s="1"/>
  <c r="E353" i="46" s="1"/>
  <c r="E354" i="46" s="1"/>
  <c r="E355" i="46" s="1"/>
  <c r="E356" i="46" s="1"/>
  <c r="E357" i="46" s="1"/>
  <c r="E358" i="46" s="1"/>
  <c r="E359" i="46" s="1"/>
  <c r="E360" i="46" s="1"/>
  <c r="E361" i="46" s="1"/>
  <c r="E362" i="46" s="1"/>
  <c r="E363" i="46" s="1"/>
  <c r="E364" i="46" s="1"/>
  <c r="E365" i="46" s="1"/>
  <c r="E366" i="46" s="1"/>
  <c r="E367" i="46" s="1"/>
  <c r="E368" i="46" s="1"/>
  <c r="E369" i="46" s="1"/>
  <c r="E370" i="46" s="1"/>
  <c r="E371" i="46" s="1"/>
  <c r="E372" i="46" s="1"/>
  <c r="E373" i="46" s="1"/>
  <c r="E374" i="46" s="1"/>
  <c r="E375" i="46" s="1"/>
  <c r="E376" i="46" s="1"/>
  <c r="E377" i="46" s="1"/>
  <c r="E378" i="46" s="1"/>
  <c r="E379" i="46" s="1"/>
  <c r="E380" i="46" s="1"/>
  <c r="E381" i="46" s="1"/>
  <c r="E382" i="46" s="1"/>
  <c r="E383" i="46" s="1"/>
  <c r="E384" i="46" s="1"/>
  <c r="E385" i="46" s="1"/>
  <c r="E386" i="46" s="1"/>
  <c r="E387" i="46" s="1"/>
  <c r="E388" i="46" s="1"/>
  <c r="E389" i="46" s="1"/>
  <c r="E390" i="46" s="1"/>
  <c r="E391" i="46" s="1"/>
  <c r="E392" i="46" s="1"/>
  <c r="E393" i="46" s="1"/>
  <c r="E394" i="46" s="1"/>
  <c r="E395" i="46" s="1"/>
  <c r="E396" i="46" s="1"/>
  <c r="E397" i="46" s="1"/>
  <c r="E398" i="46" s="1"/>
  <c r="E399" i="46" s="1"/>
  <c r="E400" i="46" s="1"/>
  <c r="E401" i="46" s="1"/>
  <c r="E402" i="46" s="1"/>
  <c r="E403" i="46" s="1"/>
  <c r="E404" i="46" s="1"/>
  <c r="E405" i="46" s="1"/>
  <c r="E406" i="46" s="1"/>
  <c r="E407" i="46" s="1"/>
  <c r="E408" i="46" s="1"/>
  <c r="E409" i="46" s="1"/>
  <c r="B15" i="45"/>
  <c r="B16" i="45" s="1"/>
  <c r="B5" i="45"/>
  <c r="I2" i="45" s="1"/>
  <c r="E4" i="45"/>
  <c r="E5" i="45" s="1"/>
  <c r="E6" i="45" s="1"/>
  <c r="E7" i="45" s="1"/>
  <c r="E8" i="45" s="1"/>
  <c r="E9" i="45" s="1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E227" i="45" s="1"/>
  <c r="E228" i="45" s="1"/>
  <c r="E229" i="45" s="1"/>
  <c r="E230" i="45" s="1"/>
  <c r="E231" i="45" s="1"/>
  <c r="E232" i="45" s="1"/>
  <c r="E233" i="45" s="1"/>
  <c r="E234" i="45" s="1"/>
  <c r="E235" i="45" s="1"/>
  <c r="E236" i="45" s="1"/>
  <c r="E237" i="45" s="1"/>
  <c r="E238" i="45" s="1"/>
  <c r="E239" i="45" s="1"/>
  <c r="E240" i="45" s="1"/>
  <c r="E241" i="45" s="1"/>
  <c r="E242" i="45" s="1"/>
  <c r="E243" i="45" s="1"/>
  <c r="E244" i="45" s="1"/>
  <c r="E245" i="45" s="1"/>
  <c r="E246" i="45" s="1"/>
  <c r="E247" i="45" s="1"/>
  <c r="E248" i="45" s="1"/>
  <c r="E249" i="45" s="1"/>
  <c r="E250" i="45" s="1"/>
  <c r="E251" i="45" s="1"/>
  <c r="E252" i="45" s="1"/>
  <c r="E253" i="45" s="1"/>
  <c r="E254" i="45" s="1"/>
  <c r="E255" i="45" s="1"/>
  <c r="E256" i="45" s="1"/>
  <c r="E257" i="45" s="1"/>
  <c r="E258" i="45" s="1"/>
  <c r="E259" i="45" s="1"/>
  <c r="E260" i="45" s="1"/>
  <c r="E261" i="45" s="1"/>
  <c r="E262" i="45" s="1"/>
  <c r="E263" i="45" s="1"/>
  <c r="E264" i="45" s="1"/>
  <c r="E265" i="45" s="1"/>
  <c r="E266" i="45" s="1"/>
  <c r="E267" i="45" s="1"/>
  <c r="E268" i="45" s="1"/>
  <c r="E269" i="45" s="1"/>
  <c r="E270" i="45" s="1"/>
  <c r="E271" i="45" s="1"/>
  <c r="E272" i="45" s="1"/>
  <c r="E273" i="45" s="1"/>
  <c r="E274" i="45" s="1"/>
  <c r="E275" i="45" s="1"/>
  <c r="E276" i="45" s="1"/>
  <c r="E277" i="45" s="1"/>
  <c r="E278" i="45" s="1"/>
  <c r="E279" i="45" s="1"/>
  <c r="E280" i="45" s="1"/>
  <c r="E281" i="45" s="1"/>
  <c r="E282" i="45" s="1"/>
  <c r="E283" i="45" s="1"/>
  <c r="E284" i="45" s="1"/>
  <c r="E285" i="45" s="1"/>
  <c r="E286" i="45" s="1"/>
  <c r="E287" i="45" s="1"/>
  <c r="E288" i="45" s="1"/>
  <c r="E289" i="45" s="1"/>
  <c r="E290" i="45" s="1"/>
  <c r="E291" i="45" s="1"/>
  <c r="E292" i="45" s="1"/>
  <c r="E293" i="45" s="1"/>
  <c r="E294" i="45" s="1"/>
  <c r="E295" i="45" s="1"/>
  <c r="E296" i="45" s="1"/>
  <c r="E297" i="45" s="1"/>
  <c r="E298" i="45" s="1"/>
  <c r="E299" i="45" s="1"/>
  <c r="E300" i="45" s="1"/>
  <c r="E301" i="45" s="1"/>
  <c r="E302" i="45" s="1"/>
  <c r="E303" i="45" s="1"/>
  <c r="E304" i="45" s="1"/>
  <c r="E305" i="45" s="1"/>
  <c r="E306" i="45" s="1"/>
  <c r="E307" i="45" s="1"/>
  <c r="E308" i="45" s="1"/>
  <c r="E309" i="45" s="1"/>
  <c r="E310" i="45" s="1"/>
  <c r="E311" i="45" s="1"/>
  <c r="E312" i="45" s="1"/>
  <c r="E313" i="45" s="1"/>
  <c r="E314" i="45" s="1"/>
  <c r="E315" i="45" s="1"/>
  <c r="E316" i="45" s="1"/>
  <c r="E317" i="45" s="1"/>
  <c r="E318" i="45" s="1"/>
  <c r="E319" i="45" s="1"/>
  <c r="E320" i="45" s="1"/>
  <c r="E321" i="45" s="1"/>
  <c r="E322" i="45" s="1"/>
  <c r="E323" i="45" s="1"/>
  <c r="E324" i="45" s="1"/>
  <c r="E325" i="45" s="1"/>
  <c r="E326" i="45" s="1"/>
  <c r="E327" i="45" s="1"/>
  <c r="E328" i="45" s="1"/>
  <c r="E329" i="45" s="1"/>
  <c r="E330" i="45" s="1"/>
  <c r="E331" i="45" s="1"/>
  <c r="E332" i="45" s="1"/>
  <c r="E333" i="45" s="1"/>
  <c r="E334" i="45" s="1"/>
  <c r="E335" i="45" s="1"/>
  <c r="E336" i="45" s="1"/>
  <c r="E337" i="45" s="1"/>
  <c r="E338" i="45" s="1"/>
  <c r="E339" i="45" s="1"/>
  <c r="E340" i="45" s="1"/>
  <c r="E341" i="45" s="1"/>
  <c r="E342" i="45" s="1"/>
  <c r="E343" i="45" s="1"/>
  <c r="E344" i="45" s="1"/>
  <c r="E345" i="45" s="1"/>
  <c r="E346" i="45" s="1"/>
  <c r="E347" i="45" s="1"/>
  <c r="E348" i="45" s="1"/>
  <c r="E349" i="45" s="1"/>
  <c r="E350" i="45" s="1"/>
  <c r="E351" i="45" s="1"/>
  <c r="E352" i="45" s="1"/>
  <c r="E353" i="45" s="1"/>
  <c r="E354" i="45" s="1"/>
  <c r="E355" i="45" s="1"/>
  <c r="E356" i="45" s="1"/>
  <c r="E357" i="45" s="1"/>
  <c r="E358" i="45" s="1"/>
  <c r="E359" i="45" s="1"/>
  <c r="E360" i="45" s="1"/>
  <c r="E361" i="45" s="1"/>
  <c r="E362" i="45" s="1"/>
  <c r="E363" i="45" s="1"/>
  <c r="E364" i="45" s="1"/>
  <c r="E365" i="45" s="1"/>
  <c r="E366" i="45" s="1"/>
  <c r="E367" i="45" s="1"/>
  <c r="E368" i="45" s="1"/>
  <c r="E369" i="45" s="1"/>
  <c r="E370" i="45" s="1"/>
  <c r="E371" i="45" s="1"/>
  <c r="E372" i="45" s="1"/>
  <c r="E373" i="45" s="1"/>
  <c r="E374" i="45" s="1"/>
  <c r="E375" i="45" s="1"/>
  <c r="E376" i="45" s="1"/>
  <c r="E377" i="45" s="1"/>
  <c r="E378" i="45" s="1"/>
  <c r="E379" i="45" s="1"/>
  <c r="E380" i="45" s="1"/>
  <c r="E381" i="45" s="1"/>
  <c r="E382" i="45" s="1"/>
  <c r="E383" i="45" s="1"/>
  <c r="E384" i="45" s="1"/>
  <c r="E385" i="45" s="1"/>
  <c r="E386" i="45" s="1"/>
  <c r="E387" i="45" s="1"/>
  <c r="E388" i="45" s="1"/>
  <c r="E389" i="45" s="1"/>
  <c r="E390" i="45" s="1"/>
  <c r="E391" i="45" s="1"/>
  <c r="E392" i="45" s="1"/>
  <c r="E393" i="45" s="1"/>
  <c r="E394" i="45" s="1"/>
  <c r="E395" i="45" s="1"/>
  <c r="E396" i="45" s="1"/>
  <c r="E397" i="45" s="1"/>
  <c r="E398" i="45" s="1"/>
  <c r="E399" i="45" s="1"/>
  <c r="E400" i="45" s="1"/>
  <c r="E401" i="45" s="1"/>
  <c r="E402" i="45" s="1"/>
  <c r="E403" i="45" s="1"/>
  <c r="E404" i="45" s="1"/>
  <c r="E405" i="45" s="1"/>
  <c r="E406" i="45" s="1"/>
  <c r="E407" i="45" s="1"/>
  <c r="E408" i="45" s="1"/>
  <c r="E409" i="45" s="1"/>
  <c r="E410" i="45" s="1"/>
  <c r="E411" i="45" s="1"/>
  <c r="E412" i="45" s="1"/>
  <c r="E413" i="45" s="1"/>
  <c r="E414" i="45" s="1"/>
  <c r="E415" i="45" s="1"/>
  <c r="E416" i="45" s="1"/>
  <c r="E417" i="45" s="1"/>
  <c r="E418" i="45" s="1"/>
  <c r="E419" i="45" s="1"/>
  <c r="E420" i="45" s="1"/>
  <c r="E421" i="45" s="1"/>
  <c r="E422" i="45" s="1"/>
  <c r="E423" i="45" s="1"/>
  <c r="E424" i="45" s="1"/>
  <c r="E425" i="45" s="1"/>
  <c r="E426" i="45" s="1"/>
  <c r="E427" i="45" s="1"/>
  <c r="E428" i="45" s="1"/>
  <c r="E429" i="45" s="1"/>
  <c r="E430" i="45" s="1"/>
  <c r="E431" i="45" s="1"/>
  <c r="E432" i="45" s="1"/>
  <c r="E433" i="45" s="1"/>
  <c r="E434" i="45" s="1"/>
  <c r="E435" i="45" s="1"/>
  <c r="E436" i="45" s="1"/>
  <c r="E437" i="45" s="1"/>
  <c r="E438" i="45" s="1"/>
  <c r="E439" i="45" s="1"/>
  <c r="E440" i="45" s="1"/>
  <c r="E441" i="45" s="1"/>
  <c r="E442" i="45" s="1"/>
  <c r="E443" i="45" s="1"/>
  <c r="E444" i="45" s="1"/>
  <c r="E445" i="45" s="1"/>
  <c r="E446" i="45" s="1"/>
  <c r="E447" i="45" s="1"/>
  <c r="E448" i="45" s="1"/>
  <c r="E449" i="45" s="1"/>
  <c r="E450" i="45" s="1"/>
  <c r="E451" i="45" s="1"/>
  <c r="E452" i="45" s="1"/>
  <c r="E453" i="45" s="1"/>
  <c r="E454" i="45" s="1"/>
  <c r="E455" i="45" s="1"/>
  <c r="E456" i="45" s="1"/>
  <c r="E457" i="45" s="1"/>
  <c r="E458" i="45" s="1"/>
  <c r="E459" i="45" s="1"/>
  <c r="E460" i="45" s="1"/>
  <c r="E461" i="45" s="1"/>
  <c r="E462" i="45" s="1"/>
  <c r="E463" i="45" s="1"/>
  <c r="E464" i="45" s="1"/>
  <c r="E465" i="45" s="1"/>
  <c r="E466" i="45" s="1"/>
  <c r="E467" i="45" s="1"/>
  <c r="E468" i="45" s="1"/>
  <c r="E469" i="45" s="1"/>
  <c r="E470" i="45" s="1"/>
  <c r="E471" i="45" s="1"/>
  <c r="E472" i="45" s="1"/>
  <c r="E473" i="45" s="1"/>
  <c r="E474" i="45" s="1"/>
  <c r="E475" i="45" s="1"/>
  <c r="E476" i="45" s="1"/>
  <c r="E477" i="45" s="1"/>
  <c r="E478" i="45" s="1"/>
  <c r="E479" i="45" s="1"/>
  <c r="E480" i="45" s="1"/>
  <c r="E481" i="45" s="1"/>
  <c r="E482" i="45" s="1"/>
  <c r="E483" i="45" s="1"/>
  <c r="E484" i="45" s="1"/>
  <c r="F3" i="45"/>
  <c r="F4" i="45" s="1"/>
  <c r="F5" i="45" s="1"/>
  <c r="F6" i="45" s="1"/>
  <c r="F7" i="45" s="1"/>
  <c r="F8" i="45" s="1"/>
  <c r="F9" i="45" s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F227" i="45" s="1"/>
  <c r="F228" i="45" s="1"/>
  <c r="F229" i="45" s="1"/>
  <c r="F230" i="45" s="1"/>
  <c r="F231" i="45" s="1"/>
  <c r="F232" i="45" s="1"/>
  <c r="F233" i="45" s="1"/>
  <c r="F234" i="45" s="1"/>
  <c r="F235" i="45" s="1"/>
  <c r="F236" i="45" s="1"/>
  <c r="F237" i="45" s="1"/>
  <c r="F238" i="45" s="1"/>
  <c r="F239" i="45" s="1"/>
  <c r="F240" i="45" s="1"/>
  <c r="F241" i="45" s="1"/>
  <c r="F242" i="45" s="1"/>
  <c r="F243" i="45" s="1"/>
  <c r="F244" i="45" s="1"/>
  <c r="F245" i="45" s="1"/>
  <c r="F246" i="45" s="1"/>
  <c r="F247" i="45" s="1"/>
  <c r="F248" i="45" s="1"/>
  <c r="F249" i="45" s="1"/>
  <c r="F250" i="45" s="1"/>
  <c r="F251" i="45" s="1"/>
  <c r="F252" i="45" s="1"/>
  <c r="F253" i="45" s="1"/>
  <c r="F254" i="45" s="1"/>
  <c r="F255" i="45" s="1"/>
  <c r="F256" i="45" s="1"/>
  <c r="F257" i="45" s="1"/>
  <c r="F258" i="45" s="1"/>
  <c r="F259" i="45" s="1"/>
  <c r="F260" i="45" s="1"/>
  <c r="F261" i="45" s="1"/>
  <c r="F262" i="45" s="1"/>
  <c r="F263" i="45" s="1"/>
  <c r="F264" i="45" s="1"/>
  <c r="F265" i="45" s="1"/>
  <c r="F266" i="45" s="1"/>
  <c r="F267" i="45" s="1"/>
  <c r="F268" i="45" s="1"/>
  <c r="F269" i="45" s="1"/>
  <c r="F270" i="45" s="1"/>
  <c r="F271" i="45" s="1"/>
  <c r="F272" i="45" s="1"/>
  <c r="F273" i="45" s="1"/>
  <c r="F274" i="45" s="1"/>
  <c r="F275" i="45" s="1"/>
  <c r="F276" i="45" s="1"/>
  <c r="F277" i="45" s="1"/>
  <c r="F278" i="45" s="1"/>
  <c r="F279" i="45" s="1"/>
  <c r="F280" i="45" s="1"/>
  <c r="F281" i="45" s="1"/>
  <c r="F282" i="45" s="1"/>
  <c r="F283" i="45" s="1"/>
  <c r="F284" i="45" s="1"/>
  <c r="F285" i="45" s="1"/>
  <c r="F286" i="45" s="1"/>
  <c r="F287" i="45" s="1"/>
  <c r="F288" i="45" s="1"/>
  <c r="F289" i="45" s="1"/>
  <c r="F290" i="45" s="1"/>
  <c r="F291" i="45" s="1"/>
  <c r="F292" i="45" s="1"/>
  <c r="F293" i="45" s="1"/>
  <c r="F294" i="45" s="1"/>
  <c r="F295" i="45" s="1"/>
  <c r="F296" i="45" s="1"/>
  <c r="F297" i="45" s="1"/>
  <c r="F298" i="45" s="1"/>
  <c r="F299" i="45" s="1"/>
  <c r="F300" i="45" s="1"/>
  <c r="F301" i="45" s="1"/>
  <c r="F302" i="45" s="1"/>
  <c r="F303" i="45" s="1"/>
  <c r="F304" i="45" s="1"/>
  <c r="F305" i="45" s="1"/>
  <c r="F306" i="45" s="1"/>
  <c r="F307" i="45" s="1"/>
  <c r="F308" i="45" s="1"/>
  <c r="F309" i="45" s="1"/>
  <c r="F310" i="45" s="1"/>
  <c r="F311" i="45" s="1"/>
  <c r="F312" i="45" s="1"/>
  <c r="F313" i="45" s="1"/>
  <c r="F314" i="45" s="1"/>
  <c r="F315" i="45" s="1"/>
  <c r="F316" i="45" s="1"/>
  <c r="F317" i="45" s="1"/>
  <c r="F318" i="45" s="1"/>
  <c r="F319" i="45" s="1"/>
  <c r="F320" i="45" s="1"/>
  <c r="F321" i="45" s="1"/>
  <c r="F322" i="45" s="1"/>
  <c r="F323" i="45" s="1"/>
  <c r="F324" i="45" s="1"/>
  <c r="F325" i="45" s="1"/>
  <c r="F326" i="45" s="1"/>
  <c r="F327" i="45" s="1"/>
  <c r="F328" i="45" s="1"/>
  <c r="F329" i="45" s="1"/>
  <c r="F330" i="45" s="1"/>
  <c r="F331" i="45" s="1"/>
  <c r="F332" i="45" s="1"/>
  <c r="F333" i="45" s="1"/>
  <c r="F334" i="45" s="1"/>
  <c r="F335" i="45" s="1"/>
  <c r="F336" i="45" s="1"/>
  <c r="F337" i="45" s="1"/>
  <c r="F338" i="45" s="1"/>
  <c r="F339" i="45" s="1"/>
  <c r="F340" i="45" s="1"/>
  <c r="F341" i="45" s="1"/>
  <c r="F342" i="45" s="1"/>
  <c r="F343" i="45" s="1"/>
  <c r="F344" i="45" s="1"/>
  <c r="F345" i="45" s="1"/>
  <c r="F346" i="45" s="1"/>
  <c r="F347" i="45" s="1"/>
  <c r="F348" i="45" s="1"/>
  <c r="F349" i="45" s="1"/>
  <c r="F350" i="45" s="1"/>
  <c r="F351" i="45" s="1"/>
  <c r="F352" i="45" s="1"/>
  <c r="F353" i="45" s="1"/>
  <c r="F354" i="45" s="1"/>
  <c r="F355" i="45" s="1"/>
  <c r="F356" i="45" s="1"/>
  <c r="F357" i="45" s="1"/>
  <c r="F358" i="45" s="1"/>
  <c r="F359" i="45" s="1"/>
  <c r="F360" i="45" s="1"/>
  <c r="F361" i="45" s="1"/>
  <c r="F362" i="45" s="1"/>
  <c r="F363" i="45" s="1"/>
  <c r="F364" i="45" s="1"/>
  <c r="F365" i="45" s="1"/>
  <c r="F366" i="45" s="1"/>
  <c r="F367" i="45" s="1"/>
  <c r="F368" i="45" s="1"/>
  <c r="F369" i="45" s="1"/>
  <c r="F370" i="45" s="1"/>
  <c r="F371" i="45" s="1"/>
  <c r="F372" i="45" s="1"/>
  <c r="F373" i="45" s="1"/>
  <c r="F374" i="45" s="1"/>
  <c r="F375" i="45" s="1"/>
  <c r="F376" i="45" s="1"/>
  <c r="F377" i="45" s="1"/>
  <c r="F378" i="45" s="1"/>
  <c r="F379" i="45" s="1"/>
  <c r="F380" i="45" s="1"/>
  <c r="F381" i="45" s="1"/>
  <c r="F382" i="45" s="1"/>
  <c r="F383" i="45" s="1"/>
  <c r="F384" i="45" s="1"/>
  <c r="F385" i="45" s="1"/>
  <c r="F386" i="45" s="1"/>
  <c r="F387" i="45" s="1"/>
  <c r="F388" i="45" s="1"/>
  <c r="F389" i="45" s="1"/>
  <c r="F390" i="45" s="1"/>
  <c r="F391" i="45" s="1"/>
  <c r="F392" i="45" s="1"/>
  <c r="F393" i="45" s="1"/>
  <c r="F394" i="45" s="1"/>
  <c r="F395" i="45" s="1"/>
  <c r="F396" i="45" s="1"/>
  <c r="F397" i="45" s="1"/>
  <c r="F398" i="45" s="1"/>
  <c r="F399" i="45" s="1"/>
  <c r="F400" i="45" s="1"/>
  <c r="F401" i="45" s="1"/>
  <c r="F402" i="45" s="1"/>
  <c r="F403" i="45" s="1"/>
  <c r="F404" i="45" s="1"/>
  <c r="F405" i="45" s="1"/>
  <c r="F406" i="45" s="1"/>
  <c r="F407" i="45" s="1"/>
  <c r="F408" i="45" s="1"/>
  <c r="F409" i="45" s="1"/>
  <c r="F410" i="45" s="1"/>
  <c r="F411" i="45" s="1"/>
  <c r="F412" i="45" s="1"/>
  <c r="F413" i="45" s="1"/>
  <c r="F414" i="45" s="1"/>
  <c r="F415" i="45" s="1"/>
  <c r="F416" i="45" s="1"/>
  <c r="F417" i="45" s="1"/>
  <c r="F418" i="45" s="1"/>
  <c r="F419" i="45" s="1"/>
  <c r="F420" i="45" s="1"/>
  <c r="F421" i="45" s="1"/>
  <c r="F422" i="45" s="1"/>
  <c r="F423" i="45" s="1"/>
  <c r="F424" i="45" s="1"/>
  <c r="F425" i="45" s="1"/>
  <c r="F426" i="45" s="1"/>
  <c r="F427" i="45" s="1"/>
  <c r="F428" i="45" s="1"/>
  <c r="F429" i="45" s="1"/>
  <c r="F430" i="45" s="1"/>
  <c r="F431" i="45" s="1"/>
  <c r="F432" i="45" s="1"/>
  <c r="F433" i="45" s="1"/>
  <c r="F434" i="45" s="1"/>
  <c r="F435" i="45" s="1"/>
  <c r="F436" i="45" s="1"/>
  <c r="F437" i="45" s="1"/>
  <c r="F438" i="45" s="1"/>
  <c r="F439" i="45" s="1"/>
  <c r="F440" i="45" s="1"/>
  <c r="F441" i="45" s="1"/>
  <c r="F442" i="45" s="1"/>
  <c r="F443" i="45" s="1"/>
  <c r="F444" i="45" s="1"/>
  <c r="F445" i="45" s="1"/>
  <c r="F446" i="45" s="1"/>
  <c r="F447" i="45" s="1"/>
  <c r="F448" i="45" s="1"/>
  <c r="F449" i="45" s="1"/>
  <c r="F450" i="45" s="1"/>
  <c r="F451" i="45" s="1"/>
  <c r="F452" i="45" s="1"/>
  <c r="F453" i="45" s="1"/>
  <c r="F454" i="45" s="1"/>
  <c r="F455" i="45" s="1"/>
  <c r="F456" i="45" s="1"/>
  <c r="F457" i="45" s="1"/>
  <c r="F458" i="45" s="1"/>
  <c r="F459" i="45" s="1"/>
  <c r="F460" i="45" s="1"/>
  <c r="F461" i="45" s="1"/>
  <c r="F462" i="45" s="1"/>
  <c r="F463" i="45" s="1"/>
  <c r="F464" i="45" s="1"/>
  <c r="F465" i="45" s="1"/>
  <c r="F466" i="45" s="1"/>
  <c r="F467" i="45" s="1"/>
  <c r="F468" i="45" s="1"/>
  <c r="F469" i="45" s="1"/>
  <c r="F470" i="45" s="1"/>
  <c r="F471" i="45" s="1"/>
  <c r="F472" i="45" s="1"/>
  <c r="F473" i="45" s="1"/>
  <c r="F474" i="45" s="1"/>
  <c r="F475" i="45" s="1"/>
  <c r="F476" i="45" s="1"/>
  <c r="F477" i="45" s="1"/>
  <c r="F478" i="45" s="1"/>
  <c r="F479" i="45" s="1"/>
  <c r="F480" i="45" s="1"/>
  <c r="F481" i="45" s="1"/>
  <c r="F482" i="45" s="1"/>
  <c r="F483" i="45" s="1"/>
  <c r="F484" i="45" s="1"/>
  <c r="E3" i="45"/>
  <c r="J2" i="45"/>
  <c r="B15" i="44"/>
  <c r="B16" i="44" s="1"/>
  <c r="F5" i="44"/>
  <c r="F6" i="44" s="1"/>
  <c r="F7" i="44" s="1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F227" i="44" s="1"/>
  <c r="F228" i="44" s="1"/>
  <c r="F229" i="44" s="1"/>
  <c r="F230" i="44" s="1"/>
  <c r="F231" i="44" s="1"/>
  <c r="F232" i="44" s="1"/>
  <c r="F233" i="44" s="1"/>
  <c r="F234" i="44" s="1"/>
  <c r="F235" i="44" s="1"/>
  <c r="F236" i="44" s="1"/>
  <c r="F237" i="44" s="1"/>
  <c r="F238" i="44" s="1"/>
  <c r="F239" i="44" s="1"/>
  <c r="F240" i="44" s="1"/>
  <c r="F241" i="44" s="1"/>
  <c r="F242" i="44" s="1"/>
  <c r="F243" i="44" s="1"/>
  <c r="F244" i="44" s="1"/>
  <c r="F245" i="44" s="1"/>
  <c r="F246" i="44" s="1"/>
  <c r="F247" i="44" s="1"/>
  <c r="F248" i="44" s="1"/>
  <c r="F249" i="44" s="1"/>
  <c r="F250" i="44" s="1"/>
  <c r="F251" i="44" s="1"/>
  <c r="F252" i="44" s="1"/>
  <c r="F253" i="44" s="1"/>
  <c r="F254" i="44" s="1"/>
  <c r="F255" i="44" s="1"/>
  <c r="F256" i="44" s="1"/>
  <c r="F257" i="44" s="1"/>
  <c r="F258" i="44" s="1"/>
  <c r="F259" i="44" s="1"/>
  <c r="F260" i="44" s="1"/>
  <c r="F261" i="44" s="1"/>
  <c r="F262" i="44" s="1"/>
  <c r="F263" i="44" s="1"/>
  <c r="F264" i="44" s="1"/>
  <c r="F265" i="44" s="1"/>
  <c r="F266" i="44" s="1"/>
  <c r="F267" i="44" s="1"/>
  <c r="F268" i="44" s="1"/>
  <c r="F269" i="44" s="1"/>
  <c r="F270" i="44" s="1"/>
  <c r="F271" i="44" s="1"/>
  <c r="F272" i="44" s="1"/>
  <c r="F273" i="44" s="1"/>
  <c r="F274" i="44" s="1"/>
  <c r="F275" i="44" s="1"/>
  <c r="F276" i="44" s="1"/>
  <c r="F277" i="44" s="1"/>
  <c r="F278" i="44" s="1"/>
  <c r="F279" i="44" s="1"/>
  <c r="F280" i="44" s="1"/>
  <c r="F281" i="44" s="1"/>
  <c r="F282" i="44" s="1"/>
  <c r="F283" i="44" s="1"/>
  <c r="F284" i="44" s="1"/>
  <c r="F285" i="44" s="1"/>
  <c r="F286" i="44" s="1"/>
  <c r="F287" i="44" s="1"/>
  <c r="F288" i="44" s="1"/>
  <c r="F289" i="44" s="1"/>
  <c r="F290" i="44" s="1"/>
  <c r="F291" i="44" s="1"/>
  <c r="F292" i="44" s="1"/>
  <c r="F293" i="44" s="1"/>
  <c r="F294" i="44" s="1"/>
  <c r="F295" i="44" s="1"/>
  <c r="F296" i="44" s="1"/>
  <c r="F297" i="44" s="1"/>
  <c r="F298" i="44" s="1"/>
  <c r="F299" i="44" s="1"/>
  <c r="F300" i="44" s="1"/>
  <c r="F301" i="44" s="1"/>
  <c r="F302" i="44" s="1"/>
  <c r="F303" i="44" s="1"/>
  <c r="F304" i="44" s="1"/>
  <c r="F305" i="44" s="1"/>
  <c r="F306" i="44" s="1"/>
  <c r="F307" i="44" s="1"/>
  <c r="F308" i="44" s="1"/>
  <c r="F309" i="44" s="1"/>
  <c r="F310" i="44" s="1"/>
  <c r="F311" i="44" s="1"/>
  <c r="F312" i="44" s="1"/>
  <c r="F313" i="44" s="1"/>
  <c r="F314" i="44" s="1"/>
  <c r="F315" i="44" s="1"/>
  <c r="F316" i="44" s="1"/>
  <c r="F317" i="44" s="1"/>
  <c r="F318" i="44" s="1"/>
  <c r="F319" i="44" s="1"/>
  <c r="F320" i="44" s="1"/>
  <c r="F321" i="44" s="1"/>
  <c r="F322" i="44" s="1"/>
  <c r="F323" i="44" s="1"/>
  <c r="F324" i="44" s="1"/>
  <c r="F325" i="44" s="1"/>
  <c r="F326" i="44" s="1"/>
  <c r="F327" i="44" s="1"/>
  <c r="F328" i="44" s="1"/>
  <c r="F329" i="44" s="1"/>
  <c r="F330" i="44" s="1"/>
  <c r="F331" i="44" s="1"/>
  <c r="F332" i="44" s="1"/>
  <c r="F333" i="44" s="1"/>
  <c r="F334" i="44" s="1"/>
  <c r="F335" i="44" s="1"/>
  <c r="F336" i="44" s="1"/>
  <c r="F337" i="44" s="1"/>
  <c r="F338" i="44" s="1"/>
  <c r="F339" i="44" s="1"/>
  <c r="F340" i="44" s="1"/>
  <c r="F341" i="44" s="1"/>
  <c r="F342" i="44" s="1"/>
  <c r="F343" i="44" s="1"/>
  <c r="F344" i="44" s="1"/>
  <c r="F345" i="44" s="1"/>
  <c r="F346" i="44" s="1"/>
  <c r="F347" i="44" s="1"/>
  <c r="F348" i="44" s="1"/>
  <c r="F349" i="44" s="1"/>
  <c r="F350" i="44" s="1"/>
  <c r="F351" i="44" s="1"/>
  <c r="F352" i="44" s="1"/>
  <c r="F353" i="44" s="1"/>
  <c r="F354" i="44" s="1"/>
  <c r="F355" i="44" s="1"/>
  <c r="F356" i="44" s="1"/>
  <c r="F357" i="44" s="1"/>
  <c r="F358" i="44" s="1"/>
  <c r="F359" i="44" s="1"/>
  <c r="F360" i="44" s="1"/>
  <c r="F361" i="44" s="1"/>
  <c r="F362" i="44" s="1"/>
  <c r="F363" i="44" s="1"/>
  <c r="F364" i="44" s="1"/>
  <c r="F365" i="44" s="1"/>
  <c r="F366" i="44" s="1"/>
  <c r="F367" i="44" s="1"/>
  <c r="F368" i="44" s="1"/>
  <c r="F369" i="44" s="1"/>
  <c r="F370" i="44" s="1"/>
  <c r="F371" i="44" s="1"/>
  <c r="F372" i="44" s="1"/>
  <c r="F373" i="44" s="1"/>
  <c r="F374" i="44" s="1"/>
  <c r="F375" i="44" s="1"/>
  <c r="F376" i="44" s="1"/>
  <c r="F377" i="44" s="1"/>
  <c r="F378" i="44" s="1"/>
  <c r="F379" i="44" s="1"/>
  <c r="F380" i="44" s="1"/>
  <c r="F381" i="44" s="1"/>
  <c r="F382" i="44" s="1"/>
  <c r="F383" i="44" s="1"/>
  <c r="F384" i="44" s="1"/>
  <c r="F385" i="44" s="1"/>
  <c r="F386" i="44" s="1"/>
  <c r="F387" i="44" s="1"/>
  <c r="F388" i="44" s="1"/>
  <c r="F389" i="44" s="1"/>
  <c r="F390" i="44" s="1"/>
  <c r="F391" i="44" s="1"/>
  <c r="F392" i="44" s="1"/>
  <c r="F393" i="44" s="1"/>
  <c r="F394" i="44" s="1"/>
  <c r="F395" i="44" s="1"/>
  <c r="F396" i="44" s="1"/>
  <c r="F397" i="44" s="1"/>
  <c r="F398" i="44" s="1"/>
  <c r="F399" i="44" s="1"/>
  <c r="F400" i="44" s="1"/>
  <c r="F401" i="44" s="1"/>
  <c r="F402" i="44" s="1"/>
  <c r="F403" i="44" s="1"/>
  <c r="F404" i="44" s="1"/>
  <c r="F405" i="44" s="1"/>
  <c r="F406" i="44" s="1"/>
  <c r="F407" i="44" s="1"/>
  <c r="F408" i="44" s="1"/>
  <c r="F409" i="44" s="1"/>
  <c r="F410" i="44" s="1"/>
  <c r="F411" i="44" s="1"/>
  <c r="F412" i="44" s="1"/>
  <c r="F413" i="44" s="1"/>
  <c r="F414" i="44" s="1"/>
  <c r="F415" i="44" s="1"/>
  <c r="F416" i="44" s="1"/>
  <c r="F417" i="44" s="1"/>
  <c r="F418" i="44" s="1"/>
  <c r="F419" i="44" s="1"/>
  <c r="F420" i="44" s="1"/>
  <c r="F421" i="44" s="1"/>
  <c r="F422" i="44" s="1"/>
  <c r="F423" i="44" s="1"/>
  <c r="F424" i="44" s="1"/>
  <c r="F425" i="44" s="1"/>
  <c r="F426" i="44" s="1"/>
  <c r="F427" i="44" s="1"/>
  <c r="F428" i="44" s="1"/>
  <c r="F429" i="44" s="1"/>
  <c r="F430" i="44" s="1"/>
  <c r="F431" i="44" s="1"/>
  <c r="F432" i="44" s="1"/>
  <c r="F433" i="44" s="1"/>
  <c r="F434" i="44" s="1"/>
  <c r="F435" i="44" s="1"/>
  <c r="F436" i="44" s="1"/>
  <c r="F437" i="44" s="1"/>
  <c r="F438" i="44" s="1"/>
  <c r="F439" i="44" s="1"/>
  <c r="F440" i="44" s="1"/>
  <c r="F441" i="44" s="1"/>
  <c r="F442" i="44" s="1"/>
  <c r="F443" i="44" s="1"/>
  <c r="F444" i="44" s="1"/>
  <c r="F445" i="44" s="1"/>
  <c r="F446" i="44" s="1"/>
  <c r="F447" i="44" s="1"/>
  <c r="F448" i="44" s="1"/>
  <c r="F449" i="44" s="1"/>
  <c r="F450" i="44" s="1"/>
  <c r="F451" i="44" s="1"/>
  <c r="F452" i="44" s="1"/>
  <c r="F453" i="44" s="1"/>
  <c r="F454" i="44" s="1"/>
  <c r="F455" i="44" s="1"/>
  <c r="F456" i="44" s="1"/>
  <c r="F457" i="44" s="1"/>
  <c r="F458" i="44" s="1"/>
  <c r="F459" i="44" s="1"/>
  <c r="F460" i="44" s="1"/>
  <c r="F461" i="44" s="1"/>
  <c r="F462" i="44" s="1"/>
  <c r="F463" i="44" s="1"/>
  <c r="F464" i="44" s="1"/>
  <c r="F465" i="44" s="1"/>
  <c r="F466" i="44" s="1"/>
  <c r="F467" i="44" s="1"/>
  <c r="F468" i="44" s="1"/>
  <c r="F469" i="44" s="1"/>
  <c r="F470" i="44" s="1"/>
  <c r="F471" i="44" s="1"/>
  <c r="F472" i="44" s="1"/>
  <c r="F473" i="44" s="1"/>
  <c r="F474" i="44" s="1"/>
  <c r="F475" i="44" s="1"/>
  <c r="F476" i="44" s="1"/>
  <c r="F477" i="44" s="1"/>
  <c r="F478" i="44" s="1"/>
  <c r="F479" i="44" s="1"/>
  <c r="F480" i="44" s="1"/>
  <c r="F481" i="44" s="1"/>
  <c r="F482" i="44" s="1"/>
  <c r="F483" i="44" s="1"/>
  <c r="F484" i="44" s="1"/>
  <c r="F485" i="44" s="1"/>
  <c r="F486" i="44" s="1"/>
  <c r="F487" i="44" s="1"/>
  <c r="F488" i="44" s="1"/>
  <c r="F489" i="44" s="1"/>
  <c r="F490" i="44" s="1"/>
  <c r="F491" i="44" s="1"/>
  <c r="F492" i="44" s="1"/>
  <c r="F493" i="44" s="1"/>
  <c r="F494" i="44" s="1"/>
  <c r="F495" i="44" s="1"/>
  <c r="F496" i="44" s="1"/>
  <c r="F497" i="44" s="1"/>
  <c r="F498" i="44" s="1"/>
  <c r="F499" i="44" s="1"/>
  <c r="F500" i="44" s="1"/>
  <c r="F501" i="44" s="1"/>
  <c r="F502" i="44" s="1"/>
  <c r="F503" i="44" s="1"/>
  <c r="F504" i="44" s="1"/>
  <c r="F505" i="44" s="1"/>
  <c r="F506" i="44" s="1"/>
  <c r="F507" i="44" s="1"/>
  <c r="F508" i="44" s="1"/>
  <c r="F509" i="44" s="1"/>
  <c r="F510" i="44" s="1"/>
  <c r="F511" i="44" s="1"/>
  <c r="F512" i="44" s="1"/>
  <c r="F513" i="44" s="1"/>
  <c r="F514" i="44" s="1"/>
  <c r="F515" i="44" s="1"/>
  <c r="F516" i="44" s="1"/>
  <c r="F517" i="44" s="1"/>
  <c r="F518" i="44" s="1"/>
  <c r="F519" i="44" s="1"/>
  <c r="F520" i="44" s="1"/>
  <c r="F521" i="44" s="1"/>
  <c r="F522" i="44" s="1"/>
  <c r="F523" i="44" s="1"/>
  <c r="F524" i="44" s="1"/>
  <c r="F525" i="44" s="1"/>
  <c r="F526" i="44" s="1"/>
  <c r="F527" i="44" s="1"/>
  <c r="F528" i="44" s="1"/>
  <c r="F529" i="44" s="1"/>
  <c r="F530" i="44" s="1"/>
  <c r="F531" i="44" s="1"/>
  <c r="F532" i="44" s="1"/>
  <c r="F533" i="44" s="1"/>
  <c r="F534" i="44" s="1"/>
  <c r="F535" i="44" s="1"/>
  <c r="F536" i="44" s="1"/>
  <c r="F537" i="44" s="1"/>
  <c r="F538" i="44" s="1"/>
  <c r="F539" i="44" s="1"/>
  <c r="F540" i="44" s="1"/>
  <c r="F541" i="44" s="1"/>
  <c r="F542" i="44" s="1"/>
  <c r="F543" i="44" s="1"/>
  <c r="F544" i="44" s="1"/>
  <c r="F545" i="44" s="1"/>
  <c r="F546" i="44" s="1"/>
  <c r="F547" i="44" s="1"/>
  <c r="F548" i="44" s="1"/>
  <c r="F549" i="44" s="1"/>
  <c r="F550" i="44" s="1"/>
  <c r="F551" i="44" s="1"/>
  <c r="F552" i="44" s="1"/>
  <c r="F553" i="44" s="1"/>
  <c r="F554" i="44" s="1"/>
  <c r="F555" i="44" s="1"/>
  <c r="F556" i="44" s="1"/>
  <c r="F557" i="44" s="1"/>
  <c r="F558" i="44" s="1"/>
  <c r="F559" i="44" s="1"/>
  <c r="F560" i="44" s="1"/>
  <c r="F561" i="44" s="1"/>
  <c r="F562" i="44" s="1"/>
  <c r="F563" i="44" s="1"/>
  <c r="F564" i="44" s="1"/>
  <c r="F565" i="44" s="1"/>
  <c r="F566" i="44" s="1"/>
  <c r="F567" i="44" s="1"/>
  <c r="F568" i="44" s="1"/>
  <c r="F569" i="44" s="1"/>
  <c r="F570" i="44" s="1"/>
  <c r="F571" i="44" s="1"/>
  <c r="F572" i="44" s="1"/>
  <c r="F573" i="44" s="1"/>
  <c r="F574" i="44" s="1"/>
  <c r="F575" i="44" s="1"/>
  <c r="F576" i="44" s="1"/>
  <c r="F577" i="44" s="1"/>
  <c r="F578" i="44" s="1"/>
  <c r="F579" i="44" s="1"/>
  <c r="F580" i="44" s="1"/>
  <c r="F581" i="44" s="1"/>
  <c r="F582" i="44" s="1"/>
  <c r="F583" i="44" s="1"/>
  <c r="F584" i="44" s="1"/>
  <c r="F585" i="44" s="1"/>
  <c r="F586" i="44" s="1"/>
  <c r="F587" i="44" s="1"/>
  <c r="F588" i="44" s="1"/>
  <c r="F589" i="44" s="1"/>
  <c r="B5" i="44"/>
  <c r="F3" i="44"/>
  <c r="F4" i="44" s="1"/>
  <c r="E3" i="44"/>
  <c r="E4" i="44" s="1"/>
  <c r="E5" i="44" s="1"/>
  <c r="E6" i="44" s="1"/>
  <c r="E7" i="44" s="1"/>
  <c r="E8" i="44" s="1"/>
  <c r="E9" i="44" s="1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E227" i="44" s="1"/>
  <c r="E228" i="44" s="1"/>
  <c r="E229" i="44" s="1"/>
  <c r="E230" i="44" s="1"/>
  <c r="E231" i="44" s="1"/>
  <c r="E232" i="44" s="1"/>
  <c r="E233" i="44" s="1"/>
  <c r="E234" i="44" s="1"/>
  <c r="E235" i="44" s="1"/>
  <c r="E236" i="44" s="1"/>
  <c r="E237" i="44" s="1"/>
  <c r="E238" i="44" s="1"/>
  <c r="E239" i="44" s="1"/>
  <c r="E240" i="44" s="1"/>
  <c r="E241" i="44" s="1"/>
  <c r="E242" i="44" s="1"/>
  <c r="E243" i="44" s="1"/>
  <c r="E244" i="44" s="1"/>
  <c r="E245" i="44" s="1"/>
  <c r="E246" i="44" s="1"/>
  <c r="E247" i="44" s="1"/>
  <c r="E248" i="44" s="1"/>
  <c r="E249" i="44" s="1"/>
  <c r="E250" i="44" s="1"/>
  <c r="E251" i="44" s="1"/>
  <c r="E252" i="44" s="1"/>
  <c r="E253" i="44" s="1"/>
  <c r="E254" i="44" s="1"/>
  <c r="E255" i="44" s="1"/>
  <c r="E256" i="44" s="1"/>
  <c r="E257" i="44" s="1"/>
  <c r="E258" i="44" s="1"/>
  <c r="E259" i="44" s="1"/>
  <c r="E260" i="44" s="1"/>
  <c r="E261" i="44" s="1"/>
  <c r="E262" i="44" s="1"/>
  <c r="E263" i="44" s="1"/>
  <c r="E264" i="44" s="1"/>
  <c r="E265" i="44" s="1"/>
  <c r="E266" i="44" s="1"/>
  <c r="E267" i="44" s="1"/>
  <c r="E268" i="44" s="1"/>
  <c r="E269" i="44" s="1"/>
  <c r="E270" i="44" s="1"/>
  <c r="E271" i="44" s="1"/>
  <c r="E272" i="44" s="1"/>
  <c r="E273" i="44" s="1"/>
  <c r="E274" i="44" s="1"/>
  <c r="E275" i="44" s="1"/>
  <c r="E276" i="44" s="1"/>
  <c r="E277" i="44" s="1"/>
  <c r="E278" i="44" s="1"/>
  <c r="E279" i="44" s="1"/>
  <c r="E280" i="44" s="1"/>
  <c r="E281" i="44" s="1"/>
  <c r="E282" i="44" s="1"/>
  <c r="E283" i="44" s="1"/>
  <c r="E284" i="44" s="1"/>
  <c r="E285" i="44" s="1"/>
  <c r="E286" i="44" s="1"/>
  <c r="E287" i="44" s="1"/>
  <c r="E288" i="44" s="1"/>
  <c r="E289" i="44" s="1"/>
  <c r="E290" i="44" s="1"/>
  <c r="E291" i="44" s="1"/>
  <c r="E292" i="44" s="1"/>
  <c r="E293" i="44" s="1"/>
  <c r="E294" i="44" s="1"/>
  <c r="E295" i="44" s="1"/>
  <c r="E296" i="44" s="1"/>
  <c r="E297" i="44" s="1"/>
  <c r="E298" i="44" s="1"/>
  <c r="E299" i="44" s="1"/>
  <c r="E300" i="44" s="1"/>
  <c r="E301" i="44" s="1"/>
  <c r="E302" i="44" s="1"/>
  <c r="E303" i="44" s="1"/>
  <c r="E304" i="44" s="1"/>
  <c r="E305" i="44" s="1"/>
  <c r="E306" i="44" s="1"/>
  <c r="E307" i="44" s="1"/>
  <c r="E308" i="44" s="1"/>
  <c r="E309" i="44" s="1"/>
  <c r="E310" i="44" s="1"/>
  <c r="E311" i="44" s="1"/>
  <c r="E312" i="44" s="1"/>
  <c r="E313" i="44" s="1"/>
  <c r="E314" i="44" s="1"/>
  <c r="E315" i="44" s="1"/>
  <c r="E316" i="44" s="1"/>
  <c r="E317" i="44" s="1"/>
  <c r="E318" i="44" s="1"/>
  <c r="E319" i="44" s="1"/>
  <c r="E320" i="44" s="1"/>
  <c r="E321" i="44" s="1"/>
  <c r="E322" i="44" s="1"/>
  <c r="E323" i="44" s="1"/>
  <c r="E324" i="44" s="1"/>
  <c r="E325" i="44" s="1"/>
  <c r="E326" i="44" s="1"/>
  <c r="E327" i="44" s="1"/>
  <c r="E328" i="44" s="1"/>
  <c r="E329" i="44" s="1"/>
  <c r="E330" i="44" s="1"/>
  <c r="E331" i="44" s="1"/>
  <c r="E332" i="44" s="1"/>
  <c r="E333" i="44" s="1"/>
  <c r="E334" i="44" s="1"/>
  <c r="E335" i="44" s="1"/>
  <c r="E336" i="44" s="1"/>
  <c r="E337" i="44" s="1"/>
  <c r="E338" i="44" s="1"/>
  <c r="E339" i="44" s="1"/>
  <c r="E340" i="44" s="1"/>
  <c r="E341" i="44" s="1"/>
  <c r="E342" i="44" s="1"/>
  <c r="E343" i="44" s="1"/>
  <c r="E344" i="44" s="1"/>
  <c r="E345" i="44" s="1"/>
  <c r="E346" i="44" s="1"/>
  <c r="E347" i="44" s="1"/>
  <c r="E348" i="44" s="1"/>
  <c r="E349" i="44" s="1"/>
  <c r="E350" i="44" s="1"/>
  <c r="E351" i="44" s="1"/>
  <c r="E352" i="44" s="1"/>
  <c r="E353" i="44" s="1"/>
  <c r="E354" i="44" s="1"/>
  <c r="E355" i="44" s="1"/>
  <c r="E356" i="44" s="1"/>
  <c r="E357" i="44" s="1"/>
  <c r="E358" i="44" s="1"/>
  <c r="E359" i="44" s="1"/>
  <c r="E360" i="44" s="1"/>
  <c r="E361" i="44" s="1"/>
  <c r="E362" i="44" s="1"/>
  <c r="E363" i="44" s="1"/>
  <c r="E364" i="44" s="1"/>
  <c r="E365" i="44" s="1"/>
  <c r="E366" i="44" s="1"/>
  <c r="E367" i="44" s="1"/>
  <c r="E368" i="44" s="1"/>
  <c r="E369" i="44" s="1"/>
  <c r="E370" i="44" s="1"/>
  <c r="E371" i="44" s="1"/>
  <c r="E372" i="44" s="1"/>
  <c r="E373" i="44" s="1"/>
  <c r="E374" i="44" s="1"/>
  <c r="E375" i="44" s="1"/>
  <c r="E376" i="44" s="1"/>
  <c r="E377" i="44" s="1"/>
  <c r="E378" i="44" s="1"/>
  <c r="E379" i="44" s="1"/>
  <c r="E380" i="44" s="1"/>
  <c r="E381" i="44" s="1"/>
  <c r="E382" i="44" s="1"/>
  <c r="E383" i="44" s="1"/>
  <c r="E384" i="44" s="1"/>
  <c r="E385" i="44" s="1"/>
  <c r="E386" i="44" s="1"/>
  <c r="E387" i="44" s="1"/>
  <c r="E388" i="44" s="1"/>
  <c r="E389" i="44" s="1"/>
  <c r="E390" i="44" s="1"/>
  <c r="E391" i="44" s="1"/>
  <c r="E392" i="44" s="1"/>
  <c r="E393" i="44" s="1"/>
  <c r="E394" i="44" s="1"/>
  <c r="E395" i="44" s="1"/>
  <c r="E396" i="44" s="1"/>
  <c r="E397" i="44" s="1"/>
  <c r="E398" i="44" s="1"/>
  <c r="E399" i="44" s="1"/>
  <c r="E400" i="44" s="1"/>
  <c r="E401" i="44" s="1"/>
  <c r="E402" i="44" s="1"/>
  <c r="E403" i="44" s="1"/>
  <c r="E404" i="44" s="1"/>
  <c r="E405" i="44" s="1"/>
  <c r="E406" i="44" s="1"/>
  <c r="E407" i="44" s="1"/>
  <c r="E408" i="44" s="1"/>
  <c r="E409" i="44" s="1"/>
  <c r="E410" i="44" s="1"/>
  <c r="E411" i="44" s="1"/>
  <c r="E412" i="44" s="1"/>
  <c r="E413" i="44" s="1"/>
  <c r="E414" i="44" s="1"/>
  <c r="E415" i="44" s="1"/>
  <c r="E416" i="44" s="1"/>
  <c r="E417" i="44" s="1"/>
  <c r="E418" i="44" s="1"/>
  <c r="E419" i="44" s="1"/>
  <c r="E420" i="44" s="1"/>
  <c r="E421" i="44" s="1"/>
  <c r="E422" i="44" s="1"/>
  <c r="E423" i="44" s="1"/>
  <c r="E424" i="44" s="1"/>
  <c r="E425" i="44" s="1"/>
  <c r="E426" i="44" s="1"/>
  <c r="E427" i="44" s="1"/>
  <c r="E428" i="44" s="1"/>
  <c r="E429" i="44" s="1"/>
  <c r="E430" i="44" s="1"/>
  <c r="E431" i="44" s="1"/>
  <c r="E432" i="44" s="1"/>
  <c r="E433" i="44" s="1"/>
  <c r="E434" i="44" s="1"/>
  <c r="E435" i="44" s="1"/>
  <c r="E436" i="44" s="1"/>
  <c r="E437" i="44" s="1"/>
  <c r="E438" i="44" s="1"/>
  <c r="E439" i="44" s="1"/>
  <c r="E440" i="44" s="1"/>
  <c r="E441" i="44" s="1"/>
  <c r="E442" i="44" s="1"/>
  <c r="E443" i="44" s="1"/>
  <c r="E444" i="44" s="1"/>
  <c r="E445" i="44" s="1"/>
  <c r="E446" i="44" s="1"/>
  <c r="E447" i="44" s="1"/>
  <c r="E448" i="44" s="1"/>
  <c r="E449" i="44" s="1"/>
  <c r="E450" i="44" s="1"/>
  <c r="E451" i="44" s="1"/>
  <c r="E452" i="44" s="1"/>
  <c r="E453" i="44" s="1"/>
  <c r="E454" i="44" s="1"/>
  <c r="E455" i="44" s="1"/>
  <c r="E456" i="44" s="1"/>
  <c r="E457" i="44" s="1"/>
  <c r="E458" i="44" s="1"/>
  <c r="E459" i="44" s="1"/>
  <c r="E460" i="44" s="1"/>
  <c r="E461" i="44" s="1"/>
  <c r="E462" i="44" s="1"/>
  <c r="E463" i="44" s="1"/>
  <c r="E464" i="44" s="1"/>
  <c r="E465" i="44" s="1"/>
  <c r="E466" i="44" s="1"/>
  <c r="E467" i="44" s="1"/>
  <c r="E468" i="44" s="1"/>
  <c r="E469" i="44" s="1"/>
  <c r="E470" i="44" s="1"/>
  <c r="E471" i="44" s="1"/>
  <c r="E472" i="44" s="1"/>
  <c r="E473" i="44" s="1"/>
  <c r="E474" i="44" s="1"/>
  <c r="E475" i="44" s="1"/>
  <c r="E476" i="44" s="1"/>
  <c r="E477" i="44" s="1"/>
  <c r="E478" i="44" s="1"/>
  <c r="E479" i="44" s="1"/>
  <c r="E480" i="44" s="1"/>
  <c r="E481" i="44" s="1"/>
  <c r="E482" i="44" s="1"/>
  <c r="E483" i="44" s="1"/>
  <c r="E484" i="44" s="1"/>
  <c r="E485" i="44" s="1"/>
  <c r="E486" i="44" s="1"/>
  <c r="E487" i="44" s="1"/>
  <c r="E488" i="44" s="1"/>
  <c r="E489" i="44" s="1"/>
  <c r="E490" i="44" s="1"/>
  <c r="E491" i="44" s="1"/>
  <c r="E492" i="44" s="1"/>
  <c r="E493" i="44" s="1"/>
  <c r="E494" i="44" s="1"/>
  <c r="E495" i="44" s="1"/>
  <c r="E496" i="44" s="1"/>
  <c r="E497" i="44" s="1"/>
  <c r="E498" i="44" s="1"/>
  <c r="E499" i="44" s="1"/>
  <c r="E500" i="44" s="1"/>
  <c r="E501" i="44" s="1"/>
  <c r="E502" i="44" s="1"/>
  <c r="E503" i="44" s="1"/>
  <c r="E504" i="44" s="1"/>
  <c r="E505" i="44" s="1"/>
  <c r="E506" i="44" s="1"/>
  <c r="E507" i="44" s="1"/>
  <c r="E508" i="44" s="1"/>
  <c r="E509" i="44" s="1"/>
  <c r="E510" i="44" s="1"/>
  <c r="E511" i="44" s="1"/>
  <c r="E512" i="44" s="1"/>
  <c r="E513" i="44" s="1"/>
  <c r="E514" i="44" s="1"/>
  <c r="E515" i="44" s="1"/>
  <c r="E516" i="44" s="1"/>
  <c r="E517" i="44" s="1"/>
  <c r="E518" i="44" s="1"/>
  <c r="E519" i="44" s="1"/>
  <c r="E520" i="44" s="1"/>
  <c r="E521" i="44" s="1"/>
  <c r="E522" i="44" s="1"/>
  <c r="E523" i="44" s="1"/>
  <c r="E524" i="44" s="1"/>
  <c r="E525" i="44" s="1"/>
  <c r="E526" i="44" s="1"/>
  <c r="E527" i="44" s="1"/>
  <c r="E528" i="44" s="1"/>
  <c r="E529" i="44" s="1"/>
  <c r="E530" i="44" s="1"/>
  <c r="E531" i="44" s="1"/>
  <c r="E532" i="44" s="1"/>
  <c r="E533" i="44" s="1"/>
  <c r="E534" i="44" s="1"/>
  <c r="E535" i="44" s="1"/>
  <c r="E536" i="44" s="1"/>
  <c r="E537" i="44" s="1"/>
  <c r="E538" i="44" s="1"/>
  <c r="E539" i="44" s="1"/>
  <c r="E540" i="44" s="1"/>
  <c r="E541" i="44" s="1"/>
  <c r="E542" i="44" s="1"/>
  <c r="E543" i="44" s="1"/>
  <c r="E544" i="44" s="1"/>
  <c r="E545" i="44" s="1"/>
  <c r="E546" i="44" s="1"/>
  <c r="E547" i="44" s="1"/>
  <c r="E548" i="44" s="1"/>
  <c r="E549" i="44" s="1"/>
  <c r="E550" i="44" s="1"/>
  <c r="E551" i="44" s="1"/>
  <c r="E552" i="44" s="1"/>
  <c r="E553" i="44" s="1"/>
  <c r="E554" i="44" s="1"/>
  <c r="E555" i="44" s="1"/>
  <c r="E556" i="44" s="1"/>
  <c r="E557" i="44" s="1"/>
  <c r="E558" i="44" s="1"/>
  <c r="E559" i="44" s="1"/>
  <c r="E560" i="44" s="1"/>
  <c r="E561" i="44" s="1"/>
  <c r="E562" i="44" s="1"/>
  <c r="E563" i="44" s="1"/>
  <c r="E564" i="44" s="1"/>
  <c r="E565" i="44" s="1"/>
  <c r="E566" i="44" s="1"/>
  <c r="E567" i="44" s="1"/>
  <c r="E568" i="44" s="1"/>
  <c r="E569" i="44" s="1"/>
  <c r="E570" i="44" s="1"/>
  <c r="E571" i="44" s="1"/>
  <c r="E572" i="44" s="1"/>
  <c r="E573" i="44" s="1"/>
  <c r="E574" i="44" s="1"/>
  <c r="E575" i="44" s="1"/>
  <c r="E576" i="44" s="1"/>
  <c r="E577" i="44" s="1"/>
  <c r="E578" i="44" s="1"/>
  <c r="E579" i="44" s="1"/>
  <c r="E580" i="44" s="1"/>
  <c r="E581" i="44" s="1"/>
  <c r="E582" i="44" s="1"/>
  <c r="E583" i="44" s="1"/>
  <c r="E584" i="44" s="1"/>
  <c r="E585" i="44" s="1"/>
  <c r="E586" i="44" s="1"/>
  <c r="E587" i="44" s="1"/>
  <c r="E588" i="44" s="1"/>
  <c r="E589" i="44" s="1"/>
  <c r="J2" i="44"/>
  <c r="I2" i="44"/>
  <c r="B16" i="43"/>
  <c r="B15" i="43"/>
  <c r="B5" i="43"/>
  <c r="J2" i="43" s="1"/>
  <c r="F4" i="43"/>
  <c r="F5" i="43" s="1"/>
  <c r="F6" i="43" s="1"/>
  <c r="F7" i="43" s="1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F227" i="43" s="1"/>
  <c r="F228" i="43" s="1"/>
  <c r="F229" i="43" s="1"/>
  <c r="F230" i="43" s="1"/>
  <c r="F231" i="43" s="1"/>
  <c r="F232" i="43" s="1"/>
  <c r="F233" i="43" s="1"/>
  <c r="F234" i="43" s="1"/>
  <c r="F235" i="43" s="1"/>
  <c r="F236" i="43" s="1"/>
  <c r="F237" i="43" s="1"/>
  <c r="F238" i="43" s="1"/>
  <c r="F239" i="43" s="1"/>
  <c r="F240" i="43" s="1"/>
  <c r="F241" i="43" s="1"/>
  <c r="F242" i="43" s="1"/>
  <c r="F243" i="43" s="1"/>
  <c r="F244" i="43" s="1"/>
  <c r="F245" i="43" s="1"/>
  <c r="F246" i="43" s="1"/>
  <c r="F247" i="43" s="1"/>
  <c r="F248" i="43" s="1"/>
  <c r="F249" i="43" s="1"/>
  <c r="F250" i="43" s="1"/>
  <c r="F251" i="43" s="1"/>
  <c r="F252" i="43" s="1"/>
  <c r="F253" i="43" s="1"/>
  <c r="F254" i="43" s="1"/>
  <c r="F255" i="43" s="1"/>
  <c r="F256" i="43" s="1"/>
  <c r="F257" i="43" s="1"/>
  <c r="F258" i="43" s="1"/>
  <c r="F259" i="43" s="1"/>
  <c r="F260" i="43" s="1"/>
  <c r="F261" i="43" s="1"/>
  <c r="F262" i="43" s="1"/>
  <c r="F263" i="43" s="1"/>
  <c r="F264" i="43" s="1"/>
  <c r="F265" i="43" s="1"/>
  <c r="F266" i="43" s="1"/>
  <c r="F267" i="43" s="1"/>
  <c r="F268" i="43" s="1"/>
  <c r="F269" i="43" s="1"/>
  <c r="F270" i="43" s="1"/>
  <c r="F271" i="43" s="1"/>
  <c r="F272" i="43" s="1"/>
  <c r="F273" i="43" s="1"/>
  <c r="F274" i="43" s="1"/>
  <c r="F275" i="43" s="1"/>
  <c r="F276" i="43" s="1"/>
  <c r="F277" i="43" s="1"/>
  <c r="F278" i="43" s="1"/>
  <c r="F279" i="43" s="1"/>
  <c r="F280" i="43" s="1"/>
  <c r="F281" i="43" s="1"/>
  <c r="F282" i="43" s="1"/>
  <c r="F283" i="43" s="1"/>
  <c r="F284" i="43" s="1"/>
  <c r="F285" i="43" s="1"/>
  <c r="F286" i="43" s="1"/>
  <c r="F287" i="43" s="1"/>
  <c r="F288" i="43" s="1"/>
  <c r="F289" i="43" s="1"/>
  <c r="F290" i="43" s="1"/>
  <c r="F291" i="43" s="1"/>
  <c r="F292" i="43" s="1"/>
  <c r="F293" i="43" s="1"/>
  <c r="F294" i="43" s="1"/>
  <c r="F295" i="43" s="1"/>
  <c r="F296" i="43" s="1"/>
  <c r="F297" i="43" s="1"/>
  <c r="F298" i="43" s="1"/>
  <c r="F299" i="43" s="1"/>
  <c r="F300" i="43" s="1"/>
  <c r="F301" i="43" s="1"/>
  <c r="F302" i="43" s="1"/>
  <c r="F303" i="43" s="1"/>
  <c r="F304" i="43" s="1"/>
  <c r="F305" i="43" s="1"/>
  <c r="F306" i="43" s="1"/>
  <c r="F307" i="43" s="1"/>
  <c r="F308" i="43" s="1"/>
  <c r="F309" i="43" s="1"/>
  <c r="F310" i="43" s="1"/>
  <c r="F311" i="43" s="1"/>
  <c r="F312" i="43" s="1"/>
  <c r="F313" i="43" s="1"/>
  <c r="F314" i="43" s="1"/>
  <c r="F315" i="43" s="1"/>
  <c r="F316" i="43" s="1"/>
  <c r="F317" i="43" s="1"/>
  <c r="F318" i="43" s="1"/>
  <c r="F319" i="43" s="1"/>
  <c r="F320" i="43" s="1"/>
  <c r="F321" i="43" s="1"/>
  <c r="F322" i="43" s="1"/>
  <c r="F323" i="43" s="1"/>
  <c r="F324" i="43" s="1"/>
  <c r="F325" i="43" s="1"/>
  <c r="F326" i="43" s="1"/>
  <c r="F327" i="43" s="1"/>
  <c r="F328" i="43" s="1"/>
  <c r="F329" i="43" s="1"/>
  <c r="F330" i="43" s="1"/>
  <c r="F331" i="43" s="1"/>
  <c r="F332" i="43" s="1"/>
  <c r="F333" i="43" s="1"/>
  <c r="F334" i="43" s="1"/>
  <c r="F335" i="43" s="1"/>
  <c r="F336" i="43" s="1"/>
  <c r="F337" i="43" s="1"/>
  <c r="F338" i="43" s="1"/>
  <c r="F339" i="43" s="1"/>
  <c r="F340" i="43" s="1"/>
  <c r="F341" i="43" s="1"/>
  <c r="F342" i="43" s="1"/>
  <c r="F343" i="43" s="1"/>
  <c r="F344" i="43" s="1"/>
  <c r="F345" i="43" s="1"/>
  <c r="F346" i="43" s="1"/>
  <c r="F347" i="43" s="1"/>
  <c r="F348" i="43" s="1"/>
  <c r="F349" i="43" s="1"/>
  <c r="F350" i="43" s="1"/>
  <c r="F351" i="43" s="1"/>
  <c r="F352" i="43" s="1"/>
  <c r="F353" i="43" s="1"/>
  <c r="F354" i="43" s="1"/>
  <c r="F355" i="43" s="1"/>
  <c r="F356" i="43" s="1"/>
  <c r="F357" i="43" s="1"/>
  <c r="F358" i="43" s="1"/>
  <c r="F359" i="43" s="1"/>
  <c r="F360" i="43" s="1"/>
  <c r="F361" i="43" s="1"/>
  <c r="F362" i="43" s="1"/>
  <c r="F363" i="43" s="1"/>
  <c r="F364" i="43" s="1"/>
  <c r="F365" i="43" s="1"/>
  <c r="F366" i="43" s="1"/>
  <c r="F367" i="43" s="1"/>
  <c r="F368" i="43" s="1"/>
  <c r="F369" i="43" s="1"/>
  <c r="F370" i="43" s="1"/>
  <c r="F371" i="43" s="1"/>
  <c r="F372" i="43" s="1"/>
  <c r="F373" i="43" s="1"/>
  <c r="F374" i="43" s="1"/>
  <c r="F375" i="43" s="1"/>
  <c r="F376" i="43" s="1"/>
  <c r="F377" i="43" s="1"/>
  <c r="F378" i="43" s="1"/>
  <c r="F379" i="43" s="1"/>
  <c r="F380" i="43" s="1"/>
  <c r="F381" i="43" s="1"/>
  <c r="F382" i="43" s="1"/>
  <c r="F383" i="43" s="1"/>
  <c r="F384" i="43" s="1"/>
  <c r="F385" i="43" s="1"/>
  <c r="F386" i="43" s="1"/>
  <c r="F387" i="43" s="1"/>
  <c r="F388" i="43" s="1"/>
  <c r="F389" i="43" s="1"/>
  <c r="F390" i="43" s="1"/>
  <c r="F391" i="43" s="1"/>
  <c r="F392" i="43" s="1"/>
  <c r="F393" i="43" s="1"/>
  <c r="F394" i="43" s="1"/>
  <c r="F395" i="43" s="1"/>
  <c r="F396" i="43" s="1"/>
  <c r="F397" i="43" s="1"/>
  <c r="F398" i="43" s="1"/>
  <c r="F399" i="43" s="1"/>
  <c r="F400" i="43" s="1"/>
  <c r="F401" i="43" s="1"/>
  <c r="F402" i="43" s="1"/>
  <c r="F403" i="43" s="1"/>
  <c r="F404" i="43" s="1"/>
  <c r="F405" i="43" s="1"/>
  <c r="F406" i="43" s="1"/>
  <c r="F407" i="43" s="1"/>
  <c r="F408" i="43" s="1"/>
  <c r="F409" i="43" s="1"/>
  <c r="F3" i="43"/>
  <c r="E3" i="43"/>
  <c r="E4" i="43" s="1"/>
  <c r="E5" i="43" s="1"/>
  <c r="E6" i="43" s="1"/>
  <c r="E7" i="43" s="1"/>
  <c r="E8" i="43" s="1"/>
  <c r="E9" i="43" s="1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35" i="43" s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227" i="43" s="1"/>
  <c r="E228" i="43" s="1"/>
  <c r="E229" i="43" s="1"/>
  <c r="E230" i="43" s="1"/>
  <c r="E231" i="43" s="1"/>
  <c r="E232" i="43" s="1"/>
  <c r="E233" i="43" s="1"/>
  <c r="E234" i="43" s="1"/>
  <c r="E235" i="43" s="1"/>
  <c r="E236" i="43" s="1"/>
  <c r="E237" i="43" s="1"/>
  <c r="E238" i="43" s="1"/>
  <c r="E239" i="43" s="1"/>
  <c r="E240" i="43" s="1"/>
  <c r="E241" i="43" s="1"/>
  <c r="E242" i="43" s="1"/>
  <c r="E243" i="43" s="1"/>
  <c r="E244" i="43" s="1"/>
  <c r="E245" i="43" s="1"/>
  <c r="E246" i="43" s="1"/>
  <c r="E247" i="43" s="1"/>
  <c r="E248" i="43" s="1"/>
  <c r="E249" i="43" s="1"/>
  <c r="E250" i="43" s="1"/>
  <c r="E251" i="43" s="1"/>
  <c r="E252" i="43" s="1"/>
  <c r="E253" i="43" s="1"/>
  <c r="E254" i="43" s="1"/>
  <c r="E255" i="43" s="1"/>
  <c r="E256" i="43" s="1"/>
  <c r="E257" i="43" s="1"/>
  <c r="E258" i="43" s="1"/>
  <c r="E259" i="43" s="1"/>
  <c r="E260" i="43" s="1"/>
  <c r="E261" i="43" s="1"/>
  <c r="E262" i="43" s="1"/>
  <c r="E263" i="43" s="1"/>
  <c r="E264" i="43" s="1"/>
  <c r="E265" i="43" s="1"/>
  <c r="E266" i="43" s="1"/>
  <c r="E267" i="43" s="1"/>
  <c r="E268" i="43" s="1"/>
  <c r="E269" i="43" s="1"/>
  <c r="E270" i="43" s="1"/>
  <c r="E271" i="43" s="1"/>
  <c r="E272" i="43" s="1"/>
  <c r="E273" i="43" s="1"/>
  <c r="E274" i="43" s="1"/>
  <c r="E275" i="43" s="1"/>
  <c r="E276" i="43" s="1"/>
  <c r="E277" i="43" s="1"/>
  <c r="E278" i="43" s="1"/>
  <c r="E279" i="43" s="1"/>
  <c r="E280" i="43" s="1"/>
  <c r="E281" i="43" s="1"/>
  <c r="E282" i="43" s="1"/>
  <c r="E283" i="43" s="1"/>
  <c r="E284" i="43" s="1"/>
  <c r="E285" i="43" s="1"/>
  <c r="E286" i="43" s="1"/>
  <c r="E287" i="43" s="1"/>
  <c r="E288" i="43" s="1"/>
  <c r="E289" i="43" s="1"/>
  <c r="E290" i="43" s="1"/>
  <c r="E291" i="43" s="1"/>
  <c r="E292" i="43" s="1"/>
  <c r="E293" i="43" s="1"/>
  <c r="E294" i="43" s="1"/>
  <c r="E295" i="43" s="1"/>
  <c r="E296" i="43" s="1"/>
  <c r="E297" i="43" s="1"/>
  <c r="E298" i="43" s="1"/>
  <c r="E299" i="43" s="1"/>
  <c r="E300" i="43" s="1"/>
  <c r="E301" i="43" s="1"/>
  <c r="E302" i="43" s="1"/>
  <c r="E303" i="43" s="1"/>
  <c r="E304" i="43" s="1"/>
  <c r="E305" i="43" s="1"/>
  <c r="E306" i="43" s="1"/>
  <c r="E307" i="43" s="1"/>
  <c r="E308" i="43" s="1"/>
  <c r="E309" i="43" s="1"/>
  <c r="E310" i="43" s="1"/>
  <c r="E311" i="43" s="1"/>
  <c r="E312" i="43" s="1"/>
  <c r="E313" i="43" s="1"/>
  <c r="E314" i="43" s="1"/>
  <c r="E315" i="43" s="1"/>
  <c r="E316" i="43" s="1"/>
  <c r="E317" i="43" s="1"/>
  <c r="E318" i="43" s="1"/>
  <c r="E319" i="43" s="1"/>
  <c r="E320" i="43" s="1"/>
  <c r="E321" i="43" s="1"/>
  <c r="E322" i="43" s="1"/>
  <c r="E323" i="43" s="1"/>
  <c r="E324" i="43" s="1"/>
  <c r="E325" i="43" s="1"/>
  <c r="E326" i="43" s="1"/>
  <c r="E327" i="43" s="1"/>
  <c r="E328" i="43" s="1"/>
  <c r="E329" i="43" s="1"/>
  <c r="E330" i="43" s="1"/>
  <c r="E331" i="43" s="1"/>
  <c r="E332" i="43" s="1"/>
  <c r="E333" i="43" s="1"/>
  <c r="E334" i="43" s="1"/>
  <c r="E335" i="43" s="1"/>
  <c r="E336" i="43" s="1"/>
  <c r="E337" i="43" s="1"/>
  <c r="E338" i="43" s="1"/>
  <c r="E339" i="43" s="1"/>
  <c r="E340" i="43" s="1"/>
  <c r="E341" i="43" s="1"/>
  <c r="E342" i="43" s="1"/>
  <c r="E343" i="43" s="1"/>
  <c r="E344" i="43" s="1"/>
  <c r="E345" i="43" s="1"/>
  <c r="E346" i="43" s="1"/>
  <c r="E347" i="43" s="1"/>
  <c r="E348" i="43" s="1"/>
  <c r="E349" i="43" s="1"/>
  <c r="E350" i="43" s="1"/>
  <c r="E351" i="43" s="1"/>
  <c r="E352" i="43" s="1"/>
  <c r="E353" i="43" s="1"/>
  <c r="E354" i="43" s="1"/>
  <c r="E355" i="43" s="1"/>
  <c r="E356" i="43" s="1"/>
  <c r="E357" i="43" s="1"/>
  <c r="E358" i="43" s="1"/>
  <c r="E359" i="43" s="1"/>
  <c r="E360" i="43" s="1"/>
  <c r="E361" i="43" s="1"/>
  <c r="E362" i="43" s="1"/>
  <c r="E363" i="43" s="1"/>
  <c r="E364" i="43" s="1"/>
  <c r="E365" i="43" s="1"/>
  <c r="E366" i="43" s="1"/>
  <c r="E367" i="43" s="1"/>
  <c r="E368" i="43" s="1"/>
  <c r="E369" i="43" s="1"/>
  <c r="E370" i="43" s="1"/>
  <c r="E371" i="43" s="1"/>
  <c r="E372" i="43" s="1"/>
  <c r="E373" i="43" s="1"/>
  <c r="E374" i="43" s="1"/>
  <c r="E375" i="43" s="1"/>
  <c r="E376" i="43" s="1"/>
  <c r="E377" i="43" s="1"/>
  <c r="E378" i="43" s="1"/>
  <c r="E379" i="43" s="1"/>
  <c r="E380" i="43" s="1"/>
  <c r="E381" i="43" s="1"/>
  <c r="E382" i="43" s="1"/>
  <c r="E383" i="43" s="1"/>
  <c r="E384" i="43" s="1"/>
  <c r="E385" i="43" s="1"/>
  <c r="E386" i="43" s="1"/>
  <c r="E387" i="43" s="1"/>
  <c r="E388" i="43" s="1"/>
  <c r="E389" i="43" s="1"/>
  <c r="E390" i="43" s="1"/>
  <c r="E391" i="43" s="1"/>
  <c r="E392" i="43" s="1"/>
  <c r="E393" i="43" s="1"/>
  <c r="E394" i="43" s="1"/>
  <c r="E395" i="43" s="1"/>
  <c r="E396" i="43" s="1"/>
  <c r="E397" i="43" s="1"/>
  <c r="E398" i="43" s="1"/>
  <c r="E399" i="43" s="1"/>
  <c r="E400" i="43" s="1"/>
  <c r="E401" i="43" s="1"/>
  <c r="E402" i="43" s="1"/>
  <c r="E403" i="43" s="1"/>
  <c r="E404" i="43" s="1"/>
  <c r="E405" i="43" s="1"/>
  <c r="E406" i="43" s="1"/>
  <c r="E407" i="43" s="1"/>
  <c r="E408" i="43" s="1"/>
  <c r="E409" i="43" s="1"/>
  <c r="B15" i="42"/>
  <c r="B16" i="42" s="1"/>
  <c r="E7" i="42"/>
  <c r="E8" i="42" s="1"/>
  <c r="E9" i="42" s="1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27" i="42" s="1"/>
  <c r="E228" i="42" s="1"/>
  <c r="E229" i="42" s="1"/>
  <c r="E230" i="42" s="1"/>
  <c r="E231" i="42" s="1"/>
  <c r="E232" i="42" s="1"/>
  <c r="E233" i="42" s="1"/>
  <c r="E234" i="42" s="1"/>
  <c r="E235" i="42" s="1"/>
  <c r="E236" i="42" s="1"/>
  <c r="E237" i="42" s="1"/>
  <c r="E238" i="42" s="1"/>
  <c r="E239" i="42" s="1"/>
  <c r="E240" i="42" s="1"/>
  <c r="E241" i="42" s="1"/>
  <c r="E242" i="42" s="1"/>
  <c r="E243" i="42" s="1"/>
  <c r="E244" i="42" s="1"/>
  <c r="E245" i="42" s="1"/>
  <c r="E246" i="42" s="1"/>
  <c r="E247" i="42" s="1"/>
  <c r="E248" i="42" s="1"/>
  <c r="E249" i="42" s="1"/>
  <c r="E250" i="42" s="1"/>
  <c r="E251" i="42" s="1"/>
  <c r="E252" i="42" s="1"/>
  <c r="E253" i="42" s="1"/>
  <c r="E254" i="42" s="1"/>
  <c r="E255" i="42" s="1"/>
  <c r="E256" i="42" s="1"/>
  <c r="E257" i="42" s="1"/>
  <c r="E258" i="42" s="1"/>
  <c r="E259" i="42" s="1"/>
  <c r="E260" i="42" s="1"/>
  <c r="E261" i="42" s="1"/>
  <c r="E262" i="42" s="1"/>
  <c r="E263" i="42" s="1"/>
  <c r="E264" i="42" s="1"/>
  <c r="E265" i="42" s="1"/>
  <c r="E266" i="42" s="1"/>
  <c r="E267" i="42" s="1"/>
  <c r="E268" i="42" s="1"/>
  <c r="E269" i="42" s="1"/>
  <c r="E270" i="42" s="1"/>
  <c r="E271" i="42" s="1"/>
  <c r="E272" i="42" s="1"/>
  <c r="E273" i="42" s="1"/>
  <c r="E274" i="42" s="1"/>
  <c r="E275" i="42" s="1"/>
  <c r="E276" i="42" s="1"/>
  <c r="E277" i="42" s="1"/>
  <c r="E278" i="42" s="1"/>
  <c r="E279" i="42" s="1"/>
  <c r="E280" i="42" s="1"/>
  <c r="E281" i="42" s="1"/>
  <c r="E282" i="42" s="1"/>
  <c r="E283" i="42" s="1"/>
  <c r="E284" i="42" s="1"/>
  <c r="E285" i="42" s="1"/>
  <c r="E286" i="42" s="1"/>
  <c r="E287" i="42" s="1"/>
  <c r="E288" i="42" s="1"/>
  <c r="E289" i="42" s="1"/>
  <c r="E290" i="42" s="1"/>
  <c r="E291" i="42" s="1"/>
  <c r="E292" i="42" s="1"/>
  <c r="E293" i="42" s="1"/>
  <c r="E294" i="42" s="1"/>
  <c r="E295" i="42" s="1"/>
  <c r="E296" i="42" s="1"/>
  <c r="E297" i="42" s="1"/>
  <c r="E298" i="42" s="1"/>
  <c r="E299" i="42" s="1"/>
  <c r="E300" i="42" s="1"/>
  <c r="E301" i="42" s="1"/>
  <c r="E302" i="42" s="1"/>
  <c r="E303" i="42" s="1"/>
  <c r="E304" i="42" s="1"/>
  <c r="E305" i="42" s="1"/>
  <c r="E306" i="42" s="1"/>
  <c r="E307" i="42" s="1"/>
  <c r="E308" i="42" s="1"/>
  <c r="E309" i="42" s="1"/>
  <c r="E310" i="42" s="1"/>
  <c r="E311" i="42" s="1"/>
  <c r="E312" i="42" s="1"/>
  <c r="E313" i="42" s="1"/>
  <c r="E314" i="42" s="1"/>
  <c r="E315" i="42" s="1"/>
  <c r="E316" i="42" s="1"/>
  <c r="E317" i="42" s="1"/>
  <c r="E318" i="42" s="1"/>
  <c r="E319" i="42" s="1"/>
  <c r="E320" i="42" s="1"/>
  <c r="E321" i="42" s="1"/>
  <c r="E322" i="42" s="1"/>
  <c r="E323" i="42" s="1"/>
  <c r="E324" i="42" s="1"/>
  <c r="E325" i="42" s="1"/>
  <c r="E326" i="42" s="1"/>
  <c r="E327" i="42" s="1"/>
  <c r="E328" i="42" s="1"/>
  <c r="E329" i="42" s="1"/>
  <c r="E330" i="42" s="1"/>
  <c r="E331" i="42" s="1"/>
  <c r="E332" i="42" s="1"/>
  <c r="E333" i="42" s="1"/>
  <c r="E334" i="42" s="1"/>
  <c r="E335" i="42" s="1"/>
  <c r="E336" i="42" s="1"/>
  <c r="E337" i="42" s="1"/>
  <c r="E338" i="42" s="1"/>
  <c r="E339" i="42" s="1"/>
  <c r="E340" i="42" s="1"/>
  <c r="E341" i="42" s="1"/>
  <c r="E342" i="42" s="1"/>
  <c r="E343" i="42" s="1"/>
  <c r="E344" i="42" s="1"/>
  <c r="E345" i="42" s="1"/>
  <c r="E346" i="42" s="1"/>
  <c r="E347" i="42" s="1"/>
  <c r="E348" i="42" s="1"/>
  <c r="E349" i="42" s="1"/>
  <c r="E350" i="42" s="1"/>
  <c r="E351" i="42" s="1"/>
  <c r="E352" i="42" s="1"/>
  <c r="E353" i="42" s="1"/>
  <c r="E354" i="42" s="1"/>
  <c r="E355" i="42" s="1"/>
  <c r="E356" i="42" s="1"/>
  <c r="E357" i="42" s="1"/>
  <c r="E358" i="42" s="1"/>
  <c r="E359" i="42" s="1"/>
  <c r="E360" i="42" s="1"/>
  <c r="E361" i="42" s="1"/>
  <c r="E362" i="42" s="1"/>
  <c r="E363" i="42" s="1"/>
  <c r="E364" i="42" s="1"/>
  <c r="E365" i="42" s="1"/>
  <c r="E366" i="42" s="1"/>
  <c r="E367" i="42" s="1"/>
  <c r="E368" i="42" s="1"/>
  <c r="E369" i="42" s="1"/>
  <c r="E370" i="42" s="1"/>
  <c r="E371" i="42" s="1"/>
  <c r="E372" i="42" s="1"/>
  <c r="E373" i="42" s="1"/>
  <c r="E374" i="42" s="1"/>
  <c r="E375" i="42" s="1"/>
  <c r="E376" i="42" s="1"/>
  <c r="E377" i="42" s="1"/>
  <c r="E378" i="42" s="1"/>
  <c r="E379" i="42" s="1"/>
  <c r="E380" i="42" s="1"/>
  <c r="E381" i="42" s="1"/>
  <c r="E382" i="42" s="1"/>
  <c r="E383" i="42" s="1"/>
  <c r="E384" i="42" s="1"/>
  <c r="E385" i="42" s="1"/>
  <c r="E386" i="42" s="1"/>
  <c r="E387" i="42" s="1"/>
  <c r="E388" i="42" s="1"/>
  <c r="E389" i="42" s="1"/>
  <c r="E390" i="42" s="1"/>
  <c r="E391" i="42" s="1"/>
  <c r="E392" i="42" s="1"/>
  <c r="E393" i="42" s="1"/>
  <c r="E394" i="42" s="1"/>
  <c r="E395" i="42" s="1"/>
  <c r="E396" i="42" s="1"/>
  <c r="E397" i="42" s="1"/>
  <c r="E398" i="42" s="1"/>
  <c r="E399" i="42" s="1"/>
  <c r="E400" i="42" s="1"/>
  <c r="E401" i="42" s="1"/>
  <c r="E402" i="42" s="1"/>
  <c r="E403" i="42" s="1"/>
  <c r="E404" i="42" s="1"/>
  <c r="E405" i="42" s="1"/>
  <c r="E406" i="42" s="1"/>
  <c r="E407" i="42" s="1"/>
  <c r="E408" i="42" s="1"/>
  <c r="E409" i="42" s="1"/>
  <c r="E410" i="42" s="1"/>
  <c r="E411" i="42" s="1"/>
  <c r="E412" i="42" s="1"/>
  <c r="E413" i="42" s="1"/>
  <c r="E414" i="42" s="1"/>
  <c r="E415" i="42" s="1"/>
  <c r="E416" i="42" s="1"/>
  <c r="E417" i="42" s="1"/>
  <c r="E418" i="42" s="1"/>
  <c r="E419" i="42" s="1"/>
  <c r="E420" i="42" s="1"/>
  <c r="E421" i="42" s="1"/>
  <c r="E422" i="42" s="1"/>
  <c r="E423" i="42" s="1"/>
  <c r="E424" i="42" s="1"/>
  <c r="E425" i="42" s="1"/>
  <c r="E426" i="42" s="1"/>
  <c r="E427" i="42" s="1"/>
  <c r="E428" i="42" s="1"/>
  <c r="E429" i="42" s="1"/>
  <c r="E430" i="42" s="1"/>
  <c r="E431" i="42" s="1"/>
  <c r="E432" i="42" s="1"/>
  <c r="E433" i="42" s="1"/>
  <c r="E434" i="42" s="1"/>
  <c r="E435" i="42" s="1"/>
  <c r="E436" i="42" s="1"/>
  <c r="E437" i="42" s="1"/>
  <c r="E438" i="42" s="1"/>
  <c r="E439" i="42" s="1"/>
  <c r="E440" i="42" s="1"/>
  <c r="E441" i="42" s="1"/>
  <c r="E442" i="42" s="1"/>
  <c r="E443" i="42" s="1"/>
  <c r="E444" i="42" s="1"/>
  <c r="E445" i="42" s="1"/>
  <c r="E446" i="42" s="1"/>
  <c r="E447" i="42" s="1"/>
  <c r="E448" i="42" s="1"/>
  <c r="E449" i="42" s="1"/>
  <c r="E450" i="42" s="1"/>
  <c r="E451" i="42" s="1"/>
  <c r="E452" i="42" s="1"/>
  <c r="E453" i="42" s="1"/>
  <c r="E454" i="42" s="1"/>
  <c r="E455" i="42" s="1"/>
  <c r="E456" i="42" s="1"/>
  <c r="E457" i="42" s="1"/>
  <c r="E458" i="42" s="1"/>
  <c r="E459" i="42" s="1"/>
  <c r="E460" i="42" s="1"/>
  <c r="E461" i="42" s="1"/>
  <c r="E462" i="42" s="1"/>
  <c r="E463" i="42" s="1"/>
  <c r="E464" i="42" s="1"/>
  <c r="E465" i="42" s="1"/>
  <c r="E466" i="42" s="1"/>
  <c r="E467" i="42" s="1"/>
  <c r="E468" i="42" s="1"/>
  <c r="E469" i="42" s="1"/>
  <c r="E470" i="42" s="1"/>
  <c r="E471" i="42" s="1"/>
  <c r="E472" i="42" s="1"/>
  <c r="E473" i="42" s="1"/>
  <c r="E474" i="42" s="1"/>
  <c r="E475" i="42" s="1"/>
  <c r="E476" i="42" s="1"/>
  <c r="E477" i="42" s="1"/>
  <c r="E478" i="42" s="1"/>
  <c r="E479" i="42" s="1"/>
  <c r="E480" i="42" s="1"/>
  <c r="E481" i="42" s="1"/>
  <c r="E482" i="42" s="1"/>
  <c r="E483" i="42" s="1"/>
  <c r="E484" i="42" s="1"/>
  <c r="E6" i="42"/>
  <c r="B5" i="42"/>
  <c r="I2" i="42" s="1"/>
  <c r="F4" i="42"/>
  <c r="F5" i="42" s="1"/>
  <c r="F6" i="42" s="1"/>
  <c r="F7" i="42" s="1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F227" i="42" s="1"/>
  <c r="F228" i="42" s="1"/>
  <c r="F229" i="42" s="1"/>
  <c r="F230" i="42" s="1"/>
  <c r="F231" i="42" s="1"/>
  <c r="F232" i="42" s="1"/>
  <c r="F233" i="42" s="1"/>
  <c r="F234" i="42" s="1"/>
  <c r="F235" i="42" s="1"/>
  <c r="F236" i="42" s="1"/>
  <c r="F237" i="42" s="1"/>
  <c r="F238" i="42" s="1"/>
  <c r="F239" i="42" s="1"/>
  <c r="F240" i="42" s="1"/>
  <c r="F241" i="42" s="1"/>
  <c r="F242" i="42" s="1"/>
  <c r="F243" i="42" s="1"/>
  <c r="F244" i="42" s="1"/>
  <c r="F245" i="42" s="1"/>
  <c r="F246" i="42" s="1"/>
  <c r="F247" i="42" s="1"/>
  <c r="F248" i="42" s="1"/>
  <c r="F249" i="42" s="1"/>
  <c r="F250" i="42" s="1"/>
  <c r="F251" i="42" s="1"/>
  <c r="F252" i="42" s="1"/>
  <c r="F253" i="42" s="1"/>
  <c r="F254" i="42" s="1"/>
  <c r="F255" i="42" s="1"/>
  <c r="F256" i="42" s="1"/>
  <c r="F257" i="42" s="1"/>
  <c r="F258" i="42" s="1"/>
  <c r="F259" i="42" s="1"/>
  <c r="F260" i="42" s="1"/>
  <c r="F261" i="42" s="1"/>
  <c r="F262" i="42" s="1"/>
  <c r="F263" i="42" s="1"/>
  <c r="F264" i="42" s="1"/>
  <c r="F265" i="42" s="1"/>
  <c r="F266" i="42" s="1"/>
  <c r="F267" i="42" s="1"/>
  <c r="F268" i="42" s="1"/>
  <c r="F269" i="42" s="1"/>
  <c r="F270" i="42" s="1"/>
  <c r="F271" i="42" s="1"/>
  <c r="F272" i="42" s="1"/>
  <c r="F273" i="42" s="1"/>
  <c r="F274" i="42" s="1"/>
  <c r="F275" i="42" s="1"/>
  <c r="F276" i="42" s="1"/>
  <c r="F277" i="42" s="1"/>
  <c r="F278" i="42" s="1"/>
  <c r="F279" i="42" s="1"/>
  <c r="F280" i="42" s="1"/>
  <c r="F281" i="42" s="1"/>
  <c r="F282" i="42" s="1"/>
  <c r="F283" i="42" s="1"/>
  <c r="F284" i="42" s="1"/>
  <c r="F285" i="42" s="1"/>
  <c r="F286" i="42" s="1"/>
  <c r="F287" i="42" s="1"/>
  <c r="F288" i="42" s="1"/>
  <c r="F289" i="42" s="1"/>
  <c r="F290" i="42" s="1"/>
  <c r="F291" i="42" s="1"/>
  <c r="F292" i="42" s="1"/>
  <c r="F293" i="42" s="1"/>
  <c r="F294" i="42" s="1"/>
  <c r="F295" i="42" s="1"/>
  <c r="F296" i="42" s="1"/>
  <c r="F297" i="42" s="1"/>
  <c r="F298" i="42" s="1"/>
  <c r="F299" i="42" s="1"/>
  <c r="F300" i="42" s="1"/>
  <c r="F301" i="42" s="1"/>
  <c r="F302" i="42" s="1"/>
  <c r="F303" i="42" s="1"/>
  <c r="F304" i="42" s="1"/>
  <c r="F305" i="42" s="1"/>
  <c r="F306" i="42" s="1"/>
  <c r="F307" i="42" s="1"/>
  <c r="F308" i="42" s="1"/>
  <c r="F309" i="42" s="1"/>
  <c r="F310" i="42" s="1"/>
  <c r="F311" i="42" s="1"/>
  <c r="F312" i="42" s="1"/>
  <c r="F313" i="42" s="1"/>
  <c r="F314" i="42" s="1"/>
  <c r="F315" i="42" s="1"/>
  <c r="F316" i="42" s="1"/>
  <c r="F317" i="42" s="1"/>
  <c r="F318" i="42" s="1"/>
  <c r="F319" i="42" s="1"/>
  <c r="F320" i="42" s="1"/>
  <c r="F321" i="42" s="1"/>
  <c r="F322" i="42" s="1"/>
  <c r="F323" i="42" s="1"/>
  <c r="F324" i="42" s="1"/>
  <c r="F325" i="42" s="1"/>
  <c r="F326" i="42" s="1"/>
  <c r="F327" i="42" s="1"/>
  <c r="F328" i="42" s="1"/>
  <c r="F329" i="42" s="1"/>
  <c r="F330" i="42" s="1"/>
  <c r="F331" i="42" s="1"/>
  <c r="F332" i="42" s="1"/>
  <c r="F333" i="42" s="1"/>
  <c r="F334" i="42" s="1"/>
  <c r="F335" i="42" s="1"/>
  <c r="F336" i="42" s="1"/>
  <c r="F337" i="42" s="1"/>
  <c r="F338" i="42" s="1"/>
  <c r="F339" i="42" s="1"/>
  <c r="F340" i="42" s="1"/>
  <c r="F341" i="42" s="1"/>
  <c r="F342" i="42" s="1"/>
  <c r="F343" i="42" s="1"/>
  <c r="F344" i="42" s="1"/>
  <c r="F345" i="42" s="1"/>
  <c r="F346" i="42" s="1"/>
  <c r="F347" i="42" s="1"/>
  <c r="F348" i="42" s="1"/>
  <c r="F349" i="42" s="1"/>
  <c r="F350" i="42" s="1"/>
  <c r="F351" i="42" s="1"/>
  <c r="F352" i="42" s="1"/>
  <c r="F353" i="42" s="1"/>
  <c r="F354" i="42" s="1"/>
  <c r="F355" i="42" s="1"/>
  <c r="F356" i="42" s="1"/>
  <c r="F357" i="42" s="1"/>
  <c r="F358" i="42" s="1"/>
  <c r="F359" i="42" s="1"/>
  <c r="F360" i="42" s="1"/>
  <c r="F361" i="42" s="1"/>
  <c r="F362" i="42" s="1"/>
  <c r="F363" i="42" s="1"/>
  <c r="F364" i="42" s="1"/>
  <c r="F365" i="42" s="1"/>
  <c r="F366" i="42" s="1"/>
  <c r="F367" i="42" s="1"/>
  <c r="F368" i="42" s="1"/>
  <c r="F369" i="42" s="1"/>
  <c r="F370" i="42" s="1"/>
  <c r="F371" i="42" s="1"/>
  <c r="F372" i="42" s="1"/>
  <c r="F373" i="42" s="1"/>
  <c r="F374" i="42" s="1"/>
  <c r="F375" i="42" s="1"/>
  <c r="F376" i="42" s="1"/>
  <c r="F377" i="42" s="1"/>
  <c r="F378" i="42" s="1"/>
  <c r="F379" i="42" s="1"/>
  <c r="F380" i="42" s="1"/>
  <c r="F381" i="42" s="1"/>
  <c r="F382" i="42" s="1"/>
  <c r="F383" i="42" s="1"/>
  <c r="F384" i="42" s="1"/>
  <c r="F385" i="42" s="1"/>
  <c r="F386" i="42" s="1"/>
  <c r="F387" i="42" s="1"/>
  <c r="F388" i="42" s="1"/>
  <c r="F389" i="42" s="1"/>
  <c r="F390" i="42" s="1"/>
  <c r="F391" i="42" s="1"/>
  <c r="F392" i="42" s="1"/>
  <c r="F393" i="42" s="1"/>
  <c r="F394" i="42" s="1"/>
  <c r="F395" i="42" s="1"/>
  <c r="F396" i="42" s="1"/>
  <c r="F397" i="42" s="1"/>
  <c r="F398" i="42" s="1"/>
  <c r="F399" i="42" s="1"/>
  <c r="F400" i="42" s="1"/>
  <c r="F401" i="42" s="1"/>
  <c r="F402" i="42" s="1"/>
  <c r="F403" i="42" s="1"/>
  <c r="F404" i="42" s="1"/>
  <c r="F405" i="42" s="1"/>
  <c r="F406" i="42" s="1"/>
  <c r="F407" i="42" s="1"/>
  <c r="F408" i="42" s="1"/>
  <c r="F409" i="42" s="1"/>
  <c r="F410" i="42" s="1"/>
  <c r="F411" i="42" s="1"/>
  <c r="F412" i="42" s="1"/>
  <c r="F413" i="42" s="1"/>
  <c r="F414" i="42" s="1"/>
  <c r="F415" i="42" s="1"/>
  <c r="F416" i="42" s="1"/>
  <c r="F417" i="42" s="1"/>
  <c r="F418" i="42" s="1"/>
  <c r="F419" i="42" s="1"/>
  <c r="F420" i="42" s="1"/>
  <c r="F421" i="42" s="1"/>
  <c r="F422" i="42" s="1"/>
  <c r="F423" i="42" s="1"/>
  <c r="F424" i="42" s="1"/>
  <c r="F425" i="42" s="1"/>
  <c r="F426" i="42" s="1"/>
  <c r="F427" i="42" s="1"/>
  <c r="F428" i="42" s="1"/>
  <c r="F429" i="42" s="1"/>
  <c r="F430" i="42" s="1"/>
  <c r="F431" i="42" s="1"/>
  <c r="F432" i="42" s="1"/>
  <c r="F433" i="42" s="1"/>
  <c r="F434" i="42" s="1"/>
  <c r="F435" i="42" s="1"/>
  <c r="F436" i="42" s="1"/>
  <c r="F437" i="42" s="1"/>
  <c r="F438" i="42" s="1"/>
  <c r="F439" i="42" s="1"/>
  <c r="F440" i="42" s="1"/>
  <c r="F441" i="42" s="1"/>
  <c r="F442" i="42" s="1"/>
  <c r="F443" i="42" s="1"/>
  <c r="F444" i="42" s="1"/>
  <c r="F445" i="42" s="1"/>
  <c r="F446" i="42" s="1"/>
  <c r="F447" i="42" s="1"/>
  <c r="F448" i="42" s="1"/>
  <c r="F449" i="42" s="1"/>
  <c r="F450" i="42" s="1"/>
  <c r="F451" i="42" s="1"/>
  <c r="F452" i="42" s="1"/>
  <c r="F453" i="42" s="1"/>
  <c r="F454" i="42" s="1"/>
  <c r="F455" i="42" s="1"/>
  <c r="F456" i="42" s="1"/>
  <c r="F457" i="42" s="1"/>
  <c r="F458" i="42" s="1"/>
  <c r="F459" i="42" s="1"/>
  <c r="F460" i="42" s="1"/>
  <c r="F461" i="42" s="1"/>
  <c r="F462" i="42" s="1"/>
  <c r="F463" i="42" s="1"/>
  <c r="F464" i="42" s="1"/>
  <c r="F465" i="42" s="1"/>
  <c r="F466" i="42" s="1"/>
  <c r="F467" i="42" s="1"/>
  <c r="F468" i="42" s="1"/>
  <c r="F469" i="42" s="1"/>
  <c r="F470" i="42" s="1"/>
  <c r="F471" i="42" s="1"/>
  <c r="F472" i="42" s="1"/>
  <c r="F473" i="42" s="1"/>
  <c r="F474" i="42" s="1"/>
  <c r="F475" i="42" s="1"/>
  <c r="F476" i="42" s="1"/>
  <c r="F477" i="42" s="1"/>
  <c r="F478" i="42" s="1"/>
  <c r="F479" i="42" s="1"/>
  <c r="F480" i="42" s="1"/>
  <c r="F481" i="42" s="1"/>
  <c r="F482" i="42" s="1"/>
  <c r="F483" i="42" s="1"/>
  <c r="F484" i="42" s="1"/>
  <c r="E4" i="42"/>
  <c r="E5" i="42" s="1"/>
  <c r="F3" i="42"/>
  <c r="E3" i="42"/>
  <c r="B15" i="41"/>
  <c r="B16" i="41" s="1"/>
  <c r="B5" i="41"/>
  <c r="I2" i="41" s="1"/>
  <c r="F3" i="41"/>
  <c r="F4" i="41" s="1"/>
  <c r="F5" i="41" s="1"/>
  <c r="F6" i="41" s="1"/>
  <c r="F7" i="41" s="1"/>
  <c r="F8" i="41" s="1"/>
  <c r="F9" i="41" s="1"/>
  <c r="F10" i="41" s="1"/>
  <c r="F11" i="41" s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F37" i="41" s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F227" i="41" s="1"/>
  <c r="F228" i="41" s="1"/>
  <c r="F229" i="41" s="1"/>
  <c r="F230" i="41" s="1"/>
  <c r="F231" i="41" s="1"/>
  <c r="F232" i="41" s="1"/>
  <c r="F233" i="41" s="1"/>
  <c r="F234" i="41" s="1"/>
  <c r="F235" i="41" s="1"/>
  <c r="F236" i="41" s="1"/>
  <c r="F237" i="41" s="1"/>
  <c r="F238" i="41" s="1"/>
  <c r="F239" i="41" s="1"/>
  <c r="F240" i="41" s="1"/>
  <c r="F241" i="41" s="1"/>
  <c r="F242" i="41" s="1"/>
  <c r="F243" i="41" s="1"/>
  <c r="F244" i="41" s="1"/>
  <c r="F245" i="41" s="1"/>
  <c r="F246" i="41" s="1"/>
  <c r="F247" i="41" s="1"/>
  <c r="F248" i="41" s="1"/>
  <c r="F249" i="41" s="1"/>
  <c r="F250" i="41" s="1"/>
  <c r="F251" i="41" s="1"/>
  <c r="F252" i="41" s="1"/>
  <c r="F253" i="41" s="1"/>
  <c r="F254" i="41" s="1"/>
  <c r="F255" i="41" s="1"/>
  <c r="F256" i="41" s="1"/>
  <c r="F257" i="41" s="1"/>
  <c r="F258" i="41" s="1"/>
  <c r="F259" i="41" s="1"/>
  <c r="F260" i="41" s="1"/>
  <c r="F261" i="41" s="1"/>
  <c r="F262" i="41" s="1"/>
  <c r="F263" i="41" s="1"/>
  <c r="F264" i="41" s="1"/>
  <c r="F265" i="41" s="1"/>
  <c r="F266" i="41" s="1"/>
  <c r="F267" i="41" s="1"/>
  <c r="F268" i="41" s="1"/>
  <c r="F269" i="41" s="1"/>
  <c r="F270" i="41" s="1"/>
  <c r="F271" i="41" s="1"/>
  <c r="F272" i="41" s="1"/>
  <c r="F273" i="41" s="1"/>
  <c r="F274" i="41" s="1"/>
  <c r="F275" i="41" s="1"/>
  <c r="F276" i="41" s="1"/>
  <c r="F277" i="41" s="1"/>
  <c r="F278" i="41" s="1"/>
  <c r="F279" i="41" s="1"/>
  <c r="F280" i="41" s="1"/>
  <c r="F281" i="41" s="1"/>
  <c r="F282" i="41" s="1"/>
  <c r="F283" i="41" s="1"/>
  <c r="F284" i="41" s="1"/>
  <c r="F285" i="41" s="1"/>
  <c r="F286" i="41" s="1"/>
  <c r="F287" i="41" s="1"/>
  <c r="F288" i="41" s="1"/>
  <c r="F289" i="41" s="1"/>
  <c r="F290" i="41" s="1"/>
  <c r="F291" i="41" s="1"/>
  <c r="F292" i="41" s="1"/>
  <c r="F293" i="41" s="1"/>
  <c r="F294" i="41" s="1"/>
  <c r="F295" i="41" s="1"/>
  <c r="F296" i="41" s="1"/>
  <c r="F297" i="41" s="1"/>
  <c r="F298" i="41" s="1"/>
  <c r="F299" i="41" s="1"/>
  <c r="F300" i="41" s="1"/>
  <c r="F301" i="41" s="1"/>
  <c r="F302" i="41" s="1"/>
  <c r="F303" i="41" s="1"/>
  <c r="F304" i="41" s="1"/>
  <c r="F305" i="41" s="1"/>
  <c r="F306" i="41" s="1"/>
  <c r="F307" i="41" s="1"/>
  <c r="F308" i="41" s="1"/>
  <c r="F309" i="41" s="1"/>
  <c r="F310" i="41" s="1"/>
  <c r="F311" i="41" s="1"/>
  <c r="F312" i="41" s="1"/>
  <c r="F313" i="41" s="1"/>
  <c r="F314" i="41" s="1"/>
  <c r="F315" i="41" s="1"/>
  <c r="F316" i="41" s="1"/>
  <c r="F317" i="41" s="1"/>
  <c r="F318" i="41" s="1"/>
  <c r="F319" i="41" s="1"/>
  <c r="F320" i="41" s="1"/>
  <c r="F321" i="41" s="1"/>
  <c r="F322" i="41" s="1"/>
  <c r="F323" i="41" s="1"/>
  <c r="F324" i="41" s="1"/>
  <c r="F325" i="41" s="1"/>
  <c r="F326" i="41" s="1"/>
  <c r="F327" i="41" s="1"/>
  <c r="F328" i="41" s="1"/>
  <c r="F329" i="41" s="1"/>
  <c r="F330" i="41" s="1"/>
  <c r="F331" i="41" s="1"/>
  <c r="F332" i="41" s="1"/>
  <c r="F333" i="41" s="1"/>
  <c r="F334" i="41" s="1"/>
  <c r="F335" i="41" s="1"/>
  <c r="F336" i="41" s="1"/>
  <c r="F337" i="41" s="1"/>
  <c r="F338" i="41" s="1"/>
  <c r="F339" i="41" s="1"/>
  <c r="F340" i="41" s="1"/>
  <c r="F341" i="41" s="1"/>
  <c r="F342" i="41" s="1"/>
  <c r="F343" i="41" s="1"/>
  <c r="F344" i="41" s="1"/>
  <c r="F345" i="41" s="1"/>
  <c r="F346" i="41" s="1"/>
  <c r="F347" i="41" s="1"/>
  <c r="F348" i="41" s="1"/>
  <c r="F349" i="41" s="1"/>
  <c r="F350" i="41" s="1"/>
  <c r="F351" i="41" s="1"/>
  <c r="F352" i="41" s="1"/>
  <c r="F353" i="41" s="1"/>
  <c r="F354" i="41" s="1"/>
  <c r="F355" i="41" s="1"/>
  <c r="F356" i="41" s="1"/>
  <c r="F357" i="41" s="1"/>
  <c r="F358" i="41" s="1"/>
  <c r="F359" i="41" s="1"/>
  <c r="F360" i="41" s="1"/>
  <c r="F361" i="41" s="1"/>
  <c r="F362" i="41" s="1"/>
  <c r="F363" i="41" s="1"/>
  <c r="F364" i="41" s="1"/>
  <c r="F365" i="41" s="1"/>
  <c r="F366" i="41" s="1"/>
  <c r="F367" i="41" s="1"/>
  <c r="F368" i="41" s="1"/>
  <c r="F369" i="41" s="1"/>
  <c r="F370" i="41" s="1"/>
  <c r="F371" i="41" s="1"/>
  <c r="F372" i="41" s="1"/>
  <c r="F373" i="41" s="1"/>
  <c r="F374" i="41" s="1"/>
  <c r="F375" i="41" s="1"/>
  <c r="F376" i="41" s="1"/>
  <c r="F377" i="41" s="1"/>
  <c r="F378" i="41" s="1"/>
  <c r="F379" i="41" s="1"/>
  <c r="F380" i="41" s="1"/>
  <c r="F381" i="41" s="1"/>
  <c r="F382" i="41" s="1"/>
  <c r="F383" i="41" s="1"/>
  <c r="F384" i="41" s="1"/>
  <c r="F385" i="41" s="1"/>
  <c r="F386" i="41" s="1"/>
  <c r="F387" i="41" s="1"/>
  <c r="F388" i="41" s="1"/>
  <c r="F389" i="41" s="1"/>
  <c r="F390" i="41" s="1"/>
  <c r="F391" i="41" s="1"/>
  <c r="F392" i="41" s="1"/>
  <c r="F393" i="41" s="1"/>
  <c r="F394" i="41" s="1"/>
  <c r="F395" i="41" s="1"/>
  <c r="F396" i="41" s="1"/>
  <c r="F397" i="41" s="1"/>
  <c r="F398" i="41" s="1"/>
  <c r="F399" i="41" s="1"/>
  <c r="F400" i="41" s="1"/>
  <c r="F401" i="41" s="1"/>
  <c r="F402" i="41" s="1"/>
  <c r="F403" i="41" s="1"/>
  <c r="F404" i="41" s="1"/>
  <c r="F405" i="41" s="1"/>
  <c r="F406" i="41" s="1"/>
  <c r="F407" i="41" s="1"/>
  <c r="F408" i="41" s="1"/>
  <c r="F409" i="41" s="1"/>
  <c r="F410" i="41" s="1"/>
  <c r="F411" i="41" s="1"/>
  <c r="F412" i="41" s="1"/>
  <c r="F413" i="41" s="1"/>
  <c r="F414" i="41" s="1"/>
  <c r="F415" i="41" s="1"/>
  <c r="F416" i="41" s="1"/>
  <c r="F417" i="41" s="1"/>
  <c r="F418" i="41" s="1"/>
  <c r="F419" i="41" s="1"/>
  <c r="F420" i="41" s="1"/>
  <c r="F421" i="41" s="1"/>
  <c r="F422" i="41" s="1"/>
  <c r="F423" i="41" s="1"/>
  <c r="F424" i="41" s="1"/>
  <c r="F425" i="41" s="1"/>
  <c r="F426" i="41" s="1"/>
  <c r="F427" i="41" s="1"/>
  <c r="F428" i="41" s="1"/>
  <c r="F429" i="41" s="1"/>
  <c r="F430" i="41" s="1"/>
  <c r="F431" i="41" s="1"/>
  <c r="F432" i="41" s="1"/>
  <c r="F433" i="41" s="1"/>
  <c r="F434" i="41" s="1"/>
  <c r="F435" i="41" s="1"/>
  <c r="F436" i="41" s="1"/>
  <c r="F437" i="41" s="1"/>
  <c r="F438" i="41" s="1"/>
  <c r="F439" i="41" s="1"/>
  <c r="F440" i="41" s="1"/>
  <c r="F441" i="41" s="1"/>
  <c r="F442" i="41" s="1"/>
  <c r="F443" i="41" s="1"/>
  <c r="F444" i="41" s="1"/>
  <c r="F445" i="41" s="1"/>
  <c r="F446" i="41" s="1"/>
  <c r="F447" i="41" s="1"/>
  <c r="F448" i="41" s="1"/>
  <c r="F449" i="41" s="1"/>
  <c r="F450" i="41" s="1"/>
  <c r="F451" i="41" s="1"/>
  <c r="F452" i="41" s="1"/>
  <c r="F453" i="41" s="1"/>
  <c r="F454" i="41" s="1"/>
  <c r="F455" i="41" s="1"/>
  <c r="F456" i="41" s="1"/>
  <c r="F457" i="41" s="1"/>
  <c r="F458" i="41" s="1"/>
  <c r="F459" i="41" s="1"/>
  <c r="F460" i="41" s="1"/>
  <c r="F461" i="41" s="1"/>
  <c r="F462" i="41" s="1"/>
  <c r="F463" i="41" s="1"/>
  <c r="F464" i="41" s="1"/>
  <c r="F465" i="41" s="1"/>
  <c r="F466" i="41" s="1"/>
  <c r="F467" i="41" s="1"/>
  <c r="F468" i="41" s="1"/>
  <c r="F469" i="41" s="1"/>
  <c r="F470" i="41" s="1"/>
  <c r="F471" i="41" s="1"/>
  <c r="F472" i="41" s="1"/>
  <c r="F473" i="41" s="1"/>
  <c r="F474" i="41" s="1"/>
  <c r="F475" i="41" s="1"/>
  <c r="F476" i="41" s="1"/>
  <c r="F477" i="41" s="1"/>
  <c r="F478" i="41" s="1"/>
  <c r="F479" i="41" s="1"/>
  <c r="F480" i="41" s="1"/>
  <c r="F481" i="41" s="1"/>
  <c r="F482" i="41" s="1"/>
  <c r="F483" i="41" s="1"/>
  <c r="F484" i="41" s="1"/>
  <c r="F485" i="41" s="1"/>
  <c r="F486" i="41" s="1"/>
  <c r="F487" i="41" s="1"/>
  <c r="F488" i="41" s="1"/>
  <c r="F489" i="41" s="1"/>
  <c r="F490" i="41" s="1"/>
  <c r="F491" i="41" s="1"/>
  <c r="F492" i="41" s="1"/>
  <c r="F493" i="41" s="1"/>
  <c r="F494" i="41" s="1"/>
  <c r="F495" i="41" s="1"/>
  <c r="F496" i="41" s="1"/>
  <c r="F497" i="41" s="1"/>
  <c r="F498" i="41" s="1"/>
  <c r="F499" i="41" s="1"/>
  <c r="F500" i="41" s="1"/>
  <c r="F501" i="41" s="1"/>
  <c r="F502" i="41" s="1"/>
  <c r="F503" i="41" s="1"/>
  <c r="F504" i="41" s="1"/>
  <c r="F505" i="41" s="1"/>
  <c r="F506" i="41" s="1"/>
  <c r="F507" i="41" s="1"/>
  <c r="F508" i="41" s="1"/>
  <c r="F509" i="41" s="1"/>
  <c r="F510" i="41" s="1"/>
  <c r="F511" i="41" s="1"/>
  <c r="F512" i="41" s="1"/>
  <c r="F513" i="41" s="1"/>
  <c r="F514" i="41" s="1"/>
  <c r="F515" i="41" s="1"/>
  <c r="F516" i="41" s="1"/>
  <c r="F517" i="41" s="1"/>
  <c r="F518" i="41" s="1"/>
  <c r="F519" i="41" s="1"/>
  <c r="F520" i="41" s="1"/>
  <c r="F521" i="41" s="1"/>
  <c r="F522" i="41" s="1"/>
  <c r="F523" i="41" s="1"/>
  <c r="F524" i="41" s="1"/>
  <c r="F525" i="41" s="1"/>
  <c r="F526" i="41" s="1"/>
  <c r="F527" i="41" s="1"/>
  <c r="F528" i="41" s="1"/>
  <c r="F529" i="41" s="1"/>
  <c r="F530" i="41" s="1"/>
  <c r="F531" i="41" s="1"/>
  <c r="F532" i="41" s="1"/>
  <c r="F533" i="41" s="1"/>
  <c r="F534" i="41" s="1"/>
  <c r="F535" i="41" s="1"/>
  <c r="F536" i="41" s="1"/>
  <c r="F537" i="41" s="1"/>
  <c r="F538" i="41" s="1"/>
  <c r="F539" i="41" s="1"/>
  <c r="F540" i="41" s="1"/>
  <c r="F541" i="41" s="1"/>
  <c r="F542" i="41" s="1"/>
  <c r="F543" i="41" s="1"/>
  <c r="F544" i="41" s="1"/>
  <c r="F545" i="41" s="1"/>
  <c r="F546" i="41" s="1"/>
  <c r="F547" i="41" s="1"/>
  <c r="F548" i="41" s="1"/>
  <c r="F549" i="41" s="1"/>
  <c r="F550" i="41" s="1"/>
  <c r="F551" i="41" s="1"/>
  <c r="F552" i="41" s="1"/>
  <c r="F553" i="41" s="1"/>
  <c r="F554" i="41" s="1"/>
  <c r="F555" i="41" s="1"/>
  <c r="F556" i="41" s="1"/>
  <c r="F557" i="41" s="1"/>
  <c r="F558" i="41" s="1"/>
  <c r="F559" i="41" s="1"/>
  <c r="F560" i="41" s="1"/>
  <c r="F561" i="41" s="1"/>
  <c r="F562" i="41" s="1"/>
  <c r="F563" i="41" s="1"/>
  <c r="F564" i="41" s="1"/>
  <c r="F565" i="41" s="1"/>
  <c r="F566" i="41" s="1"/>
  <c r="F567" i="41" s="1"/>
  <c r="F568" i="41" s="1"/>
  <c r="F569" i="41" s="1"/>
  <c r="F570" i="41" s="1"/>
  <c r="F571" i="41" s="1"/>
  <c r="F572" i="41" s="1"/>
  <c r="F573" i="41" s="1"/>
  <c r="F574" i="41" s="1"/>
  <c r="F575" i="41" s="1"/>
  <c r="F576" i="41" s="1"/>
  <c r="F577" i="41" s="1"/>
  <c r="F578" i="41" s="1"/>
  <c r="F579" i="41" s="1"/>
  <c r="F580" i="41" s="1"/>
  <c r="F581" i="41" s="1"/>
  <c r="F582" i="41" s="1"/>
  <c r="F583" i="41" s="1"/>
  <c r="F584" i="41" s="1"/>
  <c r="F585" i="41" s="1"/>
  <c r="F586" i="41" s="1"/>
  <c r="F587" i="41" s="1"/>
  <c r="F588" i="41" s="1"/>
  <c r="F589" i="41" s="1"/>
  <c r="E3" i="41"/>
  <c r="E4" i="41" s="1"/>
  <c r="E5" i="41" s="1"/>
  <c r="E6" i="41" s="1"/>
  <c r="E7" i="41" s="1"/>
  <c r="E8" i="41" s="1"/>
  <c r="E9" i="41" s="1"/>
  <c r="E10" i="41" s="1"/>
  <c r="E11" i="41" s="1"/>
  <c r="E12" i="41" s="1"/>
  <c r="E13" i="41" s="1"/>
  <c r="E14" i="41" s="1"/>
  <c r="E15" i="41" s="1"/>
  <c r="E16" i="41" s="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E227" i="41" s="1"/>
  <c r="E228" i="41" s="1"/>
  <c r="E229" i="41" s="1"/>
  <c r="E230" i="41" s="1"/>
  <c r="E231" i="41" s="1"/>
  <c r="E232" i="41" s="1"/>
  <c r="E233" i="41" s="1"/>
  <c r="E234" i="41" s="1"/>
  <c r="E235" i="41" s="1"/>
  <c r="E236" i="41" s="1"/>
  <c r="E237" i="41" s="1"/>
  <c r="E238" i="41" s="1"/>
  <c r="E239" i="41" s="1"/>
  <c r="E240" i="41" s="1"/>
  <c r="E241" i="41" s="1"/>
  <c r="E242" i="41" s="1"/>
  <c r="E243" i="41" s="1"/>
  <c r="E244" i="41" s="1"/>
  <c r="E245" i="41" s="1"/>
  <c r="E246" i="41" s="1"/>
  <c r="E247" i="41" s="1"/>
  <c r="E248" i="41" s="1"/>
  <c r="E249" i="41" s="1"/>
  <c r="E250" i="41" s="1"/>
  <c r="E251" i="41" s="1"/>
  <c r="E252" i="41" s="1"/>
  <c r="E253" i="41" s="1"/>
  <c r="E254" i="41" s="1"/>
  <c r="E255" i="41" s="1"/>
  <c r="E256" i="41" s="1"/>
  <c r="E257" i="41" s="1"/>
  <c r="E258" i="41" s="1"/>
  <c r="E259" i="41" s="1"/>
  <c r="E260" i="41" s="1"/>
  <c r="E261" i="41" s="1"/>
  <c r="E262" i="41" s="1"/>
  <c r="E263" i="41" s="1"/>
  <c r="E264" i="41" s="1"/>
  <c r="E265" i="41" s="1"/>
  <c r="E266" i="41" s="1"/>
  <c r="E267" i="41" s="1"/>
  <c r="E268" i="41" s="1"/>
  <c r="E269" i="41" s="1"/>
  <c r="E270" i="41" s="1"/>
  <c r="E271" i="41" s="1"/>
  <c r="E272" i="41" s="1"/>
  <c r="E273" i="41" s="1"/>
  <c r="E274" i="41" s="1"/>
  <c r="E275" i="41" s="1"/>
  <c r="E276" i="41" s="1"/>
  <c r="E277" i="41" s="1"/>
  <c r="E278" i="41" s="1"/>
  <c r="E279" i="41" s="1"/>
  <c r="E280" i="41" s="1"/>
  <c r="E281" i="41" s="1"/>
  <c r="E282" i="41" s="1"/>
  <c r="E283" i="41" s="1"/>
  <c r="E284" i="41" s="1"/>
  <c r="E285" i="41" s="1"/>
  <c r="E286" i="41" s="1"/>
  <c r="E287" i="41" s="1"/>
  <c r="E288" i="41" s="1"/>
  <c r="E289" i="41" s="1"/>
  <c r="E290" i="41" s="1"/>
  <c r="E291" i="41" s="1"/>
  <c r="E292" i="41" s="1"/>
  <c r="E293" i="41" s="1"/>
  <c r="E294" i="41" s="1"/>
  <c r="E295" i="41" s="1"/>
  <c r="E296" i="41" s="1"/>
  <c r="E297" i="41" s="1"/>
  <c r="E298" i="41" s="1"/>
  <c r="E299" i="41" s="1"/>
  <c r="E300" i="41" s="1"/>
  <c r="E301" i="41" s="1"/>
  <c r="E302" i="41" s="1"/>
  <c r="E303" i="41" s="1"/>
  <c r="E304" i="41" s="1"/>
  <c r="E305" i="41" s="1"/>
  <c r="E306" i="41" s="1"/>
  <c r="E307" i="41" s="1"/>
  <c r="E308" i="41" s="1"/>
  <c r="E309" i="41" s="1"/>
  <c r="E310" i="41" s="1"/>
  <c r="E311" i="41" s="1"/>
  <c r="E312" i="41" s="1"/>
  <c r="E313" i="41" s="1"/>
  <c r="E314" i="41" s="1"/>
  <c r="E315" i="41" s="1"/>
  <c r="E316" i="41" s="1"/>
  <c r="E317" i="41" s="1"/>
  <c r="E318" i="41" s="1"/>
  <c r="E319" i="41" s="1"/>
  <c r="E320" i="41" s="1"/>
  <c r="E321" i="41" s="1"/>
  <c r="E322" i="41" s="1"/>
  <c r="E323" i="41" s="1"/>
  <c r="E324" i="41" s="1"/>
  <c r="E325" i="41" s="1"/>
  <c r="E326" i="41" s="1"/>
  <c r="E327" i="41" s="1"/>
  <c r="E328" i="41" s="1"/>
  <c r="E329" i="41" s="1"/>
  <c r="E330" i="41" s="1"/>
  <c r="E331" i="41" s="1"/>
  <c r="E332" i="41" s="1"/>
  <c r="E333" i="41" s="1"/>
  <c r="E334" i="41" s="1"/>
  <c r="E335" i="41" s="1"/>
  <c r="E336" i="41" s="1"/>
  <c r="E337" i="41" s="1"/>
  <c r="E338" i="41" s="1"/>
  <c r="E339" i="41" s="1"/>
  <c r="E340" i="41" s="1"/>
  <c r="E341" i="41" s="1"/>
  <c r="E342" i="41" s="1"/>
  <c r="E343" i="41" s="1"/>
  <c r="E344" i="41" s="1"/>
  <c r="E345" i="41" s="1"/>
  <c r="E346" i="41" s="1"/>
  <c r="E347" i="41" s="1"/>
  <c r="E348" i="41" s="1"/>
  <c r="E349" i="41" s="1"/>
  <c r="E350" i="41" s="1"/>
  <c r="E351" i="41" s="1"/>
  <c r="E352" i="41" s="1"/>
  <c r="E353" i="41" s="1"/>
  <c r="E354" i="41" s="1"/>
  <c r="E355" i="41" s="1"/>
  <c r="E356" i="41" s="1"/>
  <c r="E357" i="41" s="1"/>
  <c r="E358" i="41" s="1"/>
  <c r="E359" i="41" s="1"/>
  <c r="E360" i="41" s="1"/>
  <c r="E361" i="41" s="1"/>
  <c r="E362" i="41" s="1"/>
  <c r="E363" i="41" s="1"/>
  <c r="E364" i="41" s="1"/>
  <c r="E365" i="41" s="1"/>
  <c r="E366" i="41" s="1"/>
  <c r="E367" i="41" s="1"/>
  <c r="E368" i="41" s="1"/>
  <c r="E369" i="41" s="1"/>
  <c r="E370" i="41" s="1"/>
  <c r="E371" i="41" s="1"/>
  <c r="E372" i="41" s="1"/>
  <c r="E373" i="41" s="1"/>
  <c r="E374" i="41" s="1"/>
  <c r="E375" i="41" s="1"/>
  <c r="E376" i="41" s="1"/>
  <c r="E377" i="41" s="1"/>
  <c r="E378" i="41" s="1"/>
  <c r="E379" i="41" s="1"/>
  <c r="E380" i="41" s="1"/>
  <c r="E381" i="41" s="1"/>
  <c r="E382" i="41" s="1"/>
  <c r="E383" i="41" s="1"/>
  <c r="E384" i="41" s="1"/>
  <c r="E385" i="41" s="1"/>
  <c r="E386" i="41" s="1"/>
  <c r="E387" i="41" s="1"/>
  <c r="E388" i="41" s="1"/>
  <c r="E389" i="41" s="1"/>
  <c r="E390" i="41" s="1"/>
  <c r="E391" i="41" s="1"/>
  <c r="E392" i="41" s="1"/>
  <c r="E393" i="41" s="1"/>
  <c r="E394" i="41" s="1"/>
  <c r="E395" i="41" s="1"/>
  <c r="E396" i="41" s="1"/>
  <c r="E397" i="41" s="1"/>
  <c r="E398" i="41" s="1"/>
  <c r="E399" i="41" s="1"/>
  <c r="E400" i="41" s="1"/>
  <c r="E401" i="41" s="1"/>
  <c r="E402" i="41" s="1"/>
  <c r="E403" i="41" s="1"/>
  <c r="E404" i="41" s="1"/>
  <c r="E405" i="41" s="1"/>
  <c r="E406" i="41" s="1"/>
  <c r="E407" i="41" s="1"/>
  <c r="E408" i="41" s="1"/>
  <c r="E409" i="41" s="1"/>
  <c r="E410" i="41" s="1"/>
  <c r="E411" i="41" s="1"/>
  <c r="E412" i="41" s="1"/>
  <c r="E413" i="41" s="1"/>
  <c r="E414" i="41" s="1"/>
  <c r="E415" i="41" s="1"/>
  <c r="E416" i="41" s="1"/>
  <c r="E417" i="41" s="1"/>
  <c r="E418" i="41" s="1"/>
  <c r="E419" i="41" s="1"/>
  <c r="E420" i="41" s="1"/>
  <c r="E421" i="41" s="1"/>
  <c r="E422" i="41" s="1"/>
  <c r="E423" i="41" s="1"/>
  <c r="E424" i="41" s="1"/>
  <c r="E425" i="41" s="1"/>
  <c r="E426" i="41" s="1"/>
  <c r="E427" i="41" s="1"/>
  <c r="E428" i="41" s="1"/>
  <c r="E429" i="41" s="1"/>
  <c r="E430" i="41" s="1"/>
  <c r="E431" i="41" s="1"/>
  <c r="E432" i="41" s="1"/>
  <c r="E433" i="41" s="1"/>
  <c r="E434" i="41" s="1"/>
  <c r="E435" i="41" s="1"/>
  <c r="E436" i="41" s="1"/>
  <c r="E437" i="41" s="1"/>
  <c r="E438" i="41" s="1"/>
  <c r="E439" i="41" s="1"/>
  <c r="E440" i="41" s="1"/>
  <c r="E441" i="41" s="1"/>
  <c r="E442" i="41" s="1"/>
  <c r="E443" i="41" s="1"/>
  <c r="E444" i="41" s="1"/>
  <c r="E445" i="41" s="1"/>
  <c r="E446" i="41" s="1"/>
  <c r="E447" i="41" s="1"/>
  <c r="E448" i="41" s="1"/>
  <c r="E449" i="41" s="1"/>
  <c r="E450" i="41" s="1"/>
  <c r="E451" i="41" s="1"/>
  <c r="E452" i="41" s="1"/>
  <c r="E453" i="41" s="1"/>
  <c r="E454" i="41" s="1"/>
  <c r="E455" i="41" s="1"/>
  <c r="E456" i="41" s="1"/>
  <c r="E457" i="41" s="1"/>
  <c r="E458" i="41" s="1"/>
  <c r="E459" i="41" s="1"/>
  <c r="E460" i="41" s="1"/>
  <c r="E461" i="41" s="1"/>
  <c r="E462" i="41" s="1"/>
  <c r="E463" i="41" s="1"/>
  <c r="E464" i="41" s="1"/>
  <c r="E465" i="41" s="1"/>
  <c r="E466" i="41" s="1"/>
  <c r="E467" i="41" s="1"/>
  <c r="E468" i="41" s="1"/>
  <c r="E469" i="41" s="1"/>
  <c r="E470" i="41" s="1"/>
  <c r="E471" i="41" s="1"/>
  <c r="E472" i="41" s="1"/>
  <c r="E473" i="41" s="1"/>
  <c r="E474" i="41" s="1"/>
  <c r="E475" i="41" s="1"/>
  <c r="E476" i="41" s="1"/>
  <c r="E477" i="41" s="1"/>
  <c r="E478" i="41" s="1"/>
  <c r="E479" i="41" s="1"/>
  <c r="E480" i="41" s="1"/>
  <c r="E481" i="41" s="1"/>
  <c r="E482" i="41" s="1"/>
  <c r="E483" i="41" s="1"/>
  <c r="E484" i="41" s="1"/>
  <c r="E485" i="41" s="1"/>
  <c r="E486" i="41" s="1"/>
  <c r="E487" i="41" s="1"/>
  <c r="E488" i="41" s="1"/>
  <c r="E489" i="41" s="1"/>
  <c r="E490" i="41" s="1"/>
  <c r="E491" i="41" s="1"/>
  <c r="E492" i="41" s="1"/>
  <c r="E493" i="41" s="1"/>
  <c r="E494" i="41" s="1"/>
  <c r="E495" i="41" s="1"/>
  <c r="E496" i="41" s="1"/>
  <c r="E497" i="41" s="1"/>
  <c r="E498" i="41" s="1"/>
  <c r="E499" i="41" s="1"/>
  <c r="E500" i="41" s="1"/>
  <c r="E501" i="41" s="1"/>
  <c r="E502" i="41" s="1"/>
  <c r="E503" i="41" s="1"/>
  <c r="E504" i="41" s="1"/>
  <c r="E505" i="41" s="1"/>
  <c r="E506" i="41" s="1"/>
  <c r="E507" i="41" s="1"/>
  <c r="E508" i="41" s="1"/>
  <c r="E509" i="41" s="1"/>
  <c r="E510" i="41" s="1"/>
  <c r="E511" i="41" s="1"/>
  <c r="E512" i="41" s="1"/>
  <c r="E513" i="41" s="1"/>
  <c r="E514" i="41" s="1"/>
  <c r="E515" i="41" s="1"/>
  <c r="E516" i="41" s="1"/>
  <c r="E517" i="41" s="1"/>
  <c r="E518" i="41" s="1"/>
  <c r="E519" i="41" s="1"/>
  <c r="E520" i="41" s="1"/>
  <c r="E521" i="41" s="1"/>
  <c r="E522" i="41" s="1"/>
  <c r="E523" i="41" s="1"/>
  <c r="E524" i="41" s="1"/>
  <c r="E525" i="41" s="1"/>
  <c r="E526" i="41" s="1"/>
  <c r="E527" i="41" s="1"/>
  <c r="E528" i="41" s="1"/>
  <c r="E529" i="41" s="1"/>
  <c r="E530" i="41" s="1"/>
  <c r="E531" i="41" s="1"/>
  <c r="E532" i="41" s="1"/>
  <c r="E533" i="41" s="1"/>
  <c r="E534" i="41" s="1"/>
  <c r="E535" i="41" s="1"/>
  <c r="E536" i="41" s="1"/>
  <c r="E537" i="41" s="1"/>
  <c r="E538" i="41" s="1"/>
  <c r="E539" i="41" s="1"/>
  <c r="E540" i="41" s="1"/>
  <c r="E541" i="41" s="1"/>
  <c r="E542" i="41" s="1"/>
  <c r="E543" i="41" s="1"/>
  <c r="E544" i="41" s="1"/>
  <c r="E545" i="41" s="1"/>
  <c r="E546" i="41" s="1"/>
  <c r="E547" i="41" s="1"/>
  <c r="E548" i="41" s="1"/>
  <c r="E549" i="41" s="1"/>
  <c r="E550" i="41" s="1"/>
  <c r="E551" i="41" s="1"/>
  <c r="E552" i="41" s="1"/>
  <c r="E553" i="41" s="1"/>
  <c r="E554" i="41" s="1"/>
  <c r="E555" i="41" s="1"/>
  <c r="E556" i="41" s="1"/>
  <c r="E557" i="41" s="1"/>
  <c r="E558" i="41" s="1"/>
  <c r="E559" i="41" s="1"/>
  <c r="E560" i="41" s="1"/>
  <c r="E561" i="41" s="1"/>
  <c r="E562" i="41" s="1"/>
  <c r="E563" i="41" s="1"/>
  <c r="E564" i="41" s="1"/>
  <c r="E565" i="41" s="1"/>
  <c r="E566" i="41" s="1"/>
  <c r="E567" i="41" s="1"/>
  <c r="E568" i="41" s="1"/>
  <c r="E569" i="41" s="1"/>
  <c r="E570" i="41" s="1"/>
  <c r="E571" i="41" s="1"/>
  <c r="E572" i="41" s="1"/>
  <c r="E573" i="41" s="1"/>
  <c r="E574" i="41" s="1"/>
  <c r="E575" i="41" s="1"/>
  <c r="E576" i="41" s="1"/>
  <c r="E577" i="41" s="1"/>
  <c r="E578" i="41" s="1"/>
  <c r="E579" i="41" s="1"/>
  <c r="E580" i="41" s="1"/>
  <c r="E581" i="41" s="1"/>
  <c r="E582" i="41" s="1"/>
  <c r="E583" i="41" s="1"/>
  <c r="E584" i="41" s="1"/>
  <c r="E585" i="41" s="1"/>
  <c r="E586" i="41" s="1"/>
  <c r="E587" i="41" s="1"/>
  <c r="E588" i="41" s="1"/>
  <c r="E589" i="41" s="1"/>
  <c r="B16" i="40"/>
  <c r="B15" i="40"/>
  <c r="F5" i="40"/>
  <c r="F6" i="40" s="1"/>
  <c r="F7" i="40" s="1"/>
  <c r="F8" i="40" s="1"/>
  <c r="F9" i="40" s="1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F227" i="40" s="1"/>
  <c r="F228" i="40" s="1"/>
  <c r="F229" i="40" s="1"/>
  <c r="F230" i="40" s="1"/>
  <c r="F231" i="40" s="1"/>
  <c r="F232" i="40" s="1"/>
  <c r="F233" i="40" s="1"/>
  <c r="F234" i="40" s="1"/>
  <c r="F235" i="40" s="1"/>
  <c r="F236" i="40" s="1"/>
  <c r="F237" i="40" s="1"/>
  <c r="F238" i="40" s="1"/>
  <c r="F239" i="40" s="1"/>
  <c r="F240" i="40" s="1"/>
  <c r="F241" i="40" s="1"/>
  <c r="F242" i="40" s="1"/>
  <c r="F243" i="40" s="1"/>
  <c r="F244" i="40" s="1"/>
  <c r="F245" i="40" s="1"/>
  <c r="F246" i="40" s="1"/>
  <c r="F247" i="40" s="1"/>
  <c r="F248" i="40" s="1"/>
  <c r="F249" i="40" s="1"/>
  <c r="F250" i="40" s="1"/>
  <c r="F251" i="40" s="1"/>
  <c r="F252" i="40" s="1"/>
  <c r="F253" i="40" s="1"/>
  <c r="F254" i="40" s="1"/>
  <c r="F255" i="40" s="1"/>
  <c r="F256" i="40" s="1"/>
  <c r="F257" i="40" s="1"/>
  <c r="F258" i="40" s="1"/>
  <c r="F259" i="40" s="1"/>
  <c r="F260" i="40" s="1"/>
  <c r="F261" i="40" s="1"/>
  <c r="F262" i="40" s="1"/>
  <c r="F263" i="40" s="1"/>
  <c r="F264" i="40" s="1"/>
  <c r="F265" i="40" s="1"/>
  <c r="F266" i="40" s="1"/>
  <c r="F267" i="40" s="1"/>
  <c r="F268" i="40" s="1"/>
  <c r="F269" i="40" s="1"/>
  <c r="F270" i="40" s="1"/>
  <c r="F271" i="40" s="1"/>
  <c r="F272" i="40" s="1"/>
  <c r="F273" i="40" s="1"/>
  <c r="F274" i="40" s="1"/>
  <c r="F275" i="40" s="1"/>
  <c r="F276" i="40" s="1"/>
  <c r="F277" i="40" s="1"/>
  <c r="F278" i="40" s="1"/>
  <c r="F279" i="40" s="1"/>
  <c r="F280" i="40" s="1"/>
  <c r="F281" i="40" s="1"/>
  <c r="F282" i="40" s="1"/>
  <c r="F283" i="40" s="1"/>
  <c r="F284" i="40" s="1"/>
  <c r="F285" i="40" s="1"/>
  <c r="F286" i="40" s="1"/>
  <c r="F287" i="40" s="1"/>
  <c r="F288" i="40" s="1"/>
  <c r="F289" i="40" s="1"/>
  <c r="F290" i="40" s="1"/>
  <c r="F291" i="40" s="1"/>
  <c r="F292" i="40" s="1"/>
  <c r="F293" i="40" s="1"/>
  <c r="F294" i="40" s="1"/>
  <c r="F295" i="40" s="1"/>
  <c r="F296" i="40" s="1"/>
  <c r="F297" i="40" s="1"/>
  <c r="F298" i="40" s="1"/>
  <c r="F299" i="40" s="1"/>
  <c r="F300" i="40" s="1"/>
  <c r="F301" i="40" s="1"/>
  <c r="F302" i="40" s="1"/>
  <c r="F303" i="40" s="1"/>
  <c r="F304" i="40" s="1"/>
  <c r="F305" i="40" s="1"/>
  <c r="F306" i="40" s="1"/>
  <c r="F307" i="40" s="1"/>
  <c r="F308" i="40" s="1"/>
  <c r="F309" i="40" s="1"/>
  <c r="F310" i="40" s="1"/>
  <c r="F311" i="40" s="1"/>
  <c r="F312" i="40" s="1"/>
  <c r="F313" i="40" s="1"/>
  <c r="F314" i="40" s="1"/>
  <c r="F315" i="40" s="1"/>
  <c r="F316" i="40" s="1"/>
  <c r="F317" i="40" s="1"/>
  <c r="F318" i="40" s="1"/>
  <c r="F319" i="40" s="1"/>
  <c r="F320" i="40" s="1"/>
  <c r="F321" i="40" s="1"/>
  <c r="F322" i="40" s="1"/>
  <c r="F323" i="40" s="1"/>
  <c r="F324" i="40" s="1"/>
  <c r="F325" i="40" s="1"/>
  <c r="F326" i="40" s="1"/>
  <c r="F327" i="40" s="1"/>
  <c r="F328" i="40" s="1"/>
  <c r="F329" i="40" s="1"/>
  <c r="F330" i="40" s="1"/>
  <c r="F331" i="40" s="1"/>
  <c r="F332" i="40" s="1"/>
  <c r="F333" i="40" s="1"/>
  <c r="F334" i="40" s="1"/>
  <c r="F335" i="40" s="1"/>
  <c r="F336" i="40" s="1"/>
  <c r="F337" i="40" s="1"/>
  <c r="F338" i="40" s="1"/>
  <c r="F339" i="40" s="1"/>
  <c r="F340" i="40" s="1"/>
  <c r="F341" i="40" s="1"/>
  <c r="F342" i="40" s="1"/>
  <c r="F343" i="40" s="1"/>
  <c r="F344" i="40" s="1"/>
  <c r="F345" i="40" s="1"/>
  <c r="F346" i="40" s="1"/>
  <c r="F347" i="40" s="1"/>
  <c r="F348" i="40" s="1"/>
  <c r="F349" i="40" s="1"/>
  <c r="F350" i="40" s="1"/>
  <c r="F351" i="40" s="1"/>
  <c r="F352" i="40" s="1"/>
  <c r="F353" i="40" s="1"/>
  <c r="F354" i="40" s="1"/>
  <c r="F355" i="40" s="1"/>
  <c r="F356" i="40" s="1"/>
  <c r="F357" i="40" s="1"/>
  <c r="F358" i="40" s="1"/>
  <c r="F359" i="40" s="1"/>
  <c r="F360" i="40" s="1"/>
  <c r="F361" i="40" s="1"/>
  <c r="F362" i="40" s="1"/>
  <c r="F363" i="40" s="1"/>
  <c r="F364" i="40" s="1"/>
  <c r="F365" i="40" s="1"/>
  <c r="F366" i="40" s="1"/>
  <c r="F367" i="40" s="1"/>
  <c r="F368" i="40" s="1"/>
  <c r="F369" i="40" s="1"/>
  <c r="F370" i="40" s="1"/>
  <c r="F371" i="40" s="1"/>
  <c r="F372" i="40" s="1"/>
  <c r="F373" i="40" s="1"/>
  <c r="F374" i="40" s="1"/>
  <c r="F375" i="40" s="1"/>
  <c r="F376" i="40" s="1"/>
  <c r="F377" i="40" s="1"/>
  <c r="F378" i="40" s="1"/>
  <c r="F379" i="40" s="1"/>
  <c r="F380" i="40" s="1"/>
  <c r="F381" i="40" s="1"/>
  <c r="F382" i="40" s="1"/>
  <c r="F383" i="40" s="1"/>
  <c r="F384" i="40" s="1"/>
  <c r="F385" i="40" s="1"/>
  <c r="F386" i="40" s="1"/>
  <c r="F387" i="40" s="1"/>
  <c r="F388" i="40" s="1"/>
  <c r="F389" i="40" s="1"/>
  <c r="F390" i="40" s="1"/>
  <c r="F391" i="40" s="1"/>
  <c r="F392" i="40" s="1"/>
  <c r="F393" i="40" s="1"/>
  <c r="F394" i="40" s="1"/>
  <c r="F395" i="40" s="1"/>
  <c r="F396" i="40" s="1"/>
  <c r="F397" i="40" s="1"/>
  <c r="F398" i="40" s="1"/>
  <c r="F399" i="40" s="1"/>
  <c r="F400" i="40" s="1"/>
  <c r="F401" i="40" s="1"/>
  <c r="F402" i="40" s="1"/>
  <c r="F403" i="40" s="1"/>
  <c r="F404" i="40" s="1"/>
  <c r="F405" i="40" s="1"/>
  <c r="F406" i="40" s="1"/>
  <c r="F407" i="40" s="1"/>
  <c r="F408" i="40" s="1"/>
  <c r="F409" i="40" s="1"/>
  <c r="B5" i="40"/>
  <c r="F3" i="40"/>
  <c r="F4" i="40" s="1"/>
  <c r="E3" i="40"/>
  <c r="E4" i="40" s="1"/>
  <c r="E5" i="40" s="1"/>
  <c r="E6" i="40" s="1"/>
  <c r="E7" i="40" s="1"/>
  <c r="E8" i="40" s="1"/>
  <c r="E9" i="40" s="1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E227" i="40" s="1"/>
  <c r="E228" i="40" s="1"/>
  <c r="E229" i="40" s="1"/>
  <c r="E230" i="40" s="1"/>
  <c r="E231" i="40" s="1"/>
  <c r="E232" i="40" s="1"/>
  <c r="E233" i="40" s="1"/>
  <c r="E234" i="40" s="1"/>
  <c r="E235" i="40" s="1"/>
  <c r="E236" i="40" s="1"/>
  <c r="E237" i="40" s="1"/>
  <c r="E238" i="40" s="1"/>
  <c r="E239" i="40" s="1"/>
  <c r="E240" i="40" s="1"/>
  <c r="E241" i="40" s="1"/>
  <c r="E242" i="40" s="1"/>
  <c r="E243" i="40" s="1"/>
  <c r="E244" i="40" s="1"/>
  <c r="E245" i="40" s="1"/>
  <c r="E246" i="40" s="1"/>
  <c r="E247" i="40" s="1"/>
  <c r="E248" i="40" s="1"/>
  <c r="E249" i="40" s="1"/>
  <c r="E250" i="40" s="1"/>
  <c r="E251" i="40" s="1"/>
  <c r="E252" i="40" s="1"/>
  <c r="E253" i="40" s="1"/>
  <c r="E254" i="40" s="1"/>
  <c r="E255" i="40" s="1"/>
  <c r="E256" i="40" s="1"/>
  <c r="E257" i="40" s="1"/>
  <c r="E258" i="40" s="1"/>
  <c r="E259" i="40" s="1"/>
  <c r="E260" i="40" s="1"/>
  <c r="E261" i="40" s="1"/>
  <c r="E262" i="40" s="1"/>
  <c r="E263" i="40" s="1"/>
  <c r="E264" i="40" s="1"/>
  <c r="E265" i="40" s="1"/>
  <c r="E266" i="40" s="1"/>
  <c r="E267" i="40" s="1"/>
  <c r="E268" i="40" s="1"/>
  <c r="E269" i="40" s="1"/>
  <c r="E270" i="40" s="1"/>
  <c r="E271" i="40" s="1"/>
  <c r="E272" i="40" s="1"/>
  <c r="E273" i="40" s="1"/>
  <c r="E274" i="40" s="1"/>
  <c r="E275" i="40" s="1"/>
  <c r="E276" i="40" s="1"/>
  <c r="E277" i="40" s="1"/>
  <c r="E278" i="40" s="1"/>
  <c r="E279" i="40" s="1"/>
  <c r="E280" i="40" s="1"/>
  <c r="E281" i="40" s="1"/>
  <c r="E282" i="40" s="1"/>
  <c r="E283" i="40" s="1"/>
  <c r="E284" i="40" s="1"/>
  <c r="E285" i="40" s="1"/>
  <c r="E286" i="40" s="1"/>
  <c r="E287" i="40" s="1"/>
  <c r="E288" i="40" s="1"/>
  <c r="E289" i="40" s="1"/>
  <c r="E290" i="40" s="1"/>
  <c r="E291" i="40" s="1"/>
  <c r="E292" i="40" s="1"/>
  <c r="E293" i="40" s="1"/>
  <c r="E294" i="40" s="1"/>
  <c r="E295" i="40" s="1"/>
  <c r="E296" i="40" s="1"/>
  <c r="E297" i="40" s="1"/>
  <c r="E298" i="40" s="1"/>
  <c r="E299" i="40" s="1"/>
  <c r="E300" i="40" s="1"/>
  <c r="E301" i="40" s="1"/>
  <c r="E302" i="40" s="1"/>
  <c r="E303" i="40" s="1"/>
  <c r="E304" i="40" s="1"/>
  <c r="E305" i="40" s="1"/>
  <c r="E306" i="40" s="1"/>
  <c r="E307" i="40" s="1"/>
  <c r="E308" i="40" s="1"/>
  <c r="E309" i="40" s="1"/>
  <c r="E310" i="40" s="1"/>
  <c r="E311" i="40" s="1"/>
  <c r="E312" i="40" s="1"/>
  <c r="E313" i="40" s="1"/>
  <c r="E314" i="40" s="1"/>
  <c r="E315" i="40" s="1"/>
  <c r="E316" i="40" s="1"/>
  <c r="E317" i="40" s="1"/>
  <c r="E318" i="40" s="1"/>
  <c r="E319" i="40" s="1"/>
  <c r="E320" i="40" s="1"/>
  <c r="E321" i="40" s="1"/>
  <c r="E322" i="40" s="1"/>
  <c r="E323" i="40" s="1"/>
  <c r="E324" i="40" s="1"/>
  <c r="E325" i="40" s="1"/>
  <c r="E326" i="40" s="1"/>
  <c r="E327" i="40" s="1"/>
  <c r="E328" i="40" s="1"/>
  <c r="E329" i="40" s="1"/>
  <c r="E330" i="40" s="1"/>
  <c r="E331" i="40" s="1"/>
  <c r="E332" i="40" s="1"/>
  <c r="E333" i="40" s="1"/>
  <c r="E334" i="40" s="1"/>
  <c r="E335" i="40" s="1"/>
  <c r="E336" i="40" s="1"/>
  <c r="E337" i="40" s="1"/>
  <c r="E338" i="40" s="1"/>
  <c r="E339" i="40" s="1"/>
  <c r="E340" i="40" s="1"/>
  <c r="E341" i="40" s="1"/>
  <c r="E342" i="40" s="1"/>
  <c r="E343" i="40" s="1"/>
  <c r="E344" i="40" s="1"/>
  <c r="E345" i="40" s="1"/>
  <c r="E346" i="40" s="1"/>
  <c r="E347" i="40" s="1"/>
  <c r="E348" i="40" s="1"/>
  <c r="E349" i="40" s="1"/>
  <c r="E350" i="40" s="1"/>
  <c r="E351" i="40" s="1"/>
  <c r="E352" i="40" s="1"/>
  <c r="E353" i="40" s="1"/>
  <c r="E354" i="40" s="1"/>
  <c r="E355" i="40" s="1"/>
  <c r="E356" i="40" s="1"/>
  <c r="E357" i="40" s="1"/>
  <c r="E358" i="40" s="1"/>
  <c r="E359" i="40" s="1"/>
  <c r="E360" i="40" s="1"/>
  <c r="E361" i="40" s="1"/>
  <c r="E362" i="40" s="1"/>
  <c r="E363" i="40" s="1"/>
  <c r="E364" i="40" s="1"/>
  <c r="E365" i="40" s="1"/>
  <c r="E366" i="40" s="1"/>
  <c r="E367" i="40" s="1"/>
  <c r="E368" i="40" s="1"/>
  <c r="E369" i="40" s="1"/>
  <c r="E370" i="40" s="1"/>
  <c r="E371" i="40" s="1"/>
  <c r="E372" i="40" s="1"/>
  <c r="E373" i="40" s="1"/>
  <c r="E374" i="40" s="1"/>
  <c r="E375" i="40" s="1"/>
  <c r="E376" i="40" s="1"/>
  <c r="E377" i="40" s="1"/>
  <c r="E378" i="40" s="1"/>
  <c r="E379" i="40" s="1"/>
  <c r="E380" i="40" s="1"/>
  <c r="E381" i="40" s="1"/>
  <c r="E382" i="40" s="1"/>
  <c r="E383" i="40" s="1"/>
  <c r="E384" i="40" s="1"/>
  <c r="E385" i="40" s="1"/>
  <c r="E386" i="40" s="1"/>
  <c r="E387" i="40" s="1"/>
  <c r="E388" i="40" s="1"/>
  <c r="E389" i="40" s="1"/>
  <c r="E390" i="40" s="1"/>
  <c r="E391" i="40" s="1"/>
  <c r="E392" i="40" s="1"/>
  <c r="E393" i="40" s="1"/>
  <c r="E394" i="40" s="1"/>
  <c r="E395" i="40" s="1"/>
  <c r="E396" i="40" s="1"/>
  <c r="E397" i="40" s="1"/>
  <c r="E398" i="40" s="1"/>
  <c r="E399" i="40" s="1"/>
  <c r="E400" i="40" s="1"/>
  <c r="E401" i="40" s="1"/>
  <c r="E402" i="40" s="1"/>
  <c r="E403" i="40" s="1"/>
  <c r="E404" i="40" s="1"/>
  <c r="E405" i="40" s="1"/>
  <c r="E406" i="40" s="1"/>
  <c r="E407" i="40" s="1"/>
  <c r="E408" i="40" s="1"/>
  <c r="E409" i="40" s="1"/>
  <c r="J2" i="40"/>
  <c r="I2" i="40"/>
  <c r="B15" i="39"/>
  <c r="B16" i="39" s="1"/>
  <c r="F6" i="39"/>
  <c r="F7" i="39" s="1"/>
  <c r="F8" i="39" s="1"/>
  <c r="F9" i="39" s="1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F228" i="39" s="1"/>
  <c r="F229" i="39" s="1"/>
  <c r="F230" i="39" s="1"/>
  <c r="F231" i="39" s="1"/>
  <c r="F232" i="39" s="1"/>
  <c r="F233" i="39" s="1"/>
  <c r="F234" i="39" s="1"/>
  <c r="F235" i="39" s="1"/>
  <c r="F236" i="39" s="1"/>
  <c r="F237" i="39" s="1"/>
  <c r="F238" i="39" s="1"/>
  <c r="F239" i="39" s="1"/>
  <c r="F240" i="39" s="1"/>
  <c r="F241" i="39" s="1"/>
  <c r="F242" i="39" s="1"/>
  <c r="F243" i="39" s="1"/>
  <c r="F244" i="39" s="1"/>
  <c r="F245" i="39" s="1"/>
  <c r="F246" i="39" s="1"/>
  <c r="F247" i="39" s="1"/>
  <c r="F248" i="39" s="1"/>
  <c r="F249" i="39" s="1"/>
  <c r="F250" i="39" s="1"/>
  <c r="F251" i="39" s="1"/>
  <c r="F252" i="39" s="1"/>
  <c r="F253" i="39" s="1"/>
  <c r="F254" i="39" s="1"/>
  <c r="F255" i="39" s="1"/>
  <c r="F256" i="39" s="1"/>
  <c r="F257" i="39" s="1"/>
  <c r="F258" i="39" s="1"/>
  <c r="F259" i="39" s="1"/>
  <c r="F260" i="39" s="1"/>
  <c r="F261" i="39" s="1"/>
  <c r="F262" i="39" s="1"/>
  <c r="F263" i="39" s="1"/>
  <c r="F264" i="39" s="1"/>
  <c r="F265" i="39" s="1"/>
  <c r="F266" i="39" s="1"/>
  <c r="F267" i="39" s="1"/>
  <c r="F268" i="39" s="1"/>
  <c r="F269" i="39" s="1"/>
  <c r="F270" i="39" s="1"/>
  <c r="F271" i="39" s="1"/>
  <c r="F272" i="39" s="1"/>
  <c r="F273" i="39" s="1"/>
  <c r="F274" i="39" s="1"/>
  <c r="F275" i="39" s="1"/>
  <c r="F276" i="39" s="1"/>
  <c r="F277" i="39" s="1"/>
  <c r="F278" i="39" s="1"/>
  <c r="F279" i="39" s="1"/>
  <c r="F280" i="39" s="1"/>
  <c r="F281" i="39" s="1"/>
  <c r="F282" i="39" s="1"/>
  <c r="F283" i="39" s="1"/>
  <c r="F284" i="39" s="1"/>
  <c r="F285" i="39" s="1"/>
  <c r="F286" i="39" s="1"/>
  <c r="F287" i="39" s="1"/>
  <c r="F288" i="39" s="1"/>
  <c r="F289" i="39" s="1"/>
  <c r="F290" i="39" s="1"/>
  <c r="F291" i="39" s="1"/>
  <c r="F292" i="39" s="1"/>
  <c r="F293" i="39" s="1"/>
  <c r="F294" i="39" s="1"/>
  <c r="F295" i="39" s="1"/>
  <c r="F296" i="39" s="1"/>
  <c r="F297" i="39" s="1"/>
  <c r="F298" i="39" s="1"/>
  <c r="F299" i="39" s="1"/>
  <c r="F300" i="39" s="1"/>
  <c r="F301" i="39" s="1"/>
  <c r="F302" i="39" s="1"/>
  <c r="F303" i="39" s="1"/>
  <c r="F304" i="39" s="1"/>
  <c r="F305" i="39" s="1"/>
  <c r="F306" i="39" s="1"/>
  <c r="F307" i="39" s="1"/>
  <c r="F308" i="39" s="1"/>
  <c r="F309" i="39" s="1"/>
  <c r="F310" i="39" s="1"/>
  <c r="F311" i="39" s="1"/>
  <c r="F312" i="39" s="1"/>
  <c r="F313" i="39" s="1"/>
  <c r="F314" i="39" s="1"/>
  <c r="F315" i="39" s="1"/>
  <c r="F316" i="39" s="1"/>
  <c r="F317" i="39" s="1"/>
  <c r="F318" i="39" s="1"/>
  <c r="F319" i="39" s="1"/>
  <c r="F320" i="39" s="1"/>
  <c r="F321" i="39" s="1"/>
  <c r="F322" i="39" s="1"/>
  <c r="F323" i="39" s="1"/>
  <c r="F324" i="39" s="1"/>
  <c r="F325" i="39" s="1"/>
  <c r="F326" i="39" s="1"/>
  <c r="F327" i="39" s="1"/>
  <c r="F328" i="39" s="1"/>
  <c r="F329" i="39" s="1"/>
  <c r="F330" i="39" s="1"/>
  <c r="F331" i="39" s="1"/>
  <c r="F332" i="39" s="1"/>
  <c r="F333" i="39" s="1"/>
  <c r="F334" i="39" s="1"/>
  <c r="F335" i="39" s="1"/>
  <c r="F336" i="39" s="1"/>
  <c r="F337" i="39" s="1"/>
  <c r="F338" i="39" s="1"/>
  <c r="F339" i="39" s="1"/>
  <c r="F340" i="39" s="1"/>
  <c r="F341" i="39" s="1"/>
  <c r="F342" i="39" s="1"/>
  <c r="F343" i="39" s="1"/>
  <c r="F344" i="39" s="1"/>
  <c r="F345" i="39" s="1"/>
  <c r="F346" i="39" s="1"/>
  <c r="F347" i="39" s="1"/>
  <c r="F348" i="39" s="1"/>
  <c r="F349" i="39" s="1"/>
  <c r="F350" i="39" s="1"/>
  <c r="F351" i="39" s="1"/>
  <c r="F352" i="39" s="1"/>
  <c r="F353" i="39" s="1"/>
  <c r="F354" i="39" s="1"/>
  <c r="F355" i="39" s="1"/>
  <c r="F356" i="39" s="1"/>
  <c r="F357" i="39" s="1"/>
  <c r="F358" i="39" s="1"/>
  <c r="F359" i="39" s="1"/>
  <c r="F360" i="39" s="1"/>
  <c r="F361" i="39" s="1"/>
  <c r="F362" i="39" s="1"/>
  <c r="F363" i="39" s="1"/>
  <c r="F364" i="39" s="1"/>
  <c r="F365" i="39" s="1"/>
  <c r="F366" i="39" s="1"/>
  <c r="F367" i="39" s="1"/>
  <c r="F368" i="39" s="1"/>
  <c r="F369" i="39" s="1"/>
  <c r="F370" i="39" s="1"/>
  <c r="F371" i="39" s="1"/>
  <c r="F372" i="39" s="1"/>
  <c r="F373" i="39" s="1"/>
  <c r="F374" i="39" s="1"/>
  <c r="F375" i="39" s="1"/>
  <c r="F376" i="39" s="1"/>
  <c r="F377" i="39" s="1"/>
  <c r="F378" i="39" s="1"/>
  <c r="F379" i="39" s="1"/>
  <c r="F380" i="39" s="1"/>
  <c r="F381" i="39" s="1"/>
  <c r="F382" i="39" s="1"/>
  <c r="F383" i="39" s="1"/>
  <c r="F384" i="39" s="1"/>
  <c r="F385" i="39" s="1"/>
  <c r="F386" i="39" s="1"/>
  <c r="F387" i="39" s="1"/>
  <c r="F388" i="39" s="1"/>
  <c r="F389" i="39" s="1"/>
  <c r="F390" i="39" s="1"/>
  <c r="F391" i="39" s="1"/>
  <c r="F392" i="39" s="1"/>
  <c r="F393" i="39" s="1"/>
  <c r="F394" i="39" s="1"/>
  <c r="F395" i="39" s="1"/>
  <c r="F396" i="39" s="1"/>
  <c r="F397" i="39" s="1"/>
  <c r="F398" i="39" s="1"/>
  <c r="F399" i="39" s="1"/>
  <c r="F400" i="39" s="1"/>
  <c r="F401" i="39" s="1"/>
  <c r="F402" i="39" s="1"/>
  <c r="F403" i="39" s="1"/>
  <c r="F404" i="39" s="1"/>
  <c r="F405" i="39" s="1"/>
  <c r="F406" i="39" s="1"/>
  <c r="F407" i="39" s="1"/>
  <c r="F408" i="39" s="1"/>
  <c r="F409" i="39" s="1"/>
  <c r="F410" i="39" s="1"/>
  <c r="F411" i="39" s="1"/>
  <c r="F412" i="39" s="1"/>
  <c r="F413" i="39" s="1"/>
  <c r="F414" i="39" s="1"/>
  <c r="F415" i="39" s="1"/>
  <c r="F416" i="39" s="1"/>
  <c r="F417" i="39" s="1"/>
  <c r="F418" i="39" s="1"/>
  <c r="F419" i="39" s="1"/>
  <c r="F420" i="39" s="1"/>
  <c r="F421" i="39" s="1"/>
  <c r="F422" i="39" s="1"/>
  <c r="F423" i="39" s="1"/>
  <c r="F424" i="39" s="1"/>
  <c r="F425" i="39" s="1"/>
  <c r="F426" i="39" s="1"/>
  <c r="F427" i="39" s="1"/>
  <c r="F428" i="39" s="1"/>
  <c r="F429" i="39" s="1"/>
  <c r="F430" i="39" s="1"/>
  <c r="F431" i="39" s="1"/>
  <c r="F432" i="39" s="1"/>
  <c r="F433" i="39" s="1"/>
  <c r="F434" i="39" s="1"/>
  <c r="F435" i="39" s="1"/>
  <c r="F436" i="39" s="1"/>
  <c r="F437" i="39" s="1"/>
  <c r="F438" i="39" s="1"/>
  <c r="F439" i="39" s="1"/>
  <c r="F440" i="39" s="1"/>
  <c r="F441" i="39" s="1"/>
  <c r="F442" i="39" s="1"/>
  <c r="F443" i="39" s="1"/>
  <c r="F444" i="39" s="1"/>
  <c r="F445" i="39" s="1"/>
  <c r="F446" i="39" s="1"/>
  <c r="F447" i="39" s="1"/>
  <c r="F448" i="39" s="1"/>
  <c r="F449" i="39" s="1"/>
  <c r="F450" i="39" s="1"/>
  <c r="F451" i="39" s="1"/>
  <c r="F452" i="39" s="1"/>
  <c r="F453" i="39" s="1"/>
  <c r="F454" i="39" s="1"/>
  <c r="F455" i="39" s="1"/>
  <c r="F456" i="39" s="1"/>
  <c r="F457" i="39" s="1"/>
  <c r="F458" i="39" s="1"/>
  <c r="F459" i="39" s="1"/>
  <c r="F460" i="39" s="1"/>
  <c r="F461" i="39" s="1"/>
  <c r="F462" i="39" s="1"/>
  <c r="F463" i="39" s="1"/>
  <c r="F464" i="39" s="1"/>
  <c r="F465" i="39" s="1"/>
  <c r="F466" i="39" s="1"/>
  <c r="F467" i="39" s="1"/>
  <c r="F468" i="39" s="1"/>
  <c r="F469" i="39" s="1"/>
  <c r="F470" i="39" s="1"/>
  <c r="F471" i="39" s="1"/>
  <c r="F472" i="39" s="1"/>
  <c r="F473" i="39" s="1"/>
  <c r="F474" i="39" s="1"/>
  <c r="F475" i="39" s="1"/>
  <c r="F476" i="39" s="1"/>
  <c r="F477" i="39" s="1"/>
  <c r="F478" i="39" s="1"/>
  <c r="F479" i="39" s="1"/>
  <c r="F480" i="39" s="1"/>
  <c r="F481" i="39" s="1"/>
  <c r="F482" i="39" s="1"/>
  <c r="F483" i="39" s="1"/>
  <c r="F484" i="39" s="1"/>
  <c r="F5" i="39"/>
  <c r="B5" i="39"/>
  <c r="I2" i="39" s="1"/>
  <c r="F4" i="39"/>
  <c r="E4" i="39"/>
  <c r="E5" i="39" s="1"/>
  <c r="E6" i="39" s="1"/>
  <c r="E7" i="39" s="1"/>
  <c r="E8" i="39" s="1"/>
  <c r="E9" i="39" s="1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E228" i="39" s="1"/>
  <c r="E229" i="39" s="1"/>
  <c r="E230" i="39" s="1"/>
  <c r="E231" i="39" s="1"/>
  <c r="E232" i="39" s="1"/>
  <c r="E233" i="39" s="1"/>
  <c r="E234" i="39" s="1"/>
  <c r="E235" i="39" s="1"/>
  <c r="E236" i="39" s="1"/>
  <c r="E237" i="39" s="1"/>
  <c r="E238" i="39" s="1"/>
  <c r="E239" i="39" s="1"/>
  <c r="E240" i="39" s="1"/>
  <c r="E241" i="39" s="1"/>
  <c r="E242" i="39" s="1"/>
  <c r="E243" i="39" s="1"/>
  <c r="E244" i="39" s="1"/>
  <c r="E245" i="39" s="1"/>
  <c r="E246" i="39" s="1"/>
  <c r="E247" i="39" s="1"/>
  <c r="E248" i="39" s="1"/>
  <c r="E249" i="39" s="1"/>
  <c r="E250" i="39" s="1"/>
  <c r="E251" i="39" s="1"/>
  <c r="E252" i="39" s="1"/>
  <c r="E253" i="39" s="1"/>
  <c r="E254" i="39" s="1"/>
  <c r="E255" i="39" s="1"/>
  <c r="E256" i="39" s="1"/>
  <c r="E257" i="39" s="1"/>
  <c r="E258" i="39" s="1"/>
  <c r="E259" i="39" s="1"/>
  <c r="E260" i="39" s="1"/>
  <c r="E261" i="39" s="1"/>
  <c r="E262" i="39" s="1"/>
  <c r="E263" i="39" s="1"/>
  <c r="E264" i="39" s="1"/>
  <c r="E265" i="39" s="1"/>
  <c r="E266" i="39" s="1"/>
  <c r="E267" i="39" s="1"/>
  <c r="E268" i="39" s="1"/>
  <c r="E269" i="39" s="1"/>
  <c r="E270" i="39" s="1"/>
  <c r="E271" i="39" s="1"/>
  <c r="E272" i="39" s="1"/>
  <c r="E273" i="39" s="1"/>
  <c r="E274" i="39" s="1"/>
  <c r="E275" i="39" s="1"/>
  <c r="E276" i="39" s="1"/>
  <c r="E277" i="39" s="1"/>
  <c r="E278" i="39" s="1"/>
  <c r="E279" i="39" s="1"/>
  <c r="E280" i="39" s="1"/>
  <c r="E281" i="39" s="1"/>
  <c r="E282" i="39" s="1"/>
  <c r="E283" i="39" s="1"/>
  <c r="E284" i="39" s="1"/>
  <c r="E285" i="39" s="1"/>
  <c r="E286" i="39" s="1"/>
  <c r="E287" i="39" s="1"/>
  <c r="E288" i="39" s="1"/>
  <c r="E289" i="39" s="1"/>
  <c r="E290" i="39" s="1"/>
  <c r="E291" i="39" s="1"/>
  <c r="E292" i="39" s="1"/>
  <c r="E293" i="39" s="1"/>
  <c r="E294" i="39" s="1"/>
  <c r="E295" i="39" s="1"/>
  <c r="E296" i="39" s="1"/>
  <c r="E297" i="39" s="1"/>
  <c r="E298" i="39" s="1"/>
  <c r="E299" i="39" s="1"/>
  <c r="E300" i="39" s="1"/>
  <c r="E301" i="39" s="1"/>
  <c r="E302" i="39" s="1"/>
  <c r="E303" i="39" s="1"/>
  <c r="E304" i="39" s="1"/>
  <c r="E305" i="39" s="1"/>
  <c r="E306" i="39" s="1"/>
  <c r="E307" i="39" s="1"/>
  <c r="E308" i="39" s="1"/>
  <c r="E309" i="39" s="1"/>
  <c r="E310" i="39" s="1"/>
  <c r="E311" i="39" s="1"/>
  <c r="E312" i="39" s="1"/>
  <c r="E313" i="39" s="1"/>
  <c r="E314" i="39" s="1"/>
  <c r="E315" i="39" s="1"/>
  <c r="E316" i="39" s="1"/>
  <c r="E317" i="39" s="1"/>
  <c r="E318" i="39" s="1"/>
  <c r="E319" i="39" s="1"/>
  <c r="E320" i="39" s="1"/>
  <c r="E321" i="39" s="1"/>
  <c r="E322" i="39" s="1"/>
  <c r="E323" i="39" s="1"/>
  <c r="E324" i="39" s="1"/>
  <c r="E325" i="39" s="1"/>
  <c r="E326" i="39" s="1"/>
  <c r="E327" i="39" s="1"/>
  <c r="E328" i="39" s="1"/>
  <c r="E329" i="39" s="1"/>
  <c r="E330" i="39" s="1"/>
  <c r="E331" i="39" s="1"/>
  <c r="E332" i="39" s="1"/>
  <c r="E333" i="39" s="1"/>
  <c r="E334" i="39" s="1"/>
  <c r="E335" i="39" s="1"/>
  <c r="E336" i="39" s="1"/>
  <c r="E337" i="39" s="1"/>
  <c r="E338" i="39" s="1"/>
  <c r="E339" i="39" s="1"/>
  <c r="E340" i="39" s="1"/>
  <c r="E341" i="39" s="1"/>
  <c r="E342" i="39" s="1"/>
  <c r="E343" i="39" s="1"/>
  <c r="E344" i="39" s="1"/>
  <c r="E345" i="39" s="1"/>
  <c r="E346" i="39" s="1"/>
  <c r="E347" i="39" s="1"/>
  <c r="E348" i="39" s="1"/>
  <c r="E349" i="39" s="1"/>
  <c r="E350" i="39" s="1"/>
  <c r="E351" i="39" s="1"/>
  <c r="E352" i="39" s="1"/>
  <c r="E353" i="39" s="1"/>
  <c r="E354" i="39" s="1"/>
  <c r="E355" i="39" s="1"/>
  <c r="E356" i="39" s="1"/>
  <c r="E357" i="39" s="1"/>
  <c r="E358" i="39" s="1"/>
  <c r="E359" i="39" s="1"/>
  <c r="E360" i="39" s="1"/>
  <c r="E361" i="39" s="1"/>
  <c r="E362" i="39" s="1"/>
  <c r="E363" i="39" s="1"/>
  <c r="E364" i="39" s="1"/>
  <c r="E365" i="39" s="1"/>
  <c r="E366" i="39" s="1"/>
  <c r="E367" i="39" s="1"/>
  <c r="E368" i="39" s="1"/>
  <c r="E369" i="39" s="1"/>
  <c r="E370" i="39" s="1"/>
  <c r="E371" i="39" s="1"/>
  <c r="E372" i="39" s="1"/>
  <c r="E373" i="39" s="1"/>
  <c r="E374" i="39" s="1"/>
  <c r="E375" i="39" s="1"/>
  <c r="E376" i="39" s="1"/>
  <c r="E377" i="39" s="1"/>
  <c r="E378" i="39" s="1"/>
  <c r="E379" i="39" s="1"/>
  <c r="E380" i="39" s="1"/>
  <c r="E381" i="39" s="1"/>
  <c r="E382" i="39" s="1"/>
  <c r="E383" i="39" s="1"/>
  <c r="E384" i="39" s="1"/>
  <c r="E385" i="39" s="1"/>
  <c r="E386" i="39" s="1"/>
  <c r="E387" i="39" s="1"/>
  <c r="E388" i="39" s="1"/>
  <c r="E389" i="39" s="1"/>
  <c r="E390" i="39" s="1"/>
  <c r="E391" i="39" s="1"/>
  <c r="E392" i="39" s="1"/>
  <c r="E393" i="39" s="1"/>
  <c r="E394" i="39" s="1"/>
  <c r="E395" i="39" s="1"/>
  <c r="E396" i="39" s="1"/>
  <c r="E397" i="39" s="1"/>
  <c r="E398" i="39" s="1"/>
  <c r="E399" i="39" s="1"/>
  <c r="E400" i="39" s="1"/>
  <c r="E401" i="39" s="1"/>
  <c r="E402" i="39" s="1"/>
  <c r="E403" i="39" s="1"/>
  <c r="E404" i="39" s="1"/>
  <c r="E405" i="39" s="1"/>
  <c r="E406" i="39" s="1"/>
  <c r="E407" i="39" s="1"/>
  <c r="E408" i="39" s="1"/>
  <c r="E409" i="39" s="1"/>
  <c r="E410" i="39" s="1"/>
  <c r="E411" i="39" s="1"/>
  <c r="E412" i="39" s="1"/>
  <c r="E413" i="39" s="1"/>
  <c r="E414" i="39" s="1"/>
  <c r="E415" i="39" s="1"/>
  <c r="E416" i="39" s="1"/>
  <c r="E417" i="39" s="1"/>
  <c r="E418" i="39" s="1"/>
  <c r="E419" i="39" s="1"/>
  <c r="E420" i="39" s="1"/>
  <c r="E421" i="39" s="1"/>
  <c r="E422" i="39" s="1"/>
  <c r="E423" i="39" s="1"/>
  <c r="E424" i="39" s="1"/>
  <c r="E425" i="39" s="1"/>
  <c r="E426" i="39" s="1"/>
  <c r="E427" i="39" s="1"/>
  <c r="E428" i="39" s="1"/>
  <c r="E429" i="39" s="1"/>
  <c r="E430" i="39" s="1"/>
  <c r="E431" i="39" s="1"/>
  <c r="E432" i="39" s="1"/>
  <c r="E433" i="39" s="1"/>
  <c r="E434" i="39" s="1"/>
  <c r="E435" i="39" s="1"/>
  <c r="E436" i="39" s="1"/>
  <c r="E437" i="39" s="1"/>
  <c r="E438" i="39" s="1"/>
  <c r="E439" i="39" s="1"/>
  <c r="E440" i="39" s="1"/>
  <c r="E441" i="39" s="1"/>
  <c r="E442" i="39" s="1"/>
  <c r="E443" i="39" s="1"/>
  <c r="E444" i="39" s="1"/>
  <c r="E445" i="39" s="1"/>
  <c r="E446" i="39" s="1"/>
  <c r="E447" i="39" s="1"/>
  <c r="E448" i="39" s="1"/>
  <c r="E449" i="39" s="1"/>
  <c r="E450" i="39" s="1"/>
  <c r="E451" i="39" s="1"/>
  <c r="E452" i="39" s="1"/>
  <c r="E453" i="39" s="1"/>
  <c r="E454" i="39" s="1"/>
  <c r="E455" i="39" s="1"/>
  <c r="E456" i="39" s="1"/>
  <c r="E457" i="39" s="1"/>
  <c r="E458" i="39" s="1"/>
  <c r="E459" i="39" s="1"/>
  <c r="E460" i="39" s="1"/>
  <c r="E461" i="39" s="1"/>
  <c r="E462" i="39" s="1"/>
  <c r="E463" i="39" s="1"/>
  <c r="E464" i="39" s="1"/>
  <c r="E465" i="39" s="1"/>
  <c r="E466" i="39" s="1"/>
  <c r="E467" i="39" s="1"/>
  <c r="E468" i="39" s="1"/>
  <c r="E469" i="39" s="1"/>
  <c r="E470" i="39" s="1"/>
  <c r="E471" i="39" s="1"/>
  <c r="E472" i="39" s="1"/>
  <c r="E473" i="39" s="1"/>
  <c r="E474" i="39" s="1"/>
  <c r="E475" i="39" s="1"/>
  <c r="E476" i="39" s="1"/>
  <c r="E477" i="39" s="1"/>
  <c r="E478" i="39" s="1"/>
  <c r="E479" i="39" s="1"/>
  <c r="E480" i="39" s="1"/>
  <c r="E481" i="39" s="1"/>
  <c r="E482" i="39" s="1"/>
  <c r="E483" i="39" s="1"/>
  <c r="E484" i="39" s="1"/>
  <c r="F3" i="39"/>
  <c r="E3" i="39"/>
  <c r="B15" i="38"/>
  <c r="B16" i="38" s="1"/>
  <c r="E6" i="38"/>
  <c r="E7" i="38" s="1"/>
  <c r="E8" i="38" s="1"/>
  <c r="E9" i="38" s="1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E210" i="38" s="1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E227" i="38" s="1"/>
  <c r="E228" i="38" s="1"/>
  <c r="E229" i="38" s="1"/>
  <c r="E230" i="38" s="1"/>
  <c r="E231" i="38" s="1"/>
  <c r="E232" i="38" s="1"/>
  <c r="E233" i="38" s="1"/>
  <c r="E234" i="38" s="1"/>
  <c r="E235" i="38" s="1"/>
  <c r="E236" i="38" s="1"/>
  <c r="E237" i="38" s="1"/>
  <c r="E238" i="38" s="1"/>
  <c r="E239" i="38" s="1"/>
  <c r="E240" i="38" s="1"/>
  <c r="E241" i="38" s="1"/>
  <c r="E242" i="38" s="1"/>
  <c r="E243" i="38" s="1"/>
  <c r="E244" i="38" s="1"/>
  <c r="E245" i="38" s="1"/>
  <c r="E246" i="38" s="1"/>
  <c r="E247" i="38" s="1"/>
  <c r="E248" i="38" s="1"/>
  <c r="E249" i="38" s="1"/>
  <c r="E250" i="38" s="1"/>
  <c r="E251" i="38" s="1"/>
  <c r="E252" i="38" s="1"/>
  <c r="E253" i="38" s="1"/>
  <c r="E254" i="38" s="1"/>
  <c r="E255" i="38" s="1"/>
  <c r="E256" i="38" s="1"/>
  <c r="E257" i="38" s="1"/>
  <c r="E258" i="38" s="1"/>
  <c r="E259" i="38" s="1"/>
  <c r="E260" i="38" s="1"/>
  <c r="E261" i="38" s="1"/>
  <c r="E262" i="38" s="1"/>
  <c r="E263" i="38" s="1"/>
  <c r="E264" i="38" s="1"/>
  <c r="E265" i="38" s="1"/>
  <c r="E266" i="38" s="1"/>
  <c r="E267" i="38" s="1"/>
  <c r="E268" i="38" s="1"/>
  <c r="E269" i="38" s="1"/>
  <c r="E270" i="38" s="1"/>
  <c r="E271" i="38" s="1"/>
  <c r="E272" i="38" s="1"/>
  <c r="E273" i="38" s="1"/>
  <c r="E274" i="38" s="1"/>
  <c r="E275" i="38" s="1"/>
  <c r="E276" i="38" s="1"/>
  <c r="E277" i="38" s="1"/>
  <c r="E278" i="38" s="1"/>
  <c r="E279" i="38" s="1"/>
  <c r="E280" i="38" s="1"/>
  <c r="E281" i="38" s="1"/>
  <c r="E282" i="38" s="1"/>
  <c r="E283" i="38" s="1"/>
  <c r="E284" i="38" s="1"/>
  <c r="E285" i="38" s="1"/>
  <c r="E286" i="38" s="1"/>
  <c r="E287" i="38" s="1"/>
  <c r="E288" i="38" s="1"/>
  <c r="E289" i="38" s="1"/>
  <c r="E290" i="38" s="1"/>
  <c r="E291" i="38" s="1"/>
  <c r="E292" i="38" s="1"/>
  <c r="E293" i="38" s="1"/>
  <c r="E294" i="38" s="1"/>
  <c r="E295" i="38" s="1"/>
  <c r="E296" i="38" s="1"/>
  <c r="E297" i="38" s="1"/>
  <c r="E298" i="38" s="1"/>
  <c r="E299" i="38" s="1"/>
  <c r="E300" i="38" s="1"/>
  <c r="E301" i="38" s="1"/>
  <c r="E302" i="38" s="1"/>
  <c r="E303" i="38" s="1"/>
  <c r="E304" i="38" s="1"/>
  <c r="E305" i="38" s="1"/>
  <c r="E306" i="38" s="1"/>
  <c r="E307" i="38" s="1"/>
  <c r="E308" i="38" s="1"/>
  <c r="E309" i="38" s="1"/>
  <c r="E310" i="38" s="1"/>
  <c r="E311" i="38" s="1"/>
  <c r="E312" i="38" s="1"/>
  <c r="E313" i="38" s="1"/>
  <c r="E314" i="38" s="1"/>
  <c r="E315" i="38" s="1"/>
  <c r="E316" i="38" s="1"/>
  <c r="E317" i="38" s="1"/>
  <c r="E318" i="38" s="1"/>
  <c r="E319" i="38" s="1"/>
  <c r="E320" i="38" s="1"/>
  <c r="E321" i="38" s="1"/>
  <c r="E322" i="38" s="1"/>
  <c r="E323" i="38" s="1"/>
  <c r="E324" i="38" s="1"/>
  <c r="E325" i="38" s="1"/>
  <c r="E326" i="38" s="1"/>
  <c r="E327" i="38" s="1"/>
  <c r="E328" i="38" s="1"/>
  <c r="E329" i="38" s="1"/>
  <c r="E330" i="38" s="1"/>
  <c r="E331" i="38" s="1"/>
  <c r="E332" i="38" s="1"/>
  <c r="E333" i="38" s="1"/>
  <c r="E334" i="38" s="1"/>
  <c r="E335" i="38" s="1"/>
  <c r="E336" i="38" s="1"/>
  <c r="E337" i="38" s="1"/>
  <c r="E338" i="38" s="1"/>
  <c r="E339" i="38" s="1"/>
  <c r="E340" i="38" s="1"/>
  <c r="E341" i="38" s="1"/>
  <c r="E342" i="38" s="1"/>
  <c r="E343" i="38" s="1"/>
  <c r="E344" i="38" s="1"/>
  <c r="E345" i="38" s="1"/>
  <c r="E346" i="38" s="1"/>
  <c r="E347" i="38" s="1"/>
  <c r="E348" i="38" s="1"/>
  <c r="E349" i="38" s="1"/>
  <c r="E350" i="38" s="1"/>
  <c r="E351" i="38" s="1"/>
  <c r="E352" i="38" s="1"/>
  <c r="E353" i="38" s="1"/>
  <c r="E354" i="38" s="1"/>
  <c r="E355" i="38" s="1"/>
  <c r="E356" i="38" s="1"/>
  <c r="E357" i="38" s="1"/>
  <c r="E358" i="38" s="1"/>
  <c r="E359" i="38" s="1"/>
  <c r="E360" i="38" s="1"/>
  <c r="E361" i="38" s="1"/>
  <c r="E362" i="38" s="1"/>
  <c r="E363" i="38" s="1"/>
  <c r="E364" i="38" s="1"/>
  <c r="E365" i="38" s="1"/>
  <c r="E366" i="38" s="1"/>
  <c r="E367" i="38" s="1"/>
  <c r="E368" i="38" s="1"/>
  <c r="E369" i="38" s="1"/>
  <c r="E370" i="38" s="1"/>
  <c r="E371" i="38" s="1"/>
  <c r="E372" i="38" s="1"/>
  <c r="E373" i="38" s="1"/>
  <c r="E374" i="38" s="1"/>
  <c r="E375" i="38" s="1"/>
  <c r="E376" i="38" s="1"/>
  <c r="E377" i="38" s="1"/>
  <c r="E378" i="38" s="1"/>
  <c r="E379" i="38" s="1"/>
  <c r="E380" i="38" s="1"/>
  <c r="E381" i="38" s="1"/>
  <c r="E382" i="38" s="1"/>
  <c r="E383" i="38" s="1"/>
  <c r="E384" i="38" s="1"/>
  <c r="E385" i="38" s="1"/>
  <c r="E386" i="38" s="1"/>
  <c r="E387" i="38" s="1"/>
  <c r="E388" i="38" s="1"/>
  <c r="E389" i="38" s="1"/>
  <c r="E390" i="38" s="1"/>
  <c r="E391" i="38" s="1"/>
  <c r="E392" i="38" s="1"/>
  <c r="E393" i="38" s="1"/>
  <c r="E394" i="38" s="1"/>
  <c r="E395" i="38" s="1"/>
  <c r="E396" i="38" s="1"/>
  <c r="E397" i="38" s="1"/>
  <c r="E398" i="38" s="1"/>
  <c r="E399" i="38" s="1"/>
  <c r="E400" i="38" s="1"/>
  <c r="E401" i="38" s="1"/>
  <c r="E402" i="38" s="1"/>
  <c r="E403" i="38" s="1"/>
  <c r="E404" i="38" s="1"/>
  <c r="E405" i="38" s="1"/>
  <c r="E406" i="38" s="1"/>
  <c r="E407" i="38" s="1"/>
  <c r="E408" i="38" s="1"/>
  <c r="E409" i="38" s="1"/>
  <c r="E410" i="38" s="1"/>
  <c r="E411" i="38" s="1"/>
  <c r="E412" i="38" s="1"/>
  <c r="E413" i="38" s="1"/>
  <c r="E414" i="38" s="1"/>
  <c r="E415" i="38" s="1"/>
  <c r="E416" i="38" s="1"/>
  <c r="E417" i="38" s="1"/>
  <c r="E418" i="38" s="1"/>
  <c r="E419" i="38" s="1"/>
  <c r="E420" i="38" s="1"/>
  <c r="E421" i="38" s="1"/>
  <c r="E422" i="38" s="1"/>
  <c r="E423" i="38" s="1"/>
  <c r="E424" i="38" s="1"/>
  <c r="E425" i="38" s="1"/>
  <c r="E426" i="38" s="1"/>
  <c r="E427" i="38" s="1"/>
  <c r="E428" i="38" s="1"/>
  <c r="E429" i="38" s="1"/>
  <c r="E430" i="38" s="1"/>
  <c r="E431" i="38" s="1"/>
  <c r="E432" i="38" s="1"/>
  <c r="E433" i="38" s="1"/>
  <c r="E434" i="38" s="1"/>
  <c r="E435" i="38" s="1"/>
  <c r="E436" i="38" s="1"/>
  <c r="E437" i="38" s="1"/>
  <c r="E438" i="38" s="1"/>
  <c r="E439" i="38" s="1"/>
  <c r="E440" i="38" s="1"/>
  <c r="E441" i="38" s="1"/>
  <c r="E442" i="38" s="1"/>
  <c r="E443" i="38" s="1"/>
  <c r="E444" i="38" s="1"/>
  <c r="E445" i="38" s="1"/>
  <c r="E446" i="38" s="1"/>
  <c r="E447" i="38" s="1"/>
  <c r="E448" i="38" s="1"/>
  <c r="E449" i="38" s="1"/>
  <c r="E450" i="38" s="1"/>
  <c r="E451" i="38" s="1"/>
  <c r="E452" i="38" s="1"/>
  <c r="E453" i="38" s="1"/>
  <c r="E454" i="38" s="1"/>
  <c r="E455" i="38" s="1"/>
  <c r="E456" i="38" s="1"/>
  <c r="E457" i="38" s="1"/>
  <c r="E458" i="38" s="1"/>
  <c r="E459" i="38" s="1"/>
  <c r="E460" i="38" s="1"/>
  <c r="E461" i="38" s="1"/>
  <c r="E462" i="38" s="1"/>
  <c r="E463" i="38" s="1"/>
  <c r="E464" i="38" s="1"/>
  <c r="E465" i="38" s="1"/>
  <c r="E466" i="38" s="1"/>
  <c r="E467" i="38" s="1"/>
  <c r="E468" i="38" s="1"/>
  <c r="E469" i="38" s="1"/>
  <c r="E470" i="38" s="1"/>
  <c r="E471" i="38" s="1"/>
  <c r="E472" i="38" s="1"/>
  <c r="E473" i="38" s="1"/>
  <c r="E474" i="38" s="1"/>
  <c r="E475" i="38" s="1"/>
  <c r="E476" i="38" s="1"/>
  <c r="E477" i="38" s="1"/>
  <c r="E478" i="38" s="1"/>
  <c r="E479" i="38" s="1"/>
  <c r="E480" i="38" s="1"/>
  <c r="E481" i="38" s="1"/>
  <c r="E482" i="38" s="1"/>
  <c r="E483" i="38" s="1"/>
  <c r="E484" i="38" s="1"/>
  <c r="E485" i="38" s="1"/>
  <c r="E486" i="38" s="1"/>
  <c r="E487" i="38" s="1"/>
  <c r="E488" i="38" s="1"/>
  <c r="E489" i="38" s="1"/>
  <c r="E490" i="38" s="1"/>
  <c r="E491" i="38" s="1"/>
  <c r="E492" i="38" s="1"/>
  <c r="E493" i="38" s="1"/>
  <c r="E494" i="38" s="1"/>
  <c r="E495" i="38" s="1"/>
  <c r="E496" i="38" s="1"/>
  <c r="E497" i="38" s="1"/>
  <c r="E498" i="38" s="1"/>
  <c r="E499" i="38" s="1"/>
  <c r="E500" i="38" s="1"/>
  <c r="E501" i="38" s="1"/>
  <c r="E502" i="38" s="1"/>
  <c r="E503" i="38" s="1"/>
  <c r="E504" i="38" s="1"/>
  <c r="E505" i="38" s="1"/>
  <c r="E506" i="38" s="1"/>
  <c r="E507" i="38" s="1"/>
  <c r="E508" i="38" s="1"/>
  <c r="E509" i="38" s="1"/>
  <c r="E510" i="38" s="1"/>
  <c r="E511" i="38" s="1"/>
  <c r="E512" i="38" s="1"/>
  <c r="E513" i="38" s="1"/>
  <c r="E514" i="38" s="1"/>
  <c r="E515" i="38" s="1"/>
  <c r="E516" i="38" s="1"/>
  <c r="E517" i="38" s="1"/>
  <c r="E518" i="38" s="1"/>
  <c r="E519" i="38" s="1"/>
  <c r="E520" i="38" s="1"/>
  <c r="E521" i="38" s="1"/>
  <c r="E522" i="38" s="1"/>
  <c r="E523" i="38" s="1"/>
  <c r="E524" i="38" s="1"/>
  <c r="E525" i="38" s="1"/>
  <c r="E526" i="38" s="1"/>
  <c r="E527" i="38" s="1"/>
  <c r="E528" i="38" s="1"/>
  <c r="E529" i="38" s="1"/>
  <c r="E530" i="38" s="1"/>
  <c r="E531" i="38" s="1"/>
  <c r="E532" i="38" s="1"/>
  <c r="E533" i="38" s="1"/>
  <c r="E534" i="38" s="1"/>
  <c r="E535" i="38" s="1"/>
  <c r="E536" i="38" s="1"/>
  <c r="E537" i="38" s="1"/>
  <c r="E538" i="38" s="1"/>
  <c r="E539" i="38" s="1"/>
  <c r="E540" i="38" s="1"/>
  <c r="E541" i="38" s="1"/>
  <c r="E542" i="38" s="1"/>
  <c r="E543" i="38" s="1"/>
  <c r="E544" i="38" s="1"/>
  <c r="E545" i="38" s="1"/>
  <c r="E546" i="38" s="1"/>
  <c r="E547" i="38" s="1"/>
  <c r="E548" i="38" s="1"/>
  <c r="E549" i="38" s="1"/>
  <c r="E550" i="38" s="1"/>
  <c r="E551" i="38" s="1"/>
  <c r="E552" i="38" s="1"/>
  <c r="E553" i="38" s="1"/>
  <c r="E554" i="38" s="1"/>
  <c r="E555" i="38" s="1"/>
  <c r="E556" i="38" s="1"/>
  <c r="E557" i="38" s="1"/>
  <c r="E558" i="38" s="1"/>
  <c r="E559" i="38" s="1"/>
  <c r="E560" i="38" s="1"/>
  <c r="E561" i="38" s="1"/>
  <c r="E562" i="38" s="1"/>
  <c r="E563" i="38" s="1"/>
  <c r="E564" i="38" s="1"/>
  <c r="E565" i="38" s="1"/>
  <c r="E566" i="38" s="1"/>
  <c r="E567" i="38" s="1"/>
  <c r="E568" i="38" s="1"/>
  <c r="E569" i="38" s="1"/>
  <c r="E570" i="38" s="1"/>
  <c r="E571" i="38" s="1"/>
  <c r="E572" i="38" s="1"/>
  <c r="E573" i="38" s="1"/>
  <c r="E574" i="38" s="1"/>
  <c r="E575" i="38" s="1"/>
  <c r="E576" i="38" s="1"/>
  <c r="E577" i="38" s="1"/>
  <c r="E578" i="38" s="1"/>
  <c r="E579" i="38" s="1"/>
  <c r="E580" i="38" s="1"/>
  <c r="E581" i="38" s="1"/>
  <c r="E582" i="38" s="1"/>
  <c r="E583" i="38" s="1"/>
  <c r="E584" i="38" s="1"/>
  <c r="E585" i="38" s="1"/>
  <c r="E586" i="38" s="1"/>
  <c r="E587" i="38" s="1"/>
  <c r="E588" i="38" s="1"/>
  <c r="E589" i="38" s="1"/>
  <c r="E5" i="38"/>
  <c r="B5" i="38"/>
  <c r="E4" i="38"/>
  <c r="F3" i="38"/>
  <c r="F4" i="38" s="1"/>
  <c r="F5" i="38" s="1"/>
  <c r="F6" i="38" s="1"/>
  <c r="F7" i="38" s="1"/>
  <c r="F8" i="38" s="1"/>
  <c r="F9" i="38" s="1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E3" i="38"/>
  <c r="J2" i="38"/>
  <c r="I2" i="38"/>
  <c r="E404" i="37"/>
  <c r="F404" i="37"/>
  <c r="G404" i="37"/>
  <c r="H404" i="37"/>
  <c r="I404" i="37"/>
  <c r="M404" i="37" s="1"/>
  <c r="J405" i="37" s="1"/>
  <c r="J404" i="37"/>
  <c r="K404" i="37"/>
  <c r="L404" i="37"/>
  <c r="G405" i="37" s="1"/>
  <c r="E405" i="37"/>
  <c r="F405" i="37"/>
  <c r="E406" i="37"/>
  <c r="F406" i="37"/>
  <c r="F407" i="37" s="1"/>
  <c r="F408" i="37" s="1"/>
  <c r="F409" i="37" s="1"/>
  <c r="E407" i="37"/>
  <c r="E408" i="37" s="1"/>
  <c r="E409" i="37" s="1"/>
  <c r="E395" i="37"/>
  <c r="F395" i="37"/>
  <c r="G395" i="37"/>
  <c r="H395" i="37"/>
  <c r="I395" i="37"/>
  <c r="J395" i="37"/>
  <c r="K395" i="37" s="1"/>
  <c r="L395" i="37" s="1"/>
  <c r="G396" i="37" s="1"/>
  <c r="E396" i="37"/>
  <c r="F396" i="37"/>
  <c r="E397" i="37"/>
  <c r="F397" i="37"/>
  <c r="F398" i="37" s="1"/>
  <c r="F399" i="37" s="1"/>
  <c r="F400" i="37" s="1"/>
  <c r="F401" i="37" s="1"/>
  <c r="F402" i="37" s="1"/>
  <c r="F403" i="37" s="1"/>
  <c r="E398" i="37"/>
  <c r="E399" i="37" s="1"/>
  <c r="E400" i="37" s="1"/>
  <c r="E401" i="37" s="1"/>
  <c r="E402" i="37" s="1"/>
  <c r="E403" i="37" s="1"/>
  <c r="B16" i="37"/>
  <c r="B15" i="37"/>
  <c r="B5" i="37"/>
  <c r="J2" i="37" s="1"/>
  <c r="F4" i="37"/>
  <c r="F5" i="37" s="1"/>
  <c r="F6" i="37" s="1"/>
  <c r="F7" i="37" s="1"/>
  <c r="F8" i="37" s="1"/>
  <c r="F9" i="37" s="1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F210" i="37" s="1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F227" i="37" s="1"/>
  <c r="F228" i="37" s="1"/>
  <c r="F229" i="37" s="1"/>
  <c r="F230" i="37" s="1"/>
  <c r="F231" i="37" s="1"/>
  <c r="F232" i="37" s="1"/>
  <c r="F233" i="37" s="1"/>
  <c r="F234" i="37" s="1"/>
  <c r="F235" i="37" s="1"/>
  <c r="F236" i="37" s="1"/>
  <c r="F237" i="37" s="1"/>
  <c r="F238" i="37" s="1"/>
  <c r="F239" i="37" s="1"/>
  <c r="F240" i="37" s="1"/>
  <c r="F241" i="37" s="1"/>
  <c r="F242" i="37" s="1"/>
  <c r="F243" i="37" s="1"/>
  <c r="F244" i="37" s="1"/>
  <c r="F245" i="37" s="1"/>
  <c r="F246" i="37" s="1"/>
  <c r="F247" i="37" s="1"/>
  <c r="F248" i="37" s="1"/>
  <c r="F249" i="37" s="1"/>
  <c r="F250" i="37" s="1"/>
  <c r="F251" i="37" s="1"/>
  <c r="F252" i="37" s="1"/>
  <c r="F253" i="37" s="1"/>
  <c r="F254" i="37" s="1"/>
  <c r="F255" i="37" s="1"/>
  <c r="F256" i="37" s="1"/>
  <c r="F257" i="37" s="1"/>
  <c r="F258" i="37" s="1"/>
  <c r="F259" i="37" s="1"/>
  <c r="F260" i="37" s="1"/>
  <c r="F261" i="37" s="1"/>
  <c r="F262" i="37" s="1"/>
  <c r="F263" i="37" s="1"/>
  <c r="F264" i="37" s="1"/>
  <c r="F265" i="37" s="1"/>
  <c r="F266" i="37" s="1"/>
  <c r="F267" i="37" s="1"/>
  <c r="F268" i="37" s="1"/>
  <c r="F269" i="37" s="1"/>
  <c r="F270" i="37" s="1"/>
  <c r="F271" i="37" s="1"/>
  <c r="F272" i="37" s="1"/>
  <c r="F273" i="37" s="1"/>
  <c r="F274" i="37" s="1"/>
  <c r="F275" i="37" s="1"/>
  <c r="F276" i="37" s="1"/>
  <c r="F277" i="37" s="1"/>
  <c r="F278" i="37" s="1"/>
  <c r="F279" i="37" s="1"/>
  <c r="F280" i="37" s="1"/>
  <c r="F281" i="37" s="1"/>
  <c r="F282" i="37" s="1"/>
  <c r="F283" i="37" s="1"/>
  <c r="F284" i="37" s="1"/>
  <c r="F285" i="37" s="1"/>
  <c r="F286" i="37" s="1"/>
  <c r="F287" i="37" s="1"/>
  <c r="F288" i="37" s="1"/>
  <c r="F289" i="37" s="1"/>
  <c r="F290" i="37" s="1"/>
  <c r="F291" i="37" s="1"/>
  <c r="F292" i="37" s="1"/>
  <c r="F293" i="37" s="1"/>
  <c r="F294" i="37" s="1"/>
  <c r="F295" i="37" s="1"/>
  <c r="F296" i="37" s="1"/>
  <c r="F297" i="37" s="1"/>
  <c r="F298" i="37" s="1"/>
  <c r="F299" i="37" s="1"/>
  <c r="F300" i="37" s="1"/>
  <c r="F301" i="37" s="1"/>
  <c r="F302" i="37" s="1"/>
  <c r="F303" i="37" s="1"/>
  <c r="F304" i="37" s="1"/>
  <c r="F305" i="37" s="1"/>
  <c r="F306" i="37" s="1"/>
  <c r="F307" i="37" s="1"/>
  <c r="F308" i="37" s="1"/>
  <c r="F309" i="37" s="1"/>
  <c r="F310" i="37" s="1"/>
  <c r="F311" i="37" s="1"/>
  <c r="F312" i="37" s="1"/>
  <c r="F313" i="37" s="1"/>
  <c r="F314" i="37" s="1"/>
  <c r="F315" i="37" s="1"/>
  <c r="F316" i="37" s="1"/>
  <c r="F317" i="37" s="1"/>
  <c r="F318" i="37" s="1"/>
  <c r="F319" i="37" s="1"/>
  <c r="F320" i="37" s="1"/>
  <c r="F321" i="37" s="1"/>
  <c r="F322" i="37" s="1"/>
  <c r="F323" i="37" s="1"/>
  <c r="F324" i="37" s="1"/>
  <c r="F325" i="37" s="1"/>
  <c r="F326" i="37" s="1"/>
  <c r="F327" i="37" s="1"/>
  <c r="F328" i="37" s="1"/>
  <c r="F329" i="37" s="1"/>
  <c r="F330" i="37" s="1"/>
  <c r="F331" i="37" s="1"/>
  <c r="F332" i="37" s="1"/>
  <c r="F333" i="37" s="1"/>
  <c r="F334" i="37" s="1"/>
  <c r="F335" i="37" s="1"/>
  <c r="F336" i="37" s="1"/>
  <c r="F337" i="37" s="1"/>
  <c r="F338" i="37" s="1"/>
  <c r="F339" i="37" s="1"/>
  <c r="F340" i="37" s="1"/>
  <c r="F341" i="37" s="1"/>
  <c r="F342" i="37" s="1"/>
  <c r="F343" i="37" s="1"/>
  <c r="F344" i="37" s="1"/>
  <c r="F345" i="37" s="1"/>
  <c r="F346" i="37" s="1"/>
  <c r="F347" i="37" s="1"/>
  <c r="F348" i="37" s="1"/>
  <c r="F349" i="37" s="1"/>
  <c r="F350" i="37" s="1"/>
  <c r="F351" i="37" s="1"/>
  <c r="F352" i="37" s="1"/>
  <c r="F353" i="37" s="1"/>
  <c r="F354" i="37" s="1"/>
  <c r="F355" i="37" s="1"/>
  <c r="F356" i="37" s="1"/>
  <c r="F357" i="37" s="1"/>
  <c r="F358" i="37" s="1"/>
  <c r="F359" i="37" s="1"/>
  <c r="F360" i="37" s="1"/>
  <c r="F361" i="37" s="1"/>
  <c r="F362" i="37" s="1"/>
  <c r="F363" i="37" s="1"/>
  <c r="F364" i="37" s="1"/>
  <c r="F365" i="37" s="1"/>
  <c r="F366" i="37" s="1"/>
  <c r="F367" i="37" s="1"/>
  <c r="F368" i="37" s="1"/>
  <c r="F369" i="37" s="1"/>
  <c r="F370" i="37" s="1"/>
  <c r="F371" i="37" s="1"/>
  <c r="F372" i="37" s="1"/>
  <c r="F373" i="37" s="1"/>
  <c r="F374" i="37" s="1"/>
  <c r="F375" i="37" s="1"/>
  <c r="F376" i="37" s="1"/>
  <c r="F377" i="37" s="1"/>
  <c r="F378" i="37" s="1"/>
  <c r="F379" i="37" s="1"/>
  <c r="F380" i="37" s="1"/>
  <c r="F381" i="37" s="1"/>
  <c r="F382" i="37" s="1"/>
  <c r="F383" i="37" s="1"/>
  <c r="F384" i="37" s="1"/>
  <c r="F385" i="37" s="1"/>
  <c r="F386" i="37" s="1"/>
  <c r="F387" i="37" s="1"/>
  <c r="F388" i="37" s="1"/>
  <c r="F389" i="37" s="1"/>
  <c r="F390" i="37" s="1"/>
  <c r="F391" i="37" s="1"/>
  <c r="F392" i="37" s="1"/>
  <c r="F393" i="37" s="1"/>
  <c r="F394" i="37" s="1"/>
  <c r="E4" i="37"/>
  <c r="E5" i="37" s="1"/>
  <c r="E6" i="37" s="1"/>
  <c r="E7" i="37" s="1"/>
  <c r="E8" i="37" s="1"/>
  <c r="E9" i="37" s="1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E210" i="37" s="1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E227" i="37" s="1"/>
  <c r="E228" i="37" s="1"/>
  <c r="E229" i="37" s="1"/>
  <c r="E230" i="37" s="1"/>
  <c r="E231" i="37" s="1"/>
  <c r="E232" i="37" s="1"/>
  <c r="E233" i="37" s="1"/>
  <c r="E234" i="37" s="1"/>
  <c r="E235" i="37" s="1"/>
  <c r="E236" i="37" s="1"/>
  <c r="E237" i="37" s="1"/>
  <c r="E238" i="37" s="1"/>
  <c r="E239" i="37" s="1"/>
  <c r="E240" i="37" s="1"/>
  <c r="E241" i="37" s="1"/>
  <c r="E242" i="37" s="1"/>
  <c r="E243" i="37" s="1"/>
  <c r="E244" i="37" s="1"/>
  <c r="E245" i="37" s="1"/>
  <c r="E246" i="37" s="1"/>
  <c r="E247" i="37" s="1"/>
  <c r="E248" i="37" s="1"/>
  <c r="E249" i="37" s="1"/>
  <c r="E250" i="37" s="1"/>
  <c r="E251" i="37" s="1"/>
  <c r="E252" i="37" s="1"/>
  <c r="E253" i="37" s="1"/>
  <c r="E254" i="37" s="1"/>
  <c r="E255" i="37" s="1"/>
  <c r="E256" i="37" s="1"/>
  <c r="E257" i="37" s="1"/>
  <c r="E258" i="37" s="1"/>
  <c r="E259" i="37" s="1"/>
  <c r="E260" i="37" s="1"/>
  <c r="E261" i="37" s="1"/>
  <c r="E262" i="37" s="1"/>
  <c r="E263" i="37" s="1"/>
  <c r="E264" i="37" s="1"/>
  <c r="E265" i="37" s="1"/>
  <c r="E266" i="37" s="1"/>
  <c r="E267" i="37" s="1"/>
  <c r="E268" i="37" s="1"/>
  <c r="E269" i="37" s="1"/>
  <c r="E270" i="37" s="1"/>
  <c r="E271" i="37" s="1"/>
  <c r="E272" i="37" s="1"/>
  <c r="E273" i="37" s="1"/>
  <c r="E274" i="37" s="1"/>
  <c r="E275" i="37" s="1"/>
  <c r="E276" i="37" s="1"/>
  <c r="E277" i="37" s="1"/>
  <c r="E278" i="37" s="1"/>
  <c r="E279" i="37" s="1"/>
  <c r="E280" i="37" s="1"/>
  <c r="E281" i="37" s="1"/>
  <c r="E282" i="37" s="1"/>
  <c r="E283" i="37" s="1"/>
  <c r="E284" i="37" s="1"/>
  <c r="E285" i="37" s="1"/>
  <c r="E286" i="37" s="1"/>
  <c r="E287" i="37" s="1"/>
  <c r="E288" i="37" s="1"/>
  <c r="E289" i="37" s="1"/>
  <c r="E290" i="37" s="1"/>
  <c r="E291" i="37" s="1"/>
  <c r="E292" i="37" s="1"/>
  <c r="E293" i="37" s="1"/>
  <c r="E294" i="37" s="1"/>
  <c r="E295" i="37" s="1"/>
  <c r="E296" i="37" s="1"/>
  <c r="E297" i="37" s="1"/>
  <c r="E298" i="37" s="1"/>
  <c r="E299" i="37" s="1"/>
  <c r="E300" i="37" s="1"/>
  <c r="E301" i="37" s="1"/>
  <c r="E302" i="37" s="1"/>
  <c r="E303" i="37" s="1"/>
  <c r="E304" i="37" s="1"/>
  <c r="E305" i="37" s="1"/>
  <c r="E306" i="37" s="1"/>
  <c r="E307" i="37" s="1"/>
  <c r="E308" i="37" s="1"/>
  <c r="E309" i="37" s="1"/>
  <c r="E310" i="37" s="1"/>
  <c r="E311" i="37" s="1"/>
  <c r="E312" i="37" s="1"/>
  <c r="E313" i="37" s="1"/>
  <c r="E314" i="37" s="1"/>
  <c r="E315" i="37" s="1"/>
  <c r="E316" i="37" s="1"/>
  <c r="E317" i="37" s="1"/>
  <c r="E318" i="37" s="1"/>
  <c r="E319" i="37" s="1"/>
  <c r="E320" i="37" s="1"/>
  <c r="E321" i="37" s="1"/>
  <c r="E322" i="37" s="1"/>
  <c r="E323" i="37" s="1"/>
  <c r="E324" i="37" s="1"/>
  <c r="E325" i="37" s="1"/>
  <c r="E326" i="37" s="1"/>
  <c r="E327" i="37" s="1"/>
  <c r="E328" i="37" s="1"/>
  <c r="E329" i="37" s="1"/>
  <c r="E330" i="37" s="1"/>
  <c r="E331" i="37" s="1"/>
  <c r="E332" i="37" s="1"/>
  <c r="E333" i="37" s="1"/>
  <c r="E334" i="37" s="1"/>
  <c r="E335" i="37" s="1"/>
  <c r="E336" i="37" s="1"/>
  <c r="E337" i="37" s="1"/>
  <c r="E338" i="37" s="1"/>
  <c r="E339" i="37" s="1"/>
  <c r="E340" i="37" s="1"/>
  <c r="E341" i="37" s="1"/>
  <c r="E342" i="37" s="1"/>
  <c r="E343" i="37" s="1"/>
  <c r="E344" i="37" s="1"/>
  <c r="E345" i="37" s="1"/>
  <c r="E346" i="37" s="1"/>
  <c r="E347" i="37" s="1"/>
  <c r="E348" i="37" s="1"/>
  <c r="E349" i="37" s="1"/>
  <c r="E350" i="37" s="1"/>
  <c r="E351" i="37" s="1"/>
  <c r="E352" i="37" s="1"/>
  <c r="E353" i="37" s="1"/>
  <c r="E354" i="37" s="1"/>
  <c r="E355" i="37" s="1"/>
  <c r="E356" i="37" s="1"/>
  <c r="E357" i="37" s="1"/>
  <c r="E358" i="37" s="1"/>
  <c r="E359" i="37" s="1"/>
  <c r="E360" i="37" s="1"/>
  <c r="E361" i="37" s="1"/>
  <c r="E362" i="37" s="1"/>
  <c r="E363" i="37" s="1"/>
  <c r="E364" i="37" s="1"/>
  <c r="E365" i="37" s="1"/>
  <c r="E366" i="37" s="1"/>
  <c r="E367" i="37" s="1"/>
  <c r="E368" i="37" s="1"/>
  <c r="E369" i="37" s="1"/>
  <c r="E370" i="37" s="1"/>
  <c r="E371" i="37" s="1"/>
  <c r="E372" i="37" s="1"/>
  <c r="E373" i="37" s="1"/>
  <c r="E374" i="37" s="1"/>
  <c r="E375" i="37" s="1"/>
  <c r="E376" i="37" s="1"/>
  <c r="E377" i="37" s="1"/>
  <c r="E378" i="37" s="1"/>
  <c r="E379" i="37" s="1"/>
  <c r="E380" i="37" s="1"/>
  <c r="E381" i="37" s="1"/>
  <c r="E382" i="37" s="1"/>
  <c r="E383" i="37" s="1"/>
  <c r="E384" i="37" s="1"/>
  <c r="E385" i="37" s="1"/>
  <c r="E386" i="37" s="1"/>
  <c r="E387" i="37" s="1"/>
  <c r="E388" i="37" s="1"/>
  <c r="E389" i="37" s="1"/>
  <c r="E390" i="37" s="1"/>
  <c r="E391" i="37" s="1"/>
  <c r="E392" i="37" s="1"/>
  <c r="E393" i="37" s="1"/>
  <c r="E394" i="37" s="1"/>
  <c r="F3" i="37"/>
  <c r="E3" i="37"/>
  <c r="E395" i="36"/>
  <c r="F395" i="36"/>
  <c r="G395" i="36"/>
  <c r="H395" i="36"/>
  <c r="I395" i="36"/>
  <c r="J395" i="36"/>
  <c r="K395" i="36"/>
  <c r="L395" i="36"/>
  <c r="G396" i="36" s="1"/>
  <c r="E396" i="36"/>
  <c r="F396" i="36"/>
  <c r="E397" i="36"/>
  <c r="F397" i="36"/>
  <c r="F398" i="36" s="1"/>
  <c r="F399" i="36" s="1"/>
  <c r="F400" i="36" s="1"/>
  <c r="F401" i="36" s="1"/>
  <c r="F402" i="36" s="1"/>
  <c r="F403" i="36" s="1"/>
  <c r="F404" i="36" s="1"/>
  <c r="F405" i="36" s="1"/>
  <c r="F406" i="36" s="1"/>
  <c r="F407" i="36" s="1"/>
  <c r="F408" i="36" s="1"/>
  <c r="F409" i="36" s="1"/>
  <c r="F410" i="36" s="1"/>
  <c r="F411" i="36" s="1"/>
  <c r="F412" i="36" s="1"/>
  <c r="F413" i="36" s="1"/>
  <c r="F414" i="36" s="1"/>
  <c r="F415" i="36" s="1"/>
  <c r="F416" i="36" s="1"/>
  <c r="F417" i="36" s="1"/>
  <c r="F418" i="36" s="1"/>
  <c r="F419" i="36" s="1"/>
  <c r="F420" i="36" s="1"/>
  <c r="F421" i="36" s="1"/>
  <c r="F422" i="36" s="1"/>
  <c r="F423" i="36" s="1"/>
  <c r="F424" i="36" s="1"/>
  <c r="F425" i="36" s="1"/>
  <c r="F426" i="36" s="1"/>
  <c r="F427" i="36" s="1"/>
  <c r="F428" i="36" s="1"/>
  <c r="F429" i="36" s="1"/>
  <c r="F430" i="36" s="1"/>
  <c r="F431" i="36" s="1"/>
  <c r="F432" i="36" s="1"/>
  <c r="F433" i="36" s="1"/>
  <c r="F434" i="36" s="1"/>
  <c r="F435" i="36" s="1"/>
  <c r="F436" i="36" s="1"/>
  <c r="F437" i="36" s="1"/>
  <c r="F438" i="36" s="1"/>
  <c r="F439" i="36" s="1"/>
  <c r="F440" i="36" s="1"/>
  <c r="F441" i="36" s="1"/>
  <c r="F442" i="36" s="1"/>
  <c r="F443" i="36" s="1"/>
  <c r="F444" i="36" s="1"/>
  <c r="F445" i="36" s="1"/>
  <c r="F446" i="36" s="1"/>
  <c r="F447" i="36" s="1"/>
  <c r="F448" i="36" s="1"/>
  <c r="F449" i="36" s="1"/>
  <c r="F450" i="36" s="1"/>
  <c r="F451" i="36" s="1"/>
  <c r="F452" i="36" s="1"/>
  <c r="F453" i="36" s="1"/>
  <c r="F454" i="36" s="1"/>
  <c r="F455" i="36" s="1"/>
  <c r="F456" i="36" s="1"/>
  <c r="F457" i="36" s="1"/>
  <c r="F458" i="36" s="1"/>
  <c r="F459" i="36" s="1"/>
  <c r="F460" i="36" s="1"/>
  <c r="F461" i="36" s="1"/>
  <c r="F462" i="36" s="1"/>
  <c r="F463" i="36" s="1"/>
  <c r="F464" i="36" s="1"/>
  <c r="F465" i="36" s="1"/>
  <c r="F466" i="36" s="1"/>
  <c r="F467" i="36" s="1"/>
  <c r="F468" i="36" s="1"/>
  <c r="F469" i="36" s="1"/>
  <c r="F470" i="36" s="1"/>
  <c r="F471" i="36" s="1"/>
  <c r="F472" i="36" s="1"/>
  <c r="F473" i="36" s="1"/>
  <c r="F474" i="36" s="1"/>
  <c r="F475" i="36" s="1"/>
  <c r="F476" i="36" s="1"/>
  <c r="F477" i="36" s="1"/>
  <c r="F478" i="36" s="1"/>
  <c r="F479" i="36" s="1"/>
  <c r="F480" i="36" s="1"/>
  <c r="F481" i="36" s="1"/>
  <c r="F482" i="36" s="1"/>
  <c r="F483" i="36" s="1"/>
  <c r="F484" i="36" s="1"/>
  <c r="E398" i="36"/>
  <c r="E399" i="36" s="1"/>
  <c r="E400" i="36" s="1"/>
  <c r="E401" i="36"/>
  <c r="E402" i="36" s="1"/>
  <c r="E403" i="36" s="1"/>
  <c r="E404" i="36" s="1"/>
  <c r="E405" i="36" s="1"/>
  <c r="E406" i="36" s="1"/>
  <c r="E407" i="36" s="1"/>
  <c r="E408" i="36" s="1"/>
  <c r="E409" i="36" s="1"/>
  <c r="E410" i="36" s="1"/>
  <c r="E411" i="36" s="1"/>
  <c r="E412" i="36" s="1"/>
  <c r="E413" i="36" s="1"/>
  <c r="E414" i="36" s="1"/>
  <c r="E415" i="36" s="1"/>
  <c r="E416" i="36" s="1"/>
  <c r="E417" i="36" s="1"/>
  <c r="E418" i="36" s="1"/>
  <c r="E419" i="36" s="1"/>
  <c r="E420" i="36" s="1"/>
  <c r="E421" i="36" s="1"/>
  <c r="E422" i="36" s="1"/>
  <c r="E423" i="36" s="1"/>
  <c r="E424" i="36" s="1"/>
  <c r="E425" i="36" s="1"/>
  <c r="E426" i="36" s="1"/>
  <c r="E427" i="36" s="1"/>
  <c r="E428" i="36" s="1"/>
  <c r="E429" i="36" s="1"/>
  <c r="E430" i="36" s="1"/>
  <c r="E431" i="36" s="1"/>
  <c r="E432" i="36" s="1"/>
  <c r="E433" i="36" s="1"/>
  <c r="E434" i="36" s="1"/>
  <c r="E435" i="36" s="1"/>
  <c r="E436" i="36" s="1"/>
  <c r="E437" i="36" s="1"/>
  <c r="E438" i="36" s="1"/>
  <c r="E439" i="36" s="1"/>
  <c r="E440" i="36" s="1"/>
  <c r="E441" i="36" s="1"/>
  <c r="E442" i="36" s="1"/>
  <c r="E443" i="36" s="1"/>
  <c r="E444" i="36" s="1"/>
  <c r="E445" i="36" s="1"/>
  <c r="E446" i="36" s="1"/>
  <c r="E447" i="36" s="1"/>
  <c r="E448" i="36" s="1"/>
  <c r="E449" i="36" s="1"/>
  <c r="E450" i="36" s="1"/>
  <c r="E451" i="36" s="1"/>
  <c r="E452" i="36" s="1"/>
  <c r="E453" i="36" s="1"/>
  <c r="E454" i="36" s="1"/>
  <c r="E455" i="36" s="1"/>
  <c r="E456" i="36" s="1"/>
  <c r="E457" i="36" s="1"/>
  <c r="E458" i="36" s="1"/>
  <c r="E459" i="36" s="1"/>
  <c r="E460" i="36" s="1"/>
  <c r="E461" i="36" s="1"/>
  <c r="E462" i="36" s="1"/>
  <c r="E463" i="36" s="1"/>
  <c r="E464" i="36" s="1"/>
  <c r="E465" i="36" s="1"/>
  <c r="E466" i="36" s="1"/>
  <c r="E467" i="36" s="1"/>
  <c r="E468" i="36" s="1"/>
  <c r="E469" i="36" s="1"/>
  <c r="E470" i="36" s="1"/>
  <c r="E471" i="36" s="1"/>
  <c r="E472" i="36" s="1"/>
  <c r="E473" i="36" s="1"/>
  <c r="E474" i="36" s="1"/>
  <c r="E475" i="36" s="1"/>
  <c r="E476" i="36" s="1"/>
  <c r="E477" i="36" s="1"/>
  <c r="E478" i="36" s="1"/>
  <c r="E479" i="36" s="1"/>
  <c r="E480" i="36" s="1"/>
  <c r="E481" i="36" s="1"/>
  <c r="E482" i="36" s="1"/>
  <c r="E483" i="36" s="1"/>
  <c r="E484" i="36" s="1"/>
  <c r="B15" i="36"/>
  <c r="B16" i="36" s="1"/>
  <c r="B5" i="36"/>
  <c r="J2" i="36" s="1"/>
  <c r="F4" i="36"/>
  <c r="F5" i="36" s="1"/>
  <c r="F6" i="36" s="1"/>
  <c r="F7" i="36" s="1"/>
  <c r="F8" i="36" s="1"/>
  <c r="F9" i="36" s="1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F210" i="36" s="1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F227" i="36" s="1"/>
  <c r="F228" i="36" s="1"/>
  <c r="F229" i="36" s="1"/>
  <c r="F230" i="36" s="1"/>
  <c r="F231" i="36" s="1"/>
  <c r="F232" i="36" s="1"/>
  <c r="F233" i="36" s="1"/>
  <c r="F234" i="36" s="1"/>
  <c r="F235" i="36" s="1"/>
  <c r="F236" i="36" s="1"/>
  <c r="F237" i="36" s="1"/>
  <c r="F238" i="36" s="1"/>
  <c r="F239" i="36" s="1"/>
  <c r="F240" i="36" s="1"/>
  <c r="F241" i="36" s="1"/>
  <c r="F242" i="36" s="1"/>
  <c r="F243" i="36" s="1"/>
  <c r="F244" i="36" s="1"/>
  <c r="F245" i="36" s="1"/>
  <c r="F246" i="36" s="1"/>
  <c r="F247" i="36" s="1"/>
  <c r="F248" i="36" s="1"/>
  <c r="F249" i="36" s="1"/>
  <c r="F250" i="36" s="1"/>
  <c r="F251" i="36" s="1"/>
  <c r="F252" i="36" s="1"/>
  <c r="F253" i="36" s="1"/>
  <c r="F254" i="36" s="1"/>
  <c r="F255" i="36" s="1"/>
  <c r="F256" i="36" s="1"/>
  <c r="F257" i="36" s="1"/>
  <c r="F258" i="36" s="1"/>
  <c r="F259" i="36" s="1"/>
  <c r="F260" i="36" s="1"/>
  <c r="F261" i="36" s="1"/>
  <c r="F262" i="36" s="1"/>
  <c r="F263" i="36" s="1"/>
  <c r="F264" i="36" s="1"/>
  <c r="F265" i="36" s="1"/>
  <c r="F266" i="36" s="1"/>
  <c r="F267" i="36" s="1"/>
  <c r="F268" i="36" s="1"/>
  <c r="F269" i="36" s="1"/>
  <c r="F270" i="36" s="1"/>
  <c r="F271" i="36" s="1"/>
  <c r="F272" i="36" s="1"/>
  <c r="F273" i="36" s="1"/>
  <c r="F274" i="36" s="1"/>
  <c r="F275" i="36" s="1"/>
  <c r="F276" i="36" s="1"/>
  <c r="F277" i="36" s="1"/>
  <c r="F278" i="36" s="1"/>
  <c r="F279" i="36" s="1"/>
  <c r="F280" i="36" s="1"/>
  <c r="F281" i="36" s="1"/>
  <c r="F282" i="36" s="1"/>
  <c r="F283" i="36" s="1"/>
  <c r="F284" i="36" s="1"/>
  <c r="F285" i="36" s="1"/>
  <c r="F286" i="36" s="1"/>
  <c r="F287" i="36" s="1"/>
  <c r="F288" i="36" s="1"/>
  <c r="F289" i="36" s="1"/>
  <c r="F290" i="36" s="1"/>
  <c r="F291" i="36" s="1"/>
  <c r="F292" i="36" s="1"/>
  <c r="F293" i="36" s="1"/>
  <c r="F294" i="36" s="1"/>
  <c r="F295" i="36" s="1"/>
  <c r="F296" i="36" s="1"/>
  <c r="F297" i="36" s="1"/>
  <c r="F298" i="36" s="1"/>
  <c r="F299" i="36" s="1"/>
  <c r="F300" i="36" s="1"/>
  <c r="F301" i="36" s="1"/>
  <c r="F302" i="36" s="1"/>
  <c r="F303" i="36" s="1"/>
  <c r="F304" i="36" s="1"/>
  <c r="F305" i="36" s="1"/>
  <c r="F306" i="36" s="1"/>
  <c r="F307" i="36" s="1"/>
  <c r="F308" i="36" s="1"/>
  <c r="F309" i="36" s="1"/>
  <c r="F310" i="36" s="1"/>
  <c r="F311" i="36" s="1"/>
  <c r="F312" i="36" s="1"/>
  <c r="F313" i="36" s="1"/>
  <c r="F314" i="36" s="1"/>
  <c r="F315" i="36" s="1"/>
  <c r="F316" i="36" s="1"/>
  <c r="F317" i="36" s="1"/>
  <c r="F318" i="36" s="1"/>
  <c r="F319" i="36" s="1"/>
  <c r="F320" i="36" s="1"/>
  <c r="F321" i="36" s="1"/>
  <c r="F322" i="36" s="1"/>
  <c r="F323" i="36" s="1"/>
  <c r="F324" i="36" s="1"/>
  <c r="F325" i="36" s="1"/>
  <c r="F326" i="36" s="1"/>
  <c r="F327" i="36" s="1"/>
  <c r="F328" i="36" s="1"/>
  <c r="F329" i="36" s="1"/>
  <c r="F330" i="36" s="1"/>
  <c r="F331" i="36" s="1"/>
  <c r="F332" i="36" s="1"/>
  <c r="F333" i="36" s="1"/>
  <c r="F334" i="36" s="1"/>
  <c r="F335" i="36" s="1"/>
  <c r="F336" i="36" s="1"/>
  <c r="F337" i="36" s="1"/>
  <c r="F338" i="36" s="1"/>
  <c r="F339" i="36" s="1"/>
  <c r="F340" i="36" s="1"/>
  <c r="F341" i="36" s="1"/>
  <c r="F342" i="36" s="1"/>
  <c r="F343" i="36" s="1"/>
  <c r="F344" i="36" s="1"/>
  <c r="F345" i="36" s="1"/>
  <c r="F346" i="36" s="1"/>
  <c r="F347" i="36" s="1"/>
  <c r="F348" i="36" s="1"/>
  <c r="F349" i="36" s="1"/>
  <c r="F350" i="36" s="1"/>
  <c r="F351" i="36" s="1"/>
  <c r="F352" i="36" s="1"/>
  <c r="F353" i="36" s="1"/>
  <c r="F354" i="36" s="1"/>
  <c r="F355" i="36" s="1"/>
  <c r="F356" i="36" s="1"/>
  <c r="F357" i="36" s="1"/>
  <c r="F358" i="36" s="1"/>
  <c r="F359" i="36" s="1"/>
  <c r="F360" i="36" s="1"/>
  <c r="F361" i="36" s="1"/>
  <c r="F362" i="36" s="1"/>
  <c r="F363" i="36" s="1"/>
  <c r="F364" i="36" s="1"/>
  <c r="F365" i="36" s="1"/>
  <c r="F366" i="36" s="1"/>
  <c r="F367" i="36" s="1"/>
  <c r="F368" i="36" s="1"/>
  <c r="F369" i="36" s="1"/>
  <c r="F370" i="36" s="1"/>
  <c r="F371" i="36" s="1"/>
  <c r="F372" i="36" s="1"/>
  <c r="F373" i="36" s="1"/>
  <c r="F374" i="36" s="1"/>
  <c r="F375" i="36" s="1"/>
  <c r="F376" i="36" s="1"/>
  <c r="F377" i="36" s="1"/>
  <c r="F378" i="36" s="1"/>
  <c r="F379" i="36" s="1"/>
  <c r="F380" i="36" s="1"/>
  <c r="F381" i="36" s="1"/>
  <c r="F382" i="36" s="1"/>
  <c r="F383" i="36" s="1"/>
  <c r="F384" i="36" s="1"/>
  <c r="F385" i="36" s="1"/>
  <c r="F386" i="36" s="1"/>
  <c r="F387" i="36" s="1"/>
  <c r="F388" i="36" s="1"/>
  <c r="F389" i="36" s="1"/>
  <c r="F390" i="36" s="1"/>
  <c r="F391" i="36" s="1"/>
  <c r="F392" i="36" s="1"/>
  <c r="F393" i="36" s="1"/>
  <c r="F394" i="36" s="1"/>
  <c r="E4" i="36"/>
  <c r="E5" i="36" s="1"/>
  <c r="E6" i="36" s="1"/>
  <c r="E7" i="36" s="1"/>
  <c r="E8" i="36" s="1"/>
  <c r="E9" i="36" s="1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E210" i="36" s="1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E227" i="36" s="1"/>
  <c r="E228" i="36" s="1"/>
  <c r="E229" i="36" s="1"/>
  <c r="E230" i="36" s="1"/>
  <c r="E231" i="36" s="1"/>
  <c r="E232" i="36" s="1"/>
  <c r="E233" i="36" s="1"/>
  <c r="E234" i="36" s="1"/>
  <c r="E235" i="36" s="1"/>
  <c r="E236" i="36" s="1"/>
  <c r="E237" i="36" s="1"/>
  <c r="E238" i="36" s="1"/>
  <c r="E239" i="36" s="1"/>
  <c r="E240" i="36" s="1"/>
  <c r="E241" i="36" s="1"/>
  <c r="E242" i="36" s="1"/>
  <c r="E243" i="36" s="1"/>
  <c r="E244" i="36" s="1"/>
  <c r="E245" i="36" s="1"/>
  <c r="E246" i="36" s="1"/>
  <c r="E247" i="36" s="1"/>
  <c r="E248" i="36" s="1"/>
  <c r="E249" i="36" s="1"/>
  <c r="E250" i="36" s="1"/>
  <c r="E251" i="36" s="1"/>
  <c r="E252" i="36" s="1"/>
  <c r="E253" i="36" s="1"/>
  <c r="E254" i="36" s="1"/>
  <c r="E255" i="36" s="1"/>
  <c r="E256" i="36" s="1"/>
  <c r="E257" i="36" s="1"/>
  <c r="E258" i="36" s="1"/>
  <c r="E259" i="36" s="1"/>
  <c r="E260" i="36" s="1"/>
  <c r="E261" i="36" s="1"/>
  <c r="E262" i="36" s="1"/>
  <c r="E263" i="36" s="1"/>
  <c r="E264" i="36" s="1"/>
  <c r="E265" i="36" s="1"/>
  <c r="E266" i="36" s="1"/>
  <c r="E267" i="36" s="1"/>
  <c r="E268" i="36" s="1"/>
  <c r="E269" i="36" s="1"/>
  <c r="E270" i="36" s="1"/>
  <c r="E271" i="36" s="1"/>
  <c r="E272" i="36" s="1"/>
  <c r="E273" i="36" s="1"/>
  <c r="E274" i="36" s="1"/>
  <c r="E275" i="36" s="1"/>
  <c r="E276" i="36" s="1"/>
  <c r="E277" i="36" s="1"/>
  <c r="E278" i="36" s="1"/>
  <c r="E279" i="36" s="1"/>
  <c r="E280" i="36" s="1"/>
  <c r="E281" i="36" s="1"/>
  <c r="E282" i="36" s="1"/>
  <c r="E283" i="36" s="1"/>
  <c r="E284" i="36" s="1"/>
  <c r="E285" i="36" s="1"/>
  <c r="E286" i="36" s="1"/>
  <c r="E287" i="36" s="1"/>
  <c r="E288" i="36" s="1"/>
  <c r="E289" i="36" s="1"/>
  <c r="E290" i="36" s="1"/>
  <c r="E291" i="36" s="1"/>
  <c r="E292" i="36" s="1"/>
  <c r="E293" i="36" s="1"/>
  <c r="E294" i="36" s="1"/>
  <c r="E295" i="36" s="1"/>
  <c r="E296" i="36" s="1"/>
  <c r="E297" i="36" s="1"/>
  <c r="E298" i="36" s="1"/>
  <c r="E299" i="36" s="1"/>
  <c r="E300" i="36" s="1"/>
  <c r="E301" i="36" s="1"/>
  <c r="E302" i="36" s="1"/>
  <c r="E303" i="36" s="1"/>
  <c r="E304" i="36" s="1"/>
  <c r="E305" i="36" s="1"/>
  <c r="E306" i="36" s="1"/>
  <c r="E307" i="36" s="1"/>
  <c r="E308" i="36" s="1"/>
  <c r="E309" i="36" s="1"/>
  <c r="E310" i="36" s="1"/>
  <c r="E311" i="36" s="1"/>
  <c r="E312" i="36" s="1"/>
  <c r="E313" i="36" s="1"/>
  <c r="E314" i="36" s="1"/>
  <c r="E315" i="36" s="1"/>
  <c r="E316" i="36" s="1"/>
  <c r="E317" i="36" s="1"/>
  <c r="E318" i="36" s="1"/>
  <c r="E319" i="36" s="1"/>
  <c r="E320" i="36" s="1"/>
  <c r="E321" i="36" s="1"/>
  <c r="E322" i="36" s="1"/>
  <c r="E323" i="36" s="1"/>
  <c r="E324" i="36" s="1"/>
  <c r="E325" i="36" s="1"/>
  <c r="E326" i="36" s="1"/>
  <c r="E327" i="36" s="1"/>
  <c r="E328" i="36" s="1"/>
  <c r="E329" i="36" s="1"/>
  <c r="E330" i="36" s="1"/>
  <c r="E331" i="36" s="1"/>
  <c r="E332" i="36" s="1"/>
  <c r="E333" i="36" s="1"/>
  <c r="E334" i="36" s="1"/>
  <c r="E335" i="36" s="1"/>
  <c r="E336" i="36" s="1"/>
  <c r="E337" i="36" s="1"/>
  <c r="E338" i="36" s="1"/>
  <c r="E339" i="36" s="1"/>
  <c r="E340" i="36" s="1"/>
  <c r="E341" i="36" s="1"/>
  <c r="E342" i="36" s="1"/>
  <c r="E343" i="36" s="1"/>
  <c r="E344" i="36" s="1"/>
  <c r="E345" i="36" s="1"/>
  <c r="E346" i="36" s="1"/>
  <c r="E347" i="36" s="1"/>
  <c r="E348" i="36" s="1"/>
  <c r="E349" i="36" s="1"/>
  <c r="E350" i="36" s="1"/>
  <c r="E351" i="36" s="1"/>
  <c r="E352" i="36" s="1"/>
  <c r="E353" i="36" s="1"/>
  <c r="E354" i="36" s="1"/>
  <c r="E355" i="36" s="1"/>
  <c r="E356" i="36" s="1"/>
  <c r="E357" i="36" s="1"/>
  <c r="E358" i="36" s="1"/>
  <c r="E359" i="36" s="1"/>
  <c r="E360" i="36" s="1"/>
  <c r="E361" i="36" s="1"/>
  <c r="E362" i="36" s="1"/>
  <c r="E363" i="36" s="1"/>
  <c r="E364" i="36" s="1"/>
  <c r="E365" i="36" s="1"/>
  <c r="E366" i="36" s="1"/>
  <c r="E367" i="36" s="1"/>
  <c r="E368" i="36" s="1"/>
  <c r="E369" i="36" s="1"/>
  <c r="E370" i="36" s="1"/>
  <c r="E371" i="36" s="1"/>
  <c r="E372" i="36" s="1"/>
  <c r="E373" i="36" s="1"/>
  <c r="E374" i="36" s="1"/>
  <c r="E375" i="36" s="1"/>
  <c r="E376" i="36" s="1"/>
  <c r="E377" i="36" s="1"/>
  <c r="E378" i="36" s="1"/>
  <c r="E379" i="36" s="1"/>
  <c r="E380" i="36" s="1"/>
  <c r="E381" i="36" s="1"/>
  <c r="E382" i="36" s="1"/>
  <c r="E383" i="36" s="1"/>
  <c r="E384" i="36" s="1"/>
  <c r="E385" i="36" s="1"/>
  <c r="E386" i="36" s="1"/>
  <c r="E387" i="36" s="1"/>
  <c r="E388" i="36" s="1"/>
  <c r="E389" i="36" s="1"/>
  <c r="E390" i="36" s="1"/>
  <c r="E391" i="36" s="1"/>
  <c r="E392" i="36" s="1"/>
  <c r="E393" i="36" s="1"/>
  <c r="E394" i="36" s="1"/>
  <c r="F3" i="36"/>
  <c r="E3" i="36"/>
  <c r="E575" i="35"/>
  <c r="F575" i="35"/>
  <c r="G575" i="35"/>
  <c r="H575" i="35"/>
  <c r="I575" i="35"/>
  <c r="M575" i="35" s="1"/>
  <c r="J575" i="35"/>
  <c r="K575" i="35"/>
  <c r="L575" i="35"/>
  <c r="E576" i="35"/>
  <c r="F576" i="35"/>
  <c r="E577" i="35"/>
  <c r="F577" i="35"/>
  <c r="E578" i="35"/>
  <c r="F578" i="35"/>
  <c r="F579" i="35" s="1"/>
  <c r="F580" i="35" s="1"/>
  <c r="F581" i="35" s="1"/>
  <c r="F582" i="35" s="1"/>
  <c r="F583" i="35" s="1"/>
  <c r="F584" i="35" s="1"/>
  <c r="F585" i="35" s="1"/>
  <c r="F586" i="35" s="1"/>
  <c r="F587" i="35" s="1"/>
  <c r="F588" i="35" s="1"/>
  <c r="F589" i="35" s="1"/>
  <c r="E579" i="35"/>
  <c r="E580" i="35" s="1"/>
  <c r="E581" i="35" s="1"/>
  <c r="E582" i="35" s="1"/>
  <c r="E583" i="35" s="1"/>
  <c r="E584" i="35" s="1"/>
  <c r="E585" i="35" s="1"/>
  <c r="E586" i="35" s="1"/>
  <c r="E587" i="35" s="1"/>
  <c r="E588" i="35" s="1"/>
  <c r="E589" i="35" s="1"/>
  <c r="E556" i="35"/>
  <c r="F556" i="35"/>
  <c r="G556" i="35"/>
  <c r="H556" i="35"/>
  <c r="H557" i="35" s="1"/>
  <c r="I556" i="35"/>
  <c r="M556" i="35" s="1"/>
  <c r="J557" i="35" s="1"/>
  <c r="J556" i="35"/>
  <c r="K556" i="35"/>
  <c r="E557" i="35"/>
  <c r="F557" i="35"/>
  <c r="E558" i="35"/>
  <c r="F558" i="35"/>
  <c r="F559" i="35" s="1"/>
  <c r="F560" i="35" s="1"/>
  <c r="F561" i="35" s="1"/>
  <c r="F562" i="35" s="1"/>
  <c r="F563" i="35" s="1"/>
  <c r="F564" i="35" s="1"/>
  <c r="F565" i="35" s="1"/>
  <c r="F566" i="35" s="1"/>
  <c r="F567" i="35" s="1"/>
  <c r="F568" i="35" s="1"/>
  <c r="F569" i="35" s="1"/>
  <c r="F570" i="35" s="1"/>
  <c r="F571" i="35" s="1"/>
  <c r="F572" i="35" s="1"/>
  <c r="F573" i="35" s="1"/>
  <c r="F574" i="35" s="1"/>
  <c r="E559" i="35"/>
  <c r="E560" i="35" s="1"/>
  <c r="E561" i="35" s="1"/>
  <c r="E562" i="35" s="1"/>
  <c r="E563" i="35" s="1"/>
  <c r="E564" i="35" s="1"/>
  <c r="E565" i="35" s="1"/>
  <c r="E566" i="35" s="1"/>
  <c r="E567" i="35" s="1"/>
  <c r="E568" i="35" s="1"/>
  <c r="E569" i="35" s="1"/>
  <c r="E570" i="35" s="1"/>
  <c r="E571" i="35" s="1"/>
  <c r="E572" i="35" s="1"/>
  <c r="E573" i="35" s="1"/>
  <c r="E574" i="35" s="1"/>
  <c r="E540" i="35"/>
  <c r="F540" i="35"/>
  <c r="G540" i="35"/>
  <c r="H540" i="35"/>
  <c r="I540" i="35"/>
  <c r="M540" i="35" s="1"/>
  <c r="J541" i="35" s="1"/>
  <c r="J540" i="35"/>
  <c r="K540" i="35"/>
  <c r="L540" i="35"/>
  <c r="G541" i="35" s="1"/>
  <c r="E541" i="35"/>
  <c r="F541" i="35"/>
  <c r="E542" i="35"/>
  <c r="F542" i="35"/>
  <c r="F543" i="35" s="1"/>
  <c r="F544" i="35" s="1"/>
  <c r="F545" i="35" s="1"/>
  <c r="F546" i="35" s="1"/>
  <c r="F547" i="35" s="1"/>
  <c r="F548" i="35" s="1"/>
  <c r="F549" i="35" s="1"/>
  <c r="F550" i="35" s="1"/>
  <c r="F551" i="35" s="1"/>
  <c r="F552" i="35" s="1"/>
  <c r="F553" i="35" s="1"/>
  <c r="F554" i="35" s="1"/>
  <c r="F555" i="35" s="1"/>
  <c r="E543" i="35"/>
  <c r="E544" i="35" s="1"/>
  <c r="E545" i="35" s="1"/>
  <c r="E546" i="35" s="1"/>
  <c r="E547" i="35" s="1"/>
  <c r="E548" i="35" s="1"/>
  <c r="E549" i="35" s="1"/>
  <c r="E550" i="35" s="1"/>
  <c r="E551" i="35" s="1"/>
  <c r="E552" i="35" s="1"/>
  <c r="E553" i="35" s="1"/>
  <c r="E554" i="35" s="1"/>
  <c r="E555" i="35" s="1"/>
  <c r="E436" i="35"/>
  <c r="F436" i="35"/>
  <c r="G436" i="35"/>
  <c r="H436" i="35"/>
  <c r="I436" i="35"/>
  <c r="J436" i="35"/>
  <c r="E437" i="35"/>
  <c r="F437" i="35"/>
  <c r="E438" i="35"/>
  <c r="F438" i="35"/>
  <c r="E439" i="35"/>
  <c r="E440" i="35" s="1"/>
  <c r="F439" i="35"/>
  <c r="F440" i="35"/>
  <c r="F441" i="35" s="1"/>
  <c r="E441" i="35"/>
  <c r="E442" i="35" s="1"/>
  <c r="E443" i="35" s="1"/>
  <c r="E444" i="35" s="1"/>
  <c r="E445" i="35" s="1"/>
  <c r="E446" i="35" s="1"/>
  <c r="E447" i="35" s="1"/>
  <c r="E448" i="35" s="1"/>
  <c r="E449" i="35" s="1"/>
  <c r="E450" i="35" s="1"/>
  <c r="E451" i="35" s="1"/>
  <c r="E452" i="35" s="1"/>
  <c r="E453" i="35" s="1"/>
  <c r="E454" i="35" s="1"/>
  <c r="E455" i="35" s="1"/>
  <c r="E456" i="35" s="1"/>
  <c r="E457" i="35" s="1"/>
  <c r="E458" i="35" s="1"/>
  <c r="E459" i="35" s="1"/>
  <c r="E460" i="35" s="1"/>
  <c r="E461" i="35" s="1"/>
  <c r="E462" i="35" s="1"/>
  <c r="E463" i="35" s="1"/>
  <c r="E464" i="35" s="1"/>
  <c r="E465" i="35" s="1"/>
  <c r="E466" i="35" s="1"/>
  <c r="E467" i="35" s="1"/>
  <c r="E468" i="35" s="1"/>
  <c r="E469" i="35" s="1"/>
  <c r="E470" i="35" s="1"/>
  <c r="E471" i="35" s="1"/>
  <c r="E472" i="35" s="1"/>
  <c r="E473" i="35" s="1"/>
  <c r="E474" i="35" s="1"/>
  <c r="E475" i="35" s="1"/>
  <c r="E476" i="35" s="1"/>
  <c r="E477" i="35" s="1"/>
  <c r="E478" i="35" s="1"/>
  <c r="E479" i="35" s="1"/>
  <c r="E480" i="35" s="1"/>
  <c r="E481" i="35" s="1"/>
  <c r="E482" i="35" s="1"/>
  <c r="E483" i="35" s="1"/>
  <c r="E484" i="35" s="1"/>
  <c r="E485" i="35" s="1"/>
  <c r="E486" i="35" s="1"/>
  <c r="E487" i="35" s="1"/>
  <c r="E488" i="35" s="1"/>
  <c r="E489" i="35" s="1"/>
  <c r="E490" i="35" s="1"/>
  <c r="E491" i="35" s="1"/>
  <c r="E492" i="35" s="1"/>
  <c r="E493" i="35" s="1"/>
  <c r="E494" i="35" s="1"/>
  <c r="E495" i="35" s="1"/>
  <c r="E496" i="35" s="1"/>
  <c r="E497" i="35" s="1"/>
  <c r="E498" i="35" s="1"/>
  <c r="E499" i="35" s="1"/>
  <c r="E500" i="35" s="1"/>
  <c r="E501" i="35" s="1"/>
  <c r="E502" i="35" s="1"/>
  <c r="E503" i="35" s="1"/>
  <c r="E504" i="35" s="1"/>
  <c r="E505" i="35" s="1"/>
  <c r="E506" i="35" s="1"/>
  <c r="E507" i="35" s="1"/>
  <c r="E508" i="35" s="1"/>
  <c r="E509" i="35" s="1"/>
  <c r="E510" i="35" s="1"/>
  <c r="E511" i="35" s="1"/>
  <c r="E512" i="35" s="1"/>
  <c r="E513" i="35" s="1"/>
  <c r="E514" i="35" s="1"/>
  <c r="E515" i="35" s="1"/>
  <c r="E516" i="35" s="1"/>
  <c r="E517" i="35" s="1"/>
  <c r="E518" i="35" s="1"/>
  <c r="E519" i="35" s="1"/>
  <c r="E520" i="35" s="1"/>
  <c r="E521" i="35" s="1"/>
  <c r="E522" i="35" s="1"/>
  <c r="E523" i="35" s="1"/>
  <c r="E524" i="35" s="1"/>
  <c r="E525" i="35" s="1"/>
  <c r="E526" i="35" s="1"/>
  <c r="E527" i="35" s="1"/>
  <c r="E528" i="35" s="1"/>
  <c r="E529" i="35" s="1"/>
  <c r="E530" i="35" s="1"/>
  <c r="E531" i="35" s="1"/>
  <c r="E532" i="35" s="1"/>
  <c r="E533" i="35" s="1"/>
  <c r="E534" i="35" s="1"/>
  <c r="E535" i="35" s="1"/>
  <c r="E536" i="35" s="1"/>
  <c r="E537" i="35" s="1"/>
  <c r="E538" i="35" s="1"/>
  <c r="E539" i="35" s="1"/>
  <c r="F442" i="35"/>
  <c r="F443" i="35" s="1"/>
  <c r="F444" i="35" s="1"/>
  <c r="F445" i="35" s="1"/>
  <c r="F446" i="35" s="1"/>
  <c r="F447" i="35" s="1"/>
  <c r="F448" i="35" s="1"/>
  <c r="F449" i="35" s="1"/>
  <c r="F450" i="35" s="1"/>
  <c r="F451" i="35" s="1"/>
  <c r="F452" i="35" s="1"/>
  <c r="F453" i="35" s="1"/>
  <c r="F454" i="35" s="1"/>
  <c r="F455" i="35" s="1"/>
  <c r="F456" i="35" s="1"/>
  <c r="F457" i="35" s="1"/>
  <c r="F458" i="35" s="1"/>
  <c r="F459" i="35" s="1"/>
  <c r="F460" i="35" s="1"/>
  <c r="F461" i="35" s="1"/>
  <c r="F462" i="35" s="1"/>
  <c r="F463" i="35" s="1"/>
  <c r="F464" i="35" s="1"/>
  <c r="F465" i="35" s="1"/>
  <c r="F466" i="35" s="1"/>
  <c r="F467" i="35" s="1"/>
  <c r="F468" i="35" s="1"/>
  <c r="F469" i="35" s="1"/>
  <c r="F470" i="35" s="1"/>
  <c r="F471" i="35" s="1"/>
  <c r="F472" i="35" s="1"/>
  <c r="F473" i="35" s="1"/>
  <c r="F474" i="35" s="1"/>
  <c r="F475" i="35" s="1"/>
  <c r="F476" i="35" s="1"/>
  <c r="F477" i="35" s="1"/>
  <c r="F478" i="35" s="1"/>
  <c r="F479" i="35" s="1"/>
  <c r="F480" i="35" s="1"/>
  <c r="F481" i="35" s="1"/>
  <c r="F482" i="35" s="1"/>
  <c r="F483" i="35" s="1"/>
  <c r="F484" i="35" s="1"/>
  <c r="F485" i="35" s="1"/>
  <c r="F486" i="35" s="1"/>
  <c r="F487" i="35" s="1"/>
  <c r="F488" i="35" s="1"/>
  <c r="F489" i="35" s="1"/>
  <c r="F490" i="35" s="1"/>
  <c r="F491" i="35" s="1"/>
  <c r="F492" i="35" s="1"/>
  <c r="F493" i="35" s="1"/>
  <c r="F494" i="35" s="1"/>
  <c r="F495" i="35" s="1"/>
  <c r="F496" i="35" s="1"/>
  <c r="F497" i="35" s="1"/>
  <c r="F498" i="35" s="1"/>
  <c r="F499" i="35" s="1"/>
  <c r="F500" i="35" s="1"/>
  <c r="F501" i="35" s="1"/>
  <c r="F502" i="35" s="1"/>
  <c r="F503" i="35" s="1"/>
  <c r="F504" i="35" s="1"/>
  <c r="F505" i="35" s="1"/>
  <c r="F506" i="35" s="1"/>
  <c r="F507" i="35" s="1"/>
  <c r="F508" i="35" s="1"/>
  <c r="F509" i="35" s="1"/>
  <c r="F510" i="35" s="1"/>
  <c r="F511" i="35" s="1"/>
  <c r="F512" i="35" s="1"/>
  <c r="F513" i="35" s="1"/>
  <c r="F514" i="35" s="1"/>
  <c r="F515" i="35" s="1"/>
  <c r="F516" i="35" s="1"/>
  <c r="F517" i="35" s="1"/>
  <c r="F518" i="35" s="1"/>
  <c r="F519" i="35" s="1"/>
  <c r="F520" i="35" s="1"/>
  <c r="F521" i="35" s="1"/>
  <c r="F522" i="35" s="1"/>
  <c r="F523" i="35" s="1"/>
  <c r="F524" i="35" s="1"/>
  <c r="F525" i="35" s="1"/>
  <c r="F526" i="35" s="1"/>
  <c r="F527" i="35" s="1"/>
  <c r="F528" i="35" s="1"/>
  <c r="F529" i="35" s="1"/>
  <c r="F530" i="35" s="1"/>
  <c r="F531" i="35" s="1"/>
  <c r="F532" i="35" s="1"/>
  <c r="F533" i="35" s="1"/>
  <c r="F534" i="35" s="1"/>
  <c r="F535" i="35" s="1"/>
  <c r="F536" i="35" s="1"/>
  <c r="F537" i="35" s="1"/>
  <c r="F538" i="35" s="1"/>
  <c r="F539" i="35" s="1"/>
  <c r="B15" i="35"/>
  <c r="B16" i="35" s="1"/>
  <c r="B5" i="35"/>
  <c r="E4" i="35"/>
  <c r="E5" i="35" s="1"/>
  <c r="E6" i="35" s="1"/>
  <c r="E7" i="35" s="1"/>
  <c r="E8" i="35" s="1"/>
  <c r="E9" i="35" s="1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E210" i="35" s="1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227" i="35" s="1"/>
  <c r="E228" i="35" s="1"/>
  <c r="E229" i="35" s="1"/>
  <c r="E230" i="35" s="1"/>
  <c r="E231" i="35" s="1"/>
  <c r="E232" i="35" s="1"/>
  <c r="E233" i="35" s="1"/>
  <c r="E234" i="35" s="1"/>
  <c r="E235" i="35" s="1"/>
  <c r="E236" i="35" s="1"/>
  <c r="E237" i="35" s="1"/>
  <c r="E238" i="35" s="1"/>
  <c r="E239" i="35" s="1"/>
  <c r="E240" i="35" s="1"/>
  <c r="E241" i="35" s="1"/>
  <c r="E242" i="35" s="1"/>
  <c r="E243" i="35" s="1"/>
  <c r="E244" i="35" s="1"/>
  <c r="E245" i="35" s="1"/>
  <c r="E246" i="35" s="1"/>
  <c r="E247" i="35" s="1"/>
  <c r="E248" i="35" s="1"/>
  <c r="E249" i="35" s="1"/>
  <c r="E250" i="35" s="1"/>
  <c r="E251" i="35" s="1"/>
  <c r="E252" i="35" s="1"/>
  <c r="E253" i="35" s="1"/>
  <c r="E254" i="35" s="1"/>
  <c r="E255" i="35" s="1"/>
  <c r="E256" i="35" s="1"/>
  <c r="E257" i="35" s="1"/>
  <c r="E258" i="35" s="1"/>
  <c r="E259" i="35" s="1"/>
  <c r="E260" i="35" s="1"/>
  <c r="E261" i="35" s="1"/>
  <c r="E262" i="35" s="1"/>
  <c r="E263" i="35" s="1"/>
  <c r="E264" i="35" s="1"/>
  <c r="E265" i="35" s="1"/>
  <c r="E266" i="35" s="1"/>
  <c r="E267" i="35" s="1"/>
  <c r="E268" i="35" s="1"/>
  <c r="E269" i="35" s="1"/>
  <c r="E270" i="35" s="1"/>
  <c r="E271" i="35" s="1"/>
  <c r="E272" i="35" s="1"/>
  <c r="E273" i="35" s="1"/>
  <c r="E274" i="35" s="1"/>
  <c r="E275" i="35" s="1"/>
  <c r="E276" i="35" s="1"/>
  <c r="E277" i="35" s="1"/>
  <c r="E278" i="35" s="1"/>
  <c r="E279" i="35" s="1"/>
  <c r="E280" i="35" s="1"/>
  <c r="E281" i="35" s="1"/>
  <c r="E282" i="35" s="1"/>
  <c r="E283" i="35" s="1"/>
  <c r="E284" i="35" s="1"/>
  <c r="E285" i="35" s="1"/>
  <c r="E286" i="35" s="1"/>
  <c r="E287" i="35" s="1"/>
  <c r="E288" i="35" s="1"/>
  <c r="E289" i="35" s="1"/>
  <c r="E290" i="35" s="1"/>
  <c r="E291" i="35" s="1"/>
  <c r="E292" i="35" s="1"/>
  <c r="E293" i="35" s="1"/>
  <c r="E294" i="35" s="1"/>
  <c r="E295" i="35" s="1"/>
  <c r="E296" i="35" s="1"/>
  <c r="E297" i="35" s="1"/>
  <c r="E298" i="35" s="1"/>
  <c r="E299" i="35" s="1"/>
  <c r="E300" i="35" s="1"/>
  <c r="E301" i="35" s="1"/>
  <c r="E302" i="35" s="1"/>
  <c r="E303" i="35" s="1"/>
  <c r="E304" i="35" s="1"/>
  <c r="E305" i="35" s="1"/>
  <c r="E306" i="35" s="1"/>
  <c r="E307" i="35" s="1"/>
  <c r="E308" i="35" s="1"/>
  <c r="E309" i="35" s="1"/>
  <c r="E310" i="35" s="1"/>
  <c r="E311" i="35" s="1"/>
  <c r="E312" i="35" s="1"/>
  <c r="E313" i="35" s="1"/>
  <c r="E314" i="35" s="1"/>
  <c r="E315" i="35" s="1"/>
  <c r="E316" i="35" s="1"/>
  <c r="E317" i="35" s="1"/>
  <c r="E318" i="35" s="1"/>
  <c r="E319" i="35" s="1"/>
  <c r="E320" i="35" s="1"/>
  <c r="E321" i="35" s="1"/>
  <c r="E322" i="35" s="1"/>
  <c r="E323" i="35" s="1"/>
  <c r="E324" i="35" s="1"/>
  <c r="E325" i="35" s="1"/>
  <c r="E326" i="35" s="1"/>
  <c r="E327" i="35" s="1"/>
  <c r="E328" i="35" s="1"/>
  <c r="E329" i="35" s="1"/>
  <c r="E330" i="35" s="1"/>
  <c r="E331" i="35" s="1"/>
  <c r="E332" i="35" s="1"/>
  <c r="E333" i="35" s="1"/>
  <c r="E334" i="35" s="1"/>
  <c r="E335" i="35" s="1"/>
  <c r="E336" i="35" s="1"/>
  <c r="E337" i="35" s="1"/>
  <c r="E338" i="35" s="1"/>
  <c r="E339" i="35" s="1"/>
  <c r="E340" i="35" s="1"/>
  <c r="E341" i="35" s="1"/>
  <c r="E342" i="35" s="1"/>
  <c r="E343" i="35" s="1"/>
  <c r="E344" i="35" s="1"/>
  <c r="E345" i="35" s="1"/>
  <c r="E346" i="35" s="1"/>
  <c r="E347" i="35" s="1"/>
  <c r="E348" i="35" s="1"/>
  <c r="E349" i="35" s="1"/>
  <c r="E350" i="35" s="1"/>
  <c r="E351" i="35" s="1"/>
  <c r="E352" i="35" s="1"/>
  <c r="E353" i="35" s="1"/>
  <c r="E354" i="35" s="1"/>
  <c r="E355" i="35" s="1"/>
  <c r="E356" i="35" s="1"/>
  <c r="E357" i="35" s="1"/>
  <c r="E358" i="35" s="1"/>
  <c r="E359" i="35" s="1"/>
  <c r="E360" i="35" s="1"/>
  <c r="E361" i="35" s="1"/>
  <c r="E362" i="35" s="1"/>
  <c r="E363" i="35" s="1"/>
  <c r="E364" i="35" s="1"/>
  <c r="E365" i="35" s="1"/>
  <c r="E366" i="35" s="1"/>
  <c r="E367" i="35" s="1"/>
  <c r="E368" i="35" s="1"/>
  <c r="E369" i="35" s="1"/>
  <c r="E370" i="35" s="1"/>
  <c r="E371" i="35" s="1"/>
  <c r="E372" i="35" s="1"/>
  <c r="E373" i="35" s="1"/>
  <c r="E374" i="35" s="1"/>
  <c r="E375" i="35" s="1"/>
  <c r="E376" i="35" s="1"/>
  <c r="E377" i="35" s="1"/>
  <c r="E378" i="35" s="1"/>
  <c r="E379" i="35" s="1"/>
  <c r="E380" i="35" s="1"/>
  <c r="E381" i="35" s="1"/>
  <c r="E382" i="35" s="1"/>
  <c r="E383" i="35" s="1"/>
  <c r="E384" i="35" s="1"/>
  <c r="E385" i="35" s="1"/>
  <c r="E386" i="35" s="1"/>
  <c r="E387" i="35" s="1"/>
  <c r="E388" i="35" s="1"/>
  <c r="E389" i="35" s="1"/>
  <c r="E390" i="35" s="1"/>
  <c r="E391" i="35" s="1"/>
  <c r="E392" i="35" s="1"/>
  <c r="E393" i="35" s="1"/>
  <c r="E394" i="35" s="1"/>
  <c r="E395" i="35" s="1"/>
  <c r="E396" i="35" s="1"/>
  <c r="E397" i="35" s="1"/>
  <c r="E398" i="35" s="1"/>
  <c r="E399" i="35" s="1"/>
  <c r="E400" i="35" s="1"/>
  <c r="E401" i="35" s="1"/>
  <c r="E402" i="35" s="1"/>
  <c r="E403" i="35" s="1"/>
  <c r="E404" i="35" s="1"/>
  <c r="E405" i="35" s="1"/>
  <c r="E406" i="35" s="1"/>
  <c r="E407" i="35" s="1"/>
  <c r="E408" i="35" s="1"/>
  <c r="E409" i="35" s="1"/>
  <c r="E410" i="35" s="1"/>
  <c r="E411" i="35" s="1"/>
  <c r="E412" i="35" s="1"/>
  <c r="E413" i="35" s="1"/>
  <c r="E414" i="35" s="1"/>
  <c r="E415" i="35" s="1"/>
  <c r="E416" i="35" s="1"/>
  <c r="E417" i="35" s="1"/>
  <c r="E418" i="35" s="1"/>
  <c r="E419" i="35" s="1"/>
  <c r="E420" i="35" s="1"/>
  <c r="E421" i="35" s="1"/>
  <c r="E422" i="35" s="1"/>
  <c r="E423" i="35" s="1"/>
  <c r="E424" i="35" s="1"/>
  <c r="E425" i="35" s="1"/>
  <c r="E426" i="35" s="1"/>
  <c r="E427" i="35" s="1"/>
  <c r="E428" i="35" s="1"/>
  <c r="E429" i="35" s="1"/>
  <c r="E430" i="35" s="1"/>
  <c r="E431" i="35" s="1"/>
  <c r="E432" i="35" s="1"/>
  <c r="E433" i="35" s="1"/>
  <c r="E434" i="35" s="1"/>
  <c r="E435" i="35" s="1"/>
  <c r="F3" i="35"/>
  <c r="F4" i="35" s="1"/>
  <c r="F5" i="35" s="1"/>
  <c r="F6" i="35" s="1"/>
  <c r="F7" i="35" s="1"/>
  <c r="F8" i="35" s="1"/>
  <c r="F9" i="35" s="1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F227" i="35" s="1"/>
  <c r="F228" i="35" s="1"/>
  <c r="F229" i="35" s="1"/>
  <c r="F230" i="35" s="1"/>
  <c r="F231" i="35" s="1"/>
  <c r="F232" i="35" s="1"/>
  <c r="F233" i="35" s="1"/>
  <c r="F234" i="35" s="1"/>
  <c r="F235" i="35" s="1"/>
  <c r="F236" i="35" s="1"/>
  <c r="F237" i="35" s="1"/>
  <c r="F238" i="35" s="1"/>
  <c r="F239" i="35" s="1"/>
  <c r="F240" i="35" s="1"/>
  <c r="F241" i="35" s="1"/>
  <c r="F242" i="35" s="1"/>
  <c r="F243" i="35" s="1"/>
  <c r="F244" i="35" s="1"/>
  <c r="F245" i="35" s="1"/>
  <c r="F246" i="35" s="1"/>
  <c r="F247" i="35" s="1"/>
  <c r="F248" i="35" s="1"/>
  <c r="F249" i="35" s="1"/>
  <c r="F250" i="35" s="1"/>
  <c r="F251" i="35" s="1"/>
  <c r="F252" i="35" s="1"/>
  <c r="F253" i="35" s="1"/>
  <c r="F254" i="35" s="1"/>
  <c r="F255" i="35" s="1"/>
  <c r="F256" i="35" s="1"/>
  <c r="F257" i="35" s="1"/>
  <c r="F258" i="35" s="1"/>
  <c r="F259" i="35" s="1"/>
  <c r="F260" i="35" s="1"/>
  <c r="F261" i="35" s="1"/>
  <c r="F262" i="35" s="1"/>
  <c r="F263" i="35" s="1"/>
  <c r="F264" i="35" s="1"/>
  <c r="F265" i="35" s="1"/>
  <c r="F266" i="35" s="1"/>
  <c r="F267" i="35" s="1"/>
  <c r="F268" i="35" s="1"/>
  <c r="F269" i="35" s="1"/>
  <c r="F270" i="35" s="1"/>
  <c r="F271" i="35" s="1"/>
  <c r="F272" i="35" s="1"/>
  <c r="F273" i="35" s="1"/>
  <c r="F274" i="35" s="1"/>
  <c r="F275" i="35" s="1"/>
  <c r="F276" i="35" s="1"/>
  <c r="F277" i="35" s="1"/>
  <c r="F278" i="35" s="1"/>
  <c r="F279" i="35" s="1"/>
  <c r="F280" i="35" s="1"/>
  <c r="F281" i="35" s="1"/>
  <c r="F282" i="35" s="1"/>
  <c r="F283" i="35" s="1"/>
  <c r="F284" i="35" s="1"/>
  <c r="F285" i="35" s="1"/>
  <c r="F286" i="35" s="1"/>
  <c r="F287" i="35" s="1"/>
  <c r="F288" i="35" s="1"/>
  <c r="F289" i="35" s="1"/>
  <c r="F290" i="35" s="1"/>
  <c r="F291" i="35" s="1"/>
  <c r="F292" i="35" s="1"/>
  <c r="F293" i="35" s="1"/>
  <c r="F294" i="35" s="1"/>
  <c r="F295" i="35" s="1"/>
  <c r="F296" i="35" s="1"/>
  <c r="F297" i="35" s="1"/>
  <c r="F298" i="35" s="1"/>
  <c r="F299" i="35" s="1"/>
  <c r="F300" i="35" s="1"/>
  <c r="F301" i="35" s="1"/>
  <c r="F302" i="35" s="1"/>
  <c r="F303" i="35" s="1"/>
  <c r="F304" i="35" s="1"/>
  <c r="F305" i="35" s="1"/>
  <c r="F306" i="35" s="1"/>
  <c r="F307" i="35" s="1"/>
  <c r="F308" i="35" s="1"/>
  <c r="F309" i="35" s="1"/>
  <c r="F310" i="35" s="1"/>
  <c r="F311" i="35" s="1"/>
  <c r="F312" i="35" s="1"/>
  <c r="F313" i="35" s="1"/>
  <c r="F314" i="35" s="1"/>
  <c r="F315" i="35" s="1"/>
  <c r="F316" i="35" s="1"/>
  <c r="F317" i="35" s="1"/>
  <c r="F318" i="35" s="1"/>
  <c r="F319" i="35" s="1"/>
  <c r="F320" i="35" s="1"/>
  <c r="F321" i="35" s="1"/>
  <c r="F322" i="35" s="1"/>
  <c r="F323" i="35" s="1"/>
  <c r="F324" i="35" s="1"/>
  <c r="F325" i="35" s="1"/>
  <c r="F326" i="35" s="1"/>
  <c r="F327" i="35" s="1"/>
  <c r="F328" i="35" s="1"/>
  <c r="F329" i="35" s="1"/>
  <c r="F330" i="35" s="1"/>
  <c r="F331" i="35" s="1"/>
  <c r="F332" i="35" s="1"/>
  <c r="F333" i="35" s="1"/>
  <c r="F334" i="35" s="1"/>
  <c r="F335" i="35" s="1"/>
  <c r="F336" i="35" s="1"/>
  <c r="F337" i="35" s="1"/>
  <c r="F338" i="35" s="1"/>
  <c r="F339" i="35" s="1"/>
  <c r="F340" i="35" s="1"/>
  <c r="F341" i="35" s="1"/>
  <c r="F342" i="35" s="1"/>
  <c r="F343" i="35" s="1"/>
  <c r="F344" i="35" s="1"/>
  <c r="F345" i="35" s="1"/>
  <c r="F346" i="35" s="1"/>
  <c r="F347" i="35" s="1"/>
  <c r="F348" i="35" s="1"/>
  <c r="F349" i="35" s="1"/>
  <c r="F350" i="35" s="1"/>
  <c r="F351" i="35" s="1"/>
  <c r="F352" i="35" s="1"/>
  <c r="F353" i="35" s="1"/>
  <c r="F354" i="35" s="1"/>
  <c r="F355" i="35" s="1"/>
  <c r="F356" i="35" s="1"/>
  <c r="F357" i="35" s="1"/>
  <c r="F358" i="35" s="1"/>
  <c r="F359" i="35" s="1"/>
  <c r="F360" i="35" s="1"/>
  <c r="F361" i="35" s="1"/>
  <c r="F362" i="35" s="1"/>
  <c r="F363" i="35" s="1"/>
  <c r="F364" i="35" s="1"/>
  <c r="F365" i="35" s="1"/>
  <c r="F366" i="35" s="1"/>
  <c r="F367" i="35" s="1"/>
  <c r="F368" i="35" s="1"/>
  <c r="F369" i="35" s="1"/>
  <c r="F370" i="35" s="1"/>
  <c r="F371" i="35" s="1"/>
  <c r="F372" i="35" s="1"/>
  <c r="F373" i="35" s="1"/>
  <c r="F374" i="35" s="1"/>
  <c r="F375" i="35" s="1"/>
  <c r="F376" i="35" s="1"/>
  <c r="F377" i="35" s="1"/>
  <c r="F378" i="35" s="1"/>
  <c r="F379" i="35" s="1"/>
  <c r="F380" i="35" s="1"/>
  <c r="F381" i="35" s="1"/>
  <c r="F382" i="35" s="1"/>
  <c r="F383" i="35" s="1"/>
  <c r="F384" i="35" s="1"/>
  <c r="F385" i="35" s="1"/>
  <c r="F386" i="35" s="1"/>
  <c r="F387" i="35" s="1"/>
  <c r="F388" i="35" s="1"/>
  <c r="F389" i="35" s="1"/>
  <c r="F390" i="35" s="1"/>
  <c r="F391" i="35" s="1"/>
  <c r="F392" i="35" s="1"/>
  <c r="F393" i="35" s="1"/>
  <c r="F394" i="35" s="1"/>
  <c r="F395" i="35" s="1"/>
  <c r="F396" i="35" s="1"/>
  <c r="F397" i="35" s="1"/>
  <c r="F398" i="35" s="1"/>
  <c r="F399" i="35" s="1"/>
  <c r="F400" i="35" s="1"/>
  <c r="F401" i="35" s="1"/>
  <c r="F402" i="35" s="1"/>
  <c r="F403" i="35" s="1"/>
  <c r="F404" i="35" s="1"/>
  <c r="F405" i="35" s="1"/>
  <c r="F406" i="35" s="1"/>
  <c r="F407" i="35" s="1"/>
  <c r="F408" i="35" s="1"/>
  <c r="F409" i="35" s="1"/>
  <c r="F410" i="35" s="1"/>
  <c r="F411" i="35" s="1"/>
  <c r="F412" i="35" s="1"/>
  <c r="F413" i="35" s="1"/>
  <c r="F414" i="35" s="1"/>
  <c r="F415" i="35" s="1"/>
  <c r="F416" i="35" s="1"/>
  <c r="F417" i="35" s="1"/>
  <c r="F418" i="35" s="1"/>
  <c r="F419" i="35" s="1"/>
  <c r="F420" i="35" s="1"/>
  <c r="F421" i="35" s="1"/>
  <c r="F422" i="35" s="1"/>
  <c r="F423" i="35" s="1"/>
  <c r="F424" i="35" s="1"/>
  <c r="F425" i="35" s="1"/>
  <c r="F426" i="35" s="1"/>
  <c r="F427" i="35" s="1"/>
  <c r="F428" i="35" s="1"/>
  <c r="F429" i="35" s="1"/>
  <c r="F430" i="35" s="1"/>
  <c r="F431" i="35" s="1"/>
  <c r="F432" i="35" s="1"/>
  <c r="F433" i="35" s="1"/>
  <c r="F434" i="35" s="1"/>
  <c r="F435" i="35" s="1"/>
  <c r="E3" i="35"/>
  <c r="B15" i="34"/>
  <c r="B16" i="34" s="1"/>
  <c r="F14" i="34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F210" i="34" s="1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F227" i="34" s="1"/>
  <c r="F228" i="34" s="1"/>
  <c r="F229" i="34" s="1"/>
  <c r="F230" i="34" s="1"/>
  <c r="F231" i="34" s="1"/>
  <c r="F232" i="34" s="1"/>
  <c r="F233" i="34" s="1"/>
  <c r="F234" i="34" s="1"/>
  <c r="F235" i="34" s="1"/>
  <c r="F236" i="34" s="1"/>
  <c r="F237" i="34" s="1"/>
  <c r="F238" i="34" s="1"/>
  <c r="F239" i="34" s="1"/>
  <c r="F240" i="34" s="1"/>
  <c r="F241" i="34" s="1"/>
  <c r="F242" i="34" s="1"/>
  <c r="F243" i="34" s="1"/>
  <c r="F244" i="34" s="1"/>
  <c r="F245" i="34" s="1"/>
  <c r="F246" i="34" s="1"/>
  <c r="F247" i="34" s="1"/>
  <c r="F248" i="34" s="1"/>
  <c r="F249" i="34" s="1"/>
  <c r="F250" i="34" s="1"/>
  <c r="F251" i="34" s="1"/>
  <c r="F252" i="34" s="1"/>
  <c r="F253" i="34" s="1"/>
  <c r="F254" i="34" s="1"/>
  <c r="F255" i="34" s="1"/>
  <c r="F256" i="34" s="1"/>
  <c r="F257" i="34" s="1"/>
  <c r="F258" i="34" s="1"/>
  <c r="F259" i="34" s="1"/>
  <c r="F260" i="34" s="1"/>
  <c r="F261" i="34" s="1"/>
  <c r="F262" i="34" s="1"/>
  <c r="F263" i="34" s="1"/>
  <c r="F264" i="34" s="1"/>
  <c r="F265" i="34" s="1"/>
  <c r="F266" i="34" s="1"/>
  <c r="F267" i="34" s="1"/>
  <c r="F268" i="34" s="1"/>
  <c r="F269" i="34" s="1"/>
  <c r="F270" i="34" s="1"/>
  <c r="F271" i="34" s="1"/>
  <c r="F272" i="34" s="1"/>
  <c r="F273" i="34" s="1"/>
  <c r="F274" i="34" s="1"/>
  <c r="F275" i="34" s="1"/>
  <c r="F276" i="34" s="1"/>
  <c r="F277" i="34" s="1"/>
  <c r="F278" i="34" s="1"/>
  <c r="F279" i="34" s="1"/>
  <c r="F280" i="34" s="1"/>
  <c r="F281" i="34" s="1"/>
  <c r="F282" i="34" s="1"/>
  <c r="F283" i="34" s="1"/>
  <c r="F284" i="34" s="1"/>
  <c r="F285" i="34" s="1"/>
  <c r="F286" i="34" s="1"/>
  <c r="F287" i="34" s="1"/>
  <c r="F288" i="34" s="1"/>
  <c r="F289" i="34" s="1"/>
  <c r="F290" i="34" s="1"/>
  <c r="F291" i="34" s="1"/>
  <c r="F292" i="34" s="1"/>
  <c r="F293" i="34" s="1"/>
  <c r="F294" i="34" s="1"/>
  <c r="F295" i="34" s="1"/>
  <c r="F296" i="34" s="1"/>
  <c r="F297" i="34" s="1"/>
  <c r="F298" i="34" s="1"/>
  <c r="F299" i="34" s="1"/>
  <c r="F300" i="34" s="1"/>
  <c r="F301" i="34" s="1"/>
  <c r="F302" i="34" s="1"/>
  <c r="F303" i="34" s="1"/>
  <c r="F304" i="34" s="1"/>
  <c r="F305" i="34" s="1"/>
  <c r="F306" i="34" s="1"/>
  <c r="F307" i="34" s="1"/>
  <c r="F308" i="34" s="1"/>
  <c r="F309" i="34" s="1"/>
  <c r="F310" i="34" s="1"/>
  <c r="F311" i="34" s="1"/>
  <c r="F312" i="34" s="1"/>
  <c r="F313" i="34" s="1"/>
  <c r="F314" i="34" s="1"/>
  <c r="F315" i="34" s="1"/>
  <c r="F316" i="34" s="1"/>
  <c r="F317" i="34" s="1"/>
  <c r="F318" i="34" s="1"/>
  <c r="F319" i="34" s="1"/>
  <c r="F320" i="34" s="1"/>
  <c r="F321" i="34" s="1"/>
  <c r="F322" i="34" s="1"/>
  <c r="F323" i="34" s="1"/>
  <c r="F324" i="34" s="1"/>
  <c r="F325" i="34" s="1"/>
  <c r="F326" i="34" s="1"/>
  <c r="F327" i="34" s="1"/>
  <c r="F328" i="34" s="1"/>
  <c r="F329" i="34" s="1"/>
  <c r="F330" i="34" s="1"/>
  <c r="F331" i="34" s="1"/>
  <c r="F332" i="34" s="1"/>
  <c r="F333" i="34" s="1"/>
  <c r="F334" i="34" s="1"/>
  <c r="F335" i="34" s="1"/>
  <c r="F336" i="34" s="1"/>
  <c r="F337" i="34" s="1"/>
  <c r="F338" i="34" s="1"/>
  <c r="F339" i="34" s="1"/>
  <c r="F340" i="34" s="1"/>
  <c r="F341" i="34" s="1"/>
  <c r="F342" i="34" s="1"/>
  <c r="F343" i="34" s="1"/>
  <c r="F344" i="34" s="1"/>
  <c r="F345" i="34" s="1"/>
  <c r="F346" i="34" s="1"/>
  <c r="F347" i="34" s="1"/>
  <c r="F348" i="34" s="1"/>
  <c r="F349" i="34" s="1"/>
  <c r="F350" i="34" s="1"/>
  <c r="F351" i="34" s="1"/>
  <c r="F352" i="34" s="1"/>
  <c r="F353" i="34" s="1"/>
  <c r="F354" i="34" s="1"/>
  <c r="F355" i="34" s="1"/>
  <c r="F356" i="34" s="1"/>
  <c r="F357" i="34" s="1"/>
  <c r="F358" i="34" s="1"/>
  <c r="F359" i="34" s="1"/>
  <c r="F360" i="34" s="1"/>
  <c r="F361" i="34" s="1"/>
  <c r="F362" i="34" s="1"/>
  <c r="F363" i="34" s="1"/>
  <c r="F364" i="34" s="1"/>
  <c r="F365" i="34" s="1"/>
  <c r="F366" i="34" s="1"/>
  <c r="F367" i="34" s="1"/>
  <c r="F368" i="34" s="1"/>
  <c r="F369" i="34" s="1"/>
  <c r="F370" i="34" s="1"/>
  <c r="F371" i="34" s="1"/>
  <c r="F372" i="34" s="1"/>
  <c r="F373" i="34" s="1"/>
  <c r="F374" i="34" s="1"/>
  <c r="F375" i="34" s="1"/>
  <c r="F376" i="34" s="1"/>
  <c r="F377" i="34" s="1"/>
  <c r="F378" i="34" s="1"/>
  <c r="F379" i="34" s="1"/>
  <c r="F380" i="34" s="1"/>
  <c r="F381" i="34" s="1"/>
  <c r="F382" i="34" s="1"/>
  <c r="F383" i="34" s="1"/>
  <c r="F384" i="34" s="1"/>
  <c r="F385" i="34" s="1"/>
  <c r="F386" i="34" s="1"/>
  <c r="F387" i="34" s="1"/>
  <c r="F388" i="34" s="1"/>
  <c r="F389" i="34" s="1"/>
  <c r="F390" i="34" s="1"/>
  <c r="F391" i="34" s="1"/>
  <c r="F392" i="34" s="1"/>
  <c r="F393" i="34" s="1"/>
  <c r="F394" i="34" s="1"/>
  <c r="E7" i="34"/>
  <c r="E8" i="34" s="1"/>
  <c r="E9" i="34" s="1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210" i="34" s="1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227" i="34" s="1"/>
  <c r="E228" i="34" s="1"/>
  <c r="E229" i="34" s="1"/>
  <c r="E230" i="34" s="1"/>
  <c r="E231" i="34" s="1"/>
  <c r="E232" i="34" s="1"/>
  <c r="E233" i="34" s="1"/>
  <c r="E234" i="34" s="1"/>
  <c r="E235" i="34" s="1"/>
  <c r="E236" i="34" s="1"/>
  <c r="E237" i="34" s="1"/>
  <c r="E238" i="34" s="1"/>
  <c r="E239" i="34" s="1"/>
  <c r="E240" i="34" s="1"/>
  <c r="E241" i="34" s="1"/>
  <c r="E242" i="34" s="1"/>
  <c r="E243" i="34" s="1"/>
  <c r="E244" i="34" s="1"/>
  <c r="E245" i="34" s="1"/>
  <c r="E246" i="34" s="1"/>
  <c r="E247" i="34" s="1"/>
  <c r="E248" i="34" s="1"/>
  <c r="E249" i="34" s="1"/>
  <c r="E250" i="34" s="1"/>
  <c r="E251" i="34" s="1"/>
  <c r="E252" i="34" s="1"/>
  <c r="E253" i="34" s="1"/>
  <c r="E254" i="34" s="1"/>
  <c r="E255" i="34" s="1"/>
  <c r="E256" i="34" s="1"/>
  <c r="E257" i="34" s="1"/>
  <c r="E258" i="34" s="1"/>
  <c r="E259" i="34" s="1"/>
  <c r="E260" i="34" s="1"/>
  <c r="E261" i="34" s="1"/>
  <c r="E262" i="34" s="1"/>
  <c r="E263" i="34" s="1"/>
  <c r="E264" i="34" s="1"/>
  <c r="E265" i="34" s="1"/>
  <c r="E266" i="34" s="1"/>
  <c r="E267" i="34" s="1"/>
  <c r="E268" i="34" s="1"/>
  <c r="E269" i="34" s="1"/>
  <c r="E270" i="34" s="1"/>
  <c r="E271" i="34" s="1"/>
  <c r="E272" i="34" s="1"/>
  <c r="E273" i="34" s="1"/>
  <c r="E274" i="34" s="1"/>
  <c r="E275" i="34" s="1"/>
  <c r="E276" i="34" s="1"/>
  <c r="E277" i="34" s="1"/>
  <c r="E278" i="34" s="1"/>
  <c r="E279" i="34" s="1"/>
  <c r="E280" i="34" s="1"/>
  <c r="E281" i="34" s="1"/>
  <c r="E282" i="34" s="1"/>
  <c r="E283" i="34" s="1"/>
  <c r="E284" i="34" s="1"/>
  <c r="E285" i="34" s="1"/>
  <c r="E286" i="34" s="1"/>
  <c r="E287" i="34" s="1"/>
  <c r="E288" i="34" s="1"/>
  <c r="E289" i="34" s="1"/>
  <c r="E290" i="34" s="1"/>
  <c r="E291" i="34" s="1"/>
  <c r="E292" i="34" s="1"/>
  <c r="E293" i="34" s="1"/>
  <c r="E294" i="34" s="1"/>
  <c r="E295" i="34" s="1"/>
  <c r="E296" i="34" s="1"/>
  <c r="E297" i="34" s="1"/>
  <c r="E298" i="34" s="1"/>
  <c r="E299" i="34" s="1"/>
  <c r="E300" i="34" s="1"/>
  <c r="E301" i="34" s="1"/>
  <c r="E302" i="34" s="1"/>
  <c r="E303" i="34" s="1"/>
  <c r="E304" i="34" s="1"/>
  <c r="E305" i="34" s="1"/>
  <c r="E306" i="34" s="1"/>
  <c r="E307" i="34" s="1"/>
  <c r="E308" i="34" s="1"/>
  <c r="E309" i="34" s="1"/>
  <c r="E310" i="34" s="1"/>
  <c r="E311" i="34" s="1"/>
  <c r="E312" i="34" s="1"/>
  <c r="E313" i="34" s="1"/>
  <c r="E314" i="34" s="1"/>
  <c r="E315" i="34" s="1"/>
  <c r="E316" i="34" s="1"/>
  <c r="E317" i="34" s="1"/>
  <c r="E318" i="34" s="1"/>
  <c r="E319" i="34" s="1"/>
  <c r="E320" i="34" s="1"/>
  <c r="E321" i="34" s="1"/>
  <c r="E322" i="34" s="1"/>
  <c r="E323" i="34" s="1"/>
  <c r="E324" i="34" s="1"/>
  <c r="E325" i="34" s="1"/>
  <c r="E326" i="34" s="1"/>
  <c r="E327" i="34" s="1"/>
  <c r="E328" i="34" s="1"/>
  <c r="E329" i="34" s="1"/>
  <c r="E330" i="34" s="1"/>
  <c r="E331" i="34" s="1"/>
  <c r="E332" i="34" s="1"/>
  <c r="E333" i="34" s="1"/>
  <c r="E334" i="34" s="1"/>
  <c r="E335" i="34" s="1"/>
  <c r="E336" i="34" s="1"/>
  <c r="E337" i="34" s="1"/>
  <c r="E338" i="34" s="1"/>
  <c r="E339" i="34" s="1"/>
  <c r="E340" i="34" s="1"/>
  <c r="E341" i="34" s="1"/>
  <c r="E342" i="34" s="1"/>
  <c r="E343" i="34" s="1"/>
  <c r="E344" i="34" s="1"/>
  <c r="E345" i="34" s="1"/>
  <c r="E346" i="34" s="1"/>
  <c r="E347" i="34" s="1"/>
  <c r="E348" i="34" s="1"/>
  <c r="E349" i="34" s="1"/>
  <c r="E350" i="34" s="1"/>
  <c r="E351" i="34" s="1"/>
  <c r="E352" i="34" s="1"/>
  <c r="E353" i="34" s="1"/>
  <c r="E354" i="34" s="1"/>
  <c r="E355" i="34" s="1"/>
  <c r="E356" i="34" s="1"/>
  <c r="E357" i="34" s="1"/>
  <c r="E358" i="34" s="1"/>
  <c r="E359" i="34" s="1"/>
  <c r="E360" i="34" s="1"/>
  <c r="E361" i="34" s="1"/>
  <c r="E362" i="34" s="1"/>
  <c r="E363" i="34" s="1"/>
  <c r="E364" i="34" s="1"/>
  <c r="E365" i="34" s="1"/>
  <c r="E366" i="34" s="1"/>
  <c r="E367" i="34" s="1"/>
  <c r="E368" i="34" s="1"/>
  <c r="E369" i="34" s="1"/>
  <c r="E370" i="34" s="1"/>
  <c r="E371" i="34" s="1"/>
  <c r="E372" i="34" s="1"/>
  <c r="E373" i="34" s="1"/>
  <c r="E374" i="34" s="1"/>
  <c r="E375" i="34" s="1"/>
  <c r="E376" i="34" s="1"/>
  <c r="E377" i="34" s="1"/>
  <c r="E378" i="34" s="1"/>
  <c r="E379" i="34" s="1"/>
  <c r="E380" i="34" s="1"/>
  <c r="E381" i="34" s="1"/>
  <c r="E382" i="34" s="1"/>
  <c r="E383" i="34" s="1"/>
  <c r="E384" i="34" s="1"/>
  <c r="E385" i="34" s="1"/>
  <c r="E386" i="34" s="1"/>
  <c r="E387" i="34" s="1"/>
  <c r="E388" i="34" s="1"/>
  <c r="E389" i="34" s="1"/>
  <c r="E390" i="34" s="1"/>
  <c r="E391" i="34" s="1"/>
  <c r="E392" i="34" s="1"/>
  <c r="E393" i="34" s="1"/>
  <c r="E394" i="34" s="1"/>
  <c r="F6" i="34"/>
  <c r="F7" i="34" s="1"/>
  <c r="F8" i="34" s="1"/>
  <c r="F9" i="34" s="1"/>
  <c r="F10" i="34" s="1"/>
  <c r="F11" i="34" s="1"/>
  <c r="F12" i="34" s="1"/>
  <c r="F13" i="34" s="1"/>
  <c r="F5" i="34"/>
  <c r="B5" i="34"/>
  <c r="I2" i="34" s="1"/>
  <c r="F4" i="34"/>
  <c r="F3" i="34"/>
  <c r="E3" i="34"/>
  <c r="E4" i="34" s="1"/>
  <c r="E5" i="34" s="1"/>
  <c r="E6" i="34" s="1"/>
  <c r="J2" i="34"/>
  <c r="K2" i="34" s="1"/>
  <c r="B15" i="33"/>
  <c r="B16" i="33" s="1"/>
  <c r="B5" i="33"/>
  <c r="F3" i="33"/>
  <c r="F4" i="33" s="1"/>
  <c r="F5" i="33" s="1"/>
  <c r="F6" i="33" s="1"/>
  <c r="F7" i="33" s="1"/>
  <c r="F8" i="33" s="1"/>
  <c r="F9" i="33" s="1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F210" i="33" s="1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F227" i="33" s="1"/>
  <c r="F228" i="33" s="1"/>
  <c r="F229" i="33" s="1"/>
  <c r="F230" i="33" s="1"/>
  <c r="F231" i="33" s="1"/>
  <c r="F232" i="33" s="1"/>
  <c r="F233" i="33" s="1"/>
  <c r="F234" i="33" s="1"/>
  <c r="F235" i="33" s="1"/>
  <c r="F236" i="33" s="1"/>
  <c r="F237" i="33" s="1"/>
  <c r="F238" i="33" s="1"/>
  <c r="F239" i="33" s="1"/>
  <c r="F240" i="33" s="1"/>
  <c r="F241" i="33" s="1"/>
  <c r="F242" i="33" s="1"/>
  <c r="F243" i="33" s="1"/>
  <c r="F244" i="33" s="1"/>
  <c r="F245" i="33" s="1"/>
  <c r="F246" i="33" s="1"/>
  <c r="F247" i="33" s="1"/>
  <c r="F248" i="33" s="1"/>
  <c r="F249" i="33" s="1"/>
  <c r="F250" i="33" s="1"/>
  <c r="F251" i="33" s="1"/>
  <c r="F252" i="33" s="1"/>
  <c r="F253" i="33" s="1"/>
  <c r="F254" i="33" s="1"/>
  <c r="F255" i="33" s="1"/>
  <c r="F256" i="33" s="1"/>
  <c r="F257" i="33" s="1"/>
  <c r="F258" i="33" s="1"/>
  <c r="F259" i="33" s="1"/>
  <c r="F260" i="33" s="1"/>
  <c r="F261" i="33" s="1"/>
  <c r="F262" i="33" s="1"/>
  <c r="F263" i="33" s="1"/>
  <c r="F264" i="33" s="1"/>
  <c r="F265" i="33" s="1"/>
  <c r="F266" i="33" s="1"/>
  <c r="F267" i="33" s="1"/>
  <c r="F268" i="33" s="1"/>
  <c r="F269" i="33" s="1"/>
  <c r="F270" i="33" s="1"/>
  <c r="F271" i="33" s="1"/>
  <c r="F272" i="33" s="1"/>
  <c r="F273" i="33" s="1"/>
  <c r="F274" i="33" s="1"/>
  <c r="F275" i="33" s="1"/>
  <c r="F276" i="33" s="1"/>
  <c r="F277" i="33" s="1"/>
  <c r="F278" i="33" s="1"/>
  <c r="F279" i="33" s="1"/>
  <c r="F280" i="33" s="1"/>
  <c r="F281" i="33" s="1"/>
  <c r="F282" i="33" s="1"/>
  <c r="F283" i="33" s="1"/>
  <c r="F284" i="33" s="1"/>
  <c r="F285" i="33" s="1"/>
  <c r="F286" i="33" s="1"/>
  <c r="F287" i="33" s="1"/>
  <c r="F288" i="33" s="1"/>
  <c r="F289" i="33" s="1"/>
  <c r="F290" i="33" s="1"/>
  <c r="F291" i="33" s="1"/>
  <c r="F292" i="33" s="1"/>
  <c r="F293" i="33" s="1"/>
  <c r="F294" i="33" s="1"/>
  <c r="F295" i="33" s="1"/>
  <c r="F296" i="33" s="1"/>
  <c r="F297" i="33" s="1"/>
  <c r="F298" i="33" s="1"/>
  <c r="F299" i="33" s="1"/>
  <c r="F300" i="33" s="1"/>
  <c r="F301" i="33" s="1"/>
  <c r="F302" i="33" s="1"/>
  <c r="F303" i="33" s="1"/>
  <c r="F304" i="33" s="1"/>
  <c r="F305" i="33" s="1"/>
  <c r="F306" i="33" s="1"/>
  <c r="F307" i="33" s="1"/>
  <c r="F308" i="33" s="1"/>
  <c r="F309" i="33" s="1"/>
  <c r="F310" i="33" s="1"/>
  <c r="F311" i="33" s="1"/>
  <c r="F312" i="33" s="1"/>
  <c r="F313" i="33" s="1"/>
  <c r="F314" i="33" s="1"/>
  <c r="F315" i="33" s="1"/>
  <c r="F316" i="33" s="1"/>
  <c r="F317" i="33" s="1"/>
  <c r="F318" i="33" s="1"/>
  <c r="F319" i="33" s="1"/>
  <c r="F320" i="33" s="1"/>
  <c r="F321" i="33" s="1"/>
  <c r="F322" i="33" s="1"/>
  <c r="F323" i="33" s="1"/>
  <c r="F324" i="33" s="1"/>
  <c r="F325" i="33" s="1"/>
  <c r="F326" i="33" s="1"/>
  <c r="F327" i="33" s="1"/>
  <c r="F328" i="33" s="1"/>
  <c r="F329" i="33" s="1"/>
  <c r="F330" i="33" s="1"/>
  <c r="F331" i="33" s="1"/>
  <c r="F332" i="33" s="1"/>
  <c r="F333" i="33" s="1"/>
  <c r="F334" i="33" s="1"/>
  <c r="F335" i="33" s="1"/>
  <c r="F336" i="33" s="1"/>
  <c r="F337" i="33" s="1"/>
  <c r="F338" i="33" s="1"/>
  <c r="F339" i="33" s="1"/>
  <c r="F340" i="33" s="1"/>
  <c r="F341" i="33" s="1"/>
  <c r="F342" i="33" s="1"/>
  <c r="F343" i="33" s="1"/>
  <c r="F344" i="33" s="1"/>
  <c r="F345" i="33" s="1"/>
  <c r="F346" i="33" s="1"/>
  <c r="F347" i="33" s="1"/>
  <c r="F348" i="33" s="1"/>
  <c r="F349" i="33" s="1"/>
  <c r="F350" i="33" s="1"/>
  <c r="F351" i="33" s="1"/>
  <c r="F352" i="33" s="1"/>
  <c r="F353" i="33" s="1"/>
  <c r="F354" i="33" s="1"/>
  <c r="F355" i="33" s="1"/>
  <c r="F356" i="33" s="1"/>
  <c r="F357" i="33" s="1"/>
  <c r="F358" i="33" s="1"/>
  <c r="F359" i="33" s="1"/>
  <c r="F360" i="33" s="1"/>
  <c r="F361" i="33" s="1"/>
  <c r="F362" i="33" s="1"/>
  <c r="F363" i="33" s="1"/>
  <c r="F364" i="33" s="1"/>
  <c r="F365" i="33" s="1"/>
  <c r="F366" i="33" s="1"/>
  <c r="F367" i="33" s="1"/>
  <c r="F368" i="33" s="1"/>
  <c r="F369" i="33" s="1"/>
  <c r="F370" i="33" s="1"/>
  <c r="F371" i="33" s="1"/>
  <c r="F372" i="33" s="1"/>
  <c r="F373" i="33" s="1"/>
  <c r="F374" i="33" s="1"/>
  <c r="F375" i="33" s="1"/>
  <c r="F376" i="33" s="1"/>
  <c r="F377" i="33" s="1"/>
  <c r="F378" i="33" s="1"/>
  <c r="F379" i="33" s="1"/>
  <c r="F380" i="33" s="1"/>
  <c r="F381" i="33" s="1"/>
  <c r="F382" i="33" s="1"/>
  <c r="F383" i="33" s="1"/>
  <c r="F384" i="33" s="1"/>
  <c r="F385" i="33" s="1"/>
  <c r="F386" i="33" s="1"/>
  <c r="F387" i="33" s="1"/>
  <c r="F388" i="33" s="1"/>
  <c r="F389" i="33" s="1"/>
  <c r="F390" i="33" s="1"/>
  <c r="F391" i="33" s="1"/>
  <c r="F392" i="33" s="1"/>
  <c r="F393" i="33" s="1"/>
  <c r="F394" i="33" s="1"/>
  <c r="E3" i="33"/>
  <c r="E4" i="33" s="1"/>
  <c r="E5" i="33" s="1"/>
  <c r="E6" i="33" s="1"/>
  <c r="E7" i="33" s="1"/>
  <c r="E8" i="33" s="1"/>
  <c r="E9" i="33" s="1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E210" i="33" s="1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E227" i="33" s="1"/>
  <c r="E228" i="33" s="1"/>
  <c r="E229" i="33" s="1"/>
  <c r="E230" i="33" s="1"/>
  <c r="E231" i="33" s="1"/>
  <c r="E232" i="33" s="1"/>
  <c r="E233" i="33" s="1"/>
  <c r="E234" i="33" s="1"/>
  <c r="E235" i="33" s="1"/>
  <c r="E236" i="33" s="1"/>
  <c r="E237" i="33" s="1"/>
  <c r="E238" i="33" s="1"/>
  <c r="E239" i="33" s="1"/>
  <c r="E240" i="33" s="1"/>
  <c r="E241" i="33" s="1"/>
  <c r="E242" i="33" s="1"/>
  <c r="E243" i="33" s="1"/>
  <c r="E244" i="33" s="1"/>
  <c r="E245" i="33" s="1"/>
  <c r="E246" i="33" s="1"/>
  <c r="E247" i="33" s="1"/>
  <c r="E248" i="33" s="1"/>
  <c r="E249" i="33" s="1"/>
  <c r="E250" i="33" s="1"/>
  <c r="E251" i="33" s="1"/>
  <c r="E252" i="33" s="1"/>
  <c r="E253" i="33" s="1"/>
  <c r="E254" i="33" s="1"/>
  <c r="E255" i="33" s="1"/>
  <c r="E256" i="33" s="1"/>
  <c r="E257" i="33" s="1"/>
  <c r="E258" i="33" s="1"/>
  <c r="E259" i="33" s="1"/>
  <c r="E260" i="33" s="1"/>
  <c r="E261" i="33" s="1"/>
  <c r="E262" i="33" s="1"/>
  <c r="E263" i="33" s="1"/>
  <c r="E264" i="33" s="1"/>
  <c r="E265" i="33" s="1"/>
  <c r="E266" i="33" s="1"/>
  <c r="E267" i="33" s="1"/>
  <c r="E268" i="33" s="1"/>
  <c r="E269" i="33" s="1"/>
  <c r="E270" i="33" s="1"/>
  <c r="E271" i="33" s="1"/>
  <c r="E272" i="33" s="1"/>
  <c r="E273" i="33" s="1"/>
  <c r="E274" i="33" s="1"/>
  <c r="E275" i="33" s="1"/>
  <c r="E276" i="33" s="1"/>
  <c r="E277" i="33" s="1"/>
  <c r="E278" i="33" s="1"/>
  <c r="E279" i="33" s="1"/>
  <c r="E280" i="33" s="1"/>
  <c r="E281" i="33" s="1"/>
  <c r="E282" i="33" s="1"/>
  <c r="E283" i="33" s="1"/>
  <c r="E284" i="33" s="1"/>
  <c r="E285" i="33" s="1"/>
  <c r="E286" i="33" s="1"/>
  <c r="E287" i="33" s="1"/>
  <c r="E288" i="33" s="1"/>
  <c r="E289" i="33" s="1"/>
  <c r="E290" i="33" s="1"/>
  <c r="E291" i="33" s="1"/>
  <c r="E292" i="33" s="1"/>
  <c r="E293" i="33" s="1"/>
  <c r="E294" i="33" s="1"/>
  <c r="E295" i="33" s="1"/>
  <c r="E296" i="33" s="1"/>
  <c r="E297" i="33" s="1"/>
  <c r="E298" i="33" s="1"/>
  <c r="E299" i="33" s="1"/>
  <c r="E300" i="33" s="1"/>
  <c r="E301" i="33" s="1"/>
  <c r="E302" i="33" s="1"/>
  <c r="E303" i="33" s="1"/>
  <c r="E304" i="33" s="1"/>
  <c r="E305" i="33" s="1"/>
  <c r="E306" i="33" s="1"/>
  <c r="E307" i="33" s="1"/>
  <c r="E308" i="33" s="1"/>
  <c r="E309" i="33" s="1"/>
  <c r="E310" i="33" s="1"/>
  <c r="E311" i="33" s="1"/>
  <c r="E312" i="33" s="1"/>
  <c r="E313" i="33" s="1"/>
  <c r="E314" i="33" s="1"/>
  <c r="E315" i="33" s="1"/>
  <c r="E316" i="33" s="1"/>
  <c r="E317" i="33" s="1"/>
  <c r="E318" i="33" s="1"/>
  <c r="E319" i="33" s="1"/>
  <c r="E320" i="33" s="1"/>
  <c r="E321" i="33" s="1"/>
  <c r="E322" i="33" s="1"/>
  <c r="E323" i="33" s="1"/>
  <c r="E324" i="33" s="1"/>
  <c r="E325" i="33" s="1"/>
  <c r="E326" i="33" s="1"/>
  <c r="E327" i="33" s="1"/>
  <c r="E328" i="33" s="1"/>
  <c r="E329" i="33" s="1"/>
  <c r="E330" i="33" s="1"/>
  <c r="E331" i="33" s="1"/>
  <c r="E332" i="33" s="1"/>
  <c r="E333" i="33" s="1"/>
  <c r="E334" i="33" s="1"/>
  <c r="E335" i="33" s="1"/>
  <c r="E336" i="33" s="1"/>
  <c r="E337" i="33" s="1"/>
  <c r="E338" i="33" s="1"/>
  <c r="E339" i="33" s="1"/>
  <c r="E340" i="33" s="1"/>
  <c r="E341" i="33" s="1"/>
  <c r="E342" i="33" s="1"/>
  <c r="E343" i="33" s="1"/>
  <c r="E344" i="33" s="1"/>
  <c r="E345" i="33" s="1"/>
  <c r="E346" i="33" s="1"/>
  <c r="E347" i="33" s="1"/>
  <c r="E348" i="33" s="1"/>
  <c r="E349" i="33" s="1"/>
  <c r="E350" i="33" s="1"/>
  <c r="E351" i="33" s="1"/>
  <c r="E352" i="33" s="1"/>
  <c r="E353" i="33" s="1"/>
  <c r="E354" i="33" s="1"/>
  <c r="E355" i="33" s="1"/>
  <c r="E356" i="33" s="1"/>
  <c r="E357" i="33" s="1"/>
  <c r="E358" i="33" s="1"/>
  <c r="E359" i="33" s="1"/>
  <c r="E360" i="33" s="1"/>
  <c r="E361" i="33" s="1"/>
  <c r="E362" i="33" s="1"/>
  <c r="E363" i="33" s="1"/>
  <c r="E364" i="33" s="1"/>
  <c r="E365" i="33" s="1"/>
  <c r="E366" i="33" s="1"/>
  <c r="E367" i="33" s="1"/>
  <c r="E368" i="33" s="1"/>
  <c r="E369" i="33" s="1"/>
  <c r="E370" i="33" s="1"/>
  <c r="E371" i="33" s="1"/>
  <c r="E372" i="33" s="1"/>
  <c r="E373" i="33" s="1"/>
  <c r="E374" i="33" s="1"/>
  <c r="E375" i="33" s="1"/>
  <c r="E376" i="33" s="1"/>
  <c r="E377" i="33" s="1"/>
  <c r="E378" i="33" s="1"/>
  <c r="E379" i="33" s="1"/>
  <c r="E380" i="33" s="1"/>
  <c r="E381" i="33" s="1"/>
  <c r="E382" i="33" s="1"/>
  <c r="E383" i="33" s="1"/>
  <c r="E384" i="33" s="1"/>
  <c r="E385" i="33" s="1"/>
  <c r="E386" i="33" s="1"/>
  <c r="E387" i="33" s="1"/>
  <c r="E388" i="33" s="1"/>
  <c r="E389" i="33" s="1"/>
  <c r="E390" i="33" s="1"/>
  <c r="E391" i="33" s="1"/>
  <c r="E392" i="33" s="1"/>
  <c r="E393" i="33" s="1"/>
  <c r="E394" i="33" s="1"/>
  <c r="J2" i="33"/>
  <c r="I2" i="33"/>
  <c r="E411" i="32"/>
  <c r="F411" i="32"/>
  <c r="G411" i="32"/>
  <c r="H411" i="32"/>
  <c r="I411" i="32"/>
  <c r="J411" i="32"/>
  <c r="K411" i="32" s="1"/>
  <c r="L411" i="32" s="1"/>
  <c r="E412" i="32"/>
  <c r="F412" i="32"/>
  <c r="E413" i="32"/>
  <c r="F413" i="32"/>
  <c r="F414" i="32" s="1"/>
  <c r="F415" i="32" s="1"/>
  <c r="F416" i="32" s="1"/>
  <c r="F417" i="32" s="1"/>
  <c r="F418" i="32" s="1"/>
  <c r="F419" i="32" s="1"/>
  <c r="F420" i="32" s="1"/>
  <c r="F421" i="32" s="1"/>
  <c r="F422" i="32" s="1"/>
  <c r="F423" i="32" s="1"/>
  <c r="F424" i="32" s="1"/>
  <c r="F425" i="32" s="1"/>
  <c r="F426" i="32" s="1"/>
  <c r="F427" i="32" s="1"/>
  <c r="F428" i="32" s="1"/>
  <c r="F429" i="32" s="1"/>
  <c r="F430" i="32" s="1"/>
  <c r="F431" i="32" s="1"/>
  <c r="F432" i="32" s="1"/>
  <c r="F433" i="32" s="1"/>
  <c r="F434" i="32" s="1"/>
  <c r="F435" i="32" s="1"/>
  <c r="E414" i="32"/>
  <c r="E415" i="32" s="1"/>
  <c r="E416" i="32" s="1"/>
  <c r="E417" i="32" s="1"/>
  <c r="E418" i="32" s="1"/>
  <c r="E419" i="32" s="1"/>
  <c r="E420" i="32" s="1"/>
  <c r="E421" i="32" s="1"/>
  <c r="E422" i="32" s="1"/>
  <c r="E423" i="32" s="1"/>
  <c r="E424" i="32" s="1"/>
  <c r="E425" i="32" s="1"/>
  <c r="E426" i="32" s="1"/>
  <c r="E427" i="32" s="1"/>
  <c r="E428" i="32" s="1"/>
  <c r="E429" i="32" s="1"/>
  <c r="E430" i="32" s="1"/>
  <c r="E431" i="32" s="1"/>
  <c r="E432" i="32" s="1"/>
  <c r="E433" i="32" s="1"/>
  <c r="E434" i="32" s="1"/>
  <c r="E435" i="32" s="1"/>
  <c r="E395" i="32"/>
  <c r="F395" i="32"/>
  <c r="G395" i="32"/>
  <c r="G396" i="32" s="1"/>
  <c r="H395" i="32"/>
  <c r="I395" i="32"/>
  <c r="I396" i="32" s="1"/>
  <c r="J395" i="32"/>
  <c r="K395" i="32"/>
  <c r="M395" i="32" s="1"/>
  <c r="J396" i="32" s="1"/>
  <c r="L395" i="32"/>
  <c r="E396" i="32"/>
  <c r="F396" i="32"/>
  <c r="F397" i="32" s="1"/>
  <c r="F398" i="32" s="1"/>
  <c r="F399" i="32" s="1"/>
  <c r="F400" i="32" s="1"/>
  <c r="F401" i="32" s="1"/>
  <c r="F402" i="32" s="1"/>
  <c r="F403" i="32" s="1"/>
  <c r="F404" i="32" s="1"/>
  <c r="F405" i="32" s="1"/>
  <c r="F406" i="32" s="1"/>
  <c r="F407" i="32" s="1"/>
  <c r="F408" i="32" s="1"/>
  <c r="F409" i="32" s="1"/>
  <c r="F410" i="32" s="1"/>
  <c r="E397" i="32"/>
  <c r="E398" i="32" s="1"/>
  <c r="E399" i="32" s="1"/>
  <c r="E400" i="32" s="1"/>
  <c r="E401" i="32" s="1"/>
  <c r="E402" i="32" s="1"/>
  <c r="E403" i="32" s="1"/>
  <c r="E404" i="32" s="1"/>
  <c r="E405" i="32" s="1"/>
  <c r="E406" i="32" s="1"/>
  <c r="E407" i="32" s="1"/>
  <c r="E408" i="32" s="1"/>
  <c r="E409" i="32" s="1"/>
  <c r="E410" i="32" s="1"/>
  <c r="B16" i="32"/>
  <c r="B15" i="32"/>
  <c r="F5" i="32"/>
  <c r="F6" i="32" s="1"/>
  <c r="F7" i="32" s="1"/>
  <c r="F8" i="32" s="1"/>
  <c r="F9" i="32" s="1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F227" i="32" s="1"/>
  <c r="F228" i="32" s="1"/>
  <c r="F229" i="32" s="1"/>
  <c r="F230" i="32" s="1"/>
  <c r="F231" i="32" s="1"/>
  <c r="F232" i="32" s="1"/>
  <c r="F233" i="32" s="1"/>
  <c r="F234" i="32" s="1"/>
  <c r="F235" i="32" s="1"/>
  <c r="F236" i="32" s="1"/>
  <c r="F237" i="32" s="1"/>
  <c r="F238" i="32" s="1"/>
  <c r="F239" i="32" s="1"/>
  <c r="F240" i="32" s="1"/>
  <c r="F241" i="32" s="1"/>
  <c r="F242" i="32" s="1"/>
  <c r="F243" i="32" s="1"/>
  <c r="F244" i="32" s="1"/>
  <c r="F245" i="32" s="1"/>
  <c r="F246" i="32" s="1"/>
  <c r="F247" i="32" s="1"/>
  <c r="F248" i="32" s="1"/>
  <c r="F249" i="32" s="1"/>
  <c r="F250" i="32" s="1"/>
  <c r="F251" i="32" s="1"/>
  <c r="F252" i="32" s="1"/>
  <c r="F253" i="32" s="1"/>
  <c r="F254" i="32" s="1"/>
  <c r="F255" i="32" s="1"/>
  <c r="F256" i="32" s="1"/>
  <c r="F257" i="32" s="1"/>
  <c r="F258" i="32" s="1"/>
  <c r="F259" i="32" s="1"/>
  <c r="F260" i="32" s="1"/>
  <c r="F261" i="32" s="1"/>
  <c r="F262" i="32" s="1"/>
  <c r="F263" i="32" s="1"/>
  <c r="F264" i="32" s="1"/>
  <c r="F265" i="32" s="1"/>
  <c r="F266" i="32" s="1"/>
  <c r="F267" i="32" s="1"/>
  <c r="F268" i="32" s="1"/>
  <c r="F269" i="32" s="1"/>
  <c r="F270" i="32" s="1"/>
  <c r="F271" i="32" s="1"/>
  <c r="F272" i="32" s="1"/>
  <c r="F273" i="32" s="1"/>
  <c r="F274" i="32" s="1"/>
  <c r="F275" i="32" s="1"/>
  <c r="F276" i="32" s="1"/>
  <c r="F277" i="32" s="1"/>
  <c r="F278" i="32" s="1"/>
  <c r="F279" i="32" s="1"/>
  <c r="F280" i="32" s="1"/>
  <c r="F281" i="32" s="1"/>
  <c r="F282" i="32" s="1"/>
  <c r="F283" i="32" s="1"/>
  <c r="F284" i="32" s="1"/>
  <c r="F285" i="32" s="1"/>
  <c r="F286" i="32" s="1"/>
  <c r="F287" i="32" s="1"/>
  <c r="F288" i="32" s="1"/>
  <c r="F289" i="32" s="1"/>
  <c r="F290" i="32" s="1"/>
  <c r="F291" i="32" s="1"/>
  <c r="F292" i="32" s="1"/>
  <c r="F293" i="32" s="1"/>
  <c r="F294" i="32" s="1"/>
  <c r="F295" i="32" s="1"/>
  <c r="F296" i="32" s="1"/>
  <c r="F297" i="32" s="1"/>
  <c r="F298" i="32" s="1"/>
  <c r="F299" i="32" s="1"/>
  <c r="F300" i="32" s="1"/>
  <c r="F301" i="32" s="1"/>
  <c r="F302" i="32" s="1"/>
  <c r="F303" i="32" s="1"/>
  <c r="F304" i="32" s="1"/>
  <c r="F305" i="32" s="1"/>
  <c r="F306" i="32" s="1"/>
  <c r="F307" i="32" s="1"/>
  <c r="F308" i="32" s="1"/>
  <c r="F309" i="32" s="1"/>
  <c r="F310" i="32" s="1"/>
  <c r="F311" i="32" s="1"/>
  <c r="F312" i="32" s="1"/>
  <c r="F313" i="32" s="1"/>
  <c r="F314" i="32" s="1"/>
  <c r="F315" i="32" s="1"/>
  <c r="F316" i="32" s="1"/>
  <c r="F317" i="32" s="1"/>
  <c r="F318" i="32" s="1"/>
  <c r="F319" i="32" s="1"/>
  <c r="F320" i="32" s="1"/>
  <c r="F321" i="32" s="1"/>
  <c r="F322" i="32" s="1"/>
  <c r="F323" i="32" s="1"/>
  <c r="F324" i="32" s="1"/>
  <c r="F325" i="32" s="1"/>
  <c r="F326" i="32" s="1"/>
  <c r="F327" i="32" s="1"/>
  <c r="F328" i="32" s="1"/>
  <c r="F329" i="32" s="1"/>
  <c r="F330" i="32" s="1"/>
  <c r="F331" i="32" s="1"/>
  <c r="F332" i="32" s="1"/>
  <c r="F333" i="32" s="1"/>
  <c r="F334" i="32" s="1"/>
  <c r="F335" i="32" s="1"/>
  <c r="F336" i="32" s="1"/>
  <c r="F337" i="32" s="1"/>
  <c r="F338" i="32" s="1"/>
  <c r="F339" i="32" s="1"/>
  <c r="F340" i="32" s="1"/>
  <c r="F341" i="32" s="1"/>
  <c r="F342" i="32" s="1"/>
  <c r="F343" i="32" s="1"/>
  <c r="F344" i="32" s="1"/>
  <c r="F345" i="32" s="1"/>
  <c r="F346" i="32" s="1"/>
  <c r="F347" i="32" s="1"/>
  <c r="F348" i="32" s="1"/>
  <c r="F349" i="32" s="1"/>
  <c r="F350" i="32" s="1"/>
  <c r="F351" i="32" s="1"/>
  <c r="F352" i="32" s="1"/>
  <c r="F353" i="32" s="1"/>
  <c r="F354" i="32" s="1"/>
  <c r="F355" i="32" s="1"/>
  <c r="F356" i="32" s="1"/>
  <c r="F357" i="32" s="1"/>
  <c r="F358" i="32" s="1"/>
  <c r="F359" i="32" s="1"/>
  <c r="F360" i="32" s="1"/>
  <c r="F361" i="32" s="1"/>
  <c r="F362" i="32" s="1"/>
  <c r="F363" i="32" s="1"/>
  <c r="F364" i="32" s="1"/>
  <c r="F365" i="32" s="1"/>
  <c r="F366" i="32" s="1"/>
  <c r="F367" i="32" s="1"/>
  <c r="F368" i="32" s="1"/>
  <c r="F369" i="32" s="1"/>
  <c r="F370" i="32" s="1"/>
  <c r="F371" i="32" s="1"/>
  <c r="F372" i="32" s="1"/>
  <c r="F373" i="32" s="1"/>
  <c r="F374" i="32" s="1"/>
  <c r="F375" i="32" s="1"/>
  <c r="F376" i="32" s="1"/>
  <c r="F377" i="32" s="1"/>
  <c r="F378" i="32" s="1"/>
  <c r="F379" i="32" s="1"/>
  <c r="F380" i="32" s="1"/>
  <c r="F381" i="32" s="1"/>
  <c r="F382" i="32" s="1"/>
  <c r="F383" i="32" s="1"/>
  <c r="F384" i="32" s="1"/>
  <c r="F385" i="32" s="1"/>
  <c r="F386" i="32" s="1"/>
  <c r="F387" i="32" s="1"/>
  <c r="F388" i="32" s="1"/>
  <c r="F389" i="32" s="1"/>
  <c r="F390" i="32" s="1"/>
  <c r="F391" i="32" s="1"/>
  <c r="F392" i="32" s="1"/>
  <c r="F393" i="32" s="1"/>
  <c r="F394" i="32" s="1"/>
  <c r="B5" i="32"/>
  <c r="F4" i="32"/>
  <c r="F3" i="32"/>
  <c r="E3" i="32"/>
  <c r="E4" i="32" s="1"/>
  <c r="E5" i="32" s="1"/>
  <c r="E6" i="32" s="1"/>
  <c r="E7" i="32" s="1"/>
  <c r="E8" i="32" s="1"/>
  <c r="E9" i="32" s="1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E229" i="32" s="1"/>
  <c r="E230" i="32" s="1"/>
  <c r="E231" i="32" s="1"/>
  <c r="E232" i="32" s="1"/>
  <c r="E233" i="32" s="1"/>
  <c r="E234" i="32" s="1"/>
  <c r="E235" i="32" s="1"/>
  <c r="E236" i="32" s="1"/>
  <c r="E237" i="32" s="1"/>
  <c r="E238" i="32" s="1"/>
  <c r="E239" i="32" s="1"/>
  <c r="E240" i="32" s="1"/>
  <c r="E241" i="32" s="1"/>
  <c r="E242" i="32" s="1"/>
  <c r="E243" i="32" s="1"/>
  <c r="E244" i="32" s="1"/>
  <c r="E245" i="32" s="1"/>
  <c r="E246" i="32" s="1"/>
  <c r="E247" i="32" s="1"/>
  <c r="E248" i="32" s="1"/>
  <c r="E249" i="32" s="1"/>
  <c r="E250" i="32" s="1"/>
  <c r="E251" i="32" s="1"/>
  <c r="E252" i="32" s="1"/>
  <c r="E253" i="32" s="1"/>
  <c r="E254" i="32" s="1"/>
  <c r="E255" i="32" s="1"/>
  <c r="E256" i="32" s="1"/>
  <c r="E257" i="32" s="1"/>
  <c r="E258" i="32" s="1"/>
  <c r="E259" i="32" s="1"/>
  <c r="E260" i="32" s="1"/>
  <c r="E261" i="32" s="1"/>
  <c r="E262" i="32" s="1"/>
  <c r="E263" i="32" s="1"/>
  <c r="E264" i="32" s="1"/>
  <c r="E265" i="32" s="1"/>
  <c r="E266" i="32" s="1"/>
  <c r="E267" i="32" s="1"/>
  <c r="E268" i="32" s="1"/>
  <c r="E269" i="32" s="1"/>
  <c r="E270" i="32" s="1"/>
  <c r="E271" i="32" s="1"/>
  <c r="E272" i="32" s="1"/>
  <c r="E273" i="32" s="1"/>
  <c r="E274" i="32" s="1"/>
  <c r="E275" i="32" s="1"/>
  <c r="E276" i="32" s="1"/>
  <c r="E277" i="32" s="1"/>
  <c r="E278" i="32" s="1"/>
  <c r="E279" i="32" s="1"/>
  <c r="E280" i="32" s="1"/>
  <c r="E281" i="32" s="1"/>
  <c r="E282" i="32" s="1"/>
  <c r="E283" i="32" s="1"/>
  <c r="E284" i="32" s="1"/>
  <c r="E285" i="32" s="1"/>
  <c r="E286" i="32" s="1"/>
  <c r="E287" i="32" s="1"/>
  <c r="E288" i="32" s="1"/>
  <c r="E289" i="32" s="1"/>
  <c r="E290" i="32" s="1"/>
  <c r="E291" i="32" s="1"/>
  <c r="E292" i="32" s="1"/>
  <c r="E293" i="32" s="1"/>
  <c r="E294" i="32" s="1"/>
  <c r="E295" i="32" s="1"/>
  <c r="E296" i="32" s="1"/>
  <c r="E297" i="32" s="1"/>
  <c r="E298" i="32" s="1"/>
  <c r="E299" i="32" s="1"/>
  <c r="E300" i="32" s="1"/>
  <c r="E301" i="32" s="1"/>
  <c r="E302" i="32" s="1"/>
  <c r="E303" i="32" s="1"/>
  <c r="E304" i="32" s="1"/>
  <c r="E305" i="32" s="1"/>
  <c r="E306" i="32" s="1"/>
  <c r="E307" i="32" s="1"/>
  <c r="E308" i="32" s="1"/>
  <c r="E309" i="32" s="1"/>
  <c r="E310" i="32" s="1"/>
  <c r="E311" i="32" s="1"/>
  <c r="E312" i="32" s="1"/>
  <c r="E313" i="32" s="1"/>
  <c r="E314" i="32" s="1"/>
  <c r="E315" i="32" s="1"/>
  <c r="E316" i="32" s="1"/>
  <c r="E317" i="32" s="1"/>
  <c r="E318" i="32" s="1"/>
  <c r="E319" i="32" s="1"/>
  <c r="E320" i="32" s="1"/>
  <c r="E321" i="32" s="1"/>
  <c r="E322" i="32" s="1"/>
  <c r="E323" i="32" s="1"/>
  <c r="E324" i="32" s="1"/>
  <c r="E325" i="32" s="1"/>
  <c r="E326" i="32" s="1"/>
  <c r="E327" i="32" s="1"/>
  <c r="E328" i="32" s="1"/>
  <c r="E329" i="32" s="1"/>
  <c r="E330" i="32" s="1"/>
  <c r="E331" i="32" s="1"/>
  <c r="E332" i="32" s="1"/>
  <c r="E333" i="32" s="1"/>
  <c r="E334" i="32" s="1"/>
  <c r="E335" i="32" s="1"/>
  <c r="E336" i="32" s="1"/>
  <c r="E337" i="32" s="1"/>
  <c r="E338" i="32" s="1"/>
  <c r="E339" i="32" s="1"/>
  <c r="E340" i="32" s="1"/>
  <c r="E341" i="32" s="1"/>
  <c r="E342" i="32" s="1"/>
  <c r="E343" i="32" s="1"/>
  <c r="E344" i="32" s="1"/>
  <c r="E345" i="32" s="1"/>
  <c r="E346" i="32" s="1"/>
  <c r="E347" i="32" s="1"/>
  <c r="E348" i="32" s="1"/>
  <c r="E349" i="32" s="1"/>
  <c r="E350" i="32" s="1"/>
  <c r="E351" i="32" s="1"/>
  <c r="E352" i="32" s="1"/>
  <c r="E353" i="32" s="1"/>
  <c r="E354" i="32" s="1"/>
  <c r="E355" i="32" s="1"/>
  <c r="E356" i="32" s="1"/>
  <c r="E357" i="32" s="1"/>
  <c r="E358" i="32" s="1"/>
  <c r="E359" i="32" s="1"/>
  <c r="E360" i="32" s="1"/>
  <c r="E361" i="32" s="1"/>
  <c r="E362" i="32" s="1"/>
  <c r="E363" i="32" s="1"/>
  <c r="E364" i="32" s="1"/>
  <c r="E365" i="32" s="1"/>
  <c r="E366" i="32" s="1"/>
  <c r="E367" i="32" s="1"/>
  <c r="E368" i="32" s="1"/>
  <c r="E369" i="32" s="1"/>
  <c r="E370" i="32" s="1"/>
  <c r="E371" i="32" s="1"/>
  <c r="E372" i="32" s="1"/>
  <c r="E373" i="32" s="1"/>
  <c r="E374" i="32" s="1"/>
  <c r="E375" i="32" s="1"/>
  <c r="E376" i="32" s="1"/>
  <c r="E377" i="32" s="1"/>
  <c r="E378" i="32" s="1"/>
  <c r="E379" i="32" s="1"/>
  <c r="E380" i="32" s="1"/>
  <c r="E381" i="32" s="1"/>
  <c r="E382" i="32" s="1"/>
  <c r="E383" i="32" s="1"/>
  <c r="E384" i="32" s="1"/>
  <c r="E385" i="32" s="1"/>
  <c r="E386" i="32" s="1"/>
  <c r="E387" i="32" s="1"/>
  <c r="E388" i="32" s="1"/>
  <c r="E389" i="32" s="1"/>
  <c r="E390" i="32" s="1"/>
  <c r="E391" i="32" s="1"/>
  <c r="E392" i="32" s="1"/>
  <c r="E393" i="32" s="1"/>
  <c r="E394" i="32" s="1"/>
  <c r="B15" i="31"/>
  <c r="B16" i="31" s="1"/>
  <c r="B5" i="31"/>
  <c r="E4" i="31"/>
  <c r="E5" i="31" s="1"/>
  <c r="E6" i="31" s="1"/>
  <c r="E7" i="31" s="1"/>
  <c r="E8" i="31" s="1"/>
  <c r="E9" i="31" s="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E210" i="31" s="1"/>
  <c r="E211" i="31" s="1"/>
  <c r="E212" i="31" s="1"/>
  <c r="E213" i="31" s="1"/>
  <c r="E214" i="31" s="1"/>
  <c r="E215" i="31" s="1"/>
  <c r="E216" i="31" s="1"/>
  <c r="E217" i="31" s="1"/>
  <c r="E218" i="31" s="1"/>
  <c r="E219" i="31" s="1"/>
  <c r="E220" i="31" s="1"/>
  <c r="E221" i="31" s="1"/>
  <c r="E222" i="31" s="1"/>
  <c r="E223" i="31" s="1"/>
  <c r="E224" i="31" s="1"/>
  <c r="E225" i="31" s="1"/>
  <c r="E226" i="31" s="1"/>
  <c r="E227" i="31" s="1"/>
  <c r="E228" i="31" s="1"/>
  <c r="E229" i="31" s="1"/>
  <c r="E230" i="31" s="1"/>
  <c r="E231" i="31" s="1"/>
  <c r="E232" i="31" s="1"/>
  <c r="E233" i="31" s="1"/>
  <c r="E234" i="31" s="1"/>
  <c r="E235" i="31" s="1"/>
  <c r="E236" i="31" s="1"/>
  <c r="E237" i="31" s="1"/>
  <c r="E238" i="31" s="1"/>
  <c r="E239" i="31" s="1"/>
  <c r="E240" i="31" s="1"/>
  <c r="E241" i="31" s="1"/>
  <c r="E242" i="31" s="1"/>
  <c r="E243" i="31" s="1"/>
  <c r="E244" i="31" s="1"/>
  <c r="E245" i="31" s="1"/>
  <c r="E246" i="31" s="1"/>
  <c r="E247" i="31" s="1"/>
  <c r="E248" i="31" s="1"/>
  <c r="E249" i="31" s="1"/>
  <c r="E250" i="31" s="1"/>
  <c r="E251" i="31" s="1"/>
  <c r="E252" i="31" s="1"/>
  <c r="E253" i="31" s="1"/>
  <c r="E254" i="31" s="1"/>
  <c r="E255" i="31" s="1"/>
  <c r="E256" i="31" s="1"/>
  <c r="E257" i="31" s="1"/>
  <c r="E258" i="31" s="1"/>
  <c r="E259" i="31" s="1"/>
  <c r="E260" i="31" s="1"/>
  <c r="E261" i="31" s="1"/>
  <c r="E262" i="31" s="1"/>
  <c r="E263" i="31" s="1"/>
  <c r="E264" i="31" s="1"/>
  <c r="E265" i="31" s="1"/>
  <c r="E266" i="31" s="1"/>
  <c r="E267" i="31" s="1"/>
  <c r="E268" i="31" s="1"/>
  <c r="E269" i="31" s="1"/>
  <c r="E270" i="31" s="1"/>
  <c r="E271" i="31" s="1"/>
  <c r="E272" i="31" s="1"/>
  <c r="E273" i="31" s="1"/>
  <c r="E274" i="31" s="1"/>
  <c r="E275" i="31" s="1"/>
  <c r="E276" i="31" s="1"/>
  <c r="E277" i="31" s="1"/>
  <c r="E278" i="31" s="1"/>
  <c r="E279" i="31" s="1"/>
  <c r="E280" i="31" s="1"/>
  <c r="E281" i="31" s="1"/>
  <c r="E282" i="31" s="1"/>
  <c r="E283" i="31" s="1"/>
  <c r="E284" i="31" s="1"/>
  <c r="E285" i="31" s="1"/>
  <c r="E286" i="31" s="1"/>
  <c r="E287" i="31" s="1"/>
  <c r="E288" i="31" s="1"/>
  <c r="E289" i="31" s="1"/>
  <c r="E290" i="31" s="1"/>
  <c r="E291" i="31" s="1"/>
  <c r="E292" i="31" s="1"/>
  <c r="E293" i="31" s="1"/>
  <c r="E294" i="31" s="1"/>
  <c r="E295" i="31" s="1"/>
  <c r="E296" i="31" s="1"/>
  <c r="E297" i="31" s="1"/>
  <c r="E298" i="31" s="1"/>
  <c r="E299" i="31" s="1"/>
  <c r="E300" i="31" s="1"/>
  <c r="E301" i="31" s="1"/>
  <c r="E302" i="31" s="1"/>
  <c r="E303" i="31" s="1"/>
  <c r="E304" i="31" s="1"/>
  <c r="E305" i="31" s="1"/>
  <c r="E306" i="31" s="1"/>
  <c r="E307" i="31" s="1"/>
  <c r="E308" i="31" s="1"/>
  <c r="E309" i="31" s="1"/>
  <c r="E310" i="31" s="1"/>
  <c r="E311" i="31" s="1"/>
  <c r="E312" i="31" s="1"/>
  <c r="E313" i="31" s="1"/>
  <c r="E314" i="31" s="1"/>
  <c r="E315" i="31" s="1"/>
  <c r="E316" i="31" s="1"/>
  <c r="E317" i="31" s="1"/>
  <c r="E318" i="31" s="1"/>
  <c r="E319" i="31" s="1"/>
  <c r="E320" i="31" s="1"/>
  <c r="E321" i="31" s="1"/>
  <c r="E322" i="31" s="1"/>
  <c r="E323" i="31" s="1"/>
  <c r="E324" i="31" s="1"/>
  <c r="E325" i="31" s="1"/>
  <c r="E326" i="31" s="1"/>
  <c r="E327" i="31" s="1"/>
  <c r="E328" i="31" s="1"/>
  <c r="E329" i="31" s="1"/>
  <c r="E330" i="31" s="1"/>
  <c r="E331" i="31" s="1"/>
  <c r="E332" i="31" s="1"/>
  <c r="E333" i="31" s="1"/>
  <c r="E334" i="31" s="1"/>
  <c r="E335" i="31" s="1"/>
  <c r="E336" i="31" s="1"/>
  <c r="E337" i="31" s="1"/>
  <c r="E338" i="31" s="1"/>
  <c r="E339" i="31" s="1"/>
  <c r="E340" i="31" s="1"/>
  <c r="E341" i="31" s="1"/>
  <c r="E342" i="31" s="1"/>
  <c r="E343" i="31" s="1"/>
  <c r="E344" i="31" s="1"/>
  <c r="E345" i="31" s="1"/>
  <c r="E346" i="31" s="1"/>
  <c r="E347" i="31" s="1"/>
  <c r="E348" i="31" s="1"/>
  <c r="E349" i="31" s="1"/>
  <c r="E350" i="31" s="1"/>
  <c r="E351" i="31" s="1"/>
  <c r="E352" i="31" s="1"/>
  <c r="E353" i="31" s="1"/>
  <c r="E354" i="31" s="1"/>
  <c r="E355" i="31" s="1"/>
  <c r="E356" i="31" s="1"/>
  <c r="E357" i="31" s="1"/>
  <c r="E358" i="31" s="1"/>
  <c r="E359" i="31" s="1"/>
  <c r="E360" i="31" s="1"/>
  <c r="E361" i="31" s="1"/>
  <c r="E362" i="31" s="1"/>
  <c r="E363" i="31" s="1"/>
  <c r="E364" i="31" s="1"/>
  <c r="E365" i="31" s="1"/>
  <c r="E366" i="31" s="1"/>
  <c r="E367" i="31" s="1"/>
  <c r="E368" i="31" s="1"/>
  <c r="E369" i="31" s="1"/>
  <c r="E370" i="31" s="1"/>
  <c r="E371" i="31" s="1"/>
  <c r="E372" i="31" s="1"/>
  <c r="E373" i="31" s="1"/>
  <c r="E374" i="31" s="1"/>
  <c r="E375" i="31" s="1"/>
  <c r="E376" i="31" s="1"/>
  <c r="E377" i="31" s="1"/>
  <c r="E378" i="31" s="1"/>
  <c r="E379" i="31" s="1"/>
  <c r="E380" i="31" s="1"/>
  <c r="E381" i="31" s="1"/>
  <c r="E382" i="31" s="1"/>
  <c r="E383" i="31" s="1"/>
  <c r="E384" i="31" s="1"/>
  <c r="E385" i="31" s="1"/>
  <c r="E386" i="31" s="1"/>
  <c r="E387" i="31" s="1"/>
  <c r="E388" i="31" s="1"/>
  <c r="E389" i="31" s="1"/>
  <c r="E390" i="31" s="1"/>
  <c r="E391" i="31" s="1"/>
  <c r="E392" i="31" s="1"/>
  <c r="E393" i="31" s="1"/>
  <c r="E394" i="31" s="1"/>
  <c r="F3" i="31"/>
  <c r="F4" i="31" s="1"/>
  <c r="F5" i="31" s="1"/>
  <c r="F6" i="31" s="1"/>
  <c r="F7" i="31" s="1"/>
  <c r="F8" i="31" s="1"/>
  <c r="F9" i="31" s="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F210" i="31" s="1"/>
  <c r="F211" i="31" s="1"/>
  <c r="F212" i="31" s="1"/>
  <c r="F213" i="31" s="1"/>
  <c r="F214" i="31" s="1"/>
  <c r="F215" i="31" s="1"/>
  <c r="F216" i="31" s="1"/>
  <c r="F217" i="31" s="1"/>
  <c r="F218" i="31" s="1"/>
  <c r="F219" i="31" s="1"/>
  <c r="F220" i="31" s="1"/>
  <c r="F221" i="31" s="1"/>
  <c r="F222" i="31" s="1"/>
  <c r="F223" i="31" s="1"/>
  <c r="F224" i="31" s="1"/>
  <c r="F225" i="31" s="1"/>
  <c r="F226" i="31" s="1"/>
  <c r="F227" i="31" s="1"/>
  <c r="F228" i="31" s="1"/>
  <c r="F229" i="31" s="1"/>
  <c r="F230" i="31" s="1"/>
  <c r="F231" i="31" s="1"/>
  <c r="F232" i="31" s="1"/>
  <c r="F233" i="31" s="1"/>
  <c r="F234" i="31" s="1"/>
  <c r="F235" i="31" s="1"/>
  <c r="F236" i="31" s="1"/>
  <c r="F237" i="31" s="1"/>
  <c r="F238" i="31" s="1"/>
  <c r="F239" i="31" s="1"/>
  <c r="F240" i="31" s="1"/>
  <c r="F241" i="31" s="1"/>
  <c r="F242" i="31" s="1"/>
  <c r="F243" i="31" s="1"/>
  <c r="F244" i="31" s="1"/>
  <c r="F245" i="31" s="1"/>
  <c r="F246" i="31" s="1"/>
  <c r="F247" i="31" s="1"/>
  <c r="F248" i="31" s="1"/>
  <c r="F249" i="31" s="1"/>
  <c r="F250" i="31" s="1"/>
  <c r="F251" i="31" s="1"/>
  <c r="F252" i="31" s="1"/>
  <c r="F253" i="31" s="1"/>
  <c r="F254" i="31" s="1"/>
  <c r="F255" i="31" s="1"/>
  <c r="F256" i="31" s="1"/>
  <c r="F257" i="31" s="1"/>
  <c r="F258" i="31" s="1"/>
  <c r="F259" i="31" s="1"/>
  <c r="F260" i="31" s="1"/>
  <c r="F261" i="31" s="1"/>
  <c r="F262" i="31" s="1"/>
  <c r="F263" i="31" s="1"/>
  <c r="F264" i="31" s="1"/>
  <c r="F265" i="31" s="1"/>
  <c r="F266" i="31" s="1"/>
  <c r="F267" i="31" s="1"/>
  <c r="F268" i="31" s="1"/>
  <c r="F269" i="31" s="1"/>
  <c r="F270" i="31" s="1"/>
  <c r="F271" i="31" s="1"/>
  <c r="F272" i="31" s="1"/>
  <c r="F273" i="31" s="1"/>
  <c r="F274" i="31" s="1"/>
  <c r="F275" i="31" s="1"/>
  <c r="F276" i="31" s="1"/>
  <c r="F277" i="31" s="1"/>
  <c r="F278" i="31" s="1"/>
  <c r="F279" i="31" s="1"/>
  <c r="F280" i="31" s="1"/>
  <c r="F281" i="31" s="1"/>
  <c r="F282" i="31" s="1"/>
  <c r="F283" i="31" s="1"/>
  <c r="F284" i="31" s="1"/>
  <c r="F285" i="31" s="1"/>
  <c r="F286" i="31" s="1"/>
  <c r="F287" i="31" s="1"/>
  <c r="F288" i="31" s="1"/>
  <c r="F289" i="31" s="1"/>
  <c r="F290" i="31" s="1"/>
  <c r="F291" i="31" s="1"/>
  <c r="F292" i="31" s="1"/>
  <c r="F293" i="31" s="1"/>
  <c r="F294" i="31" s="1"/>
  <c r="F295" i="31" s="1"/>
  <c r="F296" i="31" s="1"/>
  <c r="F297" i="31" s="1"/>
  <c r="F298" i="31" s="1"/>
  <c r="F299" i="31" s="1"/>
  <c r="F300" i="31" s="1"/>
  <c r="F301" i="31" s="1"/>
  <c r="F302" i="31" s="1"/>
  <c r="F303" i="31" s="1"/>
  <c r="F304" i="31" s="1"/>
  <c r="F305" i="31" s="1"/>
  <c r="F306" i="31" s="1"/>
  <c r="F307" i="31" s="1"/>
  <c r="F308" i="31" s="1"/>
  <c r="F309" i="31" s="1"/>
  <c r="F310" i="31" s="1"/>
  <c r="F311" i="31" s="1"/>
  <c r="F312" i="31" s="1"/>
  <c r="F313" i="31" s="1"/>
  <c r="F314" i="31" s="1"/>
  <c r="F315" i="31" s="1"/>
  <c r="F316" i="31" s="1"/>
  <c r="F317" i="31" s="1"/>
  <c r="F318" i="31" s="1"/>
  <c r="F319" i="31" s="1"/>
  <c r="F320" i="31" s="1"/>
  <c r="F321" i="31" s="1"/>
  <c r="F322" i="31" s="1"/>
  <c r="F323" i="31" s="1"/>
  <c r="F324" i="31" s="1"/>
  <c r="F325" i="31" s="1"/>
  <c r="F326" i="31" s="1"/>
  <c r="F327" i="31" s="1"/>
  <c r="F328" i="31" s="1"/>
  <c r="F329" i="31" s="1"/>
  <c r="F330" i="31" s="1"/>
  <c r="F331" i="31" s="1"/>
  <c r="F332" i="31" s="1"/>
  <c r="F333" i="31" s="1"/>
  <c r="F334" i="31" s="1"/>
  <c r="F335" i="31" s="1"/>
  <c r="F336" i="31" s="1"/>
  <c r="F337" i="31" s="1"/>
  <c r="F338" i="31" s="1"/>
  <c r="F339" i="31" s="1"/>
  <c r="F340" i="31" s="1"/>
  <c r="F341" i="31" s="1"/>
  <c r="F342" i="31" s="1"/>
  <c r="F343" i="31" s="1"/>
  <c r="F344" i="31" s="1"/>
  <c r="F345" i="31" s="1"/>
  <c r="F346" i="31" s="1"/>
  <c r="F347" i="31" s="1"/>
  <c r="F348" i="31" s="1"/>
  <c r="F349" i="31" s="1"/>
  <c r="F350" i="31" s="1"/>
  <c r="F351" i="31" s="1"/>
  <c r="F352" i="31" s="1"/>
  <c r="F353" i="31" s="1"/>
  <c r="F354" i="31" s="1"/>
  <c r="F355" i="31" s="1"/>
  <c r="F356" i="31" s="1"/>
  <c r="F357" i="31" s="1"/>
  <c r="F358" i="31" s="1"/>
  <c r="F359" i="31" s="1"/>
  <c r="F360" i="31" s="1"/>
  <c r="F361" i="31" s="1"/>
  <c r="F362" i="31" s="1"/>
  <c r="F363" i="31" s="1"/>
  <c r="F364" i="31" s="1"/>
  <c r="F365" i="31" s="1"/>
  <c r="F366" i="31" s="1"/>
  <c r="F367" i="31" s="1"/>
  <c r="F368" i="31" s="1"/>
  <c r="F369" i="31" s="1"/>
  <c r="F370" i="31" s="1"/>
  <c r="F371" i="31" s="1"/>
  <c r="F372" i="31" s="1"/>
  <c r="F373" i="31" s="1"/>
  <c r="F374" i="31" s="1"/>
  <c r="F375" i="31" s="1"/>
  <c r="F376" i="31" s="1"/>
  <c r="F377" i="31" s="1"/>
  <c r="F378" i="31" s="1"/>
  <c r="F379" i="31" s="1"/>
  <c r="F380" i="31" s="1"/>
  <c r="F381" i="31" s="1"/>
  <c r="F382" i="31" s="1"/>
  <c r="F383" i="31" s="1"/>
  <c r="F384" i="31" s="1"/>
  <c r="F385" i="31" s="1"/>
  <c r="F386" i="31" s="1"/>
  <c r="F387" i="31" s="1"/>
  <c r="F388" i="31" s="1"/>
  <c r="F389" i="31" s="1"/>
  <c r="F390" i="31" s="1"/>
  <c r="F391" i="31" s="1"/>
  <c r="F392" i="31" s="1"/>
  <c r="F393" i="31" s="1"/>
  <c r="F394" i="31" s="1"/>
  <c r="E3" i="31"/>
  <c r="B16" i="30"/>
  <c r="B15" i="30"/>
  <c r="B5" i="30"/>
  <c r="J2" i="30" s="1"/>
  <c r="F3" i="30"/>
  <c r="F4" i="30" s="1"/>
  <c r="F5" i="30" s="1"/>
  <c r="F6" i="30" s="1"/>
  <c r="F7" i="30" s="1"/>
  <c r="F8" i="30" s="1"/>
  <c r="F9" i="30" s="1"/>
  <c r="F10" i="30" s="1"/>
  <c r="F11" i="30" s="1"/>
  <c r="F12" i="30" s="1"/>
  <c r="F13" i="30" s="1"/>
  <c r="F14" i="30" s="1"/>
  <c r="F15" i="30" s="1"/>
  <c r="F16" i="30" s="1"/>
  <c r="F17" i="30" s="1"/>
  <c r="F18" i="30" s="1"/>
  <c r="F19" i="30" s="1"/>
  <c r="F20" i="30" s="1"/>
  <c r="F21" i="30" s="1"/>
  <c r="F22" i="30" s="1"/>
  <c r="F23" i="30" s="1"/>
  <c r="F24" i="30" s="1"/>
  <c r="F25" i="30" s="1"/>
  <c r="F26" i="30" s="1"/>
  <c r="F27" i="30" s="1"/>
  <c r="F28" i="30" s="1"/>
  <c r="F29" i="30" s="1"/>
  <c r="F30" i="30" s="1"/>
  <c r="F31" i="30" s="1"/>
  <c r="F32" i="30" s="1"/>
  <c r="F33" i="30" s="1"/>
  <c r="F34" i="30" s="1"/>
  <c r="F35" i="30" s="1"/>
  <c r="F36" i="30" s="1"/>
  <c r="F37" i="30" s="1"/>
  <c r="F38" i="30" s="1"/>
  <c r="F39" i="30" s="1"/>
  <c r="F40" i="30" s="1"/>
  <c r="F41" i="30" s="1"/>
  <c r="F42" i="30" s="1"/>
  <c r="F43" i="30" s="1"/>
  <c r="F44" i="30" s="1"/>
  <c r="F45" i="30" s="1"/>
  <c r="F46" i="30" s="1"/>
  <c r="F47" i="30" s="1"/>
  <c r="F48" i="30" s="1"/>
  <c r="F49" i="30" s="1"/>
  <c r="F50" i="30" s="1"/>
  <c r="F51" i="30" s="1"/>
  <c r="F52" i="30" s="1"/>
  <c r="F53" i="30" s="1"/>
  <c r="F54" i="30" s="1"/>
  <c r="F55" i="30" s="1"/>
  <c r="F56" i="30" s="1"/>
  <c r="F57" i="30" s="1"/>
  <c r="F58" i="30" s="1"/>
  <c r="F59" i="30" s="1"/>
  <c r="F60" i="30" s="1"/>
  <c r="F61" i="30" s="1"/>
  <c r="F62" i="30" s="1"/>
  <c r="F63" i="30" s="1"/>
  <c r="F64" i="30" s="1"/>
  <c r="F65" i="30" s="1"/>
  <c r="F66" i="30" s="1"/>
  <c r="F67" i="30" s="1"/>
  <c r="F68" i="30" s="1"/>
  <c r="F69" i="30" s="1"/>
  <c r="F70" i="30" s="1"/>
  <c r="F71" i="30" s="1"/>
  <c r="F72" i="30" s="1"/>
  <c r="F73" i="30" s="1"/>
  <c r="F74" i="30" s="1"/>
  <c r="F75" i="30" s="1"/>
  <c r="F76" i="30" s="1"/>
  <c r="F77" i="30" s="1"/>
  <c r="F78" i="30" s="1"/>
  <c r="F79" i="30" s="1"/>
  <c r="F80" i="30" s="1"/>
  <c r="F81" i="30" s="1"/>
  <c r="F82" i="30" s="1"/>
  <c r="F83" i="30" s="1"/>
  <c r="F84" i="30" s="1"/>
  <c r="F85" i="30" s="1"/>
  <c r="F86" i="30" s="1"/>
  <c r="F87" i="30" s="1"/>
  <c r="F88" i="30" s="1"/>
  <c r="F89" i="30" s="1"/>
  <c r="F90" i="30" s="1"/>
  <c r="F91" i="30" s="1"/>
  <c r="F92" i="30" s="1"/>
  <c r="F93" i="30" s="1"/>
  <c r="F94" i="30" s="1"/>
  <c r="F95" i="30" s="1"/>
  <c r="F96" i="30" s="1"/>
  <c r="F97" i="30" s="1"/>
  <c r="F98" i="30" s="1"/>
  <c r="F99" i="30" s="1"/>
  <c r="F100" i="30" s="1"/>
  <c r="F101" i="30" s="1"/>
  <c r="F102" i="30" s="1"/>
  <c r="F103" i="30" s="1"/>
  <c r="F104" i="30" s="1"/>
  <c r="F105" i="30" s="1"/>
  <c r="F106" i="30" s="1"/>
  <c r="F107" i="30" s="1"/>
  <c r="F108" i="30" s="1"/>
  <c r="F109" i="30" s="1"/>
  <c r="F110" i="30" s="1"/>
  <c r="F111" i="30" s="1"/>
  <c r="F112" i="30" s="1"/>
  <c r="F113" i="30" s="1"/>
  <c r="F114" i="30" s="1"/>
  <c r="F115" i="30" s="1"/>
  <c r="F116" i="30" s="1"/>
  <c r="F117" i="30" s="1"/>
  <c r="F118" i="30" s="1"/>
  <c r="F119" i="30" s="1"/>
  <c r="F120" i="30" s="1"/>
  <c r="F121" i="30" s="1"/>
  <c r="F122" i="30" s="1"/>
  <c r="F123" i="30" s="1"/>
  <c r="F124" i="30" s="1"/>
  <c r="F125" i="30" s="1"/>
  <c r="F126" i="30" s="1"/>
  <c r="F127" i="30" s="1"/>
  <c r="F128" i="30" s="1"/>
  <c r="F129" i="30" s="1"/>
  <c r="F130" i="30" s="1"/>
  <c r="F131" i="30" s="1"/>
  <c r="F132" i="30" s="1"/>
  <c r="F133" i="30" s="1"/>
  <c r="F134" i="30" s="1"/>
  <c r="F135" i="30" s="1"/>
  <c r="F136" i="30" s="1"/>
  <c r="F137" i="30" s="1"/>
  <c r="F138" i="30" s="1"/>
  <c r="F139" i="30" s="1"/>
  <c r="F140" i="30" s="1"/>
  <c r="F141" i="30" s="1"/>
  <c r="F142" i="30" s="1"/>
  <c r="F143" i="30" s="1"/>
  <c r="F144" i="30" s="1"/>
  <c r="F145" i="30" s="1"/>
  <c r="F146" i="30" s="1"/>
  <c r="F147" i="30" s="1"/>
  <c r="F148" i="30" s="1"/>
  <c r="F149" i="30" s="1"/>
  <c r="F150" i="30" s="1"/>
  <c r="F151" i="30" s="1"/>
  <c r="F152" i="30" s="1"/>
  <c r="F153" i="30" s="1"/>
  <c r="F154" i="30" s="1"/>
  <c r="F155" i="30" s="1"/>
  <c r="F156" i="30" s="1"/>
  <c r="F157" i="30" s="1"/>
  <c r="F158" i="30" s="1"/>
  <c r="F159" i="30" s="1"/>
  <c r="F160" i="30" s="1"/>
  <c r="F161" i="30" s="1"/>
  <c r="F162" i="30" s="1"/>
  <c r="F163" i="30" s="1"/>
  <c r="F164" i="30" s="1"/>
  <c r="F165" i="30" s="1"/>
  <c r="F166" i="30" s="1"/>
  <c r="F167" i="30" s="1"/>
  <c r="F168" i="30" s="1"/>
  <c r="F169" i="30" s="1"/>
  <c r="F170" i="30" s="1"/>
  <c r="F171" i="30" s="1"/>
  <c r="F172" i="30" s="1"/>
  <c r="F173" i="30" s="1"/>
  <c r="F174" i="30" s="1"/>
  <c r="F175" i="30" s="1"/>
  <c r="F176" i="30" s="1"/>
  <c r="F177" i="30" s="1"/>
  <c r="F178" i="30" s="1"/>
  <c r="F179" i="30" s="1"/>
  <c r="F180" i="30" s="1"/>
  <c r="F181" i="30" s="1"/>
  <c r="F182" i="30" s="1"/>
  <c r="F183" i="30" s="1"/>
  <c r="F184" i="30" s="1"/>
  <c r="F185" i="30" s="1"/>
  <c r="F186" i="30" s="1"/>
  <c r="F187" i="30" s="1"/>
  <c r="F188" i="30" s="1"/>
  <c r="F189" i="30" s="1"/>
  <c r="F190" i="30" s="1"/>
  <c r="F191" i="30" s="1"/>
  <c r="F192" i="30" s="1"/>
  <c r="F193" i="30" s="1"/>
  <c r="F194" i="30" s="1"/>
  <c r="F195" i="30" s="1"/>
  <c r="F196" i="30" s="1"/>
  <c r="F197" i="30" s="1"/>
  <c r="F198" i="30" s="1"/>
  <c r="F199" i="30" s="1"/>
  <c r="F200" i="30" s="1"/>
  <c r="F201" i="30" s="1"/>
  <c r="F202" i="30" s="1"/>
  <c r="F203" i="30" s="1"/>
  <c r="F204" i="30" s="1"/>
  <c r="F205" i="30" s="1"/>
  <c r="F206" i="30" s="1"/>
  <c r="F207" i="30" s="1"/>
  <c r="F208" i="30" s="1"/>
  <c r="F209" i="30" s="1"/>
  <c r="F210" i="30" s="1"/>
  <c r="F211" i="30" s="1"/>
  <c r="F212" i="30" s="1"/>
  <c r="F213" i="30" s="1"/>
  <c r="F214" i="30" s="1"/>
  <c r="F215" i="30" s="1"/>
  <c r="F216" i="30" s="1"/>
  <c r="F217" i="30" s="1"/>
  <c r="F218" i="30" s="1"/>
  <c r="F219" i="30" s="1"/>
  <c r="F220" i="30" s="1"/>
  <c r="F221" i="30" s="1"/>
  <c r="F222" i="30" s="1"/>
  <c r="F223" i="30" s="1"/>
  <c r="F224" i="30" s="1"/>
  <c r="F225" i="30" s="1"/>
  <c r="F226" i="30" s="1"/>
  <c r="F227" i="30" s="1"/>
  <c r="F228" i="30" s="1"/>
  <c r="F229" i="30" s="1"/>
  <c r="F230" i="30" s="1"/>
  <c r="F231" i="30" s="1"/>
  <c r="F232" i="30" s="1"/>
  <c r="F233" i="30" s="1"/>
  <c r="F234" i="30" s="1"/>
  <c r="F235" i="30" s="1"/>
  <c r="F236" i="30" s="1"/>
  <c r="F237" i="30" s="1"/>
  <c r="F238" i="30" s="1"/>
  <c r="F239" i="30" s="1"/>
  <c r="F240" i="30" s="1"/>
  <c r="F241" i="30" s="1"/>
  <c r="F242" i="30" s="1"/>
  <c r="F243" i="30" s="1"/>
  <c r="F244" i="30" s="1"/>
  <c r="F245" i="30" s="1"/>
  <c r="F246" i="30" s="1"/>
  <c r="F247" i="30" s="1"/>
  <c r="F248" i="30" s="1"/>
  <c r="F249" i="30" s="1"/>
  <c r="F250" i="30" s="1"/>
  <c r="F251" i="30" s="1"/>
  <c r="F252" i="30" s="1"/>
  <c r="F253" i="30" s="1"/>
  <c r="F254" i="30" s="1"/>
  <c r="F255" i="30" s="1"/>
  <c r="F256" i="30" s="1"/>
  <c r="F257" i="30" s="1"/>
  <c r="F258" i="30" s="1"/>
  <c r="F259" i="30" s="1"/>
  <c r="F260" i="30" s="1"/>
  <c r="F261" i="30" s="1"/>
  <c r="F262" i="30" s="1"/>
  <c r="F263" i="30" s="1"/>
  <c r="F264" i="30" s="1"/>
  <c r="F265" i="30" s="1"/>
  <c r="F266" i="30" s="1"/>
  <c r="F267" i="30" s="1"/>
  <c r="F268" i="30" s="1"/>
  <c r="F269" i="30" s="1"/>
  <c r="F270" i="30" s="1"/>
  <c r="F271" i="30" s="1"/>
  <c r="F272" i="30" s="1"/>
  <c r="F273" i="30" s="1"/>
  <c r="F274" i="30" s="1"/>
  <c r="F275" i="30" s="1"/>
  <c r="F276" i="30" s="1"/>
  <c r="F277" i="30" s="1"/>
  <c r="F278" i="30" s="1"/>
  <c r="F279" i="30" s="1"/>
  <c r="F280" i="30" s="1"/>
  <c r="F281" i="30" s="1"/>
  <c r="F282" i="30" s="1"/>
  <c r="F283" i="30" s="1"/>
  <c r="F284" i="30" s="1"/>
  <c r="F285" i="30" s="1"/>
  <c r="F286" i="30" s="1"/>
  <c r="F287" i="30" s="1"/>
  <c r="F288" i="30" s="1"/>
  <c r="F289" i="30" s="1"/>
  <c r="F290" i="30" s="1"/>
  <c r="F291" i="30" s="1"/>
  <c r="F292" i="30" s="1"/>
  <c r="F293" i="30" s="1"/>
  <c r="F294" i="30" s="1"/>
  <c r="F295" i="30" s="1"/>
  <c r="F296" i="30" s="1"/>
  <c r="F297" i="30" s="1"/>
  <c r="F298" i="30" s="1"/>
  <c r="F299" i="30" s="1"/>
  <c r="F300" i="30" s="1"/>
  <c r="F301" i="30" s="1"/>
  <c r="F302" i="30" s="1"/>
  <c r="F303" i="30" s="1"/>
  <c r="F304" i="30" s="1"/>
  <c r="F305" i="30" s="1"/>
  <c r="F306" i="30" s="1"/>
  <c r="F307" i="30" s="1"/>
  <c r="F308" i="30" s="1"/>
  <c r="F309" i="30" s="1"/>
  <c r="F310" i="30" s="1"/>
  <c r="F311" i="30" s="1"/>
  <c r="F312" i="30" s="1"/>
  <c r="F313" i="30" s="1"/>
  <c r="F314" i="30" s="1"/>
  <c r="F315" i="30" s="1"/>
  <c r="F316" i="30" s="1"/>
  <c r="F317" i="30" s="1"/>
  <c r="F318" i="30" s="1"/>
  <c r="F319" i="30" s="1"/>
  <c r="F320" i="30" s="1"/>
  <c r="F321" i="30" s="1"/>
  <c r="F322" i="30" s="1"/>
  <c r="F323" i="30" s="1"/>
  <c r="F324" i="30" s="1"/>
  <c r="F325" i="30" s="1"/>
  <c r="F326" i="30" s="1"/>
  <c r="F327" i="30" s="1"/>
  <c r="F328" i="30" s="1"/>
  <c r="F329" i="30" s="1"/>
  <c r="F330" i="30" s="1"/>
  <c r="F331" i="30" s="1"/>
  <c r="F332" i="30" s="1"/>
  <c r="F333" i="30" s="1"/>
  <c r="F334" i="30" s="1"/>
  <c r="F335" i="30" s="1"/>
  <c r="F336" i="30" s="1"/>
  <c r="F337" i="30" s="1"/>
  <c r="F338" i="30" s="1"/>
  <c r="F339" i="30" s="1"/>
  <c r="F340" i="30" s="1"/>
  <c r="F341" i="30" s="1"/>
  <c r="F342" i="30" s="1"/>
  <c r="F343" i="30" s="1"/>
  <c r="F344" i="30" s="1"/>
  <c r="F345" i="30" s="1"/>
  <c r="F346" i="30" s="1"/>
  <c r="F347" i="30" s="1"/>
  <c r="F348" i="30" s="1"/>
  <c r="F349" i="30" s="1"/>
  <c r="F350" i="30" s="1"/>
  <c r="F351" i="30" s="1"/>
  <c r="F352" i="30" s="1"/>
  <c r="F353" i="30" s="1"/>
  <c r="F354" i="30" s="1"/>
  <c r="F355" i="30" s="1"/>
  <c r="F356" i="30" s="1"/>
  <c r="F357" i="30" s="1"/>
  <c r="F358" i="30" s="1"/>
  <c r="F359" i="30" s="1"/>
  <c r="F360" i="30" s="1"/>
  <c r="F361" i="30" s="1"/>
  <c r="F362" i="30" s="1"/>
  <c r="F363" i="30" s="1"/>
  <c r="F364" i="30" s="1"/>
  <c r="F365" i="30" s="1"/>
  <c r="F366" i="30" s="1"/>
  <c r="F367" i="30" s="1"/>
  <c r="F368" i="30" s="1"/>
  <c r="F369" i="30" s="1"/>
  <c r="F370" i="30" s="1"/>
  <c r="F371" i="30" s="1"/>
  <c r="F372" i="30" s="1"/>
  <c r="F373" i="30" s="1"/>
  <c r="F374" i="30" s="1"/>
  <c r="F375" i="30" s="1"/>
  <c r="F376" i="30" s="1"/>
  <c r="F377" i="30" s="1"/>
  <c r="F378" i="30" s="1"/>
  <c r="F379" i="30" s="1"/>
  <c r="F380" i="30" s="1"/>
  <c r="F381" i="30" s="1"/>
  <c r="F382" i="30" s="1"/>
  <c r="F383" i="30" s="1"/>
  <c r="F384" i="30" s="1"/>
  <c r="F385" i="30" s="1"/>
  <c r="F386" i="30" s="1"/>
  <c r="F387" i="30" s="1"/>
  <c r="F388" i="30" s="1"/>
  <c r="F389" i="30" s="1"/>
  <c r="F390" i="30" s="1"/>
  <c r="F391" i="30" s="1"/>
  <c r="F392" i="30" s="1"/>
  <c r="F393" i="30" s="1"/>
  <c r="F394" i="30" s="1"/>
  <c r="E3" i="30"/>
  <c r="E4" i="30" s="1"/>
  <c r="E5" i="30" s="1"/>
  <c r="E6" i="30" s="1"/>
  <c r="E7" i="30" s="1"/>
  <c r="E8" i="30" s="1"/>
  <c r="E9" i="30" s="1"/>
  <c r="E10" i="30" s="1"/>
  <c r="E11" i="30" s="1"/>
  <c r="E12" i="30" s="1"/>
  <c r="E13" i="30" s="1"/>
  <c r="E14" i="30" s="1"/>
  <c r="E15" i="30" s="1"/>
  <c r="E16" i="30" s="1"/>
  <c r="E17" i="30" s="1"/>
  <c r="E18" i="30" s="1"/>
  <c r="E19" i="30" s="1"/>
  <c r="E20" i="30" s="1"/>
  <c r="E21" i="30" s="1"/>
  <c r="E22" i="30" s="1"/>
  <c r="E23" i="30" s="1"/>
  <c r="E24" i="30" s="1"/>
  <c r="E25" i="30" s="1"/>
  <c r="E26" i="30" s="1"/>
  <c r="E27" i="30" s="1"/>
  <c r="E28" i="30" s="1"/>
  <c r="E29" i="30" s="1"/>
  <c r="E30" i="30" s="1"/>
  <c r="E31" i="30" s="1"/>
  <c r="E32" i="30" s="1"/>
  <c r="E33" i="30" s="1"/>
  <c r="E34" i="30" s="1"/>
  <c r="E35" i="30" s="1"/>
  <c r="E36" i="30" s="1"/>
  <c r="E37" i="30" s="1"/>
  <c r="E38" i="30" s="1"/>
  <c r="E39" i="30" s="1"/>
  <c r="E40" i="30" s="1"/>
  <c r="E41" i="30" s="1"/>
  <c r="E42" i="30" s="1"/>
  <c r="E43" i="30" s="1"/>
  <c r="E44" i="30" s="1"/>
  <c r="E45" i="30" s="1"/>
  <c r="E46" i="30" s="1"/>
  <c r="E47" i="30" s="1"/>
  <c r="E48" i="30" s="1"/>
  <c r="E49" i="30" s="1"/>
  <c r="E50" i="30" s="1"/>
  <c r="E51" i="30" s="1"/>
  <c r="E52" i="30" s="1"/>
  <c r="E53" i="30" s="1"/>
  <c r="E54" i="30" s="1"/>
  <c r="E55" i="30" s="1"/>
  <c r="E56" i="30" s="1"/>
  <c r="E57" i="30" s="1"/>
  <c r="E58" i="30" s="1"/>
  <c r="E59" i="30" s="1"/>
  <c r="E60" i="30" s="1"/>
  <c r="E61" i="30" s="1"/>
  <c r="E62" i="30" s="1"/>
  <c r="E63" i="30" s="1"/>
  <c r="E64" i="30" s="1"/>
  <c r="E65" i="30" s="1"/>
  <c r="E66" i="30" s="1"/>
  <c r="E67" i="30" s="1"/>
  <c r="E68" i="30" s="1"/>
  <c r="E69" i="30" s="1"/>
  <c r="E70" i="30" s="1"/>
  <c r="E71" i="30" s="1"/>
  <c r="E72" i="30" s="1"/>
  <c r="E73" i="30" s="1"/>
  <c r="E74" i="30" s="1"/>
  <c r="E75" i="30" s="1"/>
  <c r="E76" i="30" s="1"/>
  <c r="E77" i="30" s="1"/>
  <c r="E78" i="30" s="1"/>
  <c r="E79" i="30" s="1"/>
  <c r="E80" i="30" s="1"/>
  <c r="E81" i="30" s="1"/>
  <c r="E82" i="30" s="1"/>
  <c r="E83" i="30" s="1"/>
  <c r="E84" i="30" s="1"/>
  <c r="E85" i="30" s="1"/>
  <c r="E86" i="30" s="1"/>
  <c r="E87" i="30" s="1"/>
  <c r="E88" i="30" s="1"/>
  <c r="E89" i="30" s="1"/>
  <c r="E90" i="30" s="1"/>
  <c r="E91" i="30" s="1"/>
  <c r="E92" i="30" s="1"/>
  <c r="E93" i="30" s="1"/>
  <c r="E94" i="30" s="1"/>
  <c r="E95" i="30" s="1"/>
  <c r="E96" i="30" s="1"/>
  <c r="E97" i="30" s="1"/>
  <c r="E98" i="30" s="1"/>
  <c r="E99" i="30" s="1"/>
  <c r="E100" i="30" s="1"/>
  <c r="E101" i="30" s="1"/>
  <c r="E102" i="30" s="1"/>
  <c r="E103" i="30" s="1"/>
  <c r="E104" i="30" s="1"/>
  <c r="E105" i="30" s="1"/>
  <c r="E106" i="30" s="1"/>
  <c r="E107" i="30" s="1"/>
  <c r="E108" i="30" s="1"/>
  <c r="E109" i="30" s="1"/>
  <c r="E110" i="30" s="1"/>
  <c r="E111" i="30" s="1"/>
  <c r="E112" i="30" s="1"/>
  <c r="E113" i="30" s="1"/>
  <c r="E114" i="30" s="1"/>
  <c r="E115" i="30" s="1"/>
  <c r="E116" i="30" s="1"/>
  <c r="E117" i="30" s="1"/>
  <c r="E118" i="30" s="1"/>
  <c r="E119" i="30" s="1"/>
  <c r="E120" i="30" s="1"/>
  <c r="E121" i="30" s="1"/>
  <c r="E122" i="30" s="1"/>
  <c r="E123" i="30" s="1"/>
  <c r="E124" i="30" s="1"/>
  <c r="E125" i="30" s="1"/>
  <c r="E126" i="30" s="1"/>
  <c r="E127" i="30" s="1"/>
  <c r="E128" i="30" s="1"/>
  <c r="E129" i="30" s="1"/>
  <c r="E130" i="30" s="1"/>
  <c r="E131" i="30" s="1"/>
  <c r="E132" i="30" s="1"/>
  <c r="E133" i="30" s="1"/>
  <c r="E134" i="30" s="1"/>
  <c r="E135" i="30" s="1"/>
  <c r="E136" i="30" s="1"/>
  <c r="E137" i="30" s="1"/>
  <c r="E138" i="30" s="1"/>
  <c r="E139" i="30" s="1"/>
  <c r="E140" i="30" s="1"/>
  <c r="E141" i="30" s="1"/>
  <c r="E142" i="30" s="1"/>
  <c r="E143" i="30" s="1"/>
  <c r="E144" i="30" s="1"/>
  <c r="E145" i="30" s="1"/>
  <c r="E146" i="30" s="1"/>
  <c r="E147" i="30" s="1"/>
  <c r="E148" i="30" s="1"/>
  <c r="E149" i="30" s="1"/>
  <c r="E150" i="30" s="1"/>
  <c r="E151" i="30" s="1"/>
  <c r="E152" i="30" s="1"/>
  <c r="E153" i="30" s="1"/>
  <c r="E154" i="30" s="1"/>
  <c r="E155" i="30" s="1"/>
  <c r="E156" i="30" s="1"/>
  <c r="E157" i="30" s="1"/>
  <c r="E158" i="30" s="1"/>
  <c r="E159" i="30" s="1"/>
  <c r="E160" i="30" s="1"/>
  <c r="E161" i="30" s="1"/>
  <c r="E162" i="30" s="1"/>
  <c r="E163" i="30" s="1"/>
  <c r="E164" i="30" s="1"/>
  <c r="E165" i="30" s="1"/>
  <c r="E166" i="30" s="1"/>
  <c r="E167" i="30" s="1"/>
  <c r="E168" i="30" s="1"/>
  <c r="E169" i="30" s="1"/>
  <c r="E170" i="30" s="1"/>
  <c r="E171" i="30" s="1"/>
  <c r="E172" i="30" s="1"/>
  <c r="E173" i="30" s="1"/>
  <c r="E174" i="30" s="1"/>
  <c r="E175" i="30" s="1"/>
  <c r="E176" i="30" s="1"/>
  <c r="E177" i="30" s="1"/>
  <c r="E178" i="30" s="1"/>
  <c r="E179" i="30" s="1"/>
  <c r="E180" i="30" s="1"/>
  <c r="E181" i="30" s="1"/>
  <c r="E182" i="30" s="1"/>
  <c r="E183" i="30" s="1"/>
  <c r="E184" i="30" s="1"/>
  <c r="E185" i="30" s="1"/>
  <c r="E186" i="30" s="1"/>
  <c r="E187" i="30" s="1"/>
  <c r="E188" i="30" s="1"/>
  <c r="E189" i="30" s="1"/>
  <c r="E190" i="30" s="1"/>
  <c r="E191" i="30" s="1"/>
  <c r="E192" i="30" s="1"/>
  <c r="E193" i="30" s="1"/>
  <c r="E194" i="30" s="1"/>
  <c r="E195" i="30" s="1"/>
  <c r="E196" i="30" s="1"/>
  <c r="E197" i="30" s="1"/>
  <c r="E198" i="30" s="1"/>
  <c r="E199" i="30" s="1"/>
  <c r="E200" i="30" s="1"/>
  <c r="E201" i="30" s="1"/>
  <c r="E202" i="30" s="1"/>
  <c r="E203" i="30" s="1"/>
  <c r="E204" i="30" s="1"/>
  <c r="E205" i="30" s="1"/>
  <c r="E206" i="30" s="1"/>
  <c r="E207" i="30" s="1"/>
  <c r="E208" i="30" s="1"/>
  <c r="E209" i="30" s="1"/>
  <c r="E210" i="30" s="1"/>
  <c r="E211" i="30" s="1"/>
  <c r="E212" i="30" s="1"/>
  <c r="E213" i="30" s="1"/>
  <c r="E214" i="30" s="1"/>
  <c r="E215" i="30" s="1"/>
  <c r="E216" i="30" s="1"/>
  <c r="E217" i="30" s="1"/>
  <c r="E218" i="30" s="1"/>
  <c r="E219" i="30" s="1"/>
  <c r="E220" i="30" s="1"/>
  <c r="E221" i="30" s="1"/>
  <c r="E222" i="30" s="1"/>
  <c r="E223" i="30" s="1"/>
  <c r="E224" i="30" s="1"/>
  <c r="E225" i="30" s="1"/>
  <c r="E226" i="30" s="1"/>
  <c r="E227" i="30" s="1"/>
  <c r="E228" i="30" s="1"/>
  <c r="E229" i="30" s="1"/>
  <c r="E230" i="30" s="1"/>
  <c r="E231" i="30" s="1"/>
  <c r="E232" i="30" s="1"/>
  <c r="E233" i="30" s="1"/>
  <c r="E234" i="30" s="1"/>
  <c r="E235" i="30" s="1"/>
  <c r="E236" i="30" s="1"/>
  <c r="E237" i="30" s="1"/>
  <c r="E238" i="30" s="1"/>
  <c r="E239" i="30" s="1"/>
  <c r="E240" i="30" s="1"/>
  <c r="E241" i="30" s="1"/>
  <c r="E242" i="30" s="1"/>
  <c r="E243" i="30" s="1"/>
  <c r="E244" i="30" s="1"/>
  <c r="E245" i="30" s="1"/>
  <c r="E246" i="30" s="1"/>
  <c r="E247" i="30" s="1"/>
  <c r="E248" i="30" s="1"/>
  <c r="E249" i="30" s="1"/>
  <c r="E250" i="30" s="1"/>
  <c r="E251" i="30" s="1"/>
  <c r="E252" i="30" s="1"/>
  <c r="E253" i="30" s="1"/>
  <c r="E254" i="30" s="1"/>
  <c r="E255" i="30" s="1"/>
  <c r="E256" i="30" s="1"/>
  <c r="E257" i="30" s="1"/>
  <c r="E258" i="30" s="1"/>
  <c r="E259" i="30" s="1"/>
  <c r="E260" i="30" s="1"/>
  <c r="E261" i="30" s="1"/>
  <c r="E262" i="30" s="1"/>
  <c r="E263" i="30" s="1"/>
  <c r="E264" i="30" s="1"/>
  <c r="E265" i="30" s="1"/>
  <c r="E266" i="30" s="1"/>
  <c r="E267" i="30" s="1"/>
  <c r="E268" i="30" s="1"/>
  <c r="E269" i="30" s="1"/>
  <c r="E270" i="30" s="1"/>
  <c r="E271" i="30" s="1"/>
  <c r="E272" i="30" s="1"/>
  <c r="E273" i="30" s="1"/>
  <c r="E274" i="30" s="1"/>
  <c r="E275" i="30" s="1"/>
  <c r="E276" i="30" s="1"/>
  <c r="E277" i="30" s="1"/>
  <c r="E278" i="30" s="1"/>
  <c r="E279" i="30" s="1"/>
  <c r="E280" i="30" s="1"/>
  <c r="E281" i="30" s="1"/>
  <c r="E282" i="30" s="1"/>
  <c r="E283" i="30" s="1"/>
  <c r="E284" i="30" s="1"/>
  <c r="E285" i="30" s="1"/>
  <c r="E286" i="30" s="1"/>
  <c r="E287" i="30" s="1"/>
  <c r="E288" i="30" s="1"/>
  <c r="E289" i="30" s="1"/>
  <c r="E290" i="30" s="1"/>
  <c r="E291" i="30" s="1"/>
  <c r="E292" i="30" s="1"/>
  <c r="E293" i="30" s="1"/>
  <c r="E294" i="30" s="1"/>
  <c r="E295" i="30" s="1"/>
  <c r="E296" i="30" s="1"/>
  <c r="E297" i="30" s="1"/>
  <c r="E298" i="30" s="1"/>
  <c r="E299" i="30" s="1"/>
  <c r="E300" i="30" s="1"/>
  <c r="E301" i="30" s="1"/>
  <c r="E302" i="30" s="1"/>
  <c r="E303" i="30" s="1"/>
  <c r="E304" i="30" s="1"/>
  <c r="E305" i="30" s="1"/>
  <c r="E306" i="30" s="1"/>
  <c r="E307" i="30" s="1"/>
  <c r="E308" i="30" s="1"/>
  <c r="E309" i="30" s="1"/>
  <c r="E310" i="30" s="1"/>
  <c r="E311" i="30" s="1"/>
  <c r="E312" i="30" s="1"/>
  <c r="E313" i="30" s="1"/>
  <c r="E314" i="30" s="1"/>
  <c r="E315" i="30" s="1"/>
  <c r="E316" i="30" s="1"/>
  <c r="E317" i="30" s="1"/>
  <c r="E318" i="30" s="1"/>
  <c r="E319" i="30" s="1"/>
  <c r="E320" i="30" s="1"/>
  <c r="E321" i="30" s="1"/>
  <c r="E322" i="30" s="1"/>
  <c r="E323" i="30" s="1"/>
  <c r="E324" i="30" s="1"/>
  <c r="E325" i="30" s="1"/>
  <c r="E326" i="30" s="1"/>
  <c r="E327" i="30" s="1"/>
  <c r="E328" i="30" s="1"/>
  <c r="E329" i="30" s="1"/>
  <c r="E330" i="30" s="1"/>
  <c r="E331" i="30" s="1"/>
  <c r="E332" i="30" s="1"/>
  <c r="E333" i="30" s="1"/>
  <c r="E334" i="30" s="1"/>
  <c r="E335" i="30" s="1"/>
  <c r="E336" i="30" s="1"/>
  <c r="E337" i="30" s="1"/>
  <c r="E338" i="30" s="1"/>
  <c r="E339" i="30" s="1"/>
  <c r="E340" i="30" s="1"/>
  <c r="E341" i="30" s="1"/>
  <c r="E342" i="30" s="1"/>
  <c r="E343" i="30" s="1"/>
  <c r="E344" i="30" s="1"/>
  <c r="E345" i="30" s="1"/>
  <c r="E346" i="30" s="1"/>
  <c r="E347" i="30" s="1"/>
  <c r="E348" i="30" s="1"/>
  <c r="E349" i="30" s="1"/>
  <c r="E350" i="30" s="1"/>
  <c r="E351" i="30" s="1"/>
  <c r="E352" i="30" s="1"/>
  <c r="E353" i="30" s="1"/>
  <c r="E354" i="30" s="1"/>
  <c r="E355" i="30" s="1"/>
  <c r="E356" i="30" s="1"/>
  <c r="E357" i="30" s="1"/>
  <c r="E358" i="30" s="1"/>
  <c r="E359" i="30" s="1"/>
  <c r="E360" i="30" s="1"/>
  <c r="E361" i="30" s="1"/>
  <c r="E362" i="30" s="1"/>
  <c r="E363" i="30" s="1"/>
  <c r="E364" i="30" s="1"/>
  <c r="E365" i="30" s="1"/>
  <c r="E366" i="30" s="1"/>
  <c r="E367" i="30" s="1"/>
  <c r="E368" i="30" s="1"/>
  <c r="E369" i="30" s="1"/>
  <c r="E370" i="30" s="1"/>
  <c r="E371" i="30" s="1"/>
  <c r="E372" i="30" s="1"/>
  <c r="E373" i="30" s="1"/>
  <c r="E374" i="30" s="1"/>
  <c r="E375" i="30" s="1"/>
  <c r="E376" i="30" s="1"/>
  <c r="E377" i="30" s="1"/>
  <c r="E378" i="30" s="1"/>
  <c r="E379" i="30" s="1"/>
  <c r="E380" i="30" s="1"/>
  <c r="E381" i="30" s="1"/>
  <c r="E382" i="30" s="1"/>
  <c r="E383" i="30" s="1"/>
  <c r="E384" i="30" s="1"/>
  <c r="E385" i="30" s="1"/>
  <c r="E386" i="30" s="1"/>
  <c r="E387" i="30" s="1"/>
  <c r="E388" i="30" s="1"/>
  <c r="E389" i="30" s="1"/>
  <c r="E390" i="30" s="1"/>
  <c r="E391" i="30" s="1"/>
  <c r="E392" i="30" s="1"/>
  <c r="E393" i="30" s="1"/>
  <c r="E394" i="30" s="1"/>
  <c r="B15" i="29"/>
  <c r="B16" i="29" s="1"/>
  <c r="B5" i="29"/>
  <c r="F3" i="29"/>
  <c r="F4" i="29" s="1"/>
  <c r="F5" i="29" s="1"/>
  <c r="F6" i="29" s="1"/>
  <c r="F7" i="29" s="1"/>
  <c r="F8" i="29" s="1"/>
  <c r="F9" i="29" s="1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F226" i="29" s="1"/>
  <c r="F227" i="29" s="1"/>
  <c r="F228" i="29" s="1"/>
  <c r="F229" i="29" s="1"/>
  <c r="F230" i="29" s="1"/>
  <c r="F231" i="29" s="1"/>
  <c r="F232" i="29" s="1"/>
  <c r="F233" i="29" s="1"/>
  <c r="F234" i="29" s="1"/>
  <c r="F235" i="29" s="1"/>
  <c r="F236" i="29" s="1"/>
  <c r="F237" i="29" s="1"/>
  <c r="F238" i="29" s="1"/>
  <c r="F239" i="29" s="1"/>
  <c r="F240" i="29" s="1"/>
  <c r="F241" i="29" s="1"/>
  <c r="F242" i="29" s="1"/>
  <c r="F243" i="29" s="1"/>
  <c r="F244" i="29" s="1"/>
  <c r="F245" i="29" s="1"/>
  <c r="F246" i="29" s="1"/>
  <c r="F247" i="29" s="1"/>
  <c r="F248" i="29" s="1"/>
  <c r="F249" i="29" s="1"/>
  <c r="F250" i="29" s="1"/>
  <c r="F251" i="29" s="1"/>
  <c r="F252" i="29" s="1"/>
  <c r="F253" i="29" s="1"/>
  <c r="F254" i="29" s="1"/>
  <c r="F255" i="29" s="1"/>
  <c r="F256" i="29" s="1"/>
  <c r="F257" i="29" s="1"/>
  <c r="F258" i="29" s="1"/>
  <c r="F259" i="29" s="1"/>
  <c r="F260" i="29" s="1"/>
  <c r="F261" i="29" s="1"/>
  <c r="F262" i="29" s="1"/>
  <c r="F263" i="29" s="1"/>
  <c r="F264" i="29" s="1"/>
  <c r="F265" i="29" s="1"/>
  <c r="F266" i="29" s="1"/>
  <c r="F267" i="29" s="1"/>
  <c r="F268" i="29" s="1"/>
  <c r="F269" i="29" s="1"/>
  <c r="F270" i="29" s="1"/>
  <c r="F271" i="29" s="1"/>
  <c r="F272" i="29" s="1"/>
  <c r="F273" i="29" s="1"/>
  <c r="F274" i="29" s="1"/>
  <c r="F275" i="29" s="1"/>
  <c r="F276" i="29" s="1"/>
  <c r="F277" i="29" s="1"/>
  <c r="F278" i="29" s="1"/>
  <c r="F279" i="29" s="1"/>
  <c r="F280" i="29" s="1"/>
  <c r="F281" i="29" s="1"/>
  <c r="F282" i="29" s="1"/>
  <c r="F283" i="29" s="1"/>
  <c r="F284" i="29" s="1"/>
  <c r="F285" i="29" s="1"/>
  <c r="F286" i="29" s="1"/>
  <c r="F287" i="29" s="1"/>
  <c r="F288" i="29" s="1"/>
  <c r="F289" i="29" s="1"/>
  <c r="F290" i="29" s="1"/>
  <c r="F291" i="29" s="1"/>
  <c r="F292" i="29" s="1"/>
  <c r="F293" i="29" s="1"/>
  <c r="F294" i="29" s="1"/>
  <c r="F295" i="29" s="1"/>
  <c r="F296" i="29" s="1"/>
  <c r="F297" i="29" s="1"/>
  <c r="F298" i="29" s="1"/>
  <c r="F299" i="29" s="1"/>
  <c r="F300" i="29" s="1"/>
  <c r="F301" i="29" s="1"/>
  <c r="F302" i="29" s="1"/>
  <c r="F303" i="29" s="1"/>
  <c r="F304" i="29" s="1"/>
  <c r="F305" i="29" s="1"/>
  <c r="F306" i="29" s="1"/>
  <c r="F307" i="29" s="1"/>
  <c r="F308" i="29" s="1"/>
  <c r="F309" i="29" s="1"/>
  <c r="F310" i="29" s="1"/>
  <c r="F311" i="29" s="1"/>
  <c r="F312" i="29" s="1"/>
  <c r="F313" i="29" s="1"/>
  <c r="F314" i="29" s="1"/>
  <c r="F315" i="29" s="1"/>
  <c r="F316" i="29" s="1"/>
  <c r="F317" i="29" s="1"/>
  <c r="F318" i="29" s="1"/>
  <c r="F319" i="29" s="1"/>
  <c r="F320" i="29" s="1"/>
  <c r="F321" i="29" s="1"/>
  <c r="F322" i="29" s="1"/>
  <c r="F323" i="29" s="1"/>
  <c r="F324" i="29" s="1"/>
  <c r="F325" i="29" s="1"/>
  <c r="F326" i="29" s="1"/>
  <c r="F327" i="29" s="1"/>
  <c r="F328" i="29" s="1"/>
  <c r="F329" i="29" s="1"/>
  <c r="F330" i="29" s="1"/>
  <c r="F331" i="29" s="1"/>
  <c r="F332" i="29" s="1"/>
  <c r="F333" i="29" s="1"/>
  <c r="F334" i="29" s="1"/>
  <c r="F335" i="29" s="1"/>
  <c r="F336" i="29" s="1"/>
  <c r="F337" i="29" s="1"/>
  <c r="F338" i="29" s="1"/>
  <c r="F339" i="29" s="1"/>
  <c r="F340" i="29" s="1"/>
  <c r="F341" i="29" s="1"/>
  <c r="F342" i="29" s="1"/>
  <c r="F343" i="29" s="1"/>
  <c r="F344" i="29" s="1"/>
  <c r="F345" i="29" s="1"/>
  <c r="F346" i="29" s="1"/>
  <c r="F347" i="29" s="1"/>
  <c r="F348" i="29" s="1"/>
  <c r="F349" i="29" s="1"/>
  <c r="F350" i="29" s="1"/>
  <c r="F351" i="29" s="1"/>
  <c r="F352" i="29" s="1"/>
  <c r="F353" i="29" s="1"/>
  <c r="F354" i="29" s="1"/>
  <c r="F355" i="29" s="1"/>
  <c r="F356" i="29" s="1"/>
  <c r="F357" i="29" s="1"/>
  <c r="F358" i="29" s="1"/>
  <c r="F359" i="29" s="1"/>
  <c r="F360" i="29" s="1"/>
  <c r="F361" i="29" s="1"/>
  <c r="F362" i="29" s="1"/>
  <c r="F363" i="29" s="1"/>
  <c r="F364" i="29" s="1"/>
  <c r="F365" i="29" s="1"/>
  <c r="F366" i="29" s="1"/>
  <c r="F367" i="29" s="1"/>
  <c r="F368" i="29" s="1"/>
  <c r="F369" i="29" s="1"/>
  <c r="F370" i="29" s="1"/>
  <c r="F371" i="29" s="1"/>
  <c r="F372" i="29" s="1"/>
  <c r="F373" i="29" s="1"/>
  <c r="F374" i="29" s="1"/>
  <c r="F375" i="29" s="1"/>
  <c r="F376" i="29" s="1"/>
  <c r="F377" i="29" s="1"/>
  <c r="F378" i="29" s="1"/>
  <c r="F379" i="29" s="1"/>
  <c r="F380" i="29" s="1"/>
  <c r="F381" i="29" s="1"/>
  <c r="F382" i="29" s="1"/>
  <c r="F383" i="29" s="1"/>
  <c r="F384" i="29" s="1"/>
  <c r="F385" i="29" s="1"/>
  <c r="F386" i="29" s="1"/>
  <c r="F387" i="29" s="1"/>
  <c r="F388" i="29" s="1"/>
  <c r="F389" i="29" s="1"/>
  <c r="F390" i="29" s="1"/>
  <c r="F391" i="29" s="1"/>
  <c r="F392" i="29" s="1"/>
  <c r="F393" i="29" s="1"/>
  <c r="F394" i="29" s="1"/>
  <c r="E3" i="29"/>
  <c r="E4" i="29" s="1"/>
  <c r="E5" i="29" s="1"/>
  <c r="E6" i="29" s="1"/>
  <c r="E7" i="29" s="1"/>
  <c r="E8" i="29" s="1"/>
  <c r="E9" i="29" s="1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E226" i="29" s="1"/>
  <c r="E227" i="29" s="1"/>
  <c r="E228" i="29" s="1"/>
  <c r="E229" i="29" s="1"/>
  <c r="E230" i="29" s="1"/>
  <c r="E231" i="29" s="1"/>
  <c r="E232" i="29" s="1"/>
  <c r="E233" i="29" s="1"/>
  <c r="E234" i="29" s="1"/>
  <c r="E235" i="29" s="1"/>
  <c r="E236" i="29" s="1"/>
  <c r="E237" i="29" s="1"/>
  <c r="E238" i="29" s="1"/>
  <c r="E239" i="29" s="1"/>
  <c r="E240" i="29" s="1"/>
  <c r="E241" i="29" s="1"/>
  <c r="E242" i="29" s="1"/>
  <c r="E243" i="29" s="1"/>
  <c r="E244" i="29" s="1"/>
  <c r="E245" i="29" s="1"/>
  <c r="E246" i="29" s="1"/>
  <c r="E247" i="29" s="1"/>
  <c r="E248" i="29" s="1"/>
  <c r="E249" i="29" s="1"/>
  <c r="E250" i="29" s="1"/>
  <c r="E251" i="29" s="1"/>
  <c r="E252" i="29" s="1"/>
  <c r="E253" i="29" s="1"/>
  <c r="E254" i="29" s="1"/>
  <c r="E255" i="29" s="1"/>
  <c r="E256" i="29" s="1"/>
  <c r="E257" i="29" s="1"/>
  <c r="E258" i="29" s="1"/>
  <c r="E259" i="29" s="1"/>
  <c r="E260" i="29" s="1"/>
  <c r="E261" i="29" s="1"/>
  <c r="E262" i="29" s="1"/>
  <c r="E263" i="29" s="1"/>
  <c r="E264" i="29" s="1"/>
  <c r="E265" i="29" s="1"/>
  <c r="E266" i="29" s="1"/>
  <c r="E267" i="29" s="1"/>
  <c r="E268" i="29" s="1"/>
  <c r="E269" i="29" s="1"/>
  <c r="E270" i="29" s="1"/>
  <c r="E271" i="29" s="1"/>
  <c r="E272" i="29" s="1"/>
  <c r="E273" i="29" s="1"/>
  <c r="E274" i="29" s="1"/>
  <c r="E275" i="29" s="1"/>
  <c r="E276" i="29" s="1"/>
  <c r="E277" i="29" s="1"/>
  <c r="E278" i="29" s="1"/>
  <c r="E279" i="29" s="1"/>
  <c r="E280" i="29" s="1"/>
  <c r="E281" i="29" s="1"/>
  <c r="E282" i="29" s="1"/>
  <c r="E283" i="29" s="1"/>
  <c r="E284" i="29" s="1"/>
  <c r="E285" i="29" s="1"/>
  <c r="E286" i="29" s="1"/>
  <c r="E287" i="29" s="1"/>
  <c r="E288" i="29" s="1"/>
  <c r="E289" i="29" s="1"/>
  <c r="E290" i="29" s="1"/>
  <c r="E291" i="29" s="1"/>
  <c r="E292" i="29" s="1"/>
  <c r="E293" i="29" s="1"/>
  <c r="E294" i="29" s="1"/>
  <c r="E295" i="29" s="1"/>
  <c r="E296" i="29" s="1"/>
  <c r="E297" i="29" s="1"/>
  <c r="E298" i="29" s="1"/>
  <c r="E299" i="29" s="1"/>
  <c r="E300" i="29" s="1"/>
  <c r="E301" i="29" s="1"/>
  <c r="E302" i="29" s="1"/>
  <c r="E303" i="29" s="1"/>
  <c r="E304" i="29" s="1"/>
  <c r="E305" i="29" s="1"/>
  <c r="E306" i="29" s="1"/>
  <c r="E307" i="29" s="1"/>
  <c r="E308" i="29" s="1"/>
  <c r="E309" i="29" s="1"/>
  <c r="E310" i="29" s="1"/>
  <c r="E311" i="29" s="1"/>
  <c r="E312" i="29" s="1"/>
  <c r="E313" i="29" s="1"/>
  <c r="E314" i="29" s="1"/>
  <c r="E315" i="29" s="1"/>
  <c r="E316" i="29" s="1"/>
  <c r="E317" i="29" s="1"/>
  <c r="E318" i="29" s="1"/>
  <c r="E319" i="29" s="1"/>
  <c r="E320" i="29" s="1"/>
  <c r="E321" i="29" s="1"/>
  <c r="E322" i="29" s="1"/>
  <c r="E323" i="29" s="1"/>
  <c r="E324" i="29" s="1"/>
  <c r="E325" i="29" s="1"/>
  <c r="E326" i="29" s="1"/>
  <c r="E327" i="29" s="1"/>
  <c r="E328" i="29" s="1"/>
  <c r="E329" i="29" s="1"/>
  <c r="E330" i="29" s="1"/>
  <c r="E331" i="29" s="1"/>
  <c r="E332" i="29" s="1"/>
  <c r="E333" i="29" s="1"/>
  <c r="E334" i="29" s="1"/>
  <c r="E335" i="29" s="1"/>
  <c r="E336" i="29" s="1"/>
  <c r="E337" i="29" s="1"/>
  <c r="E338" i="29" s="1"/>
  <c r="E339" i="29" s="1"/>
  <c r="E340" i="29" s="1"/>
  <c r="E341" i="29" s="1"/>
  <c r="E342" i="29" s="1"/>
  <c r="E343" i="29" s="1"/>
  <c r="E344" i="29" s="1"/>
  <c r="E345" i="29" s="1"/>
  <c r="E346" i="29" s="1"/>
  <c r="E347" i="29" s="1"/>
  <c r="E348" i="29" s="1"/>
  <c r="E349" i="29" s="1"/>
  <c r="E350" i="29" s="1"/>
  <c r="E351" i="29" s="1"/>
  <c r="E352" i="29" s="1"/>
  <c r="E353" i="29" s="1"/>
  <c r="E354" i="29" s="1"/>
  <c r="E355" i="29" s="1"/>
  <c r="E356" i="29" s="1"/>
  <c r="E357" i="29" s="1"/>
  <c r="E358" i="29" s="1"/>
  <c r="E359" i="29" s="1"/>
  <c r="E360" i="29" s="1"/>
  <c r="E361" i="29" s="1"/>
  <c r="E362" i="29" s="1"/>
  <c r="E363" i="29" s="1"/>
  <c r="E364" i="29" s="1"/>
  <c r="E365" i="29" s="1"/>
  <c r="E366" i="29" s="1"/>
  <c r="E367" i="29" s="1"/>
  <c r="E368" i="29" s="1"/>
  <c r="E369" i="29" s="1"/>
  <c r="E370" i="29" s="1"/>
  <c r="E371" i="29" s="1"/>
  <c r="E372" i="29" s="1"/>
  <c r="E373" i="29" s="1"/>
  <c r="E374" i="29" s="1"/>
  <c r="E375" i="29" s="1"/>
  <c r="E376" i="29" s="1"/>
  <c r="E377" i="29" s="1"/>
  <c r="E378" i="29" s="1"/>
  <c r="E379" i="29" s="1"/>
  <c r="E380" i="29" s="1"/>
  <c r="E381" i="29" s="1"/>
  <c r="E382" i="29" s="1"/>
  <c r="E383" i="29" s="1"/>
  <c r="E384" i="29" s="1"/>
  <c r="E385" i="29" s="1"/>
  <c r="E386" i="29" s="1"/>
  <c r="E387" i="29" s="1"/>
  <c r="E388" i="29" s="1"/>
  <c r="E389" i="29" s="1"/>
  <c r="E390" i="29" s="1"/>
  <c r="E391" i="29" s="1"/>
  <c r="E392" i="29" s="1"/>
  <c r="E393" i="29" s="1"/>
  <c r="E394" i="29" s="1"/>
  <c r="J2" i="29"/>
  <c r="K2" i="29" s="1"/>
  <c r="L2" i="29" s="1"/>
  <c r="I3" i="29" s="1"/>
  <c r="I2" i="29"/>
  <c r="B15" i="28"/>
  <c r="B16" i="28" s="1"/>
  <c r="B5" i="28"/>
  <c r="J2" i="28" s="1"/>
  <c r="E4" i="28"/>
  <c r="E5" i="28" s="1"/>
  <c r="E6" i="28" s="1"/>
  <c r="E7" i="28" s="1"/>
  <c r="E8" i="28" s="1"/>
  <c r="E9" i="28" s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232" i="28" s="1"/>
  <c r="E233" i="28" s="1"/>
  <c r="E234" i="28" s="1"/>
  <c r="E235" i="28" s="1"/>
  <c r="E236" i="28" s="1"/>
  <c r="E237" i="28" s="1"/>
  <c r="E238" i="28" s="1"/>
  <c r="E239" i="28" s="1"/>
  <c r="E240" i="28" s="1"/>
  <c r="E241" i="28" s="1"/>
  <c r="E242" i="28" s="1"/>
  <c r="E243" i="28" s="1"/>
  <c r="E244" i="28" s="1"/>
  <c r="E245" i="28" s="1"/>
  <c r="E246" i="28" s="1"/>
  <c r="E247" i="28" s="1"/>
  <c r="E248" i="28" s="1"/>
  <c r="E249" i="28" s="1"/>
  <c r="E250" i="28" s="1"/>
  <c r="E251" i="28" s="1"/>
  <c r="E252" i="28" s="1"/>
  <c r="E253" i="28" s="1"/>
  <c r="E254" i="28" s="1"/>
  <c r="E255" i="28" s="1"/>
  <c r="E256" i="28" s="1"/>
  <c r="E257" i="28" s="1"/>
  <c r="E258" i="28" s="1"/>
  <c r="E259" i="28" s="1"/>
  <c r="E260" i="28" s="1"/>
  <c r="E261" i="28" s="1"/>
  <c r="E262" i="28" s="1"/>
  <c r="E263" i="28" s="1"/>
  <c r="E264" i="28" s="1"/>
  <c r="E265" i="28" s="1"/>
  <c r="E266" i="28" s="1"/>
  <c r="E267" i="28" s="1"/>
  <c r="E268" i="28" s="1"/>
  <c r="E269" i="28" s="1"/>
  <c r="E270" i="28" s="1"/>
  <c r="E271" i="28" s="1"/>
  <c r="E272" i="28" s="1"/>
  <c r="E273" i="28" s="1"/>
  <c r="E274" i="28" s="1"/>
  <c r="E275" i="28" s="1"/>
  <c r="E276" i="28" s="1"/>
  <c r="E277" i="28" s="1"/>
  <c r="E278" i="28" s="1"/>
  <c r="E279" i="28" s="1"/>
  <c r="E280" i="28" s="1"/>
  <c r="E281" i="28" s="1"/>
  <c r="E282" i="28" s="1"/>
  <c r="E283" i="28" s="1"/>
  <c r="E284" i="28" s="1"/>
  <c r="E285" i="28" s="1"/>
  <c r="E286" i="28" s="1"/>
  <c r="E287" i="28" s="1"/>
  <c r="E288" i="28" s="1"/>
  <c r="E289" i="28" s="1"/>
  <c r="E290" i="28" s="1"/>
  <c r="E291" i="28" s="1"/>
  <c r="E292" i="28" s="1"/>
  <c r="E293" i="28" s="1"/>
  <c r="E294" i="28" s="1"/>
  <c r="E295" i="28" s="1"/>
  <c r="E296" i="28" s="1"/>
  <c r="E297" i="28" s="1"/>
  <c r="E298" i="28" s="1"/>
  <c r="E299" i="28" s="1"/>
  <c r="E300" i="28" s="1"/>
  <c r="E301" i="28" s="1"/>
  <c r="E302" i="28" s="1"/>
  <c r="E303" i="28" s="1"/>
  <c r="E304" i="28" s="1"/>
  <c r="E305" i="28" s="1"/>
  <c r="E306" i="28" s="1"/>
  <c r="E307" i="28" s="1"/>
  <c r="E308" i="28" s="1"/>
  <c r="E309" i="28" s="1"/>
  <c r="E310" i="28" s="1"/>
  <c r="E311" i="28" s="1"/>
  <c r="E312" i="28" s="1"/>
  <c r="E313" i="28" s="1"/>
  <c r="E314" i="28" s="1"/>
  <c r="E315" i="28" s="1"/>
  <c r="E316" i="28" s="1"/>
  <c r="E317" i="28" s="1"/>
  <c r="E318" i="28" s="1"/>
  <c r="E319" i="28" s="1"/>
  <c r="E320" i="28" s="1"/>
  <c r="E321" i="28" s="1"/>
  <c r="E322" i="28" s="1"/>
  <c r="E323" i="28" s="1"/>
  <c r="E324" i="28" s="1"/>
  <c r="E325" i="28" s="1"/>
  <c r="E326" i="28" s="1"/>
  <c r="E327" i="28" s="1"/>
  <c r="E328" i="28" s="1"/>
  <c r="E329" i="28" s="1"/>
  <c r="E330" i="28" s="1"/>
  <c r="E331" i="28" s="1"/>
  <c r="E332" i="28" s="1"/>
  <c r="E333" i="28" s="1"/>
  <c r="E334" i="28" s="1"/>
  <c r="E335" i="28" s="1"/>
  <c r="E336" i="28" s="1"/>
  <c r="E337" i="28" s="1"/>
  <c r="E338" i="28" s="1"/>
  <c r="E339" i="28" s="1"/>
  <c r="E340" i="28" s="1"/>
  <c r="E341" i="28" s="1"/>
  <c r="E342" i="28" s="1"/>
  <c r="E343" i="28" s="1"/>
  <c r="E344" i="28" s="1"/>
  <c r="E345" i="28" s="1"/>
  <c r="E346" i="28" s="1"/>
  <c r="E347" i="28" s="1"/>
  <c r="E348" i="28" s="1"/>
  <c r="E349" i="28" s="1"/>
  <c r="E350" i="28" s="1"/>
  <c r="E351" i="28" s="1"/>
  <c r="E352" i="28" s="1"/>
  <c r="E353" i="28" s="1"/>
  <c r="E354" i="28" s="1"/>
  <c r="E355" i="28" s="1"/>
  <c r="E356" i="28" s="1"/>
  <c r="E357" i="28" s="1"/>
  <c r="E358" i="28" s="1"/>
  <c r="E359" i="28" s="1"/>
  <c r="E360" i="28" s="1"/>
  <c r="E361" i="28" s="1"/>
  <c r="E362" i="28" s="1"/>
  <c r="E363" i="28" s="1"/>
  <c r="E364" i="28" s="1"/>
  <c r="E365" i="28" s="1"/>
  <c r="E366" i="28" s="1"/>
  <c r="E367" i="28" s="1"/>
  <c r="E368" i="28" s="1"/>
  <c r="E369" i="28" s="1"/>
  <c r="E370" i="28" s="1"/>
  <c r="E371" i="28" s="1"/>
  <c r="E372" i="28" s="1"/>
  <c r="E373" i="28" s="1"/>
  <c r="E374" i="28" s="1"/>
  <c r="E375" i="28" s="1"/>
  <c r="E376" i="28" s="1"/>
  <c r="E377" i="28" s="1"/>
  <c r="E378" i="28" s="1"/>
  <c r="E379" i="28" s="1"/>
  <c r="E380" i="28" s="1"/>
  <c r="E381" i="28" s="1"/>
  <c r="E382" i="28" s="1"/>
  <c r="E383" i="28" s="1"/>
  <c r="E384" i="28" s="1"/>
  <c r="E385" i="28" s="1"/>
  <c r="E386" i="28" s="1"/>
  <c r="E387" i="28" s="1"/>
  <c r="E388" i="28" s="1"/>
  <c r="E389" i="28" s="1"/>
  <c r="E390" i="28" s="1"/>
  <c r="E391" i="28" s="1"/>
  <c r="E392" i="28" s="1"/>
  <c r="E393" i="28" s="1"/>
  <c r="E394" i="28" s="1"/>
  <c r="E395" i="28" s="1"/>
  <c r="E396" i="28" s="1"/>
  <c r="E397" i="28" s="1"/>
  <c r="E398" i="28" s="1"/>
  <c r="E399" i="28" s="1"/>
  <c r="E400" i="28" s="1"/>
  <c r="E401" i="28" s="1"/>
  <c r="E402" i="28" s="1"/>
  <c r="E403" i="28" s="1"/>
  <c r="E404" i="28" s="1"/>
  <c r="E405" i="28" s="1"/>
  <c r="E406" i="28" s="1"/>
  <c r="E407" i="28" s="1"/>
  <c r="F3" i="28"/>
  <c r="F4" i="28" s="1"/>
  <c r="F5" i="28" s="1"/>
  <c r="F6" i="28" s="1"/>
  <c r="F7" i="28" s="1"/>
  <c r="F8" i="28" s="1"/>
  <c r="F9" i="28" s="1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215" i="28" s="1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F232" i="28" s="1"/>
  <c r="F233" i="28" s="1"/>
  <c r="F234" i="28" s="1"/>
  <c r="F235" i="28" s="1"/>
  <c r="F236" i="28" s="1"/>
  <c r="F237" i="28" s="1"/>
  <c r="F238" i="28" s="1"/>
  <c r="F239" i="28" s="1"/>
  <c r="F240" i="28" s="1"/>
  <c r="F241" i="28" s="1"/>
  <c r="F242" i="28" s="1"/>
  <c r="F243" i="28" s="1"/>
  <c r="F244" i="28" s="1"/>
  <c r="F245" i="28" s="1"/>
  <c r="F246" i="28" s="1"/>
  <c r="F247" i="28" s="1"/>
  <c r="F248" i="28" s="1"/>
  <c r="F249" i="28" s="1"/>
  <c r="F250" i="28" s="1"/>
  <c r="F251" i="28" s="1"/>
  <c r="F252" i="28" s="1"/>
  <c r="F253" i="28" s="1"/>
  <c r="F254" i="28" s="1"/>
  <c r="F255" i="28" s="1"/>
  <c r="F256" i="28" s="1"/>
  <c r="F257" i="28" s="1"/>
  <c r="F258" i="28" s="1"/>
  <c r="F259" i="28" s="1"/>
  <c r="F260" i="28" s="1"/>
  <c r="F261" i="28" s="1"/>
  <c r="F262" i="28" s="1"/>
  <c r="F263" i="28" s="1"/>
  <c r="F264" i="28" s="1"/>
  <c r="F265" i="28" s="1"/>
  <c r="F266" i="28" s="1"/>
  <c r="F267" i="28" s="1"/>
  <c r="F268" i="28" s="1"/>
  <c r="F269" i="28" s="1"/>
  <c r="F270" i="28" s="1"/>
  <c r="F271" i="28" s="1"/>
  <c r="F272" i="28" s="1"/>
  <c r="F273" i="28" s="1"/>
  <c r="F274" i="28" s="1"/>
  <c r="F275" i="28" s="1"/>
  <c r="F276" i="28" s="1"/>
  <c r="F277" i="28" s="1"/>
  <c r="F278" i="28" s="1"/>
  <c r="F279" i="28" s="1"/>
  <c r="F280" i="28" s="1"/>
  <c r="F281" i="28" s="1"/>
  <c r="F282" i="28" s="1"/>
  <c r="F283" i="28" s="1"/>
  <c r="F284" i="28" s="1"/>
  <c r="F285" i="28" s="1"/>
  <c r="F286" i="28" s="1"/>
  <c r="F287" i="28" s="1"/>
  <c r="F288" i="28" s="1"/>
  <c r="F289" i="28" s="1"/>
  <c r="F290" i="28" s="1"/>
  <c r="F291" i="28" s="1"/>
  <c r="F292" i="28" s="1"/>
  <c r="F293" i="28" s="1"/>
  <c r="F294" i="28" s="1"/>
  <c r="F295" i="28" s="1"/>
  <c r="F296" i="28" s="1"/>
  <c r="F297" i="28" s="1"/>
  <c r="F298" i="28" s="1"/>
  <c r="F299" i="28" s="1"/>
  <c r="F300" i="28" s="1"/>
  <c r="F301" i="28" s="1"/>
  <c r="F302" i="28" s="1"/>
  <c r="F303" i="28" s="1"/>
  <c r="F304" i="28" s="1"/>
  <c r="F305" i="28" s="1"/>
  <c r="F306" i="28" s="1"/>
  <c r="F307" i="28" s="1"/>
  <c r="F308" i="28" s="1"/>
  <c r="F309" i="28" s="1"/>
  <c r="F310" i="28" s="1"/>
  <c r="F311" i="28" s="1"/>
  <c r="F312" i="28" s="1"/>
  <c r="F313" i="28" s="1"/>
  <c r="F314" i="28" s="1"/>
  <c r="F315" i="28" s="1"/>
  <c r="F316" i="28" s="1"/>
  <c r="F317" i="28" s="1"/>
  <c r="F318" i="28" s="1"/>
  <c r="F319" i="28" s="1"/>
  <c r="F320" i="28" s="1"/>
  <c r="F321" i="28" s="1"/>
  <c r="F322" i="28" s="1"/>
  <c r="F323" i="28" s="1"/>
  <c r="F324" i="28" s="1"/>
  <c r="F325" i="28" s="1"/>
  <c r="F326" i="28" s="1"/>
  <c r="F327" i="28" s="1"/>
  <c r="F328" i="28" s="1"/>
  <c r="F329" i="28" s="1"/>
  <c r="F330" i="28" s="1"/>
  <c r="F331" i="28" s="1"/>
  <c r="F332" i="28" s="1"/>
  <c r="F333" i="28" s="1"/>
  <c r="F334" i="28" s="1"/>
  <c r="F335" i="28" s="1"/>
  <c r="F336" i="28" s="1"/>
  <c r="F337" i="28" s="1"/>
  <c r="F338" i="28" s="1"/>
  <c r="F339" i="28" s="1"/>
  <c r="F340" i="28" s="1"/>
  <c r="F341" i="28" s="1"/>
  <c r="F342" i="28" s="1"/>
  <c r="F343" i="28" s="1"/>
  <c r="F344" i="28" s="1"/>
  <c r="F345" i="28" s="1"/>
  <c r="F346" i="28" s="1"/>
  <c r="F347" i="28" s="1"/>
  <c r="F348" i="28" s="1"/>
  <c r="F349" i="28" s="1"/>
  <c r="F350" i="28" s="1"/>
  <c r="F351" i="28" s="1"/>
  <c r="F352" i="28" s="1"/>
  <c r="F353" i="28" s="1"/>
  <c r="F354" i="28" s="1"/>
  <c r="F355" i="28" s="1"/>
  <c r="F356" i="28" s="1"/>
  <c r="F357" i="28" s="1"/>
  <c r="F358" i="28" s="1"/>
  <c r="F359" i="28" s="1"/>
  <c r="F360" i="28" s="1"/>
  <c r="F361" i="28" s="1"/>
  <c r="F362" i="28" s="1"/>
  <c r="F363" i="28" s="1"/>
  <c r="F364" i="28" s="1"/>
  <c r="F365" i="28" s="1"/>
  <c r="F366" i="28" s="1"/>
  <c r="F367" i="28" s="1"/>
  <c r="F368" i="28" s="1"/>
  <c r="F369" i="28" s="1"/>
  <c r="F370" i="28" s="1"/>
  <c r="F371" i="28" s="1"/>
  <c r="F372" i="28" s="1"/>
  <c r="F373" i="28" s="1"/>
  <c r="F374" i="28" s="1"/>
  <c r="F375" i="28" s="1"/>
  <c r="F376" i="28" s="1"/>
  <c r="F377" i="28" s="1"/>
  <c r="F378" i="28" s="1"/>
  <c r="F379" i="28" s="1"/>
  <c r="F380" i="28" s="1"/>
  <c r="F381" i="28" s="1"/>
  <c r="F382" i="28" s="1"/>
  <c r="F383" i="28" s="1"/>
  <c r="F384" i="28" s="1"/>
  <c r="F385" i="28" s="1"/>
  <c r="F386" i="28" s="1"/>
  <c r="F387" i="28" s="1"/>
  <c r="F388" i="28" s="1"/>
  <c r="F389" i="28" s="1"/>
  <c r="F390" i="28" s="1"/>
  <c r="F391" i="28" s="1"/>
  <c r="F392" i="28" s="1"/>
  <c r="F393" i="28" s="1"/>
  <c r="F394" i="28" s="1"/>
  <c r="F395" i="28" s="1"/>
  <c r="F396" i="28" s="1"/>
  <c r="F397" i="28" s="1"/>
  <c r="F398" i="28" s="1"/>
  <c r="F399" i="28" s="1"/>
  <c r="F400" i="28" s="1"/>
  <c r="F401" i="28" s="1"/>
  <c r="F402" i="28" s="1"/>
  <c r="F403" i="28" s="1"/>
  <c r="F404" i="28" s="1"/>
  <c r="F405" i="28" s="1"/>
  <c r="F406" i="28" s="1"/>
  <c r="F407" i="28" s="1"/>
  <c r="E3" i="28"/>
  <c r="B15" i="27"/>
  <c r="B16" i="27" s="1"/>
  <c r="F5" i="27"/>
  <c r="F6" i="27" s="1"/>
  <c r="F7" i="27" s="1"/>
  <c r="F8" i="27" s="1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F73" i="27" s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F227" i="27" s="1"/>
  <c r="F228" i="27" s="1"/>
  <c r="F229" i="27" s="1"/>
  <c r="F230" i="27" s="1"/>
  <c r="F231" i="27" s="1"/>
  <c r="F232" i="27" s="1"/>
  <c r="F233" i="27" s="1"/>
  <c r="F234" i="27" s="1"/>
  <c r="F235" i="27" s="1"/>
  <c r="F236" i="27" s="1"/>
  <c r="F237" i="27" s="1"/>
  <c r="F238" i="27" s="1"/>
  <c r="F239" i="27" s="1"/>
  <c r="F240" i="27" s="1"/>
  <c r="F241" i="27" s="1"/>
  <c r="F242" i="27" s="1"/>
  <c r="F243" i="27" s="1"/>
  <c r="F244" i="27" s="1"/>
  <c r="F245" i="27" s="1"/>
  <c r="F246" i="27" s="1"/>
  <c r="F247" i="27" s="1"/>
  <c r="F248" i="27" s="1"/>
  <c r="F249" i="27" s="1"/>
  <c r="F250" i="27" s="1"/>
  <c r="F251" i="27" s="1"/>
  <c r="F252" i="27" s="1"/>
  <c r="F253" i="27" s="1"/>
  <c r="F254" i="27" s="1"/>
  <c r="F255" i="27" s="1"/>
  <c r="F256" i="27" s="1"/>
  <c r="F257" i="27" s="1"/>
  <c r="F258" i="27" s="1"/>
  <c r="F259" i="27" s="1"/>
  <c r="F260" i="27" s="1"/>
  <c r="F261" i="27" s="1"/>
  <c r="F262" i="27" s="1"/>
  <c r="F263" i="27" s="1"/>
  <c r="F264" i="27" s="1"/>
  <c r="F265" i="27" s="1"/>
  <c r="F266" i="27" s="1"/>
  <c r="F267" i="27" s="1"/>
  <c r="F268" i="27" s="1"/>
  <c r="F269" i="27" s="1"/>
  <c r="F270" i="27" s="1"/>
  <c r="F271" i="27" s="1"/>
  <c r="F272" i="27" s="1"/>
  <c r="F273" i="27" s="1"/>
  <c r="F274" i="27" s="1"/>
  <c r="F275" i="27" s="1"/>
  <c r="F276" i="27" s="1"/>
  <c r="F277" i="27" s="1"/>
  <c r="F278" i="27" s="1"/>
  <c r="F279" i="27" s="1"/>
  <c r="F280" i="27" s="1"/>
  <c r="F281" i="27" s="1"/>
  <c r="F282" i="27" s="1"/>
  <c r="F283" i="27" s="1"/>
  <c r="F284" i="27" s="1"/>
  <c r="F285" i="27" s="1"/>
  <c r="F286" i="27" s="1"/>
  <c r="F287" i="27" s="1"/>
  <c r="F288" i="27" s="1"/>
  <c r="F289" i="27" s="1"/>
  <c r="F290" i="27" s="1"/>
  <c r="F291" i="27" s="1"/>
  <c r="F292" i="27" s="1"/>
  <c r="F293" i="27" s="1"/>
  <c r="F294" i="27" s="1"/>
  <c r="F295" i="27" s="1"/>
  <c r="F296" i="27" s="1"/>
  <c r="F297" i="27" s="1"/>
  <c r="F298" i="27" s="1"/>
  <c r="F299" i="27" s="1"/>
  <c r="F300" i="27" s="1"/>
  <c r="F301" i="27" s="1"/>
  <c r="F302" i="27" s="1"/>
  <c r="F303" i="27" s="1"/>
  <c r="F304" i="27" s="1"/>
  <c r="F305" i="27" s="1"/>
  <c r="F306" i="27" s="1"/>
  <c r="F307" i="27" s="1"/>
  <c r="F308" i="27" s="1"/>
  <c r="F309" i="27" s="1"/>
  <c r="F310" i="27" s="1"/>
  <c r="F311" i="27" s="1"/>
  <c r="F312" i="27" s="1"/>
  <c r="F313" i="27" s="1"/>
  <c r="F314" i="27" s="1"/>
  <c r="F315" i="27" s="1"/>
  <c r="F316" i="27" s="1"/>
  <c r="F317" i="27" s="1"/>
  <c r="F318" i="27" s="1"/>
  <c r="F319" i="27" s="1"/>
  <c r="F320" i="27" s="1"/>
  <c r="F321" i="27" s="1"/>
  <c r="F322" i="27" s="1"/>
  <c r="F323" i="27" s="1"/>
  <c r="F324" i="27" s="1"/>
  <c r="F325" i="27" s="1"/>
  <c r="F326" i="27" s="1"/>
  <c r="F327" i="27" s="1"/>
  <c r="F328" i="27" s="1"/>
  <c r="F329" i="27" s="1"/>
  <c r="F330" i="27" s="1"/>
  <c r="F331" i="27" s="1"/>
  <c r="F332" i="27" s="1"/>
  <c r="F333" i="27" s="1"/>
  <c r="F334" i="27" s="1"/>
  <c r="F335" i="27" s="1"/>
  <c r="F336" i="27" s="1"/>
  <c r="F337" i="27" s="1"/>
  <c r="F338" i="27" s="1"/>
  <c r="F339" i="27" s="1"/>
  <c r="F340" i="27" s="1"/>
  <c r="F341" i="27" s="1"/>
  <c r="F342" i="27" s="1"/>
  <c r="F343" i="27" s="1"/>
  <c r="F344" i="27" s="1"/>
  <c r="F345" i="27" s="1"/>
  <c r="F346" i="27" s="1"/>
  <c r="F347" i="27" s="1"/>
  <c r="F348" i="27" s="1"/>
  <c r="F349" i="27" s="1"/>
  <c r="F350" i="27" s="1"/>
  <c r="F351" i="27" s="1"/>
  <c r="F352" i="27" s="1"/>
  <c r="F353" i="27" s="1"/>
  <c r="F354" i="27" s="1"/>
  <c r="F355" i="27" s="1"/>
  <c r="F356" i="27" s="1"/>
  <c r="F357" i="27" s="1"/>
  <c r="F358" i="27" s="1"/>
  <c r="F359" i="27" s="1"/>
  <c r="F360" i="27" s="1"/>
  <c r="F361" i="27" s="1"/>
  <c r="F362" i="27" s="1"/>
  <c r="F363" i="27" s="1"/>
  <c r="F364" i="27" s="1"/>
  <c r="F365" i="27" s="1"/>
  <c r="F366" i="27" s="1"/>
  <c r="F367" i="27" s="1"/>
  <c r="F368" i="27" s="1"/>
  <c r="F369" i="27" s="1"/>
  <c r="F370" i="27" s="1"/>
  <c r="F371" i="27" s="1"/>
  <c r="F372" i="27" s="1"/>
  <c r="F373" i="27" s="1"/>
  <c r="F374" i="27" s="1"/>
  <c r="F375" i="27" s="1"/>
  <c r="F376" i="27" s="1"/>
  <c r="F377" i="27" s="1"/>
  <c r="F378" i="27" s="1"/>
  <c r="F379" i="27" s="1"/>
  <c r="F380" i="27" s="1"/>
  <c r="F381" i="27" s="1"/>
  <c r="F382" i="27" s="1"/>
  <c r="F383" i="27" s="1"/>
  <c r="F384" i="27" s="1"/>
  <c r="F385" i="27" s="1"/>
  <c r="F386" i="27" s="1"/>
  <c r="F387" i="27" s="1"/>
  <c r="F388" i="27" s="1"/>
  <c r="F389" i="27" s="1"/>
  <c r="F390" i="27" s="1"/>
  <c r="F391" i="27" s="1"/>
  <c r="F392" i="27" s="1"/>
  <c r="F393" i="27" s="1"/>
  <c r="F394" i="27" s="1"/>
  <c r="B5" i="27"/>
  <c r="F3" i="27"/>
  <c r="F4" i="27" s="1"/>
  <c r="E3" i="27"/>
  <c r="E4" i="27" s="1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73" i="27" s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227" i="27" s="1"/>
  <c r="E228" i="27" s="1"/>
  <c r="E229" i="27" s="1"/>
  <c r="E230" i="27" s="1"/>
  <c r="E231" i="27" s="1"/>
  <c r="E232" i="27" s="1"/>
  <c r="E233" i="27" s="1"/>
  <c r="E234" i="27" s="1"/>
  <c r="E235" i="27" s="1"/>
  <c r="E236" i="27" s="1"/>
  <c r="E237" i="27" s="1"/>
  <c r="E238" i="27" s="1"/>
  <c r="E239" i="27" s="1"/>
  <c r="E240" i="27" s="1"/>
  <c r="E241" i="27" s="1"/>
  <c r="E242" i="27" s="1"/>
  <c r="E243" i="27" s="1"/>
  <c r="E244" i="27" s="1"/>
  <c r="E245" i="27" s="1"/>
  <c r="E246" i="27" s="1"/>
  <c r="E247" i="27" s="1"/>
  <c r="E248" i="27" s="1"/>
  <c r="E249" i="27" s="1"/>
  <c r="E250" i="27" s="1"/>
  <c r="E251" i="27" s="1"/>
  <c r="E252" i="27" s="1"/>
  <c r="E253" i="27" s="1"/>
  <c r="E254" i="27" s="1"/>
  <c r="E255" i="27" s="1"/>
  <c r="E256" i="27" s="1"/>
  <c r="E257" i="27" s="1"/>
  <c r="E258" i="27" s="1"/>
  <c r="E259" i="27" s="1"/>
  <c r="E260" i="27" s="1"/>
  <c r="E261" i="27" s="1"/>
  <c r="E262" i="27" s="1"/>
  <c r="E263" i="27" s="1"/>
  <c r="E264" i="27" s="1"/>
  <c r="E265" i="27" s="1"/>
  <c r="E266" i="27" s="1"/>
  <c r="E267" i="27" s="1"/>
  <c r="E268" i="27" s="1"/>
  <c r="E269" i="27" s="1"/>
  <c r="E270" i="27" s="1"/>
  <c r="E271" i="27" s="1"/>
  <c r="E272" i="27" s="1"/>
  <c r="E273" i="27" s="1"/>
  <c r="E274" i="27" s="1"/>
  <c r="E275" i="27" s="1"/>
  <c r="E276" i="27" s="1"/>
  <c r="E277" i="27" s="1"/>
  <c r="E278" i="27" s="1"/>
  <c r="E279" i="27" s="1"/>
  <c r="E280" i="27" s="1"/>
  <c r="E281" i="27" s="1"/>
  <c r="E282" i="27" s="1"/>
  <c r="E283" i="27" s="1"/>
  <c r="E284" i="27" s="1"/>
  <c r="E285" i="27" s="1"/>
  <c r="E286" i="27" s="1"/>
  <c r="E287" i="27" s="1"/>
  <c r="E288" i="27" s="1"/>
  <c r="E289" i="27" s="1"/>
  <c r="E290" i="27" s="1"/>
  <c r="E291" i="27" s="1"/>
  <c r="E292" i="27" s="1"/>
  <c r="E293" i="27" s="1"/>
  <c r="E294" i="27" s="1"/>
  <c r="E295" i="27" s="1"/>
  <c r="E296" i="27" s="1"/>
  <c r="E297" i="27" s="1"/>
  <c r="E298" i="27" s="1"/>
  <c r="E299" i="27" s="1"/>
  <c r="E300" i="27" s="1"/>
  <c r="E301" i="27" s="1"/>
  <c r="E302" i="27" s="1"/>
  <c r="E303" i="27" s="1"/>
  <c r="E304" i="27" s="1"/>
  <c r="E305" i="27" s="1"/>
  <c r="E306" i="27" s="1"/>
  <c r="E307" i="27" s="1"/>
  <c r="E308" i="27" s="1"/>
  <c r="E309" i="27" s="1"/>
  <c r="E310" i="27" s="1"/>
  <c r="E311" i="27" s="1"/>
  <c r="E312" i="27" s="1"/>
  <c r="E313" i="27" s="1"/>
  <c r="E314" i="27" s="1"/>
  <c r="E315" i="27" s="1"/>
  <c r="E316" i="27" s="1"/>
  <c r="E317" i="27" s="1"/>
  <c r="E318" i="27" s="1"/>
  <c r="E319" i="27" s="1"/>
  <c r="E320" i="27" s="1"/>
  <c r="E321" i="27" s="1"/>
  <c r="E322" i="27" s="1"/>
  <c r="E323" i="27" s="1"/>
  <c r="E324" i="27" s="1"/>
  <c r="E325" i="27" s="1"/>
  <c r="E326" i="27" s="1"/>
  <c r="E327" i="27" s="1"/>
  <c r="E328" i="27" s="1"/>
  <c r="E329" i="27" s="1"/>
  <c r="E330" i="27" s="1"/>
  <c r="E331" i="27" s="1"/>
  <c r="E332" i="27" s="1"/>
  <c r="E333" i="27" s="1"/>
  <c r="E334" i="27" s="1"/>
  <c r="E335" i="27" s="1"/>
  <c r="E336" i="27" s="1"/>
  <c r="E337" i="27" s="1"/>
  <c r="E338" i="27" s="1"/>
  <c r="E339" i="27" s="1"/>
  <c r="E340" i="27" s="1"/>
  <c r="E341" i="27" s="1"/>
  <c r="E342" i="27" s="1"/>
  <c r="E343" i="27" s="1"/>
  <c r="E344" i="27" s="1"/>
  <c r="E345" i="27" s="1"/>
  <c r="E346" i="27" s="1"/>
  <c r="E347" i="27" s="1"/>
  <c r="E348" i="27" s="1"/>
  <c r="E349" i="27" s="1"/>
  <c r="E350" i="27" s="1"/>
  <c r="E351" i="27" s="1"/>
  <c r="E352" i="27" s="1"/>
  <c r="E353" i="27" s="1"/>
  <c r="E354" i="27" s="1"/>
  <c r="E355" i="27" s="1"/>
  <c r="E356" i="27" s="1"/>
  <c r="E357" i="27" s="1"/>
  <c r="E358" i="27" s="1"/>
  <c r="E359" i="27" s="1"/>
  <c r="E360" i="27" s="1"/>
  <c r="E361" i="27" s="1"/>
  <c r="E362" i="27" s="1"/>
  <c r="E363" i="27" s="1"/>
  <c r="E364" i="27" s="1"/>
  <c r="E365" i="27" s="1"/>
  <c r="E366" i="27" s="1"/>
  <c r="E367" i="27" s="1"/>
  <c r="E368" i="27" s="1"/>
  <c r="E369" i="27" s="1"/>
  <c r="E370" i="27" s="1"/>
  <c r="E371" i="27" s="1"/>
  <c r="E372" i="27" s="1"/>
  <c r="E373" i="27" s="1"/>
  <c r="E374" i="27" s="1"/>
  <c r="E375" i="27" s="1"/>
  <c r="E376" i="27" s="1"/>
  <c r="E377" i="27" s="1"/>
  <c r="E378" i="27" s="1"/>
  <c r="E379" i="27" s="1"/>
  <c r="E380" i="27" s="1"/>
  <c r="E381" i="27" s="1"/>
  <c r="E382" i="27" s="1"/>
  <c r="E383" i="27" s="1"/>
  <c r="E384" i="27" s="1"/>
  <c r="E385" i="27" s="1"/>
  <c r="E386" i="27" s="1"/>
  <c r="E387" i="27" s="1"/>
  <c r="E388" i="27" s="1"/>
  <c r="E389" i="27" s="1"/>
  <c r="E390" i="27" s="1"/>
  <c r="E391" i="27" s="1"/>
  <c r="E392" i="27" s="1"/>
  <c r="E393" i="27" s="1"/>
  <c r="E394" i="27" s="1"/>
  <c r="J2" i="27"/>
  <c r="I2" i="27"/>
  <c r="B16" i="26"/>
  <c r="B15" i="26"/>
  <c r="F6" i="26"/>
  <c r="F7" i="26" s="1"/>
  <c r="F8" i="26" s="1"/>
  <c r="F9" i="26" s="1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F210" i="26" s="1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F227" i="26" s="1"/>
  <c r="F228" i="26" s="1"/>
  <c r="F229" i="26" s="1"/>
  <c r="F230" i="26" s="1"/>
  <c r="F231" i="26" s="1"/>
  <c r="F232" i="26" s="1"/>
  <c r="F233" i="26" s="1"/>
  <c r="F234" i="26" s="1"/>
  <c r="F235" i="26" s="1"/>
  <c r="F236" i="26" s="1"/>
  <c r="F237" i="26" s="1"/>
  <c r="F238" i="26" s="1"/>
  <c r="F239" i="26" s="1"/>
  <c r="F240" i="26" s="1"/>
  <c r="F241" i="26" s="1"/>
  <c r="F242" i="26" s="1"/>
  <c r="F243" i="26" s="1"/>
  <c r="F244" i="26" s="1"/>
  <c r="F245" i="26" s="1"/>
  <c r="F246" i="26" s="1"/>
  <c r="F247" i="26" s="1"/>
  <c r="F248" i="26" s="1"/>
  <c r="F249" i="26" s="1"/>
  <c r="F250" i="26" s="1"/>
  <c r="F251" i="26" s="1"/>
  <c r="F252" i="26" s="1"/>
  <c r="F253" i="26" s="1"/>
  <c r="F254" i="26" s="1"/>
  <c r="F255" i="26" s="1"/>
  <c r="F256" i="26" s="1"/>
  <c r="F257" i="26" s="1"/>
  <c r="F258" i="26" s="1"/>
  <c r="F259" i="26" s="1"/>
  <c r="F260" i="26" s="1"/>
  <c r="F261" i="26" s="1"/>
  <c r="F262" i="26" s="1"/>
  <c r="F263" i="26" s="1"/>
  <c r="F264" i="26" s="1"/>
  <c r="F265" i="26" s="1"/>
  <c r="F266" i="26" s="1"/>
  <c r="F267" i="26" s="1"/>
  <c r="F268" i="26" s="1"/>
  <c r="F269" i="26" s="1"/>
  <c r="F270" i="26" s="1"/>
  <c r="F271" i="26" s="1"/>
  <c r="F272" i="26" s="1"/>
  <c r="F273" i="26" s="1"/>
  <c r="F274" i="26" s="1"/>
  <c r="F275" i="26" s="1"/>
  <c r="F276" i="26" s="1"/>
  <c r="F277" i="26" s="1"/>
  <c r="F278" i="26" s="1"/>
  <c r="F279" i="26" s="1"/>
  <c r="F280" i="26" s="1"/>
  <c r="F281" i="26" s="1"/>
  <c r="F282" i="26" s="1"/>
  <c r="F283" i="26" s="1"/>
  <c r="F284" i="26" s="1"/>
  <c r="F285" i="26" s="1"/>
  <c r="F286" i="26" s="1"/>
  <c r="F287" i="26" s="1"/>
  <c r="F288" i="26" s="1"/>
  <c r="F289" i="26" s="1"/>
  <c r="F290" i="26" s="1"/>
  <c r="F291" i="26" s="1"/>
  <c r="F292" i="26" s="1"/>
  <c r="F293" i="26" s="1"/>
  <c r="F294" i="26" s="1"/>
  <c r="F295" i="26" s="1"/>
  <c r="F296" i="26" s="1"/>
  <c r="F297" i="26" s="1"/>
  <c r="F298" i="26" s="1"/>
  <c r="F299" i="26" s="1"/>
  <c r="F300" i="26" s="1"/>
  <c r="F301" i="26" s="1"/>
  <c r="F302" i="26" s="1"/>
  <c r="F303" i="26" s="1"/>
  <c r="F304" i="26" s="1"/>
  <c r="F305" i="26" s="1"/>
  <c r="F306" i="26" s="1"/>
  <c r="F307" i="26" s="1"/>
  <c r="F308" i="26" s="1"/>
  <c r="F309" i="26" s="1"/>
  <c r="F310" i="26" s="1"/>
  <c r="F311" i="26" s="1"/>
  <c r="F312" i="26" s="1"/>
  <c r="F313" i="26" s="1"/>
  <c r="F314" i="26" s="1"/>
  <c r="F315" i="26" s="1"/>
  <c r="F316" i="26" s="1"/>
  <c r="F317" i="26" s="1"/>
  <c r="F318" i="26" s="1"/>
  <c r="F319" i="26" s="1"/>
  <c r="F320" i="26" s="1"/>
  <c r="F321" i="26" s="1"/>
  <c r="F322" i="26" s="1"/>
  <c r="F323" i="26" s="1"/>
  <c r="F324" i="26" s="1"/>
  <c r="F325" i="26" s="1"/>
  <c r="F326" i="26" s="1"/>
  <c r="F327" i="26" s="1"/>
  <c r="F328" i="26" s="1"/>
  <c r="F329" i="26" s="1"/>
  <c r="F330" i="26" s="1"/>
  <c r="F331" i="26" s="1"/>
  <c r="F332" i="26" s="1"/>
  <c r="F333" i="26" s="1"/>
  <c r="F334" i="26" s="1"/>
  <c r="F335" i="26" s="1"/>
  <c r="F336" i="26" s="1"/>
  <c r="F337" i="26" s="1"/>
  <c r="F338" i="26" s="1"/>
  <c r="F339" i="26" s="1"/>
  <c r="F340" i="26" s="1"/>
  <c r="F341" i="26" s="1"/>
  <c r="F342" i="26" s="1"/>
  <c r="F343" i="26" s="1"/>
  <c r="F344" i="26" s="1"/>
  <c r="F345" i="26" s="1"/>
  <c r="F346" i="26" s="1"/>
  <c r="F347" i="26" s="1"/>
  <c r="F348" i="26" s="1"/>
  <c r="F349" i="26" s="1"/>
  <c r="F350" i="26" s="1"/>
  <c r="F351" i="26" s="1"/>
  <c r="F352" i="26" s="1"/>
  <c r="F353" i="26" s="1"/>
  <c r="F354" i="26" s="1"/>
  <c r="F355" i="26" s="1"/>
  <c r="F356" i="26" s="1"/>
  <c r="F357" i="26" s="1"/>
  <c r="F358" i="26" s="1"/>
  <c r="F359" i="26" s="1"/>
  <c r="F360" i="26" s="1"/>
  <c r="F361" i="26" s="1"/>
  <c r="F362" i="26" s="1"/>
  <c r="F363" i="26" s="1"/>
  <c r="F364" i="26" s="1"/>
  <c r="F365" i="26" s="1"/>
  <c r="F366" i="26" s="1"/>
  <c r="F367" i="26" s="1"/>
  <c r="F368" i="26" s="1"/>
  <c r="F369" i="26" s="1"/>
  <c r="F370" i="26" s="1"/>
  <c r="F371" i="26" s="1"/>
  <c r="F372" i="26" s="1"/>
  <c r="F373" i="26" s="1"/>
  <c r="F374" i="26" s="1"/>
  <c r="F375" i="26" s="1"/>
  <c r="F376" i="26" s="1"/>
  <c r="F377" i="26" s="1"/>
  <c r="F378" i="26" s="1"/>
  <c r="F379" i="26" s="1"/>
  <c r="F380" i="26" s="1"/>
  <c r="F381" i="26" s="1"/>
  <c r="F382" i="26" s="1"/>
  <c r="F383" i="26" s="1"/>
  <c r="F384" i="26" s="1"/>
  <c r="F385" i="26" s="1"/>
  <c r="F386" i="26" s="1"/>
  <c r="F387" i="26" s="1"/>
  <c r="F388" i="26" s="1"/>
  <c r="F389" i="26" s="1"/>
  <c r="F390" i="26" s="1"/>
  <c r="F391" i="26" s="1"/>
  <c r="F392" i="26" s="1"/>
  <c r="F393" i="26" s="1"/>
  <c r="F394" i="26" s="1"/>
  <c r="F395" i="26" s="1"/>
  <c r="F396" i="26" s="1"/>
  <c r="F397" i="26" s="1"/>
  <c r="F398" i="26" s="1"/>
  <c r="F399" i="26" s="1"/>
  <c r="F400" i="26" s="1"/>
  <c r="F401" i="26" s="1"/>
  <c r="F402" i="26" s="1"/>
  <c r="F403" i="26" s="1"/>
  <c r="F404" i="26" s="1"/>
  <c r="F405" i="26" s="1"/>
  <c r="F406" i="26" s="1"/>
  <c r="F407" i="26" s="1"/>
  <c r="B5" i="26"/>
  <c r="F3" i="26"/>
  <c r="F4" i="26" s="1"/>
  <c r="F5" i="26" s="1"/>
  <c r="E3" i="26"/>
  <c r="E4" i="26" s="1"/>
  <c r="E5" i="26" s="1"/>
  <c r="E6" i="26" s="1"/>
  <c r="E7" i="26" s="1"/>
  <c r="E8" i="26" s="1"/>
  <c r="E9" i="26" s="1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10" i="26" s="1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227" i="26" s="1"/>
  <c r="E228" i="26" s="1"/>
  <c r="E229" i="26" s="1"/>
  <c r="E230" i="26" s="1"/>
  <c r="E231" i="26" s="1"/>
  <c r="E232" i="26" s="1"/>
  <c r="E233" i="26" s="1"/>
  <c r="E234" i="26" s="1"/>
  <c r="E235" i="26" s="1"/>
  <c r="E236" i="26" s="1"/>
  <c r="E237" i="26" s="1"/>
  <c r="E238" i="26" s="1"/>
  <c r="E239" i="26" s="1"/>
  <c r="E240" i="26" s="1"/>
  <c r="E241" i="26" s="1"/>
  <c r="E242" i="26" s="1"/>
  <c r="E243" i="26" s="1"/>
  <c r="E244" i="26" s="1"/>
  <c r="E245" i="26" s="1"/>
  <c r="E246" i="26" s="1"/>
  <c r="E247" i="26" s="1"/>
  <c r="E248" i="26" s="1"/>
  <c r="E249" i="26" s="1"/>
  <c r="E250" i="26" s="1"/>
  <c r="E251" i="26" s="1"/>
  <c r="E252" i="26" s="1"/>
  <c r="E253" i="26" s="1"/>
  <c r="E254" i="26" s="1"/>
  <c r="E255" i="26" s="1"/>
  <c r="E256" i="26" s="1"/>
  <c r="E257" i="26" s="1"/>
  <c r="E258" i="26" s="1"/>
  <c r="E259" i="26" s="1"/>
  <c r="E260" i="26" s="1"/>
  <c r="E261" i="26" s="1"/>
  <c r="E262" i="26" s="1"/>
  <c r="E263" i="26" s="1"/>
  <c r="E264" i="26" s="1"/>
  <c r="E265" i="26" s="1"/>
  <c r="E266" i="26" s="1"/>
  <c r="E267" i="26" s="1"/>
  <c r="E268" i="26" s="1"/>
  <c r="E269" i="26" s="1"/>
  <c r="E270" i="26" s="1"/>
  <c r="E271" i="26" s="1"/>
  <c r="E272" i="26" s="1"/>
  <c r="E273" i="26" s="1"/>
  <c r="E274" i="26" s="1"/>
  <c r="E275" i="26" s="1"/>
  <c r="E276" i="26" s="1"/>
  <c r="E277" i="26" s="1"/>
  <c r="E278" i="26" s="1"/>
  <c r="E279" i="26" s="1"/>
  <c r="E280" i="26" s="1"/>
  <c r="E281" i="26" s="1"/>
  <c r="E282" i="26" s="1"/>
  <c r="E283" i="26" s="1"/>
  <c r="E284" i="26" s="1"/>
  <c r="E285" i="26" s="1"/>
  <c r="E286" i="26" s="1"/>
  <c r="E287" i="26" s="1"/>
  <c r="E288" i="26" s="1"/>
  <c r="E289" i="26" s="1"/>
  <c r="E290" i="26" s="1"/>
  <c r="E291" i="26" s="1"/>
  <c r="E292" i="26" s="1"/>
  <c r="E293" i="26" s="1"/>
  <c r="E294" i="26" s="1"/>
  <c r="E295" i="26" s="1"/>
  <c r="E296" i="26" s="1"/>
  <c r="E297" i="26" s="1"/>
  <c r="E298" i="26" s="1"/>
  <c r="E299" i="26" s="1"/>
  <c r="E300" i="26" s="1"/>
  <c r="E301" i="26" s="1"/>
  <c r="E302" i="26" s="1"/>
  <c r="E303" i="26" s="1"/>
  <c r="E304" i="26" s="1"/>
  <c r="E305" i="26" s="1"/>
  <c r="E306" i="26" s="1"/>
  <c r="E307" i="26" s="1"/>
  <c r="E308" i="26" s="1"/>
  <c r="E309" i="26" s="1"/>
  <c r="E310" i="26" s="1"/>
  <c r="E311" i="26" s="1"/>
  <c r="E312" i="26" s="1"/>
  <c r="E313" i="26" s="1"/>
  <c r="E314" i="26" s="1"/>
  <c r="E315" i="26" s="1"/>
  <c r="E316" i="26" s="1"/>
  <c r="E317" i="26" s="1"/>
  <c r="E318" i="26" s="1"/>
  <c r="E319" i="26" s="1"/>
  <c r="E320" i="26" s="1"/>
  <c r="E321" i="26" s="1"/>
  <c r="E322" i="26" s="1"/>
  <c r="E323" i="26" s="1"/>
  <c r="E324" i="26" s="1"/>
  <c r="E325" i="26" s="1"/>
  <c r="E326" i="26" s="1"/>
  <c r="E327" i="26" s="1"/>
  <c r="E328" i="26" s="1"/>
  <c r="E329" i="26" s="1"/>
  <c r="E330" i="26" s="1"/>
  <c r="E331" i="26" s="1"/>
  <c r="E332" i="26" s="1"/>
  <c r="E333" i="26" s="1"/>
  <c r="E334" i="26" s="1"/>
  <c r="E335" i="26" s="1"/>
  <c r="E336" i="26" s="1"/>
  <c r="E337" i="26" s="1"/>
  <c r="E338" i="26" s="1"/>
  <c r="E339" i="26" s="1"/>
  <c r="E340" i="26" s="1"/>
  <c r="E341" i="26" s="1"/>
  <c r="E342" i="26" s="1"/>
  <c r="E343" i="26" s="1"/>
  <c r="E344" i="26" s="1"/>
  <c r="E345" i="26" s="1"/>
  <c r="E346" i="26" s="1"/>
  <c r="E347" i="26" s="1"/>
  <c r="E348" i="26" s="1"/>
  <c r="E349" i="26" s="1"/>
  <c r="E350" i="26" s="1"/>
  <c r="E351" i="26" s="1"/>
  <c r="E352" i="26" s="1"/>
  <c r="E353" i="26" s="1"/>
  <c r="E354" i="26" s="1"/>
  <c r="E355" i="26" s="1"/>
  <c r="E356" i="26" s="1"/>
  <c r="E357" i="26" s="1"/>
  <c r="E358" i="26" s="1"/>
  <c r="E359" i="26" s="1"/>
  <c r="E360" i="26" s="1"/>
  <c r="E361" i="26" s="1"/>
  <c r="E362" i="26" s="1"/>
  <c r="E363" i="26" s="1"/>
  <c r="E364" i="26" s="1"/>
  <c r="E365" i="26" s="1"/>
  <c r="E366" i="26" s="1"/>
  <c r="E367" i="26" s="1"/>
  <c r="E368" i="26" s="1"/>
  <c r="E369" i="26" s="1"/>
  <c r="E370" i="26" s="1"/>
  <c r="E371" i="26" s="1"/>
  <c r="E372" i="26" s="1"/>
  <c r="E373" i="26" s="1"/>
  <c r="E374" i="26" s="1"/>
  <c r="E375" i="26" s="1"/>
  <c r="E376" i="26" s="1"/>
  <c r="E377" i="26" s="1"/>
  <c r="E378" i="26" s="1"/>
  <c r="E379" i="26" s="1"/>
  <c r="E380" i="26" s="1"/>
  <c r="E381" i="26" s="1"/>
  <c r="E382" i="26" s="1"/>
  <c r="E383" i="26" s="1"/>
  <c r="E384" i="26" s="1"/>
  <c r="E385" i="26" s="1"/>
  <c r="E386" i="26" s="1"/>
  <c r="E387" i="26" s="1"/>
  <c r="E388" i="26" s="1"/>
  <c r="E389" i="26" s="1"/>
  <c r="E390" i="26" s="1"/>
  <c r="E391" i="26" s="1"/>
  <c r="E392" i="26" s="1"/>
  <c r="E393" i="26" s="1"/>
  <c r="E394" i="26" s="1"/>
  <c r="E395" i="26" s="1"/>
  <c r="E396" i="26" s="1"/>
  <c r="E397" i="26" s="1"/>
  <c r="E398" i="26" s="1"/>
  <c r="E399" i="26" s="1"/>
  <c r="E400" i="26" s="1"/>
  <c r="E401" i="26" s="1"/>
  <c r="E402" i="26" s="1"/>
  <c r="E403" i="26" s="1"/>
  <c r="E404" i="26" s="1"/>
  <c r="E405" i="26" s="1"/>
  <c r="E406" i="26" s="1"/>
  <c r="E407" i="26" s="1"/>
  <c r="B15" i="25"/>
  <c r="B16" i="25" s="1"/>
  <c r="B5" i="25"/>
  <c r="J2" i="25" s="1"/>
  <c r="F4" i="25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F210" i="25" s="1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F227" i="25" s="1"/>
  <c r="F228" i="25" s="1"/>
  <c r="F229" i="25" s="1"/>
  <c r="F230" i="25" s="1"/>
  <c r="F231" i="25" s="1"/>
  <c r="F232" i="25" s="1"/>
  <c r="F233" i="25" s="1"/>
  <c r="F234" i="25" s="1"/>
  <c r="F235" i="25" s="1"/>
  <c r="F236" i="25" s="1"/>
  <c r="F237" i="25" s="1"/>
  <c r="F238" i="25" s="1"/>
  <c r="F239" i="25" s="1"/>
  <c r="F240" i="25" s="1"/>
  <c r="F241" i="25" s="1"/>
  <c r="F242" i="25" s="1"/>
  <c r="F243" i="25" s="1"/>
  <c r="F244" i="25" s="1"/>
  <c r="F245" i="25" s="1"/>
  <c r="F246" i="25" s="1"/>
  <c r="F247" i="25" s="1"/>
  <c r="F248" i="25" s="1"/>
  <c r="F249" i="25" s="1"/>
  <c r="F250" i="25" s="1"/>
  <c r="F251" i="25" s="1"/>
  <c r="F252" i="25" s="1"/>
  <c r="F253" i="25" s="1"/>
  <c r="F254" i="25" s="1"/>
  <c r="F255" i="25" s="1"/>
  <c r="F256" i="25" s="1"/>
  <c r="F257" i="25" s="1"/>
  <c r="F258" i="25" s="1"/>
  <c r="F259" i="25" s="1"/>
  <c r="F260" i="25" s="1"/>
  <c r="F261" i="25" s="1"/>
  <c r="F262" i="25" s="1"/>
  <c r="F263" i="25" s="1"/>
  <c r="F264" i="25" s="1"/>
  <c r="F265" i="25" s="1"/>
  <c r="F266" i="25" s="1"/>
  <c r="F267" i="25" s="1"/>
  <c r="F268" i="25" s="1"/>
  <c r="F269" i="25" s="1"/>
  <c r="F270" i="25" s="1"/>
  <c r="F271" i="25" s="1"/>
  <c r="F272" i="25" s="1"/>
  <c r="F273" i="25" s="1"/>
  <c r="F274" i="25" s="1"/>
  <c r="F275" i="25" s="1"/>
  <c r="F276" i="25" s="1"/>
  <c r="F277" i="25" s="1"/>
  <c r="F278" i="25" s="1"/>
  <c r="F279" i="25" s="1"/>
  <c r="F280" i="25" s="1"/>
  <c r="F281" i="25" s="1"/>
  <c r="F282" i="25" s="1"/>
  <c r="F283" i="25" s="1"/>
  <c r="F284" i="25" s="1"/>
  <c r="F285" i="25" s="1"/>
  <c r="F286" i="25" s="1"/>
  <c r="F287" i="25" s="1"/>
  <c r="F288" i="25" s="1"/>
  <c r="F289" i="25" s="1"/>
  <c r="F290" i="25" s="1"/>
  <c r="F291" i="25" s="1"/>
  <c r="F292" i="25" s="1"/>
  <c r="F293" i="25" s="1"/>
  <c r="F294" i="25" s="1"/>
  <c r="F295" i="25" s="1"/>
  <c r="F296" i="25" s="1"/>
  <c r="F297" i="25" s="1"/>
  <c r="F298" i="25" s="1"/>
  <c r="F299" i="25" s="1"/>
  <c r="F300" i="25" s="1"/>
  <c r="F301" i="25" s="1"/>
  <c r="F302" i="25" s="1"/>
  <c r="F303" i="25" s="1"/>
  <c r="F304" i="25" s="1"/>
  <c r="F305" i="25" s="1"/>
  <c r="F306" i="25" s="1"/>
  <c r="F307" i="25" s="1"/>
  <c r="F308" i="25" s="1"/>
  <c r="F309" i="25" s="1"/>
  <c r="F310" i="25" s="1"/>
  <c r="F311" i="25" s="1"/>
  <c r="F312" i="25" s="1"/>
  <c r="F313" i="25" s="1"/>
  <c r="F314" i="25" s="1"/>
  <c r="F315" i="25" s="1"/>
  <c r="F316" i="25" s="1"/>
  <c r="F317" i="25" s="1"/>
  <c r="F318" i="25" s="1"/>
  <c r="F319" i="25" s="1"/>
  <c r="F320" i="25" s="1"/>
  <c r="F321" i="25" s="1"/>
  <c r="F322" i="25" s="1"/>
  <c r="F323" i="25" s="1"/>
  <c r="F324" i="25" s="1"/>
  <c r="F325" i="25" s="1"/>
  <c r="F326" i="25" s="1"/>
  <c r="F327" i="25" s="1"/>
  <c r="F328" i="25" s="1"/>
  <c r="F329" i="25" s="1"/>
  <c r="F330" i="25" s="1"/>
  <c r="F331" i="25" s="1"/>
  <c r="F332" i="25" s="1"/>
  <c r="F333" i="25" s="1"/>
  <c r="F334" i="25" s="1"/>
  <c r="F335" i="25" s="1"/>
  <c r="F336" i="25" s="1"/>
  <c r="F337" i="25" s="1"/>
  <c r="F338" i="25" s="1"/>
  <c r="F339" i="25" s="1"/>
  <c r="F340" i="25" s="1"/>
  <c r="F341" i="25" s="1"/>
  <c r="F342" i="25" s="1"/>
  <c r="F343" i="25" s="1"/>
  <c r="F344" i="25" s="1"/>
  <c r="F345" i="25" s="1"/>
  <c r="F346" i="25" s="1"/>
  <c r="F347" i="25" s="1"/>
  <c r="F348" i="25" s="1"/>
  <c r="F349" i="25" s="1"/>
  <c r="F350" i="25" s="1"/>
  <c r="F351" i="25" s="1"/>
  <c r="F352" i="25" s="1"/>
  <c r="F353" i="25" s="1"/>
  <c r="F354" i="25" s="1"/>
  <c r="F355" i="25" s="1"/>
  <c r="F356" i="25" s="1"/>
  <c r="F357" i="25" s="1"/>
  <c r="F358" i="25" s="1"/>
  <c r="F359" i="25" s="1"/>
  <c r="F360" i="25" s="1"/>
  <c r="F361" i="25" s="1"/>
  <c r="F362" i="25" s="1"/>
  <c r="F363" i="25" s="1"/>
  <c r="F364" i="25" s="1"/>
  <c r="F365" i="25" s="1"/>
  <c r="F366" i="25" s="1"/>
  <c r="F367" i="25" s="1"/>
  <c r="F368" i="25" s="1"/>
  <c r="F369" i="25" s="1"/>
  <c r="F370" i="25" s="1"/>
  <c r="F371" i="25" s="1"/>
  <c r="F372" i="25" s="1"/>
  <c r="F373" i="25" s="1"/>
  <c r="F374" i="25" s="1"/>
  <c r="F375" i="25" s="1"/>
  <c r="F376" i="25" s="1"/>
  <c r="F377" i="25" s="1"/>
  <c r="F378" i="25" s="1"/>
  <c r="F379" i="25" s="1"/>
  <c r="F380" i="25" s="1"/>
  <c r="F381" i="25" s="1"/>
  <c r="F382" i="25" s="1"/>
  <c r="F383" i="25" s="1"/>
  <c r="F384" i="25" s="1"/>
  <c r="F385" i="25" s="1"/>
  <c r="F386" i="25" s="1"/>
  <c r="F387" i="25" s="1"/>
  <c r="F388" i="25" s="1"/>
  <c r="F389" i="25" s="1"/>
  <c r="F390" i="25" s="1"/>
  <c r="F391" i="25" s="1"/>
  <c r="F392" i="25" s="1"/>
  <c r="F393" i="25" s="1"/>
  <c r="F394" i="25" s="1"/>
  <c r="E4" i="25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E210" i="25" s="1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E227" i="25" s="1"/>
  <c r="E228" i="25" s="1"/>
  <c r="E229" i="25" s="1"/>
  <c r="E230" i="25" s="1"/>
  <c r="E231" i="25" s="1"/>
  <c r="E232" i="25" s="1"/>
  <c r="E233" i="25" s="1"/>
  <c r="E234" i="25" s="1"/>
  <c r="E235" i="25" s="1"/>
  <c r="E236" i="25" s="1"/>
  <c r="E237" i="25" s="1"/>
  <c r="E238" i="25" s="1"/>
  <c r="E239" i="25" s="1"/>
  <c r="E240" i="25" s="1"/>
  <c r="E241" i="25" s="1"/>
  <c r="E242" i="25" s="1"/>
  <c r="E243" i="25" s="1"/>
  <c r="E244" i="25" s="1"/>
  <c r="E245" i="25" s="1"/>
  <c r="E246" i="25" s="1"/>
  <c r="E247" i="25" s="1"/>
  <c r="E248" i="25" s="1"/>
  <c r="E249" i="25" s="1"/>
  <c r="E250" i="25" s="1"/>
  <c r="E251" i="25" s="1"/>
  <c r="E252" i="25" s="1"/>
  <c r="E253" i="25" s="1"/>
  <c r="E254" i="25" s="1"/>
  <c r="E255" i="25" s="1"/>
  <c r="E256" i="25" s="1"/>
  <c r="E257" i="25" s="1"/>
  <c r="E258" i="25" s="1"/>
  <c r="E259" i="25" s="1"/>
  <c r="E260" i="25" s="1"/>
  <c r="E261" i="25" s="1"/>
  <c r="E262" i="25" s="1"/>
  <c r="E263" i="25" s="1"/>
  <c r="E264" i="25" s="1"/>
  <c r="E265" i="25" s="1"/>
  <c r="E266" i="25" s="1"/>
  <c r="E267" i="25" s="1"/>
  <c r="E268" i="25" s="1"/>
  <c r="E269" i="25" s="1"/>
  <c r="E270" i="25" s="1"/>
  <c r="E271" i="25" s="1"/>
  <c r="E272" i="25" s="1"/>
  <c r="E273" i="25" s="1"/>
  <c r="E274" i="25" s="1"/>
  <c r="E275" i="25" s="1"/>
  <c r="E276" i="25" s="1"/>
  <c r="E277" i="25" s="1"/>
  <c r="E278" i="25" s="1"/>
  <c r="E279" i="25" s="1"/>
  <c r="E280" i="25" s="1"/>
  <c r="E281" i="25" s="1"/>
  <c r="E282" i="25" s="1"/>
  <c r="E283" i="25" s="1"/>
  <c r="E284" i="25" s="1"/>
  <c r="E285" i="25" s="1"/>
  <c r="E286" i="25" s="1"/>
  <c r="E287" i="25" s="1"/>
  <c r="E288" i="25" s="1"/>
  <c r="E289" i="25" s="1"/>
  <c r="E290" i="25" s="1"/>
  <c r="E291" i="25" s="1"/>
  <c r="E292" i="25" s="1"/>
  <c r="E293" i="25" s="1"/>
  <c r="E294" i="25" s="1"/>
  <c r="E295" i="25" s="1"/>
  <c r="E296" i="25" s="1"/>
  <c r="E297" i="25" s="1"/>
  <c r="E298" i="25" s="1"/>
  <c r="E299" i="25" s="1"/>
  <c r="E300" i="25" s="1"/>
  <c r="E301" i="25" s="1"/>
  <c r="E302" i="25" s="1"/>
  <c r="E303" i="25" s="1"/>
  <c r="E304" i="25" s="1"/>
  <c r="E305" i="25" s="1"/>
  <c r="E306" i="25" s="1"/>
  <c r="E307" i="25" s="1"/>
  <c r="E308" i="25" s="1"/>
  <c r="E309" i="25" s="1"/>
  <c r="E310" i="25" s="1"/>
  <c r="E311" i="25" s="1"/>
  <c r="E312" i="25" s="1"/>
  <c r="E313" i="25" s="1"/>
  <c r="E314" i="25" s="1"/>
  <c r="E315" i="25" s="1"/>
  <c r="E316" i="25" s="1"/>
  <c r="E317" i="25" s="1"/>
  <c r="E318" i="25" s="1"/>
  <c r="E319" i="25" s="1"/>
  <c r="E320" i="25" s="1"/>
  <c r="E321" i="25" s="1"/>
  <c r="E322" i="25" s="1"/>
  <c r="E323" i="25" s="1"/>
  <c r="E324" i="25" s="1"/>
  <c r="E325" i="25" s="1"/>
  <c r="E326" i="25" s="1"/>
  <c r="E327" i="25" s="1"/>
  <c r="E328" i="25" s="1"/>
  <c r="E329" i="25" s="1"/>
  <c r="E330" i="25" s="1"/>
  <c r="E331" i="25" s="1"/>
  <c r="E332" i="25" s="1"/>
  <c r="E333" i="25" s="1"/>
  <c r="E334" i="25" s="1"/>
  <c r="E335" i="25" s="1"/>
  <c r="E336" i="25" s="1"/>
  <c r="E337" i="25" s="1"/>
  <c r="E338" i="25" s="1"/>
  <c r="E339" i="25" s="1"/>
  <c r="E340" i="25" s="1"/>
  <c r="E341" i="25" s="1"/>
  <c r="E342" i="25" s="1"/>
  <c r="E343" i="25" s="1"/>
  <c r="E344" i="25" s="1"/>
  <c r="E345" i="25" s="1"/>
  <c r="E346" i="25" s="1"/>
  <c r="E347" i="25" s="1"/>
  <c r="E348" i="25" s="1"/>
  <c r="E349" i="25" s="1"/>
  <c r="E350" i="25" s="1"/>
  <c r="E351" i="25" s="1"/>
  <c r="E352" i="25" s="1"/>
  <c r="E353" i="25" s="1"/>
  <c r="E354" i="25" s="1"/>
  <c r="E355" i="25" s="1"/>
  <c r="E356" i="25" s="1"/>
  <c r="E357" i="25" s="1"/>
  <c r="E358" i="25" s="1"/>
  <c r="E359" i="25" s="1"/>
  <c r="E360" i="25" s="1"/>
  <c r="E361" i="25" s="1"/>
  <c r="E362" i="25" s="1"/>
  <c r="E363" i="25" s="1"/>
  <c r="E364" i="25" s="1"/>
  <c r="E365" i="25" s="1"/>
  <c r="E366" i="25" s="1"/>
  <c r="E367" i="25" s="1"/>
  <c r="E368" i="25" s="1"/>
  <c r="E369" i="25" s="1"/>
  <c r="E370" i="25" s="1"/>
  <c r="E371" i="25" s="1"/>
  <c r="E372" i="25" s="1"/>
  <c r="E373" i="25" s="1"/>
  <c r="E374" i="25" s="1"/>
  <c r="E375" i="25" s="1"/>
  <c r="E376" i="25" s="1"/>
  <c r="E377" i="25" s="1"/>
  <c r="E378" i="25" s="1"/>
  <c r="E379" i="25" s="1"/>
  <c r="E380" i="25" s="1"/>
  <c r="E381" i="25" s="1"/>
  <c r="E382" i="25" s="1"/>
  <c r="E383" i="25" s="1"/>
  <c r="E384" i="25" s="1"/>
  <c r="E385" i="25" s="1"/>
  <c r="E386" i="25" s="1"/>
  <c r="E387" i="25" s="1"/>
  <c r="E388" i="25" s="1"/>
  <c r="E389" i="25" s="1"/>
  <c r="E390" i="25" s="1"/>
  <c r="E391" i="25" s="1"/>
  <c r="E392" i="25" s="1"/>
  <c r="E393" i="25" s="1"/>
  <c r="E394" i="25" s="1"/>
  <c r="F3" i="25"/>
  <c r="E3" i="25"/>
  <c r="B16" i="24"/>
  <c r="B15" i="24"/>
  <c r="B5" i="24"/>
  <c r="I2" i="24" s="1"/>
  <c r="G3" i="24" s="1"/>
  <c r="F4" i="24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34" i="24" s="1"/>
  <c r="F235" i="24" s="1"/>
  <c r="F236" i="24" s="1"/>
  <c r="F237" i="24" s="1"/>
  <c r="F238" i="24" s="1"/>
  <c r="F239" i="24" s="1"/>
  <c r="F240" i="24" s="1"/>
  <c r="F241" i="24" s="1"/>
  <c r="F242" i="24" s="1"/>
  <c r="F243" i="24" s="1"/>
  <c r="F244" i="24" s="1"/>
  <c r="F245" i="24" s="1"/>
  <c r="F246" i="24" s="1"/>
  <c r="F247" i="24" s="1"/>
  <c r="F248" i="24" s="1"/>
  <c r="F249" i="24" s="1"/>
  <c r="F250" i="24" s="1"/>
  <c r="F251" i="24" s="1"/>
  <c r="F252" i="24" s="1"/>
  <c r="F253" i="24" s="1"/>
  <c r="F254" i="24" s="1"/>
  <c r="F255" i="24" s="1"/>
  <c r="F256" i="24" s="1"/>
  <c r="F257" i="24" s="1"/>
  <c r="F258" i="24" s="1"/>
  <c r="F259" i="24" s="1"/>
  <c r="F260" i="24" s="1"/>
  <c r="F261" i="24" s="1"/>
  <c r="F262" i="24" s="1"/>
  <c r="F263" i="24" s="1"/>
  <c r="F264" i="24" s="1"/>
  <c r="F265" i="24" s="1"/>
  <c r="F266" i="24" s="1"/>
  <c r="F267" i="24" s="1"/>
  <c r="F268" i="24" s="1"/>
  <c r="F269" i="24" s="1"/>
  <c r="F270" i="24" s="1"/>
  <c r="F271" i="24" s="1"/>
  <c r="F272" i="24" s="1"/>
  <c r="F273" i="24" s="1"/>
  <c r="F274" i="24" s="1"/>
  <c r="F275" i="24" s="1"/>
  <c r="F276" i="24" s="1"/>
  <c r="F277" i="24" s="1"/>
  <c r="F278" i="24" s="1"/>
  <c r="F279" i="24" s="1"/>
  <c r="F280" i="24" s="1"/>
  <c r="F281" i="24" s="1"/>
  <c r="F282" i="24" s="1"/>
  <c r="F283" i="24" s="1"/>
  <c r="F284" i="24" s="1"/>
  <c r="F285" i="24" s="1"/>
  <c r="F286" i="24" s="1"/>
  <c r="F287" i="24" s="1"/>
  <c r="F288" i="24" s="1"/>
  <c r="F289" i="24" s="1"/>
  <c r="F290" i="24" s="1"/>
  <c r="F291" i="24" s="1"/>
  <c r="F292" i="24" s="1"/>
  <c r="F293" i="24" s="1"/>
  <c r="F294" i="24" s="1"/>
  <c r="F295" i="24" s="1"/>
  <c r="F296" i="24" s="1"/>
  <c r="F297" i="24" s="1"/>
  <c r="F298" i="24" s="1"/>
  <c r="F299" i="24" s="1"/>
  <c r="F300" i="24" s="1"/>
  <c r="F301" i="24" s="1"/>
  <c r="F302" i="24" s="1"/>
  <c r="F303" i="24" s="1"/>
  <c r="F304" i="24" s="1"/>
  <c r="F305" i="24" s="1"/>
  <c r="F306" i="24" s="1"/>
  <c r="F307" i="24" s="1"/>
  <c r="F308" i="24" s="1"/>
  <c r="F309" i="24" s="1"/>
  <c r="F310" i="24" s="1"/>
  <c r="F311" i="24" s="1"/>
  <c r="F312" i="24" s="1"/>
  <c r="F313" i="24" s="1"/>
  <c r="F314" i="24" s="1"/>
  <c r="F315" i="24" s="1"/>
  <c r="F316" i="24" s="1"/>
  <c r="F317" i="24" s="1"/>
  <c r="F318" i="24" s="1"/>
  <c r="F319" i="24" s="1"/>
  <c r="F320" i="24" s="1"/>
  <c r="F321" i="24" s="1"/>
  <c r="F322" i="24" s="1"/>
  <c r="F323" i="24" s="1"/>
  <c r="F324" i="24" s="1"/>
  <c r="F325" i="24" s="1"/>
  <c r="F326" i="24" s="1"/>
  <c r="F327" i="24" s="1"/>
  <c r="F328" i="24" s="1"/>
  <c r="F329" i="24" s="1"/>
  <c r="F330" i="24" s="1"/>
  <c r="F331" i="24" s="1"/>
  <c r="F332" i="24" s="1"/>
  <c r="F333" i="24" s="1"/>
  <c r="F334" i="24" s="1"/>
  <c r="F335" i="24" s="1"/>
  <c r="F336" i="24" s="1"/>
  <c r="F337" i="24" s="1"/>
  <c r="F338" i="24" s="1"/>
  <c r="F339" i="24" s="1"/>
  <c r="F340" i="24" s="1"/>
  <c r="F341" i="24" s="1"/>
  <c r="F342" i="24" s="1"/>
  <c r="F343" i="24" s="1"/>
  <c r="F344" i="24" s="1"/>
  <c r="F345" i="24" s="1"/>
  <c r="F346" i="24" s="1"/>
  <c r="F347" i="24" s="1"/>
  <c r="F348" i="24" s="1"/>
  <c r="F349" i="24" s="1"/>
  <c r="F350" i="24" s="1"/>
  <c r="F351" i="24" s="1"/>
  <c r="F352" i="24" s="1"/>
  <c r="F353" i="24" s="1"/>
  <c r="F354" i="24" s="1"/>
  <c r="F355" i="24" s="1"/>
  <c r="F356" i="24" s="1"/>
  <c r="F357" i="24" s="1"/>
  <c r="F358" i="24" s="1"/>
  <c r="F359" i="24" s="1"/>
  <c r="F360" i="24" s="1"/>
  <c r="F361" i="24" s="1"/>
  <c r="F362" i="24" s="1"/>
  <c r="F363" i="24" s="1"/>
  <c r="F364" i="24" s="1"/>
  <c r="F365" i="24" s="1"/>
  <c r="F366" i="24" s="1"/>
  <c r="F367" i="24" s="1"/>
  <c r="F368" i="24" s="1"/>
  <c r="F369" i="24" s="1"/>
  <c r="F370" i="24" s="1"/>
  <c r="F371" i="24" s="1"/>
  <c r="F372" i="24" s="1"/>
  <c r="F373" i="24" s="1"/>
  <c r="F374" i="24" s="1"/>
  <c r="F375" i="24" s="1"/>
  <c r="F376" i="24" s="1"/>
  <c r="F377" i="24" s="1"/>
  <c r="F378" i="24" s="1"/>
  <c r="F379" i="24" s="1"/>
  <c r="F380" i="24" s="1"/>
  <c r="F381" i="24" s="1"/>
  <c r="F382" i="24" s="1"/>
  <c r="F383" i="24" s="1"/>
  <c r="F384" i="24" s="1"/>
  <c r="F385" i="24" s="1"/>
  <c r="F386" i="24" s="1"/>
  <c r="F387" i="24" s="1"/>
  <c r="F388" i="24" s="1"/>
  <c r="F389" i="24" s="1"/>
  <c r="F390" i="24" s="1"/>
  <c r="F391" i="24" s="1"/>
  <c r="F392" i="24" s="1"/>
  <c r="F393" i="24" s="1"/>
  <c r="F394" i="24" s="1"/>
  <c r="F395" i="24" s="1"/>
  <c r="F396" i="24" s="1"/>
  <c r="F397" i="24" s="1"/>
  <c r="F398" i="24" s="1"/>
  <c r="F399" i="24" s="1"/>
  <c r="F400" i="24" s="1"/>
  <c r="F401" i="24" s="1"/>
  <c r="F402" i="24" s="1"/>
  <c r="F403" i="24" s="1"/>
  <c r="F404" i="24" s="1"/>
  <c r="F405" i="24" s="1"/>
  <c r="F406" i="24" s="1"/>
  <c r="F407" i="24" s="1"/>
  <c r="F3" i="24"/>
  <c r="E3" i="24"/>
  <c r="E4" i="24" s="1"/>
  <c r="E5" i="24" s="1"/>
  <c r="E6" i="24" s="1"/>
  <c r="E7" i="24" s="1"/>
  <c r="E8" i="24" s="1"/>
  <c r="E9" i="24" s="1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E234" i="24" s="1"/>
  <c r="E235" i="24" s="1"/>
  <c r="E236" i="24" s="1"/>
  <c r="E237" i="24" s="1"/>
  <c r="E238" i="24" s="1"/>
  <c r="E239" i="24" s="1"/>
  <c r="E240" i="24" s="1"/>
  <c r="E241" i="24" s="1"/>
  <c r="E242" i="24" s="1"/>
  <c r="E243" i="24" s="1"/>
  <c r="E244" i="24" s="1"/>
  <c r="E245" i="24" s="1"/>
  <c r="E246" i="24" s="1"/>
  <c r="E247" i="24" s="1"/>
  <c r="E248" i="24" s="1"/>
  <c r="E249" i="24" s="1"/>
  <c r="E250" i="24" s="1"/>
  <c r="E251" i="24" s="1"/>
  <c r="E252" i="24" s="1"/>
  <c r="E253" i="24" s="1"/>
  <c r="E254" i="24" s="1"/>
  <c r="E255" i="24" s="1"/>
  <c r="E256" i="24" s="1"/>
  <c r="E257" i="24" s="1"/>
  <c r="E258" i="24" s="1"/>
  <c r="E259" i="24" s="1"/>
  <c r="E260" i="24" s="1"/>
  <c r="E261" i="24" s="1"/>
  <c r="E262" i="24" s="1"/>
  <c r="E263" i="24" s="1"/>
  <c r="E264" i="24" s="1"/>
  <c r="E265" i="24" s="1"/>
  <c r="E266" i="24" s="1"/>
  <c r="E267" i="24" s="1"/>
  <c r="E268" i="24" s="1"/>
  <c r="E269" i="24" s="1"/>
  <c r="E270" i="24" s="1"/>
  <c r="E271" i="24" s="1"/>
  <c r="E272" i="24" s="1"/>
  <c r="E273" i="24" s="1"/>
  <c r="E274" i="24" s="1"/>
  <c r="E275" i="24" s="1"/>
  <c r="E276" i="24" s="1"/>
  <c r="E277" i="24" s="1"/>
  <c r="E278" i="24" s="1"/>
  <c r="E279" i="24" s="1"/>
  <c r="E280" i="24" s="1"/>
  <c r="E281" i="24" s="1"/>
  <c r="E282" i="24" s="1"/>
  <c r="E283" i="24" s="1"/>
  <c r="E284" i="24" s="1"/>
  <c r="E285" i="24" s="1"/>
  <c r="E286" i="24" s="1"/>
  <c r="E287" i="24" s="1"/>
  <c r="E288" i="24" s="1"/>
  <c r="E289" i="24" s="1"/>
  <c r="E290" i="24" s="1"/>
  <c r="E291" i="24" s="1"/>
  <c r="E292" i="24" s="1"/>
  <c r="E293" i="24" s="1"/>
  <c r="E294" i="24" s="1"/>
  <c r="E295" i="24" s="1"/>
  <c r="E296" i="24" s="1"/>
  <c r="E297" i="24" s="1"/>
  <c r="E298" i="24" s="1"/>
  <c r="E299" i="24" s="1"/>
  <c r="E300" i="24" s="1"/>
  <c r="E301" i="24" s="1"/>
  <c r="E302" i="24" s="1"/>
  <c r="E303" i="24" s="1"/>
  <c r="E304" i="24" s="1"/>
  <c r="E305" i="24" s="1"/>
  <c r="E306" i="24" s="1"/>
  <c r="E307" i="24" s="1"/>
  <c r="E308" i="24" s="1"/>
  <c r="E309" i="24" s="1"/>
  <c r="E310" i="24" s="1"/>
  <c r="E311" i="24" s="1"/>
  <c r="E312" i="24" s="1"/>
  <c r="E313" i="24" s="1"/>
  <c r="E314" i="24" s="1"/>
  <c r="E315" i="24" s="1"/>
  <c r="E316" i="24" s="1"/>
  <c r="E317" i="24" s="1"/>
  <c r="E318" i="24" s="1"/>
  <c r="E319" i="24" s="1"/>
  <c r="E320" i="24" s="1"/>
  <c r="E321" i="24" s="1"/>
  <c r="E322" i="24" s="1"/>
  <c r="E323" i="24" s="1"/>
  <c r="E324" i="24" s="1"/>
  <c r="E325" i="24" s="1"/>
  <c r="E326" i="24" s="1"/>
  <c r="E327" i="24" s="1"/>
  <c r="E328" i="24" s="1"/>
  <c r="E329" i="24" s="1"/>
  <c r="E330" i="24" s="1"/>
  <c r="E331" i="24" s="1"/>
  <c r="E332" i="24" s="1"/>
  <c r="E333" i="24" s="1"/>
  <c r="E334" i="24" s="1"/>
  <c r="E335" i="24" s="1"/>
  <c r="E336" i="24" s="1"/>
  <c r="E337" i="24" s="1"/>
  <c r="E338" i="24" s="1"/>
  <c r="E339" i="24" s="1"/>
  <c r="E340" i="24" s="1"/>
  <c r="E341" i="24" s="1"/>
  <c r="E342" i="24" s="1"/>
  <c r="E343" i="24" s="1"/>
  <c r="E344" i="24" s="1"/>
  <c r="E345" i="24" s="1"/>
  <c r="E346" i="24" s="1"/>
  <c r="E347" i="24" s="1"/>
  <c r="E348" i="24" s="1"/>
  <c r="E349" i="24" s="1"/>
  <c r="E350" i="24" s="1"/>
  <c r="E351" i="24" s="1"/>
  <c r="E352" i="24" s="1"/>
  <c r="E353" i="24" s="1"/>
  <c r="E354" i="24" s="1"/>
  <c r="E355" i="24" s="1"/>
  <c r="E356" i="24" s="1"/>
  <c r="E357" i="24" s="1"/>
  <c r="E358" i="24" s="1"/>
  <c r="E359" i="24" s="1"/>
  <c r="E360" i="24" s="1"/>
  <c r="E361" i="24" s="1"/>
  <c r="E362" i="24" s="1"/>
  <c r="E363" i="24" s="1"/>
  <c r="E364" i="24" s="1"/>
  <c r="E365" i="24" s="1"/>
  <c r="E366" i="24" s="1"/>
  <c r="E367" i="24" s="1"/>
  <c r="E368" i="24" s="1"/>
  <c r="E369" i="24" s="1"/>
  <c r="E370" i="24" s="1"/>
  <c r="E371" i="24" s="1"/>
  <c r="E372" i="24" s="1"/>
  <c r="E373" i="24" s="1"/>
  <c r="E374" i="24" s="1"/>
  <c r="E375" i="24" s="1"/>
  <c r="E376" i="24" s="1"/>
  <c r="E377" i="24" s="1"/>
  <c r="E378" i="24" s="1"/>
  <c r="E379" i="24" s="1"/>
  <c r="E380" i="24" s="1"/>
  <c r="E381" i="24" s="1"/>
  <c r="E382" i="24" s="1"/>
  <c r="E383" i="24" s="1"/>
  <c r="E384" i="24" s="1"/>
  <c r="E385" i="24" s="1"/>
  <c r="E386" i="24" s="1"/>
  <c r="E387" i="24" s="1"/>
  <c r="E388" i="24" s="1"/>
  <c r="E389" i="24" s="1"/>
  <c r="E390" i="24" s="1"/>
  <c r="E391" i="24" s="1"/>
  <c r="E392" i="24" s="1"/>
  <c r="E393" i="24" s="1"/>
  <c r="E394" i="24" s="1"/>
  <c r="E395" i="24" s="1"/>
  <c r="E396" i="24" s="1"/>
  <c r="E397" i="24" s="1"/>
  <c r="E398" i="24" s="1"/>
  <c r="E399" i="24" s="1"/>
  <c r="E400" i="24" s="1"/>
  <c r="E401" i="24" s="1"/>
  <c r="E402" i="24" s="1"/>
  <c r="E403" i="24" s="1"/>
  <c r="E404" i="24" s="1"/>
  <c r="E405" i="24" s="1"/>
  <c r="E406" i="24" s="1"/>
  <c r="E407" i="24" s="1"/>
  <c r="J2" i="24"/>
  <c r="H3" i="24" s="1"/>
  <c r="B15" i="23"/>
  <c r="B16" i="23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B5" i="23"/>
  <c r="J2" i="23" s="1"/>
  <c r="F4" i="23"/>
  <c r="F5" i="23" s="1"/>
  <c r="F6" i="23" s="1"/>
  <c r="F7" i="23" s="1"/>
  <c r="F8" i="23" s="1"/>
  <c r="F3" i="23"/>
  <c r="E3" i="23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485" i="20"/>
  <c r="E486" i="20" s="1"/>
  <c r="E487" i="20" s="1"/>
  <c r="E488" i="20" s="1"/>
  <c r="F485" i="20"/>
  <c r="G485" i="20"/>
  <c r="H485" i="20"/>
  <c r="I485" i="20"/>
  <c r="J485" i="20"/>
  <c r="F486" i="20"/>
  <c r="F487" i="20"/>
  <c r="F488" i="20"/>
  <c r="E480" i="20"/>
  <c r="E481" i="20" s="1"/>
  <c r="E482" i="20" s="1"/>
  <c r="E483" i="20" s="1"/>
  <c r="E484" i="20" s="1"/>
  <c r="F480" i="20"/>
  <c r="G480" i="20"/>
  <c r="H480" i="20"/>
  <c r="I480" i="20"/>
  <c r="J480" i="20"/>
  <c r="F481" i="20"/>
  <c r="F482" i="20"/>
  <c r="F483" i="20"/>
  <c r="F484" i="20"/>
  <c r="E471" i="20"/>
  <c r="E472" i="20" s="1"/>
  <c r="E473" i="20" s="1"/>
  <c r="E474" i="20" s="1"/>
  <c r="E475" i="20" s="1"/>
  <c r="E476" i="20" s="1"/>
  <c r="E477" i="20" s="1"/>
  <c r="E478" i="20" s="1"/>
  <c r="E479" i="20" s="1"/>
  <c r="F471" i="20"/>
  <c r="F472" i="20" s="1"/>
  <c r="F473" i="20" s="1"/>
  <c r="F474" i="20" s="1"/>
  <c r="F475" i="20" s="1"/>
  <c r="F476" i="20" s="1"/>
  <c r="F477" i="20" s="1"/>
  <c r="F478" i="20" s="1"/>
  <c r="F479" i="20" s="1"/>
  <c r="G471" i="20"/>
  <c r="H471" i="20"/>
  <c r="I471" i="20"/>
  <c r="J471" i="20"/>
  <c r="E494" i="21"/>
  <c r="F494" i="21"/>
  <c r="F495" i="21" s="1"/>
  <c r="F496" i="21" s="1"/>
  <c r="F497" i="21" s="1"/>
  <c r="F498" i="21" s="1"/>
  <c r="F499" i="21" s="1"/>
  <c r="F500" i="21" s="1"/>
  <c r="F501" i="21" s="1"/>
  <c r="F502" i="21" s="1"/>
  <c r="F503" i="21" s="1"/>
  <c r="F504" i="21" s="1"/>
  <c r="F505" i="21" s="1"/>
  <c r="F506" i="21" s="1"/>
  <c r="F507" i="21" s="1"/>
  <c r="F508" i="21" s="1"/>
  <c r="F509" i="21" s="1"/>
  <c r="F510" i="21" s="1"/>
  <c r="F511" i="21" s="1"/>
  <c r="G494" i="21"/>
  <c r="H494" i="21"/>
  <c r="I494" i="21"/>
  <c r="J494" i="21"/>
  <c r="K494" i="21" s="1"/>
  <c r="L494" i="21" s="1"/>
  <c r="E495" i="21"/>
  <c r="E496" i="21" s="1"/>
  <c r="E497" i="21" s="1"/>
  <c r="E498" i="21" s="1"/>
  <c r="E499" i="21" s="1"/>
  <c r="E500" i="21" s="1"/>
  <c r="E501" i="21" s="1"/>
  <c r="E502" i="21" s="1"/>
  <c r="E503" i="21" s="1"/>
  <c r="E504" i="21" s="1"/>
  <c r="E505" i="21" s="1"/>
  <c r="E506" i="21" s="1"/>
  <c r="E507" i="21" s="1"/>
  <c r="E508" i="21" s="1"/>
  <c r="E509" i="21" s="1"/>
  <c r="E510" i="21" s="1"/>
  <c r="E511" i="21" s="1"/>
  <c r="E471" i="21"/>
  <c r="E472" i="21" s="1"/>
  <c r="E473" i="21" s="1"/>
  <c r="E474" i="21" s="1"/>
  <c r="E475" i="21" s="1"/>
  <c r="E476" i="21" s="1"/>
  <c r="E477" i="21" s="1"/>
  <c r="E478" i="21" s="1"/>
  <c r="E479" i="21" s="1"/>
  <c r="E480" i="21" s="1"/>
  <c r="E481" i="21" s="1"/>
  <c r="E482" i="21" s="1"/>
  <c r="E483" i="21" s="1"/>
  <c r="E484" i="21" s="1"/>
  <c r="E485" i="21" s="1"/>
  <c r="E486" i="21" s="1"/>
  <c r="E487" i="21" s="1"/>
  <c r="E488" i="21" s="1"/>
  <c r="E489" i="21" s="1"/>
  <c r="E490" i="21" s="1"/>
  <c r="E491" i="21" s="1"/>
  <c r="E492" i="21" s="1"/>
  <c r="E493" i="21" s="1"/>
  <c r="F471" i="21"/>
  <c r="G471" i="21"/>
  <c r="H471" i="21"/>
  <c r="I471" i="21"/>
  <c r="J471" i="21"/>
  <c r="F472" i="21"/>
  <c r="F473" i="21"/>
  <c r="F474" i="21"/>
  <c r="F475" i="21"/>
  <c r="F476" i="21" s="1"/>
  <c r="F477" i="21" s="1"/>
  <c r="F478" i="21" s="1"/>
  <c r="F479" i="21" s="1"/>
  <c r="F480" i="21" s="1"/>
  <c r="F481" i="21" s="1"/>
  <c r="F482" i="21" s="1"/>
  <c r="F483" i="21" s="1"/>
  <c r="F484" i="21" s="1"/>
  <c r="F485" i="21" s="1"/>
  <c r="F486" i="21" s="1"/>
  <c r="F487" i="21" s="1"/>
  <c r="F488" i="21" s="1"/>
  <c r="F489" i="21" s="1"/>
  <c r="F490" i="21" s="1"/>
  <c r="F491" i="21" s="1"/>
  <c r="F492" i="21" s="1"/>
  <c r="F493" i="21" s="1"/>
  <c r="B16" i="21"/>
  <c r="B15" i="21"/>
  <c r="F5" i="21"/>
  <c r="F6" i="21" s="1"/>
  <c r="F7" i="21" s="1"/>
  <c r="F8" i="21" s="1"/>
  <c r="F9" i="21" s="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F227" i="21" s="1"/>
  <c r="F228" i="21" s="1"/>
  <c r="F229" i="21" s="1"/>
  <c r="F230" i="21" s="1"/>
  <c r="F231" i="21" s="1"/>
  <c r="F232" i="21" s="1"/>
  <c r="F233" i="21" s="1"/>
  <c r="F234" i="21" s="1"/>
  <c r="F235" i="21" s="1"/>
  <c r="F236" i="21" s="1"/>
  <c r="F237" i="21" s="1"/>
  <c r="F238" i="21" s="1"/>
  <c r="F239" i="21" s="1"/>
  <c r="F240" i="21" s="1"/>
  <c r="F241" i="21" s="1"/>
  <c r="F242" i="21" s="1"/>
  <c r="F243" i="21" s="1"/>
  <c r="F244" i="21" s="1"/>
  <c r="F245" i="21" s="1"/>
  <c r="F246" i="21" s="1"/>
  <c r="F247" i="21" s="1"/>
  <c r="F248" i="21" s="1"/>
  <c r="F249" i="21" s="1"/>
  <c r="F250" i="21" s="1"/>
  <c r="F251" i="21" s="1"/>
  <c r="F252" i="21" s="1"/>
  <c r="F253" i="21" s="1"/>
  <c r="F254" i="21" s="1"/>
  <c r="F255" i="21" s="1"/>
  <c r="F256" i="21" s="1"/>
  <c r="F257" i="21" s="1"/>
  <c r="F258" i="21" s="1"/>
  <c r="F259" i="21" s="1"/>
  <c r="F260" i="21" s="1"/>
  <c r="F261" i="21" s="1"/>
  <c r="F262" i="21" s="1"/>
  <c r="F263" i="21" s="1"/>
  <c r="F264" i="21" s="1"/>
  <c r="F265" i="21" s="1"/>
  <c r="F266" i="21" s="1"/>
  <c r="F267" i="21" s="1"/>
  <c r="F268" i="21" s="1"/>
  <c r="F269" i="21" s="1"/>
  <c r="F270" i="21" s="1"/>
  <c r="F271" i="21" s="1"/>
  <c r="F272" i="21" s="1"/>
  <c r="F273" i="21" s="1"/>
  <c r="F274" i="21" s="1"/>
  <c r="F275" i="21" s="1"/>
  <c r="F276" i="21" s="1"/>
  <c r="F277" i="21" s="1"/>
  <c r="F278" i="21" s="1"/>
  <c r="F279" i="21" s="1"/>
  <c r="F280" i="21" s="1"/>
  <c r="F281" i="21" s="1"/>
  <c r="F282" i="21" s="1"/>
  <c r="F283" i="21" s="1"/>
  <c r="F284" i="21" s="1"/>
  <c r="F285" i="21" s="1"/>
  <c r="F286" i="21" s="1"/>
  <c r="F287" i="21" s="1"/>
  <c r="F288" i="21" s="1"/>
  <c r="F289" i="21" s="1"/>
  <c r="F290" i="21" s="1"/>
  <c r="F291" i="21" s="1"/>
  <c r="F292" i="21" s="1"/>
  <c r="F293" i="21" s="1"/>
  <c r="F294" i="21" s="1"/>
  <c r="F295" i="21" s="1"/>
  <c r="F296" i="21" s="1"/>
  <c r="F297" i="21" s="1"/>
  <c r="F298" i="21" s="1"/>
  <c r="F299" i="21" s="1"/>
  <c r="F300" i="21" s="1"/>
  <c r="F301" i="21" s="1"/>
  <c r="F302" i="21" s="1"/>
  <c r="F303" i="21" s="1"/>
  <c r="F304" i="21" s="1"/>
  <c r="F305" i="21" s="1"/>
  <c r="F306" i="21" s="1"/>
  <c r="F307" i="21" s="1"/>
  <c r="F308" i="21" s="1"/>
  <c r="F309" i="21" s="1"/>
  <c r="F310" i="21" s="1"/>
  <c r="F311" i="21" s="1"/>
  <c r="F312" i="21" s="1"/>
  <c r="F313" i="21" s="1"/>
  <c r="F314" i="21" s="1"/>
  <c r="F315" i="21" s="1"/>
  <c r="F316" i="21" s="1"/>
  <c r="F317" i="21" s="1"/>
  <c r="F318" i="21" s="1"/>
  <c r="F319" i="21" s="1"/>
  <c r="F320" i="21" s="1"/>
  <c r="F321" i="21" s="1"/>
  <c r="F322" i="21" s="1"/>
  <c r="F323" i="21" s="1"/>
  <c r="F324" i="21" s="1"/>
  <c r="F325" i="21" s="1"/>
  <c r="F326" i="21" s="1"/>
  <c r="F327" i="21" s="1"/>
  <c r="F328" i="21" s="1"/>
  <c r="F329" i="21" s="1"/>
  <c r="F330" i="21" s="1"/>
  <c r="F331" i="21" s="1"/>
  <c r="F332" i="21" s="1"/>
  <c r="F333" i="21" s="1"/>
  <c r="F334" i="21" s="1"/>
  <c r="F335" i="21" s="1"/>
  <c r="F336" i="21" s="1"/>
  <c r="F337" i="21" s="1"/>
  <c r="F338" i="21" s="1"/>
  <c r="F339" i="21" s="1"/>
  <c r="F340" i="21" s="1"/>
  <c r="F341" i="21" s="1"/>
  <c r="F342" i="21" s="1"/>
  <c r="F343" i="21" s="1"/>
  <c r="F344" i="21" s="1"/>
  <c r="F345" i="21" s="1"/>
  <c r="F346" i="21" s="1"/>
  <c r="F347" i="21" s="1"/>
  <c r="F348" i="21" s="1"/>
  <c r="F349" i="21" s="1"/>
  <c r="F350" i="21" s="1"/>
  <c r="F351" i="21" s="1"/>
  <c r="F352" i="21" s="1"/>
  <c r="F353" i="21" s="1"/>
  <c r="F354" i="21" s="1"/>
  <c r="F355" i="21" s="1"/>
  <c r="F356" i="21" s="1"/>
  <c r="F357" i="21" s="1"/>
  <c r="F358" i="21" s="1"/>
  <c r="F359" i="21" s="1"/>
  <c r="F360" i="21" s="1"/>
  <c r="F361" i="21" s="1"/>
  <c r="F362" i="21" s="1"/>
  <c r="F363" i="21" s="1"/>
  <c r="F364" i="21" s="1"/>
  <c r="F365" i="21" s="1"/>
  <c r="F366" i="21" s="1"/>
  <c r="F367" i="21" s="1"/>
  <c r="F368" i="21" s="1"/>
  <c r="F369" i="21" s="1"/>
  <c r="F370" i="21" s="1"/>
  <c r="F371" i="21" s="1"/>
  <c r="F372" i="21" s="1"/>
  <c r="F373" i="21" s="1"/>
  <c r="F374" i="21" s="1"/>
  <c r="F375" i="21" s="1"/>
  <c r="F376" i="21" s="1"/>
  <c r="F377" i="21" s="1"/>
  <c r="F378" i="21" s="1"/>
  <c r="F379" i="21" s="1"/>
  <c r="F380" i="21" s="1"/>
  <c r="F381" i="21" s="1"/>
  <c r="F382" i="21" s="1"/>
  <c r="F383" i="21" s="1"/>
  <c r="F384" i="21" s="1"/>
  <c r="F385" i="21" s="1"/>
  <c r="F386" i="21" s="1"/>
  <c r="F387" i="21" s="1"/>
  <c r="F388" i="21" s="1"/>
  <c r="F389" i="21" s="1"/>
  <c r="F390" i="21" s="1"/>
  <c r="F391" i="21" s="1"/>
  <c r="F392" i="21" s="1"/>
  <c r="F393" i="21" s="1"/>
  <c r="F394" i="21" s="1"/>
  <c r="F395" i="21" s="1"/>
  <c r="F396" i="21" s="1"/>
  <c r="F397" i="21" s="1"/>
  <c r="F398" i="21" s="1"/>
  <c r="F399" i="21" s="1"/>
  <c r="F400" i="21" s="1"/>
  <c r="F401" i="21" s="1"/>
  <c r="F402" i="21" s="1"/>
  <c r="F403" i="21" s="1"/>
  <c r="F404" i="21" s="1"/>
  <c r="F405" i="21" s="1"/>
  <c r="F406" i="21" s="1"/>
  <c r="F407" i="21" s="1"/>
  <c r="F408" i="21" s="1"/>
  <c r="F409" i="21" s="1"/>
  <c r="F410" i="21" s="1"/>
  <c r="F411" i="21" s="1"/>
  <c r="F412" i="21" s="1"/>
  <c r="F413" i="21" s="1"/>
  <c r="F414" i="21" s="1"/>
  <c r="F415" i="21" s="1"/>
  <c r="F416" i="21" s="1"/>
  <c r="F417" i="21" s="1"/>
  <c r="F418" i="21" s="1"/>
  <c r="F419" i="21" s="1"/>
  <c r="F420" i="21" s="1"/>
  <c r="F421" i="21" s="1"/>
  <c r="F422" i="21" s="1"/>
  <c r="F423" i="21" s="1"/>
  <c r="F424" i="21" s="1"/>
  <c r="F425" i="21" s="1"/>
  <c r="F426" i="21" s="1"/>
  <c r="F427" i="21" s="1"/>
  <c r="F428" i="21" s="1"/>
  <c r="F429" i="21" s="1"/>
  <c r="F430" i="21" s="1"/>
  <c r="F431" i="21" s="1"/>
  <c r="F432" i="21" s="1"/>
  <c r="F433" i="21" s="1"/>
  <c r="F434" i="21" s="1"/>
  <c r="F435" i="21" s="1"/>
  <c r="F436" i="21" s="1"/>
  <c r="F437" i="21" s="1"/>
  <c r="F438" i="21" s="1"/>
  <c r="F439" i="21" s="1"/>
  <c r="F440" i="21" s="1"/>
  <c r="F441" i="21" s="1"/>
  <c r="F442" i="21" s="1"/>
  <c r="F443" i="21" s="1"/>
  <c r="F444" i="21" s="1"/>
  <c r="F445" i="21" s="1"/>
  <c r="F446" i="21" s="1"/>
  <c r="F447" i="21" s="1"/>
  <c r="F448" i="21" s="1"/>
  <c r="F449" i="21" s="1"/>
  <c r="F450" i="21" s="1"/>
  <c r="F451" i="21" s="1"/>
  <c r="F452" i="21" s="1"/>
  <c r="F453" i="21" s="1"/>
  <c r="F454" i="21" s="1"/>
  <c r="F455" i="21" s="1"/>
  <c r="F456" i="21" s="1"/>
  <c r="F457" i="21" s="1"/>
  <c r="F458" i="21" s="1"/>
  <c r="F459" i="21" s="1"/>
  <c r="F460" i="21" s="1"/>
  <c r="F461" i="21" s="1"/>
  <c r="F462" i="21" s="1"/>
  <c r="F463" i="21" s="1"/>
  <c r="F464" i="21" s="1"/>
  <c r="F465" i="21" s="1"/>
  <c r="F466" i="21" s="1"/>
  <c r="F467" i="21" s="1"/>
  <c r="F468" i="21" s="1"/>
  <c r="F469" i="21" s="1"/>
  <c r="F470" i="21" s="1"/>
  <c r="B5" i="21"/>
  <c r="I2" i="21" s="1"/>
  <c r="F4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27" i="21" s="1"/>
  <c r="E228" i="21" s="1"/>
  <c r="E229" i="21" s="1"/>
  <c r="E230" i="21" s="1"/>
  <c r="E231" i="21" s="1"/>
  <c r="E232" i="21" s="1"/>
  <c r="E233" i="21" s="1"/>
  <c r="E234" i="21" s="1"/>
  <c r="E235" i="21" s="1"/>
  <c r="E236" i="21" s="1"/>
  <c r="E237" i="21" s="1"/>
  <c r="E238" i="21" s="1"/>
  <c r="E239" i="21" s="1"/>
  <c r="E240" i="21" s="1"/>
  <c r="E241" i="21" s="1"/>
  <c r="E242" i="21" s="1"/>
  <c r="E243" i="21" s="1"/>
  <c r="E244" i="21" s="1"/>
  <c r="E245" i="21" s="1"/>
  <c r="E246" i="21" s="1"/>
  <c r="E247" i="21" s="1"/>
  <c r="E248" i="21" s="1"/>
  <c r="E249" i="21" s="1"/>
  <c r="E250" i="21" s="1"/>
  <c r="E251" i="21" s="1"/>
  <c r="E252" i="21" s="1"/>
  <c r="E253" i="21" s="1"/>
  <c r="E254" i="21" s="1"/>
  <c r="E255" i="21" s="1"/>
  <c r="E256" i="21" s="1"/>
  <c r="E257" i="21" s="1"/>
  <c r="E258" i="21" s="1"/>
  <c r="E259" i="21" s="1"/>
  <c r="E260" i="21" s="1"/>
  <c r="E261" i="21" s="1"/>
  <c r="E262" i="21" s="1"/>
  <c r="E263" i="21" s="1"/>
  <c r="E264" i="21" s="1"/>
  <c r="E265" i="21" s="1"/>
  <c r="E266" i="21" s="1"/>
  <c r="E267" i="21" s="1"/>
  <c r="E268" i="21" s="1"/>
  <c r="E269" i="21" s="1"/>
  <c r="E270" i="21" s="1"/>
  <c r="E271" i="21" s="1"/>
  <c r="E272" i="21" s="1"/>
  <c r="E273" i="21" s="1"/>
  <c r="E274" i="21" s="1"/>
  <c r="E275" i="21" s="1"/>
  <c r="E276" i="21" s="1"/>
  <c r="E277" i="21" s="1"/>
  <c r="E278" i="21" s="1"/>
  <c r="E279" i="21" s="1"/>
  <c r="E280" i="21" s="1"/>
  <c r="E281" i="21" s="1"/>
  <c r="E282" i="21" s="1"/>
  <c r="E283" i="21" s="1"/>
  <c r="E284" i="21" s="1"/>
  <c r="E285" i="21" s="1"/>
  <c r="E286" i="21" s="1"/>
  <c r="E287" i="21" s="1"/>
  <c r="E288" i="21" s="1"/>
  <c r="E289" i="21" s="1"/>
  <c r="E290" i="21" s="1"/>
  <c r="E291" i="21" s="1"/>
  <c r="E292" i="21" s="1"/>
  <c r="E293" i="21" s="1"/>
  <c r="E294" i="21" s="1"/>
  <c r="E295" i="21" s="1"/>
  <c r="E296" i="21" s="1"/>
  <c r="E297" i="21" s="1"/>
  <c r="E298" i="21" s="1"/>
  <c r="E299" i="21" s="1"/>
  <c r="E300" i="21" s="1"/>
  <c r="E301" i="21" s="1"/>
  <c r="E302" i="21" s="1"/>
  <c r="E303" i="21" s="1"/>
  <c r="E304" i="21" s="1"/>
  <c r="E305" i="21" s="1"/>
  <c r="E306" i="21" s="1"/>
  <c r="E307" i="21" s="1"/>
  <c r="E308" i="21" s="1"/>
  <c r="E309" i="21" s="1"/>
  <c r="E310" i="21" s="1"/>
  <c r="E311" i="21" s="1"/>
  <c r="E312" i="21" s="1"/>
  <c r="E313" i="21" s="1"/>
  <c r="E314" i="21" s="1"/>
  <c r="E315" i="21" s="1"/>
  <c r="E316" i="21" s="1"/>
  <c r="E317" i="21" s="1"/>
  <c r="E318" i="21" s="1"/>
  <c r="E319" i="21" s="1"/>
  <c r="E320" i="21" s="1"/>
  <c r="E321" i="21" s="1"/>
  <c r="E322" i="21" s="1"/>
  <c r="E323" i="21" s="1"/>
  <c r="E324" i="21" s="1"/>
  <c r="E325" i="21" s="1"/>
  <c r="E326" i="21" s="1"/>
  <c r="E327" i="21" s="1"/>
  <c r="E328" i="21" s="1"/>
  <c r="E329" i="21" s="1"/>
  <c r="E330" i="21" s="1"/>
  <c r="E331" i="21" s="1"/>
  <c r="E332" i="21" s="1"/>
  <c r="E333" i="21" s="1"/>
  <c r="E334" i="21" s="1"/>
  <c r="E335" i="21" s="1"/>
  <c r="E336" i="21" s="1"/>
  <c r="E337" i="21" s="1"/>
  <c r="E338" i="21" s="1"/>
  <c r="E339" i="21" s="1"/>
  <c r="E340" i="21" s="1"/>
  <c r="E341" i="21" s="1"/>
  <c r="E342" i="21" s="1"/>
  <c r="E343" i="21" s="1"/>
  <c r="E344" i="21" s="1"/>
  <c r="E345" i="21" s="1"/>
  <c r="E346" i="21" s="1"/>
  <c r="E347" i="21" s="1"/>
  <c r="E348" i="21" s="1"/>
  <c r="E349" i="21" s="1"/>
  <c r="E350" i="21" s="1"/>
  <c r="E351" i="21" s="1"/>
  <c r="E352" i="21" s="1"/>
  <c r="E353" i="21" s="1"/>
  <c r="E354" i="21" s="1"/>
  <c r="E355" i="21" s="1"/>
  <c r="E356" i="21" s="1"/>
  <c r="E357" i="21" s="1"/>
  <c r="E358" i="21" s="1"/>
  <c r="E359" i="21" s="1"/>
  <c r="E360" i="21" s="1"/>
  <c r="E361" i="21" s="1"/>
  <c r="E362" i="21" s="1"/>
  <c r="E363" i="21" s="1"/>
  <c r="E364" i="21" s="1"/>
  <c r="E365" i="21" s="1"/>
  <c r="E366" i="21" s="1"/>
  <c r="E367" i="21" s="1"/>
  <c r="E368" i="21" s="1"/>
  <c r="E369" i="21" s="1"/>
  <c r="E370" i="21" s="1"/>
  <c r="E371" i="21" s="1"/>
  <c r="E372" i="21" s="1"/>
  <c r="E373" i="21" s="1"/>
  <c r="E374" i="21" s="1"/>
  <c r="E375" i="21" s="1"/>
  <c r="E376" i="21" s="1"/>
  <c r="E377" i="21" s="1"/>
  <c r="E378" i="21" s="1"/>
  <c r="E379" i="21" s="1"/>
  <c r="E380" i="21" s="1"/>
  <c r="E381" i="21" s="1"/>
  <c r="E382" i="21" s="1"/>
  <c r="E383" i="21" s="1"/>
  <c r="E384" i="21" s="1"/>
  <c r="E385" i="21" s="1"/>
  <c r="E386" i="21" s="1"/>
  <c r="E387" i="21" s="1"/>
  <c r="E388" i="21" s="1"/>
  <c r="E389" i="21" s="1"/>
  <c r="E390" i="21" s="1"/>
  <c r="E391" i="21" s="1"/>
  <c r="E392" i="21" s="1"/>
  <c r="E393" i="21" s="1"/>
  <c r="E394" i="21" s="1"/>
  <c r="E395" i="21" s="1"/>
  <c r="E396" i="21" s="1"/>
  <c r="E397" i="21" s="1"/>
  <c r="E398" i="21" s="1"/>
  <c r="E399" i="21" s="1"/>
  <c r="E400" i="21" s="1"/>
  <c r="E401" i="21" s="1"/>
  <c r="E402" i="21" s="1"/>
  <c r="E403" i="21" s="1"/>
  <c r="E404" i="21" s="1"/>
  <c r="E405" i="21" s="1"/>
  <c r="E406" i="21" s="1"/>
  <c r="E407" i="21" s="1"/>
  <c r="E408" i="21" s="1"/>
  <c r="E409" i="21" s="1"/>
  <c r="E410" i="21" s="1"/>
  <c r="E411" i="21" s="1"/>
  <c r="E412" i="21" s="1"/>
  <c r="E413" i="21" s="1"/>
  <c r="E414" i="21" s="1"/>
  <c r="E415" i="21" s="1"/>
  <c r="E416" i="21" s="1"/>
  <c r="E417" i="21" s="1"/>
  <c r="E418" i="21" s="1"/>
  <c r="E419" i="21" s="1"/>
  <c r="E420" i="21" s="1"/>
  <c r="E421" i="21" s="1"/>
  <c r="E422" i="21" s="1"/>
  <c r="E423" i="21" s="1"/>
  <c r="E424" i="21" s="1"/>
  <c r="E425" i="21" s="1"/>
  <c r="E426" i="21" s="1"/>
  <c r="E427" i="21" s="1"/>
  <c r="E428" i="21" s="1"/>
  <c r="E429" i="21" s="1"/>
  <c r="E430" i="21" s="1"/>
  <c r="E431" i="21" s="1"/>
  <c r="E432" i="21" s="1"/>
  <c r="E433" i="21" s="1"/>
  <c r="E434" i="21" s="1"/>
  <c r="E435" i="21" s="1"/>
  <c r="E436" i="21" s="1"/>
  <c r="E437" i="21" s="1"/>
  <c r="E438" i="21" s="1"/>
  <c r="E439" i="21" s="1"/>
  <c r="E440" i="21" s="1"/>
  <c r="E441" i="21" s="1"/>
  <c r="E442" i="21" s="1"/>
  <c r="E443" i="21" s="1"/>
  <c r="E444" i="21" s="1"/>
  <c r="E445" i="21" s="1"/>
  <c r="E446" i="21" s="1"/>
  <c r="E447" i="21" s="1"/>
  <c r="E448" i="21" s="1"/>
  <c r="E449" i="21" s="1"/>
  <c r="E450" i="21" s="1"/>
  <c r="E451" i="21" s="1"/>
  <c r="E452" i="21" s="1"/>
  <c r="E453" i="21" s="1"/>
  <c r="E454" i="21" s="1"/>
  <c r="E455" i="21" s="1"/>
  <c r="E456" i="21" s="1"/>
  <c r="E457" i="21" s="1"/>
  <c r="E458" i="21" s="1"/>
  <c r="E459" i="21" s="1"/>
  <c r="E460" i="21" s="1"/>
  <c r="E461" i="21" s="1"/>
  <c r="E462" i="21" s="1"/>
  <c r="E463" i="21" s="1"/>
  <c r="E464" i="21" s="1"/>
  <c r="E465" i="21" s="1"/>
  <c r="E466" i="21" s="1"/>
  <c r="E467" i="21" s="1"/>
  <c r="E468" i="21" s="1"/>
  <c r="E469" i="21" s="1"/>
  <c r="E470" i="21" s="1"/>
  <c r="F3" i="21"/>
  <c r="E3" i="21"/>
  <c r="B16" i="20"/>
  <c r="B15" i="20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E227" i="20" s="1"/>
  <c r="E228" i="20" s="1"/>
  <c r="E229" i="20" s="1"/>
  <c r="E230" i="20" s="1"/>
  <c r="E231" i="20" s="1"/>
  <c r="E232" i="20" s="1"/>
  <c r="E233" i="20" s="1"/>
  <c r="E234" i="20" s="1"/>
  <c r="E235" i="20" s="1"/>
  <c r="E236" i="20" s="1"/>
  <c r="E237" i="20" s="1"/>
  <c r="E238" i="20" s="1"/>
  <c r="E239" i="20" s="1"/>
  <c r="E240" i="20" s="1"/>
  <c r="E241" i="20" s="1"/>
  <c r="E242" i="20" s="1"/>
  <c r="E243" i="20" s="1"/>
  <c r="E244" i="20" s="1"/>
  <c r="E245" i="20" s="1"/>
  <c r="E246" i="20" s="1"/>
  <c r="E247" i="20" s="1"/>
  <c r="E248" i="20" s="1"/>
  <c r="E249" i="20" s="1"/>
  <c r="E250" i="20" s="1"/>
  <c r="E251" i="20" s="1"/>
  <c r="E252" i="20" s="1"/>
  <c r="E253" i="20" s="1"/>
  <c r="E254" i="20" s="1"/>
  <c r="E255" i="20" s="1"/>
  <c r="E256" i="20" s="1"/>
  <c r="E257" i="20" s="1"/>
  <c r="E258" i="20" s="1"/>
  <c r="E259" i="20" s="1"/>
  <c r="E260" i="20" s="1"/>
  <c r="E261" i="20" s="1"/>
  <c r="E262" i="20" s="1"/>
  <c r="E263" i="20" s="1"/>
  <c r="E264" i="20" s="1"/>
  <c r="E265" i="20" s="1"/>
  <c r="E266" i="20" s="1"/>
  <c r="E267" i="20" s="1"/>
  <c r="E268" i="20" s="1"/>
  <c r="E269" i="20" s="1"/>
  <c r="E270" i="20" s="1"/>
  <c r="E271" i="20" s="1"/>
  <c r="E272" i="20" s="1"/>
  <c r="E273" i="20" s="1"/>
  <c r="E274" i="20" s="1"/>
  <c r="E275" i="20" s="1"/>
  <c r="E276" i="20" s="1"/>
  <c r="E277" i="20" s="1"/>
  <c r="E278" i="20" s="1"/>
  <c r="E279" i="20" s="1"/>
  <c r="E280" i="20" s="1"/>
  <c r="E281" i="20" s="1"/>
  <c r="E282" i="20" s="1"/>
  <c r="E283" i="20" s="1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325" i="20" s="1"/>
  <c r="E326" i="20" s="1"/>
  <c r="E327" i="20" s="1"/>
  <c r="E328" i="20" s="1"/>
  <c r="E329" i="20" s="1"/>
  <c r="E330" i="20" s="1"/>
  <c r="E331" i="20" s="1"/>
  <c r="E332" i="20" s="1"/>
  <c r="E333" i="20" s="1"/>
  <c r="E334" i="20" s="1"/>
  <c r="E335" i="20" s="1"/>
  <c r="E336" i="20" s="1"/>
  <c r="E337" i="20" s="1"/>
  <c r="E338" i="20" s="1"/>
  <c r="E339" i="20" s="1"/>
  <c r="E340" i="20" s="1"/>
  <c r="E341" i="20" s="1"/>
  <c r="E342" i="20" s="1"/>
  <c r="E343" i="20" s="1"/>
  <c r="E344" i="20" s="1"/>
  <c r="E345" i="20" s="1"/>
  <c r="E346" i="20" s="1"/>
  <c r="E347" i="20" s="1"/>
  <c r="E348" i="20" s="1"/>
  <c r="E349" i="20" s="1"/>
  <c r="E350" i="20" s="1"/>
  <c r="E351" i="20" s="1"/>
  <c r="E352" i="20" s="1"/>
  <c r="E353" i="20" s="1"/>
  <c r="E354" i="20" s="1"/>
  <c r="E355" i="20" s="1"/>
  <c r="E356" i="20" s="1"/>
  <c r="E357" i="20" s="1"/>
  <c r="E358" i="20" s="1"/>
  <c r="E359" i="20" s="1"/>
  <c r="E360" i="20" s="1"/>
  <c r="E361" i="20" s="1"/>
  <c r="E362" i="20" s="1"/>
  <c r="E363" i="20" s="1"/>
  <c r="E364" i="20" s="1"/>
  <c r="E365" i="20" s="1"/>
  <c r="E366" i="20" s="1"/>
  <c r="E367" i="20" s="1"/>
  <c r="E368" i="20" s="1"/>
  <c r="E369" i="20" s="1"/>
  <c r="E370" i="20" s="1"/>
  <c r="E371" i="20" s="1"/>
  <c r="E372" i="20" s="1"/>
  <c r="E373" i="20" s="1"/>
  <c r="E374" i="20" s="1"/>
  <c r="E375" i="20" s="1"/>
  <c r="E376" i="20" s="1"/>
  <c r="E377" i="20" s="1"/>
  <c r="E378" i="20" s="1"/>
  <c r="E379" i="20" s="1"/>
  <c r="E380" i="20" s="1"/>
  <c r="E381" i="20" s="1"/>
  <c r="E382" i="20" s="1"/>
  <c r="E383" i="20" s="1"/>
  <c r="E384" i="20" s="1"/>
  <c r="E385" i="20" s="1"/>
  <c r="E386" i="20" s="1"/>
  <c r="E387" i="20" s="1"/>
  <c r="E388" i="20" s="1"/>
  <c r="E389" i="20" s="1"/>
  <c r="E390" i="20" s="1"/>
  <c r="E391" i="20" s="1"/>
  <c r="E392" i="20" s="1"/>
  <c r="E393" i="20" s="1"/>
  <c r="E394" i="20" s="1"/>
  <c r="E395" i="20" s="1"/>
  <c r="E396" i="20" s="1"/>
  <c r="E397" i="20" s="1"/>
  <c r="E398" i="20" s="1"/>
  <c r="E399" i="20" s="1"/>
  <c r="E400" i="20" s="1"/>
  <c r="E401" i="20" s="1"/>
  <c r="E402" i="20" s="1"/>
  <c r="E403" i="20" s="1"/>
  <c r="E404" i="20" s="1"/>
  <c r="E405" i="20" s="1"/>
  <c r="E406" i="20" s="1"/>
  <c r="E407" i="20" s="1"/>
  <c r="E408" i="20" s="1"/>
  <c r="E409" i="20" s="1"/>
  <c r="E410" i="20" s="1"/>
  <c r="E411" i="20" s="1"/>
  <c r="E412" i="20" s="1"/>
  <c r="E413" i="20" s="1"/>
  <c r="E414" i="20" s="1"/>
  <c r="E415" i="20" s="1"/>
  <c r="E416" i="20" s="1"/>
  <c r="E417" i="20" s="1"/>
  <c r="E418" i="20" s="1"/>
  <c r="E419" i="20" s="1"/>
  <c r="E420" i="20" s="1"/>
  <c r="E421" i="20" s="1"/>
  <c r="E422" i="20" s="1"/>
  <c r="E423" i="20" s="1"/>
  <c r="E424" i="20" s="1"/>
  <c r="E425" i="20" s="1"/>
  <c r="E426" i="20" s="1"/>
  <c r="E427" i="20" s="1"/>
  <c r="E428" i="20" s="1"/>
  <c r="E429" i="20" s="1"/>
  <c r="E430" i="20" s="1"/>
  <c r="E431" i="20" s="1"/>
  <c r="E432" i="20" s="1"/>
  <c r="E433" i="20" s="1"/>
  <c r="E434" i="20" s="1"/>
  <c r="E435" i="20" s="1"/>
  <c r="E436" i="20" s="1"/>
  <c r="E437" i="20" s="1"/>
  <c r="E438" i="20" s="1"/>
  <c r="E439" i="20" s="1"/>
  <c r="E440" i="20" s="1"/>
  <c r="E441" i="20" s="1"/>
  <c r="E442" i="20" s="1"/>
  <c r="E443" i="20" s="1"/>
  <c r="E444" i="20" s="1"/>
  <c r="E445" i="20" s="1"/>
  <c r="E446" i="20" s="1"/>
  <c r="E447" i="20" s="1"/>
  <c r="E448" i="20" s="1"/>
  <c r="E449" i="20" s="1"/>
  <c r="E450" i="20" s="1"/>
  <c r="E451" i="20" s="1"/>
  <c r="E452" i="20" s="1"/>
  <c r="E453" i="20" s="1"/>
  <c r="E454" i="20" s="1"/>
  <c r="E455" i="20" s="1"/>
  <c r="E456" i="20" s="1"/>
  <c r="E457" i="20" s="1"/>
  <c r="E458" i="20" s="1"/>
  <c r="E459" i="20" s="1"/>
  <c r="E460" i="20" s="1"/>
  <c r="E461" i="20" s="1"/>
  <c r="E462" i="20" s="1"/>
  <c r="E463" i="20" s="1"/>
  <c r="E464" i="20" s="1"/>
  <c r="E465" i="20" s="1"/>
  <c r="E466" i="20" s="1"/>
  <c r="E467" i="20" s="1"/>
  <c r="E468" i="20" s="1"/>
  <c r="E469" i="20" s="1"/>
  <c r="E470" i="20" s="1"/>
  <c r="B5" i="20"/>
  <c r="J2" i="20" s="1"/>
  <c r="F4" i="20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F210" i="20" s="1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F227" i="20" s="1"/>
  <c r="F228" i="20" s="1"/>
  <c r="F229" i="20" s="1"/>
  <c r="F230" i="20" s="1"/>
  <c r="F231" i="20" s="1"/>
  <c r="F232" i="20" s="1"/>
  <c r="F233" i="20" s="1"/>
  <c r="F234" i="20" s="1"/>
  <c r="F235" i="20" s="1"/>
  <c r="F236" i="20" s="1"/>
  <c r="F237" i="20" s="1"/>
  <c r="F238" i="20" s="1"/>
  <c r="F239" i="20" s="1"/>
  <c r="F240" i="20" s="1"/>
  <c r="F241" i="20" s="1"/>
  <c r="F242" i="20" s="1"/>
  <c r="F243" i="20" s="1"/>
  <c r="F244" i="20" s="1"/>
  <c r="F245" i="20" s="1"/>
  <c r="F246" i="20" s="1"/>
  <c r="F247" i="20" s="1"/>
  <c r="F248" i="20" s="1"/>
  <c r="F249" i="20" s="1"/>
  <c r="F250" i="20" s="1"/>
  <c r="F251" i="20" s="1"/>
  <c r="F252" i="20" s="1"/>
  <c r="F253" i="20" s="1"/>
  <c r="F254" i="20" s="1"/>
  <c r="F255" i="20" s="1"/>
  <c r="F256" i="20" s="1"/>
  <c r="F257" i="20" s="1"/>
  <c r="F258" i="20" s="1"/>
  <c r="F259" i="20" s="1"/>
  <c r="F260" i="20" s="1"/>
  <c r="F261" i="20" s="1"/>
  <c r="F262" i="20" s="1"/>
  <c r="F263" i="20" s="1"/>
  <c r="F264" i="20" s="1"/>
  <c r="F265" i="20" s="1"/>
  <c r="F266" i="20" s="1"/>
  <c r="F267" i="20" s="1"/>
  <c r="F268" i="20" s="1"/>
  <c r="F269" i="20" s="1"/>
  <c r="F270" i="20" s="1"/>
  <c r="F271" i="20" s="1"/>
  <c r="F272" i="20" s="1"/>
  <c r="F273" i="20" s="1"/>
  <c r="F274" i="20" s="1"/>
  <c r="F275" i="20" s="1"/>
  <c r="F276" i="20" s="1"/>
  <c r="F277" i="20" s="1"/>
  <c r="F278" i="20" s="1"/>
  <c r="F279" i="20" s="1"/>
  <c r="F280" i="20" s="1"/>
  <c r="F281" i="20" s="1"/>
  <c r="F282" i="20" s="1"/>
  <c r="F283" i="20" s="1"/>
  <c r="F284" i="20" s="1"/>
  <c r="F285" i="20" s="1"/>
  <c r="F286" i="20" s="1"/>
  <c r="F287" i="20" s="1"/>
  <c r="F288" i="20" s="1"/>
  <c r="F289" i="20" s="1"/>
  <c r="F290" i="20" s="1"/>
  <c r="F291" i="20" s="1"/>
  <c r="F292" i="20" s="1"/>
  <c r="F293" i="20" s="1"/>
  <c r="F294" i="20" s="1"/>
  <c r="F295" i="20" s="1"/>
  <c r="F296" i="20" s="1"/>
  <c r="F297" i="20" s="1"/>
  <c r="F298" i="20" s="1"/>
  <c r="F299" i="20" s="1"/>
  <c r="F300" i="20" s="1"/>
  <c r="F301" i="20" s="1"/>
  <c r="F302" i="20" s="1"/>
  <c r="F303" i="20" s="1"/>
  <c r="F304" i="20" s="1"/>
  <c r="F305" i="20" s="1"/>
  <c r="F306" i="20" s="1"/>
  <c r="F307" i="20" s="1"/>
  <c r="F308" i="20" s="1"/>
  <c r="F309" i="20" s="1"/>
  <c r="F310" i="20" s="1"/>
  <c r="F311" i="20" s="1"/>
  <c r="F312" i="20" s="1"/>
  <c r="F313" i="20" s="1"/>
  <c r="F314" i="20" s="1"/>
  <c r="F315" i="20" s="1"/>
  <c r="F316" i="20" s="1"/>
  <c r="F317" i="20" s="1"/>
  <c r="F318" i="20" s="1"/>
  <c r="F319" i="20" s="1"/>
  <c r="F320" i="20" s="1"/>
  <c r="F321" i="20" s="1"/>
  <c r="F322" i="20" s="1"/>
  <c r="F323" i="20" s="1"/>
  <c r="F324" i="20" s="1"/>
  <c r="F325" i="20" s="1"/>
  <c r="F326" i="20" s="1"/>
  <c r="F327" i="20" s="1"/>
  <c r="F328" i="20" s="1"/>
  <c r="F329" i="20" s="1"/>
  <c r="F330" i="20" s="1"/>
  <c r="F331" i="20" s="1"/>
  <c r="F332" i="20" s="1"/>
  <c r="F333" i="20" s="1"/>
  <c r="F334" i="20" s="1"/>
  <c r="F335" i="20" s="1"/>
  <c r="F336" i="20" s="1"/>
  <c r="F337" i="20" s="1"/>
  <c r="F338" i="20" s="1"/>
  <c r="F339" i="20" s="1"/>
  <c r="F340" i="20" s="1"/>
  <c r="F341" i="20" s="1"/>
  <c r="F342" i="20" s="1"/>
  <c r="F343" i="20" s="1"/>
  <c r="F344" i="20" s="1"/>
  <c r="F345" i="20" s="1"/>
  <c r="F346" i="20" s="1"/>
  <c r="F347" i="20" s="1"/>
  <c r="F348" i="20" s="1"/>
  <c r="F349" i="20" s="1"/>
  <c r="F350" i="20" s="1"/>
  <c r="F351" i="20" s="1"/>
  <c r="F352" i="20" s="1"/>
  <c r="F353" i="20" s="1"/>
  <c r="F354" i="20" s="1"/>
  <c r="F355" i="20" s="1"/>
  <c r="F356" i="20" s="1"/>
  <c r="F357" i="20" s="1"/>
  <c r="F358" i="20" s="1"/>
  <c r="F359" i="20" s="1"/>
  <c r="F360" i="20" s="1"/>
  <c r="F361" i="20" s="1"/>
  <c r="F362" i="20" s="1"/>
  <c r="F363" i="20" s="1"/>
  <c r="F364" i="20" s="1"/>
  <c r="F365" i="20" s="1"/>
  <c r="F366" i="20" s="1"/>
  <c r="F367" i="20" s="1"/>
  <c r="F368" i="20" s="1"/>
  <c r="F369" i="20" s="1"/>
  <c r="F370" i="20" s="1"/>
  <c r="F371" i="20" s="1"/>
  <c r="F372" i="20" s="1"/>
  <c r="F373" i="20" s="1"/>
  <c r="F374" i="20" s="1"/>
  <c r="F375" i="20" s="1"/>
  <c r="F376" i="20" s="1"/>
  <c r="F377" i="20" s="1"/>
  <c r="F378" i="20" s="1"/>
  <c r="F379" i="20" s="1"/>
  <c r="F380" i="20" s="1"/>
  <c r="F381" i="20" s="1"/>
  <c r="F382" i="20" s="1"/>
  <c r="F383" i="20" s="1"/>
  <c r="F384" i="20" s="1"/>
  <c r="F385" i="20" s="1"/>
  <c r="F386" i="20" s="1"/>
  <c r="F387" i="20" s="1"/>
  <c r="F388" i="20" s="1"/>
  <c r="F389" i="20" s="1"/>
  <c r="F390" i="20" s="1"/>
  <c r="F391" i="20" s="1"/>
  <c r="F392" i="20" s="1"/>
  <c r="F393" i="20" s="1"/>
  <c r="F394" i="20" s="1"/>
  <c r="F395" i="20" s="1"/>
  <c r="F396" i="20" s="1"/>
  <c r="F397" i="20" s="1"/>
  <c r="F398" i="20" s="1"/>
  <c r="F399" i="20" s="1"/>
  <c r="F400" i="20" s="1"/>
  <c r="F401" i="20" s="1"/>
  <c r="F402" i="20" s="1"/>
  <c r="F403" i="20" s="1"/>
  <c r="F404" i="20" s="1"/>
  <c r="F405" i="20" s="1"/>
  <c r="F406" i="20" s="1"/>
  <c r="F407" i="20" s="1"/>
  <c r="F408" i="20" s="1"/>
  <c r="F409" i="20" s="1"/>
  <c r="F410" i="20" s="1"/>
  <c r="F411" i="20" s="1"/>
  <c r="F412" i="20" s="1"/>
  <c r="F413" i="20" s="1"/>
  <c r="F414" i="20" s="1"/>
  <c r="F415" i="20" s="1"/>
  <c r="F416" i="20" s="1"/>
  <c r="F417" i="20" s="1"/>
  <c r="F418" i="20" s="1"/>
  <c r="F419" i="20" s="1"/>
  <c r="F420" i="20" s="1"/>
  <c r="F421" i="20" s="1"/>
  <c r="F422" i="20" s="1"/>
  <c r="F423" i="20" s="1"/>
  <c r="F424" i="20" s="1"/>
  <c r="F425" i="20" s="1"/>
  <c r="F426" i="20" s="1"/>
  <c r="F427" i="20" s="1"/>
  <c r="F428" i="20" s="1"/>
  <c r="F429" i="20" s="1"/>
  <c r="F430" i="20" s="1"/>
  <c r="F431" i="20" s="1"/>
  <c r="F432" i="20" s="1"/>
  <c r="F433" i="20" s="1"/>
  <c r="F434" i="20" s="1"/>
  <c r="F435" i="20" s="1"/>
  <c r="F436" i="20" s="1"/>
  <c r="F437" i="20" s="1"/>
  <c r="F438" i="20" s="1"/>
  <c r="F439" i="20" s="1"/>
  <c r="F440" i="20" s="1"/>
  <c r="F441" i="20" s="1"/>
  <c r="F442" i="20" s="1"/>
  <c r="F443" i="20" s="1"/>
  <c r="F444" i="20" s="1"/>
  <c r="F445" i="20" s="1"/>
  <c r="F446" i="20" s="1"/>
  <c r="F447" i="20" s="1"/>
  <c r="F448" i="20" s="1"/>
  <c r="F449" i="20" s="1"/>
  <c r="F450" i="20" s="1"/>
  <c r="F451" i="20" s="1"/>
  <c r="F452" i="20" s="1"/>
  <c r="F453" i="20" s="1"/>
  <c r="F454" i="20" s="1"/>
  <c r="F455" i="20" s="1"/>
  <c r="F456" i="20" s="1"/>
  <c r="F457" i="20" s="1"/>
  <c r="F458" i="20" s="1"/>
  <c r="F459" i="20" s="1"/>
  <c r="F460" i="20" s="1"/>
  <c r="F461" i="20" s="1"/>
  <c r="F462" i="20" s="1"/>
  <c r="F463" i="20" s="1"/>
  <c r="F464" i="20" s="1"/>
  <c r="F465" i="20" s="1"/>
  <c r="F466" i="20" s="1"/>
  <c r="F467" i="20" s="1"/>
  <c r="F468" i="20" s="1"/>
  <c r="F469" i="20" s="1"/>
  <c r="F470" i="20" s="1"/>
  <c r="F3" i="20"/>
  <c r="E3" i="20"/>
  <c r="E4" i="20" s="1"/>
  <c r="E5" i="20" s="1"/>
  <c r="E6" i="20" s="1"/>
  <c r="E7" i="20" s="1"/>
  <c r="E8" i="20" s="1"/>
  <c r="E9" i="20" s="1"/>
  <c r="I2" i="20"/>
  <c r="E465" i="19"/>
  <c r="F465" i="19"/>
  <c r="G465" i="19"/>
  <c r="H465" i="19"/>
  <c r="I465" i="19"/>
  <c r="J465" i="19"/>
  <c r="E466" i="19"/>
  <c r="F466" i="19"/>
  <c r="F467" i="19" s="1"/>
  <c r="F468" i="19" s="1"/>
  <c r="F469" i="19" s="1"/>
  <c r="F470" i="19" s="1"/>
  <c r="E467" i="19"/>
  <c r="E468" i="19" s="1"/>
  <c r="E469" i="19" s="1"/>
  <c r="E470" i="19" s="1"/>
  <c r="E458" i="19"/>
  <c r="E459" i="19" s="1"/>
  <c r="E460" i="19" s="1"/>
  <c r="E461" i="19" s="1"/>
  <c r="E462" i="19" s="1"/>
  <c r="E463" i="19" s="1"/>
  <c r="E464" i="19" s="1"/>
  <c r="F458" i="19"/>
  <c r="G458" i="19"/>
  <c r="H458" i="19"/>
  <c r="I458" i="19"/>
  <c r="J458" i="19"/>
  <c r="F459" i="19"/>
  <c r="F460" i="19" s="1"/>
  <c r="F461" i="19" s="1"/>
  <c r="F462" i="19" s="1"/>
  <c r="F463" i="19" s="1"/>
  <c r="F464" i="19" s="1"/>
  <c r="E445" i="19"/>
  <c r="E446" i="19" s="1"/>
  <c r="E447" i="19" s="1"/>
  <c r="E448" i="19" s="1"/>
  <c r="E449" i="19" s="1"/>
  <c r="E450" i="19" s="1"/>
  <c r="E451" i="19" s="1"/>
  <c r="E452" i="19" s="1"/>
  <c r="E453" i="19" s="1"/>
  <c r="E454" i="19" s="1"/>
  <c r="E455" i="19" s="1"/>
  <c r="E456" i="19" s="1"/>
  <c r="E457" i="19" s="1"/>
  <c r="F445" i="19"/>
  <c r="G445" i="19"/>
  <c r="H445" i="19"/>
  <c r="I445" i="19"/>
  <c r="J445" i="19"/>
  <c r="F446" i="19"/>
  <c r="F447" i="19"/>
  <c r="F448" i="19"/>
  <c r="F449" i="19" s="1"/>
  <c r="F450" i="19" s="1"/>
  <c r="F451" i="19" s="1"/>
  <c r="F452" i="19" s="1"/>
  <c r="F453" i="19" s="1"/>
  <c r="F454" i="19" s="1"/>
  <c r="F455" i="19" s="1"/>
  <c r="F456" i="19" s="1"/>
  <c r="F457" i="19" s="1"/>
  <c r="B16" i="19"/>
  <c r="B15" i="19"/>
  <c r="F10" i="19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F211" i="19" s="1"/>
  <c r="F212" i="19" s="1"/>
  <c r="F213" i="19" s="1"/>
  <c r="F214" i="19" s="1"/>
  <c r="F215" i="19" s="1"/>
  <c r="F216" i="19" s="1"/>
  <c r="F217" i="19" s="1"/>
  <c r="F218" i="19" s="1"/>
  <c r="F219" i="19" s="1"/>
  <c r="F220" i="19" s="1"/>
  <c r="F221" i="19" s="1"/>
  <c r="F222" i="19" s="1"/>
  <c r="F223" i="19" s="1"/>
  <c r="F224" i="19" s="1"/>
  <c r="F225" i="19" s="1"/>
  <c r="F226" i="19" s="1"/>
  <c r="F227" i="19" s="1"/>
  <c r="F228" i="19" s="1"/>
  <c r="F229" i="19" s="1"/>
  <c r="F230" i="19" s="1"/>
  <c r="F231" i="19" s="1"/>
  <c r="F232" i="19" s="1"/>
  <c r="F233" i="19" s="1"/>
  <c r="F234" i="19" s="1"/>
  <c r="F235" i="19" s="1"/>
  <c r="F236" i="19" s="1"/>
  <c r="F237" i="19" s="1"/>
  <c r="F238" i="19" s="1"/>
  <c r="F239" i="19" s="1"/>
  <c r="F240" i="19" s="1"/>
  <c r="F241" i="19" s="1"/>
  <c r="F242" i="19" s="1"/>
  <c r="F243" i="19" s="1"/>
  <c r="F244" i="19" s="1"/>
  <c r="F245" i="19" s="1"/>
  <c r="F246" i="19" s="1"/>
  <c r="F247" i="19" s="1"/>
  <c r="F248" i="19" s="1"/>
  <c r="F249" i="19" s="1"/>
  <c r="F250" i="19" s="1"/>
  <c r="F251" i="19" s="1"/>
  <c r="F252" i="19" s="1"/>
  <c r="F253" i="19" s="1"/>
  <c r="F254" i="19" s="1"/>
  <c r="F255" i="19" s="1"/>
  <c r="F256" i="19" s="1"/>
  <c r="F257" i="19" s="1"/>
  <c r="F258" i="19" s="1"/>
  <c r="F259" i="19" s="1"/>
  <c r="F260" i="19" s="1"/>
  <c r="F261" i="19" s="1"/>
  <c r="F262" i="19" s="1"/>
  <c r="F263" i="19" s="1"/>
  <c r="F264" i="19" s="1"/>
  <c r="F265" i="19" s="1"/>
  <c r="F266" i="19" s="1"/>
  <c r="F267" i="19" s="1"/>
  <c r="F268" i="19" s="1"/>
  <c r="F269" i="19" s="1"/>
  <c r="F270" i="19" s="1"/>
  <c r="F271" i="19" s="1"/>
  <c r="F272" i="19" s="1"/>
  <c r="F273" i="19" s="1"/>
  <c r="F274" i="19" s="1"/>
  <c r="F275" i="19" s="1"/>
  <c r="F276" i="19" s="1"/>
  <c r="F277" i="19" s="1"/>
  <c r="F278" i="19" s="1"/>
  <c r="F279" i="19" s="1"/>
  <c r="F280" i="19" s="1"/>
  <c r="F281" i="19" s="1"/>
  <c r="F282" i="19" s="1"/>
  <c r="F283" i="19" s="1"/>
  <c r="F284" i="19" s="1"/>
  <c r="F285" i="19" s="1"/>
  <c r="F286" i="19" s="1"/>
  <c r="F287" i="19" s="1"/>
  <c r="F288" i="19" s="1"/>
  <c r="F289" i="19" s="1"/>
  <c r="F290" i="19" s="1"/>
  <c r="F291" i="19" s="1"/>
  <c r="F292" i="19" s="1"/>
  <c r="F293" i="19" s="1"/>
  <c r="F294" i="19" s="1"/>
  <c r="F295" i="19" s="1"/>
  <c r="F296" i="19" s="1"/>
  <c r="F297" i="19" s="1"/>
  <c r="F298" i="19" s="1"/>
  <c r="F299" i="19" s="1"/>
  <c r="F300" i="19" s="1"/>
  <c r="F301" i="19" s="1"/>
  <c r="F302" i="19" s="1"/>
  <c r="F303" i="19" s="1"/>
  <c r="F304" i="19" s="1"/>
  <c r="F305" i="19" s="1"/>
  <c r="F306" i="19" s="1"/>
  <c r="F307" i="19" s="1"/>
  <c r="F308" i="19" s="1"/>
  <c r="F309" i="19" s="1"/>
  <c r="F310" i="19" s="1"/>
  <c r="F311" i="19" s="1"/>
  <c r="F312" i="19" s="1"/>
  <c r="F313" i="19" s="1"/>
  <c r="F314" i="19" s="1"/>
  <c r="F315" i="19" s="1"/>
  <c r="F316" i="19" s="1"/>
  <c r="F317" i="19" s="1"/>
  <c r="F318" i="19" s="1"/>
  <c r="F319" i="19" s="1"/>
  <c r="F320" i="19" s="1"/>
  <c r="F321" i="19" s="1"/>
  <c r="F322" i="19" s="1"/>
  <c r="F323" i="19" s="1"/>
  <c r="F324" i="19" s="1"/>
  <c r="F325" i="19" s="1"/>
  <c r="F326" i="19" s="1"/>
  <c r="F327" i="19" s="1"/>
  <c r="F328" i="19" s="1"/>
  <c r="F329" i="19" s="1"/>
  <c r="F330" i="19" s="1"/>
  <c r="F331" i="19" s="1"/>
  <c r="F332" i="19" s="1"/>
  <c r="F333" i="19" s="1"/>
  <c r="F334" i="19" s="1"/>
  <c r="F335" i="19" s="1"/>
  <c r="F336" i="19" s="1"/>
  <c r="F337" i="19" s="1"/>
  <c r="F338" i="19" s="1"/>
  <c r="F339" i="19" s="1"/>
  <c r="F340" i="19" s="1"/>
  <c r="F341" i="19" s="1"/>
  <c r="F342" i="19" s="1"/>
  <c r="F343" i="19" s="1"/>
  <c r="F344" i="19" s="1"/>
  <c r="F345" i="19" s="1"/>
  <c r="F346" i="19" s="1"/>
  <c r="F347" i="19" s="1"/>
  <c r="F348" i="19" s="1"/>
  <c r="F349" i="19" s="1"/>
  <c r="F350" i="19" s="1"/>
  <c r="F351" i="19" s="1"/>
  <c r="F352" i="19" s="1"/>
  <c r="F353" i="19" s="1"/>
  <c r="F354" i="19" s="1"/>
  <c r="F355" i="19" s="1"/>
  <c r="F356" i="19" s="1"/>
  <c r="F357" i="19" s="1"/>
  <c r="F358" i="19" s="1"/>
  <c r="F359" i="19" s="1"/>
  <c r="F360" i="19" s="1"/>
  <c r="F361" i="19" s="1"/>
  <c r="F362" i="19" s="1"/>
  <c r="F363" i="19" s="1"/>
  <c r="F364" i="19" s="1"/>
  <c r="F365" i="19" s="1"/>
  <c r="F366" i="19" s="1"/>
  <c r="F367" i="19" s="1"/>
  <c r="F368" i="19" s="1"/>
  <c r="F369" i="19" s="1"/>
  <c r="F370" i="19" s="1"/>
  <c r="F371" i="19" s="1"/>
  <c r="F372" i="19" s="1"/>
  <c r="F373" i="19" s="1"/>
  <c r="F374" i="19" s="1"/>
  <c r="F375" i="19" s="1"/>
  <c r="F376" i="19" s="1"/>
  <c r="F377" i="19" s="1"/>
  <c r="F378" i="19" s="1"/>
  <c r="F379" i="19" s="1"/>
  <c r="F380" i="19" s="1"/>
  <c r="F381" i="19" s="1"/>
  <c r="F382" i="19" s="1"/>
  <c r="F383" i="19" s="1"/>
  <c r="F384" i="19" s="1"/>
  <c r="F385" i="19" s="1"/>
  <c r="F386" i="19" s="1"/>
  <c r="F387" i="19" s="1"/>
  <c r="F388" i="19" s="1"/>
  <c r="F389" i="19" s="1"/>
  <c r="F390" i="19" s="1"/>
  <c r="F391" i="19" s="1"/>
  <c r="F392" i="19" s="1"/>
  <c r="F393" i="19" s="1"/>
  <c r="F394" i="19" s="1"/>
  <c r="F395" i="19" s="1"/>
  <c r="F396" i="19" s="1"/>
  <c r="F397" i="19" s="1"/>
  <c r="F398" i="19" s="1"/>
  <c r="F399" i="19" s="1"/>
  <c r="F400" i="19" s="1"/>
  <c r="F401" i="19" s="1"/>
  <c r="F402" i="19" s="1"/>
  <c r="F403" i="19" s="1"/>
  <c r="F404" i="19" s="1"/>
  <c r="F405" i="19" s="1"/>
  <c r="F406" i="19" s="1"/>
  <c r="F407" i="19" s="1"/>
  <c r="F408" i="19" s="1"/>
  <c r="F409" i="19" s="1"/>
  <c r="F410" i="19" s="1"/>
  <c r="F411" i="19" s="1"/>
  <c r="F412" i="19" s="1"/>
  <c r="F413" i="19" s="1"/>
  <c r="F414" i="19" s="1"/>
  <c r="F415" i="19" s="1"/>
  <c r="F416" i="19" s="1"/>
  <c r="F417" i="19" s="1"/>
  <c r="F418" i="19" s="1"/>
  <c r="F419" i="19" s="1"/>
  <c r="F420" i="19" s="1"/>
  <c r="F421" i="19" s="1"/>
  <c r="F422" i="19" s="1"/>
  <c r="F423" i="19" s="1"/>
  <c r="F424" i="19" s="1"/>
  <c r="F425" i="19" s="1"/>
  <c r="F426" i="19" s="1"/>
  <c r="F427" i="19" s="1"/>
  <c r="F428" i="19" s="1"/>
  <c r="F429" i="19" s="1"/>
  <c r="F430" i="19" s="1"/>
  <c r="F431" i="19" s="1"/>
  <c r="F432" i="19" s="1"/>
  <c r="F433" i="19" s="1"/>
  <c r="F434" i="19" s="1"/>
  <c r="F435" i="19" s="1"/>
  <c r="F436" i="19" s="1"/>
  <c r="F437" i="19" s="1"/>
  <c r="F438" i="19" s="1"/>
  <c r="F439" i="19" s="1"/>
  <c r="F440" i="19" s="1"/>
  <c r="F441" i="19" s="1"/>
  <c r="F442" i="19" s="1"/>
  <c r="F443" i="19" s="1"/>
  <c r="F444" i="19" s="1"/>
  <c r="F9" i="19"/>
  <c r="F6" i="19"/>
  <c r="F7" i="19" s="1"/>
  <c r="F8" i="19" s="1"/>
  <c r="F5" i="19"/>
  <c r="B5" i="19"/>
  <c r="J2" i="19" s="1"/>
  <c r="K2" i="19" s="1"/>
  <c r="E4" i="19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211" i="19" s="1"/>
  <c r="E212" i="19" s="1"/>
  <c r="E213" i="19" s="1"/>
  <c r="E214" i="19" s="1"/>
  <c r="E215" i="19" s="1"/>
  <c r="E216" i="19" s="1"/>
  <c r="E217" i="19" s="1"/>
  <c r="E218" i="19" s="1"/>
  <c r="E219" i="19" s="1"/>
  <c r="E220" i="19" s="1"/>
  <c r="E221" i="19" s="1"/>
  <c r="E222" i="19" s="1"/>
  <c r="E223" i="19" s="1"/>
  <c r="E224" i="19" s="1"/>
  <c r="E225" i="19" s="1"/>
  <c r="E226" i="19" s="1"/>
  <c r="E227" i="19" s="1"/>
  <c r="E228" i="19" s="1"/>
  <c r="E229" i="19" s="1"/>
  <c r="E230" i="19" s="1"/>
  <c r="E231" i="19" s="1"/>
  <c r="E232" i="19" s="1"/>
  <c r="E233" i="19" s="1"/>
  <c r="E234" i="19" s="1"/>
  <c r="E235" i="19" s="1"/>
  <c r="E236" i="19" s="1"/>
  <c r="E237" i="19" s="1"/>
  <c r="E238" i="19" s="1"/>
  <c r="E239" i="19" s="1"/>
  <c r="E240" i="19" s="1"/>
  <c r="E241" i="19" s="1"/>
  <c r="E242" i="19" s="1"/>
  <c r="E243" i="19" s="1"/>
  <c r="E244" i="19" s="1"/>
  <c r="E245" i="19" s="1"/>
  <c r="E246" i="19" s="1"/>
  <c r="E247" i="19" s="1"/>
  <c r="E248" i="19" s="1"/>
  <c r="E249" i="19" s="1"/>
  <c r="E250" i="19" s="1"/>
  <c r="E251" i="19" s="1"/>
  <c r="E252" i="19" s="1"/>
  <c r="E253" i="19" s="1"/>
  <c r="E254" i="19" s="1"/>
  <c r="E255" i="19" s="1"/>
  <c r="E256" i="19" s="1"/>
  <c r="E257" i="19" s="1"/>
  <c r="E258" i="19" s="1"/>
  <c r="E259" i="19" s="1"/>
  <c r="E260" i="19" s="1"/>
  <c r="E261" i="19" s="1"/>
  <c r="E262" i="19" s="1"/>
  <c r="E263" i="19" s="1"/>
  <c r="E264" i="19" s="1"/>
  <c r="E265" i="19" s="1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E357" i="19" s="1"/>
  <c r="E358" i="19" s="1"/>
  <c r="E359" i="19" s="1"/>
  <c r="E360" i="19" s="1"/>
  <c r="E361" i="19" s="1"/>
  <c r="E362" i="19" s="1"/>
  <c r="E363" i="19" s="1"/>
  <c r="E364" i="19" s="1"/>
  <c r="E365" i="19" s="1"/>
  <c r="E366" i="19" s="1"/>
  <c r="E367" i="19" s="1"/>
  <c r="E368" i="19" s="1"/>
  <c r="E369" i="19" s="1"/>
  <c r="E370" i="19" s="1"/>
  <c r="E371" i="19" s="1"/>
  <c r="E372" i="19" s="1"/>
  <c r="E373" i="19" s="1"/>
  <c r="E374" i="19" s="1"/>
  <c r="E375" i="19" s="1"/>
  <c r="E376" i="19" s="1"/>
  <c r="E377" i="19" s="1"/>
  <c r="E378" i="19" s="1"/>
  <c r="E379" i="19" s="1"/>
  <c r="E380" i="19" s="1"/>
  <c r="E381" i="19" s="1"/>
  <c r="E382" i="19" s="1"/>
  <c r="E383" i="19" s="1"/>
  <c r="E384" i="19" s="1"/>
  <c r="E385" i="19" s="1"/>
  <c r="E386" i="19" s="1"/>
  <c r="E387" i="19" s="1"/>
  <c r="E388" i="19" s="1"/>
  <c r="E389" i="19" s="1"/>
  <c r="E390" i="19" s="1"/>
  <c r="E391" i="19" s="1"/>
  <c r="E392" i="19" s="1"/>
  <c r="E393" i="19" s="1"/>
  <c r="E394" i="19" s="1"/>
  <c r="E395" i="19" s="1"/>
  <c r="E396" i="19" s="1"/>
  <c r="E397" i="19" s="1"/>
  <c r="E398" i="19" s="1"/>
  <c r="E399" i="19" s="1"/>
  <c r="E400" i="19" s="1"/>
  <c r="E401" i="19" s="1"/>
  <c r="E402" i="19" s="1"/>
  <c r="E403" i="19" s="1"/>
  <c r="E404" i="19" s="1"/>
  <c r="E405" i="19" s="1"/>
  <c r="E406" i="19" s="1"/>
  <c r="E407" i="19" s="1"/>
  <c r="E408" i="19" s="1"/>
  <c r="E409" i="19" s="1"/>
  <c r="E410" i="19" s="1"/>
  <c r="E411" i="19" s="1"/>
  <c r="E412" i="19" s="1"/>
  <c r="E413" i="19" s="1"/>
  <c r="E414" i="19" s="1"/>
  <c r="E415" i="19" s="1"/>
  <c r="E416" i="19" s="1"/>
  <c r="E417" i="19" s="1"/>
  <c r="E418" i="19" s="1"/>
  <c r="E419" i="19" s="1"/>
  <c r="E420" i="19" s="1"/>
  <c r="E421" i="19" s="1"/>
  <c r="E422" i="19" s="1"/>
  <c r="E423" i="19" s="1"/>
  <c r="E424" i="19" s="1"/>
  <c r="E425" i="19" s="1"/>
  <c r="E426" i="19" s="1"/>
  <c r="E427" i="19" s="1"/>
  <c r="E428" i="19" s="1"/>
  <c r="E429" i="19" s="1"/>
  <c r="E430" i="19" s="1"/>
  <c r="E431" i="19" s="1"/>
  <c r="E432" i="19" s="1"/>
  <c r="E433" i="19" s="1"/>
  <c r="E434" i="19" s="1"/>
  <c r="E435" i="19" s="1"/>
  <c r="E436" i="19" s="1"/>
  <c r="E437" i="19" s="1"/>
  <c r="E438" i="19" s="1"/>
  <c r="E439" i="19" s="1"/>
  <c r="E440" i="19" s="1"/>
  <c r="E441" i="19" s="1"/>
  <c r="E442" i="19" s="1"/>
  <c r="E443" i="19" s="1"/>
  <c r="E444" i="19" s="1"/>
  <c r="F3" i="19"/>
  <c r="F4" i="19" s="1"/>
  <c r="E3" i="19"/>
  <c r="I2" i="19"/>
  <c r="E435" i="18"/>
  <c r="E436" i="18" s="1"/>
  <c r="E437" i="18" s="1"/>
  <c r="E438" i="18" s="1"/>
  <c r="E439" i="18" s="1"/>
  <c r="E440" i="18" s="1"/>
  <c r="E441" i="18" s="1"/>
  <c r="E442" i="18" s="1"/>
  <c r="E443" i="18" s="1"/>
  <c r="E444" i="18" s="1"/>
  <c r="F435" i="18"/>
  <c r="G435" i="18"/>
  <c r="G436" i="18" s="1"/>
  <c r="H435" i="18"/>
  <c r="I435" i="18"/>
  <c r="I436" i="18" s="1"/>
  <c r="J435" i="18"/>
  <c r="K435" i="18"/>
  <c r="M435" i="18" s="1"/>
  <c r="L435" i="18"/>
  <c r="F436" i="18"/>
  <c r="F437" i="18" s="1"/>
  <c r="F438" i="18" s="1"/>
  <c r="F439" i="18" s="1"/>
  <c r="F440" i="18" s="1"/>
  <c r="F441" i="18" s="1"/>
  <c r="F442" i="18" s="1"/>
  <c r="F443" i="18" s="1"/>
  <c r="F444" i="18" s="1"/>
  <c r="E418" i="18"/>
  <c r="F418" i="18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G418" i="18"/>
  <c r="H418" i="18"/>
  <c r="I418" i="18"/>
  <c r="J418" i="18"/>
  <c r="K418" i="18" s="1"/>
  <c r="L418" i="18" s="1"/>
  <c r="E419" i="18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B16" i="18"/>
  <c r="B15" i="18"/>
  <c r="F6" i="18"/>
  <c r="F7" i="18" s="1"/>
  <c r="F8" i="18" s="1"/>
  <c r="F9" i="18" s="1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F347" i="18" s="1"/>
  <c r="F348" i="18" s="1"/>
  <c r="F349" i="18" s="1"/>
  <c r="F350" i="18" s="1"/>
  <c r="F351" i="18" s="1"/>
  <c r="F352" i="18" s="1"/>
  <c r="F353" i="18" s="1"/>
  <c r="F354" i="18" s="1"/>
  <c r="F355" i="18" s="1"/>
  <c r="F356" i="18" s="1"/>
  <c r="F357" i="18" s="1"/>
  <c r="F358" i="18" s="1"/>
  <c r="F359" i="18" s="1"/>
  <c r="F360" i="18" s="1"/>
  <c r="F361" i="18" s="1"/>
  <c r="F362" i="18" s="1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5" i="18"/>
  <c r="B5" i="18"/>
  <c r="E4" i="18"/>
  <c r="E5" i="18" s="1"/>
  <c r="E6" i="18" s="1"/>
  <c r="E7" i="18" s="1"/>
  <c r="E8" i="18" s="1"/>
  <c r="E9" i="18" s="1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10" i="18" s="1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27" i="18" s="1"/>
  <c r="E228" i="18" s="1"/>
  <c r="E229" i="18" s="1"/>
  <c r="E230" i="18" s="1"/>
  <c r="E231" i="18" s="1"/>
  <c r="E232" i="18" s="1"/>
  <c r="E233" i="18" s="1"/>
  <c r="E234" i="18" s="1"/>
  <c r="E235" i="18" s="1"/>
  <c r="E236" i="18" s="1"/>
  <c r="E237" i="18" s="1"/>
  <c r="E238" i="18" s="1"/>
  <c r="E239" i="18" s="1"/>
  <c r="E240" i="18" s="1"/>
  <c r="E241" i="18" s="1"/>
  <c r="E242" i="18" s="1"/>
  <c r="E243" i="18" s="1"/>
  <c r="E244" i="18" s="1"/>
  <c r="E245" i="18" s="1"/>
  <c r="E246" i="18" s="1"/>
  <c r="E247" i="18" s="1"/>
  <c r="E248" i="18" s="1"/>
  <c r="E249" i="18" s="1"/>
  <c r="E250" i="18" s="1"/>
  <c r="E251" i="18" s="1"/>
  <c r="E252" i="18" s="1"/>
  <c r="E253" i="18" s="1"/>
  <c r="E254" i="18" s="1"/>
  <c r="E255" i="18" s="1"/>
  <c r="E256" i="18" s="1"/>
  <c r="E257" i="18" s="1"/>
  <c r="E258" i="18" s="1"/>
  <c r="E259" i="18" s="1"/>
  <c r="E260" i="18" s="1"/>
  <c r="E261" i="18" s="1"/>
  <c r="E262" i="18" s="1"/>
  <c r="E263" i="18" s="1"/>
  <c r="E264" i="18" s="1"/>
  <c r="E265" i="18" s="1"/>
  <c r="E266" i="18" s="1"/>
  <c r="E267" i="18" s="1"/>
  <c r="E268" i="18" s="1"/>
  <c r="E269" i="18" s="1"/>
  <c r="E270" i="18" s="1"/>
  <c r="E271" i="18" s="1"/>
  <c r="E272" i="18" s="1"/>
  <c r="E273" i="18" s="1"/>
  <c r="E274" i="18" s="1"/>
  <c r="E275" i="18" s="1"/>
  <c r="E276" i="18" s="1"/>
  <c r="E277" i="18" s="1"/>
  <c r="E278" i="18" s="1"/>
  <c r="E279" i="18" s="1"/>
  <c r="E280" i="18" s="1"/>
  <c r="E281" i="18" s="1"/>
  <c r="E282" i="18" s="1"/>
  <c r="E283" i="18" s="1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 s="1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325" i="18" s="1"/>
  <c r="E326" i="18" s="1"/>
  <c r="E327" i="18" s="1"/>
  <c r="E328" i="18" s="1"/>
  <c r="E329" i="18" s="1"/>
  <c r="E330" i="18" s="1"/>
  <c r="E331" i="18" s="1"/>
  <c r="E332" i="18" s="1"/>
  <c r="E333" i="18" s="1"/>
  <c r="E334" i="18" s="1"/>
  <c r="E335" i="18" s="1"/>
  <c r="E336" i="18" s="1"/>
  <c r="E337" i="18" s="1"/>
  <c r="E338" i="18" s="1"/>
  <c r="E339" i="18" s="1"/>
  <c r="E340" i="18" s="1"/>
  <c r="E341" i="18" s="1"/>
  <c r="E342" i="18" s="1"/>
  <c r="E343" i="18" s="1"/>
  <c r="E344" i="18" s="1"/>
  <c r="E345" i="18" s="1"/>
  <c r="E346" i="18" s="1"/>
  <c r="E347" i="18" s="1"/>
  <c r="E348" i="18" s="1"/>
  <c r="E349" i="18" s="1"/>
  <c r="E350" i="18" s="1"/>
  <c r="E351" i="18" s="1"/>
  <c r="E352" i="18" s="1"/>
  <c r="E353" i="18" s="1"/>
  <c r="E354" i="18" s="1"/>
  <c r="E355" i="18" s="1"/>
  <c r="E356" i="18" s="1"/>
  <c r="E357" i="18" s="1"/>
  <c r="E358" i="18" s="1"/>
  <c r="E359" i="18" s="1"/>
  <c r="E360" i="18" s="1"/>
  <c r="E361" i="18" s="1"/>
  <c r="E362" i="18" s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F3" i="18"/>
  <c r="F4" i="18" s="1"/>
  <c r="E3" i="18"/>
  <c r="J2" i="18"/>
  <c r="K2" i="18" s="1"/>
  <c r="M2" i="18" s="1"/>
  <c r="I2" i="18"/>
  <c r="E415" i="17"/>
  <c r="F415" i="17"/>
  <c r="F416" i="17" s="1"/>
  <c r="F417" i="17" s="1"/>
  <c r="G415" i="17"/>
  <c r="H415" i="17"/>
  <c r="I415" i="17"/>
  <c r="J415" i="17"/>
  <c r="E416" i="17"/>
  <c r="E417" i="17" s="1"/>
  <c r="E395" i="17"/>
  <c r="E396" i="17" s="1"/>
  <c r="E397" i="17" s="1"/>
  <c r="E398" i="17" s="1"/>
  <c r="E399" i="17" s="1"/>
  <c r="E400" i="17" s="1"/>
  <c r="E401" i="17" s="1"/>
  <c r="E402" i="17" s="1"/>
  <c r="E403" i="17" s="1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F395" i="17"/>
  <c r="F396" i="17" s="1"/>
  <c r="F397" i="17" s="1"/>
  <c r="F398" i="17" s="1"/>
  <c r="F399" i="17" s="1"/>
  <c r="F400" i="17" s="1"/>
  <c r="F401" i="17" s="1"/>
  <c r="F402" i="17" s="1"/>
  <c r="F403" i="17" s="1"/>
  <c r="F404" i="17" s="1"/>
  <c r="F405" i="17" s="1"/>
  <c r="F406" i="17" s="1"/>
  <c r="F407" i="17" s="1"/>
  <c r="F408" i="17" s="1"/>
  <c r="F409" i="17" s="1"/>
  <c r="F410" i="17" s="1"/>
  <c r="F411" i="17" s="1"/>
  <c r="F412" i="17" s="1"/>
  <c r="F413" i="17" s="1"/>
  <c r="F414" i="17" s="1"/>
  <c r="G395" i="17"/>
  <c r="H395" i="17"/>
  <c r="I395" i="17"/>
  <c r="J395" i="17"/>
  <c r="B15" i="17"/>
  <c r="B16" i="17" s="1"/>
  <c r="F6" i="17"/>
  <c r="F7" i="17" s="1"/>
  <c r="F8" i="17" s="1"/>
  <c r="F9" i="17" s="1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F284" i="17" s="1"/>
  <c r="F285" i="17" s="1"/>
  <c r="F286" i="17" s="1"/>
  <c r="F287" i="17" s="1"/>
  <c r="F288" i="17" s="1"/>
  <c r="F289" i="17" s="1"/>
  <c r="F290" i="17" s="1"/>
  <c r="F291" i="17" s="1"/>
  <c r="F292" i="17" s="1"/>
  <c r="F293" i="17" s="1"/>
  <c r="F294" i="17" s="1"/>
  <c r="F295" i="17" s="1"/>
  <c r="F296" i="17" s="1"/>
  <c r="F297" i="17" s="1"/>
  <c r="F298" i="17" s="1"/>
  <c r="F299" i="17" s="1"/>
  <c r="F300" i="17" s="1"/>
  <c r="F301" i="17" s="1"/>
  <c r="F302" i="17" s="1"/>
  <c r="F303" i="17" s="1"/>
  <c r="F304" i="17" s="1"/>
  <c r="F305" i="17" s="1"/>
  <c r="F306" i="17" s="1"/>
  <c r="F307" i="17" s="1"/>
  <c r="F308" i="17" s="1"/>
  <c r="F309" i="17" s="1"/>
  <c r="F310" i="17" s="1"/>
  <c r="F311" i="17" s="1"/>
  <c r="F312" i="17" s="1"/>
  <c r="F313" i="17" s="1"/>
  <c r="F314" i="17" s="1"/>
  <c r="F315" i="17" s="1"/>
  <c r="F316" i="17" s="1"/>
  <c r="F317" i="17" s="1"/>
  <c r="F318" i="17" s="1"/>
  <c r="F319" i="17" s="1"/>
  <c r="F320" i="17" s="1"/>
  <c r="F321" i="17" s="1"/>
  <c r="F322" i="17" s="1"/>
  <c r="F323" i="17" s="1"/>
  <c r="F324" i="17" s="1"/>
  <c r="F325" i="17" s="1"/>
  <c r="F326" i="17" s="1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F347" i="17" s="1"/>
  <c r="F348" i="17" s="1"/>
  <c r="F349" i="17" s="1"/>
  <c r="F350" i="17" s="1"/>
  <c r="F351" i="17" s="1"/>
  <c r="F352" i="17" s="1"/>
  <c r="F353" i="17" s="1"/>
  <c r="F354" i="17" s="1"/>
  <c r="F355" i="17" s="1"/>
  <c r="F356" i="17" s="1"/>
  <c r="F357" i="17" s="1"/>
  <c r="F358" i="17" s="1"/>
  <c r="F359" i="17" s="1"/>
  <c r="F360" i="17" s="1"/>
  <c r="F361" i="17" s="1"/>
  <c r="F362" i="17" s="1"/>
  <c r="F363" i="17" s="1"/>
  <c r="F364" i="17" s="1"/>
  <c r="F365" i="17" s="1"/>
  <c r="F366" i="17" s="1"/>
  <c r="F367" i="17" s="1"/>
  <c r="F368" i="17" s="1"/>
  <c r="F369" i="17" s="1"/>
  <c r="F370" i="17" s="1"/>
  <c r="F371" i="17" s="1"/>
  <c r="F372" i="17" s="1"/>
  <c r="F373" i="17" s="1"/>
  <c r="F374" i="17" s="1"/>
  <c r="F375" i="17" s="1"/>
  <c r="F376" i="17" s="1"/>
  <c r="F377" i="17" s="1"/>
  <c r="F378" i="17" s="1"/>
  <c r="F379" i="17" s="1"/>
  <c r="F380" i="17" s="1"/>
  <c r="F381" i="17" s="1"/>
  <c r="F382" i="17" s="1"/>
  <c r="F383" i="17" s="1"/>
  <c r="F384" i="17" s="1"/>
  <c r="F385" i="17" s="1"/>
  <c r="F386" i="17" s="1"/>
  <c r="F387" i="17" s="1"/>
  <c r="F388" i="17" s="1"/>
  <c r="F389" i="17" s="1"/>
  <c r="F390" i="17" s="1"/>
  <c r="F391" i="17" s="1"/>
  <c r="F392" i="17" s="1"/>
  <c r="F393" i="17" s="1"/>
  <c r="F394" i="17" s="1"/>
  <c r="F5" i="17"/>
  <c r="B5" i="17"/>
  <c r="J2" i="17" s="1"/>
  <c r="F3" i="17"/>
  <c r="F4" i="17" s="1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E247" i="17" s="1"/>
  <c r="E248" i="17" s="1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E269" i="17" s="1"/>
  <c r="E270" i="17" s="1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91" i="17" s="1"/>
  <c r="E292" i="17" s="1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313" i="17" s="1"/>
  <c r="E314" i="17" s="1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E335" i="17" s="1"/>
  <c r="E336" i="17" s="1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E357" i="17" s="1"/>
  <c r="E358" i="17" s="1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E379" i="17" s="1"/>
  <c r="E380" i="17" s="1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B15" i="16"/>
  <c r="B16" i="16" s="1"/>
  <c r="B5" i="16"/>
  <c r="J2" i="16" s="1"/>
  <c r="E4" i="16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E17" i="16" s="1"/>
  <c r="E18" i="16" s="1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48" i="16" s="1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E62" i="16" s="1"/>
  <c r="E63" i="16" s="1"/>
  <c r="E64" i="16" s="1"/>
  <c r="E65" i="16" s="1"/>
  <c r="E66" i="16" s="1"/>
  <c r="E67" i="16" s="1"/>
  <c r="E68" i="16" s="1"/>
  <c r="E69" i="16" s="1"/>
  <c r="E70" i="16" s="1"/>
  <c r="E71" i="16" s="1"/>
  <c r="E72" i="16" s="1"/>
  <c r="E73" i="16" s="1"/>
  <c r="E74" i="16" s="1"/>
  <c r="E75" i="16" s="1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E95" i="16" s="1"/>
  <c r="E96" i="16" s="1"/>
  <c r="E97" i="16" s="1"/>
  <c r="E98" i="16" s="1"/>
  <c r="E99" i="16" s="1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E119" i="16" s="1"/>
  <c r="E120" i="16" s="1"/>
  <c r="E121" i="16" s="1"/>
  <c r="E122" i="16" s="1"/>
  <c r="E123" i="16" s="1"/>
  <c r="E124" i="16" s="1"/>
  <c r="E125" i="16" s="1"/>
  <c r="E126" i="16" s="1"/>
  <c r="E127" i="16" s="1"/>
  <c r="E128" i="16" s="1"/>
  <c r="E129" i="16" s="1"/>
  <c r="E130" i="16" s="1"/>
  <c r="E131" i="16" s="1"/>
  <c r="E132" i="16" s="1"/>
  <c r="E133" i="16" s="1"/>
  <c r="E134" i="16" s="1"/>
  <c r="E135" i="16" s="1"/>
  <c r="E136" i="16" s="1"/>
  <c r="E137" i="16" s="1"/>
  <c r="E138" i="16" s="1"/>
  <c r="E139" i="16" s="1"/>
  <c r="E140" i="16" s="1"/>
  <c r="E141" i="16" s="1"/>
  <c r="E142" i="16" s="1"/>
  <c r="E143" i="16" s="1"/>
  <c r="E144" i="16" s="1"/>
  <c r="E145" i="16" s="1"/>
  <c r="E146" i="16" s="1"/>
  <c r="E147" i="16" s="1"/>
  <c r="E148" i="16" s="1"/>
  <c r="E149" i="16" s="1"/>
  <c r="E150" i="16" s="1"/>
  <c r="E151" i="16" s="1"/>
  <c r="E152" i="16" s="1"/>
  <c r="E153" i="16" s="1"/>
  <c r="E154" i="16" s="1"/>
  <c r="E155" i="16" s="1"/>
  <c r="E156" i="16" s="1"/>
  <c r="E157" i="16" s="1"/>
  <c r="E158" i="16" s="1"/>
  <c r="E159" i="16" s="1"/>
  <c r="E160" i="16" s="1"/>
  <c r="E161" i="16" s="1"/>
  <c r="E162" i="16" s="1"/>
  <c r="E163" i="16" s="1"/>
  <c r="E164" i="16" s="1"/>
  <c r="E165" i="16" s="1"/>
  <c r="E166" i="16" s="1"/>
  <c r="E167" i="16" s="1"/>
  <c r="E168" i="16" s="1"/>
  <c r="E169" i="16" s="1"/>
  <c r="E170" i="16" s="1"/>
  <c r="E171" i="16" s="1"/>
  <c r="E172" i="16" s="1"/>
  <c r="E173" i="16" s="1"/>
  <c r="E174" i="16" s="1"/>
  <c r="E175" i="16" s="1"/>
  <c r="E176" i="16" s="1"/>
  <c r="E177" i="16" s="1"/>
  <c r="E178" i="16" s="1"/>
  <c r="E179" i="16" s="1"/>
  <c r="E180" i="16" s="1"/>
  <c r="E181" i="16" s="1"/>
  <c r="E182" i="16" s="1"/>
  <c r="E183" i="16" s="1"/>
  <c r="E184" i="16" s="1"/>
  <c r="E185" i="16" s="1"/>
  <c r="E186" i="16" s="1"/>
  <c r="E187" i="16" s="1"/>
  <c r="E188" i="16" s="1"/>
  <c r="E189" i="16" s="1"/>
  <c r="E190" i="16" s="1"/>
  <c r="E191" i="16" s="1"/>
  <c r="E192" i="16" s="1"/>
  <c r="E193" i="16" s="1"/>
  <c r="E194" i="16" s="1"/>
  <c r="E195" i="16" s="1"/>
  <c r="E196" i="16" s="1"/>
  <c r="E197" i="16" s="1"/>
  <c r="E198" i="16" s="1"/>
  <c r="E199" i="16" s="1"/>
  <c r="E200" i="16" s="1"/>
  <c r="E201" i="16" s="1"/>
  <c r="E202" i="16" s="1"/>
  <c r="E203" i="16" s="1"/>
  <c r="E204" i="16" s="1"/>
  <c r="E205" i="16" s="1"/>
  <c r="E206" i="16" s="1"/>
  <c r="E207" i="16" s="1"/>
  <c r="E208" i="16" s="1"/>
  <c r="E209" i="16" s="1"/>
  <c r="E210" i="16" s="1"/>
  <c r="E211" i="16" s="1"/>
  <c r="E212" i="16" s="1"/>
  <c r="E213" i="16" s="1"/>
  <c r="E214" i="16" s="1"/>
  <c r="E215" i="16" s="1"/>
  <c r="E216" i="16" s="1"/>
  <c r="E217" i="16" s="1"/>
  <c r="E218" i="16" s="1"/>
  <c r="E219" i="16" s="1"/>
  <c r="E220" i="16" s="1"/>
  <c r="E221" i="16" s="1"/>
  <c r="E222" i="16" s="1"/>
  <c r="E223" i="16" s="1"/>
  <c r="E224" i="16" s="1"/>
  <c r="E225" i="16" s="1"/>
  <c r="E226" i="16" s="1"/>
  <c r="E227" i="16" s="1"/>
  <c r="E228" i="16" s="1"/>
  <c r="E229" i="16" s="1"/>
  <c r="E230" i="16" s="1"/>
  <c r="E231" i="16" s="1"/>
  <c r="E232" i="16" s="1"/>
  <c r="E233" i="16" s="1"/>
  <c r="E234" i="16" s="1"/>
  <c r="E235" i="16" s="1"/>
  <c r="E236" i="16" s="1"/>
  <c r="E237" i="16" s="1"/>
  <c r="E238" i="16" s="1"/>
  <c r="E239" i="16" s="1"/>
  <c r="E240" i="16" s="1"/>
  <c r="E241" i="16" s="1"/>
  <c r="E242" i="16" s="1"/>
  <c r="E243" i="16" s="1"/>
  <c r="E244" i="16" s="1"/>
  <c r="E245" i="16" s="1"/>
  <c r="E246" i="16" s="1"/>
  <c r="E247" i="16" s="1"/>
  <c r="E248" i="16" s="1"/>
  <c r="E249" i="16" s="1"/>
  <c r="E250" i="16" s="1"/>
  <c r="E251" i="16" s="1"/>
  <c r="E252" i="16" s="1"/>
  <c r="E253" i="16" s="1"/>
  <c r="E254" i="16" s="1"/>
  <c r="E255" i="16" s="1"/>
  <c r="E256" i="16" s="1"/>
  <c r="E257" i="16" s="1"/>
  <c r="E258" i="16" s="1"/>
  <c r="E259" i="16" s="1"/>
  <c r="E260" i="16" s="1"/>
  <c r="E261" i="16" s="1"/>
  <c r="E262" i="16" s="1"/>
  <c r="E263" i="16" s="1"/>
  <c r="E264" i="16" s="1"/>
  <c r="E265" i="16" s="1"/>
  <c r="E266" i="16" s="1"/>
  <c r="E267" i="16" s="1"/>
  <c r="E268" i="16" s="1"/>
  <c r="E269" i="16" s="1"/>
  <c r="E270" i="16" s="1"/>
  <c r="E271" i="16" s="1"/>
  <c r="E272" i="16" s="1"/>
  <c r="E273" i="16" s="1"/>
  <c r="E274" i="16" s="1"/>
  <c r="E275" i="16" s="1"/>
  <c r="E276" i="16" s="1"/>
  <c r="E277" i="16" s="1"/>
  <c r="E278" i="16" s="1"/>
  <c r="E279" i="16" s="1"/>
  <c r="E280" i="16" s="1"/>
  <c r="E281" i="16" s="1"/>
  <c r="E282" i="16" s="1"/>
  <c r="E283" i="16" s="1"/>
  <c r="E284" i="16" s="1"/>
  <c r="E285" i="16" s="1"/>
  <c r="E286" i="16" s="1"/>
  <c r="E287" i="16" s="1"/>
  <c r="E288" i="16" s="1"/>
  <c r="E289" i="16" s="1"/>
  <c r="E290" i="16" s="1"/>
  <c r="E291" i="16" s="1"/>
  <c r="E292" i="16" s="1"/>
  <c r="E293" i="16" s="1"/>
  <c r="E294" i="16" s="1"/>
  <c r="E295" i="16" s="1"/>
  <c r="E296" i="16" s="1"/>
  <c r="E297" i="16" s="1"/>
  <c r="E298" i="16" s="1"/>
  <c r="E299" i="16" s="1"/>
  <c r="E300" i="16" s="1"/>
  <c r="E301" i="16" s="1"/>
  <c r="E302" i="16" s="1"/>
  <c r="E303" i="16" s="1"/>
  <c r="E304" i="16" s="1"/>
  <c r="E305" i="16" s="1"/>
  <c r="E306" i="16" s="1"/>
  <c r="E307" i="16" s="1"/>
  <c r="E308" i="16" s="1"/>
  <c r="E309" i="16" s="1"/>
  <c r="E310" i="16" s="1"/>
  <c r="E311" i="16" s="1"/>
  <c r="E312" i="16" s="1"/>
  <c r="E313" i="16" s="1"/>
  <c r="E314" i="16" s="1"/>
  <c r="E315" i="16" s="1"/>
  <c r="E316" i="16" s="1"/>
  <c r="E317" i="16" s="1"/>
  <c r="E318" i="16" s="1"/>
  <c r="E319" i="16" s="1"/>
  <c r="E320" i="16" s="1"/>
  <c r="E321" i="16" s="1"/>
  <c r="E322" i="16" s="1"/>
  <c r="E323" i="16" s="1"/>
  <c r="E324" i="16" s="1"/>
  <c r="E325" i="16" s="1"/>
  <c r="E326" i="16" s="1"/>
  <c r="E327" i="16" s="1"/>
  <c r="E328" i="16" s="1"/>
  <c r="E329" i="16" s="1"/>
  <c r="E330" i="16" s="1"/>
  <c r="E331" i="16" s="1"/>
  <c r="E332" i="16" s="1"/>
  <c r="E333" i="16" s="1"/>
  <c r="E334" i="16" s="1"/>
  <c r="E335" i="16" s="1"/>
  <c r="E336" i="16" s="1"/>
  <c r="E337" i="16" s="1"/>
  <c r="E338" i="16" s="1"/>
  <c r="E339" i="16" s="1"/>
  <c r="E340" i="16" s="1"/>
  <c r="E341" i="16" s="1"/>
  <c r="E342" i="16" s="1"/>
  <c r="E343" i="16" s="1"/>
  <c r="E344" i="16" s="1"/>
  <c r="E345" i="16" s="1"/>
  <c r="E346" i="16" s="1"/>
  <c r="E347" i="16" s="1"/>
  <c r="E348" i="16" s="1"/>
  <c r="E349" i="16" s="1"/>
  <c r="E350" i="16" s="1"/>
  <c r="E351" i="16" s="1"/>
  <c r="E352" i="16" s="1"/>
  <c r="E353" i="16" s="1"/>
  <c r="E354" i="16" s="1"/>
  <c r="E355" i="16" s="1"/>
  <c r="E356" i="16" s="1"/>
  <c r="E357" i="16" s="1"/>
  <c r="E358" i="16" s="1"/>
  <c r="E359" i="16" s="1"/>
  <c r="E360" i="16" s="1"/>
  <c r="E361" i="16" s="1"/>
  <c r="E362" i="16" s="1"/>
  <c r="E363" i="16" s="1"/>
  <c r="E364" i="16" s="1"/>
  <c r="E365" i="16" s="1"/>
  <c r="E366" i="16" s="1"/>
  <c r="E367" i="16" s="1"/>
  <c r="E368" i="16" s="1"/>
  <c r="E369" i="16" s="1"/>
  <c r="E370" i="16" s="1"/>
  <c r="E371" i="16" s="1"/>
  <c r="E372" i="16" s="1"/>
  <c r="E373" i="16" s="1"/>
  <c r="E374" i="16" s="1"/>
  <c r="E375" i="16" s="1"/>
  <c r="E376" i="16" s="1"/>
  <c r="E377" i="16" s="1"/>
  <c r="E378" i="16" s="1"/>
  <c r="E379" i="16" s="1"/>
  <c r="E380" i="16" s="1"/>
  <c r="E381" i="16" s="1"/>
  <c r="E382" i="16" s="1"/>
  <c r="E383" i="16" s="1"/>
  <c r="E384" i="16" s="1"/>
  <c r="E385" i="16" s="1"/>
  <c r="E386" i="16" s="1"/>
  <c r="E387" i="16" s="1"/>
  <c r="E388" i="16" s="1"/>
  <c r="E389" i="16" s="1"/>
  <c r="E390" i="16" s="1"/>
  <c r="E391" i="16" s="1"/>
  <c r="E392" i="16" s="1"/>
  <c r="E393" i="16" s="1"/>
  <c r="E394" i="16" s="1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F95" i="16" s="1"/>
  <c r="F96" i="16" s="1"/>
  <c r="F97" i="16" s="1"/>
  <c r="F98" i="16" s="1"/>
  <c r="F99" i="16" s="1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8" i="16" s="1"/>
  <c r="F129" i="16" s="1"/>
  <c r="F130" i="16" s="1"/>
  <c r="F131" i="16" s="1"/>
  <c r="F132" i="16" s="1"/>
  <c r="F133" i="16" s="1"/>
  <c r="F134" i="16" s="1"/>
  <c r="F135" i="16" s="1"/>
  <c r="F136" i="16" s="1"/>
  <c r="F137" i="16" s="1"/>
  <c r="F138" i="16" s="1"/>
  <c r="F139" i="16" s="1"/>
  <c r="F140" i="16" s="1"/>
  <c r="F141" i="16" s="1"/>
  <c r="F142" i="16" s="1"/>
  <c r="F143" i="16" s="1"/>
  <c r="F144" i="16" s="1"/>
  <c r="F145" i="16" s="1"/>
  <c r="F146" i="16" s="1"/>
  <c r="F147" i="16" s="1"/>
  <c r="F148" i="16" s="1"/>
  <c r="F149" i="16" s="1"/>
  <c r="F150" i="16" s="1"/>
  <c r="F151" i="16" s="1"/>
  <c r="F152" i="16" s="1"/>
  <c r="F153" i="16" s="1"/>
  <c r="F154" i="16" s="1"/>
  <c r="F155" i="16" s="1"/>
  <c r="F156" i="16" s="1"/>
  <c r="F157" i="16" s="1"/>
  <c r="F158" i="16" s="1"/>
  <c r="F159" i="16" s="1"/>
  <c r="F160" i="16" s="1"/>
  <c r="F161" i="16" s="1"/>
  <c r="F162" i="16" s="1"/>
  <c r="F163" i="16" s="1"/>
  <c r="F164" i="16" s="1"/>
  <c r="F165" i="16" s="1"/>
  <c r="F166" i="16" s="1"/>
  <c r="F167" i="16" s="1"/>
  <c r="F168" i="16" s="1"/>
  <c r="F169" i="16" s="1"/>
  <c r="F170" i="16" s="1"/>
  <c r="F171" i="16" s="1"/>
  <c r="F172" i="16" s="1"/>
  <c r="F173" i="16" s="1"/>
  <c r="F174" i="16" s="1"/>
  <c r="F175" i="16" s="1"/>
  <c r="F176" i="16" s="1"/>
  <c r="F177" i="16" s="1"/>
  <c r="F178" i="16" s="1"/>
  <c r="F179" i="16" s="1"/>
  <c r="F180" i="16" s="1"/>
  <c r="F181" i="16" s="1"/>
  <c r="F182" i="16" s="1"/>
  <c r="F183" i="16" s="1"/>
  <c r="F184" i="16" s="1"/>
  <c r="F185" i="16" s="1"/>
  <c r="F186" i="16" s="1"/>
  <c r="F187" i="16" s="1"/>
  <c r="F188" i="16" s="1"/>
  <c r="F189" i="16" s="1"/>
  <c r="F190" i="16" s="1"/>
  <c r="F191" i="16" s="1"/>
  <c r="F192" i="16" s="1"/>
  <c r="F193" i="16" s="1"/>
  <c r="F194" i="16" s="1"/>
  <c r="F195" i="16" s="1"/>
  <c r="F196" i="16" s="1"/>
  <c r="F197" i="16" s="1"/>
  <c r="F198" i="16" s="1"/>
  <c r="F199" i="16" s="1"/>
  <c r="F200" i="16" s="1"/>
  <c r="F201" i="16" s="1"/>
  <c r="F202" i="16" s="1"/>
  <c r="F203" i="16" s="1"/>
  <c r="F204" i="16" s="1"/>
  <c r="F205" i="16" s="1"/>
  <c r="F206" i="16" s="1"/>
  <c r="F207" i="16" s="1"/>
  <c r="F208" i="16" s="1"/>
  <c r="F209" i="16" s="1"/>
  <c r="F210" i="16" s="1"/>
  <c r="F211" i="16" s="1"/>
  <c r="F212" i="16" s="1"/>
  <c r="F213" i="16" s="1"/>
  <c r="F214" i="16" s="1"/>
  <c r="F215" i="16" s="1"/>
  <c r="F216" i="16" s="1"/>
  <c r="F217" i="16" s="1"/>
  <c r="F218" i="16" s="1"/>
  <c r="F219" i="16" s="1"/>
  <c r="F220" i="16" s="1"/>
  <c r="F221" i="16" s="1"/>
  <c r="F222" i="16" s="1"/>
  <c r="F223" i="16" s="1"/>
  <c r="F224" i="16" s="1"/>
  <c r="F225" i="16" s="1"/>
  <c r="F226" i="16" s="1"/>
  <c r="F227" i="16" s="1"/>
  <c r="F228" i="16" s="1"/>
  <c r="F229" i="16" s="1"/>
  <c r="F230" i="16" s="1"/>
  <c r="F231" i="16" s="1"/>
  <c r="F232" i="16" s="1"/>
  <c r="F233" i="16" s="1"/>
  <c r="F234" i="16" s="1"/>
  <c r="F235" i="16" s="1"/>
  <c r="F236" i="16" s="1"/>
  <c r="F237" i="16" s="1"/>
  <c r="F238" i="16" s="1"/>
  <c r="F239" i="16" s="1"/>
  <c r="F240" i="16" s="1"/>
  <c r="F241" i="16" s="1"/>
  <c r="F242" i="16" s="1"/>
  <c r="F243" i="16" s="1"/>
  <c r="F244" i="16" s="1"/>
  <c r="F245" i="16" s="1"/>
  <c r="F246" i="16" s="1"/>
  <c r="F247" i="16" s="1"/>
  <c r="F248" i="16" s="1"/>
  <c r="F249" i="16" s="1"/>
  <c r="F250" i="16" s="1"/>
  <c r="F251" i="16" s="1"/>
  <c r="F252" i="16" s="1"/>
  <c r="F253" i="16" s="1"/>
  <c r="F254" i="16" s="1"/>
  <c r="F255" i="16" s="1"/>
  <c r="F256" i="16" s="1"/>
  <c r="F257" i="16" s="1"/>
  <c r="F258" i="16" s="1"/>
  <c r="F259" i="16" s="1"/>
  <c r="F260" i="16" s="1"/>
  <c r="F261" i="16" s="1"/>
  <c r="F262" i="16" s="1"/>
  <c r="F263" i="16" s="1"/>
  <c r="F264" i="16" s="1"/>
  <c r="F265" i="16" s="1"/>
  <c r="F266" i="16" s="1"/>
  <c r="F267" i="16" s="1"/>
  <c r="F268" i="16" s="1"/>
  <c r="F269" i="16" s="1"/>
  <c r="F270" i="16" s="1"/>
  <c r="F271" i="16" s="1"/>
  <c r="F272" i="16" s="1"/>
  <c r="F273" i="16" s="1"/>
  <c r="F274" i="16" s="1"/>
  <c r="F275" i="16" s="1"/>
  <c r="F276" i="16" s="1"/>
  <c r="F277" i="16" s="1"/>
  <c r="F278" i="16" s="1"/>
  <c r="F279" i="16" s="1"/>
  <c r="F280" i="16" s="1"/>
  <c r="F281" i="16" s="1"/>
  <c r="F282" i="16" s="1"/>
  <c r="F283" i="16" s="1"/>
  <c r="F284" i="16" s="1"/>
  <c r="F285" i="16" s="1"/>
  <c r="F286" i="16" s="1"/>
  <c r="F287" i="16" s="1"/>
  <c r="F288" i="16" s="1"/>
  <c r="F289" i="16" s="1"/>
  <c r="F290" i="16" s="1"/>
  <c r="F291" i="16" s="1"/>
  <c r="F292" i="16" s="1"/>
  <c r="F293" i="16" s="1"/>
  <c r="F294" i="16" s="1"/>
  <c r="F295" i="16" s="1"/>
  <c r="F296" i="16" s="1"/>
  <c r="F297" i="16" s="1"/>
  <c r="F298" i="16" s="1"/>
  <c r="F299" i="16" s="1"/>
  <c r="F300" i="16" s="1"/>
  <c r="F301" i="16" s="1"/>
  <c r="F302" i="16" s="1"/>
  <c r="F303" i="16" s="1"/>
  <c r="F304" i="16" s="1"/>
  <c r="F305" i="16" s="1"/>
  <c r="F306" i="16" s="1"/>
  <c r="F307" i="16" s="1"/>
  <c r="F308" i="16" s="1"/>
  <c r="F309" i="16" s="1"/>
  <c r="F310" i="16" s="1"/>
  <c r="F311" i="16" s="1"/>
  <c r="F312" i="16" s="1"/>
  <c r="F313" i="16" s="1"/>
  <c r="F314" i="16" s="1"/>
  <c r="F315" i="16" s="1"/>
  <c r="F316" i="16" s="1"/>
  <c r="F317" i="16" s="1"/>
  <c r="F318" i="16" s="1"/>
  <c r="F319" i="16" s="1"/>
  <c r="F320" i="16" s="1"/>
  <c r="F321" i="16" s="1"/>
  <c r="F322" i="16" s="1"/>
  <c r="F323" i="16" s="1"/>
  <c r="F324" i="16" s="1"/>
  <c r="F325" i="16" s="1"/>
  <c r="F326" i="16" s="1"/>
  <c r="F327" i="16" s="1"/>
  <c r="F328" i="16" s="1"/>
  <c r="F329" i="16" s="1"/>
  <c r="F330" i="16" s="1"/>
  <c r="F331" i="16" s="1"/>
  <c r="F332" i="16" s="1"/>
  <c r="F333" i="16" s="1"/>
  <c r="F334" i="16" s="1"/>
  <c r="F335" i="16" s="1"/>
  <c r="F336" i="16" s="1"/>
  <c r="F337" i="16" s="1"/>
  <c r="F338" i="16" s="1"/>
  <c r="F339" i="16" s="1"/>
  <c r="F340" i="16" s="1"/>
  <c r="F341" i="16" s="1"/>
  <c r="F342" i="16" s="1"/>
  <c r="F343" i="16" s="1"/>
  <c r="F344" i="16" s="1"/>
  <c r="F345" i="16" s="1"/>
  <c r="F346" i="16" s="1"/>
  <c r="F347" i="16" s="1"/>
  <c r="F348" i="16" s="1"/>
  <c r="F349" i="16" s="1"/>
  <c r="F350" i="16" s="1"/>
  <c r="F351" i="16" s="1"/>
  <c r="F352" i="16" s="1"/>
  <c r="F353" i="16" s="1"/>
  <c r="F354" i="16" s="1"/>
  <c r="F355" i="16" s="1"/>
  <c r="F356" i="16" s="1"/>
  <c r="F357" i="16" s="1"/>
  <c r="F358" i="16" s="1"/>
  <c r="F359" i="16" s="1"/>
  <c r="F360" i="16" s="1"/>
  <c r="F361" i="16" s="1"/>
  <c r="F362" i="16" s="1"/>
  <c r="F363" i="16" s="1"/>
  <c r="F364" i="16" s="1"/>
  <c r="F365" i="16" s="1"/>
  <c r="F366" i="16" s="1"/>
  <c r="F367" i="16" s="1"/>
  <c r="F368" i="16" s="1"/>
  <c r="F369" i="16" s="1"/>
  <c r="F370" i="16" s="1"/>
  <c r="F371" i="16" s="1"/>
  <c r="F372" i="16" s="1"/>
  <c r="F373" i="16" s="1"/>
  <c r="F374" i="16" s="1"/>
  <c r="F375" i="16" s="1"/>
  <c r="F376" i="16" s="1"/>
  <c r="F377" i="16" s="1"/>
  <c r="F378" i="16" s="1"/>
  <c r="F379" i="16" s="1"/>
  <c r="F380" i="16" s="1"/>
  <c r="F381" i="16" s="1"/>
  <c r="F382" i="16" s="1"/>
  <c r="F383" i="16" s="1"/>
  <c r="F384" i="16" s="1"/>
  <c r="F385" i="16" s="1"/>
  <c r="F386" i="16" s="1"/>
  <c r="F387" i="16" s="1"/>
  <c r="F388" i="16" s="1"/>
  <c r="F389" i="16" s="1"/>
  <c r="F390" i="16" s="1"/>
  <c r="F391" i="16" s="1"/>
  <c r="F392" i="16" s="1"/>
  <c r="F393" i="16" s="1"/>
  <c r="F394" i="16" s="1"/>
  <c r="E3" i="16"/>
  <c r="B15" i="15"/>
  <c r="B16" i="15" s="1"/>
  <c r="F6" i="15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F251" i="15" s="1"/>
  <c r="F252" i="15" s="1"/>
  <c r="F253" i="15" s="1"/>
  <c r="F254" i="15" s="1"/>
  <c r="F255" i="15" s="1"/>
  <c r="F256" i="15" s="1"/>
  <c r="F257" i="15" s="1"/>
  <c r="F258" i="15" s="1"/>
  <c r="F259" i="15" s="1"/>
  <c r="F260" i="15" s="1"/>
  <c r="F261" i="15" s="1"/>
  <c r="F262" i="15" s="1"/>
  <c r="F263" i="15" s="1"/>
  <c r="F264" i="15" s="1"/>
  <c r="F265" i="15" s="1"/>
  <c r="F266" i="15" s="1"/>
  <c r="F267" i="15" s="1"/>
  <c r="F268" i="15" s="1"/>
  <c r="F269" i="15" s="1"/>
  <c r="F270" i="15" s="1"/>
  <c r="F271" i="15" s="1"/>
  <c r="F272" i="15" s="1"/>
  <c r="F273" i="15" s="1"/>
  <c r="F274" i="15" s="1"/>
  <c r="F275" i="15" s="1"/>
  <c r="F276" i="15" s="1"/>
  <c r="F277" i="15" s="1"/>
  <c r="F278" i="15" s="1"/>
  <c r="F279" i="15" s="1"/>
  <c r="F280" i="15" s="1"/>
  <c r="F281" i="15" s="1"/>
  <c r="F282" i="15" s="1"/>
  <c r="F283" i="15" s="1"/>
  <c r="F284" i="15" s="1"/>
  <c r="F285" i="15" s="1"/>
  <c r="F286" i="15" s="1"/>
  <c r="F287" i="15" s="1"/>
  <c r="F288" i="15" s="1"/>
  <c r="F289" i="15" s="1"/>
  <c r="F290" i="15" s="1"/>
  <c r="F291" i="15" s="1"/>
  <c r="F292" i="15" s="1"/>
  <c r="F293" i="15" s="1"/>
  <c r="F294" i="15" s="1"/>
  <c r="F295" i="15" s="1"/>
  <c r="F296" i="15" s="1"/>
  <c r="F297" i="15" s="1"/>
  <c r="F298" i="15" s="1"/>
  <c r="F299" i="15" s="1"/>
  <c r="F300" i="15" s="1"/>
  <c r="F301" i="15" s="1"/>
  <c r="F302" i="15" s="1"/>
  <c r="F303" i="15" s="1"/>
  <c r="F304" i="15" s="1"/>
  <c r="F305" i="15" s="1"/>
  <c r="F306" i="15" s="1"/>
  <c r="F307" i="15" s="1"/>
  <c r="F308" i="15" s="1"/>
  <c r="F309" i="15" s="1"/>
  <c r="F310" i="15" s="1"/>
  <c r="F311" i="15" s="1"/>
  <c r="F312" i="15" s="1"/>
  <c r="F313" i="15" s="1"/>
  <c r="F314" i="15" s="1"/>
  <c r="F315" i="15" s="1"/>
  <c r="F316" i="15" s="1"/>
  <c r="F317" i="15" s="1"/>
  <c r="F318" i="15" s="1"/>
  <c r="F319" i="15" s="1"/>
  <c r="F320" i="15" s="1"/>
  <c r="F321" i="15" s="1"/>
  <c r="F322" i="15" s="1"/>
  <c r="F323" i="15" s="1"/>
  <c r="F324" i="15" s="1"/>
  <c r="F325" i="15" s="1"/>
  <c r="F326" i="15" s="1"/>
  <c r="F327" i="15" s="1"/>
  <c r="F328" i="15" s="1"/>
  <c r="F329" i="15" s="1"/>
  <c r="F330" i="15" s="1"/>
  <c r="F331" i="15" s="1"/>
  <c r="F332" i="15" s="1"/>
  <c r="F333" i="15" s="1"/>
  <c r="F334" i="15" s="1"/>
  <c r="F335" i="15" s="1"/>
  <c r="F336" i="15" s="1"/>
  <c r="F337" i="15" s="1"/>
  <c r="F338" i="15" s="1"/>
  <c r="F339" i="15" s="1"/>
  <c r="F340" i="15" s="1"/>
  <c r="F341" i="15" s="1"/>
  <c r="F342" i="15" s="1"/>
  <c r="F343" i="15" s="1"/>
  <c r="F344" i="15" s="1"/>
  <c r="F345" i="15" s="1"/>
  <c r="F346" i="15" s="1"/>
  <c r="F347" i="15" s="1"/>
  <c r="F348" i="15" s="1"/>
  <c r="F349" i="15" s="1"/>
  <c r="F350" i="15" s="1"/>
  <c r="F351" i="15" s="1"/>
  <c r="F352" i="15" s="1"/>
  <c r="F353" i="15" s="1"/>
  <c r="F354" i="15" s="1"/>
  <c r="F355" i="15" s="1"/>
  <c r="F356" i="15" s="1"/>
  <c r="F357" i="15" s="1"/>
  <c r="F358" i="15" s="1"/>
  <c r="F359" i="15" s="1"/>
  <c r="F360" i="15" s="1"/>
  <c r="F361" i="15" s="1"/>
  <c r="F362" i="15" s="1"/>
  <c r="F363" i="15" s="1"/>
  <c r="F364" i="15" s="1"/>
  <c r="F365" i="15" s="1"/>
  <c r="F366" i="15" s="1"/>
  <c r="F367" i="15" s="1"/>
  <c r="F368" i="15" s="1"/>
  <c r="F369" i="15" s="1"/>
  <c r="F370" i="15" s="1"/>
  <c r="F371" i="15" s="1"/>
  <c r="F372" i="15" s="1"/>
  <c r="F373" i="15" s="1"/>
  <c r="F374" i="15" s="1"/>
  <c r="F375" i="15" s="1"/>
  <c r="F376" i="15" s="1"/>
  <c r="F377" i="15" s="1"/>
  <c r="F378" i="15" s="1"/>
  <c r="F379" i="15" s="1"/>
  <c r="F380" i="15" s="1"/>
  <c r="F381" i="15" s="1"/>
  <c r="F382" i="15" s="1"/>
  <c r="F383" i="15" s="1"/>
  <c r="F384" i="15" s="1"/>
  <c r="F385" i="15" s="1"/>
  <c r="F386" i="15" s="1"/>
  <c r="F387" i="15" s="1"/>
  <c r="F388" i="15" s="1"/>
  <c r="F389" i="15" s="1"/>
  <c r="F390" i="15" s="1"/>
  <c r="F391" i="15" s="1"/>
  <c r="F392" i="15" s="1"/>
  <c r="F393" i="15" s="1"/>
  <c r="F394" i="15" s="1"/>
  <c r="B5" i="15"/>
  <c r="I2" i="15" s="1"/>
  <c r="F3" i="15"/>
  <c r="F4" i="15" s="1"/>
  <c r="F5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E72" i="15" s="1"/>
  <c r="E73" i="15" s="1"/>
  <c r="E74" i="15" s="1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E95" i="15" s="1"/>
  <c r="E96" i="15" s="1"/>
  <c r="E97" i="15" s="1"/>
  <c r="E98" i="15" s="1"/>
  <c r="E99" i="15" s="1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19" i="15" s="1"/>
  <c r="E120" i="15" s="1"/>
  <c r="E121" i="15" s="1"/>
  <c r="E122" i="15" s="1"/>
  <c r="E123" i="15" s="1"/>
  <c r="E124" i="15" s="1"/>
  <c r="E125" i="15" s="1"/>
  <c r="E126" i="15" s="1"/>
  <c r="E127" i="15" s="1"/>
  <c r="E128" i="15" s="1"/>
  <c r="E129" i="15" s="1"/>
  <c r="E130" i="15" s="1"/>
  <c r="E131" i="15" s="1"/>
  <c r="E132" i="15" s="1"/>
  <c r="E133" i="15" s="1"/>
  <c r="E134" i="15" s="1"/>
  <c r="E135" i="15" s="1"/>
  <c r="E136" i="15" s="1"/>
  <c r="E137" i="15" s="1"/>
  <c r="E138" i="15" s="1"/>
  <c r="E139" i="15" s="1"/>
  <c r="E140" i="15" s="1"/>
  <c r="E141" i="15" s="1"/>
  <c r="E142" i="15" s="1"/>
  <c r="E143" i="15" s="1"/>
  <c r="E144" i="15" s="1"/>
  <c r="E145" i="15" s="1"/>
  <c r="E146" i="15" s="1"/>
  <c r="E147" i="15" s="1"/>
  <c r="E148" i="15" s="1"/>
  <c r="E149" i="15" s="1"/>
  <c r="E150" i="15" s="1"/>
  <c r="E151" i="15" s="1"/>
  <c r="E152" i="15" s="1"/>
  <c r="E153" i="15" s="1"/>
  <c r="E154" i="15" s="1"/>
  <c r="E155" i="15" s="1"/>
  <c r="E156" i="15" s="1"/>
  <c r="E157" i="15" s="1"/>
  <c r="E158" i="15" s="1"/>
  <c r="E159" i="15" s="1"/>
  <c r="E160" i="15" s="1"/>
  <c r="E161" i="15" s="1"/>
  <c r="E162" i="15" s="1"/>
  <c r="E163" i="15" s="1"/>
  <c r="E164" i="15" s="1"/>
  <c r="E165" i="15" s="1"/>
  <c r="E166" i="15" s="1"/>
  <c r="E167" i="15" s="1"/>
  <c r="E168" i="15" s="1"/>
  <c r="E169" i="15" s="1"/>
  <c r="E170" i="15" s="1"/>
  <c r="E171" i="15" s="1"/>
  <c r="E172" i="15" s="1"/>
  <c r="E173" i="15" s="1"/>
  <c r="E174" i="15" s="1"/>
  <c r="E175" i="15" s="1"/>
  <c r="E176" i="15" s="1"/>
  <c r="E177" i="15" s="1"/>
  <c r="E178" i="15" s="1"/>
  <c r="E179" i="15" s="1"/>
  <c r="E180" i="15" s="1"/>
  <c r="E181" i="15" s="1"/>
  <c r="E182" i="15" s="1"/>
  <c r="E183" i="15" s="1"/>
  <c r="E184" i="15" s="1"/>
  <c r="E185" i="15" s="1"/>
  <c r="E186" i="15" s="1"/>
  <c r="E187" i="15" s="1"/>
  <c r="E188" i="15" s="1"/>
  <c r="E189" i="15" s="1"/>
  <c r="E190" i="15" s="1"/>
  <c r="E191" i="15" s="1"/>
  <c r="E192" i="15" s="1"/>
  <c r="E193" i="15" s="1"/>
  <c r="E194" i="15" s="1"/>
  <c r="E195" i="15" s="1"/>
  <c r="E196" i="15" s="1"/>
  <c r="E197" i="15" s="1"/>
  <c r="E198" i="15" s="1"/>
  <c r="E199" i="15" s="1"/>
  <c r="E200" i="15" s="1"/>
  <c r="E201" i="15" s="1"/>
  <c r="E202" i="15" s="1"/>
  <c r="E203" i="15" s="1"/>
  <c r="E204" i="15" s="1"/>
  <c r="E205" i="15" s="1"/>
  <c r="E206" i="15" s="1"/>
  <c r="E207" i="15" s="1"/>
  <c r="E208" i="15" s="1"/>
  <c r="E209" i="15" s="1"/>
  <c r="E210" i="15" s="1"/>
  <c r="E211" i="15" s="1"/>
  <c r="E212" i="15" s="1"/>
  <c r="E213" i="15" s="1"/>
  <c r="E214" i="15" s="1"/>
  <c r="E215" i="15" s="1"/>
  <c r="E216" i="15" s="1"/>
  <c r="E217" i="15" s="1"/>
  <c r="E218" i="15" s="1"/>
  <c r="E219" i="15" s="1"/>
  <c r="E220" i="15" s="1"/>
  <c r="E221" i="15" s="1"/>
  <c r="E222" i="15" s="1"/>
  <c r="E223" i="15" s="1"/>
  <c r="E224" i="15" s="1"/>
  <c r="E225" i="15" s="1"/>
  <c r="E226" i="15" s="1"/>
  <c r="E227" i="15" s="1"/>
  <c r="E228" i="15" s="1"/>
  <c r="E229" i="15" s="1"/>
  <c r="E230" i="15" s="1"/>
  <c r="E231" i="15" s="1"/>
  <c r="E232" i="15" s="1"/>
  <c r="E233" i="15" s="1"/>
  <c r="E234" i="15" s="1"/>
  <c r="E235" i="15" s="1"/>
  <c r="E236" i="15" s="1"/>
  <c r="E237" i="15" s="1"/>
  <c r="E238" i="15" s="1"/>
  <c r="E239" i="15" s="1"/>
  <c r="E240" i="15" s="1"/>
  <c r="E241" i="15" s="1"/>
  <c r="E242" i="15" s="1"/>
  <c r="E243" i="15" s="1"/>
  <c r="E244" i="15" s="1"/>
  <c r="E245" i="15" s="1"/>
  <c r="E246" i="15" s="1"/>
  <c r="E247" i="15" s="1"/>
  <c r="E248" i="15" s="1"/>
  <c r="E249" i="15" s="1"/>
  <c r="E250" i="15" s="1"/>
  <c r="E251" i="15" s="1"/>
  <c r="E252" i="15" s="1"/>
  <c r="E253" i="15" s="1"/>
  <c r="E254" i="15" s="1"/>
  <c r="E255" i="15" s="1"/>
  <c r="E256" i="15" s="1"/>
  <c r="E257" i="15" s="1"/>
  <c r="E258" i="15" s="1"/>
  <c r="E259" i="15" s="1"/>
  <c r="E260" i="15" s="1"/>
  <c r="E261" i="15" s="1"/>
  <c r="E262" i="15" s="1"/>
  <c r="E263" i="15" s="1"/>
  <c r="E264" i="15" s="1"/>
  <c r="E265" i="15" s="1"/>
  <c r="E266" i="15" s="1"/>
  <c r="E267" i="15" s="1"/>
  <c r="E268" i="15" s="1"/>
  <c r="E269" i="15" s="1"/>
  <c r="E270" i="15" s="1"/>
  <c r="E271" i="15" s="1"/>
  <c r="E272" i="15" s="1"/>
  <c r="E273" i="15" s="1"/>
  <c r="E274" i="15" s="1"/>
  <c r="E275" i="15" s="1"/>
  <c r="E276" i="15" s="1"/>
  <c r="E277" i="15" s="1"/>
  <c r="E278" i="15" s="1"/>
  <c r="E279" i="15" s="1"/>
  <c r="E280" i="15" s="1"/>
  <c r="E281" i="15" s="1"/>
  <c r="E282" i="15" s="1"/>
  <c r="E283" i="15" s="1"/>
  <c r="E284" i="15" s="1"/>
  <c r="E285" i="15" s="1"/>
  <c r="E286" i="15" s="1"/>
  <c r="E287" i="15" s="1"/>
  <c r="E288" i="15" s="1"/>
  <c r="E289" i="15" s="1"/>
  <c r="E290" i="15" s="1"/>
  <c r="E291" i="15" s="1"/>
  <c r="E292" i="15" s="1"/>
  <c r="E293" i="15" s="1"/>
  <c r="E294" i="15" s="1"/>
  <c r="E295" i="15" s="1"/>
  <c r="E296" i="15" s="1"/>
  <c r="E297" i="15" s="1"/>
  <c r="E298" i="15" s="1"/>
  <c r="E299" i="15" s="1"/>
  <c r="E300" i="15" s="1"/>
  <c r="E301" i="15" s="1"/>
  <c r="E302" i="15" s="1"/>
  <c r="E303" i="15" s="1"/>
  <c r="E304" i="15" s="1"/>
  <c r="E305" i="15" s="1"/>
  <c r="E306" i="15" s="1"/>
  <c r="E307" i="15" s="1"/>
  <c r="E308" i="15" s="1"/>
  <c r="E309" i="15" s="1"/>
  <c r="E310" i="15" s="1"/>
  <c r="E311" i="15" s="1"/>
  <c r="E312" i="15" s="1"/>
  <c r="E313" i="15" s="1"/>
  <c r="E314" i="15" s="1"/>
  <c r="E315" i="15" s="1"/>
  <c r="E316" i="15" s="1"/>
  <c r="E317" i="15" s="1"/>
  <c r="E318" i="15" s="1"/>
  <c r="E319" i="15" s="1"/>
  <c r="E320" i="15" s="1"/>
  <c r="E321" i="15" s="1"/>
  <c r="E322" i="15" s="1"/>
  <c r="E323" i="15" s="1"/>
  <c r="E324" i="15" s="1"/>
  <c r="E325" i="15" s="1"/>
  <c r="E326" i="15" s="1"/>
  <c r="E327" i="15" s="1"/>
  <c r="E328" i="15" s="1"/>
  <c r="E329" i="15" s="1"/>
  <c r="E330" i="15" s="1"/>
  <c r="E331" i="15" s="1"/>
  <c r="E332" i="15" s="1"/>
  <c r="E333" i="15" s="1"/>
  <c r="E334" i="15" s="1"/>
  <c r="E335" i="15" s="1"/>
  <c r="E336" i="15" s="1"/>
  <c r="E337" i="15" s="1"/>
  <c r="E338" i="15" s="1"/>
  <c r="E339" i="15" s="1"/>
  <c r="E340" i="15" s="1"/>
  <c r="E341" i="15" s="1"/>
  <c r="E342" i="15" s="1"/>
  <c r="E343" i="15" s="1"/>
  <c r="E344" i="15" s="1"/>
  <c r="E345" i="15" s="1"/>
  <c r="E346" i="15" s="1"/>
  <c r="E347" i="15" s="1"/>
  <c r="E348" i="15" s="1"/>
  <c r="E349" i="15" s="1"/>
  <c r="E350" i="15" s="1"/>
  <c r="E351" i="15" s="1"/>
  <c r="E352" i="15" s="1"/>
  <c r="E353" i="15" s="1"/>
  <c r="E354" i="15" s="1"/>
  <c r="E355" i="15" s="1"/>
  <c r="E356" i="15" s="1"/>
  <c r="E357" i="15" s="1"/>
  <c r="E358" i="15" s="1"/>
  <c r="E359" i="15" s="1"/>
  <c r="E360" i="15" s="1"/>
  <c r="E361" i="15" s="1"/>
  <c r="E362" i="15" s="1"/>
  <c r="E363" i="15" s="1"/>
  <c r="E364" i="15" s="1"/>
  <c r="E365" i="15" s="1"/>
  <c r="E366" i="15" s="1"/>
  <c r="E367" i="15" s="1"/>
  <c r="E368" i="15" s="1"/>
  <c r="E369" i="15" s="1"/>
  <c r="E370" i="15" s="1"/>
  <c r="E371" i="15" s="1"/>
  <c r="E372" i="15" s="1"/>
  <c r="E373" i="15" s="1"/>
  <c r="E374" i="15" s="1"/>
  <c r="E375" i="15" s="1"/>
  <c r="E376" i="15" s="1"/>
  <c r="E377" i="15" s="1"/>
  <c r="E378" i="15" s="1"/>
  <c r="E379" i="15" s="1"/>
  <c r="E380" i="15" s="1"/>
  <c r="E381" i="15" s="1"/>
  <c r="E382" i="15" s="1"/>
  <c r="E383" i="15" s="1"/>
  <c r="E384" i="15" s="1"/>
  <c r="E385" i="15" s="1"/>
  <c r="E386" i="15" s="1"/>
  <c r="E387" i="15" s="1"/>
  <c r="E388" i="15" s="1"/>
  <c r="E389" i="15" s="1"/>
  <c r="E390" i="15" s="1"/>
  <c r="E391" i="15" s="1"/>
  <c r="E392" i="15" s="1"/>
  <c r="E393" i="15" s="1"/>
  <c r="E394" i="15" s="1"/>
  <c r="J2" i="15"/>
  <c r="B16" i="14"/>
  <c r="B15" i="14"/>
  <c r="B5" i="14"/>
  <c r="J2" i="14" s="1"/>
  <c r="E4" i="14"/>
  <c r="E5" i="14" s="1"/>
  <c r="E6" i="14" s="1"/>
  <c r="E7" i="14" s="1"/>
  <c r="E8" i="14" s="1"/>
  <c r="E9" i="14" s="1"/>
  <c r="E10" i="14" s="1"/>
  <c r="E11" i="14" s="1"/>
  <c r="E12" i="14" s="1"/>
  <c r="E13" i="14" s="1"/>
  <c r="E14" i="14" s="1"/>
  <c r="E15" i="14" s="1"/>
  <c r="E16" i="14" s="1"/>
  <c r="E17" i="14" s="1"/>
  <c r="E18" i="14" s="1"/>
  <c r="E19" i="14" s="1"/>
  <c r="E20" i="14" s="1"/>
  <c r="E21" i="14" s="1"/>
  <c r="E22" i="14" s="1"/>
  <c r="E23" i="14" s="1"/>
  <c r="E24" i="14" s="1"/>
  <c r="E25" i="14" s="1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47" i="14" s="1"/>
  <c r="E48" i="14" s="1"/>
  <c r="E49" i="14" s="1"/>
  <c r="E50" i="14" s="1"/>
  <c r="E51" i="14" s="1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E71" i="14" s="1"/>
  <c r="E72" i="14" s="1"/>
  <c r="E73" i="14" s="1"/>
  <c r="E74" i="14" s="1"/>
  <c r="E75" i="14" s="1"/>
  <c r="E76" i="14" s="1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E95" i="14" s="1"/>
  <c r="E96" i="14" s="1"/>
  <c r="E97" i="14" s="1"/>
  <c r="E98" i="14" s="1"/>
  <c r="E99" i="14" s="1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19" i="14" s="1"/>
  <c r="E120" i="14" s="1"/>
  <c r="E121" i="14" s="1"/>
  <c r="E122" i="14" s="1"/>
  <c r="E123" i="14" s="1"/>
  <c r="E124" i="14" s="1"/>
  <c r="E125" i="14" s="1"/>
  <c r="E126" i="14" s="1"/>
  <c r="E127" i="14" s="1"/>
  <c r="E128" i="14" s="1"/>
  <c r="E129" i="14" s="1"/>
  <c r="E130" i="14" s="1"/>
  <c r="E131" i="14" s="1"/>
  <c r="E132" i="14" s="1"/>
  <c r="E133" i="14" s="1"/>
  <c r="E134" i="14" s="1"/>
  <c r="E135" i="14" s="1"/>
  <c r="E136" i="14" s="1"/>
  <c r="E137" i="14" s="1"/>
  <c r="E138" i="14" s="1"/>
  <c r="E139" i="14" s="1"/>
  <c r="E140" i="14" s="1"/>
  <c r="E141" i="14" s="1"/>
  <c r="E142" i="14" s="1"/>
  <c r="E143" i="14" s="1"/>
  <c r="E144" i="14" s="1"/>
  <c r="E145" i="14" s="1"/>
  <c r="E146" i="14" s="1"/>
  <c r="E147" i="14" s="1"/>
  <c r="E148" i="14" s="1"/>
  <c r="E149" i="14" s="1"/>
  <c r="E150" i="14" s="1"/>
  <c r="E151" i="14" s="1"/>
  <c r="E152" i="14" s="1"/>
  <c r="E153" i="14" s="1"/>
  <c r="E154" i="14" s="1"/>
  <c r="E155" i="14" s="1"/>
  <c r="E156" i="14" s="1"/>
  <c r="E157" i="14" s="1"/>
  <c r="E158" i="14" s="1"/>
  <c r="E159" i="14" s="1"/>
  <c r="E160" i="14" s="1"/>
  <c r="E161" i="14" s="1"/>
  <c r="E162" i="14" s="1"/>
  <c r="E163" i="14" s="1"/>
  <c r="E164" i="14" s="1"/>
  <c r="E165" i="14" s="1"/>
  <c r="E166" i="14" s="1"/>
  <c r="E167" i="14" s="1"/>
  <c r="E168" i="14" s="1"/>
  <c r="E169" i="14" s="1"/>
  <c r="E170" i="14" s="1"/>
  <c r="E171" i="14" s="1"/>
  <c r="E172" i="14" s="1"/>
  <c r="E173" i="14" s="1"/>
  <c r="E174" i="14" s="1"/>
  <c r="E175" i="14" s="1"/>
  <c r="E176" i="14" s="1"/>
  <c r="E177" i="14" s="1"/>
  <c r="E178" i="14" s="1"/>
  <c r="E179" i="14" s="1"/>
  <c r="E180" i="14" s="1"/>
  <c r="E181" i="14" s="1"/>
  <c r="E182" i="14" s="1"/>
  <c r="E183" i="14" s="1"/>
  <c r="E184" i="14" s="1"/>
  <c r="E185" i="14" s="1"/>
  <c r="E186" i="14" s="1"/>
  <c r="E187" i="14" s="1"/>
  <c r="E188" i="14" s="1"/>
  <c r="E189" i="14" s="1"/>
  <c r="E190" i="14" s="1"/>
  <c r="E191" i="14" s="1"/>
  <c r="E192" i="14" s="1"/>
  <c r="E193" i="14" s="1"/>
  <c r="E194" i="14" s="1"/>
  <c r="E195" i="14" s="1"/>
  <c r="E196" i="14" s="1"/>
  <c r="E197" i="14" s="1"/>
  <c r="E198" i="14" s="1"/>
  <c r="E199" i="14" s="1"/>
  <c r="E200" i="14" s="1"/>
  <c r="E201" i="14" s="1"/>
  <c r="E202" i="14" s="1"/>
  <c r="E203" i="14" s="1"/>
  <c r="E204" i="14" s="1"/>
  <c r="E205" i="14" s="1"/>
  <c r="E206" i="14" s="1"/>
  <c r="E207" i="14" s="1"/>
  <c r="E208" i="14" s="1"/>
  <c r="E209" i="14" s="1"/>
  <c r="E210" i="14" s="1"/>
  <c r="E211" i="14" s="1"/>
  <c r="E212" i="14" s="1"/>
  <c r="E213" i="14" s="1"/>
  <c r="E214" i="14" s="1"/>
  <c r="E215" i="14" s="1"/>
  <c r="E216" i="14" s="1"/>
  <c r="E217" i="14" s="1"/>
  <c r="E218" i="14" s="1"/>
  <c r="E219" i="14" s="1"/>
  <c r="E220" i="14" s="1"/>
  <c r="E221" i="14" s="1"/>
  <c r="E222" i="14" s="1"/>
  <c r="E223" i="14" s="1"/>
  <c r="E224" i="14" s="1"/>
  <c r="E225" i="14" s="1"/>
  <c r="E226" i="14" s="1"/>
  <c r="E227" i="14" s="1"/>
  <c r="E228" i="14" s="1"/>
  <c r="E229" i="14" s="1"/>
  <c r="E230" i="14" s="1"/>
  <c r="E231" i="14" s="1"/>
  <c r="E232" i="14" s="1"/>
  <c r="E233" i="14" s="1"/>
  <c r="E234" i="14" s="1"/>
  <c r="E235" i="14" s="1"/>
  <c r="E236" i="14" s="1"/>
  <c r="E237" i="14" s="1"/>
  <c r="E238" i="14" s="1"/>
  <c r="E239" i="14" s="1"/>
  <c r="E240" i="14" s="1"/>
  <c r="E241" i="14" s="1"/>
  <c r="E242" i="14" s="1"/>
  <c r="E243" i="14" s="1"/>
  <c r="E244" i="14" s="1"/>
  <c r="E245" i="14" s="1"/>
  <c r="E246" i="14" s="1"/>
  <c r="E247" i="14" s="1"/>
  <c r="E248" i="14" s="1"/>
  <c r="E249" i="14" s="1"/>
  <c r="E250" i="14" s="1"/>
  <c r="E251" i="14" s="1"/>
  <c r="E252" i="14" s="1"/>
  <c r="E253" i="14" s="1"/>
  <c r="E254" i="14" s="1"/>
  <c r="E255" i="14" s="1"/>
  <c r="E256" i="14" s="1"/>
  <c r="E257" i="14" s="1"/>
  <c r="E258" i="14" s="1"/>
  <c r="E259" i="14" s="1"/>
  <c r="E260" i="14" s="1"/>
  <c r="E261" i="14" s="1"/>
  <c r="E262" i="14" s="1"/>
  <c r="E263" i="14" s="1"/>
  <c r="E264" i="14" s="1"/>
  <c r="E265" i="14" s="1"/>
  <c r="E266" i="14" s="1"/>
  <c r="E267" i="14" s="1"/>
  <c r="E268" i="14" s="1"/>
  <c r="E269" i="14" s="1"/>
  <c r="E270" i="14" s="1"/>
  <c r="E271" i="14" s="1"/>
  <c r="E272" i="14" s="1"/>
  <c r="E273" i="14" s="1"/>
  <c r="E274" i="14" s="1"/>
  <c r="E275" i="14" s="1"/>
  <c r="E276" i="14" s="1"/>
  <c r="E277" i="14" s="1"/>
  <c r="E278" i="14" s="1"/>
  <c r="E279" i="14" s="1"/>
  <c r="E280" i="14" s="1"/>
  <c r="E281" i="14" s="1"/>
  <c r="E282" i="14" s="1"/>
  <c r="E283" i="14" s="1"/>
  <c r="E284" i="14" s="1"/>
  <c r="E285" i="14" s="1"/>
  <c r="E286" i="14" s="1"/>
  <c r="E287" i="14" s="1"/>
  <c r="E288" i="14" s="1"/>
  <c r="E289" i="14" s="1"/>
  <c r="E290" i="14" s="1"/>
  <c r="E291" i="14" s="1"/>
  <c r="E292" i="14" s="1"/>
  <c r="E293" i="14" s="1"/>
  <c r="E294" i="14" s="1"/>
  <c r="E295" i="14" s="1"/>
  <c r="E296" i="14" s="1"/>
  <c r="E297" i="14" s="1"/>
  <c r="E298" i="14" s="1"/>
  <c r="E299" i="14" s="1"/>
  <c r="E300" i="14" s="1"/>
  <c r="E301" i="14" s="1"/>
  <c r="E302" i="14" s="1"/>
  <c r="E303" i="14" s="1"/>
  <c r="E304" i="14" s="1"/>
  <c r="E305" i="14" s="1"/>
  <c r="E306" i="14" s="1"/>
  <c r="E307" i="14" s="1"/>
  <c r="E308" i="14" s="1"/>
  <c r="E309" i="14" s="1"/>
  <c r="E310" i="14" s="1"/>
  <c r="E311" i="14" s="1"/>
  <c r="E312" i="14" s="1"/>
  <c r="E313" i="14" s="1"/>
  <c r="E314" i="14" s="1"/>
  <c r="E315" i="14" s="1"/>
  <c r="E316" i="14" s="1"/>
  <c r="E317" i="14" s="1"/>
  <c r="E318" i="14" s="1"/>
  <c r="E319" i="14" s="1"/>
  <c r="E320" i="14" s="1"/>
  <c r="E321" i="14" s="1"/>
  <c r="E322" i="14" s="1"/>
  <c r="E323" i="14" s="1"/>
  <c r="E324" i="14" s="1"/>
  <c r="E325" i="14" s="1"/>
  <c r="E326" i="14" s="1"/>
  <c r="E327" i="14" s="1"/>
  <c r="E328" i="14" s="1"/>
  <c r="E329" i="14" s="1"/>
  <c r="E330" i="14" s="1"/>
  <c r="E331" i="14" s="1"/>
  <c r="E332" i="14" s="1"/>
  <c r="E333" i="14" s="1"/>
  <c r="E334" i="14" s="1"/>
  <c r="E335" i="14" s="1"/>
  <c r="E336" i="14" s="1"/>
  <c r="E337" i="14" s="1"/>
  <c r="E338" i="14" s="1"/>
  <c r="E339" i="14" s="1"/>
  <c r="E340" i="14" s="1"/>
  <c r="E341" i="14" s="1"/>
  <c r="E342" i="14" s="1"/>
  <c r="E343" i="14" s="1"/>
  <c r="E344" i="14" s="1"/>
  <c r="E345" i="14" s="1"/>
  <c r="E346" i="14" s="1"/>
  <c r="E347" i="14" s="1"/>
  <c r="E348" i="14" s="1"/>
  <c r="E349" i="14" s="1"/>
  <c r="E350" i="14" s="1"/>
  <c r="E351" i="14" s="1"/>
  <c r="E352" i="14" s="1"/>
  <c r="E353" i="14" s="1"/>
  <c r="E354" i="14" s="1"/>
  <c r="E355" i="14" s="1"/>
  <c r="E356" i="14" s="1"/>
  <c r="E357" i="14" s="1"/>
  <c r="E358" i="14" s="1"/>
  <c r="E359" i="14" s="1"/>
  <c r="E360" i="14" s="1"/>
  <c r="E361" i="14" s="1"/>
  <c r="E362" i="14" s="1"/>
  <c r="E363" i="14" s="1"/>
  <c r="E364" i="14" s="1"/>
  <c r="E365" i="14" s="1"/>
  <c r="E366" i="14" s="1"/>
  <c r="E367" i="14" s="1"/>
  <c r="E368" i="14" s="1"/>
  <c r="E369" i="14" s="1"/>
  <c r="E370" i="14" s="1"/>
  <c r="E371" i="14" s="1"/>
  <c r="E372" i="14" s="1"/>
  <c r="E373" i="14" s="1"/>
  <c r="E374" i="14" s="1"/>
  <c r="E375" i="14" s="1"/>
  <c r="E376" i="14" s="1"/>
  <c r="E377" i="14" s="1"/>
  <c r="E378" i="14" s="1"/>
  <c r="E379" i="14" s="1"/>
  <c r="E380" i="14" s="1"/>
  <c r="E381" i="14" s="1"/>
  <c r="E382" i="14" s="1"/>
  <c r="E383" i="14" s="1"/>
  <c r="E384" i="14" s="1"/>
  <c r="E385" i="14" s="1"/>
  <c r="E386" i="14" s="1"/>
  <c r="E387" i="14" s="1"/>
  <c r="E388" i="14" s="1"/>
  <c r="E389" i="14" s="1"/>
  <c r="E390" i="14" s="1"/>
  <c r="E391" i="14" s="1"/>
  <c r="E392" i="14" s="1"/>
  <c r="E393" i="14" s="1"/>
  <c r="E394" i="14" s="1"/>
  <c r="F3" i="14"/>
  <c r="F4" i="14" s="1"/>
  <c r="F5" i="14" s="1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F25" i="14" s="1"/>
  <c r="F26" i="14" s="1"/>
  <c r="F27" i="14" s="1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F47" i="14" s="1"/>
  <c r="F48" i="14" s="1"/>
  <c r="F49" i="14" s="1"/>
  <c r="F50" i="14" s="1"/>
  <c r="F51" i="14" s="1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F71" i="14" s="1"/>
  <c r="F72" i="14" s="1"/>
  <c r="F73" i="14" s="1"/>
  <c r="F74" i="14" s="1"/>
  <c r="F75" i="14" s="1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95" i="14" s="1"/>
  <c r="F96" i="14" s="1"/>
  <c r="F97" i="14" s="1"/>
  <c r="F98" i="14" s="1"/>
  <c r="F99" i="14" s="1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19" i="14" s="1"/>
  <c r="F120" i="14" s="1"/>
  <c r="F121" i="14" s="1"/>
  <c r="F122" i="14" s="1"/>
  <c r="F123" i="14" s="1"/>
  <c r="F124" i="14" s="1"/>
  <c r="F125" i="14" s="1"/>
  <c r="F126" i="14" s="1"/>
  <c r="F127" i="14" s="1"/>
  <c r="F128" i="14" s="1"/>
  <c r="F129" i="14" s="1"/>
  <c r="F130" i="14" s="1"/>
  <c r="F131" i="14" s="1"/>
  <c r="F132" i="14" s="1"/>
  <c r="F133" i="14" s="1"/>
  <c r="F134" i="14" s="1"/>
  <c r="F135" i="14" s="1"/>
  <c r="F136" i="14" s="1"/>
  <c r="F137" i="14" s="1"/>
  <c r="F138" i="14" s="1"/>
  <c r="F139" i="14" s="1"/>
  <c r="F140" i="14" s="1"/>
  <c r="F141" i="14" s="1"/>
  <c r="F142" i="14" s="1"/>
  <c r="F143" i="14" s="1"/>
  <c r="F144" i="14" s="1"/>
  <c r="F145" i="14" s="1"/>
  <c r="F146" i="14" s="1"/>
  <c r="F147" i="14" s="1"/>
  <c r="F148" i="14" s="1"/>
  <c r="F149" i="14" s="1"/>
  <c r="F150" i="14" s="1"/>
  <c r="F151" i="14" s="1"/>
  <c r="F152" i="14" s="1"/>
  <c r="F153" i="14" s="1"/>
  <c r="F154" i="14" s="1"/>
  <c r="F155" i="14" s="1"/>
  <c r="F156" i="14" s="1"/>
  <c r="F157" i="14" s="1"/>
  <c r="F158" i="14" s="1"/>
  <c r="F159" i="14" s="1"/>
  <c r="F160" i="14" s="1"/>
  <c r="F161" i="14" s="1"/>
  <c r="F162" i="14" s="1"/>
  <c r="F163" i="14" s="1"/>
  <c r="F164" i="14" s="1"/>
  <c r="F165" i="14" s="1"/>
  <c r="F166" i="14" s="1"/>
  <c r="F167" i="14" s="1"/>
  <c r="F168" i="14" s="1"/>
  <c r="F169" i="14" s="1"/>
  <c r="F170" i="14" s="1"/>
  <c r="F171" i="14" s="1"/>
  <c r="F172" i="14" s="1"/>
  <c r="F173" i="14" s="1"/>
  <c r="F174" i="14" s="1"/>
  <c r="F175" i="14" s="1"/>
  <c r="F176" i="14" s="1"/>
  <c r="F177" i="14" s="1"/>
  <c r="F178" i="14" s="1"/>
  <c r="F179" i="14" s="1"/>
  <c r="F180" i="14" s="1"/>
  <c r="F181" i="14" s="1"/>
  <c r="F182" i="14" s="1"/>
  <c r="F183" i="14" s="1"/>
  <c r="F184" i="14" s="1"/>
  <c r="F185" i="14" s="1"/>
  <c r="F186" i="14" s="1"/>
  <c r="F187" i="14" s="1"/>
  <c r="F188" i="14" s="1"/>
  <c r="F189" i="14" s="1"/>
  <c r="F190" i="14" s="1"/>
  <c r="F191" i="14" s="1"/>
  <c r="F192" i="14" s="1"/>
  <c r="F193" i="14" s="1"/>
  <c r="F194" i="14" s="1"/>
  <c r="F195" i="14" s="1"/>
  <c r="F196" i="14" s="1"/>
  <c r="F197" i="14" s="1"/>
  <c r="F198" i="14" s="1"/>
  <c r="F199" i="14" s="1"/>
  <c r="F200" i="14" s="1"/>
  <c r="F201" i="14" s="1"/>
  <c r="F202" i="14" s="1"/>
  <c r="F203" i="14" s="1"/>
  <c r="F204" i="14" s="1"/>
  <c r="F205" i="14" s="1"/>
  <c r="F206" i="14" s="1"/>
  <c r="F207" i="14" s="1"/>
  <c r="F208" i="14" s="1"/>
  <c r="F209" i="14" s="1"/>
  <c r="F210" i="14" s="1"/>
  <c r="F211" i="14" s="1"/>
  <c r="F212" i="14" s="1"/>
  <c r="F213" i="14" s="1"/>
  <c r="F214" i="14" s="1"/>
  <c r="F215" i="14" s="1"/>
  <c r="F216" i="14" s="1"/>
  <c r="F217" i="14" s="1"/>
  <c r="F218" i="14" s="1"/>
  <c r="F219" i="14" s="1"/>
  <c r="F220" i="14" s="1"/>
  <c r="F221" i="14" s="1"/>
  <c r="F222" i="14" s="1"/>
  <c r="F223" i="14" s="1"/>
  <c r="F224" i="14" s="1"/>
  <c r="F225" i="14" s="1"/>
  <c r="F226" i="14" s="1"/>
  <c r="F227" i="14" s="1"/>
  <c r="F228" i="14" s="1"/>
  <c r="F229" i="14" s="1"/>
  <c r="F230" i="14" s="1"/>
  <c r="F231" i="14" s="1"/>
  <c r="F232" i="14" s="1"/>
  <c r="F233" i="14" s="1"/>
  <c r="F234" i="14" s="1"/>
  <c r="F235" i="14" s="1"/>
  <c r="F236" i="14" s="1"/>
  <c r="F237" i="14" s="1"/>
  <c r="F238" i="14" s="1"/>
  <c r="F239" i="14" s="1"/>
  <c r="F240" i="14" s="1"/>
  <c r="F241" i="14" s="1"/>
  <c r="F242" i="14" s="1"/>
  <c r="F243" i="14" s="1"/>
  <c r="F244" i="14" s="1"/>
  <c r="F245" i="14" s="1"/>
  <c r="F246" i="14" s="1"/>
  <c r="F247" i="14" s="1"/>
  <c r="F248" i="14" s="1"/>
  <c r="F249" i="14" s="1"/>
  <c r="F250" i="14" s="1"/>
  <c r="F251" i="14" s="1"/>
  <c r="F252" i="14" s="1"/>
  <c r="F253" i="14" s="1"/>
  <c r="F254" i="14" s="1"/>
  <c r="F255" i="14" s="1"/>
  <c r="F256" i="14" s="1"/>
  <c r="F257" i="14" s="1"/>
  <c r="F258" i="14" s="1"/>
  <c r="F259" i="14" s="1"/>
  <c r="F260" i="14" s="1"/>
  <c r="F261" i="14" s="1"/>
  <c r="F262" i="14" s="1"/>
  <c r="F263" i="14" s="1"/>
  <c r="F264" i="14" s="1"/>
  <c r="F265" i="14" s="1"/>
  <c r="F266" i="14" s="1"/>
  <c r="F267" i="14" s="1"/>
  <c r="F268" i="14" s="1"/>
  <c r="F269" i="14" s="1"/>
  <c r="F270" i="14" s="1"/>
  <c r="F271" i="14" s="1"/>
  <c r="F272" i="14" s="1"/>
  <c r="F273" i="14" s="1"/>
  <c r="F274" i="14" s="1"/>
  <c r="F275" i="14" s="1"/>
  <c r="F276" i="14" s="1"/>
  <c r="F277" i="14" s="1"/>
  <c r="F278" i="14" s="1"/>
  <c r="F279" i="14" s="1"/>
  <c r="F280" i="14" s="1"/>
  <c r="F281" i="14" s="1"/>
  <c r="F282" i="14" s="1"/>
  <c r="F283" i="14" s="1"/>
  <c r="F284" i="14" s="1"/>
  <c r="F285" i="14" s="1"/>
  <c r="F286" i="14" s="1"/>
  <c r="F287" i="14" s="1"/>
  <c r="F288" i="14" s="1"/>
  <c r="F289" i="14" s="1"/>
  <c r="F290" i="14" s="1"/>
  <c r="F291" i="14" s="1"/>
  <c r="F292" i="14" s="1"/>
  <c r="F293" i="14" s="1"/>
  <c r="F294" i="14" s="1"/>
  <c r="F295" i="14" s="1"/>
  <c r="F296" i="14" s="1"/>
  <c r="F297" i="14" s="1"/>
  <c r="F298" i="14" s="1"/>
  <c r="F299" i="14" s="1"/>
  <c r="F300" i="14" s="1"/>
  <c r="F301" i="14" s="1"/>
  <c r="F302" i="14" s="1"/>
  <c r="F303" i="14" s="1"/>
  <c r="F304" i="14" s="1"/>
  <c r="F305" i="14" s="1"/>
  <c r="F306" i="14" s="1"/>
  <c r="F307" i="14" s="1"/>
  <c r="F308" i="14" s="1"/>
  <c r="F309" i="14" s="1"/>
  <c r="F310" i="14" s="1"/>
  <c r="F311" i="14" s="1"/>
  <c r="F312" i="14" s="1"/>
  <c r="F313" i="14" s="1"/>
  <c r="F314" i="14" s="1"/>
  <c r="F315" i="14" s="1"/>
  <c r="F316" i="14" s="1"/>
  <c r="F317" i="14" s="1"/>
  <c r="F318" i="14" s="1"/>
  <c r="F319" i="14" s="1"/>
  <c r="F320" i="14" s="1"/>
  <c r="F321" i="14" s="1"/>
  <c r="F322" i="14" s="1"/>
  <c r="F323" i="14" s="1"/>
  <c r="F324" i="14" s="1"/>
  <c r="F325" i="14" s="1"/>
  <c r="F326" i="14" s="1"/>
  <c r="F327" i="14" s="1"/>
  <c r="F328" i="14" s="1"/>
  <c r="F329" i="14" s="1"/>
  <c r="F330" i="14" s="1"/>
  <c r="F331" i="14" s="1"/>
  <c r="F332" i="14" s="1"/>
  <c r="F333" i="14" s="1"/>
  <c r="F334" i="14" s="1"/>
  <c r="F335" i="14" s="1"/>
  <c r="F336" i="14" s="1"/>
  <c r="F337" i="14" s="1"/>
  <c r="F338" i="14" s="1"/>
  <c r="F339" i="14" s="1"/>
  <c r="F340" i="14" s="1"/>
  <c r="F341" i="14" s="1"/>
  <c r="F342" i="14" s="1"/>
  <c r="F343" i="14" s="1"/>
  <c r="F344" i="14" s="1"/>
  <c r="F345" i="14" s="1"/>
  <c r="F346" i="14" s="1"/>
  <c r="F347" i="14" s="1"/>
  <c r="F348" i="14" s="1"/>
  <c r="F349" i="14" s="1"/>
  <c r="F350" i="14" s="1"/>
  <c r="F351" i="14" s="1"/>
  <c r="F352" i="14" s="1"/>
  <c r="F353" i="14" s="1"/>
  <c r="F354" i="14" s="1"/>
  <c r="F355" i="14" s="1"/>
  <c r="F356" i="14" s="1"/>
  <c r="F357" i="14" s="1"/>
  <c r="F358" i="14" s="1"/>
  <c r="F359" i="14" s="1"/>
  <c r="F360" i="14" s="1"/>
  <c r="F361" i="14" s="1"/>
  <c r="F362" i="14" s="1"/>
  <c r="F363" i="14" s="1"/>
  <c r="F364" i="14" s="1"/>
  <c r="F365" i="14" s="1"/>
  <c r="F366" i="14" s="1"/>
  <c r="F367" i="14" s="1"/>
  <c r="F368" i="14" s="1"/>
  <c r="F369" i="14" s="1"/>
  <c r="F370" i="14" s="1"/>
  <c r="F371" i="14" s="1"/>
  <c r="F372" i="14" s="1"/>
  <c r="F373" i="14" s="1"/>
  <c r="F374" i="14" s="1"/>
  <c r="F375" i="14" s="1"/>
  <c r="F376" i="14" s="1"/>
  <c r="F377" i="14" s="1"/>
  <c r="F378" i="14" s="1"/>
  <c r="F379" i="14" s="1"/>
  <c r="F380" i="14" s="1"/>
  <c r="F381" i="14" s="1"/>
  <c r="F382" i="14" s="1"/>
  <c r="F383" i="14" s="1"/>
  <c r="F384" i="14" s="1"/>
  <c r="F385" i="14" s="1"/>
  <c r="F386" i="14" s="1"/>
  <c r="F387" i="14" s="1"/>
  <c r="F388" i="14" s="1"/>
  <c r="F389" i="14" s="1"/>
  <c r="F390" i="14" s="1"/>
  <c r="F391" i="14" s="1"/>
  <c r="F392" i="14" s="1"/>
  <c r="F393" i="14" s="1"/>
  <c r="F394" i="14" s="1"/>
  <c r="E3" i="14"/>
  <c r="B16" i="13"/>
  <c r="B15" i="13"/>
  <c r="B5" i="13"/>
  <c r="J2" i="13" s="1"/>
  <c r="F3" i="13"/>
  <c r="F4" i="13" s="1"/>
  <c r="F5" i="13" s="1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F251" i="13" s="1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F272" i="13" s="1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F291" i="13" s="1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F311" i="13" s="1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F333" i="13" s="1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F347" i="13" s="1"/>
  <c r="F348" i="13" s="1"/>
  <c r="F349" i="13" s="1"/>
  <c r="F350" i="13" s="1"/>
  <c r="F351" i="13" s="1"/>
  <c r="F352" i="13" s="1"/>
  <c r="F353" i="13" s="1"/>
  <c r="F354" i="13" s="1"/>
  <c r="F355" i="13" s="1"/>
  <c r="F356" i="13" s="1"/>
  <c r="F357" i="13" s="1"/>
  <c r="F358" i="13" s="1"/>
  <c r="F359" i="13" s="1"/>
  <c r="F360" i="13" s="1"/>
  <c r="F361" i="13" s="1"/>
  <c r="F362" i="13" s="1"/>
  <c r="F363" i="13" s="1"/>
  <c r="F364" i="13" s="1"/>
  <c r="F365" i="13" s="1"/>
  <c r="F366" i="13" s="1"/>
  <c r="F367" i="13" s="1"/>
  <c r="F368" i="13" s="1"/>
  <c r="F369" i="13" s="1"/>
  <c r="F370" i="13" s="1"/>
  <c r="F371" i="13" s="1"/>
  <c r="F372" i="13" s="1"/>
  <c r="F373" i="13" s="1"/>
  <c r="F374" i="13" s="1"/>
  <c r="F375" i="13" s="1"/>
  <c r="F376" i="13" s="1"/>
  <c r="F377" i="13" s="1"/>
  <c r="F378" i="13" s="1"/>
  <c r="F379" i="13" s="1"/>
  <c r="F380" i="13" s="1"/>
  <c r="F381" i="13" s="1"/>
  <c r="F382" i="13" s="1"/>
  <c r="F383" i="13" s="1"/>
  <c r="F384" i="13" s="1"/>
  <c r="F385" i="13" s="1"/>
  <c r="F386" i="13" s="1"/>
  <c r="F387" i="13" s="1"/>
  <c r="F388" i="13" s="1"/>
  <c r="F389" i="13" s="1"/>
  <c r="F390" i="13" s="1"/>
  <c r="F391" i="13" s="1"/>
  <c r="F392" i="13" s="1"/>
  <c r="F393" i="13" s="1"/>
  <c r="F394" i="13" s="1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E355" i="13" s="1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 s="1"/>
  <c r="E383" i="13" s="1"/>
  <c r="E384" i="13" s="1"/>
  <c r="E385" i="13" s="1"/>
  <c r="E386" i="13" s="1"/>
  <c r="E387" i="13" s="1"/>
  <c r="E388" i="13" s="1"/>
  <c r="E389" i="13" s="1"/>
  <c r="E390" i="13" s="1"/>
  <c r="E391" i="13" s="1"/>
  <c r="E392" i="13" s="1"/>
  <c r="E393" i="13" s="1"/>
  <c r="E394" i="13" s="1"/>
  <c r="B16" i="12"/>
  <c r="B15" i="12"/>
  <c r="F8" i="12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F251" i="12" s="1"/>
  <c r="F252" i="12" s="1"/>
  <c r="F253" i="12" s="1"/>
  <c r="F254" i="12" s="1"/>
  <c r="F255" i="12" s="1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 s="1"/>
  <c r="F268" i="12" s="1"/>
  <c r="F269" i="12" s="1"/>
  <c r="F270" i="12" s="1"/>
  <c r="F271" i="12" s="1"/>
  <c r="F272" i="12" s="1"/>
  <c r="F273" i="12" s="1"/>
  <c r="F274" i="12" s="1"/>
  <c r="F275" i="12" s="1"/>
  <c r="F276" i="12" s="1"/>
  <c r="F277" i="12" s="1"/>
  <c r="F278" i="12" s="1"/>
  <c r="F279" i="12" s="1"/>
  <c r="F280" i="12" s="1"/>
  <c r="F281" i="12" s="1"/>
  <c r="F282" i="12" s="1"/>
  <c r="F283" i="12" s="1"/>
  <c r="F284" i="12" s="1"/>
  <c r="F285" i="12" s="1"/>
  <c r="F286" i="12" s="1"/>
  <c r="F287" i="12" s="1"/>
  <c r="F288" i="12" s="1"/>
  <c r="F289" i="12" s="1"/>
  <c r="F290" i="12" s="1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7" i="12" s="1"/>
  <c r="F308" i="12" s="1"/>
  <c r="F309" i="12" s="1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7" i="12" s="1"/>
  <c r="F338" i="12" s="1"/>
  <c r="F339" i="12" s="1"/>
  <c r="F340" i="12" s="1"/>
  <c r="F341" i="12" s="1"/>
  <c r="F342" i="12" s="1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 s="1"/>
  <c r="F353" i="12" s="1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8" i="12" s="1"/>
  <c r="F369" i="12" s="1"/>
  <c r="F370" i="12" s="1"/>
  <c r="F371" i="12" s="1"/>
  <c r="F372" i="12" s="1"/>
  <c r="F373" i="12" s="1"/>
  <c r="F374" i="12" s="1"/>
  <c r="F375" i="12" s="1"/>
  <c r="F376" i="12" s="1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E6" i="12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E96" i="12" s="1"/>
  <c r="E97" i="12" s="1"/>
  <c r="E98" i="12" s="1"/>
  <c r="E99" i="12" s="1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19" i="12" s="1"/>
  <c r="E120" i="12" s="1"/>
  <c r="E121" i="12" s="1"/>
  <c r="E122" i="12" s="1"/>
  <c r="E123" i="12" s="1"/>
  <c r="E124" i="12" s="1"/>
  <c r="E125" i="12" s="1"/>
  <c r="E126" i="12" s="1"/>
  <c r="E127" i="12" s="1"/>
  <c r="E128" i="12" s="1"/>
  <c r="E129" i="12" s="1"/>
  <c r="E130" i="12" s="1"/>
  <c r="E131" i="12" s="1"/>
  <c r="E132" i="12" s="1"/>
  <c r="E133" i="12" s="1"/>
  <c r="E134" i="12" s="1"/>
  <c r="E135" i="12" s="1"/>
  <c r="E136" i="12" s="1"/>
  <c r="E137" i="12" s="1"/>
  <c r="E138" i="12" s="1"/>
  <c r="E139" i="12" s="1"/>
  <c r="E140" i="12" s="1"/>
  <c r="E141" i="12" s="1"/>
  <c r="E142" i="12" s="1"/>
  <c r="E143" i="12" s="1"/>
  <c r="E144" i="12" s="1"/>
  <c r="E145" i="12" s="1"/>
  <c r="E146" i="12" s="1"/>
  <c r="E147" i="12" s="1"/>
  <c r="E148" i="12" s="1"/>
  <c r="E149" i="12" s="1"/>
  <c r="E150" i="12" s="1"/>
  <c r="E151" i="12" s="1"/>
  <c r="E152" i="12" s="1"/>
  <c r="E153" i="12" s="1"/>
  <c r="E154" i="12" s="1"/>
  <c r="E155" i="12" s="1"/>
  <c r="E156" i="12" s="1"/>
  <c r="E157" i="12" s="1"/>
  <c r="E158" i="12" s="1"/>
  <c r="E159" i="12" s="1"/>
  <c r="E160" i="12" s="1"/>
  <c r="E161" i="12" s="1"/>
  <c r="E162" i="12" s="1"/>
  <c r="E163" i="12" s="1"/>
  <c r="E164" i="12" s="1"/>
  <c r="E165" i="12" s="1"/>
  <c r="E166" i="12" s="1"/>
  <c r="E167" i="12" s="1"/>
  <c r="E168" i="12" s="1"/>
  <c r="E169" i="12" s="1"/>
  <c r="E170" i="12" s="1"/>
  <c r="E171" i="12" s="1"/>
  <c r="E172" i="12" s="1"/>
  <c r="E173" i="12" s="1"/>
  <c r="E174" i="12" s="1"/>
  <c r="E175" i="12" s="1"/>
  <c r="E176" i="12" s="1"/>
  <c r="E177" i="12" s="1"/>
  <c r="E178" i="12" s="1"/>
  <c r="E179" i="12" s="1"/>
  <c r="E180" i="12" s="1"/>
  <c r="E181" i="12" s="1"/>
  <c r="E182" i="12" s="1"/>
  <c r="E183" i="12" s="1"/>
  <c r="E184" i="12" s="1"/>
  <c r="E185" i="12" s="1"/>
  <c r="E186" i="12" s="1"/>
  <c r="E187" i="12" s="1"/>
  <c r="E188" i="12" s="1"/>
  <c r="E189" i="12" s="1"/>
  <c r="E190" i="12" s="1"/>
  <c r="E191" i="12" s="1"/>
  <c r="E192" i="12" s="1"/>
  <c r="E193" i="12" s="1"/>
  <c r="E194" i="12" s="1"/>
  <c r="E195" i="12" s="1"/>
  <c r="E196" i="12" s="1"/>
  <c r="E197" i="12" s="1"/>
  <c r="E198" i="12" s="1"/>
  <c r="E199" i="12" s="1"/>
  <c r="E200" i="12" s="1"/>
  <c r="E201" i="12" s="1"/>
  <c r="E202" i="12" s="1"/>
  <c r="E203" i="12" s="1"/>
  <c r="E204" i="12" s="1"/>
  <c r="E205" i="12" s="1"/>
  <c r="E206" i="12" s="1"/>
  <c r="E207" i="12" s="1"/>
  <c r="E208" i="12" s="1"/>
  <c r="E209" i="12" s="1"/>
  <c r="E210" i="12" s="1"/>
  <c r="E211" i="12" s="1"/>
  <c r="E212" i="12" s="1"/>
  <c r="E213" i="12" s="1"/>
  <c r="E214" i="12" s="1"/>
  <c r="E215" i="12" s="1"/>
  <c r="E216" i="12" s="1"/>
  <c r="E217" i="12" s="1"/>
  <c r="E218" i="12" s="1"/>
  <c r="E219" i="12" s="1"/>
  <c r="E220" i="12" s="1"/>
  <c r="E221" i="12" s="1"/>
  <c r="E222" i="12" s="1"/>
  <c r="E223" i="12" s="1"/>
  <c r="E224" i="12" s="1"/>
  <c r="E225" i="12" s="1"/>
  <c r="E226" i="12" s="1"/>
  <c r="E227" i="12" s="1"/>
  <c r="E228" i="12" s="1"/>
  <c r="E229" i="12" s="1"/>
  <c r="E230" i="12" s="1"/>
  <c r="E231" i="12" s="1"/>
  <c r="E232" i="12" s="1"/>
  <c r="E233" i="12" s="1"/>
  <c r="E234" i="12" s="1"/>
  <c r="E235" i="12" s="1"/>
  <c r="E236" i="12" s="1"/>
  <c r="E237" i="12" s="1"/>
  <c r="E238" i="12" s="1"/>
  <c r="E239" i="12" s="1"/>
  <c r="E240" i="12" s="1"/>
  <c r="E241" i="12" s="1"/>
  <c r="E242" i="12" s="1"/>
  <c r="E243" i="12" s="1"/>
  <c r="E244" i="12" s="1"/>
  <c r="E245" i="12" s="1"/>
  <c r="E246" i="12" s="1"/>
  <c r="E247" i="12" s="1"/>
  <c r="E248" i="12" s="1"/>
  <c r="E249" i="12" s="1"/>
  <c r="E250" i="12" s="1"/>
  <c r="E251" i="12" s="1"/>
  <c r="E252" i="12" s="1"/>
  <c r="E253" i="12" s="1"/>
  <c r="E254" i="12" s="1"/>
  <c r="E255" i="12" s="1"/>
  <c r="E256" i="12" s="1"/>
  <c r="E257" i="12" s="1"/>
  <c r="E258" i="12" s="1"/>
  <c r="E259" i="12" s="1"/>
  <c r="E260" i="12" s="1"/>
  <c r="E261" i="12" s="1"/>
  <c r="E262" i="12" s="1"/>
  <c r="E263" i="12" s="1"/>
  <c r="E264" i="12" s="1"/>
  <c r="E265" i="12" s="1"/>
  <c r="E266" i="12" s="1"/>
  <c r="E267" i="12" s="1"/>
  <c r="E268" i="12" s="1"/>
  <c r="E269" i="12" s="1"/>
  <c r="E270" i="12" s="1"/>
  <c r="E271" i="12" s="1"/>
  <c r="E272" i="12" s="1"/>
  <c r="E273" i="12" s="1"/>
  <c r="E274" i="12" s="1"/>
  <c r="E275" i="12" s="1"/>
  <c r="E276" i="12" s="1"/>
  <c r="E277" i="12" s="1"/>
  <c r="E278" i="12" s="1"/>
  <c r="E279" i="12" s="1"/>
  <c r="E280" i="12" s="1"/>
  <c r="E281" i="12" s="1"/>
  <c r="E282" i="12" s="1"/>
  <c r="E283" i="12" s="1"/>
  <c r="E284" i="12" s="1"/>
  <c r="E285" i="12" s="1"/>
  <c r="E286" i="12" s="1"/>
  <c r="E287" i="12" s="1"/>
  <c r="E288" i="12" s="1"/>
  <c r="E289" i="12" s="1"/>
  <c r="E290" i="12" s="1"/>
  <c r="E291" i="12" s="1"/>
  <c r="E292" i="12" s="1"/>
  <c r="E293" i="12" s="1"/>
  <c r="E294" i="12" s="1"/>
  <c r="E295" i="12" s="1"/>
  <c r="E296" i="12" s="1"/>
  <c r="E297" i="12" s="1"/>
  <c r="E298" i="12" s="1"/>
  <c r="E299" i="12" s="1"/>
  <c r="E300" i="12" s="1"/>
  <c r="E301" i="12" s="1"/>
  <c r="E302" i="12" s="1"/>
  <c r="E303" i="12" s="1"/>
  <c r="E304" i="12" s="1"/>
  <c r="E305" i="12" s="1"/>
  <c r="E306" i="12" s="1"/>
  <c r="E307" i="12" s="1"/>
  <c r="E308" i="12" s="1"/>
  <c r="E309" i="12" s="1"/>
  <c r="E310" i="12" s="1"/>
  <c r="E311" i="12" s="1"/>
  <c r="E312" i="12" s="1"/>
  <c r="E313" i="12" s="1"/>
  <c r="E314" i="12" s="1"/>
  <c r="E315" i="12" s="1"/>
  <c r="E316" i="12" s="1"/>
  <c r="E317" i="12" s="1"/>
  <c r="E318" i="12" s="1"/>
  <c r="E319" i="12" s="1"/>
  <c r="E320" i="12" s="1"/>
  <c r="E321" i="12" s="1"/>
  <c r="E322" i="12" s="1"/>
  <c r="E323" i="12" s="1"/>
  <c r="E324" i="12" s="1"/>
  <c r="E325" i="12" s="1"/>
  <c r="E326" i="12" s="1"/>
  <c r="E327" i="12" s="1"/>
  <c r="E328" i="12" s="1"/>
  <c r="E329" i="12" s="1"/>
  <c r="E330" i="12" s="1"/>
  <c r="E331" i="12" s="1"/>
  <c r="E332" i="12" s="1"/>
  <c r="E333" i="12" s="1"/>
  <c r="E334" i="12" s="1"/>
  <c r="E335" i="12" s="1"/>
  <c r="E336" i="12" s="1"/>
  <c r="E337" i="12" s="1"/>
  <c r="E338" i="12" s="1"/>
  <c r="E339" i="12" s="1"/>
  <c r="E340" i="12" s="1"/>
  <c r="E341" i="12" s="1"/>
  <c r="E342" i="12" s="1"/>
  <c r="E343" i="12" s="1"/>
  <c r="E344" i="12" s="1"/>
  <c r="E345" i="12" s="1"/>
  <c r="E346" i="12" s="1"/>
  <c r="E347" i="12" s="1"/>
  <c r="E348" i="12" s="1"/>
  <c r="E349" i="12" s="1"/>
  <c r="E350" i="12" s="1"/>
  <c r="E351" i="12" s="1"/>
  <c r="E352" i="12" s="1"/>
  <c r="E353" i="12" s="1"/>
  <c r="E354" i="12" s="1"/>
  <c r="E355" i="12" s="1"/>
  <c r="E356" i="12" s="1"/>
  <c r="E357" i="12" s="1"/>
  <c r="E358" i="12" s="1"/>
  <c r="E359" i="12" s="1"/>
  <c r="E360" i="12" s="1"/>
  <c r="E361" i="12" s="1"/>
  <c r="E362" i="12" s="1"/>
  <c r="E363" i="12" s="1"/>
  <c r="E364" i="12" s="1"/>
  <c r="E365" i="12" s="1"/>
  <c r="E366" i="12" s="1"/>
  <c r="E367" i="12" s="1"/>
  <c r="E368" i="12" s="1"/>
  <c r="E369" i="12" s="1"/>
  <c r="E370" i="12" s="1"/>
  <c r="E371" i="12" s="1"/>
  <c r="E372" i="12" s="1"/>
  <c r="E373" i="12" s="1"/>
  <c r="E374" i="12" s="1"/>
  <c r="E375" i="12" s="1"/>
  <c r="E376" i="12" s="1"/>
  <c r="E377" i="12" s="1"/>
  <c r="E378" i="12" s="1"/>
  <c r="E379" i="12" s="1"/>
  <c r="E380" i="12" s="1"/>
  <c r="E381" i="12" s="1"/>
  <c r="E382" i="12" s="1"/>
  <c r="E383" i="12" s="1"/>
  <c r="E384" i="12" s="1"/>
  <c r="E385" i="12" s="1"/>
  <c r="E386" i="12" s="1"/>
  <c r="E387" i="12" s="1"/>
  <c r="E388" i="12" s="1"/>
  <c r="E389" i="12" s="1"/>
  <c r="E390" i="12" s="1"/>
  <c r="E391" i="12" s="1"/>
  <c r="E392" i="12" s="1"/>
  <c r="E393" i="12" s="1"/>
  <c r="E394" i="12" s="1"/>
  <c r="B5" i="12"/>
  <c r="J2" i="12" s="1"/>
  <c r="E4" i="12"/>
  <c r="E5" i="12" s="1"/>
  <c r="F3" i="12"/>
  <c r="F4" i="12" s="1"/>
  <c r="F5" i="12" s="1"/>
  <c r="F6" i="12" s="1"/>
  <c r="F7" i="12" s="1"/>
  <c r="E3" i="12"/>
  <c r="F20" i="1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F251" i="11" s="1"/>
  <c r="F252" i="11" s="1"/>
  <c r="F253" i="11" s="1"/>
  <c r="F254" i="11" s="1"/>
  <c r="F255" i="11" s="1"/>
  <c r="F256" i="11" s="1"/>
  <c r="F257" i="11" s="1"/>
  <c r="F258" i="11" s="1"/>
  <c r="F259" i="11" s="1"/>
  <c r="F260" i="11" s="1"/>
  <c r="F261" i="11" s="1"/>
  <c r="F262" i="11" s="1"/>
  <c r="F263" i="11" s="1"/>
  <c r="F264" i="11" s="1"/>
  <c r="F265" i="11" s="1"/>
  <c r="F266" i="11" s="1"/>
  <c r="F267" i="11" s="1"/>
  <c r="F268" i="11" s="1"/>
  <c r="F269" i="11" s="1"/>
  <c r="F270" i="11" s="1"/>
  <c r="F271" i="11" s="1"/>
  <c r="F272" i="11" s="1"/>
  <c r="F273" i="11" s="1"/>
  <c r="F274" i="11" s="1"/>
  <c r="F275" i="11" s="1"/>
  <c r="F276" i="11" s="1"/>
  <c r="F277" i="11" s="1"/>
  <c r="F278" i="11" s="1"/>
  <c r="F279" i="11" s="1"/>
  <c r="F280" i="11" s="1"/>
  <c r="F281" i="11" s="1"/>
  <c r="F282" i="11" s="1"/>
  <c r="F283" i="11" s="1"/>
  <c r="F284" i="11" s="1"/>
  <c r="F285" i="11" s="1"/>
  <c r="F286" i="11" s="1"/>
  <c r="F287" i="11" s="1"/>
  <c r="F288" i="11" s="1"/>
  <c r="F289" i="11" s="1"/>
  <c r="F290" i="11" s="1"/>
  <c r="F291" i="11" s="1"/>
  <c r="F292" i="11" s="1"/>
  <c r="F293" i="11" s="1"/>
  <c r="F294" i="11" s="1"/>
  <c r="F295" i="11" s="1"/>
  <c r="F296" i="11" s="1"/>
  <c r="F297" i="11" s="1"/>
  <c r="F298" i="11" s="1"/>
  <c r="F299" i="11" s="1"/>
  <c r="F300" i="11" s="1"/>
  <c r="F301" i="11" s="1"/>
  <c r="F302" i="11" s="1"/>
  <c r="F303" i="11" s="1"/>
  <c r="F304" i="11" s="1"/>
  <c r="F305" i="11" s="1"/>
  <c r="F306" i="11" s="1"/>
  <c r="F307" i="11" s="1"/>
  <c r="F308" i="11" s="1"/>
  <c r="F309" i="11" s="1"/>
  <c r="F310" i="11" s="1"/>
  <c r="F311" i="11" s="1"/>
  <c r="F312" i="11" s="1"/>
  <c r="F313" i="11" s="1"/>
  <c r="F314" i="11" s="1"/>
  <c r="F315" i="11" s="1"/>
  <c r="F316" i="11" s="1"/>
  <c r="F317" i="11" s="1"/>
  <c r="F318" i="11" s="1"/>
  <c r="F319" i="11" s="1"/>
  <c r="F320" i="11" s="1"/>
  <c r="F321" i="11" s="1"/>
  <c r="F322" i="11" s="1"/>
  <c r="F323" i="11" s="1"/>
  <c r="F324" i="11" s="1"/>
  <c r="F325" i="11" s="1"/>
  <c r="F326" i="11" s="1"/>
  <c r="F327" i="11" s="1"/>
  <c r="F328" i="11" s="1"/>
  <c r="F329" i="11" s="1"/>
  <c r="F330" i="11" s="1"/>
  <c r="F331" i="11" s="1"/>
  <c r="F332" i="11" s="1"/>
  <c r="F333" i="11" s="1"/>
  <c r="F334" i="11" s="1"/>
  <c r="F335" i="11" s="1"/>
  <c r="F336" i="11" s="1"/>
  <c r="F337" i="11" s="1"/>
  <c r="F338" i="11" s="1"/>
  <c r="F339" i="11" s="1"/>
  <c r="F340" i="11" s="1"/>
  <c r="F341" i="11" s="1"/>
  <c r="F342" i="11" s="1"/>
  <c r="F343" i="11" s="1"/>
  <c r="F344" i="11" s="1"/>
  <c r="F345" i="11" s="1"/>
  <c r="F346" i="11" s="1"/>
  <c r="F347" i="11" s="1"/>
  <c r="F348" i="11" s="1"/>
  <c r="F349" i="11" s="1"/>
  <c r="F350" i="11" s="1"/>
  <c r="F351" i="11" s="1"/>
  <c r="F352" i="11" s="1"/>
  <c r="F353" i="11" s="1"/>
  <c r="F354" i="11" s="1"/>
  <c r="F355" i="11" s="1"/>
  <c r="F356" i="11" s="1"/>
  <c r="F357" i="11" s="1"/>
  <c r="F358" i="11" s="1"/>
  <c r="F359" i="11" s="1"/>
  <c r="F360" i="11" s="1"/>
  <c r="F361" i="11" s="1"/>
  <c r="F362" i="11" s="1"/>
  <c r="F363" i="11" s="1"/>
  <c r="F364" i="11" s="1"/>
  <c r="F365" i="11" s="1"/>
  <c r="F366" i="11" s="1"/>
  <c r="F367" i="11" s="1"/>
  <c r="F368" i="11" s="1"/>
  <c r="F369" i="11" s="1"/>
  <c r="F370" i="11" s="1"/>
  <c r="F371" i="11" s="1"/>
  <c r="F372" i="11" s="1"/>
  <c r="F373" i="11" s="1"/>
  <c r="F374" i="11" s="1"/>
  <c r="F375" i="11" s="1"/>
  <c r="F376" i="11" s="1"/>
  <c r="F377" i="11" s="1"/>
  <c r="F378" i="11" s="1"/>
  <c r="F379" i="11" s="1"/>
  <c r="F380" i="11" s="1"/>
  <c r="F381" i="11" s="1"/>
  <c r="F382" i="11" s="1"/>
  <c r="F383" i="11" s="1"/>
  <c r="F384" i="11" s="1"/>
  <c r="F385" i="11" s="1"/>
  <c r="F386" i="11" s="1"/>
  <c r="F387" i="11" s="1"/>
  <c r="F388" i="11" s="1"/>
  <c r="F389" i="11" s="1"/>
  <c r="F390" i="11" s="1"/>
  <c r="F391" i="11" s="1"/>
  <c r="F392" i="11" s="1"/>
  <c r="F393" i="11" s="1"/>
  <c r="F394" i="11" s="1"/>
  <c r="B16" i="11"/>
  <c r="B15" i="11"/>
  <c r="B5" i="11"/>
  <c r="I2" i="11" s="1"/>
  <c r="F3" i="1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E3" i="11"/>
  <c r="E4" i="11" s="1"/>
  <c r="E5" i="11" s="1"/>
  <c r="E6" i="11" s="1"/>
  <c r="E7" i="11" s="1"/>
  <c r="E8" i="11" s="1"/>
  <c r="E9" i="11" s="1"/>
  <c r="E10" i="11" s="1"/>
  <c r="E11" i="11" s="1"/>
  <c r="E12" i="11" s="1"/>
  <c r="E13" i="11" s="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E259" i="11" s="1"/>
  <c r="E260" i="11" s="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E290" i="11" s="1"/>
  <c r="E291" i="11" s="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E321" i="11" s="1"/>
  <c r="E322" i="11" s="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E352" i="11" s="1"/>
  <c r="E353" i="11" s="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67" i="11" s="1"/>
  <c r="E368" i="11" s="1"/>
  <c r="E369" i="11" s="1"/>
  <c r="E370" i="11" s="1"/>
  <c r="E371" i="11" s="1"/>
  <c r="E372" i="11" s="1"/>
  <c r="E373" i="11" s="1"/>
  <c r="E374" i="11" s="1"/>
  <c r="E375" i="11" s="1"/>
  <c r="E376" i="11" s="1"/>
  <c r="E377" i="11" s="1"/>
  <c r="E378" i="11" s="1"/>
  <c r="E379" i="11" s="1"/>
  <c r="E380" i="11" s="1"/>
  <c r="E381" i="11" s="1"/>
  <c r="E382" i="11" s="1"/>
  <c r="E383" i="11" s="1"/>
  <c r="E384" i="11" s="1"/>
  <c r="E385" i="11" s="1"/>
  <c r="E386" i="11" s="1"/>
  <c r="E387" i="11" s="1"/>
  <c r="E388" i="11" s="1"/>
  <c r="E389" i="11" s="1"/>
  <c r="E390" i="11" s="1"/>
  <c r="E391" i="11" s="1"/>
  <c r="E392" i="11" s="1"/>
  <c r="E393" i="11" s="1"/>
  <c r="E394" i="11" s="1"/>
  <c r="J2" i="11"/>
  <c r="H489" i="46" l="1"/>
  <c r="I489" i="46"/>
  <c r="M474" i="46"/>
  <c r="H475" i="46" s="1"/>
  <c r="G475" i="46"/>
  <c r="J475" i="46"/>
  <c r="I475" i="46"/>
  <c r="H411" i="46"/>
  <c r="H412" i="46" s="1"/>
  <c r="L411" i="46"/>
  <c r="I412" i="46" s="1"/>
  <c r="M411" i="46"/>
  <c r="J412" i="46" s="1"/>
  <c r="G411" i="46"/>
  <c r="J2" i="46"/>
  <c r="I2" i="46"/>
  <c r="K2" i="45"/>
  <c r="L2" i="45" s="1"/>
  <c r="K2" i="44"/>
  <c r="L2" i="44" s="1"/>
  <c r="I3" i="44" s="1"/>
  <c r="I2" i="43"/>
  <c r="J2" i="42"/>
  <c r="J2" i="41"/>
  <c r="K2" i="40"/>
  <c r="L2" i="40" s="1"/>
  <c r="J2" i="39"/>
  <c r="K2" i="38"/>
  <c r="L2" i="38" s="1"/>
  <c r="H405" i="37"/>
  <c r="I405" i="37"/>
  <c r="M395" i="37"/>
  <c r="H396" i="37" s="1"/>
  <c r="I396" i="37"/>
  <c r="I2" i="37"/>
  <c r="M395" i="36"/>
  <c r="J396" i="36" s="1"/>
  <c r="H396" i="36"/>
  <c r="I396" i="36"/>
  <c r="I2" i="36"/>
  <c r="K2" i="36" s="1"/>
  <c r="J576" i="35"/>
  <c r="H576" i="35"/>
  <c r="I576" i="35"/>
  <c r="G576" i="35"/>
  <c r="L556" i="35"/>
  <c r="H541" i="35"/>
  <c r="I541" i="35"/>
  <c r="K436" i="35"/>
  <c r="M436" i="35" s="1"/>
  <c r="I2" i="35"/>
  <c r="J2" i="35"/>
  <c r="M2" i="34"/>
  <c r="J3" i="34" s="1"/>
  <c r="L2" i="34"/>
  <c r="G3" i="34" s="1"/>
  <c r="K2" i="33"/>
  <c r="M2" i="33" s="1"/>
  <c r="G412" i="32"/>
  <c r="I412" i="32"/>
  <c r="M411" i="32"/>
  <c r="H412" i="32"/>
  <c r="J412" i="32"/>
  <c r="K396" i="32"/>
  <c r="L396" i="32"/>
  <c r="I397" i="32" s="1"/>
  <c r="M396" i="32"/>
  <c r="J397" i="32" s="1"/>
  <c r="H396" i="32"/>
  <c r="G397" i="32"/>
  <c r="I2" i="32"/>
  <c r="J2" i="32"/>
  <c r="J2" i="31"/>
  <c r="I2" i="31"/>
  <c r="M2" i="30"/>
  <c r="J3" i="30" s="1"/>
  <c r="L2" i="30"/>
  <c r="I2" i="30"/>
  <c r="K2" i="30"/>
  <c r="H3" i="30"/>
  <c r="M2" i="29"/>
  <c r="J3" i="29" s="1"/>
  <c r="G3" i="29"/>
  <c r="H3" i="28"/>
  <c r="H4" i="28" s="1"/>
  <c r="H5" i="28" s="1"/>
  <c r="H6" i="28" s="1"/>
  <c r="H7" i="28" s="1"/>
  <c r="H8" i="28" s="1"/>
  <c r="H9" i="28" s="1"/>
  <c r="H10" i="28" s="1"/>
  <c r="H11" i="28" s="1"/>
  <c r="H12" i="28" s="1"/>
  <c r="H13" i="28" s="1"/>
  <c r="H14" i="28" s="1"/>
  <c r="H15" i="28" s="1"/>
  <c r="H16" i="28" s="1"/>
  <c r="H17" i="28" s="1"/>
  <c r="H18" i="28" s="1"/>
  <c r="H19" i="28" s="1"/>
  <c r="H20" i="28" s="1"/>
  <c r="H21" i="28" s="1"/>
  <c r="H22" i="28" s="1"/>
  <c r="H23" i="28" s="1"/>
  <c r="H24" i="28" s="1"/>
  <c r="H25" i="28" s="1"/>
  <c r="H26" i="28" s="1"/>
  <c r="H27" i="28" s="1"/>
  <c r="H28" i="28" s="1"/>
  <c r="H29" i="28" s="1"/>
  <c r="H30" i="28" s="1"/>
  <c r="H31" i="28" s="1"/>
  <c r="H32" i="28" s="1"/>
  <c r="H33" i="28" s="1"/>
  <c r="H34" i="28" s="1"/>
  <c r="H35" i="28" s="1"/>
  <c r="H36" i="28" s="1"/>
  <c r="H37" i="28" s="1"/>
  <c r="H38" i="28" s="1"/>
  <c r="H39" i="28" s="1"/>
  <c r="H40" i="28" s="1"/>
  <c r="H41" i="28" s="1"/>
  <c r="H42" i="28" s="1"/>
  <c r="H43" i="28" s="1"/>
  <c r="H44" i="28" s="1"/>
  <c r="H45" i="28" s="1"/>
  <c r="H46" i="28" s="1"/>
  <c r="H47" i="28" s="1"/>
  <c r="H48" i="28" s="1"/>
  <c r="H49" i="28" s="1"/>
  <c r="H50" i="28" s="1"/>
  <c r="H51" i="28" s="1"/>
  <c r="H52" i="28" s="1"/>
  <c r="H53" i="28" s="1"/>
  <c r="H54" i="28" s="1"/>
  <c r="H55" i="28" s="1"/>
  <c r="H56" i="28" s="1"/>
  <c r="H57" i="28" s="1"/>
  <c r="H58" i="28" s="1"/>
  <c r="H59" i="28" s="1"/>
  <c r="H60" i="28" s="1"/>
  <c r="H61" i="28" s="1"/>
  <c r="H62" i="28" s="1"/>
  <c r="H63" i="28" s="1"/>
  <c r="H64" i="28" s="1"/>
  <c r="H65" i="28" s="1"/>
  <c r="H66" i="28" s="1"/>
  <c r="H67" i="28" s="1"/>
  <c r="H68" i="28" s="1"/>
  <c r="H69" i="28" s="1"/>
  <c r="H70" i="28" s="1"/>
  <c r="H71" i="28" s="1"/>
  <c r="H72" i="28" s="1"/>
  <c r="H73" i="28" s="1"/>
  <c r="H74" i="28" s="1"/>
  <c r="H75" i="28" s="1"/>
  <c r="H76" i="28" s="1"/>
  <c r="H77" i="28" s="1"/>
  <c r="H78" i="28" s="1"/>
  <c r="H79" i="28" s="1"/>
  <c r="H80" i="28" s="1"/>
  <c r="H81" i="28" s="1"/>
  <c r="H82" i="28" s="1"/>
  <c r="H83" i="28" s="1"/>
  <c r="H84" i="28" s="1"/>
  <c r="H85" i="28" s="1"/>
  <c r="H86" i="28" s="1"/>
  <c r="H87" i="28" s="1"/>
  <c r="H88" i="28" s="1"/>
  <c r="H89" i="28" s="1"/>
  <c r="H90" i="28" s="1"/>
  <c r="H91" i="28" s="1"/>
  <c r="H92" i="28" s="1"/>
  <c r="H93" i="28" s="1"/>
  <c r="H94" i="28" s="1"/>
  <c r="H95" i="28" s="1"/>
  <c r="H96" i="28" s="1"/>
  <c r="H97" i="28" s="1"/>
  <c r="H98" i="28" s="1"/>
  <c r="H99" i="28" s="1"/>
  <c r="H100" i="28" s="1"/>
  <c r="H101" i="28" s="1"/>
  <c r="H102" i="28" s="1"/>
  <c r="H103" i="28" s="1"/>
  <c r="H104" i="28" s="1"/>
  <c r="H105" i="28" s="1"/>
  <c r="H106" i="28" s="1"/>
  <c r="H107" i="28" s="1"/>
  <c r="H108" i="28" s="1"/>
  <c r="H109" i="28" s="1"/>
  <c r="H110" i="28" s="1"/>
  <c r="H111" i="28" s="1"/>
  <c r="H112" i="28" s="1"/>
  <c r="H113" i="28" s="1"/>
  <c r="H114" i="28" s="1"/>
  <c r="H115" i="28" s="1"/>
  <c r="H116" i="28" s="1"/>
  <c r="H117" i="28" s="1"/>
  <c r="H118" i="28" s="1"/>
  <c r="H119" i="28" s="1"/>
  <c r="H120" i="28" s="1"/>
  <c r="H121" i="28" s="1"/>
  <c r="H122" i="28" s="1"/>
  <c r="H123" i="28" s="1"/>
  <c r="H124" i="28" s="1"/>
  <c r="H125" i="28" s="1"/>
  <c r="H126" i="28" s="1"/>
  <c r="H127" i="28" s="1"/>
  <c r="H128" i="28" s="1"/>
  <c r="H129" i="28" s="1"/>
  <c r="H130" i="28" s="1"/>
  <c r="H131" i="28" s="1"/>
  <c r="H132" i="28" s="1"/>
  <c r="H133" i="28" s="1"/>
  <c r="H134" i="28" s="1"/>
  <c r="H135" i="28" s="1"/>
  <c r="H136" i="28" s="1"/>
  <c r="H137" i="28" s="1"/>
  <c r="H138" i="28" s="1"/>
  <c r="H139" i="28" s="1"/>
  <c r="H140" i="28" s="1"/>
  <c r="H141" i="28" s="1"/>
  <c r="H142" i="28" s="1"/>
  <c r="H143" i="28" s="1"/>
  <c r="H144" i="28" s="1"/>
  <c r="H145" i="28" s="1"/>
  <c r="H146" i="28" s="1"/>
  <c r="H147" i="28" s="1"/>
  <c r="H148" i="28" s="1"/>
  <c r="H149" i="28" s="1"/>
  <c r="H150" i="28" s="1"/>
  <c r="H151" i="28" s="1"/>
  <c r="H152" i="28" s="1"/>
  <c r="H153" i="28" s="1"/>
  <c r="H154" i="28" s="1"/>
  <c r="H155" i="28" s="1"/>
  <c r="H156" i="28" s="1"/>
  <c r="H157" i="28" s="1"/>
  <c r="H158" i="28" s="1"/>
  <c r="H159" i="28" s="1"/>
  <c r="H160" i="28" s="1"/>
  <c r="H161" i="28" s="1"/>
  <c r="H162" i="28" s="1"/>
  <c r="H163" i="28" s="1"/>
  <c r="H164" i="28" s="1"/>
  <c r="H165" i="28" s="1"/>
  <c r="H166" i="28" s="1"/>
  <c r="H167" i="28" s="1"/>
  <c r="H168" i="28" s="1"/>
  <c r="H169" i="28" s="1"/>
  <c r="H170" i="28" s="1"/>
  <c r="H171" i="28" s="1"/>
  <c r="H172" i="28" s="1"/>
  <c r="H173" i="28" s="1"/>
  <c r="H174" i="28" s="1"/>
  <c r="H175" i="28" s="1"/>
  <c r="H176" i="28" s="1"/>
  <c r="H177" i="28" s="1"/>
  <c r="H178" i="28" s="1"/>
  <c r="H179" i="28" s="1"/>
  <c r="H180" i="28" s="1"/>
  <c r="H181" i="28" s="1"/>
  <c r="H182" i="28" s="1"/>
  <c r="H183" i="28" s="1"/>
  <c r="H184" i="28" s="1"/>
  <c r="H185" i="28" s="1"/>
  <c r="H186" i="28" s="1"/>
  <c r="H187" i="28" s="1"/>
  <c r="H188" i="28" s="1"/>
  <c r="H189" i="28" s="1"/>
  <c r="H190" i="28" s="1"/>
  <c r="H191" i="28" s="1"/>
  <c r="H192" i="28" s="1"/>
  <c r="H193" i="28" s="1"/>
  <c r="H194" i="28" s="1"/>
  <c r="H195" i="28" s="1"/>
  <c r="H196" i="28" s="1"/>
  <c r="H197" i="28" s="1"/>
  <c r="H198" i="28" s="1"/>
  <c r="H199" i="28" s="1"/>
  <c r="H200" i="28" s="1"/>
  <c r="H201" i="28" s="1"/>
  <c r="H202" i="28" s="1"/>
  <c r="H203" i="28" s="1"/>
  <c r="H204" i="28" s="1"/>
  <c r="H205" i="28" s="1"/>
  <c r="H206" i="28" s="1"/>
  <c r="H207" i="28" s="1"/>
  <c r="H208" i="28" s="1"/>
  <c r="H209" i="28" s="1"/>
  <c r="H210" i="28" s="1"/>
  <c r="H211" i="28" s="1"/>
  <c r="H212" i="28" s="1"/>
  <c r="H213" i="28" s="1"/>
  <c r="H214" i="28" s="1"/>
  <c r="H215" i="28" s="1"/>
  <c r="H216" i="28" s="1"/>
  <c r="H217" i="28" s="1"/>
  <c r="H218" i="28" s="1"/>
  <c r="H219" i="28" s="1"/>
  <c r="H220" i="28" s="1"/>
  <c r="H221" i="28" s="1"/>
  <c r="H222" i="28" s="1"/>
  <c r="H223" i="28" s="1"/>
  <c r="H224" i="28" s="1"/>
  <c r="H225" i="28" s="1"/>
  <c r="H226" i="28" s="1"/>
  <c r="H227" i="28" s="1"/>
  <c r="H228" i="28" s="1"/>
  <c r="H229" i="28" s="1"/>
  <c r="H230" i="28" s="1"/>
  <c r="H231" i="28" s="1"/>
  <c r="H232" i="28" s="1"/>
  <c r="H233" i="28" s="1"/>
  <c r="H234" i="28" s="1"/>
  <c r="H235" i="28" s="1"/>
  <c r="H236" i="28" s="1"/>
  <c r="H237" i="28" s="1"/>
  <c r="H238" i="28" s="1"/>
  <c r="H239" i="28" s="1"/>
  <c r="H240" i="28" s="1"/>
  <c r="H241" i="28" s="1"/>
  <c r="H242" i="28" s="1"/>
  <c r="H243" i="28" s="1"/>
  <c r="H244" i="28" s="1"/>
  <c r="H245" i="28" s="1"/>
  <c r="H246" i="28" s="1"/>
  <c r="H247" i="28" s="1"/>
  <c r="H248" i="28" s="1"/>
  <c r="H249" i="28" s="1"/>
  <c r="H250" i="28" s="1"/>
  <c r="H251" i="28" s="1"/>
  <c r="H252" i="28" s="1"/>
  <c r="H253" i="28" s="1"/>
  <c r="H254" i="28" s="1"/>
  <c r="H255" i="28" s="1"/>
  <c r="H256" i="28" s="1"/>
  <c r="H257" i="28" s="1"/>
  <c r="H258" i="28" s="1"/>
  <c r="H259" i="28" s="1"/>
  <c r="H260" i="28" s="1"/>
  <c r="H261" i="28" s="1"/>
  <c r="H262" i="28" s="1"/>
  <c r="H263" i="28" s="1"/>
  <c r="H264" i="28" s="1"/>
  <c r="H265" i="28" s="1"/>
  <c r="H266" i="28" s="1"/>
  <c r="H267" i="28" s="1"/>
  <c r="H268" i="28" s="1"/>
  <c r="H269" i="28" s="1"/>
  <c r="H270" i="28" s="1"/>
  <c r="H271" i="28" s="1"/>
  <c r="H272" i="28" s="1"/>
  <c r="H273" i="28" s="1"/>
  <c r="H274" i="28" s="1"/>
  <c r="H275" i="28" s="1"/>
  <c r="H276" i="28" s="1"/>
  <c r="H277" i="28" s="1"/>
  <c r="H278" i="28" s="1"/>
  <c r="H279" i="28" s="1"/>
  <c r="H280" i="28" s="1"/>
  <c r="H281" i="28" s="1"/>
  <c r="H282" i="28" s="1"/>
  <c r="H283" i="28" s="1"/>
  <c r="H284" i="28" s="1"/>
  <c r="H285" i="28" s="1"/>
  <c r="H286" i="28" s="1"/>
  <c r="H287" i="28" s="1"/>
  <c r="H288" i="28" s="1"/>
  <c r="H289" i="28" s="1"/>
  <c r="H290" i="28" s="1"/>
  <c r="H291" i="28" s="1"/>
  <c r="H292" i="28" s="1"/>
  <c r="H293" i="28" s="1"/>
  <c r="H294" i="28" s="1"/>
  <c r="H295" i="28" s="1"/>
  <c r="H296" i="28" s="1"/>
  <c r="H297" i="28" s="1"/>
  <c r="H298" i="28" s="1"/>
  <c r="H299" i="28" s="1"/>
  <c r="H300" i="28" s="1"/>
  <c r="H301" i="28" s="1"/>
  <c r="H302" i="28" s="1"/>
  <c r="H303" i="28" s="1"/>
  <c r="H304" i="28" s="1"/>
  <c r="H305" i="28" s="1"/>
  <c r="H306" i="28" s="1"/>
  <c r="H307" i="28" s="1"/>
  <c r="H308" i="28" s="1"/>
  <c r="H309" i="28" s="1"/>
  <c r="H310" i="28" s="1"/>
  <c r="H311" i="28" s="1"/>
  <c r="H312" i="28" s="1"/>
  <c r="H313" i="28" s="1"/>
  <c r="H314" i="28" s="1"/>
  <c r="H315" i="28" s="1"/>
  <c r="H316" i="28" s="1"/>
  <c r="H317" i="28" s="1"/>
  <c r="H318" i="28" s="1"/>
  <c r="H319" i="28" s="1"/>
  <c r="H320" i="28" s="1"/>
  <c r="H321" i="28" s="1"/>
  <c r="H322" i="28" s="1"/>
  <c r="H323" i="28" s="1"/>
  <c r="H324" i="28" s="1"/>
  <c r="H325" i="28" s="1"/>
  <c r="H326" i="28" s="1"/>
  <c r="H327" i="28" s="1"/>
  <c r="H328" i="28" s="1"/>
  <c r="H329" i="28" s="1"/>
  <c r="H330" i="28" s="1"/>
  <c r="H331" i="28" s="1"/>
  <c r="H332" i="28" s="1"/>
  <c r="H333" i="28" s="1"/>
  <c r="H334" i="28" s="1"/>
  <c r="H335" i="28" s="1"/>
  <c r="H336" i="28" s="1"/>
  <c r="H337" i="28" s="1"/>
  <c r="H338" i="28" s="1"/>
  <c r="H339" i="28" s="1"/>
  <c r="H340" i="28" s="1"/>
  <c r="H341" i="28" s="1"/>
  <c r="H342" i="28" s="1"/>
  <c r="H343" i="28" s="1"/>
  <c r="H344" i="28" s="1"/>
  <c r="H345" i="28" s="1"/>
  <c r="H346" i="28" s="1"/>
  <c r="H347" i="28" s="1"/>
  <c r="H348" i="28" s="1"/>
  <c r="H349" i="28" s="1"/>
  <c r="H350" i="28" s="1"/>
  <c r="H351" i="28" s="1"/>
  <c r="H352" i="28" s="1"/>
  <c r="H353" i="28" s="1"/>
  <c r="H354" i="28" s="1"/>
  <c r="H355" i="28" s="1"/>
  <c r="H356" i="28" s="1"/>
  <c r="H357" i="28" s="1"/>
  <c r="H358" i="28" s="1"/>
  <c r="H359" i="28" s="1"/>
  <c r="H360" i="28" s="1"/>
  <c r="H361" i="28" s="1"/>
  <c r="H362" i="28" s="1"/>
  <c r="H363" i="28" s="1"/>
  <c r="H364" i="28" s="1"/>
  <c r="H365" i="28" s="1"/>
  <c r="H366" i="28" s="1"/>
  <c r="H367" i="28" s="1"/>
  <c r="H368" i="28" s="1"/>
  <c r="H369" i="28" s="1"/>
  <c r="H370" i="28" s="1"/>
  <c r="H371" i="28" s="1"/>
  <c r="H372" i="28" s="1"/>
  <c r="H373" i="28" s="1"/>
  <c r="H374" i="28" s="1"/>
  <c r="H375" i="28" s="1"/>
  <c r="H376" i="28" s="1"/>
  <c r="H377" i="28" s="1"/>
  <c r="H378" i="28" s="1"/>
  <c r="H379" i="28" s="1"/>
  <c r="H380" i="28" s="1"/>
  <c r="H381" i="28" s="1"/>
  <c r="H382" i="28" s="1"/>
  <c r="H383" i="28" s="1"/>
  <c r="H384" i="28" s="1"/>
  <c r="H385" i="28" s="1"/>
  <c r="H386" i="28" s="1"/>
  <c r="H387" i="28" s="1"/>
  <c r="H388" i="28" s="1"/>
  <c r="H389" i="28" s="1"/>
  <c r="H390" i="28" s="1"/>
  <c r="H391" i="28" s="1"/>
  <c r="H392" i="28" s="1"/>
  <c r="H393" i="28" s="1"/>
  <c r="H394" i="28" s="1"/>
  <c r="H395" i="28" s="1"/>
  <c r="H396" i="28" s="1"/>
  <c r="H397" i="28" s="1"/>
  <c r="H398" i="28" s="1"/>
  <c r="H399" i="28" s="1"/>
  <c r="H400" i="28" s="1"/>
  <c r="H401" i="28" s="1"/>
  <c r="H402" i="28" s="1"/>
  <c r="H403" i="28" s="1"/>
  <c r="H404" i="28" s="1"/>
  <c r="H405" i="28" s="1"/>
  <c r="H406" i="28" s="1"/>
  <c r="H407" i="28" s="1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J84" i="28" s="1"/>
  <c r="J85" i="28" s="1"/>
  <c r="J86" i="28" s="1"/>
  <c r="J87" i="28" s="1"/>
  <c r="J88" i="28" s="1"/>
  <c r="J89" i="28" s="1"/>
  <c r="J90" i="28" s="1"/>
  <c r="J91" i="28" s="1"/>
  <c r="J92" i="28" s="1"/>
  <c r="J93" i="28" s="1"/>
  <c r="J94" i="28" s="1"/>
  <c r="J95" i="28" s="1"/>
  <c r="J96" i="28" s="1"/>
  <c r="J97" i="28" s="1"/>
  <c r="J98" i="28" s="1"/>
  <c r="J99" i="28" s="1"/>
  <c r="J100" i="28" s="1"/>
  <c r="J101" i="28" s="1"/>
  <c r="J102" i="28" s="1"/>
  <c r="J103" i="28" s="1"/>
  <c r="J104" i="28" s="1"/>
  <c r="J105" i="28" s="1"/>
  <c r="J106" i="28" s="1"/>
  <c r="J107" i="28" s="1"/>
  <c r="J108" i="28" s="1"/>
  <c r="J109" i="28" s="1"/>
  <c r="J110" i="28" s="1"/>
  <c r="J111" i="28" s="1"/>
  <c r="J112" i="28" s="1"/>
  <c r="J113" i="28" s="1"/>
  <c r="J114" i="28" s="1"/>
  <c r="J115" i="28" s="1"/>
  <c r="J116" i="28" s="1"/>
  <c r="J117" i="28" s="1"/>
  <c r="J118" i="28" s="1"/>
  <c r="J119" i="28" s="1"/>
  <c r="J120" i="28" s="1"/>
  <c r="J121" i="28" s="1"/>
  <c r="J122" i="28" s="1"/>
  <c r="J123" i="28" s="1"/>
  <c r="J124" i="28" s="1"/>
  <c r="J125" i="28" s="1"/>
  <c r="J126" i="28" s="1"/>
  <c r="J127" i="28" s="1"/>
  <c r="J128" i="28" s="1"/>
  <c r="J129" i="28" s="1"/>
  <c r="J130" i="28" s="1"/>
  <c r="J131" i="28" s="1"/>
  <c r="J132" i="28" s="1"/>
  <c r="J133" i="28" s="1"/>
  <c r="J134" i="28" s="1"/>
  <c r="J135" i="28" s="1"/>
  <c r="J136" i="28" s="1"/>
  <c r="J137" i="28" s="1"/>
  <c r="J138" i="28" s="1"/>
  <c r="J139" i="28" s="1"/>
  <c r="J140" i="28" s="1"/>
  <c r="J141" i="28" s="1"/>
  <c r="J142" i="28" s="1"/>
  <c r="J143" i="28" s="1"/>
  <c r="J144" i="28" s="1"/>
  <c r="J145" i="28" s="1"/>
  <c r="J146" i="28" s="1"/>
  <c r="J147" i="28" s="1"/>
  <c r="J148" i="28" s="1"/>
  <c r="J149" i="28" s="1"/>
  <c r="J150" i="28" s="1"/>
  <c r="J151" i="28" s="1"/>
  <c r="J152" i="28" s="1"/>
  <c r="J153" i="28" s="1"/>
  <c r="J154" i="28" s="1"/>
  <c r="J155" i="28" s="1"/>
  <c r="J156" i="28" s="1"/>
  <c r="J157" i="28" s="1"/>
  <c r="J158" i="28" s="1"/>
  <c r="J159" i="28" s="1"/>
  <c r="J160" i="28" s="1"/>
  <c r="J161" i="28" s="1"/>
  <c r="J162" i="28" s="1"/>
  <c r="J163" i="28" s="1"/>
  <c r="J164" i="28" s="1"/>
  <c r="J165" i="28" s="1"/>
  <c r="J166" i="28" s="1"/>
  <c r="J167" i="28" s="1"/>
  <c r="J168" i="28" s="1"/>
  <c r="J169" i="28" s="1"/>
  <c r="J170" i="28" s="1"/>
  <c r="J171" i="28" s="1"/>
  <c r="J172" i="28" s="1"/>
  <c r="J173" i="28" s="1"/>
  <c r="J174" i="28" s="1"/>
  <c r="J175" i="28" s="1"/>
  <c r="J176" i="28" s="1"/>
  <c r="J177" i="28" s="1"/>
  <c r="J178" i="28" s="1"/>
  <c r="J179" i="28" s="1"/>
  <c r="J180" i="28" s="1"/>
  <c r="J181" i="28" s="1"/>
  <c r="J182" i="28" s="1"/>
  <c r="J183" i="28" s="1"/>
  <c r="J184" i="28" s="1"/>
  <c r="J185" i="28" s="1"/>
  <c r="J186" i="28" s="1"/>
  <c r="J187" i="28" s="1"/>
  <c r="J188" i="28" s="1"/>
  <c r="J189" i="28" s="1"/>
  <c r="J190" i="28" s="1"/>
  <c r="J191" i="28" s="1"/>
  <c r="J192" i="28" s="1"/>
  <c r="J193" i="28" s="1"/>
  <c r="J194" i="28" s="1"/>
  <c r="J195" i="28" s="1"/>
  <c r="J196" i="28" s="1"/>
  <c r="J197" i="28" s="1"/>
  <c r="J198" i="28" s="1"/>
  <c r="J199" i="28" s="1"/>
  <c r="J200" i="28" s="1"/>
  <c r="J201" i="28" s="1"/>
  <c r="J202" i="28" s="1"/>
  <c r="J203" i="28" s="1"/>
  <c r="J204" i="28" s="1"/>
  <c r="J205" i="28" s="1"/>
  <c r="J206" i="28" s="1"/>
  <c r="J207" i="28" s="1"/>
  <c r="J208" i="28" s="1"/>
  <c r="J209" i="28" s="1"/>
  <c r="J210" i="28" s="1"/>
  <c r="J211" i="28" s="1"/>
  <c r="J212" i="28" s="1"/>
  <c r="J213" i="28" s="1"/>
  <c r="J214" i="28" s="1"/>
  <c r="J215" i="28" s="1"/>
  <c r="J216" i="28" s="1"/>
  <c r="J217" i="28" s="1"/>
  <c r="J218" i="28" s="1"/>
  <c r="J219" i="28" s="1"/>
  <c r="J220" i="28" s="1"/>
  <c r="J221" i="28" s="1"/>
  <c r="J222" i="28" s="1"/>
  <c r="J223" i="28" s="1"/>
  <c r="J224" i="28" s="1"/>
  <c r="J225" i="28" s="1"/>
  <c r="J226" i="28" s="1"/>
  <c r="J227" i="28" s="1"/>
  <c r="J228" i="28" s="1"/>
  <c r="J229" i="28" s="1"/>
  <c r="J230" i="28" s="1"/>
  <c r="J231" i="28" s="1"/>
  <c r="J232" i="28" s="1"/>
  <c r="J233" i="28" s="1"/>
  <c r="J234" i="28" s="1"/>
  <c r="J235" i="28" s="1"/>
  <c r="J236" i="28" s="1"/>
  <c r="J237" i="28" s="1"/>
  <c r="J238" i="28" s="1"/>
  <c r="J239" i="28" s="1"/>
  <c r="J240" i="28" s="1"/>
  <c r="J241" i="28" s="1"/>
  <c r="J242" i="28" s="1"/>
  <c r="J243" i="28" s="1"/>
  <c r="J244" i="28" s="1"/>
  <c r="J245" i="28" s="1"/>
  <c r="J246" i="28" s="1"/>
  <c r="J247" i="28" s="1"/>
  <c r="J248" i="28" s="1"/>
  <c r="J249" i="28" s="1"/>
  <c r="J250" i="28" s="1"/>
  <c r="J251" i="28" s="1"/>
  <c r="J252" i="28" s="1"/>
  <c r="J253" i="28" s="1"/>
  <c r="J254" i="28" s="1"/>
  <c r="J255" i="28" s="1"/>
  <c r="J256" i="28" s="1"/>
  <c r="J257" i="28" s="1"/>
  <c r="J258" i="28" s="1"/>
  <c r="J259" i="28" s="1"/>
  <c r="J260" i="28" s="1"/>
  <c r="J261" i="28" s="1"/>
  <c r="J262" i="28" s="1"/>
  <c r="J263" i="28" s="1"/>
  <c r="J264" i="28" s="1"/>
  <c r="J265" i="28" s="1"/>
  <c r="J266" i="28" s="1"/>
  <c r="J267" i="28" s="1"/>
  <c r="J268" i="28" s="1"/>
  <c r="J269" i="28" s="1"/>
  <c r="J270" i="28" s="1"/>
  <c r="J271" i="28" s="1"/>
  <c r="J272" i="28" s="1"/>
  <c r="J273" i="28" s="1"/>
  <c r="J274" i="28" s="1"/>
  <c r="J275" i="28" s="1"/>
  <c r="J276" i="28" s="1"/>
  <c r="J277" i="28" s="1"/>
  <c r="J278" i="28" s="1"/>
  <c r="J279" i="28" s="1"/>
  <c r="J280" i="28" s="1"/>
  <c r="J281" i="28" s="1"/>
  <c r="J282" i="28" s="1"/>
  <c r="J283" i="28" s="1"/>
  <c r="J284" i="28" s="1"/>
  <c r="J285" i="28" s="1"/>
  <c r="J286" i="28" s="1"/>
  <c r="J287" i="28" s="1"/>
  <c r="J288" i="28" s="1"/>
  <c r="J289" i="28" s="1"/>
  <c r="J290" i="28" s="1"/>
  <c r="J291" i="28" s="1"/>
  <c r="J292" i="28" s="1"/>
  <c r="J293" i="28" s="1"/>
  <c r="J294" i="28" s="1"/>
  <c r="J295" i="28" s="1"/>
  <c r="J296" i="28" s="1"/>
  <c r="J297" i="28" s="1"/>
  <c r="J298" i="28" s="1"/>
  <c r="J299" i="28" s="1"/>
  <c r="J300" i="28" s="1"/>
  <c r="J301" i="28" s="1"/>
  <c r="J302" i="28" s="1"/>
  <c r="J303" i="28" s="1"/>
  <c r="J304" i="28" s="1"/>
  <c r="J305" i="28" s="1"/>
  <c r="J306" i="28" s="1"/>
  <c r="J307" i="28" s="1"/>
  <c r="J308" i="28" s="1"/>
  <c r="J309" i="28" s="1"/>
  <c r="J310" i="28" s="1"/>
  <c r="J311" i="28" s="1"/>
  <c r="J312" i="28" s="1"/>
  <c r="J313" i="28" s="1"/>
  <c r="J314" i="28" s="1"/>
  <c r="J315" i="28" s="1"/>
  <c r="J316" i="28" s="1"/>
  <c r="J317" i="28" s="1"/>
  <c r="J318" i="28" s="1"/>
  <c r="J319" i="28" s="1"/>
  <c r="J320" i="28" s="1"/>
  <c r="J321" i="28" s="1"/>
  <c r="J322" i="28" s="1"/>
  <c r="J323" i="28" s="1"/>
  <c r="J324" i="28" s="1"/>
  <c r="J325" i="28" s="1"/>
  <c r="J326" i="28" s="1"/>
  <c r="J327" i="28" s="1"/>
  <c r="J328" i="28" s="1"/>
  <c r="J329" i="28" s="1"/>
  <c r="J330" i="28" s="1"/>
  <c r="J331" i="28" s="1"/>
  <c r="J332" i="28" s="1"/>
  <c r="J333" i="28" s="1"/>
  <c r="J334" i="28" s="1"/>
  <c r="J335" i="28" s="1"/>
  <c r="J336" i="28" s="1"/>
  <c r="J337" i="28" s="1"/>
  <c r="J338" i="28" s="1"/>
  <c r="J339" i="28" s="1"/>
  <c r="J340" i="28" s="1"/>
  <c r="J341" i="28" s="1"/>
  <c r="J342" i="28" s="1"/>
  <c r="J343" i="28" s="1"/>
  <c r="J344" i="28" s="1"/>
  <c r="J345" i="28" s="1"/>
  <c r="J346" i="28" s="1"/>
  <c r="J347" i="28" s="1"/>
  <c r="J348" i="28" s="1"/>
  <c r="J349" i="28" s="1"/>
  <c r="J350" i="28" s="1"/>
  <c r="J351" i="28" s="1"/>
  <c r="J352" i="28" s="1"/>
  <c r="J353" i="28" s="1"/>
  <c r="J354" i="28" s="1"/>
  <c r="J355" i="28" s="1"/>
  <c r="J356" i="28" s="1"/>
  <c r="J357" i="28" s="1"/>
  <c r="J358" i="28" s="1"/>
  <c r="J359" i="28" s="1"/>
  <c r="J360" i="28" s="1"/>
  <c r="J361" i="28" s="1"/>
  <c r="J362" i="28" s="1"/>
  <c r="J363" i="28" s="1"/>
  <c r="J364" i="28" s="1"/>
  <c r="J365" i="28" s="1"/>
  <c r="J366" i="28" s="1"/>
  <c r="J367" i="28" s="1"/>
  <c r="J368" i="28" s="1"/>
  <c r="J369" i="28" s="1"/>
  <c r="J370" i="28" s="1"/>
  <c r="J371" i="28" s="1"/>
  <c r="J372" i="28" s="1"/>
  <c r="J373" i="28" s="1"/>
  <c r="J374" i="28" s="1"/>
  <c r="J375" i="28" s="1"/>
  <c r="J376" i="28" s="1"/>
  <c r="J377" i="28" s="1"/>
  <c r="J378" i="28" s="1"/>
  <c r="J379" i="28" s="1"/>
  <c r="J380" i="28" s="1"/>
  <c r="J381" i="28" s="1"/>
  <c r="J382" i="28" s="1"/>
  <c r="J383" i="28" s="1"/>
  <c r="J384" i="28" s="1"/>
  <c r="J385" i="28" s="1"/>
  <c r="J386" i="28" s="1"/>
  <c r="J387" i="28" s="1"/>
  <c r="J388" i="28" s="1"/>
  <c r="J389" i="28" s="1"/>
  <c r="J390" i="28" s="1"/>
  <c r="J391" i="28" s="1"/>
  <c r="J392" i="28" s="1"/>
  <c r="J393" i="28" s="1"/>
  <c r="J394" i="28" s="1"/>
  <c r="J395" i="28" s="1"/>
  <c r="J396" i="28" s="1"/>
  <c r="J397" i="28" s="1"/>
  <c r="J398" i="28" s="1"/>
  <c r="J399" i="28" s="1"/>
  <c r="J400" i="28" s="1"/>
  <c r="J401" i="28" s="1"/>
  <c r="J402" i="28" s="1"/>
  <c r="J403" i="28" s="1"/>
  <c r="J404" i="28" s="1"/>
  <c r="J405" i="28" s="1"/>
  <c r="J406" i="28" s="1"/>
  <c r="J407" i="28" s="1"/>
  <c r="I2" i="28"/>
  <c r="K2" i="27"/>
  <c r="L2" i="27" s="1"/>
  <c r="J2" i="26"/>
  <c r="I2" i="26"/>
  <c r="I2" i="25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J3" i="24"/>
  <c r="J4" i="24" s="1"/>
  <c r="J5" i="24" s="1"/>
  <c r="J6" i="24" s="1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J299" i="24" s="1"/>
  <c r="J300" i="24" s="1"/>
  <c r="J301" i="24" s="1"/>
  <c r="J302" i="24" s="1"/>
  <c r="J303" i="24" s="1"/>
  <c r="J304" i="24" s="1"/>
  <c r="J305" i="24" s="1"/>
  <c r="J306" i="24" s="1"/>
  <c r="J307" i="24" s="1"/>
  <c r="J308" i="24" s="1"/>
  <c r="J309" i="24" s="1"/>
  <c r="J310" i="24" s="1"/>
  <c r="J311" i="24" s="1"/>
  <c r="J312" i="24" s="1"/>
  <c r="J313" i="24" s="1"/>
  <c r="J314" i="24" s="1"/>
  <c r="J315" i="24" s="1"/>
  <c r="J316" i="24" s="1"/>
  <c r="J317" i="24" s="1"/>
  <c r="J318" i="24" s="1"/>
  <c r="J319" i="24" s="1"/>
  <c r="J320" i="24" s="1"/>
  <c r="J321" i="24" s="1"/>
  <c r="J322" i="24" s="1"/>
  <c r="J323" i="24" s="1"/>
  <c r="J324" i="24" s="1"/>
  <c r="J325" i="24" s="1"/>
  <c r="J326" i="24" s="1"/>
  <c r="J327" i="24" s="1"/>
  <c r="J328" i="24" s="1"/>
  <c r="J329" i="24" s="1"/>
  <c r="J330" i="24" s="1"/>
  <c r="J331" i="24" s="1"/>
  <c r="J332" i="24" s="1"/>
  <c r="J333" i="24" s="1"/>
  <c r="J334" i="24" s="1"/>
  <c r="J335" i="24" s="1"/>
  <c r="J336" i="24" s="1"/>
  <c r="J337" i="24" s="1"/>
  <c r="J338" i="24" s="1"/>
  <c r="J339" i="24" s="1"/>
  <c r="J340" i="24" s="1"/>
  <c r="J341" i="24" s="1"/>
  <c r="J342" i="24" s="1"/>
  <c r="J343" i="24" s="1"/>
  <c r="J344" i="24" s="1"/>
  <c r="J345" i="24" s="1"/>
  <c r="J346" i="24" s="1"/>
  <c r="J347" i="24" s="1"/>
  <c r="J348" i="24" s="1"/>
  <c r="J349" i="24" s="1"/>
  <c r="J350" i="24" s="1"/>
  <c r="J351" i="24" s="1"/>
  <c r="J352" i="24" s="1"/>
  <c r="J353" i="24" s="1"/>
  <c r="J354" i="24" s="1"/>
  <c r="J355" i="24" s="1"/>
  <c r="J356" i="24" s="1"/>
  <c r="J357" i="24" s="1"/>
  <c r="J358" i="24" s="1"/>
  <c r="J359" i="24" s="1"/>
  <c r="J360" i="24" s="1"/>
  <c r="J361" i="24" s="1"/>
  <c r="J362" i="24" s="1"/>
  <c r="J363" i="24" s="1"/>
  <c r="J364" i="24" s="1"/>
  <c r="J365" i="24" s="1"/>
  <c r="J366" i="24" s="1"/>
  <c r="J367" i="24" s="1"/>
  <c r="J368" i="24" s="1"/>
  <c r="J369" i="24" s="1"/>
  <c r="J370" i="24" s="1"/>
  <c r="J371" i="24" s="1"/>
  <c r="J372" i="24" s="1"/>
  <c r="J373" i="24" s="1"/>
  <c r="J374" i="24" s="1"/>
  <c r="J375" i="24" s="1"/>
  <c r="J376" i="24" s="1"/>
  <c r="J377" i="24" s="1"/>
  <c r="J378" i="24" s="1"/>
  <c r="J379" i="24" s="1"/>
  <c r="J380" i="24" s="1"/>
  <c r="J381" i="24" s="1"/>
  <c r="J382" i="24" s="1"/>
  <c r="J383" i="24" s="1"/>
  <c r="J384" i="24" s="1"/>
  <c r="J385" i="24" s="1"/>
  <c r="J386" i="24" s="1"/>
  <c r="J387" i="24" s="1"/>
  <c r="J388" i="24" s="1"/>
  <c r="J389" i="24" s="1"/>
  <c r="J390" i="24" s="1"/>
  <c r="J391" i="24" s="1"/>
  <c r="J392" i="24" s="1"/>
  <c r="J393" i="24" s="1"/>
  <c r="J394" i="24" s="1"/>
  <c r="J395" i="24" s="1"/>
  <c r="J396" i="24" s="1"/>
  <c r="J397" i="24" s="1"/>
  <c r="J398" i="24" s="1"/>
  <c r="J399" i="24" s="1"/>
  <c r="J400" i="24" s="1"/>
  <c r="J401" i="24" s="1"/>
  <c r="J402" i="24" s="1"/>
  <c r="J403" i="24" s="1"/>
  <c r="J404" i="24" s="1"/>
  <c r="J405" i="24" s="1"/>
  <c r="J406" i="24" s="1"/>
  <c r="J407" i="24" s="1"/>
  <c r="I2" i="23"/>
  <c r="M485" i="20"/>
  <c r="J486" i="20" s="1"/>
  <c r="L485" i="20"/>
  <c r="I486" i="20" s="1"/>
  <c r="K485" i="20"/>
  <c r="M480" i="20"/>
  <c r="J481" i="20" s="1"/>
  <c r="K480" i="20"/>
  <c r="L480" i="20" s="1"/>
  <c r="I481" i="20" s="1"/>
  <c r="L471" i="20"/>
  <c r="I472" i="20" s="1"/>
  <c r="K471" i="20"/>
  <c r="M471" i="20" s="1"/>
  <c r="M494" i="21"/>
  <c r="H495" i="21" s="1"/>
  <c r="I495" i="21"/>
  <c r="G495" i="21"/>
  <c r="M471" i="21"/>
  <c r="J472" i="21" s="1"/>
  <c r="G472" i="21"/>
  <c r="K471" i="21"/>
  <c r="L471" i="21" s="1"/>
  <c r="I472" i="21" s="1"/>
  <c r="J2" i="21"/>
  <c r="M2" i="20"/>
  <c r="J3" i="20" s="1"/>
  <c r="L2" i="20"/>
  <c r="G3" i="20" s="1"/>
  <c r="K2" i="20"/>
  <c r="K465" i="19"/>
  <c r="M465" i="19" s="1"/>
  <c r="K458" i="19"/>
  <c r="L458" i="19" s="1"/>
  <c r="I459" i="19" s="1"/>
  <c r="K445" i="19"/>
  <c r="M2" i="19"/>
  <c r="L2" i="19"/>
  <c r="I3" i="19" s="1"/>
  <c r="H436" i="18"/>
  <c r="J436" i="18"/>
  <c r="M418" i="18"/>
  <c r="H419" i="18" s="1"/>
  <c r="G419" i="18"/>
  <c r="I419" i="18"/>
  <c r="J3" i="18"/>
  <c r="H3" i="18"/>
  <c r="L2" i="18"/>
  <c r="I3" i="18" s="1"/>
  <c r="M415" i="17"/>
  <c r="J416" i="17" s="1"/>
  <c r="G416" i="17"/>
  <c r="K415" i="17"/>
  <c r="L415" i="17" s="1"/>
  <c r="I416" i="17" s="1"/>
  <c r="K395" i="17"/>
  <c r="M395" i="17" s="1"/>
  <c r="H396" i="17" s="1"/>
  <c r="I2" i="17"/>
  <c r="K2" i="16"/>
  <c r="L2" i="16"/>
  <c r="M2" i="16"/>
  <c r="H3" i="16" s="1"/>
  <c r="I2" i="16"/>
  <c r="K2" i="15"/>
  <c r="L2" i="15"/>
  <c r="I3" i="15" s="1"/>
  <c r="M2" i="15"/>
  <c r="J3" i="15" s="1"/>
  <c r="I2" i="14"/>
  <c r="K2" i="14" s="1"/>
  <c r="I2" i="13"/>
  <c r="M2" i="13" s="1"/>
  <c r="J3" i="13" s="1"/>
  <c r="K2" i="13"/>
  <c r="L2" i="13" s="1"/>
  <c r="I3" i="13" s="1"/>
  <c r="I2" i="12"/>
  <c r="K2" i="12" s="1"/>
  <c r="M2" i="12" s="1"/>
  <c r="J3" i="12" s="1"/>
  <c r="K2" i="11"/>
  <c r="M2" i="11" s="1"/>
  <c r="L2" i="11"/>
  <c r="B16" i="8"/>
  <c r="B15" i="8"/>
  <c r="B5" i="8"/>
  <c r="J2" i="8" s="1"/>
  <c r="H3" i="8" s="1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 s="1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B16" i="7"/>
  <c r="B15" i="7"/>
  <c r="F5" i="7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B5" i="7"/>
  <c r="J2" i="7" s="1"/>
  <c r="F4" i="7"/>
  <c r="F3" i="7"/>
  <c r="E3" i="7"/>
  <c r="E4" i="7" s="1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402" i="5"/>
  <c r="E403" i="5" s="1"/>
  <c r="E404" i="5" s="1"/>
  <c r="E405" i="5" s="1"/>
  <c r="E406" i="5" s="1"/>
  <c r="E407" i="5" s="1"/>
  <c r="F402" i="5"/>
  <c r="G402" i="5"/>
  <c r="G403" i="5" s="1"/>
  <c r="G404" i="5" s="1"/>
  <c r="H402" i="5"/>
  <c r="I402" i="5"/>
  <c r="J402" i="5"/>
  <c r="H403" i="5" s="1"/>
  <c r="F403" i="5"/>
  <c r="I403" i="5"/>
  <c r="I404" i="5" s="1"/>
  <c r="I405" i="5" s="1"/>
  <c r="I406" i="5" s="1"/>
  <c r="I407" i="5" s="1"/>
  <c r="F404" i="5"/>
  <c r="F405" i="5" s="1"/>
  <c r="F406" i="5" s="1"/>
  <c r="F407" i="5" s="1"/>
  <c r="E397" i="5"/>
  <c r="E398" i="5" s="1"/>
  <c r="E399" i="5" s="1"/>
  <c r="E400" i="5" s="1"/>
  <c r="E401" i="5" s="1"/>
  <c r="F397" i="5"/>
  <c r="G397" i="5"/>
  <c r="H397" i="5"/>
  <c r="I397" i="5"/>
  <c r="G398" i="5" s="1"/>
  <c r="J397" i="5"/>
  <c r="H398" i="5" s="1"/>
  <c r="F398" i="5"/>
  <c r="F399" i="5" s="1"/>
  <c r="F400" i="5" s="1"/>
  <c r="F401" i="5" s="1"/>
  <c r="E327" i="5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F327" i="5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G327" i="5"/>
  <c r="H327" i="5"/>
  <c r="I327" i="5"/>
  <c r="I328" i="5" s="1"/>
  <c r="J327" i="5"/>
  <c r="J328" i="5" s="1"/>
  <c r="G328" i="5"/>
  <c r="H328" i="5"/>
  <c r="I329" i="5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J329" i="5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E316" i="5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F316" i="5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G316" i="5"/>
  <c r="H316" i="5"/>
  <c r="I316" i="5"/>
  <c r="G317" i="5" s="1"/>
  <c r="J316" i="5"/>
  <c r="H317" i="5"/>
  <c r="H318" i="5" s="1"/>
  <c r="H319" i="5" s="1"/>
  <c r="J317" i="5"/>
  <c r="J318" i="5"/>
  <c r="J319" i="5" s="1"/>
  <c r="J320" i="5" s="1"/>
  <c r="J321" i="5" s="1"/>
  <c r="J322" i="5" s="1"/>
  <c r="J323" i="5" s="1"/>
  <c r="J324" i="5" s="1"/>
  <c r="J325" i="5" s="1"/>
  <c r="J326" i="5" s="1"/>
  <c r="E297" i="4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F297" i="4"/>
  <c r="G297" i="4"/>
  <c r="H297" i="4"/>
  <c r="I297" i="4"/>
  <c r="J297" i="4"/>
  <c r="F298" i="4"/>
  <c r="F299" i="4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B16" i="5"/>
  <c r="B15" i="5"/>
  <c r="B5" i="5"/>
  <c r="J2" i="5" s="1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B15" i="4"/>
  <c r="B16" i="4" s="1"/>
  <c r="B5" i="4"/>
  <c r="J2" i="4" s="1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315" i="2"/>
  <c r="F315" i="2"/>
  <c r="G315" i="2"/>
  <c r="H315" i="2"/>
  <c r="I315" i="2"/>
  <c r="J315" i="2"/>
  <c r="E187" i="2"/>
  <c r="E188" i="2" s="1"/>
  <c r="E189" i="2" s="1"/>
  <c r="F187" i="2"/>
  <c r="G187" i="2"/>
  <c r="H187" i="2"/>
  <c r="I187" i="2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J187" i="2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F188" i="2"/>
  <c r="F189" i="2"/>
  <c r="E190" i="2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F190" i="2"/>
  <c r="F191" i="2" s="1"/>
  <c r="F192" i="2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E166" i="2"/>
  <c r="F166" i="2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G166" i="2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H166" i="2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I166" i="2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J166" i="2"/>
  <c r="E167" i="2"/>
  <c r="J167" i="2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E168" i="2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49" i="2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F149" i="2"/>
  <c r="G149" i="2"/>
  <c r="H149" i="2"/>
  <c r="H150" i="2" s="1"/>
  <c r="I149" i="2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J149" i="2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F150" i="2"/>
  <c r="F151" i="2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E133" i="2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F133" i="2"/>
  <c r="G133" i="2"/>
  <c r="H133" i="2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I133" i="2"/>
  <c r="J133" i="2"/>
  <c r="F134" i="2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G134" i="2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I134" i="2"/>
  <c r="J134" i="2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I135" i="2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E296" i="1"/>
  <c r="F296" i="1"/>
  <c r="G296" i="1"/>
  <c r="H296" i="1"/>
  <c r="I296" i="1"/>
  <c r="J296" i="1"/>
  <c r="K296" i="1"/>
  <c r="L296" i="1"/>
  <c r="M296" i="1"/>
  <c r="E294" i="1"/>
  <c r="F294" i="1"/>
  <c r="G294" i="1"/>
  <c r="H294" i="1"/>
  <c r="I294" i="1"/>
  <c r="J294" i="1"/>
  <c r="E295" i="1"/>
  <c r="F295" i="1"/>
  <c r="E293" i="1"/>
  <c r="F293" i="1"/>
  <c r="G293" i="1"/>
  <c r="H293" i="1"/>
  <c r="I293" i="1"/>
  <c r="J293" i="1"/>
  <c r="K293" i="1" s="1"/>
  <c r="E292" i="1"/>
  <c r="F292" i="1"/>
  <c r="G292" i="1"/>
  <c r="H292" i="1"/>
  <c r="I292" i="1"/>
  <c r="J292" i="1"/>
  <c r="K292" i="1" s="1"/>
  <c r="E291" i="1"/>
  <c r="F291" i="1"/>
  <c r="G291" i="1"/>
  <c r="H291" i="1"/>
  <c r="I291" i="1"/>
  <c r="M291" i="1" s="1"/>
  <c r="J291" i="1"/>
  <c r="K291" i="1" s="1"/>
  <c r="E290" i="1"/>
  <c r="F290" i="1"/>
  <c r="G290" i="1"/>
  <c r="H290" i="1"/>
  <c r="I290" i="1"/>
  <c r="J290" i="1"/>
  <c r="K290" i="1" s="1"/>
  <c r="E288" i="1"/>
  <c r="F288" i="1"/>
  <c r="G288" i="1"/>
  <c r="H288" i="1"/>
  <c r="I288" i="1"/>
  <c r="J288" i="1"/>
  <c r="K288" i="1" s="1"/>
  <c r="E289" i="1"/>
  <c r="F289" i="1"/>
  <c r="E286" i="1"/>
  <c r="F286" i="1"/>
  <c r="G286" i="1"/>
  <c r="H286" i="1"/>
  <c r="I286" i="1"/>
  <c r="J286" i="1"/>
  <c r="E287" i="1"/>
  <c r="F287" i="1"/>
  <c r="E284" i="1"/>
  <c r="F284" i="1"/>
  <c r="G284" i="1"/>
  <c r="H284" i="1"/>
  <c r="I284" i="1"/>
  <c r="J284" i="1"/>
  <c r="E285" i="1"/>
  <c r="F285" i="1"/>
  <c r="E133" i="1"/>
  <c r="F133" i="1"/>
  <c r="G133" i="1"/>
  <c r="H133" i="1"/>
  <c r="I133" i="1"/>
  <c r="J133" i="1"/>
  <c r="E134" i="1"/>
  <c r="F134" i="1"/>
  <c r="F135" i="1" s="1"/>
  <c r="E135" i="1"/>
  <c r="E136" i="1" s="1"/>
  <c r="E137" i="1" s="1"/>
  <c r="E138" i="1" s="1"/>
  <c r="F136" i="1"/>
  <c r="F137" i="1" s="1"/>
  <c r="F138" i="1" s="1"/>
  <c r="E139" i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F139" i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E169" i="1"/>
  <c r="E170" i="1" s="1"/>
  <c r="E171" i="1" s="1"/>
  <c r="E172" i="1" s="1"/>
  <c r="E173" i="1" s="1"/>
  <c r="E174" i="1" s="1"/>
  <c r="E175" i="1" s="1"/>
  <c r="E176" i="1" s="1"/>
  <c r="E177" i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F177" i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M10" i="1"/>
  <c r="M3" i="1"/>
  <c r="L3" i="1"/>
  <c r="E3" i="1"/>
  <c r="F3" i="1"/>
  <c r="G3" i="1"/>
  <c r="H3" i="1"/>
  <c r="I3" i="1"/>
  <c r="G4" i="1" s="1"/>
  <c r="J3" i="1"/>
  <c r="J4" i="1" s="1"/>
  <c r="K3" i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F4" i="1"/>
  <c r="M2" i="1"/>
  <c r="L2" i="1"/>
  <c r="F28" i="2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B15" i="2"/>
  <c r="B16" i="2" s="1"/>
  <c r="B5" i="2"/>
  <c r="I2" i="2" s="1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J2" i="2"/>
  <c r="H3" i="2" s="1"/>
  <c r="B16" i="1"/>
  <c r="B15" i="1"/>
  <c r="B5" i="1"/>
  <c r="J2" i="1" s="1"/>
  <c r="F5" i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K489" i="46" l="1"/>
  <c r="L489" i="46" s="1"/>
  <c r="K475" i="46"/>
  <c r="L475" i="46" s="1"/>
  <c r="K412" i="46"/>
  <c r="L412" i="46"/>
  <c r="M412" i="46"/>
  <c r="J413" i="46" s="1"/>
  <c r="I413" i="46"/>
  <c r="G412" i="46"/>
  <c r="H413" i="46"/>
  <c r="K2" i="46"/>
  <c r="M2" i="46" s="1"/>
  <c r="M2" i="45"/>
  <c r="J3" i="45" s="1"/>
  <c r="K3" i="45" s="1"/>
  <c r="G3" i="45"/>
  <c r="I3" i="45"/>
  <c r="H3" i="45"/>
  <c r="G3" i="44"/>
  <c r="M2" i="44"/>
  <c r="K2" i="43"/>
  <c r="M2" i="43" s="1"/>
  <c r="K2" i="42"/>
  <c r="L2" i="42" s="1"/>
  <c r="K2" i="41"/>
  <c r="M2" i="41" s="1"/>
  <c r="M2" i="40"/>
  <c r="J3" i="40" s="1"/>
  <c r="I3" i="40"/>
  <c r="G3" i="40"/>
  <c r="K2" i="39"/>
  <c r="M2" i="39" s="1"/>
  <c r="J3" i="39" s="1"/>
  <c r="M2" i="38"/>
  <c r="J3" i="38" s="1"/>
  <c r="I3" i="38"/>
  <c r="G3" i="38"/>
  <c r="K405" i="37"/>
  <c r="L405" i="37" s="1"/>
  <c r="J396" i="37"/>
  <c r="K2" i="37"/>
  <c r="M2" i="37" s="1"/>
  <c r="K396" i="36"/>
  <c r="M396" i="36" s="1"/>
  <c r="L396" i="36"/>
  <c r="I397" i="36" s="1"/>
  <c r="G397" i="36"/>
  <c r="L2" i="36"/>
  <c r="M2" i="36"/>
  <c r="H3" i="36" s="1"/>
  <c r="I3" i="36"/>
  <c r="G3" i="36"/>
  <c r="J3" i="36"/>
  <c r="K576" i="35"/>
  <c r="M576" i="35" s="1"/>
  <c r="I557" i="35"/>
  <c r="G557" i="35"/>
  <c r="M541" i="35"/>
  <c r="J542" i="35" s="1"/>
  <c r="K541" i="35"/>
  <c r="L541" i="35" s="1"/>
  <c r="H437" i="35"/>
  <c r="J437" i="35"/>
  <c r="L436" i="35"/>
  <c r="K2" i="35"/>
  <c r="L2" i="35" s="1"/>
  <c r="I3" i="34"/>
  <c r="H3" i="34"/>
  <c r="K3" i="34"/>
  <c r="M3" i="34" s="1"/>
  <c r="J4" i="34" s="1"/>
  <c r="H3" i="33"/>
  <c r="J3" i="33"/>
  <c r="L2" i="33"/>
  <c r="K412" i="32"/>
  <c r="L412" i="32"/>
  <c r="G413" i="32" s="1"/>
  <c r="M412" i="32"/>
  <c r="J413" i="32" s="1"/>
  <c r="I413" i="32"/>
  <c r="K397" i="32"/>
  <c r="J398" i="32"/>
  <c r="L397" i="32"/>
  <c r="I398" i="32" s="1"/>
  <c r="M397" i="32"/>
  <c r="H397" i="32"/>
  <c r="K2" i="32"/>
  <c r="L2" i="32" s="1"/>
  <c r="K2" i="31"/>
  <c r="M2" i="31" s="1"/>
  <c r="L2" i="31"/>
  <c r="G3" i="31" s="1"/>
  <c r="I3" i="30"/>
  <c r="G3" i="30"/>
  <c r="K3" i="29"/>
  <c r="L3" i="29" s="1"/>
  <c r="H3" i="29"/>
  <c r="M3" i="29"/>
  <c r="J4" i="29" s="1"/>
  <c r="M2" i="27"/>
  <c r="H3" i="27" s="1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I84" i="28" s="1"/>
  <c r="I85" i="28" s="1"/>
  <c r="I86" i="28" s="1"/>
  <c r="I87" i="28" s="1"/>
  <c r="I88" i="28" s="1"/>
  <c r="I89" i="28" s="1"/>
  <c r="I90" i="28" s="1"/>
  <c r="I91" i="28" s="1"/>
  <c r="I92" i="28" s="1"/>
  <c r="I93" i="28" s="1"/>
  <c r="I94" i="28" s="1"/>
  <c r="I95" i="28" s="1"/>
  <c r="I96" i="28" s="1"/>
  <c r="I97" i="28" s="1"/>
  <c r="I98" i="28" s="1"/>
  <c r="I99" i="28" s="1"/>
  <c r="I100" i="28" s="1"/>
  <c r="I101" i="28" s="1"/>
  <c r="I102" i="28" s="1"/>
  <c r="I103" i="28" s="1"/>
  <c r="I104" i="28" s="1"/>
  <c r="I105" i="28" s="1"/>
  <c r="I106" i="28" s="1"/>
  <c r="I107" i="28" s="1"/>
  <c r="I108" i="28" s="1"/>
  <c r="I109" i="28" s="1"/>
  <c r="I110" i="28" s="1"/>
  <c r="I111" i="28" s="1"/>
  <c r="I112" i="28" s="1"/>
  <c r="I113" i="28" s="1"/>
  <c r="I114" i="28" s="1"/>
  <c r="I115" i="28" s="1"/>
  <c r="I116" i="28" s="1"/>
  <c r="I117" i="28" s="1"/>
  <c r="I118" i="28" s="1"/>
  <c r="I119" i="28" s="1"/>
  <c r="I120" i="28" s="1"/>
  <c r="I121" i="28" s="1"/>
  <c r="I122" i="28" s="1"/>
  <c r="I123" i="28" s="1"/>
  <c r="I124" i="28" s="1"/>
  <c r="I125" i="28" s="1"/>
  <c r="I126" i="28" s="1"/>
  <c r="I127" i="28" s="1"/>
  <c r="I128" i="28" s="1"/>
  <c r="I129" i="28" s="1"/>
  <c r="I130" i="28" s="1"/>
  <c r="I131" i="28" s="1"/>
  <c r="I132" i="28" s="1"/>
  <c r="I133" i="28" s="1"/>
  <c r="I134" i="28" s="1"/>
  <c r="I135" i="28" s="1"/>
  <c r="I136" i="28" s="1"/>
  <c r="I137" i="28" s="1"/>
  <c r="I138" i="28" s="1"/>
  <c r="I139" i="28" s="1"/>
  <c r="I140" i="28" s="1"/>
  <c r="I141" i="28" s="1"/>
  <c r="I142" i="28" s="1"/>
  <c r="I143" i="28" s="1"/>
  <c r="I144" i="28" s="1"/>
  <c r="I145" i="28" s="1"/>
  <c r="I146" i="28" s="1"/>
  <c r="I147" i="28" s="1"/>
  <c r="I148" i="28" s="1"/>
  <c r="I149" i="28" s="1"/>
  <c r="I150" i="28" s="1"/>
  <c r="I151" i="28" s="1"/>
  <c r="I152" i="28" s="1"/>
  <c r="I153" i="28" s="1"/>
  <c r="I154" i="28" s="1"/>
  <c r="I155" i="28" s="1"/>
  <c r="I156" i="28" s="1"/>
  <c r="I157" i="28" s="1"/>
  <c r="I158" i="28" s="1"/>
  <c r="I159" i="28" s="1"/>
  <c r="I160" i="28" s="1"/>
  <c r="I161" i="28" s="1"/>
  <c r="I162" i="28" s="1"/>
  <c r="I163" i="28" s="1"/>
  <c r="I164" i="28" s="1"/>
  <c r="I165" i="28" s="1"/>
  <c r="I166" i="28" s="1"/>
  <c r="I167" i="28" s="1"/>
  <c r="I168" i="28" s="1"/>
  <c r="I169" i="28" s="1"/>
  <c r="I170" i="28" s="1"/>
  <c r="I171" i="28" s="1"/>
  <c r="I172" i="28" s="1"/>
  <c r="I173" i="28" s="1"/>
  <c r="I174" i="28" s="1"/>
  <c r="I175" i="28" s="1"/>
  <c r="I176" i="28" s="1"/>
  <c r="I177" i="28" s="1"/>
  <c r="I178" i="28" s="1"/>
  <c r="I179" i="28" s="1"/>
  <c r="I180" i="28" s="1"/>
  <c r="I181" i="28" s="1"/>
  <c r="I182" i="28" s="1"/>
  <c r="I183" i="28" s="1"/>
  <c r="I184" i="28" s="1"/>
  <c r="I185" i="28" s="1"/>
  <c r="I186" i="28" s="1"/>
  <c r="I187" i="28" s="1"/>
  <c r="I188" i="28" s="1"/>
  <c r="I189" i="28" s="1"/>
  <c r="I190" i="28" s="1"/>
  <c r="I191" i="28" s="1"/>
  <c r="I192" i="28" s="1"/>
  <c r="I193" i="28" s="1"/>
  <c r="I194" i="28" s="1"/>
  <c r="I195" i="28" s="1"/>
  <c r="I196" i="28" s="1"/>
  <c r="I197" i="28" s="1"/>
  <c r="I198" i="28" s="1"/>
  <c r="I199" i="28" s="1"/>
  <c r="I200" i="28" s="1"/>
  <c r="I201" i="28" s="1"/>
  <c r="I202" i="28" s="1"/>
  <c r="I203" i="28" s="1"/>
  <c r="I204" i="28" s="1"/>
  <c r="I205" i="28" s="1"/>
  <c r="I206" i="28" s="1"/>
  <c r="I207" i="28" s="1"/>
  <c r="I208" i="28" s="1"/>
  <c r="I209" i="28" s="1"/>
  <c r="I210" i="28" s="1"/>
  <c r="I211" i="28" s="1"/>
  <c r="I212" i="28" s="1"/>
  <c r="I213" i="28" s="1"/>
  <c r="I214" i="28" s="1"/>
  <c r="I215" i="28" s="1"/>
  <c r="I216" i="28" s="1"/>
  <c r="I217" i="28" s="1"/>
  <c r="I218" i="28" s="1"/>
  <c r="I219" i="28" s="1"/>
  <c r="I220" i="28" s="1"/>
  <c r="I221" i="28" s="1"/>
  <c r="I222" i="28" s="1"/>
  <c r="I223" i="28" s="1"/>
  <c r="I224" i="28" s="1"/>
  <c r="I225" i="28" s="1"/>
  <c r="I226" i="28" s="1"/>
  <c r="I227" i="28" s="1"/>
  <c r="I228" i="28" s="1"/>
  <c r="I229" i="28" s="1"/>
  <c r="I230" i="28" s="1"/>
  <c r="I231" i="28" s="1"/>
  <c r="I232" i="28" s="1"/>
  <c r="I233" i="28" s="1"/>
  <c r="I234" i="28" s="1"/>
  <c r="I235" i="28" s="1"/>
  <c r="I236" i="28" s="1"/>
  <c r="I237" i="28" s="1"/>
  <c r="I238" i="28" s="1"/>
  <c r="I239" i="28" s="1"/>
  <c r="I240" i="28" s="1"/>
  <c r="I241" i="28" s="1"/>
  <c r="I242" i="28" s="1"/>
  <c r="I243" i="28" s="1"/>
  <c r="I244" i="28" s="1"/>
  <c r="I245" i="28" s="1"/>
  <c r="I246" i="28" s="1"/>
  <c r="I247" i="28" s="1"/>
  <c r="I248" i="28" s="1"/>
  <c r="I249" i="28" s="1"/>
  <c r="I250" i="28" s="1"/>
  <c r="I251" i="28" s="1"/>
  <c r="I252" i="28" s="1"/>
  <c r="I253" i="28" s="1"/>
  <c r="I254" i="28" s="1"/>
  <c r="I255" i="28" s="1"/>
  <c r="I256" i="28" s="1"/>
  <c r="I257" i="28" s="1"/>
  <c r="I258" i="28" s="1"/>
  <c r="I259" i="28" s="1"/>
  <c r="I260" i="28" s="1"/>
  <c r="I261" i="28" s="1"/>
  <c r="I262" i="28" s="1"/>
  <c r="I263" i="28" s="1"/>
  <c r="I264" i="28" s="1"/>
  <c r="I265" i="28" s="1"/>
  <c r="I266" i="28" s="1"/>
  <c r="I267" i="28" s="1"/>
  <c r="I268" i="28" s="1"/>
  <c r="I269" i="28" s="1"/>
  <c r="I270" i="28" s="1"/>
  <c r="I271" i="28" s="1"/>
  <c r="I272" i="28" s="1"/>
  <c r="I273" i="28" s="1"/>
  <c r="I274" i="28" s="1"/>
  <c r="I275" i="28" s="1"/>
  <c r="I276" i="28" s="1"/>
  <c r="I277" i="28" s="1"/>
  <c r="I278" i="28" s="1"/>
  <c r="I279" i="28" s="1"/>
  <c r="I280" i="28" s="1"/>
  <c r="I281" i="28" s="1"/>
  <c r="I282" i="28" s="1"/>
  <c r="I283" i="28" s="1"/>
  <c r="I284" i="28" s="1"/>
  <c r="I285" i="28" s="1"/>
  <c r="I286" i="28" s="1"/>
  <c r="I287" i="28" s="1"/>
  <c r="I288" i="28" s="1"/>
  <c r="I289" i="28" s="1"/>
  <c r="I290" i="28" s="1"/>
  <c r="I291" i="28" s="1"/>
  <c r="I292" i="28" s="1"/>
  <c r="I293" i="28" s="1"/>
  <c r="I294" i="28" s="1"/>
  <c r="I295" i="28" s="1"/>
  <c r="I296" i="28" s="1"/>
  <c r="I297" i="28" s="1"/>
  <c r="I298" i="28" s="1"/>
  <c r="I299" i="28" s="1"/>
  <c r="I300" i="28" s="1"/>
  <c r="I301" i="28" s="1"/>
  <c r="I302" i="28" s="1"/>
  <c r="I303" i="28" s="1"/>
  <c r="I304" i="28" s="1"/>
  <c r="I305" i="28" s="1"/>
  <c r="I306" i="28" s="1"/>
  <c r="I307" i="28" s="1"/>
  <c r="I308" i="28" s="1"/>
  <c r="I309" i="28" s="1"/>
  <c r="I310" i="28" s="1"/>
  <c r="I311" i="28" s="1"/>
  <c r="I312" i="28" s="1"/>
  <c r="I313" i="28" s="1"/>
  <c r="I314" i="28" s="1"/>
  <c r="I315" i="28" s="1"/>
  <c r="I316" i="28" s="1"/>
  <c r="I317" i="28" s="1"/>
  <c r="I318" i="28" s="1"/>
  <c r="I319" i="28" s="1"/>
  <c r="I320" i="28" s="1"/>
  <c r="I321" i="28" s="1"/>
  <c r="I322" i="28" s="1"/>
  <c r="I323" i="28" s="1"/>
  <c r="I324" i="28" s="1"/>
  <c r="I325" i="28" s="1"/>
  <c r="I326" i="28" s="1"/>
  <c r="I327" i="28" s="1"/>
  <c r="I328" i="28" s="1"/>
  <c r="I329" i="28" s="1"/>
  <c r="I330" i="28" s="1"/>
  <c r="I331" i="28" s="1"/>
  <c r="I332" i="28" s="1"/>
  <c r="I333" i="28" s="1"/>
  <c r="I334" i="28" s="1"/>
  <c r="I335" i="28" s="1"/>
  <c r="I336" i="28" s="1"/>
  <c r="I337" i="28" s="1"/>
  <c r="I338" i="28" s="1"/>
  <c r="I339" i="28" s="1"/>
  <c r="I340" i="28" s="1"/>
  <c r="I341" i="28" s="1"/>
  <c r="I342" i="28" s="1"/>
  <c r="I343" i="28" s="1"/>
  <c r="I344" i="28" s="1"/>
  <c r="I345" i="28" s="1"/>
  <c r="I346" i="28" s="1"/>
  <c r="I347" i="28" s="1"/>
  <c r="I348" i="28" s="1"/>
  <c r="I349" i="28" s="1"/>
  <c r="I350" i="28" s="1"/>
  <c r="I351" i="28" s="1"/>
  <c r="I352" i="28" s="1"/>
  <c r="I353" i="28" s="1"/>
  <c r="I354" i="28" s="1"/>
  <c r="I355" i="28" s="1"/>
  <c r="I356" i="28" s="1"/>
  <c r="I357" i="28" s="1"/>
  <c r="I358" i="28" s="1"/>
  <c r="I359" i="28" s="1"/>
  <c r="I360" i="28" s="1"/>
  <c r="I361" i="28" s="1"/>
  <c r="I362" i="28" s="1"/>
  <c r="I363" i="28" s="1"/>
  <c r="I364" i="28" s="1"/>
  <c r="I365" i="28" s="1"/>
  <c r="I366" i="28" s="1"/>
  <c r="I367" i="28" s="1"/>
  <c r="I368" i="28" s="1"/>
  <c r="I369" i="28" s="1"/>
  <c r="I370" i="28" s="1"/>
  <c r="I371" i="28" s="1"/>
  <c r="I372" i="28" s="1"/>
  <c r="I373" i="28" s="1"/>
  <c r="I374" i="28" s="1"/>
  <c r="I375" i="28" s="1"/>
  <c r="I376" i="28" s="1"/>
  <c r="I377" i="28" s="1"/>
  <c r="I378" i="28" s="1"/>
  <c r="I379" i="28" s="1"/>
  <c r="I380" i="28" s="1"/>
  <c r="I381" i="28" s="1"/>
  <c r="I382" i="28" s="1"/>
  <c r="I383" i="28" s="1"/>
  <c r="I384" i="28" s="1"/>
  <c r="I385" i="28" s="1"/>
  <c r="I386" i="28" s="1"/>
  <c r="I387" i="28" s="1"/>
  <c r="I388" i="28" s="1"/>
  <c r="I389" i="28" s="1"/>
  <c r="I390" i="28" s="1"/>
  <c r="I391" i="28" s="1"/>
  <c r="I392" i="28" s="1"/>
  <c r="I393" i="28" s="1"/>
  <c r="I394" i="28" s="1"/>
  <c r="I395" i="28" s="1"/>
  <c r="I396" i="28" s="1"/>
  <c r="I397" i="28" s="1"/>
  <c r="I398" i="28" s="1"/>
  <c r="I399" i="28" s="1"/>
  <c r="I400" i="28" s="1"/>
  <c r="I401" i="28" s="1"/>
  <c r="I402" i="28" s="1"/>
  <c r="I403" i="28" s="1"/>
  <c r="I404" i="28" s="1"/>
  <c r="I405" i="28" s="1"/>
  <c r="I406" i="28" s="1"/>
  <c r="I407" i="28" s="1"/>
  <c r="G3" i="28"/>
  <c r="G4" i="28" s="1"/>
  <c r="G5" i="28" s="1"/>
  <c r="G6" i="28" s="1"/>
  <c r="G7" i="28" s="1"/>
  <c r="G8" i="28" s="1"/>
  <c r="G9" i="28" s="1"/>
  <c r="I3" i="27"/>
  <c r="G3" i="27"/>
  <c r="J3" i="27"/>
  <c r="H3" i="26"/>
  <c r="J3" i="26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J84" i="26" s="1"/>
  <c r="J85" i="26" s="1"/>
  <c r="J86" i="26" s="1"/>
  <c r="J87" i="26" s="1"/>
  <c r="J88" i="26" s="1"/>
  <c r="J89" i="26" s="1"/>
  <c r="J90" i="26" s="1"/>
  <c r="J91" i="26" s="1"/>
  <c r="J92" i="26" s="1"/>
  <c r="J93" i="26" s="1"/>
  <c r="J94" i="26" s="1"/>
  <c r="J95" i="26" s="1"/>
  <c r="J96" i="26" s="1"/>
  <c r="J97" i="26" s="1"/>
  <c r="J98" i="26" s="1"/>
  <c r="J99" i="26" s="1"/>
  <c r="J100" i="26" s="1"/>
  <c r="J101" i="26" s="1"/>
  <c r="J102" i="26" s="1"/>
  <c r="J103" i="26" s="1"/>
  <c r="J104" i="26" s="1"/>
  <c r="J105" i="26" s="1"/>
  <c r="J106" i="26" s="1"/>
  <c r="J107" i="26" s="1"/>
  <c r="J108" i="26" s="1"/>
  <c r="J109" i="26" s="1"/>
  <c r="J110" i="26" s="1"/>
  <c r="J111" i="26" s="1"/>
  <c r="J112" i="26" s="1"/>
  <c r="J113" i="26" s="1"/>
  <c r="J114" i="26" s="1"/>
  <c r="J115" i="26" s="1"/>
  <c r="J116" i="26" s="1"/>
  <c r="J117" i="26" s="1"/>
  <c r="J118" i="26" s="1"/>
  <c r="J119" i="26" s="1"/>
  <c r="J120" i="26" s="1"/>
  <c r="J121" i="26" s="1"/>
  <c r="J122" i="26" s="1"/>
  <c r="J123" i="26" s="1"/>
  <c r="J124" i="26" s="1"/>
  <c r="J125" i="26" s="1"/>
  <c r="J126" i="26" s="1"/>
  <c r="J127" i="26" s="1"/>
  <c r="J128" i="26" s="1"/>
  <c r="J129" i="26" s="1"/>
  <c r="J130" i="26" s="1"/>
  <c r="J131" i="26" s="1"/>
  <c r="J132" i="26" s="1"/>
  <c r="J133" i="26" s="1"/>
  <c r="J134" i="26" s="1"/>
  <c r="J135" i="26" s="1"/>
  <c r="J136" i="26" s="1"/>
  <c r="J137" i="26" s="1"/>
  <c r="J138" i="26" s="1"/>
  <c r="J139" i="26" s="1"/>
  <c r="J140" i="26" s="1"/>
  <c r="J141" i="26" s="1"/>
  <c r="J142" i="26" s="1"/>
  <c r="J143" i="26" s="1"/>
  <c r="J144" i="26" s="1"/>
  <c r="J145" i="26" s="1"/>
  <c r="J146" i="26" s="1"/>
  <c r="J147" i="26" s="1"/>
  <c r="J148" i="26" s="1"/>
  <c r="J149" i="26" s="1"/>
  <c r="J150" i="26" s="1"/>
  <c r="J151" i="26" s="1"/>
  <c r="J152" i="26" s="1"/>
  <c r="J153" i="26" s="1"/>
  <c r="J154" i="26" s="1"/>
  <c r="J155" i="26" s="1"/>
  <c r="J156" i="26" s="1"/>
  <c r="J157" i="26" s="1"/>
  <c r="J158" i="26" s="1"/>
  <c r="J159" i="26" s="1"/>
  <c r="J160" i="26" s="1"/>
  <c r="J161" i="26" s="1"/>
  <c r="J162" i="26" s="1"/>
  <c r="J163" i="26" s="1"/>
  <c r="J164" i="26" s="1"/>
  <c r="J165" i="26" s="1"/>
  <c r="J166" i="26" s="1"/>
  <c r="J167" i="26" s="1"/>
  <c r="J168" i="26" s="1"/>
  <c r="J169" i="26" s="1"/>
  <c r="J170" i="26" s="1"/>
  <c r="J171" i="26" s="1"/>
  <c r="J172" i="26" s="1"/>
  <c r="J173" i="26" s="1"/>
  <c r="J174" i="26" s="1"/>
  <c r="J175" i="26" s="1"/>
  <c r="J176" i="26" s="1"/>
  <c r="J177" i="26" s="1"/>
  <c r="J178" i="26" s="1"/>
  <c r="J179" i="26" s="1"/>
  <c r="J180" i="26" s="1"/>
  <c r="J181" i="26" s="1"/>
  <c r="J182" i="26" s="1"/>
  <c r="J183" i="26" s="1"/>
  <c r="J184" i="26" s="1"/>
  <c r="J185" i="26" s="1"/>
  <c r="J186" i="26" s="1"/>
  <c r="J187" i="26" s="1"/>
  <c r="J188" i="26" s="1"/>
  <c r="J189" i="26" s="1"/>
  <c r="J190" i="26" s="1"/>
  <c r="J191" i="26" s="1"/>
  <c r="J192" i="26" s="1"/>
  <c r="J193" i="26" s="1"/>
  <c r="J194" i="26" s="1"/>
  <c r="J195" i="26" s="1"/>
  <c r="J196" i="26" s="1"/>
  <c r="J197" i="26" s="1"/>
  <c r="J198" i="26" s="1"/>
  <c r="J199" i="26" s="1"/>
  <c r="J200" i="26" s="1"/>
  <c r="J201" i="26" s="1"/>
  <c r="J202" i="26" s="1"/>
  <c r="J203" i="26" s="1"/>
  <c r="J204" i="26" s="1"/>
  <c r="J205" i="26" s="1"/>
  <c r="J206" i="26" s="1"/>
  <c r="J207" i="26" s="1"/>
  <c r="J208" i="26" s="1"/>
  <c r="J209" i="26" s="1"/>
  <c r="J210" i="26" s="1"/>
  <c r="J211" i="26" s="1"/>
  <c r="J212" i="26" s="1"/>
  <c r="J213" i="26" s="1"/>
  <c r="J214" i="26" s="1"/>
  <c r="J215" i="26" s="1"/>
  <c r="J216" i="26" s="1"/>
  <c r="J217" i="26" s="1"/>
  <c r="J218" i="26" s="1"/>
  <c r="J219" i="26" s="1"/>
  <c r="J220" i="26" s="1"/>
  <c r="J221" i="26" s="1"/>
  <c r="J222" i="26" s="1"/>
  <c r="J223" i="26" s="1"/>
  <c r="J224" i="26" s="1"/>
  <c r="J225" i="26" s="1"/>
  <c r="J226" i="26" s="1"/>
  <c r="J227" i="26" s="1"/>
  <c r="J228" i="26" s="1"/>
  <c r="J229" i="26" s="1"/>
  <c r="J230" i="26" s="1"/>
  <c r="J231" i="26" s="1"/>
  <c r="J232" i="26" s="1"/>
  <c r="J233" i="26" s="1"/>
  <c r="J234" i="26" s="1"/>
  <c r="J235" i="26" s="1"/>
  <c r="J236" i="26" s="1"/>
  <c r="J237" i="26" s="1"/>
  <c r="J238" i="26" s="1"/>
  <c r="J239" i="26" s="1"/>
  <c r="J240" i="26" s="1"/>
  <c r="J241" i="26" s="1"/>
  <c r="J242" i="26" s="1"/>
  <c r="J243" i="26" s="1"/>
  <c r="J244" i="26" s="1"/>
  <c r="J245" i="26" s="1"/>
  <c r="J246" i="26" s="1"/>
  <c r="J247" i="26" s="1"/>
  <c r="J248" i="26" s="1"/>
  <c r="J249" i="26" s="1"/>
  <c r="J250" i="26" s="1"/>
  <c r="J251" i="26" s="1"/>
  <c r="J252" i="26" s="1"/>
  <c r="J253" i="26" s="1"/>
  <c r="J254" i="26" s="1"/>
  <c r="J255" i="26" s="1"/>
  <c r="J256" i="26" s="1"/>
  <c r="J257" i="26" s="1"/>
  <c r="J258" i="26" s="1"/>
  <c r="J259" i="26" s="1"/>
  <c r="J260" i="26" s="1"/>
  <c r="J261" i="26" s="1"/>
  <c r="J262" i="26" s="1"/>
  <c r="J263" i="26" s="1"/>
  <c r="J264" i="26" s="1"/>
  <c r="J265" i="26" s="1"/>
  <c r="J266" i="26" s="1"/>
  <c r="J267" i="26" s="1"/>
  <c r="J268" i="26" s="1"/>
  <c r="J269" i="26" s="1"/>
  <c r="J270" i="26" s="1"/>
  <c r="J271" i="26" s="1"/>
  <c r="J272" i="26" s="1"/>
  <c r="J273" i="26" s="1"/>
  <c r="J274" i="26" s="1"/>
  <c r="J275" i="26" s="1"/>
  <c r="J276" i="26" s="1"/>
  <c r="J277" i="26" s="1"/>
  <c r="J278" i="26" s="1"/>
  <c r="J279" i="26" s="1"/>
  <c r="J280" i="26" s="1"/>
  <c r="J281" i="26" s="1"/>
  <c r="J282" i="26" s="1"/>
  <c r="J283" i="26" s="1"/>
  <c r="J284" i="26" s="1"/>
  <c r="J285" i="26" s="1"/>
  <c r="J286" i="26" s="1"/>
  <c r="J287" i="26" s="1"/>
  <c r="J288" i="26" s="1"/>
  <c r="J289" i="26" s="1"/>
  <c r="J290" i="26" s="1"/>
  <c r="J291" i="26" s="1"/>
  <c r="J292" i="26" s="1"/>
  <c r="J293" i="26" s="1"/>
  <c r="J294" i="26" s="1"/>
  <c r="J295" i="26" s="1"/>
  <c r="J296" i="26" s="1"/>
  <c r="J297" i="26" s="1"/>
  <c r="J298" i="26" s="1"/>
  <c r="J299" i="26" s="1"/>
  <c r="J300" i="26" s="1"/>
  <c r="J301" i="26" s="1"/>
  <c r="J302" i="26" s="1"/>
  <c r="J303" i="26" s="1"/>
  <c r="J304" i="26" s="1"/>
  <c r="J305" i="26" s="1"/>
  <c r="J306" i="26" s="1"/>
  <c r="J307" i="26" s="1"/>
  <c r="J308" i="26" s="1"/>
  <c r="J309" i="26" s="1"/>
  <c r="J310" i="26" s="1"/>
  <c r="J311" i="26" s="1"/>
  <c r="J312" i="26" s="1"/>
  <c r="J313" i="26" s="1"/>
  <c r="J314" i="26" s="1"/>
  <c r="J315" i="26" s="1"/>
  <c r="J316" i="26" s="1"/>
  <c r="J317" i="26" s="1"/>
  <c r="J318" i="26" s="1"/>
  <c r="J319" i="26" s="1"/>
  <c r="J320" i="26" s="1"/>
  <c r="J321" i="26" s="1"/>
  <c r="J322" i="26" s="1"/>
  <c r="J323" i="26" s="1"/>
  <c r="J324" i="26" s="1"/>
  <c r="J325" i="26" s="1"/>
  <c r="J326" i="26" s="1"/>
  <c r="J327" i="26" s="1"/>
  <c r="J328" i="26" s="1"/>
  <c r="J329" i="26" s="1"/>
  <c r="J330" i="26" s="1"/>
  <c r="J331" i="26" s="1"/>
  <c r="J332" i="26" s="1"/>
  <c r="J333" i="26" s="1"/>
  <c r="J334" i="26" s="1"/>
  <c r="J335" i="26" s="1"/>
  <c r="J336" i="26" s="1"/>
  <c r="J337" i="26" s="1"/>
  <c r="J338" i="26" s="1"/>
  <c r="J339" i="26" s="1"/>
  <c r="J340" i="26" s="1"/>
  <c r="J341" i="26" s="1"/>
  <c r="J342" i="26" s="1"/>
  <c r="J343" i="26" s="1"/>
  <c r="J344" i="26" s="1"/>
  <c r="J345" i="26" s="1"/>
  <c r="J346" i="26" s="1"/>
  <c r="J347" i="26" s="1"/>
  <c r="J348" i="26" s="1"/>
  <c r="J349" i="26" s="1"/>
  <c r="J350" i="26" s="1"/>
  <c r="J351" i="26" s="1"/>
  <c r="J352" i="26" s="1"/>
  <c r="J353" i="26" s="1"/>
  <c r="J354" i="26" s="1"/>
  <c r="J355" i="26" s="1"/>
  <c r="J356" i="26" s="1"/>
  <c r="J357" i="26" s="1"/>
  <c r="J358" i="26" s="1"/>
  <c r="J359" i="26" s="1"/>
  <c r="J360" i="26" s="1"/>
  <c r="J361" i="26" s="1"/>
  <c r="J362" i="26" s="1"/>
  <c r="J363" i="26" s="1"/>
  <c r="J364" i="26" s="1"/>
  <c r="J365" i="26" s="1"/>
  <c r="J366" i="26" s="1"/>
  <c r="J367" i="26" s="1"/>
  <c r="J368" i="26" s="1"/>
  <c r="J369" i="26" s="1"/>
  <c r="J370" i="26" s="1"/>
  <c r="J371" i="26" s="1"/>
  <c r="J372" i="26" s="1"/>
  <c r="J373" i="26" s="1"/>
  <c r="J374" i="26" s="1"/>
  <c r="J375" i="26" s="1"/>
  <c r="J376" i="26" s="1"/>
  <c r="J377" i="26" s="1"/>
  <c r="J378" i="26" s="1"/>
  <c r="J379" i="26" s="1"/>
  <c r="J380" i="26" s="1"/>
  <c r="J381" i="26" s="1"/>
  <c r="J382" i="26" s="1"/>
  <c r="J383" i="26" s="1"/>
  <c r="J384" i="26" s="1"/>
  <c r="J385" i="26" s="1"/>
  <c r="J386" i="26" s="1"/>
  <c r="J387" i="26" s="1"/>
  <c r="J388" i="26" s="1"/>
  <c r="J389" i="26" s="1"/>
  <c r="J390" i="26" s="1"/>
  <c r="J391" i="26" s="1"/>
  <c r="J392" i="26" s="1"/>
  <c r="J393" i="26" s="1"/>
  <c r="J394" i="26" s="1"/>
  <c r="J395" i="26" s="1"/>
  <c r="J396" i="26" s="1"/>
  <c r="J397" i="26" s="1"/>
  <c r="J398" i="26" s="1"/>
  <c r="J399" i="26" s="1"/>
  <c r="J400" i="26" s="1"/>
  <c r="J401" i="26" s="1"/>
  <c r="J402" i="26" s="1"/>
  <c r="J403" i="26" s="1"/>
  <c r="J404" i="26" s="1"/>
  <c r="J405" i="26" s="1"/>
  <c r="J406" i="26" s="1"/>
  <c r="J407" i="26" s="1"/>
  <c r="G3" i="26"/>
  <c r="I3" i="26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I84" i="26" s="1"/>
  <c r="I85" i="26" s="1"/>
  <c r="I86" i="26" s="1"/>
  <c r="I87" i="26" s="1"/>
  <c r="I88" i="26" s="1"/>
  <c r="I89" i="26" s="1"/>
  <c r="I90" i="26" s="1"/>
  <c r="I91" i="26" s="1"/>
  <c r="I92" i="26" s="1"/>
  <c r="I93" i="26" s="1"/>
  <c r="I94" i="26" s="1"/>
  <c r="I95" i="26" s="1"/>
  <c r="I96" i="26" s="1"/>
  <c r="I97" i="26" s="1"/>
  <c r="I98" i="26" s="1"/>
  <c r="I99" i="26" s="1"/>
  <c r="I100" i="26" s="1"/>
  <c r="I101" i="26" s="1"/>
  <c r="I102" i="26" s="1"/>
  <c r="I103" i="26" s="1"/>
  <c r="I104" i="26" s="1"/>
  <c r="I105" i="26" s="1"/>
  <c r="I106" i="26" s="1"/>
  <c r="I107" i="26" s="1"/>
  <c r="I108" i="26" s="1"/>
  <c r="I109" i="26" s="1"/>
  <c r="I110" i="26" s="1"/>
  <c r="I111" i="26" s="1"/>
  <c r="I112" i="26" s="1"/>
  <c r="I113" i="26" s="1"/>
  <c r="I114" i="26" s="1"/>
  <c r="I115" i="26" s="1"/>
  <c r="I116" i="26" s="1"/>
  <c r="I117" i="26" s="1"/>
  <c r="I118" i="26" s="1"/>
  <c r="I119" i="26" s="1"/>
  <c r="I120" i="26" s="1"/>
  <c r="I121" i="26" s="1"/>
  <c r="I122" i="26" s="1"/>
  <c r="I123" i="26" s="1"/>
  <c r="I124" i="26" s="1"/>
  <c r="I125" i="26" s="1"/>
  <c r="I126" i="26" s="1"/>
  <c r="I127" i="26" s="1"/>
  <c r="I128" i="26" s="1"/>
  <c r="I129" i="26" s="1"/>
  <c r="I130" i="26" s="1"/>
  <c r="I131" i="26" s="1"/>
  <c r="I132" i="26" s="1"/>
  <c r="I133" i="26" s="1"/>
  <c r="I134" i="26" s="1"/>
  <c r="I135" i="26" s="1"/>
  <c r="I136" i="26" s="1"/>
  <c r="I137" i="26" s="1"/>
  <c r="I138" i="26" s="1"/>
  <c r="I139" i="26" s="1"/>
  <c r="I140" i="26" s="1"/>
  <c r="I141" i="26" s="1"/>
  <c r="I142" i="26" s="1"/>
  <c r="I143" i="26" s="1"/>
  <c r="I144" i="26" s="1"/>
  <c r="I145" i="26" s="1"/>
  <c r="I146" i="26" s="1"/>
  <c r="I147" i="26" s="1"/>
  <c r="I148" i="26" s="1"/>
  <c r="I149" i="26" s="1"/>
  <c r="I150" i="26" s="1"/>
  <c r="I151" i="26" s="1"/>
  <c r="I152" i="26" s="1"/>
  <c r="I153" i="26" s="1"/>
  <c r="I154" i="26" s="1"/>
  <c r="I155" i="26" s="1"/>
  <c r="I156" i="26" s="1"/>
  <c r="I157" i="26" s="1"/>
  <c r="I158" i="26" s="1"/>
  <c r="I159" i="26" s="1"/>
  <c r="I160" i="26" s="1"/>
  <c r="I161" i="26" s="1"/>
  <c r="I162" i="26" s="1"/>
  <c r="I163" i="26" s="1"/>
  <c r="I164" i="26" s="1"/>
  <c r="I165" i="26" s="1"/>
  <c r="I166" i="26" s="1"/>
  <c r="I167" i="26" s="1"/>
  <c r="I168" i="26" s="1"/>
  <c r="I169" i="26" s="1"/>
  <c r="I170" i="26" s="1"/>
  <c r="I171" i="26" s="1"/>
  <c r="I172" i="26" s="1"/>
  <c r="I173" i="26" s="1"/>
  <c r="I174" i="26" s="1"/>
  <c r="I175" i="26" s="1"/>
  <c r="I176" i="26" s="1"/>
  <c r="I177" i="26" s="1"/>
  <c r="I178" i="26" s="1"/>
  <c r="I179" i="26" s="1"/>
  <c r="I180" i="26" s="1"/>
  <c r="I181" i="26" s="1"/>
  <c r="I182" i="26" s="1"/>
  <c r="I183" i="26" s="1"/>
  <c r="I184" i="26" s="1"/>
  <c r="I185" i="26" s="1"/>
  <c r="I186" i="26" s="1"/>
  <c r="I187" i="26" s="1"/>
  <c r="I188" i="26" s="1"/>
  <c r="I189" i="26" s="1"/>
  <c r="I190" i="26" s="1"/>
  <c r="I191" i="26" s="1"/>
  <c r="I192" i="26" s="1"/>
  <c r="I193" i="26" s="1"/>
  <c r="I194" i="26" s="1"/>
  <c r="I195" i="26" s="1"/>
  <c r="I196" i="26" s="1"/>
  <c r="I197" i="26" s="1"/>
  <c r="I198" i="26" s="1"/>
  <c r="I199" i="26" s="1"/>
  <c r="I200" i="26" s="1"/>
  <c r="I201" i="26" s="1"/>
  <c r="I202" i="26" s="1"/>
  <c r="I203" i="26" s="1"/>
  <c r="I204" i="26" s="1"/>
  <c r="I205" i="26" s="1"/>
  <c r="I206" i="26" s="1"/>
  <c r="I207" i="26" s="1"/>
  <c r="I208" i="26" s="1"/>
  <c r="I209" i="26" s="1"/>
  <c r="I210" i="26" s="1"/>
  <c r="I211" i="26" s="1"/>
  <c r="I212" i="26" s="1"/>
  <c r="I213" i="26" s="1"/>
  <c r="I214" i="26" s="1"/>
  <c r="I215" i="26" s="1"/>
  <c r="I216" i="26" s="1"/>
  <c r="I217" i="26" s="1"/>
  <c r="I218" i="26" s="1"/>
  <c r="I219" i="26" s="1"/>
  <c r="I220" i="26" s="1"/>
  <c r="I221" i="26" s="1"/>
  <c r="I222" i="26" s="1"/>
  <c r="I223" i="26" s="1"/>
  <c r="I224" i="26" s="1"/>
  <c r="I225" i="26" s="1"/>
  <c r="I226" i="26" s="1"/>
  <c r="I227" i="26" s="1"/>
  <c r="I228" i="26" s="1"/>
  <c r="I229" i="26" s="1"/>
  <c r="I230" i="26" s="1"/>
  <c r="I231" i="26" s="1"/>
  <c r="I232" i="26" s="1"/>
  <c r="I233" i="26" s="1"/>
  <c r="I234" i="26" s="1"/>
  <c r="I235" i="26" s="1"/>
  <c r="I236" i="26" s="1"/>
  <c r="I237" i="26" s="1"/>
  <c r="I238" i="26" s="1"/>
  <c r="I239" i="26" s="1"/>
  <c r="I240" i="26" s="1"/>
  <c r="I241" i="26" s="1"/>
  <c r="I242" i="26" s="1"/>
  <c r="I243" i="26" s="1"/>
  <c r="I244" i="26" s="1"/>
  <c r="I245" i="26" s="1"/>
  <c r="I246" i="26" s="1"/>
  <c r="I247" i="26" s="1"/>
  <c r="I248" i="26" s="1"/>
  <c r="I249" i="26" s="1"/>
  <c r="I250" i="26" s="1"/>
  <c r="I251" i="26" s="1"/>
  <c r="I252" i="26" s="1"/>
  <c r="I253" i="26" s="1"/>
  <c r="I254" i="26" s="1"/>
  <c r="I255" i="26" s="1"/>
  <c r="I256" i="26" s="1"/>
  <c r="I257" i="26" s="1"/>
  <c r="I258" i="26" s="1"/>
  <c r="I259" i="26" s="1"/>
  <c r="I260" i="26" s="1"/>
  <c r="I261" i="26" s="1"/>
  <c r="I262" i="26" s="1"/>
  <c r="I263" i="26" s="1"/>
  <c r="I264" i="26" s="1"/>
  <c r="I265" i="26" s="1"/>
  <c r="I266" i="26" s="1"/>
  <c r="I267" i="26" s="1"/>
  <c r="I268" i="26" s="1"/>
  <c r="I269" i="26" s="1"/>
  <c r="I270" i="26" s="1"/>
  <c r="I271" i="26" s="1"/>
  <c r="I272" i="26" s="1"/>
  <c r="I273" i="26" s="1"/>
  <c r="I274" i="26" s="1"/>
  <c r="I275" i="26" s="1"/>
  <c r="I276" i="26" s="1"/>
  <c r="I277" i="26" s="1"/>
  <c r="I278" i="26" s="1"/>
  <c r="I279" i="26" s="1"/>
  <c r="I280" i="26" s="1"/>
  <c r="I281" i="26" s="1"/>
  <c r="I282" i="26" s="1"/>
  <c r="I283" i="26" s="1"/>
  <c r="I284" i="26" s="1"/>
  <c r="I285" i="26" s="1"/>
  <c r="I286" i="26" s="1"/>
  <c r="I287" i="26" s="1"/>
  <c r="I288" i="26" s="1"/>
  <c r="I289" i="26" s="1"/>
  <c r="I290" i="26" s="1"/>
  <c r="I291" i="26" s="1"/>
  <c r="I292" i="26" s="1"/>
  <c r="I293" i="26" s="1"/>
  <c r="I294" i="26" s="1"/>
  <c r="I295" i="26" s="1"/>
  <c r="I296" i="26" s="1"/>
  <c r="I297" i="26" s="1"/>
  <c r="I298" i="26" s="1"/>
  <c r="I299" i="26" s="1"/>
  <c r="I300" i="26" s="1"/>
  <c r="I301" i="26" s="1"/>
  <c r="I302" i="26" s="1"/>
  <c r="I303" i="26" s="1"/>
  <c r="I304" i="26" s="1"/>
  <c r="I305" i="26" s="1"/>
  <c r="I306" i="26" s="1"/>
  <c r="I307" i="26" s="1"/>
  <c r="I308" i="26" s="1"/>
  <c r="I309" i="26" s="1"/>
  <c r="I310" i="26" s="1"/>
  <c r="I311" i="26" s="1"/>
  <c r="I312" i="26" s="1"/>
  <c r="I313" i="26" s="1"/>
  <c r="I314" i="26" s="1"/>
  <c r="I315" i="26" s="1"/>
  <c r="I316" i="26" s="1"/>
  <c r="I317" i="26" s="1"/>
  <c r="I318" i="26" s="1"/>
  <c r="I319" i="26" s="1"/>
  <c r="I320" i="26" s="1"/>
  <c r="I321" i="26" s="1"/>
  <c r="I322" i="26" s="1"/>
  <c r="I323" i="26" s="1"/>
  <c r="I324" i="26" s="1"/>
  <c r="I325" i="26" s="1"/>
  <c r="I326" i="26" s="1"/>
  <c r="I327" i="26" s="1"/>
  <c r="I328" i="26" s="1"/>
  <c r="I329" i="26" s="1"/>
  <c r="I330" i="26" s="1"/>
  <c r="I331" i="26" s="1"/>
  <c r="I332" i="26" s="1"/>
  <c r="I333" i="26" s="1"/>
  <c r="I334" i="26" s="1"/>
  <c r="I335" i="26" s="1"/>
  <c r="I336" i="26" s="1"/>
  <c r="I337" i="26" s="1"/>
  <c r="I338" i="26" s="1"/>
  <c r="I339" i="26" s="1"/>
  <c r="I340" i="26" s="1"/>
  <c r="I341" i="26" s="1"/>
  <c r="I342" i="26" s="1"/>
  <c r="I343" i="26" s="1"/>
  <c r="I344" i="26" s="1"/>
  <c r="I345" i="26" s="1"/>
  <c r="I346" i="26" s="1"/>
  <c r="I347" i="26" s="1"/>
  <c r="I348" i="26" s="1"/>
  <c r="I349" i="26" s="1"/>
  <c r="I350" i="26" s="1"/>
  <c r="I351" i="26" s="1"/>
  <c r="I352" i="26" s="1"/>
  <c r="I353" i="26" s="1"/>
  <c r="I354" i="26" s="1"/>
  <c r="I355" i="26" s="1"/>
  <c r="I356" i="26" s="1"/>
  <c r="I357" i="26" s="1"/>
  <c r="I358" i="26" s="1"/>
  <c r="I359" i="26" s="1"/>
  <c r="I360" i="26" s="1"/>
  <c r="I361" i="26" s="1"/>
  <c r="I362" i="26" s="1"/>
  <c r="I363" i="26" s="1"/>
  <c r="I364" i="26" s="1"/>
  <c r="I365" i="26" s="1"/>
  <c r="I366" i="26" s="1"/>
  <c r="I367" i="26" s="1"/>
  <c r="I368" i="26" s="1"/>
  <c r="I369" i="26" s="1"/>
  <c r="I370" i="26" s="1"/>
  <c r="I371" i="26" s="1"/>
  <c r="I372" i="26" s="1"/>
  <c r="I373" i="26" s="1"/>
  <c r="I374" i="26" s="1"/>
  <c r="I375" i="26" s="1"/>
  <c r="I376" i="26" s="1"/>
  <c r="I377" i="26" s="1"/>
  <c r="I378" i="26" s="1"/>
  <c r="I379" i="26" s="1"/>
  <c r="I380" i="26" s="1"/>
  <c r="I381" i="26" s="1"/>
  <c r="I382" i="26" s="1"/>
  <c r="I383" i="26" s="1"/>
  <c r="I384" i="26" s="1"/>
  <c r="I385" i="26" s="1"/>
  <c r="I386" i="26" s="1"/>
  <c r="I387" i="26" s="1"/>
  <c r="I388" i="26" s="1"/>
  <c r="I389" i="26" s="1"/>
  <c r="I390" i="26" s="1"/>
  <c r="I391" i="26" s="1"/>
  <c r="I392" i="26" s="1"/>
  <c r="I393" i="26" s="1"/>
  <c r="I394" i="26" s="1"/>
  <c r="I395" i="26" s="1"/>
  <c r="I396" i="26" s="1"/>
  <c r="I397" i="26" s="1"/>
  <c r="I398" i="26" s="1"/>
  <c r="I399" i="26" s="1"/>
  <c r="I400" i="26" s="1"/>
  <c r="I401" i="26" s="1"/>
  <c r="I402" i="26" s="1"/>
  <c r="I403" i="26" s="1"/>
  <c r="I404" i="26" s="1"/>
  <c r="I405" i="26" s="1"/>
  <c r="I406" i="26" s="1"/>
  <c r="I407" i="26" s="1"/>
  <c r="K2" i="25"/>
  <c r="L2" i="25" s="1"/>
  <c r="M2" i="25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H4" i="24"/>
  <c r="H5" i="24" s="1"/>
  <c r="H6" i="24" s="1"/>
  <c r="H7" i="24" s="1"/>
  <c r="H8" i="24" s="1"/>
  <c r="H9" i="24" s="1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K2" i="23"/>
  <c r="M2" i="23" s="1"/>
  <c r="K486" i="20"/>
  <c r="L486" i="20" s="1"/>
  <c r="I487" i="20" s="1"/>
  <c r="H486" i="20"/>
  <c r="G486" i="20"/>
  <c r="K481" i="20"/>
  <c r="L481" i="20" s="1"/>
  <c r="I482" i="20" s="1"/>
  <c r="H481" i="20"/>
  <c r="G481" i="20"/>
  <c r="H472" i="20"/>
  <c r="J472" i="20"/>
  <c r="G472" i="20"/>
  <c r="J495" i="21"/>
  <c r="K472" i="21"/>
  <c r="L472" i="21" s="1"/>
  <c r="H472" i="21"/>
  <c r="M472" i="21"/>
  <c r="J473" i="21" s="1"/>
  <c r="K2" i="21"/>
  <c r="L2" i="21" s="1"/>
  <c r="I3" i="20"/>
  <c r="K3" i="20" s="1"/>
  <c r="M3" i="20" s="1"/>
  <c r="J4" i="20" s="1"/>
  <c r="H3" i="20"/>
  <c r="H466" i="19"/>
  <c r="J466" i="19"/>
  <c r="L465" i="19"/>
  <c r="G459" i="19"/>
  <c r="M458" i="19"/>
  <c r="M445" i="19"/>
  <c r="L445" i="19"/>
  <c r="G3" i="19"/>
  <c r="J3" i="19"/>
  <c r="H3" i="19"/>
  <c r="K436" i="18"/>
  <c r="M436" i="18" s="1"/>
  <c r="J419" i="18"/>
  <c r="M3" i="18"/>
  <c r="J4" i="18" s="1"/>
  <c r="G3" i="18"/>
  <c r="G4" i="18" s="1"/>
  <c r="I4" i="18"/>
  <c r="K3" i="18"/>
  <c r="L3" i="18" s="1"/>
  <c r="K416" i="17"/>
  <c r="L416" i="17" s="1"/>
  <c r="H416" i="17"/>
  <c r="J396" i="17"/>
  <c r="L395" i="17"/>
  <c r="K2" i="17"/>
  <c r="L2" i="17" s="1"/>
  <c r="I3" i="17" s="1"/>
  <c r="J3" i="16"/>
  <c r="I3" i="16"/>
  <c r="K3" i="16" s="1"/>
  <c r="G3" i="16"/>
  <c r="G3" i="15"/>
  <c r="H3" i="15"/>
  <c r="K3" i="15"/>
  <c r="L3" i="15" s="1"/>
  <c r="G4" i="15" s="1"/>
  <c r="L2" i="14"/>
  <c r="I3" i="14" s="1"/>
  <c r="M2" i="14"/>
  <c r="G3" i="13"/>
  <c r="K3" i="13"/>
  <c r="L3" i="13" s="1"/>
  <c r="H3" i="13"/>
  <c r="G3" i="12"/>
  <c r="L2" i="12"/>
  <c r="I3" i="12" s="1"/>
  <c r="H3" i="12"/>
  <c r="I3" i="11"/>
  <c r="G3" i="11"/>
  <c r="J3" i="11"/>
  <c r="H3" i="11"/>
  <c r="J3" i="8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I2" i="8"/>
  <c r="K2" i="7"/>
  <c r="I2" i="7"/>
  <c r="H404" i="5"/>
  <c r="H405" i="5" s="1"/>
  <c r="H406" i="5" s="1"/>
  <c r="H407" i="5" s="1"/>
  <c r="G405" i="5"/>
  <c r="G406" i="5" s="1"/>
  <c r="G407" i="5" s="1"/>
  <c r="J403" i="5"/>
  <c r="J404" i="5" s="1"/>
  <c r="J405" i="5" s="1"/>
  <c r="J406" i="5" s="1"/>
  <c r="J407" i="5" s="1"/>
  <c r="H399" i="5"/>
  <c r="H400" i="5" s="1"/>
  <c r="H401" i="5" s="1"/>
  <c r="G399" i="5"/>
  <c r="G400" i="5" s="1"/>
  <c r="G401" i="5" s="1"/>
  <c r="J398" i="5"/>
  <c r="J399" i="5" s="1"/>
  <c r="J400" i="5" s="1"/>
  <c r="J401" i="5" s="1"/>
  <c r="I398" i="5"/>
  <c r="I399" i="5" s="1"/>
  <c r="I400" i="5" s="1"/>
  <c r="I401" i="5" s="1"/>
  <c r="H329" i="5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G329" i="5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H320" i="5"/>
  <c r="H321" i="5" s="1"/>
  <c r="H322" i="5" s="1"/>
  <c r="H323" i="5" s="1"/>
  <c r="H324" i="5" s="1"/>
  <c r="H325" i="5" s="1"/>
  <c r="H326" i="5" s="1"/>
  <c r="G318" i="5"/>
  <c r="G319" i="5" s="1"/>
  <c r="G320" i="5" s="1"/>
  <c r="G321" i="5" s="1"/>
  <c r="G322" i="5" s="1"/>
  <c r="G323" i="5" s="1"/>
  <c r="G324" i="5" s="1"/>
  <c r="G325" i="5" s="1"/>
  <c r="G326" i="5" s="1"/>
  <c r="I317" i="5"/>
  <c r="I318" i="5" s="1"/>
  <c r="I319" i="5" s="1"/>
  <c r="I320" i="5" s="1"/>
  <c r="I321" i="5" s="1"/>
  <c r="I322" i="5" s="1"/>
  <c r="I323" i="5" s="1"/>
  <c r="I324" i="5" s="1"/>
  <c r="I325" i="5" s="1"/>
  <c r="I326" i="5" s="1"/>
  <c r="K297" i="4"/>
  <c r="M297" i="4" s="1"/>
  <c r="J298" i="4" s="1"/>
  <c r="J3" i="5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H3" i="5"/>
  <c r="H4" i="5" s="1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I2" i="5"/>
  <c r="I2" i="4"/>
  <c r="H188" i="2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G188" i="2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H151" i="2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G150" i="2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M294" i="1"/>
  <c r="H295" i="1" s="1"/>
  <c r="K294" i="1"/>
  <c r="L294" i="1" s="1"/>
  <c r="M293" i="1"/>
  <c r="L293" i="1"/>
  <c r="M292" i="1"/>
  <c r="L292" i="1"/>
  <c r="L291" i="1"/>
  <c r="M290" i="1"/>
  <c r="L290" i="1"/>
  <c r="M288" i="1"/>
  <c r="H289" i="1" s="1"/>
  <c r="L288" i="1"/>
  <c r="G289" i="1" s="1"/>
  <c r="J289" i="1"/>
  <c r="K286" i="1"/>
  <c r="M286" i="1" s="1"/>
  <c r="K284" i="1"/>
  <c r="M284" i="1" s="1"/>
  <c r="K133" i="1"/>
  <c r="L133" i="1" s="1"/>
  <c r="G134" i="1" s="1"/>
  <c r="H4" i="1"/>
  <c r="I4" i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I2" i="1"/>
  <c r="K2" i="1" s="1"/>
  <c r="H3" i="40" l="1"/>
  <c r="K3" i="40"/>
  <c r="L3" i="40" s="1"/>
  <c r="I4" i="40" s="1"/>
  <c r="I490" i="46"/>
  <c r="G490" i="46"/>
  <c r="M489" i="46"/>
  <c r="I476" i="46"/>
  <c r="G476" i="46"/>
  <c r="M475" i="46"/>
  <c r="K413" i="46"/>
  <c r="H414" i="46"/>
  <c r="G413" i="46"/>
  <c r="G414" i="46" s="1"/>
  <c r="I414" i="46"/>
  <c r="L413" i="46"/>
  <c r="M413" i="46"/>
  <c r="J414" i="46" s="1"/>
  <c r="H3" i="46"/>
  <c r="J3" i="46"/>
  <c r="L2" i="46"/>
  <c r="M3" i="45"/>
  <c r="J4" i="45" s="1"/>
  <c r="L3" i="45"/>
  <c r="G4" i="45" s="1"/>
  <c r="H4" i="45"/>
  <c r="H3" i="44"/>
  <c r="J3" i="44"/>
  <c r="J3" i="43"/>
  <c r="H3" i="43"/>
  <c r="L2" i="43"/>
  <c r="I3" i="42"/>
  <c r="G3" i="42"/>
  <c r="M2" i="42"/>
  <c r="L2" i="41"/>
  <c r="G3" i="41" s="1"/>
  <c r="H3" i="41"/>
  <c r="J3" i="41"/>
  <c r="H3" i="39"/>
  <c r="L2" i="39"/>
  <c r="H3" i="38"/>
  <c r="K3" i="38"/>
  <c r="L3" i="38" s="1"/>
  <c r="I406" i="37"/>
  <c r="G406" i="37"/>
  <c r="M405" i="37"/>
  <c r="K396" i="37"/>
  <c r="M396" i="37"/>
  <c r="H397" i="37" s="1"/>
  <c r="L396" i="37"/>
  <c r="L2" i="37"/>
  <c r="I3" i="37" s="1"/>
  <c r="H3" i="37"/>
  <c r="J3" i="37"/>
  <c r="H397" i="36"/>
  <c r="J397" i="36"/>
  <c r="K3" i="36"/>
  <c r="M3" i="36" s="1"/>
  <c r="H577" i="35"/>
  <c r="J577" i="35"/>
  <c r="L576" i="35"/>
  <c r="L557" i="35"/>
  <c r="G558" i="35" s="1"/>
  <c r="M557" i="35"/>
  <c r="K557" i="35"/>
  <c r="I542" i="35"/>
  <c r="G542" i="35"/>
  <c r="K542" i="35"/>
  <c r="H542" i="35"/>
  <c r="G437" i="35"/>
  <c r="I437" i="35"/>
  <c r="I3" i="35"/>
  <c r="G3" i="35"/>
  <c r="M2" i="35"/>
  <c r="L3" i="34"/>
  <c r="G4" i="34" s="1"/>
  <c r="H4" i="34"/>
  <c r="I3" i="33"/>
  <c r="G3" i="33"/>
  <c r="K3" i="33"/>
  <c r="G414" i="32"/>
  <c r="K413" i="32"/>
  <c r="M413" i="32" s="1"/>
  <c r="J414" i="32" s="1"/>
  <c r="H413" i="32"/>
  <c r="L413" i="32"/>
  <c r="I414" i="32"/>
  <c r="H398" i="32"/>
  <c r="G398" i="32"/>
  <c r="K398" i="32"/>
  <c r="L398" i="32" s="1"/>
  <c r="I399" i="32" s="1"/>
  <c r="I3" i="32"/>
  <c r="G3" i="32"/>
  <c r="M2" i="32"/>
  <c r="H3" i="31"/>
  <c r="J3" i="31"/>
  <c r="I3" i="31"/>
  <c r="K3" i="30"/>
  <c r="L3" i="30" s="1"/>
  <c r="I4" i="29"/>
  <c r="G4" i="29"/>
  <c r="H4" i="29"/>
  <c r="G10" i="28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24" i="28" s="1"/>
  <c r="G25" i="28" s="1"/>
  <c r="G26" i="28" s="1"/>
  <c r="G27" i="28" s="1"/>
  <c r="G28" i="28" s="1"/>
  <c r="G29" i="28" s="1"/>
  <c r="G30" i="28" s="1"/>
  <c r="G31" i="28" s="1"/>
  <c r="G32" i="28" s="1"/>
  <c r="G33" i="28" s="1"/>
  <c r="G34" i="28" s="1"/>
  <c r="G35" i="28" s="1"/>
  <c r="G36" i="28" s="1"/>
  <c r="G37" i="28" s="1"/>
  <c r="G38" i="28" s="1"/>
  <c r="G39" i="28" s="1"/>
  <c r="G40" i="28" s="1"/>
  <c r="G41" i="28" s="1"/>
  <c r="G42" i="28" s="1"/>
  <c r="G43" i="28" s="1"/>
  <c r="G44" i="28" s="1"/>
  <c r="G45" i="28" s="1"/>
  <c r="G46" i="28" s="1"/>
  <c r="G47" i="28" s="1"/>
  <c r="G48" i="28" s="1"/>
  <c r="G49" i="28" s="1"/>
  <c r="G50" i="28" s="1"/>
  <c r="G51" i="28" s="1"/>
  <c r="G52" i="28" s="1"/>
  <c r="G53" i="28" s="1"/>
  <c r="G54" i="28" s="1"/>
  <c r="G55" i="28" s="1"/>
  <c r="G56" i="28" s="1"/>
  <c r="G57" i="28" s="1"/>
  <c r="G58" i="28" s="1"/>
  <c r="G59" i="28" s="1"/>
  <c r="G60" i="28" s="1"/>
  <c r="G61" i="28" s="1"/>
  <c r="G62" i="28" s="1"/>
  <c r="G63" i="28" s="1"/>
  <c r="G64" i="28" s="1"/>
  <c r="G65" i="28" s="1"/>
  <c r="G66" i="28" s="1"/>
  <c r="G67" i="28" s="1"/>
  <c r="G68" i="28" s="1"/>
  <c r="G69" i="28" s="1"/>
  <c r="G70" i="28" s="1"/>
  <c r="G71" i="28" s="1"/>
  <c r="G72" i="28" s="1"/>
  <c r="G73" i="28" s="1"/>
  <c r="G74" i="28" s="1"/>
  <c r="G75" i="28" s="1"/>
  <c r="G76" i="28" s="1"/>
  <c r="G77" i="28" s="1"/>
  <c r="G78" i="28" s="1"/>
  <c r="G79" i="28" s="1"/>
  <c r="G80" i="28" s="1"/>
  <c r="G81" i="28" s="1"/>
  <c r="G82" i="28" s="1"/>
  <c r="G83" i="28" s="1"/>
  <c r="G84" i="28" s="1"/>
  <c r="G85" i="28" s="1"/>
  <c r="G86" i="28" s="1"/>
  <c r="G87" i="28" s="1"/>
  <c r="G88" i="28" s="1"/>
  <c r="G89" i="28" s="1"/>
  <c r="G90" i="28" s="1"/>
  <c r="G91" i="28" s="1"/>
  <c r="G92" i="28" s="1"/>
  <c r="G93" i="28" s="1"/>
  <c r="G94" i="28" s="1"/>
  <c r="G95" i="28" s="1"/>
  <c r="G96" i="28" s="1"/>
  <c r="G97" i="28" s="1"/>
  <c r="G98" i="28" s="1"/>
  <c r="G99" i="28" s="1"/>
  <c r="G100" i="28" s="1"/>
  <c r="G101" i="28" s="1"/>
  <c r="G102" i="28" s="1"/>
  <c r="G103" i="28" s="1"/>
  <c r="G104" i="28" s="1"/>
  <c r="G105" i="28" s="1"/>
  <c r="G106" i="28" s="1"/>
  <c r="G107" i="28" s="1"/>
  <c r="G108" i="28" s="1"/>
  <c r="G109" i="28" s="1"/>
  <c r="G110" i="28" s="1"/>
  <c r="G111" i="28" s="1"/>
  <c r="G112" i="28" s="1"/>
  <c r="G113" i="28" s="1"/>
  <c r="G114" i="28" s="1"/>
  <c r="G115" i="28" s="1"/>
  <c r="G116" i="28" s="1"/>
  <c r="G117" i="28" s="1"/>
  <c r="G118" i="28" s="1"/>
  <c r="G119" i="28" s="1"/>
  <c r="G120" i="28" s="1"/>
  <c r="G121" i="28" s="1"/>
  <c r="G122" i="28" s="1"/>
  <c r="G123" i="28" s="1"/>
  <c r="G124" i="28" s="1"/>
  <c r="G125" i="28" s="1"/>
  <c r="G126" i="28" s="1"/>
  <c r="G127" i="28" s="1"/>
  <c r="G128" i="28" s="1"/>
  <c r="G129" i="28" s="1"/>
  <c r="G130" i="28" s="1"/>
  <c r="G131" i="28" s="1"/>
  <c r="G132" i="28" s="1"/>
  <c r="G133" i="28" s="1"/>
  <c r="G134" i="28" s="1"/>
  <c r="G135" i="28" s="1"/>
  <c r="G136" i="28" s="1"/>
  <c r="G137" i="28" s="1"/>
  <c r="G138" i="28" s="1"/>
  <c r="G139" i="28" s="1"/>
  <c r="G140" i="28" s="1"/>
  <c r="G141" i="28" s="1"/>
  <c r="G142" i="28" s="1"/>
  <c r="G143" i="28" s="1"/>
  <c r="G144" i="28" s="1"/>
  <c r="G145" i="28" s="1"/>
  <c r="G146" i="28" s="1"/>
  <c r="G147" i="28" s="1"/>
  <c r="G148" i="28" s="1"/>
  <c r="G149" i="28" s="1"/>
  <c r="G150" i="28" s="1"/>
  <c r="G151" i="28" s="1"/>
  <c r="G152" i="28" s="1"/>
  <c r="G153" i="28" s="1"/>
  <c r="G154" i="28" s="1"/>
  <c r="G155" i="28" s="1"/>
  <c r="G156" i="28" s="1"/>
  <c r="G157" i="28" s="1"/>
  <c r="G158" i="28" s="1"/>
  <c r="G159" i="28" s="1"/>
  <c r="G160" i="28" s="1"/>
  <c r="G161" i="28" s="1"/>
  <c r="G162" i="28" s="1"/>
  <c r="G163" i="28" s="1"/>
  <c r="G164" i="28" s="1"/>
  <c r="G165" i="28" s="1"/>
  <c r="G166" i="28" s="1"/>
  <c r="G167" i="28" s="1"/>
  <c r="G168" i="28" s="1"/>
  <c r="G169" i="28" s="1"/>
  <c r="G170" i="28" s="1"/>
  <c r="G171" i="28" s="1"/>
  <c r="G172" i="28" s="1"/>
  <c r="G173" i="28" s="1"/>
  <c r="G174" i="28" s="1"/>
  <c r="G175" i="28" s="1"/>
  <c r="G176" i="28" s="1"/>
  <c r="G177" i="28" s="1"/>
  <c r="G178" i="28" s="1"/>
  <c r="G179" i="28" s="1"/>
  <c r="G180" i="28" s="1"/>
  <c r="G181" i="28" s="1"/>
  <c r="G182" i="28" s="1"/>
  <c r="G183" i="28" s="1"/>
  <c r="G184" i="28" s="1"/>
  <c r="G185" i="28" s="1"/>
  <c r="G186" i="28" s="1"/>
  <c r="G187" i="28" s="1"/>
  <c r="G188" i="28" s="1"/>
  <c r="G189" i="28" s="1"/>
  <c r="G190" i="28" s="1"/>
  <c r="G191" i="28" s="1"/>
  <c r="G192" i="28" s="1"/>
  <c r="G193" i="28" s="1"/>
  <c r="G194" i="28" s="1"/>
  <c r="G195" i="28" s="1"/>
  <c r="G196" i="28" s="1"/>
  <c r="G197" i="28" s="1"/>
  <c r="G198" i="28" s="1"/>
  <c r="G199" i="28" s="1"/>
  <c r="G200" i="28" s="1"/>
  <c r="G201" i="28" s="1"/>
  <c r="G202" i="28" s="1"/>
  <c r="G203" i="28" s="1"/>
  <c r="G204" i="28" s="1"/>
  <c r="G205" i="28" s="1"/>
  <c r="G206" i="28" s="1"/>
  <c r="G207" i="28" s="1"/>
  <c r="G208" i="28" s="1"/>
  <c r="G209" i="28" s="1"/>
  <c r="G210" i="28" s="1"/>
  <c r="G211" i="28" s="1"/>
  <c r="G212" i="28" s="1"/>
  <c r="G213" i="28" s="1"/>
  <c r="G214" i="28" s="1"/>
  <c r="G215" i="28" s="1"/>
  <c r="G216" i="28" s="1"/>
  <c r="G217" i="28" s="1"/>
  <c r="G218" i="28" s="1"/>
  <c r="G219" i="28" s="1"/>
  <c r="G220" i="28" s="1"/>
  <c r="G221" i="28" s="1"/>
  <c r="G222" i="28" s="1"/>
  <c r="G223" i="28" s="1"/>
  <c r="G224" i="28" s="1"/>
  <c r="G225" i="28" s="1"/>
  <c r="G226" i="28" s="1"/>
  <c r="G227" i="28" s="1"/>
  <c r="G228" i="28" s="1"/>
  <c r="G229" i="28" s="1"/>
  <c r="G230" i="28" s="1"/>
  <c r="G231" i="28" s="1"/>
  <c r="G232" i="28" s="1"/>
  <c r="G233" i="28" s="1"/>
  <c r="G234" i="28" s="1"/>
  <c r="G235" i="28" s="1"/>
  <c r="G236" i="28" s="1"/>
  <c r="G237" i="28" s="1"/>
  <c r="G238" i="28" s="1"/>
  <c r="G239" i="28" s="1"/>
  <c r="G240" i="28" s="1"/>
  <c r="G241" i="28" s="1"/>
  <c r="G242" i="28" s="1"/>
  <c r="G243" i="28" s="1"/>
  <c r="G244" i="28" s="1"/>
  <c r="G245" i="28" s="1"/>
  <c r="G246" i="28" s="1"/>
  <c r="G247" i="28" s="1"/>
  <c r="G248" i="28" s="1"/>
  <c r="G249" i="28" s="1"/>
  <c r="G250" i="28" s="1"/>
  <c r="G251" i="28" s="1"/>
  <c r="G252" i="28" s="1"/>
  <c r="G253" i="28" s="1"/>
  <c r="G254" i="28" s="1"/>
  <c r="G255" i="28" s="1"/>
  <c r="G256" i="28" s="1"/>
  <c r="G257" i="28" s="1"/>
  <c r="G258" i="28" s="1"/>
  <c r="G259" i="28" s="1"/>
  <c r="G260" i="28" s="1"/>
  <c r="G261" i="28" s="1"/>
  <c r="G262" i="28" s="1"/>
  <c r="G263" i="28" s="1"/>
  <c r="G264" i="28" s="1"/>
  <c r="G265" i="28" s="1"/>
  <c r="G266" i="28" s="1"/>
  <c r="G267" i="28" s="1"/>
  <c r="G268" i="28" s="1"/>
  <c r="G269" i="28" s="1"/>
  <c r="G270" i="28" s="1"/>
  <c r="G271" i="28" s="1"/>
  <c r="G272" i="28" s="1"/>
  <c r="G273" i="28" s="1"/>
  <c r="G274" i="28" s="1"/>
  <c r="G275" i="28" s="1"/>
  <c r="G276" i="28" s="1"/>
  <c r="G277" i="28" s="1"/>
  <c r="G278" i="28" s="1"/>
  <c r="G279" i="28" s="1"/>
  <c r="G280" i="28" s="1"/>
  <c r="G281" i="28" s="1"/>
  <c r="G282" i="28" s="1"/>
  <c r="G283" i="28" s="1"/>
  <c r="G284" i="28" s="1"/>
  <c r="G285" i="28" s="1"/>
  <c r="G286" i="28" s="1"/>
  <c r="G287" i="28" s="1"/>
  <c r="G288" i="28" s="1"/>
  <c r="G289" i="28" s="1"/>
  <c r="G290" i="28" s="1"/>
  <c r="G291" i="28" s="1"/>
  <c r="G292" i="28" s="1"/>
  <c r="G293" i="28" s="1"/>
  <c r="G294" i="28" s="1"/>
  <c r="G295" i="28" s="1"/>
  <c r="G296" i="28" s="1"/>
  <c r="G297" i="28" s="1"/>
  <c r="G298" i="28" s="1"/>
  <c r="G299" i="28" s="1"/>
  <c r="G300" i="28" s="1"/>
  <c r="G301" i="28" s="1"/>
  <c r="G302" i="28" s="1"/>
  <c r="G303" i="28" s="1"/>
  <c r="G304" i="28" s="1"/>
  <c r="G305" i="28" s="1"/>
  <c r="G306" i="28" s="1"/>
  <c r="G307" i="28" s="1"/>
  <c r="G308" i="28" s="1"/>
  <c r="G309" i="28" s="1"/>
  <c r="G310" i="28" s="1"/>
  <c r="G311" i="28" s="1"/>
  <c r="G312" i="28" s="1"/>
  <c r="G313" i="28" s="1"/>
  <c r="G314" i="28" s="1"/>
  <c r="G315" i="28" s="1"/>
  <c r="G316" i="28" s="1"/>
  <c r="G317" i="28" s="1"/>
  <c r="G318" i="28" s="1"/>
  <c r="G319" i="28" s="1"/>
  <c r="G320" i="28" s="1"/>
  <c r="G321" i="28" s="1"/>
  <c r="G322" i="28" s="1"/>
  <c r="G323" i="28" s="1"/>
  <c r="G324" i="28" s="1"/>
  <c r="G325" i="28" s="1"/>
  <c r="G326" i="28" s="1"/>
  <c r="G327" i="28" s="1"/>
  <c r="G328" i="28" s="1"/>
  <c r="G329" i="28" s="1"/>
  <c r="G330" i="28" s="1"/>
  <c r="G331" i="28" s="1"/>
  <c r="G332" i="28" s="1"/>
  <c r="G333" i="28" s="1"/>
  <c r="G334" i="28" s="1"/>
  <c r="G335" i="28" s="1"/>
  <c r="G336" i="28" s="1"/>
  <c r="G337" i="28" s="1"/>
  <c r="G338" i="28" s="1"/>
  <c r="G339" i="28" s="1"/>
  <c r="G340" i="28" s="1"/>
  <c r="G341" i="28" s="1"/>
  <c r="G342" i="28" s="1"/>
  <c r="G343" i="28" s="1"/>
  <c r="G344" i="28" s="1"/>
  <c r="G345" i="28" s="1"/>
  <c r="G346" i="28" s="1"/>
  <c r="G347" i="28" s="1"/>
  <c r="G348" i="28" s="1"/>
  <c r="G349" i="28" s="1"/>
  <c r="G350" i="28" s="1"/>
  <c r="G351" i="28" s="1"/>
  <c r="G352" i="28" s="1"/>
  <c r="G353" i="28" s="1"/>
  <c r="G354" i="28" s="1"/>
  <c r="G355" i="28" s="1"/>
  <c r="G356" i="28" s="1"/>
  <c r="G357" i="28" s="1"/>
  <c r="G358" i="28" s="1"/>
  <c r="G359" i="28" s="1"/>
  <c r="G360" i="28" s="1"/>
  <c r="G361" i="28" s="1"/>
  <c r="G362" i="28" s="1"/>
  <c r="G363" i="28" s="1"/>
  <c r="G364" i="28" s="1"/>
  <c r="G365" i="28" s="1"/>
  <c r="G366" i="28" s="1"/>
  <c r="G367" i="28" s="1"/>
  <c r="G368" i="28" s="1"/>
  <c r="G369" i="28" s="1"/>
  <c r="G370" i="28" s="1"/>
  <c r="G371" i="28" s="1"/>
  <c r="G372" i="28" s="1"/>
  <c r="G373" i="28" s="1"/>
  <c r="G374" i="28" s="1"/>
  <c r="G375" i="28" s="1"/>
  <c r="G376" i="28" s="1"/>
  <c r="G377" i="28" s="1"/>
  <c r="G378" i="28" s="1"/>
  <c r="G379" i="28" s="1"/>
  <c r="G380" i="28" s="1"/>
  <c r="G381" i="28" s="1"/>
  <c r="G382" i="28" s="1"/>
  <c r="G383" i="28" s="1"/>
  <c r="G384" i="28" s="1"/>
  <c r="G385" i="28" s="1"/>
  <c r="G386" i="28" s="1"/>
  <c r="G387" i="28" s="1"/>
  <c r="G388" i="28" s="1"/>
  <c r="G389" i="28" s="1"/>
  <c r="G390" i="28" s="1"/>
  <c r="G391" i="28" s="1"/>
  <c r="G392" i="28" s="1"/>
  <c r="G393" i="28" s="1"/>
  <c r="G394" i="28" s="1"/>
  <c r="G395" i="28" s="1"/>
  <c r="G396" i="28" s="1"/>
  <c r="G397" i="28" s="1"/>
  <c r="G398" i="28" s="1"/>
  <c r="G399" i="28" s="1"/>
  <c r="G400" i="28" s="1"/>
  <c r="G401" i="28" s="1"/>
  <c r="G402" i="28" s="1"/>
  <c r="G403" i="28" s="1"/>
  <c r="G404" i="28" s="1"/>
  <c r="G405" i="28" s="1"/>
  <c r="G406" i="28" s="1"/>
  <c r="G407" i="28" s="1"/>
  <c r="K3" i="27"/>
  <c r="L3" i="27" s="1"/>
  <c r="H4" i="26"/>
  <c r="H5" i="26" s="1"/>
  <c r="H6" i="26" s="1"/>
  <c r="H7" i="26" s="1"/>
  <c r="H8" i="26" s="1"/>
  <c r="H9" i="26" s="1"/>
  <c r="H10" i="26" s="1"/>
  <c r="H11" i="26" s="1"/>
  <c r="H12" i="26" s="1"/>
  <c r="H13" i="26" s="1"/>
  <c r="H14" i="26" s="1"/>
  <c r="H15" i="26" s="1"/>
  <c r="H16" i="26" s="1"/>
  <c r="H17" i="26" s="1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H82" i="26" s="1"/>
  <c r="H83" i="26" s="1"/>
  <c r="H84" i="26" s="1"/>
  <c r="H85" i="26" s="1"/>
  <c r="H86" i="26" s="1"/>
  <c r="H87" i="26" s="1"/>
  <c r="H88" i="26" s="1"/>
  <c r="H89" i="26" s="1"/>
  <c r="H90" i="26" s="1"/>
  <c r="H91" i="26" s="1"/>
  <c r="H92" i="26" s="1"/>
  <c r="H93" i="26" s="1"/>
  <c r="H94" i="26" s="1"/>
  <c r="H95" i="26" s="1"/>
  <c r="H96" i="26" s="1"/>
  <c r="H97" i="26" s="1"/>
  <c r="H98" i="26" s="1"/>
  <c r="H99" i="26" s="1"/>
  <c r="H100" i="26" s="1"/>
  <c r="H101" i="26" s="1"/>
  <c r="H102" i="26" s="1"/>
  <c r="H103" i="26" s="1"/>
  <c r="H104" i="26" s="1"/>
  <c r="H105" i="26" s="1"/>
  <c r="H106" i="26" s="1"/>
  <c r="H107" i="26" s="1"/>
  <c r="H108" i="26" s="1"/>
  <c r="H109" i="26" s="1"/>
  <c r="H110" i="26" s="1"/>
  <c r="H111" i="26" s="1"/>
  <c r="H112" i="26" s="1"/>
  <c r="H113" i="26" s="1"/>
  <c r="H114" i="26" s="1"/>
  <c r="H115" i="26" s="1"/>
  <c r="H116" i="26" s="1"/>
  <c r="H117" i="26" s="1"/>
  <c r="H118" i="26" s="1"/>
  <c r="H119" i="26" s="1"/>
  <c r="H120" i="26" s="1"/>
  <c r="H121" i="26" s="1"/>
  <c r="H122" i="26" s="1"/>
  <c r="H123" i="26" s="1"/>
  <c r="H124" i="26" s="1"/>
  <c r="H125" i="26" s="1"/>
  <c r="H126" i="26" s="1"/>
  <c r="H127" i="26" s="1"/>
  <c r="H128" i="26" s="1"/>
  <c r="H129" i="26" s="1"/>
  <c r="H130" i="26" s="1"/>
  <c r="H131" i="26" s="1"/>
  <c r="H132" i="26" s="1"/>
  <c r="H133" i="26" s="1"/>
  <c r="H134" i="26" s="1"/>
  <c r="H135" i="26" s="1"/>
  <c r="H136" i="26" s="1"/>
  <c r="H137" i="26" s="1"/>
  <c r="H138" i="26" s="1"/>
  <c r="H139" i="26" s="1"/>
  <c r="H140" i="26" s="1"/>
  <c r="H141" i="26" s="1"/>
  <c r="H142" i="26" s="1"/>
  <c r="H143" i="26" s="1"/>
  <c r="H144" i="26" s="1"/>
  <c r="H145" i="26" s="1"/>
  <c r="H146" i="26" s="1"/>
  <c r="H147" i="26" s="1"/>
  <c r="H148" i="26" s="1"/>
  <c r="H149" i="26" s="1"/>
  <c r="H150" i="26" s="1"/>
  <c r="H151" i="26" s="1"/>
  <c r="H152" i="26" s="1"/>
  <c r="H153" i="26" s="1"/>
  <c r="H154" i="26" s="1"/>
  <c r="H155" i="26" s="1"/>
  <c r="H156" i="26" s="1"/>
  <c r="H157" i="26" s="1"/>
  <c r="H158" i="26" s="1"/>
  <c r="H159" i="26" s="1"/>
  <c r="H160" i="26" s="1"/>
  <c r="H161" i="26" s="1"/>
  <c r="H162" i="26" s="1"/>
  <c r="H163" i="26" s="1"/>
  <c r="H164" i="26" s="1"/>
  <c r="H165" i="26" s="1"/>
  <c r="H166" i="26" s="1"/>
  <c r="H167" i="26" s="1"/>
  <c r="H168" i="26" s="1"/>
  <c r="H169" i="26" s="1"/>
  <c r="H170" i="26" s="1"/>
  <c r="H171" i="26" s="1"/>
  <c r="H172" i="26" s="1"/>
  <c r="H173" i="26" s="1"/>
  <c r="H174" i="26" s="1"/>
  <c r="H175" i="26" s="1"/>
  <c r="H176" i="26" s="1"/>
  <c r="H177" i="26" s="1"/>
  <c r="H178" i="26" s="1"/>
  <c r="H179" i="26" s="1"/>
  <c r="H180" i="26" s="1"/>
  <c r="H181" i="26" s="1"/>
  <c r="H182" i="26" s="1"/>
  <c r="H183" i="26" s="1"/>
  <c r="H184" i="26" s="1"/>
  <c r="H185" i="26" s="1"/>
  <c r="H186" i="26" s="1"/>
  <c r="H187" i="26" s="1"/>
  <c r="H188" i="26" s="1"/>
  <c r="H189" i="26" s="1"/>
  <c r="H190" i="26" s="1"/>
  <c r="H191" i="26" s="1"/>
  <c r="H192" i="26" s="1"/>
  <c r="H193" i="26" s="1"/>
  <c r="H194" i="26" s="1"/>
  <c r="H195" i="26" s="1"/>
  <c r="H196" i="26" s="1"/>
  <c r="H197" i="26" s="1"/>
  <c r="H198" i="26" s="1"/>
  <c r="H199" i="26" s="1"/>
  <c r="H200" i="26" s="1"/>
  <c r="H201" i="26" s="1"/>
  <c r="H202" i="26" s="1"/>
  <c r="H203" i="26" s="1"/>
  <c r="H204" i="26" s="1"/>
  <c r="H205" i="26" s="1"/>
  <c r="H206" i="26" s="1"/>
  <c r="H207" i="26" s="1"/>
  <c r="H208" i="26" s="1"/>
  <c r="H209" i="26" s="1"/>
  <c r="H210" i="26" s="1"/>
  <c r="H211" i="26" s="1"/>
  <c r="H212" i="26" s="1"/>
  <c r="H213" i="26" s="1"/>
  <c r="H214" i="26" s="1"/>
  <c r="H215" i="26" s="1"/>
  <c r="H216" i="26" s="1"/>
  <c r="H217" i="26" s="1"/>
  <c r="H218" i="26" s="1"/>
  <c r="H219" i="26" s="1"/>
  <c r="H220" i="26" s="1"/>
  <c r="H221" i="26" s="1"/>
  <c r="H222" i="26" s="1"/>
  <c r="H223" i="26" s="1"/>
  <c r="H224" i="26" s="1"/>
  <c r="H225" i="26" s="1"/>
  <c r="H226" i="26" s="1"/>
  <c r="H227" i="26" s="1"/>
  <c r="H228" i="26" s="1"/>
  <c r="H229" i="26" s="1"/>
  <c r="H230" i="26" s="1"/>
  <c r="H231" i="26" s="1"/>
  <c r="H232" i="26" s="1"/>
  <c r="H233" i="26" s="1"/>
  <c r="H234" i="26" s="1"/>
  <c r="H235" i="26" s="1"/>
  <c r="H236" i="26" s="1"/>
  <c r="H237" i="26" s="1"/>
  <c r="H238" i="26" s="1"/>
  <c r="H239" i="26" s="1"/>
  <c r="H240" i="26" s="1"/>
  <c r="H241" i="26" s="1"/>
  <c r="H242" i="26" s="1"/>
  <c r="H243" i="26" s="1"/>
  <c r="H244" i="26" s="1"/>
  <c r="H245" i="26" s="1"/>
  <c r="H246" i="26" s="1"/>
  <c r="H247" i="26" s="1"/>
  <c r="H248" i="26" s="1"/>
  <c r="H249" i="26" s="1"/>
  <c r="H250" i="26" s="1"/>
  <c r="H251" i="26" s="1"/>
  <c r="H252" i="26" s="1"/>
  <c r="H253" i="26" s="1"/>
  <c r="H254" i="26" s="1"/>
  <c r="H255" i="26" s="1"/>
  <c r="H256" i="26" s="1"/>
  <c r="H257" i="26" s="1"/>
  <c r="H258" i="26" s="1"/>
  <c r="H259" i="26" s="1"/>
  <c r="H260" i="26" s="1"/>
  <c r="H261" i="26" s="1"/>
  <c r="H262" i="26" s="1"/>
  <c r="H263" i="26" s="1"/>
  <c r="H264" i="26" s="1"/>
  <c r="H265" i="26" s="1"/>
  <c r="H266" i="26" s="1"/>
  <c r="H267" i="26" s="1"/>
  <c r="H268" i="26" s="1"/>
  <c r="H269" i="26" s="1"/>
  <c r="H270" i="26" s="1"/>
  <c r="H271" i="26" s="1"/>
  <c r="H272" i="26" s="1"/>
  <c r="H273" i="26" s="1"/>
  <c r="H274" i="26" s="1"/>
  <c r="H275" i="26" s="1"/>
  <c r="H276" i="26" s="1"/>
  <c r="H277" i="26" s="1"/>
  <c r="H278" i="26" s="1"/>
  <c r="H279" i="26" s="1"/>
  <c r="H280" i="26" s="1"/>
  <c r="H281" i="26" s="1"/>
  <c r="H282" i="26" s="1"/>
  <c r="H283" i="26" s="1"/>
  <c r="H284" i="26" s="1"/>
  <c r="H285" i="26" s="1"/>
  <c r="H286" i="26" s="1"/>
  <c r="H287" i="26" s="1"/>
  <c r="H288" i="26" s="1"/>
  <c r="H289" i="26" s="1"/>
  <c r="H290" i="26" s="1"/>
  <c r="H291" i="26" s="1"/>
  <c r="H292" i="26" s="1"/>
  <c r="H293" i="26" s="1"/>
  <c r="H294" i="26" s="1"/>
  <c r="H295" i="26" s="1"/>
  <c r="H296" i="26" s="1"/>
  <c r="H297" i="26" s="1"/>
  <c r="H298" i="26" s="1"/>
  <c r="H299" i="26" s="1"/>
  <c r="H300" i="26" s="1"/>
  <c r="H301" i="26" s="1"/>
  <c r="H302" i="26" s="1"/>
  <c r="H303" i="26" s="1"/>
  <c r="H304" i="26" s="1"/>
  <c r="H305" i="26" s="1"/>
  <c r="H306" i="26" s="1"/>
  <c r="H307" i="26" s="1"/>
  <c r="H308" i="26" s="1"/>
  <c r="H309" i="26" s="1"/>
  <c r="H310" i="26" s="1"/>
  <c r="H311" i="26" s="1"/>
  <c r="H312" i="26" s="1"/>
  <c r="H313" i="26" s="1"/>
  <c r="H314" i="26" s="1"/>
  <c r="H315" i="26" s="1"/>
  <c r="H316" i="26" s="1"/>
  <c r="H317" i="26" s="1"/>
  <c r="H318" i="26" s="1"/>
  <c r="H319" i="26" s="1"/>
  <c r="H320" i="26" s="1"/>
  <c r="H321" i="26" s="1"/>
  <c r="H322" i="26" s="1"/>
  <c r="H323" i="26" s="1"/>
  <c r="H324" i="26" s="1"/>
  <c r="H325" i="26" s="1"/>
  <c r="H326" i="26" s="1"/>
  <c r="H327" i="26" s="1"/>
  <c r="H328" i="26" s="1"/>
  <c r="H329" i="26" s="1"/>
  <c r="H330" i="26" s="1"/>
  <c r="H331" i="26" s="1"/>
  <c r="H332" i="26" s="1"/>
  <c r="H333" i="26" s="1"/>
  <c r="H334" i="26" s="1"/>
  <c r="H335" i="26" s="1"/>
  <c r="H336" i="26" s="1"/>
  <c r="H337" i="26" s="1"/>
  <c r="H338" i="26" s="1"/>
  <c r="H339" i="26" s="1"/>
  <c r="H340" i="26" s="1"/>
  <c r="H341" i="26" s="1"/>
  <c r="H342" i="26" s="1"/>
  <c r="H343" i="26" s="1"/>
  <c r="H344" i="26" s="1"/>
  <c r="H345" i="26" s="1"/>
  <c r="H346" i="26" s="1"/>
  <c r="H347" i="26" s="1"/>
  <c r="H348" i="26" s="1"/>
  <c r="H349" i="26" s="1"/>
  <c r="H350" i="26" s="1"/>
  <c r="H351" i="26" s="1"/>
  <c r="H352" i="26" s="1"/>
  <c r="H353" i="26" s="1"/>
  <c r="H354" i="26" s="1"/>
  <c r="H355" i="26" s="1"/>
  <c r="H356" i="26" s="1"/>
  <c r="H357" i="26" s="1"/>
  <c r="H358" i="26" s="1"/>
  <c r="H359" i="26" s="1"/>
  <c r="H360" i="26" s="1"/>
  <c r="H361" i="26" s="1"/>
  <c r="H362" i="26" s="1"/>
  <c r="H363" i="26" s="1"/>
  <c r="H364" i="26" s="1"/>
  <c r="H365" i="26" s="1"/>
  <c r="H366" i="26" s="1"/>
  <c r="H367" i="26" s="1"/>
  <c r="H368" i="26" s="1"/>
  <c r="H369" i="26" s="1"/>
  <c r="H370" i="26" s="1"/>
  <c r="H371" i="26" s="1"/>
  <c r="H372" i="26" s="1"/>
  <c r="H373" i="26" s="1"/>
  <c r="H374" i="26" s="1"/>
  <c r="H375" i="26" s="1"/>
  <c r="H376" i="26" s="1"/>
  <c r="H377" i="26" s="1"/>
  <c r="H378" i="26" s="1"/>
  <c r="H379" i="26" s="1"/>
  <c r="H380" i="26" s="1"/>
  <c r="H381" i="26" s="1"/>
  <c r="H382" i="26" s="1"/>
  <c r="H383" i="26" s="1"/>
  <c r="H384" i="26" s="1"/>
  <c r="H385" i="26" s="1"/>
  <c r="H386" i="26" s="1"/>
  <c r="H387" i="26" s="1"/>
  <c r="H388" i="26" s="1"/>
  <c r="H389" i="26" s="1"/>
  <c r="H390" i="26" s="1"/>
  <c r="H391" i="26" s="1"/>
  <c r="H392" i="26" s="1"/>
  <c r="H393" i="26" s="1"/>
  <c r="H394" i="26" s="1"/>
  <c r="H395" i="26" s="1"/>
  <c r="H396" i="26" s="1"/>
  <c r="H397" i="26" s="1"/>
  <c r="H398" i="26" s="1"/>
  <c r="H399" i="26" s="1"/>
  <c r="H400" i="26" s="1"/>
  <c r="H401" i="26" s="1"/>
  <c r="H402" i="26" s="1"/>
  <c r="H403" i="26" s="1"/>
  <c r="H404" i="26" s="1"/>
  <c r="H405" i="26" s="1"/>
  <c r="H406" i="26" s="1"/>
  <c r="H407" i="26" s="1"/>
  <c r="G4" i="26"/>
  <c r="G5" i="26" s="1"/>
  <c r="G6" i="26" s="1"/>
  <c r="G7" i="26" s="1"/>
  <c r="G8" i="26" s="1"/>
  <c r="G9" i="26" s="1"/>
  <c r="G10" i="26" s="1"/>
  <c r="G11" i="26" s="1"/>
  <c r="G12" i="26" s="1"/>
  <c r="G13" i="26" s="1"/>
  <c r="G14" i="26" s="1"/>
  <c r="G15" i="26" s="1"/>
  <c r="G16" i="26" s="1"/>
  <c r="G17" i="26" s="1"/>
  <c r="G18" i="26" s="1"/>
  <c r="G19" i="26" s="1"/>
  <c r="G20" i="26" s="1"/>
  <c r="G21" i="26" s="1"/>
  <c r="G22" i="26" s="1"/>
  <c r="G23" i="26" s="1"/>
  <c r="G24" i="26" s="1"/>
  <c r="G25" i="26" s="1"/>
  <c r="G26" i="26" s="1"/>
  <c r="G27" i="26" s="1"/>
  <c r="G28" i="26" s="1"/>
  <c r="G29" i="26" s="1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G82" i="26" s="1"/>
  <c r="G83" i="26" s="1"/>
  <c r="G84" i="26" s="1"/>
  <c r="G85" i="26" s="1"/>
  <c r="G86" i="26" s="1"/>
  <c r="G87" i="26" s="1"/>
  <c r="G88" i="26" s="1"/>
  <c r="G89" i="26" s="1"/>
  <c r="G90" i="26" s="1"/>
  <c r="G91" i="26" s="1"/>
  <c r="G92" i="26" s="1"/>
  <c r="G93" i="26" s="1"/>
  <c r="G94" i="26" s="1"/>
  <c r="G95" i="26" s="1"/>
  <c r="G96" i="26" s="1"/>
  <c r="G97" i="26" s="1"/>
  <c r="G98" i="26" s="1"/>
  <c r="G99" i="26" s="1"/>
  <c r="G100" i="26" s="1"/>
  <c r="G101" i="26" s="1"/>
  <c r="G102" i="26" s="1"/>
  <c r="G103" i="26" s="1"/>
  <c r="G104" i="26" s="1"/>
  <c r="G105" i="26" s="1"/>
  <c r="G106" i="26" s="1"/>
  <c r="G107" i="26" s="1"/>
  <c r="G108" i="26" s="1"/>
  <c r="G109" i="26" s="1"/>
  <c r="G110" i="26" s="1"/>
  <c r="G111" i="26" s="1"/>
  <c r="G112" i="26" s="1"/>
  <c r="G113" i="26" s="1"/>
  <c r="G114" i="26" s="1"/>
  <c r="G115" i="26" s="1"/>
  <c r="G116" i="26" s="1"/>
  <c r="G117" i="26" s="1"/>
  <c r="G118" i="26" s="1"/>
  <c r="G119" i="26" s="1"/>
  <c r="G120" i="26" s="1"/>
  <c r="G121" i="26" s="1"/>
  <c r="G122" i="26" s="1"/>
  <c r="G123" i="26" s="1"/>
  <c r="G124" i="26" s="1"/>
  <c r="G125" i="26" s="1"/>
  <c r="G126" i="26" s="1"/>
  <c r="G127" i="26" s="1"/>
  <c r="G128" i="26" s="1"/>
  <c r="G129" i="26" s="1"/>
  <c r="G130" i="26" s="1"/>
  <c r="G131" i="26" s="1"/>
  <c r="G132" i="26" s="1"/>
  <c r="G133" i="26" s="1"/>
  <c r="G134" i="26" s="1"/>
  <c r="G135" i="26" s="1"/>
  <c r="G136" i="26" s="1"/>
  <c r="G137" i="26" s="1"/>
  <c r="G138" i="26" s="1"/>
  <c r="G139" i="26" s="1"/>
  <c r="G140" i="26" s="1"/>
  <c r="G141" i="26" s="1"/>
  <c r="G142" i="26" s="1"/>
  <c r="G143" i="26" s="1"/>
  <c r="G144" i="26" s="1"/>
  <c r="G145" i="26" s="1"/>
  <c r="G146" i="26" s="1"/>
  <c r="G147" i="26" s="1"/>
  <c r="G148" i="26" s="1"/>
  <c r="G149" i="26" s="1"/>
  <c r="G150" i="26" s="1"/>
  <c r="G151" i="26" s="1"/>
  <c r="G152" i="26" s="1"/>
  <c r="G153" i="26" s="1"/>
  <c r="G154" i="26" s="1"/>
  <c r="G155" i="26" s="1"/>
  <c r="G156" i="26" s="1"/>
  <c r="G157" i="26" s="1"/>
  <c r="G158" i="26" s="1"/>
  <c r="G159" i="26" s="1"/>
  <c r="G160" i="26" s="1"/>
  <c r="G161" i="26" s="1"/>
  <c r="G162" i="26" s="1"/>
  <c r="G163" i="26" s="1"/>
  <c r="G164" i="26" s="1"/>
  <c r="G165" i="26" s="1"/>
  <c r="G166" i="26" s="1"/>
  <c r="G167" i="26" s="1"/>
  <c r="G168" i="26" s="1"/>
  <c r="G169" i="26" s="1"/>
  <c r="G170" i="26" s="1"/>
  <c r="G171" i="26" s="1"/>
  <c r="G172" i="26" s="1"/>
  <c r="G173" i="26" s="1"/>
  <c r="G174" i="26" s="1"/>
  <c r="G175" i="26" s="1"/>
  <c r="G176" i="26" s="1"/>
  <c r="G177" i="26" s="1"/>
  <c r="G178" i="26" s="1"/>
  <c r="G179" i="26" s="1"/>
  <c r="G180" i="26" s="1"/>
  <c r="G181" i="26" s="1"/>
  <c r="G182" i="26" s="1"/>
  <c r="G183" i="26" s="1"/>
  <c r="G184" i="26" s="1"/>
  <c r="G185" i="26" s="1"/>
  <c r="G186" i="26" s="1"/>
  <c r="G187" i="26" s="1"/>
  <c r="G188" i="26" s="1"/>
  <c r="G189" i="26" s="1"/>
  <c r="G190" i="26" s="1"/>
  <c r="G191" i="26" s="1"/>
  <c r="G192" i="26" s="1"/>
  <c r="G193" i="26" s="1"/>
  <c r="G194" i="26" s="1"/>
  <c r="G195" i="26" s="1"/>
  <c r="G196" i="26" s="1"/>
  <c r="G197" i="26" s="1"/>
  <c r="G198" i="26" s="1"/>
  <c r="G199" i="26" s="1"/>
  <c r="G200" i="26" s="1"/>
  <c r="G201" i="26" s="1"/>
  <c r="G202" i="26" s="1"/>
  <c r="G203" i="26" s="1"/>
  <c r="G204" i="26" s="1"/>
  <c r="G205" i="26" s="1"/>
  <c r="G206" i="26" s="1"/>
  <c r="G207" i="26" s="1"/>
  <c r="G208" i="26" s="1"/>
  <c r="G209" i="26" s="1"/>
  <c r="G210" i="26" s="1"/>
  <c r="G211" i="26" s="1"/>
  <c r="G212" i="26" s="1"/>
  <c r="G213" i="26" s="1"/>
  <c r="G214" i="26" s="1"/>
  <c r="G215" i="26" s="1"/>
  <c r="G216" i="26" s="1"/>
  <c r="G217" i="26" s="1"/>
  <c r="G218" i="26" s="1"/>
  <c r="G219" i="26" s="1"/>
  <c r="G220" i="26" s="1"/>
  <c r="G221" i="26" s="1"/>
  <c r="G222" i="26" s="1"/>
  <c r="G223" i="26" s="1"/>
  <c r="G224" i="26" s="1"/>
  <c r="G225" i="26" s="1"/>
  <c r="G226" i="26" s="1"/>
  <c r="G227" i="26" s="1"/>
  <c r="G228" i="26" s="1"/>
  <c r="G229" i="26" s="1"/>
  <c r="G230" i="26" s="1"/>
  <c r="G231" i="26" s="1"/>
  <c r="G232" i="26" s="1"/>
  <c r="G233" i="26" s="1"/>
  <c r="G234" i="26" s="1"/>
  <c r="G235" i="26" s="1"/>
  <c r="G236" i="26" s="1"/>
  <c r="G237" i="26" s="1"/>
  <c r="G238" i="26" s="1"/>
  <c r="G239" i="26" s="1"/>
  <c r="G240" i="26" s="1"/>
  <c r="G241" i="26" s="1"/>
  <c r="G242" i="26" s="1"/>
  <c r="G243" i="26" s="1"/>
  <c r="G244" i="26" s="1"/>
  <c r="G245" i="26" s="1"/>
  <c r="G246" i="26" s="1"/>
  <c r="G247" i="26" s="1"/>
  <c r="G248" i="26" s="1"/>
  <c r="G249" i="26" s="1"/>
  <c r="G250" i="26" s="1"/>
  <c r="G251" i="26" s="1"/>
  <c r="G252" i="26" s="1"/>
  <c r="G253" i="26" s="1"/>
  <c r="G254" i="26" s="1"/>
  <c r="G255" i="26" s="1"/>
  <c r="G256" i="26" s="1"/>
  <c r="G257" i="26" s="1"/>
  <c r="G258" i="26" s="1"/>
  <c r="G259" i="26" s="1"/>
  <c r="G260" i="26" s="1"/>
  <c r="G261" i="26" s="1"/>
  <c r="G262" i="26" s="1"/>
  <c r="G263" i="26" s="1"/>
  <c r="G264" i="26" s="1"/>
  <c r="G265" i="26" s="1"/>
  <c r="G266" i="26" s="1"/>
  <c r="G267" i="26" s="1"/>
  <c r="G268" i="26" s="1"/>
  <c r="G269" i="26" s="1"/>
  <c r="G270" i="26" s="1"/>
  <c r="G271" i="26" s="1"/>
  <c r="G272" i="26" s="1"/>
  <c r="G273" i="26" s="1"/>
  <c r="G274" i="26" s="1"/>
  <c r="G275" i="26" s="1"/>
  <c r="G276" i="26" s="1"/>
  <c r="G277" i="26" s="1"/>
  <c r="G278" i="26" s="1"/>
  <c r="G279" i="26" s="1"/>
  <c r="G280" i="26" s="1"/>
  <c r="G281" i="26" s="1"/>
  <c r="G282" i="26" s="1"/>
  <c r="G283" i="26" s="1"/>
  <c r="G284" i="26" s="1"/>
  <c r="G285" i="26" s="1"/>
  <c r="G286" i="26" s="1"/>
  <c r="G287" i="26" s="1"/>
  <c r="G288" i="26" s="1"/>
  <c r="G289" i="26" s="1"/>
  <c r="G290" i="26" s="1"/>
  <c r="G291" i="26" s="1"/>
  <c r="G292" i="26" s="1"/>
  <c r="G293" i="26" s="1"/>
  <c r="G294" i="26" s="1"/>
  <c r="G295" i="26" s="1"/>
  <c r="G296" i="26" s="1"/>
  <c r="G297" i="26" s="1"/>
  <c r="G298" i="26" s="1"/>
  <c r="G299" i="26" s="1"/>
  <c r="G300" i="26" s="1"/>
  <c r="G301" i="26" s="1"/>
  <c r="G302" i="26" s="1"/>
  <c r="G303" i="26" s="1"/>
  <c r="G304" i="26" s="1"/>
  <c r="G305" i="26" s="1"/>
  <c r="G306" i="26" s="1"/>
  <c r="G307" i="26" s="1"/>
  <c r="G308" i="26" s="1"/>
  <c r="G309" i="26" s="1"/>
  <c r="G310" i="26" s="1"/>
  <c r="G311" i="26" s="1"/>
  <c r="G312" i="26" s="1"/>
  <c r="G313" i="26" s="1"/>
  <c r="G314" i="26" s="1"/>
  <c r="G315" i="26" s="1"/>
  <c r="G316" i="26" s="1"/>
  <c r="G317" i="26" s="1"/>
  <c r="G318" i="26" s="1"/>
  <c r="G319" i="26" s="1"/>
  <c r="G320" i="26" s="1"/>
  <c r="G321" i="26" s="1"/>
  <c r="G322" i="26" s="1"/>
  <c r="G323" i="26" s="1"/>
  <c r="G324" i="26" s="1"/>
  <c r="G325" i="26" s="1"/>
  <c r="G326" i="26" s="1"/>
  <c r="G327" i="26" s="1"/>
  <c r="G328" i="26" s="1"/>
  <c r="G329" i="26" s="1"/>
  <c r="G330" i="26" s="1"/>
  <c r="G331" i="26" s="1"/>
  <c r="G332" i="26" s="1"/>
  <c r="G333" i="26" s="1"/>
  <c r="G334" i="26" s="1"/>
  <c r="G335" i="26" s="1"/>
  <c r="G336" i="26" s="1"/>
  <c r="G337" i="26" s="1"/>
  <c r="G338" i="26" s="1"/>
  <c r="G339" i="26" s="1"/>
  <c r="G340" i="26" s="1"/>
  <c r="G341" i="26" s="1"/>
  <c r="G342" i="26" s="1"/>
  <c r="G343" i="26" s="1"/>
  <c r="G344" i="26" s="1"/>
  <c r="G345" i="26" s="1"/>
  <c r="G346" i="26" s="1"/>
  <c r="G347" i="26" s="1"/>
  <c r="G348" i="26" s="1"/>
  <c r="G349" i="26" s="1"/>
  <c r="G350" i="26" s="1"/>
  <c r="G351" i="26" s="1"/>
  <c r="G352" i="26" s="1"/>
  <c r="G353" i="26" s="1"/>
  <c r="G354" i="26" s="1"/>
  <c r="G355" i="26" s="1"/>
  <c r="G356" i="26" s="1"/>
  <c r="G357" i="26" s="1"/>
  <c r="G358" i="26" s="1"/>
  <c r="G359" i="26" s="1"/>
  <c r="G360" i="26" s="1"/>
  <c r="G361" i="26" s="1"/>
  <c r="G362" i="26" s="1"/>
  <c r="G363" i="26" s="1"/>
  <c r="G364" i="26" s="1"/>
  <c r="G365" i="26" s="1"/>
  <c r="G366" i="26" s="1"/>
  <c r="G367" i="26" s="1"/>
  <c r="G368" i="26" s="1"/>
  <c r="G369" i="26" s="1"/>
  <c r="G370" i="26" s="1"/>
  <c r="G371" i="26" s="1"/>
  <c r="G372" i="26" s="1"/>
  <c r="G373" i="26" s="1"/>
  <c r="G374" i="26" s="1"/>
  <c r="G375" i="26" s="1"/>
  <c r="G376" i="26" s="1"/>
  <c r="G377" i="26" s="1"/>
  <c r="G378" i="26" s="1"/>
  <c r="G379" i="26" s="1"/>
  <c r="G380" i="26" s="1"/>
  <c r="G381" i="26" s="1"/>
  <c r="G382" i="26" s="1"/>
  <c r="G383" i="26" s="1"/>
  <c r="G384" i="26" s="1"/>
  <c r="G385" i="26" s="1"/>
  <c r="G386" i="26" s="1"/>
  <c r="G387" i="26" s="1"/>
  <c r="G388" i="26" s="1"/>
  <c r="G389" i="26" s="1"/>
  <c r="G390" i="26" s="1"/>
  <c r="G391" i="26" s="1"/>
  <c r="G392" i="26" s="1"/>
  <c r="G393" i="26" s="1"/>
  <c r="G394" i="26" s="1"/>
  <c r="G395" i="26" s="1"/>
  <c r="G396" i="26" s="1"/>
  <c r="G397" i="26" s="1"/>
  <c r="G398" i="26" s="1"/>
  <c r="G399" i="26" s="1"/>
  <c r="G400" i="26" s="1"/>
  <c r="G401" i="26" s="1"/>
  <c r="G402" i="26" s="1"/>
  <c r="G403" i="26" s="1"/>
  <c r="G404" i="26" s="1"/>
  <c r="G405" i="26" s="1"/>
  <c r="G406" i="26" s="1"/>
  <c r="G407" i="26" s="1"/>
  <c r="G3" i="25"/>
  <c r="I3" i="25"/>
  <c r="H3" i="25"/>
  <c r="J3" i="25"/>
  <c r="J3" i="23"/>
  <c r="H3" i="23"/>
  <c r="L2" i="23"/>
  <c r="G487" i="20"/>
  <c r="M486" i="20"/>
  <c r="J487" i="20" s="1"/>
  <c r="M481" i="20"/>
  <c r="J482" i="20" s="1"/>
  <c r="G482" i="20"/>
  <c r="K472" i="20"/>
  <c r="K495" i="21"/>
  <c r="G473" i="21"/>
  <c r="I473" i="21"/>
  <c r="K473" i="21" s="1"/>
  <c r="H473" i="21"/>
  <c r="M2" i="21"/>
  <c r="G3" i="21"/>
  <c r="I3" i="21"/>
  <c r="H4" i="20"/>
  <c r="L3" i="20"/>
  <c r="K466" i="19"/>
  <c r="I466" i="19"/>
  <c r="G466" i="19"/>
  <c r="J459" i="19"/>
  <c r="H459" i="19"/>
  <c r="G446" i="19"/>
  <c r="I446" i="19"/>
  <c r="H446" i="19"/>
  <c r="J446" i="19"/>
  <c r="K3" i="19"/>
  <c r="M3" i="19" s="1"/>
  <c r="H4" i="19" s="1"/>
  <c r="J437" i="18"/>
  <c r="H437" i="18"/>
  <c r="L436" i="18"/>
  <c r="H420" i="18"/>
  <c r="K419" i="18"/>
  <c r="M419" i="18"/>
  <c r="J420" i="18" s="1"/>
  <c r="L419" i="18"/>
  <c r="K4" i="18"/>
  <c r="L4" i="18" s="1"/>
  <c r="H4" i="18"/>
  <c r="I417" i="17"/>
  <c r="G417" i="17"/>
  <c r="M416" i="17"/>
  <c r="J417" i="17" s="1"/>
  <c r="I396" i="17"/>
  <c r="G396" i="17"/>
  <c r="K396" i="17"/>
  <c r="M2" i="17"/>
  <c r="G3" i="17"/>
  <c r="M3" i="16"/>
  <c r="L3" i="16"/>
  <c r="G4" i="16" s="1"/>
  <c r="I4" i="15"/>
  <c r="M3" i="15"/>
  <c r="G3" i="14"/>
  <c r="G4" i="14" s="1"/>
  <c r="J3" i="14"/>
  <c r="K3" i="14" s="1"/>
  <c r="L3" i="14" s="1"/>
  <c r="I4" i="14" s="1"/>
  <c r="H3" i="14"/>
  <c r="I4" i="13"/>
  <c r="G4" i="13"/>
  <c r="M3" i="13"/>
  <c r="J4" i="13" s="1"/>
  <c r="M3" i="12"/>
  <c r="J4" i="12" s="1"/>
  <c r="K3" i="12"/>
  <c r="L3" i="12" s="1"/>
  <c r="G4" i="12" s="1"/>
  <c r="K3" i="11"/>
  <c r="M3" i="11" s="1"/>
  <c r="H4" i="8"/>
  <c r="H5" i="8" s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G3" i="8"/>
  <c r="G4" i="8" s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I3" i="8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M2" i="7"/>
  <c r="L2" i="7"/>
  <c r="G3" i="7" s="1"/>
  <c r="H298" i="4"/>
  <c r="L297" i="4"/>
  <c r="I3" i="5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G3" i="5"/>
  <c r="G4" i="5" s="1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K2" i="4"/>
  <c r="H4" i="2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I295" i="1"/>
  <c r="G295" i="1"/>
  <c r="J295" i="1"/>
  <c r="K295" i="1" s="1"/>
  <c r="I289" i="1"/>
  <c r="K289" i="1"/>
  <c r="H287" i="1"/>
  <c r="J287" i="1"/>
  <c r="L286" i="1"/>
  <c r="J285" i="1"/>
  <c r="H285" i="1"/>
  <c r="L284" i="1"/>
  <c r="I134" i="1"/>
  <c r="M133" i="1"/>
  <c r="K4" i="1"/>
  <c r="M3" i="40" l="1"/>
  <c r="J4" i="40" s="1"/>
  <c r="K4" i="40" s="1"/>
  <c r="L4" i="40" s="1"/>
  <c r="I5" i="40" s="1"/>
  <c r="J490" i="46"/>
  <c r="H490" i="46"/>
  <c r="J476" i="46"/>
  <c r="H476" i="46"/>
  <c r="K414" i="46"/>
  <c r="L414" i="46"/>
  <c r="I415" i="46" s="1"/>
  <c r="M414" i="46"/>
  <c r="J415" i="46" s="1"/>
  <c r="G3" i="46"/>
  <c r="I3" i="46"/>
  <c r="K3" i="46" s="1"/>
  <c r="I4" i="45"/>
  <c r="K4" i="45" s="1"/>
  <c r="L4" i="45" s="1"/>
  <c r="K3" i="44"/>
  <c r="M3" i="44" s="1"/>
  <c r="I3" i="43"/>
  <c r="G3" i="43"/>
  <c r="J3" i="42"/>
  <c r="H3" i="42"/>
  <c r="I3" i="41"/>
  <c r="K3" i="41"/>
  <c r="L3" i="41" s="1"/>
  <c r="M3" i="41"/>
  <c r="H4" i="41" s="1"/>
  <c r="G4" i="40"/>
  <c r="G3" i="39"/>
  <c r="I3" i="39"/>
  <c r="M3" i="38"/>
  <c r="H4" i="38" s="1"/>
  <c r="G4" i="38"/>
  <c r="I4" i="38"/>
  <c r="J406" i="37"/>
  <c r="H406" i="37"/>
  <c r="G397" i="37"/>
  <c r="I397" i="37"/>
  <c r="J397" i="37"/>
  <c r="G3" i="37"/>
  <c r="K3" i="37"/>
  <c r="L3" i="37" s="1"/>
  <c r="M3" i="37"/>
  <c r="H4" i="37" s="1"/>
  <c r="K397" i="36"/>
  <c r="M397" i="36"/>
  <c r="J398" i="36" s="1"/>
  <c r="L397" i="36"/>
  <c r="H4" i="36"/>
  <c r="J4" i="36"/>
  <c r="L3" i="36"/>
  <c r="G577" i="35"/>
  <c r="I577" i="35"/>
  <c r="K577" i="35"/>
  <c r="I558" i="35"/>
  <c r="J558" i="35"/>
  <c r="H558" i="35"/>
  <c r="L542" i="35"/>
  <c r="G543" i="35" s="1"/>
  <c r="M542" i="35"/>
  <c r="J543" i="35" s="1"/>
  <c r="K437" i="35"/>
  <c r="L437" i="35" s="1"/>
  <c r="H3" i="35"/>
  <c r="J3" i="35"/>
  <c r="I4" i="34"/>
  <c r="K4" i="34" s="1"/>
  <c r="M4" i="34"/>
  <c r="J5" i="34" s="1"/>
  <c r="M3" i="33"/>
  <c r="L3" i="33"/>
  <c r="I4" i="33" s="1"/>
  <c r="K414" i="32"/>
  <c r="H414" i="32"/>
  <c r="H415" i="32" s="1"/>
  <c r="G415" i="32"/>
  <c r="I415" i="32"/>
  <c r="L414" i="32"/>
  <c r="M414" i="32"/>
  <c r="J415" i="32" s="1"/>
  <c r="G399" i="32"/>
  <c r="M398" i="32"/>
  <c r="J399" i="32" s="1"/>
  <c r="H3" i="32"/>
  <c r="J3" i="32"/>
  <c r="K3" i="31"/>
  <c r="M3" i="31" s="1"/>
  <c r="I4" i="30"/>
  <c r="G4" i="30"/>
  <c r="M3" i="30"/>
  <c r="K4" i="29"/>
  <c r="M4" i="29" s="1"/>
  <c r="I4" i="27"/>
  <c r="G4" i="27"/>
  <c r="M3" i="27"/>
  <c r="K3" i="25"/>
  <c r="L3" i="25" s="1"/>
  <c r="I3" i="23"/>
  <c r="K3" i="23" s="1"/>
  <c r="G3" i="23"/>
  <c r="K487" i="20"/>
  <c r="M487" i="20" s="1"/>
  <c r="J488" i="20" s="1"/>
  <c r="H487" i="20"/>
  <c r="L482" i="20"/>
  <c r="I483" i="20" s="1"/>
  <c r="H482" i="20"/>
  <c r="H483" i="20" s="1"/>
  <c r="K482" i="20"/>
  <c r="M482" i="20" s="1"/>
  <c r="J483" i="20" s="1"/>
  <c r="M472" i="20"/>
  <c r="L472" i="20"/>
  <c r="M495" i="21"/>
  <c r="L495" i="21"/>
  <c r="H474" i="21"/>
  <c r="L473" i="21"/>
  <c r="M473" i="21"/>
  <c r="J474" i="21" s="1"/>
  <c r="I474" i="21"/>
  <c r="G474" i="21"/>
  <c r="H3" i="21"/>
  <c r="J3" i="21"/>
  <c r="I4" i="20"/>
  <c r="G4" i="20"/>
  <c r="L466" i="19"/>
  <c r="I467" i="19" s="1"/>
  <c r="M466" i="19"/>
  <c r="K459" i="19"/>
  <c r="L459" i="19" s="1"/>
  <c r="K446" i="19"/>
  <c r="M446" i="19" s="1"/>
  <c r="J4" i="19"/>
  <c r="L3" i="19"/>
  <c r="G437" i="18"/>
  <c r="I437" i="18"/>
  <c r="K437" i="18"/>
  <c r="K420" i="18"/>
  <c r="I420" i="18"/>
  <c r="G420" i="18"/>
  <c r="G5" i="18"/>
  <c r="I5" i="18"/>
  <c r="M4" i="18"/>
  <c r="J5" i="18" s="1"/>
  <c r="L417" i="17"/>
  <c r="M417" i="17"/>
  <c r="K417" i="17"/>
  <c r="H417" i="17"/>
  <c r="M396" i="17"/>
  <c r="L396" i="17"/>
  <c r="I397" i="17" s="1"/>
  <c r="J3" i="17"/>
  <c r="K3" i="17" s="1"/>
  <c r="M3" i="17" s="1"/>
  <c r="H3" i="17"/>
  <c r="H4" i="17" s="1"/>
  <c r="I4" i="16"/>
  <c r="H4" i="16"/>
  <c r="J4" i="16"/>
  <c r="H4" i="15"/>
  <c r="J4" i="15"/>
  <c r="M3" i="14"/>
  <c r="J4" i="14" s="1"/>
  <c r="K4" i="14" s="1"/>
  <c r="L4" i="14" s="1"/>
  <c r="I5" i="14" s="1"/>
  <c r="K4" i="13"/>
  <c r="M4" i="13" s="1"/>
  <c r="J5" i="13" s="1"/>
  <c r="H4" i="13"/>
  <c r="I4" i="12"/>
  <c r="H4" i="12"/>
  <c r="K4" i="12"/>
  <c r="L4" i="12" s="1"/>
  <c r="L3" i="11"/>
  <c r="H4" i="11"/>
  <c r="J4" i="11"/>
  <c r="J3" i="7"/>
  <c r="H3" i="7"/>
  <c r="I3" i="7"/>
  <c r="G298" i="4"/>
  <c r="I298" i="4"/>
  <c r="L2" i="4"/>
  <c r="M2" i="4"/>
  <c r="L295" i="1"/>
  <c r="M295" i="1"/>
  <c r="L289" i="1"/>
  <c r="M289" i="1"/>
  <c r="I287" i="1"/>
  <c r="G287" i="1"/>
  <c r="I285" i="1"/>
  <c r="G285" i="1"/>
  <c r="K285" i="1"/>
  <c r="H134" i="1"/>
  <c r="J134" i="1"/>
  <c r="L4" i="1"/>
  <c r="I5" i="1" s="1"/>
  <c r="M4" i="1"/>
  <c r="G5" i="1"/>
  <c r="H4" i="40" l="1"/>
  <c r="K490" i="46"/>
  <c r="K476" i="46"/>
  <c r="K415" i="46"/>
  <c r="L415" i="46"/>
  <c r="I416" i="46" s="1"/>
  <c r="M415" i="46"/>
  <c r="J416" i="46" s="1"/>
  <c r="H415" i="46"/>
  <c r="G415" i="46"/>
  <c r="G416" i="46" s="1"/>
  <c r="M3" i="46"/>
  <c r="L3" i="46"/>
  <c r="I4" i="46" s="1"/>
  <c r="G4" i="46"/>
  <c r="I5" i="45"/>
  <c r="G5" i="45"/>
  <c r="M4" i="45"/>
  <c r="H4" i="44"/>
  <c r="J4" i="44"/>
  <c r="L3" i="44"/>
  <c r="K3" i="43"/>
  <c r="M3" i="43" s="1"/>
  <c r="K3" i="42"/>
  <c r="I4" i="41"/>
  <c r="G4" i="41"/>
  <c r="J4" i="41"/>
  <c r="M4" i="40"/>
  <c r="J5" i="40" s="1"/>
  <c r="G5" i="40"/>
  <c r="K3" i="39"/>
  <c r="M3" i="39" s="1"/>
  <c r="J4" i="38"/>
  <c r="K4" i="38"/>
  <c r="M4" i="38" s="1"/>
  <c r="K406" i="37"/>
  <c r="K397" i="37"/>
  <c r="L397" i="37"/>
  <c r="I398" i="37" s="1"/>
  <c r="M397" i="37"/>
  <c r="J398" i="37" s="1"/>
  <c r="G398" i="37"/>
  <c r="H398" i="37"/>
  <c r="I4" i="37"/>
  <c r="G4" i="37"/>
  <c r="J4" i="37"/>
  <c r="I398" i="36"/>
  <c r="G398" i="36"/>
  <c r="H398" i="36"/>
  <c r="G4" i="36"/>
  <c r="I4" i="36"/>
  <c r="K4" i="36"/>
  <c r="L577" i="35"/>
  <c r="I578" i="35" s="1"/>
  <c r="M577" i="35"/>
  <c r="K558" i="35"/>
  <c r="L558" i="35" s="1"/>
  <c r="I543" i="35"/>
  <c r="H543" i="35"/>
  <c r="I438" i="35"/>
  <c r="G438" i="35"/>
  <c r="M437" i="35"/>
  <c r="K3" i="35"/>
  <c r="L4" i="34"/>
  <c r="G5" i="34" s="1"/>
  <c r="H5" i="34"/>
  <c r="I5" i="34"/>
  <c r="G4" i="33"/>
  <c r="J4" i="33"/>
  <c r="H4" i="33"/>
  <c r="K415" i="32"/>
  <c r="L415" i="32"/>
  <c r="G416" i="32" s="1"/>
  <c r="M415" i="32"/>
  <c r="J416" i="32" s="1"/>
  <c r="K399" i="32"/>
  <c r="H399" i="32"/>
  <c r="M399" i="32"/>
  <c r="J400" i="32" s="1"/>
  <c r="L399" i="32"/>
  <c r="I400" i="32" s="1"/>
  <c r="K3" i="32"/>
  <c r="M3" i="32" s="1"/>
  <c r="H4" i="31"/>
  <c r="J4" i="31"/>
  <c r="L3" i="31"/>
  <c r="H4" i="30"/>
  <c r="J4" i="30"/>
  <c r="J5" i="29"/>
  <c r="H5" i="29"/>
  <c r="L4" i="29"/>
  <c r="J4" i="27"/>
  <c r="H4" i="27"/>
  <c r="G4" i="25"/>
  <c r="I4" i="25"/>
  <c r="M3" i="25"/>
  <c r="M3" i="23"/>
  <c r="L3" i="23"/>
  <c r="G4" i="23" s="1"/>
  <c r="L487" i="20"/>
  <c r="H488" i="20"/>
  <c r="K483" i="20"/>
  <c r="L483" i="20" s="1"/>
  <c r="I484" i="20" s="1"/>
  <c r="G483" i="20"/>
  <c r="H473" i="20"/>
  <c r="J473" i="20"/>
  <c r="I473" i="20"/>
  <c r="G473" i="20"/>
  <c r="H496" i="21"/>
  <c r="J496" i="21"/>
  <c r="I496" i="21"/>
  <c r="G496" i="21"/>
  <c r="L474" i="21"/>
  <c r="I475" i="21" s="1"/>
  <c r="K474" i="21"/>
  <c r="M474" i="21" s="1"/>
  <c r="K3" i="21"/>
  <c r="K4" i="20"/>
  <c r="M4" i="20" s="1"/>
  <c r="H467" i="19"/>
  <c r="J467" i="19"/>
  <c r="G467" i="19"/>
  <c r="I460" i="19"/>
  <c r="G460" i="19"/>
  <c r="M459" i="19"/>
  <c r="J447" i="19"/>
  <c r="H447" i="19"/>
  <c r="L446" i="19"/>
  <c r="I4" i="19"/>
  <c r="G4" i="19"/>
  <c r="L437" i="18"/>
  <c r="I438" i="18" s="1"/>
  <c r="M437" i="18"/>
  <c r="G421" i="18"/>
  <c r="L420" i="18"/>
  <c r="M420" i="18"/>
  <c r="I421" i="18"/>
  <c r="H5" i="18"/>
  <c r="M5" i="18"/>
  <c r="J6" i="18" s="1"/>
  <c r="L5" i="18"/>
  <c r="G6" i="18" s="1"/>
  <c r="K5" i="18"/>
  <c r="G397" i="17"/>
  <c r="H397" i="17"/>
  <c r="J397" i="17"/>
  <c r="L3" i="17"/>
  <c r="J4" i="17"/>
  <c r="G4" i="17"/>
  <c r="I4" i="17"/>
  <c r="K4" i="16"/>
  <c r="M4" i="16" s="1"/>
  <c r="K4" i="15"/>
  <c r="L4" i="15" s="1"/>
  <c r="G5" i="14"/>
  <c r="H4" i="14"/>
  <c r="H5" i="14" s="1"/>
  <c r="M4" i="14"/>
  <c r="J5" i="14" s="1"/>
  <c r="L4" i="13"/>
  <c r="I5" i="13" s="1"/>
  <c r="K5" i="13" s="1"/>
  <c r="L5" i="13" s="1"/>
  <c r="I6" i="13" s="1"/>
  <c r="H5" i="13"/>
  <c r="G5" i="12"/>
  <c r="I5" i="12"/>
  <c r="M4" i="12"/>
  <c r="G4" i="11"/>
  <c r="I4" i="11"/>
  <c r="K4" i="11" s="1"/>
  <c r="K3" i="7"/>
  <c r="M3" i="7" s="1"/>
  <c r="K298" i="4"/>
  <c r="L298" i="4" s="1"/>
  <c r="H3" i="4"/>
  <c r="J3" i="4"/>
  <c r="I3" i="4"/>
  <c r="G3" i="4"/>
  <c r="K287" i="1"/>
  <c r="L287" i="1" s="1"/>
  <c r="L285" i="1"/>
  <c r="M285" i="1"/>
  <c r="K134" i="1"/>
  <c r="L134" i="1" s="1"/>
  <c r="J5" i="1"/>
  <c r="H5" i="1"/>
  <c r="M490" i="46" l="1"/>
  <c r="L490" i="46"/>
  <c r="L476" i="46"/>
  <c r="M476" i="46"/>
  <c r="K416" i="46"/>
  <c r="M416" i="46"/>
  <c r="J417" i="46" s="1"/>
  <c r="L416" i="46"/>
  <c r="I417" i="46" s="1"/>
  <c r="H416" i="46"/>
  <c r="H417" i="46" s="1"/>
  <c r="H4" i="46"/>
  <c r="J4" i="46"/>
  <c r="J5" i="45"/>
  <c r="K5" i="45" s="1"/>
  <c r="M5" i="45" s="1"/>
  <c r="H5" i="45"/>
  <c r="H6" i="45" s="1"/>
  <c r="L5" i="45"/>
  <c r="I4" i="44"/>
  <c r="G4" i="44"/>
  <c r="H4" i="43"/>
  <c r="J4" i="43"/>
  <c r="L3" i="43"/>
  <c r="L3" i="42"/>
  <c r="M3" i="42"/>
  <c r="K4" i="41"/>
  <c r="M4" i="41" s="1"/>
  <c r="H5" i="40"/>
  <c r="K5" i="40"/>
  <c r="M5" i="40" s="1"/>
  <c r="L5" i="40"/>
  <c r="I6" i="40" s="1"/>
  <c r="L3" i="39"/>
  <c r="I4" i="39" s="1"/>
  <c r="J4" i="39"/>
  <c r="H4" i="39"/>
  <c r="J5" i="38"/>
  <c r="H5" i="38"/>
  <c r="L4" i="38"/>
  <c r="M406" i="37"/>
  <c r="L406" i="37"/>
  <c r="K398" i="37"/>
  <c r="L398" i="37" s="1"/>
  <c r="K4" i="37"/>
  <c r="M4" i="37" s="1"/>
  <c r="K398" i="36"/>
  <c r="L398" i="36" s="1"/>
  <c r="M4" i="36"/>
  <c r="L4" i="36"/>
  <c r="I5" i="36" s="1"/>
  <c r="G578" i="35"/>
  <c r="J578" i="35"/>
  <c r="H578" i="35"/>
  <c r="I559" i="35"/>
  <c r="G559" i="35"/>
  <c r="M558" i="35"/>
  <c r="K543" i="35"/>
  <c r="L543" i="35" s="1"/>
  <c r="J438" i="35"/>
  <c r="H438" i="35"/>
  <c r="L3" i="35"/>
  <c r="M3" i="35"/>
  <c r="K5" i="34"/>
  <c r="L5" i="34" s="1"/>
  <c r="G6" i="34" s="1"/>
  <c r="K4" i="33"/>
  <c r="L4" i="33" s="1"/>
  <c r="M4" i="33"/>
  <c r="H5" i="33" s="1"/>
  <c r="I416" i="32"/>
  <c r="H416" i="32"/>
  <c r="K400" i="32"/>
  <c r="L400" i="32" s="1"/>
  <c r="I401" i="32" s="1"/>
  <c r="G400" i="32"/>
  <c r="H400" i="32"/>
  <c r="H4" i="32"/>
  <c r="J4" i="32"/>
  <c r="L3" i="32"/>
  <c r="I4" i="31"/>
  <c r="K4" i="31" s="1"/>
  <c r="G4" i="31"/>
  <c r="K4" i="30"/>
  <c r="G5" i="29"/>
  <c r="I5" i="29"/>
  <c r="K5" i="29" s="1"/>
  <c r="K4" i="27"/>
  <c r="H4" i="25"/>
  <c r="J4" i="25"/>
  <c r="H4" i="23"/>
  <c r="J4" i="23"/>
  <c r="I4" i="23"/>
  <c r="I488" i="20"/>
  <c r="G488" i="20"/>
  <c r="M483" i="20"/>
  <c r="G484" i="20"/>
  <c r="K473" i="20"/>
  <c r="L473" i="20" s="1"/>
  <c r="K496" i="21"/>
  <c r="M496" i="21" s="1"/>
  <c r="L496" i="21"/>
  <c r="I497" i="21" s="1"/>
  <c r="J475" i="21"/>
  <c r="H475" i="21"/>
  <c r="G475" i="21"/>
  <c r="M3" i="21"/>
  <c r="L3" i="21"/>
  <c r="L4" i="20"/>
  <c r="G5" i="20" s="1"/>
  <c r="J5" i="20"/>
  <c r="H5" i="20"/>
  <c r="M467" i="19"/>
  <c r="J468" i="19" s="1"/>
  <c r="K467" i="19"/>
  <c r="L467" i="19" s="1"/>
  <c r="J460" i="19"/>
  <c r="H460" i="19"/>
  <c r="K447" i="19"/>
  <c r="I447" i="19"/>
  <c r="G447" i="19"/>
  <c r="K4" i="19"/>
  <c r="L4" i="19" s="1"/>
  <c r="G438" i="18"/>
  <c r="J438" i="18"/>
  <c r="H438" i="18"/>
  <c r="J421" i="18"/>
  <c r="H421" i="18"/>
  <c r="I6" i="18"/>
  <c r="K6" i="18" s="1"/>
  <c r="H6" i="18"/>
  <c r="L397" i="17"/>
  <c r="I398" i="17" s="1"/>
  <c r="M397" i="17"/>
  <c r="H398" i="17" s="1"/>
  <c r="K397" i="17"/>
  <c r="K4" i="17"/>
  <c r="M4" i="17" s="1"/>
  <c r="J5" i="16"/>
  <c r="H5" i="16"/>
  <c r="L4" i="16"/>
  <c r="I5" i="15"/>
  <c r="G5" i="15"/>
  <c r="M4" i="15"/>
  <c r="K5" i="14"/>
  <c r="L5" i="14" s="1"/>
  <c r="G5" i="13"/>
  <c r="G6" i="13"/>
  <c r="M5" i="13"/>
  <c r="J6" i="13" s="1"/>
  <c r="J5" i="12"/>
  <c r="H5" i="12"/>
  <c r="L4" i="11"/>
  <c r="M4" i="11"/>
  <c r="H4" i="7"/>
  <c r="J4" i="7"/>
  <c r="L3" i="7"/>
  <c r="I299" i="4"/>
  <c r="G299" i="4"/>
  <c r="M298" i="4"/>
  <c r="K3" i="4"/>
  <c r="M3" i="4" s="1"/>
  <c r="M287" i="1"/>
  <c r="G135" i="1"/>
  <c r="I135" i="1"/>
  <c r="M134" i="1"/>
  <c r="K5" i="1"/>
  <c r="G491" i="46" l="1"/>
  <c r="I491" i="46"/>
  <c r="H491" i="46"/>
  <c r="J491" i="46"/>
  <c r="H477" i="46"/>
  <c r="J477" i="46"/>
  <c r="G477" i="46"/>
  <c r="I477" i="46"/>
  <c r="K417" i="46"/>
  <c r="L417" i="46" s="1"/>
  <c r="I418" i="46" s="1"/>
  <c r="G417" i="46"/>
  <c r="K4" i="46"/>
  <c r="L4" i="46" s="1"/>
  <c r="J6" i="45"/>
  <c r="G6" i="45"/>
  <c r="I6" i="45"/>
  <c r="K4" i="44"/>
  <c r="L4" i="44" s="1"/>
  <c r="G4" i="43"/>
  <c r="I4" i="43"/>
  <c r="K4" i="43" s="1"/>
  <c r="G4" i="42"/>
  <c r="I4" i="42"/>
  <c r="J4" i="42"/>
  <c r="H4" i="42"/>
  <c r="H5" i="41"/>
  <c r="J5" i="41"/>
  <c r="L4" i="41"/>
  <c r="J6" i="40"/>
  <c r="H6" i="40"/>
  <c r="G6" i="40"/>
  <c r="G4" i="39"/>
  <c r="K4" i="39"/>
  <c r="I5" i="38"/>
  <c r="G5" i="38"/>
  <c r="K5" i="38"/>
  <c r="H407" i="37"/>
  <c r="J407" i="37"/>
  <c r="G407" i="37"/>
  <c r="I407" i="37"/>
  <c r="I399" i="37"/>
  <c r="G399" i="37"/>
  <c r="M398" i="37"/>
  <c r="J5" i="37"/>
  <c r="H5" i="37"/>
  <c r="L4" i="37"/>
  <c r="G399" i="36"/>
  <c r="I399" i="36"/>
  <c r="M398" i="36"/>
  <c r="G5" i="36"/>
  <c r="J5" i="36"/>
  <c r="H5" i="36"/>
  <c r="K578" i="35"/>
  <c r="M578" i="35"/>
  <c r="H579" i="35" s="1"/>
  <c r="L578" i="35"/>
  <c r="I579" i="35" s="1"/>
  <c r="J559" i="35"/>
  <c r="H559" i="35"/>
  <c r="I544" i="35"/>
  <c r="G544" i="35"/>
  <c r="M543" i="35"/>
  <c r="K438" i="35"/>
  <c r="J4" i="35"/>
  <c r="H4" i="35"/>
  <c r="G4" i="35"/>
  <c r="I4" i="35"/>
  <c r="M5" i="34"/>
  <c r="J6" i="34" s="1"/>
  <c r="K6" i="34" s="1"/>
  <c r="H6" i="34"/>
  <c r="I6" i="34"/>
  <c r="I5" i="33"/>
  <c r="G5" i="33"/>
  <c r="J5" i="33"/>
  <c r="K416" i="32"/>
  <c r="L416" i="32" s="1"/>
  <c r="M400" i="32"/>
  <c r="J401" i="32" s="1"/>
  <c r="G401" i="32"/>
  <c r="G4" i="32"/>
  <c r="I4" i="32"/>
  <c r="L4" i="31"/>
  <c r="G5" i="31" s="1"/>
  <c r="M4" i="31"/>
  <c r="L4" i="30"/>
  <c r="M4" i="30"/>
  <c r="L5" i="29"/>
  <c r="I6" i="29" s="1"/>
  <c r="M5" i="29"/>
  <c r="M4" i="27"/>
  <c r="L4" i="27"/>
  <c r="K4" i="25"/>
  <c r="L4" i="25" s="1"/>
  <c r="K4" i="23"/>
  <c r="L4" i="23" s="1"/>
  <c r="K488" i="20"/>
  <c r="M488" i="20" s="1"/>
  <c r="H484" i="20"/>
  <c r="J484" i="20"/>
  <c r="I474" i="20"/>
  <c r="G474" i="20"/>
  <c r="M473" i="20"/>
  <c r="H497" i="21"/>
  <c r="J497" i="21"/>
  <c r="G497" i="21"/>
  <c r="K475" i="21"/>
  <c r="L475" i="21" s="1"/>
  <c r="I476" i="21" s="1"/>
  <c r="J4" i="21"/>
  <c r="H4" i="21"/>
  <c r="I4" i="21"/>
  <c r="G4" i="21"/>
  <c r="I5" i="20"/>
  <c r="K5" i="20"/>
  <c r="L5" i="20" s="1"/>
  <c r="I468" i="19"/>
  <c r="G468" i="19"/>
  <c r="H468" i="19"/>
  <c r="K460" i="19"/>
  <c r="L460" i="19" s="1"/>
  <c r="L447" i="19"/>
  <c r="I448" i="19" s="1"/>
  <c r="M447" i="19"/>
  <c r="G5" i="19"/>
  <c r="I5" i="19"/>
  <c r="M4" i="19"/>
  <c r="K438" i="18"/>
  <c r="K421" i="18"/>
  <c r="M6" i="18"/>
  <c r="J7" i="18" s="1"/>
  <c r="L6" i="18"/>
  <c r="G7" i="18" s="1"/>
  <c r="J398" i="17"/>
  <c r="G398" i="17"/>
  <c r="J5" i="17"/>
  <c r="H5" i="17"/>
  <c r="L4" i="17"/>
  <c r="G5" i="16"/>
  <c r="I5" i="16"/>
  <c r="K5" i="16" s="1"/>
  <c r="H5" i="15"/>
  <c r="J5" i="15"/>
  <c r="I6" i="14"/>
  <c r="G6" i="14"/>
  <c r="M5" i="14"/>
  <c r="K6" i="13"/>
  <c r="L6" i="13" s="1"/>
  <c r="H6" i="13"/>
  <c r="K5" i="12"/>
  <c r="L5" i="12" s="1"/>
  <c r="H5" i="11"/>
  <c r="J5" i="11"/>
  <c r="G5" i="11"/>
  <c r="I5" i="11"/>
  <c r="I4" i="7"/>
  <c r="K4" i="7" s="1"/>
  <c r="G4" i="7"/>
  <c r="J299" i="4"/>
  <c r="H299" i="4"/>
  <c r="J4" i="4"/>
  <c r="H4" i="4"/>
  <c r="L3" i="4"/>
  <c r="J135" i="1"/>
  <c r="H135" i="1"/>
  <c r="L5" i="1"/>
  <c r="M5" i="1"/>
  <c r="K491" i="46" l="1"/>
  <c r="L491" i="46"/>
  <c r="I492" i="46" s="1"/>
  <c r="M491" i="46"/>
  <c r="J492" i="46" s="1"/>
  <c r="K477" i="46"/>
  <c r="M477" i="46" s="1"/>
  <c r="L477" i="46"/>
  <c r="G478" i="46" s="1"/>
  <c r="G418" i="46"/>
  <c r="M417" i="46"/>
  <c r="I5" i="46"/>
  <c r="G5" i="46"/>
  <c r="M4" i="46"/>
  <c r="K6" i="45"/>
  <c r="L6" i="45" s="1"/>
  <c r="G5" i="44"/>
  <c r="I5" i="44"/>
  <c r="M4" i="44"/>
  <c r="L4" i="43"/>
  <c r="G5" i="43" s="1"/>
  <c r="M4" i="43"/>
  <c r="K4" i="42"/>
  <c r="L4" i="42" s="1"/>
  <c r="I5" i="41"/>
  <c r="K5" i="41" s="1"/>
  <c r="G5" i="41"/>
  <c r="K6" i="40"/>
  <c r="M6" i="40" s="1"/>
  <c r="H7" i="40" s="1"/>
  <c r="M4" i="39"/>
  <c r="L4" i="39"/>
  <c r="M5" i="38"/>
  <c r="L5" i="38"/>
  <c r="G6" i="38" s="1"/>
  <c r="K407" i="37"/>
  <c r="L407" i="37" s="1"/>
  <c r="M407" i="37"/>
  <c r="H408" i="37" s="1"/>
  <c r="J399" i="37"/>
  <c r="H399" i="37"/>
  <c r="I5" i="37"/>
  <c r="K5" i="37" s="1"/>
  <c r="G5" i="37"/>
  <c r="J399" i="36"/>
  <c r="H399" i="36"/>
  <c r="K5" i="36"/>
  <c r="L5" i="36" s="1"/>
  <c r="G579" i="35"/>
  <c r="J579" i="35"/>
  <c r="K559" i="35"/>
  <c r="L559" i="35" s="1"/>
  <c r="J544" i="35"/>
  <c r="H544" i="35"/>
  <c r="L438" i="35"/>
  <c r="M438" i="35"/>
  <c r="K4" i="35"/>
  <c r="L4" i="35" s="1"/>
  <c r="M6" i="34"/>
  <c r="J7" i="34" s="1"/>
  <c r="L6" i="34"/>
  <c r="G7" i="34" s="1"/>
  <c r="H7" i="34"/>
  <c r="K5" i="33"/>
  <c r="M5" i="33" s="1"/>
  <c r="J6" i="33" s="1"/>
  <c r="I417" i="32"/>
  <c r="G417" i="32"/>
  <c r="M416" i="32"/>
  <c r="H401" i="32"/>
  <c r="K401" i="32"/>
  <c r="M401" i="32"/>
  <c r="J402" i="32" s="1"/>
  <c r="L401" i="32"/>
  <c r="I402" i="32" s="1"/>
  <c r="K4" i="32"/>
  <c r="L4" i="32" s="1"/>
  <c r="I5" i="31"/>
  <c r="H5" i="31"/>
  <c r="J5" i="31"/>
  <c r="J5" i="30"/>
  <c r="H5" i="30"/>
  <c r="G5" i="30"/>
  <c r="I5" i="30"/>
  <c r="G6" i="29"/>
  <c r="J6" i="29"/>
  <c r="H6" i="29"/>
  <c r="I5" i="27"/>
  <c r="G5" i="27"/>
  <c r="H5" i="27"/>
  <c r="J5" i="27"/>
  <c r="G5" i="25"/>
  <c r="I5" i="25"/>
  <c r="M4" i="25"/>
  <c r="G5" i="23"/>
  <c r="I5" i="23"/>
  <c r="M4" i="23"/>
  <c r="L488" i="20"/>
  <c r="K484" i="20"/>
  <c r="M484" i="20" s="1"/>
  <c r="H474" i="20"/>
  <c r="J474" i="20"/>
  <c r="K497" i="21"/>
  <c r="L497" i="21" s="1"/>
  <c r="I498" i="21" s="1"/>
  <c r="M475" i="21"/>
  <c r="G476" i="21"/>
  <c r="K4" i="21"/>
  <c r="M4" i="21"/>
  <c r="H5" i="21" s="1"/>
  <c r="L4" i="21"/>
  <c r="I5" i="21" s="1"/>
  <c r="G6" i="20"/>
  <c r="I6" i="20"/>
  <c r="M5" i="20"/>
  <c r="L468" i="19"/>
  <c r="G469" i="19" s="1"/>
  <c r="M468" i="19"/>
  <c r="J469" i="19" s="1"/>
  <c r="K468" i="19"/>
  <c r="I461" i="19"/>
  <c r="G461" i="19"/>
  <c r="M460" i="19"/>
  <c r="H448" i="19"/>
  <c r="J448" i="19"/>
  <c r="G448" i="19"/>
  <c r="J5" i="19"/>
  <c r="H5" i="19"/>
  <c r="L438" i="18"/>
  <c r="M438" i="18"/>
  <c r="L421" i="18"/>
  <c r="M421" i="18"/>
  <c r="I7" i="18"/>
  <c r="K7" i="18" s="1"/>
  <c r="H7" i="18"/>
  <c r="K398" i="17"/>
  <c r="G5" i="17"/>
  <c r="I5" i="17"/>
  <c r="M5" i="16"/>
  <c r="L5" i="16"/>
  <c r="G6" i="16" s="1"/>
  <c r="K5" i="15"/>
  <c r="M5" i="15" s="1"/>
  <c r="H6" i="14"/>
  <c r="J6" i="14"/>
  <c r="I7" i="13"/>
  <c r="G7" i="13"/>
  <c r="M6" i="13"/>
  <c r="J7" i="13" s="1"/>
  <c r="G6" i="12"/>
  <c r="I6" i="12"/>
  <c r="M5" i="12"/>
  <c r="K5" i="11"/>
  <c r="M5" i="11" s="1"/>
  <c r="L4" i="7"/>
  <c r="G5" i="7" s="1"/>
  <c r="M4" i="7"/>
  <c r="K299" i="4"/>
  <c r="M299" i="4" s="1"/>
  <c r="H300" i="4" s="1"/>
  <c r="L299" i="4"/>
  <c r="G4" i="4"/>
  <c r="I4" i="4"/>
  <c r="K135" i="1"/>
  <c r="L135" i="1" s="1"/>
  <c r="H6" i="1"/>
  <c r="J6" i="1"/>
  <c r="I6" i="1"/>
  <c r="G6" i="1"/>
  <c r="K492" i="46" l="1"/>
  <c r="L492" i="46" s="1"/>
  <c r="I493" i="46" s="1"/>
  <c r="G492" i="46"/>
  <c r="H492" i="46"/>
  <c r="J478" i="46"/>
  <c r="H478" i="46"/>
  <c r="I478" i="46"/>
  <c r="J418" i="46"/>
  <c r="H418" i="46"/>
  <c r="J5" i="46"/>
  <c r="H5" i="46"/>
  <c r="I7" i="45"/>
  <c r="G7" i="45"/>
  <c r="M6" i="45"/>
  <c r="H5" i="44"/>
  <c r="J5" i="44"/>
  <c r="I5" i="43"/>
  <c r="H5" i="43"/>
  <c r="J5" i="43"/>
  <c r="G5" i="42"/>
  <c r="I5" i="42"/>
  <c r="M4" i="42"/>
  <c r="L5" i="41"/>
  <c r="G6" i="41" s="1"/>
  <c r="M5" i="41"/>
  <c r="L6" i="40"/>
  <c r="I7" i="40" s="1"/>
  <c r="J7" i="40"/>
  <c r="H5" i="39"/>
  <c r="J5" i="39"/>
  <c r="I5" i="39"/>
  <c r="G5" i="39"/>
  <c r="I6" i="38"/>
  <c r="H6" i="38"/>
  <c r="J6" i="38"/>
  <c r="I408" i="37"/>
  <c r="G408" i="37"/>
  <c r="J408" i="37"/>
  <c r="K399" i="37"/>
  <c r="M399" i="37" s="1"/>
  <c r="M5" i="37"/>
  <c r="L5" i="37"/>
  <c r="I6" i="37" s="1"/>
  <c r="K399" i="36"/>
  <c r="I6" i="36"/>
  <c r="G6" i="36"/>
  <c r="M5" i="36"/>
  <c r="K579" i="35"/>
  <c r="M579" i="35" s="1"/>
  <c r="G560" i="35"/>
  <c r="I560" i="35"/>
  <c r="M559" i="35"/>
  <c r="K544" i="35"/>
  <c r="H439" i="35"/>
  <c r="J439" i="35"/>
  <c r="I439" i="35"/>
  <c r="G439" i="35"/>
  <c r="I5" i="35"/>
  <c r="G5" i="35"/>
  <c r="M4" i="35"/>
  <c r="I7" i="34"/>
  <c r="L5" i="33"/>
  <c r="G6" i="33" s="1"/>
  <c r="H6" i="33"/>
  <c r="J417" i="32"/>
  <c r="H417" i="32"/>
  <c r="K402" i="32"/>
  <c r="G402" i="32"/>
  <c r="M402" i="32"/>
  <c r="J403" i="32" s="1"/>
  <c r="L402" i="32"/>
  <c r="I403" i="32" s="1"/>
  <c r="H402" i="32"/>
  <c r="H403" i="32" s="1"/>
  <c r="G5" i="32"/>
  <c r="I5" i="32"/>
  <c r="M4" i="32"/>
  <c r="K5" i="31"/>
  <c r="M5" i="31" s="1"/>
  <c r="K5" i="30"/>
  <c r="M5" i="30" s="1"/>
  <c r="K6" i="29"/>
  <c r="M6" i="29" s="1"/>
  <c r="J7" i="29" s="1"/>
  <c r="K5" i="27"/>
  <c r="L5" i="27" s="1"/>
  <c r="G6" i="27" s="1"/>
  <c r="M5" i="27"/>
  <c r="J6" i="27" s="1"/>
  <c r="H5" i="25"/>
  <c r="J5" i="25"/>
  <c r="H5" i="23"/>
  <c r="J5" i="23"/>
  <c r="L484" i="20"/>
  <c r="K474" i="20"/>
  <c r="L474" i="20" s="1"/>
  <c r="G498" i="21"/>
  <c r="M497" i="21"/>
  <c r="J476" i="21"/>
  <c r="H476" i="21"/>
  <c r="G5" i="21"/>
  <c r="J5" i="21"/>
  <c r="H6" i="20"/>
  <c r="J6" i="20"/>
  <c r="I469" i="19"/>
  <c r="K469" i="19"/>
  <c r="H469" i="19"/>
  <c r="J461" i="19"/>
  <c r="H461" i="19"/>
  <c r="K448" i="19"/>
  <c r="K5" i="19"/>
  <c r="M5" i="19" s="1"/>
  <c r="I439" i="18"/>
  <c r="G439" i="18"/>
  <c r="J439" i="18"/>
  <c r="H439" i="18"/>
  <c r="H422" i="18"/>
  <c r="J422" i="18"/>
  <c r="I422" i="18"/>
  <c r="G422" i="18"/>
  <c r="L7" i="18"/>
  <c r="G8" i="18" s="1"/>
  <c r="M7" i="18"/>
  <c r="J8" i="18" s="1"/>
  <c r="L398" i="17"/>
  <c r="M398" i="17"/>
  <c r="K5" i="17"/>
  <c r="L5" i="17" s="1"/>
  <c r="I6" i="16"/>
  <c r="H6" i="16"/>
  <c r="J6" i="16"/>
  <c r="H6" i="15"/>
  <c r="J6" i="15"/>
  <c r="L5" i="15"/>
  <c r="K6" i="14"/>
  <c r="M6" i="14" s="1"/>
  <c r="H7" i="13"/>
  <c r="K7" i="13"/>
  <c r="L7" i="13" s="1"/>
  <c r="H6" i="12"/>
  <c r="J6" i="12"/>
  <c r="J6" i="11"/>
  <c r="H6" i="11"/>
  <c r="L5" i="11"/>
  <c r="I5" i="7"/>
  <c r="J5" i="7"/>
  <c r="H5" i="7"/>
  <c r="I300" i="4"/>
  <c r="G300" i="4"/>
  <c r="J300" i="4"/>
  <c r="K4" i="4"/>
  <c r="L4" i="4" s="1"/>
  <c r="I136" i="1"/>
  <c r="G136" i="1"/>
  <c r="M135" i="1"/>
  <c r="K6" i="1"/>
  <c r="L6" i="1" s="1"/>
  <c r="I7" i="1" s="1"/>
  <c r="G493" i="46" l="1"/>
  <c r="M492" i="46"/>
  <c r="J493" i="46" s="1"/>
  <c r="K478" i="46"/>
  <c r="L478" i="46" s="1"/>
  <c r="K418" i="46"/>
  <c r="M418" i="46" s="1"/>
  <c r="K5" i="46"/>
  <c r="L5" i="46" s="1"/>
  <c r="H7" i="45"/>
  <c r="J7" i="45"/>
  <c r="K5" i="44"/>
  <c r="K5" i="43"/>
  <c r="M5" i="43" s="1"/>
  <c r="H5" i="42"/>
  <c r="J5" i="42"/>
  <c r="J6" i="41"/>
  <c r="H6" i="41"/>
  <c r="I6" i="41"/>
  <c r="G7" i="40"/>
  <c r="K7" i="40"/>
  <c r="M7" i="40" s="1"/>
  <c r="K5" i="39"/>
  <c r="L5" i="39" s="1"/>
  <c r="K6" i="38"/>
  <c r="L6" i="38" s="1"/>
  <c r="M6" i="38"/>
  <c r="H7" i="38" s="1"/>
  <c r="K408" i="37"/>
  <c r="L408" i="37" s="1"/>
  <c r="J400" i="37"/>
  <c r="H400" i="37"/>
  <c r="L399" i="37"/>
  <c r="G6" i="37"/>
  <c r="H6" i="37"/>
  <c r="J6" i="37"/>
  <c r="M399" i="36"/>
  <c r="L399" i="36"/>
  <c r="H6" i="36"/>
  <c r="J6" i="36"/>
  <c r="J580" i="35"/>
  <c r="H580" i="35"/>
  <c r="L579" i="35"/>
  <c r="H560" i="35"/>
  <c r="J560" i="35"/>
  <c r="L544" i="35"/>
  <c r="M544" i="35"/>
  <c r="K439" i="35"/>
  <c r="M439" i="35"/>
  <c r="J440" i="35" s="1"/>
  <c r="L439" i="35"/>
  <c r="G440" i="35" s="1"/>
  <c r="J5" i="35"/>
  <c r="H5" i="35"/>
  <c r="M7" i="34"/>
  <c r="L7" i="34"/>
  <c r="G8" i="34" s="1"/>
  <c r="K7" i="34"/>
  <c r="I6" i="33"/>
  <c r="K6" i="33" s="1"/>
  <c r="M6" i="33" s="1"/>
  <c r="K417" i="32"/>
  <c r="M403" i="32"/>
  <c r="J404" i="32" s="1"/>
  <c r="L403" i="32"/>
  <c r="I404" i="32" s="1"/>
  <c r="K403" i="32"/>
  <c r="G403" i="32"/>
  <c r="J5" i="32"/>
  <c r="H5" i="32"/>
  <c r="H6" i="31"/>
  <c r="J6" i="31"/>
  <c r="L5" i="31"/>
  <c r="H6" i="30"/>
  <c r="J6" i="30"/>
  <c r="L5" i="30"/>
  <c r="H7" i="29"/>
  <c r="L6" i="29"/>
  <c r="I6" i="27"/>
  <c r="H6" i="27"/>
  <c r="K5" i="25"/>
  <c r="K5" i="23"/>
  <c r="I475" i="20"/>
  <c r="G475" i="20"/>
  <c r="M474" i="20"/>
  <c r="H498" i="21"/>
  <c r="J498" i="21"/>
  <c r="K476" i="21"/>
  <c r="M476" i="21" s="1"/>
  <c r="K5" i="21"/>
  <c r="M5" i="21" s="1"/>
  <c r="K6" i="20"/>
  <c r="L6" i="20" s="1"/>
  <c r="M469" i="19"/>
  <c r="J470" i="19" s="1"/>
  <c r="L469" i="19"/>
  <c r="G470" i="19" s="1"/>
  <c r="K461" i="19"/>
  <c r="M448" i="19"/>
  <c r="L448" i="19"/>
  <c r="J6" i="19"/>
  <c r="H6" i="19"/>
  <c r="L5" i="19"/>
  <c r="K439" i="18"/>
  <c r="L439" i="18" s="1"/>
  <c r="L422" i="18"/>
  <c r="G423" i="18" s="1"/>
  <c r="K422" i="18"/>
  <c r="M422" i="18" s="1"/>
  <c r="I8" i="18"/>
  <c r="H8" i="18"/>
  <c r="H399" i="17"/>
  <c r="J399" i="17"/>
  <c r="I399" i="17"/>
  <c r="G399" i="17"/>
  <c r="G6" i="17"/>
  <c r="I6" i="17"/>
  <c r="M5" i="17"/>
  <c r="K6" i="16"/>
  <c r="L6" i="16" s="1"/>
  <c r="I7" i="16" s="1"/>
  <c r="M6" i="16"/>
  <c r="H7" i="16" s="1"/>
  <c r="I6" i="15"/>
  <c r="G6" i="15"/>
  <c r="H7" i="14"/>
  <c r="J7" i="14"/>
  <c r="L6" i="14"/>
  <c r="G8" i="13"/>
  <c r="I8" i="13"/>
  <c r="M7" i="13"/>
  <c r="J8" i="13" s="1"/>
  <c r="K6" i="12"/>
  <c r="L6" i="12" s="1"/>
  <c r="I6" i="11"/>
  <c r="G6" i="11"/>
  <c r="K5" i="7"/>
  <c r="K300" i="4"/>
  <c r="M300" i="4" s="1"/>
  <c r="I5" i="4"/>
  <c r="G5" i="4"/>
  <c r="M4" i="4"/>
  <c r="H136" i="1"/>
  <c r="J136" i="1"/>
  <c r="M6" i="1"/>
  <c r="G7" i="1"/>
  <c r="H493" i="46" l="1"/>
  <c r="K493" i="46"/>
  <c r="L493" i="46" s="1"/>
  <c r="I479" i="46"/>
  <c r="G479" i="46"/>
  <c r="M478" i="46"/>
  <c r="H419" i="46"/>
  <c r="J419" i="46"/>
  <c r="L418" i="46"/>
  <c r="I6" i="46"/>
  <c r="G6" i="46"/>
  <c r="M5" i="46"/>
  <c r="K7" i="45"/>
  <c r="L5" i="44"/>
  <c r="M5" i="44"/>
  <c r="H6" i="43"/>
  <c r="J6" i="43"/>
  <c r="L5" i="43"/>
  <c r="K5" i="42"/>
  <c r="L5" i="42" s="1"/>
  <c r="K6" i="41"/>
  <c r="L6" i="41" s="1"/>
  <c r="L7" i="40"/>
  <c r="I8" i="40" s="1"/>
  <c r="H8" i="40"/>
  <c r="J8" i="40"/>
  <c r="G6" i="39"/>
  <c r="I6" i="39"/>
  <c r="M5" i="39"/>
  <c r="G7" i="38"/>
  <c r="I7" i="38"/>
  <c r="J7" i="38"/>
  <c r="G409" i="37"/>
  <c r="I409" i="37"/>
  <c r="M408" i="37"/>
  <c r="G400" i="37"/>
  <c r="I400" i="37"/>
  <c r="K6" i="37"/>
  <c r="M6" i="37"/>
  <c r="J7" i="37" s="1"/>
  <c r="L6" i="37"/>
  <c r="I7" i="37" s="1"/>
  <c r="I400" i="36"/>
  <c r="G400" i="36"/>
  <c r="H400" i="36"/>
  <c r="J400" i="36"/>
  <c r="K6" i="36"/>
  <c r="I580" i="35"/>
  <c r="G580" i="35"/>
  <c r="K580" i="35"/>
  <c r="K560" i="35"/>
  <c r="L560" i="35" s="1"/>
  <c r="H545" i="35"/>
  <c r="J545" i="35"/>
  <c r="G545" i="35"/>
  <c r="I545" i="35"/>
  <c r="H440" i="35"/>
  <c r="I440" i="35"/>
  <c r="K440" i="35" s="1"/>
  <c r="K5" i="35"/>
  <c r="I8" i="34"/>
  <c r="H8" i="34"/>
  <c r="J8" i="34"/>
  <c r="J7" i="33"/>
  <c r="H7" i="33"/>
  <c r="L6" i="33"/>
  <c r="L417" i="32"/>
  <c r="M417" i="32"/>
  <c r="M404" i="32"/>
  <c r="J405" i="32" s="1"/>
  <c r="K404" i="32"/>
  <c r="L404" i="32" s="1"/>
  <c r="I405" i="32" s="1"/>
  <c r="G404" i="32"/>
  <c r="H404" i="32"/>
  <c r="K5" i="32"/>
  <c r="G6" i="31"/>
  <c r="I6" i="31"/>
  <c r="K6" i="31" s="1"/>
  <c r="I6" i="30"/>
  <c r="K6" i="30" s="1"/>
  <c r="G6" i="30"/>
  <c r="I7" i="29"/>
  <c r="G7" i="29"/>
  <c r="K6" i="27"/>
  <c r="M6" i="27" s="1"/>
  <c r="L5" i="25"/>
  <c r="M5" i="25"/>
  <c r="L5" i="23"/>
  <c r="M5" i="23"/>
  <c r="J475" i="20"/>
  <c r="H475" i="20"/>
  <c r="K498" i="21"/>
  <c r="M498" i="21" s="1"/>
  <c r="L498" i="21"/>
  <c r="J477" i="21"/>
  <c r="H477" i="21"/>
  <c r="L476" i="21"/>
  <c r="J6" i="21"/>
  <c r="H6" i="21"/>
  <c r="L5" i="21"/>
  <c r="I7" i="20"/>
  <c r="G7" i="20"/>
  <c r="M6" i="20"/>
  <c r="I470" i="19"/>
  <c r="H470" i="19"/>
  <c r="L461" i="19"/>
  <c r="M461" i="19"/>
  <c r="H449" i="19"/>
  <c r="J449" i="19"/>
  <c r="I449" i="19"/>
  <c r="G449" i="19"/>
  <c r="I6" i="19"/>
  <c r="K6" i="19" s="1"/>
  <c r="G6" i="19"/>
  <c r="G440" i="18"/>
  <c r="I440" i="18"/>
  <c r="M439" i="18"/>
  <c r="J423" i="18"/>
  <c r="H423" i="18"/>
  <c r="I423" i="18"/>
  <c r="K8" i="18"/>
  <c r="M8" i="18" s="1"/>
  <c r="K399" i="17"/>
  <c r="M399" i="17" s="1"/>
  <c r="H6" i="17"/>
  <c r="J6" i="17"/>
  <c r="J7" i="16"/>
  <c r="G7" i="16"/>
  <c r="K6" i="15"/>
  <c r="M6" i="15" s="1"/>
  <c r="I7" i="14"/>
  <c r="K7" i="14" s="1"/>
  <c r="G7" i="14"/>
  <c r="K8" i="13"/>
  <c r="M8" i="13" s="1"/>
  <c r="J9" i="13" s="1"/>
  <c r="H8" i="13"/>
  <c r="I7" i="12"/>
  <c r="G7" i="12"/>
  <c r="M6" i="12"/>
  <c r="K6" i="11"/>
  <c r="M6" i="11" s="1"/>
  <c r="L5" i="7"/>
  <c r="M5" i="7"/>
  <c r="H301" i="4"/>
  <c r="J301" i="4"/>
  <c r="L300" i="4"/>
  <c r="H5" i="4"/>
  <c r="J5" i="4"/>
  <c r="K136" i="1"/>
  <c r="J7" i="1"/>
  <c r="H7" i="1"/>
  <c r="I494" i="46" l="1"/>
  <c r="G494" i="46"/>
  <c r="M493" i="46"/>
  <c r="J494" i="46" s="1"/>
  <c r="J479" i="46"/>
  <c r="H479" i="46"/>
  <c r="I419" i="46"/>
  <c r="G419" i="46"/>
  <c r="K419" i="46"/>
  <c r="H6" i="46"/>
  <c r="J6" i="46"/>
  <c r="L7" i="45"/>
  <c r="M7" i="45"/>
  <c r="G6" i="44"/>
  <c r="I6" i="44"/>
  <c r="H6" i="44"/>
  <c r="J6" i="44"/>
  <c r="I6" i="43"/>
  <c r="K6" i="43" s="1"/>
  <c r="G6" i="43"/>
  <c r="G6" i="42"/>
  <c r="I6" i="42"/>
  <c r="M5" i="42"/>
  <c r="I7" i="41"/>
  <c r="G7" i="41"/>
  <c r="M6" i="41"/>
  <c r="G8" i="40"/>
  <c r="K8" i="40"/>
  <c r="L8" i="40" s="1"/>
  <c r="I9" i="40" s="1"/>
  <c r="J6" i="39"/>
  <c r="H6" i="39"/>
  <c r="K7" i="38"/>
  <c r="L7" i="38" s="1"/>
  <c r="L409" i="37"/>
  <c r="M409" i="37"/>
  <c r="J409" i="37"/>
  <c r="K409" i="37" s="1"/>
  <c r="H409" i="37"/>
  <c r="K400" i="37"/>
  <c r="M400" i="37" s="1"/>
  <c r="K7" i="37"/>
  <c r="H7" i="37"/>
  <c r="M7" i="37"/>
  <c r="J8" i="37" s="1"/>
  <c r="L7" i="37"/>
  <c r="I8" i="37" s="1"/>
  <c r="G7" i="37"/>
  <c r="K400" i="36"/>
  <c r="L400" i="36" s="1"/>
  <c r="L6" i="36"/>
  <c r="M6" i="36"/>
  <c r="L580" i="35"/>
  <c r="G581" i="35" s="1"/>
  <c r="M580" i="35"/>
  <c r="I561" i="35"/>
  <c r="G561" i="35"/>
  <c r="M560" i="35"/>
  <c r="K545" i="35"/>
  <c r="L545" i="35" s="1"/>
  <c r="M440" i="35"/>
  <c r="J441" i="35" s="1"/>
  <c r="L440" i="35"/>
  <c r="I441" i="35" s="1"/>
  <c r="L5" i="35"/>
  <c r="M5" i="35"/>
  <c r="K8" i="34"/>
  <c r="M8" i="34" s="1"/>
  <c r="G7" i="33"/>
  <c r="I7" i="33"/>
  <c r="K7" i="33" s="1"/>
  <c r="H418" i="32"/>
  <c r="J418" i="32"/>
  <c r="G418" i="32"/>
  <c r="I418" i="32"/>
  <c r="K405" i="32"/>
  <c r="L405" i="32" s="1"/>
  <c r="I406" i="32" s="1"/>
  <c r="G405" i="32"/>
  <c r="H405" i="32"/>
  <c r="L5" i="32"/>
  <c r="M5" i="32"/>
  <c r="M6" i="31"/>
  <c r="L6" i="31"/>
  <c r="I7" i="31" s="1"/>
  <c r="G7" i="31"/>
  <c r="M6" i="30"/>
  <c r="L6" i="30"/>
  <c r="G7" i="30" s="1"/>
  <c r="K7" i="29"/>
  <c r="M7" i="29" s="1"/>
  <c r="J7" i="27"/>
  <c r="H7" i="27"/>
  <c r="L6" i="27"/>
  <c r="J6" i="25"/>
  <c r="H6" i="25"/>
  <c r="I6" i="25"/>
  <c r="G6" i="25"/>
  <c r="J6" i="23"/>
  <c r="H6" i="23"/>
  <c r="I6" i="23"/>
  <c r="G6" i="23"/>
  <c r="K475" i="20"/>
  <c r="L475" i="20" s="1"/>
  <c r="H499" i="21"/>
  <c r="J499" i="21"/>
  <c r="I499" i="21"/>
  <c r="G499" i="21"/>
  <c r="K477" i="21"/>
  <c r="I477" i="21"/>
  <c r="G477" i="21"/>
  <c r="I6" i="21"/>
  <c r="G6" i="21"/>
  <c r="J7" i="20"/>
  <c r="H7" i="20"/>
  <c r="K470" i="19"/>
  <c r="M470" i="19" s="1"/>
  <c r="G462" i="19"/>
  <c r="I462" i="19"/>
  <c r="H462" i="19"/>
  <c r="J462" i="19"/>
  <c r="K449" i="19"/>
  <c r="L449" i="19" s="1"/>
  <c r="L6" i="19"/>
  <c r="I7" i="19" s="1"/>
  <c r="M6" i="19"/>
  <c r="J440" i="18"/>
  <c r="H440" i="18"/>
  <c r="K423" i="18"/>
  <c r="L423" i="18" s="1"/>
  <c r="J9" i="18"/>
  <c r="H9" i="18"/>
  <c r="L8" i="18"/>
  <c r="J400" i="17"/>
  <c r="H400" i="17"/>
  <c r="L399" i="17"/>
  <c r="K6" i="17"/>
  <c r="L6" i="17" s="1"/>
  <c r="K7" i="16"/>
  <c r="M7" i="16" s="1"/>
  <c r="J8" i="16" s="1"/>
  <c r="H7" i="15"/>
  <c r="J7" i="15"/>
  <c r="L6" i="15"/>
  <c r="L7" i="14"/>
  <c r="I8" i="14" s="1"/>
  <c r="M7" i="14"/>
  <c r="H9" i="13"/>
  <c r="L8" i="13"/>
  <c r="H7" i="12"/>
  <c r="J7" i="12"/>
  <c r="J7" i="11"/>
  <c r="H7" i="11"/>
  <c r="L6" i="11"/>
  <c r="H6" i="7"/>
  <c r="J6" i="7"/>
  <c r="I6" i="7"/>
  <c r="G6" i="7"/>
  <c r="I301" i="4"/>
  <c r="G301" i="4"/>
  <c r="K5" i="4"/>
  <c r="M5" i="4" s="1"/>
  <c r="L136" i="1"/>
  <c r="M136" i="1"/>
  <c r="K7" i="1"/>
  <c r="M7" i="1" s="1"/>
  <c r="H494" i="46" l="1"/>
  <c r="K494" i="46"/>
  <c r="L494" i="46" s="1"/>
  <c r="K479" i="46"/>
  <c r="L419" i="46"/>
  <c r="G420" i="46" s="1"/>
  <c r="M419" i="46"/>
  <c r="K6" i="46"/>
  <c r="M6" i="46"/>
  <c r="J7" i="46" s="1"/>
  <c r="L6" i="46"/>
  <c r="J8" i="45"/>
  <c r="H8" i="45"/>
  <c r="G8" i="45"/>
  <c r="I8" i="45"/>
  <c r="K6" i="44"/>
  <c r="L6" i="44" s="1"/>
  <c r="M6" i="43"/>
  <c r="L6" i="43"/>
  <c r="I7" i="43" s="1"/>
  <c r="H6" i="42"/>
  <c r="J6" i="42"/>
  <c r="J7" i="41"/>
  <c r="H7" i="41"/>
  <c r="M8" i="40"/>
  <c r="J9" i="40" s="1"/>
  <c r="K9" i="40" s="1"/>
  <c r="G9" i="40"/>
  <c r="K6" i="39"/>
  <c r="L6" i="39" s="1"/>
  <c r="I8" i="38"/>
  <c r="G8" i="38"/>
  <c r="M7" i="38"/>
  <c r="H401" i="37"/>
  <c r="J401" i="37"/>
  <c r="L400" i="37"/>
  <c r="H8" i="37"/>
  <c r="K8" i="37"/>
  <c r="L8" i="37" s="1"/>
  <c r="I9" i="37" s="1"/>
  <c r="G8" i="37"/>
  <c r="G401" i="36"/>
  <c r="I401" i="36"/>
  <c r="M400" i="36"/>
  <c r="H7" i="36"/>
  <c r="J7" i="36"/>
  <c r="G7" i="36"/>
  <c r="I7" i="36"/>
  <c r="H581" i="35"/>
  <c r="J581" i="35"/>
  <c r="I581" i="35"/>
  <c r="J561" i="35"/>
  <c r="H561" i="35"/>
  <c r="I546" i="35"/>
  <c r="G546" i="35"/>
  <c r="M545" i="35"/>
  <c r="G441" i="35"/>
  <c r="K441" i="35"/>
  <c r="L441" i="35" s="1"/>
  <c r="I442" i="35" s="1"/>
  <c r="H441" i="35"/>
  <c r="G6" i="35"/>
  <c r="I6" i="35"/>
  <c r="J6" i="35"/>
  <c r="H6" i="35"/>
  <c r="J9" i="34"/>
  <c r="H9" i="34"/>
  <c r="L8" i="34"/>
  <c r="M7" i="33"/>
  <c r="L7" i="33"/>
  <c r="G8" i="33" s="1"/>
  <c r="K418" i="32"/>
  <c r="M418" i="32" s="1"/>
  <c r="G406" i="32"/>
  <c r="M405" i="32"/>
  <c r="J406" i="32" s="1"/>
  <c r="G6" i="32"/>
  <c r="I6" i="32"/>
  <c r="J6" i="32"/>
  <c r="H6" i="32"/>
  <c r="H7" i="31"/>
  <c r="J7" i="31"/>
  <c r="J7" i="30"/>
  <c r="H7" i="30"/>
  <c r="I7" i="30"/>
  <c r="J8" i="29"/>
  <c r="H8" i="29"/>
  <c r="L7" i="29"/>
  <c r="G7" i="27"/>
  <c r="I7" i="27"/>
  <c r="K7" i="27" s="1"/>
  <c r="K6" i="25"/>
  <c r="M6" i="25" s="1"/>
  <c r="K6" i="23"/>
  <c r="M6" i="23" s="1"/>
  <c r="I476" i="20"/>
  <c r="G476" i="20"/>
  <c r="M475" i="20"/>
  <c r="K499" i="21"/>
  <c r="L499" i="21" s="1"/>
  <c r="G478" i="21"/>
  <c r="L477" i="21"/>
  <c r="I478" i="21" s="1"/>
  <c r="M477" i="21"/>
  <c r="K6" i="21"/>
  <c r="L6" i="21" s="1"/>
  <c r="K7" i="20"/>
  <c r="L7" i="20" s="1"/>
  <c r="L470" i="19"/>
  <c r="K462" i="19"/>
  <c r="L462" i="19" s="1"/>
  <c r="G450" i="19"/>
  <c r="I450" i="19"/>
  <c r="M449" i="19"/>
  <c r="G7" i="19"/>
  <c r="H7" i="19"/>
  <c r="J7" i="19"/>
  <c r="K440" i="18"/>
  <c r="L440" i="18" s="1"/>
  <c r="I424" i="18"/>
  <c r="G424" i="18"/>
  <c r="M423" i="18"/>
  <c r="G9" i="18"/>
  <c r="I9" i="18"/>
  <c r="K9" i="18" s="1"/>
  <c r="K400" i="17"/>
  <c r="I400" i="17"/>
  <c r="G400" i="17"/>
  <c r="I7" i="17"/>
  <c r="G7" i="17"/>
  <c r="M6" i="17"/>
  <c r="L7" i="16"/>
  <c r="I8" i="16" s="1"/>
  <c r="K8" i="16" s="1"/>
  <c r="M8" i="16" s="1"/>
  <c r="J9" i="16" s="1"/>
  <c r="H8" i="16"/>
  <c r="G7" i="15"/>
  <c r="I7" i="15"/>
  <c r="K7" i="15" s="1"/>
  <c r="G8" i="14"/>
  <c r="J8" i="14"/>
  <c r="H8" i="14"/>
  <c r="I9" i="13"/>
  <c r="G9" i="13"/>
  <c r="K7" i="12"/>
  <c r="M7" i="12" s="1"/>
  <c r="G7" i="11"/>
  <c r="I7" i="11"/>
  <c r="K6" i="7"/>
  <c r="L6" i="7" s="1"/>
  <c r="K301" i="4"/>
  <c r="L301" i="4" s="1"/>
  <c r="J6" i="4"/>
  <c r="H6" i="4"/>
  <c r="L5" i="4"/>
  <c r="J137" i="1"/>
  <c r="H137" i="1"/>
  <c r="G137" i="1"/>
  <c r="I137" i="1"/>
  <c r="H8" i="1"/>
  <c r="J8" i="1"/>
  <c r="L7" i="1"/>
  <c r="G495" i="46" l="1"/>
  <c r="I495" i="46"/>
  <c r="M494" i="46"/>
  <c r="J495" i="46" s="1"/>
  <c r="H495" i="46"/>
  <c r="L479" i="46"/>
  <c r="M479" i="46"/>
  <c r="I420" i="46"/>
  <c r="J420" i="46"/>
  <c r="H420" i="46"/>
  <c r="K7" i="46"/>
  <c r="G7" i="46"/>
  <c r="I7" i="46"/>
  <c r="H7" i="46"/>
  <c r="K8" i="45"/>
  <c r="L8" i="45" s="1"/>
  <c r="I7" i="44"/>
  <c r="G7" i="44"/>
  <c r="M6" i="44"/>
  <c r="G7" i="43"/>
  <c r="J7" i="43"/>
  <c r="H7" i="43"/>
  <c r="K6" i="42"/>
  <c r="L6" i="42" s="1"/>
  <c r="K7" i="41"/>
  <c r="H9" i="40"/>
  <c r="L9" i="40"/>
  <c r="I10" i="40" s="1"/>
  <c r="K10" i="40" s="1"/>
  <c r="L10" i="40" s="1"/>
  <c r="I11" i="40" s="1"/>
  <c r="M9" i="40"/>
  <c r="J10" i="40" s="1"/>
  <c r="M6" i="39"/>
  <c r="H7" i="39" s="1"/>
  <c r="I7" i="39"/>
  <c r="G7" i="39"/>
  <c r="H8" i="38"/>
  <c r="J8" i="38"/>
  <c r="I401" i="37"/>
  <c r="G401" i="37"/>
  <c r="K401" i="37"/>
  <c r="G9" i="37"/>
  <c r="M8" i="37"/>
  <c r="H401" i="36"/>
  <c r="J401" i="36"/>
  <c r="K7" i="36"/>
  <c r="L7" i="36" s="1"/>
  <c r="K581" i="35"/>
  <c r="M581" i="35" s="1"/>
  <c r="K561" i="35"/>
  <c r="J546" i="35"/>
  <c r="H546" i="35"/>
  <c r="G442" i="35"/>
  <c r="M441" i="35"/>
  <c r="J442" i="35" s="1"/>
  <c r="K6" i="35"/>
  <c r="M6" i="35" s="1"/>
  <c r="J7" i="35" s="1"/>
  <c r="L6" i="35"/>
  <c r="G7" i="35" s="1"/>
  <c r="G9" i="34"/>
  <c r="I9" i="34"/>
  <c r="K9" i="34" s="1"/>
  <c r="I8" i="33"/>
  <c r="H8" i="33"/>
  <c r="J8" i="33"/>
  <c r="J419" i="32"/>
  <c r="H419" i="32"/>
  <c r="L418" i="32"/>
  <c r="K406" i="32"/>
  <c r="H406" i="32"/>
  <c r="M406" i="32"/>
  <c r="J407" i="32" s="1"/>
  <c r="L406" i="32"/>
  <c r="I407" i="32" s="1"/>
  <c r="K6" i="32"/>
  <c r="M6" i="32"/>
  <c r="H7" i="32" s="1"/>
  <c r="L6" i="32"/>
  <c r="G7" i="32" s="1"/>
  <c r="K7" i="31"/>
  <c r="L7" i="31" s="1"/>
  <c r="K7" i="30"/>
  <c r="L7" i="30" s="1"/>
  <c r="G8" i="29"/>
  <c r="I8" i="29"/>
  <c r="K8" i="29" s="1"/>
  <c r="M7" i="27"/>
  <c r="L7" i="27"/>
  <c r="I8" i="27" s="1"/>
  <c r="H7" i="25"/>
  <c r="J7" i="25"/>
  <c r="L6" i="25"/>
  <c r="J7" i="23"/>
  <c r="H7" i="23"/>
  <c r="L6" i="23"/>
  <c r="J476" i="20"/>
  <c r="H476" i="20"/>
  <c r="I500" i="21"/>
  <c r="G500" i="21"/>
  <c r="M499" i="21"/>
  <c r="J478" i="21"/>
  <c r="H478" i="21"/>
  <c r="I7" i="21"/>
  <c r="G7" i="21"/>
  <c r="M6" i="21"/>
  <c r="I8" i="20"/>
  <c r="G8" i="20"/>
  <c r="M7" i="20"/>
  <c r="G463" i="19"/>
  <c r="I463" i="19"/>
  <c r="M462" i="19"/>
  <c r="H450" i="19"/>
  <c r="J450" i="19"/>
  <c r="K7" i="19"/>
  <c r="M7" i="19" s="1"/>
  <c r="H8" i="19" s="1"/>
  <c r="I441" i="18"/>
  <c r="G441" i="18"/>
  <c r="M440" i="18"/>
  <c r="H424" i="18"/>
  <c r="J424" i="18"/>
  <c r="M9" i="18"/>
  <c r="L9" i="18"/>
  <c r="G10" i="18" s="1"/>
  <c r="L400" i="17"/>
  <c r="I401" i="17" s="1"/>
  <c r="M400" i="17"/>
  <c r="J7" i="17"/>
  <c r="H7" i="17"/>
  <c r="G8" i="16"/>
  <c r="L8" i="16"/>
  <c r="I9" i="16" s="1"/>
  <c r="H9" i="16"/>
  <c r="L7" i="15"/>
  <c r="G8" i="15" s="1"/>
  <c r="M7" i="15"/>
  <c r="K8" i="14"/>
  <c r="L8" i="14" s="1"/>
  <c r="M8" i="14"/>
  <c r="H9" i="14" s="1"/>
  <c r="K9" i="13"/>
  <c r="M9" i="13" s="1"/>
  <c r="H8" i="12"/>
  <c r="J8" i="12"/>
  <c r="L7" i="12"/>
  <c r="K7" i="11"/>
  <c r="M7" i="11" s="1"/>
  <c r="I7" i="7"/>
  <c r="G7" i="7"/>
  <c r="M6" i="7"/>
  <c r="G302" i="4"/>
  <c r="I302" i="4"/>
  <c r="M301" i="4"/>
  <c r="I6" i="4"/>
  <c r="K6" i="4" s="1"/>
  <c r="G6" i="4"/>
  <c r="K137" i="1"/>
  <c r="L137" i="1" s="1"/>
  <c r="I8" i="1"/>
  <c r="G8" i="1"/>
  <c r="K8" i="1"/>
  <c r="L8" i="1" s="1"/>
  <c r="H10" i="40" l="1"/>
  <c r="K495" i="46"/>
  <c r="M495" i="46"/>
  <c r="H496" i="46" s="1"/>
  <c r="L495" i="46"/>
  <c r="I496" i="46" s="1"/>
  <c r="H480" i="46"/>
  <c r="J480" i="46"/>
  <c r="G480" i="46"/>
  <c r="I480" i="46"/>
  <c r="K420" i="46"/>
  <c r="L420" i="46" s="1"/>
  <c r="L7" i="46"/>
  <c r="I8" i="46" s="1"/>
  <c r="M7" i="46"/>
  <c r="J8" i="46" s="1"/>
  <c r="I9" i="45"/>
  <c r="G9" i="45"/>
  <c r="M8" i="45"/>
  <c r="H7" i="44"/>
  <c r="J7" i="44"/>
  <c r="K7" i="43"/>
  <c r="M7" i="43" s="1"/>
  <c r="G7" i="42"/>
  <c r="I7" i="42"/>
  <c r="M6" i="42"/>
  <c r="M7" i="41"/>
  <c r="L7" i="41"/>
  <c r="M10" i="40"/>
  <c r="J11" i="40" s="1"/>
  <c r="K11" i="40" s="1"/>
  <c r="L11" i="40" s="1"/>
  <c r="I12" i="40" s="1"/>
  <c r="G10" i="40"/>
  <c r="G11" i="40" s="1"/>
  <c r="J7" i="39"/>
  <c r="K7" i="39"/>
  <c r="M7" i="39" s="1"/>
  <c r="K8" i="38"/>
  <c r="L8" i="38" s="1"/>
  <c r="L401" i="37"/>
  <c r="G402" i="37" s="1"/>
  <c r="M401" i="37"/>
  <c r="J9" i="37"/>
  <c r="H9" i="37"/>
  <c r="K401" i="36"/>
  <c r="I8" i="36"/>
  <c r="G8" i="36"/>
  <c r="M7" i="36"/>
  <c r="J582" i="35"/>
  <c r="H582" i="35"/>
  <c r="L581" i="35"/>
  <c r="M561" i="35"/>
  <c r="L561" i="35"/>
  <c r="K546" i="35"/>
  <c r="H442" i="35"/>
  <c r="K442" i="35"/>
  <c r="L442" i="35" s="1"/>
  <c r="M442" i="35"/>
  <c r="J443" i="35" s="1"/>
  <c r="I7" i="35"/>
  <c r="H7" i="35"/>
  <c r="M9" i="34"/>
  <c r="L9" i="34"/>
  <c r="G10" i="34" s="1"/>
  <c r="K8" i="33"/>
  <c r="L8" i="33" s="1"/>
  <c r="I419" i="32"/>
  <c r="G419" i="32"/>
  <c r="K419" i="32"/>
  <c r="K407" i="32"/>
  <c r="G407" i="32"/>
  <c r="H407" i="32"/>
  <c r="L407" i="32"/>
  <c r="I408" i="32" s="1"/>
  <c r="M407" i="32"/>
  <c r="J408" i="32" s="1"/>
  <c r="I7" i="32"/>
  <c r="J7" i="32"/>
  <c r="I8" i="31"/>
  <c r="G8" i="31"/>
  <c r="M7" i="31"/>
  <c r="I8" i="30"/>
  <c r="G8" i="30"/>
  <c r="M7" i="30"/>
  <c r="L8" i="29"/>
  <c r="G9" i="29" s="1"/>
  <c r="M8" i="29"/>
  <c r="G8" i="27"/>
  <c r="J8" i="27"/>
  <c r="H8" i="27"/>
  <c r="G7" i="25"/>
  <c r="I7" i="25"/>
  <c r="I7" i="23"/>
  <c r="G7" i="23"/>
  <c r="K476" i="20"/>
  <c r="J500" i="21"/>
  <c r="H500" i="21"/>
  <c r="K478" i="21"/>
  <c r="J7" i="21"/>
  <c r="H7" i="21"/>
  <c r="J8" i="20"/>
  <c r="H8" i="20"/>
  <c r="H463" i="19"/>
  <c r="J463" i="19"/>
  <c r="K450" i="19"/>
  <c r="M450" i="19" s="1"/>
  <c r="J451" i="19" s="1"/>
  <c r="L450" i="19"/>
  <c r="L7" i="19"/>
  <c r="J8" i="19"/>
  <c r="H441" i="18"/>
  <c r="J441" i="18"/>
  <c r="K424" i="18"/>
  <c r="I10" i="18"/>
  <c r="H10" i="18"/>
  <c r="J10" i="18"/>
  <c r="J401" i="17"/>
  <c r="H401" i="17"/>
  <c r="G401" i="17"/>
  <c r="K7" i="17"/>
  <c r="L7" i="17" s="1"/>
  <c r="G9" i="16"/>
  <c r="K9" i="16"/>
  <c r="L9" i="16" s="1"/>
  <c r="I10" i="16" s="1"/>
  <c r="J8" i="15"/>
  <c r="H8" i="15"/>
  <c r="I8" i="15"/>
  <c r="J9" i="14"/>
  <c r="I9" i="14"/>
  <c r="G9" i="14"/>
  <c r="J10" i="13"/>
  <c r="H10" i="13"/>
  <c r="L9" i="13"/>
  <c r="I8" i="12"/>
  <c r="G8" i="12"/>
  <c r="J8" i="11"/>
  <c r="H8" i="11"/>
  <c r="L7" i="11"/>
  <c r="H7" i="7"/>
  <c r="J7" i="7"/>
  <c r="J302" i="4"/>
  <c r="H302" i="4"/>
  <c r="M6" i="4"/>
  <c r="L6" i="4"/>
  <c r="G7" i="4" s="1"/>
  <c r="I138" i="1"/>
  <c r="G138" i="1"/>
  <c r="M137" i="1"/>
  <c r="G9" i="1"/>
  <c r="M8" i="1"/>
  <c r="I9" i="1"/>
  <c r="G496" i="46" l="1"/>
  <c r="J496" i="46"/>
  <c r="L480" i="46"/>
  <c r="G481" i="46" s="1"/>
  <c r="M480" i="46"/>
  <c r="J481" i="46" s="1"/>
  <c r="K480" i="46"/>
  <c r="I421" i="46"/>
  <c r="G421" i="46"/>
  <c r="M420" i="46"/>
  <c r="G8" i="46"/>
  <c r="K8" i="46"/>
  <c r="L8" i="46" s="1"/>
  <c r="H8" i="46"/>
  <c r="H9" i="45"/>
  <c r="J9" i="45"/>
  <c r="K7" i="44"/>
  <c r="L7" i="44" s="1"/>
  <c r="H8" i="43"/>
  <c r="J8" i="43"/>
  <c r="L7" i="43"/>
  <c r="H7" i="42"/>
  <c r="J7" i="42"/>
  <c r="H8" i="41"/>
  <c r="J8" i="41"/>
  <c r="G8" i="41"/>
  <c r="I8" i="41"/>
  <c r="H11" i="40"/>
  <c r="M11" i="40"/>
  <c r="J12" i="40" s="1"/>
  <c r="K12" i="40" s="1"/>
  <c r="M12" i="40" s="1"/>
  <c r="J13" i="40" s="1"/>
  <c r="G12" i="40"/>
  <c r="L7" i="39"/>
  <c r="I8" i="39" s="1"/>
  <c r="H8" i="39"/>
  <c r="J8" i="39"/>
  <c r="G9" i="38"/>
  <c r="I9" i="38"/>
  <c r="M8" i="38"/>
  <c r="J402" i="37"/>
  <c r="H402" i="37"/>
  <c r="I402" i="37"/>
  <c r="K9" i="37"/>
  <c r="M9" i="37" s="1"/>
  <c r="L401" i="36"/>
  <c r="M401" i="36"/>
  <c r="H8" i="36"/>
  <c r="J8" i="36"/>
  <c r="G582" i="35"/>
  <c r="I582" i="35"/>
  <c r="K582" i="35"/>
  <c r="G562" i="35"/>
  <c r="I562" i="35"/>
  <c r="H562" i="35"/>
  <c r="J562" i="35"/>
  <c r="L546" i="35"/>
  <c r="M546" i="35"/>
  <c r="I443" i="35"/>
  <c r="G443" i="35"/>
  <c r="H443" i="35"/>
  <c r="K7" i="35"/>
  <c r="L7" i="35" s="1"/>
  <c r="I10" i="34"/>
  <c r="J10" i="34"/>
  <c r="H10" i="34"/>
  <c r="G9" i="33"/>
  <c r="I9" i="33"/>
  <c r="M8" i="33"/>
  <c r="M419" i="32"/>
  <c r="L419" i="32"/>
  <c r="G420" i="32" s="1"/>
  <c r="K408" i="32"/>
  <c r="L408" i="32"/>
  <c r="I409" i="32" s="1"/>
  <c r="M408" i="32"/>
  <c r="J409" i="32" s="1"/>
  <c r="H408" i="32"/>
  <c r="H409" i="32" s="1"/>
  <c r="G408" i="32"/>
  <c r="G409" i="32" s="1"/>
  <c r="K7" i="32"/>
  <c r="H8" i="31"/>
  <c r="J8" i="31"/>
  <c r="H8" i="30"/>
  <c r="J8" i="30"/>
  <c r="H9" i="29"/>
  <c r="J9" i="29"/>
  <c r="I9" i="29"/>
  <c r="K8" i="27"/>
  <c r="L8" i="27" s="1"/>
  <c r="K7" i="25"/>
  <c r="M7" i="25" s="1"/>
  <c r="K7" i="23"/>
  <c r="L7" i="23" s="1"/>
  <c r="M476" i="20"/>
  <c r="L476" i="20"/>
  <c r="K500" i="21"/>
  <c r="L478" i="21"/>
  <c r="M478" i="21"/>
  <c r="K7" i="21"/>
  <c r="M7" i="21" s="1"/>
  <c r="H8" i="21" s="1"/>
  <c r="K8" i="20"/>
  <c r="K463" i="19"/>
  <c r="M463" i="19" s="1"/>
  <c r="K451" i="19"/>
  <c r="G451" i="19"/>
  <c r="I451" i="19"/>
  <c r="H451" i="19"/>
  <c r="I8" i="19"/>
  <c r="K8" i="19" s="1"/>
  <c r="G8" i="19"/>
  <c r="K441" i="18"/>
  <c r="M441" i="18" s="1"/>
  <c r="L441" i="18"/>
  <c r="L424" i="18"/>
  <c r="M424" i="18"/>
  <c r="K10" i="18"/>
  <c r="L10" i="18" s="1"/>
  <c r="H402" i="17"/>
  <c r="K401" i="17"/>
  <c r="M401" i="17" s="1"/>
  <c r="J402" i="17" s="1"/>
  <c r="L401" i="17"/>
  <c r="I402" i="17" s="1"/>
  <c r="G8" i="17"/>
  <c r="I8" i="17"/>
  <c r="M7" i="17"/>
  <c r="M9" i="16"/>
  <c r="G10" i="16"/>
  <c r="K8" i="15"/>
  <c r="M8" i="15" s="1"/>
  <c r="K9" i="14"/>
  <c r="L9" i="14" s="1"/>
  <c r="G10" i="14" s="1"/>
  <c r="M9" i="14"/>
  <c r="J10" i="14" s="1"/>
  <c r="I10" i="13"/>
  <c r="K10" i="13" s="1"/>
  <c r="G10" i="13"/>
  <c r="K8" i="12"/>
  <c r="L8" i="12" s="1"/>
  <c r="G8" i="11"/>
  <c r="I8" i="11"/>
  <c r="K7" i="7"/>
  <c r="M7" i="7" s="1"/>
  <c r="H8" i="7" s="1"/>
  <c r="K302" i="4"/>
  <c r="H7" i="4"/>
  <c r="J7" i="4"/>
  <c r="I7" i="4"/>
  <c r="H138" i="1"/>
  <c r="J138" i="1"/>
  <c r="J9" i="1"/>
  <c r="H9" i="1"/>
  <c r="K496" i="46" l="1"/>
  <c r="L496" i="46"/>
  <c r="I497" i="46" s="1"/>
  <c r="M496" i="46"/>
  <c r="J497" i="46" s="1"/>
  <c r="K481" i="46"/>
  <c r="H481" i="46"/>
  <c r="I481" i="46"/>
  <c r="H421" i="46"/>
  <c r="J421" i="46"/>
  <c r="I9" i="46"/>
  <c r="G9" i="46"/>
  <c r="M8" i="46"/>
  <c r="J9" i="46" s="1"/>
  <c r="K9" i="45"/>
  <c r="M9" i="45" s="1"/>
  <c r="J10" i="45" s="1"/>
  <c r="G8" i="44"/>
  <c r="I8" i="44"/>
  <c r="M7" i="44"/>
  <c r="I8" i="43"/>
  <c r="K8" i="43" s="1"/>
  <c r="G8" i="43"/>
  <c r="K7" i="42"/>
  <c r="L7" i="42" s="1"/>
  <c r="K8" i="41"/>
  <c r="L8" i="41" s="1"/>
  <c r="M8" i="41"/>
  <c r="H9" i="41" s="1"/>
  <c r="H12" i="40"/>
  <c r="H13" i="40" s="1"/>
  <c r="L12" i="40"/>
  <c r="I13" i="40" s="1"/>
  <c r="K13" i="40" s="1"/>
  <c r="G8" i="39"/>
  <c r="K8" i="39"/>
  <c r="H9" i="38"/>
  <c r="J9" i="38"/>
  <c r="M402" i="37"/>
  <c r="H403" i="37" s="1"/>
  <c r="L402" i="37"/>
  <c r="I403" i="37" s="1"/>
  <c r="K402" i="37"/>
  <c r="H10" i="37"/>
  <c r="J10" i="37"/>
  <c r="L9" i="37"/>
  <c r="G10" i="37" s="1"/>
  <c r="I10" i="37"/>
  <c r="I402" i="36"/>
  <c r="G402" i="36"/>
  <c r="J402" i="36"/>
  <c r="H402" i="36"/>
  <c r="K8" i="36"/>
  <c r="M8" i="36" s="1"/>
  <c r="M582" i="35"/>
  <c r="L582" i="35"/>
  <c r="I583" i="35" s="1"/>
  <c r="K562" i="35"/>
  <c r="L562" i="35" s="1"/>
  <c r="H547" i="35"/>
  <c r="J547" i="35"/>
  <c r="G547" i="35"/>
  <c r="I547" i="35"/>
  <c r="K443" i="35"/>
  <c r="L443" i="35" s="1"/>
  <c r="I8" i="35"/>
  <c r="G8" i="35"/>
  <c r="M7" i="35"/>
  <c r="K10" i="34"/>
  <c r="M10" i="34" s="1"/>
  <c r="H11" i="34" s="1"/>
  <c r="L10" i="34"/>
  <c r="H9" i="33"/>
  <c r="J9" i="33"/>
  <c r="I420" i="32"/>
  <c r="J420" i="32"/>
  <c r="H420" i="32"/>
  <c r="K409" i="32"/>
  <c r="J410" i="32"/>
  <c r="M409" i="32"/>
  <c r="L409" i="32"/>
  <c r="I410" i="32" s="1"/>
  <c r="H410" i="32"/>
  <c r="G410" i="32"/>
  <c r="L7" i="32"/>
  <c r="M7" i="32"/>
  <c r="K8" i="31"/>
  <c r="L8" i="31" s="1"/>
  <c r="K8" i="30"/>
  <c r="L8" i="30" s="1"/>
  <c r="K9" i="29"/>
  <c r="L9" i="29" s="1"/>
  <c r="I9" i="27"/>
  <c r="G9" i="27"/>
  <c r="M8" i="27"/>
  <c r="J8" i="25"/>
  <c r="H8" i="25"/>
  <c r="L7" i="25"/>
  <c r="G8" i="23"/>
  <c r="I8" i="23"/>
  <c r="M7" i="23"/>
  <c r="G477" i="20"/>
  <c r="I477" i="20"/>
  <c r="J477" i="20"/>
  <c r="H477" i="20"/>
  <c r="L500" i="21"/>
  <c r="M500" i="21"/>
  <c r="H479" i="21"/>
  <c r="J479" i="21"/>
  <c r="G479" i="21"/>
  <c r="I479" i="21"/>
  <c r="J8" i="21"/>
  <c r="L7" i="21"/>
  <c r="L8" i="20"/>
  <c r="M8" i="20"/>
  <c r="J464" i="19"/>
  <c r="H464" i="19"/>
  <c r="L463" i="19"/>
  <c r="L451" i="19"/>
  <c r="I452" i="19" s="1"/>
  <c r="M451" i="19"/>
  <c r="J452" i="19" s="1"/>
  <c r="L8" i="19"/>
  <c r="I9" i="19" s="1"/>
  <c r="M8" i="19"/>
  <c r="J442" i="18"/>
  <c r="H442" i="18"/>
  <c r="G442" i="18"/>
  <c r="I442" i="18"/>
  <c r="G425" i="18"/>
  <c r="I425" i="18"/>
  <c r="J425" i="18"/>
  <c r="H425" i="18"/>
  <c r="G11" i="18"/>
  <c r="I11" i="18"/>
  <c r="M10" i="18"/>
  <c r="K402" i="17"/>
  <c r="L402" i="17" s="1"/>
  <c r="I403" i="17" s="1"/>
  <c r="G402" i="17"/>
  <c r="J8" i="17"/>
  <c r="H8" i="17"/>
  <c r="J10" i="16"/>
  <c r="H10" i="16"/>
  <c r="H9" i="15"/>
  <c r="J9" i="15"/>
  <c r="L8" i="15"/>
  <c r="I10" i="14"/>
  <c r="K10" i="14" s="1"/>
  <c r="H10" i="14"/>
  <c r="M10" i="13"/>
  <c r="L10" i="13"/>
  <c r="G11" i="13" s="1"/>
  <c r="G9" i="12"/>
  <c r="I9" i="12"/>
  <c r="M8" i="12"/>
  <c r="K8" i="11"/>
  <c r="L8" i="11" s="1"/>
  <c r="J8" i="7"/>
  <c r="L7" i="7"/>
  <c r="L302" i="4"/>
  <c r="M302" i="4"/>
  <c r="K7" i="4"/>
  <c r="L7" i="4" s="1"/>
  <c r="K138" i="1"/>
  <c r="L138" i="1" s="1"/>
  <c r="K9" i="1"/>
  <c r="L9" i="1" s="1"/>
  <c r="M9" i="1"/>
  <c r="J10" i="1" s="1"/>
  <c r="K497" i="46" l="1"/>
  <c r="L497" i="46"/>
  <c r="I498" i="46" s="1"/>
  <c r="M497" i="46"/>
  <c r="J498" i="46" s="1"/>
  <c r="H497" i="46"/>
  <c r="G497" i="46"/>
  <c r="L481" i="46"/>
  <c r="I482" i="46" s="1"/>
  <c r="M481" i="46"/>
  <c r="J482" i="46" s="1"/>
  <c r="G482" i="46"/>
  <c r="K421" i="46"/>
  <c r="L421" i="46" s="1"/>
  <c r="K9" i="46"/>
  <c r="L9" i="46" s="1"/>
  <c r="H9" i="46"/>
  <c r="H10" i="45"/>
  <c r="L9" i="45"/>
  <c r="H8" i="44"/>
  <c r="J8" i="44"/>
  <c r="L8" i="43"/>
  <c r="G9" i="43" s="1"/>
  <c r="I9" i="43"/>
  <c r="M8" i="43"/>
  <c r="G8" i="42"/>
  <c r="I8" i="42"/>
  <c r="M7" i="42"/>
  <c r="I9" i="41"/>
  <c r="G9" i="41"/>
  <c r="J9" i="41"/>
  <c r="G13" i="40"/>
  <c r="M13" i="40"/>
  <c r="H14" i="40" s="1"/>
  <c r="L13" i="40"/>
  <c r="I14" i="40" s="1"/>
  <c r="L8" i="39"/>
  <c r="M8" i="39"/>
  <c r="K9" i="38"/>
  <c r="M9" i="38" s="1"/>
  <c r="M403" i="37"/>
  <c r="G403" i="37"/>
  <c r="J403" i="37"/>
  <c r="K403" i="37" s="1"/>
  <c r="K10" i="37"/>
  <c r="L10" i="37" s="1"/>
  <c r="K402" i="36"/>
  <c r="M402" i="36"/>
  <c r="J403" i="36" s="1"/>
  <c r="L402" i="36"/>
  <c r="I403" i="36" s="1"/>
  <c r="H9" i="36"/>
  <c r="J9" i="36"/>
  <c r="L8" i="36"/>
  <c r="G583" i="35"/>
  <c r="H583" i="35"/>
  <c r="J583" i="35"/>
  <c r="I563" i="35"/>
  <c r="G563" i="35"/>
  <c r="M562" i="35"/>
  <c r="L547" i="35"/>
  <c r="I548" i="35" s="1"/>
  <c r="K547" i="35"/>
  <c r="M547" i="35" s="1"/>
  <c r="G444" i="35"/>
  <c r="I444" i="35"/>
  <c r="M443" i="35"/>
  <c r="J8" i="35"/>
  <c r="H8" i="35"/>
  <c r="J11" i="34"/>
  <c r="G11" i="34"/>
  <c r="I11" i="34"/>
  <c r="K9" i="33"/>
  <c r="K420" i="32"/>
  <c r="L420" i="32"/>
  <c r="M420" i="32"/>
  <c r="J421" i="32" s="1"/>
  <c r="I421" i="32"/>
  <c r="G421" i="32"/>
  <c r="L410" i="32"/>
  <c r="K410" i="32"/>
  <c r="M410" i="32" s="1"/>
  <c r="H8" i="32"/>
  <c r="J8" i="32"/>
  <c r="G8" i="32"/>
  <c r="I8" i="32"/>
  <c r="G9" i="31"/>
  <c r="I9" i="31"/>
  <c r="M8" i="31"/>
  <c r="M8" i="30"/>
  <c r="H9" i="30" s="1"/>
  <c r="G9" i="30"/>
  <c r="I9" i="30"/>
  <c r="J9" i="30"/>
  <c r="G10" i="29"/>
  <c r="I10" i="29"/>
  <c r="M9" i="29"/>
  <c r="J9" i="27"/>
  <c r="H9" i="27"/>
  <c r="G8" i="25"/>
  <c r="I8" i="25"/>
  <c r="K8" i="25" s="1"/>
  <c r="J8" i="23"/>
  <c r="H8" i="23"/>
  <c r="K477" i="20"/>
  <c r="L477" i="20" s="1"/>
  <c r="J501" i="21"/>
  <c r="H501" i="21"/>
  <c r="G501" i="21"/>
  <c r="I501" i="21"/>
  <c r="K479" i="21"/>
  <c r="M479" i="21" s="1"/>
  <c r="I8" i="21"/>
  <c r="G8" i="21"/>
  <c r="G9" i="20"/>
  <c r="I9" i="20"/>
  <c r="H9" i="20"/>
  <c r="J9" i="20"/>
  <c r="I464" i="19"/>
  <c r="G464" i="19"/>
  <c r="G452" i="19"/>
  <c r="H452" i="19"/>
  <c r="K452" i="19"/>
  <c r="L452" i="19" s="1"/>
  <c r="I453" i="19" s="1"/>
  <c r="G9" i="19"/>
  <c r="H9" i="19"/>
  <c r="J9" i="19"/>
  <c r="K442" i="18"/>
  <c r="M442" i="18" s="1"/>
  <c r="K425" i="18"/>
  <c r="L425" i="18" s="1"/>
  <c r="H11" i="18"/>
  <c r="J11" i="18"/>
  <c r="G403" i="17"/>
  <c r="M402" i="17"/>
  <c r="K8" i="17"/>
  <c r="L8" i="17" s="1"/>
  <c r="K10" i="16"/>
  <c r="L10" i="16" s="1"/>
  <c r="G9" i="15"/>
  <c r="I9" i="15"/>
  <c r="M10" i="14"/>
  <c r="J11" i="14" s="1"/>
  <c r="L10" i="14"/>
  <c r="G11" i="14" s="1"/>
  <c r="H11" i="13"/>
  <c r="J11" i="13"/>
  <c r="I11" i="13"/>
  <c r="J9" i="12"/>
  <c r="H9" i="12"/>
  <c r="G9" i="11"/>
  <c r="I9" i="11"/>
  <c r="M8" i="11"/>
  <c r="I8" i="7"/>
  <c r="K8" i="7" s="1"/>
  <c r="G8" i="7"/>
  <c r="G303" i="4"/>
  <c r="I303" i="4"/>
  <c r="J303" i="4"/>
  <c r="H303" i="4"/>
  <c r="I8" i="4"/>
  <c r="G8" i="4"/>
  <c r="M7" i="4"/>
  <c r="G139" i="1"/>
  <c r="I139" i="1"/>
  <c r="M138" i="1"/>
  <c r="J11" i="1"/>
  <c r="I10" i="1"/>
  <c r="G10" i="1"/>
  <c r="H10" i="1"/>
  <c r="H11" i="1" s="1"/>
  <c r="K498" i="46" l="1"/>
  <c r="L498" i="46"/>
  <c r="M498" i="46"/>
  <c r="J499" i="46" s="1"/>
  <c r="I499" i="46"/>
  <c r="G498" i="46"/>
  <c r="G499" i="46" s="1"/>
  <c r="H498" i="46"/>
  <c r="L482" i="46"/>
  <c r="I483" i="46" s="1"/>
  <c r="H482" i="46"/>
  <c r="K482" i="46"/>
  <c r="M482" i="46" s="1"/>
  <c r="J483" i="46" s="1"/>
  <c r="G422" i="46"/>
  <c r="I422" i="46"/>
  <c r="M421" i="46"/>
  <c r="G10" i="46"/>
  <c r="I10" i="46"/>
  <c r="M9" i="46"/>
  <c r="J10" i="46" s="1"/>
  <c r="G10" i="45"/>
  <c r="I10" i="45"/>
  <c r="K8" i="44"/>
  <c r="L8" i="44" s="1"/>
  <c r="J9" i="43"/>
  <c r="H9" i="43"/>
  <c r="H8" i="42"/>
  <c r="J8" i="42"/>
  <c r="K9" i="41"/>
  <c r="L9" i="41" s="1"/>
  <c r="J14" i="40"/>
  <c r="K14" i="40" s="1"/>
  <c r="M14" i="40" s="1"/>
  <c r="H15" i="40" s="1"/>
  <c r="G14" i="40"/>
  <c r="I9" i="39"/>
  <c r="G9" i="39"/>
  <c r="J9" i="39"/>
  <c r="H9" i="39"/>
  <c r="H10" i="38"/>
  <c r="J10" i="38"/>
  <c r="L9" i="38"/>
  <c r="L403" i="37"/>
  <c r="G11" i="37"/>
  <c r="I11" i="37"/>
  <c r="M10" i="37"/>
  <c r="K403" i="36"/>
  <c r="M403" i="36" s="1"/>
  <c r="J404" i="36" s="1"/>
  <c r="G403" i="36"/>
  <c r="H403" i="36"/>
  <c r="G9" i="36"/>
  <c r="I9" i="36"/>
  <c r="K583" i="35"/>
  <c r="L583" i="35"/>
  <c r="I584" i="35" s="1"/>
  <c r="M583" i="35"/>
  <c r="J584" i="35" s="1"/>
  <c r="H563" i="35"/>
  <c r="J563" i="35"/>
  <c r="J548" i="35"/>
  <c r="H548" i="35"/>
  <c r="G548" i="35"/>
  <c r="J444" i="35"/>
  <c r="H444" i="35"/>
  <c r="K8" i="35"/>
  <c r="K11" i="34"/>
  <c r="M11" i="34" s="1"/>
  <c r="J12" i="34" s="1"/>
  <c r="M9" i="33"/>
  <c r="L9" i="33"/>
  <c r="K421" i="32"/>
  <c r="H421" i="32"/>
  <c r="L421" i="32"/>
  <c r="G422" i="32" s="1"/>
  <c r="M421" i="32"/>
  <c r="J422" i="32" s="1"/>
  <c r="I422" i="32"/>
  <c r="K8" i="32"/>
  <c r="L8" i="32" s="1"/>
  <c r="H9" i="31"/>
  <c r="J9" i="31"/>
  <c r="K9" i="30"/>
  <c r="M9" i="30" s="1"/>
  <c r="H10" i="30" s="1"/>
  <c r="H10" i="29"/>
  <c r="J10" i="29"/>
  <c r="K9" i="27"/>
  <c r="L8" i="25"/>
  <c r="I9" i="25" s="1"/>
  <c r="M8" i="25"/>
  <c r="K8" i="23"/>
  <c r="I478" i="20"/>
  <c r="G478" i="20"/>
  <c r="M477" i="20"/>
  <c r="K501" i="21"/>
  <c r="L501" i="21" s="1"/>
  <c r="J480" i="21"/>
  <c r="H480" i="21"/>
  <c r="L479" i="21"/>
  <c r="K8" i="21"/>
  <c r="L8" i="21" s="1"/>
  <c r="K9" i="20"/>
  <c r="M9" i="20" s="1"/>
  <c r="K464" i="19"/>
  <c r="L464" i="19" s="1"/>
  <c r="M452" i="19"/>
  <c r="J453" i="19" s="1"/>
  <c r="G453" i="19"/>
  <c r="K9" i="19"/>
  <c r="H443" i="18"/>
  <c r="J443" i="18"/>
  <c r="L442" i="18"/>
  <c r="I426" i="18"/>
  <c r="G426" i="18"/>
  <c r="M425" i="18"/>
  <c r="K11" i="18"/>
  <c r="M11" i="18" s="1"/>
  <c r="J12" i="18" s="1"/>
  <c r="H12" i="18"/>
  <c r="H403" i="17"/>
  <c r="J403" i="17"/>
  <c r="I9" i="17"/>
  <c r="G9" i="17"/>
  <c r="M8" i="17"/>
  <c r="I11" i="16"/>
  <c r="G11" i="16"/>
  <c r="M10" i="16"/>
  <c r="K9" i="15"/>
  <c r="L9" i="15" s="1"/>
  <c r="H11" i="14"/>
  <c r="I11" i="14"/>
  <c r="M11" i="13"/>
  <c r="J12" i="13" s="1"/>
  <c r="L11" i="13"/>
  <c r="I12" i="13" s="1"/>
  <c r="K11" i="13"/>
  <c r="K9" i="12"/>
  <c r="J9" i="11"/>
  <c r="H9" i="11"/>
  <c r="M8" i="7"/>
  <c r="L8" i="7"/>
  <c r="I9" i="7" s="1"/>
  <c r="K303" i="4"/>
  <c r="M303" i="4" s="1"/>
  <c r="H8" i="4"/>
  <c r="J8" i="4"/>
  <c r="H139" i="1"/>
  <c r="J139" i="1"/>
  <c r="K10" i="1"/>
  <c r="L10" i="1" s="1"/>
  <c r="G11" i="1" s="1"/>
  <c r="K499" i="46" l="1"/>
  <c r="H499" i="46"/>
  <c r="L499" i="46"/>
  <c r="G500" i="46" s="1"/>
  <c r="M499" i="46"/>
  <c r="J500" i="46" s="1"/>
  <c r="K483" i="46"/>
  <c r="L483" i="46"/>
  <c r="M483" i="46"/>
  <c r="J484" i="46" s="1"/>
  <c r="I484" i="46"/>
  <c r="H483" i="46"/>
  <c r="G483" i="46"/>
  <c r="G484" i="46" s="1"/>
  <c r="H422" i="46"/>
  <c r="J422" i="46"/>
  <c r="H10" i="46"/>
  <c r="K10" i="46"/>
  <c r="L10" i="46" s="1"/>
  <c r="K10" i="45"/>
  <c r="L10" i="45" s="1"/>
  <c r="G9" i="44"/>
  <c r="I9" i="44"/>
  <c r="M8" i="44"/>
  <c r="K9" i="43"/>
  <c r="L9" i="43" s="1"/>
  <c r="M9" i="43"/>
  <c r="H10" i="43" s="1"/>
  <c r="K8" i="42"/>
  <c r="M8" i="42" s="1"/>
  <c r="G10" i="41"/>
  <c r="I10" i="41"/>
  <c r="M9" i="41"/>
  <c r="L14" i="40"/>
  <c r="I15" i="40" s="1"/>
  <c r="J15" i="40"/>
  <c r="K9" i="39"/>
  <c r="L9" i="39" s="1"/>
  <c r="I10" i="38"/>
  <c r="G10" i="38"/>
  <c r="J11" i="37"/>
  <c r="H11" i="37"/>
  <c r="H404" i="36"/>
  <c r="L403" i="36"/>
  <c r="I404" i="36" s="1"/>
  <c r="K9" i="36"/>
  <c r="L9" i="36" s="1"/>
  <c r="K584" i="35"/>
  <c r="G584" i="35"/>
  <c r="H584" i="35"/>
  <c r="L584" i="35"/>
  <c r="M584" i="35"/>
  <c r="J585" i="35" s="1"/>
  <c r="I585" i="35"/>
  <c r="K563" i="35"/>
  <c r="L563" i="35" s="1"/>
  <c r="K548" i="35"/>
  <c r="K444" i="35"/>
  <c r="L8" i="35"/>
  <c r="M8" i="35"/>
  <c r="L11" i="34"/>
  <c r="G12" i="34" s="1"/>
  <c r="H12" i="34"/>
  <c r="G10" i="33"/>
  <c r="I10" i="33"/>
  <c r="J10" i="33"/>
  <c r="H10" i="33"/>
  <c r="K422" i="32"/>
  <c r="L422" i="32"/>
  <c r="G423" i="32" s="1"/>
  <c r="M422" i="32"/>
  <c r="J423" i="32" s="1"/>
  <c r="H422" i="32"/>
  <c r="H423" i="32" s="1"/>
  <c r="M8" i="32"/>
  <c r="J9" i="32" s="1"/>
  <c r="G9" i="32"/>
  <c r="I9" i="32"/>
  <c r="H9" i="32"/>
  <c r="K9" i="31"/>
  <c r="M9" i="31" s="1"/>
  <c r="L9" i="30"/>
  <c r="J10" i="30"/>
  <c r="K10" i="29"/>
  <c r="M10" i="29" s="1"/>
  <c r="H11" i="29" s="1"/>
  <c r="L9" i="27"/>
  <c r="M9" i="27"/>
  <c r="G9" i="25"/>
  <c r="H9" i="25"/>
  <c r="J9" i="25"/>
  <c r="M8" i="23"/>
  <c r="L8" i="23"/>
  <c r="J478" i="20"/>
  <c r="H478" i="20"/>
  <c r="I502" i="21"/>
  <c r="G502" i="21"/>
  <c r="M501" i="21"/>
  <c r="I480" i="21"/>
  <c r="G480" i="21"/>
  <c r="K480" i="21"/>
  <c r="G9" i="21"/>
  <c r="I9" i="21"/>
  <c r="M8" i="21"/>
  <c r="H10" i="20"/>
  <c r="J10" i="20"/>
  <c r="L9" i="20"/>
  <c r="M464" i="19"/>
  <c r="K453" i="19"/>
  <c r="H453" i="19"/>
  <c r="L453" i="19"/>
  <c r="I454" i="19" s="1"/>
  <c r="M453" i="19"/>
  <c r="J454" i="19" s="1"/>
  <c r="M9" i="19"/>
  <c r="L9" i="19"/>
  <c r="I443" i="18"/>
  <c r="G443" i="18"/>
  <c r="K443" i="18"/>
  <c r="H426" i="18"/>
  <c r="J426" i="18"/>
  <c r="L11" i="18"/>
  <c r="K403" i="17"/>
  <c r="M403" i="17" s="1"/>
  <c r="L403" i="17"/>
  <c r="H9" i="17"/>
  <c r="J9" i="17"/>
  <c r="H11" i="16"/>
  <c r="J11" i="16"/>
  <c r="G10" i="15"/>
  <c r="I10" i="15"/>
  <c r="M9" i="15"/>
  <c r="K11" i="14"/>
  <c r="M11" i="14" s="1"/>
  <c r="K12" i="13"/>
  <c r="M12" i="13" s="1"/>
  <c r="J13" i="13" s="1"/>
  <c r="G12" i="13"/>
  <c r="H12" i="13"/>
  <c r="L9" i="12"/>
  <c r="M9" i="12"/>
  <c r="K9" i="11"/>
  <c r="M9" i="11" s="1"/>
  <c r="G9" i="7"/>
  <c r="J9" i="7"/>
  <c r="H9" i="7"/>
  <c r="H304" i="4"/>
  <c r="J304" i="4"/>
  <c r="L303" i="4"/>
  <c r="K8" i="4"/>
  <c r="M8" i="4" s="1"/>
  <c r="J9" i="4" s="1"/>
  <c r="K139" i="1"/>
  <c r="I11" i="1"/>
  <c r="I500" i="46" l="1"/>
  <c r="H500" i="46"/>
  <c r="K484" i="46"/>
  <c r="L484" i="46" s="1"/>
  <c r="H484" i="46"/>
  <c r="K422" i="46"/>
  <c r="I11" i="46"/>
  <c r="G11" i="46"/>
  <c r="M10" i="46"/>
  <c r="J11" i="46" s="1"/>
  <c r="H11" i="46"/>
  <c r="I11" i="45"/>
  <c r="G11" i="45"/>
  <c r="M10" i="45"/>
  <c r="H9" i="44"/>
  <c r="J9" i="44"/>
  <c r="G10" i="43"/>
  <c r="I10" i="43"/>
  <c r="J10" i="43"/>
  <c r="H9" i="42"/>
  <c r="J9" i="42"/>
  <c r="L8" i="42"/>
  <c r="J10" i="41"/>
  <c r="H10" i="41"/>
  <c r="G15" i="40"/>
  <c r="K15" i="40"/>
  <c r="M15" i="40" s="1"/>
  <c r="G10" i="39"/>
  <c r="I10" i="39"/>
  <c r="M9" i="39"/>
  <c r="K10" i="38"/>
  <c r="M10" i="38" s="1"/>
  <c r="K11" i="37"/>
  <c r="G404" i="36"/>
  <c r="K404" i="36"/>
  <c r="L404" i="36" s="1"/>
  <c r="I405" i="36" s="1"/>
  <c r="G10" i="36"/>
  <c r="I10" i="36"/>
  <c r="M9" i="36"/>
  <c r="K585" i="35"/>
  <c r="H585" i="35"/>
  <c r="G585" i="35"/>
  <c r="L585" i="35"/>
  <c r="I586" i="35" s="1"/>
  <c r="M585" i="35"/>
  <c r="J586" i="35" s="1"/>
  <c r="G564" i="35"/>
  <c r="I564" i="35"/>
  <c r="M563" i="35"/>
  <c r="M548" i="35"/>
  <c r="L548" i="35"/>
  <c r="L444" i="35"/>
  <c r="M444" i="35"/>
  <c r="H9" i="35"/>
  <c r="J9" i="35"/>
  <c r="I9" i="35"/>
  <c r="G9" i="35"/>
  <c r="I12" i="34"/>
  <c r="K12" i="34"/>
  <c r="M12" i="34" s="1"/>
  <c r="K10" i="33"/>
  <c r="L10" i="33" s="1"/>
  <c r="M10" i="33"/>
  <c r="H11" i="33" s="1"/>
  <c r="I423" i="32"/>
  <c r="K9" i="32"/>
  <c r="M9" i="32" s="1"/>
  <c r="H10" i="31"/>
  <c r="J10" i="31"/>
  <c r="L9" i="31"/>
  <c r="I10" i="30"/>
  <c r="K10" i="30" s="1"/>
  <c r="G10" i="30"/>
  <c r="L10" i="29"/>
  <c r="G11" i="29" s="1"/>
  <c r="J11" i="29"/>
  <c r="J10" i="27"/>
  <c r="H10" i="27"/>
  <c r="G10" i="27"/>
  <c r="I10" i="27"/>
  <c r="K9" i="25"/>
  <c r="M9" i="25" s="1"/>
  <c r="I9" i="23"/>
  <c r="G9" i="23"/>
  <c r="H9" i="23"/>
  <c r="J9" i="23"/>
  <c r="L478" i="20"/>
  <c r="M478" i="20"/>
  <c r="H479" i="20" s="1"/>
  <c r="K478" i="20"/>
  <c r="H502" i="21"/>
  <c r="J502" i="21"/>
  <c r="L480" i="21"/>
  <c r="G481" i="21" s="1"/>
  <c r="M480" i="21"/>
  <c r="I481" i="21"/>
  <c r="H9" i="21"/>
  <c r="J9" i="21"/>
  <c r="I10" i="20"/>
  <c r="K10" i="20" s="1"/>
  <c r="G10" i="20"/>
  <c r="K454" i="19"/>
  <c r="H454" i="19"/>
  <c r="L454" i="19"/>
  <c r="M454" i="19"/>
  <c r="J455" i="19" s="1"/>
  <c r="I455" i="19"/>
  <c r="G454" i="19"/>
  <c r="G455" i="19" s="1"/>
  <c r="J10" i="19"/>
  <c r="H10" i="19"/>
  <c r="I10" i="19"/>
  <c r="G10" i="19"/>
  <c r="M443" i="18"/>
  <c r="L443" i="18"/>
  <c r="G444" i="18" s="1"/>
  <c r="K426" i="18"/>
  <c r="M426" i="18" s="1"/>
  <c r="H427" i="18" s="1"/>
  <c r="I12" i="18"/>
  <c r="G12" i="18"/>
  <c r="J404" i="17"/>
  <c r="H404" i="17"/>
  <c r="I404" i="17"/>
  <c r="G404" i="17"/>
  <c r="K9" i="17"/>
  <c r="L9" i="17" s="1"/>
  <c r="K11" i="16"/>
  <c r="M11" i="16" s="1"/>
  <c r="J10" i="15"/>
  <c r="H10" i="15"/>
  <c r="H12" i="14"/>
  <c r="J12" i="14"/>
  <c r="L11" i="14"/>
  <c r="L12" i="13"/>
  <c r="I13" i="13" s="1"/>
  <c r="H13" i="13"/>
  <c r="H10" i="12"/>
  <c r="J10" i="12"/>
  <c r="G10" i="12"/>
  <c r="I10" i="12"/>
  <c r="J10" i="11"/>
  <c r="H10" i="11"/>
  <c r="L9" i="11"/>
  <c r="K9" i="7"/>
  <c r="L9" i="7" s="1"/>
  <c r="G304" i="4"/>
  <c r="I304" i="4"/>
  <c r="H9" i="4"/>
  <c r="L8" i="4"/>
  <c r="L139" i="1"/>
  <c r="M139" i="1"/>
  <c r="K11" i="1"/>
  <c r="K500" i="46" l="1"/>
  <c r="L500" i="46" s="1"/>
  <c r="G485" i="46"/>
  <c r="I485" i="46"/>
  <c r="M484" i="46"/>
  <c r="J485" i="46" s="1"/>
  <c r="M422" i="46"/>
  <c r="L422" i="46"/>
  <c r="K11" i="46"/>
  <c r="L11" i="46" s="1"/>
  <c r="J11" i="45"/>
  <c r="H11" i="45"/>
  <c r="K9" i="44"/>
  <c r="L9" i="44" s="1"/>
  <c r="M9" i="44"/>
  <c r="H10" i="44" s="1"/>
  <c r="K10" i="43"/>
  <c r="M10" i="43" s="1"/>
  <c r="J11" i="43" s="1"/>
  <c r="G9" i="42"/>
  <c r="I9" i="42"/>
  <c r="K10" i="41"/>
  <c r="M10" i="41" s="1"/>
  <c r="L10" i="41"/>
  <c r="L15" i="40"/>
  <c r="G16" i="40" s="1"/>
  <c r="J16" i="40"/>
  <c r="H16" i="40"/>
  <c r="H10" i="39"/>
  <c r="J10" i="39"/>
  <c r="J11" i="38"/>
  <c r="H11" i="38"/>
  <c r="L10" i="38"/>
  <c r="M11" i="37"/>
  <c r="L11" i="37"/>
  <c r="M404" i="36"/>
  <c r="G405" i="36"/>
  <c r="J10" i="36"/>
  <c r="H10" i="36"/>
  <c r="K586" i="35"/>
  <c r="L586" i="35" s="1"/>
  <c r="I587" i="35" s="1"/>
  <c r="G586" i="35"/>
  <c r="H586" i="35"/>
  <c r="H564" i="35"/>
  <c r="J564" i="35"/>
  <c r="I549" i="35"/>
  <c r="G549" i="35"/>
  <c r="H549" i="35"/>
  <c r="J549" i="35"/>
  <c r="H445" i="35"/>
  <c r="J445" i="35"/>
  <c r="I445" i="35"/>
  <c r="G445" i="35"/>
  <c r="K9" i="35"/>
  <c r="M9" i="35" s="1"/>
  <c r="H10" i="35" s="1"/>
  <c r="J13" i="34"/>
  <c r="H13" i="34"/>
  <c r="L12" i="34"/>
  <c r="I11" i="33"/>
  <c r="G11" i="33"/>
  <c r="J11" i="33"/>
  <c r="K423" i="32"/>
  <c r="L423" i="32" s="1"/>
  <c r="J10" i="32"/>
  <c r="H10" i="32"/>
  <c r="L9" i="32"/>
  <c r="G10" i="31"/>
  <c r="I10" i="31"/>
  <c r="K10" i="31" s="1"/>
  <c r="M10" i="30"/>
  <c r="J11" i="30" s="1"/>
  <c r="L10" i="30"/>
  <c r="G11" i="30" s="1"/>
  <c r="I11" i="29"/>
  <c r="K11" i="29" s="1"/>
  <c r="L11" i="29" s="1"/>
  <c r="K10" i="27"/>
  <c r="L10" i="27" s="1"/>
  <c r="H10" i="25"/>
  <c r="J10" i="25"/>
  <c r="L9" i="25"/>
  <c r="K9" i="23"/>
  <c r="M9" i="23" s="1"/>
  <c r="J479" i="20"/>
  <c r="I479" i="20"/>
  <c r="G479" i="20"/>
  <c r="K502" i="21"/>
  <c r="L502" i="21"/>
  <c r="M502" i="21"/>
  <c r="J503" i="21" s="1"/>
  <c r="H481" i="21"/>
  <c r="J481" i="21"/>
  <c r="K9" i="21"/>
  <c r="L9" i="21" s="1"/>
  <c r="L10" i="20"/>
  <c r="G11" i="20" s="1"/>
  <c r="M10" i="20"/>
  <c r="K455" i="19"/>
  <c r="H455" i="19"/>
  <c r="L455" i="19"/>
  <c r="G456" i="19" s="1"/>
  <c r="M455" i="19"/>
  <c r="J456" i="19" s="1"/>
  <c r="K10" i="19"/>
  <c r="L10" i="19" s="1"/>
  <c r="J444" i="18"/>
  <c r="H444" i="18"/>
  <c r="I444" i="18"/>
  <c r="L426" i="18"/>
  <c r="J427" i="18"/>
  <c r="K12" i="18"/>
  <c r="M12" i="18" s="1"/>
  <c r="K404" i="17"/>
  <c r="L404" i="17" s="1"/>
  <c r="I10" i="17"/>
  <c r="G10" i="17"/>
  <c r="M9" i="17"/>
  <c r="H12" i="16"/>
  <c r="J12" i="16"/>
  <c r="L11" i="16"/>
  <c r="K10" i="15"/>
  <c r="L10" i="15" s="1"/>
  <c r="G12" i="14"/>
  <c r="I12" i="14"/>
  <c r="K12" i="14" s="1"/>
  <c r="G13" i="13"/>
  <c r="K13" i="13"/>
  <c r="L13" i="13" s="1"/>
  <c r="K10" i="12"/>
  <c r="M10" i="12" s="1"/>
  <c r="I10" i="11"/>
  <c r="K10" i="11" s="1"/>
  <c r="G10" i="11"/>
  <c r="I10" i="7"/>
  <c r="G10" i="7"/>
  <c r="M9" i="7"/>
  <c r="K304" i="4"/>
  <c r="L304" i="4" s="1"/>
  <c r="G9" i="4"/>
  <c r="I9" i="4"/>
  <c r="H140" i="1"/>
  <c r="J140" i="1"/>
  <c r="I140" i="1"/>
  <c r="G140" i="1"/>
  <c r="L11" i="1"/>
  <c r="I12" i="1" s="1"/>
  <c r="M11" i="1"/>
  <c r="I501" i="46" l="1"/>
  <c r="G501" i="46"/>
  <c r="M500" i="46"/>
  <c r="H485" i="46"/>
  <c r="K485" i="46"/>
  <c r="L485" i="46" s="1"/>
  <c r="I423" i="46"/>
  <c r="G423" i="46"/>
  <c r="H423" i="46"/>
  <c r="J423" i="46"/>
  <c r="M11" i="46"/>
  <c r="J12" i="46" s="1"/>
  <c r="G12" i="46"/>
  <c r="I12" i="46"/>
  <c r="H12" i="46"/>
  <c r="K11" i="45"/>
  <c r="G10" i="44"/>
  <c r="I10" i="44"/>
  <c r="J10" i="44"/>
  <c r="L10" i="43"/>
  <c r="I11" i="43" s="1"/>
  <c r="L11" i="43" s="1"/>
  <c r="I12" i="43" s="1"/>
  <c r="K11" i="43"/>
  <c r="H11" i="43"/>
  <c r="K9" i="42"/>
  <c r="L9" i="42" s="1"/>
  <c r="J11" i="41"/>
  <c r="H11" i="41"/>
  <c r="G11" i="41"/>
  <c r="I11" i="41"/>
  <c r="I16" i="40"/>
  <c r="K16" i="40" s="1"/>
  <c r="K10" i="39"/>
  <c r="M10" i="39" s="1"/>
  <c r="H11" i="39" s="1"/>
  <c r="G11" i="38"/>
  <c r="I11" i="38"/>
  <c r="K11" i="38"/>
  <c r="H12" i="37"/>
  <c r="J12" i="37"/>
  <c r="G12" i="37"/>
  <c r="I12" i="37"/>
  <c r="J405" i="36"/>
  <c r="H405" i="36"/>
  <c r="K10" i="36"/>
  <c r="M10" i="36" s="1"/>
  <c r="M586" i="35"/>
  <c r="J587" i="35" s="1"/>
  <c r="G587" i="35"/>
  <c r="K564" i="35"/>
  <c r="M564" i="35" s="1"/>
  <c r="J565" i="35" s="1"/>
  <c r="K549" i="35"/>
  <c r="L549" i="35" s="1"/>
  <c r="M549" i="35"/>
  <c r="J550" i="35" s="1"/>
  <c r="K445" i="35"/>
  <c r="L445" i="35" s="1"/>
  <c r="L9" i="35"/>
  <c r="G10" i="35" s="1"/>
  <c r="J10" i="35"/>
  <c r="G13" i="34"/>
  <c r="I13" i="34"/>
  <c r="K11" i="33"/>
  <c r="L11" i="33"/>
  <c r="G12" i="33" s="1"/>
  <c r="M11" i="33"/>
  <c r="H12" i="33" s="1"/>
  <c r="I424" i="32"/>
  <c r="G424" i="32"/>
  <c r="M423" i="32"/>
  <c r="G10" i="32"/>
  <c r="I10" i="32"/>
  <c r="L10" i="31"/>
  <c r="I11" i="31" s="1"/>
  <c r="M10" i="31"/>
  <c r="G11" i="31"/>
  <c r="H11" i="30"/>
  <c r="I11" i="30"/>
  <c r="K11" i="30" s="1"/>
  <c r="M11" i="30" s="1"/>
  <c r="I12" i="29"/>
  <c r="G12" i="29"/>
  <c r="M11" i="29"/>
  <c r="G11" i="27"/>
  <c r="I11" i="27"/>
  <c r="M10" i="27"/>
  <c r="I10" i="25"/>
  <c r="K10" i="25" s="1"/>
  <c r="G10" i="25"/>
  <c r="J10" i="23"/>
  <c r="H10" i="23"/>
  <c r="L9" i="23"/>
  <c r="L479" i="20"/>
  <c r="M479" i="20"/>
  <c r="K479" i="20"/>
  <c r="K503" i="21"/>
  <c r="H503" i="21"/>
  <c r="G503" i="21"/>
  <c r="I503" i="21"/>
  <c r="K481" i="21"/>
  <c r="M481" i="21"/>
  <c r="J482" i="21" s="1"/>
  <c r="L481" i="21"/>
  <c r="G10" i="21"/>
  <c r="I10" i="21"/>
  <c r="M9" i="21"/>
  <c r="I11" i="20"/>
  <c r="H11" i="20"/>
  <c r="J11" i="20"/>
  <c r="K456" i="19"/>
  <c r="I456" i="19"/>
  <c r="H456" i="19"/>
  <c r="G11" i="19"/>
  <c r="I11" i="19"/>
  <c r="M10" i="19"/>
  <c r="K444" i="18"/>
  <c r="L444" i="18" s="1"/>
  <c r="I427" i="18"/>
  <c r="G427" i="18"/>
  <c r="J13" i="18"/>
  <c r="H13" i="18"/>
  <c r="L12" i="18"/>
  <c r="G405" i="17"/>
  <c r="I405" i="17"/>
  <c r="M404" i="17"/>
  <c r="H10" i="17"/>
  <c r="J10" i="17"/>
  <c r="G12" i="16"/>
  <c r="I12" i="16"/>
  <c r="K12" i="16"/>
  <c r="I11" i="15"/>
  <c r="G11" i="15"/>
  <c r="M10" i="15"/>
  <c r="L12" i="14"/>
  <c r="I13" i="14" s="1"/>
  <c r="M12" i="14"/>
  <c r="I14" i="13"/>
  <c r="G14" i="13"/>
  <c r="M13" i="13"/>
  <c r="J11" i="12"/>
  <c r="H11" i="12"/>
  <c r="L10" i="12"/>
  <c r="M10" i="11"/>
  <c r="L10" i="11"/>
  <c r="I11" i="11" s="1"/>
  <c r="H10" i="7"/>
  <c r="J10" i="7"/>
  <c r="G305" i="4"/>
  <c r="I305" i="4"/>
  <c r="M304" i="4"/>
  <c r="K9" i="4"/>
  <c r="M9" i="4" s="1"/>
  <c r="M140" i="1"/>
  <c r="J141" i="1" s="1"/>
  <c r="L140" i="1"/>
  <c r="I141" i="1" s="1"/>
  <c r="K140" i="1"/>
  <c r="G12" i="1"/>
  <c r="H12" i="1"/>
  <c r="J12" i="1"/>
  <c r="J501" i="46" l="1"/>
  <c r="H501" i="46"/>
  <c r="I486" i="46"/>
  <c r="G486" i="46"/>
  <c r="M485" i="46"/>
  <c r="J486" i="46" s="1"/>
  <c r="K423" i="46"/>
  <c r="L423" i="46"/>
  <c r="G424" i="46" s="1"/>
  <c r="M423" i="46"/>
  <c r="J424" i="46" s="1"/>
  <c r="K12" i="46"/>
  <c r="M12" i="46" s="1"/>
  <c r="M11" i="45"/>
  <c r="L11" i="45"/>
  <c r="K10" i="44"/>
  <c r="M10" i="44" s="1"/>
  <c r="G11" i="43"/>
  <c r="M11" i="43"/>
  <c r="J12" i="43" s="1"/>
  <c r="K12" i="43" s="1"/>
  <c r="L12" i="43" s="1"/>
  <c r="I13" i="43" s="1"/>
  <c r="G12" i="43"/>
  <c r="H12" i="43"/>
  <c r="I10" i="42"/>
  <c r="G10" i="42"/>
  <c r="M9" i="42"/>
  <c r="K11" i="41"/>
  <c r="L11" i="41" s="1"/>
  <c r="M16" i="40"/>
  <c r="J17" i="40" s="1"/>
  <c r="L16" i="40"/>
  <c r="G17" i="40" s="1"/>
  <c r="J11" i="39"/>
  <c r="L10" i="39"/>
  <c r="M11" i="38"/>
  <c r="L11" i="38"/>
  <c r="G12" i="38" s="1"/>
  <c r="K12" i="37"/>
  <c r="M12" i="37" s="1"/>
  <c r="K405" i="36"/>
  <c r="L405" i="36" s="1"/>
  <c r="H11" i="36"/>
  <c r="J11" i="36"/>
  <c r="L10" i="36"/>
  <c r="I11" i="36" s="1"/>
  <c r="G11" i="36"/>
  <c r="H587" i="35"/>
  <c r="K587" i="35"/>
  <c r="M587" i="35" s="1"/>
  <c r="J588" i="35" s="1"/>
  <c r="L587" i="35"/>
  <c r="I588" i="35" s="1"/>
  <c r="H565" i="35"/>
  <c r="L564" i="35"/>
  <c r="G550" i="35"/>
  <c r="I550" i="35"/>
  <c r="H550" i="35"/>
  <c r="G446" i="35"/>
  <c r="I446" i="35"/>
  <c r="M445" i="35"/>
  <c r="I10" i="35"/>
  <c r="K10" i="35"/>
  <c r="M10" i="35" s="1"/>
  <c r="K13" i="34"/>
  <c r="L13" i="34" s="1"/>
  <c r="J12" i="33"/>
  <c r="I12" i="33"/>
  <c r="J424" i="32"/>
  <c r="H424" i="32"/>
  <c r="K10" i="32"/>
  <c r="L10" i="32" s="1"/>
  <c r="J11" i="31"/>
  <c r="H11" i="31"/>
  <c r="J12" i="30"/>
  <c r="H12" i="30"/>
  <c r="L11" i="30"/>
  <c r="J12" i="29"/>
  <c r="H12" i="29"/>
  <c r="J11" i="27"/>
  <c r="H11" i="27"/>
  <c r="M10" i="25"/>
  <c r="L10" i="25"/>
  <c r="G11" i="25" s="1"/>
  <c r="G10" i="23"/>
  <c r="I10" i="23"/>
  <c r="K10" i="23" s="1"/>
  <c r="L503" i="21"/>
  <c r="G504" i="21" s="1"/>
  <c r="M503" i="21"/>
  <c r="J504" i="21" s="1"/>
  <c r="I504" i="21"/>
  <c r="G482" i="21"/>
  <c r="I482" i="21"/>
  <c r="H482" i="21"/>
  <c r="J10" i="21"/>
  <c r="H10" i="21"/>
  <c r="K11" i="20"/>
  <c r="M11" i="20" s="1"/>
  <c r="I457" i="19"/>
  <c r="L456" i="19"/>
  <c r="G457" i="19" s="1"/>
  <c r="M456" i="19"/>
  <c r="J457" i="19" s="1"/>
  <c r="K457" i="19" s="1"/>
  <c r="H11" i="19"/>
  <c r="J11" i="19"/>
  <c r="M444" i="18"/>
  <c r="L427" i="18"/>
  <c r="I428" i="18" s="1"/>
  <c r="M427" i="18"/>
  <c r="K427" i="18"/>
  <c r="G13" i="18"/>
  <c r="I13" i="18"/>
  <c r="J405" i="17"/>
  <c r="H405" i="17"/>
  <c r="K10" i="17"/>
  <c r="L10" i="17" s="1"/>
  <c r="L12" i="16"/>
  <c r="G13" i="16" s="1"/>
  <c r="M12" i="16"/>
  <c r="H11" i="15"/>
  <c r="J11" i="15"/>
  <c r="J13" i="14"/>
  <c r="H13" i="14"/>
  <c r="G13" i="14"/>
  <c r="J14" i="13"/>
  <c r="H14" i="13"/>
  <c r="I11" i="12"/>
  <c r="K11" i="12" s="1"/>
  <c r="G11" i="12"/>
  <c r="G11" i="11"/>
  <c r="J11" i="11"/>
  <c r="H11" i="11"/>
  <c r="K10" i="7"/>
  <c r="M10" i="7" s="1"/>
  <c r="H305" i="4"/>
  <c r="J305" i="4"/>
  <c r="J10" i="4"/>
  <c r="H10" i="4"/>
  <c r="L9" i="4"/>
  <c r="K141" i="1"/>
  <c r="M141" i="1" s="1"/>
  <c r="J142" i="1" s="1"/>
  <c r="G141" i="1"/>
  <c r="H141" i="1"/>
  <c r="K12" i="1"/>
  <c r="L12" i="1" s="1"/>
  <c r="I13" i="1" s="1"/>
  <c r="M12" i="1"/>
  <c r="H13" i="1" s="1"/>
  <c r="H17" i="40" l="1"/>
  <c r="I17" i="40"/>
  <c r="K501" i="46"/>
  <c r="K486" i="46"/>
  <c r="M486" i="46" s="1"/>
  <c r="J487" i="46" s="1"/>
  <c r="H486" i="46"/>
  <c r="I424" i="46"/>
  <c r="K424" i="46" s="1"/>
  <c r="H424" i="46"/>
  <c r="J13" i="46"/>
  <c r="H13" i="46"/>
  <c r="L12" i="46"/>
  <c r="J12" i="45"/>
  <c r="H12" i="45"/>
  <c r="G12" i="45"/>
  <c r="I12" i="45"/>
  <c r="L10" i="44"/>
  <c r="G11" i="44" s="1"/>
  <c r="H11" i="44"/>
  <c r="J11" i="44"/>
  <c r="I11" i="44"/>
  <c r="G13" i="43"/>
  <c r="M12" i="43"/>
  <c r="J13" i="43" s="1"/>
  <c r="J10" i="42"/>
  <c r="H10" i="42"/>
  <c r="G12" i="41"/>
  <c r="I12" i="41"/>
  <c r="M11" i="41"/>
  <c r="K17" i="40"/>
  <c r="L17" i="40" s="1"/>
  <c r="G11" i="39"/>
  <c r="I11" i="39"/>
  <c r="K11" i="39" s="1"/>
  <c r="I12" i="38"/>
  <c r="J12" i="38"/>
  <c r="H12" i="38"/>
  <c r="J13" i="37"/>
  <c r="H13" i="37"/>
  <c r="L12" i="37"/>
  <c r="I406" i="36"/>
  <c r="G406" i="36"/>
  <c r="M405" i="36"/>
  <c r="K11" i="36"/>
  <c r="M11" i="36" s="1"/>
  <c r="K588" i="35"/>
  <c r="H588" i="35"/>
  <c r="G588" i="35"/>
  <c r="L588" i="35"/>
  <c r="I589" i="35" s="1"/>
  <c r="M588" i="35"/>
  <c r="J589" i="35" s="1"/>
  <c r="K589" i="35" s="1"/>
  <c r="I565" i="35"/>
  <c r="G565" i="35"/>
  <c r="K550" i="35"/>
  <c r="L550" i="35" s="1"/>
  <c r="J446" i="35"/>
  <c r="H446" i="35"/>
  <c r="H11" i="35"/>
  <c r="J11" i="35"/>
  <c r="L10" i="35"/>
  <c r="I14" i="34"/>
  <c r="G14" i="34"/>
  <c r="M13" i="34"/>
  <c r="K12" i="33"/>
  <c r="M12" i="33" s="1"/>
  <c r="K424" i="32"/>
  <c r="I11" i="32"/>
  <c r="G11" i="32"/>
  <c r="M10" i="32"/>
  <c r="K11" i="31"/>
  <c r="M11" i="31"/>
  <c r="H12" i="31" s="1"/>
  <c r="L11" i="31"/>
  <c r="I12" i="30"/>
  <c r="K12" i="30" s="1"/>
  <c r="G12" i="30"/>
  <c r="K12" i="29"/>
  <c r="L12" i="29" s="1"/>
  <c r="K11" i="27"/>
  <c r="M11" i="27" s="1"/>
  <c r="J11" i="25"/>
  <c r="H11" i="25"/>
  <c r="I11" i="25"/>
  <c r="M10" i="23"/>
  <c r="L10" i="23"/>
  <c r="I11" i="23" s="1"/>
  <c r="K504" i="21"/>
  <c r="L504" i="21" s="1"/>
  <c r="H504" i="21"/>
  <c r="K482" i="21"/>
  <c r="L482" i="21" s="1"/>
  <c r="K10" i="21"/>
  <c r="M10" i="21" s="1"/>
  <c r="H12" i="20"/>
  <c r="J12" i="20"/>
  <c r="L11" i="20"/>
  <c r="L457" i="19"/>
  <c r="M457" i="19"/>
  <c r="H457" i="19"/>
  <c r="K11" i="19"/>
  <c r="G428" i="18"/>
  <c r="H428" i="18"/>
  <c r="J428" i="18"/>
  <c r="K13" i="18"/>
  <c r="M13" i="18" s="1"/>
  <c r="K405" i="17"/>
  <c r="I11" i="17"/>
  <c r="G11" i="17"/>
  <c r="M10" i="17"/>
  <c r="I13" i="16"/>
  <c r="J13" i="16"/>
  <c r="H13" i="16"/>
  <c r="K11" i="15"/>
  <c r="L11" i="15" s="1"/>
  <c r="K13" i="14"/>
  <c r="L13" i="14" s="1"/>
  <c r="M13" i="14"/>
  <c r="J14" i="14" s="1"/>
  <c r="K14" i="13"/>
  <c r="M14" i="13" s="1"/>
  <c r="J15" i="13" s="1"/>
  <c r="L11" i="12"/>
  <c r="G12" i="12" s="1"/>
  <c r="M11" i="12"/>
  <c r="K11" i="11"/>
  <c r="L11" i="11"/>
  <c r="M11" i="11"/>
  <c r="J12" i="11" s="1"/>
  <c r="L10" i="7"/>
  <c r="G11" i="7" s="1"/>
  <c r="J11" i="7"/>
  <c r="H11" i="7"/>
  <c r="K305" i="4"/>
  <c r="M305" i="4" s="1"/>
  <c r="H306" i="4" s="1"/>
  <c r="L305" i="4"/>
  <c r="I10" i="4"/>
  <c r="G10" i="4"/>
  <c r="H142" i="1"/>
  <c r="L141" i="1"/>
  <c r="I142" i="1" s="1"/>
  <c r="J13" i="1"/>
  <c r="G13" i="1"/>
  <c r="L501" i="46" l="1"/>
  <c r="M501" i="46"/>
  <c r="H487" i="46"/>
  <c r="L486" i="46"/>
  <c r="M424" i="46"/>
  <c r="J425" i="46" s="1"/>
  <c r="L424" i="46"/>
  <c r="I425" i="46" s="1"/>
  <c r="I13" i="46"/>
  <c r="K13" i="46" s="1"/>
  <c r="G13" i="46"/>
  <c r="K12" i="45"/>
  <c r="L12" i="45"/>
  <c r="I13" i="45" s="1"/>
  <c r="M12" i="45"/>
  <c r="H13" i="45" s="1"/>
  <c r="G13" i="45"/>
  <c r="K11" i="44"/>
  <c r="M11" i="44" s="1"/>
  <c r="K13" i="43"/>
  <c r="L13" i="43" s="1"/>
  <c r="H13" i="43"/>
  <c r="K10" i="42"/>
  <c r="L10" i="42" s="1"/>
  <c r="M10" i="42"/>
  <c r="J11" i="42" s="1"/>
  <c r="H11" i="42"/>
  <c r="J12" i="41"/>
  <c r="H12" i="41"/>
  <c r="I18" i="40"/>
  <c r="G18" i="40"/>
  <c r="M17" i="40"/>
  <c r="M11" i="39"/>
  <c r="L11" i="39"/>
  <c r="G12" i="39" s="1"/>
  <c r="K12" i="38"/>
  <c r="L12" i="38" s="1"/>
  <c r="G13" i="37"/>
  <c r="I13" i="37"/>
  <c r="J406" i="36"/>
  <c r="H406" i="36"/>
  <c r="H12" i="36"/>
  <c r="J12" i="36"/>
  <c r="L11" i="36"/>
  <c r="L589" i="35"/>
  <c r="M589" i="35"/>
  <c r="G589" i="35"/>
  <c r="H589" i="35"/>
  <c r="K565" i="35"/>
  <c r="L565" i="35" s="1"/>
  <c r="I551" i="35"/>
  <c r="G551" i="35"/>
  <c r="M550" i="35"/>
  <c r="K446" i="35"/>
  <c r="G11" i="35"/>
  <c r="I11" i="35"/>
  <c r="H14" i="34"/>
  <c r="J14" i="34"/>
  <c r="J13" i="33"/>
  <c r="H13" i="33"/>
  <c r="L12" i="33"/>
  <c r="L424" i="32"/>
  <c r="M424" i="32"/>
  <c r="H11" i="32"/>
  <c r="J11" i="32"/>
  <c r="J12" i="31"/>
  <c r="I12" i="31"/>
  <c r="G12" i="31"/>
  <c r="M12" i="30"/>
  <c r="L12" i="30"/>
  <c r="I13" i="30" s="1"/>
  <c r="M12" i="29"/>
  <c r="H13" i="29" s="1"/>
  <c r="G13" i="29"/>
  <c r="I13" i="29"/>
  <c r="H12" i="27"/>
  <c r="J12" i="27"/>
  <c r="L11" i="27"/>
  <c r="K11" i="25"/>
  <c r="M11" i="25" s="1"/>
  <c r="H11" i="23"/>
  <c r="J11" i="23"/>
  <c r="G11" i="23"/>
  <c r="I505" i="21"/>
  <c r="G505" i="21"/>
  <c r="M504" i="21"/>
  <c r="J505" i="21" s="1"/>
  <c r="I483" i="21"/>
  <c r="G483" i="21"/>
  <c r="M482" i="21"/>
  <c r="J11" i="21"/>
  <c r="H11" i="21"/>
  <c r="L10" i="21"/>
  <c r="I12" i="20"/>
  <c r="K12" i="20" s="1"/>
  <c r="G12" i="20"/>
  <c r="M11" i="19"/>
  <c r="L11" i="19"/>
  <c r="K428" i="18"/>
  <c r="M428" i="18" s="1"/>
  <c r="L13" i="18"/>
  <c r="I14" i="18" s="1"/>
  <c r="J14" i="18"/>
  <c r="H14" i="18"/>
  <c r="G14" i="18"/>
  <c r="M405" i="17"/>
  <c r="L405" i="17"/>
  <c r="H11" i="17"/>
  <c r="J11" i="17"/>
  <c r="K13" i="16"/>
  <c r="M13" i="16" s="1"/>
  <c r="G12" i="15"/>
  <c r="I12" i="15"/>
  <c r="M11" i="15"/>
  <c r="I14" i="14"/>
  <c r="G14" i="14"/>
  <c r="H14" i="14"/>
  <c r="H15" i="13"/>
  <c r="L14" i="13"/>
  <c r="H12" i="12"/>
  <c r="J12" i="12"/>
  <c r="I12" i="12"/>
  <c r="H12" i="11"/>
  <c r="G12" i="11"/>
  <c r="I12" i="11"/>
  <c r="K12" i="11" s="1"/>
  <c r="I11" i="7"/>
  <c r="K11" i="7"/>
  <c r="M11" i="7" s="1"/>
  <c r="G306" i="4"/>
  <c r="I306" i="4"/>
  <c r="J306" i="4"/>
  <c r="K10" i="4"/>
  <c r="L10" i="4" s="1"/>
  <c r="G142" i="1"/>
  <c r="K142" i="1"/>
  <c r="L142" i="1" s="1"/>
  <c r="I143" i="1" s="1"/>
  <c r="K13" i="1"/>
  <c r="H502" i="46" l="1"/>
  <c r="J502" i="46"/>
  <c r="G502" i="46"/>
  <c r="I502" i="46"/>
  <c r="I487" i="46"/>
  <c r="G487" i="46"/>
  <c r="G425" i="46"/>
  <c r="K425" i="46"/>
  <c r="L425" i="46" s="1"/>
  <c r="I426" i="46" s="1"/>
  <c r="H425" i="46"/>
  <c r="M13" i="46"/>
  <c r="L13" i="46"/>
  <c r="G14" i="46" s="1"/>
  <c r="J13" i="45"/>
  <c r="H12" i="44"/>
  <c r="J12" i="44"/>
  <c r="L11" i="44"/>
  <c r="I14" i="43"/>
  <c r="G14" i="43"/>
  <c r="M13" i="43"/>
  <c r="J14" i="43" s="1"/>
  <c r="H14" i="43"/>
  <c r="K11" i="42"/>
  <c r="I11" i="42"/>
  <c r="G11" i="42"/>
  <c r="K12" i="41"/>
  <c r="M12" i="41" s="1"/>
  <c r="J13" i="41" s="1"/>
  <c r="J18" i="40"/>
  <c r="H18" i="40"/>
  <c r="H12" i="39"/>
  <c r="J12" i="39"/>
  <c r="I12" i="39"/>
  <c r="M12" i="38"/>
  <c r="H13" i="38" s="1"/>
  <c r="G13" i="38"/>
  <c r="I13" i="38"/>
  <c r="K13" i="37"/>
  <c r="L13" i="37" s="1"/>
  <c r="K406" i="36"/>
  <c r="G12" i="36"/>
  <c r="I12" i="36"/>
  <c r="K12" i="36" s="1"/>
  <c r="G566" i="35"/>
  <c r="I566" i="35"/>
  <c r="M565" i="35"/>
  <c r="J551" i="35"/>
  <c r="H551" i="35"/>
  <c r="L446" i="35"/>
  <c r="M446" i="35"/>
  <c r="K11" i="35"/>
  <c r="L11" i="35" s="1"/>
  <c r="K14" i="34"/>
  <c r="M14" i="34" s="1"/>
  <c r="I13" i="33"/>
  <c r="K13" i="33" s="1"/>
  <c r="G13" i="33"/>
  <c r="G425" i="32"/>
  <c r="I425" i="32"/>
  <c r="H425" i="32"/>
  <c r="J425" i="32"/>
  <c r="K11" i="32"/>
  <c r="M11" i="32"/>
  <c r="J12" i="32" s="1"/>
  <c r="H12" i="32"/>
  <c r="L11" i="32"/>
  <c r="K12" i="31"/>
  <c r="M12" i="31"/>
  <c r="J13" i="31" s="1"/>
  <c r="L12" i="31"/>
  <c r="G13" i="31" s="1"/>
  <c r="G13" i="30"/>
  <c r="H13" i="30"/>
  <c r="J13" i="30"/>
  <c r="J13" i="29"/>
  <c r="K13" i="29" s="1"/>
  <c r="M13" i="29" s="1"/>
  <c r="G12" i="27"/>
  <c r="I12" i="27"/>
  <c r="H12" i="25"/>
  <c r="J12" i="25"/>
  <c r="L11" i="25"/>
  <c r="K11" i="23"/>
  <c r="M11" i="23" s="1"/>
  <c r="H505" i="21"/>
  <c r="K505" i="21"/>
  <c r="L505" i="21" s="1"/>
  <c r="J483" i="21"/>
  <c r="H483" i="21"/>
  <c r="I11" i="21"/>
  <c r="G11" i="21"/>
  <c r="K11" i="21"/>
  <c r="M12" i="20"/>
  <c r="L12" i="20"/>
  <c r="I13" i="20" s="1"/>
  <c r="J12" i="19"/>
  <c r="H12" i="19"/>
  <c r="I12" i="19"/>
  <c r="G12" i="19"/>
  <c r="J429" i="18"/>
  <c r="H429" i="18"/>
  <c r="L428" i="18"/>
  <c r="K14" i="18"/>
  <c r="M14" i="18" s="1"/>
  <c r="J15" i="18" s="1"/>
  <c r="I406" i="17"/>
  <c r="G406" i="17"/>
  <c r="J406" i="17"/>
  <c r="H406" i="17"/>
  <c r="K11" i="17"/>
  <c r="L11" i="17" s="1"/>
  <c r="H14" i="16"/>
  <c r="J14" i="16"/>
  <c r="L13" i="16"/>
  <c r="J12" i="15"/>
  <c r="H12" i="15"/>
  <c r="K14" i="14"/>
  <c r="M14" i="14" s="1"/>
  <c r="I15" i="13"/>
  <c r="G15" i="13"/>
  <c r="K12" i="12"/>
  <c r="M12" i="12" s="1"/>
  <c r="L12" i="11"/>
  <c r="I13" i="11" s="1"/>
  <c r="M12" i="11"/>
  <c r="L11" i="7"/>
  <c r="I12" i="7" s="1"/>
  <c r="H12" i="7"/>
  <c r="J12" i="7"/>
  <c r="K306" i="4"/>
  <c r="M306" i="4" s="1"/>
  <c r="I11" i="4"/>
  <c r="G11" i="4"/>
  <c r="M10" i="4"/>
  <c r="M142" i="1"/>
  <c r="G143" i="1"/>
  <c r="L13" i="1"/>
  <c r="M13" i="1"/>
  <c r="K502" i="46" l="1"/>
  <c r="L502" i="46" s="1"/>
  <c r="L487" i="46"/>
  <c r="M487" i="46"/>
  <c r="K487" i="46"/>
  <c r="M425" i="46"/>
  <c r="J426" i="46" s="1"/>
  <c r="G426" i="46"/>
  <c r="H14" i="46"/>
  <c r="J14" i="46"/>
  <c r="I14" i="46"/>
  <c r="K13" i="45"/>
  <c r="M13" i="45" s="1"/>
  <c r="L13" i="45"/>
  <c r="I12" i="44"/>
  <c r="G12" i="44"/>
  <c r="K12" i="44"/>
  <c r="K14" i="43"/>
  <c r="L14" i="43" s="1"/>
  <c r="L11" i="42"/>
  <c r="G12" i="42" s="1"/>
  <c r="M11" i="42"/>
  <c r="L12" i="41"/>
  <c r="H13" i="41"/>
  <c r="I13" i="41"/>
  <c r="K13" i="41" s="1"/>
  <c r="G13" i="41"/>
  <c r="K18" i="40"/>
  <c r="L18" i="40" s="1"/>
  <c r="K12" i="39"/>
  <c r="L12" i="39" s="1"/>
  <c r="J13" i="38"/>
  <c r="K13" i="38" s="1"/>
  <c r="M13" i="38" s="1"/>
  <c r="I14" i="37"/>
  <c r="G14" i="37"/>
  <c r="M13" i="37"/>
  <c r="M406" i="36"/>
  <c r="L406" i="36"/>
  <c r="L12" i="36"/>
  <c r="G13" i="36" s="1"/>
  <c r="M12" i="36"/>
  <c r="J566" i="35"/>
  <c r="H566" i="35"/>
  <c r="K551" i="35"/>
  <c r="M551" i="35" s="1"/>
  <c r="L551" i="35"/>
  <c r="H447" i="35"/>
  <c r="J447" i="35"/>
  <c r="I447" i="35"/>
  <c r="G447" i="35"/>
  <c r="I12" i="35"/>
  <c r="G12" i="35"/>
  <c r="M11" i="35"/>
  <c r="J15" i="34"/>
  <c r="H15" i="34"/>
  <c r="L14" i="34"/>
  <c r="M13" i="33"/>
  <c r="L13" i="33"/>
  <c r="G14" i="33" s="1"/>
  <c r="K425" i="32"/>
  <c r="L425" i="32"/>
  <c r="G426" i="32" s="1"/>
  <c r="M425" i="32"/>
  <c r="J426" i="32" s="1"/>
  <c r="I12" i="32"/>
  <c r="K12" i="32" s="1"/>
  <c r="G12" i="32"/>
  <c r="H13" i="31"/>
  <c r="I13" i="31"/>
  <c r="K13" i="30"/>
  <c r="L13" i="30" s="1"/>
  <c r="J14" i="29"/>
  <c r="H14" i="29"/>
  <c r="L13" i="29"/>
  <c r="K12" i="27"/>
  <c r="M12" i="27" s="1"/>
  <c r="I12" i="25"/>
  <c r="K12" i="25" s="1"/>
  <c r="G12" i="25"/>
  <c r="H12" i="23"/>
  <c r="J12" i="23"/>
  <c r="L11" i="23"/>
  <c r="I506" i="21"/>
  <c r="G506" i="21"/>
  <c r="M505" i="21"/>
  <c r="J506" i="21" s="1"/>
  <c r="K483" i="21"/>
  <c r="L11" i="21"/>
  <c r="G12" i="21" s="1"/>
  <c r="M11" i="21"/>
  <c r="J13" i="20"/>
  <c r="H13" i="20"/>
  <c r="G13" i="20"/>
  <c r="K12" i="19"/>
  <c r="L12" i="19" s="1"/>
  <c r="G13" i="19" s="1"/>
  <c r="K429" i="18"/>
  <c r="I429" i="18"/>
  <c r="G429" i="18"/>
  <c r="L14" i="18"/>
  <c r="H15" i="18"/>
  <c r="L406" i="17"/>
  <c r="G407" i="17" s="1"/>
  <c r="K406" i="17"/>
  <c r="M406" i="17" s="1"/>
  <c r="G12" i="17"/>
  <c r="I12" i="17"/>
  <c r="M11" i="17"/>
  <c r="I14" i="16"/>
  <c r="K14" i="16" s="1"/>
  <c r="G14" i="16"/>
  <c r="K12" i="15"/>
  <c r="M12" i="15" s="1"/>
  <c r="H13" i="15" s="1"/>
  <c r="J15" i="14"/>
  <c r="H15" i="14"/>
  <c r="L14" i="14"/>
  <c r="K15" i="13"/>
  <c r="L15" i="13" s="1"/>
  <c r="J13" i="12"/>
  <c r="H13" i="12"/>
  <c r="L12" i="12"/>
  <c r="G13" i="11"/>
  <c r="J13" i="11"/>
  <c r="H13" i="11"/>
  <c r="G12" i="7"/>
  <c r="K12" i="7"/>
  <c r="M12" i="7" s="1"/>
  <c r="H307" i="4"/>
  <c r="J307" i="4"/>
  <c r="L306" i="4"/>
  <c r="H11" i="4"/>
  <c r="J11" i="4"/>
  <c r="J143" i="1"/>
  <c r="H143" i="1"/>
  <c r="I14" i="1"/>
  <c r="G14" i="1"/>
  <c r="H14" i="1"/>
  <c r="J14" i="1"/>
  <c r="I503" i="46" l="1"/>
  <c r="G503" i="46"/>
  <c r="M502" i="46"/>
  <c r="H426" i="46"/>
  <c r="H427" i="46" s="1"/>
  <c r="K426" i="46"/>
  <c r="L426" i="46" s="1"/>
  <c r="M426" i="46"/>
  <c r="J427" i="46" s="1"/>
  <c r="K14" i="46"/>
  <c r="L14" i="46"/>
  <c r="I15" i="46" s="1"/>
  <c r="M14" i="46"/>
  <c r="J15" i="46" s="1"/>
  <c r="H15" i="46"/>
  <c r="G15" i="46"/>
  <c r="J14" i="45"/>
  <c r="H14" i="45"/>
  <c r="I14" i="45"/>
  <c r="G14" i="45"/>
  <c r="M12" i="44"/>
  <c r="L12" i="44"/>
  <c r="G13" i="44" s="1"/>
  <c r="I15" i="43"/>
  <c r="G15" i="43"/>
  <c r="M14" i="43"/>
  <c r="I12" i="42"/>
  <c r="H12" i="42"/>
  <c r="J12" i="42"/>
  <c r="G14" i="41"/>
  <c r="I14" i="41"/>
  <c r="L13" i="41"/>
  <c r="M13" i="41"/>
  <c r="J14" i="41" s="1"/>
  <c r="H14" i="41"/>
  <c r="M18" i="40"/>
  <c r="G19" i="40"/>
  <c r="I19" i="40"/>
  <c r="M12" i="39"/>
  <c r="J13" i="39" s="1"/>
  <c r="G13" i="39"/>
  <c r="I13" i="39"/>
  <c r="H13" i="39"/>
  <c r="J14" i="38"/>
  <c r="H14" i="38"/>
  <c r="L13" i="38"/>
  <c r="H14" i="37"/>
  <c r="J14" i="37"/>
  <c r="I407" i="36"/>
  <c r="G407" i="36"/>
  <c r="H407" i="36"/>
  <c r="J407" i="36"/>
  <c r="I13" i="36"/>
  <c r="J13" i="36"/>
  <c r="H13" i="36"/>
  <c r="K566" i="35"/>
  <c r="H552" i="35"/>
  <c r="J552" i="35"/>
  <c r="G552" i="35"/>
  <c r="I552" i="35"/>
  <c r="K447" i="35"/>
  <c r="L447" i="35" s="1"/>
  <c r="H12" i="35"/>
  <c r="J12" i="35"/>
  <c r="G15" i="34"/>
  <c r="I15" i="34"/>
  <c r="K15" i="34"/>
  <c r="I14" i="33"/>
  <c r="H14" i="33"/>
  <c r="J14" i="33"/>
  <c r="I426" i="32"/>
  <c r="H426" i="32"/>
  <c r="L12" i="32"/>
  <c r="G13" i="32" s="1"/>
  <c r="M12" i="32"/>
  <c r="K13" i="31"/>
  <c r="M13" i="31" s="1"/>
  <c r="I14" i="30"/>
  <c r="G14" i="30"/>
  <c r="M13" i="30"/>
  <c r="I14" i="29"/>
  <c r="K14" i="29" s="1"/>
  <c r="G14" i="29"/>
  <c r="J13" i="27"/>
  <c r="H13" i="27"/>
  <c r="L12" i="27"/>
  <c r="M12" i="25"/>
  <c r="L12" i="25"/>
  <c r="I13" i="25" s="1"/>
  <c r="G13" i="25"/>
  <c r="I12" i="23"/>
  <c r="G12" i="23"/>
  <c r="K12" i="23"/>
  <c r="K506" i="21"/>
  <c r="L506" i="21" s="1"/>
  <c r="H506" i="21"/>
  <c r="L483" i="21"/>
  <c r="M483" i="21"/>
  <c r="I12" i="21"/>
  <c r="H12" i="21"/>
  <c r="J12" i="21"/>
  <c r="K13" i="20"/>
  <c r="M12" i="19"/>
  <c r="H13" i="19" s="1"/>
  <c r="I13" i="19"/>
  <c r="L429" i="18"/>
  <c r="I430" i="18" s="1"/>
  <c r="M429" i="18"/>
  <c r="I15" i="18"/>
  <c r="G15" i="18"/>
  <c r="H407" i="17"/>
  <c r="J407" i="17"/>
  <c r="I407" i="17"/>
  <c r="J12" i="17"/>
  <c r="H12" i="17"/>
  <c r="M14" i="16"/>
  <c r="L14" i="16"/>
  <c r="G15" i="16" s="1"/>
  <c r="L12" i="15"/>
  <c r="G13" i="15" s="1"/>
  <c r="J13" i="15"/>
  <c r="I15" i="14"/>
  <c r="G15" i="14"/>
  <c r="K15" i="14"/>
  <c r="I16" i="13"/>
  <c r="G16" i="13"/>
  <c r="M15" i="13"/>
  <c r="I13" i="12"/>
  <c r="K13" i="12" s="1"/>
  <c r="G13" i="12"/>
  <c r="K13" i="11"/>
  <c r="M13" i="11" s="1"/>
  <c r="H13" i="7"/>
  <c r="J13" i="7"/>
  <c r="L12" i="7"/>
  <c r="I307" i="4"/>
  <c r="G307" i="4"/>
  <c r="K11" i="4"/>
  <c r="K143" i="1"/>
  <c r="L143" i="1"/>
  <c r="M143" i="1"/>
  <c r="H144" i="1" s="1"/>
  <c r="K14" i="1"/>
  <c r="L14" i="1" s="1"/>
  <c r="I15" i="1" s="1"/>
  <c r="M14" i="1"/>
  <c r="J15" i="1"/>
  <c r="H15" i="1"/>
  <c r="G15" i="1"/>
  <c r="J503" i="46" l="1"/>
  <c r="H503" i="46"/>
  <c r="I427" i="46"/>
  <c r="G427" i="46"/>
  <c r="K15" i="46"/>
  <c r="L15" i="46" s="1"/>
  <c r="K14" i="45"/>
  <c r="M14" i="45" s="1"/>
  <c r="H13" i="44"/>
  <c r="J13" i="44"/>
  <c r="I13" i="44"/>
  <c r="H15" i="43"/>
  <c r="J15" i="43"/>
  <c r="K15" i="43" s="1"/>
  <c r="L15" i="43" s="1"/>
  <c r="G16" i="43" s="1"/>
  <c r="K12" i="42"/>
  <c r="K14" i="41"/>
  <c r="L14" i="41" s="1"/>
  <c r="H19" i="40"/>
  <c r="J19" i="40"/>
  <c r="K13" i="39"/>
  <c r="L13" i="39" s="1"/>
  <c r="I14" i="38"/>
  <c r="K14" i="38" s="1"/>
  <c r="G14" i="38"/>
  <c r="K14" i="37"/>
  <c r="L14" i="37" s="1"/>
  <c r="K407" i="36"/>
  <c r="M407" i="36"/>
  <c r="J408" i="36" s="1"/>
  <c r="L407" i="36"/>
  <c r="G408" i="36" s="1"/>
  <c r="K13" i="36"/>
  <c r="L13" i="36" s="1"/>
  <c r="M13" i="36"/>
  <c r="H14" i="36" s="1"/>
  <c r="L566" i="35"/>
  <c r="M566" i="35"/>
  <c r="K552" i="35"/>
  <c r="L552" i="35" s="1"/>
  <c r="G448" i="35"/>
  <c r="I448" i="35"/>
  <c r="M447" i="35"/>
  <c r="K12" i="35"/>
  <c r="M12" i="35" s="1"/>
  <c r="H13" i="35" s="1"/>
  <c r="L15" i="34"/>
  <c r="G16" i="34" s="1"/>
  <c r="M15" i="34"/>
  <c r="K14" i="33"/>
  <c r="M14" i="33" s="1"/>
  <c r="K426" i="32"/>
  <c r="M426" i="32" s="1"/>
  <c r="J13" i="32"/>
  <c r="H13" i="32"/>
  <c r="I13" i="32"/>
  <c r="J14" i="31"/>
  <c r="H14" i="31"/>
  <c r="L13" i="31"/>
  <c r="J14" i="30"/>
  <c r="H14" i="30"/>
  <c r="L14" i="29"/>
  <c r="G15" i="29" s="1"/>
  <c r="M14" i="29"/>
  <c r="G13" i="27"/>
  <c r="I13" i="27"/>
  <c r="K13" i="27"/>
  <c r="J13" i="25"/>
  <c r="H13" i="25"/>
  <c r="M12" i="23"/>
  <c r="L12" i="23"/>
  <c r="G13" i="23" s="1"/>
  <c r="G507" i="21"/>
  <c r="I507" i="21"/>
  <c r="H507" i="21"/>
  <c r="M506" i="21"/>
  <c r="J507" i="21" s="1"/>
  <c r="H484" i="21"/>
  <c r="J484" i="21"/>
  <c r="G484" i="21"/>
  <c r="I484" i="21"/>
  <c r="K12" i="21"/>
  <c r="M12" i="21" s="1"/>
  <c r="J13" i="21" s="1"/>
  <c r="L12" i="21"/>
  <c r="I13" i="21" s="1"/>
  <c r="M13" i="20"/>
  <c r="L13" i="20"/>
  <c r="J13" i="19"/>
  <c r="K13" i="19" s="1"/>
  <c r="M13" i="19" s="1"/>
  <c r="G430" i="18"/>
  <c r="J430" i="18"/>
  <c r="H430" i="18"/>
  <c r="K15" i="18"/>
  <c r="L15" i="18" s="1"/>
  <c r="K407" i="17"/>
  <c r="M407" i="17" s="1"/>
  <c r="K12" i="17"/>
  <c r="I15" i="16"/>
  <c r="J15" i="16"/>
  <c r="H15" i="16"/>
  <c r="I13" i="15"/>
  <c r="K13" i="15" s="1"/>
  <c r="L15" i="14"/>
  <c r="G16" i="14" s="1"/>
  <c r="M15" i="14"/>
  <c r="J16" i="13"/>
  <c r="H16" i="13"/>
  <c r="L13" i="12"/>
  <c r="G14" i="12" s="1"/>
  <c r="M13" i="12"/>
  <c r="J14" i="11"/>
  <c r="H14" i="11"/>
  <c r="L13" i="11"/>
  <c r="I13" i="7"/>
  <c r="G13" i="7"/>
  <c r="K13" i="7"/>
  <c r="K307" i="4"/>
  <c r="L307" i="4" s="1"/>
  <c r="L11" i="4"/>
  <c r="M11" i="4"/>
  <c r="I144" i="1"/>
  <c r="G144" i="1"/>
  <c r="J144" i="1"/>
  <c r="K15" i="1"/>
  <c r="L15" i="1" s="1"/>
  <c r="I16" i="1" s="1"/>
  <c r="M15" i="1"/>
  <c r="J16" i="1" s="1"/>
  <c r="K503" i="46" l="1"/>
  <c r="K427" i="46"/>
  <c r="L427" i="46" s="1"/>
  <c r="I16" i="46"/>
  <c r="G16" i="46"/>
  <c r="M15" i="46"/>
  <c r="J15" i="45"/>
  <c r="H15" i="45"/>
  <c r="L14" i="45"/>
  <c r="K13" i="44"/>
  <c r="M13" i="44" s="1"/>
  <c r="M15" i="43"/>
  <c r="I16" i="43"/>
  <c r="H16" i="43"/>
  <c r="J16" i="43"/>
  <c r="M12" i="42"/>
  <c r="L12" i="42"/>
  <c r="M14" i="41"/>
  <c r="H15" i="41" s="1"/>
  <c r="G15" i="41"/>
  <c r="I15" i="41"/>
  <c r="J15" i="41"/>
  <c r="K19" i="40"/>
  <c r="M19" i="40" s="1"/>
  <c r="I14" i="39"/>
  <c r="G14" i="39"/>
  <c r="M13" i="39"/>
  <c r="M14" i="38"/>
  <c r="L14" i="38"/>
  <c r="G15" i="38" s="1"/>
  <c r="M14" i="37"/>
  <c r="J15" i="37" s="1"/>
  <c r="I15" i="37"/>
  <c r="K15" i="37" s="1"/>
  <c r="G15" i="37"/>
  <c r="H15" i="37"/>
  <c r="I408" i="36"/>
  <c r="K408" i="36" s="1"/>
  <c r="H408" i="36"/>
  <c r="I14" i="36"/>
  <c r="G14" i="36"/>
  <c r="J14" i="36"/>
  <c r="H567" i="35"/>
  <c r="J567" i="35"/>
  <c r="I567" i="35"/>
  <c r="G567" i="35"/>
  <c r="I553" i="35"/>
  <c r="G553" i="35"/>
  <c r="M552" i="35"/>
  <c r="J448" i="35"/>
  <c r="H448" i="35"/>
  <c r="J13" i="35"/>
  <c r="L12" i="35"/>
  <c r="H16" i="34"/>
  <c r="J16" i="34"/>
  <c r="I16" i="34"/>
  <c r="H15" i="33"/>
  <c r="J15" i="33"/>
  <c r="L14" i="33"/>
  <c r="J427" i="32"/>
  <c r="H427" i="32"/>
  <c r="L426" i="32"/>
  <c r="K13" i="32"/>
  <c r="L13" i="32" s="1"/>
  <c r="I14" i="31"/>
  <c r="K14" i="31" s="1"/>
  <c r="G14" i="31"/>
  <c r="K14" i="30"/>
  <c r="M14" i="30" s="1"/>
  <c r="H15" i="29"/>
  <c r="J15" i="29"/>
  <c r="I15" i="29"/>
  <c r="M13" i="27"/>
  <c r="L13" i="27"/>
  <c r="I14" i="27" s="1"/>
  <c r="K13" i="25"/>
  <c r="M13" i="25" s="1"/>
  <c r="L13" i="25"/>
  <c r="J13" i="23"/>
  <c r="H13" i="23"/>
  <c r="I13" i="23"/>
  <c r="G508" i="21"/>
  <c r="K507" i="21"/>
  <c r="L507" i="21"/>
  <c r="I508" i="21" s="1"/>
  <c r="M507" i="21"/>
  <c r="J508" i="21" s="1"/>
  <c r="K484" i="21"/>
  <c r="M484" i="21"/>
  <c r="J485" i="21" s="1"/>
  <c r="L484" i="21"/>
  <c r="I485" i="21" s="1"/>
  <c r="G485" i="21"/>
  <c r="K13" i="21"/>
  <c r="L13" i="21" s="1"/>
  <c r="I14" i="21" s="1"/>
  <c r="G13" i="21"/>
  <c r="H13" i="21"/>
  <c r="H14" i="20"/>
  <c r="J14" i="20"/>
  <c r="I14" i="20"/>
  <c r="G14" i="20"/>
  <c r="J14" i="19"/>
  <c r="H14" i="19"/>
  <c r="L13" i="19"/>
  <c r="K430" i="18"/>
  <c r="L430" i="18" s="1"/>
  <c r="I431" i="18" s="1"/>
  <c r="I16" i="18"/>
  <c r="G16" i="18"/>
  <c r="M15" i="18"/>
  <c r="H408" i="17"/>
  <c r="J408" i="17"/>
  <c r="L407" i="17"/>
  <c r="L12" i="17"/>
  <c r="M12" i="17"/>
  <c r="K15" i="16"/>
  <c r="M15" i="16" s="1"/>
  <c r="J16" i="16" s="1"/>
  <c r="M13" i="15"/>
  <c r="J14" i="15" s="1"/>
  <c r="L13" i="15"/>
  <c r="I14" i="15" s="1"/>
  <c r="I16" i="14"/>
  <c r="H16" i="14"/>
  <c r="J16" i="14"/>
  <c r="K16" i="13"/>
  <c r="L16" i="13" s="1"/>
  <c r="I14" i="12"/>
  <c r="J14" i="12"/>
  <c r="H14" i="12"/>
  <c r="I14" i="11"/>
  <c r="G14" i="11"/>
  <c r="K14" i="11"/>
  <c r="M13" i="7"/>
  <c r="L13" i="7"/>
  <c r="G14" i="7" s="1"/>
  <c r="G308" i="4"/>
  <c r="I308" i="4"/>
  <c r="M307" i="4"/>
  <c r="H12" i="4"/>
  <c r="J12" i="4"/>
  <c r="G12" i="4"/>
  <c r="I12" i="4"/>
  <c r="K144" i="1"/>
  <c r="L144" i="1"/>
  <c r="I145" i="1" s="1"/>
  <c r="M144" i="1"/>
  <c r="J145" i="1" s="1"/>
  <c r="K16" i="1"/>
  <c r="L16" i="1" s="1"/>
  <c r="I17" i="1" s="1"/>
  <c r="M16" i="1"/>
  <c r="J17" i="1" s="1"/>
  <c r="G16" i="1"/>
  <c r="G17" i="1" s="1"/>
  <c r="H16" i="1"/>
  <c r="H17" i="1" s="1"/>
  <c r="M503" i="46" l="1"/>
  <c r="L503" i="46"/>
  <c r="I428" i="46"/>
  <c r="G428" i="46"/>
  <c r="M427" i="46"/>
  <c r="J16" i="46"/>
  <c r="H16" i="46"/>
  <c r="G15" i="45"/>
  <c r="I15" i="45"/>
  <c r="J14" i="44"/>
  <c r="H14" i="44"/>
  <c r="L13" i="44"/>
  <c r="K16" i="43"/>
  <c r="J13" i="42"/>
  <c r="H13" i="42"/>
  <c r="I13" i="42"/>
  <c r="G13" i="42"/>
  <c r="K15" i="41"/>
  <c r="M15" i="41" s="1"/>
  <c r="L15" i="41"/>
  <c r="I16" i="41" s="1"/>
  <c r="H20" i="40"/>
  <c r="J20" i="40"/>
  <c r="L19" i="40"/>
  <c r="J14" i="39"/>
  <c r="H14" i="39"/>
  <c r="I15" i="38"/>
  <c r="J15" i="38"/>
  <c r="H15" i="38"/>
  <c r="M15" i="37"/>
  <c r="J16" i="37" s="1"/>
  <c r="L15" i="37"/>
  <c r="G16" i="37" s="1"/>
  <c r="M408" i="36"/>
  <c r="J409" i="36" s="1"/>
  <c r="L408" i="36"/>
  <c r="I409" i="36" s="1"/>
  <c r="K14" i="36"/>
  <c r="M14" i="36" s="1"/>
  <c r="L14" i="36"/>
  <c r="L567" i="35"/>
  <c r="G568" i="35" s="1"/>
  <c r="K567" i="35"/>
  <c r="M567" i="35" s="1"/>
  <c r="H553" i="35"/>
  <c r="J553" i="35"/>
  <c r="K448" i="35"/>
  <c r="G13" i="35"/>
  <c r="I13" i="35"/>
  <c r="K13" i="35"/>
  <c r="K16" i="34"/>
  <c r="M16" i="34"/>
  <c r="J17" i="34" s="1"/>
  <c r="L16" i="34"/>
  <c r="I17" i="34" s="1"/>
  <c r="I15" i="33"/>
  <c r="G15" i="33"/>
  <c r="K15" i="33"/>
  <c r="I427" i="32"/>
  <c r="G427" i="32"/>
  <c r="K427" i="32"/>
  <c r="I14" i="32"/>
  <c r="G14" i="32"/>
  <c r="M13" i="32"/>
  <c r="M14" i="31"/>
  <c r="L14" i="31"/>
  <c r="G15" i="31" s="1"/>
  <c r="L14" i="30"/>
  <c r="I15" i="30" s="1"/>
  <c r="J15" i="30"/>
  <c r="H15" i="30"/>
  <c r="K15" i="29"/>
  <c r="L15" i="29" s="1"/>
  <c r="G14" i="27"/>
  <c r="H14" i="27"/>
  <c r="J14" i="27"/>
  <c r="J14" i="25"/>
  <c r="H14" i="25"/>
  <c r="G14" i="25"/>
  <c r="I14" i="25"/>
  <c r="K13" i="23"/>
  <c r="M13" i="23" s="1"/>
  <c r="K508" i="21"/>
  <c r="L508" i="21" s="1"/>
  <c r="H508" i="21"/>
  <c r="K485" i="21"/>
  <c r="L485" i="21" s="1"/>
  <c r="H485" i="21"/>
  <c r="G14" i="21"/>
  <c r="M13" i="21"/>
  <c r="J14" i="21" s="1"/>
  <c r="K14" i="20"/>
  <c r="M14" i="20" s="1"/>
  <c r="G14" i="19"/>
  <c r="I14" i="19"/>
  <c r="K14" i="19" s="1"/>
  <c r="M430" i="18"/>
  <c r="G431" i="18"/>
  <c r="J16" i="18"/>
  <c r="H16" i="18"/>
  <c r="I408" i="17"/>
  <c r="G408" i="17"/>
  <c r="K408" i="17"/>
  <c r="H13" i="17"/>
  <c r="J13" i="17"/>
  <c r="G13" i="17"/>
  <c r="I13" i="17"/>
  <c r="L15" i="16"/>
  <c r="H16" i="16"/>
  <c r="I16" i="16"/>
  <c r="K16" i="16" s="1"/>
  <c r="G16" i="16"/>
  <c r="G14" i="15"/>
  <c r="H14" i="15"/>
  <c r="K14" i="15"/>
  <c r="M14" i="15" s="1"/>
  <c r="K16" i="14"/>
  <c r="L16" i="14" s="1"/>
  <c r="M16" i="13"/>
  <c r="I17" i="13"/>
  <c r="G17" i="13"/>
  <c r="K14" i="12"/>
  <c r="M14" i="12"/>
  <c r="H15" i="12" s="1"/>
  <c r="L14" i="12"/>
  <c r="I15" i="12" s="1"/>
  <c r="L14" i="11"/>
  <c r="G15" i="11" s="1"/>
  <c r="M14" i="11"/>
  <c r="I14" i="7"/>
  <c r="J14" i="7"/>
  <c r="H14" i="7"/>
  <c r="H308" i="4"/>
  <c r="J308" i="4"/>
  <c r="K12" i="4"/>
  <c r="M12" i="4" s="1"/>
  <c r="K145" i="1"/>
  <c r="L145" i="1"/>
  <c r="I146" i="1" s="1"/>
  <c r="M145" i="1"/>
  <c r="J146" i="1" s="1"/>
  <c r="H145" i="1"/>
  <c r="G145" i="1"/>
  <c r="G146" i="1" s="1"/>
  <c r="K17" i="1"/>
  <c r="L17" i="1" s="1"/>
  <c r="I18" i="1" s="1"/>
  <c r="M17" i="1"/>
  <c r="J18" i="1" s="1"/>
  <c r="I504" i="46" l="1"/>
  <c r="G504" i="46"/>
  <c r="H504" i="46"/>
  <c r="J504" i="46"/>
  <c r="J428" i="46"/>
  <c r="H428" i="46"/>
  <c r="K16" i="46"/>
  <c r="K15" i="45"/>
  <c r="M15" i="45" s="1"/>
  <c r="I14" i="44"/>
  <c r="K14" i="44" s="1"/>
  <c r="G14" i="44"/>
  <c r="M16" i="43"/>
  <c r="L16" i="43"/>
  <c r="L13" i="42"/>
  <c r="G14" i="42" s="1"/>
  <c r="K13" i="42"/>
  <c r="M13" i="42" s="1"/>
  <c r="H16" i="41"/>
  <c r="J16" i="41"/>
  <c r="G16" i="41"/>
  <c r="G20" i="40"/>
  <c r="I20" i="40"/>
  <c r="K20" i="40" s="1"/>
  <c r="K14" i="39"/>
  <c r="K15" i="38"/>
  <c r="M15" i="38" s="1"/>
  <c r="I16" i="37"/>
  <c r="H16" i="37"/>
  <c r="G409" i="36"/>
  <c r="K409" i="36"/>
  <c r="L409" i="36" s="1"/>
  <c r="I410" i="36" s="1"/>
  <c r="H409" i="36"/>
  <c r="J15" i="36"/>
  <c r="H15" i="36"/>
  <c r="G15" i="36"/>
  <c r="I15" i="36"/>
  <c r="J568" i="35"/>
  <c r="H568" i="35"/>
  <c r="I568" i="35"/>
  <c r="K553" i="35"/>
  <c r="M553" i="35" s="1"/>
  <c r="M448" i="35"/>
  <c r="L448" i="35"/>
  <c r="M13" i="35"/>
  <c r="L13" i="35"/>
  <c r="I14" i="35" s="1"/>
  <c r="G14" i="35"/>
  <c r="K17" i="34"/>
  <c r="M17" i="34" s="1"/>
  <c r="J18" i="34" s="1"/>
  <c r="H17" i="34"/>
  <c r="G17" i="34"/>
  <c r="M15" i="33"/>
  <c r="L15" i="33"/>
  <c r="G16" i="33" s="1"/>
  <c r="M427" i="32"/>
  <c r="L427" i="32"/>
  <c r="G428" i="32" s="1"/>
  <c r="J14" i="32"/>
  <c r="H14" i="32"/>
  <c r="J15" i="31"/>
  <c r="H15" i="31"/>
  <c r="I15" i="31"/>
  <c r="G15" i="30"/>
  <c r="K15" i="30"/>
  <c r="L15" i="30" s="1"/>
  <c r="I16" i="29"/>
  <c r="G16" i="29"/>
  <c r="M15" i="29"/>
  <c r="K14" i="27"/>
  <c r="L14" i="27" s="1"/>
  <c r="K14" i="25"/>
  <c r="M14" i="25" s="1"/>
  <c r="H14" i="23"/>
  <c r="J14" i="23"/>
  <c r="L13" i="23"/>
  <c r="G509" i="21"/>
  <c r="I509" i="21"/>
  <c r="M508" i="21"/>
  <c r="J509" i="21" s="1"/>
  <c r="I486" i="21"/>
  <c r="G486" i="21"/>
  <c r="H486" i="21"/>
  <c r="M485" i="21"/>
  <c r="J486" i="21" s="1"/>
  <c r="H14" i="21"/>
  <c r="K14" i="21"/>
  <c r="H15" i="20"/>
  <c r="J15" i="20"/>
  <c r="L14" i="20"/>
  <c r="M14" i="19"/>
  <c r="L14" i="19"/>
  <c r="I15" i="19" s="1"/>
  <c r="J431" i="18"/>
  <c r="H431" i="18"/>
  <c r="K16" i="18"/>
  <c r="L408" i="17"/>
  <c r="G409" i="17" s="1"/>
  <c r="M408" i="17"/>
  <c r="K13" i="17"/>
  <c r="L13" i="17" s="1"/>
  <c r="M16" i="16"/>
  <c r="J17" i="16" s="1"/>
  <c r="L16" i="16"/>
  <c r="G17" i="16" s="1"/>
  <c r="L14" i="15"/>
  <c r="I15" i="15" s="1"/>
  <c r="H15" i="15"/>
  <c r="J15" i="15"/>
  <c r="I17" i="14"/>
  <c r="G17" i="14"/>
  <c r="M16" i="14"/>
  <c r="H17" i="13"/>
  <c r="J17" i="13"/>
  <c r="G15" i="12"/>
  <c r="J15" i="12"/>
  <c r="I15" i="11"/>
  <c r="H15" i="11"/>
  <c r="J15" i="11"/>
  <c r="K14" i="7"/>
  <c r="M14" i="7" s="1"/>
  <c r="K308" i="4"/>
  <c r="J13" i="4"/>
  <c r="H13" i="4"/>
  <c r="L12" i="4"/>
  <c r="K146" i="1"/>
  <c r="M146" i="1"/>
  <c r="J147" i="1" s="1"/>
  <c r="L146" i="1"/>
  <c r="I147" i="1" s="1"/>
  <c r="H146" i="1"/>
  <c r="H147" i="1" s="1"/>
  <c r="G147" i="1"/>
  <c r="K18" i="1"/>
  <c r="L18" i="1" s="1"/>
  <c r="I19" i="1" s="1"/>
  <c r="H18" i="1"/>
  <c r="G18" i="1"/>
  <c r="G19" i="1" s="1"/>
  <c r="M18" i="1"/>
  <c r="J19" i="1" s="1"/>
  <c r="K504" i="46" l="1"/>
  <c r="M504" i="46" s="1"/>
  <c r="K428" i="46"/>
  <c r="M16" i="46"/>
  <c r="L16" i="46"/>
  <c r="J16" i="45"/>
  <c r="H16" i="45"/>
  <c r="L15" i="45"/>
  <c r="M14" i="44"/>
  <c r="L14" i="44"/>
  <c r="G15" i="44" s="1"/>
  <c r="I17" i="43"/>
  <c r="G17" i="43"/>
  <c r="H17" i="43"/>
  <c r="J17" i="43"/>
  <c r="H14" i="42"/>
  <c r="J14" i="42"/>
  <c r="I14" i="42"/>
  <c r="K16" i="41"/>
  <c r="M16" i="41" s="1"/>
  <c r="M20" i="40"/>
  <c r="L20" i="40"/>
  <c r="I21" i="40" s="1"/>
  <c r="M14" i="39"/>
  <c r="L14" i="39"/>
  <c r="H16" i="38"/>
  <c r="J16" i="38"/>
  <c r="L15" i="38"/>
  <c r="K16" i="37"/>
  <c r="M16" i="37" s="1"/>
  <c r="G410" i="36"/>
  <c r="M409" i="36"/>
  <c r="J410" i="36" s="1"/>
  <c r="K15" i="36"/>
  <c r="M15" i="36" s="1"/>
  <c r="K568" i="35"/>
  <c r="L568" i="35" s="1"/>
  <c r="H554" i="35"/>
  <c r="J554" i="35"/>
  <c r="L553" i="35"/>
  <c r="I449" i="35"/>
  <c r="G449" i="35"/>
  <c r="H449" i="35"/>
  <c r="J449" i="35"/>
  <c r="H14" i="35"/>
  <c r="J14" i="35"/>
  <c r="H18" i="34"/>
  <c r="L17" i="34"/>
  <c r="I18" i="34" s="1"/>
  <c r="H16" i="33"/>
  <c r="J16" i="33"/>
  <c r="I16" i="33"/>
  <c r="J428" i="32"/>
  <c r="H428" i="32"/>
  <c r="I428" i="32"/>
  <c r="K14" i="32"/>
  <c r="L14" i="32"/>
  <c r="M14" i="32"/>
  <c r="H15" i="32" s="1"/>
  <c r="K15" i="31"/>
  <c r="M15" i="31" s="1"/>
  <c r="I16" i="30"/>
  <c r="G16" i="30"/>
  <c r="M15" i="30"/>
  <c r="H16" i="29"/>
  <c r="J16" i="29"/>
  <c r="I15" i="27"/>
  <c r="G15" i="27"/>
  <c r="M14" i="27"/>
  <c r="H15" i="25"/>
  <c r="J15" i="25"/>
  <c r="L14" i="25"/>
  <c r="I14" i="23"/>
  <c r="G14" i="23"/>
  <c r="K14" i="23"/>
  <c r="K509" i="21"/>
  <c r="H509" i="21"/>
  <c r="M509" i="21"/>
  <c r="J510" i="21" s="1"/>
  <c r="L509" i="21"/>
  <c r="G510" i="21" s="1"/>
  <c r="K486" i="21"/>
  <c r="M486" i="21"/>
  <c r="H487" i="21" s="1"/>
  <c r="L486" i="21"/>
  <c r="G487" i="21" s="1"/>
  <c r="M14" i="21"/>
  <c r="L14" i="21"/>
  <c r="I15" i="20"/>
  <c r="K15" i="20" s="1"/>
  <c r="G15" i="20"/>
  <c r="H15" i="19"/>
  <c r="J15" i="19"/>
  <c r="G15" i="19"/>
  <c r="K431" i="18"/>
  <c r="L431" i="18" s="1"/>
  <c r="M16" i="18"/>
  <c r="L16" i="18"/>
  <c r="I409" i="17"/>
  <c r="J409" i="17"/>
  <c r="H409" i="17"/>
  <c r="I14" i="17"/>
  <c r="G14" i="17"/>
  <c r="M13" i="17"/>
  <c r="I17" i="16"/>
  <c r="H17" i="16"/>
  <c r="K17" i="16"/>
  <c r="M17" i="16" s="1"/>
  <c r="J18" i="16" s="1"/>
  <c r="G15" i="15"/>
  <c r="K15" i="15"/>
  <c r="H17" i="14"/>
  <c r="J17" i="14"/>
  <c r="K17" i="13"/>
  <c r="M17" i="13" s="1"/>
  <c r="J18" i="13"/>
  <c r="H18" i="13"/>
  <c r="L17" i="13"/>
  <c r="K15" i="12"/>
  <c r="L15" i="12"/>
  <c r="I16" i="12" s="1"/>
  <c r="M15" i="12"/>
  <c r="H16" i="12" s="1"/>
  <c r="K15" i="11"/>
  <c r="M15" i="11"/>
  <c r="J16" i="11" s="1"/>
  <c r="L15" i="11"/>
  <c r="I16" i="11" s="1"/>
  <c r="H16" i="11"/>
  <c r="H15" i="7"/>
  <c r="J15" i="7"/>
  <c r="L14" i="7"/>
  <c r="M308" i="4"/>
  <c r="L308" i="4"/>
  <c r="I13" i="4"/>
  <c r="K13" i="4" s="1"/>
  <c r="G13" i="4"/>
  <c r="K147" i="1"/>
  <c r="L147" i="1" s="1"/>
  <c r="K19" i="1"/>
  <c r="L19" i="1" s="1"/>
  <c r="I20" i="1" s="1"/>
  <c r="H19" i="1"/>
  <c r="M19" i="1"/>
  <c r="J20" i="1" s="1"/>
  <c r="H505" i="46" l="1"/>
  <c r="J505" i="46"/>
  <c r="L504" i="46"/>
  <c r="M428" i="46"/>
  <c r="L428" i="46"/>
  <c r="G17" i="46"/>
  <c r="I17" i="46"/>
  <c r="H17" i="46"/>
  <c r="J17" i="46"/>
  <c r="I16" i="45"/>
  <c r="K16" i="45" s="1"/>
  <c r="G16" i="45"/>
  <c r="I15" i="44"/>
  <c r="H15" i="44"/>
  <c r="J15" i="44"/>
  <c r="K17" i="43"/>
  <c r="M17" i="43"/>
  <c r="J18" i="43" s="1"/>
  <c r="L17" i="43"/>
  <c r="G18" i="43" s="1"/>
  <c r="K14" i="42"/>
  <c r="L14" i="42" s="1"/>
  <c r="L16" i="41"/>
  <c r="I17" i="41" s="1"/>
  <c r="H17" i="41"/>
  <c r="J17" i="41"/>
  <c r="G21" i="40"/>
  <c r="J21" i="40"/>
  <c r="H21" i="40"/>
  <c r="G15" i="39"/>
  <c r="I15" i="39"/>
  <c r="H15" i="39"/>
  <c r="J15" i="39"/>
  <c r="G16" i="38"/>
  <c r="I16" i="38"/>
  <c r="K16" i="38" s="1"/>
  <c r="J17" i="37"/>
  <c r="H17" i="37"/>
  <c r="L16" i="37"/>
  <c r="K410" i="36"/>
  <c r="M410" i="36" s="1"/>
  <c r="J411" i="36" s="1"/>
  <c r="H410" i="36"/>
  <c r="L410" i="36"/>
  <c r="I411" i="36" s="1"/>
  <c r="H16" i="36"/>
  <c r="J16" i="36"/>
  <c r="L15" i="36"/>
  <c r="I569" i="35"/>
  <c r="G569" i="35"/>
  <c r="M568" i="35"/>
  <c r="I554" i="35"/>
  <c r="G554" i="35"/>
  <c r="K554" i="35"/>
  <c r="K449" i="35"/>
  <c r="L449" i="35"/>
  <c r="I450" i="35" s="1"/>
  <c r="M449" i="35"/>
  <c r="J450" i="35" s="1"/>
  <c r="K14" i="35"/>
  <c r="M14" i="35" s="1"/>
  <c r="L14" i="35"/>
  <c r="G18" i="34"/>
  <c r="K18" i="34"/>
  <c r="M18" i="34" s="1"/>
  <c r="K16" i="33"/>
  <c r="L16" i="33"/>
  <c r="I17" i="33" s="1"/>
  <c r="M16" i="33"/>
  <c r="J17" i="33" s="1"/>
  <c r="G17" i="33"/>
  <c r="K428" i="32"/>
  <c r="L428" i="32"/>
  <c r="I429" i="32" s="1"/>
  <c r="M428" i="32"/>
  <c r="H429" i="32" s="1"/>
  <c r="J15" i="32"/>
  <c r="G15" i="32"/>
  <c r="I15" i="32"/>
  <c r="H16" i="31"/>
  <c r="J16" i="31"/>
  <c r="L15" i="31"/>
  <c r="H16" i="30"/>
  <c r="J16" i="30"/>
  <c r="K16" i="29"/>
  <c r="H15" i="27"/>
  <c r="J15" i="27"/>
  <c r="I15" i="25"/>
  <c r="G15" i="25"/>
  <c r="K15" i="25"/>
  <c r="M14" i="23"/>
  <c r="L14" i="23"/>
  <c r="G15" i="23" s="1"/>
  <c r="H510" i="21"/>
  <c r="I510" i="21"/>
  <c r="I487" i="21"/>
  <c r="J487" i="21"/>
  <c r="I15" i="21"/>
  <c r="G15" i="21"/>
  <c r="J15" i="21"/>
  <c r="H15" i="21"/>
  <c r="M15" i="20"/>
  <c r="L15" i="20"/>
  <c r="I16" i="20" s="1"/>
  <c r="K15" i="19"/>
  <c r="L15" i="19" s="1"/>
  <c r="M15" i="19"/>
  <c r="J16" i="19" s="1"/>
  <c r="I432" i="18"/>
  <c r="G432" i="18"/>
  <c r="M431" i="18"/>
  <c r="G17" i="18"/>
  <c r="I17" i="18"/>
  <c r="J17" i="18"/>
  <c r="H17" i="18"/>
  <c r="K409" i="17"/>
  <c r="L409" i="17"/>
  <c r="I410" i="17" s="1"/>
  <c r="M409" i="17"/>
  <c r="H410" i="17" s="1"/>
  <c r="G410" i="17"/>
  <c r="H14" i="17"/>
  <c r="J14" i="17"/>
  <c r="L17" i="16"/>
  <c r="H18" i="16"/>
  <c r="L15" i="15"/>
  <c r="M15" i="15"/>
  <c r="K17" i="14"/>
  <c r="G18" i="13"/>
  <c r="I18" i="13"/>
  <c r="K18" i="13" s="1"/>
  <c r="G16" i="12"/>
  <c r="J16" i="12"/>
  <c r="K16" i="11"/>
  <c r="L16" i="11"/>
  <c r="I17" i="11" s="1"/>
  <c r="M16" i="11"/>
  <c r="J17" i="11" s="1"/>
  <c r="G16" i="11"/>
  <c r="G17" i="11" s="1"/>
  <c r="G15" i="7"/>
  <c r="I15" i="7"/>
  <c r="K15" i="7" s="1"/>
  <c r="J309" i="4"/>
  <c r="H309" i="4"/>
  <c r="I309" i="4"/>
  <c r="G309" i="4"/>
  <c r="M13" i="4"/>
  <c r="L13" i="4"/>
  <c r="I14" i="4" s="1"/>
  <c r="I148" i="1"/>
  <c r="G148" i="1"/>
  <c r="M147" i="1"/>
  <c r="K20" i="1"/>
  <c r="L20" i="1" s="1"/>
  <c r="M20" i="1"/>
  <c r="J21" i="1" s="1"/>
  <c r="I21" i="1"/>
  <c r="H20" i="1"/>
  <c r="H21" i="1" s="1"/>
  <c r="G20" i="1"/>
  <c r="G21" i="1" s="1"/>
  <c r="G505" i="46" l="1"/>
  <c r="I505" i="46"/>
  <c r="K505" i="46" s="1"/>
  <c r="G429" i="46"/>
  <c r="I429" i="46"/>
  <c r="H429" i="46"/>
  <c r="J429" i="46"/>
  <c r="K17" i="46"/>
  <c r="M17" i="46"/>
  <c r="J18" i="46" s="1"/>
  <c r="L17" i="46"/>
  <c r="I18" i="46" s="1"/>
  <c r="L16" i="45"/>
  <c r="I17" i="45" s="1"/>
  <c r="M16" i="45"/>
  <c r="G17" i="45"/>
  <c r="K15" i="44"/>
  <c r="M15" i="44" s="1"/>
  <c r="I18" i="43"/>
  <c r="H18" i="43"/>
  <c r="I15" i="42"/>
  <c r="G15" i="42"/>
  <c r="M14" i="42"/>
  <c r="G17" i="41"/>
  <c r="K17" i="41"/>
  <c r="M17" i="41" s="1"/>
  <c r="K21" i="40"/>
  <c r="K15" i="39"/>
  <c r="L15" i="39" s="1"/>
  <c r="L16" i="38"/>
  <c r="G17" i="38" s="1"/>
  <c r="M16" i="38"/>
  <c r="I17" i="37"/>
  <c r="K17" i="37" s="1"/>
  <c r="G17" i="37"/>
  <c r="K411" i="36"/>
  <c r="H411" i="36"/>
  <c r="M411" i="36"/>
  <c r="J412" i="36" s="1"/>
  <c r="L411" i="36"/>
  <c r="I412" i="36" s="1"/>
  <c r="G411" i="36"/>
  <c r="G412" i="36" s="1"/>
  <c r="I16" i="36"/>
  <c r="K16" i="36" s="1"/>
  <c r="G16" i="36"/>
  <c r="J569" i="35"/>
  <c r="H569" i="35"/>
  <c r="M554" i="35"/>
  <c r="L554" i="35"/>
  <c r="G555" i="35" s="1"/>
  <c r="K450" i="35"/>
  <c r="M450" i="35" s="1"/>
  <c r="J451" i="35" s="1"/>
  <c r="G450" i="35"/>
  <c r="H450" i="35"/>
  <c r="H15" i="35"/>
  <c r="J15" i="35"/>
  <c r="I15" i="35"/>
  <c r="G15" i="35"/>
  <c r="J19" i="34"/>
  <c r="H19" i="34"/>
  <c r="L18" i="34"/>
  <c r="I19" i="34" s="1"/>
  <c r="H17" i="33"/>
  <c r="K17" i="33"/>
  <c r="L17" i="33" s="1"/>
  <c r="G18" i="33" s="1"/>
  <c r="G429" i="32"/>
  <c r="J429" i="32"/>
  <c r="K15" i="32"/>
  <c r="L15" i="32" s="1"/>
  <c r="I16" i="31"/>
  <c r="G16" i="31"/>
  <c r="K16" i="31"/>
  <c r="K16" i="30"/>
  <c r="L16" i="30" s="1"/>
  <c r="M16" i="29"/>
  <c r="L16" i="29"/>
  <c r="K15" i="27"/>
  <c r="L15" i="27" s="1"/>
  <c r="M15" i="27"/>
  <c r="J16" i="27" s="1"/>
  <c r="M15" i="25"/>
  <c r="L15" i="25"/>
  <c r="G16" i="25" s="1"/>
  <c r="J15" i="23"/>
  <c r="H15" i="23"/>
  <c r="I15" i="23"/>
  <c r="M510" i="21"/>
  <c r="J511" i="21" s="1"/>
  <c r="L510" i="21"/>
  <c r="I511" i="21" s="1"/>
  <c r="K510" i="21"/>
  <c r="K487" i="21"/>
  <c r="L487" i="21" s="1"/>
  <c r="K15" i="21"/>
  <c r="M15" i="21" s="1"/>
  <c r="H16" i="21" s="1"/>
  <c r="L15" i="21"/>
  <c r="G16" i="21" s="1"/>
  <c r="G16" i="20"/>
  <c r="J16" i="20"/>
  <c r="H16" i="20"/>
  <c r="I16" i="19"/>
  <c r="K16" i="19" s="1"/>
  <c r="G16" i="19"/>
  <c r="H16" i="19"/>
  <c r="J432" i="18"/>
  <c r="H432" i="18"/>
  <c r="K17" i="18"/>
  <c r="M17" i="18" s="1"/>
  <c r="J410" i="17"/>
  <c r="K14" i="17"/>
  <c r="L14" i="17" s="1"/>
  <c r="I18" i="16"/>
  <c r="G18" i="16"/>
  <c r="J16" i="15"/>
  <c r="H16" i="15"/>
  <c r="I16" i="15"/>
  <c r="G16" i="15"/>
  <c r="M17" i="14"/>
  <c r="L17" i="14"/>
  <c r="M18" i="13"/>
  <c r="L18" i="13"/>
  <c r="G19" i="13" s="1"/>
  <c r="I19" i="13"/>
  <c r="K16" i="12"/>
  <c r="M16" i="12" s="1"/>
  <c r="K17" i="11"/>
  <c r="M17" i="11" s="1"/>
  <c r="J18" i="11" s="1"/>
  <c r="H17" i="11"/>
  <c r="M15" i="7"/>
  <c r="L15" i="7"/>
  <c r="I16" i="7" s="1"/>
  <c r="K309" i="4"/>
  <c r="M309" i="4" s="1"/>
  <c r="H14" i="4"/>
  <c r="J14" i="4"/>
  <c r="G14" i="4"/>
  <c r="H148" i="1"/>
  <c r="J148" i="1"/>
  <c r="K21" i="1"/>
  <c r="L21" i="1" s="1"/>
  <c r="I22" i="1" s="1"/>
  <c r="M21" i="1"/>
  <c r="H22" i="1" s="1"/>
  <c r="G22" i="1"/>
  <c r="L505" i="46" l="1"/>
  <c r="G506" i="46" s="1"/>
  <c r="M505" i="46"/>
  <c r="I506" i="46"/>
  <c r="K429" i="46"/>
  <c r="M429" i="46" s="1"/>
  <c r="K18" i="46"/>
  <c r="L18" i="46"/>
  <c r="I19" i="46" s="1"/>
  <c r="M18" i="46"/>
  <c r="J19" i="46" s="1"/>
  <c r="G18" i="46"/>
  <c r="G19" i="46" s="1"/>
  <c r="H18" i="46"/>
  <c r="J17" i="45"/>
  <c r="H17" i="45"/>
  <c r="H16" i="44"/>
  <c r="J16" i="44"/>
  <c r="L15" i="44"/>
  <c r="K18" i="43"/>
  <c r="M18" i="43" s="1"/>
  <c r="J15" i="42"/>
  <c r="H15" i="42"/>
  <c r="L17" i="41"/>
  <c r="I18" i="41" s="1"/>
  <c r="H18" i="41"/>
  <c r="J18" i="41"/>
  <c r="G18" i="41"/>
  <c r="L21" i="40"/>
  <c r="M21" i="40"/>
  <c r="G16" i="39"/>
  <c r="I16" i="39"/>
  <c r="M15" i="39"/>
  <c r="J17" i="38"/>
  <c r="H17" i="38"/>
  <c r="I17" i="38"/>
  <c r="M17" i="37"/>
  <c r="L17" i="37"/>
  <c r="G18" i="37" s="1"/>
  <c r="K412" i="36"/>
  <c r="L412" i="36" s="1"/>
  <c r="M412" i="36"/>
  <c r="J413" i="36" s="1"/>
  <c r="H412" i="36"/>
  <c r="H413" i="36" s="1"/>
  <c r="M16" i="36"/>
  <c r="L16" i="36"/>
  <c r="G17" i="36" s="1"/>
  <c r="K569" i="35"/>
  <c r="H555" i="35"/>
  <c r="J555" i="35"/>
  <c r="I555" i="35"/>
  <c r="H451" i="35"/>
  <c r="L450" i="35"/>
  <c r="I451" i="35" s="1"/>
  <c r="K451" i="35" s="1"/>
  <c r="K15" i="35"/>
  <c r="M15" i="35"/>
  <c r="J16" i="35" s="1"/>
  <c r="L15" i="35"/>
  <c r="G16" i="35" s="1"/>
  <c r="H16" i="35"/>
  <c r="K19" i="34"/>
  <c r="M19" i="34" s="1"/>
  <c r="G19" i="34"/>
  <c r="M17" i="33"/>
  <c r="H18" i="33" s="1"/>
  <c r="I18" i="33"/>
  <c r="K429" i="32"/>
  <c r="L429" i="32" s="1"/>
  <c r="I16" i="32"/>
  <c r="G16" i="32"/>
  <c r="M15" i="32"/>
  <c r="M16" i="31"/>
  <c r="L16" i="31"/>
  <c r="G17" i="31" s="1"/>
  <c r="M16" i="30"/>
  <c r="J17" i="30" s="1"/>
  <c r="K17" i="30" s="1"/>
  <c r="I17" i="30"/>
  <c r="G17" i="30"/>
  <c r="G17" i="29"/>
  <c r="I17" i="29"/>
  <c r="J17" i="29"/>
  <c r="H17" i="29"/>
  <c r="I16" i="27"/>
  <c r="K16" i="27" s="1"/>
  <c r="G16" i="27"/>
  <c r="H16" i="27"/>
  <c r="J16" i="25"/>
  <c r="H16" i="25"/>
  <c r="I16" i="25"/>
  <c r="K15" i="23"/>
  <c r="L15" i="23" s="1"/>
  <c r="L511" i="21"/>
  <c r="M511" i="21"/>
  <c r="K511" i="21"/>
  <c r="G511" i="21"/>
  <c r="H511" i="21"/>
  <c r="I488" i="21"/>
  <c r="G488" i="21"/>
  <c r="M487" i="21"/>
  <c r="I16" i="21"/>
  <c r="J16" i="21"/>
  <c r="K16" i="20"/>
  <c r="L16" i="20" s="1"/>
  <c r="M16" i="19"/>
  <c r="J17" i="19" s="1"/>
  <c r="L16" i="19"/>
  <c r="G17" i="19" s="1"/>
  <c r="K432" i="18"/>
  <c r="M432" i="18"/>
  <c r="J433" i="18" s="1"/>
  <c r="L432" i="18"/>
  <c r="J18" i="18"/>
  <c r="H18" i="18"/>
  <c r="L17" i="18"/>
  <c r="K410" i="17"/>
  <c r="L410" i="17" s="1"/>
  <c r="G15" i="17"/>
  <c r="I15" i="17"/>
  <c r="M14" i="17"/>
  <c r="K18" i="16"/>
  <c r="L18" i="16" s="1"/>
  <c r="K16" i="15"/>
  <c r="M16" i="15" s="1"/>
  <c r="G18" i="14"/>
  <c r="I18" i="14"/>
  <c r="J18" i="14"/>
  <c r="H18" i="14"/>
  <c r="H19" i="13"/>
  <c r="J19" i="13"/>
  <c r="H17" i="12"/>
  <c r="J17" i="12"/>
  <c r="L16" i="12"/>
  <c r="H18" i="11"/>
  <c r="L17" i="11"/>
  <c r="G16" i="7"/>
  <c r="J16" i="7"/>
  <c r="H16" i="7"/>
  <c r="H310" i="4"/>
  <c r="J310" i="4"/>
  <c r="L309" i="4"/>
  <c r="K14" i="4"/>
  <c r="L14" i="4" s="1"/>
  <c r="I15" i="4" s="1"/>
  <c r="M14" i="4"/>
  <c r="J15" i="4" s="1"/>
  <c r="K148" i="1"/>
  <c r="J22" i="1"/>
  <c r="J506" i="46" l="1"/>
  <c r="H506" i="46"/>
  <c r="H430" i="46"/>
  <c r="J430" i="46"/>
  <c r="L429" i="46"/>
  <c r="K19" i="46"/>
  <c r="L19" i="46" s="1"/>
  <c r="H19" i="46"/>
  <c r="K17" i="45"/>
  <c r="M17" i="45" s="1"/>
  <c r="H18" i="45" s="1"/>
  <c r="J18" i="45"/>
  <c r="L17" i="45"/>
  <c r="G16" i="44"/>
  <c r="I16" i="44"/>
  <c r="K16" i="44" s="1"/>
  <c r="J19" i="43"/>
  <c r="H19" i="43"/>
  <c r="L18" i="43"/>
  <c r="K15" i="42"/>
  <c r="K18" i="41"/>
  <c r="L18" i="41" s="1"/>
  <c r="J22" i="40"/>
  <c r="H22" i="40"/>
  <c r="I22" i="40"/>
  <c r="G22" i="40"/>
  <c r="J16" i="39"/>
  <c r="H16" i="39"/>
  <c r="K17" i="38"/>
  <c r="M17" i="38" s="1"/>
  <c r="H18" i="37"/>
  <c r="J18" i="37"/>
  <c r="I18" i="37"/>
  <c r="G413" i="36"/>
  <c r="I413" i="36"/>
  <c r="J17" i="36"/>
  <c r="H17" i="36"/>
  <c r="I17" i="36"/>
  <c r="M569" i="35"/>
  <c r="L569" i="35"/>
  <c r="K555" i="35"/>
  <c r="L555" i="35" s="1"/>
  <c r="G451" i="35"/>
  <c r="L451" i="35"/>
  <c r="M451" i="35"/>
  <c r="J452" i="35" s="1"/>
  <c r="I452" i="35"/>
  <c r="I16" i="35"/>
  <c r="J20" i="34"/>
  <c r="H20" i="34"/>
  <c r="L19" i="34"/>
  <c r="I20" i="34" s="1"/>
  <c r="J18" i="33"/>
  <c r="K18" i="33"/>
  <c r="L18" i="33" s="1"/>
  <c r="I430" i="32"/>
  <c r="G430" i="32"/>
  <c r="M429" i="32"/>
  <c r="H16" i="32"/>
  <c r="J16" i="32"/>
  <c r="J17" i="31"/>
  <c r="H17" i="31"/>
  <c r="I17" i="31"/>
  <c r="H17" i="30"/>
  <c r="M17" i="30"/>
  <c r="J18" i="30" s="1"/>
  <c r="L17" i="30"/>
  <c r="G18" i="30" s="1"/>
  <c r="K17" i="29"/>
  <c r="M17" i="29" s="1"/>
  <c r="M16" i="27"/>
  <c r="J17" i="27" s="1"/>
  <c r="L16" i="27"/>
  <c r="G17" i="27" s="1"/>
  <c r="K16" i="25"/>
  <c r="L16" i="25" s="1"/>
  <c r="G16" i="23"/>
  <c r="I16" i="23"/>
  <c r="M15" i="23"/>
  <c r="H488" i="21"/>
  <c r="J488" i="21"/>
  <c r="K16" i="21"/>
  <c r="L16" i="21" s="1"/>
  <c r="M16" i="20"/>
  <c r="H17" i="20" s="1"/>
  <c r="I17" i="20"/>
  <c r="G17" i="20"/>
  <c r="I17" i="19"/>
  <c r="H17" i="19"/>
  <c r="K17" i="19"/>
  <c r="K433" i="18"/>
  <c r="H433" i="18"/>
  <c r="I433" i="18"/>
  <c r="G433" i="18"/>
  <c r="I18" i="18"/>
  <c r="G18" i="18"/>
  <c r="K18" i="18"/>
  <c r="G411" i="17"/>
  <c r="I411" i="17"/>
  <c r="M410" i="17"/>
  <c r="J15" i="17"/>
  <c r="H15" i="17"/>
  <c r="I19" i="16"/>
  <c r="G19" i="16"/>
  <c r="M18" i="16"/>
  <c r="H17" i="15"/>
  <c r="J17" i="15"/>
  <c r="L16" i="15"/>
  <c r="K18" i="14"/>
  <c r="L18" i="14" s="1"/>
  <c r="I19" i="14" s="1"/>
  <c r="K19" i="13"/>
  <c r="M19" i="13"/>
  <c r="H20" i="13" s="1"/>
  <c r="L19" i="13"/>
  <c r="I17" i="12"/>
  <c r="G17" i="12"/>
  <c r="I18" i="11"/>
  <c r="G18" i="11"/>
  <c r="K16" i="7"/>
  <c r="L16" i="7"/>
  <c r="I17" i="7" s="1"/>
  <c r="M16" i="7"/>
  <c r="J17" i="7" s="1"/>
  <c r="G310" i="4"/>
  <c r="I310" i="4"/>
  <c r="K310" i="4"/>
  <c r="G15" i="4"/>
  <c r="K15" i="4"/>
  <c r="M15" i="4" s="1"/>
  <c r="J16" i="4" s="1"/>
  <c r="H15" i="4"/>
  <c r="M148" i="1"/>
  <c r="L148" i="1"/>
  <c r="K22" i="1"/>
  <c r="L22" i="1" s="1"/>
  <c r="K506" i="46" l="1"/>
  <c r="M506" i="46" s="1"/>
  <c r="I430" i="46"/>
  <c r="G430" i="46"/>
  <c r="K430" i="46"/>
  <c r="M19" i="46"/>
  <c r="J20" i="46" s="1"/>
  <c r="I20" i="46"/>
  <c r="G20" i="46"/>
  <c r="K20" i="46"/>
  <c r="H20" i="46"/>
  <c r="G18" i="45"/>
  <c r="I18" i="45"/>
  <c r="K18" i="45" s="1"/>
  <c r="M16" i="44"/>
  <c r="L16" i="44"/>
  <c r="G17" i="44" s="1"/>
  <c r="G19" i="43"/>
  <c r="I19" i="43"/>
  <c r="M15" i="42"/>
  <c r="L15" i="42"/>
  <c r="M18" i="41"/>
  <c r="J19" i="41" s="1"/>
  <c r="K19" i="41" s="1"/>
  <c r="I19" i="41"/>
  <c r="G19" i="41"/>
  <c r="K22" i="40"/>
  <c r="M22" i="40" s="1"/>
  <c r="K16" i="39"/>
  <c r="J18" i="38"/>
  <c r="H18" i="38"/>
  <c r="L17" i="38"/>
  <c r="K18" i="37"/>
  <c r="M18" i="37" s="1"/>
  <c r="K413" i="36"/>
  <c r="L413" i="36" s="1"/>
  <c r="K17" i="36"/>
  <c r="L17" i="36" s="1"/>
  <c r="G570" i="35"/>
  <c r="I570" i="35"/>
  <c r="H570" i="35"/>
  <c r="J570" i="35"/>
  <c r="M555" i="35"/>
  <c r="H452" i="35"/>
  <c r="K452" i="35"/>
  <c r="M452" i="35" s="1"/>
  <c r="J453" i="35" s="1"/>
  <c r="G452" i="35"/>
  <c r="K16" i="35"/>
  <c r="L16" i="35"/>
  <c r="G17" i="35" s="1"/>
  <c r="M16" i="35"/>
  <c r="G20" i="34"/>
  <c r="K20" i="34"/>
  <c r="L20" i="34" s="1"/>
  <c r="I21" i="34" s="1"/>
  <c r="I19" i="33"/>
  <c r="G19" i="33"/>
  <c r="M18" i="33"/>
  <c r="H430" i="32"/>
  <c r="J430" i="32"/>
  <c r="K16" i="32"/>
  <c r="K17" i="31"/>
  <c r="L17" i="31" s="1"/>
  <c r="I18" i="30"/>
  <c r="H18" i="30"/>
  <c r="H18" i="29"/>
  <c r="J18" i="29"/>
  <c r="L17" i="29"/>
  <c r="I17" i="27"/>
  <c r="H17" i="27"/>
  <c r="I17" i="25"/>
  <c r="G17" i="25"/>
  <c r="M16" i="25"/>
  <c r="H16" i="23"/>
  <c r="J16" i="23"/>
  <c r="K488" i="21"/>
  <c r="M16" i="21"/>
  <c r="J17" i="21" s="1"/>
  <c r="I17" i="21"/>
  <c r="G17" i="21"/>
  <c r="J17" i="20"/>
  <c r="K17" i="20"/>
  <c r="L17" i="20" s="1"/>
  <c r="I18" i="20" s="1"/>
  <c r="M17" i="20"/>
  <c r="H18" i="20" s="1"/>
  <c r="L17" i="19"/>
  <c r="I18" i="19" s="1"/>
  <c r="M17" i="19"/>
  <c r="J18" i="19" s="1"/>
  <c r="M433" i="18"/>
  <c r="J434" i="18" s="1"/>
  <c r="L433" i="18"/>
  <c r="G434" i="18" s="1"/>
  <c r="H434" i="18"/>
  <c r="L18" i="18"/>
  <c r="I19" i="18" s="1"/>
  <c r="M18" i="18"/>
  <c r="H411" i="17"/>
  <c r="J411" i="17"/>
  <c r="K15" i="17"/>
  <c r="J19" i="16"/>
  <c r="H19" i="16"/>
  <c r="I17" i="15"/>
  <c r="G17" i="15"/>
  <c r="K17" i="15"/>
  <c r="M18" i="14"/>
  <c r="J19" i="14" s="1"/>
  <c r="K19" i="14"/>
  <c r="M19" i="14" s="1"/>
  <c r="J20" i="14" s="1"/>
  <c r="G19" i="14"/>
  <c r="H19" i="14"/>
  <c r="I20" i="13"/>
  <c r="G20" i="13"/>
  <c r="J20" i="13"/>
  <c r="K20" i="13" s="1"/>
  <c r="K17" i="12"/>
  <c r="M17" i="12" s="1"/>
  <c r="K18" i="11"/>
  <c r="M18" i="11" s="1"/>
  <c r="K17" i="7"/>
  <c r="M17" i="7" s="1"/>
  <c r="J18" i="7" s="1"/>
  <c r="G17" i="7"/>
  <c r="H17" i="7"/>
  <c r="L17" i="7"/>
  <c r="I18" i="7" s="1"/>
  <c r="I311" i="4"/>
  <c r="L310" i="4"/>
  <c r="M310" i="4"/>
  <c r="G311" i="4"/>
  <c r="L15" i="4"/>
  <c r="H16" i="4"/>
  <c r="I149" i="1"/>
  <c r="G149" i="1"/>
  <c r="J149" i="1"/>
  <c r="H149" i="1"/>
  <c r="I23" i="1"/>
  <c r="G23" i="1"/>
  <c r="M22" i="1"/>
  <c r="J507" i="46" l="1"/>
  <c r="H507" i="46"/>
  <c r="L506" i="46"/>
  <c r="L430" i="46"/>
  <c r="G431" i="46" s="1"/>
  <c r="M430" i="46"/>
  <c r="M20" i="46"/>
  <c r="J21" i="46" s="1"/>
  <c r="L20" i="46"/>
  <c r="G21" i="46" s="1"/>
  <c r="L18" i="45"/>
  <c r="I19" i="45" s="1"/>
  <c r="M18" i="45"/>
  <c r="G19" i="45"/>
  <c r="H17" i="44"/>
  <c r="J17" i="44"/>
  <c r="I17" i="44"/>
  <c r="K19" i="43"/>
  <c r="M19" i="43" s="1"/>
  <c r="I16" i="42"/>
  <c r="G16" i="42"/>
  <c r="H16" i="42"/>
  <c r="J16" i="42"/>
  <c r="H19" i="41"/>
  <c r="M19" i="41"/>
  <c r="J20" i="41" s="1"/>
  <c r="L19" i="41"/>
  <c r="I20" i="41" s="1"/>
  <c r="H23" i="40"/>
  <c r="J23" i="40"/>
  <c r="L22" i="40"/>
  <c r="M16" i="39"/>
  <c r="L16" i="39"/>
  <c r="I18" i="38"/>
  <c r="G18" i="38"/>
  <c r="K18" i="38"/>
  <c r="L18" i="37"/>
  <c r="G19" i="37" s="1"/>
  <c r="J19" i="37"/>
  <c r="H19" i="37"/>
  <c r="G414" i="36"/>
  <c r="I414" i="36"/>
  <c r="M413" i="36"/>
  <c r="I18" i="36"/>
  <c r="G18" i="36"/>
  <c r="M17" i="36"/>
  <c r="K570" i="35"/>
  <c r="L570" i="35" s="1"/>
  <c r="M570" i="35"/>
  <c r="J571" i="35" s="1"/>
  <c r="H453" i="35"/>
  <c r="L452" i="35"/>
  <c r="I453" i="35" s="1"/>
  <c r="I17" i="35"/>
  <c r="J17" i="35"/>
  <c r="H17" i="35"/>
  <c r="M20" i="34"/>
  <c r="G21" i="34"/>
  <c r="J19" i="33"/>
  <c r="H19" i="33"/>
  <c r="K430" i="32"/>
  <c r="M430" i="32" s="1"/>
  <c r="M16" i="32"/>
  <c r="L16" i="32"/>
  <c r="I18" i="31"/>
  <c r="G18" i="31"/>
  <c r="M17" i="31"/>
  <c r="K18" i="30"/>
  <c r="M18" i="30" s="1"/>
  <c r="G18" i="29"/>
  <c r="I18" i="29"/>
  <c r="K17" i="27"/>
  <c r="M17" i="27" s="1"/>
  <c r="H17" i="25"/>
  <c r="J17" i="25"/>
  <c r="K16" i="23"/>
  <c r="L488" i="21"/>
  <c r="M488" i="21"/>
  <c r="H17" i="21"/>
  <c r="K17" i="21"/>
  <c r="L17" i="21" s="1"/>
  <c r="G18" i="20"/>
  <c r="J18" i="20"/>
  <c r="G18" i="19"/>
  <c r="K18" i="19"/>
  <c r="L18" i="19" s="1"/>
  <c r="I19" i="19" s="1"/>
  <c r="H18" i="19"/>
  <c r="I434" i="18"/>
  <c r="G19" i="18"/>
  <c r="J19" i="18"/>
  <c r="H19" i="18"/>
  <c r="K411" i="17"/>
  <c r="L411" i="17" s="1"/>
  <c r="M15" i="17"/>
  <c r="L15" i="17"/>
  <c r="K19" i="16"/>
  <c r="M19" i="16" s="1"/>
  <c r="J20" i="16" s="1"/>
  <c r="L17" i="15"/>
  <c r="G18" i="15" s="1"/>
  <c r="M17" i="15"/>
  <c r="G20" i="14"/>
  <c r="L19" i="14"/>
  <c r="I20" i="14" s="1"/>
  <c r="K20" i="14"/>
  <c r="L20" i="14" s="1"/>
  <c r="H20" i="14"/>
  <c r="M20" i="13"/>
  <c r="L20" i="13"/>
  <c r="G21" i="13" s="1"/>
  <c r="J18" i="12"/>
  <c r="H18" i="12"/>
  <c r="L17" i="12"/>
  <c r="J19" i="11"/>
  <c r="H19" i="11"/>
  <c r="L18" i="11"/>
  <c r="K18" i="7"/>
  <c r="L18" i="7" s="1"/>
  <c r="I19" i="7" s="1"/>
  <c r="H18" i="7"/>
  <c r="G18" i="7"/>
  <c r="J311" i="4"/>
  <c r="H311" i="4"/>
  <c r="G16" i="4"/>
  <c r="I16" i="4"/>
  <c r="K149" i="1"/>
  <c r="M149" i="1"/>
  <c r="J150" i="1" s="1"/>
  <c r="L149" i="1"/>
  <c r="G150" i="1" s="1"/>
  <c r="J23" i="1"/>
  <c r="H23" i="1"/>
  <c r="G507" i="46" l="1"/>
  <c r="I507" i="46"/>
  <c r="K507" i="46" s="1"/>
  <c r="I431" i="46"/>
  <c r="J431" i="46"/>
  <c r="H431" i="46"/>
  <c r="I21" i="46"/>
  <c r="K21" i="46"/>
  <c r="H21" i="46"/>
  <c r="H19" i="45"/>
  <c r="J19" i="45"/>
  <c r="K17" i="44"/>
  <c r="L17" i="44" s="1"/>
  <c r="L19" i="43"/>
  <c r="G20" i="43" s="1"/>
  <c r="J20" i="43"/>
  <c r="H20" i="43"/>
  <c r="L16" i="42"/>
  <c r="G17" i="42" s="1"/>
  <c r="K16" i="42"/>
  <c r="M16" i="42" s="1"/>
  <c r="G20" i="41"/>
  <c r="H20" i="41"/>
  <c r="M20" i="41"/>
  <c r="H21" i="41" s="1"/>
  <c r="K20" i="41"/>
  <c r="L20" i="41" s="1"/>
  <c r="G23" i="40"/>
  <c r="I23" i="40"/>
  <c r="K23" i="40" s="1"/>
  <c r="I17" i="39"/>
  <c r="G17" i="39"/>
  <c r="J17" i="39"/>
  <c r="H17" i="39"/>
  <c r="L18" i="38"/>
  <c r="G19" i="38" s="1"/>
  <c r="M18" i="38"/>
  <c r="I19" i="37"/>
  <c r="K19" i="37" s="1"/>
  <c r="M19" i="37" s="1"/>
  <c r="J414" i="36"/>
  <c r="H414" i="36"/>
  <c r="J18" i="36"/>
  <c r="H18" i="36"/>
  <c r="I571" i="35"/>
  <c r="G571" i="35"/>
  <c r="H571" i="35"/>
  <c r="G453" i="35"/>
  <c r="K453" i="35"/>
  <c r="L453" i="35" s="1"/>
  <c r="I454" i="35" s="1"/>
  <c r="K17" i="35"/>
  <c r="L17" i="35"/>
  <c r="I18" i="35" s="1"/>
  <c r="M17" i="35"/>
  <c r="J18" i="35" s="1"/>
  <c r="J21" i="34"/>
  <c r="H21" i="34"/>
  <c r="K19" i="33"/>
  <c r="H431" i="32"/>
  <c r="J431" i="32"/>
  <c r="L430" i="32"/>
  <c r="G17" i="32"/>
  <c r="I17" i="32"/>
  <c r="H17" i="32"/>
  <c r="J17" i="32"/>
  <c r="J18" i="31"/>
  <c r="H18" i="31"/>
  <c r="J19" i="30"/>
  <c r="H19" i="30"/>
  <c r="L18" i="30"/>
  <c r="K18" i="29"/>
  <c r="M18" i="29" s="1"/>
  <c r="J18" i="27"/>
  <c r="H18" i="27"/>
  <c r="L17" i="27"/>
  <c r="K17" i="25"/>
  <c r="M16" i="23"/>
  <c r="L16" i="23"/>
  <c r="H489" i="21"/>
  <c r="J489" i="21"/>
  <c r="I489" i="21"/>
  <c r="G489" i="21"/>
  <c r="G18" i="21"/>
  <c r="I18" i="21"/>
  <c r="M17" i="21"/>
  <c r="K18" i="20"/>
  <c r="M18" i="20" s="1"/>
  <c r="M18" i="19"/>
  <c r="J19" i="19" s="1"/>
  <c r="G19" i="19"/>
  <c r="K434" i="18"/>
  <c r="M434" i="18" s="1"/>
  <c r="K19" i="18"/>
  <c r="L19" i="18" s="1"/>
  <c r="I412" i="17"/>
  <c r="G412" i="17"/>
  <c r="M411" i="17"/>
  <c r="I16" i="17"/>
  <c r="G16" i="17"/>
  <c r="H16" i="17"/>
  <c r="J16" i="17"/>
  <c r="L19" i="16"/>
  <c r="H20" i="16"/>
  <c r="J18" i="15"/>
  <c r="H18" i="15"/>
  <c r="I18" i="15"/>
  <c r="I21" i="14"/>
  <c r="G21" i="14"/>
  <c r="M20" i="14"/>
  <c r="J21" i="14" s="1"/>
  <c r="I21" i="13"/>
  <c r="J21" i="13"/>
  <c r="H21" i="13"/>
  <c r="I18" i="12"/>
  <c r="G18" i="12"/>
  <c r="K18" i="12"/>
  <c r="G19" i="11"/>
  <c r="I19" i="11"/>
  <c r="K19" i="11"/>
  <c r="G19" i="7"/>
  <c r="M18" i="7"/>
  <c r="J19" i="7" s="1"/>
  <c r="K311" i="4"/>
  <c r="M311" i="4" s="1"/>
  <c r="H312" i="4" s="1"/>
  <c r="J312" i="4"/>
  <c r="L311" i="4"/>
  <c r="K16" i="4"/>
  <c r="L16" i="4" s="1"/>
  <c r="I150" i="1"/>
  <c r="K150" i="1" s="1"/>
  <c r="H150" i="1"/>
  <c r="K23" i="1"/>
  <c r="I508" i="46" l="1"/>
  <c r="L507" i="46"/>
  <c r="M507" i="46"/>
  <c r="G508" i="46"/>
  <c r="K431" i="46"/>
  <c r="L431" i="46"/>
  <c r="I432" i="46" s="1"/>
  <c r="M431" i="46"/>
  <c r="J432" i="46" s="1"/>
  <c r="G432" i="46"/>
  <c r="L21" i="46"/>
  <c r="I22" i="46" s="1"/>
  <c r="M21" i="46"/>
  <c r="J22" i="46" s="1"/>
  <c r="G22" i="46"/>
  <c r="K19" i="45"/>
  <c r="L19" i="45" s="1"/>
  <c r="G18" i="44"/>
  <c r="I18" i="44"/>
  <c r="M17" i="44"/>
  <c r="I20" i="43"/>
  <c r="K20" i="43"/>
  <c r="L20" i="43" s="1"/>
  <c r="J17" i="42"/>
  <c r="H17" i="42"/>
  <c r="I17" i="42"/>
  <c r="G21" i="41"/>
  <c r="I21" i="41"/>
  <c r="J21" i="41"/>
  <c r="L23" i="40"/>
  <c r="I24" i="40" s="1"/>
  <c r="M23" i="40"/>
  <c r="K17" i="39"/>
  <c r="L17" i="39" s="1"/>
  <c r="G18" i="39" s="1"/>
  <c r="H19" i="38"/>
  <c r="J19" i="38"/>
  <c r="I19" i="38"/>
  <c r="J20" i="37"/>
  <c r="H20" i="37"/>
  <c r="L19" i="37"/>
  <c r="K414" i="36"/>
  <c r="K18" i="36"/>
  <c r="L18" i="36" s="1"/>
  <c r="K571" i="35"/>
  <c r="M571" i="35" s="1"/>
  <c r="M453" i="35"/>
  <c r="G454" i="35"/>
  <c r="K18" i="35"/>
  <c r="L18" i="35"/>
  <c r="I19" i="35" s="1"/>
  <c r="M18" i="35"/>
  <c r="J19" i="35" s="1"/>
  <c r="G18" i="35"/>
  <c r="G19" i="35" s="1"/>
  <c r="H18" i="35"/>
  <c r="K21" i="34"/>
  <c r="M21" i="34" s="1"/>
  <c r="H22" i="34" s="1"/>
  <c r="L21" i="34"/>
  <c r="M19" i="33"/>
  <c r="L19" i="33"/>
  <c r="I431" i="32"/>
  <c r="G431" i="32"/>
  <c r="K17" i="32"/>
  <c r="M17" i="32"/>
  <c r="H18" i="32" s="1"/>
  <c r="L17" i="32"/>
  <c r="G18" i="32" s="1"/>
  <c r="K18" i="31"/>
  <c r="L18" i="31" s="1"/>
  <c r="I19" i="30"/>
  <c r="K19" i="30" s="1"/>
  <c r="G19" i="30"/>
  <c r="H19" i="29"/>
  <c r="J19" i="29"/>
  <c r="L18" i="29"/>
  <c r="I18" i="27"/>
  <c r="G18" i="27"/>
  <c r="M17" i="25"/>
  <c r="L17" i="25"/>
  <c r="I17" i="23"/>
  <c r="G17" i="23"/>
  <c r="J17" i="23"/>
  <c r="H17" i="23"/>
  <c r="L489" i="21"/>
  <c r="G490" i="21" s="1"/>
  <c r="I490" i="21"/>
  <c r="K489" i="21"/>
  <c r="M489" i="21" s="1"/>
  <c r="J18" i="21"/>
  <c r="H18" i="21"/>
  <c r="L18" i="20"/>
  <c r="I19" i="20" s="1"/>
  <c r="H19" i="20"/>
  <c r="J19" i="20"/>
  <c r="H19" i="19"/>
  <c r="K19" i="19"/>
  <c r="L19" i="19" s="1"/>
  <c r="L434" i="18"/>
  <c r="I20" i="18"/>
  <c r="G20" i="18"/>
  <c r="M19" i="18"/>
  <c r="H412" i="17"/>
  <c r="J412" i="17"/>
  <c r="K16" i="17"/>
  <c r="L16" i="17"/>
  <c r="G17" i="17" s="1"/>
  <c r="M16" i="17"/>
  <c r="J17" i="17" s="1"/>
  <c r="I20" i="16"/>
  <c r="G20" i="16"/>
  <c r="K18" i="15"/>
  <c r="M18" i="15" s="1"/>
  <c r="K21" i="14"/>
  <c r="M21" i="14" s="1"/>
  <c r="J22" i="14" s="1"/>
  <c r="H21" i="14"/>
  <c r="K21" i="13"/>
  <c r="M21" i="13" s="1"/>
  <c r="H22" i="13" s="1"/>
  <c r="J22" i="13"/>
  <c r="M18" i="12"/>
  <c r="L18" i="12"/>
  <c r="G19" i="12" s="1"/>
  <c r="L19" i="11"/>
  <c r="G20" i="11" s="1"/>
  <c r="M19" i="11"/>
  <c r="K19" i="7"/>
  <c r="H19" i="7"/>
  <c r="L19" i="7"/>
  <c r="I20" i="7" s="1"/>
  <c r="M19" i="7"/>
  <c r="J20" i="7" s="1"/>
  <c r="I312" i="4"/>
  <c r="G312" i="4"/>
  <c r="G17" i="4"/>
  <c r="I17" i="4"/>
  <c r="M16" i="4"/>
  <c r="L150" i="1"/>
  <c r="M150" i="1"/>
  <c r="J151" i="1" s="1"/>
  <c r="I151" i="1"/>
  <c r="G151" i="1"/>
  <c r="L23" i="1"/>
  <c r="M23" i="1"/>
  <c r="H508" i="46" l="1"/>
  <c r="J508" i="46"/>
  <c r="K432" i="46"/>
  <c r="M432" i="46" s="1"/>
  <c r="J433" i="46" s="1"/>
  <c r="H432" i="46"/>
  <c r="H22" i="46"/>
  <c r="K22" i="46"/>
  <c r="L22" i="46" s="1"/>
  <c r="I20" i="45"/>
  <c r="G20" i="45"/>
  <c r="M19" i="45"/>
  <c r="J18" i="44"/>
  <c r="H18" i="44"/>
  <c r="I21" i="43"/>
  <c r="G21" i="43"/>
  <c r="M20" i="43"/>
  <c r="K17" i="42"/>
  <c r="L17" i="42" s="1"/>
  <c r="M17" i="42"/>
  <c r="J18" i="42" s="1"/>
  <c r="K21" i="41"/>
  <c r="M21" i="41"/>
  <c r="J22" i="41" s="1"/>
  <c r="L21" i="41"/>
  <c r="I22" i="41" s="1"/>
  <c r="G24" i="40"/>
  <c r="J24" i="40"/>
  <c r="H24" i="40"/>
  <c r="M17" i="39"/>
  <c r="H18" i="39" s="1"/>
  <c r="I18" i="39"/>
  <c r="K19" i="38"/>
  <c r="M19" i="38" s="1"/>
  <c r="G20" i="37"/>
  <c r="I20" i="37"/>
  <c r="K20" i="37" s="1"/>
  <c r="M414" i="36"/>
  <c r="L414" i="36"/>
  <c r="M18" i="36"/>
  <c r="G19" i="36"/>
  <c r="I19" i="36"/>
  <c r="J572" i="35"/>
  <c r="H572" i="35"/>
  <c r="L571" i="35"/>
  <c r="J454" i="35"/>
  <c r="H454" i="35"/>
  <c r="H19" i="35"/>
  <c r="K19" i="35"/>
  <c r="M19" i="35" s="1"/>
  <c r="I22" i="34"/>
  <c r="G22" i="34"/>
  <c r="J22" i="34"/>
  <c r="G20" i="33"/>
  <c r="I20" i="33"/>
  <c r="H20" i="33"/>
  <c r="J20" i="33"/>
  <c r="K431" i="32"/>
  <c r="L431" i="32" s="1"/>
  <c r="I18" i="32"/>
  <c r="J18" i="32"/>
  <c r="G19" i="31"/>
  <c r="I19" i="31"/>
  <c r="M18" i="31"/>
  <c r="M19" i="30"/>
  <c r="L19" i="30"/>
  <c r="I20" i="30" s="1"/>
  <c r="G19" i="29"/>
  <c r="I19" i="29"/>
  <c r="K18" i="27"/>
  <c r="L18" i="27" s="1"/>
  <c r="I18" i="25"/>
  <c r="G18" i="25"/>
  <c r="J18" i="25"/>
  <c r="H18" i="25"/>
  <c r="K17" i="23"/>
  <c r="L17" i="23" s="1"/>
  <c r="G18" i="23" s="1"/>
  <c r="H490" i="21"/>
  <c r="J490" i="21"/>
  <c r="K18" i="21"/>
  <c r="L18" i="21" s="1"/>
  <c r="G19" i="20"/>
  <c r="K19" i="20"/>
  <c r="M19" i="19"/>
  <c r="J20" i="19" s="1"/>
  <c r="I20" i="19"/>
  <c r="G20" i="19"/>
  <c r="J20" i="18"/>
  <c r="H20" i="18"/>
  <c r="K412" i="17"/>
  <c r="L412" i="17" s="1"/>
  <c r="I17" i="17"/>
  <c r="H17" i="17"/>
  <c r="K20" i="16"/>
  <c r="M20" i="16" s="1"/>
  <c r="H19" i="15"/>
  <c r="J19" i="15"/>
  <c r="L18" i="15"/>
  <c r="L21" i="14"/>
  <c r="G22" i="14" s="1"/>
  <c r="I22" i="14"/>
  <c r="H22" i="14"/>
  <c r="L21" i="13"/>
  <c r="J19" i="12"/>
  <c r="H19" i="12"/>
  <c r="I19" i="12"/>
  <c r="I20" i="11"/>
  <c r="H20" i="11"/>
  <c r="J20" i="11"/>
  <c r="K20" i="7"/>
  <c r="L20" i="7" s="1"/>
  <c r="I21" i="7" s="1"/>
  <c r="M20" i="7"/>
  <c r="J21" i="7" s="1"/>
  <c r="G20" i="7"/>
  <c r="H20" i="7"/>
  <c r="K312" i="4"/>
  <c r="L312" i="4" s="1"/>
  <c r="J17" i="4"/>
  <c r="H17" i="4"/>
  <c r="K151" i="1"/>
  <c r="L151" i="1" s="1"/>
  <c r="H151" i="1"/>
  <c r="H24" i="1"/>
  <c r="J24" i="1"/>
  <c r="I24" i="1"/>
  <c r="G24" i="1"/>
  <c r="K508" i="46" l="1"/>
  <c r="H433" i="46"/>
  <c r="L432" i="46"/>
  <c r="I23" i="46"/>
  <c r="G23" i="46"/>
  <c r="M22" i="46"/>
  <c r="J23" i="46" s="1"/>
  <c r="H23" i="46"/>
  <c r="H20" i="45"/>
  <c r="J20" i="45"/>
  <c r="K18" i="44"/>
  <c r="L18" i="44" s="1"/>
  <c r="M18" i="44"/>
  <c r="H19" i="44" s="1"/>
  <c r="H21" i="43"/>
  <c r="J21" i="43"/>
  <c r="I18" i="42"/>
  <c r="G18" i="42"/>
  <c r="K18" i="42"/>
  <c r="L18" i="42"/>
  <c r="I19" i="42" s="1"/>
  <c r="M18" i="42"/>
  <c r="J19" i="42" s="1"/>
  <c r="H18" i="42"/>
  <c r="H19" i="42" s="1"/>
  <c r="K22" i="41"/>
  <c r="L22" i="41" s="1"/>
  <c r="I23" i="41" s="1"/>
  <c r="G22" i="41"/>
  <c r="H22" i="41"/>
  <c r="K24" i="40"/>
  <c r="L24" i="40" s="1"/>
  <c r="J18" i="39"/>
  <c r="K18" i="39" s="1"/>
  <c r="M18" i="39" s="1"/>
  <c r="J20" i="38"/>
  <c r="H20" i="38"/>
  <c r="L19" i="38"/>
  <c r="I21" i="37"/>
  <c r="M20" i="37"/>
  <c r="L20" i="37"/>
  <c r="G21" i="37" s="1"/>
  <c r="G415" i="36"/>
  <c r="I415" i="36"/>
  <c r="H415" i="36"/>
  <c r="J415" i="36"/>
  <c r="J19" i="36"/>
  <c r="H19" i="36"/>
  <c r="G572" i="35"/>
  <c r="I572" i="35"/>
  <c r="K572" i="35"/>
  <c r="K454" i="35"/>
  <c r="L454" i="35" s="1"/>
  <c r="M454" i="35"/>
  <c r="H455" i="35" s="1"/>
  <c r="J20" i="35"/>
  <c r="H20" i="35"/>
  <c r="L19" i="35"/>
  <c r="K22" i="34"/>
  <c r="L22" i="34" s="1"/>
  <c r="K20" i="33"/>
  <c r="M20" i="33" s="1"/>
  <c r="G432" i="32"/>
  <c r="I432" i="32"/>
  <c r="M431" i="32"/>
  <c r="K18" i="32"/>
  <c r="L18" i="32" s="1"/>
  <c r="M18" i="32"/>
  <c r="H19" i="32" s="1"/>
  <c r="H19" i="31"/>
  <c r="J19" i="31"/>
  <c r="G20" i="30"/>
  <c r="J20" i="30"/>
  <c r="H20" i="30"/>
  <c r="K19" i="29"/>
  <c r="L19" i="29" s="1"/>
  <c r="I19" i="27"/>
  <c r="G19" i="27"/>
  <c r="M18" i="27"/>
  <c r="K18" i="25"/>
  <c r="L18" i="25"/>
  <c r="G19" i="25" s="1"/>
  <c r="M18" i="25"/>
  <c r="H19" i="25" s="1"/>
  <c r="M17" i="23"/>
  <c r="H18" i="23" s="1"/>
  <c r="I18" i="23"/>
  <c r="J18" i="23"/>
  <c r="K490" i="21"/>
  <c r="I19" i="21"/>
  <c r="G19" i="21"/>
  <c r="M18" i="21"/>
  <c r="L19" i="20"/>
  <c r="M19" i="20"/>
  <c r="K20" i="19"/>
  <c r="H20" i="19"/>
  <c r="L20" i="19"/>
  <c r="G21" i="19" s="1"/>
  <c r="M20" i="19"/>
  <c r="J21" i="19" s="1"/>
  <c r="K20" i="18"/>
  <c r="G413" i="17"/>
  <c r="I413" i="17"/>
  <c r="M412" i="17"/>
  <c r="K17" i="17"/>
  <c r="M17" i="17" s="1"/>
  <c r="J21" i="16"/>
  <c r="H21" i="16"/>
  <c r="L20" i="16"/>
  <c r="I19" i="15"/>
  <c r="G19" i="15"/>
  <c r="K19" i="15"/>
  <c r="K22" i="14"/>
  <c r="L22" i="14" s="1"/>
  <c r="I22" i="13"/>
  <c r="G22" i="13"/>
  <c r="K19" i="12"/>
  <c r="M19" i="12" s="1"/>
  <c r="K20" i="11"/>
  <c r="M20" i="11"/>
  <c r="J21" i="11" s="1"/>
  <c r="L20" i="11"/>
  <c r="I21" i="11" s="1"/>
  <c r="H21" i="11"/>
  <c r="K21" i="7"/>
  <c r="L21" i="7"/>
  <c r="I22" i="7" s="1"/>
  <c r="M21" i="7"/>
  <c r="J22" i="7" s="1"/>
  <c r="H21" i="7"/>
  <c r="G21" i="7"/>
  <c r="G22" i="7" s="1"/>
  <c r="G313" i="4"/>
  <c r="I313" i="4"/>
  <c r="M312" i="4"/>
  <c r="K17" i="4"/>
  <c r="I152" i="1"/>
  <c r="G152" i="1"/>
  <c r="M151" i="1"/>
  <c r="J152" i="1" s="1"/>
  <c r="K24" i="1"/>
  <c r="L24" i="1" s="1"/>
  <c r="I25" i="1" s="1"/>
  <c r="L508" i="46" l="1"/>
  <c r="M508" i="46"/>
  <c r="G433" i="46"/>
  <c r="I433" i="46"/>
  <c r="K23" i="46"/>
  <c r="L23" i="46"/>
  <c r="G24" i="46" s="1"/>
  <c r="M23" i="46"/>
  <c r="H24" i="46" s="1"/>
  <c r="K20" i="45"/>
  <c r="G19" i="44"/>
  <c r="I19" i="44"/>
  <c r="J19" i="44"/>
  <c r="K21" i="43"/>
  <c r="M21" i="43"/>
  <c r="H22" i="43" s="1"/>
  <c r="L21" i="43"/>
  <c r="K19" i="42"/>
  <c r="M19" i="42" s="1"/>
  <c r="G19" i="42"/>
  <c r="G23" i="41"/>
  <c r="M22" i="41"/>
  <c r="J23" i="41" s="1"/>
  <c r="M24" i="40"/>
  <c r="H25" i="40" s="1"/>
  <c r="I25" i="40"/>
  <c r="G25" i="40"/>
  <c r="J25" i="40"/>
  <c r="L18" i="39"/>
  <c r="G19" i="39" s="1"/>
  <c r="J19" i="39"/>
  <c r="H19" i="39"/>
  <c r="I20" i="38"/>
  <c r="G20" i="38"/>
  <c r="K20" i="38"/>
  <c r="H21" i="37"/>
  <c r="J21" i="37"/>
  <c r="K415" i="36"/>
  <c r="L415" i="36"/>
  <c r="I416" i="36" s="1"/>
  <c r="M415" i="36"/>
  <c r="H416" i="36" s="1"/>
  <c r="G416" i="36"/>
  <c r="K19" i="36"/>
  <c r="M19" i="36"/>
  <c r="J20" i="36" s="1"/>
  <c r="L19" i="36"/>
  <c r="M572" i="35"/>
  <c r="L572" i="35"/>
  <c r="I573" i="35" s="1"/>
  <c r="I455" i="35"/>
  <c r="G455" i="35"/>
  <c r="J455" i="35"/>
  <c r="I20" i="35"/>
  <c r="G20" i="35"/>
  <c r="G23" i="34"/>
  <c r="I23" i="34"/>
  <c r="M22" i="34"/>
  <c r="H21" i="33"/>
  <c r="J21" i="33"/>
  <c r="L20" i="33"/>
  <c r="J432" i="32"/>
  <c r="H432" i="32"/>
  <c r="G19" i="32"/>
  <c r="I19" i="32"/>
  <c r="J19" i="32"/>
  <c r="K19" i="31"/>
  <c r="K20" i="30"/>
  <c r="M20" i="30" s="1"/>
  <c r="G20" i="29"/>
  <c r="I20" i="29"/>
  <c r="M19" i="29"/>
  <c r="H19" i="27"/>
  <c r="J19" i="27"/>
  <c r="I19" i="25"/>
  <c r="J19" i="25"/>
  <c r="K18" i="23"/>
  <c r="L18" i="23" s="1"/>
  <c r="M18" i="23"/>
  <c r="H19" i="23" s="1"/>
  <c r="L490" i="21"/>
  <c r="M490" i="21"/>
  <c r="J19" i="21"/>
  <c r="H19" i="21"/>
  <c r="H20" i="20"/>
  <c r="J20" i="20"/>
  <c r="I20" i="20"/>
  <c r="G20" i="20"/>
  <c r="I21" i="19"/>
  <c r="K21" i="19"/>
  <c r="H21" i="19"/>
  <c r="M20" i="18"/>
  <c r="L20" i="18"/>
  <c r="H413" i="17"/>
  <c r="J413" i="17"/>
  <c r="J18" i="17"/>
  <c r="H18" i="17"/>
  <c r="L17" i="17"/>
  <c r="G21" i="16"/>
  <c r="I21" i="16"/>
  <c r="K21" i="16"/>
  <c r="M19" i="15"/>
  <c r="L19" i="15"/>
  <c r="G20" i="15" s="1"/>
  <c r="I23" i="14"/>
  <c r="G23" i="14"/>
  <c r="M22" i="14"/>
  <c r="K22" i="13"/>
  <c r="M22" i="13" s="1"/>
  <c r="J20" i="12"/>
  <c r="H20" i="12"/>
  <c r="L19" i="12"/>
  <c r="K21" i="11"/>
  <c r="M21" i="11"/>
  <c r="J22" i="11" s="1"/>
  <c r="L21" i="11"/>
  <c r="I22" i="11" s="1"/>
  <c r="H22" i="11"/>
  <c r="G21" i="11"/>
  <c r="G22" i="11" s="1"/>
  <c r="K22" i="7"/>
  <c r="M22" i="7"/>
  <c r="J23" i="7" s="1"/>
  <c r="L22" i="7"/>
  <c r="I23" i="7" s="1"/>
  <c r="H22" i="7"/>
  <c r="H23" i="7" s="1"/>
  <c r="H313" i="4"/>
  <c r="J313" i="4"/>
  <c r="L17" i="4"/>
  <c r="M17" i="4"/>
  <c r="K152" i="1"/>
  <c r="H152" i="1"/>
  <c r="M152" i="1"/>
  <c r="J153" i="1" s="1"/>
  <c r="L152" i="1"/>
  <c r="I153" i="1" s="1"/>
  <c r="M24" i="1"/>
  <c r="G25" i="1"/>
  <c r="I509" i="46" l="1"/>
  <c r="G509" i="46"/>
  <c r="J509" i="46"/>
  <c r="H509" i="46"/>
  <c r="K433" i="46"/>
  <c r="L433" i="46" s="1"/>
  <c r="I24" i="46"/>
  <c r="J24" i="46"/>
  <c r="M20" i="45"/>
  <c r="L20" i="45"/>
  <c r="K19" i="44"/>
  <c r="L19" i="44" s="1"/>
  <c r="J22" i="43"/>
  <c r="G22" i="43"/>
  <c r="I22" i="43"/>
  <c r="G20" i="42"/>
  <c r="L19" i="42"/>
  <c r="I20" i="42" s="1"/>
  <c r="J20" i="42"/>
  <c r="H20" i="42"/>
  <c r="H23" i="41"/>
  <c r="K23" i="41"/>
  <c r="M23" i="41" s="1"/>
  <c r="J24" i="41" s="1"/>
  <c r="K25" i="40"/>
  <c r="M25" i="40" s="1"/>
  <c r="J26" i="40" s="1"/>
  <c r="L25" i="40"/>
  <c r="G26" i="40" s="1"/>
  <c r="I19" i="39"/>
  <c r="K19" i="39"/>
  <c r="L19" i="39" s="1"/>
  <c r="M20" i="38"/>
  <c r="L20" i="38"/>
  <c r="G21" i="38" s="1"/>
  <c r="K21" i="37"/>
  <c r="J416" i="36"/>
  <c r="H20" i="36"/>
  <c r="I20" i="36"/>
  <c r="G20" i="36"/>
  <c r="G573" i="35"/>
  <c r="H573" i="35"/>
  <c r="J573" i="35"/>
  <c r="K455" i="35"/>
  <c r="L455" i="35" s="1"/>
  <c r="K20" i="35"/>
  <c r="M20" i="35" s="1"/>
  <c r="H23" i="34"/>
  <c r="J23" i="34"/>
  <c r="I21" i="33"/>
  <c r="G21" i="33"/>
  <c r="K21" i="33"/>
  <c r="K432" i="32"/>
  <c r="K19" i="32"/>
  <c r="L19" i="32"/>
  <c r="G20" i="32" s="1"/>
  <c r="M19" i="32"/>
  <c r="J20" i="32" s="1"/>
  <c r="M19" i="31"/>
  <c r="L19" i="31"/>
  <c r="J21" i="30"/>
  <c r="H21" i="30"/>
  <c r="L20" i="30"/>
  <c r="J20" i="29"/>
  <c r="H20" i="29"/>
  <c r="K19" i="27"/>
  <c r="L19" i="27" s="1"/>
  <c r="K19" i="25"/>
  <c r="M19" i="25" s="1"/>
  <c r="G19" i="23"/>
  <c r="I19" i="23"/>
  <c r="J19" i="23"/>
  <c r="H491" i="21"/>
  <c r="J491" i="21"/>
  <c r="I491" i="21"/>
  <c r="G491" i="21"/>
  <c r="K19" i="21"/>
  <c r="K20" i="20"/>
  <c r="M20" i="20" s="1"/>
  <c r="L21" i="19"/>
  <c r="I22" i="19" s="1"/>
  <c r="M21" i="19"/>
  <c r="J22" i="19" s="1"/>
  <c r="G22" i="19"/>
  <c r="I21" i="18"/>
  <c r="G21" i="18"/>
  <c r="H21" i="18"/>
  <c r="J21" i="18"/>
  <c r="L413" i="17"/>
  <c r="M413" i="17"/>
  <c r="H414" i="17" s="1"/>
  <c r="K413" i="17"/>
  <c r="I18" i="17"/>
  <c r="G18" i="17"/>
  <c r="K18" i="17"/>
  <c r="L21" i="16"/>
  <c r="I22" i="16" s="1"/>
  <c r="M21" i="16"/>
  <c r="J20" i="15"/>
  <c r="H20" i="15"/>
  <c r="I20" i="15"/>
  <c r="J23" i="14"/>
  <c r="H23" i="14"/>
  <c r="H23" i="13"/>
  <c r="J23" i="13"/>
  <c r="L22" i="13"/>
  <c r="I20" i="12"/>
  <c r="G20" i="12"/>
  <c r="K22" i="11"/>
  <c r="M22" i="11" s="1"/>
  <c r="L22" i="11"/>
  <c r="I23" i="11" s="1"/>
  <c r="G23" i="11"/>
  <c r="K23" i="7"/>
  <c r="M23" i="7" s="1"/>
  <c r="G23" i="7"/>
  <c r="K313" i="4"/>
  <c r="L313" i="4" s="1"/>
  <c r="M313" i="4"/>
  <c r="H314" i="4" s="1"/>
  <c r="H18" i="4"/>
  <c r="J18" i="4"/>
  <c r="G18" i="4"/>
  <c r="I18" i="4"/>
  <c r="K153" i="1"/>
  <c r="M153" i="1" s="1"/>
  <c r="J154" i="1" s="1"/>
  <c r="H153" i="1"/>
  <c r="G153" i="1"/>
  <c r="J25" i="1"/>
  <c r="H25" i="1"/>
  <c r="K509" i="46" l="1"/>
  <c r="L509" i="46" s="1"/>
  <c r="I434" i="46"/>
  <c r="G434" i="46"/>
  <c r="M433" i="46"/>
  <c r="K24" i="46"/>
  <c r="M24" i="46"/>
  <c r="J25" i="46" s="1"/>
  <c r="L24" i="46"/>
  <c r="G25" i="46" s="1"/>
  <c r="H25" i="46"/>
  <c r="G21" i="45"/>
  <c r="I21" i="45"/>
  <c r="J21" i="45"/>
  <c r="H21" i="45"/>
  <c r="M19" i="44"/>
  <c r="J20" i="44" s="1"/>
  <c r="G20" i="44"/>
  <c r="I20" i="44"/>
  <c r="H20" i="44"/>
  <c r="K22" i="43"/>
  <c r="M22" i="43" s="1"/>
  <c r="K20" i="42"/>
  <c r="H24" i="41"/>
  <c r="L23" i="41"/>
  <c r="I26" i="40"/>
  <c r="H26" i="40"/>
  <c r="I20" i="39"/>
  <c r="G20" i="39"/>
  <c r="M19" i="39"/>
  <c r="H21" i="38"/>
  <c r="J21" i="38"/>
  <c r="I21" i="38"/>
  <c r="L21" i="37"/>
  <c r="M21" i="37"/>
  <c r="K416" i="36"/>
  <c r="L416" i="36" s="1"/>
  <c r="M416" i="36"/>
  <c r="J417" i="36" s="1"/>
  <c r="H417" i="36"/>
  <c r="K20" i="36"/>
  <c r="M20" i="36" s="1"/>
  <c r="K573" i="35"/>
  <c r="M573" i="35" s="1"/>
  <c r="I456" i="35"/>
  <c r="G456" i="35"/>
  <c r="M455" i="35"/>
  <c r="H21" i="35"/>
  <c r="J21" i="35"/>
  <c r="L20" i="35"/>
  <c r="K23" i="34"/>
  <c r="L23" i="34" s="1"/>
  <c r="M21" i="33"/>
  <c r="L21" i="33"/>
  <c r="G22" i="33" s="1"/>
  <c r="L432" i="32"/>
  <c r="M432" i="32"/>
  <c r="I20" i="32"/>
  <c r="K20" i="32"/>
  <c r="H20" i="32"/>
  <c r="M20" i="32"/>
  <c r="J21" i="32" s="1"/>
  <c r="L20" i="32"/>
  <c r="G21" i="32" s="1"/>
  <c r="I20" i="31"/>
  <c r="G20" i="31"/>
  <c r="J20" i="31"/>
  <c r="H20" i="31"/>
  <c r="I21" i="30"/>
  <c r="G21" i="30"/>
  <c r="K20" i="29"/>
  <c r="M19" i="27"/>
  <c r="G20" i="27"/>
  <c r="I20" i="27"/>
  <c r="J20" i="25"/>
  <c r="H20" i="25"/>
  <c r="L19" i="25"/>
  <c r="K19" i="23"/>
  <c r="L19" i="23" s="1"/>
  <c r="G492" i="21"/>
  <c r="K491" i="21"/>
  <c r="L491" i="21"/>
  <c r="I492" i="21" s="1"/>
  <c r="M491" i="21"/>
  <c r="J492" i="21" s="1"/>
  <c r="M19" i="21"/>
  <c r="L19" i="21"/>
  <c r="H21" i="20"/>
  <c r="J21" i="20"/>
  <c r="L20" i="20"/>
  <c r="K22" i="19"/>
  <c r="L22" i="19" s="1"/>
  <c r="H22" i="19"/>
  <c r="K21" i="18"/>
  <c r="L21" i="18" s="1"/>
  <c r="J414" i="17"/>
  <c r="I414" i="17"/>
  <c r="G414" i="17"/>
  <c r="M18" i="17"/>
  <c r="L18" i="17"/>
  <c r="G19" i="17" s="1"/>
  <c r="G22" i="16"/>
  <c r="J22" i="16"/>
  <c r="H22" i="16"/>
  <c r="K20" i="15"/>
  <c r="M20" i="15" s="1"/>
  <c r="K23" i="14"/>
  <c r="I23" i="13"/>
  <c r="G23" i="13"/>
  <c r="K23" i="13"/>
  <c r="K20" i="12"/>
  <c r="M20" i="12" s="1"/>
  <c r="J23" i="11"/>
  <c r="H23" i="11"/>
  <c r="J24" i="7"/>
  <c r="H24" i="7"/>
  <c r="L23" i="7"/>
  <c r="I24" i="7" s="1"/>
  <c r="I314" i="4"/>
  <c r="G314" i="4"/>
  <c r="J314" i="4"/>
  <c r="K18" i="4"/>
  <c r="M18" i="4" s="1"/>
  <c r="L153" i="1"/>
  <c r="I154" i="1" s="1"/>
  <c r="H154" i="1"/>
  <c r="K25" i="1"/>
  <c r="L25" i="1" s="1"/>
  <c r="M25" i="1"/>
  <c r="H26" i="1" s="1"/>
  <c r="G510" i="46" l="1"/>
  <c r="I510" i="46"/>
  <c r="M509" i="46"/>
  <c r="J434" i="46"/>
  <c r="H434" i="46"/>
  <c r="I25" i="46"/>
  <c r="K21" i="45"/>
  <c r="L21" i="45"/>
  <c r="I22" i="45" s="1"/>
  <c r="M21" i="45"/>
  <c r="H22" i="45" s="1"/>
  <c r="K20" i="44"/>
  <c r="M20" i="44" s="1"/>
  <c r="J23" i="43"/>
  <c r="H23" i="43"/>
  <c r="L22" i="43"/>
  <c r="L20" i="42"/>
  <c r="M20" i="42"/>
  <c r="I24" i="41"/>
  <c r="G24" i="41"/>
  <c r="K26" i="40"/>
  <c r="M26" i="40" s="1"/>
  <c r="H20" i="39"/>
  <c r="J20" i="39"/>
  <c r="K21" i="38"/>
  <c r="L21" i="38" s="1"/>
  <c r="H22" i="37"/>
  <c r="J22" i="37"/>
  <c r="I22" i="37"/>
  <c r="G22" i="37"/>
  <c r="I417" i="36"/>
  <c r="G417" i="36"/>
  <c r="H21" i="36"/>
  <c r="J21" i="36"/>
  <c r="L20" i="36"/>
  <c r="H574" i="35"/>
  <c r="J574" i="35"/>
  <c r="L573" i="35"/>
  <c r="H456" i="35"/>
  <c r="J456" i="35"/>
  <c r="I21" i="35"/>
  <c r="G21" i="35"/>
  <c r="K21" i="35"/>
  <c r="M23" i="34"/>
  <c r="J24" i="34" s="1"/>
  <c r="K24" i="34" s="1"/>
  <c r="H24" i="34"/>
  <c r="I24" i="34"/>
  <c r="G24" i="34"/>
  <c r="I22" i="33"/>
  <c r="H22" i="33"/>
  <c r="J22" i="33"/>
  <c r="H433" i="32"/>
  <c r="J433" i="32"/>
  <c r="I433" i="32"/>
  <c r="G433" i="32"/>
  <c r="I21" i="32"/>
  <c r="H21" i="32"/>
  <c r="K21" i="32"/>
  <c r="M21" i="32"/>
  <c r="J22" i="32" s="1"/>
  <c r="L21" i="32"/>
  <c r="G22" i="32" s="1"/>
  <c r="K20" i="31"/>
  <c r="L20" i="31" s="1"/>
  <c r="K21" i="30"/>
  <c r="M21" i="30" s="1"/>
  <c r="L20" i="29"/>
  <c r="M20" i="29"/>
  <c r="J20" i="27"/>
  <c r="H20" i="27"/>
  <c r="K20" i="27"/>
  <c r="L20" i="27" s="1"/>
  <c r="I20" i="25"/>
  <c r="G20" i="25"/>
  <c r="K20" i="25"/>
  <c r="I20" i="23"/>
  <c r="G20" i="23"/>
  <c r="M19" i="23"/>
  <c r="K492" i="21"/>
  <c r="M492" i="21" s="1"/>
  <c r="J493" i="21" s="1"/>
  <c r="H492" i="21"/>
  <c r="G20" i="21"/>
  <c r="I20" i="21"/>
  <c r="H20" i="21"/>
  <c r="J20" i="21"/>
  <c r="G21" i="20"/>
  <c r="I21" i="20"/>
  <c r="K21" i="20" s="1"/>
  <c r="I23" i="19"/>
  <c r="G23" i="19"/>
  <c r="M22" i="19"/>
  <c r="J23" i="19" s="1"/>
  <c r="G22" i="18"/>
  <c r="I22" i="18"/>
  <c r="M21" i="18"/>
  <c r="M414" i="17"/>
  <c r="K414" i="17"/>
  <c r="L414" i="17" s="1"/>
  <c r="H19" i="17"/>
  <c r="J19" i="17"/>
  <c r="I19" i="17"/>
  <c r="K22" i="16"/>
  <c r="M22" i="16" s="1"/>
  <c r="L22" i="16"/>
  <c r="I23" i="16" s="1"/>
  <c r="H21" i="15"/>
  <c r="J21" i="15"/>
  <c r="L20" i="15"/>
  <c r="L23" i="14"/>
  <c r="M23" i="14"/>
  <c r="L23" i="13"/>
  <c r="G24" i="13" s="1"/>
  <c r="M23" i="13"/>
  <c r="J21" i="12"/>
  <c r="H21" i="12"/>
  <c r="L20" i="12"/>
  <c r="K23" i="11"/>
  <c r="M23" i="11" s="1"/>
  <c r="L23" i="11"/>
  <c r="K24" i="7"/>
  <c r="M24" i="7" s="1"/>
  <c r="G24" i="7"/>
  <c r="K314" i="4"/>
  <c r="M314" i="4" s="1"/>
  <c r="L18" i="4"/>
  <c r="G19" i="4" s="1"/>
  <c r="H19" i="4"/>
  <c r="J19" i="4"/>
  <c r="G154" i="1"/>
  <c r="K154" i="1"/>
  <c r="M154" i="1" s="1"/>
  <c r="J26" i="1"/>
  <c r="I26" i="1"/>
  <c r="G26" i="1"/>
  <c r="J510" i="46" l="1"/>
  <c r="H510" i="46"/>
  <c r="K434" i="46"/>
  <c r="K25" i="46"/>
  <c r="M25" i="46" s="1"/>
  <c r="G22" i="45"/>
  <c r="J22" i="45"/>
  <c r="J21" i="44"/>
  <c r="H21" i="44"/>
  <c r="L20" i="44"/>
  <c r="I23" i="43"/>
  <c r="G23" i="43"/>
  <c r="J21" i="42"/>
  <c r="H21" i="42"/>
  <c r="I21" i="42"/>
  <c r="G21" i="42"/>
  <c r="K24" i="41"/>
  <c r="M24" i="41" s="1"/>
  <c r="L26" i="40"/>
  <c r="G27" i="40" s="1"/>
  <c r="J27" i="40"/>
  <c r="H27" i="40"/>
  <c r="K20" i="39"/>
  <c r="I22" i="38"/>
  <c r="G22" i="38"/>
  <c r="M21" i="38"/>
  <c r="K22" i="37"/>
  <c r="M22" i="37" s="1"/>
  <c r="K417" i="36"/>
  <c r="L417" i="36" s="1"/>
  <c r="G21" i="36"/>
  <c r="I21" i="36"/>
  <c r="K21" i="36" s="1"/>
  <c r="I574" i="35"/>
  <c r="K574" i="35" s="1"/>
  <c r="G574" i="35"/>
  <c r="K456" i="35"/>
  <c r="M21" i="35"/>
  <c r="L21" i="35"/>
  <c r="G22" i="35" s="1"/>
  <c r="M24" i="34"/>
  <c r="J25" i="34" s="1"/>
  <c r="L24" i="34"/>
  <c r="G25" i="34" s="1"/>
  <c r="K22" i="33"/>
  <c r="M22" i="33" s="1"/>
  <c r="K433" i="32"/>
  <c r="L433" i="32" s="1"/>
  <c r="I22" i="32"/>
  <c r="K22" i="32" s="1"/>
  <c r="H22" i="32"/>
  <c r="G21" i="31"/>
  <c r="I21" i="31"/>
  <c r="M20" i="31"/>
  <c r="H22" i="30"/>
  <c r="J22" i="30"/>
  <c r="L21" i="30"/>
  <c r="H21" i="29"/>
  <c r="J21" i="29"/>
  <c r="I21" i="29"/>
  <c r="G21" i="29"/>
  <c r="I21" i="27"/>
  <c r="G21" i="27"/>
  <c r="M20" i="27"/>
  <c r="M20" i="25"/>
  <c r="L20" i="25"/>
  <c r="G21" i="25" s="1"/>
  <c r="J20" i="23"/>
  <c r="H20" i="23"/>
  <c r="H493" i="21"/>
  <c r="L492" i="21"/>
  <c r="K20" i="21"/>
  <c r="M20" i="21" s="1"/>
  <c r="J21" i="21" s="1"/>
  <c r="M21" i="20"/>
  <c r="L21" i="20"/>
  <c r="I22" i="20" s="1"/>
  <c r="H23" i="19"/>
  <c r="K23" i="19"/>
  <c r="M23" i="19" s="1"/>
  <c r="J24" i="19" s="1"/>
  <c r="L23" i="19"/>
  <c r="G24" i="19" s="1"/>
  <c r="J22" i="18"/>
  <c r="H22" i="18"/>
  <c r="K19" i="17"/>
  <c r="M19" i="17" s="1"/>
  <c r="J23" i="16"/>
  <c r="H23" i="16"/>
  <c r="G23" i="16"/>
  <c r="I21" i="15"/>
  <c r="G21" i="15"/>
  <c r="K21" i="15"/>
  <c r="H24" i="14"/>
  <c r="J24" i="14"/>
  <c r="I24" i="14"/>
  <c r="G24" i="14"/>
  <c r="I24" i="13"/>
  <c r="J24" i="13"/>
  <c r="H24" i="13"/>
  <c r="I21" i="12"/>
  <c r="G21" i="12"/>
  <c r="H24" i="11"/>
  <c r="J24" i="11"/>
  <c r="I24" i="11"/>
  <c r="G24" i="11"/>
  <c r="J25" i="7"/>
  <c r="H25" i="7"/>
  <c r="L24" i="7"/>
  <c r="I25" i="7" s="1"/>
  <c r="J315" i="4"/>
  <c r="H315" i="4"/>
  <c r="L314" i="4"/>
  <c r="I19" i="4"/>
  <c r="K19" i="4" s="1"/>
  <c r="L19" i="4" s="1"/>
  <c r="J155" i="1"/>
  <c r="H155" i="1"/>
  <c r="L154" i="1"/>
  <c r="I155" i="1" s="1"/>
  <c r="K26" i="1"/>
  <c r="L26" i="1" s="1"/>
  <c r="I27" i="1" s="1"/>
  <c r="I27" i="40" l="1"/>
  <c r="K27" i="40" s="1"/>
  <c r="M27" i="40" s="1"/>
  <c r="K510" i="46"/>
  <c r="M434" i="46"/>
  <c r="L434" i="46"/>
  <c r="J26" i="46"/>
  <c r="H26" i="46"/>
  <c r="L25" i="46"/>
  <c r="K22" i="45"/>
  <c r="M22" i="45"/>
  <c r="J23" i="45" s="1"/>
  <c r="L22" i="45"/>
  <c r="I23" i="45" s="1"/>
  <c r="H23" i="45"/>
  <c r="G21" i="44"/>
  <c r="I21" i="44"/>
  <c r="K21" i="44"/>
  <c r="K23" i="43"/>
  <c r="M23" i="43" s="1"/>
  <c r="K21" i="42"/>
  <c r="L21" i="42" s="1"/>
  <c r="J25" i="41"/>
  <c r="H25" i="41"/>
  <c r="L24" i="41"/>
  <c r="L20" i="39"/>
  <c r="M20" i="39"/>
  <c r="J22" i="38"/>
  <c r="H22" i="38"/>
  <c r="J23" i="37"/>
  <c r="H23" i="37"/>
  <c r="L22" i="37"/>
  <c r="G418" i="36"/>
  <c r="I418" i="36"/>
  <c r="M417" i="36"/>
  <c r="L21" i="36"/>
  <c r="I22" i="36" s="1"/>
  <c r="M21" i="36"/>
  <c r="G22" i="36"/>
  <c r="L574" i="35"/>
  <c r="M574" i="35"/>
  <c r="L456" i="35"/>
  <c r="M456" i="35"/>
  <c r="J22" i="35"/>
  <c r="H22" i="35"/>
  <c r="I22" i="35"/>
  <c r="H25" i="34"/>
  <c r="I25" i="34"/>
  <c r="H23" i="33"/>
  <c r="J23" i="33"/>
  <c r="L22" i="33"/>
  <c r="G434" i="32"/>
  <c r="I434" i="32"/>
  <c r="M433" i="32"/>
  <c r="M22" i="32"/>
  <c r="J23" i="32" s="1"/>
  <c r="L22" i="32"/>
  <c r="I23" i="32" s="1"/>
  <c r="H21" i="31"/>
  <c r="J21" i="31"/>
  <c r="G22" i="30"/>
  <c r="I22" i="30"/>
  <c r="K21" i="29"/>
  <c r="M21" i="29" s="1"/>
  <c r="J21" i="27"/>
  <c r="H21" i="27"/>
  <c r="J21" i="25"/>
  <c r="H21" i="25"/>
  <c r="I21" i="25"/>
  <c r="K20" i="23"/>
  <c r="I493" i="21"/>
  <c r="G493" i="21"/>
  <c r="L20" i="21"/>
  <c r="I21" i="21" s="1"/>
  <c r="K21" i="21" s="1"/>
  <c r="L21" i="21" s="1"/>
  <c r="I22" i="21" s="1"/>
  <c r="H21" i="21"/>
  <c r="G22" i="20"/>
  <c r="H22" i="20"/>
  <c r="J22" i="20"/>
  <c r="I24" i="19"/>
  <c r="H24" i="19"/>
  <c r="K22" i="18"/>
  <c r="H20" i="17"/>
  <c r="J20" i="17"/>
  <c r="L19" i="17"/>
  <c r="K23" i="16"/>
  <c r="M21" i="15"/>
  <c r="L21" i="15"/>
  <c r="G22" i="15" s="1"/>
  <c r="K24" i="14"/>
  <c r="M24" i="14" s="1"/>
  <c r="K24" i="13"/>
  <c r="M24" i="13" s="1"/>
  <c r="H25" i="13" s="1"/>
  <c r="K21" i="12"/>
  <c r="L21" i="12" s="1"/>
  <c r="K24" i="11"/>
  <c r="L24" i="11" s="1"/>
  <c r="G25" i="7"/>
  <c r="K25" i="7"/>
  <c r="L25" i="7" s="1"/>
  <c r="I26" i="7" s="1"/>
  <c r="G315" i="4"/>
  <c r="I315" i="4"/>
  <c r="K315" i="4"/>
  <c r="G20" i="4"/>
  <c r="I20" i="4"/>
  <c r="M19" i="4"/>
  <c r="G155" i="1"/>
  <c r="K155" i="1"/>
  <c r="M155" i="1" s="1"/>
  <c r="G27" i="1"/>
  <c r="M26" i="1"/>
  <c r="L510" i="46" l="1"/>
  <c r="M510" i="46"/>
  <c r="G435" i="46"/>
  <c r="I435" i="46"/>
  <c r="H435" i="46"/>
  <c r="J435" i="46"/>
  <c r="I26" i="46"/>
  <c r="G26" i="46"/>
  <c r="K26" i="46"/>
  <c r="K23" i="45"/>
  <c r="L23" i="45"/>
  <c r="I24" i="45" s="1"/>
  <c r="M23" i="45"/>
  <c r="J24" i="45" s="1"/>
  <c r="G23" i="45"/>
  <c r="G24" i="45" s="1"/>
  <c r="L21" i="44"/>
  <c r="G22" i="44" s="1"/>
  <c r="M21" i="44"/>
  <c r="H24" i="43"/>
  <c r="J24" i="43"/>
  <c r="L23" i="43"/>
  <c r="I22" i="42"/>
  <c r="G22" i="42"/>
  <c r="M21" i="42"/>
  <c r="G25" i="41"/>
  <c r="I25" i="41"/>
  <c r="K25" i="41"/>
  <c r="J28" i="40"/>
  <c r="H28" i="40"/>
  <c r="L27" i="40"/>
  <c r="J21" i="39"/>
  <c r="H21" i="39"/>
  <c r="G21" i="39"/>
  <c r="I21" i="39"/>
  <c r="K22" i="38"/>
  <c r="G23" i="37"/>
  <c r="I23" i="37"/>
  <c r="K23" i="37"/>
  <c r="J418" i="36"/>
  <c r="H418" i="36"/>
  <c r="J22" i="36"/>
  <c r="H22" i="36"/>
  <c r="J457" i="35"/>
  <c r="H457" i="35"/>
  <c r="G457" i="35"/>
  <c r="I457" i="35"/>
  <c r="K22" i="35"/>
  <c r="M22" i="35" s="1"/>
  <c r="K25" i="34"/>
  <c r="L25" i="34" s="1"/>
  <c r="I23" i="33"/>
  <c r="G23" i="33"/>
  <c r="K23" i="33"/>
  <c r="J434" i="32"/>
  <c r="H434" i="32"/>
  <c r="G23" i="32"/>
  <c r="K23" i="32"/>
  <c r="L23" i="32" s="1"/>
  <c r="I24" i="32" s="1"/>
  <c r="H23" i="32"/>
  <c r="K21" i="31"/>
  <c r="K22" i="30"/>
  <c r="M22" i="30" s="1"/>
  <c r="J22" i="29"/>
  <c r="H22" i="29"/>
  <c r="L21" i="29"/>
  <c r="K21" i="27"/>
  <c r="L21" i="27" s="1"/>
  <c r="K21" i="25"/>
  <c r="L21" i="25" s="1"/>
  <c r="L20" i="23"/>
  <c r="M20" i="23"/>
  <c r="K493" i="21"/>
  <c r="L493" i="21" s="1"/>
  <c r="G21" i="21"/>
  <c r="G22" i="21" s="1"/>
  <c r="M21" i="21"/>
  <c r="J22" i="21" s="1"/>
  <c r="K22" i="20"/>
  <c r="L22" i="20" s="1"/>
  <c r="M22" i="20"/>
  <c r="H23" i="20" s="1"/>
  <c r="K24" i="19"/>
  <c r="M24" i="19" s="1"/>
  <c r="L22" i="18"/>
  <c r="M22" i="18"/>
  <c r="I20" i="17"/>
  <c r="G20" i="17"/>
  <c r="K20" i="17"/>
  <c r="L23" i="16"/>
  <c r="M23" i="16"/>
  <c r="H22" i="15"/>
  <c r="J22" i="15"/>
  <c r="I22" i="15"/>
  <c r="H25" i="14"/>
  <c r="J25" i="14"/>
  <c r="L24" i="14"/>
  <c r="L24" i="13"/>
  <c r="J25" i="13"/>
  <c r="G22" i="12"/>
  <c r="I22" i="12"/>
  <c r="M21" i="12"/>
  <c r="G25" i="11"/>
  <c r="I25" i="11"/>
  <c r="M24" i="11"/>
  <c r="G26" i="7"/>
  <c r="M25" i="7"/>
  <c r="L315" i="4"/>
  <c r="M315" i="4"/>
  <c r="I316" i="4"/>
  <c r="G316" i="4"/>
  <c r="H20" i="4"/>
  <c r="J20" i="4"/>
  <c r="H156" i="1"/>
  <c r="J156" i="1"/>
  <c r="L155" i="1"/>
  <c r="I156" i="1" s="1"/>
  <c r="J27" i="1"/>
  <c r="H27" i="1"/>
  <c r="I511" i="46" l="1"/>
  <c r="G511" i="46"/>
  <c r="H511" i="46"/>
  <c r="J511" i="46"/>
  <c r="K435" i="46"/>
  <c r="L435" i="46" s="1"/>
  <c r="M26" i="46"/>
  <c r="L26" i="46"/>
  <c r="G27" i="46" s="1"/>
  <c r="K24" i="45"/>
  <c r="M24" i="45"/>
  <c r="J25" i="45" s="1"/>
  <c r="L24" i="45"/>
  <c r="I25" i="45" s="1"/>
  <c r="H24" i="45"/>
  <c r="H25" i="45" s="1"/>
  <c r="I22" i="44"/>
  <c r="H22" i="44"/>
  <c r="J22" i="44"/>
  <c r="I24" i="43"/>
  <c r="K24" i="43" s="1"/>
  <c r="G24" i="43"/>
  <c r="H22" i="42"/>
  <c r="J22" i="42"/>
  <c r="M25" i="41"/>
  <c r="L25" i="41"/>
  <c r="I26" i="41" s="1"/>
  <c r="I28" i="40"/>
  <c r="K28" i="40" s="1"/>
  <c r="G28" i="40"/>
  <c r="K21" i="39"/>
  <c r="L21" i="39" s="1"/>
  <c r="M22" i="38"/>
  <c r="L22" i="38"/>
  <c r="L23" i="37"/>
  <c r="I24" i="37" s="1"/>
  <c r="M23" i="37"/>
  <c r="K418" i="36"/>
  <c r="K22" i="36"/>
  <c r="L22" i="36"/>
  <c r="M22" i="36"/>
  <c r="J23" i="36" s="1"/>
  <c r="K457" i="35"/>
  <c r="M457" i="35" s="1"/>
  <c r="H23" i="35"/>
  <c r="J23" i="35"/>
  <c r="L22" i="35"/>
  <c r="I26" i="34"/>
  <c r="G26" i="34"/>
  <c r="M25" i="34"/>
  <c r="M23" i="33"/>
  <c r="L23" i="33"/>
  <c r="G24" i="33" s="1"/>
  <c r="K434" i="32"/>
  <c r="L434" i="32" s="1"/>
  <c r="M434" i="32"/>
  <c r="J435" i="32" s="1"/>
  <c r="M23" i="32"/>
  <c r="J24" i="32" s="1"/>
  <c r="K24" i="32"/>
  <c r="L24" i="32" s="1"/>
  <c r="I25" i="32" s="1"/>
  <c r="H24" i="32"/>
  <c r="G24" i="32"/>
  <c r="M21" i="31"/>
  <c r="L21" i="31"/>
  <c r="H23" i="30"/>
  <c r="J23" i="30"/>
  <c r="L22" i="30"/>
  <c r="I22" i="29"/>
  <c r="G22" i="29"/>
  <c r="K22" i="29"/>
  <c r="M21" i="27"/>
  <c r="G22" i="27"/>
  <c r="I22" i="27"/>
  <c r="I22" i="25"/>
  <c r="G22" i="25"/>
  <c r="M21" i="25"/>
  <c r="H21" i="23"/>
  <c r="J21" i="23"/>
  <c r="G21" i="23"/>
  <c r="I21" i="23"/>
  <c r="M493" i="21"/>
  <c r="K22" i="21"/>
  <c r="L22" i="21" s="1"/>
  <c r="I23" i="21" s="1"/>
  <c r="M22" i="21"/>
  <c r="J23" i="21" s="1"/>
  <c r="H22" i="21"/>
  <c r="H23" i="21" s="1"/>
  <c r="I23" i="20"/>
  <c r="G23" i="20"/>
  <c r="J23" i="20"/>
  <c r="J25" i="19"/>
  <c r="H25" i="19"/>
  <c r="L24" i="19"/>
  <c r="H23" i="18"/>
  <c r="J23" i="18"/>
  <c r="G23" i="18"/>
  <c r="I23" i="18"/>
  <c r="M20" i="17"/>
  <c r="L20" i="17"/>
  <c r="G21" i="17" s="1"/>
  <c r="H24" i="16"/>
  <c r="J24" i="16"/>
  <c r="I24" i="16"/>
  <c r="G24" i="16"/>
  <c r="K22" i="15"/>
  <c r="L22" i="15"/>
  <c r="I23" i="15" s="1"/>
  <c r="M22" i="15"/>
  <c r="J23" i="15" s="1"/>
  <c r="I25" i="14"/>
  <c r="K25" i="14" s="1"/>
  <c r="G25" i="14"/>
  <c r="G25" i="13"/>
  <c r="I25" i="13"/>
  <c r="H22" i="12"/>
  <c r="J22" i="12"/>
  <c r="J25" i="11"/>
  <c r="H25" i="11"/>
  <c r="H26" i="7"/>
  <c r="J26" i="7"/>
  <c r="H316" i="4"/>
  <c r="J316" i="4"/>
  <c r="K20" i="4"/>
  <c r="L20" i="4" s="1"/>
  <c r="G156" i="1"/>
  <c r="K156" i="1"/>
  <c r="L156" i="1" s="1"/>
  <c r="I157" i="1" s="1"/>
  <c r="K27" i="1"/>
  <c r="L27" i="1" s="1"/>
  <c r="K511" i="46" l="1"/>
  <c r="M511" i="46"/>
  <c r="J512" i="46" s="1"/>
  <c r="L511" i="46"/>
  <c r="G512" i="46" s="1"/>
  <c r="I436" i="46"/>
  <c r="G436" i="46"/>
  <c r="M435" i="46"/>
  <c r="H27" i="46"/>
  <c r="J27" i="46"/>
  <c r="I27" i="46"/>
  <c r="K25" i="45"/>
  <c r="L25" i="45" s="1"/>
  <c r="I26" i="45" s="1"/>
  <c r="G25" i="45"/>
  <c r="K22" i="44"/>
  <c r="L22" i="44" s="1"/>
  <c r="M24" i="43"/>
  <c r="L24" i="43"/>
  <c r="G25" i="43" s="1"/>
  <c r="K22" i="42"/>
  <c r="G26" i="41"/>
  <c r="J26" i="41"/>
  <c r="H26" i="41"/>
  <c r="M28" i="40"/>
  <c r="L28" i="40"/>
  <c r="G29" i="40" s="1"/>
  <c r="I22" i="39"/>
  <c r="G22" i="39"/>
  <c r="M21" i="39"/>
  <c r="G23" i="38"/>
  <c r="I23" i="38"/>
  <c r="H23" i="38"/>
  <c r="J23" i="38"/>
  <c r="G24" i="37"/>
  <c r="H24" i="37"/>
  <c r="J24" i="37"/>
  <c r="L418" i="36"/>
  <c r="M418" i="36"/>
  <c r="H23" i="36"/>
  <c r="I23" i="36"/>
  <c r="G23" i="36"/>
  <c r="J458" i="35"/>
  <c r="H458" i="35"/>
  <c r="L457" i="35"/>
  <c r="I23" i="35"/>
  <c r="G23" i="35"/>
  <c r="K23" i="35"/>
  <c r="H26" i="34"/>
  <c r="J26" i="34"/>
  <c r="J24" i="33"/>
  <c r="H24" i="33"/>
  <c r="I24" i="33"/>
  <c r="G435" i="32"/>
  <c r="I435" i="32"/>
  <c r="H435" i="32"/>
  <c r="M24" i="32"/>
  <c r="J25" i="32" s="1"/>
  <c r="K25" i="32"/>
  <c r="M25" i="32" s="1"/>
  <c r="J26" i="32" s="1"/>
  <c r="G25" i="32"/>
  <c r="H25" i="32"/>
  <c r="G22" i="31"/>
  <c r="I22" i="31"/>
  <c r="H22" i="31"/>
  <c r="J22" i="31"/>
  <c r="I23" i="30"/>
  <c r="K23" i="30" s="1"/>
  <c r="G23" i="30"/>
  <c r="L22" i="29"/>
  <c r="G23" i="29" s="1"/>
  <c r="M22" i="29"/>
  <c r="H22" i="27"/>
  <c r="J22" i="27"/>
  <c r="J22" i="25"/>
  <c r="H22" i="25"/>
  <c r="K21" i="23"/>
  <c r="L21" i="23" s="1"/>
  <c r="K23" i="21"/>
  <c r="G23" i="21"/>
  <c r="M23" i="21"/>
  <c r="J24" i="21" s="1"/>
  <c r="L23" i="21"/>
  <c r="I24" i="21" s="1"/>
  <c r="K23" i="20"/>
  <c r="L23" i="20" s="1"/>
  <c r="M23" i="20"/>
  <c r="H24" i="20" s="1"/>
  <c r="I25" i="19"/>
  <c r="G25" i="19"/>
  <c r="K25" i="19"/>
  <c r="K23" i="18"/>
  <c r="L23" i="18"/>
  <c r="G24" i="18" s="1"/>
  <c r="M23" i="18"/>
  <c r="J24" i="18" s="1"/>
  <c r="J21" i="17"/>
  <c r="H21" i="17"/>
  <c r="I21" i="17"/>
  <c r="K24" i="16"/>
  <c r="M24" i="16" s="1"/>
  <c r="G23" i="15"/>
  <c r="K23" i="15"/>
  <c r="L23" i="15" s="1"/>
  <c r="M23" i="15"/>
  <c r="J24" i="15" s="1"/>
  <c r="H23" i="15"/>
  <c r="M25" i="14"/>
  <c r="L25" i="14"/>
  <c r="G26" i="14" s="1"/>
  <c r="K25" i="13"/>
  <c r="M25" i="13" s="1"/>
  <c r="K22" i="12"/>
  <c r="L22" i="12" s="1"/>
  <c r="K25" i="11"/>
  <c r="M25" i="11" s="1"/>
  <c r="L25" i="11"/>
  <c r="K26" i="7"/>
  <c r="L26" i="7" s="1"/>
  <c r="M26" i="7"/>
  <c r="J27" i="7" s="1"/>
  <c r="K316" i="4"/>
  <c r="M316" i="4"/>
  <c r="H317" i="4" s="1"/>
  <c r="L316" i="4"/>
  <c r="G21" i="4"/>
  <c r="I21" i="4"/>
  <c r="M20" i="4"/>
  <c r="G157" i="1"/>
  <c r="M156" i="1"/>
  <c r="I28" i="1"/>
  <c r="G28" i="1"/>
  <c r="M27" i="1"/>
  <c r="K512" i="46" l="1"/>
  <c r="I512" i="46"/>
  <c r="H512" i="46"/>
  <c r="H436" i="46"/>
  <c r="J436" i="46"/>
  <c r="K27" i="46"/>
  <c r="L27" i="46" s="1"/>
  <c r="G26" i="45"/>
  <c r="M25" i="45"/>
  <c r="G23" i="44"/>
  <c r="I23" i="44"/>
  <c r="M22" i="44"/>
  <c r="J25" i="43"/>
  <c r="H25" i="43"/>
  <c r="I25" i="43"/>
  <c r="M22" i="42"/>
  <c r="L22" i="42"/>
  <c r="K26" i="41"/>
  <c r="L26" i="41" s="1"/>
  <c r="M26" i="41"/>
  <c r="H27" i="41" s="1"/>
  <c r="H29" i="40"/>
  <c r="J29" i="40"/>
  <c r="I29" i="40"/>
  <c r="H22" i="39"/>
  <c r="J22" i="39"/>
  <c r="K23" i="38"/>
  <c r="L23" i="38" s="1"/>
  <c r="K24" i="37"/>
  <c r="M24" i="37" s="1"/>
  <c r="H419" i="36"/>
  <c r="J419" i="36"/>
  <c r="G419" i="36"/>
  <c r="I419" i="36"/>
  <c r="K23" i="36"/>
  <c r="M23" i="36" s="1"/>
  <c r="I458" i="35"/>
  <c r="G458" i="35"/>
  <c r="K458" i="35"/>
  <c r="M23" i="35"/>
  <c r="L23" i="35"/>
  <c r="G24" i="35" s="1"/>
  <c r="K26" i="34"/>
  <c r="K24" i="33"/>
  <c r="M24" i="33" s="1"/>
  <c r="K435" i="32"/>
  <c r="M435" i="32" s="1"/>
  <c r="L25" i="32"/>
  <c r="I26" i="32" s="1"/>
  <c r="K26" i="32"/>
  <c r="L26" i="32" s="1"/>
  <c r="I27" i="32" s="1"/>
  <c r="H26" i="32"/>
  <c r="G26" i="32"/>
  <c r="K22" i="31"/>
  <c r="M22" i="31"/>
  <c r="J23" i="31" s="1"/>
  <c r="L22" i="31"/>
  <c r="I23" i="31" s="1"/>
  <c r="H23" i="31"/>
  <c r="M23" i="30"/>
  <c r="L23" i="30"/>
  <c r="G24" i="30" s="1"/>
  <c r="J23" i="29"/>
  <c r="H23" i="29"/>
  <c r="I23" i="29"/>
  <c r="K22" i="27"/>
  <c r="L22" i="27" s="1"/>
  <c r="K22" i="25"/>
  <c r="I22" i="23"/>
  <c r="G22" i="23"/>
  <c r="M21" i="23"/>
  <c r="K24" i="21"/>
  <c r="L24" i="21" s="1"/>
  <c r="I25" i="21" s="1"/>
  <c r="H24" i="21"/>
  <c r="G24" i="21"/>
  <c r="G24" i="20"/>
  <c r="I24" i="20"/>
  <c r="J24" i="20"/>
  <c r="M25" i="19"/>
  <c r="L25" i="19"/>
  <c r="G26" i="19" s="1"/>
  <c r="H24" i="18"/>
  <c r="I24" i="18"/>
  <c r="K21" i="17"/>
  <c r="M21" i="17" s="1"/>
  <c r="J25" i="16"/>
  <c r="H25" i="16"/>
  <c r="L24" i="16"/>
  <c r="I24" i="15"/>
  <c r="G24" i="15"/>
  <c r="H24" i="15"/>
  <c r="K24" i="15"/>
  <c r="M24" i="15" s="1"/>
  <c r="J25" i="15" s="1"/>
  <c r="L24" i="15"/>
  <c r="I25" i="15" s="1"/>
  <c r="I26" i="14"/>
  <c r="J26" i="14"/>
  <c r="H26" i="14"/>
  <c r="J26" i="13"/>
  <c r="H26" i="13"/>
  <c r="L25" i="13"/>
  <c r="G23" i="12"/>
  <c r="I23" i="12"/>
  <c r="M22" i="12"/>
  <c r="J26" i="11"/>
  <c r="H26" i="11"/>
  <c r="G26" i="11"/>
  <c r="I26" i="11"/>
  <c r="I27" i="7"/>
  <c r="G27" i="7"/>
  <c r="H27" i="7"/>
  <c r="I317" i="4"/>
  <c r="G317" i="4"/>
  <c r="J317" i="4"/>
  <c r="J21" i="4"/>
  <c r="H21" i="4"/>
  <c r="J157" i="1"/>
  <c r="H157" i="1"/>
  <c r="H28" i="1"/>
  <c r="J28" i="1"/>
  <c r="G513" i="46" l="1"/>
  <c r="M512" i="46"/>
  <c r="J513" i="46" s="1"/>
  <c r="L512" i="46"/>
  <c r="I513" i="46" s="1"/>
  <c r="K436" i="46"/>
  <c r="G28" i="46"/>
  <c r="I28" i="46"/>
  <c r="M27" i="46"/>
  <c r="H26" i="45"/>
  <c r="J26" i="45"/>
  <c r="J23" i="44"/>
  <c r="H23" i="44"/>
  <c r="K25" i="43"/>
  <c r="L25" i="43" s="1"/>
  <c r="G23" i="42"/>
  <c r="I23" i="42"/>
  <c r="H23" i="42"/>
  <c r="J23" i="42"/>
  <c r="I27" i="41"/>
  <c r="G27" i="41"/>
  <c r="J27" i="41"/>
  <c r="K29" i="40"/>
  <c r="M29" i="40" s="1"/>
  <c r="K22" i="39"/>
  <c r="L22" i="39" s="1"/>
  <c r="M23" i="38"/>
  <c r="J24" i="38" s="1"/>
  <c r="I24" i="38"/>
  <c r="G24" i="38"/>
  <c r="H24" i="38"/>
  <c r="J25" i="37"/>
  <c r="H25" i="37"/>
  <c r="L24" i="37"/>
  <c r="K419" i="36"/>
  <c r="M419" i="36" s="1"/>
  <c r="J24" i="36"/>
  <c r="H24" i="36"/>
  <c r="L23" i="36"/>
  <c r="M458" i="35"/>
  <c r="L458" i="35"/>
  <c r="G459" i="35" s="1"/>
  <c r="H24" i="35"/>
  <c r="J24" i="35"/>
  <c r="I24" i="35"/>
  <c r="M26" i="34"/>
  <c r="L26" i="34"/>
  <c r="H25" i="33"/>
  <c r="J25" i="33"/>
  <c r="L24" i="33"/>
  <c r="L435" i="32"/>
  <c r="G27" i="32"/>
  <c r="M26" i="32"/>
  <c r="J27" i="32" s="1"/>
  <c r="K23" i="31"/>
  <c r="L23" i="31" s="1"/>
  <c r="I24" i="31" s="1"/>
  <c r="G23" i="31"/>
  <c r="I24" i="30"/>
  <c r="J24" i="30"/>
  <c r="H24" i="30"/>
  <c r="K23" i="29"/>
  <c r="L23" i="29" s="1"/>
  <c r="I23" i="27"/>
  <c r="G23" i="27"/>
  <c r="M22" i="27"/>
  <c r="L22" i="25"/>
  <c r="M22" i="25"/>
  <c r="H22" i="23"/>
  <c r="J22" i="23"/>
  <c r="G25" i="21"/>
  <c r="M24" i="21"/>
  <c r="J25" i="21" s="1"/>
  <c r="K24" i="20"/>
  <c r="M24" i="20"/>
  <c r="J25" i="20" s="1"/>
  <c r="L24" i="20"/>
  <c r="I25" i="20" s="1"/>
  <c r="I26" i="19"/>
  <c r="H26" i="19"/>
  <c r="J26" i="19"/>
  <c r="K24" i="18"/>
  <c r="L24" i="18" s="1"/>
  <c r="J22" i="17"/>
  <c r="H22" i="17"/>
  <c r="L21" i="17"/>
  <c r="G25" i="16"/>
  <c r="I25" i="16"/>
  <c r="K25" i="16"/>
  <c r="K25" i="15"/>
  <c r="L25" i="15" s="1"/>
  <c r="I26" i="15" s="1"/>
  <c r="G25" i="15"/>
  <c r="H25" i="15"/>
  <c r="K26" i="14"/>
  <c r="M26" i="14" s="1"/>
  <c r="I26" i="13"/>
  <c r="G26" i="13"/>
  <c r="K26" i="13"/>
  <c r="J23" i="12"/>
  <c r="H23" i="12"/>
  <c r="K26" i="11"/>
  <c r="M26" i="11" s="1"/>
  <c r="K27" i="7"/>
  <c r="M27" i="7" s="1"/>
  <c r="K317" i="4"/>
  <c r="M317" i="4"/>
  <c r="J318" i="4" s="1"/>
  <c r="L317" i="4"/>
  <c r="G318" i="4" s="1"/>
  <c r="K21" i="4"/>
  <c r="L21" i="4" s="1"/>
  <c r="K157" i="1"/>
  <c r="M157" i="1" s="1"/>
  <c r="L157" i="1"/>
  <c r="K28" i="1"/>
  <c r="L513" i="46" l="1"/>
  <c r="I514" i="46" s="1"/>
  <c r="M513" i="46"/>
  <c r="J514" i="46" s="1"/>
  <c r="H513" i="46"/>
  <c r="K513" i="46"/>
  <c r="L436" i="46"/>
  <c r="M436" i="46"/>
  <c r="H28" i="46"/>
  <c r="J28" i="46"/>
  <c r="K26" i="45"/>
  <c r="M26" i="45"/>
  <c r="J27" i="45" s="1"/>
  <c r="L26" i="45"/>
  <c r="H27" i="45"/>
  <c r="L23" i="44"/>
  <c r="K23" i="44"/>
  <c r="M23" i="44" s="1"/>
  <c r="I26" i="43"/>
  <c r="G26" i="43"/>
  <c r="M25" i="43"/>
  <c r="K23" i="42"/>
  <c r="L23" i="42" s="1"/>
  <c r="K27" i="41"/>
  <c r="M27" i="41"/>
  <c r="H28" i="41" s="1"/>
  <c r="L27" i="41"/>
  <c r="G28" i="41" s="1"/>
  <c r="J30" i="40"/>
  <c r="H30" i="40"/>
  <c r="L29" i="40"/>
  <c r="M22" i="39"/>
  <c r="H23" i="39" s="1"/>
  <c r="I23" i="39"/>
  <c r="G23" i="39"/>
  <c r="K24" i="38"/>
  <c r="L24" i="38" s="1"/>
  <c r="G25" i="38" s="1"/>
  <c r="I25" i="38"/>
  <c r="M24" i="38"/>
  <c r="J25" i="38" s="1"/>
  <c r="I25" i="37"/>
  <c r="G25" i="37"/>
  <c r="K25" i="37"/>
  <c r="J420" i="36"/>
  <c r="H420" i="36"/>
  <c r="L419" i="36"/>
  <c r="I24" i="36"/>
  <c r="G24" i="36"/>
  <c r="K24" i="36"/>
  <c r="H459" i="35"/>
  <c r="J459" i="35"/>
  <c r="I459" i="35"/>
  <c r="K24" i="35"/>
  <c r="L24" i="35"/>
  <c r="I25" i="35" s="1"/>
  <c r="M24" i="35"/>
  <c r="J25" i="35" s="1"/>
  <c r="G25" i="35"/>
  <c r="G27" i="34"/>
  <c r="I27" i="34"/>
  <c r="J27" i="34"/>
  <c r="H27" i="34"/>
  <c r="I25" i="33"/>
  <c r="G25" i="33"/>
  <c r="K25" i="33"/>
  <c r="K27" i="32"/>
  <c r="L27" i="32" s="1"/>
  <c r="I28" i="32" s="1"/>
  <c r="H27" i="32"/>
  <c r="M27" i="32"/>
  <c r="J28" i="32" s="1"/>
  <c r="G24" i="31"/>
  <c r="M23" i="31"/>
  <c r="K24" i="30"/>
  <c r="M24" i="30" s="1"/>
  <c r="L24" i="30"/>
  <c r="I24" i="29"/>
  <c r="G24" i="29"/>
  <c r="M23" i="29"/>
  <c r="H23" i="27"/>
  <c r="J23" i="27"/>
  <c r="H23" i="25"/>
  <c r="J23" i="25"/>
  <c r="I23" i="25"/>
  <c r="G23" i="25"/>
  <c r="K22" i="23"/>
  <c r="K25" i="21"/>
  <c r="L25" i="21"/>
  <c r="I26" i="21" s="1"/>
  <c r="H25" i="21"/>
  <c r="M25" i="21"/>
  <c r="J26" i="21" s="1"/>
  <c r="K25" i="20"/>
  <c r="L25" i="20" s="1"/>
  <c r="I26" i="20" s="1"/>
  <c r="G25" i="20"/>
  <c r="H25" i="20"/>
  <c r="K26" i="19"/>
  <c r="L26" i="19"/>
  <c r="I27" i="19" s="1"/>
  <c r="M26" i="19"/>
  <c r="J27" i="19" s="1"/>
  <c r="I25" i="18"/>
  <c r="G25" i="18"/>
  <c r="M24" i="18"/>
  <c r="I22" i="17"/>
  <c r="G22" i="17"/>
  <c r="K22" i="17"/>
  <c r="L25" i="16"/>
  <c r="I26" i="16" s="1"/>
  <c r="M25" i="16"/>
  <c r="G26" i="15"/>
  <c r="M25" i="15"/>
  <c r="J26" i="15" s="1"/>
  <c r="H27" i="14"/>
  <c r="J27" i="14"/>
  <c r="L26" i="14"/>
  <c r="L26" i="13"/>
  <c r="G27" i="13" s="1"/>
  <c r="M26" i="13"/>
  <c r="K23" i="12"/>
  <c r="M23" i="12" s="1"/>
  <c r="J24" i="12" s="1"/>
  <c r="J27" i="11"/>
  <c r="H27" i="11"/>
  <c r="L26" i="11"/>
  <c r="J28" i="7"/>
  <c r="H28" i="7"/>
  <c r="L27" i="7"/>
  <c r="H318" i="4"/>
  <c r="I318" i="4"/>
  <c r="I22" i="4"/>
  <c r="G22" i="4"/>
  <c r="M21" i="4"/>
  <c r="H158" i="1"/>
  <c r="J158" i="1"/>
  <c r="I158" i="1"/>
  <c r="G158" i="1"/>
  <c r="L28" i="1"/>
  <c r="M28" i="1"/>
  <c r="K514" i="46" l="1"/>
  <c r="L514" i="46" s="1"/>
  <c r="I515" i="46" s="1"/>
  <c r="H514" i="46"/>
  <c r="G514" i="46"/>
  <c r="J437" i="46"/>
  <c r="H437" i="46"/>
  <c r="G437" i="46"/>
  <c r="I437" i="46"/>
  <c r="K28" i="46"/>
  <c r="I27" i="45"/>
  <c r="G27" i="45"/>
  <c r="H24" i="44"/>
  <c r="J24" i="44"/>
  <c r="I24" i="44"/>
  <c r="G24" i="44"/>
  <c r="J26" i="43"/>
  <c r="H26" i="43"/>
  <c r="I24" i="42"/>
  <c r="G24" i="42"/>
  <c r="M23" i="42"/>
  <c r="I28" i="41"/>
  <c r="J28" i="41"/>
  <c r="G30" i="40"/>
  <c r="I30" i="40"/>
  <c r="K30" i="40" s="1"/>
  <c r="J23" i="39"/>
  <c r="K23" i="39" s="1"/>
  <c r="L23" i="39" s="1"/>
  <c r="H25" i="38"/>
  <c r="K25" i="38"/>
  <c r="L25" i="38" s="1"/>
  <c r="G26" i="38" s="1"/>
  <c r="M25" i="37"/>
  <c r="L25" i="37"/>
  <c r="G26" i="37" s="1"/>
  <c r="I420" i="36"/>
  <c r="G420" i="36"/>
  <c r="K420" i="36"/>
  <c r="M24" i="36"/>
  <c r="L24" i="36"/>
  <c r="G25" i="36" s="1"/>
  <c r="K459" i="35"/>
  <c r="L459" i="35" s="1"/>
  <c r="K25" i="35"/>
  <c r="L25" i="35"/>
  <c r="I26" i="35" s="1"/>
  <c r="M25" i="35"/>
  <c r="J26" i="35" s="1"/>
  <c r="H25" i="35"/>
  <c r="H26" i="35" s="1"/>
  <c r="G26" i="35"/>
  <c r="K27" i="34"/>
  <c r="M27" i="34"/>
  <c r="H28" i="34" s="1"/>
  <c r="L27" i="34"/>
  <c r="I28" i="34" s="1"/>
  <c r="G28" i="34"/>
  <c r="M25" i="33"/>
  <c r="L25" i="33"/>
  <c r="G26" i="33" s="1"/>
  <c r="K28" i="32"/>
  <c r="L28" i="32"/>
  <c r="I29" i="32" s="1"/>
  <c r="M28" i="32"/>
  <c r="J29" i="32" s="1"/>
  <c r="H28" i="32"/>
  <c r="G28" i="32"/>
  <c r="G29" i="32" s="1"/>
  <c r="H24" i="31"/>
  <c r="J24" i="31"/>
  <c r="H25" i="30"/>
  <c r="J25" i="30"/>
  <c r="G25" i="30"/>
  <c r="I25" i="30"/>
  <c r="H24" i="29"/>
  <c r="J24" i="29"/>
  <c r="K23" i="27"/>
  <c r="L23" i="27" s="1"/>
  <c r="K23" i="25"/>
  <c r="L23" i="25" s="1"/>
  <c r="L22" i="23"/>
  <c r="M22" i="23"/>
  <c r="G26" i="21"/>
  <c r="K26" i="21"/>
  <c r="H26" i="21"/>
  <c r="L26" i="21"/>
  <c r="I27" i="21" s="1"/>
  <c r="M26" i="21"/>
  <c r="J27" i="21" s="1"/>
  <c r="G27" i="21"/>
  <c r="M25" i="20"/>
  <c r="J26" i="20" s="1"/>
  <c r="G26" i="20"/>
  <c r="G27" i="19"/>
  <c r="K27" i="19"/>
  <c r="L27" i="19" s="1"/>
  <c r="M27" i="19"/>
  <c r="J28" i="19" s="1"/>
  <c r="H27" i="19"/>
  <c r="J25" i="18"/>
  <c r="H25" i="18"/>
  <c r="L22" i="17"/>
  <c r="G23" i="17" s="1"/>
  <c r="M22" i="17"/>
  <c r="G26" i="16"/>
  <c r="H26" i="16"/>
  <c r="J26" i="16"/>
  <c r="K26" i="15"/>
  <c r="H26" i="15"/>
  <c r="L26" i="15"/>
  <c r="I27" i="15" s="1"/>
  <c r="M26" i="15"/>
  <c r="J27" i="15" s="1"/>
  <c r="I27" i="14"/>
  <c r="K27" i="14" s="1"/>
  <c r="G27" i="14"/>
  <c r="I27" i="13"/>
  <c r="J27" i="13"/>
  <c r="H27" i="13"/>
  <c r="H24" i="12"/>
  <c r="L23" i="12"/>
  <c r="I27" i="11"/>
  <c r="G27" i="11"/>
  <c r="K27" i="11"/>
  <c r="I28" i="7"/>
  <c r="G28" i="7"/>
  <c r="K318" i="4"/>
  <c r="M318" i="4" s="1"/>
  <c r="H22" i="4"/>
  <c r="J22" i="4"/>
  <c r="K158" i="1"/>
  <c r="L158" i="1" s="1"/>
  <c r="J29" i="1"/>
  <c r="H29" i="1"/>
  <c r="I29" i="1"/>
  <c r="G29" i="1"/>
  <c r="G515" i="46" l="1"/>
  <c r="M514" i="46"/>
  <c r="J515" i="46" s="1"/>
  <c r="K437" i="46"/>
  <c r="L437" i="46" s="1"/>
  <c r="M28" i="46"/>
  <c r="L28" i="46"/>
  <c r="K27" i="45"/>
  <c r="M27" i="45" s="1"/>
  <c r="K24" i="44"/>
  <c r="L24" i="44" s="1"/>
  <c r="K26" i="43"/>
  <c r="H24" i="42"/>
  <c r="J24" i="42"/>
  <c r="K28" i="41"/>
  <c r="L28" i="41"/>
  <c r="I29" i="41" s="1"/>
  <c r="M28" i="41"/>
  <c r="J29" i="41" s="1"/>
  <c r="H29" i="41"/>
  <c r="G29" i="41"/>
  <c r="L30" i="40"/>
  <c r="I31" i="40" s="1"/>
  <c r="M30" i="40"/>
  <c r="G24" i="39"/>
  <c r="I24" i="39"/>
  <c r="M23" i="39"/>
  <c r="M25" i="38"/>
  <c r="J26" i="38" s="1"/>
  <c r="I26" i="38"/>
  <c r="J26" i="37"/>
  <c r="H26" i="37"/>
  <c r="I26" i="37"/>
  <c r="L420" i="36"/>
  <c r="G421" i="36" s="1"/>
  <c r="M420" i="36"/>
  <c r="I421" i="36"/>
  <c r="H25" i="36"/>
  <c r="J25" i="36"/>
  <c r="I25" i="36"/>
  <c r="I460" i="35"/>
  <c r="G460" i="35"/>
  <c r="M459" i="35"/>
  <c r="K26" i="35"/>
  <c r="M26" i="35"/>
  <c r="J27" i="35" s="1"/>
  <c r="L26" i="35"/>
  <c r="I27" i="35" s="1"/>
  <c r="J28" i="34"/>
  <c r="I26" i="33"/>
  <c r="H26" i="33"/>
  <c r="J26" i="33"/>
  <c r="K29" i="32"/>
  <c r="M29" i="32"/>
  <c r="J30" i="32" s="1"/>
  <c r="L29" i="32"/>
  <c r="I30" i="32" s="1"/>
  <c r="H29" i="32"/>
  <c r="H30" i="32" s="1"/>
  <c r="G30" i="32"/>
  <c r="K24" i="31"/>
  <c r="M24" i="31" s="1"/>
  <c r="J25" i="31" s="1"/>
  <c r="L24" i="31"/>
  <c r="K25" i="30"/>
  <c r="L25" i="30" s="1"/>
  <c r="K24" i="29"/>
  <c r="M23" i="27"/>
  <c r="H24" i="27" s="1"/>
  <c r="G24" i="27"/>
  <c r="I24" i="27"/>
  <c r="J24" i="27"/>
  <c r="I24" i="25"/>
  <c r="G24" i="25"/>
  <c r="M23" i="25"/>
  <c r="G23" i="23"/>
  <c r="I23" i="23"/>
  <c r="J23" i="23"/>
  <c r="H23" i="23"/>
  <c r="K27" i="21"/>
  <c r="L27" i="21" s="1"/>
  <c r="I28" i="21" s="1"/>
  <c r="M27" i="21"/>
  <c r="J28" i="21" s="1"/>
  <c r="H27" i="21"/>
  <c r="H28" i="21" s="1"/>
  <c r="K26" i="20"/>
  <c r="L26" i="20" s="1"/>
  <c r="H26" i="20"/>
  <c r="I28" i="19"/>
  <c r="K28" i="19" s="1"/>
  <c r="L28" i="19" s="1"/>
  <c r="G28" i="19"/>
  <c r="H28" i="19"/>
  <c r="K25" i="18"/>
  <c r="J23" i="17"/>
  <c r="H23" i="17"/>
  <c r="I23" i="17"/>
  <c r="K26" i="16"/>
  <c r="L26" i="16" s="1"/>
  <c r="K27" i="15"/>
  <c r="H27" i="15"/>
  <c r="L27" i="15"/>
  <c r="I28" i="15" s="1"/>
  <c r="M27" i="15"/>
  <c r="J28" i="15" s="1"/>
  <c r="G27" i="15"/>
  <c r="G28" i="15" s="1"/>
  <c r="M27" i="14"/>
  <c r="L27" i="14"/>
  <c r="G28" i="14" s="1"/>
  <c r="K27" i="13"/>
  <c r="L27" i="13" s="1"/>
  <c r="I28" i="13" s="1"/>
  <c r="M27" i="13"/>
  <c r="H28" i="13" s="1"/>
  <c r="G28" i="13"/>
  <c r="G24" i="12"/>
  <c r="I24" i="12"/>
  <c r="M27" i="11"/>
  <c r="L27" i="11"/>
  <c r="G28" i="11" s="1"/>
  <c r="K28" i="7"/>
  <c r="L28" i="7" s="1"/>
  <c r="J319" i="4"/>
  <c r="H319" i="4"/>
  <c r="L318" i="4"/>
  <c r="K22" i="4"/>
  <c r="L22" i="4" s="1"/>
  <c r="G159" i="1"/>
  <c r="I159" i="1"/>
  <c r="M158" i="1"/>
  <c r="K29" i="1"/>
  <c r="L29" i="1" s="1"/>
  <c r="G30" i="1" s="1"/>
  <c r="K515" i="46" l="1"/>
  <c r="L515" i="46" s="1"/>
  <c r="I516" i="46" s="1"/>
  <c r="H515" i="46"/>
  <c r="I438" i="46"/>
  <c r="G438" i="46"/>
  <c r="M437" i="46"/>
  <c r="I29" i="46"/>
  <c r="G29" i="46"/>
  <c r="J29" i="46"/>
  <c r="H29" i="46"/>
  <c r="J28" i="45"/>
  <c r="H28" i="45"/>
  <c r="L27" i="45"/>
  <c r="M24" i="44"/>
  <c r="J25" i="44" s="1"/>
  <c r="I25" i="44"/>
  <c r="G25" i="44"/>
  <c r="H25" i="44"/>
  <c r="M26" i="43"/>
  <c r="L26" i="43"/>
  <c r="K24" i="42"/>
  <c r="K29" i="41"/>
  <c r="M29" i="41"/>
  <c r="J30" i="41" s="1"/>
  <c r="L29" i="41"/>
  <c r="I30" i="41" s="1"/>
  <c r="H30" i="41"/>
  <c r="G31" i="40"/>
  <c r="H31" i="40"/>
  <c r="J31" i="40"/>
  <c r="H24" i="39"/>
  <c r="J24" i="39"/>
  <c r="H26" i="38"/>
  <c r="K26" i="38"/>
  <c r="L26" i="38" s="1"/>
  <c r="K26" i="37"/>
  <c r="M26" i="37" s="1"/>
  <c r="H421" i="36"/>
  <c r="J421" i="36"/>
  <c r="K25" i="36"/>
  <c r="M25" i="36" s="1"/>
  <c r="L25" i="36"/>
  <c r="I26" i="36" s="1"/>
  <c r="J460" i="35"/>
  <c r="H460" i="35"/>
  <c r="K27" i="35"/>
  <c r="L27" i="35" s="1"/>
  <c r="I28" i="35" s="1"/>
  <c r="H27" i="35"/>
  <c r="G27" i="35"/>
  <c r="K28" i="34"/>
  <c r="L28" i="34" s="1"/>
  <c r="K26" i="33"/>
  <c r="L26" i="33"/>
  <c r="I27" i="33" s="1"/>
  <c r="M26" i="33"/>
  <c r="J27" i="33" s="1"/>
  <c r="G27" i="33"/>
  <c r="K30" i="32"/>
  <c r="L30" i="32" s="1"/>
  <c r="H25" i="31"/>
  <c r="I25" i="31"/>
  <c r="G25" i="31"/>
  <c r="I26" i="30"/>
  <c r="G26" i="30"/>
  <c r="M25" i="30"/>
  <c r="L24" i="29"/>
  <c r="M24" i="29"/>
  <c r="K24" i="27"/>
  <c r="L24" i="27"/>
  <c r="I25" i="27" s="1"/>
  <c r="M24" i="27"/>
  <c r="H25" i="27" s="1"/>
  <c r="G25" i="27"/>
  <c r="J24" i="25"/>
  <c r="H24" i="25"/>
  <c r="K23" i="23"/>
  <c r="M23" i="23" s="1"/>
  <c r="K28" i="21"/>
  <c r="M28" i="21"/>
  <c r="J29" i="21" s="1"/>
  <c r="L28" i="21"/>
  <c r="I29" i="21" s="1"/>
  <c r="G28" i="21"/>
  <c r="I27" i="20"/>
  <c r="G27" i="20"/>
  <c r="M26" i="20"/>
  <c r="J27" i="20" s="1"/>
  <c r="I29" i="19"/>
  <c r="G29" i="19"/>
  <c r="M28" i="19"/>
  <c r="M25" i="18"/>
  <c r="L25" i="18"/>
  <c r="K23" i="17"/>
  <c r="L23" i="17" s="1"/>
  <c r="I27" i="16"/>
  <c r="G27" i="16"/>
  <c r="M26" i="16"/>
  <c r="K28" i="15"/>
  <c r="M28" i="15"/>
  <c r="J29" i="15" s="1"/>
  <c r="L28" i="15"/>
  <c r="I29" i="15" s="1"/>
  <c r="H28" i="15"/>
  <c r="I28" i="14"/>
  <c r="J28" i="14"/>
  <c r="H28" i="14"/>
  <c r="J28" i="13"/>
  <c r="K24" i="12"/>
  <c r="L24" i="12" s="1"/>
  <c r="H28" i="11"/>
  <c r="J28" i="11"/>
  <c r="I28" i="11"/>
  <c r="I29" i="7"/>
  <c r="G29" i="7"/>
  <c r="M28" i="7"/>
  <c r="I319" i="4"/>
  <c r="G319" i="4"/>
  <c r="K319" i="4"/>
  <c r="G23" i="4"/>
  <c r="I23" i="4"/>
  <c r="M22" i="4"/>
  <c r="J159" i="1"/>
  <c r="H159" i="1"/>
  <c r="I30" i="1"/>
  <c r="M29" i="1"/>
  <c r="M515" i="46" l="1"/>
  <c r="J516" i="46" s="1"/>
  <c r="G516" i="46"/>
  <c r="H516" i="46"/>
  <c r="H438" i="46"/>
  <c r="J438" i="46"/>
  <c r="K29" i="46"/>
  <c r="M29" i="46"/>
  <c r="H30" i="46" s="1"/>
  <c r="L29" i="46"/>
  <c r="I30" i="46" s="1"/>
  <c r="G28" i="45"/>
  <c r="I28" i="45"/>
  <c r="K28" i="45"/>
  <c r="K25" i="44"/>
  <c r="L25" i="44" s="1"/>
  <c r="G27" i="43"/>
  <c r="I27" i="43"/>
  <c r="H27" i="43"/>
  <c r="J27" i="43"/>
  <c r="L24" i="42"/>
  <c r="M24" i="42"/>
  <c r="K30" i="41"/>
  <c r="L30" i="41" s="1"/>
  <c r="I31" i="41" s="1"/>
  <c r="G30" i="41"/>
  <c r="K31" i="40"/>
  <c r="M31" i="40" s="1"/>
  <c r="L31" i="40"/>
  <c r="I32" i="40" s="1"/>
  <c r="K24" i="39"/>
  <c r="I27" i="38"/>
  <c r="G27" i="38"/>
  <c r="M26" i="38"/>
  <c r="H27" i="37"/>
  <c r="J27" i="37"/>
  <c r="L26" i="37"/>
  <c r="K421" i="36"/>
  <c r="J26" i="36"/>
  <c r="H26" i="36"/>
  <c r="G26" i="36"/>
  <c r="K26" i="36"/>
  <c r="L26" i="36" s="1"/>
  <c r="K460" i="35"/>
  <c r="G28" i="35"/>
  <c r="M27" i="35"/>
  <c r="J28" i="35" s="1"/>
  <c r="G29" i="34"/>
  <c r="I29" i="34"/>
  <c r="M28" i="34"/>
  <c r="K27" i="33"/>
  <c r="L27" i="33"/>
  <c r="I28" i="33" s="1"/>
  <c r="M27" i="33"/>
  <c r="J28" i="33" s="1"/>
  <c r="G28" i="33"/>
  <c r="H27" i="33"/>
  <c r="I31" i="32"/>
  <c r="G31" i="32"/>
  <c r="M30" i="32"/>
  <c r="K25" i="31"/>
  <c r="M25" i="31" s="1"/>
  <c r="H26" i="30"/>
  <c r="J26" i="30"/>
  <c r="J25" i="29"/>
  <c r="H25" i="29"/>
  <c r="I25" i="29"/>
  <c r="G25" i="29"/>
  <c r="J25" i="27"/>
  <c r="K24" i="25"/>
  <c r="L23" i="23"/>
  <c r="G24" i="23" s="1"/>
  <c r="H24" i="23"/>
  <c r="J24" i="23"/>
  <c r="G29" i="21"/>
  <c r="K29" i="21"/>
  <c r="M29" i="21" s="1"/>
  <c r="J30" i="21" s="1"/>
  <c r="H29" i="21"/>
  <c r="H27" i="20"/>
  <c r="K27" i="20"/>
  <c r="L27" i="20" s="1"/>
  <c r="I28" i="20" s="1"/>
  <c r="M27" i="20"/>
  <c r="J28" i="20" s="1"/>
  <c r="J29" i="19"/>
  <c r="H29" i="19"/>
  <c r="I26" i="18"/>
  <c r="G26" i="18"/>
  <c r="H26" i="18"/>
  <c r="J26" i="18"/>
  <c r="I24" i="17"/>
  <c r="G24" i="17"/>
  <c r="M23" i="17"/>
  <c r="H27" i="16"/>
  <c r="J27" i="16"/>
  <c r="G29" i="15"/>
  <c r="K29" i="15"/>
  <c r="M29" i="15" s="1"/>
  <c r="J30" i="15" s="1"/>
  <c r="H29" i="15"/>
  <c r="K28" i="14"/>
  <c r="M28" i="14" s="1"/>
  <c r="J29" i="14" s="1"/>
  <c r="K28" i="13"/>
  <c r="M28" i="13"/>
  <c r="J29" i="13" s="1"/>
  <c r="L28" i="13"/>
  <c r="I25" i="12"/>
  <c r="G25" i="12"/>
  <c r="M24" i="12"/>
  <c r="K28" i="11"/>
  <c r="M28" i="11"/>
  <c r="J29" i="11" s="1"/>
  <c r="L28" i="11"/>
  <c r="I29" i="11" s="1"/>
  <c r="H29" i="11"/>
  <c r="G29" i="11"/>
  <c r="H29" i="7"/>
  <c r="J29" i="7"/>
  <c r="M319" i="4"/>
  <c r="L319" i="4"/>
  <c r="G320" i="4" s="1"/>
  <c r="H23" i="4"/>
  <c r="J23" i="4"/>
  <c r="K159" i="1"/>
  <c r="H30" i="1"/>
  <c r="J30" i="1"/>
  <c r="J32" i="40" l="1"/>
  <c r="H32" i="40"/>
  <c r="K516" i="46"/>
  <c r="M516" i="46"/>
  <c r="H517" i="46" s="1"/>
  <c r="L516" i="46"/>
  <c r="I517" i="46" s="1"/>
  <c r="K438" i="46"/>
  <c r="G30" i="46"/>
  <c r="J30" i="46"/>
  <c r="L28" i="45"/>
  <c r="I29" i="45" s="1"/>
  <c r="M28" i="45"/>
  <c r="G29" i="45"/>
  <c r="G26" i="44"/>
  <c r="I26" i="44"/>
  <c r="M25" i="44"/>
  <c r="J26" i="44" s="1"/>
  <c r="K26" i="44" s="1"/>
  <c r="H26" i="44"/>
  <c r="K27" i="43"/>
  <c r="M27" i="43"/>
  <c r="J28" i="43" s="1"/>
  <c r="L27" i="43"/>
  <c r="G28" i="43" s="1"/>
  <c r="J25" i="42"/>
  <c r="H25" i="42"/>
  <c r="G25" i="42"/>
  <c r="I25" i="42"/>
  <c r="G31" i="41"/>
  <c r="M30" i="41"/>
  <c r="G32" i="40"/>
  <c r="L24" i="39"/>
  <c r="M24" i="39"/>
  <c r="J27" i="38"/>
  <c r="H27" i="38"/>
  <c r="I27" i="37"/>
  <c r="G27" i="37"/>
  <c r="K27" i="37"/>
  <c r="L421" i="36"/>
  <c r="M421" i="36"/>
  <c r="I27" i="36"/>
  <c r="G27" i="36"/>
  <c r="M26" i="36"/>
  <c r="L460" i="35"/>
  <c r="M460" i="35"/>
  <c r="H28" i="35"/>
  <c r="K28" i="35"/>
  <c r="L28" i="35" s="1"/>
  <c r="M28" i="35"/>
  <c r="J29" i="35" s="1"/>
  <c r="H29" i="34"/>
  <c r="J29" i="34"/>
  <c r="K28" i="33"/>
  <c r="L28" i="33" s="1"/>
  <c r="H28" i="33"/>
  <c r="H31" i="32"/>
  <c r="J31" i="32"/>
  <c r="J26" i="31"/>
  <c r="H26" i="31"/>
  <c r="L25" i="31"/>
  <c r="K26" i="30"/>
  <c r="L26" i="30" s="1"/>
  <c r="K25" i="29"/>
  <c r="L25" i="29" s="1"/>
  <c r="K25" i="27"/>
  <c r="L25" i="27"/>
  <c r="M25" i="27"/>
  <c r="J26" i="27" s="1"/>
  <c r="L24" i="25"/>
  <c r="M24" i="25"/>
  <c r="I24" i="23"/>
  <c r="K24" i="23" s="1"/>
  <c r="M24" i="23" s="1"/>
  <c r="L29" i="21"/>
  <c r="G30" i="21" s="1"/>
  <c r="H30" i="21"/>
  <c r="K28" i="20"/>
  <c r="L28" i="20" s="1"/>
  <c r="I29" i="20" s="1"/>
  <c r="G28" i="20"/>
  <c r="H28" i="20"/>
  <c r="K29" i="19"/>
  <c r="K26" i="18"/>
  <c r="M26" i="18"/>
  <c r="H27" i="18" s="1"/>
  <c r="L26" i="18"/>
  <c r="I27" i="18" s="1"/>
  <c r="H24" i="17"/>
  <c r="J24" i="17"/>
  <c r="K27" i="16"/>
  <c r="L29" i="15"/>
  <c r="H30" i="15"/>
  <c r="L28" i="14"/>
  <c r="G29" i="14" s="1"/>
  <c r="H29" i="14"/>
  <c r="H29" i="13"/>
  <c r="I29" i="13"/>
  <c r="G29" i="13"/>
  <c r="J25" i="12"/>
  <c r="H25" i="12"/>
  <c r="K29" i="11"/>
  <c r="L29" i="11" s="1"/>
  <c r="K29" i="7"/>
  <c r="M29" i="7" s="1"/>
  <c r="I320" i="4"/>
  <c r="H320" i="4"/>
  <c r="J320" i="4"/>
  <c r="K23" i="4"/>
  <c r="M23" i="4" s="1"/>
  <c r="L159" i="1"/>
  <c r="M159" i="1"/>
  <c r="K30" i="1"/>
  <c r="M32" i="40" l="1"/>
  <c r="J33" i="40" s="1"/>
  <c r="K33" i="40" s="1"/>
  <c r="M33" i="40" s="1"/>
  <c r="J34" i="40" s="1"/>
  <c r="K32" i="40"/>
  <c r="L32" i="40" s="1"/>
  <c r="I33" i="40" s="1"/>
  <c r="J517" i="46"/>
  <c r="G517" i="46"/>
  <c r="L438" i="46"/>
  <c r="M438" i="46"/>
  <c r="K30" i="46"/>
  <c r="M30" i="46" s="1"/>
  <c r="L30" i="46"/>
  <c r="I31" i="46" s="1"/>
  <c r="H29" i="45"/>
  <c r="J29" i="45"/>
  <c r="L26" i="44"/>
  <c r="G27" i="44" s="1"/>
  <c r="M26" i="44"/>
  <c r="J27" i="44" s="1"/>
  <c r="H27" i="44"/>
  <c r="I27" i="44"/>
  <c r="K27" i="44" s="1"/>
  <c r="I28" i="43"/>
  <c r="H28" i="43"/>
  <c r="K25" i="42"/>
  <c r="M25" i="42" s="1"/>
  <c r="J31" i="41"/>
  <c r="H31" i="41"/>
  <c r="G33" i="40"/>
  <c r="J25" i="39"/>
  <c r="H25" i="39"/>
  <c r="I25" i="39"/>
  <c r="G25" i="39"/>
  <c r="K27" i="38"/>
  <c r="M27" i="37"/>
  <c r="L27" i="37"/>
  <c r="G28" i="37" s="1"/>
  <c r="J422" i="36"/>
  <c r="H422" i="36"/>
  <c r="G422" i="36"/>
  <c r="I422" i="36"/>
  <c r="H27" i="36"/>
  <c r="J27" i="36"/>
  <c r="H461" i="35"/>
  <c r="J461" i="35"/>
  <c r="I461" i="35"/>
  <c r="G461" i="35"/>
  <c r="I29" i="35"/>
  <c r="G29" i="35"/>
  <c r="H29" i="35"/>
  <c r="K29" i="34"/>
  <c r="I29" i="33"/>
  <c r="G29" i="33"/>
  <c r="M28" i="33"/>
  <c r="J29" i="33" s="1"/>
  <c r="K31" i="32"/>
  <c r="G26" i="31"/>
  <c r="I26" i="31"/>
  <c r="K26" i="31" s="1"/>
  <c r="G27" i="30"/>
  <c r="I27" i="30"/>
  <c r="M26" i="30"/>
  <c r="I26" i="29"/>
  <c r="G26" i="29"/>
  <c r="M25" i="29"/>
  <c r="H26" i="27"/>
  <c r="I26" i="27"/>
  <c r="K26" i="27" s="1"/>
  <c r="G26" i="27"/>
  <c r="H25" i="25"/>
  <c r="J25" i="25"/>
  <c r="I25" i="25"/>
  <c r="G25" i="25"/>
  <c r="H25" i="23"/>
  <c r="J25" i="23"/>
  <c r="L24" i="23"/>
  <c r="I30" i="21"/>
  <c r="K30" i="21" s="1"/>
  <c r="L30" i="21" s="1"/>
  <c r="M28" i="20"/>
  <c r="J29" i="20" s="1"/>
  <c r="G29" i="20"/>
  <c r="L29" i="19"/>
  <c r="M29" i="19"/>
  <c r="J27" i="18"/>
  <c r="G27" i="18"/>
  <c r="K24" i="17"/>
  <c r="M27" i="16"/>
  <c r="L27" i="16"/>
  <c r="I30" i="15"/>
  <c r="G30" i="15"/>
  <c r="I29" i="14"/>
  <c r="K29" i="14"/>
  <c r="M29" i="14" s="1"/>
  <c r="K29" i="13"/>
  <c r="L29" i="13" s="1"/>
  <c r="G30" i="13" s="1"/>
  <c r="K25" i="12"/>
  <c r="I30" i="11"/>
  <c r="G30" i="11"/>
  <c r="M29" i="11"/>
  <c r="J30" i="7"/>
  <c r="H30" i="7"/>
  <c r="L29" i="7"/>
  <c r="K320" i="4"/>
  <c r="L320" i="4"/>
  <c r="I321" i="4" s="1"/>
  <c r="M320" i="4"/>
  <c r="J321" i="4" s="1"/>
  <c r="J24" i="4"/>
  <c r="H24" i="4"/>
  <c r="L23" i="4"/>
  <c r="H160" i="1"/>
  <c r="J160" i="1"/>
  <c r="I160" i="1"/>
  <c r="G160" i="1"/>
  <c r="L30" i="1"/>
  <c r="M30" i="1"/>
  <c r="H33" i="40" l="1"/>
  <c r="H34" i="40" s="1"/>
  <c r="K517" i="46"/>
  <c r="M517" i="46" s="1"/>
  <c r="H439" i="46"/>
  <c r="J439" i="46"/>
  <c r="G439" i="46"/>
  <c r="I439" i="46"/>
  <c r="H31" i="46"/>
  <c r="J31" i="46"/>
  <c r="G31" i="46"/>
  <c r="K29" i="45"/>
  <c r="M29" i="45"/>
  <c r="J30" i="45" s="1"/>
  <c r="L29" i="45"/>
  <c r="H30" i="45"/>
  <c r="L27" i="44"/>
  <c r="I28" i="44" s="1"/>
  <c r="M27" i="44"/>
  <c r="G28" i="44"/>
  <c r="K28" i="43"/>
  <c r="L28" i="43" s="1"/>
  <c r="J26" i="42"/>
  <c r="H26" i="42"/>
  <c r="L25" i="42"/>
  <c r="K31" i="41"/>
  <c r="M31" i="41"/>
  <c r="H32" i="41" s="1"/>
  <c r="L31" i="41"/>
  <c r="L33" i="40"/>
  <c r="K25" i="39"/>
  <c r="L25" i="39" s="1"/>
  <c r="M27" i="38"/>
  <c r="L27" i="38"/>
  <c r="H28" i="37"/>
  <c r="J28" i="37"/>
  <c r="I28" i="37"/>
  <c r="K422" i="36"/>
  <c r="M422" i="36" s="1"/>
  <c r="K27" i="36"/>
  <c r="K461" i="35"/>
  <c r="L461" i="35" s="1"/>
  <c r="K29" i="35"/>
  <c r="L29" i="35" s="1"/>
  <c r="L29" i="34"/>
  <c r="M29" i="34"/>
  <c r="K29" i="33"/>
  <c r="H29" i="33"/>
  <c r="M29" i="33"/>
  <c r="J30" i="33" s="1"/>
  <c r="L29" i="33"/>
  <c r="I30" i="33" s="1"/>
  <c r="M31" i="32"/>
  <c r="L31" i="32"/>
  <c r="M26" i="31"/>
  <c r="L26" i="31"/>
  <c r="I27" i="31" s="1"/>
  <c r="G27" i="31"/>
  <c r="H27" i="30"/>
  <c r="J27" i="30"/>
  <c r="H26" i="29"/>
  <c r="J26" i="29"/>
  <c r="L26" i="27"/>
  <c r="G27" i="27" s="1"/>
  <c r="M26" i="27"/>
  <c r="J27" i="27" s="1"/>
  <c r="K25" i="25"/>
  <c r="M25" i="25" s="1"/>
  <c r="I25" i="23"/>
  <c r="K25" i="23" s="1"/>
  <c r="G25" i="23"/>
  <c r="I31" i="21"/>
  <c r="G31" i="21"/>
  <c r="M30" i="21"/>
  <c r="H29" i="20"/>
  <c r="K29" i="20"/>
  <c r="M29" i="20" s="1"/>
  <c r="J30" i="20" s="1"/>
  <c r="H30" i="19"/>
  <c r="J30" i="19"/>
  <c r="I30" i="19"/>
  <c r="G30" i="19"/>
  <c r="K27" i="18"/>
  <c r="L27" i="18" s="1"/>
  <c r="L24" i="17"/>
  <c r="M24" i="17"/>
  <c r="G28" i="16"/>
  <c r="I28" i="16"/>
  <c r="J28" i="16"/>
  <c r="H28" i="16"/>
  <c r="K30" i="15"/>
  <c r="L30" i="15" s="1"/>
  <c r="J30" i="14"/>
  <c r="H30" i="14"/>
  <c r="L29" i="14"/>
  <c r="I30" i="13"/>
  <c r="M29" i="13"/>
  <c r="L25" i="12"/>
  <c r="M25" i="12"/>
  <c r="J30" i="11"/>
  <c r="H30" i="11"/>
  <c r="I30" i="7"/>
  <c r="K30" i="7" s="1"/>
  <c r="G30" i="7"/>
  <c r="K321" i="4"/>
  <c r="L321" i="4"/>
  <c r="M321" i="4"/>
  <c r="J322" i="4" s="1"/>
  <c r="I322" i="4"/>
  <c r="G321" i="4"/>
  <c r="G322" i="4" s="1"/>
  <c r="H321" i="4"/>
  <c r="I24" i="4"/>
  <c r="G24" i="4"/>
  <c r="K24" i="4"/>
  <c r="K160" i="1"/>
  <c r="M160" i="1" s="1"/>
  <c r="J31" i="1"/>
  <c r="H31" i="1"/>
  <c r="I31" i="1"/>
  <c r="G31" i="1"/>
  <c r="H518" i="46" l="1"/>
  <c r="J518" i="46"/>
  <c r="L517" i="46"/>
  <c r="K439" i="46"/>
  <c r="L439" i="46"/>
  <c r="G440" i="46" s="1"/>
  <c r="M439" i="46"/>
  <c r="J440" i="46" s="1"/>
  <c r="H440" i="46"/>
  <c r="K31" i="46"/>
  <c r="I30" i="45"/>
  <c r="G30" i="45"/>
  <c r="H28" i="44"/>
  <c r="J28" i="44"/>
  <c r="I29" i="43"/>
  <c r="G29" i="43"/>
  <c r="M28" i="43"/>
  <c r="I26" i="42"/>
  <c r="G26" i="42"/>
  <c r="K26" i="42"/>
  <c r="J32" i="41"/>
  <c r="I32" i="41"/>
  <c r="G32" i="41"/>
  <c r="I34" i="40"/>
  <c r="G34" i="40"/>
  <c r="G26" i="39"/>
  <c r="I26" i="39"/>
  <c r="M25" i="39"/>
  <c r="G28" i="38"/>
  <c r="I28" i="38"/>
  <c r="H28" i="38"/>
  <c r="J28" i="38"/>
  <c r="K28" i="37"/>
  <c r="M28" i="37" s="1"/>
  <c r="J423" i="36"/>
  <c r="H423" i="36"/>
  <c r="L422" i="36"/>
  <c r="L27" i="36"/>
  <c r="M27" i="36"/>
  <c r="I462" i="35"/>
  <c r="G462" i="35"/>
  <c r="M461" i="35"/>
  <c r="I30" i="35"/>
  <c r="G30" i="35"/>
  <c r="M29" i="35"/>
  <c r="J30" i="34"/>
  <c r="H30" i="34"/>
  <c r="G30" i="34"/>
  <c r="I30" i="34"/>
  <c r="K30" i="33"/>
  <c r="M30" i="33" s="1"/>
  <c r="J31" i="33" s="1"/>
  <c r="G30" i="33"/>
  <c r="H30" i="33"/>
  <c r="I32" i="32"/>
  <c r="G32" i="32"/>
  <c r="J32" i="32"/>
  <c r="H32" i="32"/>
  <c r="J27" i="31"/>
  <c r="H27" i="31"/>
  <c r="K27" i="30"/>
  <c r="K26" i="29"/>
  <c r="I27" i="27"/>
  <c r="K27" i="27" s="1"/>
  <c r="H27" i="27"/>
  <c r="J26" i="25"/>
  <c r="H26" i="25"/>
  <c r="L25" i="25"/>
  <c r="L25" i="23"/>
  <c r="I26" i="23" s="1"/>
  <c r="M25" i="23"/>
  <c r="J31" i="21"/>
  <c r="H31" i="21"/>
  <c r="L29" i="20"/>
  <c r="I30" i="20" s="1"/>
  <c r="K30" i="20" s="1"/>
  <c r="G30" i="20"/>
  <c r="H30" i="20"/>
  <c r="K30" i="19"/>
  <c r="M30" i="19" s="1"/>
  <c r="I28" i="18"/>
  <c r="G28" i="18"/>
  <c r="M27" i="18"/>
  <c r="J25" i="17"/>
  <c r="H25" i="17"/>
  <c r="I25" i="17"/>
  <c r="G25" i="17"/>
  <c r="K28" i="16"/>
  <c r="M28" i="16"/>
  <c r="H29" i="16" s="1"/>
  <c r="L28" i="16"/>
  <c r="I29" i="16" s="1"/>
  <c r="G31" i="15"/>
  <c r="I31" i="15"/>
  <c r="M30" i="15"/>
  <c r="I30" i="14"/>
  <c r="G30" i="14"/>
  <c r="K30" i="14"/>
  <c r="J30" i="13"/>
  <c r="H30" i="13"/>
  <c r="J26" i="12"/>
  <c r="H26" i="12"/>
  <c r="G26" i="12"/>
  <c r="I26" i="12"/>
  <c r="K30" i="11"/>
  <c r="M30" i="7"/>
  <c r="L30" i="7"/>
  <c r="G31" i="7" s="1"/>
  <c r="K322" i="4"/>
  <c r="H322" i="4"/>
  <c r="M322" i="4"/>
  <c r="J323" i="4" s="1"/>
  <c r="L322" i="4"/>
  <c r="G323" i="4" s="1"/>
  <c r="M24" i="4"/>
  <c r="L24" i="4"/>
  <c r="I25" i="4" s="1"/>
  <c r="H161" i="1"/>
  <c r="J161" i="1"/>
  <c r="L160" i="1"/>
  <c r="K31" i="1"/>
  <c r="L31" i="1" s="1"/>
  <c r="G32" i="1" s="1"/>
  <c r="I518" i="46" l="1"/>
  <c r="G518" i="46"/>
  <c r="K518" i="46"/>
  <c r="I440" i="46"/>
  <c r="M31" i="46"/>
  <c r="L31" i="46"/>
  <c r="K30" i="45"/>
  <c r="M30" i="45" s="1"/>
  <c r="K28" i="44"/>
  <c r="M28" i="44" s="1"/>
  <c r="J29" i="43"/>
  <c r="H29" i="43"/>
  <c r="M26" i="42"/>
  <c r="L26" i="42"/>
  <c r="G27" i="42" s="1"/>
  <c r="K32" i="41"/>
  <c r="M32" i="41" s="1"/>
  <c r="K34" i="40"/>
  <c r="M34" i="40" s="1"/>
  <c r="H26" i="39"/>
  <c r="J26" i="39"/>
  <c r="K28" i="38"/>
  <c r="M28" i="38" s="1"/>
  <c r="J29" i="38" s="1"/>
  <c r="L28" i="38"/>
  <c r="I29" i="38" s="1"/>
  <c r="H29" i="37"/>
  <c r="J29" i="37"/>
  <c r="L28" i="37"/>
  <c r="I423" i="36"/>
  <c r="G423" i="36"/>
  <c r="K423" i="36"/>
  <c r="J28" i="36"/>
  <c r="H28" i="36"/>
  <c r="I28" i="36"/>
  <c r="G28" i="36"/>
  <c r="H462" i="35"/>
  <c r="J462" i="35"/>
  <c r="J30" i="35"/>
  <c r="H30" i="35"/>
  <c r="K30" i="34"/>
  <c r="L30" i="34" s="1"/>
  <c r="L30" i="33"/>
  <c r="I31" i="33" s="1"/>
  <c r="H31" i="33"/>
  <c r="K32" i="32"/>
  <c r="L32" i="32"/>
  <c r="I33" i="32" s="1"/>
  <c r="M32" i="32"/>
  <c r="J33" i="32" s="1"/>
  <c r="K27" i="31"/>
  <c r="M27" i="31" s="1"/>
  <c r="M27" i="30"/>
  <c r="L27" i="30"/>
  <c r="M26" i="29"/>
  <c r="L26" i="29"/>
  <c r="M27" i="27"/>
  <c r="J28" i="27" s="1"/>
  <c r="L27" i="27"/>
  <c r="I28" i="27" s="1"/>
  <c r="H28" i="27"/>
  <c r="G28" i="27"/>
  <c r="I26" i="25"/>
  <c r="G26" i="25"/>
  <c r="K26" i="25"/>
  <c r="G26" i="23"/>
  <c r="H26" i="23"/>
  <c r="J26" i="23"/>
  <c r="K31" i="21"/>
  <c r="M30" i="20"/>
  <c r="J31" i="20" s="1"/>
  <c r="L30" i="20"/>
  <c r="I31" i="20" s="1"/>
  <c r="K31" i="20" s="1"/>
  <c r="L31" i="20" s="1"/>
  <c r="I32" i="20" s="1"/>
  <c r="H31" i="20"/>
  <c r="G31" i="20"/>
  <c r="J31" i="19"/>
  <c r="H31" i="19"/>
  <c r="L30" i="19"/>
  <c r="J28" i="18"/>
  <c r="H28" i="18"/>
  <c r="K25" i="17"/>
  <c r="L25" i="17" s="1"/>
  <c r="G29" i="16"/>
  <c r="J29" i="16"/>
  <c r="J31" i="15"/>
  <c r="H31" i="15"/>
  <c r="L30" i="14"/>
  <c r="I31" i="14" s="1"/>
  <c r="M30" i="14"/>
  <c r="G31" i="14"/>
  <c r="K30" i="13"/>
  <c r="K26" i="12"/>
  <c r="M26" i="12" s="1"/>
  <c r="M30" i="11"/>
  <c r="L30" i="11"/>
  <c r="J31" i="7"/>
  <c r="H31" i="7"/>
  <c r="I31" i="7"/>
  <c r="I323" i="4"/>
  <c r="H323" i="4"/>
  <c r="G25" i="4"/>
  <c r="H25" i="4"/>
  <c r="J25" i="4"/>
  <c r="G161" i="1"/>
  <c r="I161" i="1"/>
  <c r="K161" i="1"/>
  <c r="I32" i="1"/>
  <c r="M31" i="1"/>
  <c r="G519" i="46" l="1"/>
  <c r="L518" i="46"/>
  <c r="I519" i="46" s="1"/>
  <c r="M518" i="46"/>
  <c r="K440" i="46"/>
  <c r="L440" i="46" s="1"/>
  <c r="I32" i="46"/>
  <c r="G32" i="46"/>
  <c r="J32" i="46"/>
  <c r="H32" i="46"/>
  <c r="J31" i="45"/>
  <c r="H31" i="45"/>
  <c r="L30" i="45"/>
  <c r="H29" i="44"/>
  <c r="J29" i="44"/>
  <c r="L28" i="44"/>
  <c r="G29" i="44" s="1"/>
  <c r="I29" i="44"/>
  <c r="K29" i="43"/>
  <c r="H27" i="42"/>
  <c r="J27" i="42"/>
  <c r="I27" i="42"/>
  <c r="J33" i="41"/>
  <c r="H33" i="41"/>
  <c r="L32" i="41"/>
  <c r="J35" i="40"/>
  <c r="H35" i="40"/>
  <c r="L34" i="40"/>
  <c r="K26" i="39"/>
  <c r="G29" i="38"/>
  <c r="K29" i="38"/>
  <c r="M29" i="38" s="1"/>
  <c r="J30" i="38" s="1"/>
  <c r="H29" i="38"/>
  <c r="G29" i="37"/>
  <c r="I29" i="37"/>
  <c r="K29" i="37"/>
  <c r="L423" i="36"/>
  <c r="G424" i="36" s="1"/>
  <c r="M423" i="36"/>
  <c r="K28" i="36"/>
  <c r="M28" i="36" s="1"/>
  <c r="K462" i="35"/>
  <c r="K30" i="35"/>
  <c r="G31" i="34"/>
  <c r="I31" i="34"/>
  <c r="M30" i="34"/>
  <c r="G31" i="33"/>
  <c r="K31" i="33"/>
  <c r="L31" i="33" s="1"/>
  <c r="K33" i="32"/>
  <c r="L33" i="32"/>
  <c r="I34" i="32" s="1"/>
  <c r="M33" i="32"/>
  <c r="J34" i="32" s="1"/>
  <c r="G33" i="32"/>
  <c r="G34" i="32" s="1"/>
  <c r="H33" i="32"/>
  <c r="H34" i="32" s="1"/>
  <c r="J28" i="31"/>
  <c r="H28" i="31"/>
  <c r="L27" i="31"/>
  <c r="G28" i="30"/>
  <c r="I28" i="30"/>
  <c r="J28" i="30"/>
  <c r="H28" i="30"/>
  <c r="G27" i="29"/>
  <c r="I27" i="29"/>
  <c r="J27" i="29"/>
  <c r="H27" i="29"/>
  <c r="K28" i="27"/>
  <c r="M28" i="27" s="1"/>
  <c r="L26" i="25"/>
  <c r="G27" i="25" s="1"/>
  <c r="M26" i="25"/>
  <c r="K26" i="23"/>
  <c r="M26" i="23" s="1"/>
  <c r="L31" i="21"/>
  <c r="M31" i="21"/>
  <c r="M31" i="20"/>
  <c r="G32" i="20"/>
  <c r="I31" i="19"/>
  <c r="G31" i="19"/>
  <c r="K31" i="19"/>
  <c r="K28" i="18"/>
  <c r="G26" i="17"/>
  <c r="I26" i="17"/>
  <c r="M25" i="17"/>
  <c r="K29" i="16"/>
  <c r="M29" i="16" s="1"/>
  <c r="K31" i="15"/>
  <c r="L31" i="15"/>
  <c r="M31" i="15"/>
  <c r="H32" i="15" s="1"/>
  <c r="H31" i="14"/>
  <c r="J31" i="14"/>
  <c r="M30" i="13"/>
  <c r="L30" i="13"/>
  <c r="H27" i="12"/>
  <c r="J27" i="12"/>
  <c r="L26" i="12"/>
  <c r="G31" i="11"/>
  <c r="I31" i="11"/>
  <c r="H31" i="11"/>
  <c r="J31" i="11"/>
  <c r="K31" i="7"/>
  <c r="L31" i="7" s="1"/>
  <c r="K323" i="4"/>
  <c r="L323" i="4" s="1"/>
  <c r="K25" i="4"/>
  <c r="M25" i="4" s="1"/>
  <c r="L161" i="1"/>
  <c r="I162" i="1" s="1"/>
  <c r="M161" i="1"/>
  <c r="J32" i="1"/>
  <c r="H32" i="1"/>
  <c r="J519" i="46" l="1"/>
  <c r="H519" i="46"/>
  <c r="I441" i="46"/>
  <c r="G441" i="46"/>
  <c r="M440" i="46"/>
  <c r="K32" i="46"/>
  <c r="M32" i="46"/>
  <c r="H33" i="46" s="1"/>
  <c r="L32" i="46"/>
  <c r="G33" i="46" s="1"/>
  <c r="G31" i="45"/>
  <c r="I31" i="45"/>
  <c r="K31" i="45"/>
  <c r="K29" i="44"/>
  <c r="L29" i="44" s="1"/>
  <c r="M29" i="43"/>
  <c r="L29" i="43"/>
  <c r="K27" i="42"/>
  <c r="M27" i="42" s="1"/>
  <c r="G33" i="41"/>
  <c r="I33" i="41"/>
  <c r="K33" i="41"/>
  <c r="G35" i="40"/>
  <c r="I35" i="40"/>
  <c r="K35" i="40" s="1"/>
  <c r="M26" i="39"/>
  <c r="L26" i="39"/>
  <c r="H30" i="38"/>
  <c r="L29" i="38"/>
  <c r="M29" i="37"/>
  <c r="L29" i="37"/>
  <c r="I30" i="37" s="1"/>
  <c r="G30" i="37"/>
  <c r="H424" i="36"/>
  <c r="J424" i="36"/>
  <c r="I424" i="36"/>
  <c r="J29" i="36"/>
  <c r="H29" i="36"/>
  <c r="L28" i="36"/>
  <c r="M462" i="35"/>
  <c r="L462" i="35"/>
  <c r="M30" i="35"/>
  <c r="L30" i="35"/>
  <c r="H31" i="34"/>
  <c r="J31" i="34"/>
  <c r="G32" i="33"/>
  <c r="I32" i="33"/>
  <c r="M31" i="33"/>
  <c r="K34" i="32"/>
  <c r="L34" i="32"/>
  <c r="I35" i="32" s="1"/>
  <c r="M34" i="32"/>
  <c r="H35" i="32" s="1"/>
  <c r="I28" i="31"/>
  <c r="G28" i="31"/>
  <c r="K28" i="31"/>
  <c r="K28" i="30"/>
  <c r="L28" i="30" s="1"/>
  <c r="I29" i="30" s="1"/>
  <c r="M28" i="30"/>
  <c r="J29" i="30" s="1"/>
  <c r="K27" i="29"/>
  <c r="L27" i="29"/>
  <c r="I28" i="29" s="1"/>
  <c r="M27" i="29"/>
  <c r="J28" i="29" s="1"/>
  <c r="G28" i="29"/>
  <c r="J29" i="27"/>
  <c r="H29" i="27"/>
  <c r="L28" i="27"/>
  <c r="J27" i="25"/>
  <c r="H27" i="25"/>
  <c r="I27" i="25"/>
  <c r="H27" i="23"/>
  <c r="J27" i="23"/>
  <c r="L26" i="23"/>
  <c r="J32" i="21"/>
  <c r="H32" i="21"/>
  <c r="G32" i="21"/>
  <c r="I32" i="21"/>
  <c r="J32" i="20"/>
  <c r="H32" i="20"/>
  <c r="L31" i="19"/>
  <c r="I32" i="19" s="1"/>
  <c r="M31" i="19"/>
  <c r="M28" i="18"/>
  <c r="L28" i="18"/>
  <c r="H26" i="17"/>
  <c r="J26" i="17"/>
  <c r="H30" i="16"/>
  <c r="J30" i="16"/>
  <c r="L29" i="16"/>
  <c r="I32" i="15"/>
  <c r="G32" i="15"/>
  <c r="J32" i="15"/>
  <c r="K31" i="14"/>
  <c r="L31" i="14"/>
  <c r="M31" i="14"/>
  <c r="J32" i="14" s="1"/>
  <c r="I31" i="13"/>
  <c r="G31" i="13"/>
  <c r="H31" i="13"/>
  <c r="J31" i="13"/>
  <c r="K31" i="13" s="1"/>
  <c r="I27" i="12"/>
  <c r="G27" i="12"/>
  <c r="K27" i="12"/>
  <c r="K31" i="11"/>
  <c r="L31" i="11"/>
  <c r="I32" i="11" s="1"/>
  <c r="M31" i="11"/>
  <c r="J32" i="11" s="1"/>
  <c r="G32" i="11"/>
  <c r="G32" i="7"/>
  <c r="I32" i="7"/>
  <c r="M31" i="7"/>
  <c r="I324" i="4"/>
  <c r="G324" i="4"/>
  <c r="M323" i="4"/>
  <c r="H26" i="4"/>
  <c r="J26" i="4"/>
  <c r="L25" i="4"/>
  <c r="J162" i="1"/>
  <c r="H162" i="1"/>
  <c r="G162" i="1"/>
  <c r="K32" i="1"/>
  <c r="K519" i="46" l="1"/>
  <c r="L519" i="46" s="1"/>
  <c r="J441" i="46"/>
  <c r="H441" i="46"/>
  <c r="I33" i="46"/>
  <c r="J33" i="46"/>
  <c r="L31" i="45"/>
  <c r="I32" i="45" s="1"/>
  <c r="M31" i="45"/>
  <c r="G30" i="44"/>
  <c r="I30" i="44"/>
  <c r="M29" i="44"/>
  <c r="G30" i="43"/>
  <c r="I30" i="43"/>
  <c r="J30" i="43"/>
  <c r="H30" i="43"/>
  <c r="H28" i="42"/>
  <c r="J28" i="42"/>
  <c r="L27" i="42"/>
  <c r="M33" i="41"/>
  <c r="L33" i="41"/>
  <c r="I34" i="41" s="1"/>
  <c r="L35" i="40"/>
  <c r="I36" i="40" s="1"/>
  <c r="M35" i="40"/>
  <c r="I27" i="39"/>
  <c r="G27" i="39"/>
  <c r="J27" i="39"/>
  <c r="H27" i="39"/>
  <c r="I30" i="38"/>
  <c r="G30" i="38"/>
  <c r="J30" i="37"/>
  <c r="H30" i="37"/>
  <c r="K424" i="36"/>
  <c r="M424" i="36" s="1"/>
  <c r="I29" i="36"/>
  <c r="G29" i="36"/>
  <c r="K29" i="36"/>
  <c r="I463" i="35"/>
  <c r="G463" i="35"/>
  <c r="J463" i="35"/>
  <c r="H463" i="35"/>
  <c r="I31" i="35"/>
  <c r="G31" i="35"/>
  <c r="H31" i="35"/>
  <c r="J31" i="35"/>
  <c r="K31" i="34"/>
  <c r="J32" i="33"/>
  <c r="H32" i="33"/>
  <c r="G35" i="32"/>
  <c r="J35" i="32"/>
  <c r="M28" i="31"/>
  <c r="L28" i="31"/>
  <c r="G29" i="31" s="1"/>
  <c r="K29" i="30"/>
  <c r="M29" i="30"/>
  <c r="J30" i="30" s="1"/>
  <c r="L29" i="30"/>
  <c r="I30" i="30" s="1"/>
  <c r="G29" i="30"/>
  <c r="G30" i="30" s="1"/>
  <c r="H29" i="30"/>
  <c r="H30" i="30" s="1"/>
  <c r="K28" i="29"/>
  <c r="L28" i="29"/>
  <c r="I29" i="29" s="1"/>
  <c r="M28" i="29"/>
  <c r="J29" i="29" s="1"/>
  <c r="H28" i="29"/>
  <c r="H29" i="29" s="1"/>
  <c r="G29" i="29"/>
  <c r="I29" i="27"/>
  <c r="G29" i="27"/>
  <c r="K29" i="27"/>
  <c r="K27" i="25"/>
  <c r="M27" i="25" s="1"/>
  <c r="I27" i="23"/>
  <c r="G27" i="23"/>
  <c r="K27" i="23"/>
  <c r="K32" i="21"/>
  <c r="L32" i="21" s="1"/>
  <c r="K32" i="20"/>
  <c r="M32" i="20"/>
  <c r="H33" i="20" s="1"/>
  <c r="L32" i="20"/>
  <c r="H32" i="19"/>
  <c r="J32" i="19"/>
  <c r="G32" i="19"/>
  <c r="I29" i="18"/>
  <c r="G29" i="18"/>
  <c r="H29" i="18"/>
  <c r="J29" i="18"/>
  <c r="K26" i="17"/>
  <c r="I30" i="16"/>
  <c r="G30" i="16"/>
  <c r="K30" i="16"/>
  <c r="K32" i="15"/>
  <c r="L32" i="15" s="1"/>
  <c r="I32" i="14"/>
  <c r="G32" i="14"/>
  <c r="H32" i="14"/>
  <c r="L31" i="13"/>
  <c r="I32" i="13" s="1"/>
  <c r="M31" i="13"/>
  <c r="J32" i="13" s="1"/>
  <c r="K32" i="13" s="1"/>
  <c r="L27" i="12"/>
  <c r="G28" i="12" s="1"/>
  <c r="M27" i="12"/>
  <c r="K32" i="11"/>
  <c r="L32" i="11"/>
  <c r="I33" i="11" s="1"/>
  <c r="M32" i="11"/>
  <c r="J33" i="11" s="1"/>
  <c r="H32" i="11"/>
  <c r="H33" i="11" s="1"/>
  <c r="G33" i="11"/>
  <c r="J32" i="7"/>
  <c r="H32" i="7"/>
  <c r="J324" i="4"/>
  <c r="H324" i="4"/>
  <c r="I26" i="4"/>
  <c r="G26" i="4"/>
  <c r="K26" i="4"/>
  <c r="K162" i="1"/>
  <c r="L162" i="1" s="1"/>
  <c r="L32" i="1"/>
  <c r="M32" i="1"/>
  <c r="I520" i="46" l="1"/>
  <c r="G520" i="46"/>
  <c r="M519" i="46"/>
  <c r="K441" i="46"/>
  <c r="K33" i="46"/>
  <c r="L33" i="46"/>
  <c r="I34" i="46" s="1"/>
  <c r="M33" i="46"/>
  <c r="J34" i="46" s="1"/>
  <c r="G34" i="46"/>
  <c r="G32" i="45"/>
  <c r="H32" i="45"/>
  <c r="J32" i="45"/>
  <c r="H30" i="44"/>
  <c r="J30" i="44"/>
  <c r="K30" i="43"/>
  <c r="M30" i="43"/>
  <c r="H31" i="43" s="1"/>
  <c r="L30" i="43"/>
  <c r="I31" i="43" s="1"/>
  <c r="I28" i="42"/>
  <c r="G28" i="42"/>
  <c r="G34" i="41"/>
  <c r="H34" i="41"/>
  <c r="J34" i="41"/>
  <c r="G36" i="40"/>
  <c r="H36" i="40"/>
  <c r="J36" i="40"/>
  <c r="K27" i="39"/>
  <c r="M27" i="39" s="1"/>
  <c r="H28" i="39" s="1"/>
  <c r="L27" i="39"/>
  <c r="G28" i="39" s="1"/>
  <c r="K30" i="38"/>
  <c r="M30" i="38" s="1"/>
  <c r="K30" i="37"/>
  <c r="L30" i="37" s="1"/>
  <c r="M30" i="37"/>
  <c r="H31" i="37" s="1"/>
  <c r="J425" i="36"/>
  <c r="H425" i="36"/>
  <c r="L424" i="36"/>
  <c r="M29" i="36"/>
  <c r="L29" i="36"/>
  <c r="G30" i="36" s="1"/>
  <c r="K463" i="35"/>
  <c r="L463" i="35"/>
  <c r="I464" i="35" s="1"/>
  <c r="M463" i="35"/>
  <c r="J464" i="35" s="1"/>
  <c r="K31" i="35"/>
  <c r="L31" i="35"/>
  <c r="G32" i="35" s="1"/>
  <c r="M31" i="35"/>
  <c r="J32" i="35" s="1"/>
  <c r="M31" i="34"/>
  <c r="L31" i="34"/>
  <c r="K32" i="33"/>
  <c r="K35" i="32"/>
  <c r="L35" i="32" s="1"/>
  <c r="M35" i="32"/>
  <c r="H36" i="32" s="1"/>
  <c r="J29" i="31"/>
  <c r="H29" i="31"/>
  <c r="I29" i="31"/>
  <c r="K30" i="30"/>
  <c r="M30" i="30" s="1"/>
  <c r="K29" i="29"/>
  <c r="M29" i="29" s="1"/>
  <c r="L29" i="27"/>
  <c r="G30" i="27" s="1"/>
  <c r="M29" i="27"/>
  <c r="H28" i="25"/>
  <c r="J28" i="25"/>
  <c r="L27" i="25"/>
  <c r="M27" i="23"/>
  <c r="L27" i="23"/>
  <c r="G28" i="23" s="1"/>
  <c r="I33" i="21"/>
  <c r="G33" i="21"/>
  <c r="M32" i="21"/>
  <c r="I33" i="20"/>
  <c r="G33" i="20"/>
  <c r="J33" i="20"/>
  <c r="K32" i="19"/>
  <c r="L32" i="19"/>
  <c r="I33" i="19" s="1"/>
  <c r="M32" i="19"/>
  <c r="J33" i="19" s="1"/>
  <c r="K29" i="18"/>
  <c r="M29" i="18"/>
  <c r="H30" i="18" s="1"/>
  <c r="L29" i="18"/>
  <c r="G30" i="18" s="1"/>
  <c r="M26" i="17"/>
  <c r="L26" i="17"/>
  <c r="L30" i="16"/>
  <c r="G31" i="16" s="1"/>
  <c r="M30" i="16"/>
  <c r="G33" i="15"/>
  <c r="I33" i="15"/>
  <c r="M32" i="15"/>
  <c r="K32" i="14"/>
  <c r="L32" i="14" s="1"/>
  <c r="L32" i="13"/>
  <c r="I33" i="13" s="1"/>
  <c r="M32" i="13"/>
  <c r="J33" i="13" s="1"/>
  <c r="K33" i="13" s="1"/>
  <c r="M33" i="13" s="1"/>
  <c r="J34" i="13" s="1"/>
  <c r="G32" i="13"/>
  <c r="G33" i="13" s="1"/>
  <c r="H32" i="13"/>
  <c r="J28" i="12"/>
  <c r="H28" i="12"/>
  <c r="I28" i="12"/>
  <c r="K33" i="11"/>
  <c r="L33" i="11"/>
  <c r="I34" i="11" s="1"/>
  <c r="M33" i="11"/>
  <c r="J34" i="11" s="1"/>
  <c r="G34" i="11"/>
  <c r="H34" i="11"/>
  <c r="K32" i="7"/>
  <c r="K324" i="4"/>
  <c r="L26" i="4"/>
  <c r="G27" i="4" s="1"/>
  <c r="M26" i="4"/>
  <c r="I163" i="1"/>
  <c r="G163" i="1"/>
  <c r="M162" i="1"/>
  <c r="H33" i="1"/>
  <c r="J33" i="1"/>
  <c r="G33" i="1"/>
  <c r="I33" i="1"/>
  <c r="H520" i="46" l="1"/>
  <c r="J520" i="46"/>
  <c r="L441" i="46"/>
  <c r="M441" i="46"/>
  <c r="K34" i="46"/>
  <c r="L34" i="46"/>
  <c r="I35" i="46" s="1"/>
  <c r="M34" i="46"/>
  <c r="J35" i="46" s="1"/>
  <c r="H34" i="46"/>
  <c r="H35" i="46" s="1"/>
  <c r="K32" i="45"/>
  <c r="M32" i="45" s="1"/>
  <c r="H33" i="45" s="1"/>
  <c r="K30" i="44"/>
  <c r="G31" i="43"/>
  <c r="J31" i="43"/>
  <c r="K28" i="42"/>
  <c r="L28" i="42" s="1"/>
  <c r="K34" i="41"/>
  <c r="L34" i="41"/>
  <c r="I35" i="41" s="1"/>
  <c r="M34" i="41"/>
  <c r="J35" i="41" s="1"/>
  <c r="K36" i="40"/>
  <c r="I28" i="39"/>
  <c r="J28" i="39"/>
  <c r="J31" i="38"/>
  <c r="H31" i="38"/>
  <c r="L30" i="38"/>
  <c r="I31" i="37"/>
  <c r="G31" i="37"/>
  <c r="J31" i="37"/>
  <c r="G425" i="36"/>
  <c r="I425" i="36"/>
  <c r="K425" i="36"/>
  <c r="J30" i="36"/>
  <c r="H30" i="36"/>
  <c r="I30" i="36"/>
  <c r="K464" i="35"/>
  <c r="L464" i="35"/>
  <c r="I465" i="35" s="1"/>
  <c r="M464" i="35"/>
  <c r="J465" i="35" s="1"/>
  <c r="G464" i="35"/>
  <c r="G465" i="35" s="1"/>
  <c r="H464" i="35"/>
  <c r="H465" i="35" s="1"/>
  <c r="H32" i="35"/>
  <c r="I32" i="35"/>
  <c r="I32" i="34"/>
  <c r="G32" i="34"/>
  <c r="J32" i="34"/>
  <c r="H32" i="34"/>
  <c r="L32" i="33"/>
  <c r="M32" i="33"/>
  <c r="I36" i="32"/>
  <c r="G36" i="32"/>
  <c r="J36" i="32"/>
  <c r="K29" i="31"/>
  <c r="M29" i="31" s="1"/>
  <c r="J31" i="30"/>
  <c r="H31" i="30"/>
  <c r="L30" i="30"/>
  <c r="J30" i="29"/>
  <c r="H30" i="29"/>
  <c r="L29" i="29"/>
  <c r="I30" i="27"/>
  <c r="J30" i="27"/>
  <c r="H30" i="27"/>
  <c r="G28" i="25"/>
  <c r="I28" i="25"/>
  <c r="K28" i="25"/>
  <c r="J28" i="23"/>
  <c r="H28" i="23"/>
  <c r="I28" i="23"/>
  <c r="H33" i="21"/>
  <c r="J33" i="21"/>
  <c r="K33" i="20"/>
  <c r="L33" i="20"/>
  <c r="G34" i="20" s="1"/>
  <c r="M33" i="20"/>
  <c r="J34" i="20" s="1"/>
  <c r="K33" i="19"/>
  <c r="H33" i="19"/>
  <c r="L33" i="19"/>
  <c r="I34" i="19" s="1"/>
  <c r="M33" i="19"/>
  <c r="J34" i="19" s="1"/>
  <c r="G33" i="19"/>
  <c r="G34" i="19" s="1"/>
  <c r="I30" i="18"/>
  <c r="J30" i="18"/>
  <c r="G27" i="17"/>
  <c r="I27" i="17"/>
  <c r="J27" i="17"/>
  <c r="H27" i="17"/>
  <c r="J31" i="16"/>
  <c r="H31" i="16"/>
  <c r="I31" i="16"/>
  <c r="H33" i="15"/>
  <c r="J33" i="15"/>
  <c r="I33" i="14"/>
  <c r="G33" i="14"/>
  <c r="M32" i="14"/>
  <c r="H33" i="13"/>
  <c r="H34" i="13" s="1"/>
  <c r="L33" i="13"/>
  <c r="I34" i="13" s="1"/>
  <c r="K28" i="12"/>
  <c r="M28" i="12" s="1"/>
  <c r="K34" i="11"/>
  <c r="M34" i="11" s="1"/>
  <c r="L34" i="11"/>
  <c r="I35" i="11" s="1"/>
  <c r="M32" i="7"/>
  <c r="L32" i="7"/>
  <c r="M324" i="4"/>
  <c r="L324" i="4"/>
  <c r="J27" i="4"/>
  <c r="H27" i="4"/>
  <c r="I27" i="4"/>
  <c r="H163" i="1"/>
  <c r="J163" i="1"/>
  <c r="K33" i="1"/>
  <c r="L33" i="1" s="1"/>
  <c r="G34" i="1" s="1"/>
  <c r="K520" i="46" l="1"/>
  <c r="H442" i="46"/>
  <c r="J442" i="46"/>
  <c r="I442" i="46"/>
  <c r="G442" i="46"/>
  <c r="K35" i="46"/>
  <c r="M35" i="46"/>
  <c r="J36" i="46" s="1"/>
  <c r="L35" i="46"/>
  <c r="I36" i="46" s="1"/>
  <c r="G35" i="46"/>
  <c r="L32" i="45"/>
  <c r="I33" i="45"/>
  <c r="G33" i="45"/>
  <c r="J33" i="45"/>
  <c r="M30" i="44"/>
  <c r="L30" i="44"/>
  <c r="K31" i="43"/>
  <c r="M31" i="43" s="1"/>
  <c r="I29" i="42"/>
  <c r="G29" i="42"/>
  <c r="M28" i="42"/>
  <c r="K35" i="41"/>
  <c r="H35" i="41"/>
  <c r="M35" i="41"/>
  <c r="J36" i="41" s="1"/>
  <c r="L35" i="41"/>
  <c r="I36" i="41" s="1"/>
  <c r="G35" i="41"/>
  <c r="M36" i="40"/>
  <c r="L36" i="40"/>
  <c r="K28" i="39"/>
  <c r="L28" i="39" s="1"/>
  <c r="M28" i="39"/>
  <c r="J29" i="39" s="1"/>
  <c r="G31" i="38"/>
  <c r="I31" i="38"/>
  <c r="K31" i="38"/>
  <c r="K31" i="37"/>
  <c r="L31" i="37" s="1"/>
  <c r="G32" i="37" s="1"/>
  <c r="M31" i="37"/>
  <c r="J32" i="37" s="1"/>
  <c r="L425" i="36"/>
  <c r="I426" i="36"/>
  <c r="M425" i="36"/>
  <c r="G426" i="36"/>
  <c r="K30" i="36"/>
  <c r="L30" i="36" s="1"/>
  <c r="K465" i="35"/>
  <c r="L465" i="35" s="1"/>
  <c r="K32" i="35"/>
  <c r="L32" i="35" s="1"/>
  <c r="K32" i="34"/>
  <c r="M32" i="34"/>
  <c r="J33" i="34" s="1"/>
  <c r="L32" i="34"/>
  <c r="G33" i="34" s="1"/>
  <c r="H33" i="33"/>
  <c r="J33" i="33"/>
  <c r="I33" i="33"/>
  <c r="G33" i="33"/>
  <c r="K36" i="32"/>
  <c r="L36" i="32"/>
  <c r="G37" i="32" s="1"/>
  <c r="M36" i="32"/>
  <c r="J37" i="32" s="1"/>
  <c r="H30" i="31"/>
  <c r="J30" i="31"/>
  <c r="L29" i="31"/>
  <c r="I31" i="30"/>
  <c r="G31" i="30"/>
  <c r="K31" i="30"/>
  <c r="I30" i="29"/>
  <c r="G30" i="29"/>
  <c r="K30" i="29"/>
  <c r="K30" i="27"/>
  <c r="M30" i="27"/>
  <c r="J31" i="27" s="1"/>
  <c r="L30" i="27"/>
  <c r="I31" i="27" s="1"/>
  <c r="H31" i="27"/>
  <c r="M28" i="25"/>
  <c r="L28" i="25"/>
  <c r="I29" i="25" s="1"/>
  <c r="K28" i="23"/>
  <c r="L28" i="23" s="1"/>
  <c r="K33" i="21"/>
  <c r="H34" i="20"/>
  <c r="I34" i="20"/>
  <c r="K34" i="19"/>
  <c r="L34" i="19"/>
  <c r="I35" i="19" s="1"/>
  <c r="M34" i="19"/>
  <c r="J35" i="19" s="1"/>
  <c r="H34" i="19"/>
  <c r="K30" i="18"/>
  <c r="M30" i="18" s="1"/>
  <c r="K27" i="17"/>
  <c r="M27" i="17"/>
  <c r="J28" i="17" s="1"/>
  <c r="L27" i="17"/>
  <c r="I28" i="17" s="1"/>
  <c r="K31" i="16"/>
  <c r="L31" i="16"/>
  <c r="I32" i="16" s="1"/>
  <c r="M31" i="16"/>
  <c r="H32" i="16" s="1"/>
  <c r="K33" i="15"/>
  <c r="J33" i="14"/>
  <c r="H33" i="14"/>
  <c r="K34" i="13"/>
  <c r="L34" i="13" s="1"/>
  <c r="I35" i="13" s="1"/>
  <c r="G34" i="13"/>
  <c r="G35" i="13" s="1"/>
  <c r="H29" i="12"/>
  <c r="J29" i="12"/>
  <c r="L28" i="12"/>
  <c r="J35" i="11"/>
  <c r="H35" i="11"/>
  <c r="G35" i="11"/>
  <c r="K35" i="11"/>
  <c r="M35" i="11" s="1"/>
  <c r="I33" i="7"/>
  <c r="G33" i="7"/>
  <c r="H33" i="7"/>
  <c r="J33" i="7"/>
  <c r="G325" i="4"/>
  <c r="I325" i="4"/>
  <c r="H325" i="4"/>
  <c r="J325" i="4"/>
  <c r="K27" i="4"/>
  <c r="M27" i="4"/>
  <c r="J28" i="4" s="1"/>
  <c r="L27" i="4"/>
  <c r="G28" i="4" s="1"/>
  <c r="K163" i="1"/>
  <c r="I34" i="1"/>
  <c r="M33" i="1"/>
  <c r="M520" i="46" l="1"/>
  <c r="L520" i="46"/>
  <c r="K442" i="46"/>
  <c r="M442" i="46" s="1"/>
  <c r="K36" i="46"/>
  <c r="L36" i="46" s="1"/>
  <c r="I37" i="46" s="1"/>
  <c r="H36" i="46"/>
  <c r="G36" i="46"/>
  <c r="K33" i="45"/>
  <c r="M33" i="45" s="1"/>
  <c r="J34" i="45" s="1"/>
  <c r="L33" i="45"/>
  <c r="G34" i="45" s="1"/>
  <c r="I31" i="44"/>
  <c r="G31" i="44"/>
  <c r="J31" i="44"/>
  <c r="H31" i="44"/>
  <c r="H32" i="43"/>
  <c r="J32" i="43"/>
  <c r="L31" i="43"/>
  <c r="J29" i="42"/>
  <c r="H29" i="42"/>
  <c r="K36" i="41"/>
  <c r="L36" i="41" s="1"/>
  <c r="I37" i="41" s="1"/>
  <c r="G36" i="41"/>
  <c r="H36" i="41"/>
  <c r="G37" i="40"/>
  <c r="I37" i="40"/>
  <c r="J37" i="40"/>
  <c r="H37" i="40"/>
  <c r="I29" i="39"/>
  <c r="K29" i="39" s="1"/>
  <c r="G29" i="39"/>
  <c r="H29" i="39"/>
  <c r="M31" i="38"/>
  <c r="L31" i="38"/>
  <c r="I32" i="38" s="1"/>
  <c r="I32" i="37"/>
  <c r="H32" i="37"/>
  <c r="H426" i="36"/>
  <c r="J426" i="36"/>
  <c r="G31" i="36"/>
  <c r="I31" i="36"/>
  <c r="M30" i="36"/>
  <c r="G466" i="35"/>
  <c r="I466" i="35"/>
  <c r="M465" i="35"/>
  <c r="G33" i="35"/>
  <c r="I33" i="35"/>
  <c r="M32" i="35"/>
  <c r="I33" i="34"/>
  <c r="K33" i="34" s="1"/>
  <c r="H33" i="34"/>
  <c r="K33" i="33"/>
  <c r="L33" i="33" s="1"/>
  <c r="H37" i="32"/>
  <c r="I37" i="32"/>
  <c r="I30" i="31"/>
  <c r="G30" i="31"/>
  <c r="K30" i="31"/>
  <c r="L31" i="30"/>
  <c r="G32" i="30" s="1"/>
  <c r="M31" i="30"/>
  <c r="M30" i="29"/>
  <c r="L30" i="29"/>
  <c r="G31" i="29" s="1"/>
  <c r="G31" i="27"/>
  <c r="K31" i="27"/>
  <c r="M31" i="27" s="1"/>
  <c r="J29" i="25"/>
  <c r="H29" i="25"/>
  <c r="G29" i="25"/>
  <c r="I29" i="23"/>
  <c r="G29" i="23"/>
  <c r="M28" i="23"/>
  <c r="M33" i="21"/>
  <c r="L33" i="21"/>
  <c r="K34" i="20"/>
  <c r="M34" i="20" s="1"/>
  <c r="H35" i="19"/>
  <c r="K35" i="19"/>
  <c r="M35" i="19" s="1"/>
  <c r="L35" i="19"/>
  <c r="I36" i="19" s="1"/>
  <c r="G35" i="19"/>
  <c r="J31" i="18"/>
  <c r="H31" i="18"/>
  <c r="L30" i="18"/>
  <c r="K28" i="17"/>
  <c r="M28" i="17" s="1"/>
  <c r="J29" i="17" s="1"/>
  <c r="G28" i="17"/>
  <c r="H28" i="17"/>
  <c r="G32" i="16"/>
  <c r="J32" i="16"/>
  <c r="M33" i="15"/>
  <c r="L33" i="15"/>
  <c r="K33" i="14"/>
  <c r="M34" i="13"/>
  <c r="I29" i="12"/>
  <c r="G29" i="12"/>
  <c r="K29" i="12"/>
  <c r="J36" i="11"/>
  <c r="H36" i="11"/>
  <c r="L35" i="11"/>
  <c r="K33" i="7"/>
  <c r="L33" i="7" s="1"/>
  <c r="G34" i="7" s="1"/>
  <c r="M33" i="7"/>
  <c r="H34" i="7" s="1"/>
  <c r="K325" i="4"/>
  <c r="M325" i="4"/>
  <c r="H326" i="4" s="1"/>
  <c r="L325" i="4"/>
  <c r="I326" i="4" s="1"/>
  <c r="H28" i="4"/>
  <c r="I28" i="4"/>
  <c r="M163" i="1"/>
  <c r="L163" i="1"/>
  <c r="H34" i="1"/>
  <c r="J34" i="1"/>
  <c r="J521" i="46" l="1"/>
  <c r="H521" i="46"/>
  <c r="G521" i="46"/>
  <c r="I521" i="46"/>
  <c r="J443" i="46"/>
  <c r="H443" i="46"/>
  <c r="L442" i="46"/>
  <c r="G37" i="46"/>
  <c r="M36" i="46"/>
  <c r="J37" i="46" s="1"/>
  <c r="H34" i="45"/>
  <c r="I34" i="45"/>
  <c r="K34" i="45" s="1"/>
  <c r="K31" i="44"/>
  <c r="M31" i="44" s="1"/>
  <c r="I32" i="43"/>
  <c r="G32" i="43"/>
  <c r="K32" i="43"/>
  <c r="K29" i="42"/>
  <c r="M36" i="41"/>
  <c r="J37" i="41" s="1"/>
  <c r="G37" i="41"/>
  <c r="K37" i="40"/>
  <c r="L37" i="40" s="1"/>
  <c r="I38" i="40" s="1"/>
  <c r="M37" i="40"/>
  <c r="H38" i="40" s="1"/>
  <c r="L29" i="39"/>
  <c r="I30" i="39" s="1"/>
  <c r="M29" i="39"/>
  <c r="J30" i="39" s="1"/>
  <c r="K30" i="39" s="1"/>
  <c r="M30" i="39" s="1"/>
  <c r="J31" i="39" s="1"/>
  <c r="G32" i="38"/>
  <c r="H32" i="38"/>
  <c r="J32" i="38"/>
  <c r="K32" i="37"/>
  <c r="L32" i="37" s="1"/>
  <c r="K426" i="36"/>
  <c r="H31" i="36"/>
  <c r="J31" i="36"/>
  <c r="H466" i="35"/>
  <c r="J466" i="35"/>
  <c r="J33" i="35"/>
  <c r="H33" i="35"/>
  <c r="L33" i="34"/>
  <c r="I34" i="34" s="1"/>
  <c r="M33" i="34"/>
  <c r="J34" i="34" s="1"/>
  <c r="G34" i="34"/>
  <c r="I34" i="33"/>
  <c r="G34" i="33"/>
  <c r="M33" i="33"/>
  <c r="K37" i="32"/>
  <c r="M37" i="32" s="1"/>
  <c r="M30" i="31"/>
  <c r="L30" i="31"/>
  <c r="G31" i="31" s="1"/>
  <c r="I32" i="30"/>
  <c r="H32" i="30"/>
  <c r="J32" i="30"/>
  <c r="I31" i="29"/>
  <c r="H31" i="29"/>
  <c r="J31" i="29"/>
  <c r="H32" i="27"/>
  <c r="J32" i="27"/>
  <c r="L31" i="27"/>
  <c r="I32" i="27" s="1"/>
  <c r="K29" i="25"/>
  <c r="M29" i="25" s="1"/>
  <c r="H29" i="23"/>
  <c r="J29" i="23"/>
  <c r="G34" i="21"/>
  <c r="I34" i="21"/>
  <c r="H34" i="21"/>
  <c r="J34" i="21"/>
  <c r="J35" i="20"/>
  <c r="H35" i="20"/>
  <c r="L34" i="20"/>
  <c r="J36" i="19"/>
  <c r="H36" i="19"/>
  <c r="G36" i="19"/>
  <c r="K36" i="19"/>
  <c r="L36" i="19" s="1"/>
  <c r="I31" i="18"/>
  <c r="G31" i="18"/>
  <c r="K31" i="18"/>
  <c r="H29" i="17"/>
  <c r="L28" i="17"/>
  <c r="I29" i="17" s="1"/>
  <c r="K32" i="16"/>
  <c r="M32" i="16" s="1"/>
  <c r="L32" i="16"/>
  <c r="I33" i="16" s="1"/>
  <c r="I34" i="15"/>
  <c r="G34" i="15"/>
  <c r="J34" i="15"/>
  <c r="H34" i="15"/>
  <c r="L33" i="14"/>
  <c r="M33" i="14"/>
  <c r="J35" i="13"/>
  <c r="H35" i="13"/>
  <c r="L29" i="12"/>
  <c r="G30" i="12" s="1"/>
  <c r="M29" i="12"/>
  <c r="I36" i="11"/>
  <c r="G36" i="11"/>
  <c r="K36" i="11"/>
  <c r="I34" i="7"/>
  <c r="J34" i="7"/>
  <c r="G326" i="4"/>
  <c r="J326" i="4"/>
  <c r="K28" i="4"/>
  <c r="M28" i="4" s="1"/>
  <c r="J164" i="1"/>
  <c r="H164" i="1"/>
  <c r="I164" i="1"/>
  <c r="G164" i="1"/>
  <c r="K34" i="1"/>
  <c r="K521" i="46" l="1"/>
  <c r="L521" i="46" s="1"/>
  <c r="I443" i="46"/>
  <c r="G443" i="46"/>
  <c r="K443" i="46"/>
  <c r="H37" i="46"/>
  <c r="K37" i="46"/>
  <c r="L37" i="46"/>
  <c r="I38" i="46" s="1"/>
  <c r="M37" i="46"/>
  <c r="H38" i="46" s="1"/>
  <c r="L34" i="45"/>
  <c r="I35" i="45" s="1"/>
  <c r="M34" i="45"/>
  <c r="J35" i="45" s="1"/>
  <c r="J32" i="44"/>
  <c r="H32" i="44"/>
  <c r="L31" i="44"/>
  <c r="M32" i="43"/>
  <c r="L32" i="43"/>
  <c r="G33" i="43" s="1"/>
  <c r="M29" i="42"/>
  <c r="L29" i="42"/>
  <c r="H37" i="41"/>
  <c r="K37" i="41"/>
  <c r="L37" i="41" s="1"/>
  <c r="G38" i="40"/>
  <c r="J38" i="40"/>
  <c r="H30" i="39"/>
  <c r="H31" i="39" s="1"/>
  <c r="G30" i="39"/>
  <c r="L30" i="39"/>
  <c r="K32" i="38"/>
  <c r="L32" i="38" s="1"/>
  <c r="I33" i="37"/>
  <c r="G33" i="37"/>
  <c r="M32" i="37"/>
  <c r="L426" i="36"/>
  <c r="M426" i="36"/>
  <c r="K31" i="36"/>
  <c r="K466" i="35"/>
  <c r="M466" i="35" s="1"/>
  <c r="K33" i="35"/>
  <c r="H34" i="34"/>
  <c r="K34" i="34"/>
  <c r="M34" i="34" s="1"/>
  <c r="J34" i="33"/>
  <c r="H34" i="33"/>
  <c r="J38" i="32"/>
  <c r="H38" i="32"/>
  <c r="L37" i="32"/>
  <c r="I31" i="31"/>
  <c r="H31" i="31"/>
  <c r="J31" i="31"/>
  <c r="K32" i="30"/>
  <c r="L32" i="30"/>
  <c r="G33" i="30" s="1"/>
  <c r="M32" i="30"/>
  <c r="H33" i="30" s="1"/>
  <c r="K31" i="29"/>
  <c r="L31" i="29"/>
  <c r="I32" i="29" s="1"/>
  <c r="M31" i="29"/>
  <c r="J32" i="29" s="1"/>
  <c r="G32" i="29"/>
  <c r="G32" i="27"/>
  <c r="K32" i="27"/>
  <c r="L32" i="27" s="1"/>
  <c r="I33" i="27" s="1"/>
  <c r="J30" i="25"/>
  <c r="H30" i="25"/>
  <c r="L29" i="25"/>
  <c r="K29" i="23"/>
  <c r="K34" i="21"/>
  <c r="L34" i="21" s="1"/>
  <c r="I35" i="20"/>
  <c r="G35" i="20"/>
  <c r="K35" i="20"/>
  <c r="I37" i="19"/>
  <c r="G37" i="19"/>
  <c r="M36" i="19"/>
  <c r="M31" i="18"/>
  <c r="L31" i="18"/>
  <c r="G32" i="18" s="1"/>
  <c r="G29" i="17"/>
  <c r="K29" i="17"/>
  <c r="L29" i="17" s="1"/>
  <c r="I30" i="17" s="1"/>
  <c r="J33" i="16"/>
  <c r="H33" i="16"/>
  <c r="G33" i="16"/>
  <c r="K34" i="15"/>
  <c r="M34" i="15"/>
  <c r="H35" i="15" s="1"/>
  <c r="L34" i="15"/>
  <c r="G35" i="15" s="1"/>
  <c r="H34" i="14"/>
  <c r="J34" i="14"/>
  <c r="G34" i="14"/>
  <c r="I34" i="14"/>
  <c r="K35" i="13"/>
  <c r="M35" i="13"/>
  <c r="H36" i="13" s="1"/>
  <c r="L35" i="13"/>
  <c r="J30" i="12"/>
  <c r="H30" i="12"/>
  <c r="I30" i="12"/>
  <c r="M36" i="11"/>
  <c r="L36" i="11"/>
  <c r="G37" i="11" s="1"/>
  <c r="K34" i="7"/>
  <c r="L34" i="7" s="1"/>
  <c r="K326" i="4"/>
  <c r="M326" i="4"/>
  <c r="J327" i="4" s="1"/>
  <c r="L326" i="4"/>
  <c r="I327" i="4" s="1"/>
  <c r="H327" i="4"/>
  <c r="J29" i="4"/>
  <c r="H29" i="4"/>
  <c r="L28" i="4"/>
  <c r="K164" i="1"/>
  <c r="M164" i="1" s="1"/>
  <c r="L34" i="1"/>
  <c r="M34" i="1"/>
  <c r="G522" i="46" l="1"/>
  <c r="I522" i="46"/>
  <c r="M521" i="46"/>
  <c r="L443" i="46"/>
  <c r="G444" i="46" s="1"/>
  <c r="M443" i="46"/>
  <c r="I444" i="46"/>
  <c r="G38" i="46"/>
  <c r="J38" i="46"/>
  <c r="G35" i="45"/>
  <c r="K35" i="45"/>
  <c r="M35" i="45" s="1"/>
  <c r="J36" i="45" s="1"/>
  <c r="H35" i="45"/>
  <c r="I32" i="44"/>
  <c r="G32" i="44"/>
  <c r="K32" i="44"/>
  <c r="J33" i="43"/>
  <c r="H33" i="43"/>
  <c r="I33" i="43"/>
  <c r="H30" i="42"/>
  <c r="J30" i="42"/>
  <c r="G30" i="42"/>
  <c r="I30" i="42"/>
  <c r="M37" i="41"/>
  <c r="J38" i="41" s="1"/>
  <c r="I38" i="41"/>
  <c r="G38" i="41"/>
  <c r="H38" i="41"/>
  <c r="K38" i="40"/>
  <c r="M38" i="40" s="1"/>
  <c r="I31" i="39"/>
  <c r="G31" i="39"/>
  <c r="M32" i="38"/>
  <c r="H33" i="38" s="1"/>
  <c r="I33" i="38"/>
  <c r="G33" i="38"/>
  <c r="J33" i="37"/>
  <c r="H33" i="37"/>
  <c r="J427" i="36"/>
  <c r="H427" i="36"/>
  <c r="G427" i="36"/>
  <c r="I427" i="36"/>
  <c r="L31" i="36"/>
  <c r="M31" i="36"/>
  <c r="H467" i="35"/>
  <c r="J467" i="35"/>
  <c r="L466" i="35"/>
  <c r="L33" i="35"/>
  <c r="M33" i="35"/>
  <c r="J35" i="34"/>
  <c r="H35" i="34"/>
  <c r="L34" i="34"/>
  <c r="K34" i="33"/>
  <c r="I38" i="32"/>
  <c r="G38" i="32"/>
  <c r="K38" i="32"/>
  <c r="K31" i="31"/>
  <c r="L31" i="31" s="1"/>
  <c r="J33" i="30"/>
  <c r="I33" i="30"/>
  <c r="K32" i="29"/>
  <c r="M32" i="29" s="1"/>
  <c r="J33" i="29" s="1"/>
  <c r="H32" i="29"/>
  <c r="M32" i="27"/>
  <c r="G33" i="27"/>
  <c r="I30" i="25"/>
  <c r="G30" i="25"/>
  <c r="K30" i="25"/>
  <c r="M29" i="23"/>
  <c r="L29" i="23"/>
  <c r="G35" i="21"/>
  <c r="I35" i="21"/>
  <c r="M34" i="21"/>
  <c r="M35" i="20"/>
  <c r="L35" i="20"/>
  <c r="G36" i="20" s="1"/>
  <c r="J37" i="19"/>
  <c r="H37" i="19"/>
  <c r="H32" i="18"/>
  <c r="J32" i="18"/>
  <c r="I32" i="18"/>
  <c r="M29" i="17"/>
  <c r="G30" i="17"/>
  <c r="K33" i="16"/>
  <c r="J35" i="15"/>
  <c r="I35" i="15"/>
  <c r="K34" i="14"/>
  <c r="L34" i="14" s="1"/>
  <c r="G36" i="13"/>
  <c r="I36" i="13"/>
  <c r="J36" i="13"/>
  <c r="K36" i="13" s="1"/>
  <c r="K30" i="12"/>
  <c r="M30" i="12" s="1"/>
  <c r="I37" i="11"/>
  <c r="H37" i="11"/>
  <c r="J37" i="11"/>
  <c r="I35" i="7"/>
  <c r="G35" i="7"/>
  <c r="M34" i="7"/>
  <c r="K327" i="4"/>
  <c r="G327" i="4"/>
  <c r="M327" i="4"/>
  <c r="J328" i="4" s="1"/>
  <c r="L327" i="4"/>
  <c r="I328" i="4" s="1"/>
  <c r="I29" i="4"/>
  <c r="K29" i="4" s="1"/>
  <c r="G29" i="4"/>
  <c r="H165" i="1"/>
  <c r="J165" i="1"/>
  <c r="L164" i="1"/>
  <c r="J35" i="1"/>
  <c r="H35" i="1"/>
  <c r="I35" i="1"/>
  <c r="G35" i="1"/>
  <c r="H522" i="46" l="1"/>
  <c r="J522" i="46"/>
  <c r="J444" i="46"/>
  <c r="H444" i="46"/>
  <c r="K38" i="46"/>
  <c r="L38" i="46" s="1"/>
  <c r="H36" i="45"/>
  <c r="L35" i="45"/>
  <c r="M32" i="44"/>
  <c r="L32" i="44"/>
  <c r="G33" i="44" s="1"/>
  <c r="K33" i="43"/>
  <c r="M33" i="43" s="1"/>
  <c r="K30" i="42"/>
  <c r="L30" i="42" s="1"/>
  <c r="K38" i="41"/>
  <c r="M38" i="41" s="1"/>
  <c r="J39" i="40"/>
  <c r="H39" i="40"/>
  <c r="L38" i="40"/>
  <c r="K31" i="39"/>
  <c r="M31" i="39" s="1"/>
  <c r="J33" i="38"/>
  <c r="K33" i="38" s="1"/>
  <c r="M33" i="38" s="1"/>
  <c r="K33" i="37"/>
  <c r="K427" i="36"/>
  <c r="M427" i="36" s="1"/>
  <c r="J32" i="36"/>
  <c r="H32" i="36"/>
  <c r="G32" i="36"/>
  <c r="I32" i="36"/>
  <c r="G467" i="35"/>
  <c r="I467" i="35"/>
  <c r="K467" i="35" s="1"/>
  <c r="H34" i="35"/>
  <c r="J34" i="35"/>
  <c r="G34" i="35"/>
  <c r="I34" i="35"/>
  <c r="I35" i="34"/>
  <c r="G35" i="34"/>
  <c r="K35" i="34"/>
  <c r="M34" i="33"/>
  <c r="L34" i="33"/>
  <c r="L38" i="32"/>
  <c r="G39" i="32" s="1"/>
  <c r="M38" i="32"/>
  <c r="I32" i="31"/>
  <c r="G32" i="31"/>
  <c r="M31" i="31"/>
  <c r="K33" i="30"/>
  <c r="M33" i="30"/>
  <c r="H34" i="30" s="1"/>
  <c r="L33" i="30"/>
  <c r="G34" i="30" s="1"/>
  <c r="H33" i="29"/>
  <c r="L32" i="29"/>
  <c r="H33" i="27"/>
  <c r="J33" i="27"/>
  <c r="L30" i="25"/>
  <c r="G31" i="25" s="1"/>
  <c r="M30" i="25"/>
  <c r="G30" i="23"/>
  <c r="I30" i="23"/>
  <c r="J30" i="23"/>
  <c r="H30" i="23"/>
  <c r="J35" i="21"/>
  <c r="H35" i="21"/>
  <c r="I36" i="20"/>
  <c r="H36" i="20"/>
  <c r="J36" i="20"/>
  <c r="K37" i="19"/>
  <c r="K32" i="18"/>
  <c r="M32" i="18" s="1"/>
  <c r="J30" i="17"/>
  <c r="H30" i="17"/>
  <c r="M33" i="16"/>
  <c r="L33" i="16"/>
  <c r="K35" i="15"/>
  <c r="L35" i="15" s="1"/>
  <c r="I35" i="14"/>
  <c r="G35" i="14"/>
  <c r="M34" i="14"/>
  <c r="M36" i="13"/>
  <c r="L36" i="13"/>
  <c r="G37" i="13" s="1"/>
  <c r="I37" i="13"/>
  <c r="J31" i="12"/>
  <c r="H31" i="12"/>
  <c r="L30" i="12"/>
  <c r="K37" i="11"/>
  <c r="L37" i="11"/>
  <c r="I38" i="11" s="1"/>
  <c r="M37" i="11"/>
  <c r="J38" i="11" s="1"/>
  <c r="G38" i="11"/>
  <c r="J35" i="7"/>
  <c r="H35" i="7"/>
  <c r="K328" i="4"/>
  <c r="L328" i="4" s="1"/>
  <c r="I329" i="4" s="1"/>
  <c r="G328" i="4"/>
  <c r="H328" i="4"/>
  <c r="M29" i="4"/>
  <c r="L29" i="4"/>
  <c r="I30" i="4" s="1"/>
  <c r="G165" i="1"/>
  <c r="I165" i="1"/>
  <c r="K35" i="1"/>
  <c r="L35" i="1" s="1"/>
  <c r="G36" i="1" s="1"/>
  <c r="K522" i="46" l="1"/>
  <c r="K444" i="46"/>
  <c r="I39" i="46"/>
  <c r="G39" i="46"/>
  <c r="M38" i="46"/>
  <c r="I36" i="45"/>
  <c r="G36" i="45"/>
  <c r="I33" i="44"/>
  <c r="H33" i="44"/>
  <c r="J33" i="44"/>
  <c r="J34" i="43"/>
  <c r="H34" i="43"/>
  <c r="L33" i="43"/>
  <c r="I31" i="42"/>
  <c r="G31" i="42"/>
  <c r="M30" i="42"/>
  <c r="J39" i="41"/>
  <c r="H39" i="41"/>
  <c r="L38" i="41"/>
  <c r="I39" i="40"/>
  <c r="K39" i="40" s="1"/>
  <c r="G39" i="40"/>
  <c r="J32" i="39"/>
  <c r="H32" i="39"/>
  <c r="L31" i="39"/>
  <c r="L33" i="38"/>
  <c r="G34" i="38" s="1"/>
  <c r="J34" i="38"/>
  <c r="H34" i="38"/>
  <c r="M33" i="37"/>
  <c r="L33" i="37"/>
  <c r="H428" i="36"/>
  <c r="J428" i="36"/>
  <c r="L427" i="36"/>
  <c r="K32" i="36"/>
  <c r="L32" i="36" s="1"/>
  <c r="L467" i="35"/>
  <c r="I468" i="35" s="1"/>
  <c r="M467" i="35"/>
  <c r="G468" i="35"/>
  <c r="K34" i="35"/>
  <c r="M34" i="35" s="1"/>
  <c r="L35" i="34"/>
  <c r="G36" i="34" s="1"/>
  <c r="M35" i="34"/>
  <c r="G35" i="33"/>
  <c r="I35" i="33"/>
  <c r="H35" i="33"/>
  <c r="J35" i="33"/>
  <c r="J39" i="32"/>
  <c r="H39" i="32"/>
  <c r="I39" i="32"/>
  <c r="H32" i="31"/>
  <c r="J32" i="31"/>
  <c r="J34" i="30"/>
  <c r="I34" i="30"/>
  <c r="I33" i="29"/>
  <c r="G33" i="29"/>
  <c r="K33" i="27"/>
  <c r="M33" i="27"/>
  <c r="J34" i="27" s="1"/>
  <c r="L33" i="27"/>
  <c r="I31" i="25"/>
  <c r="J31" i="25"/>
  <c r="H31" i="25"/>
  <c r="K30" i="23"/>
  <c r="M30" i="23"/>
  <c r="H31" i="23" s="1"/>
  <c r="L30" i="23"/>
  <c r="I31" i="23" s="1"/>
  <c r="K35" i="21"/>
  <c r="K36" i="20"/>
  <c r="L36" i="20" s="1"/>
  <c r="L37" i="19"/>
  <c r="M37" i="19"/>
  <c r="H33" i="18"/>
  <c r="J33" i="18"/>
  <c r="L32" i="18"/>
  <c r="K30" i="17"/>
  <c r="L30" i="17"/>
  <c r="M30" i="17"/>
  <c r="H31" i="17" s="1"/>
  <c r="I34" i="16"/>
  <c r="G34" i="16"/>
  <c r="H34" i="16"/>
  <c r="J34" i="16"/>
  <c r="I36" i="15"/>
  <c r="G36" i="15"/>
  <c r="M35" i="15"/>
  <c r="J35" i="14"/>
  <c r="H35" i="14"/>
  <c r="J37" i="13"/>
  <c r="H37" i="13"/>
  <c r="G31" i="12"/>
  <c r="I31" i="12"/>
  <c r="K31" i="12"/>
  <c r="H38" i="11"/>
  <c r="K38" i="11"/>
  <c r="M38" i="11" s="1"/>
  <c r="L38" i="11"/>
  <c r="I39" i="11" s="1"/>
  <c r="K35" i="7"/>
  <c r="G329" i="4"/>
  <c r="M328" i="4"/>
  <c r="J329" i="4" s="1"/>
  <c r="G30" i="4"/>
  <c r="H30" i="4"/>
  <c r="J30" i="4"/>
  <c r="K165" i="1"/>
  <c r="M165" i="1" s="1"/>
  <c r="I36" i="1"/>
  <c r="M35" i="1"/>
  <c r="L522" i="46" l="1"/>
  <c r="M522" i="46"/>
  <c r="M444" i="46"/>
  <c r="L444" i="46"/>
  <c r="J39" i="46"/>
  <c r="H39" i="46"/>
  <c r="K36" i="45"/>
  <c r="L36" i="45" s="1"/>
  <c r="K33" i="44"/>
  <c r="L33" i="44" s="1"/>
  <c r="I34" i="43"/>
  <c r="G34" i="43"/>
  <c r="H31" i="42"/>
  <c r="J31" i="42"/>
  <c r="G39" i="41"/>
  <c r="I39" i="41"/>
  <c r="M39" i="40"/>
  <c r="L39" i="40"/>
  <c r="G40" i="40" s="1"/>
  <c r="G32" i="39"/>
  <c r="I32" i="39"/>
  <c r="K32" i="39" s="1"/>
  <c r="I34" i="38"/>
  <c r="K34" i="38" s="1"/>
  <c r="L34" i="38" s="1"/>
  <c r="G34" i="37"/>
  <c r="I34" i="37"/>
  <c r="H34" i="37"/>
  <c r="J34" i="37"/>
  <c r="G428" i="36"/>
  <c r="I428" i="36"/>
  <c r="K428" i="36"/>
  <c r="G33" i="36"/>
  <c r="I33" i="36"/>
  <c r="M32" i="36"/>
  <c r="H468" i="35"/>
  <c r="J468" i="35"/>
  <c r="J35" i="35"/>
  <c r="H35" i="35"/>
  <c r="L34" i="35"/>
  <c r="I36" i="34"/>
  <c r="J36" i="34"/>
  <c r="H36" i="34"/>
  <c r="K35" i="33"/>
  <c r="L35" i="33" s="1"/>
  <c r="M35" i="33"/>
  <c r="J36" i="33" s="1"/>
  <c r="H36" i="33"/>
  <c r="K39" i="32"/>
  <c r="L39" i="32" s="1"/>
  <c r="K32" i="31"/>
  <c r="K34" i="30"/>
  <c r="L34" i="30"/>
  <c r="G35" i="30" s="1"/>
  <c r="M34" i="30"/>
  <c r="J35" i="30" s="1"/>
  <c r="K33" i="29"/>
  <c r="L33" i="29" s="1"/>
  <c r="I34" i="27"/>
  <c r="G34" i="27"/>
  <c r="H34" i="27"/>
  <c r="K31" i="25"/>
  <c r="M31" i="25"/>
  <c r="J32" i="25" s="1"/>
  <c r="L31" i="25"/>
  <c r="I32" i="25" s="1"/>
  <c r="H32" i="25"/>
  <c r="G32" i="25"/>
  <c r="G31" i="23"/>
  <c r="J31" i="23"/>
  <c r="M35" i="21"/>
  <c r="L35" i="21"/>
  <c r="G37" i="20"/>
  <c r="I37" i="20"/>
  <c r="M36" i="20"/>
  <c r="H38" i="19"/>
  <c r="J38" i="19"/>
  <c r="G38" i="19"/>
  <c r="I38" i="19"/>
  <c r="I33" i="18"/>
  <c r="G33" i="18"/>
  <c r="K33" i="18"/>
  <c r="I31" i="17"/>
  <c r="G31" i="17"/>
  <c r="J31" i="17"/>
  <c r="K34" i="16"/>
  <c r="L34" i="16"/>
  <c r="I35" i="16" s="1"/>
  <c r="M34" i="16"/>
  <c r="J35" i="16" s="1"/>
  <c r="H36" i="15"/>
  <c r="J36" i="15"/>
  <c r="K35" i="14"/>
  <c r="K37" i="13"/>
  <c r="L37" i="13" s="1"/>
  <c r="J38" i="13"/>
  <c r="M37" i="13"/>
  <c r="H38" i="13" s="1"/>
  <c r="L31" i="12"/>
  <c r="G32" i="12" s="1"/>
  <c r="M31" i="12"/>
  <c r="G39" i="11"/>
  <c r="J39" i="11"/>
  <c r="H39" i="11"/>
  <c r="L35" i="7"/>
  <c r="M35" i="7"/>
  <c r="K329" i="4"/>
  <c r="H329" i="4"/>
  <c r="L329" i="4"/>
  <c r="I330" i="4" s="1"/>
  <c r="M329" i="4"/>
  <c r="J330" i="4" s="1"/>
  <c r="K30" i="4"/>
  <c r="M30" i="4"/>
  <c r="H31" i="4" s="1"/>
  <c r="L30" i="4"/>
  <c r="I31" i="4" s="1"/>
  <c r="J166" i="1"/>
  <c r="H166" i="1"/>
  <c r="L165" i="1"/>
  <c r="J36" i="1"/>
  <c r="H36" i="1"/>
  <c r="J523" i="46" l="1"/>
  <c r="H523" i="46"/>
  <c r="I523" i="46"/>
  <c r="G523" i="46"/>
  <c r="G445" i="46"/>
  <c r="I445" i="46"/>
  <c r="H445" i="46"/>
  <c r="J445" i="46"/>
  <c r="K39" i="46"/>
  <c r="G37" i="45"/>
  <c r="I37" i="45"/>
  <c r="M36" i="45"/>
  <c r="I34" i="44"/>
  <c r="G34" i="44"/>
  <c r="M33" i="44"/>
  <c r="K34" i="43"/>
  <c r="M34" i="43" s="1"/>
  <c r="K31" i="42"/>
  <c r="K39" i="41"/>
  <c r="L39" i="41" s="1"/>
  <c r="H40" i="40"/>
  <c r="J40" i="40"/>
  <c r="I40" i="40"/>
  <c r="M32" i="39"/>
  <c r="L32" i="39"/>
  <c r="I33" i="39" s="1"/>
  <c r="I35" i="38"/>
  <c r="G35" i="38"/>
  <c r="M34" i="38"/>
  <c r="K34" i="37"/>
  <c r="L34" i="37"/>
  <c r="I35" i="37" s="1"/>
  <c r="M34" i="37"/>
  <c r="J35" i="37" s="1"/>
  <c r="G35" i="37"/>
  <c r="L428" i="36"/>
  <c r="M428" i="36"/>
  <c r="I429" i="36"/>
  <c r="G429" i="36"/>
  <c r="J33" i="36"/>
  <c r="H33" i="36"/>
  <c r="K468" i="35"/>
  <c r="L468" i="35"/>
  <c r="M468" i="35"/>
  <c r="H469" i="35" s="1"/>
  <c r="I35" i="35"/>
  <c r="G35" i="35"/>
  <c r="K35" i="35"/>
  <c r="K36" i="34"/>
  <c r="M36" i="34"/>
  <c r="H37" i="34" s="1"/>
  <c r="L36" i="34"/>
  <c r="I37" i="34" s="1"/>
  <c r="I36" i="33"/>
  <c r="G36" i="33"/>
  <c r="K36" i="33"/>
  <c r="M36" i="33" s="1"/>
  <c r="I40" i="32"/>
  <c r="G40" i="32"/>
  <c r="M39" i="32"/>
  <c r="L32" i="31"/>
  <c r="M32" i="31"/>
  <c r="H35" i="30"/>
  <c r="I35" i="30"/>
  <c r="G34" i="29"/>
  <c r="I34" i="29"/>
  <c r="M33" i="29"/>
  <c r="K34" i="27"/>
  <c r="L34" i="27" s="1"/>
  <c r="K32" i="25"/>
  <c r="L32" i="25" s="1"/>
  <c r="K31" i="23"/>
  <c r="M31" i="23"/>
  <c r="H32" i="23" s="1"/>
  <c r="L31" i="23"/>
  <c r="I32" i="23" s="1"/>
  <c r="I36" i="21"/>
  <c r="G36" i="21"/>
  <c r="H36" i="21"/>
  <c r="J36" i="21"/>
  <c r="H37" i="20"/>
  <c r="J37" i="20"/>
  <c r="K38" i="19"/>
  <c r="M38" i="19"/>
  <c r="J39" i="19" s="1"/>
  <c r="L38" i="19"/>
  <c r="G39" i="19" s="1"/>
  <c r="L33" i="18"/>
  <c r="G34" i="18" s="1"/>
  <c r="M33" i="18"/>
  <c r="K31" i="17"/>
  <c r="L31" i="17"/>
  <c r="G32" i="17" s="1"/>
  <c r="M31" i="17"/>
  <c r="J32" i="17" s="1"/>
  <c r="K35" i="16"/>
  <c r="M35" i="16" s="1"/>
  <c r="J36" i="16" s="1"/>
  <c r="L35" i="16"/>
  <c r="I36" i="16" s="1"/>
  <c r="G35" i="16"/>
  <c r="H35" i="16"/>
  <c r="K36" i="15"/>
  <c r="M35" i="14"/>
  <c r="L35" i="14"/>
  <c r="I38" i="13"/>
  <c r="G38" i="13"/>
  <c r="H32" i="12"/>
  <c r="J32" i="12"/>
  <c r="I32" i="12"/>
  <c r="K39" i="11"/>
  <c r="M39" i="11" s="1"/>
  <c r="L39" i="11"/>
  <c r="J36" i="7"/>
  <c r="H36" i="7"/>
  <c r="G36" i="7"/>
  <c r="I36" i="7"/>
  <c r="K330" i="4"/>
  <c r="M330" i="4"/>
  <c r="J331" i="4" s="1"/>
  <c r="L330" i="4"/>
  <c r="I331" i="4" s="1"/>
  <c r="G330" i="4"/>
  <c r="H330" i="4"/>
  <c r="H331" i="4" s="1"/>
  <c r="J31" i="4"/>
  <c r="G31" i="4"/>
  <c r="I166" i="1"/>
  <c r="G166" i="1"/>
  <c r="K166" i="1"/>
  <c r="K36" i="1"/>
  <c r="K523" i="46" l="1"/>
  <c r="L523" i="46" s="1"/>
  <c r="K445" i="46"/>
  <c r="M445" i="46" s="1"/>
  <c r="L39" i="46"/>
  <c r="M39" i="46"/>
  <c r="J37" i="45"/>
  <c r="H37" i="45"/>
  <c r="H34" i="44"/>
  <c r="J34" i="44"/>
  <c r="H35" i="43"/>
  <c r="J35" i="43"/>
  <c r="L34" i="43"/>
  <c r="L31" i="42"/>
  <c r="M31" i="42"/>
  <c r="G40" i="41"/>
  <c r="I40" i="41"/>
  <c r="M39" i="41"/>
  <c r="K40" i="40"/>
  <c r="M40" i="40" s="1"/>
  <c r="G33" i="39"/>
  <c r="H33" i="39"/>
  <c r="J33" i="39"/>
  <c r="H35" i="38"/>
  <c r="J35" i="38"/>
  <c r="K35" i="37"/>
  <c r="M35" i="37" s="1"/>
  <c r="J36" i="37" s="1"/>
  <c r="L35" i="37"/>
  <c r="I36" i="37" s="1"/>
  <c r="H35" i="37"/>
  <c r="G36" i="37"/>
  <c r="J429" i="36"/>
  <c r="H429" i="36"/>
  <c r="K33" i="36"/>
  <c r="I469" i="35"/>
  <c r="G469" i="35"/>
  <c r="J469" i="35"/>
  <c r="L35" i="35"/>
  <c r="G36" i="35" s="1"/>
  <c r="M35" i="35"/>
  <c r="G37" i="34"/>
  <c r="J37" i="34"/>
  <c r="H37" i="33"/>
  <c r="J37" i="33"/>
  <c r="L36" i="33"/>
  <c r="H40" i="32"/>
  <c r="J40" i="32"/>
  <c r="J33" i="31"/>
  <c r="H33" i="31"/>
  <c r="I33" i="31"/>
  <c r="G33" i="31"/>
  <c r="K35" i="30"/>
  <c r="L35" i="30" s="1"/>
  <c r="J34" i="29"/>
  <c r="H34" i="29"/>
  <c r="G35" i="27"/>
  <c r="I35" i="27"/>
  <c r="M34" i="27"/>
  <c r="I33" i="25"/>
  <c r="G33" i="25"/>
  <c r="M32" i="25"/>
  <c r="J32" i="23"/>
  <c r="G32" i="23"/>
  <c r="K36" i="21"/>
  <c r="L36" i="21" s="1"/>
  <c r="K37" i="20"/>
  <c r="H39" i="19"/>
  <c r="I39" i="19"/>
  <c r="J34" i="18"/>
  <c r="H34" i="18"/>
  <c r="I34" i="18"/>
  <c r="H32" i="17"/>
  <c r="I32" i="17"/>
  <c r="K36" i="16"/>
  <c r="L36" i="16" s="1"/>
  <c r="I37" i="16" s="1"/>
  <c r="G36" i="16"/>
  <c r="H36" i="16"/>
  <c r="L36" i="15"/>
  <c r="M36" i="15"/>
  <c r="G36" i="14"/>
  <c r="I36" i="14"/>
  <c r="H36" i="14"/>
  <c r="J36" i="14"/>
  <c r="K38" i="13"/>
  <c r="L38" i="13" s="1"/>
  <c r="K32" i="12"/>
  <c r="L32" i="12" s="1"/>
  <c r="H40" i="11"/>
  <c r="J40" i="11"/>
  <c r="I40" i="11"/>
  <c r="G40" i="11"/>
  <c r="K36" i="7"/>
  <c r="L36" i="7" s="1"/>
  <c r="K331" i="4"/>
  <c r="L331" i="4" s="1"/>
  <c r="I332" i="4" s="1"/>
  <c r="G331" i="4"/>
  <c r="K31" i="4"/>
  <c r="M31" i="4" s="1"/>
  <c r="L166" i="1"/>
  <c r="G167" i="1" s="1"/>
  <c r="M166" i="1"/>
  <c r="L36" i="1"/>
  <c r="M36" i="1"/>
  <c r="G524" i="46" l="1"/>
  <c r="I524" i="46"/>
  <c r="M523" i="46"/>
  <c r="H446" i="46"/>
  <c r="J446" i="46"/>
  <c r="L445" i="46"/>
  <c r="H40" i="46"/>
  <c r="J40" i="46"/>
  <c r="G40" i="46"/>
  <c r="I40" i="46"/>
  <c r="K37" i="45"/>
  <c r="K34" i="44"/>
  <c r="I35" i="43"/>
  <c r="G35" i="43"/>
  <c r="K35" i="43"/>
  <c r="J32" i="42"/>
  <c r="H32" i="42"/>
  <c r="G32" i="42"/>
  <c r="I32" i="42"/>
  <c r="J40" i="41"/>
  <c r="H40" i="41"/>
  <c r="J41" i="40"/>
  <c r="H41" i="40"/>
  <c r="L40" i="40"/>
  <c r="K33" i="39"/>
  <c r="M33" i="39" s="1"/>
  <c r="J34" i="39" s="1"/>
  <c r="K35" i="38"/>
  <c r="H36" i="37"/>
  <c r="K36" i="37"/>
  <c r="L36" i="37" s="1"/>
  <c r="M429" i="36"/>
  <c r="H430" i="36" s="1"/>
  <c r="K429" i="36"/>
  <c r="L429" i="36" s="1"/>
  <c r="L33" i="36"/>
  <c r="M33" i="36"/>
  <c r="K469" i="35"/>
  <c r="L469" i="35" s="1"/>
  <c r="J36" i="35"/>
  <c r="H36" i="35"/>
  <c r="I36" i="35"/>
  <c r="K37" i="34"/>
  <c r="M37" i="34"/>
  <c r="J38" i="34" s="1"/>
  <c r="L37" i="34"/>
  <c r="I38" i="34" s="1"/>
  <c r="H38" i="34"/>
  <c r="I37" i="33"/>
  <c r="G37" i="33"/>
  <c r="K37" i="33"/>
  <c r="K40" i="32"/>
  <c r="K33" i="31"/>
  <c r="M33" i="31" s="1"/>
  <c r="I36" i="30"/>
  <c r="G36" i="30"/>
  <c r="M35" i="30"/>
  <c r="K34" i="29"/>
  <c r="J35" i="27"/>
  <c r="H35" i="27"/>
  <c r="J33" i="25"/>
  <c r="H33" i="25"/>
  <c r="K32" i="23"/>
  <c r="I37" i="21"/>
  <c r="G37" i="21"/>
  <c r="M36" i="21"/>
  <c r="L37" i="20"/>
  <c r="M37" i="20"/>
  <c r="K39" i="19"/>
  <c r="M39" i="19" s="1"/>
  <c r="K34" i="18"/>
  <c r="M34" i="18" s="1"/>
  <c r="K32" i="17"/>
  <c r="L32" i="17" s="1"/>
  <c r="M36" i="16"/>
  <c r="J37" i="16" s="1"/>
  <c r="G37" i="16"/>
  <c r="J37" i="15"/>
  <c r="H37" i="15"/>
  <c r="G37" i="15"/>
  <c r="I37" i="15"/>
  <c r="K36" i="14"/>
  <c r="L36" i="14" s="1"/>
  <c r="I39" i="13"/>
  <c r="G39" i="13"/>
  <c r="M38" i="13"/>
  <c r="I33" i="12"/>
  <c r="G33" i="12"/>
  <c r="M32" i="12"/>
  <c r="K40" i="11"/>
  <c r="M40" i="11"/>
  <c r="J41" i="11" s="1"/>
  <c r="L40" i="11"/>
  <c r="G41" i="11" s="1"/>
  <c r="H41" i="11"/>
  <c r="I37" i="7"/>
  <c r="G37" i="7"/>
  <c r="M36" i="7"/>
  <c r="G332" i="4"/>
  <c r="M331" i="4"/>
  <c r="H32" i="4"/>
  <c r="J32" i="4"/>
  <c r="L31" i="4"/>
  <c r="I167" i="1"/>
  <c r="H167" i="1"/>
  <c r="J167" i="1"/>
  <c r="H37" i="1"/>
  <c r="J37" i="1"/>
  <c r="I37" i="1"/>
  <c r="G37" i="1"/>
  <c r="J524" i="46" l="1"/>
  <c r="H524" i="46"/>
  <c r="G446" i="46"/>
  <c r="I446" i="46"/>
  <c r="K446" i="46"/>
  <c r="K40" i="46"/>
  <c r="M40" i="46" s="1"/>
  <c r="L37" i="45"/>
  <c r="M37" i="45"/>
  <c r="M34" i="44"/>
  <c r="L34" i="44"/>
  <c r="M35" i="43"/>
  <c r="L35" i="43"/>
  <c r="G36" i="43" s="1"/>
  <c r="K32" i="42"/>
  <c r="M32" i="42" s="1"/>
  <c r="K40" i="41"/>
  <c r="I41" i="40"/>
  <c r="K41" i="40" s="1"/>
  <c r="G41" i="40"/>
  <c r="L33" i="39"/>
  <c r="I34" i="39" s="1"/>
  <c r="K34" i="39" s="1"/>
  <c r="H34" i="39"/>
  <c r="L35" i="38"/>
  <c r="M35" i="38"/>
  <c r="I37" i="37"/>
  <c r="G37" i="37"/>
  <c r="M36" i="37"/>
  <c r="G430" i="36"/>
  <c r="I430" i="36"/>
  <c r="J430" i="36"/>
  <c r="H34" i="36"/>
  <c r="J34" i="36"/>
  <c r="I34" i="36"/>
  <c r="G34" i="36"/>
  <c r="G470" i="35"/>
  <c r="I470" i="35"/>
  <c r="M469" i="35"/>
  <c r="K36" i="35"/>
  <c r="M36" i="35" s="1"/>
  <c r="K38" i="34"/>
  <c r="G38" i="34"/>
  <c r="M38" i="34"/>
  <c r="J39" i="34" s="1"/>
  <c r="L38" i="34"/>
  <c r="I39" i="34" s="1"/>
  <c r="M37" i="33"/>
  <c r="L37" i="33"/>
  <c r="G38" i="33" s="1"/>
  <c r="L40" i="32"/>
  <c r="M40" i="32"/>
  <c r="H34" i="31"/>
  <c r="J34" i="31"/>
  <c r="L33" i="31"/>
  <c r="J36" i="30"/>
  <c r="H36" i="30"/>
  <c r="L34" i="29"/>
  <c r="M34" i="29"/>
  <c r="K35" i="27"/>
  <c r="K33" i="25"/>
  <c r="M32" i="23"/>
  <c r="L32" i="23"/>
  <c r="J37" i="21"/>
  <c r="H37" i="21"/>
  <c r="J38" i="20"/>
  <c r="H38" i="20"/>
  <c r="G38" i="20"/>
  <c r="I38" i="20"/>
  <c r="J40" i="19"/>
  <c r="H40" i="19"/>
  <c r="L39" i="19"/>
  <c r="H35" i="18"/>
  <c r="J35" i="18"/>
  <c r="L34" i="18"/>
  <c r="I33" i="17"/>
  <c r="G33" i="17"/>
  <c r="M32" i="17"/>
  <c r="H37" i="16"/>
  <c r="K37" i="16"/>
  <c r="M37" i="16" s="1"/>
  <c r="J38" i="16" s="1"/>
  <c r="L37" i="16"/>
  <c r="I38" i="16" s="1"/>
  <c r="K37" i="15"/>
  <c r="L37" i="15" s="1"/>
  <c r="I37" i="14"/>
  <c r="G37" i="14"/>
  <c r="M36" i="14"/>
  <c r="J39" i="13"/>
  <c r="K39" i="13" s="1"/>
  <c r="H39" i="13"/>
  <c r="M39" i="13"/>
  <c r="J40" i="13" s="1"/>
  <c r="L39" i="13"/>
  <c r="J33" i="12"/>
  <c r="H33" i="12"/>
  <c r="I41" i="11"/>
  <c r="H37" i="7"/>
  <c r="J37" i="7"/>
  <c r="J332" i="4"/>
  <c r="H332" i="4"/>
  <c r="I32" i="4"/>
  <c r="K32" i="4" s="1"/>
  <c r="G32" i="4"/>
  <c r="K167" i="1"/>
  <c r="L167" i="1" s="1"/>
  <c r="K37" i="1"/>
  <c r="L37" i="1" s="1"/>
  <c r="G38" i="1" s="1"/>
  <c r="K524" i="46" l="1"/>
  <c r="L446" i="46"/>
  <c r="I447" i="46" s="1"/>
  <c r="M446" i="46"/>
  <c r="G447" i="46"/>
  <c r="J41" i="46"/>
  <c r="H41" i="46"/>
  <c r="L40" i="46"/>
  <c r="H38" i="45"/>
  <c r="J38" i="45"/>
  <c r="I38" i="45"/>
  <c r="G38" i="45"/>
  <c r="G35" i="44"/>
  <c r="I35" i="44"/>
  <c r="J35" i="44"/>
  <c r="H35" i="44"/>
  <c r="J36" i="43"/>
  <c r="H36" i="43"/>
  <c r="I36" i="43"/>
  <c r="H33" i="42"/>
  <c r="J33" i="42"/>
  <c r="L32" i="42"/>
  <c r="M40" i="41"/>
  <c r="L40" i="41"/>
  <c r="L41" i="40"/>
  <c r="G42" i="40" s="1"/>
  <c r="M41" i="40"/>
  <c r="G34" i="39"/>
  <c r="G35" i="39" s="1"/>
  <c r="L34" i="39"/>
  <c r="I35" i="39" s="1"/>
  <c r="M34" i="39"/>
  <c r="J35" i="39" s="1"/>
  <c r="K35" i="39"/>
  <c r="M35" i="39" s="1"/>
  <c r="J36" i="38"/>
  <c r="H36" i="38"/>
  <c r="G36" i="38"/>
  <c r="I36" i="38"/>
  <c r="H37" i="37"/>
  <c r="J37" i="37"/>
  <c r="K430" i="36"/>
  <c r="L430" i="36"/>
  <c r="I431" i="36" s="1"/>
  <c r="M430" i="36"/>
  <c r="J431" i="36" s="1"/>
  <c r="G431" i="36"/>
  <c r="K34" i="36"/>
  <c r="M34" i="36" s="1"/>
  <c r="J470" i="35"/>
  <c r="H470" i="35"/>
  <c r="H37" i="35"/>
  <c r="J37" i="35"/>
  <c r="L36" i="35"/>
  <c r="K39" i="34"/>
  <c r="L39" i="34" s="1"/>
  <c r="I40" i="34" s="1"/>
  <c r="G39" i="34"/>
  <c r="H39" i="34"/>
  <c r="J38" i="33"/>
  <c r="H38" i="33"/>
  <c r="I38" i="33"/>
  <c r="J41" i="32"/>
  <c r="H41" i="32"/>
  <c r="I41" i="32"/>
  <c r="G41" i="32"/>
  <c r="I34" i="31"/>
  <c r="G34" i="31"/>
  <c r="K34" i="31"/>
  <c r="K36" i="30"/>
  <c r="H35" i="29"/>
  <c r="J35" i="29"/>
  <c r="G35" i="29"/>
  <c r="I35" i="29"/>
  <c r="M35" i="27"/>
  <c r="L35" i="27"/>
  <c r="M33" i="25"/>
  <c r="L33" i="25"/>
  <c r="I33" i="23"/>
  <c r="G33" i="23"/>
  <c r="J33" i="23"/>
  <c r="H33" i="23"/>
  <c r="K37" i="21"/>
  <c r="K38" i="20"/>
  <c r="M38" i="20" s="1"/>
  <c r="I40" i="19"/>
  <c r="G40" i="19"/>
  <c r="K40" i="19"/>
  <c r="I35" i="18"/>
  <c r="G35" i="18"/>
  <c r="J33" i="17"/>
  <c r="H33" i="17"/>
  <c r="K38" i="16"/>
  <c r="G38" i="16"/>
  <c r="M38" i="16"/>
  <c r="J39" i="16" s="1"/>
  <c r="L38" i="16"/>
  <c r="I39" i="16" s="1"/>
  <c r="H38" i="16"/>
  <c r="H39" i="16" s="1"/>
  <c r="I38" i="15"/>
  <c r="G38" i="15"/>
  <c r="M37" i="15"/>
  <c r="H37" i="14"/>
  <c r="J37" i="14"/>
  <c r="I40" i="13"/>
  <c r="G40" i="13"/>
  <c r="H40" i="13"/>
  <c r="K40" i="13"/>
  <c r="M40" i="13" s="1"/>
  <c r="J41" i="13" s="1"/>
  <c r="K33" i="12"/>
  <c r="K41" i="11"/>
  <c r="L41" i="11" s="1"/>
  <c r="K37" i="7"/>
  <c r="K332" i="4"/>
  <c r="L332" i="4"/>
  <c r="M332" i="4"/>
  <c r="H333" i="4" s="1"/>
  <c r="L32" i="4"/>
  <c r="G33" i="4" s="1"/>
  <c r="M32" i="4"/>
  <c r="I168" i="1"/>
  <c r="G168" i="1"/>
  <c r="M167" i="1"/>
  <c r="I38" i="1"/>
  <c r="M37" i="1"/>
  <c r="L524" i="46" l="1"/>
  <c r="M524" i="46"/>
  <c r="J447" i="46"/>
  <c r="H447" i="46"/>
  <c r="I41" i="46"/>
  <c r="G41" i="46"/>
  <c r="K41" i="46"/>
  <c r="K38" i="45"/>
  <c r="M38" i="45" s="1"/>
  <c r="K35" i="44"/>
  <c r="L35" i="44"/>
  <c r="I36" i="44" s="1"/>
  <c r="M35" i="44"/>
  <c r="J36" i="44" s="1"/>
  <c r="G36" i="44"/>
  <c r="K36" i="43"/>
  <c r="L36" i="43" s="1"/>
  <c r="I33" i="42"/>
  <c r="G33" i="42"/>
  <c r="K33" i="42"/>
  <c r="G41" i="41"/>
  <c r="I41" i="41"/>
  <c r="H41" i="41"/>
  <c r="J41" i="41"/>
  <c r="H42" i="40"/>
  <c r="J42" i="40"/>
  <c r="I42" i="40"/>
  <c r="H35" i="39"/>
  <c r="H36" i="39" s="1"/>
  <c r="J36" i="39"/>
  <c r="L35" i="39"/>
  <c r="I36" i="39" s="1"/>
  <c r="K36" i="38"/>
  <c r="M36" i="38" s="1"/>
  <c r="K37" i="37"/>
  <c r="K431" i="36"/>
  <c r="M431" i="36"/>
  <c r="J432" i="36" s="1"/>
  <c r="L431" i="36"/>
  <c r="I432" i="36" s="1"/>
  <c r="H431" i="36"/>
  <c r="H432" i="36" s="1"/>
  <c r="J35" i="36"/>
  <c r="H35" i="36"/>
  <c r="L34" i="36"/>
  <c r="K470" i="35"/>
  <c r="I37" i="35"/>
  <c r="G37" i="35"/>
  <c r="K37" i="35"/>
  <c r="M39" i="34"/>
  <c r="J40" i="34" s="1"/>
  <c r="G40" i="34"/>
  <c r="K38" i="33"/>
  <c r="M38" i="33"/>
  <c r="H39" i="33" s="1"/>
  <c r="L38" i="33"/>
  <c r="I39" i="33" s="1"/>
  <c r="K41" i="32"/>
  <c r="M41" i="32" s="1"/>
  <c r="L34" i="31"/>
  <c r="G35" i="31" s="1"/>
  <c r="M34" i="31"/>
  <c r="M36" i="30"/>
  <c r="L36" i="30"/>
  <c r="K35" i="29"/>
  <c r="M35" i="29"/>
  <c r="J36" i="29" s="1"/>
  <c r="L35" i="29"/>
  <c r="G36" i="29" s="1"/>
  <c r="H36" i="29"/>
  <c r="G36" i="27"/>
  <c r="I36" i="27"/>
  <c r="H36" i="27"/>
  <c r="J36" i="27"/>
  <c r="I34" i="25"/>
  <c r="G34" i="25"/>
  <c r="H34" i="25"/>
  <c r="J34" i="25"/>
  <c r="K33" i="23"/>
  <c r="L33" i="23"/>
  <c r="G34" i="23" s="1"/>
  <c r="M33" i="23"/>
  <c r="H34" i="23" s="1"/>
  <c r="M37" i="21"/>
  <c r="L37" i="21"/>
  <c r="H39" i="20"/>
  <c r="J39" i="20"/>
  <c r="L38" i="20"/>
  <c r="M40" i="19"/>
  <c r="L40" i="19"/>
  <c r="G41" i="19" s="1"/>
  <c r="K35" i="18"/>
  <c r="L35" i="18" s="1"/>
  <c r="K33" i="17"/>
  <c r="K39" i="16"/>
  <c r="L39" i="16" s="1"/>
  <c r="I40" i="16" s="1"/>
  <c r="M39" i="16"/>
  <c r="J40" i="16" s="1"/>
  <c r="G39" i="16"/>
  <c r="H38" i="15"/>
  <c r="J38" i="15"/>
  <c r="K37" i="14"/>
  <c r="H41" i="13"/>
  <c r="L40" i="13"/>
  <c r="L33" i="12"/>
  <c r="M33" i="12"/>
  <c r="I42" i="11"/>
  <c r="G42" i="11"/>
  <c r="M41" i="11"/>
  <c r="L37" i="7"/>
  <c r="M37" i="7"/>
  <c r="I333" i="4"/>
  <c r="G333" i="4"/>
  <c r="J333" i="4"/>
  <c r="J33" i="4"/>
  <c r="H33" i="4"/>
  <c r="I33" i="4"/>
  <c r="J168" i="1"/>
  <c r="H168" i="1"/>
  <c r="J38" i="1"/>
  <c r="H38" i="1"/>
  <c r="I525" i="46" l="1"/>
  <c r="G525" i="46"/>
  <c r="H525" i="46"/>
  <c r="J525" i="46"/>
  <c r="K447" i="46"/>
  <c r="M447" i="46" s="1"/>
  <c r="L447" i="46"/>
  <c r="L41" i="46"/>
  <c r="G42" i="46" s="1"/>
  <c r="M41" i="46"/>
  <c r="J39" i="45"/>
  <c r="H39" i="45"/>
  <c r="L38" i="45"/>
  <c r="K36" i="44"/>
  <c r="L36" i="44"/>
  <c r="I37" i="44" s="1"/>
  <c r="M36" i="44"/>
  <c r="J37" i="44" s="1"/>
  <c r="G37" i="44"/>
  <c r="H36" i="44"/>
  <c r="I37" i="43"/>
  <c r="G37" i="43"/>
  <c r="M36" i="43"/>
  <c r="M33" i="42"/>
  <c r="L33" i="42"/>
  <c r="G34" i="42" s="1"/>
  <c r="K41" i="41"/>
  <c r="L41" i="41" s="1"/>
  <c r="K42" i="40"/>
  <c r="M42" i="40" s="1"/>
  <c r="K36" i="39"/>
  <c r="L36" i="39" s="1"/>
  <c r="I37" i="39" s="1"/>
  <c r="G36" i="39"/>
  <c r="G37" i="39" s="1"/>
  <c r="H37" i="38"/>
  <c r="J37" i="38"/>
  <c r="L36" i="38"/>
  <c r="M37" i="37"/>
  <c r="L37" i="37"/>
  <c r="K432" i="36"/>
  <c r="M432" i="36" s="1"/>
  <c r="G432" i="36"/>
  <c r="I35" i="36"/>
  <c r="G35" i="36"/>
  <c r="K35" i="36"/>
  <c r="L470" i="35"/>
  <c r="M470" i="35"/>
  <c r="L37" i="35"/>
  <c r="G38" i="35" s="1"/>
  <c r="M37" i="35"/>
  <c r="K40" i="34"/>
  <c r="H40" i="34"/>
  <c r="L40" i="34"/>
  <c r="I41" i="34" s="1"/>
  <c r="M40" i="34"/>
  <c r="J41" i="34" s="1"/>
  <c r="G39" i="33"/>
  <c r="J39" i="33"/>
  <c r="H42" i="32"/>
  <c r="J42" i="32"/>
  <c r="L41" i="32"/>
  <c r="H35" i="31"/>
  <c r="J35" i="31"/>
  <c r="I35" i="31"/>
  <c r="I37" i="30"/>
  <c r="G37" i="30"/>
  <c r="H37" i="30"/>
  <c r="J37" i="30"/>
  <c r="I36" i="29"/>
  <c r="K36" i="27"/>
  <c r="M36" i="27"/>
  <c r="H37" i="27" s="1"/>
  <c r="L36" i="27"/>
  <c r="I37" i="27" s="1"/>
  <c r="K34" i="25"/>
  <c r="M34" i="25"/>
  <c r="H35" i="25" s="1"/>
  <c r="L34" i="25"/>
  <c r="G35" i="25" s="1"/>
  <c r="I34" i="23"/>
  <c r="J34" i="23"/>
  <c r="G38" i="21"/>
  <c r="I38" i="21"/>
  <c r="H38" i="21"/>
  <c r="J38" i="21"/>
  <c r="I39" i="20"/>
  <c r="G39" i="20"/>
  <c r="K39" i="20"/>
  <c r="I41" i="19"/>
  <c r="H41" i="19"/>
  <c r="J41" i="19"/>
  <c r="I36" i="18"/>
  <c r="G36" i="18"/>
  <c r="M35" i="18"/>
  <c r="M33" i="17"/>
  <c r="L33" i="17"/>
  <c r="K40" i="16"/>
  <c r="M40" i="16"/>
  <c r="J41" i="16" s="1"/>
  <c r="L40" i="16"/>
  <c r="I41" i="16" s="1"/>
  <c r="H40" i="16"/>
  <c r="H41" i="16" s="1"/>
  <c r="G40" i="16"/>
  <c r="G41" i="16" s="1"/>
  <c r="K38" i="15"/>
  <c r="L37" i="14"/>
  <c r="M37" i="14"/>
  <c r="I41" i="13"/>
  <c r="G41" i="13"/>
  <c r="H34" i="12"/>
  <c r="J34" i="12"/>
  <c r="I34" i="12"/>
  <c r="G34" i="12"/>
  <c r="J42" i="11"/>
  <c r="H42" i="11"/>
  <c r="J38" i="7"/>
  <c r="H38" i="7"/>
  <c r="I38" i="7"/>
  <c r="G38" i="7"/>
  <c r="K333" i="4"/>
  <c r="M333" i="4" s="1"/>
  <c r="K33" i="4"/>
  <c r="L33" i="4" s="1"/>
  <c r="K168" i="1"/>
  <c r="K38" i="1"/>
  <c r="K525" i="46" l="1"/>
  <c r="L525" i="46"/>
  <c r="G526" i="46" s="1"/>
  <c r="M525" i="46"/>
  <c r="H526" i="46" s="1"/>
  <c r="J448" i="46"/>
  <c r="H448" i="46"/>
  <c r="I448" i="46"/>
  <c r="G448" i="46"/>
  <c r="H42" i="46"/>
  <c r="J42" i="46"/>
  <c r="I42" i="46"/>
  <c r="G39" i="45"/>
  <c r="I39" i="45"/>
  <c r="K39" i="45"/>
  <c r="K37" i="44"/>
  <c r="M37" i="44" s="1"/>
  <c r="J38" i="44" s="1"/>
  <c r="H37" i="44"/>
  <c r="J37" i="43"/>
  <c r="H37" i="43"/>
  <c r="J34" i="42"/>
  <c r="H34" i="42"/>
  <c r="I34" i="42"/>
  <c r="I42" i="41"/>
  <c r="G42" i="41"/>
  <c r="M41" i="41"/>
  <c r="J43" i="40"/>
  <c r="H43" i="40"/>
  <c r="L42" i="40"/>
  <c r="M36" i="39"/>
  <c r="H37" i="39" s="1"/>
  <c r="J37" i="39"/>
  <c r="I37" i="38"/>
  <c r="K37" i="38" s="1"/>
  <c r="G37" i="38"/>
  <c r="G38" i="37"/>
  <c r="I38" i="37"/>
  <c r="J38" i="37"/>
  <c r="H38" i="37"/>
  <c r="H433" i="36"/>
  <c r="J433" i="36"/>
  <c r="L432" i="36"/>
  <c r="I433" i="36" s="1"/>
  <c r="M35" i="36"/>
  <c r="L35" i="36"/>
  <c r="G36" i="36" s="1"/>
  <c r="H471" i="35"/>
  <c r="J471" i="35"/>
  <c r="G471" i="35"/>
  <c r="I471" i="35"/>
  <c r="J38" i="35"/>
  <c r="H38" i="35"/>
  <c r="I38" i="35"/>
  <c r="K41" i="34"/>
  <c r="M41" i="34"/>
  <c r="J42" i="34" s="1"/>
  <c r="L41" i="34"/>
  <c r="I42" i="34" s="1"/>
  <c r="H41" i="34"/>
  <c r="H42" i="34" s="1"/>
  <c r="G41" i="34"/>
  <c r="G42" i="34" s="1"/>
  <c r="K39" i="33"/>
  <c r="M39" i="33" s="1"/>
  <c r="L39" i="33"/>
  <c r="I40" i="33" s="1"/>
  <c r="G42" i="32"/>
  <c r="I42" i="32"/>
  <c r="K42" i="32" s="1"/>
  <c r="K35" i="31"/>
  <c r="M35" i="31" s="1"/>
  <c r="K37" i="30"/>
  <c r="M37" i="30"/>
  <c r="J38" i="30" s="1"/>
  <c r="L37" i="30"/>
  <c r="G38" i="30" s="1"/>
  <c r="K36" i="29"/>
  <c r="M36" i="29" s="1"/>
  <c r="G37" i="27"/>
  <c r="J37" i="27"/>
  <c r="I35" i="25"/>
  <c r="J35" i="25"/>
  <c r="K34" i="23"/>
  <c r="M34" i="23" s="1"/>
  <c r="L34" i="23"/>
  <c r="G35" i="23" s="1"/>
  <c r="K38" i="21"/>
  <c r="L38" i="21"/>
  <c r="I39" i="21" s="1"/>
  <c r="M38" i="21"/>
  <c r="H39" i="21" s="1"/>
  <c r="M39" i="20"/>
  <c r="L39" i="20"/>
  <c r="G40" i="20" s="1"/>
  <c r="K41" i="19"/>
  <c r="M41" i="19"/>
  <c r="J42" i="19" s="1"/>
  <c r="L41" i="19"/>
  <c r="I42" i="19" s="1"/>
  <c r="H42" i="19"/>
  <c r="J36" i="18"/>
  <c r="H36" i="18"/>
  <c r="G34" i="17"/>
  <c r="I34" i="17"/>
  <c r="H34" i="17"/>
  <c r="J34" i="17"/>
  <c r="K41" i="16"/>
  <c r="L41" i="16" s="1"/>
  <c r="L38" i="15"/>
  <c r="M38" i="15"/>
  <c r="H38" i="14"/>
  <c r="J38" i="14"/>
  <c r="G38" i="14"/>
  <c r="I38" i="14"/>
  <c r="K41" i="13"/>
  <c r="M41" i="13" s="1"/>
  <c r="K34" i="12"/>
  <c r="L34" i="12" s="1"/>
  <c r="K42" i="11"/>
  <c r="K38" i="7"/>
  <c r="L38" i="7" s="1"/>
  <c r="J334" i="4"/>
  <c r="H334" i="4"/>
  <c r="L333" i="4"/>
  <c r="I34" i="4"/>
  <c r="G34" i="4"/>
  <c r="M33" i="4"/>
  <c r="M168" i="1"/>
  <c r="L168" i="1"/>
  <c r="L38" i="1"/>
  <c r="M38" i="1"/>
  <c r="I526" i="46" l="1"/>
  <c r="J526" i="46"/>
  <c r="K448" i="46"/>
  <c r="L448" i="46" s="1"/>
  <c r="K42" i="46"/>
  <c r="M42" i="46" s="1"/>
  <c r="M39" i="45"/>
  <c r="L39" i="45"/>
  <c r="I40" i="45" s="1"/>
  <c r="G40" i="45"/>
  <c r="H38" i="44"/>
  <c r="L37" i="44"/>
  <c r="K37" i="43"/>
  <c r="K34" i="42"/>
  <c r="L34" i="42" s="1"/>
  <c r="J42" i="41"/>
  <c r="H42" i="41"/>
  <c r="G43" i="40"/>
  <c r="I43" i="40"/>
  <c r="K43" i="40" s="1"/>
  <c r="K37" i="39"/>
  <c r="M37" i="38"/>
  <c r="L37" i="38"/>
  <c r="G38" i="38" s="1"/>
  <c r="K38" i="37"/>
  <c r="L38" i="37"/>
  <c r="G39" i="37" s="1"/>
  <c r="M38" i="37"/>
  <c r="J39" i="37" s="1"/>
  <c r="G433" i="36"/>
  <c r="K433" i="36"/>
  <c r="L433" i="36" s="1"/>
  <c r="I434" i="36" s="1"/>
  <c r="H36" i="36"/>
  <c r="J36" i="36"/>
  <c r="I36" i="36"/>
  <c r="K471" i="35"/>
  <c r="L471" i="35" s="1"/>
  <c r="K38" i="35"/>
  <c r="L38" i="35" s="1"/>
  <c r="K42" i="34"/>
  <c r="M42" i="34" s="1"/>
  <c r="H40" i="33"/>
  <c r="J40" i="33"/>
  <c r="G40" i="33"/>
  <c r="M42" i="32"/>
  <c r="L42" i="32"/>
  <c r="I43" i="32" s="1"/>
  <c r="G43" i="32"/>
  <c r="J36" i="31"/>
  <c r="H36" i="31"/>
  <c r="L35" i="31"/>
  <c r="I38" i="30"/>
  <c r="K38" i="30" s="1"/>
  <c r="H38" i="30"/>
  <c r="H37" i="29"/>
  <c r="J37" i="29"/>
  <c r="L36" i="29"/>
  <c r="K37" i="27"/>
  <c r="L37" i="27"/>
  <c r="M37" i="27"/>
  <c r="J38" i="27" s="1"/>
  <c r="K35" i="25"/>
  <c r="M35" i="25" s="1"/>
  <c r="J35" i="23"/>
  <c r="H35" i="23"/>
  <c r="I35" i="23"/>
  <c r="G39" i="21"/>
  <c r="J39" i="21"/>
  <c r="J40" i="20"/>
  <c r="H40" i="20"/>
  <c r="I40" i="20"/>
  <c r="G42" i="19"/>
  <c r="K42" i="19"/>
  <c r="M42" i="19" s="1"/>
  <c r="K36" i="18"/>
  <c r="K34" i="17"/>
  <c r="M34" i="17"/>
  <c r="J35" i="17" s="1"/>
  <c r="L34" i="17"/>
  <c r="I35" i="17" s="1"/>
  <c r="I42" i="16"/>
  <c r="G42" i="16"/>
  <c r="M41" i="16"/>
  <c r="J39" i="15"/>
  <c r="H39" i="15"/>
  <c r="I39" i="15"/>
  <c r="G39" i="15"/>
  <c r="K38" i="14"/>
  <c r="M38" i="14" s="1"/>
  <c r="L38" i="14"/>
  <c r="G39" i="14" s="1"/>
  <c r="J42" i="13"/>
  <c r="H42" i="13"/>
  <c r="L41" i="13"/>
  <c r="G35" i="12"/>
  <c r="I35" i="12"/>
  <c r="M34" i="12"/>
  <c r="M42" i="11"/>
  <c r="L42" i="11"/>
  <c r="G39" i="7"/>
  <c r="I39" i="7"/>
  <c r="M38" i="7"/>
  <c r="G334" i="4"/>
  <c r="I334" i="4"/>
  <c r="K334" i="4"/>
  <c r="H34" i="4"/>
  <c r="J34" i="4"/>
  <c r="G169" i="1"/>
  <c r="I169" i="1"/>
  <c r="H169" i="1"/>
  <c r="J169" i="1"/>
  <c r="H39" i="1"/>
  <c r="J39" i="1"/>
  <c r="G39" i="1"/>
  <c r="I39" i="1"/>
  <c r="K526" i="46" l="1"/>
  <c r="L526" i="46"/>
  <c r="G527" i="46" s="1"/>
  <c r="M526" i="46"/>
  <c r="J527" i="46" s="1"/>
  <c r="I449" i="46"/>
  <c r="G449" i="46"/>
  <c r="M448" i="46"/>
  <c r="H43" i="46"/>
  <c r="J43" i="46"/>
  <c r="L42" i="46"/>
  <c r="H40" i="45"/>
  <c r="J40" i="45"/>
  <c r="I38" i="44"/>
  <c r="G38" i="44"/>
  <c r="L37" i="43"/>
  <c r="M37" i="43"/>
  <c r="I35" i="42"/>
  <c r="G35" i="42"/>
  <c r="M34" i="42"/>
  <c r="K42" i="41"/>
  <c r="L43" i="40"/>
  <c r="I44" i="40" s="1"/>
  <c r="M43" i="40"/>
  <c r="L37" i="39"/>
  <c r="M37" i="39"/>
  <c r="J38" i="38"/>
  <c r="H38" i="38"/>
  <c r="I38" i="38"/>
  <c r="H39" i="37"/>
  <c r="I39" i="37"/>
  <c r="G434" i="36"/>
  <c r="M433" i="36"/>
  <c r="K36" i="36"/>
  <c r="M36" i="36" s="1"/>
  <c r="I472" i="35"/>
  <c r="G472" i="35"/>
  <c r="M471" i="35"/>
  <c r="I39" i="35"/>
  <c r="G39" i="35"/>
  <c r="M38" i="35"/>
  <c r="H43" i="34"/>
  <c r="J43" i="34"/>
  <c r="L42" i="34"/>
  <c r="K40" i="33"/>
  <c r="H43" i="32"/>
  <c r="J43" i="32"/>
  <c r="I36" i="31"/>
  <c r="G36" i="31"/>
  <c r="K36" i="31"/>
  <c r="L38" i="30"/>
  <c r="I39" i="30" s="1"/>
  <c r="M38" i="30"/>
  <c r="J39" i="30" s="1"/>
  <c r="I37" i="29"/>
  <c r="G37" i="29"/>
  <c r="I38" i="27"/>
  <c r="G38" i="27"/>
  <c r="H38" i="27"/>
  <c r="H36" i="25"/>
  <c r="J36" i="25"/>
  <c r="L35" i="25"/>
  <c r="K35" i="23"/>
  <c r="L35" i="23" s="1"/>
  <c r="K39" i="21"/>
  <c r="M39" i="21" s="1"/>
  <c r="L39" i="21"/>
  <c r="I40" i="21" s="1"/>
  <c r="K40" i="20"/>
  <c r="M40" i="20" s="1"/>
  <c r="J43" i="19"/>
  <c r="H43" i="19"/>
  <c r="L42" i="19"/>
  <c r="M36" i="18"/>
  <c r="L36" i="18"/>
  <c r="K35" i="17"/>
  <c r="M35" i="17" s="1"/>
  <c r="J36" i="17" s="1"/>
  <c r="G35" i="17"/>
  <c r="H35" i="17"/>
  <c r="J42" i="16"/>
  <c r="H42" i="16"/>
  <c r="K39" i="15"/>
  <c r="M39" i="15" s="1"/>
  <c r="J39" i="14"/>
  <c r="H39" i="14"/>
  <c r="I39" i="14"/>
  <c r="I42" i="13"/>
  <c r="G42" i="13"/>
  <c r="K42" i="13"/>
  <c r="L42" i="13" s="1"/>
  <c r="I43" i="13" s="1"/>
  <c r="J35" i="12"/>
  <c r="H35" i="12"/>
  <c r="G43" i="11"/>
  <c r="I43" i="11"/>
  <c r="H43" i="11"/>
  <c r="J43" i="11"/>
  <c r="H39" i="7"/>
  <c r="J39" i="7"/>
  <c r="L334" i="4"/>
  <c r="I335" i="4" s="1"/>
  <c r="M334" i="4"/>
  <c r="G335" i="4"/>
  <c r="K34" i="4"/>
  <c r="M34" i="4" s="1"/>
  <c r="K169" i="1"/>
  <c r="M169" i="1"/>
  <c r="J170" i="1" s="1"/>
  <c r="L169" i="1"/>
  <c r="I170" i="1" s="1"/>
  <c r="K39" i="1"/>
  <c r="L39" i="1" s="1"/>
  <c r="I40" i="1" s="1"/>
  <c r="G44" i="40" l="1"/>
  <c r="H527" i="46"/>
  <c r="I527" i="46"/>
  <c r="H449" i="46"/>
  <c r="J449" i="46"/>
  <c r="G43" i="46"/>
  <c r="I43" i="46"/>
  <c r="K43" i="46"/>
  <c r="K40" i="45"/>
  <c r="L40" i="45" s="1"/>
  <c r="K38" i="44"/>
  <c r="M38" i="44" s="1"/>
  <c r="H38" i="43"/>
  <c r="J38" i="43"/>
  <c r="G38" i="43"/>
  <c r="I38" i="43"/>
  <c r="H35" i="42"/>
  <c r="J35" i="42"/>
  <c r="L42" i="41"/>
  <c r="M42" i="41"/>
  <c r="H44" i="40"/>
  <c r="J44" i="40"/>
  <c r="H38" i="39"/>
  <c r="J38" i="39"/>
  <c r="G38" i="39"/>
  <c r="I38" i="39"/>
  <c r="K38" i="38"/>
  <c r="L38" i="38" s="1"/>
  <c r="K39" i="37"/>
  <c r="L39" i="37" s="1"/>
  <c r="H434" i="36"/>
  <c r="J434" i="36"/>
  <c r="J37" i="36"/>
  <c r="H37" i="36"/>
  <c r="L36" i="36"/>
  <c r="J472" i="35"/>
  <c r="H472" i="35"/>
  <c r="H39" i="35"/>
  <c r="J39" i="35"/>
  <c r="I43" i="34"/>
  <c r="G43" i="34"/>
  <c r="K43" i="34"/>
  <c r="L40" i="33"/>
  <c r="M40" i="33"/>
  <c r="K43" i="32"/>
  <c r="L43" i="32" s="1"/>
  <c r="L36" i="31"/>
  <c r="G37" i="31" s="1"/>
  <c r="M36" i="31"/>
  <c r="G39" i="30"/>
  <c r="K39" i="30"/>
  <c r="L39" i="30" s="1"/>
  <c r="I40" i="30" s="1"/>
  <c r="H39" i="30"/>
  <c r="K37" i="29"/>
  <c r="L37" i="29" s="1"/>
  <c r="K38" i="27"/>
  <c r="L38" i="27" s="1"/>
  <c r="I36" i="25"/>
  <c r="G36" i="25"/>
  <c r="K36" i="25"/>
  <c r="G36" i="23"/>
  <c r="I36" i="23"/>
  <c r="M35" i="23"/>
  <c r="J40" i="21"/>
  <c r="H40" i="21"/>
  <c r="G40" i="21"/>
  <c r="H41" i="20"/>
  <c r="J41" i="20"/>
  <c r="L40" i="20"/>
  <c r="I43" i="19"/>
  <c r="G43" i="19"/>
  <c r="K43" i="19"/>
  <c r="G37" i="18"/>
  <c r="I37" i="18"/>
  <c r="H37" i="18"/>
  <c r="J37" i="18"/>
  <c r="H36" i="17"/>
  <c r="L35" i="17"/>
  <c r="I36" i="17" s="1"/>
  <c r="K42" i="16"/>
  <c r="H40" i="15"/>
  <c r="J40" i="15"/>
  <c r="L39" i="15"/>
  <c r="K39" i="14"/>
  <c r="M39" i="14" s="1"/>
  <c r="G43" i="13"/>
  <c r="M42" i="13"/>
  <c r="K35" i="12"/>
  <c r="K43" i="11"/>
  <c r="L43" i="11"/>
  <c r="I44" i="11" s="1"/>
  <c r="M43" i="11"/>
  <c r="J44" i="11" s="1"/>
  <c r="H44" i="11"/>
  <c r="G44" i="11"/>
  <c r="K39" i="7"/>
  <c r="M39" i="7" s="1"/>
  <c r="J40" i="7" s="1"/>
  <c r="H335" i="4"/>
  <c r="J335" i="4"/>
  <c r="J35" i="4"/>
  <c r="H35" i="4"/>
  <c r="L34" i="4"/>
  <c r="K170" i="1"/>
  <c r="L170" i="1" s="1"/>
  <c r="I171" i="1" s="1"/>
  <c r="G170" i="1"/>
  <c r="H170" i="1"/>
  <c r="G40" i="1"/>
  <c r="M39" i="1"/>
  <c r="K527" i="46" l="1"/>
  <c r="M527" i="46" s="1"/>
  <c r="K449" i="46"/>
  <c r="M43" i="46"/>
  <c r="L43" i="46"/>
  <c r="I44" i="46" s="1"/>
  <c r="I41" i="45"/>
  <c r="G41" i="45"/>
  <c r="M40" i="45"/>
  <c r="J39" i="44"/>
  <c r="H39" i="44"/>
  <c r="L38" i="44"/>
  <c r="K38" i="43"/>
  <c r="L38" i="43" s="1"/>
  <c r="K35" i="42"/>
  <c r="H43" i="41"/>
  <c r="J43" i="41"/>
  <c r="G43" i="41"/>
  <c r="I43" i="41"/>
  <c r="K44" i="40"/>
  <c r="L44" i="40" s="1"/>
  <c r="K38" i="39"/>
  <c r="L38" i="39" s="1"/>
  <c r="I39" i="38"/>
  <c r="G39" i="38"/>
  <c r="M38" i="38"/>
  <c r="G40" i="37"/>
  <c r="I40" i="37"/>
  <c r="M39" i="37"/>
  <c r="K434" i="36"/>
  <c r="M434" i="36"/>
  <c r="J435" i="36" s="1"/>
  <c r="L434" i="36"/>
  <c r="H435" i="36"/>
  <c r="I37" i="36"/>
  <c r="G37" i="36"/>
  <c r="K37" i="36"/>
  <c r="K472" i="35"/>
  <c r="K39" i="35"/>
  <c r="L43" i="34"/>
  <c r="G44" i="34" s="1"/>
  <c r="M43" i="34"/>
  <c r="H41" i="33"/>
  <c r="J41" i="33"/>
  <c r="I41" i="33"/>
  <c r="G41" i="33"/>
  <c r="I44" i="32"/>
  <c r="G44" i="32"/>
  <c r="M43" i="32"/>
  <c r="J37" i="31"/>
  <c r="H37" i="31"/>
  <c r="I37" i="31"/>
  <c r="M39" i="30"/>
  <c r="J40" i="30" s="1"/>
  <c r="G40" i="30"/>
  <c r="I38" i="29"/>
  <c r="G38" i="29"/>
  <c r="M37" i="29"/>
  <c r="G39" i="27"/>
  <c r="I39" i="27"/>
  <c r="M38" i="27"/>
  <c r="M36" i="25"/>
  <c r="L36" i="25"/>
  <c r="G37" i="25" s="1"/>
  <c r="J36" i="23"/>
  <c r="H36" i="23"/>
  <c r="K40" i="21"/>
  <c r="I41" i="20"/>
  <c r="G41" i="20"/>
  <c r="K41" i="20"/>
  <c r="M43" i="19"/>
  <c r="L43" i="19"/>
  <c r="I44" i="19" s="1"/>
  <c r="G44" i="19"/>
  <c r="K37" i="18"/>
  <c r="L37" i="18"/>
  <c r="I38" i="18" s="1"/>
  <c r="M37" i="18"/>
  <c r="J38" i="18" s="1"/>
  <c r="G38" i="18"/>
  <c r="G36" i="17"/>
  <c r="K36" i="17"/>
  <c r="M36" i="17" s="1"/>
  <c r="L42" i="16"/>
  <c r="M42" i="16"/>
  <c r="I40" i="15"/>
  <c r="G40" i="15"/>
  <c r="K40" i="15"/>
  <c r="J40" i="14"/>
  <c r="H40" i="14"/>
  <c r="L39" i="14"/>
  <c r="H43" i="13"/>
  <c r="J43" i="13"/>
  <c r="M35" i="12"/>
  <c r="L35" i="12"/>
  <c r="K44" i="11"/>
  <c r="M44" i="11"/>
  <c r="J45" i="11" s="1"/>
  <c r="L44" i="11"/>
  <c r="I45" i="11" s="1"/>
  <c r="H45" i="11"/>
  <c r="G45" i="11"/>
  <c r="H40" i="7"/>
  <c r="L39" i="7"/>
  <c r="K335" i="4"/>
  <c r="L335" i="4"/>
  <c r="M335" i="4"/>
  <c r="H336" i="4" s="1"/>
  <c r="I35" i="4"/>
  <c r="K35" i="4" s="1"/>
  <c r="G35" i="4"/>
  <c r="G171" i="1"/>
  <c r="M170" i="1"/>
  <c r="J171" i="1" s="1"/>
  <c r="H171" i="1"/>
  <c r="J40" i="1"/>
  <c r="H40" i="1"/>
  <c r="J528" i="46" l="1"/>
  <c r="H528" i="46"/>
  <c r="L527" i="46"/>
  <c r="L449" i="46"/>
  <c r="M449" i="46"/>
  <c r="G44" i="46"/>
  <c r="J44" i="46"/>
  <c r="H44" i="46"/>
  <c r="H41" i="45"/>
  <c r="J41" i="45"/>
  <c r="G39" i="44"/>
  <c r="I39" i="44"/>
  <c r="K39" i="44" s="1"/>
  <c r="I39" i="43"/>
  <c r="G39" i="43"/>
  <c r="M38" i="43"/>
  <c r="L35" i="42"/>
  <c r="M35" i="42"/>
  <c r="K43" i="41"/>
  <c r="L43" i="41" s="1"/>
  <c r="I45" i="40"/>
  <c r="G45" i="40"/>
  <c r="M44" i="40"/>
  <c r="I39" i="39"/>
  <c r="G39" i="39"/>
  <c r="M38" i="39"/>
  <c r="J39" i="38"/>
  <c r="H39" i="38"/>
  <c r="J40" i="37"/>
  <c r="H40" i="37"/>
  <c r="K435" i="36"/>
  <c r="I435" i="36"/>
  <c r="G435" i="36"/>
  <c r="L37" i="36"/>
  <c r="G38" i="36" s="1"/>
  <c r="M37" i="36"/>
  <c r="M472" i="35"/>
  <c r="L472" i="35"/>
  <c r="L39" i="35"/>
  <c r="M39" i="35"/>
  <c r="J44" i="34"/>
  <c r="H44" i="34"/>
  <c r="I44" i="34"/>
  <c r="K41" i="33"/>
  <c r="L41" i="33" s="1"/>
  <c r="J44" i="32"/>
  <c r="H44" i="32"/>
  <c r="K37" i="31"/>
  <c r="L37" i="31" s="1"/>
  <c r="H40" i="30"/>
  <c r="K40" i="30"/>
  <c r="M40" i="30" s="1"/>
  <c r="J41" i="30" s="1"/>
  <c r="J38" i="29"/>
  <c r="H38" i="29"/>
  <c r="J39" i="27"/>
  <c r="H39" i="27"/>
  <c r="J37" i="25"/>
  <c r="H37" i="25"/>
  <c r="I37" i="25"/>
  <c r="K36" i="23"/>
  <c r="L40" i="21"/>
  <c r="M40" i="21"/>
  <c r="L41" i="20"/>
  <c r="G42" i="20" s="1"/>
  <c r="M41" i="20"/>
  <c r="H44" i="19"/>
  <c r="J44" i="19"/>
  <c r="K38" i="18"/>
  <c r="L38" i="18"/>
  <c r="I39" i="18" s="1"/>
  <c r="M38" i="18"/>
  <c r="J39" i="18" s="1"/>
  <c r="G39" i="18"/>
  <c r="H38" i="18"/>
  <c r="H39" i="18" s="1"/>
  <c r="J37" i="17"/>
  <c r="H37" i="17"/>
  <c r="L36" i="17"/>
  <c r="I37" i="17" s="1"/>
  <c r="H43" i="16"/>
  <c r="J43" i="16"/>
  <c r="G43" i="16"/>
  <c r="I43" i="16"/>
  <c r="M40" i="15"/>
  <c r="L40" i="15"/>
  <c r="G41" i="15" s="1"/>
  <c r="I40" i="14"/>
  <c r="G40" i="14"/>
  <c r="K40" i="14"/>
  <c r="K43" i="13"/>
  <c r="M43" i="13"/>
  <c r="H44" i="13" s="1"/>
  <c r="L43" i="13"/>
  <c r="I36" i="12"/>
  <c r="G36" i="12"/>
  <c r="H36" i="12"/>
  <c r="J36" i="12"/>
  <c r="K45" i="11"/>
  <c r="M45" i="11" s="1"/>
  <c r="G40" i="7"/>
  <c r="I40" i="7"/>
  <c r="I336" i="4"/>
  <c r="G336" i="4"/>
  <c r="J336" i="4"/>
  <c r="L35" i="4"/>
  <c r="G36" i="4" s="1"/>
  <c r="M35" i="4"/>
  <c r="K171" i="1"/>
  <c r="M171" i="1"/>
  <c r="H172" i="1" s="1"/>
  <c r="L171" i="1"/>
  <c r="I172" i="1" s="1"/>
  <c r="K40" i="1"/>
  <c r="L40" i="1" s="1"/>
  <c r="I528" i="46" l="1"/>
  <c r="G528" i="46"/>
  <c r="K528" i="46"/>
  <c r="J450" i="46"/>
  <c r="H450" i="46"/>
  <c r="I450" i="46"/>
  <c r="G450" i="46"/>
  <c r="K44" i="46"/>
  <c r="M44" i="46"/>
  <c r="H45" i="46" s="1"/>
  <c r="L44" i="46"/>
  <c r="I45" i="46" s="1"/>
  <c r="K41" i="45"/>
  <c r="M39" i="44"/>
  <c r="L39" i="44"/>
  <c r="I40" i="44" s="1"/>
  <c r="J39" i="43"/>
  <c r="H39" i="43"/>
  <c r="J36" i="42"/>
  <c r="H36" i="42"/>
  <c r="G36" i="42"/>
  <c r="I36" i="42"/>
  <c r="I44" i="41"/>
  <c r="G44" i="41"/>
  <c r="M43" i="41"/>
  <c r="J45" i="40"/>
  <c r="H45" i="40"/>
  <c r="J39" i="39"/>
  <c r="H39" i="39"/>
  <c r="K39" i="38"/>
  <c r="L39" i="38" s="1"/>
  <c r="K40" i="37"/>
  <c r="M435" i="36"/>
  <c r="L435" i="36"/>
  <c r="G436" i="36" s="1"/>
  <c r="H38" i="36"/>
  <c r="J38" i="36"/>
  <c r="I38" i="36"/>
  <c r="G473" i="35"/>
  <c r="I473" i="35"/>
  <c r="H473" i="35"/>
  <c r="J473" i="35"/>
  <c r="J40" i="35"/>
  <c r="H40" i="35"/>
  <c r="I40" i="35"/>
  <c r="G40" i="35"/>
  <c r="K44" i="34"/>
  <c r="M44" i="34"/>
  <c r="H45" i="34" s="1"/>
  <c r="L44" i="34"/>
  <c r="I45" i="34" s="1"/>
  <c r="I42" i="33"/>
  <c r="G42" i="33"/>
  <c r="M41" i="33"/>
  <c r="K44" i="32"/>
  <c r="I38" i="31"/>
  <c r="G38" i="31"/>
  <c r="M37" i="31"/>
  <c r="L40" i="30"/>
  <c r="H41" i="30"/>
  <c r="K38" i="29"/>
  <c r="K39" i="27"/>
  <c r="K37" i="25"/>
  <c r="M37" i="25" s="1"/>
  <c r="M36" i="23"/>
  <c r="L36" i="23"/>
  <c r="H41" i="21"/>
  <c r="J41" i="21"/>
  <c r="I41" i="21"/>
  <c r="G41" i="21"/>
  <c r="J42" i="20"/>
  <c r="H42" i="20"/>
  <c r="I42" i="20"/>
  <c r="K44" i="19"/>
  <c r="L44" i="19" s="1"/>
  <c r="K39" i="18"/>
  <c r="L39" i="18"/>
  <c r="G40" i="18" s="1"/>
  <c r="M39" i="18"/>
  <c r="J40" i="18" s="1"/>
  <c r="G37" i="17"/>
  <c r="K37" i="17"/>
  <c r="M37" i="17" s="1"/>
  <c r="K43" i="16"/>
  <c r="M43" i="16" s="1"/>
  <c r="J41" i="15"/>
  <c r="H41" i="15"/>
  <c r="I41" i="15"/>
  <c r="M40" i="14"/>
  <c r="L40" i="14"/>
  <c r="G41" i="14" s="1"/>
  <c r="J44" i="13"/>
  <c r="I44" i="13"/>
  <c r="G44" i="13"/>
  <c r="K36" i="12"/>
  <c r="M36" i="12"/>
  <c r="J37" i="12" s="1"/>
  <c r="L36" i="12"/>
  <c r="G37" i="12" s="1"/>
  <c r="J46" i="11"/>
  <c r="H46" i="11"/>
  <c r="L45" i="11"/>
  <c r="K40" i="7"/>
  <c r="M40" i="7" s="1"/>
  <c r="K336" i="4"/>
  <c r="L336" i="4" s="1"/>
  <c r="I36" i="4"/>
  <c r="J36" i="4"/>
  <c r="H36" i="4"/>
  <c r="G172" i="1"/>
  <c r="J172" i="1"/>
  <c r="M40" i="1"/>
  <c r="I41" i="1"/>
  <c r="G41" i="1"/>
  <c r="M528" i="46" l="1"/>
  <c r="L528" i="46"/>
  <c r="G529" i="46" s="1"/>
  <c r="K450" i="46"/>
  <c r="M450" i="46" s="1"/>
  <c r="G45" i="46"/>
  <c r="J45" i="46"/>
  <c r="L41" i="45"/>
  <c r="M41" i="45"/>
  <c r="G40" i="44"/>
  <c r="H40" i="44"/>
  <c r="J40" i="44"/>
  <c r="K39" i="43"/>
  <c r="K36" i="42"/>
  <c r="L36" i="42" s="1"/>
  <c r="H44" i="41"/>
  <c r="J44" i="41"/>
  <c r="K45" i="40"/>
  <c r="K39" i="39"/>
  <c r="I40" i="38"/>
  <c r="G40" i="38"/>
  <c r="M39" i="38"/>
  <c r="L40" i="37"/>
  <c r="M40" i="37"/>
  <c r="I436" i="36"/>
  <c r="J436" i="36"/>
  <c r="H436" i="36"/>
  <c r="K38" i="36"/>
  <c r="M38" i="36" s="1"/>
  <c r="K473" i="35"/>
  <c r="M473" i="35"/>
  <c r="J474" i="35" s="1"/>
  <c r="L473" i="35"/>
  <c r="I474" i="35" s="1"/>
  <c r="G474" i="35"/>
  <c r="K40" i="35"/>
  <c r="M40" i="35" s="1"/>
  <c r="G45" i="34"/>
  <c r="J45" i="34"/>
  <c r="J42" i="33"/>
  <c r="H42" i="33"/>
  <c r="M44" i="32"/>
  <c r="L44" i="32"/>
  <c r="H38" i="31"/>
  <c r="J38" i="31"/>
  <c r="I41" i="30"/>
  <c r="G41" i="30"/>
  <c r="L38" i="29"/>
  <c r="M38" i="29"/>
  <c r="M39" i="27"/>
  <c r="L39" i="27"/>
  <c r="H38" i="25"/>
  <c r="J38" i="25"/>
  <c r="L37" i="25"/>
  <c r="H37" i="23"/>
  <c r="J37" i="23"/>
  <c r="I37" i="23"/>
  <c r="G37" i="23"/>
  <c r="K41" i="21"/>
  <c r="L41" i="21" s="1"/>
  <c r="K42" i="20"/>
  <c r="M42" i="20" s="1"/>
  <c r="L42" i="20"/>
  <c r="I43" i="20" s="1"/>
  <c r="I45" i="19"/>
  <c r="G45" i="19"/>
  <c r="M44" i="19"/>
  <c r="H40" i="18"/>
  <c r="I40" i="18"/>
  <c r="K40" i="18" s="1"/>
  <c r="H38" i="17"/>
  <c r="J38" i="17"/>
  <c r="L37" i="17"/>
  <c r="I38" i="17" s="1"/>
  <c r="J44" i="16"/>
  <c r="H44" i="16"/>
  <c r="L43" i="16"/>
  <c r="K41" i="15"/>
  <c r="L41" i="15" s="1"/>
  <c r="H41" i="14"/>
  <c r="J41" i="14"/>
  <c r="I41" i="14"/>
  <c r="K44" i="13"/>
  <c r="L44" i="13" s="1"/>
  <c r="H37" i="12"/>
  <c r="I37" i="12"/>
  <c r="I46" i="11"/>
  <c r="G46" i="11"/>
  <c r="K46" i="11"/>
  <c r="J41" i="7"/>
  <c r="H41" i="7"/>
  <c r="L40" i="7"/>
  <c r="G337" i="4"/>
  <c r="I337" i="4"/>
  <c r="M336" i="4"/>
  <c r="K36" i="4"/>
  <c r="L36" i="4" s="1"/>
  <c r="K172" i="1"/>
  <c r="L172" i="1"/>
  <c r="I173" i="1" s="1"/>
  <c r="M172" i="1"/>
  <c r="J173" i="1" s="1"/>
  <c r="H173" i="1"/>
  <c r="H41" i="1"/>
  <c r="J41" i="1"/>
  <c r="I529" i="46" l="1"/>
  <c r="H529" i="46"/>
  <c r="J529" i="46"/>
  <c r="H451" i="46"/>
  <c r="J451" i="46"/>
  <c r="L450" i="46"/>
  <c r="K45" i="46"/>
  <c r="J42" i="45"/>
  <c r="H42" i="45"/>
  <c r="G42" i="45"/>
  <c r="I42" i="45"/>
  <c r="K40" i="44"/>
  <c r="L40" i="44"/>
  <c r="I41" i="44" s="1"/>
  <c r="M40" i="44"/>
  <c r="J41" i="44" s="1"/>
  <c r="L39" i="43"/>
  <c r="M39" i="43"/>
  <c r="I37" i="42"/>
  <c r="G37" i="42"/>
  <c r="M36" i="42"/>
  <c r="K44" i="41"/>
  <c r="L45" i="40"/>
  <c r="M45" i="40"/>
  <c r="M39" i="39"/>
  <c r="L39" i="39"/>
  <c r="H40" i="38"/>
  <c r="J40" i="38"/>
  <c r="H41" i="37"/>
  <c r="J41" i="37"/>
  <c r="I41" i="37"/>
  <c r="G41" i="37"/>
  <c r="K436" i="36"/>
  <c r="L436" i="36" s="1"/>
  <c r="M436" i="36"/>
  <c r="H437" i="36" s="1"/>
  <c r="J39" i="36"/>
  <c r="H39" i="36"/>
  <c r="L38" i="36"/>
  <c r="K474" i="35"/>
  <c r="M474" i="35" s="1"/>
  <c r="J475" i="35" s="1"/>
  <c r="H474" i="35"/>
  <c r="H41" i="35"/>
  <c r="J41" i="35"/>
  <c r="L40" i="35"/>
  <c r="K45" i="34"/>
  <c r="M45" i="34"/>
  <c r="H46" i="34" s="1"/>
  <c r="L45" i="34"/>
  <c r="I46" i="34" s="1"/>
  <c r="G46" i="34"/>
  <c r="K42" i="33"/>
  <c r="I45" i="32"/>
  <c r="G45" i="32"/>
  <c r="H45" i="32"/>
  <c r="J45" i="32"/>
  <c r="K38" i="31"/>
  <c r="K41" i="30"/>
  <c r="M41" i="30" s="1"/>
  <c r="H39" i="29"/>
  <c r="J39" i="29"/>
  <c r="G39" i="29"/>
  <c r="I39" i="29"/>
  <c r="G40" i="27"/>
  <c r="I40" i="27"/>
  <c r="H40" i="27"/>
  <c r="J40" i="27"/>
  <c r="I38" i="25"/>
  <c r="G38" i="25"/>
  <c r="K38" i="25"/>
  <c r="K37" i="23"/>
  <c r="M37" i="23" s="1"/>
  <c r="I42" i="21"/>
  <c r="G42" i="21"/>
  <c r="M41" i="21"/>
  <c r="H43" i="20"/>
  <c r="J43" i="20"/>
  <c r="G43" i="20"/>
  <c r="J45" i="19"/>
  <c r="H45" i="19"/>
  <c r="M40" i="18"/>
  <c r="L40" i="18"/>
  <c r="I41" i="18" s="1"/>
  <c r="G38" i="17"/>
  <c r="K38" i="17"/>
  <c r="M38" i="17" s="1"/>
  <c r="I44" i="16"/>
  <c r="G44" i="16"/>
  <c r="K44" i="16"/>
  <c r="I42" i="15"/>
  <c r="G42" i="15"/>
  <c r="M41" i="15"/>
  <c r="K41" i="14"/>
  <c r="L41" i="14" s="1"/>
  <c r="I42" i="14" s="1"/>
  <c r="M41" i="14"/>
  <c r="J42" i="14" s="1"/>
  <c r="I45" i="13"/>
  <c r="G45" i="13"/>
  <c r="M44" i="13"/>
  <c r="K37" i="12"/>
  <c r="M37" i="12" s="1"/>
  <c r="L46" i="11"/>
  <c r="I47" i="11" s="1"/>
  <c r="M46" i="11"/>
  <c r="G47" i="11"/>
  <c r="I41" i="7"/>
  <c r="G41" i="7"/>
  <c r="K41" i="7"/>
  <c r="J337" i="4"/>
  <c r="H337" i="4"/>
  <c r="I37" i="4"/>
  <c r="G37" i="4"/>
  <c r="M36" i="4"/>
  <c r="K173" i="1"/>
  <c r="M173" i="1"/>
  <c r="H174" i="1" s="1"/>
  <c r="L173" i="1"/>
  <c r="I174" i="1" s="1"/>
  <c r="G173" i="1"/>
  <c r="G174" i="1" s="1"/>
  <c r="K41" i="1"/>
  <c r="L41" i="1" s="1"/>
  <c r="K529" i="46" l="1"/>
  <c r="L529" i="46"/>
  <c r="M529" i="46"/>
  <c r="J530" i="46" s="1"/>
  <c r="I530" i="46"/>
  <c r="G530" i="46"/>
  <c r="I451" i="46"/>
  <c r="G451" i="46"/>
  <c r="K451" i="46"/>
  <c r="M45" i="46"/>
  <c r="L45" i="46"/>
  <c r="K42" i="45"/>
  <c r="M42" i="45" s="1"/>
  <c r="K41" i="44"/>
  <c r="H41" i="44"/>
  <c r="L41" i="44"/>
  <c r="I42" i="44" s="1"/>
  <c r="M41" i="44"/>
  <c r="J42" i="44" s="1"/>
  <c r="G41" i="44"/>
  <c r="G42" i="44" s="1"/>
  <c r="H40" i="43"/>
  <c r="J40" i="43"/>
  <c r="G40" i="43"/>
  <c r="I40" i="43"/>
  <c r="J37" i="42"/>
  <c r="H37" i="42"/>
  <c r="M44" i="41"/>
  <c r="L44" i="41"/>
  <c r="H46" i="40"/>
  <c r="J46" i="40"/>
  <c r="G46" i="40"/>
  <c r="I46" i="40"/>
  <c r="G40" i="39"/>
  <c r="I40" i="39"/>
  <c r="H40" i="39"/>
  <c r="J40" i="39"/>
  <c r="K40" i="38"/>
  <c r="K41" i="37"/>
  <c r="M41" i="37" s="1"/>
  <c r="G437" i="36"/>
  <c r="I437" i="36"/>
  <c r="J437" i="36"/>
  <c r="I39" i="36"/>
  <c r="G39" i="36"/>
  <c r="K39" i="36"/>
  <c r="L474" i="35"/>
  <c r="H475" i="35"/>
  <c r="I41" i="35"/>
  <c r="G41" i="35"/>
  <c r="K41" i="35"/>
  <c r="J46" i="34"/>
  <c r="L42" i="33"/>
  <c r="M42" i="33"/>
  <c r="K45" i="32"/>
  <c r="L45" i="32"/>
  <c r="G46" i="32" s="1"/>
  <c r="M45" i="32"/>
  <c r="H46" i="32" s="1"/>
  <c r="L38" i="31"/>
  <c r="M38" i="31"/>
  <c r="J42" i="30"/>
  <c r="H42" i="30"/>
  <c r="L41" i="30"/>
  <c r="K39" i="29"/>
  <c r="M39" i="29" s="1"/>
  <c r="K40" i="27"/>
  <c r="M40" i="27"/>
  <c r="J41" i="27" s="1"/>
  <c r="L40" i="27"/>
  <c r="I41" i="27" s="1"/>
  <c r="M38" i="25"/>
  <c r="L38" i="25"/>
  <c r="G39" i="25" s="1"/>
  <c r="H38" i="23"/>
  <c r="J38" i="23"/>
  <c r="L37" i="23"/>
  <c r="J42" i="21"/>
  <c r="H42" i="21"/>
  <c r="K43" i="20"/>
  <c r="L43" i="20" s="1"/>
  <c r="I44" i="20" s="1"/>
  <c r="M43" i="20"/>
  <c r="J44" i="20" s="1"/>
  <c r="K45" i="19"/>
  <c r="G41" i="18"/>
  <c r="J41" i="18"/>
  <c r="H41" i="18"/>
  <c r="J39" i="17"/>
  <c r="H39" i="17"/>
  <c r="L38" i="17"/>
  <c r="I39" i="17" s="1"/>
  <c r="M44" i="16"/>
  <c r="L44" i="16"/>
  <c r="G45" i="16" s="1"/>
  <c r="H42" i="15"/>
  <c r="J42" i="15"/>
  <c r="K42" i="14"/>
  <c r="L42" i="14" s="1"/>
  <c r="I43" i="14" s="1"/>
  <c r="M42" i="14"/>
  <c r="J43" i="14" s="1"/>
  <c r="H42" i="14"/>
  <c r="H43" i="14" s="1"/>
  <c r="G42" i="14"/>
  <c r="J45" i="13"/>
  <c r="K45" i="13" s="1"/>
  <c r="M45" i="13" s="1"/>
  <c r="J46" i="13" s="1"/>
  <c r="H45" i="13"/>
  <c r="L45" i="13"/>
  <c r="I46" i="13" s="1"/>
  <c r="J38" i="12"/>
  <c r="H38" i="12"/>
  <c r="L37" i="12"/>
  <c r="H47" i="11"/>
  <c r="J47" i="11"/>
  <c r="L41" i="7"/>
  <c r="G42" i="7" s="1"/>
  <c r="M41" i="7"/>
  <c r="K337" i="4"/>
  <c r="J37" i="4"/>
  <c r="H37" i="4"/>
  <c r="J174" i="1"/>
  <c r="G42" i="1"/>
  <c r="I42" i="1"/>
  <c r="M41" i="1"/>
  <c r="K530" i="46" l="1"/>
  <c r="L530" i="46"/>
  <c r="M530" i="46"/>
  <c r="J531" i="46" s="1"/>
  <c r="I531" i="46"/>
  <c r="G531" i="46"/>
  <c r="H530" i="46"/>
  <c r="H531" i="46" s="1"/>
  <c r="L451" i="46"/>
  <c r="G452" i="46" s="1"/>
  <c r="M451" i="46"/>
  <c r="I452" i="46"/>
  <c r="J46" i="46"/>
  <c r="H46" i="46"/>
  <c r="I46" i="46"/>
  <c r="G46" i="46"/>
  <c r="J43" i="45"/>
  <c r="H43" i="45"/>
  <c r="L42" i="45"/>
  <c r="K42" i="44"/>
  <c r="M42" i="44" s="1"/>
  <c r="J43" i="44" s="1"/>
  <c r="H42" i="44"/>
  <c r="K40" i="43"/>
  <c r="M40" i="43" s="1"/>
  <c r="K37" i="42"/>
  <c r="M37" i="42" s="1"/>
  <c r="L37" i="42"/>
  <c r="G45" i="41"/>
  <c r="I45" i="41"/>
  <c r="J45" i="41"/>
  <c r="H45" i="41"/>
  <c r="K46" i="40"/>
  <c r="L46" i="40" s="1"/>
  <c r="K40" i="39"/>
  <c r="M40" i="39" s="1"/>
  <c r="J41" i="39" s="1"/>
  <c r="L40" i="39"/>
  <c r="I41" i="39" s="1"/>
  <c r="L40" i="38"/>
  <c r="M40" i="38"/>
  <c r="H42" i="37"/>
  <c r="J42" i="37"/>
  <c r="L41" i="37"/>
  <c r="K437" i="36"/>
  <c r="L437" i="36"/>
  <c r="M437" i="36"/>
  <c r="J438" i="36" s="1"/>
  <c r="I438" i="36"/>
  <c r="G438" i="36"/>
  <c r="H438" i="36"/>
  <c r="M39" i="36"/>
  <c r="L39" i="36"/>
  <c r="G40" i="36" s="1"/>
  <c r="I475" i="35"/>
  <c r="G475" i="35"/>
  <c r="M41" i="35"/>
  <c r="L41" i="35"/>
  <c r="G42" i="35" s="1"/>
  <c r="K46" i="34"/>
  <c r="M46" i="34" s="1"/>
  <c r="H43" i="33"/>
  <c r="J43" i="33"/>
  <c r="G43" i="33"/>
  <c r="I43" i="33"/>
  <c r="I46" i="32"/>
  <c r="J46" i="32"/>
  <c r="J39" i="31"/>
  <c r="H39" i="31"/>
  <c r="G39" i="31"/>
  <c r="I39" i="31"/>
  <c r="G42" i="30"/>
  <c r="I42" i="30"/>
  <c r="J40" i="29"/>
  <c r="H40" i="29"/>
  <c r="L39" i="29"/>
  <c r="K41" i="27"/>
  <c r="L41" i="27" s="1"/>
  <c r="I42" i="27" s="1"/>
  <c r="G41" i="27"/>
  <c r="H41" i="27"/>
  <c r="J39" i="25"/>
  <c r="H39" i="25"/>
  <c r="I39" i="25"/>
  <c r="G38" i="23"/>
  <c r="I38" i="23"/>
  <c r="K42" i="21"/>
  <c r="K44" i="20"/>
  <c r="H44" i="20"/>
  <c r="L44" i="20"/>
  <c r="I45" i="20" s="1"/>
  <c r="M44" i="20"/>
  <c r="J45" i="20" s="1"/>
  <c r="G44" i="20"/>
  <c r="G45" i="20" s="1"/>
  <c r="M45" i="19"/>
  <c r="L45" i="19"/>
  <c r="K41" i="18"/>
  <c r="M41" i="18" s="1"/>
  <c r="L41" i="18"/>
  <c r="I42" i="18" s="1"/>
  <c r="G39" i="17"/>
  <c r="K39" i="17"/>
  <c r="L39" i="17" s="1"/>
  <c r="I40" i="17" s="1"/>
  <c r="H45" i="16"/>
  <c r="J45" i="16"/>
  <c r="I45" i="16"/>
  <c r="K42" i="15"/>
  <c r="G43" i="14"/>
  <c r="K43" i="14"/>
  <c r="M43" i="14"/>
  <c r="J44" i="14" s="1"/>
  <c r="L43" i="14"/>
  <c r="I44" i="14" s="1"/>
  <c r="H44" i="14"/>
  <c r="K46" i="13"/>
  <c r="L46" i="13" s="1"/>
  <c r="I47" i="13" s="1"/>
  <c r="M46" i="13"/>
  <c r="J47" i="13" s="1"/>
  <c r="K47" i="13" s="1"/>
  <c r="L47" i="13" s="1"/>
  <c r="I48" i="13" s="1"/>
  <c r="H46" i="13"/>
  <c r="G46" i="13"/>
  <c r="G47" i="13" s="1"/>
  <c r="I38" i="12"/>
  <c r="G38" i="12"/>
  <c r="K38" i="12"/>
  <c r="K47" i="11"/>
  <c r="M47" i="11" s="1"/>
  <c r="L47" i="11"/>
  <c r="J42" i="7"/>
  <c r="H42" i="7"/>
  <c r="I42" i="7"/>
  <c r="M337" i="4"/>
  <c r="L337" i="4"/>
  <c r="K37" i="4"/>
  <c r="K174" i="1"/>
  <c r="M174" i="1"/>
  <c r="J175" i="1" s="1"/>
  <c r="L174" i="1"/>
  <c r="H42" i="1"/>
  <c r="J42" i="1"/>
  <c r="K531" i="46" l="1"/>
  <c r="L531" i="46"/>
  <c r="G532" i="46" s="1"/>
  <c r="M531" i="46"/>
  <c r="J532" i="46" s="1"/>
  <c r="J452" i="46"/>
  <c r="H452" i="46"/>
  <c r="K46" i="46"/>
  <c r="L46" i="46" s="1"/>
  <c r="I43" i="45"/>
  <c r="G43" i="45"/>
  <c r="K43" i="45"/>
  <c r="H43" i="44"/>
  <c r="L42" i="44"/>
  <c r="H41" i="43"/>
  <c r="J41" i="43"/>
  <c r="L40" i="43"/>
  <c r="J38" i="42"/>
  <c r="H38" i="42"/>
  <c r="G38" i="42"/>
  <c r="I38" i="42"/>
  <c r="K45" i="41"/>
  <c r="M45" i="41"/>
  <c r="H46" i="41" s="1"/>
  <c r="L45" i="41"/>
  <c r="I46" i="41" s="1"/>
  <c r="I47" i="40"/>
  <c r="G47" i="40"/>
  <c r="M46" i="40"/>
  <c r="G41" i="39"/>
  <c r="K41" i="39"/>
  <c r="M41" i="39" s="1"/>
  <c r="J42" i="39" s="1"/>
  <c r="H41" i="39"/>
  <c r="J41" i="38"/>
  <c r="H41" i="38"/>
  <c r="G41" i="38"/>
  <c r="I41" i="38"/>
  <c r="G42" i="37"/>
  <c r="I42" i="37"/>
  <c r="K42" i="37"/>
  <c r="K438" i="36"/>
  <c r="L438" i="36"/>
  <c r="I439" i="36" s="1"/>
  <c r="M438" i="36"/>
  <c r="J439" i="36" s="1"/>
  <c r="H40" i="36"/>
  <c r="J40" i="36"/>
  <c r="I40" i="36"/>
  <c r="K475" i="35"/>
  <c r="M475" i="35" s="1"/>
  <c r="J42" i="35"/>
  <c r="H42" i="35"/>
  <c r="I42" i="35"/>
  <c r="J47" i="34"/>
  <c r="H47" i="34"/>
  <c r="L46" i="34"/>
  <c r="K43" i="33"/>
  <c r="M43" i="33" s="1"/>
  <c r="K46" i="32"/>
  <c r="L46" i="32"/>
  <c r="I47" i="32" s="1"/>
  <c r="M46" i="32"/>
  <c r="J47" i="32" s="1"/>
  <c r="H47" i="32"/>
  <c r="K39" i="31"/>
  <c r="L39" i="31" s="1"/>
  <c r="K42" i="30"/>
  <c r="L42" i="30" s="1"/>
  <c r="G40" i="29"/>
  <c r="I40" i="29"/>
  <c r="K40" i="29"/>
  <c r="G42" i="27"/>
  <c r="M41" i="27"/>
  <c r="J42" i="27" s="1"/>
  <c r="K39" i="25"/>
  <c r="L39" i="25" s="1"/>
  <c r="K38" i="23"/>
  <c r="L38" i="23" s="1"/>
  <c r="L42" i="21"/>
  <c r="M42" i="21"/>
  <c r="K45" i="20"/>
  <c r="L45" i="20"/>
  <c r="G46" i="20" s="1"/>
  <c r="M45" i="20"/>
  <c r="J46" i="20" s="1"/>
  <c r="H45" i="20"/>
  <c r="H46" i="20" s="1"/>
  <c r="G46" i="19"/>
  <c r="I46" i="19"/>
  <c r="H46" i="19"/>
  <c r="J46" i="19"/>
  <c r="J42" i="18"/>
  <c r="H42" i="18"/>
  <c r="G42" i="18"/>
  <c r="M39" i="17"/>
  <c r="G40" i="17"/>
  <c r="K45" i="16"/>
  <c r="L45" i="16" s="1"/>
  <c r="L42" i="15"/>
  <c r="M42" i="15"/>
  <c r="G44" i="14"/>
  <c r="K44" i="14"/>
  <c r="L44" i="14" s="1"/>
  <c r="G48" i="13"/>
  <c r="H47" i="13"/>
  <c r="M47" i="13"/>
  <c r="J48" i="13" s="1"/>
  <c r="K48" i="13" s="1"/>
  <c r="L48" i="13" s="1"/>
  <c r="L38" i="12"/>
  <c r="G39" i="12" s="1"/>
  <c r="M38" i="12"/>
  <c r="J48" i="11"/>
  <c r="H48" i="11"/>
  <c r="I48" i="11"/>
  <c r="G48" i="11"/>
  <c r="K42" i="7"/>
  <c r="M42" i="7" s="1"/>
  <c r="I338" i="4"/>
  <c r="G338" i="4"/>
  <c r="H338" i="4"/>
  <c r="J338" i="4"/>
  <c r="M37" i="4"/>
  <c r="L37" i="4"/>
  <c r="I175" i="1"/>
  <c r="G175" i="1"/>
  <c r="H175" i="1"/>
  <c r="K42" i="1"/>
  <c r="L42" i="1" s="1"/>
  <c r="M42" i="1"/>
  <c r="J43" i="1" s="1"/>
  <c r="H532" i="46" l="1"/>
  <c r="I532" i="46"/>
  <c r="K452" i="46"/>
  <c r="G47" i="46"/>
  <c r="I47" i="46"/>
  <c r="M46" i="46"/>
  <c r="L43" i="45"/>
  <c r="G44" i="45" s="1"/>
  <c r="M43" i="45"/>
  <c r="G43" i="44"/>
  <c r="I43" i="44"/>
  <c r="G41" i="43"/>
  <c r="I41" i="43"/>
  <c r="K41" i="43" s="1"/>
  <c r="K38" i="42"/>
  <c r="L38" i="42" s="1"/>
  <c r="G46" i="41"/>
  <c r="J46" i="41"/>
  <c r="J47" i="40"/>
  <c r="H47" i="40"/>
  <c r="L41" i="39"/>
  <c r="I42" i="39" s="1"/>
  <c r="K42" i="39" s="1"/>
  <c r="L42" i="39" s="1"/>
  <c r="I43" i="39" s="1"/>
  <c r="H42" i="39"/>
  <c r="K41" i="38"/>
  <c r="M41" i="38" s="1"/>
  <c r="L42" i="37"/>
  <c r="I43" i="37" s="1"/>
  <c r="M42" i="37"/>
  <c r="G43" i="37"/>
  <c r="K439" i="36"/>
  <c r="L439" i="36"/>
  <c r="I440" i="36" s="1"/>
  <c r="M439" i="36"/>
  <c r="J440" i="36" s="1"/>
  <c r="H439" i="36"/>
  <c r="G439" i="36"/>
  <c r="G440" i="36" s="1"/>
  <c r="K40" i="36"/>
  <c r="M40" i="36" s="1"/>
  <c r="J476" i="35"/>
  <c r="H476" i="35"/>
  <c r="L475" i="35"/>
  <c r="K42" i="35"/>
  <c r="M42" i="35" s="1"/>
  <c r="I47" i="34"/>
  <c r="G47" i="34"/>
  <c r="K47" i="34"/>
  <c r="H44" i="33"/>
  <c r="J44" i="33"/>
  <c r="L43" i="33"/>
  <c r="K47" i="32"/>
  <c r="L47" i="32"/>
  <c r="I48" i="32" s="1"/>
  <c r="M47" i="32"/>
  <c r="J48" i="32" s="1"/>
  <c r="G47" i="32"/>
  <c r="G48" i="32" s="1"/>
  <c r="H48" i="32"/>
  <c r="I40" i="31"/>
  <c r="G40" i="31"/>
  <c r="M39" i="31"/>
  <c r="I43" i="30"/>
  <c r="G43" i="30"/>
  <c r="M42" i="30"/>
  <c r="M40" i="29"/>
  <c r="L40" i="29"/>
  <c r="I41" i="29" s="1"/>
  <c r="K42" i="27"/>
  <c r="M42" i="27"/>
  <c r="J43" i="27" s="1"/>
  <c r="H42" i="27"/>
  <c r="H43" i="27" s="1"/>
  <c r="L42" i="27"/>
  <c r="I43" i="27" s="1"/>
  <c r="I40" i="25"/>
  <c r="G40" i="25"/>
  <c r="M39" i="25"/>
  <c r="I39" i="23"/>
  <c r="G39" i="23"/>
  <c r="M38" i="23"/>
  <c r="H43" i="21"/>
  <c r="J43" i="21"/>
  <c r="G43" i="21"/>
  <c r="I43" i="21"/>
  <c r="I46" i="20"/>
  <c r="K46" i="19"/>
  <c r="L46" i="19" s="1"/>
  <c r="K42" i="18"/>
  <c r="H40" i="17"/>
  <c r="J40" i="17"/>
  <c r="I46" i="16"/>
  <c r="G46" i="16"/>
  <c r="M45" i="16"/>
  <c r="J43" i="15"/>
  <c r="H43" i="15"/>
  <c r="I43" i="15"/>
  <c r="G43" i="15"/>
  <c r="I45" i="14"/>
  <c r="G45" i="14"/>
  <c r="M44" i="14"/>
  <c r="H48" i="13"/>
  <c r="G49" i="13"/>
  <c r="I49" i="13"/>
  <c r="M48" i="13"/>
  <c r="J39" i="12"/>
  <c r="H39" i="12"/>
  <c r="I39" i="12"/>
  <c r="K48" i="11"/>
  <c r="L48" i="11" s="1"/>
  <c r="J43" i="7"/>
  <c r="H43" i="7"/>
  <c r="L42" i="7"/>
  <c r="K338" i="4"/>
  <c r="M338" i="4"/>
  <c r="H339" i="4" s="1"/>
  <c r="L338" i="4"/>
  <c r="G339" i="4" s="1"/>
  <c r="G38" i="4"/>
  <c r="I38" i="4"/>
  <c r="J38" i="4"/>
  <c r="H38" i="4"/>
  <c r="K175" i="1"/>
  <c r="L175" i="1" s="1"/>
  <c r="H43" i="1"/>
  <c r="I43" i="1"/>
  <c r="G43" i="1"/>
  <c r="K532" i="46" l="1"/>
  <c r="L532" i="46" s="1"/>
  <c r="L452" i="46"/>
  <c r="M452" i="46"/>
  <c r="H47" i="46"/>
  <c r="J47" i="46"/>
  <c r="J44" i="45"/>
  <c r="H44" i="45"/>
  <c r="I44" i="45"/>
  <c r="K43" i="44"/>
  <c r="L43" i="44" s="1"/>
  <c r="L41" i="43"/>
  <c r="I42" i="43" s="1"/>
  <c r="M41" i="43"/>
  <c r="G42" i="43"/>
  <c r="I39" i="42"/>
  <c r="G39" i="42"/>
  <c r="M38" i="42"/>
  <c r="K46" i="41"/>
  <c r="L46" i="41"/>
  <c r="I47" i="41" s="1"/>
  <c r="M46" i="41"/>
  <c r="H47" i="41" s="1"/>
  <c r="G47" i="41"/>
  <c r="K47" i="40"/>
  <c r="G42" i="39"/>
  <c r="G43" i="39" s="1"/>
  <c r="M42" i="39"/>
  <c r="J42" i="38"/>
  <c r="H42" i="38"/>
  <c r="L41" i="38"/>
  <c r="J43" i="37"/>
  <c r="H43" i="37"/>
  <c r="K440" i="36"/>
  <c r="M440" i="36"/>
  <c r="J441" i="36" s="1"/>
  <c r="L440" i="36"/>
  <c r="I441" i="36"/>
  <c r="H440" i="36"/>
  <c r="H441" i="36" s="1"/>
  <c r="G441" i="36"/>
  <c r="H41" i="36"/>
  <c r="J41" i="36"/>
  <c r="L40" i="36"/>
  <c r="G476" i="35"/>
  <c r="I476" i="35"/>
  <c r="K476" i="35"/>
  <c r="J43" i="35"/>
  <c r="H43" i="35"/>
  <c r="L42" i="35"/>
  <c r="L47" i="34"/>
  <c r="G48" i="34" s="1"/>
  <c r="M47" i="34"/>
  <c r="I44" i="33"/>
  <c r="G44" i="33"/>
  <c r="K44" i="33"/>
  <c r="K48" i="32"/>
  <c r="L48" i="32"/>
  <c r="I49" i="32" s="1"/>
  <c r="M48" i="32"/>
  <c r="J49" i="32" s="1"/>
  <c r="G49" i="32"/>
  <c r="H40" i="31"/>
  <c r="J40" i="31"/>
  <c r="H43" i="30"/>
  <c r="J43" i="30"/>
  <c r="J41" i="29"/>
  <c r="H41" i="29"/>
  <c r="G41" i="29"/>
  <c r="K43" i="27"/>
  <c r="M43" i="27" s="1"/>
  <c r="J44" i="27" s="1"/>
  <c r="G43" i="27"/>
  <c r="H40" i="25"/>
  <c r="J40" i="25"/>
  <c r="J39" i="23"/>
  <c r="H39" i="23"/>
  <c r="K43" i="21"/>
  <c r="M43" i="21" s="1"/>
  <c r="H44" i="21" s="1"/>
  <c r="L43" i="21"/>
  <c r="I44" i="21" s="1"/>
  <c r="K46" i="20"/>
  <c r="M46" i="20" s="1"/>
  <c r="I47" i="19"/>
  <c r="G47" i="19"/>
  <c r="M46" i="19"/>
  <c r="L42" i="18"/>
  <c r="M42" i="18"/>
  <c r="K40" i="17"/>
  <c r="L40" i="17"/>
  <c r="M40" i="17"/>
  <c r="J41" i="17" s="1"/>
  <c r="J46" i="16"/>
  <c r="H46" i="16"/>
  <c r="K43" i="15"/>
  <c r="M43" i="15"/>
  <c r="J44" i="15" s="1"/>
  <c r="L43" i="15"/>
  <c r="I44" i="15" s="1"/>
  <c r="J45" i="14"/>
  <c r="H45" i="14"/>
  <c r="J49" i="13"/>
  <c r="H49" i="13"/>
  <c r="K39" i="12"/>
  <c r="L39" i="12" s="1"/>
  <c r="I49" i="11"/>
  <c r="G49" i="11"/>
  <c r="M48" i="11"/>
  <c r="I43" i="7"/>
  <c r="K43" i="7" s="1"/>
  <c r="G43" i="7"/>
  <c r="J339" i="4"/>
  <c r="I339" i="4"/>
  <c r="K38" i="4"/>
  <c r="L38" i="4"/>
  <c r="I39" i="4" s="1"/>
  <c r="M38" i="4"/>
  <c r="H39" i="4" s="1"/>
  <c r="G176" i="1"/>
  <c r="I176" i="1"/>
  <c r="M175" i="1"/>
  <c r="K43" i="1"/>
  <c r="L43" i="1" s="1"/>
  <c r="G44" i="1" s="1"/>
  <c r="I533" i="46" l="1"/>
  <c r="G533" i="46"/>
  <c r="M532" i="46"/>
  <c r="H453" i="46"/>
  <c r="J453" i="46"/>
  <c r="G453" i="46"/>
  <c r="I453" i="46"/>
  <c r="K47" i="46"/>
  <c r="K44" i="45"/>
  <c r="L44" i="45" s="1"/>
  <c r="I44" i="44"/>
  <c r="G44" i="44"/>
  <c r="M43" i="44"/>
  <c r="J42" i="43"/>
  <c r="H42" i="43"/>
  <c r="J39" i="42"/>
  <c r="H39" i="42"/>
  <c r="J47" i="41"/>
  <c r="M47" i="40"/>
  <c r="L47" i="40"/>
  <c r="J43" i="39"/>
  <c r="H43" i="39"/>
  <c r="I42" i="38"/>
  <c r="K42" i="38" s="1"/>
  <c r="G42" i="38"/>
  <c r="K43" i="37"/>
  <c r="L43" i="37" s="1"/>
  <c r="K441" i="36"/>
  <c r="L441" i="36"/>
  <c r="G442" i="36" s="1"/>
  <c r="M441" i="36"/>
  <c r="J442" i="36" s="1"/>
  <c r="I41" i="36"/>
  <c r="G41" i="36"/>
  <c r="K41" i="36"/>
  <c r="M476" i="35"/>
  <c r="L476" i="35"/>
  <c r="I477" i="35" s="1"/>
  <c r="I43" i="35"/>
  <c r="G43" i="35"/>
  <c r="K43" i="35"/>
  <c r="H48" i="34"/>
  <c r="J48" i="34"/>
  <c r="I48" i="34"/>
  <c r="L44" i="33"/>
  <c r="G45" i="33" s="1"/>
  <c r="M44" i="33"/>
  <c r="K49" i="32"/>
  <c r="M49" i="32"/>
  <c r="J50" i="32" s="1"/>
  <c r="L49" i="32"/>
  <c r="I50" i="32" s="1"/>
  <c r="H49" i="32"/>
  <c r="H50" i="32" s="1"/>
  <c r="K40" i="31"/>
  <c r="K43" i="30"/>
  <c r="K41" i="29"/>
  <c r="M41" i="29" s="1"/>
  <c r="L41" i="29"/>
  <c r="I42" i="29" s="1"/>
  <c r="L43" i="27"/>
  <c r="I44" i="27" s="1"/>
  <c r="K44" i="27"/>
  <c r="L44" i="27" s="1"/>
  <c r="I45" i="27" s="1"/>
  <c r="H44" i="27"/>
  <c r="G44" i="27"/>
  <c r="K40" i="25"/>
  <c r="K39" i="23"/>
  <c r="G44" i="21"/>
  <c r="J44" i="21"/>
  <c r="J47" i="20"/>
  <c r="H47" i="20"/>
  <c r="L46" i="20"/>
  <c r="H47" i="19"/>
  <c r="J47" i="19"/>
  <c r="H43" i="18"/>
  <c r="J43" i="18"/>
  <c r="I43" i="18"/>
  <c r="G43" i="18"/>
  <c r="I41" i="17"/>
  <c r="G41" i="17"/>
  <c r="H41" i="17"/>
  <c r="K46" i="16"/>
  <c r="K44" i="15"/>
  <c r="M44" i="15" s="1"/>
  <c r="J45" i="15" s="1"/>
  <c r="H44" i="15"/>
  <c r="G44" i="15"/>
  <c r="K45" i="14"/>
  <c r="K49" i="13"/>
  <c r="I40" i="12"/>
  <c r="G40" i="12"/>
  <c r="M39" i="12"/>
  <c r="H49" i="11"/>
  <c r="J49" i="11"/>
  <c r="M43" i="7"/>
  <c r="L43" i="7"/>
  <c r="G44" i="7" s="1"/>
  <c r="K339" i="4"/>
  <c r="L339" i="4" s="1"/>
  <c r="G39" i="4"/>
  <c r="J39" i="4"/>
  <c r="J176" i="1"/>
  <c r="H176" i="1"/>
  <c r="M43" i="1"/>
  <c r="I44" i="1"/>
  <c r="J533" i="46" l="1"/>
  <c r="H533" i="46"/>
  <c r="K453" i="46"/>
  <c r="M453" i="46" s="1"/>
  <c r="M47" i="46"/>
  <c r="L47" i="46"/>
  <c r="I45" i="45"/>
  <c r="G45" i="45"/>
  <c r="M44" i="45"/>
  <c r="J44" i="44"/>
  <c r="H44" i="44"/>
  <c r="K42" i="43"/>
  <c r="L42" i="43"/>
  <c r="M42" i="43"/>
  <c r="H43" i="43" s="1"/>
  <c r="K39" i="42"/>
  <c r="K47" i="41"/>
  <c r="M47" i="41" s="1"/>
  <c r="L47" i="41"/>
  <c r="G48" i="40"/>
  <c r="I48" i="40"/>
  <c r="H48" i="40"/>
  <c r="J48" i="40"/>
  <c r="K43" i="39"/>
  <c r="M43" i="39" s="1"/>
  <c r="H44" i="39" s="1"/>
  <c r="L43" i="39"/>
  <c r="L42" i="38"/>
  <c r="G43" i="38" s="1"/>
  <c r="M42" i="38"/>
  <c r="I44" i="37"/>
  <c r="G44" i="37"/>
  <c r="M43" i="37"/>
  <c r="I442" i="36"/>
  <c r="H442" i="36"/>
  <c r="M41" i="36"/>
  <c r="L41" i="36"/>
  <c r="G42" i="36" s="1"/>
  <c r="G477" i="35"/>
  <c r="J477" i="35"/>
  <c r="H477" i="35"/>
  <c r="M43" i="35"/>
  <c r="L43" i="35"/>
  <c r="G44" i="35" s="1"/>
  <c r="K48" i="34"/>
  <c r="M48" i="34" s="1"/>
  <c r="I45" i="33"/>
  <c r="J45" i="33"/>
  <c r="H45" i="33"/>
  <c r="G50" i="32"/>
  <c r="K50" i="32"/>
  <c r="L50" i="32" s="1"/>
  <c r="L40" i="31"/>
  <c r="M40" i="31"/>
  <c r="M43" i="30"/>
  <c r="L43" i="30"/>
  <c r="H42" i="29"/>
  <c r="J42" i="29"/>
  <c r="G42" i="29"/>
  <c r="G45" i="27"/>
  <c r="M44" i="27"/>
  <c r="J45" i="27" s="1"/>
  <c r="M40" i="25"/>
  <c r="L40" i="25"/>
  <c r="L39" i="23"/>
  <c r="M39" i="23"/>
  <c r="K44" i="21"/>
  <c r="M44" i="21"/>
  <c r="H45" i="21" s="1"/>
  <c r="L44" i="21"/>
  <c r="I45" i="21" s="1"/>
  <c r="G47" i="20"/>
  <c r="I47" i="20"/>
  <c r="K47" i="20"/>
  <c r="K47" i="19"/>
  <c r="K43" i="18"/>
  <c r="M43" i="18" s="1"/>
  <c r="K41" i="17"/>
  <c r="L41" i="17" s="1"/>
  <c r="M46" i="16"/>
  <c r="L46" i="16"/>
  <c r="H45" i="15"/>
  <c r="L44" i="15"/>
  <c r="I45" i="15" s="1"/>
  <c r="M45" i="14"/>
  <c r="L45" i="14"/>
  <c r="M49" i="13"/>
  <c r="L49" i="13"/>
  <c r="H40" i="12"/>
  <c r="J40" i="12"/>
  <c r="K49" i="11"/>
  <c r="J44" i="7"/>
  <c r="H44" i="7"/>
  <c r="I44" i="7"/>
  <c r="I340" i="4"/>
  <c r="G340" i="4"/>
  <c r="M339" i="4"/>
  <c r="K39" i="4"/>
  <c r="M39" i="4" s="1"/>
  <c r="K176" i="1"/>
  <c r="M176" i="1"/>
  <c r="H177" i="1" s="1"/>
  <c r="L176" i="1"/>
  <c r="J44" i="1"/>
  <c r="H44" i="1"/>
  <c r="K533" i="46" l="1"/>
  <c r="H454" i="46"/>
  <c r="J454" i="46"/>
  <c r="L453" i="46"/>
  <c r="I48" i="46"/>
  <c r="G48" i="46"/>
  <c r="J48" i="46"/>
  <c r="H48" i="46"/>
  <c r="H45" i="45"/>
  <c r="J45" i="45"/>
  <c r="K44" i="44"/>
  <c r="I43" i="43"/>
  <c r="G43" i="43"/>
  <c r="J43" i="43"/>
  <c r="M39" i="42"/>
  <c r="L39" i="42"/>
  <c r="J48" i="41"/>
  <c r="H48" i="41"/>
  <c r="I48" i="41"/>
  <c r="G48" i="41"/>
  <c r="K48" i="40"/>
  <c r="L48" i="40" s="1"/>
  <c r="G49" i="40" s="1"/>
  <c r="M48" i="40"/>
  <c r="J49" i="40" s="1"/>
  <c r="J44" i="39"/>
  <c r="I44" i="39"/>
  <c r="G44" i="39"/>
  <c r="H43" i="38"/>
  <c r="J43" i="38"/>
  <c r="I43" i="38"/>
  <c r="J44" i="37"/>
  <c r="H44" i="37"/>
  <c r="K442" i="36"/>
  <c r="L442" i="36" s="1"/>
  <c r="H42" i="36"/>
  <c r="J42" i="36"/>
  <c r="I42" i="36"/>
  <c r="K477" i="35"/>
  <c r="M477" i="35"/>
  <c r="H478" i="35" s="1"/>
  <c r="L477" i="35"/>
  <c r="I478" i="35" s="1"/>
  <c r="H44" i="35"/>
  <c r="J44" i="35"/>
  <c r="I44" i="35"/>
  <c r="H49" i="34"/>
  <c r="J49" i="34"/>
  <c r="L48" i="34"/>
  <c r="K45" i="33"/>
  <c r="L45" i="33"/>
  <c r="I46" i="33" s="1"/>
  <c r="M45" i="33"/>
  <c r="H46" i="33" s="1"/>
  <c r="G46" i="33"/>
  <c r="I51" i="32"/>
  <c r="G51" i="32"/>
  <c r="M50" i="32"/>
  <c r="J41" i="31"/>
  <c r="H41" i="31"/>
  <c r="I41" i="31"/>
  <c r="G41" i="31"/>
  <c r="I44" i="30"/>
  <c r="G44" i="30"/>
  <c r="J44" i="30"/>
  <c r="H44" i="30"/>
  <c r="K42" i="29"/>
  <c r="K45" i="27"/>
  <c r="M45" i="27"/>
  <c r="J46" i="27" s="1"/>
  <c r="H45" i="27"/>
  <c r="H46" i="27" s="1"/>
  <c r="L45" i="27"/>
  <c r="I46" i="27" s="1"/>
  <c r="G41" i="25"/>
  <c r="I41" i="25"/>
  <c r="J41" i="25"/>
  <c r="H41" i="25"/>
  <c r="G40" i="23"/>
  <c r="I40" i="23"/>
  <c r="H40" i="23"/>
  <c r="J40" i="23"/>
  <c r="G45" i="21"/>
  <c r="J45" i="21"/>
  <c r="L47" i="20"/>
  <c r="I48" i="20" s="1"/>
  <c r="M47" i="20"/>
  <c r="G48" i="20"/>
  <c r="M47" i="19"/>
  <c r="L47" i="19"/>
  <c r="L43" i="18"/>
  <c r="I44" i="18" s="1"/>
  <c r="H44" i="18"/>
  <c r="J44" i="18"/>
  <c r="G44" i="18"/>
  <c r="G42" i="17"/>
  <c r="I42" i="17"/>
  <c r="M41" i="17"/>
  <c r="G47" i="16"/>
  <c r="I47" i="16"/>
  <c r="H47" i="16"/>
  <c r="J47" i="16"/>
  <c r="G45" i="15"/>
  <c r="K45" i="15"/>
  <c r="L45" i="15" s="1"/>
  <c r="I46" i="15" s="1"/>
  <c r="G46" i="14"/>
  <c r="I46" i="14"/>
  <c r="H46" i="14"/>
  <c r="J46" i="14"/>
  <c r="I50" i="13"/>
  <c r="G50" i="13"/>
  <c r="H50" i="13"/>
  <c r="J50" i="13"/>
  <c r="K40" i="12"/>
  <c r="L49" i="11"/>
  <c r="M49" i="11"/>
  <c r="K44" i="7"/>
  <c r="M44" i="7" s="1"/>
  <c r="J340" i="4"/>
  <c r="H340" i="4"/>
  <c r="L39" i="4"/>
  <c r="I40" i="4" s="1"/>
  <c r="J40" i="4"/>
  <c r="H40" i="4"/>
  <c r="G177" i="1"/>
  <c r="I177" i="1"/>
  <c r="J177" i="1"/>
  <c r="J45" i="1"/>
  <c r="K44" i="1"/>
  <c r="L44" i="1" s="1"/>
  <c r="M44" i="1"/>
  <c r="H45" i="1" s="1"/>
  <c r="L533" i="46" l="1"/>
  <c r="M533" i="46"/>
  <c r="G454" i="46"/>
  <c r="I454" i="46"/>
  <c r="K454" i="46"/>
  <c r="K48" i="46"/>
  <c r="L48" i="46"/>
  <c r="G49" i="46" s="1"/>
  <c r="M48" i="46"/>
  <c r="H49" i="46" s="1"/>
  <c r="K45" i="45"/>
  <c r="L44" i="44"/>
  <c r="M44" i="44"/>
  <c r="K43" i="43"/>
  <c r="M43" i="43"/>
  <c r="J44" i="43" s="1"/>
  <c r="L43" i="43"/>
  <c r="G44" i="43" s="1"/>
  <c r="H44" i="43"/>
  <c r="G40" i="42"/>
  <c r="I40" i="42"/>
  <c r="H40" i="42"/>
  <c r="J40" i="42"/>
  <c r="K48" i="41"/>
  <c r="L48" i="41" s="1"/>
  <c r="I49" i="40"/>
  <c r="H49" i="40"/>
  <c r="K44" i="39"/>
  <c r="M44" i="39" s="1"/>
  <c r="L44" i="39"/>
  <c r="G45" i="39" s="1"/>
  <c r="K43" i="38"/>
  <c r="M43" i="38" s="1"/>
  <c r="K44" i="37"/>
  <c r="G443" i="36"/>
  <c r="I443" i="36"/>
  <c r="M442" i="36"/>
  <c r="K42" i="36"/>
  <c r="M42" i="36" s="1"/>
  <c r="G478" i="35"/>
  <c r="J478" i="35"/>
  <c r="K44" i="35"/>
  <c r="L44" i="35"/>
  <c r="I45" i="35" s="1"/>
  <c r="M44" i="35"/>
  <c r="J45" i="35" s="1"/>
  <c r="H45" i="35"/>
  <c r="G45" i="35"/>
  <c r="I49" i="34"/>
  <c r="G49" i="34"/>
  <c r="K49" i="34"/>
  <c r="J46" i="33"/>
  <c r="J51" i="32"/>
  <c r="H51" i="32"/>
  <c r="K41" i="31"/>
  <c r="L41" i="31" s="1"/>
  <c r="K44" i="30"/>
  <c r="L44" i="30" s="1"/>
  <c r="I45" i="30" s="1"/>
  <c r="M44" i="30"/>
  <c r="J45" i="30" s="1"/>
  <c r="M42" i="29"/>
  <c r="L42" i="29"/>
  <c r="K46" i="27"/>
  <c r="L46" i="27"/>
  <c r="I47" i="27" s="1"/>
  <c r="M46" i="27"/>
  <c r="J47" i="27" s="1"/>
  <c r="G46" i="27"/>
  <c r="G47" i="27" s="1"/>
  <c r="H47" i="27"/>
  <c r="K41" i="25"/>
  <c r="L41" i="25"/>
  <c r="I42" i="25" s="1"/>
  <c r="M41" i="25"/>
  <c r="H42" i="25" s="1"/>
  <c r="K40" i="23"/>
  <c r="M40" i="23" s="1"/>
  <c r="K45" i="21"/>
  <c r="H48" i="20"/>
  <c r="J48" i="20"/>
  <c r="G48" i="19"/>
  <c r="I48" i="19"/>
  <c r="J48" i="19"/>
  <c r="H48" i="19"/>
  <c r="K44" i="18"/>
  <c r="J42" i="17"/>
  <c r="H42" i="17"/>
  <c r="K47" i="16"/>
  <c r="M47" i="16"/>
  <c r="J48" i="16" s="1"/>
  <c r="L47" i="16"/>
  <c r="I48" i="16" s="1"/>
  <c r="G48" i="16"/>
  <c r="M45" i="15"/>
  <c r="G46" i="15"/>
  <c r="K46" i="14"/>
  <c r="L46" i="14" s="1"/>
  <c r="M46" i="14"/>
  <c r="J47" i="14" s="1"/>
  <c r="K50" i="13"/>
  <c r="L50" i="13"/>
  <c r="G51" i="13" s="1"/>
  <c r="M50" i="13"/>
  <c r="J51" i="13" s="1"/>
  <c r="M40" i="12"/>
  <c r="L40" i="12"/>
  <c r="H50" i="11"/>
  <c r="J50" i="11"/>
  <c r="G50" i="11"/>
  <c r="I50" i="11"/>
  <c r="H45" i="7"/>
  <c r="J45" i="7"/>
  <c r="L44" i="7"/>
  <c r="K340" i="4"/>
  <c r="G40" i="4"/>
  <c r="K40" i="4"/>
  <c r="K177" i="1"/>
  <c r="L177" i="1"/>
  <c r="I178" i="1" s="1"/>
  <c r="M177" i="1"/>
  <c r="J178" i="1" s="1"/>
  <c r="G178" i="1"/>
  <c r="H178" i="1"/>
  <c r="I45" i="1"/>
  <c r="G45" i="1"/>
  <c r="H534" i="46" l="1"/>
  <c r="J534" i="46"/>
  <c r="G534" i="46"/>
  <c r="I534" i="46"/>
  <c r="L454" i="46"/>
  <c r="I455" i="46" s="1"/>
  <c r="M454" i="46"/>
  <c r="G455" i="46"/>
  <c r="I49" i="46"/>
  <c r="J49" i="46"/>
  <c r="M45" i="45"/>
  <c r="L45" i="45"/>
  <c r="H45" i="44"/>
  <c r="J45" i="44"/>
  <c r="G45" i="44"/>
  <c r="I45" i="44"/>
  <c r="I44" i="43"/>
  <c r="K44" i="43" s="1"/>
  <c r="K40" i="42"/>
  <c r="M40" i="42" s="1"/>
  <c r="J41" i="42" s="1"/>
  <c r="L40" i="42"/>
  <c r="I41" i="42" s="1"/>
  <c r="G49" i="41"/>
  <c r="I49" i="41"/>
  <c r="M48" i="41"/>
  <c r="K49" i="40"/>
  <c r="L49" i="40" s="1"/>
  <c r="J45" i="39"/>
  <c r="H45" i="39"/>
  <c r="I45" i="39"/>
  <c r="H44" i="38"/>
  <c r="J44" i="38"/>
  <c r="L43" i="38"/>
  <c r="M44" i="37"/>
  <c r="L44" i="37"/>
  <c r="J443" i="36"/>
  <c r="H443" i="36"/>
  <c r="J43" i="36"/>
  <c r="H43" i="36"/>
  <c r="L42" i="36"/>
  <c r="K478" i="35"/>
  <c r="K45" i="35"/>
  <c r="L45" i="35"/>
  <c r="I46" i="35" s="1"/>
  <c r="M45" i="35"/>
  <c r="J46" i="35" s="1"/>
  <c r="G46" i="35"/>
  <c r="H46" i="35"/>
  <c r="M49" i="34"/>
  <c r="L49" i="34"/>
  <c r="G50" i="34" s="1"/>
  <c r="K46" i="33"/>
  <c r="L46" i="33" s="1"/>
  <c r="K51" i="32"/>
  <c r="I42" i="31"/>
  <c r="G42" i="31"/>
  <c r="M41" i="31"/>
  <c r="K45" i="30"/>
  <c r="M45" i="30" s="1"/>
  <c r="J46" i="30" s="1"/>
  <c r="H45" i="30"/>
  <c r="G45" i="30"/>
  <c r="I43" i="29"/>
  <c r="G43" i="29"/>
  <c r="J43" i="29"/>
  <c r="H43" i="29"/>
  <c r="K47" i="27"/>
  <c r="L47" i="27"/>
  <c r="I48" i="27" s="1"/>
  <c r="M47" i="27"/>
  <c r="J48" i="27" s="1"/>
  <c r="G48" i="27"/>
  <c r="G42" i="25"/>
  <c r="J42" i="25"/>
  <c r="J41" i="23"/>
  <c r="H41" i="23"/>
  <c r="L40" i="23"/>
  <c r="L45" i="21"/>
  <c r="M45" i="21"/>
  <c r="K48" i="20"/>
  <c r="M48" i="20" s="1"/>
  <c r="K48" i="19"/>
  <c r="M48" i="19"/>
  <c r="J49" i="19" s="1"/>
  <c r="L48" i="19"/>
  <c r="I49" i="19" s="1"/>
  <c r="M44" i="18"/>
  <c r="L44" i="18"/>
  <c r="K42" i="17"/>
  <c r="K48" i="16"/>
  <c r="M48" i="16" s="1"/>
  <c r="J49" i="16" s="1"/>
  <c r="H48" i="16"/>
  <c r="J46" i="15"/>
  <c r="H46" i="15"/>
  <c r="I47" i="14"/>
  <c r="G47" i="14"/>
  <c r="K47" i="14"/>
  <c r="M47" i="14" s="1"/>
  <c r="J48" i="14" s="1"/>
  <c r="L47" i="14"/>
  <c r="I48" i="14" s="1"/>
  <c r="H47" i="14"/>
  <c r="G48" i="14"/>
  <c r="H51" i="13"/>
  <c r="I51" i="13"/>
  <c r="G41" i="12"/>
  <c r="I41" i="12"/>
  <c r="J41" i="12"/>
  <c r="H41" i="12"/>
  <c r="K50" i="11"/>
  <c r="L50" i="11" s="1"/>
  <c r="I45" i="7"/>
  <c r="G45" i="7"/>
  <c r="K45" i="7"/>
  <c r="L340" i="4"/>
  <c r="M340" i="4"/>
  <c r="M40" i="4"/>
  <c r="L40" i="4"/>
  <c r="K178" i="1"/>
  <c r="M178" i="1"/>
  <c r="J179" i="1" s="1"/>
  <c r="L178" i="1"/>
  <c r="I179" i="1" s="1"/>
  <c r="H179" i="1"/>
  <c r="G179" i="1"/>
  <c r="K45" i="1"/>
  <c r="L45" i="1" s="1"/>
  <c r="G46" i="1" s="1"/>
  <c r="K534" i="46" l="1"/>
  <c r="L534" i="46" s="1"/>
  <c r="J455" i="46"/>
  <c r="H455" i="46"/>
  <c r="K49" i="46"/>
  <c r="M49" i="46"/>
  <c r="J50" i="46" s="1"/>
  <c r="L49" i="46"/>
  <c r="G50" i="46" s="1"/>
  <c r="H50" i="46"/>
  <c r="G46" i="45"/>
  <c r="I46" i="45"/>
  <c r="J46" i="45"/>
  <c r="H46" i="45"/>
  <c r="K45" i="44"/>
  <c r="L45" i="44" s="1"/>
  <c r="L44" i="43"/>
  <c r="I45" i="43" s="1"/>
  <c r="M44" i="43"/>
  <c r="G45" i="43"/>
  <c r="K41" i="42"/>
  <c r="M41" i="42" s="1"/>
  <c r="J42" i="42" s="1"/>
  <c r="G41" i="42"/>
  <c r="H41" i="42"/>
  <c r="H49" i="41"/>
  <c r="J49" i="41"/>
  <c r="I50" i="40"/>
  <c r="G50" i="40"/>
  <c r="M49" i="40"/>
  <c r="K45" i="39"/>
  <c r="M45" i="39" s="1"/>
  <c r="I44" i="38"/>
  <c r="G44" i="38"/>
  <c r="K44" i="38"/>
  <c r="H45" i="37"/>
  <c r="J45" i="37"/>
  <c r="G45" i="37"/>
  <c r="I45" i="37"/>
  <c r="K443" i="36"/>
  <c r="I43" i="36"/>
  <c r="G43" i="36"/>
  <c r="K43" i="36"/>
  <c r="M478" i="35"/>
  <c r="L478" i="35"/>
  <c r="K46" i="35"/>
  <c r="M46" i="35"/>
  <c r="J47" i="35" s="1"/>
  <c r="L46" i="35"/>
  <c r="I47" i="35" s="1"/>
  <c r="H47" i="35"/>
  <c r="G47" i="35"/>
  <c r="H50" i="34"/>
  <c r="J50" i="34"/>
  <c r="I50" i="34"/>
  <c r="M46" i="33"/>
  <c r="J47" i="33" s="1"/>
  <c r="G47" i="33"/>
  <c r="I47" i="33"/>
  <c r="K47" i="33" s="1"/>
  <c r="H47" i="33"/>
  <c r="L51" i="32"/>
  <c r="M51" i="32"/>
  <c r="J42" i="31"/>
  <c r="H42" i="31"/>
  <c r="L45" i="30"/>
  <c r="I46" i="30" s="1"/>
  <c r="H46" i="30"/>
  <c r="K43" i="29"/>
  <c r="M43" i="29"/>
  <c r="J44" i="29" s="1"/>
  <c r="L43" i="29"/>
  <c r="I44" i="29" s="1"/>
  <c r="K48" i="27"/>
  <c r="M48" i="27" s="1"/>
  <c r="J49" i="27" s="1"/>
  <c r="H48" i="27"/>
  <c r="K42" i="25"/>
  <c r="M42" i="25"/>
  <c r="J43" i="25" s="1"/>
  <c r="H43" i="25"/>
  <c r="L42" i="25"/>
  <c r="I43" i="25" s="1"/>
  <c r="I41" i="23"/>
  <c r="G41" i="23"/>
  <c r="J46" i="21"/>
  <c r="H46" i="21"/>
  <c r="I46" i="21"/>
  <c r="G46" i="21"/>
  <c r="H49" i="20"/>
  <c r="J49" i="20"/>
  <c r="L48" i="20"/>
  <c r="G49" i="19"/>
  <c r="H49" i="19"/>
  <c r="K49" i="19"/>
  <c r="M49" i="19" s="1"/>
  <c r="I45" i="18"/>
  <c r="G45" i="18"/>
  <c r="J45" i="18"/>
  <c r="H45" i="18"/>
  <c r="M42" i="17"/>
  <c r="L42" i="17"/>
  <c r="L48" i="16"/>
  <c r="H49" i="16"/>
  <c r="K46" i="15"/>
  <c r="M46" i="15"/>
  <c r="H47" i="15" s="1"/>
  <c r="L46" i="15"/>
  <c r="K48" i="14"/>
  <c r="L48" i="14" s="1"/>
  <c r="M48" i="14"/>
  <c r="J49" i="14" s="1"/>
  <c r="H48" i="14"/>
  <c r="H49" i="14" s="1"/>
  <c r="K51" i="13"/>
  <c r="L51" i="13" s="1"/>
  <c r="K41" i="12"/>
  <c r="M41" i="12" s="1"/>
  <c r="G51" i="11"/>
  <c r="I51" i="11"/>
  <c r="M50" i="11"/>
  <c r="L45" i="7"/>
  <c r="G46" i="7" s="1"/>
  <c r="M45" i="7"/>
  <c r="H341" i="4"/>
  <c r="J341" i="4"/>
  <c r="G341" i="4"/>
  <c r="I341" i="4"/>
  <c r="I41" i="4"/>
  <c r="G41" i="4"/>
  <c r="H41" i="4"/>
  <c r="J41" i="4"/>
  <c r="K179" i="1"/>
  <c r="L179" i="1" s="1"/>
  <c r="I46" i="1"/>
  <c r="M45" i="1"/>
  <c r="I535" i="46" l="1"/>
  <c r="G535" i="46"/>
  <c r="M534" i="46"/>
  <c r="K455" i="46"/>
  <c r="L455" i="46"/>
  <c r="M455" i="46"/>
  <c r="J456" i="46" s="1"/>
  <c r="I50" i="46"/>
  <c r="K46" i="45"/>
  <c r="L46" i="45"/>
  <c r="I47" i="45" s="1"/>
  <c r="M46" i="45"/>
  <c r="H47" i="45" s="1"/>
  <c r="I46" i="44"/>
  <c r="G46" i="44"/>
  <c r="M45" i="44"/>
  <c r="J45" i="43"/>
  <c r="H45" i="43"/>
  <c r="L41" i="42"/>
  <c r="I42" i="42" s="1"/>
  <c r="H42" i="42"/>
  <c r="K49" i="41"/>
  <c r="J50" i="40"/>
  <c r="H50" i="40"/>
  <c r="J46" i="39"/>
  <c r="H46" i="39"/>
  <c r="L45" i="39"/>
  <c r="M44" i="38"/>
  <c r="L44" i="38"/>
  <c r="G45" i="38" s="1"/>
  <c r="K45" i="37"/>
  <c r="L45" i="37"/>
  <c r="G46" i="37" s="1"/>
  <c r="M45" i="37"/>
  <c r="J46" i="37" s="1"/>
  <c r="L443" i="36"/>
  <c r="M443" i="36"/>
  <c r="M43" i="36"/>
  <c r="L43" i="36"/>
  <c r="G44" i="36" s="1"/>
  <c r="I479" i="35"/>
  <c r="G479" i="35"/>
  <c r="J479" i="35"/>
  <c r="H479" i="35"/>
  <c r="K47" i="35"/>
  <c r="L47" i="35" s="1"/>
  <c r="K50" i="34"/>
  <c r="M50" i="34" s="1"/>
  <c r="L47" i="33"/>
  <c r="G48" i="33" s="1"/>
  <c r="M47" i="33"/>
  <c r="J48" i="33" s="1"/>
  <c r="H52" i="32"/>
  <c r="J52" i="32"/>
  <c r="G52" i="32"/>
  <c r="I52" i="32"/>
  <c r="K42" i="31"/>
  <c r="G46" i="30"/>
  <c r="K46" i="30"/>
  <c r="M46" i="30" s="1"/>
  <c r="K44" i="29"/>
  <c r="M44" i="29" s="1"/>
  <c r="J45" i="29" s="1"/>
  <c r="G44" i="29"/>
  <c r="H44" i="29"/>
  <c r="H49" i="27"/>
  <c r="L48" i="27"/>
  <c r="K43" i="25"/>
  <c r="G43" i="25"/>
  <c r="L43" i="25"/>
  <c r="I44" i="25" s="1"/>
  <c r="M43" i="25"/>
  <c r="J44" i="25" s="1"/>
  <c r="K41" i="23"/>
  <c r="L41" i="23" s="1"/>
  <c r="K46" i="21"/>
  <c r="L46" i="21" s="1"/>
  <c r="I49" i="20"/>
  <c r="G49" i="20"/>
  <c r="K49" i="20"/>
  <c r="J50" i="19"/>
  <c r="H50" i="19"/>
  <c r="L49" i="19"/>
  <c r="K45" i="18"/>
  <c r="L45" i="18"/>
  <c r="G46" i="18" s="1"/>
  <c r="M45" i="18"/>
  <c r="H46" i="18" s="1"/>
  <c r="I43" i="17"/>
  <c r="G43" i="17"/>
  <c r="H43" i="17"/>
  <c r="J43" i="17"/>
  <c r="I49" i="16"/>
  <c r="G49" i="16"/>
  <c r="I47" i="15"/>
  <c r="G47" i="15"/>
  <c r="J47" i="15"/>
  <c r="I49" i="14"/>
  <c r="G49" i="14"/>
  <c r="K49" i="14"/>
  <c r="L49" i="14"/>
  <c r="I50" i="14" s="1"/>
  <c r="M49" i="14"/>
  <c r="J50" i="14" s="1"/>
  <c r="G50" i="14"/>
  <c r="I52" i="13"/>
  <c r="G52" i="13"/>
  <c r="M51" i="13"/>
  <c r="H42" i="12"/>
  <c r="J42" i="12"/>
  <c r="L41" i="12"/>
  <c r="J51" i="11"/>
  <c r="H51" i="11"/>
  <c r="I46" i="7"/>
  <c r="J46" i="7"/>
  <c r="H46" i="7"/>
  <c r="K341" i="4"/>
  <c r="L341" i="4"/>
  <c r="G342" i="4" s="1"/>
  <c r="M341" i="4"/>
  <c r="H342" i="4" s="1"/>
  <c r="K41" i="4"/>
  <c r="M41" i="4" s="1"/>
  <c r="I180" i="1"/>
  <c r="G180" i="1"/>
  <c r="M179" i="1"/>
  <c r="H46" i="1"/>
  <c r="J46" i="1"/>
  <c r="J535" i="46" l="1"/>
  <c r="K535" i="46" s="1"/>
  <c r="M535" i="46" s="1"/>
  <c r="H535" i="46"/>
  <c r="L535" i="46"/>
  <c r="H456" i="46"/>
  <c r="I456" i="46"/>
  <c r="G456" i="46"/>
  <c r="K50" i="46"/>
  <c r="L50" i="46" s="1"/>
  <c r="G47" i="45"/>
  <c r="J47" i="45"/>
  <c r="H46" i="44"/>
  <c r="J46" i="44"/>
  <c r="K45" i="43"/>
  <c r="L45" i="43" s="1"/>
  <c r="M45" i="43"/>
  <c r="J46" i="43" s="1"/>
  <c r="G42" i="42"/>
  <c r="K42" i="42"/>
  <c r="M42" i="42" s="1"/>
  <c r="M49" i="41"/>
  <c r="L49" i="41"/>
  <c r="K50" i="40"/>
  <c r="I46" i="39"/>
  <c r="G46" i="39"/>
  <c r="K46" i="39"/>
  <c r="J45" i="38"/>
  <c r="H45" i="38"/>
  <c r="I45" i="38"/>
  <c r="H46" i="37"/>
  <c r="I46" i="37"/>
  <c r="H444" i="36"/>
  <c r="J444" i="36"/>
  <c r="I444" i="36"/>
  <c r="G444" i="36"/>
  <c r="H44" i="36"/>
  <c r="J44" i="36"/>
  <c r="I44" i="36"/>
  <c r="K479" i="35"/>
  <c r="L479" i="35"/>
  <c r="I480" i="35" s="1"/>
  <c r="M479" i="35"/>
  <c r="J480" i="35" s="1"/>
  <c r="I48" i="35"/>
  <c r="G48" i="35"/>
  <c r="M47" i="35"/>
  <c r="H51" i="34"/>
  <c r="J51" i="34"/>
  <c r="L50" i="34"/>
  <c r="I48" i="33"/>
  <c r="H48" i="33"/>
  <c r="K48" i="33"/>
  <c r="K52" i="32"/>
  <c r="M52" i="32" s="1"/>
  <c r="M42" i="31"/>
  <c r="L42" i="31"/>
  <c r="J47" i="30"/>
  <c r="H47" i="30"/>
  <c r="L46" i="30"/>
  <c r="I47" i="30" s="1"/>
  <c r="H45" i="29"/>
  <c r="L44" i="29"/>
  <c r="I45" i="29" s="1"/>
  <c r="G45" i="29"/>
  <c r="I49" i="27"/>
  <c r="G49" i="27"/>
  <c r="K44" i="25"/>
  <c r="L44" i="25" s="1"/>
  <c r="I45" i="25" s="1"/>
  <c r="G44" i="25"/>
  <c r="H44" i="25"/>
  <c r="G42" i="23"/>
  <c r="I42" i="23"/>
  <c r="M41" i="23"/>
  <c r="G47" i="21"/>
  <c r="I47" i="21"/>
  <c r="M46" i="21"/>
  <c r="L49" i="20"/>
  <c r="G50" i="20" s="1"/>
  <c r="M49" i="20"/>
  <c r="I50" i="19"/>
  <c r="G50" i="19"/>
  <c r="K50" i="19"/>
  <c r="I46" i="18"/>
  <c r="J46" i="18"/>
  <c r="K43" i="17"/>
  <c r="L43" i="17"/>
  <c r="I44" i="17" s="1"/>
  <c r="M43" i="17"/>
  <c r="H44" i="17" s="1"/>
  <c r="K49" i="16"/>
  <c r="M49" i="16" s="1"/>
  <c r="K47" i="15"/>
  <c r="M47" i="15"/>
  <c r="J48" i="15" s="1"/>
  <c r="L47" i="15"/>
  <c r="G48" i="15" s="1"/>
  <c r="K50" i="14"/>
  <c r="M50" i="14"/>
  <c r="J51" i="14" s="1"/>
  <c r="L50" i="14"/>
  <c r="I51" i="14" s="1"/>
  <c r="H50" i="14"/>
  <c r="H51" i="14" s="1"/>
  <c r="J52" i="13"/>
  <c r="H52" i="13"/>
  <c r="I42" i="12"/>
  <c r="G42" i="12"/>
  <c r="K42" i="12"/>
  <c r="K51" i="11"/>
  <c r="K46" i="7"/>
  <c r="M46" i="7"/>
  <c r="H47" i="7" s="1"/>
  <c r="L46" i="7"/>
  <c r="G47" i="7" s="1"/>
  <c r="I342" i="4"/>
  <c r="J342" i="4"/>
  <c r="H42" i="4"/>
  <c r="J42" i="4"/>
  <c r="L41" i="4"/>
  <c r="H180" i="1"/>
  <c r="J180" i="1"/>
  <c r="K46" i="1"/>
  <c r="K456" i="46" l="1"/>
  <c r="L456" i="46" s="1"/>
  <c r="I51" i="46"/>
  <c r="G51" i="46"/>
  <c r="M50" i="46"/>
  <c r="K47" i="45"/>
  <c r="M47" i="45"/>
  <c r="J48" i="45" s="1"/>
  <c r="L47" i="45"/>
  <c r="I48" i="45" s="1"/>
  <c r="H48" i="45"/>
  <c r="K46" i="44"/>
  <c r="H46" i="43"/>
  <c r="I46" i="43"/>
  <c r="G46" i="43"/>
  <c r="J43" i="42"/>
  <c r="H43" i="42"/>
  <c r="L42" i="42"/>
  <c r="I43" i="42" s="1"/>
  <c r="J50" i="41"/>
  <c r="H50" i="41"/>
  <c r="I50" i="41"/>
  <c r="G50" i="41"/>
  <c r="L50" i="40"/>
  <c r="M50" i="40"/>
  <c r="M46" i="39"/>
  <c r="L46" i="39"/>
  <c r="G47" i="39" s="1"/>
  <c r="K45" i="38"/>
  <c r="L45" i="38" s="1"/>
  <c r="K46" i="37"/>
  <c r="L46" i="37" s="1"/>
  <c r="K444" i="36"/>
  <c r="L444" i="36" s="1"/>
  <c r="K44" i="36"/>
  <c r="M44" i="36" s="1"/>
  <c r="K480" i="35"/>
  <c r="L480" i="35" s="1"/>
  <c r="I481" i="35" s="1"/>
  <c r="H480" i="35"/>
  <c r="G480" i="35"/>
  <c r="J48" i="35"/>
  <c r="H48" i="35"/>
  <c r="I51" i="34"/>
  <c r="G51" i="34"/>
  <c r="K51" i="34"/>
  <c r="M48" i="33"/>
  <c r="J49" i="33" s="1"/>
  <c r="L48" i="33"/>
  <c r="I49" i="33" s="1"/>
  <c r="G49" i="33"/>
  <c r="H53" i="32"/>
  <c r="J53" i="32"/>
  <c r="L52" i="32"/>
  <c r="G43" i="31"/>
  <c r="I43" i="31"/>
  <c r="H43" i="31"/>
  <c r="J43" i="31"/>
  <c r="G47" i="30"/>
  <c r="K47" i="30"/>
  <c r="M47" i="30" s="1"/>
  <c r="K45" i="29"/>
  <c r="L45" i="29" s="1"/>
  <c r="K49" i="27"/>
  <c r="M49" i="27" s="1"/>
  <c r="G45" i="25"/>
  <c r="M44" i="25"/>
  <c r="J45" i="25" s="1"/>
  <c r="H42" i="23"/>
  <c r="J42" i="23"/>
  <c r="H47" i="21"/>
  <c r="J47" i="21"/>
  <c r="J50" i="20"/>
  <c r="H50" i="20"/>
  <c r="I50" i="20"/>
  <c r="L50" i="19"/>
  <c r="G51" i="19" s="1"/>
  <c r="M50" i="19"/>
  <c r="K46" i="18"/>
  <c r="L46" i="18" s="1"/>
  <c r="M46" i="18"/>
  <c r="J47" i="18" s="1"/>
  <c r="G44" i="17"/>
  <c r="J44" i="17"/>
  <c r="J50" i="16"/>
  <c r="H50" i="16"/>
  <c r="L49" i="16"/>
  <c r="H48" i="15"/>
  <c r="I48" i="15"/>
  <c r="G51" i="14"/>
  <c r="K51" i="14"/>
  <c r="M51" i="14" s="1"/>
  <c r="K52" i="13"/>
  <c r="L42" i="12"/>
  <c r="G43" i="12" s="1"/>
  <c r="M42" i="12"/>
  <c r="L51" i="11"/>
  <c r="M51" i="11"/>
  <c r="I47" i="7"/>
  <c r="J47" i="7"/>
  <c r="K342" i="4"/>
  <c r="L342" i="4" s="1"/>
  <c r="G42" i="4"/>
  <c r="I42" i="4"/>
  <c r="K42" i="4"/>
  <c r="K180" i="1"/>
  <c r="L46" i="1"/>
  <c r="M46" i="1"/>
  <c r="G457" i="46" l="1"/>
  <c r="I457" i="46"/>
  <c r="M456" i="46"/>
  <c r="J51" i="46"/>
  <c r="H51" i="46"/>
  <c r="K48" i="45"/>
  <c r="L48" i="45"/>
  <c r="I49" i="45" s="1"/>
  <c r="M48" i="45"/>
  <c r="J49" i="45" s="1"/>
  <c r="G48" i="45"/>
  <c r="G49" i="45" s="1"/>
  <c r="M46" i="44"/>
  <c r="L46" i="44"/>
  <c r="K46" i="43"/>
  <c r="M46" i="43" s="1"/>
  <c r="G43" i="42"/>
  <c r="K43" i="42"/>
  <c r="M43" i="42" s="1"/>
  <c r="K50" i="41"/>
  <c r="M50" i="41" s="1"/>
  <c r="H51" i="40"/>
  <c r="J51" i="40"/>
  <c r="G51" i="40"/>
  <c r="I51" i="40"/>
  <c r="H47" i="39"/>
  <c r="J47" i="39"/>
  <c r="I47" i="39"/>
  <c r="I46" i="38"/>
  <c r="G46" i="38"/>
  <c r="M45" i="38"/>
  <c r="G47" i="37"/>
  <c r="I47" i="37"/>
  <c r="M46" i="37"/>
  <c r="G445" i="36"/>
  <c r="I445" i="36"/>
  <c r="M444" i="36"/>
  <c r="J45" i="36"/>
  <c r="H45" i="36"/>
  <c r="L44" i="36"/>
  <c r="M480" i="35"/>
  <c r="J481" i="35" s="1"/>
  <c r="G481" i="35"/>
  <c r="K48" i="35"/>
  <c r="M51" i="34"/>
  <c r="L51" i="34"/>
  <c r="G52" i="34" s="1"/>
  <c r="K49" i="33"/>
  <c r="M49" i="33" s="1"/>
  <c r="J50" i="33" s="1"/>
  <c r="H49" i="33"/>
  <c r="G53" i="32"/>
  <c r="I53" i="32"/>
  <c r="K53" i="32"/>
  <c r="K43" i="31"/>
  <c r="L43" i="31" s="1"/>
  <c r="M43" i="31"/>
  <c r="J44" i="31" s="1"/>
  <c r="H48" i="30"/>
  <c r="J48" i="30"/>
  <c r="L47" i="30"/>
  <c r="I48" i="30" s="1"/>
  <c r="G48" i="30"/>
  <c r="G46" i="29"/>
  <c r="I46" i="29"/>
  <c r="M45" i="29"/>
  <c r="J50" i="27"/>
  <c r="H50" i="27"/>
  <c r="L49" i="27"/>
  <c r="K45" i="25"/>
  <c r="M45" i="25" s="1"/>
  <c r="J46" i="25" s="1"/>
  <c r="H45" i="25"/>
  <c r="K42" i="23"/>
  <c r="K47" i="21"/>
  <c r="K50" i="20"/>
  <c r="L50" i="20" s="1"/>
  <c r="H51" i="19"/>
  <c r="J51" i="19"/>
  <c r="I51" i="19"/>
  <c r="I47" i="18"/>
  <c r="G47" i="18"/>
  <c r="H47" i="18"/>
  <c r="K44" i="17"/>
  <c r="M44" i="17"/>
  <c r="H45" i="17" s="1"/>
  <c r="L44" i="17"/>
  <c r="I45" i="17" s="1"/>
  <c r="G50" i="16"/>
  <c r="I50" i="16"/>
  <c r="K50" i="16"/>
  <c r="K48" i="15"/>
  <c r="L48" i="15" s="1"/>
  <c r="H52" i="14"/>
  <c r="J52" i="14"/>
  <c r="L51" i="14"/>
  <c r="M52" i="13"/>
  <c r="L52" i="13"/>
  <c r="H43" i="12"/>
  <c r="J43" i="12"/>
  <c r="I43" i="12"/>
  <c r="H52" i="11"/>
  <c r="J52" i="11"/>
  <c r="I52" i="11"/>
  <c r="G52" i="11"/>
  <c r="K47" i="7"/>
  <c r="M47" i="7" s="1"/>
  <c r="I343" i="4"/>
  <c r="G343" i="4"/>
  <c r="M342" i="4"/>
  <c r="M42" i="4"/>
  <c r="L42" i="4"/>
  <c r="G43" i="4" s="1"/>
  <c r="M180" i="1"/>
  <c r="L180" i="1"/>
  <c r="J47" i="1"/>
  <c r="H47" i="1"/>
  <c r="I47" i="1"/>
  <c r="G47" i="1"/>
  <c r="J457" i="46" l="1"/>
  <c r="H457" i="46"/>
  <c r="K51" i="46"/>
  <c r="K49" i="45"/>
  <c r="L49" i="45"/>
  <c r="I50" i="45" s="1"/>
  <c r="M49" i="45"/>
  <c r="J50" i="45" s="1"/>
  <c r="H49" i="45"/>
  <c r="H50" i="45" s="1"/>
  <c r="G50" i="45"/>
  <c r="G47" i="44"/>
  <c r="I47" i="44"/>
  <c r="J47" i="44"/>
  <c r="H47" i="44"/>
  <c r="J47" i="43"/>
  <c r="H47" i="43"/>
  <c r="L46" i="43"/>
  <c r="H44" i="42"/>
  <c r="J44" i="42"/>
  <c r="L43" i="42"/>
  <c r="I44" i="42" s="1"/>
  <c r="J51" i="41"/>
  <c r="H51" i="41"/>
  <c r="L50" i="41"/>
  <c r="K51" i="40"/>
  <c r="L51" i="40" s="1"/>
  <c r="K47" i="39"/>
  <c r="M47" i="39" s="1"/>
  <c r="H46" i="38"/>
  <c r="J46" i="38"/>
  <c r="J47" i="37"/>
  <c r="H47" i="37"/>
  <c r="J445" i="36"/>
  <c r="H445" i="36"/>
  <c r="I45" i="36"/>
  <c r="G45" i="36"/>
  <c r="K45" i="36"/>
  <c r="K481" i="35"/>
  <c r="M481" i="35" s="1"/>
  <c r="J482" i="35" s="1"/>
  <c r="L481" i="35"/>
  <c r="I482" i="35" s="1"/>
  <c r="H481" i="35"/>
  <c r="M48" i="35"/>
  <c r="L48" i="35"/>
  <c r="H52" i="34"/>
  <c r="J52" i="34"/>
  <c r="I52" i="34"/>
  <c r="H50" i="33"/>
  <c r="L49" i="33"/>
  <c r="L53" i="32"/>
  <c r="I54" i="32" s="1"/>
  <c r="M53" i="32"/>
  <c r="G54" i="32"/>
  <c r="I44" i="31"/>
  <c r="G44" i="31"/>
  <c r="K44" i="31"/>
  <c r="M44" i="31"/>
  <c r="J45" i="31" s="1"/>
  <c r="L44" i="31"/>
  <c r="I45" i="31" s="1"/>
  <c r="H44" i="31"/>
  <c r="K48" i="30"/>
  <c r="M48" i="30" s="1"/>
  <c r="J46" i="29"/>
  <c r="H46" i="29"/>
  <c r="G50" i="27"/>
  <c r="I50" i="27"/>
  <c r="K50" i="27"/>
  <c r="H46" i="25"/>
  <c r="L45" i="25"/>
  <c r="M42" i="23"/>
  <c r="L42" i="23"/>
  <c r="L47" i="21"/>
  <c r="M47" i="21"/>
  <c r="I51" i="20"/>
  <c r="G51" i="20"/>
  <c r="M50" i="20"/>
  <c r="K51" i="19"/>
  <c r="L51" i="19" s="1"/>
  <c r="K47" i="18"/>
  <c r="L47" i="18" s="1"/>
  <c r="J45" i="17"/>
  <c r="G45" i="17"/>
  <c r="L50" i="16"/>
  <c r="G51" i="16" s="1"/>
  <c r="M50" i="16"/>
  <c r="I49" i="15"/>
  <c r="G49" i="15"/>
  <c r="M48" i="15"/>
  <c r="I52" i="14"/>
  <c r="G52" i="14"/>
  <c r="G53" i="13"/>
  <c r="I53" i="13"/>
  <c r="J53" i="13"/>
  <c r="H53" i="13"/>
  <c r="K43" i="12"/>
  <c r="L43" i="12" s="1"/>
  <c r="K52" i="11"/>
  <c r="M52" i="11"/>
  <c r="J53" i="11" s="1"/>
  <c r="L52" i="11"/>
  <c r="G53" i="11" s="1"/>
  <c r="H53" i="11"/>
  <c r="H48" i="7"/>
  <c r="J48" i="7"/>
  <c r="L47" i="7"/>
  <c r="J343" i="4"/>
  <c r="H343" i="4"/>
  <c r="J43" i="4"/>
  <c r="H43" i="4"/>
  <c r="I43" i="4"/>
  <c r="G181" i="1"/>
  <c r="I181" i="1"/>
  <c r="J181" i="1"/>
  <c r="H181" i="1"/>
  <c r="K47" i="1"/>
  <c r="L47" i="1" s="1"/>
  <c r="G48" i="1" s="1"/>
  <c r="K457" i="46" l="1"/>
  <c r="M51" i="46"/>
  <c r="L51" i="46"/>
  <c r="K50" i="45"/>
  <c r="M50" i="45"/>
  <c r="J51" i="45" s="1"/>
  <c r="L50" i="45"/>
  <c r="I51" i="45" s="1"/>
  <c r="H51" i="45"/>
  <c r="K47" i="44"/>
  <c r="M47" i="44"/>
  <c r="H48" i="44" s="1"/>
  <c r="L47" i="44"/>
  <c r="I48" i="44" s="1"/>
  <c r="G47" i="43"/>
  <c r="I47" i="43"/>
  <c r="K47" i="43"/>
  <c r="G44" i="42"/>
  <c r="K44" i="42"/>
  <c r="M44" i="42" s="1"/>
  <c r="G51" i="41"/>
  <c r="I51" i="41"/>
  <c r="K51" i="41"/>
  <c r="I52" i="40"/>
  <c r="G52" i="40"/>
  <c r="M51" i="40"/>
  <c r="H48" i="39"/>
  <c r="J48" i="39"/>
  <c r="L47" i="39"/>
  <c r="K46" i="38"/>
  <c r="K47" i="37"/>
  <c r="K445" i="36"/>
  <c r="M45" i="36"/>
  <c r="L45" i="36"/>
  <c r="G46" i="36" s="1"/>
  <c r="K482" i="35"/>
  <c r="M482" i="35"/>
  <c r="J483" i="35" s="1"/>
  <c r="L482" i="35"/>
  <c r="I483" i="35" s="1"/>
  <c r="H482" i="35"/>
  <c r="H483" i="35" s="1"/>
  <c r="G482" i="35"/>
  <c r="G483" i="35" s="1"/>
  <c r="I49" i="35"/>
  <c r="G49" i="35"/>
  <c r="H49" i="35"/>
  <c r="J49" i="35"/>
  <c r="K52" i="34"/>
  <c r="M52" i="34"/>
  <c r="J53" i="34" s="1"/>
  <c r="L52" i="34"/>
  <c r="I53" i="34" s="1"/>
  <c r="I50" i="33"/>
  <c r="G50" i="33"/>
  <c r="J54" i="32"/>
  <c r="H54" i="32"/>
  <c r="H45" i="31"/>
  <c r="K45" i="31"/>
  <c r="M45" i="31" s="1"/>
  <c r="G45" i="31"/>
  <c r="J49" i="30"/>
  <c r="H49" i="30"/>
  <c r="L48" i="30"/>
  <c r="K46" i="29"/>
  <c r="L50" i="27"/>
  <c r="I51" i="27" s="1"/>
  <c r="M50" i="27"/>
  <c r="G51" i="27"/>
  <c r="I46" i="25"/>
  <c r="G46" i="25"/>
  <c r="G43" i="23"/>
  <c r="I43" i="23"/>
  <c r="J43" i="23"/>
  <c r="H43" i="23"/>
  <c r="J48" i="21"/>
  <c r="H48" i="21"/>
  <c r="G48" i="21"/>
  <c r="I48" i="21"/>
  <c r="J51" i="20"/>
  <c r="H51" i="20"/>
  <c r="I52" i="19"/>
  <c r="G52" i="19"/>
  <c r="M51" i="19"/>
  <c r="I48" i="18"/>
  <c r="G48" i="18"/>
  <c r="M47" i="18"/>
  <c r="K45" i="17"/>
  <c r="I51" i="16"/>
  <c r="H51" i="16"/>
  <c r="J51" i="16"/>
  <c r="J49" i="15"/>
  <c r="H49" i="15"/>
  <c r="K52" i="14"/>
  <c r="M52" i="14" s="1"/>
  <c r="K53" i="13"/>
  <c r="M53" i="13" s="1"/>
  <c r="I44" i="12"/>
  <c r="G44" i="12"/>
  <c r="M43" i="12"/>
  <c r="I53" i="11"/>
  <c r="G48" i="7"/>
  <c r="I48" i="7"/>
  <c r="K48" i="7"/>
  <c r="K343" i="4"/>
  <c r="K43" i="4"/>
  <c r="M43" i="4" s="1"/>
  <c r="K181" i="1"/>
  <c r="M181" i="1" s="1"/>
  <c r="I48" i="1"/>
  <c r="M47" i="1"/>
  <c r="M457" i="46" l="1"/>
  <c r="L457" i="46"/>
  <c r="G52" i="46"/>
  <c r="I52" i="46"/>
  <c r="H52" i="46"/>
  <c r="J52" i="46"/>
  <c r="G51" i="45"/>
  <c r="K51" i="45"/>
  <c r="M51" i="45" s="1"/>
  <c r="G48" i="44"/>
  <c r="J48" i="44"/>
  <c r="L47" i="43"/>
  <c r="I48" i="43" s="1"/>
  <c r="M47" i="43"/>
  <c r="G48" i="43"/>
  <c r="J45" i="42"/>
  <c r="H45" i="42"/>
  <c r="L44" i="42"/>
  <c r="I45" i="42" s="1"/>
  <c r="L51" i="41"/>
  <c r="I52" i="41" s="1"/>
  <c r="M51" i="41"/>
  <c r="G52" i="41"/>
  <c r="J52" i="40"/>
  <c r="H52" i="40"/>
  <c r="I48" i="39"/>
  <c r="G48" i="39"/>
  <c r="K48" i="39"/>
  <c r="L46" i="38"/>
  <c r="M46" i="38"/>
  <c r="L47" i="37"/>
  <c r="M47" i="37"/>
  <c r="M445" i="36"/>
  <c r="L445" i="36"/>
  <c r="H46" i="36"/>
  <c r="J46" i="36"/>
  <c r="I46" i="36"/>
  <c r="K483" i="35"/>
  <c r="L483" i="35"/>
  <c r="I484" i="35" s="1"/>
  <c r="M483" i="35"/>
  <c r="J484" i="35" s="1"/>
  <c r="G484" i="35"/>
  <c r="H484" i="35"/>
  <c r="K49" i="35"/>
  <c r="L49" i="35"/>
  <c r="I50" i="35" s="1"/>
  <c r="M49" i="35"/>
  <c r="H50" i="35" s="1"/>
  <c r="K53" i="34"/>
  <c r="M53" i="34" s="1"/>
  <c r="J54" i="34" s="1"/>
  <c r="G53" i="34"/>
  <c r="H53" i="34"/>
  <c r="K50" i="33"/>
  <c r="L50" i="33" s="1"/>
  <c r="K54" i="32"/>
  <c r="L54" i="32" s="1"/>
  <c r="J46" i="31"/>
  <c r="H46" i="31"/>
  <c r="L45" i="31"/>
  <c r="I46" i="31" s="1"/>
  <c r="G49" i="30"/>
  <c r="I49" i="30"/>
  <c r="K49" i="30"/>
  <c r="L46" i="29"/>
  <c r="M46" i="29"/>
  <c r="H51" i="27"/>
  <c r="J51" i="27"/>
  <c r="K46" i="25"/>
  <c r="L46" i="25" s="1"/>
  <c r="K43" i="23"/>
  <c r="M43" i="23"/>
  <c r="J44" i="23" s="1"/>
  <c r="L43" i="23"/>
  <c r="I44" i="23" s="1"/>
  <c r="K48" i="21"/>
  <c r="L48" i="21" s="1"/>
  <c r="K51" i="20"/>
  <c r="H52" i="19"/>
  <c r="J52" i="19"/>
  <c r="J48" i="18"/>
  <c r="H48" i="18"/>
  <c r="L45" i="17"/>
  <c r="M45" i="17"/>
  <c r="K51" i="16"/>
  <c r="M51" i="16" s="1"/>
  <c r="K49" i="15"/>
  <c r="J53" i="14"/>
  <c r="H53" i="14"/>
  <c r="L52" i="14"/>
  <c r="H54" i="13"/>
  <c r="J54" i="13"/>
  <c r="L53" i="13"/>
  <c r="J44" i="12"/>
  <c r="H44" i="12"/>
  <c r="K53" i="11"/>
  <c r="M53" i="11" s="1"/>
  <c r="M48" i="7"/>
  <c r="L48" i="7"/>
  <c r="I49" i="7" s="1"/>
  <c r="L343" i="4"/>
  <c r="M343" i="4"/>
  <c r="H44" i="4"/>
  <c r="J44" i="4"/>
  <c r="L43" i="4"/>
  <c r="H182" i="1"/>
  <c r="J182" i="1"/>
  <c r="L181" i="1"/>
  <c r="H48" i="1"/>
  <c r="J48" i="1"/>
  <c r="G458" i="46" l="1"/>
  <c r="I458" i="46"/>
  <c r="H458" i="46"/>
  <c r="J458" i="46"/>
  <c r="K52" i="46"/>
  <c r="L52" i="46"/>
  <c r="I53" i="46" s="1"/>
  <c r="M52" i="46"/>
  <c r="J53" i="46" s="1"/>
  <c r="G53" i="46"/>
  <c r="H52" i="45"/>
  <c r="J52" i="45"/>
  <c r="L51" i="45"/>
  <c r="K48" i="44"/>
  <c r="L48" i="44" s="1"/>
  <c r="M48" i="44"/>
  <c r="H49" i="44" s="1"/>
  <c r="H48" i="43"/>
  <c r="J48" i="43"/>
  <c r="G45" i="42"/>
  <c r="K45" i="42"/>
  <c r="M45" i="42" s="1"/>
  <c r="H52" i="41"/>
  <c r="J52" i="41"/>
  <c r="K52" i="40"/>
  <c r="M48" i="39"/>
  <c r="L48" i="39"/>
  <c r="G49" i="39" s="1"/>
  <c r="J47" i="38"/>
  <c r="H47" i="38"/>
  <c r="G47" i="38"/>
  <c r="I47" i="38"/>
  <c r="H48" i="37"/>
  <c r="J48" i="37"/>
  <c r="G48" i="37"/>
  <c r="I48" i="37"/>
  <c r="I446" i="36"/>
  <c r="G446" i="36"/>
  <c r="H446" i="36"/>
  <c r="J446" i="36"/>
  <c r="K46" i="36"/>
  <c r="L46" i="36" s="1"/>
  <c r="K484" i="35"/>
  <c r="M484" i="35"/>
  <c r="J485" i="35" s="1"/>
  <c r="L484" i="35"/>
  <c r="I485" i="35"/>
  <c r="G485" i="35"/>
  <c r="H485" i="35"/>
  <c r="G50" i="35"/>
  <c r="J50" i="35"/>
  <c r="H54" i="34"/>
  <c r="L53" i="34"/>
  <c r="I54" i="34" s="1"/>
  <c r="G51" i="33"/>
  <c r="I51" i="33"/>
  <c r="M50" i="33"/>
  <c r="G55" i="32"/>
  <c r="I55" i="32"/>
  <c r="M54" i="32"/>
  <c r="G46" i="31"/>
  <c r="K46" i="31"/>
  <c r="M46" i="31" s="1"/>
  <c r="L49" i="30"/>
  <c r="I50" i="30" s="1"/>
  <c r="M49" i="30"/>
  <c r="H47" i="29"/>
  <c r="J47" i="29"/>
  <c r="G47" i="29"/>
  <c r="I47" i="29"/>
  <c r="K51" i="27"/>
  <c r="L51" i="27" s="1"/>
  <c r="G47" i="25"/>
  <c r="I47" i="25"/>
  <c r="M46" i="25"/>
  <c r="G44" i="23"/>
  <c r="H44" i="23"/>
  <c r="K44" i="23"/>
  <c r="M44" i="23" s="1"/>
  <c r="I49" i="21"/>
  <c r="G49" i="21"/>
  <c r="M48" i="21"/>
  <c r="L51" i="20"/>
  <c r="M51" i="20"/>
  <c r="K52" i="19"/>
  <c r="K48" i="18"/>
  <c r="J46" i="17"/>
  <c r="H46" i="17"/>
  <c r="I46" i="17"/>
  <c r="G46" i="17"/>
  <c r="H52" i="16"/>
  <c r="J52" i="16"/>
  <c r="L51" i="16"/>
  <c r="M49" i="15"/>
  <c r="L49" i="15"/>
  <c r="G53" i="14"/>
  <c r="I53" i="14"/>
  <c r="K53" i="14"/>
  <c r="I54" i="13"/>
  <c r="G54" i="13"/>
  <c r="K44" i="12"/>
  <c r="H54" i="11"/>
  <c r="J54" i="11"/>
  <c r="L53" i="11"/>
  <c r="G49" i="7"/>
  <c r="H49" i="7"/>
  <c r="J49" i="7"/>
  <c r="H344" i="4"/>
  <c r="J344" i="4"/>
  <c r="G344" i="4"/>
  <c r="I344" i="4"/>
  <c r="I44" i="4"/>
  <c r="G44" i="4"/>
  <c r="K44" i="4"/>
  <c r="I182" i="1"/>
  <c r="G182" i="1"/>
  <c r="K182" i="1"/>
  <c r="K48" i="1"/>
  <c r="K458" i="46" l="1"/>
  <c r="L458" i="46" s="1"/>
  <c r="K53" i="46"/>
  <c r="L53" i="46"/>
  <c r="I54" i="46" s="1"/>
  <c r="M53" i="46"/>
  <c r="J54" i="46" s="1"/>
  <c r="G54" i="46"/>
  <c r="H53" i="46"/>
  <c r="H54" i="46" s="1"/>
  <c r="I52" i="45"/>
  <c r="G52" i="45"/>
  <c r="K52" i="45"/>
  <c r="I49" i="44"/>
  <c r="G49" i="44"/>
  <c r="J49" i="44"/>
  <c r="K48" i="43"/>
  <c r="L48" i="43"/>
  <c r="M48" i="43"/>
  <c r="H49" i="43" s="1"/>
  <c r="H46" i="42"/>
  <c r="J46" i="42"/>
  <c r="L45" i="42"/>
  <c r="I46" i="42" s="1"/>
  <c r="K52" i="41"/>
  <c r="M52" i="41" s="1"/>
  <c r="L52" i="41"/>
  <c r="L52" i="40"/>
  <c r="M52" i="40"/>
  <c r="H49" i="39"/>
  <c r="J49" i="39"/>
  <c r="I49" i="39"/>
  <c r="K47" i="38"/>
  <c r="L47" i="38" s="1"/>
  <c r="K48" i="37"/>
  <c r="M48" i="37" s="1"/>
  <c r="K446" i="36"/>
  <c r="L446" i="36"/>
  <c r="I447" i="36" s="1"/>
  <c r="M446" i="36"/>
  <c r="J447" i="36" s="1"/>
  <c r="I47" i="36"/>
  <c r="G47" i="36"/>
  <c r="M46" i="36"/>
  <c r="K485" i="35"/>
  <c r="L485" i="35"/>
  <c r="I486" i="35" s="1"/>
  <c r="M485" i="35"/>
  <c r="J486" i="35" s="1"/>
  <c r="G486" i="35"/>
  <c r="K50" i="35"/>
  <c r="L50" i="35" s="1"/>
  <c r="M50" i="35"/>
  <c r="H51" i="35" s="1"/>
  <c r="G54" i="34"/>
  <c r="K54" i="34"/>
  <c r="M54" i="34" s="1"/>
  <c r="J51" i="33"/>
  <c r="H51" i="33"/>
  <c r="H55" i="32"/>
  <c r="J55" i="32"/>
  <c r="J47" i="31"/>
  <c r="H47" i="31"/>
  <c r="L46" i="31"/>
  <c r="I47" i="31" s="1"/>
  <c r="G47" i="31"/>
  <c r="G50" i="30"/>
  <c r="J50" i="30"/>
  <c r="H50" i="30"/>
  <c r="K47" i="29"/>
  <c r="M47" i="29" s="1"/>
  <c r="I52" i="27"/>
  <c r="G52" i="27"/>
  <c r="M51" i="27"/>
  <c r="J47" i="25"/>
  <c r="H47" i="25"/>
  <c r="J45" i="23"/>
  <c r="H45" i="23"/>
  <c r="L44" i="23"/>
  <c r="J49" i="21"/>
  <c r="H49" i="21"/>
  <c r="J52" i="20"/>
  <c r="H52" i="20"/>
  <c r="G52" i="20"/>
  <c r="I52" i="20"/>
  <c r="M52" i="19"/>
  <c r="L52" i="19"/>
  <c r="M48" i="18"/>
  <c r="L48" i="18"/>
  <c r="K46" i="17"/>
  <c r="M46" i="17" s="1"/>
  <c r="G52" i="16"/>
  <c r="I52" i="16"/>
  <c r="G50" i="15"/>
  <c r="I50" i="15"/>
  <c r="H50" i="15"/>
  <c r="J50" i="15"/>
  <c r="L53" i="14"/>
  <c r="I54" i="14" s="1"/>
  <c r="M53" i="14"/>
  <c r="G54" i="14"/>
  <c r="K54" i="13"/>
  <c r="L54" i="13" s="1"/>
  <c r="L44" i="12"/>
  <c r="M44" i="12"/>
  <c r="I54" i="11"/>
  <c r="K54" i="11" s="1"/>
  <c r="G54" i="11"/>
  <c r="K49" i="7"/>
  <c r="L49" i="7" s="1"/>
  <c r="M49" i="7"/>
  <c r="J50" i="7" s="1"/>
  <c r="K344" i="4"/>
  <c r="L344" i="4" s="1"/>
  <c r="L44" i="4"/>
  <c r="I45" i="4" s="1"/>
  <c r="M44" i="4"/>
  <c r="L182" i="1"/>
  <c r="G183" i="1" s="1"/>
  <c r="M182" i="1"/>
  <c r="I183" i="1"/>
  <c r="L48" i="1"/>
  <c r="M48" i="1"/>
  <c r="G459" i="46" l="1"/>
  <c r="I459" i="46"/>
  <c r="M458" i="46"/>
  <c r="K54" i="46"/>
  <c r="L54" i="46"/>
  <c r="I55" i="46" s="1"/>
  <c r="M54" i="46"/>
  <c r="J55" i="46" s="1"/>
  <c r="H55" i="46"/>
  <c r="G55" i="46"/>
  <c r="M52" i="45"/>
  <c r="L52" i="45"/>
  <c r="G53" i="45" s="1"/>
  <c r="K49" i="44"/>
  <c r="M49" i="44"/>
  <c r="J50" i="44" s="1"/>
  <c r="L49" i="44"/>
  <c r="G50" i="44" s="1"/>
  <c r="H50" i="44"/>
  <c r="I49" i="43"/>
  <c r="G49" i="43"/>
  <c r="J49" i="43"/>
  <c r="G46" i="42"/>
  <c r="K46" i="42"/>
  <c r="L46" i="42" s="1"/>
  <c r="I47" i="42" s="1"/>
  <c r="H53" i="41"/>
  <c r="J53" i="41"/>
  <c r="I53" i="41"/>
  <c r="G53" i="41"/>
  <c r="H53" i="40"/>
  <c r="J53" i="40"/>
  <c r="G53" i="40"/>
  <c r="I53" i="40"/>
  <c r="K49" i="39"/>
  <c r="M49" i="39" s="1"/>
  <c r="I48" i="38"/>
  <c r="G48" i="38"/>
  <c r="M47" i="38"/>
  <c r="J49" i="37"/>
  <c r="H49" i="37"/>
  <c r="L48" i="37"/>
  <c r="K447" i="36"/>
  <c r="L447" i="36" s="1"/>
  <c r="I448" i="36" s="1"/>
  <c r="M447" i="36"/>
  <c r="J448" i="36" s="1"/>
  <c r="G447" i="36"/>
  <c r="H447" i="36"/>
  <c r="J47" i="36"/>
  <c r="H47" i="36"/>
  <c r="K486" i="35"/>
  <c r="M486" i="35"/>
  <c r="J487" i="35" s="1"/>
  <c r="L486" i="35"/>
  <c r="I487" i="35"/>
  <c r="G487" i="35"/>
  <c r="H486" i="35"/>
  <c r="H487" i="35" s="1"/>
  <c r="I51" i="35"/>
  <c r="G51" i="35"/>
  <c r="J51" i="35"/>
  <c r="J55" i="34"/>
  <c r="H55" i="34"/>
  <c r="L54" i="34"/>
  <c r="I55" i="34" s="1"/>
  <c r="K51" i="33"/>
  <c r="K55" i="32"/>
  <c r="K47" i="31"/>
  <c r="M47" i="31" s="1"/>
  <c r="K50" i="30"/>
  <c r="M50" i="30" s="1"/>
  <c r="H48" i="29"/>
  <c r="J48" i="29"/>
  <c r="L47" i="29"/>
  <c r="H52" i="27"/>
  <c r="J52" i="27"/>
  <c r="K47" i="25"/>
  <c r="I45" i="23"/>
  <c r="G45" i="23"/>
  <c r="K45" i="23"/>
  <c r="K49" i="21"/>
  <c r="K52" i="20"/>
  <c r="M52" i="20" s="1"/>
  <c r="G53" i="19"/>
  <c r="I53" i="19"/>
  <c r="J53" i="19"/>
  <c r="H53" i="19"/>
  <c r="G49" i="18"/>
  <c r="I49" i="18"/>
  <c r="H49" i="18"/>
  <c r="J49" i="18"/>
  <c r="H47" i="17"/>
  <c r="J47" i="17"/>
  <c r="L46" i="17"/>
  <c r="K52" i="16"/>
  <c r="M52" i="16" s="1"/>
  <c r="K50" i="15"/>
  <c r="L50" i="15"/>
  <c r="I51" i="15" s="1"/>
  <c r="M50" i="15"/>
  <c r="H51" i="15" s="1"/>
  <c r="H54" i="14"/>
  <c r="J54" i="14"/>
  <c r="G55" i="13"/>
  <c r="I55" i="13"/>
  <c r="M54" i="13"/>
  <c r="H45" i="12"/>
  <c r="J45" i="12"/>
  <c r="I45" i="12"/>
  <c r="G45" i="12"/>
  <c r="M54" i="11"/>
  <c r="L54" i="11"/>
  <c r="G55" i="11" s="1"/>
  <c r="I50" i="7"/>
  <c r="G50" i="7"/>
  <c r="H50" i="7"/>
  <c r="I345" i="4"/>
  <c r="G345" i="4"/>
  <c r="M344" i="4"/>
  <c r="G45" i="4"/>
  <c r="J45" i="4"/>
  <c r="H45" i="4"/>
  <c r="H183" i="1"/>
  <c r="J183" i="1"/>
  <c r="J49" i="1"/>
  <c r="H49" i="1"/>
  <c r="I49" i="1"/>
  <c r="G49" i="1"/>
  <c r="J459" i="46" l="1"/>
  <c r="H459" i="46"/>
  <c r="K55" i="46"/>
  <c r="L55" i="46"/>
  <c r="I56" i="46" s="1"/>
  <c r="M55" i="46"/>
  <c r="J56" i="46" s="1"/>
  <c r="G56" i="46"/>
  <c r="H56" i="46"/>
  <c r="J53" i="45"/>
  <c r="H53" i="45"/>
  <c r="I53" i="45"/>
  <c r="I50" i="44"/>
  <c r="K49" i="43"/>
  <c r="M49" i="43"/>
  <c r="J50" i="43" s="1"/>
  <c r="L49" i="43"/>
  <c r="G50" i="43" s="1"/>
  <c r="H50" i="43"/>
  <c r="G47" i="42"/>
  <c r="M46" i="42"/>
  <c r="K53" i="41"/>
  <c r="M53" i="41" s="1"/>
  <c r="K53" i="40"/>
  <c r="M53" i="40" s="1"/>
  <c r="H50" i="39"/>
  <c r="J50" i="39"/>
  <c r="L49" i="39"/>
  <c r="J48" i="38"/>
  <c r="H48" i="38"/>
  <c r="I49" i="37"/>
  <c r="G49" i="37"/>
  <c r="K49" i="37"/>
  <c r="K448" i="36"/>
  <c r="M448" i="36" s="1"/>
  <c r="J449" i="36" s="1"/>
  <c r="L448" i="36"/>
  <c r="I449" i="36" s="1"/>
  <c r="H448" i="36"/>
  <c r="G448" i="36"/>
  <c r="G449" i="36" s="1"/>
  <c r="K47" i="36"/>
  <c r="J488" i="35"/>
  <c r="K487" i="35"/>
  <c r="M487" i="35"/>
  <c r="L487" i="35"/>
  <c r="I488" i="35" s="1"/>
  <c r="H488" i="35"/>
  <c r="K51" i="35"/>
  <c r="M51" i="35"/>
  <c r="J52" i="35" s="1"/>
  <c r="L51" i="35"/>
  <c r="G52" i="35" s="1"/>
  <c r="H52" i="35"/>
  <c r="G55" i="34"/>
  <c r="K55" i="34"/>
  <c r="M55" i="34" s="1"/>
  <c r="L51" i="33"/>
  <c r="M51" i="33"/>
  <c r="L55" i="32"/>
  <c r="M55" i="32"/>
  <c r="H48" i="31"/>
  <c r="J48" i="31"/>
  <c r="L47" i="31"/>
  <c r="J51" i="30"/>
  <c r="H51" i="30"/>
  <c r="L50" i="30"/>
  <c r="I48" i="29"/>
  <c r="G48" i="29"/>
  <c r="K48" i="29"/>
  <c r="K52" i="27"/>
  <c r="M47" i="25"/>
  <c r="L47" i="25"/>
  <c r="G46" i="23"/>
  <c r="L45" i="23"/>
  <c r="I46" i="23" s="1"/>
  <c r="M45" i="23"/>
  <c r="L49" i="21"/>
  <c r="M49" i="21"/>
  <c r="H53" i="20"/>
  <c r="J53" i="20"/>
  <c r="L52" i="20"/>
  <c r="K53" i="19"/>
  <c r="M53" i="19"/>
  <c r="H54" i="19" s="1"/>
  <c r="L53" i="19"/>
  <c r="I54" i="19" s="1"/>
  <c r="K49" i="18"/>
  <c r="L49" i="18"/>
  <c r="I50" i="18" s="1"/>
  <c r="M49" i="18"/>
  <c r="H50" i="18" s="1"/>
  <c r="G50" i="18"/>
  <c r="G47" i="17"/>
  <c r="I47" i="17"/>
  <c r="K47" i="17" s="1"/>
  <c r="J53" i="16"/>
  <c r="H53" i="16"/>
  <c r="L52" i="16"/>
  <c r="G51" i="15"/>
  <c r="J51" i="15"/>
  <c r="K54" i="14"/>
  <c r="L54" i="14"/>
  <c r="M54" i="14"/>
  <c r="J55" i="14" s="1"/>
  <c r="J55" i="13"/>
  <c r="H55" i="13"/>
  <c r="K45" i="12"/>
  <c r="L45" i="12" s="1"/>
  <c r="I55" i="11"/>
  <c r="J55" i="11"/>
  <c r="H55" i="11"/>
  <c r="K50" i="7"/>
  <c r="M50" i="7" s="1"/>
  <c r="J345" i="4"/>
  <c r="H345" i="4"/>
  <c r="K45" i="4"/>
  <c r="L45" i="4" s="1"/>
  <c r="K183" i="1"/>
  <c r="M183" i="1" s="1"/>
  <c r="K49" i="1"/>
  <c r="L49" i="1" s="1"/>
  <c r="G50" i="1" s="1"/>
  <c r="K459" i="46" l="1"/>
  <c r="K56" i="46"/>
  <c r="M56" i="46"/>
  <c r="J57" i="46" s="1"/>
  <c r="L56" i="46"/>
  <c r="G57" i="46" s="1"/>
  <c r="H57" i="46"/>
  <c r="K53" i="45"/>
  <c r="L53" i="45" s="1"/>
  <c r="K50" i="44"/>
  <c r="L50" i="44" s="1"/>
  <c r="I50" i="43"/>
  <c r="H47" i="42"/>
  <c r="J47" i="42"/>
  <c r="J54" i="41"/>
  <c r="H54" i="41"/>
  <c r="L53" i="41"/>
  <c r="J54" i="40"/>
  <c r="H54" i="40"/>
  <c r="L53" i="40"/>
  <c r="I50" i="39"/>
  <c r="G50" i="39"/>
  <c r="K50" i="39"/>
  <c r="K48" i="38"/>
  <c r="M49" i="37"/>
  <c r="L49" i="37"/>
  <c r="G50" i="37" s="1"/>
  <c r="K449" i="36"/>
  <c r="L449" i="36" s="1"/>
  <c r="H449" i="36"/>
  <c r="M47" i="36"/>
  <c r="L47" i="36"/>
  <c r="G488" i="35"/>
  <c r="K488" i="35"/>
  <c r="L488" i="35" s="1"/>
  <c r="I489" i="35" s="1"/>
  <c r="I52" i="35"/>
  <c r="H56" i="34"/>
  <c r="J56" i="34"/>
  <c r="L55" i="34"/>
  <c r="I56" i="34" s="1"/>
  <c r="H52" i="33"/>
  <c r="J52" i="33"/>
  <c r="G52" i="33"/>
  <c r="I52" i="33"/>
  <c r="J56" i="32"/>
  <c r="H56" i="32"/>
  <c r="G56" i="32"/>
  <c r="I56" i="32"/>
  <c r="G48" i="31"/>
  <c r="I48" i="31"/>
  <c r="K48" i="31"/>
  <c r="I51" i="30"/>
  <c r="K51" i="30" s="1"/>
  <c r="G51" i="30"/>
  <c r="M48" i="29"/>
  <c r="L48" i="29"/>
  <c r="I49" i="29" s="1"/>
  <c r="L52" i="27"/>
  <c r="M52" i="27"/>
  <c r="G48" i="25"/>
  <c r="I48" i="25"/>
  <c r="H48" i="25"/>
  <c r="J48" i="25"/>
  <c r="H46" i="23"/>
  <c r="J46" i="23"/>
  <c r="J50" i="21"/>
  <c r="H50" i="21"/>
  <c r="G50" i="21"/>
  <c r="I50" i="21"/>
  <c r="I53" i="20"/>
  <c r="G53" i="20"/>
  <c r="K53" i="20"/>
  <c r="G54" i="19"/>
  <c r="J54" i="19"/>
  <c r="J50" i="18"/>
  <c r="L47" i="17"/>
  <c r="I48" i="17" s="1"/>
  <c r="M47" i="17"/>
  <c r="G48" i="17"/>
  <c r="I53" i="16"/>
  <c r="G53" i="16"/>
  <c r="K53" i="16"/>
  <c r="K51" i="15"/>
  <c r="L51" i="15"/>
  <c r="I52" i="15" s="1"/>
  <c r="M51" i="15"/>
  <c r="J52" i="15" s="1"/>
  <c r="H55" i="14"/>
  <c r="I55" i="14"/>
  <c r="K55" i="14" s="1"/>
  <c r="G55" i="14"/>
  <c r="K55" i="13"/>
  <c r="I46" i="12"/>
  <c r="G46" i="12"/>
  <c r="M45" i="12"/>
  <c r="K55" i="11"/>
  <c r="L55" i="11" s="1"/>
  <c r="J51" i="7"/>
  <c r="H51" i="7"/>
  <c r="L50" i="7"/>
  <c r="K345" i="4"/>
  <c r="I46" i="4"/>
  <c r="G46" i="4"/>
  <c r="M45" i="4"/>
  <c r="H184" i="1"/>
  <c r="J184" i="1"/>
  <c r="L183" i="1"/>
  <c r="I50" i="1"/>
  <c r="M49" i="1"/>
  <c r="L459" i="46" l="1"/>
  <c r="M459" i="46"/>
  <c r="I57" i="46"/>
  <c r="G54" i="45"/>
  <c r="I54" i="45"/>
  <c r="M53" i="45"/>
  <c r="I51" i="44"/>
  <c r="G51" i="44"/>
  <c r="M50" i="44"/>
  <c r="K50" i="43"/>
  <c r="M50" i="43" s="1"/>
  <c r="K47" i="42"/>
  <c r="L47" i="42" s="1"/>
  <c r="G54" i="41"/>
  <c r="I54" i="41"/>
  <c r="K54" i="41"/>
  <c r="I54" i="40"/>
  <c r="G54" i="40"/>
  <c r="M50" i="39"/>
  <c r="L50" i="39"/>
  <c r="G51" i="39" s="1"/>
  <c r="M48" i="38"/>
  <c r="L48" i="38"/>
  <c r="J50" i="37"/>
  <c r="H50" i="37"/>
  <c r="I50" i="37"/>
  <c r="G450" i="36"/>
  <c r="I450" i="36"/>
  <c r="M449" i="36"/>
  <c r="J450" i="36" s="1"/>
  <c r="G48" i="36"/>
  <c r="I48" i="36"/>
  <c r="H48" i="36"/>
  <c r="J48" i="36"/>
  <c r="G489" i="35"/>
  <c r="M488" i="35"/>
  <c r="K52" i="35"/>
  <c r="M52" i="35" s="1"/>
  <c r="G56" i="34"/>
  <c r="K56" i="34"/>
  <c r="M56" i="34" s="1"/>
  <c r="K52" i="33"/>
  <c r="L52" i="33" s="1"/>
  <c r="K56" i="32"/>
  <c r="L56" i="32" s="1"/>
  <c r="L48" i="31"/>
  <c r="I49" i="31" s="1"/>
  <c r="M48" i="31"/>
  <c r="G49" i="31"/>
  <c r="L51" i="30"/>
  <c r="G52" i="30" s="1"/>
  <c r="M51" i="30"/>
  <c r="G49" i="29"/>
  <c r="J49" i="29"/>
  <c r="H49" i="29"/>
  <c r="J53" i="27"/>
  <c r="H53" i="27"/>
  <c r="G53" i="27"/>
  <c r="I53" i="27"/>
  <c r="K48" i="25"/>
  <c r="M48" i="25" s="1"/>
  <c r="K46" i="23"/>
  <c r="K50" i="21"/>
  <c r="L50" i="21" s="1"/>
  <c r="M53" i="20"/>
  <c r="L53" i="20"/>
  <c r="G54" i="20" s="1"/>
  <c r="K54" i="19"/>
  <c r="L54" i="19" s="1"/>
  <c r="K50" i="18"/>
  <c r="M50" i="18" s="1"/>
  <c r="J48" i="17"/>
  <c r="H48" i="17"/>
  <c r="M53" i="16"/>
  <c r="L53" i="16"/>
  <c r="G54" i="16" s="1"/>
  <c r="K52" i="15"/>
  <c r="M52" i="15"/>
  <c r="J53" i="15" s="1"/>
  <c r="L52" i="15"/>
  <c r="I53" i="15" s="1"/>
  <c r="G52" i="15"/>
  <c r="H52" i="15"/>
  <c r="H53" i="15" s="1"/>
  <c r="L55" i="14"/>
  <c r="I56" i="14" s="1"/>
  <c r="M55" i="14"/>
  <c r="J56" i="14" s="1"/>
  <c r="M55" i="13"/>
  <c r="L55" i="13"/>
  <c r="H46" i="12"/>
  <c r="J46" i="12"/>
  <c r="I56" i="11"/>
  <c r="G56" i="11"/>
  <c r="M55" i="11"/>
  <c r="I51" i="7"/>
  <c r="G51" i="7"/>
  <c r="L345" i="4"/>
  <c r="M345" i="4"/>
  <c r="J46" i="4"/>
  <c r="H46" i="4"/>
  <c r="G184" i="1"/>
  <c r="I184" i="1"/>
  <c r="K184" i="1" s="1"/>
  <c r="H50" i="1"/>
  <c r="J50" i="1"/>
  <c r="H460" i="46" l="1"/>
  <c r="J460" i="46"/>
  <c r="G460" i="46"/>
  <c r="I460" i="46"/>
  <c r="K57" i="46"/>
  <c r="M57" i="46" s="1"/>
  <c r="J54" i="45"/>
  <c r="H54" i="45"/>
  <c r="J51" i="44"/>
  <c r="H51" i="44"/>
  <c r="H51" i="43"/>
  <c r="J51" i="43"/>
  <c r="L50" i="43"/>
  <c r="M47" i="42"/>
  <c r="I48" i="42"/>
  <c r="G48" i="42"/>
  <c r="M54" i="41"/>
  <c r="L54" i="41"/>
  <c r="I55" i="41" s="1"/>
  <c r="G55" i="41"/>
  <c r="K54" i="40"/>
  <c r="L54" i="40" s="1"/>
  <c r="J51" i="39"/>
  <c r="H51" i="39"/>
  <c r="I51" i="39"/>
  <c r="G49" i="38"/>
  <c r="I49" i="38"/>
  <c r="H49" i="38"/>
  <c r="J49" i="38"/>
  <c r="K50" i="37"/>
  <c r="L50" i="37" s="1"/>
  <c r="H450" i="36"/>
  <c r="K450" i="36"/>
  <c r="L450" i="36"/>
  <c r="I451" i="36" s="1"/>
  <c r="M450" i="36"/>
  <c r="J451" i="36" s="1"/>
  <c r="G451" i="36"/>
  <c r="K48" i="36"/>
  <c r="M48" i="36"/>
  <c r="J49" i="36" s="1"/>
  <c r="L48" i="36"/>
  <c r="I49" i="36" s="1"/>
  <c r="H489" i="35"/>
  <c r="J489" i="35"/>
  <c r="J53" i="35"/>
  <c r="H53" i="35"/>
  <c r="L52" i="35"/>
  <c r="J57" i="34"/>
  <c r="H57" i="34"/>
  <c r="L56" i="34"/>
  <c r="I57" i="34" s="1"/>
  <c r="I53" i="33"/>
  <c r="G53" i="33"/>
  <c r="M52" i="33"/>
  <c r="I57" i="32"/>
  <c r="G57" i="32"/>
  <c r="M56" i="32"/>
  <c r="J49" i="31"/>
  <c r="H49" i="31"/>
  <c r="J52" i="30"/>
  <c r="H52" i="30"/>
  <c r="I52" i="30"/>
  <c r="K49" i="29"/>
  <c r="L49" i="29" s="1"/>
  <c r="M49" i="29"/>
  <c r="J50" i="29" s="1"/>
  <c r="K53" i="27"/>
  <c r="M53" i="27" s="1"/>
  <c r="H49" i="25"/>
  <c r="J49" i="25"/>
  <c r="L48" i="25"/>
  <c r="M46" i="23"/>
  <c r="L46" i="23"/>
  <c r="G51" i="21"/>
  <c r="I51" i="21"/>
  <c r="M50" i="21"/>
  <c r="I54" i="20"/>
  <c r="J54" i="20"/>
  <c r="H54" i="20"/>
  <c r="I55" i="19"/>
  <c r="G55" i="19"/>
  <c r="M54" i="19"/>
  <c r="H51" i="18"/>
  <c r="J51" i="18"/>
  <c r="L50" i="18"/>
  <c r="K48" i="17"/>
  <c r="L48" i="17" s="1"/>
  <c r="H54" i="16"/>
  <c r="J54" i="16"/>
  <c r="I54" i="16"/>
  <c r="K53" i="15"/>
  <c r="M53" i="15" s="1"/>
  <c r="G53" i="15"/>
  <c r="K56" i="14"/>
  <c r="M56" i="14" s="1"/>
  <c r="J57" i="14" s="1"/>
  <c r="G56" i="14"/>
  <c r="H56" i="14"/>
  <c r="I56" i="13"/>
  <c r="G56" i="13"/>
  <c r="H56" i="13"/>
  <c r="J56" i="13"/>
  <c r="K46" i="12"/>
  <c r="H56" i="11"/>
  <c r="J56" i="11"/>
  <c r="K51" i="7"/>
  <c r="M51" i="7" s="1"/>
  <c r="H346" i="4"/>
  <c r="J346" i="4"/>
  <c r="G346" i="4"/>
  <c r="I346" i="4"/>
  <c r="K46" i="4"/>
  <c r="M184" i="1"/>
  <c r="L184" i="1"/>
  <c r="I185" i="1" s="1"/>
  <c r="K50" i="1"/>
  <c r="K460" i="46" l="1"/>
  <c r="L460" i="46" s="1"/>
  <c r="J58" i="46"/>
  <c r="H58" i="46"/>
  <c r="L57" i="46"/>
  <c r="K54" i="45"/>
  <c r="K51" i="44"/>
  <c r="I51" i="43"/>
  <c r="G51" i="43"/>
  <c r="K51" i="43"/>
  <c r="J48" i="42"/>
  <c r="H48" i="42"/>
  <c r="K48" i="42"/>
  <c r="L48" i="42" s="1"/>
  <c r="H55" i="41"/>
  <c r="J55" i="41"/>
  <c r="I55" i="40"/>
  <c r="G55" i="40"/>
  <c r="M54" i="40"/>
  <c r="K51" i="39"/>
  <c r="M51" i="39" s="1"/>
  <c r="K49" i="38"/>
  <c r="M49" i="38" s="1"/>
  <c r="J50" i="38" s="1"/>
  <c r="I51" i="37"/>
  <c r="G51" i="37"/>
  <c r="M50" i="37"/>
  <c r="K451" i="36"/>
  <c r="M451" i="36"/>
  <c r="J452" i="36" s="1"/>
  <c r="L451" i="36"/>
  <c r="I452" i="36" s="1"/>
  <c r="H451" i="36"/>
  <c r="H452" i="36" s="1"/>
  <c r="K49" i="36"/>
  <c r="M49" i="36" s="1"/>
  <c r="J50" i="36" s="1"/>
  <c r="G49" i="36"/>
  <c r="H49" i="36"/>
  <c r="K489" i="35"/>
  <c r="L489" i="35"/>
  <c r="M489" i="35"/>
  <c r="J490" i="35" s="1"/>
  <c r="H490" i="35"/>
  <c r="I53" i="35"/>
  <c r="G53" i="35"/>
  <c r="K53" i="35"/>
  <c r="G57" i="34"/>
  <c r="K57" i="34"/>
  <c r="L57" i="34" s="1"/>
  <c r="I58" i="34" s="1"/>
  <c r="J53" i="33"/>
  <c r="H53" i="33"/>
  <c r="J57" i="32"/>
  <c r="H57" i="32"/>
  <c r="K49" i="31"/>
  <c r="L49" i="31" s="1"/>
  <c r="M49" i="31"/>
  <c r="H50" i="31" s="1"/>
  <c r="K52" i="30"/>
  <c r="L52" i="30" s="1"/>
  <c r="I50" i="29"/>
  <c r="G50" i="29"/>
  <c r="H50" i="29"/>
  <c r="H54" i="27"/>
  <c r="J54" i="27"/>
  <c r="L53" i="27"/>
  <c r="I49" i="25"/>
  <c r="G49" i="25"/>
  <c r="K49" i="25"/>
  <c r="I47" i="23"/>
  <c r="G47" i="23"/>
  <c r="J47" i="23"/>
  <c r="H47" i="23"/>
  <c r="H51" i="21"/>
  <c r="J51" i="21"/>
  <c r="K54" i="20"/>
  <c r="M54" i="20"/>
  <c r="J55" i="20" s="1"/>
  <c r="L54" i="20"/>
  <c r="I55" i="20" s="1"/>
  <c r="J55" i="19"/>
  <c r="H55" i="19"/>
  <c r="I51" i="18"/>
  <c r="G51" i="18"/>
  <c r="K51" i="18"/>
  <c r="I49" i="17"/>
  <c r="G49" i="17"/>
  <c r="M48" i="17"/>
  <c r="K54" i="16"/>
  <c r="L54" i="16" s="1"/>
  <c r="J54" i="15"/>
  <c r="H54" i="15"/>
  <c r="L53" i="15"/>
  <c r="I54" i="15" s="1"/>
  <c r="L56" i="14"/>
  <c r="I57" i="14" s="1"/>
  <c r="K57" i="14" s="1"/>
  <c r="H57" i="14"/>
  <c r="K56" i="13"/>
  <c r="L56" i="13"/>
  <c r="G57" i="13" s="1"/>
  <c r="M56" i="13"/>
  <c r="J57" i="13" s="1"/>
  <c r="M46" i="12"/>
  <c r="L46" i="12"/>
  <c r="K56" i="11"/>
  <c r="J52" i="7"/>
  <c r="H52" i="7"/>
  <c r="L51" i="7"/>
  <c r="K346" i="4"/>
  <c r="M346" i="4" s="1"/>
  <c r="M46" i="4"/>
  <c r="L46" i="4"/>
  <c r="G185" i="1"/>
  <c r="J185" i="1"/>
  <c r="H185" i="1"/>
  <c r="L50" i="1"/>
  <c r="M50" i="1"/>
  <c r="I461" i="46" l="1"/>
  <c r="G461" i="46"/>
  <c r="M460" i="46"/>
  <c r="I58" i="46"/>
  <c r="G58" i="46"/>
  <c r="K58" i="46"/>
  <c r="M54" i="45"/>
  <c r="L54" i="45"/>
  <c r="M51" i="44"/>
  <c r="L51" i="44"/>
  <c r="L51" i="43"/>
  <c r="G52" i="43" s="1"/>
  <c r="M51" i="43"/>
  <c r="G49" i="42"/>
  <c r="I49" i="42"/>
  <c r="M48" i="42"/>
  <c r="K55" i="41"/>
  <c r="L55" i="41"/>
  <c r="M55" i="41"/>
  <c r="J56" i="41" s="1"/>
  <c r="H55" i="40"/>
  <c r="J55" i="40"/>
  <c r="H52" i="39"/>
  <c r="J52" i="39"/>
  <c r="L51" i="39"/>
  <c r="L49" i="38"/>
  <c r="G50" i="38" s="1"/>
  <c r="H50" i="38"/>
  <c r="J51" i="37"/>
  <c r="H51" i="37"/>
  <c r="K452" i="36"/>
  <c r="L452" i="36" s="1"/>
  <c r="I453" i="36" s="1"/>
  <c r="G452" i="36"/>
  <c r="L49" i="36"/>
  <c r="I50" i="36" s="1"/>
  <c r="H50" i="36"/>
  <c r="I490" i="35"/>
  <c r="G490" i="35"/>
  <c r="L53" i="35"/>
  <c r="G54" i="35" s="1"/>
  <c r="M53" i="35"/>
  <c r="M57" i="34"/>
  <c r="G58" i="34"/>
  <c r="K53" i="33"/>
  <c r="K57" i="32"/>
  <c r="J50" i="31"/>
  <c r="I50" i="31"/>
  <c r="G50" i="31"/>
  <c r="I53" i="30"/>
  <c r="G53" i="30"/>
  <c r="M52" i="30"/>
  <c r="K50" i="29"/>
  <c r="M50" i="29" s="1"/>
  <c r="I54" i="27"/>
  <c r="G54" i="27"/>
  <c r="K54" i="27"/>
  <c r="M49" i="25"/>
  <c r="L49" i="25"/>
  <c r="G50" i="25" s="1"/>
  <c r="K47" i="23"/>
  <c r="M47" i="23" s="1"/>
  <c r="J48" i="23" s="1"/>
  <c r="L47" i="23"/>
  <c r="I48" i="23" s="1"/>
  <c r="K51" i="21"/>
  <c r="H55" i="20"/>
  <c r="K55" i="20"/>
  <c r="M55" i="20" s="1"/>
  <c r="G55" i="20"/>
  <c r="K55" i="19"/>
  <c r="L51" i="18"/>
  <c r="G52" i="18" s="1"/>
  <c r="M51" i="18"/>
  <c r="H49" i="17"/>
  <c r="J49" i="17"/>
  <c r="I55" i="16"/>
  <c r="G55" i="16"/>
  <c r="M54" i="16"/>
  <c r="G54" i="15"/>
  <c r="K54" i="15"/>
  <c r="L54" i="15" s="1"/>
  <c r="I55" i="15" s="1"/>
  <c r="L57" i="14"/>
  <c r="I58" i="14" s="1"/>
  <c r="M57" i="14"/>
  <c r="J58" i="14" s="1"/>
  <c r="G57" i="14"/>
  <c r="G58" i="14" s="1"/>
  <c r="H57" i="13"/>
  <c r="I57" i="13"/>
  <c r="I47" i="12"/>
  <c r="G47" i="12"/>
  <c r="J47" i="12"/>
  <c r="H47" i="12"/>
  <c r="M56" i="11"/>
  <c r="L56" i="11"/>
  <c r="I52" i="7"/>
  <c r="G52" i="7"/>
  <c r="K52" i="7"/>
  <c r="J347" i="4"/>
  <c r="H347" i="4"/>
  <c r="L346" i="4"/>
  <c r="I47" i="4"/>
  <c r="G47" i="4"/>
  <c r="H47" i="4"/>
  <c r="J47" i="4"/>
  <c r="K185" i="1"/>
  <c r="M185" i="1"/>
  <c r="H186" i="1" s="1"/>
  <c r="L185" i="1"/>
  <c r="I186" i="1" s="1"/>
  <c r="J51" i="1"/>
  <c r="H51" i="1"/>
  <c r="I51" i="1"/>
  <c r="G51" i="1"/>
  <c r="H461" i="46" l="1"/>
  <c r="J461" i="46"/>
  <c r="M58" i="46"/>
  <c r="L58" i="46"/>
  <c r="G59" i="46" s="1"/>
  <c r="I55" i="45"/>
  <c r="G55" i="45"/>
  <c r="H55" i="45"/>
  <c r="J55" i="45"/>
  <c r="G52" i="44"/>
  <c r="I52" i="44"/>
  <c r="H52" i="44"/>
  <c r="J52" i="44"/>
  <c r="H52" i="43"/>
  <c r="J52" i="43"/>
  <c r="I52" i="43"/>
  <c r="J49" i="42"/>
  <c r="H49" i="42"/>
  <c r="I56" i="41"/>
  <c r="G56" i="41"/>
  <c r="H56" i="41"/>
  <c r="K55" i="40"/>
  <c r="I52" i="39"/>
  <c r="G52" i="39"/>
  <c r="K52" i="39"/>
  <c r="I50" i="38"/>
  <c r="K50" i="38" s="1"/>
  <c r="L50" i="38" s="1"/>
  <c r="K51" i="37"/>
  <c r="G453" i="36"/>
  <c r="M452" i="36"/>
  <c r="G50" i="36"/>
  <c r="K50" i="36"/>
  <c r="M50" i="36" s="1"/>
  <c r="K490" i="35"/>
  <c r="M490" i="35" s="1"/>
  <c r="H54" i="35"/>
  <c r="J54" i="35"/>
  <c r="I54" i="35"/>
  <c r="J58" i="34"/>
  <c r="H58" i="34"/>
  <c r="M53" i="33"/>
  <c r="L53" i="33"/>
  <c r="M57" i="32"/>
  <c r="L57" i="32"/>
  <c r="K50" i="31"/>
  <c r="L50" i="31" s="1"/>
  <c r="H53" i="30"/>
  <c r="J53" i="30"/>
  <c r="J51" i="29"/>
  <c r="H51" i="29"/>
  <c r="L50" i="29"/>
  <c r="M54" i="27"/>
  <c r="L54" i="27"/>
  <c r="G55" i="27" s="1"/>
  <c r="J50" i="25"/>
  <c r="H50" i="25"/>
  <c r="I50" i="25"/>
  <c r="K48" i="23"/>
  <c r="M48" i="23" s="1"/>
  <c r="J49" i="23" s="1"/>
  <c r="H48" i="23"/>
  <c r="G48" i="23"/>
  <c r="L51" i="21"/>
  <c r="M51" i="21"/>
  <c r="J56" i="20"/>
  <c r="H56" i="20"/>
  <c r="L55" i="20"/>
  <c r="I56" i="20" s="1"/>
  <c r="K56" i="20"/>
  <c r="L56" i="20" s="1"/>
  <c r="L55" i="19"/>
  <c r="M55" i="19"/>
  <c r="J52" i="18"/>
  <c r="H52" i="18"/>
  <c r="I52" i="18"/>
  <c r="K49" i="17"/>
  <c r="H55" i="16"/>
  <c r="J55" i="16"/>
  <c r="M54" i="15"/>
  <c r="G55" i="15"/>
  <c r="K58" i="14"/>
  <c r="L58" i="14" s="1"/>
  <c r="H58" i="14"/>
  <c r="K57" i="13"/>
  <c r="M57" i="13" s="1"/>
  <c r="K47" i="12"/>
  <c r="L47" i="12"/>
  <c r="G48" i="12" s="1"/>
  <c r="M47" i="12"/>
  <c r="J48" i="12" s="1"/>
  <c r="G57" i="11"/>
  <c r="I57" i="11"/>
  <c r="H57" i="11"/>
  <c r="J57" i="11"/>
  <c r="M52" i="7"/>
  <c r="L52" i="7"/>
  <c r="G53" i="7" s="1"/>
  <c r="I347" i="4"/>
  <c r="G347" i="4"/>
  <c r="K347" i="4"/>
  <c r="K47" i="4"/>
  <c r="M47" i="4" s="1"/>
  <c r="J48" i="4" s="1"/>
  <c r="L47" i="4"/>
  <c r="G48" i="4" s="1"/>
  <c r="G186" i="1"/>
  <c r="J186" i="1"/>
  <c r="K51" i="1"/>
  <c r="L51" i="1" s="1"/>
  <c r="G52" i="1" s="1"/>
  <c r="K461" i="46" l="1"/>
  <c r="H59" i="46"/>
  <c r="J59" i="46"/>
  <c r="I59" i="46"/>
  <c r="K55" i="45"/>
  <c r="M55" i="45"/>
  <c r="J56" i="45" s="1"/>
  <c r="L55" i="45"/>
  <c r="G56" i="45" s="1"/>
  <c r="K52" i="44"/>
  <c r="M52" i="44"/>
  <c r="J53" i="44" s="1"/>
  <c r="L52" i="44"/>
  <c r="I53" i="44" s="1"/>
  <c r="G53" i="44"/>
  <c r="K52" i="43"/>
  <c r="L52" i="43" s="1"/>
  <c r="K49" i="42"/>
  <c r="K56" i="41"/>
  <c r="M56" i="41" s="1"/>
  <c r="L55" i="40"/>
  <c r="M55" i="40"/>
  <c r="L52" i="39"/>
  <c r="G53" i="39" s="1"/>
  <c r="M52" i="39"/>
  <c r="I51" i="38"/>
  <c r="G51" i="38"/>
  <c r="M50" i="38"/>
  <c r="M51" i="37"/>
  <c r="L51" i="37"/>
  <c r="J453" i="36"/>
  <c r="H453" i="36"/>
  <c r="J51" i="36"/>
  <c r="H51" i="36"/>
  <c r="L50" i="36"/>
  <c r="I51" i="36" s="1"/>
  <c r="H491" i="35"/>
  <c r="J491" i="35"/>
  <c r="L490" i="35"/>
  <c r="K54" i="35"/>
  <c r="L54" i="35"/>
  <c r="I55" i="35" s="1"/>
  <c r="M54" i="35"/>
  <c r="J55" i="35" s="1"/>
  <c r="H55" i="35"/>
  <c r="G55" i="35"/>
  <c r="K58" i="34"/>
  <c r="M58" i="34" s="1"/>
  <c r="H59" i="34" s="1"/>
  <c r="L58" i="34"/>
  <c r="G54" i="33"/>
  <c r="I54" i="33"/>
  <c r="H54" i="33"/>
  <c r="J54" i="33"/>
  <c r="G58" i="32"/>
  <c r="I58" i="32"/>
  <c r="H58" i="32"/>
  <c r="J58" i="32"/>
  <c r="I51" i="31"/>
  <c r="G51" i="31"/>
  <c r="M50" i="31"/>
  <c r="K53" i="30"/>
  <c r="L53" i="30" s="1"/>
  <c r="M53" i="30"/>
  <c r="H54" i="30" s="1"/>
  <c r="G51" i="29"/>
  <c r="I51" i="29"/>
  <c r="K51" i="29"/>
  <c r="H55" i="27"/>
  <c r="J55" i="27"/>
  <c r="I55" i="27"/>
  <c r="K50" i="25"/>
  <c r="L50" i="25"/>
  <c r="I51" i="25" s="1"/>
  <c r="M50" i="25"/>
  <c r="H51" i="25" s="1"/>
  <c r="H49" i="23"/>
  <c r="L48" i="23"/>
  <c r="I49" i="23" s="1"/>
  <c r="H52" i="21"/>
  <c r="J52" i="21"/>
  <c r="I52" i="21"/>
  <c r="G52" i="21"/>
  <c r="G56" i="20"/>
  <c r="I57" i="20"/>
  <c r="G57" i="20"/>
  <c r="M56" i="20"/>
  <c r="H56" i="19"/>
  <c r="J56" i="19"/>
  <c r="I56" i="19"/>
  <c r="G56" i="19"/>
  <c r="K52" i="18"/>
  <c r="M52" i="18" s="1"/>
  <c r="L49" i="17"/>
  <c r="M49" i="17"/>
  <c r="K55" i="16"/>
  <c r="J55" i="15"/>
  <c r="H55" i="15"/>
  <c r="I59" i="14"/>
  <c r="G59" i="14"/>
  <c r="M58" i="14"/>
  <c r="J59" i="14" s="1"/>
  <c r="J58" i="13"/>
  <c r="H58" i="13"/>
  <c r="L57" i="13"/>
  <c r="I48" i="12"/>
  <c r="H48" i="12"/>
  <c r="K57" i="11"/>
  <c r="M57" i="11"/>
  <c r="J58" i="11" s="1"/>
  <c r="L57" i="11"/>
  <c r="I58" i="11" s="1"/>
  <c r="H58" i="11"/>
  <c r="G58" i="11"/>
  <c r="J53" i="7"/>
  <c r="H53" i="7"/>
  <c r="I53" i="7"/>
  <c r="L347" i="4"/>
  <c r="G348" i="4" s="1"/>
  <c r="M347" i="4"/>
  <c r="I348" i="4"/>
  <c r="I48" i="4"/>
  <c r="H48" i="4"/>
  <c r="K186" i="1"/>
  <c r="L186" i="1"/>
  <c r="I187" i="1" s="1"/>
  <c r="M186" i="1"/>
  <c r="J187" i="1" s="1"/>
  <c r="I52" i="1"/>
  <c r="M51" i="1"/>
  <c r="M461" i="46" l="1"/>
  <c r="L461" i="46"/>
  <c r="K59" i="46"/>
  <c r="M59" i="46" s="1"/>
  <c r="I56" i="45"/>
  <c r="H56" i="45"/>
  <c r="K53" i="44"/>
  <c r="L53" i="44" s="1"/>
  <c r="H53" i="44"/>
  <c r="I53" i="43"/>
  <c r="G53" i="43"/>
  <c r="M52" i="43"/>
  <c r="L49" i="42"/>
  <c r="M49" i="42"/>
  <c r="J57" i="41"/>
  <c r="H57" i="41"/>
  <c r="L56" i="41"/>
  <c r="J56" i="40"/>
  <c r="H56" i="40"/>
  <c r="G56" i="40"/>
  <c r="I56" i="40"/>
  <c r="I53" i="39"/>
  <c r="J53" i="39"/>
  <c r="H53" i="39"/>
  <c r="J51" i="38"/>
  <c r="H51" i="38"/>
  <c r="H52" i="37"/>
  <c r="J52" i="37"/>
  <c r="G52" i="37"/>
  <c r="I52" i="37"/>
  <c r="K453" i="36"/>
  <c r="L453" i="36"/>
  <c r="M453" i="36"/>
  <c r="H454" i="36" s="1"/>
  <c r="G51" i="36"/>
  <c r="K51" i="36"/>
  <c r="L51" i="36" s="1"/>
  <c r="I52" i="36" s="1"/>
  <c r="G491" i="35"/>
  <c r="I491" i="35"/>
  <c r="K491" i="35"/>
  <c r="K55" i="35"/>
  <c r="L55" i="35"/>
  <c r="I56" i="35" s="1"/>
  <c r="M55" i="35"/>
  <c r="J56" i="35" s="1"/>
  <c r="G56" i="35"/>
  <c r="I59" i="34"/>
  <c r="G59" i="34"/>
  <c r="J59" i="34"/>
  <c r="K54" i="33"/>
  <c r="M54" i="33" s="1"/>
  <c r="J55" i="33" s="1"/>
  <c r="L54" i="33"/>
  <c r="I55" i="33" s="1"/>
  <c r="K58" i="32"/>
  <c r="M58" i="32"/>
  <c r="J59" i="32" s="1"/>
  <c r="L58" i="32"/>
  <c r="I59" i="32" s="1"/>
  <c r="J51" i="31"/>
  <c r="H51" i="31"/>
  <c r="G54" i="30"/>
  <c r="I54" i="30"/>
  <c r="J54" i="30"/>
  <c r="L51" i="29"/>
  <c r="I52" i="29" s="1"/>
  <c r="M51" i="29"/>
  <c r="K55" i="27"/>
  <c r="M55" i="27" s="1"/>
  <c r="G51" i="25"/>
  <c r="J51" i="25"/>
  <c r="G49" i="23"/>
  <c r="K49" i="23"/>
  <c r="L49" i="23" s="1"/>
  <c r="I50" i="23" s="1"/>
  <c r="K52" i="21"/>
  <c r="M52" i="21" s="1"/>
  <c r="H57" i="20"/>
  <c r="J57" i="20"/>
  <c r="K56" i="19"/>
  <c r="L56" i="19" s="1"/>
  <c r="H53" i="18"/>
  <c r="J53" i="18"/>
  <c r="L52" i="18"/>
  <c r="J50" i="17"/>
  <c r="H50" i="17"/>
  <c r="G50" i="17"/>
  <c r="I50" i="17"/>
  <c r="M55" i="16"/>
  <c r="L55" i="16"/>
  <c r="K55" i="15"/>
  <c r="L55" i="15"/>
  <c r="M55" i="15"/>
  <c r="H56" i="15" s="1"/>
  <c r="K59" i="14"/>
  <c r="H59" i="14"/>
  <c r="L59" i="14"/>
  <c r="G60" i="14" s="1"/>
  <c r="M59" i="14"/>
  <c r="J60" i="14" s="1"/>
  <c r="I58" i="13"/>
  <c r="G58" i="13"/>
  <c r="K58" i="13"/>
  <c r="K48" i="12"/>
  <c r="L48" i="12" s="1"/>
  <c r="K58" i="11"/>
  <c r="M58" i="11" s="1"/>
  <c r="K53" i="7"/>
  <c r="M53" i="7" s="1"/>
  <c r="H348" i="4"/>
  <c r="J348" i="4"/>
  <c r="K48" i="4"/>
  <c r="L48" i="4" s="1"/>
  <c r="K187" i="1"/>
  <c r="H187" i="1"/>
  <c r="G187" i="1"/>
  <c r="L187" i="1"/>
  <c r="I188" i="1" s="1"/>
  <c r="M187" i="1"/>
  <c r="J188" i="1" s="1"/>
  <c r="H52" i="1"/>
  <c r="J52" i="1"/>
  <c r="G462" i="46" l="1"/>
  <c r="I462" i="46"/>
  <c r="J462" i="46"/>
  <c r="H462" i="46"/>
  <c r="J60" i="46"/>
  <c r="H60" i="46"/>
  <c r="L59" i="46"/>
  <c r="K56" i="45"/>
  <c r="L56" i="45" s="1"/>
  <c r="I54" i="44"/>
  <c r="G54" i="44"/>
  <c r="M53" i="44"/>
  <c r="J54" i="44" s="1"/>
  <c r="H54" i="44"/>
  <c r="J53" i="43"/>
  <c r="H53" i="43"/>
  <c r="H50" i="42"/>
  <c r="J50" i="42"/>
  <c r="G50" i="42"/>
  <c r="I50" i="42"/>
  <c r="I57" i="41"/>
  <c r="K57" i="41" s="1"/>
  <c r="G57" i="41"/>
  <c r="K56" i="40"/>
  <c r="M56" i="40" s="1"/>
  <c r="K53" i="39"/>
  <c r="L53" i="39"/>
  <c r="I54" i="39" s="1"/>
  <c r="M53" i="39"/>
  <c r="J54" i="39" s="1"/>
  <c r="K51" i="38"/>
  <c r="K52" i="37"/>
  <c r="L52" i="37"/>
  <c r="G53" i="37" s="1"/>
  <c r="M52" i="37"/>
  <c r="J53" i="37" s="1"/>
  <c r="J454" i="36"/>
  <c r="I454" i="36"/>
  <c r="G454" i="36"/>
  <c r="G52" i="36"/>
  <c r="M51" i="36"/>
  <c r="L491" i="35"/>
  <c r="M491" i="35"/>
  <c r="I492" i="35"/>
  <c r="G492" i="35"/>
  <c r="K56" i="35"/>
  <c r="M56" i="35"/>
  <c r="J57" i="35" s="1"/>
  <c r="L56" i="35"/>
  <c r="I57" i="35" s="1"/>
  <c r="H56" i="35"/>
  <c r="H57" i="35" s="1"/>
  <c r="K59" i="34"/>
  <c r="M59" i="34" s="1"/>
  <c r="K55" i="33"/>
  <c r="M55" i="33" s="1"/>
  <c r="J56" i="33" s="1"/>
  <c r="G55" i="33"/>
  <c r="H55" i="33"/>
  <c r="K59" i="32"/>
  <c r="M59" i="32" s="1"/>
  <c r="J60" i="32" s="1"/>
  <c r="G59" i="32"/>
  <c r="H59" i="32"/>
  <c r="K51" i="31"/>
  <c r="K54" i="30"/>
  <c r="M54" i="30"/>
  <c r="J55" i="30" s="1"/>
  <c r="L54" i="30"/>
  <c r="I55" i="30" s="1"/>
  <c r="G55" i="30"/>
  <c r="G52" i="29"/>
  <c r="J52" i="29"/>
  <c r="H52" i="29"/>
  <c r="H56" i="27"/>
  <c r="J56" i="27"/>
  <c r="L55" i="27"/>
  <c r="K51" i="25"/>
  <c r="M51" i="25"/>
  <c r="J52" i="25" s="1"/>
  <c r="L51" i="25"/>
  <c r="I52" i="25" s="1"/>
  <c r="M49" i="23"/>
  <c r="G50" i="23"/>
  <c r="H53" i="21"/>
  <c r="J53" i="21"/>
  <c r="L52" i="21"/>
  <c r="K57" i="20"/>
  <c r="I57" i="19"/>
  <c r="G57" i="19"/>
  <c r="M56" i="19"/>
  <c r="I53" i="18"/>
  <c r="G53" i="18"/>
  <c r="K53" i="18"/>
  <c r="K50" i="17"/>
  <c r="L50" i="17" s="1"/>
  <c r="G56" i="16"/>
  <c r="I56" i="16"/>
  <c r="J56" i="16"/>
  <c r="H56" i="16"/>
  <c r="I56" i="15"/>
  <c r="G56" i="15"/>
  <c r="J56" i="15"/>
  <c r="I60" i="14"/>
  <c r="H60" i="14"/>
  <c r="M58" i="13"/>
  <c r="L58" i="13"/>
  <c r="I59" i="13" s="1"/>
  <c r="G59" i="13"/>
  <c r="I49" i="12"/>
  <c r="G49" i="12"/>
  <c r="M48" i="12"/>
  <c r="J59" i="11"/>
  <c r="H59" i="11"/>
  <c r="L58" i="11"/>
  <c r="H54" i="7"/>
  <c r="J54" i="7"/>
  <c r="L53" i="7"/>
  <c r="K348" i="4"/>
  <c r="I49" i="4"/>
  <c r="G49" i="4"/>
  <c r="M48" i="4"/>
  <c r="K188" i="1"/>
  <c r="L188" i="1"/>
  <c r="M188" i="1"/>
  <c r="J189" i="1" s="1"/>
  <c r="I189" i="1"/>
  <c r="G188" i="1"/>
  <c r="G189" i="1" s="1"/>
  <c r="H188" i="1"/>
  <c r="H189" i="1" s="1"/>
  <c r="K52" i="1"/>
  <c r="L52" i="1" s="1"/>
  <c r="K462" i="46" l="1"/>
  <c r="L462" i="46"/>
  <c r="I463" i="46" s="1"/>
  <c r="M462" i="46"/>
  <c r="H463" i="46" s="1"/>
  <c r="G463" i="46"/>
  <c r="I60" i="46"/>
  <c r="G60" i="46"/>
  <c r="K60" i="46"/>
  <c r="I57" i="45"/>
  <c r="G57" i="45"/>
  <c r="M56" i="45"/>
  <c r="K54" i="44"/>
  <c r="M54" i="44" s="1"/>
  <c r="H55" i="44" s="1"/>
  <c r="K53" i="43"/>
  <c r="K50" i="42"/>
  <c r="M50" i="42" s="1"/>
  <c r="L57" i="41"/>
  <c r="G58" i="41" s="1"/>
  <c r="M57" i="41"/>
  <c r="J57" i="40"/>
  <c r="H57" i="40"/>
  <c r="L56" i="40"/>
  <c r="K54" i="39"/>
  <c r="M54" i="39" s="1"/>
  <c r="J55" i="39" s="1"/>
  <c r="L54" i="39"/>
  <c r="I55" i="39" s="1"/>
  <c r="G54" i="39"/>
  <c r="H54" i="39"/>
  <c r="L51" i="38"/>
  <c r="M51" i="38"/>
  <c r="H53" i="37"/>
  <c r="I53" i="37"/>
  <c r="K454" i="36"/>
  <c r="M454" i="36" s="1"/>
  <c r="J52" i="36"/>
  <c r="H52" i="36"/>
  <c r="J492" i="35"/>
  <c r="H492" i="35"/>
  <c r="K57" i="35"/>
  <c r="M57" i="35" s="1"/>
  <c r="G57" i="35"/>
  <c r="H60" i="34"/>
  <c r="J60" i="34"/>
  <c r="L59" i="34"/>
  <c r="H56" i="33"/>
  <c r="L55" i="33"/>
  <c r="I56" i="33" s="1"/>
  <c r="H60" i="32"/>
  <c r="L59" i="32"/>
  <c r="I60" i="32" s="1"/>
  <c r="G60" i="32"/>
  <c r="L51" i="31"/>
  <c r="M51" i="31"/>
  <c r="K55" i="30"/>
  <c r="L55" i="30" s="1"/>
  <c r="H55" i="30"/>
  <c r="K52" i="29"/>
  <c r="L52" i="29" s="1"/>
  <c r="I56" i="27"/>
  <c r="G56" i="27"/>
  <c r="K56" i="27"/>
  <c r="K52" i="25"/>
  <c r="L52" i="25"/>
  <c r="I53" i="25" s="1"/>
  <c r="M52" i="25"/>
  <c r="J53" i="25" s="1"/>
  <c r="G52" i="25"/>
  <c r="G53" i="25" s="1"/>
  <c r="H52" i="25"/>
  <c r="H53" i="25" s="1"/>
  <c r="J50" i="23"/>
  <c r="H50" i="23"/>
  <c r="G53" i="21"/>
  <c r="I53" i="21"/>
  <c r="K53" i="21"/>
  <c r="L57" i="20"/>
  <c r="M57" i="20"/>
  <c r="J57" i="19"/>
  <c r="H57" i="19"/>
  <c r="L53" i="18"/>
  <c r="G54" i="18" s="1"/>
  <c r="M53" i="18"/>
  <c r="I51" i="17"/>
  <c r="G51" i="17"/>
  <c r="M50" i="17"/>
  <c r="K56" i="16"/>
  <c r="M56" i="16"/>
  <c r="H57" i="16" s="1"/>
  <c r="L56" i="16"/>
  <c r="I57" i="16" s="1"/>
  <c r="K56" i="15"/>
  <c r="M56" i="15"/>
  <c r="J57" i="15" s="1"/>
  <c r="L56" i="15"/>
  <c r="I57" i="15" s="1"/>
  <c r="K60" i="14"/>
  <c r="M60" i="14" s="1"/>
  <c r="H59" i="13"/>
  <c r="J59" i="13"/>
  <c r="J49" i="12"/>
  <c r="H49" i="12"/>
  <c r="I59" i="11"/>
  <c r="G59" i="11"/>
  <c r="K59" i="11"/>
  <c r="I54" i="7"/>
  <c r="G54" i="7"/>
  <c r="K54" i="7"/>
  <c r="M348" i="4"/>
  <c r="L348" i="4"/>
  <c r="J49" i="4"/>
  <c r="H49" i="4"/>
  <c r="K189" i="1"/>
  <c r="M189" i="1"/>
  <c r="J190" i="1" s="1"/>
  <c r="L189" i="1"/>
  <c r="I190" i="1" s="1"/>
  <c r="H190" i="1"/>
  <c r="I53" i="1"/>
  <c r="G53" i="1"/>
  <c r="M52" i="1"/>
  <c r="J463" i="46" l="1"/>
  <c r="M60" i="46"/>
  <c r="L60" i="46"/>
  <c r="G61" i="46" s="1"/>
  <c r="J57" i="45"/>
  <c r="H57" i="45"/>
  <c r="L54" i="44"/>
  <c r="I55" i="44" s="1"/>
  <c r="J55" i="44"/>
  <c r="L53" i="43"/>
  <c r="M53" i="43"/>
  <c r="H51" i="42"/>
  <c r="J51" i="42"/>
  <c r="L50" i="42"/>
  <c r="H58" i="41"/>
  <c r="J58" i="41"/>
  <c r="I58" i="41"/>
  <c r="I57" i="40"/>
  <c r="K57" i="40" s="1"/>
  <c r="G57" i="40"/>
  <c r="H55" i="39"/>
  <c r="K55" i="39"/>
  <c r="L55" i="39" s="1"/>
  <c r="I56" i="39" s="1"/>
  <c r="G55" i="39"/>
  <c r="H52" i="38"/>
  <c r="J52" i="38"/>
  <c r="G52" i="38"/>
  <c r="I52" i="38"/>
  <c r="K53" i="37"/>
  <c r="M53" i="37" s="1"/>
  <c r="J455" i="36"/>
  <c r="H455" i="36"/>
  <c r="L454" i="36"/>
  <c r="K52" i="36"/>
  <c r="M52" i="36"/>
  <c r="H53" i="36" s="1"/>
  <c r="L52" i="36"/>
  <c r="K492" i="35"/>
  <c r="M492" i="35" s="1"/>
  <c r="J58" i="35"/>
  <c r="H58" i="35"/>
  <c r="L57" i="35"/>
  <c r="I58" i="35" s="1"/>
  <c r="G58" i="35"/>
  <c r="G60" i="34"/>
  <c r="I60" i="34"/>
  <c r="K60" i="34" s="1"/>
  <c r="G56" i="33"/>
  <c r="K56" i="33"/>
  <c r="M56" i="33" s="1"/>
  <c r="K60" i="32"/>
  <c r="L60" i="32" s="1"/>
  <c r="H52" i="31"/>
  <c r="J52" i="31"/>
  <c r="I52" i="31"/>
  <c r="G52" i="31"/>
  <c r="I56" i="30"/>
  <c r="G56" i="30"/>
  <c r="M55" i="30"/>
  <c r="J56" i="30" s="1"/>
  <c r="H56" i="30"/>
  <c r="M52" i="29"/>
  <c r="J53" i="29" s="1"/>
  <c r="G53" i="29"/>
  <c r="I53" i="29"/>
  <c r="L56" i="27"/>
  <c r="G57" i="27" s="1"/>
  <c r="M56" i="27"/>
  <c r="K53" i="25"/>
  <c r="M53" i="25"/>
  <c r="H54" i="25" s="1"/>
  <c r="L53" i="25"/>
  <c r="G54" i="25" s="1"/>
  <c r="K50" i="23"/>
  <c r="M50" i="23" s="1"/>
  <c r="L50" i="23"/>
  <c r="L53" i="21"/>
  <c r="I54" i="21" s="1"/>
  <c r="M53" i="21"/>
  <c r="G54" i="21"/>
  <c r="H58" i="20"/>
  <c r="J58" i="20"/>
  <c r="G58" i="20"/>
  <c r="I58" i="20"/>
  <c r="K57" i="19"/>
  <c r="J54" i="18"/>
  <c r="H54" i="18"/>
  <c r="I54" i="18"/>
  <c r="H51" i="17"/>
  <c r="J51" i="17"/>
  <c r="G57" i="16"/>
  <c r="J57" i="16"/>
  <c r="K57" i="15"/>
  <c r="M57" i="15" s="1"/>
  <c r="J58" i="15" s="1"/>
  <c r="G57" i="15"/>
  <c r="H57" i="15"/>
  <c r="J61" i="14"/>
  <c r="H61" i="14"/>
  <c r="L60" i="14"/>
  <c r="K59" i="13"/>
  <c r="L59" i="13" s="1"/>
  <c r="K49" i="12"/>
  <c r="M59" i="11"/>
  <c r="L59" i="11"/>
  <c r="G60" i="11" s="1"/>
  <c r="M54" i="7"/>
  <c r="L54" i="7"/>
  <c r="G55" i="7" s="1"/>
  <c r="G349" i="4"/>
  <c r="I349" i="4"/>
  <c r="J349" i="4"/>
  <c r="H349" i="4"/>
  <c r="K49" i="4"/>
  <c r="K190" i="1"/>
  <c r="L190" i="1" s="1"/>
  <c r="I191" i="1" s="1"/>
  <c r="G190" i="1"/>
  <c r="J53" i="1"/>
  <c r="H53" i="1"/>
  <c r="K463" i="46" l="1"/>
  <c r="L463" i="46" s="1"/>
  <c r="H61" i="46"/>
  <c r="J61" i="46"/>
  <c r="I61" i="46"/>
  <c r="K57" i="45"/>
  <c r="G55" i="44"/>
  <c r="K55" i="44"/>
  <c r="M55" i="44" s="1"/>
  <c r="H54" i="43"/>
  <c r="J54" i="43"/>
  <c r="G54" i="43"/>
  <c r="I54" i="43"/>
  <c r="I51" i="42"/>
  <c r="G51" i="42"/>
  <c r="K58" i="41"/>
  <c r="L58" i="41" s="1"/>
  <c r="L57" i="40"/>
  <c r="G58" i="40" s="1"/>
  <c r="M57" i="40"/>
  <c r="G56" i="39"/>
  <c r="M55" i="39"/>
  <c r="K52" i="38"/>
  <c r="M52" i="38" s="1"/>
  <c r="J54" i="37"/>
  <c r="H54" i="37"/>
  <c r="L53" i="37"/>
  <c r="I455" i="36"/>
  <c r="G455" i="36"/>
  <c r="K455" i="36"/>
  <c r="I53" i="36"/>
  <c r="G53" i="36"/>
  <c r="J53" i="36"/>
  <c r="J493" i="35"/>
  <c r="H493" i="35"/>
  <c r="L492" i="35"/>
  <c r="K58" i="35"/>
  <c r="L58" i="35" s="1"/>
  <c r="M60" i="34"/>
  <c r="L60" i="34"/>
  <c r="I61" i="34" s="1"/>
  <c r="J57" i="33"/>
  <c r="H57" i="33"/>
  <c r="L56" i="33"/>
  <c r="I57" i="33" s="1"/>
  <c r="I61" i="32"/>
  <c r="G61" i="32"/>
  <c r="M60" i="32"/>
  <c r="K52" i="31"/>
  <c r="M52" i="31" s="1"/>
  <c r="K56" i="30"/>
  <c r="L56" i="30" s="1"/>
  <c r="G57" i="30" s="1"/>
  <c r="M56" i="30"/>
  <c r="H57" i="30" s="1"/>
  <c r="H53" i="29"/>
  <c r="K53" i="29"/>
  <c r="M53" i="29" s="1"/>
  <c r="H57" i="27"/>
  <c r="J57" i="27"/>
  <c r="I57" i="27"/>
  <c r="I54" i="25"/>
  <c r="J54" i="25"/>
  <c r="H51" i="23"/>
  <c r="J51" i="23"/>
  <c r="I51" i="23"/>
  <c r="G51" i="23"/>
  <c r="H54" i="21"/>
  <c r="J54" i="21"/>
  <c r="K58" i="20"/>
  <c r="M58" i="20" s="1"/>
  <c r="L58" i="20"/>
  <c r="G59" i="20" s="1"/>
  <c r="L57" i="19"/>
  <c r="M57" i="19"/>
  <c r="K54" i="18"/>
  <c r="L54" i="18" s="1"/>
  <c r="K51" i="17"/>
  <c r="K57" i="16"/>
  <c r="L57" i="16"/>
  <c r="I58" i="16" s="1"/>
  <c r="M57" i="16"/>
  <c r="H58" i="16" s="1"/>
  <c r="L57" i="15"/>
  <c r="I58" i="15" s="1"/>
  <c r="H58" i="15"/>
  <c r="G61" i="14"/>
  <c r="I61" i="14"/>
  <c r="K61" i="14" s="1"/>
  <c r="I60" i="13"/>
  <c r="G60" i="13"/>
  <c r="M59" i="13"/>
  <c r="M49" i="12"/>
  <c r="L49" i="12"/>
  <c r="H60" i="11"/>
  <c r="J60" i="11"/>
  <c r="I60" i="11"/>
  <c r="I55" i="7"/>
  <c r="H55" i="7"/>
  <c r="J55" i="7"/>
  <c r="K349" i="4"/>
  <c r="M349" i="4" s="1"/>
  <c r="L49" i="4"/>
  <c r="M49" i="4"/>
  <c r="G191" i="1"/>
  <c r="M190" i="1"/>
  <c r="K53" i="1"/>
  <c r="I464" i="46" l="1"/>
  <c r="G464" i="46"/>
  <c r="M463" i="46"/>
  <c r="K61" i="46"/>
  <c r="L61" i="46" s="1"/>
  <c r="M57" i="45"/>
  <c r="L57" i="45"/>
  <c r="H56" i="44"/>
  <c r="J56" i="44"/>
  <c r="L55" i="44"/>
  <c r="K54" i="43"/>
  <c r="M54" i="43" s="1"/>
  <c r="K51" i="42"/>
  <c r="L51" i="42" s="1"/>
  <c r="I59" i="41"/>
  <c r="G59" i="41"/>
  <c r="M58" i="41"/>
  <c r="H58" i="40"/>
  <c r="J58" i="40"/>
  <c r="I58" i="40"/>
  <c r="J56" i="39"/>
  <c r="H56" i="39"/>
  <c r="J53" i="38"/>
  <c r="H53" i="38"/>
  <c r="L52" i="38"/>
  <c r="I54" i="37"/>
  <c r="G54" i="37"/>
  <c r="K54" i="37"/>
  <c r="L455" i="36"/>
  <c r="G456" i="36" s="1"/>
  <c r="M455" i="36"/>
  <c r="K53" i="36"/>
  <c r="L53" i="36"/>
  <c r="G54" i="36" s="1"/>
  <c r="M53" i="36"/>
  <c r="J54" i="36" s="1"/>
  <c r="G493" i="35"/>
  <c r="I493" i="35"/>
  <c r="K493" i="35"/>
  <c r="G59" i="35"/>
  <c r="I59" i="35"/>
  <c r="M58" i="35"/>
  <c r="G61" i="34"/>
  <c r="H61" i="34"/>
  <c r="J61" i="34"/>
  <c r="G57" i="33"/>
  <c r="K57" i="33"/>
  <c r="L57" i="33" s="1"/>
  <c r="I58" i="33" s="1"/>
  <c r="J61" i="32"/>
  <c r="H61" i="32"/>
  <c r="J53" i="31"/>
  <c r="H53" i="31"/>
  <c r="L52" i="31"/>
  <c r="J57" i="30"/>
  <c r="I57" i="30"/>
  <c r="J54" i="29"/>
  <c r="H54" i="29"/>
  <c r="L53" i="29"/>
  <c r="K57" i="27"/>
  <c r="L57" i="27" s="1"/>
  <c r="K54" i="25"/>
  <c r="L54" i="25" s="1"/>
  <c r="K51" i="23"/>
  <c r="L51" i="23" s="1"/>
  <c r="K54" i="21"/>
  <c r="L54" i="21" s="1"/>
  <c r="M54" i="21"/>
  <c r="J55" i="21" s="1"/>
  <c r="J59" i="20"/>
  <c r="H59" i="20"/>
  <c r="I59" i="20"/>
  <c r="H58" i="19"/>
  <c r="J58" i="19"/>
  <c r="G58" i="19"/>
  <c r="I58" i="19"/>
  <c r="I55" i="18"/>
  <c r="G55" i="18"/>
  <c r="M54" i="18"/>
  <c r="M51" i="17"/>
  <c r="L51" i="17"/>
  <c r="G58" i="16"/>
  <c r="J58" i="16"/>
  <c r="G58" i="15"/>
  <c r="K58" i="15"/>
  <c r="L58" i="15" s="1"/>
  <c r="I59" i="15" s="1"/>
  <c r="L61" i="14"/>
  <c r="G62" i="14" s="1"/>
  <c r="M61" i="14"/>
  <c r="J60" i="13"/>
  <c r="H60" i="13"/>
  <c r="I50" i="12"/>
  <c r="G50" i="12"/>
  <c r="H50" i="12"/>
  <c r="J50" i="12"/>
  <c r="K60" i="11"/>
  <c r="L60" i="11" s="1"/>
  <c r="K55" i="7"/>
  <c r="L55" i="7" s="1"/>
  <c r="H350" i="4"/>
  <c r="J350" i="4"/>
  <c r="L349" i="4"/>
  <c r="H50" i="4"/>
  <c r="J50" i="4"/>
  <c r="I50" i="4"/>
  <c r="G50" i="4"/>
  <c r="J191" i="1"/>
  <c r="H191" i="1"/>
  <c r="L53" i="1"/>
  <c r="M53" i="1"/>
  <c r="J464" i="46" l="1"/>
  <c r="H464" i="46"/>
  <c r="I62" i="46"/>
  <c r="G62" i="46"/>
  <c r="M61" i="46"/>
  <c r="G58" i="45"/>
  <c r="I58" i="45"/>
  <c r="H58" i="45"/>
  <c r="J58" i="45"/>
  <c r="I56" i="44"/>
  <c r="G56" i="44"/>
  <c r="K56" i="44"/>
  <c r="H55" i="43"/>
  <c r="J55" i="43"/>
  <c r="L54" i="43"/>
  <c r="I52" i="42"/>
  <c r="G52" i="42"/>
  <c r="M51" i="42"/>
  <c r="H59" i="41"/>
  <c r="J59" i="41"/>
  <c r="K58" i="40"/>
  <c r="L58" i="40" s="1"/>
  <c r="K56" i="39"/>
  <c r="L56" i="39" s="1"/>
  <c r="G53" i="38"/>
  <c r="I53" i="38"/>
  <c r="K53" i="38"/>
  <c r="L54" i="37"/>
  <c r="G55" i="37" s="1"/>
  <c r="M54" i="37"/>
  <c r="I456" i="36"/>
  <c r="J456" i="36"/>
  <c r="H456" i="36"/>
  <c r="I54" i="36"/>
  <c r="H54" i="36"/>
  <c r="L493" i="35"/>
  <c r="I494" i="35" s="1"/>
  <c r="M493" i="35"/>
  <c r="G494" i="35"/>
  <c r="H59" i="35"/>
  <c r="J59" i="35"/>
  <c r="L61" i="34"/>
  <c r="K61" i="34"/>
  <c r="M61" i="34" s="1"/>
  <c r="G58" i="33"/>
  <c r="M57" i="33"/>
  <c r="K61" i="32"/>
  <c r="I53" i="31"/>
  <c r="K53" i="31" s="1"/>
  <c r="G53" i="31"/>
  <c r="K57" i="30"/>
  <c r="L57" i="30" s="1"/>
  <c r="I54" i="29"/>
  <c r="G54" i="29"/>
  <c r="K54" i="29"/>
  <c r="I58" i="27"/>
  <c r="G58" i="27"/>
  <c r="M57" i="27"/>
  <c r="G55" i="25"/>
  <c r="I55" i="25"/>
  <c r="M54" i="25"/>
  <c r="I52" i="23"/>
  <c r="G52" i="23"/>
  <c r="M51" i="23"/>
  <c r="I55" i="21"/>
  <c r="G55" i="21"/>
  <c r="H55" i="21"/>
  <c r="K59" i="20"/>
  <c r="M59" i="20" s="1"/>
  <c r="K58" i="19"/>
  <c r="M58" i="19" s="1"/>
  <c r="H55" i="18"/>
  <c r="J55" i="18"/>
  <c r="G52" i="17"/>
  <c r="I52" i="17"/>
  <c r="J52" i="17"/>
  <c r="H52" i="17"/>
  <c r="K58" i="16"/>
  <c r="L58" i="16" s="1"/>
  <c r="M58" i="15"/>
  <c r="G59" i="15"/>
  <c r="H62" i="14"/>
  <c r="J62" i="14"/>
  <c r="I62" i="14"/>
  <c r="K60" i="13"/>
  <c r="K50" i="12"/>
  <c r="M50" i="12"/>
  <c r="H51" i="12" s="1"/>
  <c r="L50" i="12"/>
  <c r="G51" i="12" s="1"/>
  <c r="G61" i="11"/>
  <c r="I61" i="11"/>
  <c r="M60" i="11"/>
  <c r="G56" i="7"/>
  <c r="I56" i="7"/>
  <c r="M55" i="7"/>
  <c r="I350" i="4"/>
  <c r="G350" i="4"/>
  <c r="K50" i="4"/>
  <c r="L50" i="4"/>
  <c r="G51" i="4" s="1"/>
  <c r="M50" i="4"/>
  <c r="J51" i="4" s="1"/>
  <c r="K191" i="1"/>
  <c r="L191" i="1" s="1"/>
  <c r="M191" i="1"/>
  <c r="H192" i="1" s="1"/>
  <c r="H54" i="1"/>
  <c r="J54" i="1"/>
  <c r="G54" i="1"/>
  <c r="I54" i="1"/>
  <c r="K464" i="46" l="1"/>
  <c r="H62" i="46"/>
  <c r="J62" i="46"/>
  <c r="K58" i="45"/>
  <c r="L58" i="45"/>
  <c r="I59" i="45" s="1"/>
  <c r="M58" i="45"/>
  <c r="J59" i="45" s="1"/>
  <c r="M56" i="44"/>
  <c r="L56" i="44"/>
  <c r="G57" i="44" s="1"/>
  <c r="I55" i="43"/>
  <c r="G55" i="43"/>
  <c r="K55" i="43"/>
  <c r="H52" i="42"/>
  <c r="J52" i="42"/>
  <c r="K59" i="41"/>
  <c r="I59" i="40"/>
  <c r="G59" i="40"/>
  <c r="M58" i="40"/>
  <c r="M56" i="39"/>
  <c r="J57" i="39" s="1"/>
  <c r="I57" i="39"/>
  <c r="G57" i="39"/>
  <c r="M53" i="38"/>
  <c r="L53" i="38"/>
  <c r="I54" i="38" s="1"/>
  <c r="H55" i="37"/>
  <c r="J55" i="37"/>
  <c r="I55" i="37"/>
  <c r="K456" i="36"/>
  <c r="M456" i="36"/>
  <c r="J457" i="36" s="1"/>
  <c r="L456" i="36"/>
  <c r="I457" i="36" s="1"/>
  <c r="K54" i="36"/>
  <c r="L54" i="36" s="1"/>
  <c r="J494" i="35"/>
  <c r="H494" i="35"/>
  <c r="K59" i="35"/>
  <c r="H62" i="34"/>
  <c r="J62" i="34"/>
  <c r="I62" i="34"/>
  <c r="G62" i="34"/>
  <c r="H58" i="33"/>
  <c r="J58" i="33"/>
  <c r="L61" i="32"/>
  <c r="M61" i="32"/>
  <c r="M53" i="31"/>
  <c r="L53" i="31"/>
  <c r="G54" i="31" s="1"/>
  <c r="I58" i="30"/>
  <c r="G58" i="30"/>
  <c r="M57" i="30"/>
  <c r="L54" i="29"/>
  <c r="G55" i="29" s="1"/>
  <c r="M54" i="29"/>
  <c r="H58" i="27"/>
  <c r="J58" i="27"/>
  <c r="H55" i="25"/>
  <c r="J55" i="25"/>
  <c r="H52" i="23"/>
  <c r="J52" i="23"/>
  <c r="K55" i="21"/>
  <c r="L55" i="21" s="1"/>
  <c r="J60" i="20"/>
  <c r="H60" i="20"/>
  <c r="L59" i="20"/>
  <c r="J59" i="19"/>
  <c r="H59" i="19"/>
  <c r="L58" i="19"/>
  <c r="K55" i="18"/>
  <c r="K52" i="17"/>
  <c r="L52" i="17"/>
  <c r="G53" i="17" s="1"/>
  <c r="M52" i="17"/>
  <c r="H53" i="17" s="1"/>
  <c r="I59" i="16"/>
  <c r="G59" i="16"/>
  <c r="M58" i="16"/>
  <c r="J59" i="15"/>
  <c r="H59" i="15"/>
  <c r="K62" i="14"/>
  <c r="L62" i="14" s="1"/>
  <c r="L60" i="13"/>
  <c r="M60" i="13"/>
  <c r="I51" i="12"/>
  <c r="J51" i="12"/>
  <c r="J61" i="11"/>
  <c r="H61" i="11"/>
  <c r="H56" i="7"/>
  <c r="J56" i="7"/>
  <c r="K350" i="4"/>
  <c r="M350" i="4" s="1"/>
  <c r="H51" i="4"/>
  <c r="I51" i="4"/>
  <c r="I192" i="1"/>
  <c r="G192" i="1"/>
  <c r="J192" i="1"/>
  <c r="K54" i="1"/>
  <c r="L54" i="1" s="1"/>
  <c r="G55" i="1" s="1"/>
  <c r="M54" i="1"/>
  <c r="J55" i="1" s="1"/>
  <c r="I55" i="1"/>
  <c r="H55" i="1"/>
  <c r="L464" i="46" l="1"/>
  <c r="M464" i="46"/>
  <c r="K62" i="46"/>
  <c r="K59" i="45"/>
  <c r="L59" i="45"/>
  <c r="I60" i="45" s="1"/>
  <c r="M59" i="45"/>
  <c r="J60" i="45" s="1"/>
  <c r="G59" i="45"/>
  <c r="G60" i="45" s="1"/>
  <c r="H59" i="45"/>
  <c r="H60" i="45" s="1"/>
  <c r="J57" i="44"/>
  <c r="H57" i="44"/>
  <c r="I57" i="44"/>
  <c r="M55" i="43"/>
  <c r="L55" i="43"/>
  <c r="G56" i="43" s="1"/>
  <c r="K52" i="42"/>
  <c r="M59" i="41"/>
  <c r="L59" i="41"/>
  <c r="H59" i="40"/>
  <c r="J59" i="40"/>
  <c r="H57" i="39"/>
  <c r="K57" i="39"/>
  <c r="L57" i="39" s="1"/>
  <c r="G54" i="38"/>
  <c r="H54" i="38"/>
  <c r="J54" i="38"/>
  <c r="K55" i="37"/>
  <c r="L55" i="37" s="1"/>
  <c r="K457" i="36"/>
  <c r="L457" i="36" s="1"/>
  <c r="I458" i="36" s="1"/>
  <c r="G457" i="36"/>
  <c r="H457" i="36"/>
  <c r="G55" i="36"/>
  <c r="I55" i="36"/>
  <c r="M54" i="36"/>
  <c r="K494" i="35"/>
  <c r="L494" i="35"/>
  <c r="M494" i="35"/>
  <c r="H495" i="35" s="1"/>
  <c r="L59" i="35"/>
  <c r="M59" i="35"/>
  <c r="K62" i="34"/>
  <c r="L62" i="34" s="1"/>
  <c r="K58" i="33"/>
  <c r="M58" i="33" s="1"/>
  <c r="L58" i="33"/>
  <c r="H62" i="32"/>
  <c r="J62" i="32"/>
  <c r="I62" i="32"/>
  <c r="G62" i="32"/>
  <c r="H54" i="31"/>
  <c r="J54" i="31"/>
  <c r="I54" i="31"/>
  <c r="J58" i="30"/>
  <c r="H58" i="30"/>
  <c r="I55" i="29"/>
  <c r="J55" i="29"/>
  <c r="H55" i="29"/>
  <c r="K58" i="27"/>
  <c r="K55" i="25"/>
  <c r="M55" i="25"/>
  <c r="J56" i="25" s="1"/>
  <c r="L55" i="25"/>
  <c r="K52" i="23"/>
  <c r="G56" i="21"/>
  <c r="I56" i="21"/>
  <c r="M55" i="21"/>
  <c r="I60" i="20"/>
  <c r="G60" i="20"/>
  <c r="K60" i="20"/>
  <c r="G59" i="19"/>
  <c r="I59" i="19"/>
  <c r="K59" i="19" s="1"/>
  <c r="M55" i="18"/>
  <c r="L55" i="18"/>
  <c r="I53" i="17"/>
  <c r="J53" i="17"/>
  <c r="H59" i="16"/>
  <c r="J59" i="16"/>
  <c r="K59" i="15"/>
  <c r="L59" i="15"/>
  <c r="M59" i="15"/>
  <c r="H60" i="15" s="1"/>
  <c r="I63" i="14"/>
  <c r="G63" i="14"/>
  <c r="M62" i="14"/>
  <c r="J61" i="13"/>
  <c r="H61" i="13"/>
  <c r="G61" i="13"/>
  <c r="I61" i="13"/>
  <c r="K51" i="12"/>
  <c r="L51" i="12"/>
  <c r="I52" i="12" s="1"/>
  <c r="M51" i="12"/>
  <c r="J52" i="12" s="1"/>
  <c r="K61" i="11"/>
  <c r="L61" i="11" s="1"/>
  <c r="M61" i="11"/>
  <c r="J62" i="11" s="1"/>
  <c r="K56" i="7"/>
  <c r="J351" i="4"/>
  <c r="H351" i="4"/>
  <c r="L350" i="4"/>
  <c r="K51" i="4"/>
  <c r="L51" i="4" s="1"/>
  <c r="K192" i="1"/>
  <c r="M192" i="1"/>
  <c r="J193" i="1" s="1"/>
  <c r="L192" i="1"/>
  <c r="G193" i="1" s="1"/>
  <c r="H193" i="1"/>
  <c r="K55" i="1"/>
  <c r="L55" i="1" s="1"/>
  <c r="G56" i="1" s="1"/>
  <c r="M55" i="1"/>
  <c r="J56" i="1" s="1"/>
  <c r="I56" i="1"/>
  <c r="H465" i="46" l="1"/>
  <c r="J465" i="46"/>
  <c r="G465" i="46"/>
  <c r="I465" i="46"/>
  <c r="L62" i="46"/>
  <c r="M62" i="46"/>
  <c r="K60" i="45"/>
  <c r="L60" i="45"/>
  <c r="I61" i="45" s="1"/>
  <c r="M60" i="45"/>
  <c r="J61" i="45" s="1"/>
  <c r="G61" i="45"/>
  <c r="K57" i="44"/>
  <c r="L57" i="44" s="1"/>
  <c r="J56" i="43"/>
  <c r="H56" i="43"/>
  <c r="I56" i="43"/>
  <c r="L52" i="42"/>
  <c r="M52" i="42"/>
  <c r="G60" i="41"/>
  <c r="I60" i="41"/>
  <c r="J60" i="41"/>
  <c r="H60" i="41"/>
  <c r="K59" i="40"/>
  <c r="I58" i="39"/>
  <c r="G58" i="39"/>
  <c r="M57" i="39"/>
  <c r="K54" i="38"/>
  <c r="L54" i="38" s="1"/>
  <c r="I56" i="37"/>
  <c r="G56" i="37"/>
  <c r="M55" i="37"/>
  <c r="G458" i="36"/>
  <c r="M457" i="36"/>
  <c r="J458" i="36" s="1"/>
  <c r="J55" i="36"/>
  <c r="H55" i="36"/>
  <c r="I495" i="35"/>
  <c r="G495" i="35"/>
  <c r="J495" i="35"/>
  <c r="J60" i="35"/>
  <c r="H60" i="35"/>
  <c r="G60" i="35"/>
  <c r="I60" i="35"/>
  <c r="G63" i="34"/>
  <c r="I63" i="34"/>
  <c r="M62" i="34"/>
  <c r="J59" i="33"/>
  <c r="H59" i="33"/>
  <c r="I59" i="33"/>
  <c r="K59" i="33" s="1"/>
  <c r="G59" i="33"/>
  <c r="K62" i="32"/>
  <c r="L62" i="32" s="1"/>
  <c r="K54" i="31"/>
  <c r="M54" i="31" s="1"/>
  <c r="K58" i="30"/>
  <c r="K55" i="29"/>
  <c r="L55" i="29" s="1"/>
  <c r="L58" i="27"/>
  <c r="M58" i="27"/>
  <c r="H56" i="25"/>
  <c r="I56" i="25"/>
  <c r="G56" i="25"/>
  <c r="L52" i="23"/>
  <c r="M52" i="23"/>
  <c r="J56" i="21"/>
  <c r="H56" i="21"/>
  <c r="L60" i="20"/>
  <c r="I61" i="20" s="1"/>
  <c r="M60" i="20"/>
  <c r="G61" i="20"/>
  <c r="M59" i="19"/>
  <c r="L59" i="19"/>
  <c r="G60" i="19" s="1"/>
  <c r="I56" i="18"/>
  <c r="G56" i="18"/>
  <c r="J56" i="18"/>
  <c r="H56" i="18"/>
  <c r="K53" i="17"/>
  <c r="L53" i="17"/>
  <c r="I54" i="17" s="1"/>
  <c r="M53" i="17"/>
  <c r="J54" i="17" s="1"/>
  <c r="H54" i="17"/>
  <c r="K59" i="16"/>
  <c r="I60" i="15"/>
  <c r="G60" i="15"/>
  <c r="J60" i="15"/>
  <c r="H63" i="14"/>
  <c r="J63" i="14"/>
  <c r="K61" i="13"/>
  <c r="M61" i="13" s="1"/>
  <c r="K52" i="12"/>
  <c r="M52" i="12"/>
  <c r="J53" i="12" s="1"/>
  <c r="L52" i="12"/>
  <c r="I53" i="12" s="1"/>
  <c r="H52" i="12"/>
  <c r="H53" i="12" s="1"/>
  <c r="G52" i="12"/>
  <c r="G53" i="12" s="1"/>
  <c r="I62" i="11"/>
  <c r="K62" i="11" s="1"/>
  <c r="G62" i="11"/>
  <c r="H62" i="11"/>
  <c r="M56" i="7"/>
  <c r="L56" i="7"/>
  <c r="G351" i="4"/>
  <c r="I351" i="4"/>
  <c r="K351" i="4"/>
  <c r="I52" i="4"/>
  <c r="G52" i="4"/>
  <c r="M51" i="4"/>
  <c r="I193" i="1"/>
  <c r="K56" i="1"/>
  <c r="L56" i="1" s="1"/>
  <c r="G57" i="1" s="1"/>
  <c r="M56" i="1"/>
  <c r="J57" i="1" s="1"/>
  <c r="I57" i="1"/>
  <c r="H56" i="1"/>
  <c r="K465" i="46" l="1"/>
  <c r="L465" i="46" s="1"/>
  <c r="J63" i="46"/>
  <c r="H63" i="46"/>
  <c r="G63" i="46"/>
  <c r="I63" i="46"/>
  <c r="H61" i="45"/>
  <c r="K61" i="45"/>
  <c r="M61" i="45"/>
  <c r="J62" i="45" s="1"/>
  <c r="L61" i="45"/>
  <c r="I62" i="45" s="1"/>
  <c r="G62" i="45"/>
  <c r="I58" i="44"/>
  <c r="G58" i="44"/>
  <c r="M57" i="44"/>
  <c r="K56" i="43"/>
  <c r="L56" i="43" s="1"/>
  <c r="G53" i="42"/>
  <c r="I53" i="42"/>
  <c r="J53" i="42"/>
  <c r="H53" i="42"/>
  <c r="K60" i="41"/>
  <c r="L60" i="41"/>
  <c r="I61" i="41" s="1"/>
  <c r="M60" i="41"/>
  <c r="H61" i="41" s="1"/>
  <c r="G61" i="41"/>
  <c r="M59" i="40"/>
  <c r="L59" i="40"/>
  <c r="J58" i="39"/>
  <c r="H58" i="39"/>
  <c r="M54" i="38"/>
  <c r="J55" i="38" s="1"/>
  <c r="I55" i="38"/>
  <c r="G55" i="38"/>
  <c r="H56" i="37"/>
  <c r="J56" i="37"/>
  <c r="K458" i="36"/>
  <c r="L458" i="36" s="1"/>
  <c r="H458" i="36"/>
  <c r="M458" i="36"/>
  <c r="J459" i="36" s="1"/>
  <c r="K55" i="36"/>
  <c r="K495" i="35"/>
  <c r="L495" i="35"/>
  <c r="G496" i="35" s="1"/>
  <c r="M495" i="35"/>
  <c r="J496" i="35" s="1"/>
  <c r="K60" i="35"/>
  <c r="M60" i="35" s="1"/>
  <c r="J63" i="34"/>
  <c r="H63" i="34"/>
  <c r="L59" i="33"/>
  <c r="G60" i="33" s="1"/>
  <c r="M59" i="33"/>
  <c r="G63" i="32"/>
  <c r="I63" i="32"/>
  <c r="M62" i="32"/>
  <c r="H55" i="31"/>
  <c r="J55" i="31"/>
  <c r="L54" i="31"/>
  <c r="L58" i="30"/>
  <c r="M58" i="30"/>
  <c r="I56" i="29"/>
  <c r="G56" i="29"/>
  <c r="M55" i="29"/>
  <c r="J59" i="27"/>
  <c r="H59" i="27"/>
  <c r="G59" i="27"/>
  <c r="I59" i="27"/>
  <c r="K56" i="25"/>
  <c r="M56" i="25" s="1"/>
  <c r="J53" i="23"/>
  <c r="H53" i="23"/>
  <c r="G53" i="23"/>
  <c r="I53" i="23"/>
  <c r="K56" i="21"/>
  <c r="H61" i="20"/>
  <c r="J61" i="20"/>
  <c r="H60" i="19"/>
  <c r="J60" i="19"/>
  <c r="I60" i="19"/>
  <c r="K56" i="18"/>
  <c r="M56" i="18"/>
  <c r="J57" i="18" s="1"/>
  <c r="L56" i="18"/>
  <c r="I57" i="18" s="1"/>
  <c r="K54" i="17"/>
  <c r="M54" i="17"/>
  <c r="J55" i="17" s="1"/>
  <c r="L54" i="17"/>
  <c r="I55" i="17" s="1"/>
  <c r="H55" i="17"/>
  <c r="G54" i="17"/>
  <c r="G55" i="17" s="1"/>
  <c r="L59" i="16"/>
  <c r="M59" i="16"/>
  <c r="K60" i="15"/>
  <c r="M60" i="15"/>
  <c r="J61" i="15" s="1"/>
  <c r="L60" i="15"/>
  <c r="G61" i="15" s="1"/>
  <c r="K63" i="14"/>
  <c r="J62" i="13"/>
  <c r="H62" i="13"/>
  <c r="L61" i="13"/>
  <c r="K53" i="12"/>
  <c r="M53" i="12" s="1"/>
  <c r="L62" i="11"/>
  <c r="G63" i="11" s="1"/>
  <c r="M62" i="11"/>
  <c r="J63" i="11" s="1"/>
  <c r="G57" i="7"/>
  <c r="I57" i="7"/>
  <c r="J57" i="7"/>
  <c r="H57" i="7"/>
  <c r="M351" i="4"/>
  <c r="L351" i="4"/>
  <c r="I352" i="4" s="1"/>
  <c r="J52" i="4"/>
  <c r="H52" i="4"/>
  <c r="K193" i="1"/>
  <c r="L193" i="1" s="1"/>
  <c r="K57" i="1"/>
  <c r="L57" i="1" s="1"/>
  <c r="G58" i="1" s="1"/>
  <c r="H57" i="1"/>
  <c r="M57" i="1"/>
  <c r="J58" i="1" s="1"/>
  <c r="I58" i="1"/>
  <c r="I466" i="46" l="1"/>
  <c r="G466" i="46"/>
  <c r="M465" i="46"/>
  <c r="K63" i="46"/>
  <c r="M63" i="46" s="1"/>
  <c r="H62" i="45"/>
  <c r="K62" i="45"/>
  <c r="M62" i="45" s="1"/>
  <c r="H58" i="44"/>
  <c r="J58" i="44"/>
  <c r="I57" i="43"/>
  <c r="G57" i="43"/>
  <c r="M56" i="43"/>
  <c r="K53" i="42"/>
  <c r="M53" i="42" s="1"/>
  <c r="J54" i="42" s="1"/>
  <c r="L53" i="42"/>
  <c r="I54" i="42" s="1"/>
  <c r="J61" i="41"/>
  <c r="G60" i="40"/>
  <c r="I60" i="40"/>
  <c r="J60" i="40"/>
  <c r="H60" i="40"/>
  <c r="K58" i="39"/>
  <c r="H55" i="38"/>
  <c r="K55" i="38"/>
  <c r="L55" i="38" s="1"/>
  <c r="K56" i="37"/>
  <c r="I459" i="36"/>
  <c r="G459" i="36"/>
  <c r="H459" i="36"/>
  <c r="L55" i="36"/>
  <c r="M55" i="36"/>
  <c r="I496" i="35"/>
  <c r="H496" i="35"/>
  <c r="H61" i="35"/>
  <c r="J61" i="35"/>
  <c r="L60" i="35"/>
  <c r="K63" i="34"/>
  <c r="J60" i="33"/>
  <c r="H60" i="33"/>
  <c r="I60" i="33"/>
  <c r="J63" i="32"/>
  <c r="H63" i="32"/>
  <c r="G55" i="31"/>
  <c r="I55" i="31"/>
  <c r="K55" i="31"/>
  <c r="H59" i="30"/>
  <c r="J59" i="30"/>
  <c r="I59" i="30"/>
  <c r="G59" i="30"/>
  <c r="H56" i="29"/>
  <c r="J56" i="29"/>
  <c r="K59" i="27"/>
  <c r="M59" i="27" s="1"/>
  <c r="J57" i="25"/>
  <c r="H57" i="25"/>
  <c r="L56" i="25"/>
  <c r="K53" i="23"/>
  <c r="L53" i="23" s="1"/>
  <c r="L56" i="21"/>
  <c r="M56" i="21"/>
  <c r="K61" i="20"/>
  <c r="L61" i="20" s="1"/>
  <c r="M61" i="20"/>
  <c r="H62" i="20" s="1"/>
  <c r="K60" i="19"/>
  <c r="L60" i="19" s="1"/>
  <c r="K57" i="18"/>
  <c r="M57" i="18" s="1"/>
  <c r="J58" i="18" s="1"/>
  <c r="H57" i="18"/>
  <c r="G57" i="18"/>
  <c r="K55" i="17"/>
  <c r="L55" i="17" s="1"/>
  <c r="J60" i="16"/>
  <c r="H60" i="16"/>
  <c r="G60" i="16"/>
  <c r="I60" i="16"/>
  <c r="H61" i="15"/>
  <c r="I61" i="15"/>
  <c r="L63" i="14"/>
  <c r="M63" i="14"/>
  <c r="I62" i="13"/>
  <c r="G62" i="13"/>
  <c r="K62" i="13"/>
  <c r="J54" i="12"/>
  <c r="H54" i="12"/>
  <c r="L53" i="12"/>
  <c r="H63" i="11"/>
  <c r="I63" i="11"/>
  <c r="K57" i="7"/>
  <c r="L57" i="7"/>
  <c r="I58" i="7" s="1"/>
  <c r="M57" i="7"/>
  <c r="H58" i="7" s="1"/>
  <c r="G352" i="4"/>
  <c r="H352" i="4"/>
  <c r="J352" i="4"/>
  <c r="K52" i="4"/>
  <c r="L52" i="4" s="1"/>
  <c r="I194" i="1"/>
  <c r="G194" i="1"/>
  <c r="M193" i="1"/>
  <c r="K58" i="1"/>
  <c r="L58" i="1" s="1"/>
  <c r="I59" i="1" s="1"/>
  <c r="M58" i="1"/>
  <c r="J59" i="1" s="1"/>
  <c r="H58" i="1"/>
  <c r="H59" i="1" s="1"/>
  <c r="J466" i="46" l="1"/>
  <c r="H466" i="46"/>
  <c r="H64" i="46"/>
  <c r="J64" i="46"/>
  <c r="L63" i="46"/>
  <c r="H63" i="45"/>
  <c r="J63" i="45"/>
  <c r="L62" i="45"/>
  <c r="K58" i="44"/>
  <c r="J57" i="43"/>
  <c r="H57" i="43"/>
  <c r="K54" i="42"/>
  <c r="L54" i="42" s="1"/>
  <c r="I55" i="42" s="1"/>
  <c r="M54" i="42"/>
  <c r="J55" i="42" s="1"/>
  <c r="G54" i="42"/>
  <c r="H54" i="42"/>
  <c r="H55" i="42" s="1"/>
  <c r="K61" i="41"/>
  <c r="M61" i="41" s="1"/>
  <c r="L61" i="41"/>
  <c r="K60" i="40"/>
  <c r="L60" i="40"/>
  <c r="I61" i="40" s="1"/>
  <c r="M60" i="40"/>
  <c r="H61" i="40" s="1"/>
  <c r="G61" i="40"/>
  <c r="L58" i="39"/>
  <c r="M58" i="39"/>
  <c r="G56" i="38"/>
  <c r="I56" i="38"/>
  <c r="M55" i="38"/>
  <c r="L56" i="37"/>
  <c r="M56" i="37"/>
  <c r="K459" i="36"/>
  <c r="M459" i="36" s="1"/>
  <c r="H56" i="36"/>
  <c r="J56" i="36"/>
  <c r="I56" i="36"/>
  <c r="G56" i="36"/>
  <c r="K496" i="35"/>
  <c r="L496" i="35" s="1"/>
  <c r="G61" i="35"/>
  <c r="I61" i="35"/>
  <c r="K61" i="35"/>
  <c r="M63" i="34"/>
  <c r="L63" i="34"/>
  <c r="K60" i="33"/>
  <c r="M60" i="33" s="1"/>
  <c r="K63" i="32"/>
  <c r="L55" i="31"/>
  <c r="I56" i="31" s="1"/>
  <c r="M55" i="31"/>
  <c r="G56" i="31"/>
  <c r="K59" i="30"/>
  <c r="L59" i="30" s="1"/>
  <c r="K56" i="29"/>
  <c r="J60" i="27"/>
  <c r="H60" i="27"/>
  <c r="L59" i="27"/>
  <c r="I57" i="25"/>
  <c r="G57" i="25"/>
  <c r="K57" i="25"/>
  <c r="I54" i="23"/>
  <c r="G54" i="23"/>
  <c r="M53" i="23"/>
  <c r="H57" i="21"/>
  <c r="J57" i="21"/>
  <c r="G57" i="21"/>
  <c r="I57" i="21"/>
  <c r="I62" i="20"/>
  <c r="G62" i="20"/>
  <c r="J62" i="20"/>
  <c r="I61" i="19"/>
  <c r="G61" i="19"/>
  <c r="M60" i="19"/>
  <c r="L57" i="18"/>
  <c r="I58" i="18" s="1"/>
  <c r="H58" i="18"/>
  <c r="I56" i="17"/>
  <c r="G56" i="17"/>
  <c r="M55" i="17"/>
  <c r="K60" i="16"/>
  <c r="L60" i="16" s="1"/>
  <c r="K61" i="15"/>
  <c r="M61" i="15" s="1"/>
  <c r="J64" i="14"/>
  <c r="H64" i="14"/>
  <c r="I64" i="14"/>
  <c r="G64" i="14"/>
  <c r="L62" i="13"/>
  <c r="I63" i="13" s="1"/>
  <c r="M62" i="13"/>
  <c r="G63" i="13"/>
  <c r="I54" i="12"/>
  <c r="G54" i="12"/>
  <c r="K54" i="12"/>
  <c r="K63" i="11"/>
  <c r="L63" i="11" s="1"/>
  <c r="G58" i="7"/>
  <c r="J58" i="7"/>
  <c r="K352" i="4"/>
  <c r="L352" i="4"/>
  <c r="I353" i="4" s="1"/>
  <c r="M352" i="4"/>
  <c r="J353" i="4" s="1"/>
  <c r="M52" i="4"/>
  <c r="H53" i="4" s="1"/>
  <c r="G53" i="4"/>
  <c r="I53" i="4"/>
  <c r="J194" i="1"/>
  <c r="H194" i="1"/>
  <c r="K59" i="1"/>
  <c r="L59" i="1" s="1"/>
  <c r="I60" i="1" s="1"/>
  <c r="M59" i="1"/>
  <c r="J60" i="1" s="1"/>
  <c r="G59" i="1"/>
  <c r="G60" i="1" s="1"/>
  <c r="K466" i="46" l="1"/>
  <c r="I64" i="46"/>
  <c r="G64" i="46"/>
  <c r="K64" i="46"/>
  <c r="I63" i="45"/>
  <c r="G63" i="45"/>
  <c r="K63" i="45"/>
  <c r="L58" i="44"/>
  <c r="M58" i="44"/>
  <c r="K57" i="43"/>
  <c r="G55" i="42"/>
  <c r="K55" i="42"/>
  <c r="L55" i="42"/>
  <c r="I56" i="42" s="1"/>
  <c r="M55" i="42"/>
  <c r="J56" i="42" s="1"/>
  <c r="G56" i="42"/>
  <c r="H56" i="42"/>
  <c r="H62" i="41"/>
  <c r="J62" i="41"/>
  <c r="I62" i="41"/>
  <c r="G62" i="41"/>
  <c r="J61" i="40"/>
  <c r="H59" i="39"/>
  <c r="J59" i="39"/>
  <c r="G59" i="39"/>
  <c r="I59" i="39"/>
  <c r="J56" i="38"/>
  <c r="H56" i="38"/>
  <c r="J57" i="37"/>
  <c r="H57" i="37"/>
  <c r="G57" i="37"/>
  <c r="I57" i="37"/>
  <c r="J460" i="36"/>
  <c r="H460" i="36"/>
  <c r="L459" i="36"/>
  <c r="K56" i="36"/>
  <c r="M56" i="36" s="1"/>
  <c r="I497" i="35"/>
  <c r="G497" i="35"/>
  <c r="M496" i="35"/>
  <c r="L61" i="35"/>
  <c r="I62" i="35" s="1"/>
  <c r="M61" i="35"/>
  <c r="G62" i="35"/>
  <c r="G64" i="34"/>
  <c r="I64" i="34"/>
  <c r="H64" i="34"/>
  <c r="J64" i="34"/>
  <c r="H61" i="33"/>
  <c r="J61" i="33"/>
  <c r="L60" i="33"/>
  <c r="M63" i="32"/>
  <c r="L63" i="32"/>
  <c r="H56" i="31"/>
  <c r="J56" i="31"/>
  <c r="I60" i="30"/>
  <c r="G60" i="30"/>
  <c r="M59" i="30"/>
  <c r="L56" i="29"/>
  <c r="M56" i="29"/>
  <c r="G60" i="27"/>
  <c r="I60" i="27"/>
  <c r="K60" i="27"/>
  <c r="L57" i="25"/>
  <c r="G58" i="25" s="1"/>
  <c r="M57" i="25"/>
  <c r="J54" i="23"/>
  <c r="H54" i="23"/>
  <c r="K57" i="21"/>
  <c r="L57" i="21"/>
  <c r="G58" i="21" s="1"/>
  <c r="M57" i="21"/>
  <c r="H58" i="21" s="1"/>
  <c r="K62" i="20"/>
  <c r="M62" i="20"/>
  <c r="J63" i="20" s="1"/>
  <c r="L62" i="20"/>
  <c r="I63" i="20" s="1"/>
  <c r="H61" i="19"/>
  <c r="J61" i="19"/>
  <c r="K58" i="18"/>
  <c r="L58" i="18" s="1"/>
  <c r="I59" i="18" s="1"/>
  <c r="G58" i="18"/>
  <c r="J56" i="17"/>
  <c r="H56" i="17"/>
  <c r="G61" i="16"/>
  <c r="I61" i="16"/>
  <c r="M60" i="16"/>
  <c r="J62" i="15"/>
  <c r="H62" i="15"/>
  <c r="L61" i="15"/>
  <c r="K64" i="14"/>
  <c r="M64" i="14" s="1"/>
  <c r="H63" i="13"/>
  <c r="J63" i="13"/>
  <c r="M54" i="12"/>
  <c r="L54" i="12"/>
  <c r="G55" i="12" s="1"/>
  <c r="I64" i="11"/>
  <c r="G64" i="11"/>
  <c r="M63" i="11"/>
  <c r="K58" i="7"/>
  <c r="L58" i="7"/>
  <c r="I59" i="7" s="1"/>
  <c r="M58" i="7"/>
  <c r="J59" i="7" s="1"/>
  <c r="K353" i="4"/>
  <c r="G353" i="4"/>
  <c r="H353" i="4"/>
  <c r="M353" i="4"/>
  <c r="J354" i="4" s="1"/>
  <c r="L353" i="4"/>
  <c r="I354" i="4" s="1"/>
  <c r="J53" i="4"/>
  <c r="K53" i="4"/>
  <c r="L53" i="4" s="1"/>
  <c r="K194" i="1"/>
  <c r="K60" i="1"/>
  <c r="L60" i="1" s="1"/>
  <c r="I61" i="1" s="1"/>
  <c r="G61" i="1"/>
  <c r="H60" i="1"/>
  <c r="M60" i="1"/>
  <c r="J61" i="1" s="1"/>
  <c r="L466" i="46" l="1"/>
  <c r="M466" i="46"/>
  <c r="L64" i="46"/>
  <c r="G65" i="46" s="1"/>
  <c r="M64" i="46"/>
  <c r="L63" i="45"/>
  <c r="G64" i="45" s="1"/>
  <c r="M63" i="45"/>
  <c r="J59" i="44"/>
  <c r="H59" i="44"/>
  <c r="G59" i="44"/>
  <c r="I59" i="44"/>
  <c r="M57" i="43"/>
  <c r="L57" i="43"/>
  <c r="K56" i="42"/>
  <c r="M56" i="42" s="1"/>
  <c r="L56" i="42"/>
  <c r="I57" i="42" s="1"/>
  <c r="K62" i="41"/>
  <c r="M62" i="41" s="1"/>
  <c r="K61" i="40"/>
  <c r="L61" i="40" s="1"/>
  <c r="K59" i="39"/>
  <c r="M59" i="39" s="1"/>
  <c r="K56" i="38"/>
  <c r="K57" i="37"/>
  <c r="M57" i="37" s="1"/>
  <c r="I460" i="36"/>
  <c r="G460" i="36"/>
  <c r="K460" i="36"/>
  <c r="J57" i="36"/>
  <c r="H57" i="36"/>
  <c r="L56" i="36"/>
  <c r="J497" i="35"/>
  <c r="H497" i="35"/>
  <c r="J62" i="35"/>
  <c r="H62" i="35"/>
  <c r="K64" i="34"/>
  <c r="M64" i="34"/>
  <c r="J65" i="34" s="1"/>
  <c r="L64" i="34"/>
  <c r="I65" i="34" s="1"/>
  <c r="I61" i="33"/>
  <c r="G61" i="33"/>
  <c r="K61" i="33"/>
  <c r="I64" i="32"/>
  <c r="G64" i="32"/>
  <c r="H64" i="32"/>
  <c r="J64" i="32"/>
  <c r="K56" i="31"/>
  <c r="L56" i="31" s="1"/>
  <c r="J60" i="30"/>
  <c r="H60" i="30"/>
  <c r="J57" i="29"/>
  <c r="H57" i="29"/>
  <c r="I57" i="29"/>
  <c r="G57" i="29"/>
  <c r="M60" i="27"/>
  <c r="L60" i="27"/>
  <c r="I61" i="27" s="1"/>
  <c r="H58" i="25"/>
  <c r="J58" i="25"/>
  <c r="I58" i="25"/>
  <c r="K54" i="23"/>
  <c r="I58" i="21"/>
  <c r="J58" i="21"/>
  <c r="K63" i="20"/>
  <c r="L63" i="20" s="1"/>
  <c r="I64" i="20" s="1"/>
  <c r="G63" i="20"/>
  <c r="H63" i="20"/>
  <c r="K61" i="19"/>
  <c r="M58" i="18"/>
  <c r="G59" i="18"/>
  <c r="K56" i="17"/>
  <c r="H61" i="16"/>
  <c r="J61" i="16"/>
  <c r="I62" i="15"/>
  <c r="G62" i="15"/>
  <c r="K62" i="15"/>
  <c r="H65" i="14"/>
  <c r="J65" i="14"/>
  <c r="L64" i="14"/>
  <c r="K63" i="13"/>
  <c r="M63" i="13"/>
  <c r="J64" i="13" s="1"/>
  <c r="L63" i="13"/>
  <c r="J55" i="12"/>
  <c r="H55" i="12"/>
  <c r="I55" i="12"/>
  <c r="J64" i="11"/>
  <c r="H64" i="11"/>
  <c r="K59" i="7"/>
  <c r="G59" i="7"/>
  <c r="H59" i="7"/>
  <c r="M59" i="7"/>
  <c r="J60" i="7" s="1"/>
  <c r="L59" i="7"/>
  <c r="I60" i="7" s="1"/>
  <c r="K354" i="4"/>
  <c r="M354" i="4" s="1"/>
  <c r="J355" i="4" s="1"/>
  <c r="G354" i="4"/>
  <c r="H354" i="4"/>
  <c r="G54" i="4"/>
  <c r="I54" i="4"/>
  <c r="M53" i="4"/>
  <c r="L194" i="1"/>
  <c r="M194" i="1"/>
  <c r="K61" i="1"/>
  <c r="L61" i="1" s="1"/>
  <c r="I62" i="1" s="1"/>
  <c r="G62" i="1"/>
  <c r="H61" i="1"/>
  <c r="M61" i="1"/>
  <c r="J62" i="1" s="1"/>
  <c r="M61" i="40" l="1"/>
  <c r="H62" i="40" s="1"/>
  <c r="H467" i="46"/>
  <c r="J467" i="46"/>
  <c r="G467" i="46"/>
  <c r="I467" i="46"/>
  <c r="J65" i="46"/>
  <c r="H65" i="46"/>
  <c r="I65" i="46"/>
  <c r="J64" i="45"/>
  <c r="H64" i="45"/>
  <c r="I64" i="45"/>
  <c r="K59" i="44"/>
  <c r="M59" i="44" s="1"/>
  <c r="G58" i="43"/>
  <c r="I58" i="43"/>
  <c r="H58" i="43"/>
  <c r="J58" i="43"/>
  <c r="J57" i="42"/>
  <c r="H57" i="42"/>
  <c r="G57" i="42"/>
  <c r="K57" i="42"/>
  <c r="M57" i="42"/>
  <c r="J58" i="42" s="1"/>
  <c r="L57" i="42"/>
  <c r="I58" i="42" s="1"/>
  <c r="J63" i="41"/>
  <c r="H63" i="41"/>
  <c r="L62" i="41"/>
  <c r="G62" i="40"/>
  <c r="I62" i="40"/>
  <c r="J62" i="40"/>
  <c r="J60" i="39"/>
  <c r="H60" i="39"/>
  <c r="L59" i="39"/>
  <c r="L56" i="38"/>
  <c r="M56" i="38"/>
  <c r="H58" i="37"/>
  <c r="J58" i="37"/>
  <c r="L57" i="37"/>
  <c r="L460" i="36"/>
  <c r="G461" i="36" s="1"/>
  <c r="M460" i="36"/>
  <c r="I461" i="36"/>
  <c r="G57" i="36"/>
  <c r="I57" i="36"/>
  <c r="K57" i="36" s="1"/>
  <c r="K497" i="35"/>
  <c r="K62" i="35"/>
  <c r="M62" i="35" s="1"/>
  <c r="K65" i="34"/>
  <c r="L65" i="34" s="1"/>
  <c r="I66" i="34" s="1"/>
  <c r="G65" i="34"/>
  <c r="H65" i="34"/>
  <c r="L61" i="33"/>
  <c r="G62" i="33" s="1"/>
  <c r="M61" i="33"/>
  <c r="K64" i="32"/>
  <c r="L64" i="32"/>
  <c r="I65" i="32" s="1"/>
  <c r="M64" i="32"/>
  <c r="H65" i="32" s="1"/>
  <c r="I57" i="31"/>
  <c r="G57" i="31"/>
  <c r="M56" i="31"/>
  <c r="K60" i="30"/>
  <c r="K57" i="29"/>
  <c r="L57" i="29" s="1"/>
  <c r="J61" i="27"/>
  <c r="H61" i="27"/>
  <c r="G61" i="27"/>
  <c r="K58" i="25"/>
  <c r="L58" i="25"/>
  <c r="I59" i="25" s="1"/>
  <c r="M58" i="25"/>
  <c r="J59" i="25" s="1"/>
  <c r="G59" i="25"/>
  <c r="L54" i="23"/>
  <c r="M54" i="23"/>
  <c r="K58" i="21"/>
  <c r="L58" i="21"/>
  <c r="G59" i="21" s="1"/>
  <c r="M58" i="21"/>
  <c r="H59" i="21" s="1"/>
  <c r="G64" i="20"/>
  <c r="M63" i="20"/>
  <c r="J64" i="20" s="1"/>
  <c r="M61" i="19"/>
  <c r="L61" i="19"/>
  <c r="J59" i="18"/>
  <c r="H59" i="18"/>
  <c r="L56" i="17"/>
  <c r="M56" i="17"/>
  <c r="K61" i="16"/>
  <c r="L62" i="15"/>
  <c r="I63" i="15" s="1"/>
  <c r="M62" i="15"/>
  <c r="G63" i="15"/>
  <c r="I65" i="14"/>
  <c r="G65" i="14"/>
  <c r="K65" i="14"/>
  <c r="H64" i="13"/>
  <c r="I64" i="13"/>
  <c r="G64" i="13"/>
  <c r="K55" i="12"/>
  <c r="L55" i="12" s="1"/>
  <c r="I56" i="12" s="1"/>
  <c r="K64" i="11"/>
  <c r="K60" i="7"/>
  <c r="L60" i="7" s="1"/>
  <c r="I61" i="7" s="1"/>
  <c r="G60" i="7"/>
  <c r="H60" i="7"/>
  <c r="H355" i="4"/>
  <c r="L354" i="4"/>
  <c r="I355" i="4" s="1"/>
  <c r="H54" i="4"/>
  <c r="J54" i="4"/>
  <c r="H195" i="1"/>
  <c r="J195" i="1"/>
  <c r="G195" i="1"/>
  <c r="I195" i="1"/>
  <c r="K62" i="1"/>
  <c r="L62" i="1" s="1"/>
  <c r="I63" i="1" s="1"/>
  <c r="G63" i="1"/>
  <c r="H62" i="1"/>
  <c r="M62" i="1"/>
  <c r="J63" i="1" s="1"/>
  <c r="K467" i="46" l="1"/>
  <c r="L467" i="46" s="1"/>
  <c r="K65" i="46"/>
  <c r="L65" i="46" s="1"/>
  <c r="K64" i="45"/>
  <c r="M64" i="45" s="1"/>
  <c r="J60" i="44"/>
  <c r="H60" i="44"/>
  <c r="L59" i="44"/>
  <c r="K58" i="43"/>
  <c r="L58" i="43" s="1"/>
  <c r="G59" i="43" s="1"/>
  <c r="M58" i="43"/>
  <c r="J59" i="43" s="1"/>
  <c r="H58" i="42"/>
  <c r="K58" i="42"/>
  <c r="M58" i="42" s="1"/>
  <c r="G58" i="42"/>
  <c r="G63" i="41"/>
  <c r="I63" i="41"/>
  <c r="K63" i="41"/>
  <c r="K62" i="40"/>
  <c r="L62" i="40" s="1"/>
  <c r="G63" i="40" s="1"/>
  <c r="I60" i="39"/>
  <c r="G60" i="39"/>
  <c r="K60" i="39"/>
  <c r="H57" i="38"/>
  <c r="J57" i="38"/>
  <c r="G57" i="38"/>
  <c r="I57" i="38"/>
  <c r="I58" i="37"/>
  <c r="G58" i="37"/>
  <c r="K58" i="37"/>
  <c r="H461" i="36"/>
  <c r="J461" i="36"/>
  <c r="L57" i="36"/>
  <c r="I58" i="36" s="1"/>
  <c r="M57" i="36"/>
  <c r="G58" i="36"/>
  <c r="L497" i="35"/>
  <c r="M497" i="35"/>
  <c r="J63" i="35"/>
  <c r="H63" i="35"/>
  <c r="L62" i="35"/>
  <c r="G66" i="34"/>
  <c r="M65" i="34"/>
  <c r="J66" i="34" s="1"/>
  <c r="I62" i="33"/>
  <c r="H62" i="33"/>
  <c r="J62" i="33"/>
  <c r="J65" i="32"/>
  <c r="G65" i="32"/>
  <c r="J57" i="31"/>
  <c r="H57" i="31"/>
  <c r="M60" i="30"/>
  <c r="L60" i="30"/>
  <c r="G58" i="29"/>
  <c r="I58" i="29"/>
  <c r="M57" i="29"/>
  <c r="K61" i="27"/>
  <c r="L61" i="27"/>
  <c r="I62" i="27" s="1"/>
  <c r="M61" i="27"/>
  <c r="J62" i="27" s="1"/>
  <c r="K59" i="25"/>
  <c r="L59" i="25"/>
  <c r="G60" i="25" s="1"/>
  <c r="M59" i="25"/>
  <c r="J60" i="25" s="1"/>
  <c r="H59" i="25"/>
  <c r="H60" i="25" s="1"/>
  <c r="H55" i="23"/>
  <c r="J55" i="23"/>
  <c r="G55" i="23"/>
  <c r="I55" i="23"/>
  <c r="J59" i="21"/>
  <c r="I59" i="21"/>
  <c r="K59" i="21" s="1"/>
  <c r="H64" i="20"/>
  <c r="K64" i="20"/>
  <c r="L64" i="20" s="1"/>
  <c r="M64" i="20"/>
  <c r="J65" i="20" s="1"/>
  <c r="G62" i="19"/>
  <c r="I62" i="19"/>
  <c r="J62" i="19"/>
  <c r="H62" i="19"/>
  <c r="K59" i="18"/>
  <c r="L59" i="18"/>
  <c r="M59" i="18"/>
  <c r="H60" i="18" s="1"/>
  <c r="H57" i="17"/>
  <c r="J57" i="17"/>
  <c r="I57" i="17"/>
  <c r="G57" i="17"/>
  <c r="M61" i="16"/>
  <c r="L61" i="16"/>
  <c r="H63" i="15"/>
  <c r="J63" i="15"/>
  <c r="M65" i="14"/>
  <c r="L65" i="14"/>
  <c r="G66" i="14" s="1"/>
  <c r="K64" i="13"/>
  <c r="M64" i="13" s="1"/>
  <c r="M55" i="12"/>
  <c r="J56" i="12" s="1"/>
  <c r="K56" i="12"/>
  <c r="L56" i="12"/>
  <c r="I57" i="12" s="1"/>
  <c r="M56" i="12"/>
  <c r="J57" i="12" s="1"/>
  <c r="H56" i="12"/>
  <c r="G56" i="12"/>
  <c r="G57" i="12" s="1"/>
  <c r="M64" i="11"/>
  <c r="L64" i="11"/>
  <c r="G61" i="7"/>
  <c r="M60" i="7"/>
  <c r="J61" i="7" s="1"/>
  <c r="G355" i="4"/>
  <c r="K355" i="4"/>
  <c r="M355" i="4" s="1"/>
  <c r="K54" i="4"/>
  <c r="L54" i="4" s="1"/>
  <c r="K195" i="1"/>
  <c r="L195" i="1" s="1"/>
  <c r="K63" i="1"/>
  <c r="L63" i="1" s="1"/>
  <c r="I64" i="1" s="1"/>
  <c r="G64" i="1"/>
  <c r="H63" i="1"/>
  <c r="M63" i="1"/>
  <c r="J64" i="1" s="1"/>
  <c r="M62" i="40" l="1"/>
  <c r="I468" i="46"/>
  <c r="G468" i="46"/>
  <c r="M467" i="46"/>
  <c r="I66" i="46"/>
  <c r="G66" i="46"/>
  <c r="M65" i="46"/>
  <c r="H65" i="45"/>
  <c r="J65" i="45"/>
  <c r="L64" i="45"/>
  <c r="I60" i="44"/>
  <c r="G60" i="44"/>
  <c r="K60" i="44"/>
  <c r="I59" i="43"/>
  <c r="H59" i="43"/>
  <c r="H59" i="42"/>
  <c r="J59" i="42"/>
  <c r="L58" i="42"/>
  <c r="I59" i="42" s="1"/>
  <c r="L63" i="41"/>
  <c r="I64" i="41" s="1"/>
  <c r="M63" i="41"/>
  <c r="G64" i="41"/>
  <c r="I63" i="40"/>
  <c r="L60" i="39"/>
  <c r="G61" i="39" s="1"/>
  <c r="M60" i="39"/>
  <c r="K57" i="38"/>
  <c r="M57" i="38" s="1"/>
  <c r="M58" i="37"/>
  <c r="L58" i="37"/>
  <c r="G59" i="37" s="1"/>
  <c r="K461" i="36"/>
  <c r="H58" i="36"/>
  <c r="J58" i="36"/>
  <c r="H498" i="35"/>
  <c r="J498" i="35"/>
  <c r="G498" i="35"/>
  <c r="I498" i="35"/>
  <c r="I63" i="35"/>
  <c r="G63" i="35"/>
  <c r="K63" i="35"/>
  <c r="H66" i="34"/>
  <c r="K66" i="34"/>
  <c r="M66" i="34" s="1"/>
  <c r="J67" i="34" s="1"/>
  <c r="K62" i="33"/>
  <c r="M62" i="33" s="1"/>
  <c r="H63" i="33" s="1"/>
  <c r="L62" i="33"/>
  <c r="G63" i="33" s="1"/>
  <c r="K65" i="32"/>
  <c r="M65" i="32" s="1"/>
  <c r="H66" i="32" s="1"/>
  <c r="K57" i="31"/>
  <c r="I61" i="30"/>
  <c r="G61" i="30"/>
  <c r="H61" i="30"/>
  <c r="J61" i="30"/>
  <c r="H58" i="29"/>
  <c r="J58" i="29"/>
  <c r="K62" i="27"/>
  <c r="H62" i="27"/>
  <c r="G62" i="27"/>
  <c r="M62" i="27"/>
  <c r="J63" i="27" s="1"/>
  <c r="L62" i="27"/>
  <c r="I63" i="27" s="1"/>
  <c r="I60" i="25"/>
  <c r="K55" i="23"/>
  <c r="M55" i="23" s="1"/>
  <c r="M59" i="21"/>
  <c r="L59" i="21"/>
  <c r="I60" i="21" s="1"/>
  <c r="I65" i="20"/>
  <c r="G65" i="20"/>
  <c r="K65" i="20"/>
  <c r="H65" i="20"/>
  <c r="K62" i="19"/>
  <c r="L62" i="19"/>
  <c r="I63" i="19" s="1"/>
  <c r="M62" i="19"/>
  <c r="J63" i="19" s="1"/>
  <c r="I60" i="18"/>
  <c r="G60" i="18"/>
  <c r="J60" i="18"/>
  <c r="K57" i="17"/>
  <c r="M57" i="17" s="1"/>
  <c r="I62" i="16"/>
  <c r="G62" i="16"/>
  <c r="J62" i="16"/>
  <c r="H62" i="16"/>
  <c r="K63" i="15"/>
  <c r="M63" i="15" s="1"/>
  <c r="L63" i="15"/>
  <c r="I66" i="14"/>
  <c r="J66" i="14"/>
  <c r="H66" i="14"/>
  <c r="J65" i="13"/>
  <c r="H65" i="13"/>
  <c r="L64" i="13"/>
  <c r="K57" i="12"/>
  <c r="M57" i="12" s="1"/>
  <c r="J58" i="12" s="1"/>
  <c r="L57" i="12"/>
  <c r="I58" i="12" s="1"/>
  <c r="H57" i="12"/>
  <c r="G65" i="11"/>
  <c r="I65" i="11"/>
  <c r="J65" i="11"/>
  <c r="H65" i="11"/>
  <c r="H61" i="7"/>
  <c r="K61" i="7"/>
  <c r="M61" i="7" s="1"/>
  <c r="J62" i="7" s="1"/>
  <c r="J356" i="4"/>
  <c r="H356" i="4"/>
  <c r="L355" i="4"/>
  <c r="I356" i="4" s="1"/>
  <c r="I55" i="4"/>
  <c r="G55" i="4"/>
  <c r="M54" i="4"/>
  <c r="I196" i="1"/>
  <c r="G196" i="1"/>
  <c r="M195" i="1"/>
  <c r="K64" i="1"/>
  <c r="L64" i="1" s="1"/>
  <c r="I65" i="1" s="1"/>
  <c r="G65" i="1"/>
  <c r="H64" i="1"/>
  <c r="M64" i="1"/>
  <c r="J65" i="1" s="1"/>
  <c r="J63" i="40" l="1"/>
  <c r="H63" i="40"/>
  <c r="H468" i="46"/>
  <c r="J468" i="46"/>
  <c r="H66" i="46"/>
  <c r="J66" i="46"/>
  <c r="G65" i="45"/>
  <c r="I65" i="45"/>
  <c r="K65" i="45"/>
  <c r="M60" i="44"/>
  <c r="L60" i="44"/>
  <c r="G61" i="44" s="1"/>
  <c r="K59" i="43"/>
  <c r="M59" i="43" s="1"/>
  <c r="G59" i="42"/>
  <c r="K59" i="42"/>
  <c r="L59" i="42" s="1"/>
  <c r="I60" i="42" s="1"/>
  <c r="H64" i="41"/>
  <c r="J64" i="41"/>
  <c r="K63" i="40"/>
  <c r="M63" i="40" s="1"/>
  <c r="H61" i="39"/>
  <c r="J61" i="39"/>
  <c r="I61" i="39"/>
  <c r="H58" i="38"/>
  <c r="J58" i="38"/>
  <c r="L57" i="38"/>
  <c r="H59" i="37"/>
  <c r="J59" i="37"/>
  <c r="I59" i="37"/>
  <c r="L461" i="36"/>
  <c r="M461" i="36"/>
  <c r="K58" i="36"/>
  <c r="M58" i="36" s="1"/>
  <c r="K498" i="35"/>
  <c r="M498" i="35" s="1"/>
  <c r="L63" i="35"/>
  <c r="G64" i="35" s="1"/>
  <c r="M63" i="35"/>
  <c r="L66" i="34"/>
  <c r="H67" i="34"/>
  <c r="I63" i="33"/>
  <c r="J63" i="33"/>
  <c r="L65" i="32"/>
  <c r="I66" i="32" s="1"/>
  <c r="G66" i="32"/>
  <c r="J66" i="32"/>
  <c r="L57" i="31"/>
  <c r="M57" i="31"/>
  <c r="K61" i="30"/>
  <c r="L61" i="30"/>
  <c r="G62" i="30" s="1"/>
  <c r="M61" i="30"/>
  <c r="J62" i="30" s="1"/>
  <c r="K58" i="29"/>
  <c r="K63" i="27"/>
  <c r="L63" i="27" s="1"/>
  <c r="I64" i="27" s="1"/>
  <c r="G63" i="27"/>
  <c r="H63" i="27"/>
  <c r="K60" i="25"/>
  <c r="M60" i="25" s="1"/>
  <c r="H56" i="23"/>
  <c r="J56" i="23"/>
  <c r="L55" i="23"/>
  <c r="G60" i="21"/>
  <c r="J60" i="21"/>
  <c r="H60" i="21"/>
  <c r="L65" i="20"/>
  <c r="G66" i="20" s="1"/>
  <c r="M65" i="20"/>
  <c r="J66" i="20" s="1"/>
  <c r="G63" i="19"/>
  <c r="K63" i="19"/>
  <c r="L63" i="19"/>
  <c r="I64" i="19" s="1"/>
  <c r="M63" i="19"/>
  <c r="J64" i="19" s="1"/>
  <c r="H63" i="19"/>
  <c r="H64" i="19" s="1"/>
  <c r="G64" i="19"/>
  <c r="K60" i="18"/>
  <c r="M60" i="18"/>
  <c r="J61" i="18" s="1"/>
  <c r="L60" i="18"/>
  <c r="I61" i="18" s="1"/>
  <c r="H61" i="18"/>
  <c r="J58" i="17"/>
  <c r="H58" i="17"/>
  <c r="L57" i="17"/>
  <c r="K62" i="16"/>
  <c r="M62" i="16"/>
  <c r="H63" i="16" s="1"/>
  <c r="L62" i="16"/>
  <c r="I63" i="16" s="1"/>
  <c r="H64" i="15"/>
  <c r="J64" i="15"/>
  <c r="I64" i="15"/>
  <c r="G64" i="15"/>
  <c r="K66" i="14"/>
  <c r="L66" i="14" s="1"/>
  <c r="G65" i="13"/>
  <c r="I65" i="13"/>
  <c r="K65" i="13"/>
  <c r="K58" i="12"/>
  <c r="L58" i="12" s="1"/>
  <c r="I59" i="12" s="1"/>
  <c r="H58" i="12"/>
  <c r="G58" i="12"/>
  <c r="K65" i="11"/>
  <c r="L65" i="11" s="1"/>
  <c r="H62" i="7"/>
  <c r="L61" i="7"/>
  <c r="G356" i="4"/>
  <c r="K356" i="4"/>
  <c r="L356" i="4" s="1"/>
  <c r="I357" i="4" s="1"/>
  <c r="H55" i="4"/>
  <c r="J55" i="4"/>
  <c r="J196" i="1"/>
  <c r="H196" i="1"/>
  <c r="K65" i="1"/>
  <c r="L65" i="1" s="1"/>
  <c r="I66" i="1" s="1"/>
  <c r="G66" i="1"/>
  <c r="H65" i="1"/>
  <c r="M65" i="1"/>
  <c r="J66" i="1" s="1"/>
  <c r="K468" i="46" l="1"/>
  <c r="K66" i="46"/>
  <c r="M65" i="45"/>
  <c r="L65" i="45"/>
  <c r="I66" i="45" s="1"/>
  <c r="H61" i="44"/>
  <c r="J61" i="44"/>
  <c r="I61" i="44"/>
  <c r="J60" i="43"/>
  <c r="H60" i="43"/>
  <c r="L59" i="43"/>
  <c r="G60" i="42"/>
  <c r="M59" i="42"/>
  <c r="K64" i="41"/>
  <c r="M64" i="41"/>
  <c r="J65" i="41" s="1"/>
  <c r="L64" i="41"/>
  <c r="H65" i="41"/>
  <c r="H64" i="40"/>
  <c r="J64" i="40"/>
  <c r="L63" i="40"/>
  <c r="K61" i="39"/>
  <c r="L61" i="39" s="1"/>
  <c r="I58" i="38"/>
  <c r="K58" i="38" s="1"/>
  <c r="G58" i="38"/>
  <c r="K59" i="37"/>
  <c r="M59" i="37" s="1"/>
  <c r="J462" i="36"/>
  <c r="H462" i="36"/>
  <c r="G462" i="36"/>
  <c r="I462" i="36"/>
  <c r="H59" i="36"/>
  <c r="J59" i="36"/>
  <c r="L58" i="36"/>
  <c r="H499" i="35"/>
  <c r="J499" i="35"/>
  <c r="L498" i="35"/>
  <c r="I64" i="35"/>
  <c r="J64" i="35"/>
  <c r="H64" i="35"/>
  <c r="I67" i="34"/>
  <c r="G67" i="34"/>
  <c r="M63" i="33"/>
  <c r="J64" i="33" s="1"/>
  <c r="K63" i="33"/>
  <c r="L63" i="33" s="1"/>
  <c r="K66" i="32"/>
  <c r="M66" i="32" s="1"/>
  <c r="H58" i="31"/>
  <c r="J58" i="31"/>
  <c r="G58" i="31"/>
  <c r="I58" i="31"/>
  <c r="I62" i="30"/>
  <c r="H62" i="30"/>
  <c r="L58" i="29"/>
  <c r="M58" i="29"/>
  <c r="G64" i="27"/>
  <c r="M63" i="27"/>
  <c r="J64" i="27" s="1"/>
  <c r="J61" i="25"/>
  <c r="H61" i="25"/>
  <c r="L60" i="25"/>
  <c r="I56" i="23"/>
  <c r="K56" i="23" s="1"/>
  <c r="G56" i="23"/>
  <c r="K60" i="21"/>
  <c r="L60" i="21" s="1"/>
  <c r="I66" i="20"/>
  <c r="K66" i="20" s="1"/>
  <c r="L66" i="20" s="1"/>
  <c r="H66" i="20"/>
  <c r="K64" i="19"/>
  <c r="M64" i="19"/>
  <c r="J65" i="19" s="1"/>
  <c r="L64" i="19"/>
  <c r="I65" i="19" s="1"/>
  <c r="H65" i="19"/>
  <c r="K61" i="18"/>
  <c r="M61" i="18" s="1"/>
  <c r="G61" i="18"/>
  <c r="I58" i="17"/>
  <c r="G58" i="17"/>
  <c r="K58" i="17"/>
  <c r="G63" i="16"/>
  <c r="J63" i="16"/>
  <c r="K64" i="15"/>
  <c r="L64" i="15" s="1"/>
  <c r="I67" i="14"/>
  <c r="G67" i="14"/>
  <c r="M66" i="14"/>
  <c r="L65" i="13"/>
  <c r="G66" i="13" s="1"/>
  <c r="M65" i="13"/>
  <c r="M58" i="12"/>
  <c r="J59" i="12" s="1"/>
  <c r="G59" i="12"/>
  <c r="G66" i="11"/>
  <c r="I66" i="11"/>
  <c r="M65" i="11"/>
  <c r="I62" i="7"/>
  <c r="G62" i="7"/>
  <c r="G357" i="4"/>
  <c r="M356" i="4"/>
  <c r="K55" i="4"/>
  <c r="L55" i="4" s="1"/>
  <c r="K196" i="1"/>
  <c r="K66" i="1"/>
  <c r="L66" i="1" s="1"/>
  <c r="I67" i="1" s="1"/>
  <c r="G67" i="1"/>
  <c r="H66" i="1"/>
  <c r="M66" i="1"/>
  <c r="J67" i="1" s="1"/>
  <c r="L468" i="46" l="1"/>
  <c r="M468" i="46"/>
  <c r="L66" i="46"/>
  <c r="M66" i="46"/>
  <c r="G66" i="45"/>
  <c r="J66" i="45"/>
  <c r="H66" i="45"/>
  <c r="K61" i="44"/>
  <c r="M61" i="44" s="1"/>
  <c r="I60" i="43"/>
  <c r="G60" i="43"/>
  <c r="K60" i="43"/>
  <c r="J60" i="42"/>
  <c r="H60" i="42"/>
  <c r="I65" i="41"/>
  <c r="G65" i="41"/>
  <c r="I64" i="40"/>
  <c r="K64" i="40" s="1"/>
  <c r="G64" i="40"/>
  <c r="I62" i="39"/>
  <c r="G62" i="39"/>
  <c r="M61" i="39"/>
  <c r="L58" i="38"/>
  <c r="G59" i="38" s="1"/>
  <c r="M58" i="38"/>
  <c r="H60" i="37"/>
  <c r="J60" i="37"/>
  <c r="L59" i="37"/>
  <c r="K462" i="36"/>
  <c r="M462" i="36" s="1"/>
  <c r="I59" i="36"/>
  <c r="G59" i="36"/>
  <c r="K59" i="36"/>
  <c r="G499" i="35"/>
  <c r="I499" i="35"/>
  <c r="K499" i="35"/>
  <c r="K64" i="35"/>
  <c r="M64" i="35" s="1"/>
  <c r="K67" i="34"/>
  <c r="M67" i="34" s="1"/>
  <c r="I64" i="33"/>
  <c r="G64" i="33"/>
  <c r="K64" i="33"/>
  <c r="H64" i="33"/>
  <c r="H67" i="32"/>
  <c r="J67" i="32"/>
  <c r="L66" i="32"/>
  <c r="K58" i="31"/>
  <c r="L58" i="31" s="1"/>
  <c r="K62" i="30"/>
  <c r="L62" i="30" s="1"/>
  <c r="G59" i="29"/>
  <c r="I59" i="29"/>
  <c r="J59" i="29"/>
  <c r="H59" i="29"/>
  <c r="K64" i="27"/>
  <c r="M64" i="27"/>
  <c r="J65" i="27" s="1"/>
  <c r="L64" i="27"/>
  <c r="I65" i="27" s="1"/>
  <c r="H64" i="27"/>
  <c r="H65" i="27" s="1"/>
  <c r="G61" i="25"/>
  <c r="I61" i="25"/>
  <c r="K61" i="25"/>
  <c r="L56" i="23"/>
  <c r="G57" i="23" s="1"/>
  <c r="M56" i="23"/>
  <c r="I61" i="21"/>
  <c r="G61" i="21"/>
  <c r="M60" i="21"/>
  <c r="I67" i="20"/>
  <c r="G67" i="20"/>
  <c r="M66" i="20"/>
  <c r="K65" i="19"/>
  <c r="M65" i="19" s="1"/>
  <c r="G65" i="19"/>
  <c r="J62" i="18"/>
  <c r="H62" i="18"/>
  <c r="L61" i="18"/>
  <c r="I62" i="18" s="1"/>
  <c r="L58" i="17"/>
  <c r="G59" i="17" s="1"/>
  <c r="M58" i="17"/>
  <c r="K63" i="16"/>
  <c r="M63" i="16"/>
  <c r="H64" i="16" s="1"/>
  <c r="L63" i="16"/>
  <c r="I64" i="16" s="1"/>
  <c r="I65" i="15"/>
  <c r="G65" i="15"/>
  <c r="M64" i="15"/>
  <c r="H67" i="14"/>
  <c r="J67" i="14"/>
  <c r="H66" i="13"/>
  <c r="J66" i="13"/>
  <c r="I66" i="13"/>
  <c r="K59" i="12"/>
  <c r="H59" i="12"/>
  <c r="M59" i="12"/>
  <c r="J60" i="12" s="1"/>
  <c r="L59" i="12"/>
  <c r="I60" i="12" s="1"/>
  <c r="H66" i="11"/>
  <c r="J66" i="11"/>
  <c r="K62" i="7"/>
  <c r="M62" i="7" s="1"/>
  <c r="H357" i="4"/>
  <c r="J357" i="4"/>
  <c r="M55" i="4"/>
  <c r="J56" i="4" s="1"/>
  <c r="G56" i="4"/>
  <c r="I56" i="4"/>
  <c r="H56" i="4"/>
  <c r="L196" i="1"/>
  <c r="M196" i="1"/>
  <c r="K67" i="1"/>
  <c r="L67" i="1" s="1"/>
  <c r="I68" i="1" s="1"/>
  <c r="G68" i="1"/>
  <c r="H67" i="1"/>
  <c r="M67" i="1"/>
  <c r="J68" i="1" s="1"/>
  <c r="J469" i="46" l="1"/>
  <c r="H469" i="46"/>
  <c r="I469" i="46"/>
  <c r="G469" i="46"/>
  <c r="J67" i="46"/>
  <c r="H67" i="46"/>
  <c r="G67" i="46"/>
  <c r="I67" i="46"/>
  <c r="K66" i="45"/>
  <c r="L66" i="45"/>
  <c r="M66" i="45"/>
  <c r="H67" i="45" s="1"/>
  <c r="H62" i="44"/>
  <c r="J62" i="44"/>
  <c r="L61" i="44"/>
  <c r="M60" i="43"/>
  <c r="L60" i="43"/>
  <c r="G61" i="43" s="1"/>
  <c r="K60" i="42"/>
  <c r="L60" i="42" s="1"/>
  <c r="M60" i="42"/>
  <c r="H61" i="42" s="1"/>
  <c r="K65" i="41"/>
  <c r="M65" i="41" s="1"/>
  <c r="M64" i="40"/>
  <c r="L64" i="40"/>
  <c r="G65" i="40" s="1"/>
  <c r="H62" i="39"/>
  <c r="J62" i="39"/>
  <c r="I59" i="38"/>
  <c r="J59" i="38"/>
  <c r="H59" i="38"/>
  <c r="G60" i="37"/>
  <c r="I60" i="37"/>
  <c r="H463" i="36"/>
  <c r="J463" i="36"/>
  <c r="L462" i="36"/>
  <c r="M59" i="36"/>
  <c r="L59" i="36"/>
  <c r="G60" i="36" s="1"/>
  <c r="L499" i="35"/>
  <c r="M499" i="35"/>
  <c r="I500" i="35"/>
  <c r="G500" i="35"/>
  <c r="H65" i="35"/>
  <c r="J65" i="35"/>
  <c r="L64" i="35"/>
  <c r="J68" i="34"/>
  <c r="H68" i="34"/>
  <c r="L67" i="34"/>
  <c r="M64" i="33"/>
  <c r="J65" i="33" s="1"/>
  <c r="L64" i="33"/>
  <c r="G65" i="33" s="1"/>
  <c r="I67" i="32"/>
  <c r="G67" i="32"/>
  <c r="K67" i="32"/>
  <c r="I59" i="31"/>
  <c r="G59" i="31"/>
  <c r="M58" i="31"/>
  <c r="I63" i="30"/>
  <c r="G63" i="30"/>
  <c r="M62" i="30"/>
  <c r="K59" i="29"/>
  <c r="M59" i="29" s="1"/>
  <c r="K65" i="27"/>
  <c r="M65" i="27"/>
  <c r="J66" i="27" s="1"/>
  <c r="L65" i="27"/>
  <c r="I66" i="27" s="1"/>
  <c r="G65" i="27"/>
  <c r="G66" i="27" s="1"/>
  <c r="L61" i="25"/>
  <c r="I62" i="25" s="1"/>
  <c r="M61" i="25"/>
  <c r="G62" i="25"/>
  <c r="I57" i="23"/>
  <c r="J57" i="23"/>
  <c r="H57" i="23"/>
  <c r="J61" i="21"/>
  <c r="H61" i="21"/>
  <c r="H67" i="20"/>
  <c r="J67" i="20"/>
  <c r="J66" i="19"/>
  <c r="H66" i="19"/>
  <c r="L65" i="19"/>
  <c r="I66" i="19" s="1"/>
  <c r="G62" i="18"/>
  <c r="K62" i="18"/>
  <c r="L62" i="18" s="1"/>
  <c r="I63" i="18" s="1"/>
  <c r="H59" i="17"/>
  <c r="J59" i="17"/>
  <c r="I59" i="17"/>
  <c r="G64" i="16"/>
  <c r="J64" i="16"/>
  <c r="J65" i="15"/>
  <c r="H65" i="15"/>
  <c r="K67" i="14"/>
  <c r="K66" i="13"/>
  <c r="L66" i="13" s="1"/>
  <c r="K60" i="12"/>
  <c r="L60" i="12"/>
  <c r="I61" i="12" s="1"/>
  <c r="M60" i="12"/>
  <c r="J61" i="12" s="1"/>
  <c r="H60" i="12"/>
  <c r="G60" i="12"/>
  <c r="G61" i="12" s="1"/>
  <c r="K66" i="11"/>
  <c r="J63" i="7"/>
  <c r="H63" i="7"/>
  <c r="L62" i="7"/>
  <c r="K357" i="4"/>
  <c r="L357" i="4" s="1"/>
  <c r="M357" i="4"/>
  <c r="J358" i="4" s="1"/>
  <c r="K56" i="4"/>
  <c r="L56" i="4" s="1"/>
  <c r="H197" i="1"/>
  <c r="J197" i="1"/>
  <c r="G197" i="1"/>
  <c r="I197" i="1"/>
  <c r="K68" i="1"/>
  <c r="L68" i="1" s="1"/>
  <c r="I69" i="1" s="1"/>
  <c r="G69" i="1"/>
  <c r="H68" i="1"/>
  <c r="M68" i="1"/>
  <c r="J69" i="1" s="1"/>
  <c r="K469" i="46" l="1"/>
  <c r="L469" i="46" s="1"/>
  <c r="K67" i="46"/>
  <c r="L67" i="46" s="1"/>
  <c r="I67" i="45"/>
  <c r="G67" i="45"/>
  <c r="J67" i="45"/>
  <c r="I62" i="44"/>
  <c r="G62" i="44"/>
  <c r="K62" i="44"/>
  <c r="H61" i="43"/>
  <c r="J61" i="43"/>
  <c r="I61" i="43"/>
  <c r="I61" i="42"/>
  <c r="G61" i="42"/>
  <c r="J61" i="42"/>
  <c r="H66" i="41"/>
  <c r="J66" i="41"/>
  <c r="L65" i="41"/>
  <c r="H65" i="40"/>
  <c r="J65" i="40"/>
  <c r="I65" i="40"/>
  <c r="K62" i="39"/>
  <c r="K59" i="38"/>
  <c r="K60" i="37"/>
  <c r="M60" i="37" s="1"/>
  <c r="G463" i="36"/>
  <c r="I463" i="36"/>
  <c r="K463" i="36" s="1"/>
  <c r="J60" i="36"/>
  <c r="H60" i="36"/>
  <c r="I60" i="36"/>
  <c r="H500" i="35"/>
  <c r="J500" i="35"/>
  <c r="G65" i="35"/>
  <c r="I65" i="35"/>
  <c r="K65" i="35"/>
  <c r="G68" i="34"/>
  <c r="I68" i="34"/>
  <c r="K68" i="34"/>
  <c r="I65" i="33"/>
  <c r="K65" i="33" s="1"/>
  <c r="H65" i="33"/>
  <c r="M67" i="32"/>
  <c r="L67" i="32"/>
  <c r="G68" i="32" s="1"/>
  <c r="H59" i="31"/>
  <c r="J59" i="31"/>
  <c r="J63" i="30"/>
  <c r="H63" i="30"/>
  <c r="H60" i="29"/>
  <c r="J60" i="29"/>
  <c r="L59" i="29"/>
  <c r="K66" i="27"/>
  <c r="L66" i="27" s="1"/>
  <c r="H66" i="27"/>
  <c r="J62" i="25"/>
  <c r="H62" i="25"/>
  <c r="K57" i="23"/>
  <c r="M57" i="23" s="1"/>
  <c r="K61" i="21"/>
  <c r="K67" i="20"/>
  <c r="G66" i="19"/>
  <c r="K66" i="19"/>
  <c r="L66" i="19" s="1"/>
  <c r="I67" i="19" s="1"/>
  <c r="M62" i="18"/>
  <c r="G63" i="18"/>
  <c r="K59" i="17"/>
  <c r="M59" i="17" s="1"/>
  <c r="K64" i="16"/>
  <c r="M64" i="16" s="1"/>
  <c r="K65" i="15"/>
  <c r="M67" i="14"/>
  <c r="L67" i="14"/>
  <c r="I67" i="13"/>
  <c r="G67" i="13"/>
  <c r="M66" i="13"/>
  <c r="K61" i="12"/>
  <c r="M61" i="12"/>
  <c r="J62" i="12" s="1"/>
  <c r="L61" i="12"/>
  <c r="I62" i="12" s="1"/>
  <c r="H61" i="12"/>
  <c r="H62" i="12" s="1"/>
  <c r="L66" i="11"/>
  <c r="M66" i="11"/>
  <c r="G63" i="7"/>
  <c r="I63" i="7"/>
  <c r="I358" i="4"/>
  <c r="G358" i="4"/>
  <c r="H358" i="4"/>
  <c r="I57" i="4"/>
  <c r="G57" i="4"/>
  <c r="M56" i="4"/>
  <c r="K197" i="1"/>
  <c r="M197" i="1" s="1"/>
  <c r="K69" i="1"/>
  <c r="L69" i="1" s="1"/>
  <c r="I70" i="1" s="1"/>
  <c r="G70" i="1"/>
  <c r="H69" i="1"/>
  <c r="M69" i="1"/>
  <c r="J70" i="1" s="1"/>
  <c r="G470" i="46" l="1"/>
  <c r="I470" i="46"/>
  <c r="M469" i="46"/>
  <c r="I68" i="46"/>
  <c r="G68" i="46"/>
  <c r="M67" i="46"/>
  <c r="K67" i="45"/>
  <c r="M67" i="45"/>
  <c r="J68" i="45" s="1"/>
  <c r="L67" i="45"/>
  <c r="G68" i="45" s="1"/>
  <c r="M62" i="44"/>
  <c r="L62" i="44"/>
  <c r="G63" i="44" s="1"/>
  <c r="K61" i="43"/>
  <c r="M61" i="43" s="1"/>
  <c r="K61" i="42"/>
  <c r="M61" i="42" s="1"/>
  <c r="L61" i="42"/>
  <c r="G62" i="42" s="1"/>
  <c r="G66" i="41"/>
  <c r="I66" i="41"/>
  <c r="K66" i="41"/>
  <c r="K65" i="40"/>
  <c r="M65" i="40" s="1"/>
  <c r="L62" i="39"/>
  <c r="M62" i="39"/>
  <c r="L59" i="38"/>
  <c r="M59" i="38"/>
  <c r="J61" i="37"/>
  <c r="H61" i="37"/>
  <c r="L60" i="37"/>
  <c r="L463" i="36"/>
  <c r="I464" i="36" s="1"/>
  <c r="M463" i="36"/>
  <c r="G464" i="36"/>
  <c r="K60" i="36"/>
  <c r="M60" i="36"/>
  <c r="H61" i="36" s="1"/>
  <c r="L60" i="36"/>
  <c r="G61" i="36" s="1"/>
  <c r="K500" i="35"/>
  <c r="L500" i="35" s="1"/>
  <c r="M500" i="35"/>
  <c r="J501" i="35" s="1"/>
  <c r="L65" i="35"/>
  <c r="I66" i="35" s="1"/>
  <c r="M65" i="35"/>
  <c r="G66" i="35"/>
  <c r="M68" i="34"/>
  <c r="L68" i="34"/>
  <c r="I69" i="34" s="1"/>
  <c r="G69" i="34"/>
  <c r="M65" i="33"/>
  <c r="J66" i="33" s="1"/>
  <c r="L65" i="33"/>
  <c r="I66" i="33" s="1"/>
  <c r="J68" i="32"/>
  <c r="H68" i="32"/>
  <c r="I68" i="32"/>
  <c r="K59" i="31"/>
  <c r="K63" i="30"/>
  <c r="I60" i="29"/>
  <c r="G60" i="29"/>
  <c r="K60" i="29"/>
  <c r="I67" i="27"/>
  <c r="G67" i="27"/>
  <c r="M66" i="27"/>
  <c r="J67" i="27" s="1"/>
  <c r="H67" i="27"/>
  <c r="K62" i="25"/>
  <c r="M62" i="25" s="1"/>
  <c r="L57" i="23"/>
  <c r="J58" i="23"/>
  <c r="H58" i="23"/>
  <c r="I58" i="23"/>
  <c r="G58" i="23"/>
  <c r="M61" i="21"/>
  <c r="L61" i="21"/>
  <c r="L67" i="20"/>
  <c r="M67" i="20"/>
  <c r="M66" i="19"/>
  <c r="G67" i="19"/>
  <c r="H63" i="18"/>
  <c r="J63" i="18"/>
  <c r="J60" i="17"/>
  <c r="H60" i="17"/>
  <c r="L59" i="17"/>
  <c r="J65" i="16"/>
  <c r="H65" i="16"/>
  <c r="L64" i="16"/>
  <c r="L65" i="15"/>
  <c r="M65" i="15"/>
  <c r="G68" i="14"/>
  <c r="I68" i="14"/>
  <c r="H68" i="14"/>
  <c r="J68" i="14"/>
  <c r="H67" i="13"/>
  <c r="J67" i="13"/>
  <c r="K62" i="12"/>
  <c r="L62" i="12" s="1"/>
  <c r="I63" i="12" s="1"/>
  <c r="G62" i="12"/>
  <c r="J67" i="11"/>
  <c r="H67" i="11"/>
  <c r="I67" i="11"/>
  <c r="G67" i="11"/>
  <c r="K63" i="7"/>
  <c r="L63" i="7" s="1"/>
  <c r="K358" i="4"/>
  <c r="L358" i="4" s="1"/>
  <c r="J57" i="4"/>
  <c r="H57" i="4"/>
  <c r="J198" i="1"/>
  <c r="H198" i="1"/>
  <c r="L197" i="1"/>
  <c r="K70" i="1"/>
  <c r="L70" i="1" s="1"/>
  <c r="I71" i="1" s="1"/>
  <c r="H70" i="1"/>
  <c r="M70" i="1"/>
  <c r="J71" i="1" s="1"/>
  <c r="J470" i="46" l="1"/>
  <c r="H470" i="46"/>
  <c r="H68" i="46"/>
  <c r="J68" i="46"/>
  <c r="H68" i="45"/>
  <c r="I68" i="45"/>
  <c r="J63" i="44"/>
  <c r="H63" i="44"/>
  <c r="I63" i="44"/>
  <c r="H62" i="43"/>
  <c r="J62" i="43"/>
  <c r="L61" i="43"/>
  <c r="J62" i="42"/>
  <c r="H62" i="42"/>
  <c r="I62" i="42"/>
  <c r="K62" i="42" s="1"/>
  <c r="M66" i="41"/>
  <c r="L66" i="41"/>
  <c r="I67" i="41" s="1"/>
  <c r="G67" i="41"/>
  <c r="H66" i="40"/>
  <c r="J66" i="40"/>
  <c r="L65" i="40"/>
  <c r="J63" i="39"/>
  <c r="H63" i="39"/>
  <c r="G63" i="39"/>
  <c r="I63" i="39"/>
  <c r="H60" i="38"/>
  <c r="J60" i="38"/>
  <c r="G60" i="38"/>
  <c r="I60" i="38"/>
  <c r="I61" i="37"/>
  <c r="K61" i="37" s="1"/>
  <c r="G61" i="37"/>
  <c r="J464" i="36"/>
  <c r="H464" i="36"/>
  <c r="I61" i="36"/>
  <c r="J61" i="36"/>
  <c r="G501" i="35"/>
  <c r="I501" i="35"/>
  <c r="H501" i="35"/>
  <c r="H66" i="35"/>
  <c r="J66" i="35"/>
  <c r="H69" i="34"/>
  <c r="J69" i="34"/>
  <c r="K66" i="33"/>
  <c r="M66" i="33" s="1"/>
  <c r="J67" i="33" s="1"/>
  <c r="G66" i="33"/>
  <c r="H66" i="33"/>
  <c r="K68" i="32"/>
  <c r="L68" i="32"/>
  <c r="G69" i="32" s="1"/>
  <c r="M68" i="32"/>
  <c r="J69" i="32" s="1"/>
  <c r="M59" i="31"/>
  <c r="L59" i="31"/>
  <c r="L63" i="30"/>
  <c r="M63" i="30"/>
  <c r="M60" i="29"/>
  <c r="L60" i="29"/>
  <c r="G61" i="29" s="1"/>
  <c r="K67" i="27"/>
  <c r="M67" i="27"/>
  <c r="J68" i="27" s="1"/>
  <c r="L67" i="27"/>
  <c r="I68" i="27" s="1"/>
  <c r="H63" i="25"/>
  <c r="J63" i="25"/>
  <c r="L62" i="25"/>
  <c r="K58" i="23"/>
  <c r="M58" i="23" s="1"/>
  <c r="G62" i="21"/>
  <c r="I62" i="21"/>
  <c r="H62" i="21"/>
  <c r="J62" i="21"/>
  <c r="J68" i="20"/>
  <c r="H68" i="20"/>
  <c r="I68" i="20"/>
  <c r="G68" i="20"/>
  <c r="H67" i="19"/>
  <c r="J67" i="19"/>
  <c r="K63" i="18"/>
  <c r="M63" i="18"/>
  <c r="H64" i="18" s="1"/>
  <c r="L63" i="18"/>
  <c r="I60" i="17"/>
  <c r="G60" i="17"/>
  <c r="K60" i="17"/>
  <c r="I65" i="16"/>
  <c r="G65" i="16"/>
  <c r="K65" i="16"/>
  <c r="J66" i="15"/>
  <c r="H66" i="15"/>
  <c r="G66" i="15"/>
  <c r="I66" i="15"/>
  <c r="K68" i="14"/>
  <c r="L68" i="14" s="1"/>
  <c r="K67" i="13"/>
  <c r="G63" i="12"/>
  <c r="M62" i="12"/>
  <c r="K67" i="11"/>
  <c r="M67" i="11" s="1"/>
  <c r="I64" i="7"/>
  <c r="G64" i="7"/>
  <c r="M63" i="7"/>
  <c r="I359" i="4"/>
  <c r="G359" i="4"/>
  <c r="M358" i="4"/>
  <c r="K57" i="4"/>
  <c r="I198" i="1"/>
  <c r="G198" i="1"/>
  <c r="K198" i="1"/>
  <c r="K71" i="1"/>
  <c r="L71" i="1" s="1"/>
  <c r="I72" i="1" s="1"/>
  <c r="H71" i="1"/>
  <c r="G71" i="1"/>
  <c r="G72" i="1" s="1"/>
  <c r="M71" i="1"/>
  <c r="J72" i="1" s="1"/>
  <c r="K470" i="46" l="1"/>
  <c r="K68" i="46"/>
  <c r="K68" i="45"/>
  <c r="L68" i="45" s="1"/>
  <c r="K63" i="44"/>
  <c r="M63" i="44" s="1"/>
  <c r="G62" i="43"/>
  <c r="I62" i="43"/>
  <c r="K62" i="43"/>
  <c r="M62" i="42"/>
  <c r="L62" i="42"/>
  <c r="I63" i="42" s="1"/>
  <c r="J67" i="41"/>
  <c r="H67" i="41"/>
  <c r="I66" i="40"/>
  <c r="G66" i="40"/>
  <c r="K66" i="40"/>
  <c r="K63" i="39"/>
  <c r="M63" i="39" s="1"/>
  <c r="K60" i="38"/>
  <c r="M60" i="38" s="1"/>
  <c r="L61" i="37"/>
  <c r="G62" i="37" s="1"/>
  <c r="M61" i="37"/>
  <c r="K464" i="36"/>
  <c r="L464" i="36"/>
  <c r="M464" i="36"/>
  <c r="H465" i="36" s="1"/>
  <c r="K61" i="36"/>
  <c r="M61" i="36"/>
  <c r="J62" i="36" s="1"/>
  <c r="L61" i="36"/>
  <c r="I62" i="36" s="1"/>
  <c r="H62" i="36"/>
  <c r="G62" i="36"/>
  <c r="K501" i="35"/>
  <c r="L501" i="35" s="1"/>
  <c r="K66" i="35"/>
  <c r="L66" i="35"/>
  <c r="M66" i="35"/>
  <c r="J67" i="35" s="1"/>
  <c r="H67" i="35"/>
  <c r="K69" i="34"/>
  <c r="L69" i="34"/>
  <c r="M69" i="34"/>
  <c r="J70" i="34" s="1"/>
  <c r="H67" i="33"/>
  <c r="L66" i="33"/>
  <c r="I67" i="33" s="1"/>
  <c r="H69" i="32"/>
  <c r="I69" i="32"/>
  <c r="I60" i="31"/>
  <c r="G60" i="31"/>
  <c r="J60" i="31"/>
  <c r="H60" i="31"/>
  <c r="H64" i="30"/>
  <c r="J64" i="30"/>
  <c r="G64" i="30"/>
  <c r="I64" i="30"/>
  <c r="I61" i="29"/>
  <c r="H61" i="29"/>
  <c r="J61" i="29"/>
  <c r="K68" i="27"/>
  <c r="L68" i="27" s="1"/>
  <c r="I69" i="27" s="1"/>
  <c r="H68" i="27"/>
  <c r="G68" i="27"/>
  <c r="I63" i="25"/>
  <c r="G63" i="25"/>
  <c r="K63" i="25"/>
  <c r="J59" i="23"/>
  <c r="H59" i="23"/>
  <c r="L58" i="23"/>
  <c r="K62" i="21"/>
  <c r="M62" i="21"/>
  <c r="J63" i="21" s="1"/>
  <c r="L62" i="21"/>
  <c r="I63" i="21" s="1"/>
  <c r="K68" i="20"/>
  <c r="L68" i="20" s="1"/>
  <c r="K67" i="19"/>
  <c r="L67" i="19" s="1"/>
  <c r="I64" i="18"/>
  <c r="G64" i="18"/>
  <c r="J64" i="18"/>
  <c r="M60" i="17"/>
  <c r="L60" i="17"/>
  <c r="G61" i="17" s="1"/>
  <c r="L65" i="16"/>
  <c r="G66" i="16" s="1"/>
  <c r="M65" i="16"/>
  <c r="K66" i="15"/>
  <c r="M66" i="15" s="1"/>
  <c r="G69" i="14"/>
  <c r="I69" i="14"/>
  <c r="M68" i="14"/>
  <c r="L67" i="13"/>
  <c r="M67" i="13"/>
  <c r="J63" i="12"/>
  <c r="H63" i="12"/>
  <c r="J68" i="11"/>
  <c r="H68" i="11"/>
  <c r="L67" i="11"/>
  <c r="H64" i="7"/>
  <c r="J64" i="7"/>
  <c r="J359" i="4"/>
  <c r="H359" i="4"/>
  <c r="M57" i="4"/>
  <c r="L57" i="4"/>
  <c r="L198" i="1"/>
  <c r="G199" i="1" s="1"/>
  <c r="M198" i="1"/>
  <c r="I199" i="1"/>
  <c r="K72" i="1"/>
  <c r="L72" i="1" s="1"/>
  <c r="I73" i="1" s="1"/>
  <c r="H72" i="1"/>
  <c r="G73" i="1"/>
  <c r="M72" i="1"/>
  <c r="J73" i="1" s="1"/>
  <c r="L470" i="46" l="1"/>
  <c r="M470" i="46"/>
  <c r="L68" i="46"/>
  <c r="M68" i="46"/>
  <c r="I69" i="45"/>
  <c r="G69" i="45"/>
  <c r="M68" i="45"/>
  <c r="H64" i="44"/>
  <c r="J64" i="44"/>
  <c r="L63" i="44"/>
  <c r="L62" i="43"/>
  <c r="I63" i="43" s="1"/>
  <c r="M62" i="43"/>
  <c r="G63" i="42"/>
  <c r="J63" i="42"/>
  <c r="H63" i="42"/>
  <c r="K67" i="41"/>
  <c r="L67" i="41" s="1"/>
  <c r="L66" i="40"/>
  <c r="G67" i="40" s="1"/>
  <c r="M66" i="40"/>
  <c r="H64" i="39"/>
  <c r="J64" i="39"/>
  <c r="L63" i="39"/>
  <c r="J61" i="38"/>
  <c r="H61" i="38"/>
  <c r="L60" i="38"/>
  <c r="H62" i="37"/>
  <c r="J62" i="37"/>
  <c r="I62" i="37"/>
  <c r="G465" i="36"/>
  <c r="I465" i="36"/>
  <c r="J465" i="36"/>
  <c r="K62" i="36"/>
  <c r="M62" i="36" s="1"/>
  <c r="I502" i="35"/>
  <c r="G502" i="35"/>
  <c r="M501" i="35"/>
  <c r="I67" i="35"/>
  <c r="K67" i="35" s="1"/>
  <c r="G67" i="35"/>
  <c r="I70" i="34"/>
  <c r="G70" i="34"/>
  <c r="H70" i="34"/>
  <c r="G67" i="33"/>
  <c r="K67" i="33"/>
  <c r="M67" i="33" s="1"/>
  <c r="K69" i="32"/>
  <c r="M69" i="32" s="1"/>
  <c r="K60" i="31"/>
  <c r="M60" i="31"/>
  <c r="H61" i="31" s="1"/>
  <c r="L60" i="31"/>
  <c r="I61" i="31" s="1"/>
  <c r="K64" i="30"/>
  <c r="L64" i="30" s="1"/>
  <c r="K61" i="29"/>
  <c r="G69" i="27"/>
  <c r="M68" i="27"/>
  <c r="J69" i="27" s="1"/>
  <c r="M63" i="25"/>
  <c r="L63" i="25"/>
  <c r="G64" i="25" s="1"/>
  <c r="G59" i="23"/>
  <c r="I59" i="23"/>
  <c r="K63" i="21"/>
  <c r="L63" i="21"/>
  <c r="I64" i="21" s="1"/>
  <c r="M63" i="21"/>
  <c r="J64" i="21" s="1"/>
  <c r="H63" i="21"/>
  <c r="G63" i="21"/>
  <c r="G64" i="21" s="1"/>
  <c r="G69" i="20"/>
  <c r="I69" i="20"/>
  <c r="M68" i="20"/>
  <c r="I68" i="19"/>
  <c r="G68" i="19"/>
  <c r="M67" i="19"/>
  <c r="K64" i="18"/>
  <c r="L64" i="18" s="1"/>
  <c r="J61" i="17"/>
  <c r="H61" i="17"/>
  <c r="I61" i="17"/>
  <c r="H66" i="16"/>
  <c r="J66" i="16"/>
  <c r="I66" i="16"/>
  <c r="H67" i="15"/>
  <c r="J67" i="15"/>
  <c r="L66" i="15"/>
  <c r="H69" i="14"/>
  <c r="J69" i="14"/>
  <c r="H68" i="13"/>
  <c r="J68" i="13"/>
  <c r="G68" i="13"/>
  <c r="I68" i="13"/>
  <c r="K63" i="12"/>
  <c r="M63" i="12"/>
  <c r="H64" i="12" s="1"/>
  <c r="L63" i="12"/>
  <c r="G68" i="11"/>
  <c r="I68" i="11"/>
  <c r="K68" i="11"/>
  <c r="K64" i="7"/>
  <c r="K359" i="4"/>
  <c r="M359" i="4" s="1"/>
  <c r="H360" i="4" s="1"/>
  <c r="I58" i="4"/>
  <c r="G58" i="4"/>
  <c r="H58" i="4"/>
  <c r="J58" i="4"/>
  <c r="H199" i="1"/>
  <c r="J199" i="1"/>
  <c r="K73" i="1"/>
  <c r="L73" i="1" s="1"/>
  <c r="I74" i="1" s="1"/>
  <c r="H73" i="1"/>
  <c r="G74" i="1"/>
  <c r="M73" i="1"/>
  <c r="J74" i="1" s="1"/>
  <c r="H471" i="46" l="1"/>
  <c r="J471" i="46"/>
  <c r="I471" i="46"/>
  <c r="G471" i="46"/>
  <c r="J69" i="46"/>
  <c r="H69" i="46"/>
  <c r="G69" i="46"/>
  <c r="I69" i="46"/>
  <c r="J69" i="45"/>
  <c r="H69" i="45"/>
  <c r="I64" i="44"/>
  <c r="G64" i="44"/>
  <c r="K64" i="44"/>
  <c r="G63" i="43"/>
  <c r="H63" i="43"/>
  <c r="J63" i="43"/>
  <c r="K63" i="42"/>
  <c r="L63" i="42" s="1"/>
  <c r="I68" i="41"/>
  <c r="G68" i="41"/>
  <c r="M67" i="41"/>
  <c r="J67" i="40"/>
  <c r="H67" i="40"/>
  <c r="I67" i="40"/>
  <c r="I64" i="39"/>
  <c r="G64" i="39"/>
  <c r="K64" i="39"/>
  <c r="I61" i="38"/>
  <c r="K61" i="38" s="1"/>
  <c r="G61" i="38"/>
  <c r="K62" i="37"/>
  <c r="M62" i="37" s="1"/>
  <c r="K465" i="36"/>
  <c r="L465" i="36" s="1"/>
  <c r="J63" i="36"/>
  <c r="H63" i="36"/>
  <c r="L62" i="36"/>
  <c r="J502" i="35"/>
  <c r="H502" i="35"/>
  <c r="M67" i="35"/>
  <c r="L67" i="35"/>
  <c r="G68" i="35" s="1"/>
  <c r="K70" i="34"/>
  <c r="M70" i="34" s="1"/>
  <c r="J68" i="33"/>
  <c r="H68" i="33"/>
  <c r="L67" i="33"/>
  <c r="I68" i="33" s="1"/>
  <c r="G68" i="33"/>
  <c r="J70" i="32"/>
  <c r="H70" i="32"/>
  <c r="L69" i="32"/>
  <c r="G61" i="31"/>
  <c r="J61" i="31"/>
  <c r="I65" i="30"/>
  <c r="G65" i="30"/>
  <c r="M64" i="30"/>
  <c r="M61" i="29"/>
  <c r="L61" i="29"/>
  <c r="K69" i="27"/>
  <c r="L69" i="27" s="1"/>
  <c r="H69" i="27"/>
  <c r="H64" i="25"/>
  <c r="J64" i="25"/>
  <c r="I64" i="25"/>
  <c r="K59" i="23"/>
  <c r="M59" i="23" s="1"/>
  <c r="K64" i="21"/>
  <c r="M64" i="21"/>
  <c r="J65" i="21" s="1"/>
  <c r="L64" i="21"/>
  <c r="I65" i="21" s="1"/>
  <c r="H64" i="21"/>
  <c r="H65" i="21" s="1"/>
  <c r="J69" i="20"/>
  <c r="H69" i="20"/>
  <c r="H68" i="19"/>
  <c r="J68" i="19"/>
  <c r="G65" i="18"/>
  <c r="I65" i="18"/>
  <c r="M64" i="18"/>
  <c r="K61" i="17"/>
  <c r="L61" i="17" s="1"/>
  <c r="K66" i="16"/>
  <c r="L66" i="16" s="1"/>
  <c r="G67" i="15"/>
  <c r="I67" i="15"/>
  <c r="K67" i="15"/>
  <c r="K69" i="14"/>
  <c r="K68" i="13"/>
  <c r="M68" i="13" s="1"/>
  <c r="J64" i="12"/>
  <c r="I64" i="12"/>
  <c r="G64" i="12"/>
  <c r="M68" i="11"/>
  <c r="L68" i="11"/>
  <c r="G69" i="11" s="1"/>
  <c r="M64" i="7"/>
  <c r="L64" i="7"/>
  <c r="J360" i="4"/>
  <c r="L359" i="4"/>
  <c r="K58" i="4"/>
  <c r="L58" i="4"/>
  <c r="G59" i="4" s="1"/>
  <c r="M58" i="4"/>
  <c r="J59" i="4" s="1"/>
  <c r="K199" i="1"/>
  <c r="M199" i="1"/>
  <c r="H200" i="1" s="1"/>
  <c r="L199" i="1"/>
  <c r="K74" i="1"/>
  <c r="L74" i="1" s="1"/>
  <c r="I75" i="1" s="1"/>
  <c r="H74" i="1"/>
  <c r="G75" i="1"/>
  <c r="M74" i="1"/>
  <c r="J75" i="1" s="1"/>
  <c r="L471" i="46" l="1"/>
  <c r="G472" i="46" s="1"/>
  <c r="K471" i="46"/>
  <c r="M471" i="46" s="1"/>
  <c r="K69" i="46"/>
  <c r="L69" i="46" s="1"/>
  <c r="K69" i="45"/>
  <c r="M64" i="44"/>
  <c r="L64" i="44"/>
  <c r="G65" i="44" s="1"/>
  <c r="K63" i="43"/>
  <c r="L63" i="43"/>
  <c r="I64" i="43" s="1"/>
  <c r="M63" i="43"/>
  <c r="H64" i="43" s="1"/>
  <c r="M63" i="42"/>
  <c r="J64" i="42" s="1"/>
  <c r="I64" i="42"/>
  <c r="G64" i="42"/>
  <c r="H64" i="42"/>
  <c r="H68" i="41"/>
  <c r="J68" i="41"/>
  <c r="K67" i="40"/>
  <c r="M67" i="40" s="1"/>
  <c r="M64" i="39"/>
  <c r="L64" i="39"/>
  <c r="G65" i="39" s="1"/>
  <c r="M61" i="38"/>
  <c r="L61" i="38"/>
  <c r="G62" i="38" s="1"/>
  <c r="J63" i="37"/>
  <c r="H63" i="37"/>
  <c r="L62" i="37"/>
  <c r="I466" i="36"/>
  <c r="G466" i="36"/>
  <c r="M465" i="36"/>
  <c r="I63" i="36"/>
  <c r="G63" i="36"/>
  <c r="K63" i="36"/>
  <c r="K502" i="35"/>
  <c r="J68" i="35"/>
  <c r="H68" i="35"/>
  <c r="I68" i="35"/>
  <c r="J71" i="34"/>
  <c r="H71" i="34"/>
  <c r="L70" i="34"/>
  <c r="K68" i="33"/>
  <c r="M68" i="33" s="1"/>
  <c r="I70" i="32"/>
  <c r="G70" i="32"/>
  <c r="K70" i="32"/>
  <c r="K61" i="31"/>
  <c r="M61" i="31" s="1"/>
  <c r="H65" i="30"/>
  <c r="J65" i="30"/>
  <c r="G62" i="29"/>
  <c r="I62" i="29"/>
  <c r="J62" i="29"/>
  <c r="H62" i="29"/>
  <c r="I70" i="27"/>
  <c r="G70" i="27"/>
  <c r="M69" i="27"/>
  <c r="J70" i="27" s="1"/>
  <c r="H70" i="27"/>
  <c r="K64" i="25"/>
  <c r="L64" i="25"/>
  <c r="I65" i="25" s="1"/>
  <c r="M64" i="25"/>
  <c r="J65" i="25" s="1"/>
  <c r="G65" i="25"/>
  <c r="H60" i="23"/>
  <c r="J60" i="23"/>
  <c r="L59" i="23"/>
  <c r="K65" i="21"/>
  <c r="L65" i="21" s="1"/>
  <c r="I66" i="21" s="1"/>
  <c r="G65" i="21"/>
  <c r="K69" i="20"/>
  <c r="K68" i="19"/>
  <c r="J65" i="18"/>
  <c r="H65" i="18"/>
  <c r="I62" i="17"/>
  <c r="G62" i="17"/>
  <c r="M61" i="17"/>
  <c r="I67" i="16"/>
  <c r="G67" i="16"/>
  <c r="M66" i="16"/>
  <c r="L67" i="15"/>
  <c r="I68" i="15" s="1"/>
  <c r="M67" i="15"/>
  <c r="G68" i="15"/>
  <c r="M69" i="14"/>
  <c r="L69" i="14"/>
  <c r="J69" i="13"/>
  <c r="H69" i="13"/>
  <c r="L68" i="13"/>
  <c r="K64" i="12"/>
  <c r="L64" i="12" s="1"/>
  <c r="I69" i="11"/>
  <c r="H69" i="11"/>
  <c r="J69" i="11"/>
  <c r="I65" i="7"/>
  <c r="G65" i="7"/>
  <c r="H65" i="7"/>
  <c r="J65" i="7"/>
  <c r="G360" i="4"/>
  <c r="I360" i="4"/>
  <c r="K360" i="4"/>
  <c r="I59" i="4"/>
  <c r="H59" i="4"/>
  <c r="G200" i="1"/>
  <c r="I200" i="1"/>
  <c r="J200" i="1"/>
  <c r="K75" i="1"/>
  <c r="L75" i="1" s="1"/>
  <c r="H75" i="1"/>
  <c r="G76" i="1"/>
  <c r="M75" i="1"/>
  <c r="J76" i="1" s="1"/>
  <c r="I76" i="1"/>
  <c r="H472" i="46" l="1"/>
  <c r="J472" i="46"/>
  <c r="I472" i="46"/>
  <c r="I70" i="46"/>
  <c r="G70" i="46"/>
  <c r="M69" i="46"/>
  <c r="L69" i="45"/>
  <c r="M69" i="45"/>
  <c r="J65" i="44"/>
  <c r="H65" i="44"/>
  <c r="I65" i="44"/>
  <c r="J64" i="43"/>
  <c r="G64" i="43"/>
  <c r="K64" i="42"/>
  <c r="L64" i="42" s="1"/>
  <c r="K68" i="41"/>
  <c r="J68" i="40"/>
  <c r="H68" i="40"/>
  <c r="L67" i="40"/>
  <c r="J65" i="39"/>
  <c r="H65" i="39"/>
  <c r="I65" i="39"/>
  <c r="J62" i="38"/>
  <c r="H62" i="38"/>
  <c r="I62" i="38"/>
  <c r="I63" i="37"/>
  <c r="G63" i="37"/>
  <c r="K63" i="37"/>
  <c r="J466" i="36"/>
  <c r="H466" i="36"/>
  <c r="M63" i="36"/>
  <c r="L63" i="36"/>
  <c r="G64" i="36" s="1"/>
  <c r="M502" i="35"/>
  <c r="L502" i="35"/>
  <c r="K68" i="35"/>
  <c r="L68" i="35" s="1"/>
  <c r="G71" i="34"/>
  <c r="I71" i="34"/>
  <c r="K71" i="34"/>
  <c r="H69" i="33"/>
  <c r="J69" i="33"/>
  <c r="L68" i="33"/>
  <c r="L70" i="32"/>
  <c r="G71" i="32" s="1"/>
  <c r="M70" i="32"/>
  <c r="L61" i="31"/>
  <c r="I62" i="31" s="1"/>
  <c r="J62" i="31"/>
  <c r="H62" i="31"/>
  <c r="G62" i="31"/>
  <c r="K65" i="30"/>
  <c r="K62" i="29"/>
  <c r="L62" i="29"/>
  <c r="I63" i="29" s="1"/>
  <c r="M62" i="29"/>
  <c r="J63" i="29" s="1"/>
  <c r="G63" i="29"/>
  <c r="K70" i="27"/>
  <c r="M70" i="27"/>
  <c r="H71" i="27" s="1"/>
  <c r="L70" i="27"/>
  <c r="I71" i="27" s="1"/>
  <c r="K65" i="25"/>
  <c r="L65" i="25"/>
  <c r="G66" i="25" s="1"/>
  <c r="M65" i="25"/>
  <c r="J66" i="25" s="1"/>
  <c r="H65" i="25"/>
  <c r="H66" i="25" s="1"/>
  <c r="I60" i="23"/>
  <c r="G60" i="23"/>
  <c r="K60" i="23"/>
  <c r="M65" i="21"/>
  <c r="G66" i="21"/>
  <c r="M69" i="20"/>
  <c r="L69" i="20"/>
  <c r="L68" i="19"/>
  <c r="M68" i="19"/>
  <c r="K65" i="18"/>
  <c r="H62" i="17"/>
  <c r="J62" i="17"/>
  <c r="H67" i="16"/>
  <c r="J67" i="16"/>
  <c r="H68" i="15"/>
  <c r="J68" i="15"/>
  <c r="I70" i="14"/>
  <c r="G70" i="14"/>
  <c r="J70" i="14"/>
  <c r="H70" i="14"/>
  <c r="G69" i="13"/>
  <c r="I69" i="13"/>
  <c r="K69" i="13"/>
  <c r="G65" i="12"/>
  <c r="I65" i="12"/>
  <c r="M64" i="12"/>
  <c r="K69" i="11"/>
  <c r="M69" i="11"/>
  <c r="J70" i="11" s="1"/>
  <c r="L69" i="11"/>
  <c r="I70" i="11" s="1"/>
  <c r="H70" i="11"/>
  <c r="G70" i="11"/>
  <c r="K65" i="7"/>
  <c r="L65" i="7"/>
  <c r="G66" i="7" s="1"/>
  <c r="M65" i="7"/>
  <c r="J66" i="7" s="1"/>
  <c r="L360" i="4"/>
  <c r="I361" i="4" s="1"/>
  <c r="M360" i="4"/>
  <c r="K59" i="4"/>
  <c r="M59" i="4" s="1"/>
  <c r="K200" i="1"/>
  <c r="L200" i="1"/>
  <c r="I201" i="1" s="1"/>
  <c r="M200" i="1"/>
  <c r="J201" i="1" s="1"/>
  <c r="G201" i="1"/>
  <c r="K76" i="1"/>
  <c r="L76" i="1" s="1"/>
  <c r="M76" i="1"/>
  <c r="J77" i="1" s="1"/>
  <c r="I77" i="1"/>
  <c r="G77" i="1"/>
  <c r="H76" i="1"/>
  <c r="H77" i="1" s="1"/>
  <c r="K472" i="46" l="1"/>
  <c r="M472" i="46" s="1"/>
  <c r="J70" i="46"/>
  <c r="H70" i="46"/>
  <c r="H70" i="45"/>
  <c r="J70" i="45"/>
  <c r="G70" i="45"/>
  <c r="I70" i="45"/>
  <c r="K65" i="44"/>
  <c r="M65" i="44" s="1"/>
  <c r="K64" i="43"/>
  <c r="G65" i="42"/>
  <c r="I65" i="42"/>
  <c r="M64" i="42"/>
  <c r="M68" i="41"/>
  <c r="L68" i="41"/>
  <c r="I68" i="40"/>
  <c r="K68" i="40" s="1"/>
  <c r="G68" i="40"/>
  <c r="K65" i="39"/>
  <c r="M65" i="39" s="1"/>
  <c r="K62" i="38"/>
  <c r="M62" i="38" s="1"/>
  <c r="M63" i="37"/>
  <c r="L63" i="37"/>
  <c r="G64" i="37" s="1"/>
  <c r="K466" i="36"/>
  <c r="J64" i="36"/>
  <c r="H64" i="36"/>
  <c r="I64" i="36"/>
  <c r="I503" i="35"/>
  <c r="G503" i="35"/>
  <c r="H503" i="35"/>
  <c r="J503" i="35"/>
  <c r="I69" i="35"/>
  <c r="G69" i="35"/>
  <c r="M68" i="35"/>
  <c r="M71" i="34"/>
  <c r="L71" i="34"/>
  <c r="I72" i="34" s="1"/>
  <c r="G72" i="34"/>
  <c r="I69" i="33"/>
  <c r="G69" i="33"/>
  <c r="K69" i="33"/>
  <c r="H71" i="32"/>
  <c r="J71" i="32"/>
  <c r="I71" i="32"/>
  <c r="K62" i="31"/>
  <c r="L65" i="30"/>
  <c r="M65" i="30"/>
  <c r="K63" i="29"/>
  <c r="L63" i="29"/>
  <c r="I64" i="29" s="1"/>
  <c r="M63" i="29"/>
  <c r="J64" i="29" s="1"/>
  <c r="G64" i="29"/>
  <c r="H63" i="29"/>
  <c r="H64" i="29" s="1"/>
  <c r="G71" i="27"/>
  <c r="J71" i="27"/>
  <c r="I66" i="25"/>
  <c r="M60" i="23"/>
  <c r="L60" i="23"/>
  <c r="G61" i="23" s="1"/>
  <c r="J66" i="21"/>
  <c r="H66" i="21"/>
  <c r="I70" i="20"/>
  <c r="G70" i="20"/>
  <c r="H70" i="20"/>
  <c r="J70" i="20"/>
  <c r="H69" i="19"/>
  <c r="J69" i="19"/>
  <c r="G69" i="19"/>
  <c r="I69" i="19"/>
  <c r="L65" i="18"/>
  <c r="M65" i="18"/>
  <c r="K62" i="17"/>
  <c r="K67" i="16"/>
  <c r="K68" i="15"/>
  <c r="L68" i="15" s="1"/>
  <c r="M68" i="15"/>
  <c r="J69" i="15" s="1"/>
  <c r="K70" i="14"/>
  <c r="L70" i="14" s="1"/>
  <c r="I71" i="14" s="1"/>
  <c r="M70" i="14"/>
  <c r="J71" i="14" s="1"/>
  <c r="L69" i="13"/>
  <c r="G70" i="13" s="1"/>
  <c r="M69" i="13"/>
  <c r="J65" i="12"/>
  <c r="H65" i="12"/>
  <c r="K70" i="11"/>
  <c r="L70" i="11" s="1"/>
  <c r="I66" i="7"/>
  <c r="H66" i="7"/>
  <c r="J361" i="4"/>
  <c r="H361" i="4"/>
  <c r="G361" i="4"/>
  <c r="J60" i="4"/>
  <c r="H60" i="4"/>
  <c r="L59" i="4"/>
  <c r="K201" i="1"/>
  <c r="L201" i="1"/>
  <c r="I202" i="1" s="1"/>
  <c r="M201" i="1"/>
  <c r="J202" i="1" s="1"/>
  <c r="H201" i="1"/>
  <c r="H202" i="1" s="1"/>
  <c r="G202" i="1"/>
  <c r="K77" i="1"/>
  <c r="L77" i="1" s="1"/>
  <c r="I78" i="1" s="1"/>
  <c r="G78" i="1"/>
  <c r="M77" i="1"/>
  <c r="J78" i="1" s="1"/>
  <c r="H473" i="46" l="1"/>
  <c r="J473" i="46"/>
  <c r="L472" i="46"/>
  <c r="K70" i="46"/>
  <c r="K70" i="45"/>
  <c r="M70" i="45" s="1"/>
  <c r="J66" i="44"/>
  <c r="H66" i="44"/>
  <c r="L65" i="44"/>
  <c r="L64" i="43"/>
  <c r="M64" i="43"/>
  <c r="J65" i="42"/>
  <c r="H65" i="42"/>
  <c r="G69" i="41"/>
  <c r="I69" i="41"/>
  <c r="J69" i="41"/>
  <c r="H69" i="41"/>
  <c r="L68" i="40"/>
  <c r="G69" i="40" s="1"/>
  <c r="M68" i="40"/>
  <c r="J66" i="39"/>
  <c r="H66" i="39"/>
  <c r="L65" i="39"/>
  <c r="J63" i="38"/>
  <c r="H63" i="38"/>
  <c r="L62" i="38"/>
  <c r="H64" i="37"/>
  <c r="J64" i="37"/>
  <c r="I64" i="37"/>
  <c r="L466" i="36"/>
  <c r="M466" i="36"/>
  <c r="K64" i="36"/>
  <c r="M64" i="36" s="1"/>
  <c r="K503" i="35"/>
  <c r="L503" i="35"/>
  <c r="I504" i="35" s="1"/>
  <c r="M503" i="35"/>
  <c r="J504" i="35" s="1"/>
  <c r="H69" i="35"/>
  <c r="J69" i="35"/>
  <c r="H72" i="34"/>
  <c r="J72" i="34"/>
  <c r="M69" i="33"/>
  <c r="L69" i="33"/>
  <c r="G70" i="33" s="1"/>
  <c r="K71" i="32"/>
  <c r="M71" i="32"/>
  <c r="J72" i="32" s="1"/>
  <c r="L71" i="32"/>
  <c r="I72" i="32" s="1"/>
  <c r="M62" i="31"/>
  <c r="L62" i="31"/>
  <c r="J66" i="30"/>
  <c r="H66" i="30"/>
  <c r="G66" i="30"/>
  <c r="I66" i="30"/>
  <c r="K64" i="29"/>
  <c r="L64" i="29"/>
  <c r="I65" i="29" s="1"/>
  <c r="M64" i="29"/>
  <c r="J65" i="29" s="1"/>
  <c r="G65" i="29"/>
  <c r="H65" i="29"/>
  <c r="K71" i="27"/>
  <c r="M71" i="27" s="1"/>
  <c r="L71" i="27"/>
  <c r="I72" i="27" s="1"/>
  <c r="K66" i="25"/>
  <c r="M66" i="25" s="1"/>
  <c r="J61" i="23"/>
  <c r="H61" i="23"/>
  <c r="I61" i="23"/>
  <c r="K66" i="21"/>
  <c r="L66" i="21" s="1"/>
  <c r="M66" i="21"/>
  <c r="H67" i="21" s="1"/>
  <c r="K70" i="20"/>
  <c r="M70" i="20"/>
  <c r="J71" i="20" s="1"/>
  <c r="L70" i="20"/>
  <c r="I71" i="20" s="1"/>
  <c r="K69" i="19"/>
  <c r="M69" i="19"/>
  <c r="J70" i="19" s="1"/>
  <c r="L69" i="19"/>
  <c r="G70" i="19" s="1"/>
  <c r="H66" i="18"/>
  <c r="J66" i="18"/>
  <c r="G66" i="18"/>
  <c r="I66" i="18"/>
  <c r="L62" i="17"/>
  <c r="M62" i="17"/>
  <c r="L67" i="16"/>
  <c r="M67" i="16"/>
  <c r="I69" i="15"/>
  <c r="G69" i="15"/>
  <c r="H69" i="15"/>
  <c r="K71" i="14"/>
  <c r="L71" i="14"/>
  <c r="I72" i="14" s="1"/>
  <c r="M71" i="14"/>
  <c r="J72" i="14" s="1"/>
  <c r="H71" i="14"/>
  <c r="H72" i="14" s="1"/>
  <c r="G71" i="14"/>
  <c r="G72" i="14" s="1"/>
  <c r="H70" i="13"/>
  <c r="J70" i="13"/>
  <c r="I70" i="13"/>
  <c r="K65" i="12"/>
  <c r="I71" i="11"/>
  <c r="G71" i="11"/>
  <c r="M70" i="11"/>
  <c r="K66" i="7"/>
  <c r="L66" i="7" s="1"/>
  <c r="K361" i="4"/>
  <c r="M361" i="4" s="1"/>
  <c r="H362" i="4" s="1"/>
  <c r="I60" i="4"/>
  <c r="G60" i="4"/>
  <c r="K60" i="4"/>
  <c r="K202" i="1"/>
  <c r="L202" i="1"/>
  <c r="M202" i="1"/>
  <c r="J203" i="1" s="1"/>
  <c r="I203" i="1"/>
  <c r="G203" i="1"/>
  <c r="K78" i="1"/>
  <c r="L78" i="1" s="1"/>
  <c r="I79" i="1" s="1"/>
  <c r="H78" i="1"/>
  <c r="M78" i="1"/>
  <c r="J79" i="1" s="1"/>
  <c r="G473" i="46" l="1"/>
  <c r="I473" i="46"/>
  <c r="M70" i="46"/>
  <c r="L70" i="46"/>
  <c r="J71" i="45"/>
  <c r="H71" i="45"/>
  <c r="L70" i="45"/>
  <c r="I66" i="44"/>
  <c r="G66" i="44"/>
  <c r="J65" i="43"/>
  <c r="H65" i="43"/>
  <c r="I65" i="43"/>
  <c r="G65" i="43"/>
  <c r="K65" i="42"/>
  <c r="K69" i="41"/>
  <c r="L69" i="41"/>
  <c r="I70" i="41" s="1"/>
  <c r="M69" i="41"/>
  <c r="J70" i="41" s="1"/>
  <c r="H69" i="40"/>
  <c r="J69" i="40"/>
  <c r="I69" i="40"/>
  <c r="I66" i="39"/>
  <c r="K66" i="39" s="1"/>
  <c r="G66" i="39"/>
  <c r="I63" i="38"/>
  <c r="K63" i="38" s="1"/>
  <c r="G63" i="38"/>
  <c r="K64" i="37"/>
  <c r="L64" i="37" s="1"/>
  <c r="H467" i="36"/>
  <c r="J467" i="36"/>
  <c r="G467" i="36"/>
  <c r="I467" i="36"/>
  <c r="H65" i="36"/>
  <c r="J65" i="36"/>
  <c r="L64" i="36"/>
  <c r="K504" i="35"/>
  <c r="M504" i="35"/>
  <c r="J505" i="35" s="1"/>
  <c r="L504" i="35"/>
  <c r="I505" i="35" s="1"/>
  <c r="G504" i="35"/>
  <c r="G505" i="35" s="1"/>
  <c r="H504" i="35"/>
  <c r="H505" i="35" s="1"/>
  <c r="K69" i="35"/>
  <c r="K72" i="34"/>
  <c r="L72" i="34" s="1"/>
  <c r="M72" i="34"/>
  <c r="J73" i="34" s="1"/>
  <c r="H70" i="33"/>
  <c r="J70" i="33"/>
  <c r="I70" i="33"/>
  <c r="K72" i="32"/>
  <c r="M72" i="32" s="1"/>
  <c r="J73" i="32" s="1"/>
  <c r="G72" i="32"/>
  <c r="H72" i="32"/>
  <c r="I63" i="31"/>
  <c r="G63" i="31"/>
  <c r="H63" i="31"/>
  <c r="J63" i="31"/>
  <c r="K66" i="30"/>
  <c r="M66" i="30" s="1"/>
  <c r="K65" i="29"/>
  <c r="L65" i="29"/>
  <c r="I66" i="29" s="1"/>
  <c r="M65" i="29"/>
  <c r="J66" i="29" s="1"/>
  <c r="G66" i="29"/>
  <c r="H72" i="27"/>
  <c r="J72" i="27"/>
  <c r="G72" i="27"/>
  <c r="J67" i="25"/>
  <c r="H67" i="25"/>
  <c r="L66" i="25"/>
  <c r="K61" i="23"/>
  <c r="L61" i="23" s="1"/>
  <c r="I67" i="21"/>
  <c r="G67" i="21"/>
  <c r="J67" i="21"/>
  <c r="K71" i="20"/>
  <c r="M71" i="20" s="1"/>
  <c r="J72" i="20" s="1"/>
  <c r="G71" i="20"/>
  <c r="H71" i="20"/>
  <c r="H70" i="19"/>
  <c r="I70" i="19"/>
  <c r="K66" i="18"/>
  <c r="L66" i="18" s="1"/>
  <c r="H63" i="17"/>
  <c r="J63" i="17"/>
  <c r="G63" i="17"/>
  <c r="I63" i="17"/>
  <c r="J68" i="16"/>
  <c r="H68" i="16"/>
  <c r="G68" i="16"/>
  <c r="I68" i="16"/>
  <c r="K69" i="15"/>
  <c r="M69" i="15" s="1"/>
  <c r="K72" i="14"/>
  <c r="M72" i="14" s="1"/>
  <c r="L72" i="14"/>
  <c r="G73" i="14" s="1"/>
  <c r="K70" i="13"/>
  <c r="L70" i="13" s="1"/>
  <c r="M65" i="12"/>
  <c r="L65" i="12"/>
  <c r="J71" i="11"/>
  <c r="H71" i="11"/>
  <c r="I67" i="7"/>
  <c r="G67" i="7"/>
  <c r="M66" i="7"/>
  <c r="J362" i="4"/>
  <c r="L361" i="4"/>
  <c r="M60" i="4"/>
  <c r="L60" i="4"/>
  <c r="I61" i="4" s="1"/>
  <c r="K203" i="1"/>
  <c r="L203" i="1"/>
  <c r="M203" i="1"/>
  <c r="J204" i="1" s="1"/>
  <c r="I204" i="1"/>
  <c r="H203" i="1"/>
  <c r="H204" i="1" s="1"/>
  <c r="G204" i="1"/>
  <c r="K79" i="1"/>
  <c r="L79" i="1" s="1"/>
  <c r="I80" i="1" s="1"/>
  <c r="M79" i="1"/>
  <c r="J80" i="1" s="1"/>
  <c r="G79" i="1"/>
  <c r="G80" i="1" s="1"/>
  <c r="H79" i="1"/>
  <c r="H80" i="1" s="1"/>
  <c r="K473" i="46" l="1"/>
  <c r="L473" i="46" s="1"/>
  <c r="G71" i="46"/>
  <c r="I71" i="46"/>
  <c r="H71" i="46"/>
  <c r="J71" i="46"/>
  <c r="I71" i="45"/>
  <c r="G71" i="45"/>
  <c r="K71" i="45"/>
  <c r="K66" i="44"/>
  <c r="M66" i="44" s="1"/>
  <c r="K65" i="43"/>
  <c r="M65" i="43" s="1"/>
  <c r="M65" i="42"/>
  <c r="L65" i="42"/>
  <c r="K70" i="41"/>
  <c r="M70" i="41" s="1"/>
  <c r="J71" i="41" s="1"/>
  <c r="G70" i="41"/>
  <c r="H70" i="41"/>
  <c r="K69" i="40"/>
  <c r="M69" i="40" s="1"/>
  <c r="L66" i="39"/>
  <c r="G67" i="39" s="1"/>
  <c r="M66" i="39"/>
  <c r="L63" i="38"/>
  <c r="G64" i="38" s="1"/>
  <c r="M63" i="38"/>
  <c r="I65" i="37"/>
  <c r="G65" i="37"/>
  <c r="M64" i="37"/>
  <c r="K467" i="36"/>
  <c r="M467" i="36" s="1"/>
  <c r="I65" i="36"/>
  <c r="G65" i="36"/>
  <c r="K65" i="36"/>
  <c r="K505" i="35"/>
  <c r="L505" i="35" s="1"/>
  <c r="L69" i="35"/>
  <c r="M69" i="35"/>
  <c r="I73" i="34"/>
  <c r="G73" i="34"/>
  <c r="H73" i="34"/>
  <c r="K70" i="33"/>
  <c r="M70" i="33" s="1"/>
  <c r="H73" i="32"/>
  <c r="L72" i="32"/>
  <c r="I73" i="32" s="1"/>
  <c r="K63" i="31"/>
  <c r="L63" i="31" s="1"/>
  <c r="G64" i="31" s="1"/>
  <c r="M63" i="31"/>
  <c r="H64" i="31" s="1"/>
  <c r="J67" i="30"/>
  <c r="H67" i="30"/>
  <c r="L66" i="30"/>
  <c r="K66" i="29"/>
  <c r="L66" i="29"/>
  <c r="G67" i="29" s="1"/>
  <c r="M66" i="29"/>
  <c r="J67" i="29" s="1"/>
  <c r="H66" i="29"/>
  <c r="H67" i="29" s="1"/>
  <c r="K72" i="27"/>
  <c r="I67" i="25"/>
  <c r="G67" i="25"/>
  <c r="K67" i="25"/>
  <c r="G62" i="23"/>
  <c r="I62" i="23"/>
  <c r="M61" i="23"/>
  <c r="K67" i="21"/>
  <c r="M67" i="21" s="1"/>
  <c r="H72" i="20"/>
  <c r="L71" i="20"/>
  <c r="I72" i="20" s="1"/>
  <c r="K70" i="19"/>
  <c r="M70" i="19" s="1"/>
  <c r="I67" i="18"/>
  <c r="G67" i="18"/>
  <c r="M66" i="18"/>
  <c r="K63" i="17"/>
  <c r="L63" i="17" s="1"/>
  <c r="K68" i="16"/>
  <c r="M68" i="16" s="1"/>
  <c r="J70" i="15"/>
  <c r="H70" i="15"/>
  <c r="L69" i="15"/>
  <c r="J73" i="14"/>
  <c r="H73" i="14"/>
  <c r="I73" i="14"/>
  <c r="I71" i="13"/>
  <c r="G71" i="13"/>
  <c r="M70" i="13"/>
  <c r="G66" i="12"/>
  <c r="I66" i="12"/>
  <c r="H66" i="12"/>
  <c r="J66" i="12"/>
  <c r="K71" i="11"/>
  <c r="J67" i="7"/>
  <c r="H67" i="7"/>
  <c r="I362" i="4"/>
  <c r="G362" i="4"/>
  <c r="K362" i="4"/>
  <c r="G61" i="4"/>
  <c r="H61" i="4"/>
  <c r="J61" i="4"/>
  <c r="K204" i="1"/>
  <c r="M204" i="1"/>
  <c r="J205" i="1" s="1"/>
  <c r="L204" i="1"/>
  <c r="I205" i="1" s="1"/>
  <c r="H205" i="1"/>
  <c r="G205" i="1"/>
  <c r="K80" i="1"/>
  <c r="L80" i="1" s="1"/>
  <c r="I81" i="1" s="1"/>
  <c r="G81" i="1"/>
  <c r="M80" i="1"/>
  <c r="J81" i="1" s="1"/>
  <c r="M473" i="46" l="1"/>
  <c r="K71" i="46"/>
  <c r="M71" i="46"/>
  <c r="J72" i="46" s="1"/>
  <c r="L71" i="46"/>
  <c r="I72" i="46" s="1"/>
  <c r="L71" i="45"/>
  <c r="G72" i="45" s="1"/>
  <c r="M71" i="45"/>
  <c r="J67" i="44"/>
  <c r="H67" i="44"/>
  <c r="L66" i="44"/>
  <c r="J66" i="43"/>
  <c r="H66" i="43"/>
  <c r="L65" i="43"/>
  <c r="I66" i="42"/>
  <c r="G66" i="42"/>
  <c r="H66" i="42"/>
  <c r="J66" i="42"/>
  <c r="H71" i="41"/>
  <c r="L70" i="41"/>
  <c r="I71" i="41" s="1"/>
  <c r="J70" i="40"/>
  <c r="H70" i="40"/>
  <c r="L69" i="40"/>
  <c r="H67" i="39"/>
  <c r="J67" i="39"/>
  <c r="I67" i="39"/>
  <c r="I64" i="38"/>
  <c r="H64" i="38"/>
  <c r="J64" i="38"/>
  <c r="J65" i="37"/>
  <c r="H65" i="37"/>
  <c r="J468" i="36"/>
  <c r="H468" i="36"/>
  <c r="L467" i="36"/>
  <c r="M65" i="36"/>
  <c r="L65" i="36"/>
  <c r="G66" i="36" s="1"/>
  <c r="I506" i="35"/>
  <c r="G506" i="35"/>
  <c r="M505" i="35"/>
  <c r="H70" i="35"/>
  <c r="J70" i="35"/>
  <c r="G70" i="35"/>
  <c r="I70" i="35"/>
  <c r="K73" i="34"/>
  <c r="L73" i="34" s="1"/>
  <c r="J71" i="33"/>
  <c r="H71" i="33"/>
  <c r="L70" i="33"/>
  <c r="G73" i="32"/>
  <c r="K73" i="32"/>
  <c r="L73" i="32" s="1"/>
  <c r="I74" i="32" s="1"/>
  <c r="I64" i="31"/>
  <c r="J64" i="31"/>
  <c r="I67" i="30"/>
  <c r="G67" i="30"/>
  <c r="K67" i="30"/>
  <c r="I67" i="29"/>
  <c r="L72" i="27"/>
  <c r="M72" i="27"/>
  <c r="L67" i="25"/>
  <c r="G68" i="25" s="1"/>
  <c r="M67" i="25"/>
  <c r="H62" i="23"/>
  <c r="J62" i="23"/>
  <c r="J68" i="21"/>
  <c r="H68" i="21"/>
  <c r="L67" i="21"/>
  <c r="G72" i="20"/>
  <c r="K72" i="20"/>
  <c r="L72" i="20" s="1"/>
  <c r="I73" i="20" s="1"/>
  <c r="H71" i="19"/>
  <c r="J71" i="19"/>
  <c r="L70" i="19"/>
  <c r="J67" i="18"/>
  <c r="H67" i="18"/>
  <c r="G64" i="17"/>
  <c r="I64" i="17"/>
  <c r="M63" i="17"/>
  <c r="H69" i="16"/>
  <c r="J69" i="16"/>
  <c r="L68" i="16"/>
  <c r="G70" i="15"/>
  <c r="I70" i="15"/>
  <c r="K70" i="15"/>
  <c r="K73" i="14"/>
  <c r="L73" i="14" s="1"/>
  <c r="H71" i="13"/>
  <c r="J71" i="13"/>
  <c r="K66" i="12"/>
  <c r="L66" i="12"/>
  <c r="G67" i="12" s="1"/>
  <c r="M66" i="12"/>
  <c r="J67" i="12" s="1"/>
  <c r="M71" i="11"/>
  <c r="L71" i="11"/>
  <c r="K67" i="7"/>
  <c r="M362" i="4"/>
  <c r="L362" i="4"/>
  <c r="G363" i="4" s="1"/>
  <c r="K61" i="4"/>
  <c r="M61" i="4" s="1"/>
  <c r="K205" i="1"/>
  <c r="M205" i="1" s="1"/>
  <c r="K81" i="1"/>
  <c r="L81" i="1" s="1"/>
  <c r="I82" i="1" s="1"/>
  <c r="G82" i="1"/>
  <c r="H81" i="1"/>
  <c r="M81" i="1"/>
  <c r="J82" i="1" s="1"/>
  <c r="K72" i="46" l="1"/>
  <c r="M72" i="46" s="1"/>
  <c r="J73" i="46" s="1"/>
  <c r="G72" i="46"/>
  <c r="H72" i="46"/>
  <c r="H72" i="45"/>
  <c r="J72" i="45"/>
  <c r="I72" i="45"/>
  <c r="G67" i="44"/>
  <c r="I67" i="44"/>
  <c r="K67" i="44"/>
  <c r="G66" i="43"/>
  <c r="I66" i="43"/>
  <c r="K66" i="43"/>
  <c r="K66" i="42"/>
  <c r="L66" i="42" s="1"/>
  <c r="I67" i="42" s="1"/>
  <c r="M66" i="42"/>
  <c r="J67" i="42" s="1"/>
  <c r="G71" i="41"/>
  <c r="K71" i="41"/>
  <c r="L71" i="41" s="1"/>
  <c r="I72" i="41" s="1"/>
  <c r="I70" i="40"/>
  <c r="G70" i="40"/>
  <c r="K70" i="40"/>
  <c r="K67" i="39"/>
  <c r="L67" i="39" s="1"/>
  <c r="K64" i="38"/>
  <c r="L64" i="38" s="1"/>
  <c r="K65" i="37"/>
  <c r="G468" i="36"/>
  <c r="I468" i="36"/>
  <c r="K468" i="36"/>
  <c r="J66" i="36"/>
  <c r="H66" i="36"/>
  <c r="I66" i="36"/>
  <c r="H506" i="35"/>
  <c r="J506" i="35"/>
  <c r="K70" i="35"/>
  <c r="L70" i="35"/>
  <c r="G71" i="35" s="1"/>
  <c r="M70" i="35"/>
  <c r="H71" i="35" s="1"/>
  <c r="G74" i="34"/>
  <c r="I74" i="34"/>
  <c r="M73" i="34"/>
  <c r="I71" i="33"/>
  <c r="G71" i="33"/>
  <c r="K71" i="33"/>
  <c r="M73" i="32"/>
  <c r="G74" i="32"/>
  <c r="K64" i="31"/>
  <c r="M64" i="31" s="1"/>
  <c r="M67" i="30"/>
  <c r="L67" i="30"/>
  <c r="G68" i="30" s="1"/>
  <c r="K67" i="29"/>
  <c r="L67" i="29" s="1"/>
  <c r="J73" i="27"/>
  <c r="H73" i="27"/>
  <c r="I73" i="27"/>
  <c r="G73" i="27"/>
  <c r="H68" i="25"/>
  <c r="J68" i="25"/>
  <c r="I68" i="25"/>
  <c r="K62" i="23"/>
  <c r="G68" i="21"/>
  <c r="I68" i="21"/>
  <c r="K68" i="21"/>
  <c r="M72" i="20"/>
  <c r="G73" i="20"/>
  <c r="I71" i="19"/>
  <c r="G71" i="19"/>
  <c r="K71" i="19"/>
  <c r="K67" i="18"/>
  <c r="J64" i="17"/>
  <c r="H64" i="17"/>
  <c r="I69" i="16"/>
  <c r="G69" i="16"/>
  <c r="M70" i="15"/>
  <c r="L70" i="15"/>
  <c r="G71" i="15" s="1"/>
  <c r="I74" i="14"/>
  <c r="G74" i="14"/>
  <c r="M73" i="14"/>
  <c r="K71" i="13"/>
  <c r="H67" i="12"/>
  <c r="I67" i="12"/>
  <c r="G72" i="11"/>
  <c r="I72" i="11"/>
  <c r="H72" i="11"/>
  <c r="J72" i="11"/>
  <c r="M67" i="7"/>
  <c r="L67" i="7"/>
  <c r="I363" i="4"/>
  <c r="H363" i="4"/>
  <c r="J363" i="4"/>
  <c r="L61" i="4"/>
  <c r="I62" i="4" s="1"/>
  <c r="J62" i="4"/>
  <c r="H62" i="4"/>
  <c r="G62" i="4"/>
  <c r="J206" i="1"/>
  <c r="H206" i="1"/>
  <c r="L205" i="1"/>
  <c r="K82" i="1"/>
  <c r="L82" i="1" s="1"/>
  <c r="I83" i="1" s="1"/>
  <c r="G83" i="1"/>
  <c r="H82" i="1"/>
  <c r="M82" i="1"/>
  <c r="J83" i="1" s="1"/>
  <c r="H73" i="46" l="1"/>
  <c r="L72" i="46"/>
  <c r="I73" i="46" s="1"/>
  <c r="K72" i="45"/>
  <c r="L72" i="45" s="1"/>
  <c r="L67" i="44"/>
  <c r="I68" i="44" s="1"/>
  <c r="M67" i="44"/>
  <c r="G68" i="44"/>
  <c r="M66" i="43"/>
  <c r="L66" i="43"/>
  <c r="I67" i="43" s="1"/>
  <c r="G67" i="43"/>
  <c r="K67" i="42"/>
  <c r="M67" i="42" s="1"/>
  <c r="J68" i="42" s="1"/>
  <c r="L67" i="42"/>
  <c r="I68" i="42" s="1"/>
  <c r="G67" i="42"/>
  <c r="G68" i="42" s="1"/>
  <c r="H67" i="42"/>
  <c r="G72" i="41"/>
  <c r="M71" i="41"/>
  <c r="M70" i="40"/>
  <c r="L70" i="40"/>
  <c r="G71" i="40" s="1"/>
  <c r="I68" i="39"/>
  <c r="G68" i="39"/>
  <c r="M67" i="39"/>
  <c r="M64" i="38"/>
  <c r="J65" i="38" s="1"/>
  <c r="I65" i="38"/>
  <c r="G65" i="38"/>
  <c r="H65" i="38"/>
  <c r="M65" i="37"/>
  <c r="L65" i="37"/>
  <c r="L468" i="36"/>
  <c r="M468" i="36"/>
  <c r="I469" i="36"/>
  <c r="G469" i="36"/>
  <c r="K66" i="36"/>
  <c r="M66" i="36" s="1"/>
  <c r="K506" i="35"/>
  <c r="I71" i="35"/>
  <c r="J71" i="35"/>
  <c r="J74" i="34"/>
  <c r="H74" i="34"/>
  <c r="L71" i="33"/>
  <c r="G72" i="33" s="1"/>
  <c r="M71" i="33"/>
  <c r="J74" i="32"/>
  <c r="H74" i="32"/>
  <c r="L64" i="31"/>
  <c r="G65" i="31" s="1"/>
  <c r="J65" i="31"/>
  <c r="H65" i="31"/>
  <c r="I68" i="30"/>
  <c r="H68" i="30"/>
  <c r="J68" i="30"/>
  <c r="G68" i="29"/>
  <c r="I68" i="29"/>
  <c r="M67" i="29"/>
  <c r="K73" i="27"/>
  <c r="L73" i="27" s="1"/>
  <c r="K68" i="25"/>
  <c r="L68" i="25"/>
  <c r="I69" i="25" s="1"/>
  <c r="M68" i="25"/>
  <c r="J69" i="25" s="1"/>
  <c r="L62" i="23"/>
  <c r="M62" i="23"/>
  <c r="M68" i="21"/>
  <c r="L68" i="21"/>
  <c r="I69" i="21" s="1"/>
  <c r="J73" i="20"/>
  <c r="H73" i="20"/>
  <c r="M71" i="19"/>
  <c r="L71" i="19"/>
  <c r="G72" i="19" s="1"/>
  <c r="L67" i="18"/>
  <c r="M67" i="18"/>
  <c r="K64" i="17"/>
  <c r="K69" i="16"/>
  <c r="M69" i="16" s="1"/>
  <c r="H71" i="15"/>
  <c r="J71" i="15"/>
  <c r="I71" i="15"/>
  <c r="H74" i="14"/>
  <c r="J74" i="14"/>
  <c r="M71" i="13"/>
  <c r="L71" i="13"/>
  <c r="K67" i="12"/>
  <c r="M67" i="12" s="1"/>
  <c r="K72" i="11"/>
  <c r="M72" i="11" s="1"/>
  <c r="I68" i="7"/>
  <c r="G68" i="7"/>
  <c r="H68" i="7"/>
  <c r="J68" i="7"/>
  <c r="K363" i="4"/>
  <c r="L363" i="4" s="1"/>
  <c r="M363" i="4"/>
  <c r="J364" i="4" s="1"/>
  <c r="K62" i="4"/>
  <c r="M62" i="4" s="1"/>
  <c r="I206" i="1"/>
  <c r="G206" i="1"/>
  <c r="K206" i="1"/>
  <c r="K83" i="1"/>
  <c r="L83" i="1" s="1"/>
  <c r="I84" i="1" s="1"/>
  <c r="G84" i="1"/>
  <c r="H83" i="1"/>
  <c r="M83" i="1"/>
  <c r="J84" i="1" s="1"/>
  <c r="G73" i="46" l="1"/>
  <c r="K73" i="46"/>
  <c r="L73" i="46" s="1"/>
  <c r="I74" i="46" s="1"/>
  <c r="I73" i="45"/>
  <c r="G73" i="45"/>
  <c r="M72" i="45"/>
  <c r="H68" i="44"/>
  <c r="J68" i="44"/>
  <c r="H67" i="43"/>
  <c r="J67" i="43"/>
  <c r="H68" i="42"/>
  <c r="K68" i="42"/>
  <c r="M68" i="42" s="1"/>
  <c r="J72" i="41"/>
  <c r="H72" i="41"/>
  <c r="H71" i="40"/>
  <c r="J71" i="40"/>
  <c r="I71" i="40"/>
  <c r="H68" i="39"/>
  <c r="J68" i="39"/>
  <c r="K65" i="38"/>
  <c r="M65" i="38" s="1"/>
  <c r="J66" i="38" s="1"/>
  <c r="G66" i="37"/>
  <c r="I66" i="37"/>
  <c r="H66" i="37"/>
  <c r="J66" i="37"/>
  <c r="J469" i="36"/>
  <c r="H469" i="36"/>
  <c r="H67" i="36"/>
  <c r="J67" i="36"/>
  <c r="L66" i="36"/>
  <c r="L506" i="35"/>
  <c r="M506" i="35"/>
  <c r="K71" i="35"/>
  <c r="L71" i="35"/>
  <c r="I72" i="35" s="1"/>
  <c r="M71" i="35"/>
  <c r="J72" i="35" s="1"/>
  <c r="G72" i="35"/>
  <c r="H72" i="35"/>
  <c r="K74" i="34"/>
  <c r="I72" i="33"/>
  <c r="J72" i="33"/>
  <c r="H72" i="33"/>
  <c r="K74" i="32"/>
  <c r="M74" i="32"/>
  <c r="H75" i="32" s="1"/>
  <c r="L74" i="32"/>
  <c r="I65" i="31"/>
  <c r="K65" i="31" s="1"/>
  <c r="M65" i="31" s="1"/>
  <c r="K68" i="30"/>
  <c r="L68" i="30" s="1"/>
  <c r="H68" i="29"/>
  <c r="J68" i="29"/>
  <c r="G74" i="27"/>
  <c r="I74" i="27"/>
  <c r="M73" i="27"/>
  <c r="K69" i="25"/>
  <c r="L69" i="25"/>
  <c r="I70" i="25" s="1"/>
  <c r="M69" i="25"/>
  <c r="J70" i="25" s="1"/>
  <c r="H69" i="25"/>
  <c r="H70" i="25" s="1"/>
  <c r="G69" i="25"/>
  <c r="J63" i="23"/>
  <c r="H63" i="23"/>
  <c r="G63" i="23"/>
  <c r="I63" i="23"/>
  <c r="G69" i="21"/>
  <c r="H69" i="21"/>
  <c r="J69" i="21"/>
  <c r="K73" i="20"/>
  <c r="L73" i="20" s="1"/>
  <c r="M73" i="20"/>
  <c r="H74" i="20" s="1"/>
  <c r="I72" i="19"/>
  <c r="H72" i="19"/>
  <c r="J72" i="19"/>
  <c r="J68" i="18"/>
  <c r="H68" i="18"/>
  <c r="G68" i="18"/>
  <c r="I68" i="18"/>
  <c r="L64" i="17"/>
  <c r="M64" i="17"/>
  <c r="J70" i="16"/>
  <c r="H70" i="16"/>
  <c r="L69" i="16"/>
  <c r="K71" i="15"/>
  <c r="L71" i="15" s="1"/>
  <c r="K74" i="14"/>
  <c r="G72" i="13"/>
  <c r="I72" i="13"/>
  <c r="H72" i="13"/>
  <c r="J72" i="13"/>
  <c r="J68" i="12"/>
  <c r="H68" i="12"/>
  <c r="L67" i="12"/>
  <c r="H73" i="11"/>
  <c r="J73" i="11"/>
  <c r="L72" i="11"/>
  <c r="K68" i="7"/>
  <c r="M68" i="7"/>
  <c r="H69" i="7" s="1"/>
  <c r="L68" i="7"/>
  <c r="G69" i="7" s="1"/>
  <c r="I364" i="4"/>
  <c r="G364" i="4"/>
  <c r="H364" i="4"/>
  <c r="J63" i="4"/>
  <c r="H63" i="4"/>
  <c r="L62" i="4"/>
  <c r="L206" i="1"/>
  <c r="G207" i="1" s="1"/>
  <c r="M206" i="1"/>
  <c r="I207" i="1"/>
  <c r="K84" i="1"/>
  <c r="L84" i="1" s="1"/>
  <c r="I85" i="1" s="1"/>
  <c r="G85" i="1"/>
  <c r="H84" i="1"/>
  <c r="M84" i="1"/>
  <c r="J85" i="1" s="1"/>
  <c r="G74" i="46" l="1"/>
  <c r="M73" i="46"/>
  <c r="H73" i="45"/>
  <c r="J73" i="45"/>
  <c r="K68" i="44"/>
  <c r="M68" i="44" s="1"/>
  <c r="K67" i="43"/>
  <c r="L67" i="43" s="1"/>
  <c r="J69" i="42"/>
  <c r="H69" i="42"/>
  <c r="L68" i="42"/>
  <c r="K72" i="41"/>
  <c r="M72" i="41"/>
  <c r="H73" i="41" s="1"/>
  <c r="L72" i="41"/>
  <c r="K71" i="40"/>
  <c r="M71" i="40"/>
  <c r="J72" i="40" s="1"/>
  <c r="L71" i="40"/>
  <c r="I72" i="40" s="1"/>
  <c r="K68" i="39"/>
  <c r="L65" i="38"/>
  <c r="I66" i="38" s="1"/>
  <c r="K66" i="38" s="1"/>
  <c r="L66" i="38" s="1"/>
  <c r="I67" i="38" s="1"/>
  <c r="H66" i="38"/>
  <c r="M66" i="38"/>
  <c r="J67" i="38" s="1"/>
  <c r="K66" i="37"/>
  <c r="M66" i="37" s="1"/>
  <c r="K469" i="36"/>
  <c r="M469" i="36" s="1"/>
  <c r="L469" i="36"/>
  <c r="I67" i="36"/>
  <c r="G67" i="36"/>
  <c r="K67" i="36"/>
  <c r="J507" i="35"/>
  <c r="H507" i="35"/>
  <c r="G507" i="35"/>
  <c r="I507" i="35"/>
  <c r="K72" i="35"/>
  <c r="M72" i="35"/>
  <c r="J73" i="35" s="1"/>
  <c r="L72" i="35"/>
  <c r="I73" i="35" s="1"/>
  <c r="H73" i="35"/>
  <c r="M74" i="34"/>
  <c r="L74" i="34"/>
  <c r="K72" i="33"/>
  <c r="L72" i="33" s="1"/>
  <c r="M72" i="33"/>
  <c r="J73" i="33" s="1"/>
  <c r="J75" i="32"/>
  <c r="I75" i="32"/>
  <c r="G75" i="32"/>
  <c r="H66" i="31"/>
  <c r="J66" i="31"/>
  <c r="L65" i="31"/>
  <c r="G69" i="30"/>
  <c r="I69" i="30"/>
  <c r="M68" i="30"/>
  <c r="K68" i="29"/>
  <c r="J74" i="27"/>
  <c r="H74" i="27"/>
  <c r="K70" i="25"/>
  <c r="L70" i="25"/>
  <c r="I71" i="25" s="1"/>
  <c r="M70" i="25"/>
  <c r="J71" i="25" s="1"/>
  <c r="G70" i="25"/>
  <c r="G71" i="25" s="1"/>
  <c r="K63" i="23"/>
  <c r="M63" i="23" s="1"/>
  <c r="K69" i="21"/>
  <c r="M69" i="21" s="1"/>
  <c r="I74" i="20"/>
  <c r="G74" i="20"/>
  <c r="J74" i="20"/>
  <c r="K72" i="19"/>
  <c r="M72" i="19"/>
  <c r="J73" i="19" s="1"/>
  <c r="L72" i="19"/>
  <c r="I73" i="19" s="1"/>
  <c r="H73" i="19"/>
  <c r="K68" i="18"/>
  <c r="L68" i="18" s="1"/>
  <c r="H65" i="17"/>
  <c r="J65" i="17"/>
  <c r="G65" i="17"/>
  <c r="I65" i="17"/>
  <c r="I70" i="16"/>
  <c r="G70" i="16"/>
  <c r="K70" i="16"/>
  <c r="I72" i="15"/>
  <c r="G72" i="15"/>
  <c r="M71" i="15"/>
  <c r="M74" i="14"/>
  <c r="L74" i="14"/>
  <c r="K72" i="13"/>
  <c r="M72" i="13" s="1"/>
  <c r="G68" i="12"/>
  <c r="I68" i="12"/>
  <c r="K68" i="12"/>
  <c r="G73" i="11"/>
  <c r="I73" i="11"/>
  <c r="I69" i="7"/>
  <c r="J69" i="7"/>
  <c r="K364" i="4"/>
  <c r="M364" i="4" s="1"/>
  <c r="I63" i="4"/>
  <c r="G63" i="4"/>
  <c r="K63" i="4"/>
  <c r="J207" i="1"/>
  <c r="H207" i="1"/>
  <c r="K85" i="1"/>
  <c r="L85" i="1" s="1"/>
  <c r="I86" i="1" s="1"/>
  <c r="G86" i="1"/>
  <c r="H85" i="1"/>
  <c r="M85" i="1"/>
  <c r="J86" i="1" s="1"/>
  <c r="G72" i="40" l="1"/>
  <c r="J74" i="46"/>
  <c r="H74" i="46"/>
  <c r="K73" i="45"/>
  <c r="H69" i="44"/>
  <c r="J69" i="44"/>
  <c r="L68" i="44"/>
  <c r="I68" i="43"/>
  <c r="G68" i="43"/>
  <c r="M67" i="43"/>
  <c r="I69" i="42"/>
  <c r="G69" i="42"/>
  <c r="K69" i="42"/>
  <c r="I73" i="41"/>
  <c r="G73" i="41"/>
  <c r="J73" i="41"/>
  <c r="K72" i="40"/>
  <c r="M72" i="40" s="1"/>
  <c r="J73" i="40" s="1"/>
  <c r="H72" i="40"/>
  <c r="L68" i="39"/>
  <c r="M68" i="39"/>
  <c r="G66" i="38"/>
  <c r="G67" i="38" s="1"/>
  <c r="K67" i="38"/>
  <c r="L67" i="38" s="1"/>
  <c r="H67" i="38"/>
  <c r="J67" i="37"/>
  <c r="H67" i="37"/>
  <c r="L66" i="37"/>
  <c r="H470" i="36"/>
  <c r="J470" i="36"/>
  <c r="G470" i="36"/>
  <c r="I470" i="36"/>
  <c r="M67" i="36"/>
  <c r="L67" i="36"/>
  <c r="G68" i="36" s="1"/>
  <c r="K507" i="35"/>
  <c r="L507" i="35" s="1"/>
  <c r="G73" i="35"/>
  <c r="K73" i="35"/>
  <c r="M73" i="35"/>
  <c r="J74" i="35" s="1"/>
  <c r="L73" i="35"/>
  <c r="I74" i="35" s="1"/>
  <c r="H74" i="35"/>
  <c r="I75" i="34"/>
  <c r="G75" i="34"/>
  <c r="H75" i="34"/>
  <c r="J75" i="34"/>
  <c r="I73" i="33"/>
  <c r="G73" i="33"/>
  <c r="K73" i="33"/>
  <c r="L73" i="33"/>
  <c r="I74" i="33" s="1"/>
  <c r="M73" i="33"/>
  <c r="J74" i="33" s="1"/>
  <c r="G74" i="33"/>
  <c r="H73" i="33"/>
  <c r="H74" i="33" s="1"/>
  <c r="K75" i="32"/>
  <c r="M75" i="32" s="1"/>
  <c r="G66" i="31"/>
  <c r="I66" i="31"/>
  <c r="K66" i="31"/>
  <c r="H69" i="30"/>
  <c r="J69" i="30"/>
  <c r="L68" i="29"/>
  <c r="M68" i="29"/>
  <c r="K74" i="27"/>
  <c r="K71" i="25"/>
  <c r="M71" i="25"/>
  <c r="J72" i="25" s="1"/>
  <c r="L71" i="25"/>
  <c r="I72" i="25" s="1"/>
  <c r="H71" i="25"/>
  <c r="H72" i="25" s="1"/>
  <c r="G72" i="25"/>
  <c r="H64" i="23"/>
  <c r="J64" i="23"/>
  <c r="L63" i="23"/>
  <c r="H70" i="21"/>
  <c r="J70" i="21"/>
  <c r="L69" i="21"/>
  <c r="K74" i="20"/>
  <c r="M74" i="20"/>
  <c r="J75" i="20" s="1"/>
  <c r="L74" i="20"/>
  <c r="I75" i="20" s="1"/>
  <c r="H75" i="20"/>
  <c r="G73" i="19"/>
  <c r="K73" i="19"/>
  <c r="M73" i="19"/>
  <c r="J74" i="19" s="1"/>
  <c r="L73" i="19"/>
  <c r="I74" i="19" s="1"/>
  <c r="I69" i="18"/>
  <c r="G69" i="18"/>
  <c r="M68" i="18"/>
  <c r="K65" i="17"/>
  <c r="M65" i="17" s="1"/>
  <c r="M70" i="16"/>
  <c r="L70" i="16"/>
  <c r="I71" i="16" s="1"/>
  <c r="G71" i="16"/>
  <c r="H72" i="15"/>
  <c r="J72" i="15"/>
  <c r="I75" i="14"/>
  <c r="G75" i="14"/>
  <c r="J75" i="14"/>
  <c r="H75" i="14"/>
  <c r="H73" i="13"/>
  <c r="J73" i="13"/>
  <c r="L72" i="13"/>
  <c r="L68" i="12"/>
  <c r="I69" i="12" s="1"/>
  <c r="M68" i="12"/>
  <c r="K73" i="11"/>
  <c r="L73" i="11" s="1"/>
  <c r="K69" i="7"/>
  <c r="L69" i="7" s="1"/>
  <c r="J365" i="4"/>
  <c r="H365" i="4"/>
  <c r="L364" i="4"/>
  <c r="M63" i="4"/>
  <c r="L63" i="4"/>
  <c r="G64" i="4" s="1"/>
  <c r="K207" i="1"/>
  <c r="K86" i="1"/>
  <c r="L86" i="1" s="1"/>
  <c r="I87" i="1" s="1"/>
  <c r="G87" i="1"/>
  <c r="H86" i="1"/>
  <c r="M86" i="1"/>
  <c r="J87" i="1" s="1"/>
  <c r="K74" i="46" l="1"/>
  <c r="M74" i="46"/>
  <c r="H75" i="46" s="1"/>
  <c r="L74" i="46"/>
  <c r="L73" i="45"/>
  <c r="M73" i="45"/>
  <c r="I69" i="44"/>
  <c r="G69" i="44"/>
  <c r="K69" i="44"/>
  <c r="H68" i="43"/>
  <c r="J68" i="43"/>
  <c r="G70" i="42"/>
  <c r="L69" i="42"/>
  <c r="I70" i="42" s="1"/>
  <c r="M69" i="42"/>
  <c r="K73" i="41"/>
  <c r="L73" i="41"/>
  <c r="G74" i="41" s="1"/>
  <c r="M73" i="41"/>
  <c r="J74" i="41" s="1"/>
  <c r="H74" i="41"/>
  <c r="H73" i="40"/>
  <c r="L72" i="40"/>
  <c r="J69" i="39"/>
  <c r="H69" i="39"/>
  <c r="G69" i="39"/>
  <c r="I69" i="39"/>
  <c r="M67" i="38"/>
  <c r="J68" i="38" s="1"/>
  <c r="I68" i="38"/>
  <c r="G68" i="38"/>
  <c r="H68" i="38"/>
  <c r="K68" i="38"/>
  <c r="G67" i="37"/>
  <c r="I67" i="37"/>
  <c r="K67" i="37"/>
  <c r="K470" i="36"/>
  <c r="L470" i="36"/>
  <c r="G471" i="36" s="1"/>
  <c r="M470" i="36"/>
  <c r="J471" i="36" s="1"/>
  <c r="I471" i="36"/>
  <c r="H68" i="36"/>
  <c r="J68" i="36"/>
  <c r="I68" i="36"/>
  <c r="I508" i="35"/>
  <c r="G508" i="35"/>
  <c r="M507" i="35"/>
  <c r="K74" i="35"/>
  <c r="L74" i="35" s="1"/>
  <c r="I75" i="35" s="1"/>
  <c r="G74" i="35"/>
  <c r="K75" i="34"/>
  <c r="M75" i="34"/>
  <c r="J76" i="34" s="1"/>
  <c r="L75" i="34"/>
  <c r="G76" i="34" s="1"/>
  <c r="K74" i="33"/>
  <c r="M74" i="33" s="1"/>
  <c r="L74" i="33"/>
  <c r="I75" i="33" s="1"/>
  <c r="L75" i="32"/>
  <c r="G76" i="32" s="1"/>
  <c r="J76" i="32"/>
  <c r="H76" i="32"/>
  <c r="I76" i="32"/>
  <c r="M66" i="31"/>
  <c r="L66" i="31"/>
  <c r="I67" i="31" s="1"/>
  <c r="K69" i="30"/>
  <c r="H69" i="29"/>
  <c r="J69" i="29"/>
  <c r="I69" i="29"/>
  <c r="G69" i="29"/>
  <c r="M74" i="27"/>
  <c r="L74" i="27"/>
  <c r="K72" i="25"/>
  <c r="L72" i="25" s="1"/>
  <c r="G64" i="23"/>
  <c r="I64" i="23"/>
  <c r="K64" i="23"/>
  <c r="I70" i="21"/>
  <c r="G70" i="21"/>
  <c r="K70" i="21"/>
  <c r="K75" i="20"/>
  <c r="M75" i="20" s="1"/>
  <c r="G75" i="20"/>
  <c r="K74" i="19"/>
  <c r="M74" i="19" s="1"/>
  <c r="J75" i="19" s="1"/>
  <c r="G74" i="19"/>
  <c r="H74" i="19"/>
  <c r="H69" i="18"/>
  <c r="J69" i="18"/>
  <c r="H66" i="17"/>
  <c r="J66" i="17"/>
  <c r="L65" i="17"/>
  <c r="H71" i="16"/>
  <c r="J71" i="16"/>
  <c r="K72" i="15"/>
  <c r="K75" i="14"/>
  <c r="M75" i="14"/>
  <c r="J76" i="14" s="1"/>
  <c r="L75" i="14"/>
  <c r="G76" i="14" s="1"/>
  <c r="I73" i="13"/>
  <c r="G73" i="13"/>
  <c r="K73" i="13"/>
  <c r="G69" i="12"/>
  <c r="H69" i="12"/>
  <c r="J69" i="12"/>
  <c r="I74" i="11"/>
  <c r="G74" i="11"/>
  <c r="M73" i="11"/>
  <c r="I70" i="7"/>
  <c r="G70" i="7"/>
  <c r="M69" i="7"/>
  <c r="I365" i="4"/>
  <c r="G365" i="4"/>
  <c r="K365" i="4"/>
  <c r="J64" i="4"/>
  <c r="H64" i="4"/>
  <c r="I64" i="4"/>
  <c r="L207" i="1"/>
  <c r="M207" i="1"/>
  <c r="K87" i="1"/>
  <c r="L87" i="1" s="1"/>
  <c r="I88" i="1" s="1"/>
  <c r="H87" i="1"/>
  <c r="M87" i="1"/>
  <c r="J88" i="1" s="1"/>
  <c r="G88" i="1"/>
  <c r="I75" i="46" l="1"/>
  <c r="G75" i="46"/>
  <c r="J75" i="46"/>
  <c r="J74" i="45"/>
  <c r="H74" i="45"/>
  <c r="G74" i="45"/>
  <c r="I74" i="45"/>
  <c r="L69" i="44"/>
  <c r="G70" i="44" s="1"/>
  <c r="M69" i="44"/>
  <c r="K68" i="43"/>
  <c r="H70" i="42"/>
  <c r="J70" i="42"/>
  <c r="I74" i="41"/>
  <c r="K74" i="41" s="1"/>
  <c r="I73" i="40"/>
  <c r="G73" i="40"/>
  <c r="K69" i="39"/>
  <c r="M69" i="39" s="1"/>
  <c r="L68" i="38"/>
  <c r="I69" i="38" s="1"/>
  <c r="M68" i="38"/>
  <c r="J69" i="38" s="1"/>
  <c r="M67" i="37"/>
  <c r="L67" i="37"/>
  <c r="I68" i="37" s="1"/>
  <c r="K471" i="36"/>
  <c r="H471" i="36"/>
  <c r="L471" i="36"/>
  <c r="G472" i="36" s="1"/>
  <c r="M471" i="36"/>
  <c r="J472" i="36" s="1"/>
  <c r="K68" i="36"/>
  <c r="M68" i="36" s="1"/>
  <c r="H508" i="35"/>
  <c r="J508" i="35"/>
  <c r="G75" i="35"/>
  <c r="M74" i="35"/>
  <c r="I76" i="34"/>
  <c r="K76" i="34" s="1"/>
  <c r="H76" i="34"/>
  <c r="J75" i="33"/>
  <c r="H75" i="33"/>
  <c r="K75" i="33"/>
  <c r="M75" i="33"/>
  <c r="J76" i="33" s="1"/>
  <c r="L75" i="33"/>
  <c r="I76" i="33" s="1"/>
  <c r="H76" i="33"/>
  <c r="G75" i="33"/>
  <c r="K76" i="32"/>
  <c r="M76" i="32" s="1"/>
  <c r="G67" i="31"/>
  <c r="J67" i="31"/>
  <c r="H67" i="31"/>
  <c r="L69" i="30"/>
  <c r="M69" i="30"/>
  <c r="K69" i="29"/>
  <c r="M69" i="29" s="1"/>
  <c r="G75" i="27"/>
  <c r="I75" i="27"/>
  <c r="H75" i="27"/>
  <c r="J75" i="27"/>
  <c r="I73" i="25"/>
  <c r="G73" i="25"/>
  <c r="M72" i="25"/>
  <c r="M64" i="23"/>
  <c r="L64" i="23"/>
  <c r="I65" i="23" s="1"/>
  <c r="G65" i="23"/>
  <c r="M70" i="21"/>
  <c r="L70" i="21"/>
  <c r="G71" i="21" s="1"/>
  <c r="H76" i="20"/>
  <c r="J76" i="20"/>
  <c r="L75" i="20"/>
  <c r="I76" i="20" s="1"/>
  <c r="H75" i="19"/>
  <c r="L74" i="19"/>
  <c r="I75" i="19" s="1"/>
  <c r="K69" i="18"/>
  <c r="G66" i="17"/>
  <c r="I66" i="17"/>
  <c r="K66" i="17"/>
  <c r="K71" i="16"/>
  <c r="M71" i="16"/>
  <c r="J72" i="16" s="1"/>
  <c r="L71" i="16"/>
  <c r="L72" i="15"/>
  <c r="M72" i="15"/>
  <c r="I76" i="14"/>
  <c r="K76" i="14" s="1"/>
  <c r="H76" i="14"/>
  <c r="M73" i="13"/>
  <c r="L73" i="13"/>
  <c r="G74" i="13" s="1"/>
  <c r="K69" i="12"/>
  <c r="L69" i="12"/>
  <c r="I70" i="12" s="1"/>
  <c r="M69" i="12"/>
  <c r="H70" i="12" s="1"/>
  <c r="J74" i="11"/>
  <c r="H74" i="11"/>
  <c r="J70" i="7"/>
  <c r="H70" i="7"/>
  <c r="M365" i="4"/>
  <c r="L365" i="4"/>
  <c r="G366" i="4" s="1"/>
  <c r="K64" i="4"/>
  <c r="L64" i="4" s="1"/>
  <c r="H208" i="1"/>
  <c r="J208" i="1"/>
  <c r="G208" i="1"/>
  <c r="I208" i="1"/>
  <c r="K88" i="1"/>
  <c r="L88" i="1" s="1"/>
  <c r="I89" i="1" s="1"/>
  <c r="M88" i="1"/>
  <c r="J89" i="1" s="1"/>
  <c r="H88" i="1"/>
  <c r="H89" i="1" s="1"/>
  <c r="K75" i="46" l="1"/>
  <c r="L75" i="46"/>
  <c r="G76" i="46" s="1"/>
  <c r="M75" i="46"/>
  <c r="J76" i="46" s="1"/>
  <c r="K74" i="45"/>
  <c r="L74" i="45" s="1"/>
  <c r="J70" i="44"/>
  <c r="H70" i="44"/>
  <c r="I70" i="44"/>
  <c r="L68" i="43"/>
  <c r="M68" i="43"/>
  <c r="K70" i="42"/>
  <c r="L70" i="42" s="1"/>
  <c r="M70" i="42"/>
  <c r="H71" i="42" s="1"/>
  <c r="L74" i="41"/>
  <c r="G75" i="41" s="1"/>
  <c r="M74" i="41"/>
  <c r="K73" i="40"/>
  <c r="L73" i="40" s="1"/>
  <c r="L69" i="39"/>
  <c r="I70" i="39" s="1"/>
  <c r="H70" i="39"/>
  <c r="J70" i="39"/>
  <c r="G70" i="39"/>
  <c r="K69" i="38"/>
  <c r="M69" i="38" s="1"/>
  <c r="J70" i="38" s="1"/>
  <c r="G69" i="38"/>
  <c r="H69" i="38"/>
  <c r="G68" i="37"/>
  <c r="H68" i="37"/>
  <c r="J68" i="37"/>
  <c r="I472" i="36"/>
  <c r="H472" i="36"/>
  <c r="H69" i="36"/>
  <c r="J69" i="36"/>
  <c r="L68" i="36"/>
  <c r="K508" i="35"/>
  <c r="H75" i="35"/>
  <c r="J75" i="35"/>
  <c r="L76" i="34"/>
  <c r="I77" i="34" s="1"/>
  <c r="M76" i="34"/>
  <c r="J77" i="34" s="1"/>
  <c r="G77" i="34"/>
  <c r="K76" i="33"/>
  <c r="M76" i="33" s="1"/>
  <c r="G76" i="33"/>
  <c r="H77" i="32"/>
  <c r="J77" i="32"/>
  <c r="L76" i="32"/>
  <c r="K67" i="31"/>
  <c r="M67" i="31" s="1"/>
  <c r="J70" i="30"/>
  <c r="H70" i="30"/>
  <c r="I70" i="30"/>
  <c r="G70" i="30"/>
  <c r="J70" i="29"/>
  <c r="H70" i="29"/>
  <c r="L69" i="29"/>
  <c r="K75" i="27"/>
  <c r="M75" i="27"/>
  <c r="H76" i="27" s="1"/>
  <c r="L75" i="27"/>
  <c r="I76" i="27" s="1"/>
  <c r="H73" i="25"/>
  <c r="J73" i="25"/>
  <c r="J65" i="23"/>
  <c r="H65" i="23"/>
  <c r="I71" i="21"/>
  <c r="J71" i="21"/>
  <c r="H71" i="21"/>
  <c r="G76" i="20"/>
  <c r="K76" i="20"/>
  <c r="L76" i="20"/>
  <c r="I77" i="20" s="1"/>
  <c r="M76" i="20"/>
  <c r="J77" i="20" s="1"/>
  <c r="G75" i="19"/>
  <c r="K75" i="19"/>
  <c r="L75" i="19" s="1"/>
  <c r="I76" i="19" s="1"/>
  <c r="L69" i="18"/>
  <c r="M69" i="18"/>
  <c r="M66" i="17"/>
  <c r="L66" i="17"/>
  <c r="I67" i="17" s="1"/>
  <c r="G67" i="17"/>
  <c r="I72" i="16"/>
  <c r="G72" i="16"/>
  <c r="H72" i="16"/>
  <c r="H73" i="15"/>
  <c r="J73" i="15"/>
  <c r="G73" i="15"/>
  <c r="I73" i="15"/>
  <c r="L76" i="14"/>
  <c r="I77" i="14" s="1"/>
  <c r="M76" i="14"/>
  <c r="J77" i="14" s="1"/>
  <c r="G77" i="14"/>
  <c r="I74" i="13"/>
  <c r="J74" i="13"/>
  <c r="H74" i="13"/>
  <c r="G70" i="12"/>
  <c r="J70" i="12"/>
  <c r="K74" i="11"/>
  <c r="M74" i="11" s="1"/>
  <c r="K70" i="7"/>
  <c r="I366" i="4"/>
  <c r="H366" i="4"/>
  <c r="J366" i="4"/>
  <c r="I65" i="4"/>
  <c r="G65" i="4"/>
  <c r="M64" i="4"/>
  <c r="K208" i="1"/>
  <c r="M208" i="1"/>
  <c r="J209" i="1" s="1"/>
  <c r="L208" i="1"/>
  <c r="I209" i="1" s="1"/>
  <c r="K89" i="1"/>
  <c r="L89" i="1" s="1"/>
  <c r="I90" i="1" s="1"/>
  <c r="G89" i="1"/>
  <c r="G90" i="1" s="1"/>
  <c r="M89" i="1"/>
  <c r="J90" i="1" s="1"/>
  <c r="I76" i="46" l="1"/>
  <c r="H76" i="46"/>
  <c r="I75" i="45"/>
  <c r="G75" i="45"/>
  <c r="M74" i="45"/>
  <c r="K70" i="44"/>
  <c r="M70" i="44" s="1"/>
  <c r="J69" i="43"/>
  <c r="H69" i="43"/>
  <c r="G69" i="43"/>
  <c r="I69" i="43"/>
  <c r="I71" i="42"/>
  <c r="G71" i="42"/>
  <c r="J71" i="42"/>
  <c r="J75" i="41"/>
  <c r="H75" i="41"/>
  <c r="I75" i="41"/>
  <c r="G74" i="40"/>
  <c r="I74" i="40"/>
  <c r="M73" i="40"/>
  <c r="K70" i="39"/>
  <c r="H70" i="38"/>
  <c r="L69" i="38"/>
  <c r="I70" i="38" s="1"/>
  <c r="K68" i="37"/>
  <c r="L68" i="37"/>
  <c r="I69" i="37" s="1"/>
  <c r="M68" i="37"/>
  <c r="J69" i="37" s="1"/>
  <c r="K472" i="36"/>
  <c r="L472" i="36" s="1"/>
  <c r="I69" i="36"/>
  <c r="G69" i="36"/>
  <c r="K69" i="36"/>
  <c r="L508" i="35"/>
  <c r="M508" i="35"/>
  <c r="K75" i="35"/>
  <c r="M75" i="35"/>
  <c r="J76" i="35" s="1"/>
  <c r="L75" i="35"/>
  <c r="H76" i="35"/>
  <c r="K77" i="34"/>
  <c r="L77" i="34" s="1"/>
  <c r="H77" i="34"/>
  <c r="H77" i="33"/>
  <c r="J77" i="33"/>
  <c r="L76" i="33"/>
  <c r="I77" i="33" s="1"/>
  <c r="I77" i="32"/>
  <c r="G77" i="32"/>
  <c r="K77" i="32"/>
  <c r="L67" i="31"/>
  <c r="H68" i="31"/>
  <c r="J68" i="31"/>
  <c r="I68" i="31"/>
  <c r="G68" i="31"/>
  <c r="K70" i="30"/>
  <c r="L70" i="30" s="1"/>
  <c r="G70" i="29"/>
  <c r="I70" i="29"/>
  <c r="K70" i="29" s="1"/>
  <c r="J76" i="27"/>
  <c r="G76" i="27"/>
  <c r="K73" i="25"/>
  <c r="K65" i="23"/>
  <c r="L65" i="23" s="1"/>
  <c r="M65" i="23"/>
  <c r="J66" i="23" s="1"/>
  <c r="K71" i="21"/>
  <c r="L71" i="21"/>
  <c r="I72" i="21" s="1"/>
  <c r="M71" i="21"/>
  <c r="J72" i="21" s="1"/>
  <c r="G72" i="21"/>
  <c r="H77" i="20"/>
  <c r="K77" i="20"/>
  <c r="L77" i="20"/>
  <c r="I78" i="20"/>
  <c r="M77" i="20"/>
  <c r="J78" i="20" s="1"/>
  <c r="G77" i="20"/>
  <c r="G78" i="20" s="1"/>
  <c r="M75" i="19"/>
  <c r="G76" i="19"/>
  <c r="H70" i="18"/>
  <c r="J70" i="18"/>
  <c r="I70" i="18"/>
  <c r="G70" i="18"/>
  <c r="H67" i="17"/>
  <c r="J67" i="17"/>
  <c r="K72" i="16"/>
  <c r="M72" i="16" s="1"/>
  <c r="K73" i="15"/>
  <c r="L73" i="15"/>
  <c r="G74" i="15" s="1"/>
  <c r="M73" i="15"/>
  <c r="H74" i="15" s="1"/>
  <c r="K77" i="14"/>
  <c r="L77" i="14" s="1"/>
  <c r="H77" i="14"/>
  <c r="K74" i="13"/>
  <c r="M74" i="13" s="1"/>
  <c r="K70" i="12"/>
  <c r="M70" i="12"/>
  <c r="J71" i="12" s="1"/>
  <c r="L70" i="12"/>
  <c r="I71" i="12" s="1"/>
  <c r="H71" i="12"/>
  <c r="H75" i="11"/>
  <c r="J75" i="11"/>
  <c r="L74" i="11"/>
  <c r="M70" i="7"/>
  <c r="L70" i="7"/>
  <c r="K366" i="4"/>
  <c r="M366" i="4"/>
  <c r="H367" i="4" s="1"/>
  <c r="L366" i="4"/>
  <c r="I367" i="4" s="1"/>
  <c r="H65" i="4"/>
  <c r="J65" i="4"/>
  <c r="K209" i="1"/>
  <c r="L209" i="1" s="1"/>
  <c r="I210" i="1" s="1"/>
  <c r="H209" i="1"/>
  <c r="G209" i="1"/>
  <c r="K90" i="1"/>
  <c r="L90" i="1" s="1"/>
  <c r="I91" i="1" s="1"/>
  <c r="G91" i="1"/>
  <c r="H90" i="1"/>
  <c r="M90" i="1"/>
  <c r="J91" i="1" s="1"/>
  <c r="K76" i="46" l="1"/>
  <c r="M76" i="46" s="1"/>
  <c r="H75" i="45"/>
  <c r="J75" i="45"/>
  <c r="H71" i="44"/>
  <c r="J71" i="44"/>
  <c r="L70" i="44"/>
  <c r="K69" i="43"/>
  <c r="M69" i="43" s="1"/>
  <c r="K71" i="42"/>
  <c r="L71" i="42" s="1"/>
  <c r="G72" i="42" s="1"/>
  <c r="M71" i="42"/>
  <c r="J72" i="42" s="1"/>
  <c r="K75" i="41"/>
  <c r="M75" i="41" s="1"/>
  <c r="J74" i="40"/>
  <c r="H74" i="40"/>
  <c r="L70" i="39"/>
  <c r="M70" i="39"/>
  <c r="G70" i="38"/>
  <c r="K70" i="38"/>
  <c r="L70" i="38" s="1"/>
  <c r="I71" i="38" s="1"/>
  <c r="K69" i="37"/>
  <c r="L69" i="37"/>
  <c r="I70" i="37" s="1"/>
  <c r="M69" i="37"/>
  <c r="J70" i="37" s="1"/>
  <c r="G69" i="37"/>
  <c r="G70" i="37" s="1"/>
  <c r="H69" i="37"/>
  <c r="H70" i="37" s="1"/>
  <c r="G473" i="36"/>
  <c r="I473" i="36"/>
  <c r="M472" i="36"/>
  <c r="M69" i="36"/>
  <c r="L69" i="36"/>
  <c r="G70" i="36" s="1"/>
  <c r="J509" i="35"/>
  <c r="H509" i="35"/>
  <c r="G509" i="35"/>
  <c r="I509" i="35"/>
  <c r="I76" i="35"/>
  <c r="G76" i="35"/>
  <c r="I78" i="34"/>
  <c r="G78" i="34"/>
  <c r="M77" i="34"/>
  <c r="J78" i="34" s="1"/>
  <c r="H78" i="34"/>
  <c r="G77" i="33"/>
  <c r="K77" i="33"/>
  <c r="L77" i="33" s="1"/>
  <c r="I78" i="33" s="1"/>
  <c r="M77" i="32"/>
  <c r="L77" i="32"/>
  <c r="G78" i="32" s="1"/>
  <c r="K68" i="31"/>
  <c r="L68" i="31" s="1"/>
  <c r="G71" i="30"/>
  <c r="I71" i="30"/>
  <c r="M70" i="30"/>
  <c r="L70" i="29"/>
  <c r="G71" i="29" s="1"/>
  <c r="M70" i="29"/>
  <c r="K76" i="27"/>
  <c r="L76" i="27"/>
  <c r="I77" i="27" s="1"/>
  <c r="M76" i="27"/>
  <c r="J77" i="27" s="1"/>
  <c r="H77" i="27"/>
  <c r="L73" i="25"/>
  <c r="M73" i="25"/>
  <c r="I66" i="23"/>
  <c r="G66" i="23"/>
  <c r="H66" i="23"/>
  <c r="H72" i="21"/>
  <c r="K72" i="21"/>
  <c r="L72" i="21"/>
  <c r="I73" i="21" s="1"/>
  <c r="M72" i="21"/>
  <c r="J73" i="21" s="1"/>
  <c r="H73" i="21"/>
  <c r="K78" i="20"/>
  <c r="M78" i="20"/>
  <c r="J79" i="20" s="1"/>
  <c r="L78" i="20"/>
  <c r="I79" i="20" s="1"/>
  <c r="H78" i="20"/>
  <c r="H79" i="20" s="1"/>
  <c r="J76" i="19"/>
  <c r="H76" i="19"/>
  <c r="K70" i="18"/>
  <c r="M70" i="18" s="1"/>
  <c r="K67" i="17"/>
  <c r="M67" i="17"/>
  <c r="J68" i="17" s="1"/>
  <c r="L67" i="17"/>
  <c r="J73" i="16"/>
  <c r="H73" i="16"/>
  <c r="L72" i="16"/>
  <c r="I74" i="15"/>
  <c r="J74" i="15"/>
  <c r="I78" i="14"/>
  <c r="G78" i="14"/>
  <c r="M77" i="14"/>
  <c r="J78" i="14" s="1"/>
  <c r="J75" i="13"/>
  <c r="H75" i="13"/>
  <c r="L74" i="13"/>
  <c r="K71" i="12"/>
  <c r="M71" i="12"/>
  <c r="J72" i="12" s="1"/>
  <c r="L71" i="12"/>
  <c r="I72" i="12" s="1"/>
  <c r="G71" i="12"/>
  <c r="G75" i="11"/>
  <c r="I75" i="11"/>
  <c r="K75" i="11"/>
  <c r="I71" i="7"/>
  <c r="G71" i="7"/>
  <c r="H71" i="7"/>
  <c r="J71" i="7"/>
  <c r="J367" i="4"/>
  <c r="G367" i="4"/>
  <c r="K65" i="4"/>
  <c r="G210" i="1"/>
  <c r="M209" i="1"/>
  <c r="J210" i="1" s="1"/>
  <c r="K91" i="1"/>
  <c r="L91" i="1" s="1"/>
  <c r="I92" i="1" s="1"/>
  <c r="G92" i="1"/>
  <c r="H91" i="1"/>
  <c r="M91" i="1"/>
  <c r="J92" i="1" s="1"/>
  <c r="J77" i="46" l="1"/>
  <c r="H77" i="46"/>
  <c r="L76" i="46"/>
  <c r="K75" i="45"/>
  <c r="L75" i="45" s="1"/>
  <c r="I71" i="44"/>
  <c r="G71" i="44"/>
  <c r="K71" i="44"/>
  <c r="H70" i="43"/>
  <c r="J70" i="43"/>
  <c r="L69" i="43"/>
  <c r="I72" i="42"/>
  <c r="H72" i="42"/>
  <c r="J76" i="41"/>
  <c r="H76" i="41"/>
  <c r="L75" i="41"/>
  <c r="K74" i="40"/>
  <c r="J71" i="39"/>
  <c r="H71" i="39"/>
  <c r="I71" i="39"/>
  <c r="G71" i="39"/>
  <c r="M70" i="38"/>
  <c r="G71" i="38"/>
  <c r="K70" i="37"/>
  <c r="M70" i="37" s="1"/>
  <c r="J473" i="36"/>
  <c r="H473" i="36"/>
  <c r="H70" i="36"/>
  <c r="J70" i="36"/>
  <c r="I70" i="36"/>
  <c r="K509" i="35"/>
  <c r="L509" i="35" s="1"/>
  <c r="K76" i="35"/>
  <c r="L76" i="35" s="1"/>
  <c r="K78" i="34"/>
  <c r="L78" i="34"/>
  <c r="I79" i="34" s="1"/>
  <c r="M78" i="34"/>
  <c r="H79" i="34" s="1"/>
  <c r="M77" i="33"/>
  <c r="G78" i="33"/>
  <c r="J78" i="32"/>
  <c r="H78" i="32"/>
  <c r="I78" i="32"/>
  <c r="I69" i="31"/>
  <c r="G69" i="31"/>
  <c r="M68" i="31"/>
  <c r="H71" i="30"/>
  <c r="J71" i="30"/>
  <c r="I71" i="29"/>
  <c r="H71" i="29"/>
  <c r="J71" i="29"/>
  <c r="K77" i="27"/>
  <c r="M77" i="27"/>
  <c r="J78" i="27" s="1"/>
  <c r="L77" i="27"/>
  <c r="I78" i="27" s="1"/>
  <c r="G77" i="27"/>
  <c r="G78" i="27" s="1"/>
  <c r="J74" i="25"/>
  <c r="H74" i="25"/>
  <c r="I74" i="25"/>
  <c r="G74" i="25"/>
  <c r="K66" i="23"/>
  <c r="M66" i="23" s="1"/>
  <c r="K73" i="21"/>
  <c r="L73" i="21" s="1"/>
  <c r="I74" i="21" s="1"/>
  <c r="M73" i="21"/>
  <c r="J74" i="21" s="1"/>
  <c r="G73" i="21"/>
  <c r="H74" i="21"/>
  <c r="K79" i="20"/>
  <c r="L79" i="20" s="1"/>
  <c r="I80" i="20" s="1"/>
  <c r="G79" i="20"/>
  <c r="K76" i="19"/>
  <c r="L76" i="19"/>
  <c r="M76" i="19"/>
  <c r="H77" i="19" s="1"/>
  <c r="J71" i="18"/>
  <c r="H71" i="18"/>
  <c r="L70" i="18"/>
  <c r="I68" i="17"/>
  <c r="K68" i="17" s="1"/>
  <c r="G68" i="17"/>
  <c r="H68" i="17"/>
  <c r="I73" i="16"/>
  <c r="G73" i="16"/>
  <c r="K73" i="16"/>
  <c r="K74" i="15"/>
  <c r="M74" i="15"/>
  <c r="J75" i="15" s="1"/>
  <c r="L74" i="15"/>
  <c r="G75" i="15" s="1"/>
  <c r="H75" i="15"/>
  <c r="K78" i="14"/>
  <c r="H78" i="14"/>
  <c r="L78" i="14"/>
  <c r="G79" i="14" s="1"/>
  <c r="M78" i="14"/>
  <c r="J79" i="14" s="1"/>
  <c r="I75" i="13"/>
  <c r="G75" i="13"/>
  <c r="K75" i="13"/>
  <c r="K72" i="12"/>
  <c r="M72" i="12" s="1"/>
  <c r="J73" i="12" s="1"/>
  <c r="G72" i="12"/>
  <c r="H72" i="12"/>
  <c r="M75" i="11"/>
  <c r="L75" i="11"/>
  <c r="I76" i="11" s="1"/>
  <c r="K71" i="7"/>
  <c r="M71" i="7"/>
  <c r="H72" i="7" s="1"/>
  <c r="L71" i="7"/>
  <c r="I72" i="7" s="1"/>
  <c r="K367" i="4"/>
  <c r="L367" i="4" s="1"/>
  <c r="L65" i="4"/>
  <c r="M65" i="4"/>
  <c r="H210" i="1"/>
  <c r="K210" i="1"/>
  <c r="L210" i="1"/>
  <c r="I211" i="1" s="1"/>
  <c r="M210" i="1"/>
  <c r="J211" i="1" s="1"/>
  <c r="K92" i="1"/>
  <c r="L92" i="1" s="1"/>
  <c r="I93" i="1" s="1"/>
  <c r="G93" i="1"/>
  <c r="H92" i="1"/>
  <c r="M92" i="1"/>
  <c r="J93" i="1" s="1"/>
  <c r="I77" i="46" l="1"/>
  <c r="G77" i="46"/>
  <c r="K77" i="46"/>
  <c r="M75" i="45"/>
  <c r="G76" i="45"/>
  <c r="I76" i="45"/>
  <c r="M71" i="44"/>
  <c r="L71" i="44"/>
  <c r="G72" i="44" s="1"/>
  <c r="I70" i="43"/>
  <c r="G70" i="43"/>
  <c r="K70" i="43"/>
  <c r="K72" i="42"/>
  <c r="M72" i="42" s="1"/>
  <c r="I76" i="41"/>
  <c r="G76" i="41"/>
  <c r="K76" i="41"/>
  <c r="M74" i="40"/>
  <c r="L74" i="40"/>
  <c r="K71" i="39"/>
  <c r="L71" i="39" s="1"/>
  <c r="J71" i="38"/>
  <c r="H71" i="38"/>
  <c r="J71" i="37"/>
  <c r="H71" i="37"/>
  <c r="L70" i="37"/>
  <c r="K473" i="36"/>
  <c r="K70" i="36"/>
  <c r="M70" i="36" s="1"/>
  <c r="I510" i="35"/>
  <c r="G510" i="35"/>
  <c r="M509" i="35"/>
  <c r="I77" i="35"/>
  <c r="G77" i="35"/>
  <c r="M76" i="35"/>
  <c r="G79" i="34"/>
  <c r="J79" i="34"/>
  <c r="J78" i="33"/>
  <c r="H78" i="33"/>
  <c r="K78" i="32"/>
  <c r="M78" i="32" s="1"/>
  <c r="H69" i="31"/>
  <c r="J69" i="31"/>
  <c r="K71" i="30"/>
  <c r="K71" i="29"/>
  <c r="M71" i="29"/>
  <c r="J72" i="29" s="1"/>
  <c r="L71" i="29"/>
  <c r="I72" i="29" s="1"/>
  <c r="K78" i="27"/>
  <c r="M78" i="27" s="1"/>
  <c r="J79" i="27" s="1"/>
  <c r="L78" i="27"/>
  <c r="I79" i="27" s="1"/>
  <c r="H78" i="27"/>
  <c r="G79" i="27"/>
  <c r="K74" i="25"/>
  <c r="L74" i="25" s="1"/>
  <c r="J67" i="23"/>
  <c r="H67" i="23"/>
  <c r="L66" i="23"/>
  <c r="K74" i="21"/>
  <c r="M74" i="21"/>
  <c r="J75" i="21" s="1"/>
  <c r="L74" i="21"/>
  <c r="I75" i="21" s="1"/>
  <c r="G74" i="21"/>
  <c r="G75" i="21" s="1"/>
  <c r="G80" i="20"/>
  <c r="M79" i="20"/>
  <c r="I77" i="19"/>
  <c r="G77" i="19"/>
  <c r="J77" i="19"/>
  <c r="I71" i="18"/>
  <c r="G71" i="18"/>
  <c r="K71" i="18"/>
  <c r="M68" i="17"/>
  <c r="J69" i="17" s="1"/>
  <c r="L68" i="17"/>
  <c r="I69" i="17" s="1"/>
  <c r="L73" i="16"/>
  <c r="G74" i="16" s="1"/>
  <c r="M73" i="16"/>
  <c r="I75" i="15"/>
  <c r="I79" i="14"/>
  <c r="H79" i="14"/>
  <c r="L75" i="13"/>
  <c r="I76" i="13" s="1"/>
  <c r="M75" i="13"/>
  <c r="G76" i="13"/>
  <c r="H73" i="12"/>
  <c r="L72" i="12"/>
  <c r="I73" i="12" s="1"/>
  <c r="G76" i="11"/>
  <c r="J76" i="11"/>
  <c r="H76" i="11"/>
  <c r="J72" i="7"/>
  <c r="G72" i="7"/>
  <c r="I368" i="4"/>
  <c r="G368" i="4"/>
  <c r="M367" i="4"/>
  <c r="I66" i="4"/>
  <c r="G66" i="4"/>
  <c r="J66" i="4"/>
  <c r="H66" i="4"/>
  <c r="K211" i="1"/>
  <c r="L211" i="1"/>
  <c r="M211" i="1"/>
  <c r="J212" i="1" s="1"/>
  <c r="I212" i="1"/>
  <c r="G211" i="1"/>
  <c r="G212" i="1" s="1"/>
  <c r="H211" i="1"/>
  <c r="H212" i="1" s="1"/>
  <c r="K93" i="1"/>
  <c r="L93" i="1" s="1"/>
  <c r="I94" i="1" s="1"/>
  <c r="G94" i="1"/>
  <c r="H93" i="1"/>
  <c r="M93" i="1"/>
  <c r="J94" i="1" s="1"/>
  <c r="M77" i="46" l="1"/>
  <c r="L77" i="46"/>
  <c r="G78" i="46" s="1"/>
  <c r="J76" i="45"/>
  <c r="H76" i="45"/>
  <c r="J72" i="44"/>
  <c r="H72" i="44"/>
  <c r="I72" i="44"/>
  <c r="M70" i="43"/>
  <c r="L70" i="43"/>
  <c r="G71" i="43" s="1"/>
  <c r="J73" i="42"/>
  <c r="H73" i="42"/>
  <c r="L72" i="42"/>
  <c r="M76" i="41"/>
  <c r="L76" i="41"/>
  <c r="G77" i="41" s="1"/>
  <c r="G75" i="40"/>
  <c r="I75" i="40"/>
  <c r="H75" i="40"/>
  <c r="J75" i="40"/>
  <c r="G72" i="39"/>
  <c r="I72" i="39"/>
  <c r="M71" i="39"/>
  <c r="K71" i="38"/>
  <c r="L71" i="38" s="1"/>
  <c r="I71" i="37"/>
  <c r="K71" i="37" s="1"/>
  <c r="L71" i="37" s="1"/>
  <c r="G71" i="37"/>
  <c r="I72" i="37"/>
  <c r="G72" i="37"/>
  <c r="M71" i="37"/>
  <c r="L473" i="36"/>
  <c r="M473" i="36"/>
  <c r="J71" i="36"/>
  <c r="H71" i="36"/>
  <c r="L70" i="36"/>
  <c r="H510" i="35"/>
  <c r="J510" i="35"/>
  <c r="J77" i="35"/>
  <c r="H77" i="35"/>
  <c r="K79" i="34"/>
  <c r="M79" i="34" s="1"/>
  <c r="L79" i="34"/>
  <c r="I80" i="34" s="1"/>
  <c r="K78" i="33"/>
  <c r="M78" i="33" s="1"/>
  <c r="H79" i="33" s="1"/>
  <c r="L78" i="33"/>
  <c r="H79" i="32"/>
  <c r="J79" i="32"/>
  <c r="L78" i="32"/>
  <c r="K69" i="31"/>
  <c r="M71" i="30"/>
  <c r="L71" i="30"/>
  <c r="K72" i="29"/>
  <c r="L72" i="29"/>
  <c r="I73" i="29" s="1"/>
  <c r="M72" i="29"/>
  <c r="J73" i="29" s="1"/>
  <c r="G72" i="29"/>
  <c r="G73" i="29" s="1"/>
  <c r="H72" i="29"/>
  <c r="H73" i="29" s="1"/>
  <c r="H79" i="27"/>
  <c r="K79" i="27"/>
  <c r="L79" i="27" s="1"/>
  <c r="I75" i="25"/>
  <c r="G75" i="25"/>
  <c r="M74" i="25"/>
  <c r="I67" i="23"/>
  <c r="G67" i="23"/>
  <c r="K67" i="23"/>
  <c r="K75" i="21"/>
  <c r="M75" i="21" s="1"/>
  <c r="J76" i="21" s="1"/>
  <c r="H75" i="21"/>
  <c r="J80" i="20"/>
  <c r="H80" i="20"/>
  <c r="K77" i="19"/>
  <c r="M77" i="19"/>
  <c r="J78" i="19" s="1"/>
  <c r="L77" i="19"/>
  <c r="I78" i="19" s="1"/>
  <c r="H78" i="19"/>
  <c r="L71" i="18"/>
  <c r="G72" i="18" s="1"/>
  <c r="M71" i="18"/>
  <c r="K69" i="17"/>
  <c r="L69" i="17" s="1"/>
  <c r="I70" i="17" s="1"/>
  <c r="G69" i="17"/>
  <c r="H69" i="17"/>
  <c r="H74" i="16"/>
  <c r="J74" i="16"/>
  <c r="I74" i="16"/>
  <c r="K75" i="15"/>
  <c r="L75" i="15" s="1"/>
  <c r="K79" i="14"/>
  <c r="M79" i="14" s="1"/>
  <c r="H76" i="13"/>
  <c r="J76" i="13"/>
  <c r="G73" i="12"/>
  <c r="K73" i="12"/>
  <c r="L73" i="12" s="1"/>
  <c r="I74" i="12" s="1"/>
  <c r="K76" i="11"/>
  <c r="M76" i="11"/>
  <c r="H77" i="11" s="1"/>
  <c r="L76" i="11"/>
  <c r="I77" i="11" s="1"/>
  <c r="K72" i="7"/>
  <c r="M72" i="7" s="1"/>
  <c r="L72" i="7"/>
  <c r="I73" i="7" s="1"/>
  <c r="J368" i="4"/>
  <c r="H368" i="4"/>
  <c r="K66" i="4"/>
  <c r="L66" i="4" s="1"/>
  <c r="K212" i="1"/>
  <c r="M212" i="1"/>
  <c r="J213" i="1" s="1"/>
  <c r="L212" i="1"/>
  <c r="G213" i="1" s="1"/>
  <c r="K94" i="1"/>
  <c r="L94" i="1" s="1"/>
  <c r="I95" i="1" s="1"/>
  <c r="G95" i="1"/>
  <c r="H94" i="1"/>
  <c r="M94" i="1"/>
  <c r="J95" i="1" s="1"/>
  <c r="H78" i="46" l="1"/>
  <c r="J78" i="46"/>
  <c r="I78" i="46"/>
  <c r="K76" i="45"/>
  <c r="L76" i="45" s="1"/>
  <c r="M76" i="45"/>
  <c r="H77" i="45" s="1"/>
  <c r="K72" i="44"/>
  <c r="M72" i="44" s="1"/>
  <c r="J71" i="43"/>
  <c r="H71" i="43"/>
  <c r="I71" i="43"/>
  <c r="I73" i="42"/>
  <c r="G73" i="42"/>
  <c r="K73" i="42"/>
  <c r="H77" i="41"/>
  <c r="J77" i="41"/>
  <c r="I77" i="41"/>
  <c r="K75" i="40"/>
  <c r="M75" i="40" s="1"/>
  <c r="J76" i="40" s="1"/>
  <c r="H72" i="39"/>
  <c r="J72" i="39"/>
  <c r="M71" i="38"/>
  <c r="H72" i="38" s="1"/>
  <c r="I72" i="38"/>
  <c r="G72" i="38"/>
  <c r="J72" i="37"/>
  <c r="H72" i="37"/>
  <c r="H474" i="36"/>
  <c r="J474" i="36"/>
  <c r="G474" i="36"/>
  <c r="I474" i="36"/>
  <c r="I71" i="36"/>
  <c r="G71" i="36"/>
  <c r="K71" i="36"/>
  <c r="K510" i="35"/>
  <c r="K77" i="35"/>
  <c r="J80" i="34"/>
  <c r="H80" i="34"/>
  <c r="G80" i="34"/>
  <c r="J79" i="33"/>
  <c r="I79" i="33"/>
  <c r="G79" i="33"/>
  <c r="I79" i="32"/>
  <c r="G79" i="32"/>
  <c r="K79" i="32"/>
  <c r="M69" i="31"/>
  <c r="L69" i="31"/>
  <c r="I72" i="30"/>
  <c r="G72" i="30"/>
  <c r="J72" i="30"/>
  <c r="H72" i="30"/>
  <c r="K73" i="29"/>
  <c r="L73" i="29"/>
  <c r="I74" i="29" s="1"/>
  <c r="M73" i="29"/>
  <c r="J74" i="29" s="1"/>
  <c r="G74" i="29"/>
  <c r="I80" i="27"/>
  <c r="G80" i="27"/>
  <c r="M79" i="27"/>
  <c r="J75" i="25"/>
  <c r="H75" i="25"/>
  <c r="L67" i="23"/>
  <c r="G68" i="23" s="1"/>
  <c r="M67" i="23"/>
  <c r="H76" i="21"/>
  <c r="L75" i="21"/>
  <c r="K80" i="20"/>
  <c r="M80" i="20"/>
  <c r="H81" i="20" s="1"/>
  <c r="L80" i="20"/>
  <c r="G78" i="19"/>
  <c r="K78" i="19"/>
  <c r="L78" i="19" s="1"/>
  <c r="H72" i="18"/>
  <c r="J72" i="18"/>
  <c r="I72" i="18"/>
  <c r="M69" i="17"/>
  <c r="J70" i="17" s="1"/>
  <c r="G70" i="17"/>
  <c r="K74" i="16"/>
  <c r="M74" i="16" s="1"/>
  <c r="I76" i="15"/>
  <c r="G76" i="15"/>
  <c r="M75" i="15"/>
  <c r="J80" i="14"/>
  <c r="H80" i="14"/>
  <c r="L79" i="14"/>
  <c r="K76" i="13"/>
  <c r="M76" i="13"/>
  <c r="J77" i="13" s="1"/>
  <c r="L76" i="13"/>
  <c r="M73" i="12"/>
  <c r="G74" i="12"/>
  <c r="G77" i="11"/>
  <c r="J77" i="11"/>
  <c r="H73" i="7"/>
  <c r="J73" i="7"/>
  <c r="G73" i="7"/>
  <c r="K368" i="4"/>
  <c r="I67" i="4"/>
  <c r="G67" i="4"/>
  <c r="M66" i="4"/>
  <c r="I213" i="1"/>
  <c r="H213" i="1"/>
  <c r="K95" i="1"/>
  <c r="L95" i="1" s="1"/>
  <c r="I96" i="1" s="1"/>
  <c r="H95" i="1"/>
  <c r="G96" i="1"/>
  <c r="M95" i="1"/>
  <c r="J96" i="1" s="1"/>
  <c r="L75" i="40" l="1"/>
  <c r="I76" i="40" s="1"/>
  <c r="K78" i="46"/>
  <c r="L78" i="46" s="1"/>
  <c r="I77" i="45"/>
  <c r="G77" i="45"/>
  <c r="J77" i="45"/>
  <c r="J73" i="44"/>
  <c r="H73" i="44"/>
  <c r="L72" i="44"/>
  <c r="K71" i="43"/>
  <c r="L71" i="43" s="1"/>
  <c r="L73" i="42"/>
  <c r="G74" i="42" s="1"/>
  <c r="M73" i="42"/>
  <c r="K77" i="41"/>
  <c r="L77" i="41"/>
  <c r="G78" i="41" s="1"/>
  <c r="M77" i="41"/>
  <c r="J78" i="41" s="1"/>
  <c r="K76" i="40"/>
  <c r="L76" i="40" s="1"/>
  <c r="I77" i="40" s="1"/>
  <c r="G76" i="40"/>
  <c r="H76" i="40"/>
  <c r="K72" i="39"/>
  <c r="J72" i="38"/>
  <c r="K72" i="38" s="1"/>
  <c r="M72" i="38" s="1"/>
  <c r="K72" i="37"/>
  <c r="K474" i="36"/>
  <c r="L474" i="36" s="1"/>
  <c r="L71" i="36"/>
  <c r="G72" i="36" s="1"/>
  <c r="M71" i="36"/>
  <c r="L510" i="35"/>
  <c r="M510" i="35"/>
  <c r="M77" i="35"/>
  <c r="L77" i="35"/>
  <c r="K80" i="34"/>
  <c r="K79" i="33"/>
  <c r="L79" i="33" s="1"/>
  <c r="M79" i="32"/>
  <c r="L79" i="32"/>
  <c r="G80" i="32" s="1"/>
  <c r="G70" i="31"/>
  <c r="I70" i="31"/>
  <c r="J70" i="31"/>
  <c r="H70" i="31"/>
  <c r="K72" i="30"/>
  <c r="M72" i="30"/>
  <c r="J73" i="30" s="1"/>
  <c r="L72" i="30"/>
  <c r="G73" i="30" s="1"/>
  <c r="K74" i="29"/>
  <c r="M74" i="29"/>
  <c r="J75" i="29" s="1"/>
  <c r="L74" i="29"/>
  <c r="I75" i="29" s="1"/>
  <c r="H74" i="29"/>
  <c r="H75" i="29" s="1"/>
  <c r="J80" i="27"/>
  <c r="H80" i="27"/>
  <c r="K75" i="25"/>
  <c r="H68" i="23"/>
  <c r="J68" i="23"/>
  <c r="I68" i="23"/>
  <c r="I76" i="21"/>
  <c r="G76" i="21"/>
  <c r="I81" i="20"/>
  <c r="G81" i="20"/>
  <c r="J81" i="20"/>
  <c r="I79" i="19"/>
  <c r="G79" i="19"/>
  <c r="M78" i="19"/>
  <c r="K72" i="18"/>
  <c r="L72" i="18" s="1"/>
  <c r="K70" i="17"/>
  <c r="M70" i="17"/>
  <c r="J71" i="17" s="1"/>
  <c r="H70" i="17"/>
  <c r="L70" i="17"/>
  <c r="I71" i="17" s="1"/>
  <c r="H75" i="16"/>
  <c r="J75" i="16"/>
  <c r="L74" i="16"/>
  <c r="J76" i="15"/>
  <c r="H76" i="15"/>
  <c r="G80" i="14"/>
  <c r="I80" i="14"/>
  <c r="K80" i="14"/>
  <c r="I77" i="13"/>
  <c r="G77" i="13"/>
  <c r="H77" i="13"/>
  <c r="J74" i="12"/>
  <c r="H74" i="12"/>
  <c r="K77" i="11"/>
  <c r="L77" i="11"/>
  <c r="I78" i="11" s="1"/>
  <c r="M77" i="11"/>
  <c r="J78" i="11" s="1"/>
  <c r="K73" i="7"/>
  <c r="L368" i="4"/>
  <c r="M368" i="4"/>
  <c r="H67" i="4"/>
  <c r="J67" i="4"/>
  <c r="K213" i="1"/>
  <c r="L213" i="1" s="1"/>
  <c r="K96" i="1"/>
  <c r="L96" i="1" s="1"/>
  <c r="I97" i="1" s="1"/>
  <c r="H96" i="1"/>
  <c r="G97" i="1"/>
  <c r="M96" i="1"/>
  <c r="J97" i="1" s="1"/>
  <c r="I79" i="46" l="1"/>
  <c r="G79" i="46"/>
  <c r="M78" i="46"/>
  <c r="K77" i="45"/>
  <c r="M77" i="45"/>
  <c r="J78" i="45" s="1"/>
  <c r="L77" i="45"/>
  <c r="G78" i="45" s="1"/>
  <c r="I73" i="44"/>
  <c r="G73" i="44"/>
  <c r="K73" i="44"/>
  <c r="I72" i="43"/>
  <c r="G72" i="43"/>
  <c r="M71" i="43"/>
  <c r="H74" i="42"/>
  <c r="J74" i="42"/>
  <c r="I74" i="42"/>
  <c r="I78" i="41"/>
  <c r="H78" i="41"/>
  <c r="G77" i="40"/>
  <c r="M76" i="40"/>
  <c r="J77" i="40" s="1"/>
  <c r="L72" i="39"/>
  <c r="M72" i="39"/>
  <c r="J73" i="38"/>
  <c r="H73" i="38"/>
  <c r="L72" i="38"/>
  <c r="L72" i="37"/>
  <c r="M72" i="37"/>
  <c r="G475" i="36"/>
  <c r="I475" i="36"/>
  <c r="M474" i="36"/>
  <c r="H72" i="36"/>
  <c r="J72" i="36"/>
  <c r="I72" i="36"/>
  <c r="J511" i="35"/>
  <c r="H511" i="35"/>
  <c r="G511" i="35"/>
  <c r="I511" i="35"/>
  <c r="G78" i="35"/>
  <c r="I78" i="35"/>
  <c r="H78" i="35"/>
  <c r="J78" i="35"/>
  <c r="M80" i="34"/>
  <c r="L80" i="34"/>
  <c r="I80" i="33"/>
  <c r="G80" i="33"/>
  <c r="M79" i="33"/>
  <c r="H80" i="32"/>
  <c r="J80" i="32"/>
  <c r="I80" i="32"/>
  <c r="K70" i="31"/>
  <c r="L70" i="31" s="1"/>
  <c r="I73" i="30"/>
  <c r="K73" i="30" s="1"/>
  <c r="H73" i="30"/>
  <c r="G75" i="29"/>
  <c r="K75" i="29"/>
  <c r="L75" i="29" s="1"/>
  <c r="K80" i="27"/>
  <c r="L75" i="25"/>
  <c r="M75" i="25"/>
  <c r="K68" i="23"/>
  <c r="M68" i="23" s="1"/>
  <c r="K76" i="21"/>
  <c r="M76" i="21" s="1"/>
  <c r="K81" i="20"/>
  <c r="L81" i="20" s="1"/>
  <c r="H79" i="19"/>
  <c r="J79" i="19"/>
  <c r="I73" i="18"/>
  <c r="G73" i="18"/>
  <c r="M72" i="18"/>
  <c r="K71" i="17"/>
  <c r="M71" i="17"/>
  <c r="J72" i="17" s="1"/>
  <c r="L71" i="17"/>
  <c r="I72" i="17" s="1"/>
  <c r="G71" i="17"/>
  <c r="H71" i="17"/>
  <c r="I75" i="16"/>
  <c r="G75" i="16"/>
  <c r="K75" i="16"/>
  <c r="K76" i="15"/>
  <c r="L80" i="14"/>
  <c r="I81" i="14" s="1"/>
  <c r="M80" i="14"/>
  <c r="G81" i="14"/>
  <c r="K77" i="13"/>
  <c r="M77" i="13" s="1"/>
  <c r="K74" i="12"/>
  <c r="L74" i="12" s="1"/>
  <c r="M74" i="12"/>
  <c r="H75" i="12" s="1"/>
  <c r="K78" i="11"/>
  <c r="H78" i="11"/>
  <c r="L78" i="11"/>
  <c r="I79" i="11" s="1"/>
  <c r="M78" i="11"/>
  <c r="J79" i="11" s="1"/>
  <c r="G78" i="11"/>
  <c r="G79" i="11" s="1"/>
  <c r="L73" i="7"/>
  <c r="M73" i="7"/>
  <c r="J369" i="4"/>
  <c r="H369" i="4"/>
  <c r="G369" i="4"/>
  <c r="I369" i="4"/>
  <c r="K67" i="4"/>
  <c r="I214" i="1"/>
  <c r="G214" i="1"/>
  <c r="M213" i="1"/>
  <c r="K97" i="1"/>
  <c r="L97" i="1" s="1"/>
  <c r="I98" i="1" s="1"/>
  <c r="H97" i="1"/>
  <c r="G98" i="1"/>
  <c r="M97" i="1"/>
  <c r="J98" i="1" s="1"/>
  <c r="H79" i="46" l="1"/>
  <c r="J79" i="46"/>
  <c r="H78" i="45"/>
  <c r="I78" i="45"/>
  <c r="M73" i="44"/>
  <c r="L73" i="44"/>
  <c r="G74" i="44" s="1"/>
  <c r="H72" i="43"/>
  <c r="J72" i="43"/>
  <c r="K74" i="42"/>
  <c r="L74" i="42" s="1"/>
  <c r="K78" i="41"/>
  <c r="M78" i="41" s="1"/>
  <c r="H77" i="40"/>
  <c r="K77" i="40"/>
  <c r="M77" i="40" s="1"/>
  <c r="J78" i="40" s="1"/>
  <c r="J73" i="39"/>
  <c r="H73" i="39"/>
  <c r="G73" i="39"/>
  <c r="I73" i="39"/>
  <c r="G73" i="38"/>
  <c r="I73" i="38"/>
  <c r="K73" i="38" s="1"/>
  <c r="H73" i="37"/>
  <c r="J73" i="37"/>
  <c r="G73" i="37"/>
  <c r="I73" i="37"/>
  <c r="J475" i="36"/>
  <c r="H475" i="36"/>
  <c r="K72" i="36"/>
  <c r="L72" i="36" s="1"/>
  <c r="K511" i="35"/>
  <c r="L511" i="35" s="1"/>
  <c r="K78" i="35"/>
  <c r="M78" i="35" s="1"/>
  <c r="I81" i="34"/>
  <c r="G81" i="34"/>
  <c r="H81" i="34"/>
  <c r="J81" i="34"/>
  <c r="J80" i="33"/>
  <c r="H80" i="33"/>
  <c r="K80" i="32"/>
  <c r="M80" i="32" s="1"/>
  <c r="I71" i="31"/>
  <c r="G71" i="31"/>
  <c r="M70" i="31"/>
  <c r="H71" i="31" s="1"/>
  <c r="L73" i="30"/>
  <c r="I74" i="30" s="1"/>
  <c r="M73" i="30"/>
  <c r="J74" i="30" s="1"/>
  <c r="G74" i="30"/>
  <c r="I76" i="29"/>
  <c r="G76" i="29"/>
  <c r="M75" i="29"/>
  <c r="L80" i="27"/>
  <c r="M80" i="27"/>
  <c r="H76" i="25"/>
  <c r="J76" i="25"/>
  <c r="I76" i="25"/>
  <c r="G76" i="25"/>
  <c r="H69" i="23"/>
  <c r="J69" i="23"/>
  <c r="L68" i="23"/>
  <c r="J77" i="21"/>
  <c r="H77" i="21"/>
  <c r="L76" i="21"/>
  <c r="G82" i="20"/>
  <c r="I82" i="20"/>
  <c r="M81" i="20"/>
  <c r="K79" i="19"/>
  <c r="H73" i="18"/>
  <c r="J73" i="18"/>
  <c r="K72" i="17"/>
  <c r="M72" i="17" s="1"/>
  <c r="J73" i="17" s="1"/>
  <c r="H72" i="17"/>
  <c r="G72" i="17"/>
  <c r="M75" i="16"/>
  <c r="L75" i="16"/>
  <c r="G76" i="16" s="1"/>
  <c r="L76" i="15"/>
  <c r="M76" i="15"/>
  <c r="H81" i="14"/>
  <c r="J81" i="14"/>
  <c r="J78" i="13"/>
  <c r="H78" i="13"/>
  <c r="L77" i="13"/>
  <c r="I75" i="12"/>
  <c r="G75" i="12"/>
  <c r="J75" i="12"/>
  <c r="K79" i="11"/>
  <c r="L79" i="11"/>
  <c r="I80" i="11" s="1"/>
  <c r="M79" i="11"/>
  <c r="J80" i="11" s="1"/>
  <c r="G80" i="11"/>
  <c r="H79" i="11"/>
  <c r="H80" i="11" s="1"/>
  <c r="J74" i="7"/>
  <c r="H74" i="7"/>
  <c r="I74" i="7"/>
  <c r="G74" i="7"/>
  <c r="K369" i="4"/>
  <c r="M369" i="4" s="1"/>
  <c r="L67" i="4"/>
  <c r="M67" i="4"/>
  <c r="J214" i="1"/>
  <c r="H214" i="1"/>
  <c r="K98" i="1"/>
  <c r="L98" i="1" s="1"/>
  <c r="I99" i="1" s="1"/>
  <c r="G99" i="1"/>
  <c r="H98" i="1"/>
  <c r="M98" i="1"/>
  <c r="J99" i="1" s="1"/>
  <c r="K79" i="46" l="1"/>
  <c r="K78" i="45"/>
  <c r="M78" i="45" s="1"/>
  <c r="H74" i="44"/>
  <c r="J74" i="44"/>
  <c r="I74" i="44"/>
  <c r="K72" i="43"/>
  <c r="I75" i="42"/>
  <c r="G75" i="42"/>
  <c r="M74" i="42"/>
  <c r="J79" i="41"/>
  <c r="H79" i="41"/>
  <c r="L78" i="41"/>
  <c r="H78" i="40"/>
  <c r="L77" i="40"/>
  <c r="K73" i="39"/>
  <c r="M73" i="39" s="1"/>
  <c r="M73" i="38"/>
  <c r="L73" i="38"/>
  <c r="I74" i="38" s="1"/>
  <c r="K73" i="37"/>
  <c r="M73" i="37" s="1"/>
  <c r="K475" i="36"/>
  <c r="L475" i="36" s="1"/>
  <c r="I73" i="36"/>
  <c r="G73" i="36"/>
  <c r="M72" i="36"/>
  <c r="I512" i="35"/>
  <c r="G512" i="35"/>
  <c r="M511" i="35"/>
  <c r="H79" i="35"/>
  <c r="J79" i="35"/>
  <c r="L78" i="35"/>
  <c r="K81" i="34"/>
  <c r="M81" i="34"/>
  <c r="J82" i="34" s="1"/>
  <c r="L81" i="34"/>
  <c r="I82" i="34" s="1"/>
  <c r="K80" i="33"/>
  <c r="J81" i="32"/>
  <c r="H81" i="32"/>
  <c r="L80" i="32"/>
  <c r="J71" i="31"/>
  <c r="L71" i="31" s="1"/>
  <c r="K71" i="31"/>
  <c r="M71" i="31" s="1"/>
  <c r="K74" i="30"/>
  <c r="L74" i="30" s="1"/>
  <c r="H74" i="30"/>
  <c r="J76" i="29"/>
  <c r="H76" i="29"/>
  <c r="G81" i="27"/>
  <c r="I81" i="27"/>
  <c r="H81" i="27"/>
  <c r="J81" i="27"/>
  <c r="K76" i="25"/>
  <c r="L76" i="25" s="1"/>
  <c r="I69" i="23"/>
  <c r="G69" i="23"/>
  <c r="K69" i="23"/>
  <c r="G77" i="21"/>
  <c r="I77" i="21"/>
  <c r="K77" i="21"/>
  <c r="J82" i="20"/>
  <c r="H82" i="20"/>
  <c r="L79" i="19"/>
  <c r="M79" i="19"/>
  <c r="K73" i="18"/>
  <c r="H73" i="17"/>
  <c r="L72" i="17"/>
  <c r="I73" i="17" s="1"/>
  <c r="I76" i="16"/>
  <c r="H76" i="16"/>
  <c r="J76" i="16"/>
  <c r="J77" i="15"/>
  <c r="H77" i="15"/>
  <c r="G77" i="15"/>
  <c r="I77" i="15"/>
  <c r="K81" i="14"/>
  <c r="M81" i="14" s="1"/>
  <c r="I78" i="13"/>
  <c r="G78" i="13"/>
  <c r="K78" i="13"/>
  <c r="K75" i="12"/>
  <c r="M75" i="12" s="1"/>
  <c r="L75" i="12"/>
  <c r="G76" i="12" s="1"/>
  <c r="K80" i="11"/>
  <c r="L80" i="11"/>
  <c r="I81" i="11" s="1"/>
  <c r="M80" i="11"/>
  <c r="J81" i="11" s="1"/>
  <c r="G81" i="11"/>
  <c r="K74" i="7"/>
  <c r="M74" i="7" s="1"/>
  <c r="J370" i="4"/>
  <c r="H370" i="4"/>
  <c r="L369" i="4"/>
  <c r="J68" i="4"/>
  <c r="H68" i="4"/>
  <c r="I68" i="4"/>
  <c r="G68" i="4"/>
  <c r="K214" i="1"/>
  <c r="K99" i="1"/>
  <c r="L99" i="1" s="1"/>
  <c r="I100" i="1" s="1"/>
  <c r="H99" i="1"/>
  <c r="G100" i="1"/>
  <c r="M99" i="1"/>
  <c r="J100" i="1" s="1"/>
  <c r="L79" i="46" l="1"/>
  <c r="M79" i="46"/>
  <c r="L78" i="45"/>
  <c r="G79" i="45" s="1"/>
  <c r="J79" i="45"/>
  <c r="H79" i="45"/>
  <c r="I79" i="45"/>
  <c r="K74" i="44"/>
  <c r="M74" i="44" s="1"/>
  <c r="L72" i="43"/>
  <c r="M72" i="43"/>
  <c r="J75" i="42"/>
  <c r="H75" i="42"/>
  <c r="I79" i="41"/>
  <c r="G79" i="41"/>
  <c r="K79" i="41"/>
  <c r="I78" i="40"/>
  <c r="G78" i="40"/>
  <c r="J74" i="39"/>
  <c r="H74" i="39"/>
  <c r="L73" i="39"/>
  <c r="G74" i="38"/>
  <c r="H74" i="38"/>
  <c r="J74" i="38"/>
  <c r="J74" i="37"/>
  <c r="H74" i="37"/>
  <c r="L73" i="37"/>
  <c r="I476" i="36"/>
  <c r="G476" i="36"/>
  <c r="M475" i="36"/>
  <c r="H73" i="36"/>
  <c r="J73" i="36"/>
  <c r="J512" i="35"/>
  <c r="H512" i="35"/>
  <c r="I79" i="35"/>
  <c r="G79" i="35"/>
  <c r="K82" i="34"/>
  <c r="M82" i="34" s="1"/>
  <c r="J83" i="34" s="1"/>
  <c r="G82" i="34"/>
  <c r="H82" i="34"/>
  <c r="M80" i="33"/>
  <c r="L80" i="33"/>
  <c r="I81" i="32"/>
  <c r="G81" i="32"/>
  <c r="K81" i="32"/>
  <c r="J72" i="31"/>
  <c r="H72" i="31"/>
  <c r="I72" i="31"/>
  <c r="G72" i="31"/>
  <c r="I75" i="30"/>
  <c r="G75" i="30"/>
  <c r="M74" i="30"/>
  <c r="J75" i="30" s="1"/>
  <c r="K76" i="29"/>
  <c r="K81" i="27"/>
  <c r="M81" i="27"/>
  <c r="J82" i="27" s="1"/>
  <c r="L81" i="27"/>
  <c r="I82" i="27" s="1"/>
  <c r="I77" i="25"/>
  <c r="G77" i="25"/>
  <c r="M76" i="25"/>
  <c r="M69" i="23"/>
  <c r="L69" i="23"/>
  <c r="G70" i="23" s="1"/>
  <c r="M77" i="21"/>
  <c r="L77" i="21"/>
  <c r="I78" i="21" s="1"/>
  <c r="K82" i="20"/>
  <c r="H80" i="19"/>
  <c r="J80" i="19"/>
  <c r="G80" i="19"/>
  <c r="I80" i="19"/>
  <c r="M73" i="18"/>
  <c r="L73" i="18"/>
  <c r="G73" i="17"/>
  <c r="K73" i="17"/>
  <c r="M73" i="17" s="1"/>
  <c r="K76" i="16"/>
  <c r="L76" i="16"/>
  <c r="I77" i="16" s="1"/>
  <c r="M76" i="16"/>
  <c r="J77" i="16" s="1"/>
  <c r="G77" i="16"/>
  <c r="K77" i="15"/>
  <c r="M77" i="15" s="1"/>
  <c r="J82" i="14"/>
  <c r="H82" i="14"/>
  <c r="L81" i="14"/>
  <c r="L78" i="13"/>
  <c r="I79" i="13" s="1"/>
  <c r="M78" i="13"/>
  <c r="G79" i="13"/>
  <c r="J76" i="12"/>
  <c r="H76" i="12"/>
  <c r="I76" i="12"/>
  <c r="H81" i="11"/>
  <c r="K81" i="11"/>
  <c r="M81" i="11" s="1"/>
  <c r="L81" i="11"/>
  <c r="I82" i="11" s="1"/>
  <c r="J75" i="7"/>
  <c r="H75" i="7"/>
  <c r="L74" i="7"/>
  <c r="I370" i="4"/>
  <c r="G370" i="4"/>
  <c r="K370" i="4"/>
  <c r="K68" i="4"/>
  <c r="L68" i="4" s="1"/>
  <c r="M214" i="1"/>
  <c r="L214" i="1"/>
  <c r="K100" i="1"/>
  <c r="L100" i="1" s="1"/>
  <c r="I101" i="1" s="1"/>
  <c r="G101" i="1"/>
  <c r="H100" i="1"/>
  <c r="M100" i="1"/>
  <c r="J101" i="1" s="1"/>
  <c r="J80" i="46" l="1"/>
  <c r="H80" i="46"/>
  <c r="G80" i="46"/>
  <c r="I80" i="46"/>
  <c r="K79" i="45"/>
  <c r="M79" i="45" s="1"/>
  <c r="H75" i="44"/>
  <c r="J75" i="44"/>
  <c r="L74" i="44"/>
  <c r="H73" i="43"/>
  <c r="J73" i="43"/>
  <c r="G73" i="43"/>
  <c r="I73" i="43"/>
  <c r="K75" i="42"/>
  <c r="L79" i="41"/>
  <c r="G80" i="41" s="1"/>
  <c r="M79" i="41"/>
  <c r="K78" i="40"/>
  <c r="L78" i="40" s="1"/>
  <c r="I74" i="39"/>
  <c r="G74" i="39"/>
  <c r="K74" i="39"/>
  <c r="K74" i="38"/>
  <c r="M74" i="38" s="1"/>
  <c r="J75" i="38" s="1"/>
  <c r="L74" i="38"/>
  <c r="I75" i="38" s="1"/>
  <c r="I74" i="37"/>
  <c r="G74" i="37"/>
  <c r="K74" i="37"/>
  <c r="J476" i="36"/>
  <c r="H476" i="36"/>
  <c r="K73" i="36"/>
  <c r="K512" i="35"/>
  <c r="K79" i="35"/>
  <c r="L79" i="35" s="1"/>
  <c r="H83" i="34"/>
  <c r="L82" i="34"/>
  <c r="I83" i="34" s="1"/>
  <c r="G81" i="33"/>
  <c r="I81" i="33"/>
  <c r="H81" i="33"/>
  <c r="J81" i="33"/>
  <c r="M81" i="32"/>
  <c r="L81" i="32"/>
  <c r="G82" i="32" s="1"/>
  <c r="K72" i="31"/>
  <c r="L72" i="31" s="1"/>
  <c r="K75" i="30"/>
  <c r="H75" i="30"/>
  <c r="M75" i="30"/>
  <c r="J76" i="30" s="1"/>
  <c r="L75" i="30"/>
  <c r="G76" i="30" s="1"/>
  <c r="M76" i="29"/>
  <c r="L76" i="29"/>
  <c r="K82" i="27"/>
  <c r="L82" i="27" s="1"/>
  <c r="I83" i="27" s="1"/>
  <c r="H82" i="27"/>
  <c r="G82" i="27"/>
  <c r="J77" i="25"/>
  <c r="H77" i="25"/>
  <c r="H70" i="23"/>
  <c r="J70" i="23"/>
  <c r="I70" i="23"/>
  <c r="G78" i="21"/>
  <c r="H78" i="21"/>
  <c r="J78" i="21"/>
  <c r="L82" i="20"/>
  <c r="M82" i="20"/>
  <c r="K80" i="19"/>
  <c r="L80" i="19"/>
  <c r="G81" i="19" s="1"/>
  <c r="M80" i="19"/>
  <c r="J81" i="19" s="1"/>
  <c r="G74" i="18"/>
  <c r="I74" i="18"/>
  <c r="J74" i="18"/>
  <c r="H74" i="18"/>
  <c r="J74" i="17"/>
  <c r="H74" i="17"/>
  <c r="L73" i="17"/>
  <c r="I74" i="17" s="1"/>
  <c r="K77" i="16"/>
  <c r="L77" i="16"/>
  <c r="I78" i="16" s="1"/>
  <c r="M77" i="16"/>
  <c r="J78" i="16" s="1"/>
  <c r="G78" i="16"/>
  <c r="H77" i="16"/>
  <c r="H78" i="16" s="1"/>
  <c r="H78" i="15"/>
  <c r="J78" i="15"/>
  <c r="L77" i="15"/>
  <c r="I82" i="14"/>
  <c r="G82" i="14"/>
  <c r="K82" i="14"/>
  <c r="H79" i="13"/>
  <c r="J79" i="13"/>
  <c r="K76" i="12"/>
  <c r="L76" i="12" s="1"/>
  <c r="J82" i="11"/>
  <c r="H82" i="11"/>
  <c r="G82" i="11"/>
  <c r="I75" i="7"/>
  <c r="G75" i="7"/>
  <c r="K75" i="7"/>
  <c r="M370" i="4"/>
  <c r="L370" i="4"/>
  <c r="G371" i="4" s="1"/>
  <c r="G69" i="4"/>
  <c r="I69" i="4"/>
  <c r="M68" i="4"/>
  <c r="G215" i="1"/>
  <c r="I215" i="1"/>
  <c r="H215" i="1"/>
  <c r="J215" i="1"/>
  <c r="K101" i="1"/>
  <c r="L101" i="1" s="1"/>
  <c r="I102" i="1" s="1"/>
  <c r="G102" i="1"/>
  <c r="H101" i="1"/>
  <c r="M101" i="1"/>
  <c r="J102" i="1" s="1"/>
  <c r="K80" i="46" l="1"/>
  <c r="L80" i="46" s="1"/>
  <c r="H80" i="45"/>
  <c r="J80" i="45"/>
  <c r="L79" i="45"/>
  <c r="I75" i="44"/>
  <c r="G75" i="44"/>
  <c r="K75" i="44"/>
  <c r="K73" i="43"/>
  <c r="L73" i="43" s="1"/>
  <c r="L75" i="42"/>
  <c r="M75" i="42"/>
  <c r="H80" i="41"/>
  <c r="J80" i="41"/>
  <c r="I80" i="41"/>
  <c r="G79" i="40"/>
  <c r="I79" i="40"/>
  <c r="M78" i="40"/>
  <c r="L74" i="39"/>
  <c r="G75" i="39" s="1"/>
  <c r="M74" i="39"/>
  <c r="K75" i="38"/>
  <c r="M75" i="38" s="1"/>
  <c r="J76" i="38" s="1"/>
  <c r="G75" i="38"/>
  <c r="H75" i="38"/>
  <c r="L74" i="37"/>
  <c r="G75" i="37" s="1"/>
  <c r="M74" i="37"/>
  <c r="K476" i="36"/>
  <c r="M73" i="36"/>
  <c r="L73" i="36"/>
  <c r="M512" i="35"/>
  <c r="L512" i="35"/>
  <c r="I80" i="35"/>
  <c r="G80" i="35"/>
  <c r="M79" i="35"/>
  <c r="G83" i="34"/>
  <c r="K83" i="34"/>
  <c r="M83" i="34" s="1"/>
  <c r="K81" i="33"/>
  <c r="L81" i="33" s="1"/>
  <c r="I82" i="33" s="1"/>
  <c r="M81" i="33"/>
  <c r="J82" i="33" s="1"/>
  <c r="H82" i="32"/>
  <c r="J82" i="32"/>
  <c r="I82" i="32"/>
  <c r="I73" i="31"/>
  <c r="G73" i="31"/>
  <c r="M72" i="31"/>
  <c r="H76" i="30"/>
  <c r="I76" i="30"/>
  <c r="G77" i="29"/>
  <c r="I77" i="29"/>
  <c r="H77" i="29"/>
  <c r="J77" i="29"/>
  <c r="M82" i="27"/>
  <c r="J83" i="27" s="1"/>
  <c r="G83" i="27"/>
  <c r="K77" i="25"/>
  <c r="K70" i="23"/>
  <c r="L70" i="23" s="1"/>
  <c r="K78" i="21"/>
  <c r="L78" i="21" s="1"/>
  <c r="M78" i="21"/>
  <c r="J79" i="21" s="1"/>
  <c r="H83" i="20"/>
  <c r="J83" i="20"/>
  <c r="I83" i="20"/>
  <c r="G83" i="20"/>
  <c r="H81" i="19"/>
  <c r="I81" i="19"/>
  <c r="K74" i="18"/>
  <c r="L74" i="18"/>
  <c r="I75" i="18" s="1"/>
  <c r="M74" i="18"/>
  <c r="J75" i="18" s="1"/>
  <c r="G74" i="17"/>
  <c r="K74" i="17"/>
  <c r="L74" i="17" s="1"/>
  <c r="I75" i="17" s="1"/>
  <c r="K78" i="16"/>
  <c r="L78" i="16"/>
  <c r="I79" i="16" s="1"/>
  <c r="M78" i="16"/>
  <c r="J79" i="16" s="1"/>
  <c r="G79" i="16"/>
  <c r="I78" i="15"/>
  <c r="G78" i="15"/>
  <c r="K78" i="15"/>
  <c r="L82" i="14"/>
  <c r="I83" i="14" s="1"/>
  <c r="M82" i="14"/>
  <c r="G83" i="14"/>
  <c r="K79" i="13"/>
  <c r="M79" i="13"/>
  <c r="J80" i="13" s="1"/>
  <c r="L79" i="13"/>
  <c r="I77" i="12"/>
  <c r="G77" i="12"/>
  <c r="M76" i="12"/>
  <c r="K82" i="11"/>
  <c r="L82" i="11"/>
  <c r="I83" i="11" s="1"/>
  <c r="M82" i="11"/>
  <c r="J83" i="11" s="1"/>
  <c r="M75" i="7"/>
  <c r="L75" i="7"/>
  <c r="G76" i="7" s="1"/>
  <c r="H371" i="4"/>
  <c r="J371" i="4"/>
  <c r="I371" i="4"/>
  <c r="J69" i="4"/>
  <c r="H69" i="4"/>
  <c r="K215" i="1"/>
  <c r="L215" i="1"/>
  <c r="I216" i="1" s="1"/>
  <c r="M215" i="1"/>
  <c r="H216" i="1" s="1"/>
  <c r="G216" i="1"/>
  <c r="K102" i="1"/>
  <c r="L102" i="1" s="1"/>
  <c r="I103" i="1" s="1"/>
  <c r="G103" i="1"/>
  <c r="H102" i="1"/>
  <c r="M102" i="1"/>
  <c r="J103" i="1" s="1"/>
  <c r="I81" i="46" l="1"/>
  <c r="G81" i="46"/>
  <c r="M80" i="46"/>
  <c r="I80" i="45"/>
  <c r="K80" i="45" s="1"/>
  <c r="G80" i="45"/>
  <c r="M75" i="44"/>
  <c r="L75" i="44"/>
  <c r="G76" i="44" s="1"/>
  <c r="I74" i="43"/>
  <c r="G74" i="43"/>
  <c r="M73" i="43"/>
  <c r="H76" i="42"/>
  <c r="J76" i="42"/>
  <c r="G76" i="42"/>
  <c r="I76" i="42"/>
  <c r="K80" i="41"/>
  <c r="M80" i="41" s="1"/>
  <c r="J79" i="40"/>
  <c r="H79" i="40"/>
  <c r="H75" i="39"/>
  <c r="J75" i="39"/>
  <c r="I75" i="39"/>
  <c r="H76" i="38"/>
  <c r="L75" i="38"/>
  <c r="I76" i="38" s="1"/>
  <c r="K76" i="38" s="1"/>
  <c r="M76" i="38" s="1"/>
  <c r="J75" i="37"/>
  <c r="H75" i="37"/>
  <c r="I75" i="37"/>
  <c r="M476" i="36"/>
  <c r="L476" i="36"/>
  <c r="G74" i="36"/>
  <c r="I74" i="36"/>
  <c r="J74" i="36"/>
  <c r="H74" i="36"/>
  <c r="G513" i="35"/>
  <c r="I513" i="35"/>
  <c r="H513" i="35"/>
  <c r="J513" i="35"/>
  <c r="J80" i="35"/>
  <c r="H80" i="35"/>
  <c r="J84" i="34"/>
  <c r="H84" i="34"/>
  <c r="L83" i="34"/>
  <c r="I84" i="34" s="1"/>
  <c r="G84" i="34"/>
  <c r="K82" i="33"/>
  <c r="L82" i="33" s="1"/>
  <c r="I83" i="33" s="1"/>
  <c r="M82" i="33"/>
  <c r="J83" i="33" s="1"/>
  <c r="G82" i="33"/>
  <c r="H82" i="33"/>
  <c r="H83" i="33" s="1"/>
  <c r="K82" i="32"/>
  <c r="L82" i="32"/>
  <c r="G83" i="32" s="1"/>
  <c r="M82" i="32"/>
  <c r="J83" i="32" s="1"/>
  <c r="H73" i="31"/>
  <c r="J73" i="31"/>
  <c r="K76" i="30"/>
  <c r="M76" i="30" s="1"/>
  <c r="K77" i="29"/>
  <c r="L77" i="29"/>
  <c r="G78" i="29" s="1"/>
  <c r="M77" i="29"/>
  <c r="J78" i="29" s="1"/>
  <c r="K83" i="27"/>
  <c r="L83" i="27"/>
  <c r="I84" i="27" s="1"/>
  <c r="G84" i="27"/>
  <c r="H83" i="27"/>
  <c r="M83" i="27"/>
  <c r="J84" i="27" s="1"/>
  <c r="M77" i="25"/>
  <c r="L77" i="25"/>
  <c r="I71" i="23"/>
  <c r="G71" i="23"/>
  <c r="M70" i="23"/>
  <c r="I79" i="21"/>
  <c r="K79" i="21" s="1"/>
  <c r="G79" i="21"/>
  <c r="H79" i="21"/>
  <c r="K83" i="20"/>
  <c r="L83" i="20" s="1"/>
  <c r="K81" i="19"/>
  <c r="M81" i="19" s="1"/>
  <c r="K75" i="18"/>
  <c r="M75" i="18"/>
  <c r="J76" i="18" s="1"/>
  <c r="L75" i="18"/>
  <c r="I76" i="18" s="1"/>
  <c r="H75" i="18"/>
  <c r="H76" i="18" s="1"/>
  <c r="G75" i="18"/>
  <c r="G76" i="18" s="1"/>
  <c r="M74" i="17"/>
  <c r="G75" i="17"/>
  <c r="K79" i="16"/>
  <c r="L79" i="16"/>
  <c r="I80" i="16" s="1"/>
  <c r="M79" i="16"/>
  <c r="J80" i="16" s="1"/>
  <c r="H79" i="16"/>
  <c r="G80" i="16"/>
  <c r="L78" i="15"/>
  <c r="G79" i="15" s="1"/>
  <c r="M78" i="15"/>
  <c r="H83" i="14"/>
  <c r="J83" i="14"/>
  <c r="I80" i="13"/>
  <c r="K80" i="13" s="1"/>
  <c r="G80" i="13"/>
  <c r="H80" i="13"/>
  <c r="H77" i="12"/>
  <c r="J77" i="12"/>
  <c r="K83" i="11"/>
  <c r="H83" i="11"/>
  <c r="L83" i="11"/>
  <c r="I84" i="11" s="1"/>
  <c r="M83" i="11"/>
  <c r="J84" i="11" s="1"/>
  <c r="G83" i="11"/>
  <c r="G84" i="11" s="1"/>
  <c r="I76" i="7"/>
  <c r="H76" i="7"/>
  <c r="J76" i="7"/>
  <c r="K371" i="4"/>
  <c r="L371" i="4" s="1"/>
  <c r="K69" i="4"/>
  <c r="J216" i="1"/>
  <c r="K103" i="1"/>
  <c r="L103" i="1" s="1"/>
  <c r="I104" i="1" s="1"/>
  <c r="G104" i="1"/>
  <c r="H103" i="1"/>
  <c r="H104" i="1" s="1"/>
  <c r="M103" i="1"/>
  <c r="J104" i="1" s="1"/>
  <c r="J81" i="46" l="1"/>
  <c r="H81" i="46"/>
  <c r="M80" i="45"/>
  <c r="L80" i="45"/>
  <c r="G81" i="45" s="1"/>
  <c r="J76" i="44"/>
  <c r="H76" i="44"/>
  <c r="I76" i="44"/>
  <c r="H74" i="43"/>
  <c r="J74" i="43"/>
  <c r="K76" i="42"/>
  <c r="M76" i="42" s="1"/>
  <c r="J81" i="41"/>
  <c r="H81" i="41"/>
  <c r="L80" i="41"/>
  <c r="K79" i="40"/>
  <c r="K75" i="39"/>
  <c r="M75" i="39" s="1"/>
  <c r="G76" i="38"/>
  <c r="J77" i="38"/>
  <c r="H77" i="38"/>
  <c r="L76" i="38"/>
  <c r="I77" i="38" s="1"/>
  <c r="K75" i="37"/>
  <c r="L75" i="37" s="1"/>
  <c r="I477" i="36"/>
  <c r="G477" i="36"/>
  <c r="H477" i="36"/>
  <c r="J477" i="36"/>
  <c r="K74" i="36"/>
  <c r="L74" i="36" s="1"/>
  <c r="K513" i="35"/>
  <c r="L513" i="35"/>
  <c r="M513" i="35"/>
  <c r="J514" i="35" s="1"/>
  <c r="I514" i="35"/>
  <c r="G514" i="35"/>
  <c r="K80" i="35"/>
  <c r="K84" i="34"/>
  <c r="L84" i="34" s="1"/>
  <c r="G83" i="33"/>
  <c r="K83" i="33"/>
  <c r="M83" i="33"/>
  <c r="J84" i="33" s="1"/>
  <c r="L83" i="33"/>
  <c r="I84" i="33" s="1"/>
  <c r="G84" i="33"/>
  <c r="H84" i="33"/>
  <c r="I83" i="32"/>
  <c r="H83" i="32"/>
  <c r="K73" i="31"/>
  <c r="J77" i="30"/>
  <c r="H77" i="30"/>
  <c r="L76" i="30"/>
  <c r="H78" i="29"/>
  <c r="I78" i="29"/>
  <c r="K84" i="27"/>
  <c r="M84" i="27"/>
  <c r="J85" i="27" s="1"/>
  <c r="L84" i="27"/>
  <c r="I85" i="27" s="1"/>
  <c r="H84" i="27"/>
  <c r="H85" i="27" s="1"/>
  <c r="G85" i="27"/>
  <c r="I78" i="25"/>
  <c r="G78" i="25"/>
  <c r="H78" i="25"/>
  <c r="J78" i="25"/>
  <c r="J71" i="23"/>
  <c r="H71" i="23"/>
  <c r="L79" i="21"/>
  <c r="I80" i="21" s="1"/>
  <c r="M79" i="21"/>
  <c r="J80" i="21" s="1"/>
  <c r="G84" i="20"/>
  <c r="I84" i="20"/>
  <c r="M83" i="20"/>
  <c r="J82" i="19"/>
  <c r="H82" i="19"/>
  <c r="L81" i="19"/>
  <c r="K76" i="18"/>
  <c r="M76" i="18"/>
  <c r="J77" i="18" s="1"/>
  <c r="L76" i="18"/>
  <c r="I77" i="18" s="1"/>
  <c r="G77" i="18"/>
  <c r="H75" i="17"/>
  <c r="J75" i="17"/>
  <c r="H80" i="16"/>
  <c r="K80" i="16"/>
  <c r="M80" i="16"/>
  <c r="J81" i="16" s="1"/>
  <c r="L80" i="16"/>
  <c r="I81" i="16" s="1"/>
  <c r="H81" i="16"/>
  <c r="J79" i="15"/>
  <c r="H79" i="15"/>
  <c r="I79" i="15"/>
  <c r="K83" i="14"/>
  <c r="M83" i="14"/>
  <c r="J84" i="14" s="1"/>
  <c r="L83" i="14"/>
  <c r="L80" i="13"/>
  <c r="G81" i="13" s="1"/>
  <c r="M80" i="13"/>
  <c r="J81" i="13" s="1"/>
  <c r="K77" i="12"/>
  <c r="K84" i="11"/>
  <c r="M84" i="11"/>
  <c r="J85" i="11" s="1"/>
  <c r="L84" i="11"/>
  <c r="I85" i="11" s="1"/>
  <c r="G85" i="11"/>
  <c r="H84" i="11"/>
  <c r="H85" i="11" s="1"/>
  <c r="K76" i="7"/>
  <c r="M76" i="7" s="1"/>
  <c r="G372" i="4"/>
  <c r="I372" i="4"/>
  <c r="M371" i="4"/>
  <c r="M69" i="4"/>
  <c r="L69" i="4"/>
  <c r="K216" i="1"/>
  <c r="M216" i="1"/>
  <c r="J217" i="1" s="1"/>
  <c r="L216" i="1"/>
  <c r="H217" i="1"/>
  <c r="K104" i="1"/>
  <c r="L104" i="1" s="1"/>
  <c r="I105" i="1" s="1"/>
  <c r="G105" i="1"/>
  <c r="M104" i="1"/>
  <c r="J105" i="1" s="1"/>
  <c r="K81" i="46" l="1"/>
  <c r="I81" i="45"/>
  <c r="H81" i="45"/>
  <c r="J81" i="45"/>
  <c r="K76" i="44"/>
  <c r="L76" i="44" s="1"/>
  <c r="K74" i="43"/>
  <c r="J77" i="42"/>
  <c r="H77" i="42"/>
  <c r="L76" i="42"/>
  <c r="I81" i="41"/>
  <c r="G81" i="41"/>
  <c r="L79" i="40"/>
  <c r="M79" i="40"/>
  <c r="H76" i="39"/>
  <c r="J76" i="39"/>
  <c r="L75" i="39"/>
  <c r="G77" i="38"/>
  <c r="K77" i="38"/>
  <c r="M77" i="38" s="1"/>
  <c r="I76" i="37"/>
  <c r="G76" i="37"/>
  <c r="M75" i="37"/>
  <c r="K477" i="36"/>
  <c r="L477" i="36"/>
  <c r="G478" i="36" s="1"/>
  <c r="M477" i="36"/>
  <c r="J478" i="36" s="1"/>
  <c r="I478" i="36"/>
  <c r="I75" i="36"/>
  <c r="G75" i="36"/>
  <c r="M74" i="36"/>
  <c r="H75" i="36" s="1"/>
  <c r="K514" i="35"/>
  <c r="L514" i="35"/>
  <c r="I515" i="35" s="1"/>
  <c r="M514" i="35"/>
  <c r="J515" i="35" s="1"/>
  <c r="H514" i="35"/>
  <c r="H515" i="35" s="1"/>
  <c r="G515" i="35"/>
  <c r="M80" i="35"/>
  <c r="L80" i="35"/>
  <c r="G85" i="34"/>
  <c r="I85" i="34"/>
  <c r="M84" i="34"/>
  <c r="K84" i="33"/>
  <c r="M84" i="33" s="1"/>
  <c r="K83" i="32"/>
  <c r="L83" i="32" s="1"/>
  <c r="M73" i="31"/>
  <c r="L73" i="31"/>
  <c r="G77" i="30"/>
  <c r="I77" i="30"/>
  <c r="K77" i="30"/>
  <c r="K78" i="29"/>
  <c r="L78" i="29" s="1"/>
  <c r="K85" i="27"/>
  <c r="L85" i="27" s="1"/>
  <c r="K78" i="25"/>
  <c r="L78" i="25"/>
  <c r="I79" i="25" s="1"/>
  <c r="M78" i="25"/>
  <c r="H79" i="25" s="1"/>
  <c r="K71" i="23"/>
  <c r="M71" i="23" s="1"/>
  <c r="J72" i="23" s="1"/>
  <c r="H72" i="23"/>
  <c r="K80" i="21"/>
  <c r="L80" i="21" s="1"/>
  <c r="I81" i="21" s="1"/>
  <c r="G80" i="21"/>
  <c r="H80" i="21"/>
  <c r="J84" i="20"/>
  <c r="H84" i="20"/>
  <c r="I82" i="19"/>
  <c r="G82" i="19"/>
  <c r="K82" i="19"/>
  <c r="K77" i="18"/>
  <c r="L77" i="18" s="1"/>
  <c r="H77" i="18"/>
  <c r="K75" i="17"/>
  <c r="M75" i="17"/>
  <c r="J76" i="17" s="1"/>
  <c r="L75" i="17"/>
  <c r="H76" i="17"/>
  <c r="K81" i="16"/>
  <c r="M81" i="16" s="1"/>
  <c r="G81" i="16"/>
  <c r="K79" i="15"/>
  <c r="M79" i="15" s="1"/>
  <c r="I84" i="14"/>
  <c r="K84" i="14" s="1"/>
  <c r="G84" i="14"/>
  <c r="H84" i="14"/>
  <c r="H81" i="13"/>
  <c r="I81" i="13"/>
  <c r="K81" i="13" s="1"/>
  <c r="L77" i="12"/>
  <c r="M77" i="12"/>
  <c r="K85" i="11"/>
  <c r="L85" i="11" s="1"/>
  <c r="H77" i="7"/>
  <c r="J77" i="7"/>
  <c r="L76" i="7"/>
  <c r="J372" i="4"/>
  <c r="H372" i="4"/>
  <c r="G70" i="4"/>
  <c r="I70" i="4"/>
  <c r="H70" i="4"/>
  <c r="J70" i="4"/>
  <c r="I217" i="1"/>
  <c r="G217" i="1"/>
  <c r="K105" i="1"/>
  <c r="L105" i="1" s="1"/>
  <c r="I106" i="1" s="1"/>
  <c r="M105" i="1"/>
  <c r="J106" i="1" s="1"/>
  <c r="H105" i="1"/>
  <c r="H106" i="1" s="1"/>
  <c r="M81" i="46" l="1"/>
  <c r="L81" i="46"/>
  <c r="K81" i="45"/>
  <c r="L81" i="45" s="1"/>
  <c r="I77" i="44"/>
  <c r="G77" i="44"/>
  <c r="M76" i="44"/>
  <c r="L74" i="43"/>
  <c r="M74" i="43"/>
  <c r="I77" i="42"/>
  <c r="G77" i="42"/>
  <c r="K77" i="42"/>
  <c r="K81" i="41"/>
  <c r="L81" i="41" s="1"/>
  <c r="H80" i="40"/>
  <c r="J80" i="40"/>
  <c r="I80" i="40"/>
  <c r="G80" i="40"/>
  <c r="I76" i="39"/>
  <c r="K76" i="39" s="1"/>
  <c r="G76" i="39"/>
  <c r="J78" i="38"/>
  <c r="H78" i="38"/>
  <c r="L77" i="38"/>
  <c r="H76" i="37"/>
  <c r="J76" i="37"/>
  <c r="K478" i="36"/>
  <c r="H478" i="36"/>
  <c r="L478" i="36"/>
  <c r="G479" i="36" s="1"/>
  <c r="M478" i="36"/>
  <c r="J479" i="36" s="1"/>
  <c r="I479" i="36"/>
  <c r="J75" i="36"/>
  <c r="K75" i="36"/>
  <c r="M75" i="36" s="1"/>
  <c r="H76" i="36" s="1"/>
  <c r="L75" i="36"/>
  <c r="K515" i="35"/>
  <c r="M515" i="35" s="1"/>
  <c r="G81" i="35"/>
  <c r="I81" i="35"/>
  <c r="H81" i="35"/>
  <c r="J81" i="35"/>
  <c r="H85" i="34"/>
  <c r="J85" i="34"/>
  <c r="J85" i="33"/>
  <c r="H85" i="33"/>
  <c r="L84" i="33"/>
  <c r="G84" i="32"/>
  <c r="I84" i="32"/>
  <c r="M83" i="32"/>
  <c r="I74" i="31"/>
  <c r="G74" i="31"/>
  <c r="J74" i="31"/>
  <c r="H74" i="31"/>
  <c r="L77" i="30"/>
  <c r="I78" i="30" s="1"/>
  <c r="M77" i="30"/>
  <c r="G78" i="30"/>
  <c r="G79" i="29"/>
  <c r="I79" i="29"/>
  <c r="M78" i="29"/>
  <c r="G86" i="27"/>
  <c r="I86" i="27"/>
  <c r="M85" i="27"/>
  <c r="J79" i="25"/>
  <c r="G79" i="25"/>
  <c r="L71" i="23"/>
  <c r="G81" i="21"/>
  <c r="M80" i="21"/>
  <c r="J81" i="21" s="1"/>
  <c r="K84" i="20"/>
  <c r="L82" i="19"/>
  <c r="G83" i="19" s="1"/>
  <c r="M82" i="19"/>
  <c r="I78" i="18"/>
  <c r="G78" i="18"/>
  <c r="M77" i="18"/>
  <c r="J78" i="18" s="1"/>
  <c r="I76" i="17"/>
  <c r="G76" i="17"/>
  <c r="J82" i="16"/>
  <c r="H82" i="16"/>
  <c r="L81" i="16"/>
  <c r="I82" i="16" s="1"/>
  <c r="J80" i="15"/>
  <c r="H80" i="15"/>
  <c r="L79" i="15"/>
  <c r="M84" i="14"/>
  <c r="J85" i="14" s="1"/>
  <c r="L84" i="14"/>
  <c r="G85" i="14" s="1"/>
  <c r="M81" i="13"/>
  <c r="J82" i="13" s="1"/>
  <c r="L81" i="13"/>
  <c r="I82" i="13" s="1"/>
  <c r="G82" i="13"/>
  <c r="J78" i="12"/>
  <c r="H78" i="12"/>
  <c r="I78" i="12"/>
  <c r="G78" i="12"/>
  <c r="I86" i="11"/>
  <c r="G86" i="11"/>
  <c r="M85" i="11"/>
  <c r="I77" i="7"/>
  <c r="G77" i="7"/>
  <c r="K372" i="4"/>
  <c r="M372" i="4"/>
  <c r="H373" i="4" s="1"/>
  <c r="L372" i="4"/>
  <c r="K70" i="4"/>
  <c r="M70" i="4" s="1"/>
  <c r="L70" i="4"/>
  <c r="I71" i="4" s="1"/>
  <c r="K217" i="1"/>
  <c r="L217" i="1" s="1"/>
  <c r="K106" i="1"/>
  <c r="L106" i="1" s="1"/>
  <c r="I107" i="1" s="1"/>
  <c r="M106" i="1"/>
  <c r="J107" i="1" s="1"/>
  <c r="G106" i="1"/>
  <c r="G107" i="1" s="1"/>
  <c r="G82" i="46" l="1"/>
  <c r="I82" i="46"/>
  <c r="H82" i="46"/>
  <c r="J82" i="46"/>
  <c r="M81" i="45"/>
  <c r="J82" i="45" s="1"/>
  <c r="H82" i="45"/>
  <c r="I82" i="45"/>
  <c r="G82" i="45"/>
  <c r="H77" i="44"/>
  <c r="J77" i="44"/>
  <c r="H75" i="43"/>
  <c r="J75" i="43"/>
  <c r="G75" i="43"/>
  <c r="I75" i="43"/>
  <c r="L77" i="42"/>
  <c r="G78" i="42" s="1"/>
  <c r="M77" i="42"/>
  <c r="G82" i="41"/>
  <c r="I82" i="41"/>
  <c r="M81" i="41"/>
  <c r="K80" i="40"/>
  <c r="M80" i="40" s="1"/>
  <c r="L76" i="39"/>
  <c r="G77" i="39" s="1"/>
  <c r="M76" i="39"/>
  <c r="G78" i="38"/>
  <c r="I78" i="38"/>
  <c r="K78" i="38" s="1"/>
  <c r="K76" i="37"/>
  <c r="K479" i="36"/>
  <c r="H479" i="36"/>
  <c r="L479" i="36"/>
  <c r="I480" i="36" s="1"/>
  <c r="M479" i="36"/>
  <c r="J480" i="36" s="1"/>
  <c r="J76" i="36"/>
  <c r="I76" i="36"/>
  <c r="G76" i="36"/>
  <c r="J516" i="35"/>
  <c r="H516" i="35"/>
  <c r="L515" i="35"/>
  <c r="K81" i="35"/>
  <c r="M81" i="35" s="1"/>
  <c r="K85" i="34"/>
  <c r="I85" i="33"/>
  <c r="G85" i="33"/>
  <c r="K85" i="33"/>
  <c r="J84" i="32"/>
  <c r="H84" i="32"/>
  <c r="K74" i="31"/>
  <c r="M74" i="31" s="1"/>
  <c r="J78" i="30"/>
  <c r="H78" i="30"/>
  <c r="J79" i="29"/>
  <c r="H79" i="29"/>
  <c r="J86" i="27"/>
  <c r="H86" i="27"/>
  <c r="K79" i="25"/>
  <c r="M79" i="25" s="1"/>
  <c r="G72" i="23"/>
  <c r="I72" i="23"/>
  <c r="H81" i="21"/>
  <c r="K81" i="21"/>
  <c r="L81" i="21" s="1"/>
  <c r="L84" i="20"/>
  <c r="M84" i="20"/>
  <c r="I83" i="19"/>
  <c r="H83" i="19"/>
  <c r="J83" i="19"/>
  <c r="K78" i="18"/>
  <c r="H78" i="18"/>
  <c r="M78" i="18"/>
  <c r="J79" i="18" s="1"/>
  <c r="L78" i="18"/>
  <c r="I79" i="18" s="1"/>
  <c r="K76" i="17"/>
  <c r="L76" i="17" s="1"/>
  <c r="G82" i="16"/>
  <c r="K82" i="16"/>
  <c r="M82" i="16" s="1"/>
  <c r="I80" i="15"/>
  <c r="G80" i="15"/>
  <c r="K80" i="15"/>
  <c r="H85" i="14"/>
  <c r="I85" i="14"/>
  <c r="K82" i="13"/>
  <c r="L82" i="13" s="1"/>
  <c r="H82" i="13"/>
  <c r="K78" i="12"/>
  <c r="L78" i="12" s="1"/>
  <c r="J86" i="11"/>
  <c r="H86" i="11"/>
  <c r="K77" i="7"/>
  <c r="M77" i="7" s="1"/>
  <c r="I373" i="4"/>
  <c r="G373" i="4"/>
  <c r="J373" i="4"/>
  <c r="J71" i="4"/>
  <c r="H71" i="4"/>
  <c r="G71" i="4"/>
  <c r="G218" i="1"/>
  <c r="I218" i="1"/>
  <c r="M217" i="1"/>
  <c r="K107" i="1"/>
  <c r="L107" i="1" s="1"/>
  <c r="I108" i="1" s="1"/>
  <c r="G108" i="1"/>
  <c r="H107" i="1"/>
  <c r="M107" i="1"/>
  <c r="J108" i="1" s="1"/>
  <c r="K82" i="46" l="1"/>
  <c r="L82" i="46"/>
  <c r="I83" i="46" s="1"/>
  <c r="M82" i="46"/>
  <c r="J83" i="46" s="1"/>
  <c r="G83" i="46"/>
  <c r="K82" i="45"/>
  <c r="L82" i="45" s="1"/>
  <c r="K77" i="44"/>
  <c r="K75" i="43"/>
  <c r="M75" i="43" s="1"/>
  <c r="H78" i="42"/>
  <c r="J78" i="42"/>
  <c r="I78" i="42"/>
  <c r="J82" i="41"/>
  <c r="H82" i="41"/>
  <c r="J81" i="40"/>
  <c r="H81" i="40"/>
  <c r="L80" i="40"/>
  <c r="J77" i="39"/>
  <c r="H77" i="39"/>
  <c r="I77" i="39"/>
  <c r="M78" i="38"/>
  <c r="L78" i="38"/>
  <c r="I79" i="38" s="1"/>
  <c r="L76" i="37"/>
  <c r="M76" i="37"/>
  <c r="K480" i="36"/>
  <c r="M480" i="36" s="1"/>
  <c r="J481" i="36" s="1"/>
  <c r="G480" i="36"/>
  <c r="H480" i="36"/>
  <c r="K76" i="36"/>
  <c r="L76" i="36" s="1"/>
  <c r="I516" i="35"/>
  <c r="G516" i="35"/>
  <c r="K516" i="35"/>
  <c r="H82" i="35"/>
  <c r="J82" i="35"/>
  <c r="L81" i="35"/>
  <c r="L85" i="34"/>
  <c r="M85" i="34"/>
  <c r="M85" i="33"/>
  <c r="L85" i="33"/>
  <c r="G86" i="33" s="1"/>
  <c r="K84" i="32"/>
  <c r="J75" i="31"/>
  <c r="H75" i="31"/>
  <c r="L74" i="31"/>
  <c r="K78" i="30"/>
  <c r="L78" i="30" s="1"/>
  <c r="K79" i="29"/>
  <c r="K86" i="27"/>
  <c r="M86" i="27"/>
  <c r="J87" i="27" s="1"/>
  <c r="L86" i="27"/>
  <c r="J80" i="25"/>
  <c r="H80" i="25"/>
  <c r="L79" i="25"/>
  <c r="K72" i="23"/>
  <c r="M72" i="23" s="1"/>
  <c r="I82" i="21"/>
  <c r="G82" i="21"/>
  <c r="M81" i="21"/>
  <c r="J82" i="21" s="1"/>
  <c r="H85" i="20"/>
  <c r="J85" i="20"/>
  <c r="I85" i="20"/>
  <c r="G85" i="20"/>
  <c r="K83" i="19"/>
  <c r="M83" i="19"/>
  <c r="J84" i="19" s="1"/>
  <c r="L83" i="19"/>
  <c r="I84" i="19" s="1"/>
  <c r="H84" i="19"/>
  <c r="G84" i="19"/>
  <c r="K79" i="18"/>
  <c r="L79" i="18" s="1"/>
  <c r="I80" i="18" s="1"/>
  <c r="G79" i="18"/>
  <c r="H79" i="18"/>
  <c r="G77" i="17"/>
  <c r="I77" i="17"/>
  <c r="M76" i="17"/>
  <c r="H83" i="16"/>
  <c r="J83" i="16"/>
  <c r="L82" i="16"/>
  <c r="I83" i="16" s="1"/>
  <c r="M80" i="15"/>
  <c r="L80" i="15"/>
  <c r="I81" i="15" s="1"/>
  <c r="K85" i="14"/>
  <c r="M85" i="14" s="1"/>
  <c r="I83" i="13"/>
  <c r="G83" i="13"/>
  <c r="M82" i="13"/>
  <c r="J83" i="13" s="1"/>
  <c r="H83" i="13"/>
  <c r="I79" i="12"/>
  <c r="G79" i="12"/>
  <c r="M78" i="12"/>
  <c r="K86" i="11"/>
  <c r="H78" i="7"/>
  <c r="J78" i="7"/>
  <c r="L77" i="7"/>
  <c r="K373" i="4"/>
  <c r="M373" i="4"/>
  <c r="J374" i="4" s="1"/>
  <c r="L373" i="4"/>
  <c r="G374" i="4" s="1"/>
  <c r="K71" i="4"/>
  <c r="L71" i="4" s="1"/>
  <c r="J218" i="1"/>
  <c r="H218" i="1"/>
  <c r="K108" i="1"/>
  <c r="L108" i="1" s="1"/>
  <c r="I109" i="1" s="1"/>
  <c r="G109" i="1"/>
  <c r="H108" i="1"/>
  <c r="M108" i="1"/>
  <c r="J109" i="1" s="1"/>
  <c r="K83" i="46" l="1"/>
  <c r="M83" i="46"/>
  <c r="J84" i="46" s="1"/>
  <c r="L83" i="46"/>
  <c r="I84" i="46" s="1"/>
  <c r="H83" i="46"/>
  <c r="H84" i="46" s="1"/>
  <c r="G84" i="46"/>
  <c r="G83" i="45"/>
  <c r="I83" i="45"/>
  <c r="M82" i="45"/>
  <c r="M77" i="44"/>
  <c r="L77" i="44"/>
  <c r="J76" i="43"/>
  <c r="H76" i="43"/>
  <c r="L75" i="43"/>
  <c r="K78" i="42"/>
  <c r="L78" i="42" s="1"/>
  <c r="K82" i="41"/>
  <c r="G81" i="40"/>
  <c r="I81" i="40"/>
  <c r="K81" i="40" s="1"/>
  <c r="K77" i="39"/>
  <c r="M77" i="39"/>
  <c r="H78" i="39" s="1"/>
  <c r="L77" i="39"/>
  <c r="I78" i="39" s="1"/>
  <c r="G79" i="38"/>
  <c r="J79" i="38"/>
  <c r="H79" i="38"/>
  <c r="J77" i="37"/>
  <c r="H77" i="37"/>
  <c r="G77" i="37"/>
  <c r="I77" i="37"/>
  <c r="H481" i="36"/>
  <c r="L480" i="36"/>
  <c r="I481" i="36" s="1"/>
  <c r="G481" i="36"/>
  <c r="I77" i="36"/>
  <c r="G77" i="36"/>
  <c r="M76" i="36"/>
  <c r="L516" i="35"/>
  <c r="G517" i="35" s="1"/>
  <c r="M516" i="35"/>
  <c r="I82" i="35"/>
  <c r="G82" i="35"/>
  <c r="K82" i="35"/>
  <c r="J86" i="34"/>
  <c r="H86" i="34"/>
  <c r="G86" i="34"/>
  <c r="I86" i="34"/>
  <c r="J86" i="33"/>
  <c r="H86" i="33"/>
  <c r="I86" i="33"/>
  <c r="L84" i="32"/>
  <c r="M84" i="32"/>
  <c r="G75" i="31"/>
  <c r="I75" i="31"/>
  <c r="M78" i="30"/>
  <c r="J79" i="30" s="1"/>
  <c r="I79" i="30"/>
  <c r="K79" i="30" s="1"/>
  <c r="G79" i="30"/>
  <c r="H79" i="30"/>
  <c r="M79" i="29"/>
  <c r="L79" i="29"/>
  <c r="G87" i="27"/>
  <c r="I87" i="27"/>
  <c r="H87" i="27"/>
  <c r="I80" i="25"/>
  <c r="G80" i="25"/>
  <c r="K80" i="25"/>
  <c r="H73" i="23"/>
  <c r="J73" i="23"/>
  <c r="L72" i="23"/>
  <c r="K82" i="21"/>
  <c r="M82" i="21" s="1"/>
  <c r="J83" i="21" s="1"/>
  <c r="H82" i="21"/>
  <c r="K85" i="20"/>
  <c r="M85" i="20" s="1"/>
  <c r="K84" i="19"/>
  <c r="L84" i="19"/>
  <c r="I85" i="19" s="1"/>
  <c r="M84" i="19"/>
  <c r="J85" i="19" s="1"/>
  <c r="G85" i="19"/>
  <c r="G80" i="18"/>
  <c r="M79" i="18"/>
  <c r="J80" i="18" s="1"/>
  <c r="H77" i="17"/>
  <c r="J77" i="17"/>
  <c r="K83" i="16"/>
  <c r="L83" i="16" s="1"/>
  <c r="I84" i="16" s="1"/>
  <c r="G83" i="16"/>
  <c r="G81" i="15"/>
  <c r="H81" i="15"/>
  <c r="J81" i="15"/>
  <c r="J86" i="14"/>
  <c r="H86" i="14"/>
  <c r="L85" i="14"/>
  <c r="K83" i="13"/>
  <c r="M83" i="13"/>
  <c r="H84" i="13" s="1"/>
  <c r="L83" i="13"/>
  <c r="G84" i="13" s="1"/>
  <c r="H79" i="12"/>
  <c r="J79" i="12"/>
  <c r="L86" i="11"/>
  <c r="M86" i="11"/>
  <c r="G78" i="7"/>
  <c r="I78" i="7"/>
  <c r="H374" i="4"/>
  <c r="I374" i="4"/>
  <c r="M71" i="4"/>
  <c r="J72" i="4" s="1"/>
  <c r="I72" i="4"/>
  <c r="G72" i="4"/>
  <c r="K218" i="1"/>
  <c r="K109" i="1"/>
  <c r="H109" i="1"/>
  <c r="M109" i="1"/>
  <c r="J110" i="1" s="1"/>
  <c r="L109" i="1"/>
  <c r="I110" i="1" s="1"/>
  <c r="K84" i="46" l="1"/>
  <c r="L84" i="46" s="1"/>
  <c r="J83" i="45"/>
  <c r="H83" i="45"/>
  <c r="G78" i="44"/>
  <c r="I78" i="44"/>
  <c r="J78" i="44"/>
  <c r="H78" i="44"/>
  <c r="I76" i="43"/>
  <c r="G76" i="43"/>
  <c r="K76" i="43"/>
  <c r="I79" i="42"/>
  <c r="G79" i="42"/>
  <c r="M78" i="42"/>
  <c r="M82" i="41"/>
  <c r="L82" i="41"/>
  <c r="L81" i="40"/>
  <c r="I82" i="40" s="1"/>
  <c r="M81" i="40"/>
  <c r="G78" i="39"/>
  <c r="J78" i="39"/>
  <c r="K79" i="38"/>
  <c r="M79" i="38" s="1"/>
  <c r="H80" i="38" s="1"/>
  <c r="K77" i="37"/>
  <c r="L77" i="37" s="1"/>
  <c r="K481" i="36"/>
  <c r="L481" i="36" s="1"/>
  <c r="J77" i="36"/>
  <c r="H77" i="36"/>
  <c r="I517" i="35"/>
  <c r="H517" i="35"/>
  <c r="J517" i="35"/>
  <c r="M82" i="35"/>
  <c r="L82" i="35"/>
  <c r="G83" i="35" s="1"/>
  <c r="K86" i="34"/>
  <c r="L86" i="34" s="1"/>
  <c r="K86" i="33"/>
  <c r="L86" i="33" s="1"/>
  <c r="G85" i="32"/>
  <c r="I85" i="32"/>
  <c r="H85" i="32"/>
  <c r="J85" i="32"/>
  <c r="K75" i="31"/>
  <c r="L75" i="31" s="1"/>
  <c r="M79" i="30"/>
  <c r="J80" i="30" s="1"/>
  <c r="L79" i="30"/>
  <c r="G80" i="30" s="1"/>
  <c r="H80" i="30"/>
  <c r="G80" i="29"/>
  <c r="I80" i="29"/>
  <c r="H80" i="29"/>
  <c r="J80" i="29"/>
  <c r="K87" i="27"/>
  <c r="M87" i="27" s="1"/>
  <c r="M80" i="25"/>
  <c r="L80" i="25"/>
  <c r="G81" i="25" s="1"/>
  <c r="I73" i="23"/>
  <c r="G73" i="23"/>
  <c r="K73" i="23"/>
  <c r="L82" i="21"/>
  <c r="H83" i="21"/>
  <c r="J86" i="20"/>
  <c r="H86" i="20"/>
  <c r="L85" i="20"/>
  <c r="K85" i="19"/>
  <c r="M85" i="19"/>
  <c r="J86" i="19" s="1"/>
  <c r="L85" i="19"/>
  <c r="I86" i="19" s="1"/>
  <c r="H85" i="19"/>
  <c r="K80" i="18"/>
  <c r="M80" i="18" s="1"/>
  <c r="J81" i="18" s="1"/>
  <c r="H80" i="18"/>
  <c r="L80" i="18"/>
  <c r="I81" i="18" s="1"/>
  <c r="K77" i="17"/>
  <c r="M83" i="16"/>
  <c r="G84" i="16"/>
  <c r="K81" i="15"/>
  <c r="I86" i="14"/>
  <c r="G86" i="14"/>
  <c r="K86" i="14"/>
  <c r="I84" i="13"/>
  <c r="J84" i="13"/>
  <c r="K79" i="12"/>
  <c r="H87" i="11"/>
  <c r="J87" i="11"/>
  <c r="I87" i="11"/>
  <c r="G87" i="11"/>
  <c r="K78" i="7"/>
  <c r="L78" i="7" s="1"/>
  <c r="K374" i="4"/>
  <c r="L374" i="4" s="1"/>
  <c r="H72" i="4"/>
  <c r="K72" i="4"/>
  <c r="L72" i="4" s="1"/>
  <c r="L218" i="1"/>
  <c r="M218" i="1"/>
  <c r="K110" i="1"/>
  <c r="L110" i="1" s="1"/>
  <c r="I111" i="1" s="1"/>
  <c r="M110" i="1"/>
  <c r="J111" i="1" s="1"/>
  <c r="H110" i="1"/>
  <c r="H111" i="1" s="1"/>
  <c r="G110" i="1"/>
  <c r="G111" i="1" s="1"/>
  <c r="G82" i="40" l="1"/>
  <c r="I85" i="46"/>
  <c r="G85" i="46"/>
  <c r="M84" i="46"/>
  <c r="K83" i="45"/>
  <c r="K78" i="44"/>
  <c r="L78" i="44" s="1"/>
  <c r="I79" i="44" s="1"/>
  <c r="M78" i="44"/>
  <c r="H79" i="44" s="1"/>
  <c r="L76" i="43"/>
  <c r="G77" i="43" s="1"/>
  <c r="M76" i="43"/>
  <c r="J79" i="42"/>
  <c r="H79" i="42"/>
  <c r="G83" i="41"/>
  <c r="I83" i="41"/>
  <c r="H83" i="41"/>
  <c r="J83" i="41"/>
  <c r="H82" i="40"/>
  <c r="J82" i="40"/>
  <c r="K78" i="39"/>
  <c r="L78" i="39" s="1"/>
  <c r="L79" i="38"/>
  <c r="I80" i="38" s="1"/>
  <c r="J80" i="38"/>
  <c r="I78" i="37"/>
  <c r="G78" i="37"/>
  <c r="M77" i="37"/>
  <c r="I482" i="36"/>
  <c r="G482" i="36"/>
  <c r="M481" i="36"/>
  <c r="K77" i="36"/>
  <c r="K517" i="35"/>
  <c r="L517" i="35"/>
  <c r="I518" i="35" s="1"/>
  <c r="M517" i="35"/>
  <c r="H518" i="35" s="1"/>
  <c r="G518" i="35"/>
  <c r="I83" i="35"/>
  <c r="H83" i="35"/>
  <c r="J83" i="35"/>
  <c r="I87" i="34"/>
  <c r="G87" i="34"/>
  <c r="M86" i="34"/>
  <c r="I87" i="33"/>
  <c r="G87" i="33"/>
  <c r="M86" i="33"/>
  <c r="K85" i="32"/>
  <c r="M85" i="32"/>
  <c r="J86" i="32" s="1"/>
  <c r="L85" i="32"/>
  <c r="I86" i="32" s="1"/>
  <c r="M75" i="31"/>
  <c r="I76" i="31"/>
  <c r="G76" i="31"/>
  <c r="H76" i="31"/>
  <c r="J76" i="31"/>
  <c r="I80" i="30"/>
  <c r="K80" i="29"/>
  <c r="L80" i="29"/>
  <c r="I81" i="29" s="1"/>
  <c r="M80" i="29"/>
  <c r="J81" i="29" s="1"/>
  <c r="J88" i="27"/>
  <c r="H88" i="27"/>
  <c r="L87" i="27"/>
  <c r="J81" i="25"/>
  <c r="H81" i="25"/>
  <c r="I81" i="25"/>
  <c r="L73" i="23"/>
  <c r="G74" i="23" s="1"/>
  <c r="M73" i="23"/>
  <c r="I83" i="21"/>
  <c r="G83" i="21"/>
  <c r="G86" i="20"/>
  <c r="I86" i="20"/>
  <c r="K86" i="20"/>
  <c r="H86" i="19"/>
  <c r="K86" i="19"/>
  <c r="L86" i="19" s="1"/>
  <c r="I87" i="19" s="1"/>
  <c r="G86" i="19"/>
  <c r="K81" i="18"/>
  <c r="H81" i="18"/>
  <c r="L81" i="18"/>
  <c r="I82" i="18" s="1"/>
  <c r="M81" i="18"/>
  <c r="J82" i="18" s="1"/>
  <c r="G81" i="18"/>
  <c r="G82" i="18" s="1"/>
  <c r="M77" i="17"/>
  <c r="L77" i="17"/>
  <c r="J84" i="16"/>
  <c r="H84" i="16"/>
  <c r="L81" i="15"/>
  <c r="M81" i="15"/>
  <c r="M86" i="14"/>
  <c r="L86" i="14"/>
  <c r="G87" i="14" s="1"/>
  <c r="K84" i="13"/>
  <c r="L84" i="13"/>
  <c r="I85" i="13" s="1"/>
  <c r="M84" i="13"/>
  <c r="J85" i="13" s="1"/>
  <c r="M79" i="12"/>
  <c r="L79" i="12"/>
  <c r="K87" i="11"/>
  <c r="L87" i="11" s="1"/>
  <c r="I79" i="7"/>
  <c r="G79" i="7"/>
  <c r="M78" i="7"/>
  <c r="I375" i="4"/>
  <c r="G375" i="4"/>
  <c r="M374" i="4"/>
  <c r="I73" i="4"/>
  <c r="G73" i="4"/>
  <c r="M72" i="4"/>
  <c r="H219" i="1"/>
  <c r="J219" i="1"/>
  <c r="I219" i="1"/>
  <c r="G219" i="1"/>
  <c r="K111" i="1"/>
  <c r="L111" i="1" s="1"/>
  <c r="I112" i="1" s="1"/>
  <c r="G112" i="1"/>
  <c r="M111" i="1"/>
  <c r="J112" i="1" s="1"/>
  <c r="H85" i="46" l="1"/>
  <c r="J85" i="46"/>
  <c r="M83" i="45"/>
  <c r="L83" i="45"/>
  <c r="G79" i="44"/>
  <c r="J79" i="44"/>
  <c r="H77" i="43"/>
  <c r="J77" i="43"/>
  <c r="I77" i="43"/>
  <c r="K79" i="42"/>
  <c r="K83" i="41"/>
  <c r="M83" i="41"/>
  <c r="H84" i="41" s="1"/>
  <c r="L83" i="41"/>
  <c r="G84" i="41" s="1"/>
  <c r="K82" i="40"/>
  <c r="M82" i="40" s="1"/>
  <c r="I79" i="39"/>
  <c r="G79" i="39"/>
  <c r="M78" i="39"/>
  <c r="G80" i="38"/>
  <c r="K80" i="38"/>
  <c r="M80" i="38" s="1"/>
  <c r="L80" i="38"/>
  <c r="I81" i="38" s="1"/>
  <c r="J78" i="37"/>
  <c r="H78" i="37"/>
  <c r="J482" i="36"/>
  <c r="H482" i="36"/>
  <c r="M77" i="36"/>
  <c r="L77" i="36"/>
  <c r="J518" i="35"/>
  <c r="K83" i="35"/>
  <c r="M83" i="35"/>
  <c r="H84" i="35" s="1"/>
  <c r="L83" i="35"/>
  <c r="I84" i="35" s="1"/>
  <c r="G84" i="35"/>
  <c r="H87" i="34"/>
  <c r="J87" i="34"/>
  <c r="H87" i="33"/>
  <c r="J87" i="33"/>
  <c r="K86" i="32"/>
  <c r="L86" i="32" s="1"/>
  <c r="I87" i="32" s="1"/>
  <c r="G86" i="32"/>
  <c r="H86" i="32"/>
  <c r="K76" i="31"/>
  <c r="M76" i="31" s="1"/>
  <c r="K80" i="30"/>
  <c r="M80" i="30" s="1"/>
  <c r="K81" i="29"/>
  <c r="L81" i="29"/>
  <c r="I82" i="29" s="1"/>
  <c r="M81" i="29"/>
  <c r="J82" i="29" s="1"/>
  <c r="G81" i="29"/>
  <c r="H81" i="29"/>
  <c r="H82" i="29" s="1"/>
  <c r="G88" i="27"/>
  <c r="I88" i="27"/>
  <c r="K88" i="27"/>
  <c r="K81" i="25"/>
  <c r="M81" i="25" s="1"/>
  <c r="H74" i="23"/>
  <c r="J74" i="23"/>
  <c r="I74" i="23"/>
  <c r="K83" i="21"/>
  <c r="M83" i="21" s="1"/>
  <c r="M86" i="20"/>
  <c r="L86" i="20"/>
  <c r="G87" i="20" s="1"/>
  <c r="M86" i="19"/>
  <c r="G87" i="19"/>
  <c r="K82" i="18"/>
  <c r="M82" i="18"/>
  <c r="J83" i="18" s="1"/>
  <c r="L82" i="18"/>
  <c r="I83" i="18" s="1"/>
  <c r="H82" i="18"/>
  <c r="H83" i="18" s="1"/>
  <c r="G78" i="17"/>
  <c r="I78" i="17"/>
  <c r="J78" i="17"/>
  <c r="H78" i="17"/>
  <c r="K84" i="16"/>
  <c r="L84" i="16" s="1"/>
  <c r="M84" i="16"/>
  <c r="J85" i="16" s="1"/>
  <c r="J82" i="15"/>
  <c r="H82" i="15"/>
  <c r="I82" i="15"/>
  <c r="G82" i="15"/>
  <c r="I87" i="14"/>
  <c r="H87" i="14"/>
  <c r="J87" i="14"/>
  <c r="K85" i="13"/>
  <c r="M85" i="13" s="1"/>
  <c r="J86" i="13" s="1"/>
  <c r="L85" i="13"/>
  <c r="I86" i="13" s="1"/>
  <c r="G85" i="13"/>
  <c r="H85" i="13"/>
  <c r="G80" i="12"/>
  <c r="I80" i="12"/>
  <c r="H80" i="12"/>
  <c r="J80" i="12"/>
  <c r="G88" i="11"/>
  <c r="I88" i="11"/>
  <c r="M87" i="11"/>
  <c r="H79" i="7"/>
  <c r="J79" i="7"/>
  <c r="J375" i="4"/>
  <c r="H375" i="4"/>
  <c r="J73" i="4"/>
  <c r="H73" i="4"/>
  <c r="K219" i="1"/>
  <c r="L219" i="1" s="1"/>
  <c r="K112" i="1"/>
  <c r="L112" i="1" s="1"/>
  <c r="I113" i="1" s="1"/>
  <c r="H112" i="1"/>
  <c r="L82" i="40" l="1"/>
  <c r="K85" i="46"/>
  <c r="I84" i="45"/>
  <c r="G84" i="45"/>
  <c r="H84" i="45"/>
  <c r="J84" i="45"/>
  <c r="K79" i="44"/>
  <c r="M79" i="44" s="1"/>
  <c r="L79" i="44"/>
  <c r="I80" i="44" s="1"/>
  <c r="K77" i="43"/>
  <c r="L77" i="43" s="1"/>
  <c r="L79" i="42"/>
  <c r="M79" i="42"/>
  <c r="J84" i="41"/>
  <c r="I84" i="41"/>
  <c r="J83" i="40"/>
  <c r="H83" i="40"/>
  <c r="I83" i="40"/>
  <c r="G83" i="40"/>
  <c r="H79" i="39"/>
  <c r="J79" i="39"/>
  <c r="J81" i="38"/>
  <c r="K81" i="38" s="1"/>
  <c r="M81" i="38" s="1"/>
  <c r="H81" i="38"/>
  <c r="G81" i="38"/>
  <c r="K78" i="37"/>
  <c r="K482" i="36"/>
  <c r="H78" i="36"/>
  <c r="J78" i="36"/>
  <c r="G78" i="36"/>
  <c r="I78" i="36"/>
  <c r="K518" i="35"/>
  <c r="M518" i="35" s="1"/>
  <c r="L518" i="35"/>
  <c r="J84" i="35"/>
  <c r="K87" i="34"/>
  <c r="K87" i="33"/>
  <c r="G87" i="32"/>
  <c r="M86" i="32"/>
  <c r="J87" i="32" s="1"/>
  <c r="H77" i="31"/>
  <c r="J77" i="31"/>
  <c r="L76" i="31"/>
  <c r="H81" i="30"/>
  <c r="J81" i="30"/>
  <c r="L80" i="30"/>
  <c r="K82" i="29"/>
  <c r="M82" i="29"/>
  <c r="J83" i="29" s="1"/>
  <c r="L82" i="29"/>
  <c r="I83" i="29" s="1"/>
  <c r="H83" i="29"/>
  <c r="G82" i="29"/>
  <c r="G83" i="29" s="1"/>
  <c r="L88" i="27"/>
  <c r="I89" i="27" s="1"/>
  <c r="M88" i="27"/>
  <c r="H82" i="25"/>
  <c r="J82" i="25"/>
  <c r="L81" i="25"/>
  <c r="K74" i="23"/>
  <c r="M74" i="23" s="1"/>
  <c r="J84" i="21"/>
  <c r="H84" i="21"/>
  <c r="L83" i="21"/>
  <c r="I87" i="20"/>
  <c r="H87" i="20"/>
  <c r="J87" i="20"/>
  <c r="J87" i="19"/>
  <c r="H87" i="19"/>
  <c r="K83" i="18"/>
  <c r="L83" i="18" s="1"/>
  <c r="I84" i="18" s="1"/>
  <c r="G83" i="18"/>
  <c r="K78" i="17"/>
  <c r="L78" i="17"/>
  <c r="I79" i="17" s="1"/>
  <c r="M78" i="17"/>
  <c r="J79" i="17" s="1"/>
  <c r="G79" i="17"/>
  <c r="I85" i="16"/>
  <c r="G85" i="16"/>
  <c r="H85" i="16"/>
  <c r="K82" i="15"/>
  <c r="L82" i="15" s="1"/>
  <c r="K87" i="14"/>
  <c r="L87" i="14"/>
  <c r="I88" i="14" s="1"/>
  <c r="M87" i="14"/>
  <c r="J88" i="14" s="1"/>
  <c r="G88" i="14"/>
  <c r="K86" i="13"/>
  <c r="L86" i="13" s="1"/>
  <c r="I87" i="13" s="1"/>
  <c r="H86" i="13"/>
  <c r="G86" i="13"/>
  <c r="K80" i="12"/>
  <c r="M80" i="12" s="1"/>
  <c r="L80" i="12"/>
  <c r="I81" i="12" s="1"/>
  <c r="J88" i="11"/>
  <c r="H88" i="11"/>
  <c r="K79" i="7"/>
  <c r="K375" i="4"/>
  <c r="K73" i="4"/>
  <c r="G220" i="1"/>
  <c r="I220" i="1"/>
  <c r="M219" i="1"/>
  <c r="G113" i="1"/>
  <c r="M112" i="1"/>
  <c r="J113" i="1" s="1"/>
  <c r="L85" i="46" l="1"/>
  <c r="M85" i="46"/>
  <c r="K84" i="45"/>
  <c r="M84" i="45"/>
  <c r="H85" i="45" s="1"/>
  <c r="L84" i="45"/>
  <c r="G85" i="45" s="1"/>
  <c r="H80" i="44"/>
  <c r="J80" i="44"/>
  <c r="G80" i="44"/>
  <c r="I78" i="43"/>
  <c r="G78" i="43"/>
  <c r="M77" i="43"/>
  <c r="H80" i="42"/>
  <c r="J80" i="42"/>
  <c r="G80" i="42"/>
  <c r="I80" i="42"/>
  <c r="K84" i="41"/>
  <c r="L84" i="41" s="1"/>
  <c r="K83" i="40"/>
  <c r="M83" i="40" s="1"/>
  <c r="K79" i="39"/>
  <c r="J82" i="38"/>
  <c r="H82" i="38"/>
  <c r="L81" i="38"/>
  <c r="I82" i="38" s="1"/>
  <c r="M78" i="37"/>
  <c r="L78" i="37"/>
  <c r="L482" i="36"/>
  <c r="M482" i="36"/>
  <c r="K78" i="36"/>
  <c r="M78" i="36" s="1"/>
  <c r="H519" i="35"/>
  <c r="J519" i="35"/>
  <c r="G519" i="35"/>
  <c r="I519" i="35"/>
  <c r="K84" i="35"/>
  <c r="L84" i="35"/>
  <c r="M84" i="35"/>
  <c r="J85" i="35" s="1"/>
  <c r="L87" i="34"/>
  <c r="M87" i="34"/>
  <c r="L87" i="33"/>
  <c r="M87" i="33"/>
  <c r="H87" i="32"/>
  <c r="K87" i="32"/>
  <c r="L87" i="32" s="1"/>
  <c r="I77" i="31"/>
  <c r="G77" i="31"/>
  <c r="K77" i="31"/>
  <c r="I81" i="30"/>
  <c r="G81" i="30"/>
  <c r="K81" i="30"/>
  <c r="K83" i="29"/>
  <c r="L83" i="29" s="1"/>
  <c r="G89" i="27"/>
  <c r="J89" i="27"/>
  <c r="H89" i="27"/>
  <c r="I82" i="25"/>
  <c r="G82" i="25"/>
  <c r="K82" i="25"/>
  <c r="H75" i="23"/>
  <c r="J75" i="23"/>
  <c r="L74" i="23"/>
  <c r="G84" i="21"/>
  <c r="I84" i="21"/>
  <c r="K84" i="21"/>
  <c r="K87" i="20"/>
  <c r="L87" i="20"/>
  <c r="I88" i="20" s="1"/>
  <c r="M87" i="20"/>
  <c r="J88" i="20" s="1"/>
  <c r="G88" i="20"/>
  <c r="K87" i="19"/>
  <c r="L87" i="19" s="1"/>
  <c r="G84" i="18"/>
  <c r="M83" i="18"/>
  <c r="K79" i="17"/>
  <c r="M79" i="17" s="1"/>
  <c r="J80" i="17" s="1"/>
  <c r="H79" i="17"/>
  <c r="K85" i="16"/>
  <c r="M85" i="16" s="1"/>
  <c r="I83" i="15"/>
  <c r="G83" i="15"/>
  <c r="M82" i="15"/>
  <c r="K88" i="14"/>
  <c r="L88" i="14"/>
  <c r="I89" i="14" s="1"/>
  <c r="M88" i="14"/>
  <c r="J89" i="14" s="1"/>
  <c r="G89" i="14"/>
  <c r="H88" i="14"/>
  <c r="H89" i="14" s="1"/>
  <c r="G87" i="13"/>
  <c r="M86" i="13"/>
  <c r="J87" i="13" s="1"/>
  <c r="J81" i="12"/>
  <c r="H81" i="12"/>
  <c r="G81" i="12"/>
  <c r="K88" i="11"/>
  <c r="L88" i="11" s="1"/>
  <c r="L79" i="7"/>
  <c r="M79" i="7"/>
  <c r="M375" i="4"/>
  <c r="L375" i="4"/>
  <c r="M73" i="4"/>
  <c r="L73" i="4"/>
  <c r="J220" i="1"/>
  <c r="H220" i="1"/>
  <c r="K113" i="1"/>
  <c r="L113" i="1" s="1"/>
  <c r="I114" i="1" s="1"/>
  <c r="H113" i="1"/>
  <c r="M113" i="1"/>
  <c r="J114" i="1" s="1"/>
  <c r="G114" i="1"/>
  <c r="J86" i="46" l="1"/>
  <c r="H86" i="46"/>
  <c r="G86" i="46"/>
  <c r="I86" i="46"/>
  <c r="J85" i="45"/>
  <c r="I85" i="45"/>
  <c r="K80" i="44"/>
  <c r="H78" i="43"/>
  <c r="J78" i="43"/>
  <c r="K80" i="42"/>
  <c r="L80" i="42" s="1"/>
  <c r="I85" i="41"/>
  <c r="G85" i="41"/>
  <c r="M84" i="41"/>
  <c r="H84" i="40"/>
  <c r="J84" i="40"/>
  <c r="L83" i="40"/>
  <c r="M79" i="39"/>
  <c r="L79" i="39"/>
  <c r="K82" i="38"/>
  <c r="L82" i="38" s="1"/>
  <c r="I83" i="38" s="1"/>
  <c r="G82" i="38"/>
  <c r="G83" i="38" s="1"/>
  <c r="G79" i="37"/>
  <c r="I79" i="37"/>
  <c r="H79" i="37"/>
  <c r="J79" i="37"/>
  <c r="H483" i="36"/>
  <c r="J483" i="36"/>
  <c r="G483" i="36"/>
  <c r="I483" i="36"/>
  <c r="J79" i="36"/>
  <c r="H79" i="36"/>
  <c r="L78" i="36"/>
  <c r="K519" i="35"/>
  <c r="L519" i="35" s="1"/>
  <c r="I85" i="35"/>
  <c r="G85" i="35"/>
  <c r="H85" i="35"/>
  <c r="H88" i="34"/>
  <c r="J88" i="34"/>
  <c r="G88" i="34"/>
  <c r="I88" i="34"/>
  <c r="J88" i="33"/>
  <c r="H88" i="33"/>
  <c r="G88" i="33"/>
  <c r="I88" i="33"/>
  <c r="I88" i="32"/>
  <c r="G88" i="32"/>
  <c r="M87" i="32"/>
  <c r="J88" i="32" s="1"/>
  <c r="M77" i="31"/>
  <c r="L77" i="31"/>
  <c r="G78" i="31" s="1"/>
  <c r="M81" i="30"/>
  <c r="L81" i="30"/>
  <c r="G82" i="30" s="1"/>
  <c r="I84" i="29"/>
  <c r="G84" i="29"/>
  <c r="M83" i="29"/>
  <c r="K89" i="27"/>
  <c r="M89" i="27" s="1"/>
  <c r="L82" i="25"/>
  <c r="G83" i="25" s="1"/>
  <c r="M82" i="25"/>
  <c r="G75" i="23"/>
  <c r="I75" i="23"/>
  <c r="M84" i="21"/>
  <c r="L84" i="21"/>
  <c r="I85" i="21" s="1"/>
  <c r="K88" i="20"/>
  <c r="M88" i="20"/>
  <c r="J89" i="20" s="1"/>
  <c r="L88" i="20"/>
  <c r="I89" i="20" s="1"/>
  <c r="H88" i="20"/>
  <c r="H89" i="20" s="1"/>
  <c r="I88" i="19"/>
  <c r="G88" i="19"/>
  <c r="M87" i="19"/>
  <c r="J84" i="18"/>
  <c r="H84" i="18"/>
  <c r="L79" i="17"/>
  <c r="G80" i="17" s="1"/>
  <c r="H80" i="17"/>
  <c r="I80" i="17"/>
  <c r="J86" i="16"/>
  <c r="H86" i="16"/>
  <c r="L85" i="16"/>
  <c r="H83" i="15"/>
  <c r="J83" i="15"/>
  <c r="K89" i="14"/>
  <c r="M89" i="14"/>
  <c r="J90" i="14" s="1"/>
  <c r="L89" i="14"/>
  <c r="I90" i="14" s="1"/>
  <c r="H90" i="14"/>
  <c r="H87" i="13"/>
  <c r="K87" i="13"/>
  <c r="L87" i="13" s="1"/>
  <c r="M87" i="13"/>
  <c r="J88" i="13" s="1"/>
  <c r="K81" i="12"/>
  <c r="L81" i="12" s="1"/>
  <c r="I89" i="11"/>
  <c r="G89" i="11"/>
  <c r="M88" i="11"/>
  <c r="H80" i="7"/>
  <c r="J80" i="7"/>
  <c r="G80" i="7"/>
  <c r="I80" i="7"/>
  <c r="I376" i="4"/>
  <c r="G376" i="4"/>
  <c r="H376" i="4"/>
  <c r="J376" i="4"/>
  <c r="G74" i="4"/>
  <c r="I74" i="4"/>
  <c r="H74" i="4"/>
  <c r="J74" i="4"/>
  <c r="K220" i="1"/>
  <c r="K114" i="1"/>
  <c r="L114" i="1" s="1"/>
  <c r="I115" i="1" s="1"/>
  <c r="H114" i="1"/>
  <c r="M114" i="1"/>
  <c r="J115" i="1" s="1"/>
  <c r="K86" i="46" l="1"/>
  <c r="M86" i="46" s="1"/>
  <c r="K85" i="45"/>
  <c r="L85" i="45" s="1"/>
  <c r="L80" i="44"/>
  <c r="M80" i="44"/>
  <c r="K78" i="43"/>
  <c r="I81" i="42"/>
  <c r="G81" i="42"/>
  <c r="M80" i="42"/>
  <c r="J85" i="41"/>
  <c r="H85" i="41"/>
  <c r="G84" i="40"/>
  <c r="I84" i="40"/>
  <c r="K84" i="40" s="1"/>
  <c r="G80" i="39"/>
  <c r="I80" i="39"/>
  <c r="J80" i="39"/>
  <c r="H80" i="39"/>
  <c r="M82" i="38"/>
  <c r="J83" i="38" s="1"/>
  <c r="K83" i="38" s="1"/>
  <c r="M83" i="38" s="1"/>
  <c r="J84" i="38" s="1"/>
  <c r="H83" i="38"/>
  <c r="L83" i="38"/>
  <c r="K79" i="37"/>
  <c r="M79" i="37" s="1"/>
  <c r="J80" i="37" s="1"/>
  <c r="K483" i="36"/>
  <c r="M483" i="36" s="1"/>
  <c r="G79" i="36"/>
  <c r="I79" i="36"/>
  <c r="K79" i="36"/>
  <c r="I520" i="35"/>
  <c r="G520" i="35"/>
  <c r="M519" i="35"/>
  <c r="K85" i="35"/>
  <c r="M85" i="35" s="1"/>
  <c r="K88" i="34"/>
  <c r="M88" i="34" s="1"/>
  <c r="K88" i="33"/>
  <c r="M88" i="33" s="1"/>
  <c r="H88" i="32"/>
  <c r="K88" i="32"/>
  <c r="L88" i="32"/>
  <c r="I89" i="32" s="1"/>
  <c r="M88" i="32"/>
  <c r="J89" i="32" s="1"/>
  <c r="J78" i="31"/>
  <c r="H78" i="31"/>
  <c r="I78" i="31"/>
  <c r="H82" i="30"/>
  <c r="J82" i="30"/>
  <c r="I82" i="30"/>
  <c r="J84" i="29"/>
  <c r="H84" i="29"/>
  <c r="H90" i="27"/>
  <c r="J90" i="27"/>
  <c r="L89" i="27"/>
  <c r="J83" i="25"/>
  <c r="H83" i="25"/>
  <c r="I83" i="25"/>
  <c r="K75" i="23"/>
  <c r="L75" i="23" s="1"/>
  <c r="G85" i="21"/>
  <c r="J85" i="21"/>
  <c r="H85" i="21"/>
  <c r="K89" i="20"/>
  <c r="L89" i="20" s="1"/>
  <c r="I90" i="20" s="1"/>
  <c r="G89" i="20"/>
  <c r="H88" i="19"/>
  <c r="J88" i="19"/>
  <c r="K84" i="18"/>
  <c r="M84" i="18"/>
  <c r="H85" i="18" s="1"/>
  <c r="L84" i="18"/>
  <c r="K80" i="17"/>
  <c r="L80" i="17" s="1"/>
  <c r="G86" i="16"/>
  <c r="I86" i="16"/>
  <c r="K86" i="16"/>
  <c r="K83" i="15"/>
  <c r="K90" i="14"/>
  <c r="M90" i="14" s="1"/>
  <c r="G90" i="14"/>
  <c r="I88" i="13"/>
  <c r="K88" i="13" s="1"/>
  <c r="G88" i="13"/>
  <c r="H88" i="13"/>
  <c r="I82" i="12"/>
  <c r="G82" i="12"/>
  <c r="M81" i="12"/>
  <c r="J89" i="11"/>
  <c r="H89" i="11"/>
  <c r="K80" i="7"/>
  <c r="L80" i="7" s="1"/>
  <c r="K376" i="4"/>
  <c r="L376" i="4"/>
  <c r="G377" i="4" s="1"/>
  <c r="M376" i="4"/>
  <c r="H377" i="4" s="1"/>
  <c r="K74" i="4"/>
  <c r="L74" i="4" s="1"/>
  <c r="L220" i="1"/>
  <c r="M220" i="1"/>
  <c r="K115" i="1"/>
  <c r="L115" i="1" s="1"/>
  <c r="I116" i="1" s="1"/>
  <c r="H115" i="1"/>
  <c r="G115" i="1"/>
  <c r="G116" i="1" s="1"/>
  <c r="J87" i="46" l="1"/>
  <c r="H87" i="46"/>
  <c r="L86" i="46"/>
  <c r="G86" i="45"/>
  <c r="I86" i="45"/>
  <c r="M85" i="45"/>
  <c r="J81" i="44"/>
  <c r="H81" i="44"/>
  <c r="I81" i="44"/>
  <c r="G81" i="44"/>
  <c r="L78" i="43"/>
  <c r="M78" i="43"/>
  <c r="H81" i="42"/>
  <c r="J81" i="42"/>
  <c r="K85" i="41"/>
  <c r="L84" i="40"/>
  <c r="I85" i="40" s="1"/>
  <c r="M84" i="40"/>
  <c r="K80" i="39"/>
  <c r="L80" i="39" s="1"/>
  <c r="I81" i="39" s="1"/>
  <c r="H84" i="38"/>
  <c r="I84" i="38"/>
  <c r="G84" i="38"/>
  <c r="L79" i="37"/>
  <c r="I80" i="37" s="1"/>
  <c r="K80" i="37" s="1"/>
  <c r="M80" i="37" s="1"/>
  <c r="J81" i="37" s="1"/>
  <c r="G80" i="37"/>
  <c r="H80" i="37"/>
  <c r="J484" i="36"/>
  <c r="H484" i="36"/>
  <c r="L483" i="36"/>
  <c r="M79" i="36"/>
  <c r="L79" i="36"/>
  <c r="I80" i="36" s="1"/>
  <c r="J520" i="35"/>
  <c r="H520" i="35"/>
  <c r="J86" i="35"/>
  <c r="H86" i="35"/>
  <c r="L85" i="35"/>
  <c r="H89" i="34"/>
  <c r="J89" i="34"/>
  <c r="L88" i="34"/>
  <c r="H89" i="33"/>
  <c r="J89" i="33"/>
  <c r="L88" i="33"/>
  <c r="K89" i="32"/>
  <c r="L89" i="32"/>
  <c r="I90" i="32" s="1"/>
  <c r="M89" i="32"/>
  <c r="J90" i="32" s="1"/>
  <c r="G89" i="32"/>
  <c r="G90" i="32" s="1"/>
  <c r="H89" i="32"/>
  <c r="H90" i="32" s="1"/>
  <c r="K78" i="31"/>
  <c r="L78" i="31" s="1"/>
  <c r="K82" i="30"/>
  <c r="M82" i="30" s="1"/>
  <c r="K84" i="29"/>
  <c r="I90" i="27"/>
  <c r="G90" i="27"/>
  <c r="K90" i="27"/>
  <c r="K83" i="25"/>
  <c r="L83" i="25"/>
  <c r="I84" i="25" s="1"/>
  <c r="M83" i="25"/>
  <c r="H84" i="25" s="1"/>
  <c r="G84" i="25"/>
  <c r="M75" i="23"/>
  <c r="I76" i="23"/>
  <c r="G76" i="23"/>
  <c r="J76" i="23"/>
  <c r="H76" i="23"/>
  <c r="K85" i="21"/>
  <c r="M85" i="21"/>
  <c r="J86" i="21" s="1"/>
  <c r="L85" i="21"/>
  <c r="I86" i="21" s="1"/>
  <c r="M89" i="20"/>
  <c r="G90" i="20"/>
  <c r="K88" i="19"/>
  <c r="I85" i="18"/>
  <c r="G85" i="18"/>
  <c r="J85" i="18"/>
  <c r="I81" i="17"/>
  <c r="G81" i="17"/>
  <c r="M80" i="17"/>
  <c r="L86" i="16"/>
  <c r="G87" i="16" s="1"/>
  <c r="M86" i="16"/>
  <c r="L83" i="15"/>
  <c r="M83" i="15"/>
  <c r="J91" i="14"/>
  <c r="H91" i="14"/>
  <c r="L90" i="14"/>
  <c r="I91" i="14" s="1"/>
  <c r="M88" i="13"/>
  <c r="J89" i="13" s="1"/>
  <c r="L88" i="13"/>
  <c r="G89" i="13" s="1"/>
  <c r="H82" i="12"/>
  <c r="J82" i="12"/>
  <c r="K89" i="11"/>
  <c r="I81" i="7"/>
  <c r="G81" i="7"/>
  <c r="M80" i="7"/>
  <c r="J377" i="4"/>
  <c r="I377" i="4"/>
  <c r="I75" i="4"/>
  <c r="G75" i="4"/>
  <c r="M74" i="4"/>
  <c r="H221" i="1"/>
  <c r="J221" i="1"/>
  <c r="I221" i="1"/>
  <c r="G221" i="1"/>
  <c r="M115" i="1"/>
  <c r="J116" i="1" s="1"/>
  <c r="G85" i="40" l="1"/>
  <c r="I87" i="46"/>
  <c r="G87" i="46"/>
  <c r="K87" i="46"/>
  <c r="H86" i="45"/>
  <c r="J86" i="45"/>
  <c r="K81" i="44"/>
  <c r="M81" i="44" s="1"/>
  <c r="J79" i="43"/>
  <c r="H79" i="43"/>
  <c r="G79" i="43"/>
  <c r="I79" i="43"/>
  <c r="K81" i="42"/>
  <c r="M85" i="41"/>
  <c r="L85" i="41"/>
  <c r="H85" i="40"/>
  <c r="J85" i="40"/>
  <c r="M80" i="39"/>
  <c r="H81" i="39" s="1"/>
  <c r="G81" i="39"/>
  <c r="K84" i="38"/>
  <c r="M84" i="38" s="1"/>
  <c r="H81" i="37"/>
  <c r="L80" i="37"/>
  <c r="I81" i="37" s="1"/>
  <c r="I484" i="36"/>
  <c r="G484" i="36"/>
  <c r="K484" i="36"/>
  <c r="G80" i="36"/>
  <c r="H80" i="36"/>
  <c r="J80" i="36"/>
  <c r="K520" i="35"/>
  <c r="G86" i="35"/>
  <c r="I86" i="35"/>
  <c r="I89" i="34"/>
  <c r="G89" i="34"/>
  <c r="K89" i="34"/>
  <c r="I89" i="33"/>
  <c r="G89" i="33"/>
  <c r="K89" i="33"/>
  <c r="K90" i="32"/>
  <c r="M90" i="32"/>
  <c r="J91" i="32" s="1"/>
  <c r="L90" i="32"/>
  <c r="G91" i="32" s="1"/>
  <c r="H91" i="32"/>
  <c r="I79" i="31"/>
  <c r="G79" i="31"/>
  <c r="M78" i="31"/>
  <c r="J83" i="30"/>
  <c r="H83" i="30"/>
  <c r="L82" i="30"/>
  <c r="M84" i="29"/>
  <c r="L84" i="29"/>
  <c r="L90" i="27"/>
  <c r="G91" i="27" s="1"/>
  <c r="M90" i="27"/>
  <c r="J84" i="25"/>
  <c r="K76" i="23"/>
  <c r="M76" i="23"/>
  <c r="H77" i="23" s="1"/>
  <c r="L76" i="23"/>
  <c r="G77" i="23" s="1"/>
  <c r="K86" i="21"/>
  <c r="L86" i="21"/>
  <c r="I87" i="21" s="1"/>
  <c r="M86" i="21"/>
  <c r="J87" i="21" s="1"/>
  <c r="H86" i="21"/>
  <c r="G86" i="21"/>
  <c r="G87" i="21" s="1"/>
  <c r="J90" i="20"/>
  <c r="H90" i="20"/>
  <c r="M88" i="19"/>
  <c r="L88" i="19"/>
  <c r="K85" i="18"/>
  <c r="L85" i="18"/>
  <c r="G86" i="18" s="1"/>
  <c r="M85" i="18"/>
  <c r="J86" i="18" s="1"/>
  <c r="J81" i="17"/>
  <c r="H81" i="17"/>
  <c r="H87" i="16"/>
  <c r="J87" i="16"/>
  <c r="I87" i="16"/>
  <c r="H84" i="15"/>
  <c r="J84" i="15"/>
  <c r="G84" i="15"/>
  <c r="I84" i="15"/>
  <c r="G91" i="14"/>
  <c r="K91" i="14"/>
  <c r="M91" i="14" s="1"/>
  <c r="H89" i="13"/>
  <c r="I89" i="13"/>
  <c r="K82" i="12"/>
  <c r="M89" i="11"/>
  <c r="L89" i="11"/>
  <c r="J81" i="7"/>
  <c r="H81" i="7"/>
  <c r="K377" i="4"/>
  <c r="L377" i="4"/>
  <c r="I378" i="4" s="1"/>
  <c r="M377" i="4"/>
  <c r="J378" i="4" s="1"/>
  <c r="G378" i="4"/>
  <c r="H75" i="4"/>
  <c r="J75" i="4"/>
  <c r="K221" i="1"/>
  <c r="L221" i="1" s="1"/>
  <c r="K116" i="1"/>
  <c r="L116" i="1" s="1"/>
  <c r="H116" i="1"/>
  <c r="M116" i="1"/>
  <c r="J117" i="1" s="1"/>
  <c r="L87" i="46" l="1"/>
  <c r="G88" i="46" s="1"/>
  <c r="M87" i="46"/>
  <c r="K86" i="45"/>
  <c r="H82" i="44"/>
  <c r="J82" i="44"/>
  <c r="L81" i="44"/>
  <c r="K79" i="43"/>
  <c r="M79" i="43"/>
  <c r="J80" i="43" s="1"/>
  <c r="L79" i="43"/>
  <c r="G80" i="43" s="1"/>
  <c r="M81" i="42"/>
  <c r="L81" i="42"/>
  <c r="G86" i="41"/>
  <c r="I86" i="41"/>
  <c r="H86" i="41"/>
  <c r="J86" i="41"/>
  <c r="K85" i="40"/>
  <c r="L85" i="40" s="1"/>
  <c r="J81" i="39"/>
  <c r="K81" i="39" s="1"/>
  <c r="J85" i="38"/>
  <c r="H85" i="38"/>
  <c r="L84" i="38"/>
  <c r="G81" i="37"/>
  <c r="K81" i="37"/>
  <c r="L81" i="37" s="1"/>
  <c r="I82" i="37" s="1"/>
  <c r="M484" i="36"/>
  <c r="L484" i="36"/>
  <c r="K80" i="36"/>
  <c r="M80" i="36"/>
  <c r="J81" i="36" s="1"/>
  <c r="L80" i="36"/>
  <c r="I81" i="36" s="1"/>
  <c r="H81" i="36"/>
  <c r="L520" i="35"/>
  <c r="M520" i="35"/>
  <c r="K86" i="35"/>
  <c r="L86" i="35" s="1"/>
  <c r="L89" i="34"/>
  <c r="G90" i="34" s="1"/>
  <c r="M89" i="34"/>
  <c r="M89" i="33"/>
  <c r="L89" i="33"/>
  <c r="G90" i="33" s="1"/>
  <c r="I91" i="32"/>
  <c r="H79" i="31"/>
  <c r="J79" i="31"/>
  <c r="I83" i="30"/>
  <c r="G83" i="30"/>
  <c r="K83" i="30"/>
  <c r="I85" i="29"/>
  <c r="G85" i="29"/>
  <c r="H85" i="29"/>
  <c r="J85" i="29"/>
  <c r="I91" i="27"/>
  <c r="H91" i="27"/>
  <c r="J91" i="27"/>
  <c r="K84" i="25"/>
  <c r="L84" i="25"/>
  <c r="M84" i="25"/>
  <c r="J85" i="25" s="1"/>
  <c r="I77" i="23"/>
  <c r="J77" i="23"/>
  <c r="K87" i="21"/>
  <c r="L87" i="21"/>
  <c r="I88" i="21" s="1"/>
  <c r="M87" i="21"/>
  <c r="J88" i="21" s="1"/>
  <c r="H87" i="21"/>
  <c r="K90" i="20"/>
  <c r="L90" i="20"/>
  <c r="M90" i="20"/>
  <c r="H91" i="20" s="1"/>
  <c r="G89" i="19"/>
  <c r="I89" i="19"/>
  <c r="J89" i="19"/>
  <c r="H89" i="19"/>
  <c r="H86" i="18"/>
  <c r="I86" i="18"/>
  <c r="K81" i="17"/>
  <c r="K87" i="16"/>
  <c r="M87" i="16" s="1"/>
  <c r="K84" i="15"/>
  <c r="L84" i="15" s="1"/>
  <c r="H92" i="14"/>
  <c r="J92" i="14"/>
  <c r="L91" i="14"/>
  <c r="I92" i="14" s="1"/>
  <c r="K89" i="13"/>
  <c r="M89" i="13" s="1"/>
  <c r="M82" i="12"/>
  <c r="L82" i="12"/>
  <c r="G90" i="11"/>
  <c r="I90" i="11"/>
  <c r="H90" i="11"/>
  <c r="J90" i="11"/>
  <c r="K81" i="7"/>
  <c r="K378" i="4"/>
  <c r="L378" i="4"/>
  <c r="I379" i="4" s="1"/>
  <c r="M378" i="4"/>
  <c r="J379" i="4" s="1"/>
  <c r="G379" i="4"/>
  <c r="H378" i="4"/>
  <c r="H379" i="4" s="1"/>
  <c r="K75" i="4"/>
  <c r="I222" i="1"/>
  <c r="G222" i="1"/>
  <c r="M221" i="1"/>
  <c r="H117" i="1"/>
  <c r="I117" i="1"/>
  <c r="G117" i="1"/>
  <c r="H88" i="46" l="1"/>
  <c r="J88" i="46"/>
  <c r="I88" i="46"/>
  <c r="L86" i="45"/>
  <c r="M86" i="45"/>
  <c r="G82" i="44"/>
  <c r="I82" i="44"/>
  <c r="K82" i="44" s="1"/>
  <c r="I80" i="43"/>
  <c r="H80" i="43"/>
  <c r="G82" i="42"/>
  <c r="I82" i="42"/>
  <c r="J82" i="42"/>
  <c r="H82" i="42"/>
  <c r="K86" i="41"/>
  <c r="L86" i="41"/>
  <c r="I87" i="41" s="1"/>
  <c r="M86" i="41"/>
  <c r="J87" i="41" s="1"/>
  <c r="I86" i="40"/>
  <c r="G86" i="40"/>
  <c r="M85" i="40"/>
  <c r="L81" i="39"/>
  <c r="I82" i="39" s="1"/>
  <c r="M81" i="39"/>
  <c r="J82" i="39" s="1"/>
  <c r="K82" i="39" s="1"/>
  <c r="G82" i="39"/>
  <c r="G85" i="38"/>
  <c r="I85" i="38"/>
  <c r="K85" i="38" s="1"/>
  <c r="M81" i="37"/>
  <c r="G82" i="37"/>
  <c r="K81" i="36"/>
  <c r="L81" i="36"/>
  <c r="I82" i="36" s="1"/>
  <c r="M81" i="36"/>
  <c r="J82" i="36" s="1"/>
  <c r="G81" i="36"/>
  <c r="G82" i="36" s="1"/>
  <c r="H521" i="35"/>
  <c r="J521" i="35"/>
  <c r="I521" i="35"/>
  <c r="G521" i="35"/>
  <c r="I87" i="35"/>
  <c r="G87" i="35"/>
  <c r="M86" i="35"/>
  <c r="H90" i="34"/>
  <c r="J90" i="34"/>
  <c r="I90" i="34"/>
  <c r="J90" i="33"/>
  <c r="H90" i="33"/>
  <c r="I90" i="33"/>
  <c r="K91" i="32"/>
  <c r="M91" i="32" s="1"/>
  <c r="K79" i="31"/>
  <c r="M83" i="30"/>
  <c r="L83" i="30"/>
  <c r="G84" i="30" s="1"/>
  <c r="K85" i="29"/>
  <c r="M85" i="29"/>
  <c r="H86" i="29" s="1"/>
  <c r="L85" i="29"/>
  <c r="I86" i="29" s="1"/>
  <c r="K91" i="27"/>
  <c r="M91" i="27"/>
  <c r="J92" i="27" s="1"/>
  <c r="L91" i="27"/>
  <c r="G92" i="27" s="1"/>
  <c r="H85" i="25"/>
  <c r="I85" i="25"/>
  <c r="K85" i="25" s="1"/>
  <c r="G85" i="25"/>
  <c r="K77" i="23"/>
  <c r="M77" i="23"/>
  <c r="J78" i="23" s="1"/>
  <c r="L77" i="23"/>
  <c r="I78" i="23" s="1"/>
  <c r="G78" i="23"/>
  <c r="K88" i="21"/>
  <c r="L88" i="21"/>
  <c r="I89" i="21" s="1"/>
  <c r="M88" i="21"/>
  <c r="J89" i="21" s="1"/>
  <c r="G88" i="21"/>
  <c r="G89" i="21" s="1"/>
  <c r="H88" i="21"/>
  <c r="H89" i="21" s="1"/>
  <c r="I91" i="20"/>
  <c r="G91" i="20"/>
  <c r="J91" i="20"/>
  <c r="K89" i="19"/>
  <c r="M89" i="19"/>
  <c r="J90" i="19" s="1"/>
  <c r="L89" i="19"/>
  <c r="I90" i="19" s="1"/>
  <c r="K86" i="18"/>
  <c r="M86" i="18" s="1"/>
  <c r="L81" i="17"/>
  <c r="M81" i="17"/>
  <c r="H88" i="16"/>
  <c r="J88" i="16"/>
  <c r="L87" i="16"/>
  <c r="I85" i="15"/>
  <c r="G85" i="15"/>
  <c r="M84" i="15"/>
  <c r="G92" i="14"/>
  <c r="K92" i="14"/>
  <c r="L92" i="14" s="1"/>
  <c r="I93" i="14" s="1"/>
  <c r="J90" i="13"/>
  <c r="H90" i="13"/>
  <c r="L89" i="13"/>
  <c r="G83" i="12"/>
  <c r="I83" i="12"/>
  <c r="H83" i="12"/>
  <c r="J83" i="12"/>
  <c r="K90" i="11"/>
  <c r="L90" i="11" s="1"/>
  <c r="M90" i="11"/>
  <c r="J91" i="11" s="1"/>
  <c r="L81" i="7"/>
  <c r="M81" i="7"/>
  <c r="K379" i="4"/>
  <c r="L379" i="4"/>
  <c r="I380" i="4" s="1"/>
  <c r="M379" i="4"/>
  <c r="J380" i="4" s="1"/>
  <c r="M75" i="4"/>
  <c r="L75" i="4"/>
  <c r="J222" i="1"/>
  <c r="H222" i="1"/>
  <c r="K117" i="1"/>
  <c r="L117" i="1" s="1"/>
  <c r="G118" i="1" s="1"/>
  <c r="K88" i="46" l="1"/>
  <c r="L88" i="46" s="1"/>
  <c r="H87" i="45"/>
  <c r="J87" i="45"/>
  <c r="G87" i="45"/>
  <c r="I87" i="45"/>
  <c r="M82" i="44"/>
  <c r="L82" i="44"/>
  <c r="I83" i="44" s="1"/>
  <c r="K80" i="43"/>
  <c r="L80" i="43" s="1"/>
  <c r="K82" i="42"/>
  <c r="L82" i="42" s="1"/>
  <c r="M82" i="42"/>
  <c r="H83" i="42" s="1"/>
  <c r="K87" i="41"/>
  <c r="M87" i="41"/>
  <c r="J88" i="41" s="1"/>
  <c r="L87" i="41"/>
  <c r="I88" i="41" s="1"/>
  <c r="G87" i="41"/>
  <c r="G88" i="41" s="1"/>
  <c r="H87" i="41"/>
  <c r="H88" i="41" s="1"/>
  <c r="H86" i="40"/>
  <c r="J86" i="40"/>
  <c r="H82" i="39"/>
  <c r="L82" i="39"/>
  <c r="I83" i="39" s="1"/>
  <c r="M82" i="39"/>
  <c r="J83" i="39" s="1"/>
  <c r="H83" i="39"/>
  <c r="L85" i="38"/>
  <c r="I86" i="38" s="1"/>
  <c r="M85" i="38"/>
  <c r="J82" i="37"/>
  <c r="H82" i="37"/>
  <c r="K82" i="36"/>
  <c r="M82" i="36" s="1"/>
  <c r="J83" i="36" s="1"/>
  <c r="H82" i="36"/>
  <c r="K521" i="35"/>
  <c r="L521" i="35" s="1"/>
  <c r="H87" i="35"/>
  <c r="J87" i="35"/>
  <c r="K90" i="34"/>
  <c r="M90" i="34" s="1"/>
  <c r="K90" i="33"/>
  <c r="L90" i="33" s="1"/>
  <c r="H92" i="32"/>
  <c r="J92" i="32"/>
  <c r="L91" i="32"/>
  <c r="L79" i="31"/>
  <c r="M79" i="31"/>
  <c r="H84" i="30"/>
  <c r="J84" i="30"/>
  <c r="I84" i="30"/>
  <c r="G86" i="29"/>
  <c r="J86" i="29"/>
  <c r="I92" i="27"/>
  <c r="H92" i="27"/>
  <c r="M85" i="25"/>
  <c r="J86" i="25" s="1"/>
  <c r="L85" i="25"/>
  <c r="G86" i="25" s="1"/>
  <c r="K78" i="23"/>
  <c r="L78" i="23" s="1"/>
  <c r="H78" i="23"/>
  <c r="K89" i="21"/>
  <c r="L89" i="21"/>
  <c r="I90" i="21" s="1"/>
  <c r="M89" i="21"/>
  <c r="J90" i="21" s="1"/>
  <c r="G90" i="21"/>
  <c r="K91" i="20"/>
  <c r="M91" i="20"/>
  <c r="J92" i="20" s="1"/>
  <c r="L91" i="20"/>
  <c r="G92" i="20" s="1"/>
  <c r="H92" i="20"/>
  <c r="K90" i="19"/>
  <c r="M90" i="19" s="1"/>
  <c r="J91" i="19" s="1"/>
  <c r="H90" i="19"/>
  <c r="G90" i="19"/>
  <c r="J87" i="18"/>
  <c r="H87" i="18"/>
  <c r="L86" i="18"/>
  <c r="H82" i="17"/>
  <c r="J82" i="17"/>
  <c r="G82" i="17"/>
  <c r="I82" i="17"/>
  <c r="I88" i="16"/>
  <c r="G88" i="16"/>
  <c r="K88" i="16"/>
  <c r="J85" i="15"/>
  <c r="H85" i="15"/>
  <c r="G93" i="14"/>
  <c r="M92" i="14"/>
  <c r="I90" i="13"/>
  <c r="G90" i="13"/>
  <c r="K90" i="13"/>
  <c r="K83" i="12"/>
  <c r="L83" i="12"/>
  <c r="I84" i="12" s="1"/>
  <c r="M83" i="12"/>
  <c r="J84" i="12" s="1"/>
  <c r="G84" i="12"/>
  <c r="I91" i="11"/>
  <c r="K91" i="11" s="1"/>
  <c r="G91" i="11"/>
  <c r="H91" i="11"/>
  <c r="H82" i="7"/>
  <c r="J82" i="7"/>
  <c r="G82" i="7"/>
  <c r="I82" i="7"/>
  <c r="K380" i="4"/>
  <c r="L380" i="4"/>
  <c r="I381" i="4" s="1"/>
  <c r="M380" i="4"/>
  <c r="J381" i="4" s="1"/>
  <c r="H380" i="4"/>
  <c r="H381" i="4" s="1"/>
  <c r="G380" i="4"/>
  <c r="G381" i="4" s="1"/>
  <c r="G76" i="4"/>
  <c r="I76" i="4"/>
  <c r="J76" i="4"/>
  <c r="H76" i="4"/>
  <c r="K222" i="1"/>
  <c r="I118" i="1"/>
  <c r="M117" i="1"/>
  <c r="I89" i="46" l="1"/>
  <c r="G89" i="46"/>
  <c r="M88" i="46"/>
  <c r="K87" i="45"/>
  <c r="M87" i="45" s="1"/>
  <c r="G83" i="44"/>
  <c r="J83" i="44"/>
  <c r="H83" i="44"/>
  <c r="I81" i="43"/>
  <c r="G81" i="43"/>
  <c r="M80" i="43"/>
  <c r="I83" i="42"/>
  <c r="G83" i="42"/>
  <c r="J83" i="42"/>
  <c r="K88" i="41"/>
  <c r="L88" i="41" s="1"/>
  <c r="K86" i="40"/>
  <c r="G83" i="39"/>
  <c r="K83" i="39"/>
  <c r="M83" i="39"/>
  <c r="J84" i="39" s="1"/>
  <c r="L83" i="39"/>
  <c r="I84" i="39" s="1"/>
  <c r="K84" i="39" s="1"/>
  <c r="H84" i="39"/>
  <c r="G84" i="39"/>
  <c r="G86" i="38"/>
  <c r="J86" i="38"/>
  <c r="H86" i="38"/>
  <c r="K82" i="37"/>
  <c r="M82" i="37" s="1"/>
  <c r="L82" i="36"/>
  <c r="H83" i="36"/>
  <c r="G522" i="35"/>
  <c r="I522" i="35"/>
  <c r="M521" i="35"/>
  <c r="K87" i="35"/>
  <c r="H91" i="34"/>
  <c r="J91" i="34"/>
  <c r="L90" i="34"/>
  <c r="I91" i="33"/>
  <c r="G91" i="33"/>
  <c r="M90" i="33"/>
  <c r="I92" i="32"/>
  <c r="G92" i="32"/>
  <c r="K92" i="32"/>
  <c r="J80" i="31"/>
  <c r="H80" i="31"/>
  <c r="I80" i="31"/>
  <c r="G80" i="31"/>
  <c r="K84" i="30"/>
  <c r="M84" i="30" s="1"/>
  <c r="K86" i="29"/>
  <c r="M86" i="29"/>
  <c r="J87" i="29" s="1"/>
  <c r="L86" i="29"/>
  <c r="I87" i="29" s="1"/>
  <c r="K92" i="27"/>
  <c r="M92" i="27" s="1"/>
  <c r="I86" i="25"/>
  <c r="K86" i="25" s="1"/>
  <c r="H86" i="25"/>
  <c r="I79" i="23"/>
  <c r="G79" i="23"/>
  <c r="M78" i="23"/>
  <c r="J79" i="23" s="1"/>
  <c r="K90" i="21"/>
  <c r="L90" i="21"/>
  <c r="G91" i="21" s="1"/>
  <c r="M90" i="21"/>
  <c r="J91" i="21" s="1"/>
  <c r="H90" i="21"/>
  <c r="H91" i="21" s="1"/>
  <c r="I92" i="20"/>
  <c r="L90" i="19"/>
  <c r="I91" i="19" s="1"/>
  <c r="H91" i="19"/>
  <c r="I87" i="18"/>
  <c r="G87" i="18"/>
  <c r="K87" i="18"/>
  <c r="K82" i="17"/>
  <c r="M82" i="17" s="1"/>
  <c r="M88" i="16"/>
  <c r="L88" i="16"/>
  <c r="G89" i="16" s="1"/>
  <c r="K85" i="15"/>
  <c r="J93" i="14"/>
  <c r="H93" i="14"/>
  <c r="M90" i="13"/>
  <c r="L90" i="13"/>
  <c r="I91" i="13" s="1"/>
  <c r="G91" i="13"/>
  <c r="K84" i="12"/>
  <c r="M84" i="12"/>
  <c r="J85" i="12" s="1"/>
  <c r="L84" i="12"/>
  <c r="I85" i="12" s="1"/>
  <c r="H84" i="12"/>
  <c r="H85" i="12" s="1"/>
  <c r="G85" i="12"/>
  <c r="L91" i="11"/>
  <c r="I92" i="11" s="1"/>
  <c r="M91" i="11"/>
  <c r="J92" i="11" s="1"/>
  <c r="K82" i="7"/>
  <c r="L82" i="7" s="1"/>
  <c r="K381" i="4"/>
  <c r="M381" i="4"/>
  <c r="J382" i="4" s="1"/>
  <c r="L381" i="4"/>
  <c r="I382" i="4" s="1"/>
  <c r="H382" i="4"/>
  <c r="K76" i="4"/>
  <c r="M76" i="4" s="1"/>
  <c r="M222" i="1"/>
  <c r="L222" i="1"/>
  <c r="J118" i="1"/>
  <c r="H118" i="1"/>
  <c r="H89" i="46" l="1"/>
  <c r="J89" i="46"/>
  <c r="J88" i="45"/>
  <c r="H88" i="45"/>
  <c r="L87" i="45"/>
  <c r="K83" i="44"/>
  <c r="L83" i="44"/>
  <c r="I84" i="44" s="1"/>
  <c r="M83" i="44"/>
  <c r="J84" i="44" s="1"/>
  <c r="J81" i="43"/>
  <c r="H81" i="43"/>
  <c r="K83" i="42"/>
  <c r="M83" i="42" s="1"/>
  <c r="I89" i="41"/>
  <c r="G89" i="41"/>
  <c r="M88" i="41"/>
  <c r="M86" i="40"/>
  <c r="L86" i="40"/>
  <c r="M84" i="39"/>
  <c r="L84" i="39"/>
  <c r="I85" i="39" s="1"/>
  <c r="K86" i="38"/>
  <c r="L86" i="38" s="1"/>
  <c r="L82" i="37"/>
  <c r="H83" i="37"/>
  <c r="J83" i="37"/>
  <c r="I83" i="37"/>
  <c r="G83" i="37"/>
  <c r="I83" i="36"/>
  <c r="G83" i="36"/>
  <c r="J522" i="35"/>
  <c r="H522" i="35"/>
  <c r="M87" i="35"/>
  <c r="L87" i="35"/>
  <c r="I91" i="34"/>
  <c r="G91" i="34"/>
  <c r="K91" i="34"/>
  <c r="J91" i="33"/>
  <c r="H91" i="33"/>
  <c r="L92" i="32"/>
  <c r="G93" i="32" s="1"/>
  <c r="M92" i="32"/>
  <c r="K80" i="31"/>
  <c r="L80" i="31" s="1"/>
  <c r="H85" i="30"/>
  <c r="J85" i="30"/>
  <c r="L84" i="30"/>
  <c r="H87" i="29"/>
  <c r="K87" i="29"/>
  <c r="M87" i="29"/>
  <c r="J88" i="29" s="1"/>
  <c r="L87" i="29"/>
  <c r="I88" i="29" s="1"/>
  <c r="G87" i="29"/>
  <c r="H88" i="29"/>
  <c r="J93" i="27"/>
  <c r="H93" i="27"/>
  <c r="L92" i="27"/>
  <c r="L86" i="25"/>
  <c r="I87" i="25" s="1"/>
  <c r="M86" i="25"/>
  <c r="J87" i="25" s="1"/>
  <c r="G87" i="25"/>
  <c r="K79" i="23"/>
  <c r="H79" i="23"/>
  <c r="L79" i="23"/>
  <c r="I80" i="23" s="1"/>
  <c r="M79" i="23"/>
  <c r="J80" i="23" s="1"/>
  <c r="I91" i="21"/>
  <c r="K91" i="21" s="1"/>
  <c r="K92" i="20"/>
  <c r="L92" i="20" s="1"/>
  <c r="G91" i="19"/>
  <c r="K91" i="19"/>
  <c r="L91" i="19" s="1"/>
  <c r="I92" i="19" s="1"/>
  <c r="M87" i="18"/>
  <c r="L87" i="18"/>
  <c r="G88" i="18" s="1"/>
  <c r="J83" i="17"/>
  <c r="H83" i="17"/>
  <c r="L82" i="17"/>
  <c r="I89" i="16"/>
  <c r="J89" i="16"/>
  <c r="H89" i="16"/>
  <c r="L85" i="15"/>
  <c r="M85" i="15"/>
  <c r="K93" i="14"/>
  <c r="L93" i="14" s="1"/>
  <c r="H91" i="13"/>
  <c r="J91" i="13"/>
  <c r="K85" i="12"/>
  <c r="M85" i="12" s="1"/>
  <c r="K92" i="11"/>
  <c r="L92" i="11" s="1"/>
  <c r="I93" i="11" s="1"/>
  <c r="G92" i="11"/>
  <c r="H92" i="11"/>
  <c r="I83" i="7"/>
  <c r="G83" i="7"/>
  <c r="M82" i="7"/>
  <c r="K382" i="4"/>
  <c r="L382" i="4" s="1"/>
  <c r="I383" i="4" s="1"/>
  <c r="G382" i="4"/>
  <c r="H77" i="4"/>
  <c r="J77" i="4"/>
  <c r="L76" i="4"/>
  <c r="G223" i="1"/>
  <c r="I223" i="1"/>
  <c r="H223" i="1"/>
  <c r="J223" i="1"/>
  <c r="K118" i="1"/>
  <c r="K89" i="46" l="1"/>
  <c r="I88" i="45"/>
  <c r="G88" i="45"/>
  <c r="K84" i="44"/>
  <c r="M84" i="44" s="1"/>
  <c r="J85" i="44" s="1"/>
  <c r="G84" i="44"/>
  <c r="L84" i="44"/>
  <c r="I85" i="44" s="1"/>
  <c r="H84" i="44"/>
  <c r="K81" i="43"/>
  <c r="J84" i="42"/>
  <c r="H84" i="42"/>
  <c r="L83" i="42"/>
  <c r="J89" i="41"/>
  <c r="H89" i="41"/>
  <c r="G87" i="40"/>
  <c r="I87" i="40"/>
  <c r="J87" i="40"/>
  <c r="H87" i="40"/>
  <c r="G85" i="39"/>
  <c r="J85" i="39"/>
  <c r="H85" i="39"/>
  <c r="I87" i="38"/>
  <c r="G87" i="38"/>
  <c r="M86" i="38"/>
  <c r="K83" i="37"/>
  <c r="L83" i="37" s="1"/>
  <c r="K83" i="36"/>
  <c r="L83" i="36" s="1"/>
  <c r="K522" i="35"/>
  <c r="G88" i="35"/>
  <c r="I88" i="35"/>
  <c r="H88" i="35"/>
  <c r="J88" i="35"/>
  <c r="M91" i="34"/>
  <c r="L91" i="34"/>
  <c r="G92" i="34" s="1"/>
  <c r="K91" i="33"/>
  <c r="J93" i="32"/>
  <c r="H93" i="32"/>
  <c r="I93" i="32"/>
  <c r="I81" i="31"/>
  <c r="G81" i="31"/>
  <c r="M80" i="31"/>
  <c r="I85" i="30"/>
  <c r="G85" i="30"/>
  <c r="K85" i="30"/>
  <c r="G88" i="29"/>
  <c r="K88" i="29"/>
  <c r="M88" i="29" s="1"/>
  <c r="L88" i="29"/>
  <c r="I89" i="29" s="1"/>
  <c r="I93" i="27"/>
  <c r="G93" i="27"/>
  <c r="K93" i="27"/>
  <c r="K87" i="25"/>
  <c r="M87" i="25" s="1"/>
  <c r="J88" i="25" s="1"/>
  <c r="H87" i="25"/>
  <c r="K80" i="23"/>
  <c r="L80" i="23"/>
  <c r="I81" i="23" s="1"/>
  <c r="M80" i="23"/>
  <c r="J81" i="23" s="1"/>
  <c r="G80" i="23"/>
  <c r="H80" i="23"/>
  <c r="H81" i="23" s="1"/>
  <c r="M91" i="21"/>
  <c r="L91" i="21"/>
  <c r="G92" i="21" s="1"/>
  <c r="I93" i="20"/>
  <c r="G93" i="20"/>
  <c r="M92" i="20"/>
  <c r="M91" i="19"/>
  <c r="G92" i="19"/>
  <c r="I88" i="18"/>
  <c r="H88" i="18"/>
  <c r="J88" i="18"/>
  <c r="I83" i="17"/>
  <c r="G83" i="17"/>
  <c r="K83" i="17"/>
  <c r="K89" i="16"/>
  <c r="L89" i="16" s="1"/>
  <c r="H86" i="15"/>
  <c r="J86" i="15"/>
  <c r="I86" i="15"/>
  <c r="G86" i="15"/>
  <c r="I94" i="14"/>
  <c r="G94" i="14"/>
  <c r="M93" i="14"/>
  <c r="K91" i="13"/>
  <c r="M91" i="13" s="1"/>
  <c r="L91" i="13"/>
  <c r="J86" i="12"/>
  <c r="H86" i="12"/>
  <c r="L85" i="12"/>
  <c r="G93" i="11"/>
  <c r="M92" i="11"/>
  <c r="J93" i="11" s="1"/>
  <c r="J83" i="7"/>
  <c r="H83" i="7"/>
  <c r="G383" i="4"/>
  <c r="M382" i="4"/>
  <c r="I77" i="4"/>
  <c r="K77" i="4" s="1"/>
  <c r="G77" i="4"/>
  <c r="K223" i="1"/>
  <c r="L223" i="1"/>
  <c r="I224" i="1" s="1"/>
  <c r="M223" i="1"/>
  <c r="J224" i="1" s="1"/>
  <c r="G224" i="1"/>
  <c r="L118" i="1"/>
  <c r="M118" i="1"/>
  <c r="L89" i="46" l="1"/>
  <c r="M89" i="46"/>
  <c r="K88" i="45"/>
  <c r="M88" i="45" s="1"/>
  <c r="H85" i="44"/>
  <c r="K85" i="44"/>
  <c r="L85" i="44"/>
  <c r="I86" i="44" s="1"/>
  <c r="M85" i="44"/>
  <c r="J86" i="44" s="1"/>
  <c r="G85" i="44"/>
  <c r="G86" i="44" s="1"/>
  <c r="H86" i="44"/>
  <c r="M81" i="43"/>
  <c r="L81" i="43"/>
  <c r="I84" i="42"/>
  <c r="G84" i="42"/>
  <c r="K84" i="42"/>
  <c r="K89" i="41"/>
  <c r="K87" i="40"/>
  <c r="L87" i="40" s="1"/>
  <c r="K85" i="39"/>
  <c r="L85" i="39" s="1"/>
  <c r="M85" i="39"/>
  <c r="J86" i="39" s="1"/>
  <c r="H87" i="38"/>
  <c r="J87" i="38"/>
  <c r="G84" i="37"/>
  <c r="I84" i="37"/>
  <c r="M83" i="37"/>
  <c r="G84" i="36"/>
  <c r="I84" i="36"/>
  <c r="M83" i="36"/>
  <c r="L522" i="35"/>
  <c r="M522" i="35"/>
  <c r="K88" i="35"/>
  <c r="M88" i="35" s="1"/>
  <c r="H92" i="34"/>
  <c r="J92" i="34"/>
  <c r="I92" i="34"/>
  <c r="M91" i="33"/>
  <c r="L91" i="33"/>
  <c r="K93" i="32"/>
  <c r="M93" i="32" s="1"/>
  <c r="H81" i="31"/>
  <c r="J81" i="31"/>
  <c r="L85" i="30"/>
  <c r="G86" i="30" s="1"/>
  <c r="M85" i="30"/>
  <c r="J89" i="29"/>
  <c r="K89" i="29" s="1"/>
  <c r="M89" i="29" s="1"/>
  <c r="H89" i="29"/>
  <c r="G89" i="29"/>
  <c r="L93" i="27"/>
  <c r="G94" i="27" s="1"/>
  <c r="M93" i="27"/>
  <c r="H88" i="25"/>
  <c r="L87" i="25"/>
  <c r="K81" i="23"/>
  <c r="M81" i="23"/>
  <c r="J82" i="23" s="1"/>
  <c r="L81" i="23"/>
  <c r="I82" i="23" s="1"/>
  <c r="H82" i="23"/>
  <c r="G81" i="23"/>
  <c r="G82" i="23" s="1"/>
  <c r="H92" i="21"/>
  <c r="J92" i="21"/>
  <c r="I92" i="21"/>
  <c r="J93" i="20"/>
  <c r="H93" i="20"/>
  <c r="J92" i="19"/>
  <c r="H92" i="19"/>
  <c r="K88" i="18"/>
  <c r="M88" i="18"/>
  <c r="J89" i="18" s="1"/>
  <c r="L88" i="18"/>
  <c r="G89" i="18" s="1"/>
  <c r="M83" i="17"/>
  <c r="L83" i="17"/>
  <c r="I84" i="17" s="1"/>
  <c r="I90" i="16"/>
  <c r="G90" i="16"/>
  <c r="M89" i="16"/>
  <c r="K86" i="15"/>
  <c r="M86" i="15"/>
  <c r="J87" i="15" s="1"/>
  <c r="L86" i="15"/>
  <c r="G87" i="15" s="1"/>
  <c r="J94" i="14"/>
  <c r="H94" i="14"/>
  <c r="J92" i="13"/>
  <c r="H92" i="13"/>
  <c r="I92" i="13"/>
  <c r="G92" i="13"/>
  <c r="I86" i="12"/>
  <c r="G86" i="12"/>
  <c r="K86" i="12"/>
  <c r="K93" i="11"/>
  <c r="H93" i="11"/>
  <c r="M93" i="11"/>
  <c r="J94" i="11" s="1"/>
  <c r="L93" i="11"/>
  <c r="I94" i="11" s="1"/>
  <c r="K83" i="7"/>
  <c r="J383" i="4"/>
  <c r="H383" i="4"/>
  <c r="M77" i="4"/>
  <c r="L77" i="4"/>
  <c r="G78" i="4" s="1"/>
  <c r="K224" i="1"/>
  <c r="L224" i="1"/>
  <c r="M224" i="1"/>
  <c r="J225" i="1" s="1"/>
  <c r="I225" i="1"/>
  <c r="G225" i="1"/>
  <c r="H224" i="1"/>
  <c r="H225" i="1" s="1"/>
  <c r="H119" i="1"/>
  <c r="J119" i="1"/>
  <c r="G119" i="1"/>
  <c r="I119" i="1"/>
  <c r="I88" i="40" l="1"/>
  <c r="G88" i="40"/>
  <c r="M87" i="40"/>
  <c r="H88" i="40" s="1"/>
  <c r="J90" i="46"/>
  <c r="H90" i="46"/>
  <c r="G90" i="46"/>
  <c r="I90" i="46"/>
  <c r="J89" i="45"/>
  <c r="H89" i="45"/>
  <c r="L88" i="45"/>
  <c r="K86" i="44"/>
  <c r="M86" i="44"/>
  <c r="J87" i="44" s="1"/>
  <c r="L86" i="44"/>
  <c r="G87" i="44" s="1"/>
  <c r="H87" i="44"/>
  <c r="G82" i="43"/>
  <c r="I82" i="43"/>
  <c r="J82" i="43"/>
  <c r="H82" i="43"/>
  <c r="L84" i="42"/>
  <c r="G85" i="42" s="1"/>
  <c r="M84" i="42"/>
  <c r="L89" i="41"/>
  <c r="M89" i="41"/>
  <c r="J88" i="40"/>
  <c r="I86" i="39"/>
  <c r="K86" i="39" s="1"/>
  <c r="G86" i="39"/>
  <c r="H86" i="39"/>
  <c r="K87" i="38"/>
  <c r="H84" i="37"/>
  <c r="J84" i="37"/>
  <c r="J84" i="36"/>
  <c r="H84" i="36"/>
  <c r="H523" i="35"/>
  <c r="J523" i="35"/>
  <c r="I523" i="35"/>
  <c r="G523" i="35"/>
  <c r="H89" i="35"/>
  <c r="J89" i="35"/>
  <c r="L88" i="35"/>
  <c r="K92" i="34"/>
  <c r="L92" i="34" s="1"/>
  <c r="G92" i="33"/>
  <c r="I92" i="33"/>
  <c r="H92" i="33"/>
  <c r="J92" i="33"/>
  <c r="H94" i="32"/>
  <c r="J94" i="32"/>
  <c r="L93" i="32"/>
  <c r="K81" i="31"/>
  <c r="H86" i="30"/>
  <c r="J86" i="30"/>
  <c r="I86" i="30"/>
  <c r="J90" i="29"/>
  <c r="H90" i="29"/>
  <c r="L89" i="29"/>
  <c r="I90" i="29" s="1"/>
  <c r="I94" i="27"/>
  <c r="J94" i="27"/>
  <c r="H94" i="27"/>
  <c r="I88" i="25"/>
  <c r="G88" i="25"/>
  <c r="K82" i="23"/>
  <c r="M82" i="23" s="1"/>
  <c r="K92" i="21"/>
  <c r="L92" i="21"/>
  <c r="G93" i="21" s="1"/>
  <c r="M92" i="21"/>
  <c r="J93" i="21" s="1"/>
  <c r="K93" i="20"/>
  <c r="K92" i="19"/>
  <c r="M92" i="19" s="1"/>
  <c r="H93" i="19" s="1"/>
  <c r="L92" i="19"/>
  <c r="H89" i="18"/>
  <c r="I89" i="18"/>
  <c r="G84" i="17"/>
  <c r="H84" i="17"/>
  <c r="J84" i="17"/>
  <c r="H90" i="16"/>
  <c r="J90" i="16"/>
  <c r="I87" i="15"/>
  <c r="H87" i="15"/>
  <c r="K94" i="14"/>
  <c r="K92" i="13"/>
  <c r="M92" i="13" s="1"/>
  <c r="L86" i="12"/>
  <c r="G87" i="12" s="1"/>
  <c r="M86" i="12"/>
  <c r="K94" i="11"/>
  <c r="M94" i="11" s="1"/>
  <c r="J95" i="11" s="1"/>
  <c r="H94" i="11"/>
  <c r="G94" i="11"/>
  <c r="M83" i="7"/>
  <c r="L83" i="7"/>
  <c r="K383" i="4"/>
  <c r="M383" i="4"/>
  <c r="H384" i="4" s="1"/>
  <c r="L383" i="4"/>
  <c r="J78" i="4"/>
  <c r="H78" i="4"/>
  <c r="I78" i="4"/>
  <c r="K225" i="1"/>
  <c r="M225" i="1"/>
  <c r="J226" i="1" s="1"/>
  <c r="L225" i="1"/>
  <c r="I226" i="1" s="1"/>
  <c r="K119" i="1"/>
  <c r="L119" i="1" s="1"/>
  <c r="G120" i="1" s="1"/>
  <c r="K90" i="46" l="1"/>
  <c r="L90" i="46" s="1"/>
  <c r="G89" i="45"/>
  <c r="I89" i="45"/>
  <c r="K89" i="45"/>
  <c r="I87" i="44"/>
  <c r="K82" i="43"/>
  <c r="L82" i="43"/>
  <c r="I83" i="43" s="1"/>
  <c r="M82" i="43"/>
  <c r="H83" i="43" s="1"/>
  <c r="G83" i="43"/>
  <c r="J85" i="42"/>
  <c r="H85" i="42"/>
  <c r="I85" i="42"/>
  <c r="H90" i="41"/>
  <c r="J90" i="41"/>
  <c r="G90" i="41"/>
  <c r="I90" i="41"/>
  <c r="K88" i="40"/>
  <c r="M88" i="40" s="1"/>
  <c r="L88" i="40"/>
  <c r="L86" i="39"/>
  <c r="I87" i="39" s="1"/>
  <c r="M86" i="39"/>
  <c r="J87" i="39" s="1"/>
  <c r="K87" i="39" s="1"/>
  <c r="M87" i="38"/>
  <c r="L87" i="38"/>
  <c r="K84" i="37"/>
  <c r="K84" i="36"/>
  <c r="K523" i="35"/>
  <c r="L523" i="35" s="1"/>
  <c r="I89" i="35"/>
  <c r="K89" i="35" s="1"/>
  <c r="G89" i="35"/>
  <c r="I93" i="34"/>
  <c r="G93" i="34"/>
  <c r="M92" i="34"/>
  <c r="K92" i="33"/>
  <c r="M92" i="33" s="1"/>
  <c r="J93" i="33" s="1"/>
  <c r="L92" i="33"/>
  <c r="I93" i="33" s="1"/>
  <c r="I94" i="32"/>
  <c r="G94" i="32"/>
  <c r="M81" i="31"/>
  <c r="L81" i="31"/>
  <c r="K86" i="30"/>
  <c r="L86" i="30" s="1"/>
  <c r="G90" i="29"/>
  <c r="K90" i="29"/>
  <c r="L90" i="29" s="1"/>
  <c r="I91" i="29" s="1"/>
  <c r="K94" i="27"/>
  <c r="M94" i="27"/>
  <c r="H95" i="27" s="1"/>
  <c r="L94" i="27"/>
  <c r="I95" i="27" s="1"/>
  <c r="K88" i="25"/>
  <c r="M88" i="25" s="1"/>
  <c r="J83" i="23"/>
  <c r="H83" i="23"/>
  <c r="L82" i="23"/>
  <c r="H93" i="21"/>
  <c r="I93" i="21"/>
  <c r="K93" i="21" s="1"/>
  <c r="L93" i="20"/>
  <c r="M93" i="20"/>
  <c r="I93" i="19"/>
  <c r="G93" i="19"/>
  <c r="J93" i="19"/>
  <c r="K89" i="18"/>
  <c r="L89" i="18" s="1"/>
  <c r="K84" i="17"/>
  <c r="L84" i="17"/>
  <c r="M84" i="17"/>
  <c r="J85" i="17" s="1"/>
  <c r="K90" i="16"/>
  <c r="K87" i="15"/>
  <c r="M87" i="15" s="1"/>
  <c r="M94" i="14"/>
  <c r="L94" i="14"/>
  <c r="H93" i="13"/>
  <c r="J93" i="13"/>
  <c r="L92" i="13"/>
  <c r="H87" i="12"/>
  <c r="J87" i="12"/>
  <c r="I87" i="12"/>
  <c r="L94" i="11"/>
  <c r="I95" i="11" s="1"/>
  <c r="H95" i="11"/>
  <c r="G84" i="7"/>
  <c r="I84" i="7"/>
  <c r="J84" i="7"/>
  <c r="H84" i="7"/>
  <c r="J384" i="4"/>
  <c r="I384" i="4"/>
  <c r="G384" i="4"/>
  <c r="K78" i="4"/>
  <c r="M78" i="4" s="1"/>
  <c r="K226" i="1"/>
  <c r="M226" i="1" s="1"/>
  <c r="J227" i="1" s="1"/>
  <c r="G226" i="1"/>
  <c r="H226" i="1"/>
  <c r="I120" i="1"/>
  <c r="M119" i="1"/>
  <c r="I91" i="46" l="1"/>
  <c r="G91" i="46"/>
  <c r="M90" i="46"/>
  <c r="L89" i="45"/>
  <c r="G90" i="45" s="1"/>
  <c r="M89" i="45"/>
  <c r="K87" i="44"/>
  <c r="M87" i="44" s="1"/>
  <c r="J83" i="43"/>
  <c r="K85" i="42"/>
  <c r="L85" i="42" s="1"/>
  <c r="K90" i="41"/>
  <c r="L90" i="41" s="1"/>
  <c r="J89" i="40"/>
  <c r="H89" i="40"/>
  <c r="G89" i="40"/>
  <c r="I89" i="40"/>
  <c r="G87" i="39"/>
  <c r="M87" i="39"/>
  <c r="J88" i="39" s="1"/>
  <c r="L87" i="39"/>
  <c r="I88" i="39" s="1"/>
  <c r="H87" i="39"/>
  <c r="H88" i="39" s="1"/>
  <c r="G88" i="38"/>
  <c r="I88" i="38"/>
  <c r="J88" i="38"/>
  <c r="H88" i="38"/>
  <c r="L84" i="37"/>
  <c r="M84" i="37"/>
  <c r="M84" i="36"/>
  <c r="L84" i="36"/>
  <c r="G524" i="35"/>
  <c r="I524" i="35"/>
  <c r="M523" i="35"/>
  <c r="L89" i="35"/>
  <c r="G90" i="35" s="1"/>
  <c r="M89" i="35"/>
  <c r="H93" i="34"/>
  <c r="J93" i="34"/>
  <c r="K93" i="33"/>
  <c r="L93" i="33" s="1"/>
  <c r="I94" i="33" s="1"/>
  <c r="G93" i="33"/>
  <c r="H93" i="33"/>
  <c r="K94" i="32"/>
  <c r="M94" i="32" s="1"/>
  <c r="I82" i="31"/>
  <c r="G82" i="31"/>
  <c r="J82" i="31"/>
  <c r="H82" i="31"/>
  <c r="I87" i="30"/>
  <c r="G87" i="30"/>
  <c r="M86" i="30"/>
  <c r="J87" i="30" s="1"/>
  <c r="K87" i="30"/>
  <c r="M87" i="30"/>
  <c r="J88" i="30" s="1"/>
  <c r="L87" i="30"/>
  <c r="I88" i="30" s="1"/>
  <c r="H87" i="30"/>
  <c r="H88" i="30" s="1"/>
  <c r="M90" i="29"/>
  <c r="G91" i="29"/>
  <c r="G95" i="27"/>
  <c r="J95" i="27"/>
  <c r="J89" i="25"/>
  <c r="H89" i="25"/>
  <c r="L88" i="25"/>
  <c r="I83" i="23"/>
  <c r="G83" i="23"/>
  <c r="K83" i="23"/>
  <c r="M93" i="21"/>
  <c r="J94" i="21" s="1"/>
  <c r="L93" i="21"/>
  <c r="I94" i="21" s="1"/>
  <c r="H94" i="20"/>
  <c r="J94" i="20"/>
  <c r="G94" i="20"/>
  <c r="I94" i="20"/>
  <c r="K93" i="19"/>
  <c r="L93" i="19" s="1"/>
  <c r="I90" i="18"/>
  <c r="G90" i="18"/>
  <c r="M89" i="18"/>
  <c r="I85" i="17"/>
  <c r="K85" i="17" s="1"/>
  <c r="G85" i="17"/>
  <c r="H85" i="17"/>
  <c r="M90" i="16"/>
  <c r="L90" i="16"/>
  <c r="J88" i="15"/>
  <c r="H88" i="15"/>
  <c r="L87" i="15"/>
  <c r="J95" i="14"/>
  <c r="H95" i="14"/>
  <c r="G95" i="14"/>
  <c r="I95" i="14"/>
  <c r="I93" i="13"/>
  <c r="G93" i="13"/>
  <c r="K93" i="13"/>
  <c r="K87" i="12"/>
  <c r="M87" i="12"/>
  <c r="J88" i="12" s="1"/>
  <c r="L87" i="12"/>
  <c r="I88" i="12" s="1"/>
  <c r="G95" i="11"/>
  <c r="K95" i="11"/>
  <c r="L95" i="11" s="1"/>
  <c r="I96" i="11" s="1"/>
  <c r="K84" i="7"/>
  <c r="M84" i="7" s="1"/>
  <c r="K384" i="4"/>
  <c r="L384" i="4" s="1"/>
  <c r="H79" i="4"/>
  <c r="J79" i="4"/>
  <c r="L78" i="4"/>
  <c r="H227" i="1"/>
  <c r="L226" i="1"/>
  <c r="I227" i="1" s="1"/>
  <c r="H120" i="1"/>
  <c r="J120" i="1"/>
  <c r="H91" i="46" l="1"/>
  <c r="J91" i="46"/>
  <c r="I90" i="45"/>
  <c r="H90" i="45"/>
  <c r="J90" i="45"/>
  <c r="H88" i="44"/>
  <c r="J88" i="44"/>
  <c r="L87" i="44"/>
  <c r="K83" i="43"/>
  <c r="L83" i="43" s="1"/>
  <c r="I86" i="42"/>
  <c r="G86" i="42"/>
  <c r="M85" i="42"/>
  <c r="I91" i="41"/>
  <c r="G91" i="41"/>
  <c r="M90" i="41"/>
  <c r="K89" i="40"/>
  <c r="M89" i="40" s="1"/>
  <c r="G88" i="39"/>
  <c r="K88" i="39"/>
  <c r="L88" i="39" s="1"/>
  <c r="I89" i="39" s="1"/>
  <c r="K88" i="38"/>
  <c r="L88" i="38" s="1"/>
  <c r="J85" i="37"/>
  <c r="H85" i="37"/>
  <c r="I85" i="37"/>
  <c r="G85" i="37"/>
  <c r="G85" i="36"/>
  <c r="I85" i="36"/>
  <c r="H85" i="36"/>
  <c r="J85" i="36"/>
  <c r="H524" i="35"/>
  <c r="J524" i="35"/>
  <c r="I90" i="35"/>
  <c r="J90" i="35"/>
  <c r="H90" i="35"/>
  <c r="K93" i="34"/>
  <c r="G94" i="33"/>
  <c r="M93" i="33"/>
  <c r="J94" i="33" s="1"/>
  <c r="H94" i="33"/>
  <c r="H95" i="32"/>
  <c r="J95" i="32"/>
  <c r="L94" i="32"/>
  <c r="K82" i="31"/>
  <c r="M82" i="31" s="1"/>
  <c r="H83" i="31" s="1"/>
  <c r="G88" i="30"/>
  <c r="K88" i="30"/>
  <c r="M88" i="30"/>
  <c r="J89" i="30" s="1"/>
  <c r="L88" i="30"/>
  <c r="I89" i="30" s="1"/>
  <c r="H91" i="29"/>
  <c r="J91" i="29"/>
  <c r="K95" i="27"/>
  <c r="M95" i="27"/>
  <c r="J96" i="27" s="1"/>
  <c r="L95" i="27"/>
  <c r="I96" i="27" s="1"/>
  <c r="H96" i="27"/>
  <c r="G89" i="25"/>
  <c r="I89" i="25"/>
  <c r="K89" i="25"/>
  <c r="M83" i="23"/>
  <c r="L83" i="23"/>
  <c r="G84" i="23" s="1"/>
  <c r="K94" i="21"/>
  <c r="M94" i="21" s="1"/>
  <c r="J95" i="21" s="1"/>
  <c r="G94" i="21"/>
  <c r="H94" i="21"/>
  <c r="K94" i="20"/>
  <c r="M94" i="20" s="1"/>
  <c r="G94" i="19"/>
  <c r="I94" i="19"/>
  <c r="M93" i="19"/>
  <c r="J90" i="18"/>
  <c r="H90" i="18"/>
  <c r="M85" i="17"/>
  <c r="J86" i="17" s="1"/>
  <c r="L85" i="17"/>
  <c r="I86" i="17" s="1"/>
  <c r="G91" i="16"/>
  <c r="I91" i="16"/>
  <c r="H91" i="16"/>
  <c r="J91" i="16"/>
  <c r="I88" i="15"/>
  <c r="G88" i="15"/>
  <c r="K88" i="15"/>
  <c r="K95" i="14"/>
  <c r="M95" i="14" s="1"/>
  <c r="M93" i="13"/>
  <c r="L93" i="13"/>
  <c r="G94" i="13" s="1"/>
  <c r="K88" i="12"/>
  <c r="L88" i="12" s="1"/>
  <c r="I89" i="12" s="1"/>
  <c r="G88" i="12"/>
  <c r="H88" i="12"/>
  <c r="G96" i="11"/>
  <c r="M95" i="11"/>
  <c r="H85" i="7"/>
  <c r="J85" i="7"/>
  <c r="L84" i="7"/>
  <c r="I385" i="4"/>
  <c r="G385" i="4"/>
  <c r="M384" i="4"/>
  <c r="I79" i="4"/>
  <c r="G79" i="4"/>
  <c r="K79" i="4"/>
  <c r="G227" i="1"/>
  <c r="K227" i="1"/>
  <c r="M227" i="1" s="1"/>
  <c r="K120" i="1"/>
  <c r="L120" i="1" s="1"/>
  <c r="K91" i="46" l="1"/>
  <c r="K90" i="45"/>
  <c r="M90" i="45"/>
  <c r="J91" i="45" s="1"/>
  <c r="L90" i="45"/>
  <c r="I91" i="45" s="1"/>
  <c r="I88" i="44"/>
  <c r="G88" i="44"/>
  <c r="K88" i="44"/>
  <c r="I84" i="43"/>
  <c r="G84" i="43"/>
  <c r="M83" i="43"/>
  <c r="H86" i="42"/>
  <c r="J86" i="42"/>
  <c r="J91" i="41"/>
  <c r="H91" i="41"/>
  <c r="H90" i="40"/>
  <c r="J90" i="40"/>
  <c r="L89" i="40"/>
  <c r="M88" i="39"/>
  <c r="G89" i="39"/>
  <c r="M88" i="38"/>
  <c r="H89" i="38" s="1"/>
  <c r="I89" i="38"/>
  <c r="G89" i="38"/>
  <c r="K85" i="37"/>
  <c r="M85" i="37" s="1"/>
  <c r="K85" i="36"/>
  <c r="L85" i="36"/>
  <c r="G86" i="36" s="1"/>
  <c r="M85" i="36"/>
  <c r="J86" i="36" s="1"/>
  <c r="K524" i="35"/>
  <c r="K90" i="35"/>
  <c r="M90" i="35" s="1"/>
  <c r="L93" i="34"/>
  <c r="M93" i="34"/>
  <c r="K94" i="33"/>
  <c r="L94" i="33" s="1"/>
  <c r="I95" i="33" s="1"/>
  <c r="G95" i="32"/>
  <c r="I95" i="32"/>
  <c r="K95" i="32"/>
  <c r="L82" i="31"/>
  <c r="G83" i="31" s="1"/>
  <c r="J83" i="31"/>
  <c r="G89" i="30"/>
  <c r="K89" i="30"/>
  <c r="L89" i="30" s="1"/>
  <c r="H89" i="30"/>
  <c r="K91" i="29"/>
  <c r="L91" i="29" s="1"/>
  <c r="K96" i="27"/>
  <c r="M96" i="27"/>
  <c r="J97" i="27" s="1"/>
  <c r="L96" i="27"/>
  <c r="I97" i="27" s="1"/>
  <c r="G96" i="27"/>
  <c r="G97" i="27" s="1"/>
  <c r="H97" i="27"/>
  <c r="M89" i="25"/>
  <c r="L89" i="25"/>
  <c r="I90" i="25" s="1"/>
  <c r="H84" i="23"/>
  <c r="J84" i="23"/>
  <c r="I84" i="23"/>
  <c r="H95" i="21"/>
  <c r="L94" i="21"/>
  <c r="I95" i="21" s="1"/>
  <c r="J95" i="20"/>
  <c r="H95" i="20"/>
  <c r="L94" i="20"/>
  <c r="J94" i="19"/>
  <c r="H94" i="19"/>
  <c r="K90" i="18"/>
  <c r="K86" i="17"/>
  <c r="L86" i="17" s="1"/>
  <c r="I87" i="17" s="1"/>
  <c r="G86" i="17"/>
  <c r="H86" i="17"/>
  <c r="K91" i="16"/>
  <c r="M91" i="16" s="1"/>
  <c r="L88" i="15"/>
  <c r="G89" i="15" s="1"/>
  <c r="M88" i="15"/>
  <c r="H96" i="14"/>
  <c r="J96" i="14"/>
  <c r="L95" i="14"/>
  <c r="I94" i="13"/>
  <c r="J94" i="13"/>
  <c r="H94" i="13"/>
  <c r="G89" i="12"/>
  <c r="M88" i="12"/>
  <c r="J89" i="12" s="1"/>
  <c r="J96" i="11"/>
  <c r="H96" i="11"/>
  <c r="I85" i="7"/>
  <c r="G85" i="7"/>
  <c r="J385" i="4"/>
  <c r="H385" i="4"/>
  <c r="L79" i="4"/>
  <c r="G80" i="4" s="1"/>
  <c r="M79" i="4"/>
  <c r="J228" i="1"/>
  <c r="H228" i="1"/>
  <c r="L227" i="1"/>
  <c r="I228" i="1" s="1"/>
  <c r="M120" i="1"/>
  <c r="G121" i="1"/>
  <c r="I121" i="1"/>
  <c r="M91" i="46" l="1"/>
  <c r="L91" i="46"/>
  <c r="K91" i="45"/>
  <c r="L91" i="45" s="1"/>
  <c r="I92" i="45" s="1"/>
  <c r="G91" i="45"/>
  <c r="H91" i="45"/>
  <c r="M88" i="44"/>
  <c r="L88" i="44"/>
  <c r="G89" i="44" s="1"/>
  <c r="J84" i="43"/>
  <c r="H84" i="43"/>
  <c r="K86" i="42"/>
  <c r="K91" i="41"/>
  <c r="I90" i="40"/>
  <c r="G90" i="40"/>
  <c r="K90" i="40"/>
  <c r="J89" i="39"/>
  <c r="H89" i="39"/>
  <c r="J89" i="38"/>
  <c r="K89" i="38" s="1"/>
  <c r="L89" i="38" s="1"/>
  <c r="H86" i="37"/>
  <c r="J86" i="37"/>
  <c r="L85" i="37"/>
  <c r="I86" i="36"/>
  <c r="H86" i="36"/>
  <c r="M524" i="35"/>
  <c r="L524" i="35"/>
  <c r="H91" i="35"/>
  <c r="J91" i="35"/>
  <c r="L90" i="35"/>
  <c r="J94" i="34"/>
  <c r="H94" i="34"/>
  <c r="G94" i="34"/>
  <c r="I94" i="34"/>
  <c r="M94" i="33"/>
  <c r="H95" i="33" s="1"/>
  <c r="G95" i="33"/>
  <c r="J95" i="33"/>
  <c r="M95" i="32"/>
  <c r="L95" i="32"/>
  <c r="I96" i="32" s="1"/>
  <c r="I83" i="31"/>
  <c r="K83" i="31" s="1"/>
  <c r="M83" i="31" s="1"/>
  <c r="I90" i="30"/>
  <c r="G90" i="30"/>
  <c r="M89" i="30"/>
  <c r="J90" i="30" s="1"/>
  <c r="M91" i="29"/>
  <c r="H92" i="29" s="1"/>
  <c r="I92" i="29"/>
  <c r="G92" i="29"/>
  <c r="J92" i="29"/>
  <c r="K97" i="27"/>
  <c r="M97" i="27" s="1"/>
  <c r="J90" i="25"/>
  <c r="H90" i="25"/>
  <c r="G90" i="25"/>
  <c r="K84" i="23"/>
  <c r="L84" i="23" s="1"/>
  <c r="G95" i="21"/>
  <c r="K95" i="21"/>
  <c r="L95" i="21" s="1"/>
  <c r="I96" i="21" s="1"/>
  <c r="I95" i="20"/>
  <c r="G95" i="20"/>
  <c r="K95" i="20"/>
  <c r="K94" i="19"/>
  <c r="M90" i="18"/>
  <c r="L90" i="18"/>
  <c r="M86" i="17"/>
  <c r="J87" i="17" s="1"/>
  <c r="G87" i="17"/>
  <c r="H92" i="16"/>
  <c r="J92" i="16"/>
  <c r="L91" i="16"/>
  <c r="H89" i="15"/>
  <c r="J89" i="15"/>
  <c r="I89" i="15"/>
  <c r="I96" i="14"/>
  <c r="G96" i="14"/>
  <c r="K96" i="14"/>
  <c r="K94" i="13"/>
  <c r="M94" i="13" s="1"/>
  <c r="H89" i="12"/>
  <c r="K89" i="12"/>
  <c r="L89" i="12"/>
  <c r="I90" i="12" s="1"/>
  <c r="M89" i="12"/>
  <c r="J90" i="12" s="1"/>
  <c r="K96" i="11"/>
  <c r="L96" i="11"/>
  <c r="M96" i="11"/>
  <c r="H97" i="11" s="1"/>
  <c r="K85" i="7"/>
  <c r="M85" i="7" s="1"/>
  <c r="K385" i="4"/>
  <c r="I80" i="4"/>
  <c r="J80" i="4"/>
  <c r="H80" i="4"/>
  <c r="G228" i="1"/>
  <c r="K228" i="1"/>
  <c r="L228" i="1" s="1"/>
  <c r="I229" i="1" s="1"/>
  <c r="H121" i="1"/>
  <c r="J121" i="1"/>
  <c r="G92" i="46" l="1"/>
  <c r="I92" i="46"/>
  <c r="J92" i="46"/>
  <c r="H92" i="46"/>
  <c r="M91" i="45"/>
  <c r="J92" i="45" s="1"/>
  <c r="G92" i="45"/>
  <c r="J89" i="44"/>
  <c r="H89" i="44"/>
  <c r="I89" i="44"/>
  <c r="K84" i="43"/>
  <c r="L86" i="42"/>
  <c r="M86" i="42"/>
  <c r="L91" i="41"/>
  <c r="M91" i="41"/>
  <c r="M90" i="40"/>
  <c r="L90" i="40"/>
  <c r="G91" i="40" s="1"/>
  <c r="K89" i="39"/>
  <c r="M89" i="39"/>
  <c r="J90" i="39" s="1"/>
  <c r="L89" i="39"/>
  <c r="M89" i="38"/>
  <c r="J90" i="38" s="1"/>
  <c r="I90" i="38"/>
  <c r="G90" i="38"/>
  <c r="G86" i="37"/>
  <c r="I86" i="37"/>
  <c r="K86" i="37"/>
  <c r="K86" i="36"/>
  <c r="M86" i="36" s="1"/>
  <c r="I525" i="35"/>
  <c r="G525" i="35"/>
  <c r="J525" i="35"/>
  <c r="H525" i="35"/>
  <c r="I91" i="35"/>
  <c r="G91" i="35"/>
  <c r="K94" i="34"/>
  <c r="L94" i="34" s="1"/>
  <c r="K95" i="33"/>
  <c r="G96" i="32"/>
  <c r="H96" i="32"/>
  <c r="J96" i="32"/>
  <c r="J84" i="31"/>
  <c r="H84" i="31"/>
  <c r="L83" i="31"/>
  <c r="H90" i="30"/>
  <c r="K90" i="30"/>
  <c r="L90" i="30" s="1"/>
  <c r="I91" i="30" s="1"/>
  <c r="M90" i="30"/>
  <c r="J91" i="30" s="1"/>
  <c r="K92" i="29"/>
  <c r="M92" i="29" s="1"/>
  <c r="J98" i="27"/>
  <c r="H98" i="27"/>
  <c r="L97" i="27"/>
  <c r="K90" i="25"/>
  <c r="L90" i="25" s="1"/>
  <c r="I85" i="23"/>
  <c r="G85" i="23"/>
  <c r="M84" i="23"/>
  <c r="M95" i="21"/>
  <c r="G96" i="21"/>
  <c r="L95" i="20"/>
  <c r="I96" i="20"/>
  <c r="M95" i="20"/>
  <c r="G96" i="20"/>
  <c r="L94" i="19"/>
  <c r="M94" i="19"/>
  <c r="I91" i="18"/>
  <c r="G91" i="18"/>
  <c r="H91" i="18"/>
  <c r="J91" i="18"/>
  <c r="K87" i="17"/>
  <c r="M87" i="17" s="1"/>
  <c r="J88" i="17" s="1"/>
  <c r="H87" i="17"/>
  <c r="L87" i="17"/>
  <c r="I88" i="17" s="1"/>
  <c r="I92" i="16"/>
  <c r="G92" i="16"/>
  <c r="K92" i="16"/>
  <c r="K89" i="15"/>
  <c r="M89" i="15" s="1"/>
  <c r="L96" i="14"/>
  <c r="G97" i="14" s="1"/>
  <c r="M96" i="14"/>
  <c r="H95" i="13"/>
  <c r="J95" i="13"/>
  <c r="L94" i="13"/>
  <c r="K90" i="12"/>
  <c r="G90" i="12"/>
  <c r="L90" i="12"/>
  <c r="I91" i="12" s="1"/>
  <c r="M90" i="12"/>
  <c r="J91" i="12" s="1"/>
  <c r="H90" i="12"/>
  <c r="H91" i="12" s="1"/>
  <c r="I97" i="11"/>
  <c r="G97" i="11"/>
  <c r="J97" i="11"/>
  <c r="J86" i="7"/>
  <c r="H86" i="7"/>
  <c r="L85" i="7"/>
  <c r="L385" i="4"/>
  <c r="M385" i="4"/>
  <c r="K80" i="4"/>
  <c r="M80" i="4" s="1"/>
  <c r="G229" i="1"/>
  <c r="M228" i="1"/>
  <c r="K121" i="1"/>
  <c r="L121" i="1" s="1"/>
  <c r="K92" i="46" l="1"/>
  <c r="L92" i="46"/>
  <c r="I93" i="46" s="1"/>
  <c r="M92" i="46"/>
  <c r="H93" i="46" s="1"/>
  <c r="G93" i="46"/>
  <c r="K92" i="45"/>
  <c r="H92" i="45"/>
  <c r="M92" i="45"/>
  <c r="J93" i="45" s="1"/>
  <c r="L92" i="45"/>
  <c r="I93" i="45" s="1"/>
  <c r="K89" i="44"/>
  <c r="M89" i="44" s="1"/>
  <c r="L84" i="43"/>
  <c r="M84" i="43"/>
  <c r="J87" i="42"/>
  <c r="H87" i="42"/>
  <c r="G87" i="42"/>
  <c r="I87" i="42"/>
  <c r="H92" i="41"/>
  <c r="J92" i="41"/>
  <c r="G92" i="41"/>
  <c r="I92" i="41"/>
  <c r="H91" i="40"/>
  <c r="J91" i="40"/>
  <c r="I91" i="40"/>
  <c r="G90" i="39"/>
  <c r="I90" i="39"/>
  <c r="K90" i="39"/>
  <c r="L90" i="39" s="1"/>
  <c r="H90" i="39"/>
  <c r="H90" i="38"/>
  <c r="K90" i="38"/>
  <c r="L90" i="38" s="1"/>
  <c r="L86" i="37"/>
  <c r="G87" i="37" s="1"/>
  <c r="M86" i="37"/>
  <c r="L86" i="36"/>
  <c r="I87" i="36" s="1"/>
  <c r="J87" i="36"/>
  <c r="H87" i="36"/>
  <c r="G87" i="36"/>
  <c r="K525" i="35"/>
  <c r="L525" i="35"/>
  <c r="G526" i="35" s="1"/>
  <c r="M525" i="35"/>
  <c r="H526" i="35" s="1"/>
  <c r="I526" i="35"/>
  <c r="K91" i="35"/>
  <c r="M91" i="35" s="1"/>
  <c r="I95" i="34"/>
  <c r="G95" i="34"/>
  <c r="M94" i="34"/>
  <c r="L95" i="33"/>
  <c r="M95" i="33"/>
  <c r="K96" i="32"/>
  <c r="M96" i="32" s="1"/>
  <c r="I84" i="31"/>
  <c r="G84" i="31"/>
  <c r="K91" i="30"/>
  <c r="L91" i="30"/>
  <c r="I92" i="30" s="1"/>
  <c r="M91" i="30"/>
  <c r="J92" i="30" s="1"/>
  <c r="H91" i="30"/>
  <c r="H92" i="30" s="1"/>
  <c r="G91" i="30"/>
  <c r="G92" i="30" s="1"/>
  <c r="J93" i="29"/>
  <c r="H93" i="29"/>
  <c r="L92" i="29"/>
  <c r="G93" i="29" s="1"/>
  <c r="I98" i="27"/>
  <c r="G98" i="27"/>
  <c r="K98" i="27"/>
  <c r="I91" i="25"/>
  <c r="G91" i="25"/>
  <c r="M90" i="25"/>
  <c r="J85" i="23"/>
  <c r="H85" i="23"/>
  <c r="J96" i="21"/>
  <c r="H96" i="21"/>
  <c r="H96" i="20"/>
  <c r="J96" i="20"/>
  <c r="H95" i="19"/>
  <c r="J95" i="19"/>
  <c r="I95" i="19"/>
  <c r="G95" i="19"/>
  <c r="K91" i="18"/>
  <c r="M91" i="18"/>
  <c r="J92" i="18" s="1"/>
  <c r="L91" i="18"/>
  <c r="I92" i="18" s="1"/>
  <c r="K88" i="17"/>
  <c r="H88" i="17"/>
  <c r="M88" i="17"/>
  <c r="J89" i="17" s="1"/>
  <c r="L88" i="17"/>
  <c r="I89" i="17" s="1"/>
  <c r="G88" i="17"/>
  <c r="M92" i="16"/>
  <c r="L92" i="16"/>
  <c r="G93" i="16" s="1"/>
  <c r="J90" i="15"/>
  <c r="H90" i="15"/>
  <c r="L89" i="15"/>
  <c r="H97" i="14"/>
  <c r="J97" i="14"/>
  <c r="I97" i="14"/>
  <c r="I95" i="13"/>
  <c r="G95" i="13"/>
  <c r="K95" i="13"/>
  <c r="K91" i="12"/>
  <c r="M91" i="12"/>
  <c r="J92" i="12" s="1"/>
  <c r="L91" i="12"/>
  <c r="I92" i="12" s="1"/>
  <c r="H92" i="12"/>
  <c r="G91" i="12"/>
  <c r="K97" i="11"/>
  <c r="M97" i="11"/>
  <c r="J98" i="11" s="1"/>
  <c r="L97" i="11"/>
  <c r="G98" i="11" s="1"/>
  <c r="G86" i="7"/>
  <c r="I86" i="7"/>
  <c r="K86" i="7"/>
  <c r="H386" i="4"/>
  <c r="J386" i="4"/>
  <c r="G386" i="4"/>
  <c r="I386" i="4"/>
  <c r="J81" i="4"/>
  <c r="H81" i="4"/>
  <c r="L80" i="4"/>
  <c r="H229" i="1"/>
  <c r="J229" i="1"/>
  <c r="G122" i="1"/>
  <c r="I122" i="1"/>
  <c r="M121" i="1"/>
  <c r="J93" i="46" l="1"/>
  <c r="K93" i="45"/>
  <c r="M93" i="45" s="1"/>
  <c r="J94" i="45" s="1"/>
  <c r="L93" i="45"/>
  <c r="I94" i="45" s="1"/>
  <c r="G93" i="45"/>
  <c r="H93" i="45"/>
  <c r="H90" i="44"/>
  <c r="J90" i="44"/>
  <c r="L89" i="44"/>
  <c r="H85" i="43"/>
  <c r="J85" i="43"/>
  <c r="G85" i="43"/>
  <c r="I85" i="43"/>
  <c r="K87" i="42"/>
  <c r="L87" i="42" s="1"/>
  <c r="K92" i="41"/>
  <c r="L92" i="41" s="1"/>
  <c r="K91" i="40"/>
  <c r="M91" i="40" s="1"/>
  <c r="I91" i="39"/>
  <c r="M90" i="39"/>
  <c r="J91" i="39" s="1"/>
  <c r="G91" i="39"/>
  <c r="G91" i="38"/>
  <c r="I91" i="38"/>
  <c r="M90" i="38"/>
  <c r="J87" i="37"/>
  <c r="H87" i="37"/>
  <c r="I87" i="37"/>
  <c r="K87" i="36"/>
  <c r="J526" i="35"/>
  <c r="J92" i="35"/>
  <c r="H92" i="35"/>
  <c r="L91" i="35"/>
  <c r="H95" i="34"/>
  <c r="J95" i="34"/>
  <c r="J96" i="33"/>
  <c r="H96" i="33"/>
  <c r="I96" i="33"/>
  <c r="G96" i="33"/>
  <c r="H97" i="32"/>
  <c r="J97" i="32"/>
  <c r="L96" i="32"/>
  <c r="K84" i="31"/>
  <c r="M84" i="31" s="1"/>
  <c r="K92" i="30"/>
  <c r="L92" i="30"/>
  <c r="I93" i="30" s="1"/>
  <c r="M92" i="30"/>
  <c r="J93" i="30" s="1"/>
  <c r="G93" i="30"/>
  <c r="H93" i="30"/>
  <c r="I93" i="29"/>
  <c r="K93" i="29" s="1"/>
  <c r="M93" i="29"/>
  <c r="L98" i="27"/>
  <c r="G99" i="27" s="1"/>
  <c r="M98" i="27"/>
  <c r="H91" i="25"/>
  <c r="J91" i="25"/>
  <c r="K85" i="23"/>
  <c r="L85" i="23"/>
  <c r="M85" i="23"/>
  <c r="H86" i="23" s="1"/>
  <c r="K96" i="21"/>
  <c r="M96" i="21"/>
  <c r="H97" i="21" s="1"/>
  <c r="L96" i="21"/>
  <c r="K96" i="20"/>
  <c r="K95" i="19"/>
  <c r="M95" i="19" s="1"/>
  <c r="K92" i="18"/>
  <c r="M92" i="18" s="1"/>
  <c r="J93" i="18" s="1"/>
  <c r="G92" i="18"/>
  <c r="H92" i="18"/>
  <c r="K89" i="17"/>
  <c r="M89" i="17" s="1"/>
  <c r="J90" i="17" s="1"/>
  <c r="G89" i="17"/>
  <c r="H89" i="17"/>
  <c r="I93" i="16"/>
  <c r="J93" i="16"/>
  <c r="H93" i="16"/>
  <c r="I90" i="15"/>
  <c r="G90" i="15"/>
  <c r="K90" i="15"/>
  <c r="K97" i="14"/>
  <c r="M97" i="14" s="1"/>
  <c r="M95" i="13"/>
  <c r="L95" i="13"/>
  <c r="G96" i="13" s="1"/>
  <c r="K92" i="12"/>
  <c r="L92" i="12" s="1"/>
  <c r="I93" i="12" s="1"/>
  <c r="G92" i="12"/>
  <c r="H98" i="11"/>
  <c r="I98" i="11"/>
  <c r="M86" i="7"/>
  <c r="L86" i="7"/>
  <c r="G87" i="7" s="1"/>
  <c r="K386" i="4"/>
  <c r="L386" i="4" s="1"/>
  <c r="G81" i="4"/>
  <c r="I81" i="4"/>
  <c r="K81" i="4"/>
  <c r="K229" i="1"/>
  <c r="L229" i="1"/>
  <c r="M229" i="1"/>
  <c r="J230" i="1" s="1"/>
  <c r="H230" i="1"/>
  <c r="H122" i="1"/>
  <c r="J122" i="1"/>
  <c r="K93" i="46" l="1"/>
  <c r="L93" i="46" s="1"/>
  <c r="M93" i="46"/>
  <c r="J94" i="46" s="1"/>
  <c r="G94" i="45"/>
  <c r="K94" i="45"/>
  <c r="L94" i="45" s="1"/>
  <c r="H94" i="45"/>
  <c r="I90" i="44"/>
  <c r="G90" i="44"/>
  <c r="K90" i="44"/>
  <c r="K85" i="43"/>
  <c r="M85" i="43" s="1"/>
  <c r="I88" i="42"/>
  <c r="G88" i="42"/>
  <c r="M87" i="42"/>
  <c r="I93" i="41"/>
  <c r="G93" i="41"/>
  <c r="M92" i="41"/>
  <c r="H92" i="40"/>
  <c r="J92" i="40"/>
  <c r="L91" i="40"/>
  <c r="H91" i="39"/>
  <c r="K91" i="39"/>
  <c r="J91" i="38"/>
  <c r="H91" i="38"/>
  <c r="K87" i="37"/>
  <c r="L87" i="37" s="1"/>
  <c r="L87" i="36"/>
  <c r="M87" i="36"/>
  <c r="K526" i="35"/>
  <c r="L526" i="35" s="1"/>
  <c r="M526" i="35"/>
  <c r="H527" i="35" s="1"/>
  <c r="G92" i="35"/>
  <c r="I92" i="35"/>
  <c r="K92" i="35" s="1"/>
  <c r="K95" i="34"/>
  <c r="K96" i="33"/>
  <c r="M96" i="33" s="1"/>
  <c r="I97" i="32"/>
  <c r="G97" i="32"/>
  <c r="K97" i="32"/>
  <c r="J85" i="31"/>
  <c r="H85" i="31"/>
  <c r="L84" i="31"/>
  <c r="K93" i="30"/>
  <c r="L93" i="30" s="1"/>
  <c r="M93" i="30"/>
  <c r="J94" i="30" s="1"/>
  <c r="L93" i="29"/>
  <c r="I94" i="29" s="1"/>
  <c r="H94" i="29"/>
  <c r="J94" i="29"/>
  <c r="G94" i="29"/>
  <c r="H99" i="27"/>
  <c r="J99" i="27"/>
  <c r="I99" i="27"/>
  <c r="K91" i="25"/>
  <c r="J86" i="23"/>
  <c r="G86" i="23"/>
  <c r="I86" i="23"/>
  <c r="I97" i="21"/>
  <c r="G97" i="21"/>
  <c r="J97" i="21"/>
  <c r="L96" i="20"/>
  <c r="M96" i="20"/>
  <c r="J96" i="19"/>
  <c r="H96" i="19"/>
  <c r="L95" i="19"/>
  <c r="H93" i="18"/>
  <c r="L92" i="18"/>
  <c r="I93" i="18" s="1"/>
  <c r="H90" i="17"/>
  <c r="L89" i="17"/>
  <c r="I90" i="17" s="1"/>
  <c r="K90" i="17" s="1"/>
  <c r="K93" i="16"/>
  <c r="M93" i="16" s="1"/>
  <c r="M90" i="15"/>
  <c r="L90" i="15"/>
  <c r="G91" i="15" s="1"/>
  <c r="H98" i="14"/>
  <c r="J98" i="14"/>
  <c r="L97" i="14"/>
  <c r="I96" i="13"/>
  <c r="J96" i="13"/>
  <c r="H96" i="13"/>
  <c r="G93" i="12"/>
  <c r="M92" i="12"/>
  <c r="K98" i="11"/>
  <c r="L98" i="11" s="1"/>
  <c r="H87" i="7"/>
  <c r="J87" i="7"/>
  <c r="I87" i="7"/>
  <c r="I387" i="4"/>
  <c r="G387" i="4"/>
  <c r="M386" i="4"/>
  <c r="M81" i="4"/>
  <c r="L81" i="4"/>
  <c r="I82" i="4" s="1"/>
  <c r="G82" i="4"/>
  <c r="I230" i="1"/>
  <c r="G230" i="1"/>
  <c r="K122" i="1"/>
  <c r="I94" i="46" l="1"/>
  <c r="G94" i="46"/>
  <c r="H94" i="46"/>
  <c r="G95" i="45"/>
  <c r="I95" i="45"/>
  <c r="M94" i="45"/>
  <c r="J95" i="45" s="1"/>
  <c r="M90" i="44"/>
  <c r="L90" i="44"/>
  <c r="G91" i="44" s="1"/>
  <c r="J86" i="43"/>
  <c r="H86" i="43"/>
  <c r="L85" i="43"/>
  <c r="H88" i="42"/>
  <c r="J88" i="42"/>
  <c r="J93" i="41"/>
  <c r="H93" i="41"/>
  <c r="I92" i="40"/>
  <c r="K92" i="40" s="1"/>
  <c r="G92" i="40"/>
  <c r="L91" i="39"/>
  <c r="M91" i="39"/>
  <c r="K91" i="38"/>
  <c r="I88" i="37"/>
  <c r="G88" i="37"/>
  <c r="M87" i="37"/>
  <c r="H88" i="36"/>
  <c r="J88" i="36"/>
  <c r="I88" i="36"/>
  <c r="G88" i="36"/>
  <c r="G527" i="35"/>
  <c r="I527" i="35"/>
  <c r="J527" i="35"/>
  <c r="L92" i="35"/>
  <c r="I93" i="35" s="1"/>
  <c r="M92" i="35"/>
  <c r="G93" i="35"/>
  <c r="M95" i="34"/>
  <c r="L95" i="34"/>
  <c r="H97" i="33"/>
  <c r="J97" i="33"/>
  <c r="L96" i="33"/>
  <c r="L97" i="32"/>
  <c r="G98" i="32" s="1"/>
  <c r="M97" i="32"/>
  <c r="I85" i="31"/>
  <c r="K85" i="31" s="1"/>
  <c r="G85" i="31"/>
  <c r="I94" i="30"/>
  <c r="G94" i="30"/>
  <c r="H94" i="30"/>
  <c r="K94" i="29"/>
  <c r="M94" i="29" s="1"/>
  <c r="K99" i="27"/>
  <c r="M99" i="27" s="1"/>
  <c r="M91" i="25"/>
  <c r="L91" i="25"/>
  <c r="K86" i="23"/>
  <c r="L86" i="23" s="1"/>
  <c r="K97" i="21"/>
  <c r="L97" i="21" s="1"/>
  <c r="J97" i="20"/>
  <c r="H97" i="20"/>
  <c r="G97" i="20"/>
  <c r="I97" i="20"/>
  <c r="I96" i="19"/>
  <c r="G96" i="19"/>
  <c r="K96" i="19"/>
  <c r="G93" i="18"/>
  <c r="K93" i="18"/>
  <c r="M93" i="18" s="1"/>
  <c r="M90" i="17"/>
  <c r="J91" i="17" s="1"/>
  <c r="L90" i="17"/>
  <c r="I91" i="17" s="1"/>
  <c r="G90" i="17"/>
  <c r="H94" i="16"/>
  <c r="J94" i="16"/>
  <c r="L93" i="16"/>
  <c r="I91" i="15"/>
  <c r="H91" i="15"/>
  <c r="J91" i="15"/>
  <c r="I98" i="14"/>
  <c r="G98" i="14"/>
  <c r="K98" i="14"/>
  <c r="K96" i="13"/>
  <c r="M96" i="13" s="1"/>
  <c r="J93" i="12"/>
  <c r="H93" i="12"/>
  <c r="I99" i="11"/>
  <c r="G99" i="11"/>
  <c r="M98" i="11"/>
  <c r="K87" i="7"/>
  <c r="M87" i="7" s="1"/>
  <c r="H387" i="4"/>
  <c r="J387" i="4"/>
  <c r="H82" i="4"/>
  <c r="J82" i="4"/>
  <c r="K230" i="1"/>
  <c r="L230" i="1" s="1"/>
  <c r="L122" i="1"/>
  <c r="M122" i="1"/>
  <c r="K94" i="46" l="1"/>
  <c r="L94" i="46" s="1"/>
  <c r="H95" i="45"/>
  <c r="K95" i="45"/>
  <c r="M95" i="45" s="1"/>
  <c r="J96" i="45" s="1"/>
  <c r="L95" i="45"/>
  <c r="I96" i="45" s="1"/>
  <c r="G96" i="45"/>
  <c r="H91" i="44"/>
  <c r="J91" i="44"/>
  <c r="I91" i="44"/>
  <c r="G86" i="43"/>
  <c r="I86" i="43"/>
  <c r="K86" i="43"/>
  <c r="K88" i="42"/>
  <c r="K93" i="41"/>
  <c r="M92" i="40"/>
  <c r="L92" i="40"/>
  <c r="G93" i="40" s="1"/>
  <c r="H92" i="39"/>
  <c r="J92" i="39"/>
  <c r="G92" i="39"/>
  <c r="I92" i="39"/>
  <c r="M91" i="38"/>
  <c r="L91" i="38"/>
  <c r="H88" i="37"/>
  <c r="J88" i="37"/>
  <c r="K88" i="36"/>
  <c r="L88" i="36" s="1"/>
  <c r="K527" i="35"/>
  <c r="L527" i="35"/>
  <c r="I528" i="35"/>
  <c r="M527" i="35"/>
  <c r="J528" i="35" s="1"/>
  <c r="G528" i="35"/>
  <c r="H528" i="35"/>
  <c r="H93" i="35"/>
  <c r="J93" i="35"/>
  <c r="I96" i="34"/>
  <c r="G96" i="34"/>
  <c r="J96" i="34"/>
  <c r="H96" i="34"/>
  <c r="I97" i="33"/>
  <c r="K97" i="33" s="1"/>
  <c r="G97" i="33"/>
  <c r="H98" i="32"/>
  <c r="J98" i="32"/>
  <c r="I98" i="32"/>
  <c r="M85" i="31"/>
  <c r="L85" i="31"/>
  <c r="G86" i="31" s="1"/>
  <c r="K94" i="30"/>
  <c r="L94" i="30" s="1"/>
  <c r="L94" i="29"/>
  <c r="I95" i="29" s="1"/>
  <c r="J95" i="29"/>
  <c r="H95" i="29"/>
  <c r="G95" i="29"/>
  <c r="J100" i="27"/>
  <c r="H100" i="27"/>
  <c r="L99" i="27"/>
  <c r="I92" i="25"/>
  <c r="G92" i="25"/>
  <c r="J92" i="25"/>
  <c r="H92" i="25"/>
  <c r="G87" i="23"/>
  <c r="I87" i="23"/>
  <c r="M86" i="23"/>
  <c r="I98" i="21"/>
  <c r="G98" i="21"/>
  <c r="M97" i="21"/>
  <c r="K97" i="20"/>
  <c r="L97" i="20" s="1"/>
  <c r="L96" i="19"/>
  <c r="G97" i="19" s="1"/>
  <c r="M96" i="19"/>
  <c r="J94" i="18"/>
  <c r="H94" i="18"/>
  <c r="L93" i="18"/>
  <c r="I94" i="18" s="1"/>
  <c r="G91" i="17"/>
  <c r="K91" i="17"/>
  <c r="L91" i="17" s="1"/>
  <c r="H91" i="17"/>
  <c r="I94" i="16"/>
  <c r="K94" i="16" s="1"/>
  <c r="G94" i="16"/>
  <c r="K91" i="15"/>
  <c r="L91" i="15"/>
  <c r="I92" i="15" s="1"/>
  <c r="M91" i="15"/>
  <c r="J92" i="15" s="1"/>
  <c r="M98" i="14"/>
  <c r="L98" i="14"/>
  <c r="G99" i="14" s="1"/>
  <c r="H97" i="13"/>
  <c r="J97" i="13"/>
  <c r="L96" i="13"/>
  <c r="K93" i="12"/>
  <c r="M93" i="12" s="1"/>
  <c r="J99" i="11"/>
  <c r="H99" i="11"/>
  <c r="H88" i="7"/>
  <c r="J88" i="7"/>
  <c r="L87" i="7"/>
  <c r="K387" i="4"/>
  <c r="K82" i="4"/>
  <c r="L82" i="4" s="1"/>
  <c r="G231" i="1"/>
  <c r="I231" i="1"/>
  <c r="M230" i="1"/>
  <c r="J123" i="1"/>
  <c r="H123" i="1"/>
  <c r="I123" i="1"/>
  <c r="G123" i="1"/>
  <c r="G95" i="46" l="1"/>
  <c r="I95" i="46"/>
  <c r="M94" i="46"/>
  <c r="K96" i="45"/>
  <c r="M96" i="45" s="1"/>
  <c r="J97" i="45" s="1"/>
  <c r="H96" i="45"/>
  <c r="K91" i="44"/>
  <c r="L91" i="44" s="1"/>
  <c r="L86" i="43"/>
  <c r="I87" i="43" s="1"/>
  <c r="M86" i="43"/>
  <c r="G87" i="43"/>
  <c r="M88" i="42"/>
  <c r="L88" i="42"/>
  <c r="M93" i="41"/>
  <c r="L93" i="41"/>
  <c r="J93" i="40"/>
  <c r="H93" i="40"/>
  <c r="I93" i="40"/>
  <c r="K92" i="39"/>
  <c r="M92" i="39" s="1"/>
  <c r="H93" i="39" s="1"/>
  <c r="L92" i="39"/>
  <c r="I93" i="39"/>
  <c r="G93" i="39"/>
  <c r="I92" i="38"/>
  <c r="G92" i="38"/>
  <c r="H92" i="38"/>
  <c r="J92" i="38"/>
  <c r="K88" i="37"/>
  <c r="G89" i="36"/>
  <c r="I89" i="36"/>
  <c r="M88" i="36"/>
  <c r="K528" i="35"/>
  <c r="M528" i="35"/>
  <c r="J529" i="35" s="1"/>
  <c r="L528" i="35"/>
  <c r="I529" i="35" s="1"/>
  <c r="H529" i="35"/>
  <c r="G529" i="35"/>
  <c r="K93" i="35"/>
  <c r="M93" i="35" s="1"/>
  <c r="K96" i="34"/>
  <c r="M96" i="34" s="1"/>
  <c r="M97" i="33"/>
  <c r="L97" i="33"/>
  <c r="G98" i="33" s="1"/>
  <c r="K98" i="32"/>
  <c r="M98" i="32"/>
  <c r="J99" i="32" s="1"/>
  <c r="L98" i="32"/>
  <c r="G99" i="32" s="1"/>
  <c r="J86" i="31"/>
  <c r="H86" i="31"/>
  <c r="I86" i="31"/>
  <c r="I95" i="30"/>
  <c r="G95" i="30"/>
  <c r="M94" i="30"/>
  <c r="K95" i="29"/>
  <c r="I100" i="27"/>
  <c r="G100" i="27"/>
  <c r="K100" i="27"/>
  <c r="K92" i="25"/>
  <c r="L92" i="25"/>
  <c r="G93" i="25" s="1"/>
  <c r="M92" i="25"/>
  <c r="J93" i="25" s="1"/>
  <c r="J87" i="23"/>
  <c r="H87" i="23"/>
  <c r="H98" i="21"/>
  <c r="J98" i="21"/>
  <c r="G98" i="20"/>
  <c r="I98" i="20"/>
  <c r="M97" i="20"/>
  <c r="H97" i="19"/>
  <c r="J97" i="19"/>
  <c r="I97" i="19"/>
  <c r="G94" i="18"/>
  <c r="K94" i="18"/>
  <c r="M94" i="18" s="1"/>
  <c r="I92" i="17"/>
  <c r="G92" i="17"/>
  <c r="M91" i="17"/>
  <c r="J92" i="17" s="1"/>
  <c r="L94" i="16"/>
  <c r="G95" i="16" s="1"/>
  <c r="M94" i="16"/>
  <c r="K92" i="15"/>
  <c r="L92" i="15"/>
  <c r="I93" i="15" s="1"/>
  <c r="M92" i="15"/>
  <c r="J93" i="15" s="1"/>
  <c r="G92" i="15"/>
  <c r="H92" i="15"/>
  <c r="H93" i="15" s="1"/>
  <c r="I99" i="14"/>
  <c r="J99" i="14"/>
  <c r="H99" i="14"/>
  <c r="I97" i="13"/>
  <c r="G97" i="13"/>
  <c r="K97" i="13"/>
  <c r="J94" i="12"/>
  <c r="H94" i="12"/>
  <c r="L93" i="12"/>
  <c r="K99" i="11"/>
  <c r="I88" i="7"/>
  <c r="G88" i="7"/>
  <c r="M387" i="4"/>
  <c r="L387" i="4"/>
  <c r="I83" i="4"/>
  <c r="G83" i="4"/>
  <c r="M82" i="4"/>
  <c r="J231" i="1"/>
  <c r="H231" i="1"/>
  <c r="K123" i="1"/>
  <c r="L123" i="1" s="1"/>
  <c r="G124" i="1" s="1"/>
  <c r="J95" i="46" l="1"/>
  <c r="H95" i="46"/>
  <c r="H97" i="45"/>
  <c r="L96" i="45"/>
  <c r="I92" i="44"/>
  <c r="G92" i="44"/>
  <c r="M91" i="44"/>
  <c r="H87" i="43"/>
  <c r="J87" i="43"/>
  <c r="G89" i="42"/>
  <c r="I89" i="42"/>
  <c r="J89" i="42"/>
  <c r="H89" i="42"/>
  <c r="G94" i="41"/>
  <c r="I94" i="41"/>
  <c r="H94" i="41"/>
  <c r="J94" i="41"/>
  <c r="K93" i="40"/>
  <c r="M93" i="40" s="1"/>
  <c r="J93" i="39"/>
  <c r="K93" i="39" s="1"/>
  <c r="L93" i="39" s="1"/>
  <c r="G94" i="39" s="1"/>
  <c r="M93" i="39"/>
  <c r="K92" i="38"/>
  <c r="M92" i="38" s="1"/>
  <c r="J93" i="38" s="1"/>
  <c r="L88" i="37"/>
  <c r="M88" i="37"/>
  <c r="J89" i="36"/>
  <c r="H89" i="36"/>
  <c r="K529" i="35"/>
  <c r="L529" i="35" s="1"/>
  <c r="H94" i="35"/>
  <c r="J94" i="35"/>
  <c r="L93" i="35"/>
  <c r="J97" i="34"/>
  <c r="H97" i="34"/>
  <c r="L96" i="34"/>
  <c r="H98" i="33"/>
  <c r="J98" i="33"/>
  <c r="I98" i="33"/>
  <c r="I99" i="32"/>
  <c r="K99" i="32" s="1"/>
  <c r="H99" i="32"/>
  <c r="K86" i="31"/>
  <c r="L86" i="31" s="1"/>
  <c r="J95" i="30"/>
  <c r="H95" i="30"/>
  <c r="L95" i="29"/>
  <c r="M95" i="29"/>
  <c r="M100" i="27"/>
  <c r="L100" i="27"/>
  <c r="G101" i="27" s="1"/>
  <c r="I93" i="25"/>
  <c r="H93" i="25"/>
  <c r="K87" i="23"/>
  <c r="M87" i="23" s="1"/>
  <c r="H88" i="23" s="1"/>
  <c r="K98" i="21"/>
  <c r="J98" i="20"/>
  <c r="H98" i="20"/>
  <c r="K97" i="19"/>
  <c r="L97" i="19" s="1"/>
  <c r="H95" i="18"/>
  <c r="J95" i="18"/>
  <c r="L94" i="18"/>
  <c r="I95" i="18" s="1"/>
  <c r="K92" i="17"/>
  <c r="H92" i="17"/>
  <c r="L92" i="17"/>
  <c r="G93" i="17" s="1"/>
  <c r="M92" i="17"/>
  <c r="J93" i="17" s="1"/>
  <c r="J95" i="16"/>
  <c r="H95" i="16"/>
  <c r="I95" i="16"/>
  <c r="K93" i="15"/>
  <c r="L93" i="15"/>
  <c r="I94" i="15" s="1"/>
  <c r="M93" i="15"/>
  <c r="J94" i="15" s="1"/>
  <c r="G93" i="15"/>
  <c r="G94" i="15" s="1"/>
  <c r="K99" i="14"/>
  <c r="M99" i="14" s="1"/>
  <c r="L97" i="13"/>
  <c r="G98" i="13" s="1"/>
  <c r="M97" i="13"/>
  <c r="I94" i="12"/>
  <c r="G94" i="12"/>
  <c r="K94" i="12"/>
  <c r="M99" i="11"/>
  <c r="L99" i="11"/>
  <c r="K88" i="7"/>
  <c r="M88" i="7" s="1"/>
  <c r="I388" i="4"/>
  <c r="G388" i="4"/>
  <c r="J388" i="4"/>
  <c r="H388" i="4"/>
  <c r="J83" i="4"/>
  <c r="H83" i="4"/>
  <c r="K231" i="1"/>
  <c r="I124" i="1"/>
  <c r="M123" i="1"/>
  <c r="K95" i="46" l="1"/>
  <c r="I97" i="45"/>
  <c r="G97" i="45"/>
  <c r="J92" i="44"/>
  <c r="H92" i="44"/>
  <c r="K87" i="43"/>
  <c r="M87" i="43"/>
  <c r="J88" i="43" s="1"/>
  <c r="H88" i="43"/>
  <c r="L87" i="43"/>
  <c r="K89" i="42"/>
  <c r="M89" i="42" s="1"/>
  <c r="H90" i="42" s="1"/>
  <c r="L89" i="42"/>
  <c r="I90" i="42" s="1"/>
  <c r="K94" i="41"/>
  <c r="M94" i="41"/>
  <c r="J95" i="41" s="1"/>
  <c r="L94" i="41"/>
  <c r="I95" i="41" s="1"/>
  <c r="H94" i="40"/>
  <c r="J94" i="40"/>
  <c r="L93" i="40"/>
  <c r="H94" i="39"/>
  <c r="J94" i="39"/>
  <c r="I94" i="39"/>
  <c r="L92" i="38"/>
  <c r="I93" i="38" s="1"/>
  <c r="K93" i="38" s="1"/>
  <c r="M93" i="38" s="1"/>
  <c r="J94" i="38" s="1"/>
  <c r="H93" i="38"/>
  <c r="J89" i="37"/>
  <c r="H89" i="37"/>
  <c r="G89" i="37"/>
  <c r="I89" i="37"/>
  <c r="K89" i="36"/>
  <c r="I530" i="35"/>
  <c r="G530" i="35"/>
  <c r="M529" i="35"/>
  <c r="I94" i="35"/>
  <c r="G94" i="35"/>
  <c r="K94" i="35"/>
  <c r="I97" i="34"/>
  <c r="G97" i="34"/>
  <c r="K97" i="34"/>
  <c r="K98" i="33"/>
  <c r="M98" i="33" s="1"/>
  <c r="L99" i="32"/>
  <c r="I100" i="32" s="1"/>
  <c r="M99" i="32"/>
  <c r="J100" i="32" s="1"/>
  <c r="G100" i="32"/>
  <c r="I87" i="31"/>
  <c r="G87" i="31"/>
  <c r="M86" i="31"/>
  <c r="K95" i="30"/>
  <c r="J96" i="29"/>
  <c r="H96" i="29"/>
  <c r="I96" i="29"/>
  <c r="G96" i="29"/>
  <c r="J101" i="27"/>
  <c r="H101" i="27"/>
  <c r="I101" i="27"/>
  <c r="K93" i="25"/>
  <c r="L93" i="25" s="1"/>
  <c r="J88" i="23"/>
  <c r="L87" i="23"/>
  <c r="M98" i="21"/>
  <c r="L98" i="21"/>
  <c r="K98" i="20"/>
  <c r="G98" i="19"/>
  <c r="I98" i="19"/>
  <c r="M97" i="19"/>
  <c r="G95" i="18"/>
  <c r="K95" i="18"/>
  <c r="L95" i="18" s="1"/>
  <c r="I96" i="18" s="1"/>
  <c r="I93" i="17"/>
  <c r="H93" i="17"/>
  <c r="K95" i="16"/>
  <c r="L95" i="16" s="1"/>
  <c r="K94" i="15"/>
  <c r="M94" i="15" s="1"/>
  <c r="J95" i="15" s="1"/>
  <c r="L94" i="15"/>
  <c r="G95" i="15" s="1"/>
  <c r="H94" i="15"/>
  <c r="H100" i="14"/>
  <c r="J100" i="14"/>
  <c r="L99" i="14"/>
  <c r="H98" i="13"/>
  <c r="J98" i="13"/>
  <c r="I98" i="13"/>
  <c r="L94" i="12"/>
  <c r="G95" i="12" s="1"/>
  <c r="M94" i="12"/>
  <c r="G100" i="11"/>
  <c r="I100" i="11"/>
  <c r="H100" i="11"/>
  <c r="J100" i="11"/>
  <c r="H89" i="7"/>
  <c r="J89" i="7"/>
  <c r="L88" i="7"/>
  <c r="K388" i="4"/>
  <c r="L388" i="4"/>
  <c r="I389" i="4" s="1"/>
  <c r="M388" i="4"/>
  <c r="J389" i="4" s="1"/>
  <c r="K83" i="4"/>
  <c r="L231" i="1"/>
  <c r="M231" i="1"/>
  <c r="H124" i="1"/>
  <c r="J124" i="1"/>
  <c r="L95" i="46" l="1"/>
  <c r="M95" i="46"/>
  <c r="K97" i="45"/>
  <c r="M97" i="45" s="1"/>
  <c r="K92" i="44"/>
  <c r="I88" i="43"/>
  <c r="G88" i="43"/>
  <c r="G90" i="42"/>
  <c r="J90" i="42"/>
  <c r="K95" i="41"/>
  <c r="M95" i="41" s="1"/>
  <c r="J96" i="41" s="1"/>
  <c r="G95" i="41"/>
  <c r="H95" i="41"/>
  <c r="I94" i="40"/>
  <c r="G94" i="40"/>
  <c r="K94" i="40"/>
  <c r="K94" i="39"/>
  <c r="M94" i="39" s="1"/>
  <c r="G93" i="38"/>
  <c r="L93" i="38"/>
  <c r="I94" i="38" s="1"/>
  <c r="K94" i="38" s="1"/>
  <c r="H94" i="38"/>
  <c r="K89" i="37"/>
  <c r="M89" i="37" s="1"/>
  <c r="M89" i="36"/>
  <c r="L89" i="36"/>
  <c r="J530" i="35"/>
  <c r="H530" i="35"/>
  <c r="L94" i="35"/>
  <c r="G95" i="35" s="1"/>
  <c r="M94" i="35"/>
  <c r="L97" i="34"/>
  <c r="G98" i="34" s="1"/>
  <c r="M97" i="34"/>
  <c r="J99" i="33"/>
  <c r="H99" i="33"/>
  <c r="L98" i="33"/>
  <c r="K100" i="32"/>
  <c r="M100" i="32" s="1"/>
  <c r="J101" i="32" s="1"/>
  <c r="H100" i="32"/>
  <c r="H87" i="31"/>
  <c r="J87" i="31"/>
  <c r="M95" i="30"/>
  <c r="L95" i="30"/>
  <c r="K96" i="29"/>
  <c r="L96" i="29" s="1"/>
  <c r="K101" i="27"/>
  <c r="M101" i="27" s="1"/>
  <c r="G94" i="25"/>
  <c r="I94" i="25"/>
  <c r="M93" i="25"/>
  <c r="I88" i="23"/>
  <c r="G88" i="23"/>
  <c r="K88" i="23"/>
  <c r="I99" i="21"/>
  <c r="G99" i="21"/>
  <c r="J99" i="21"/>
  <c r="H99" i="21"/>
  <c r="L98" i="20"/>
  <c r="M98" i="20"/>
  <c r="H98" i="19"/>
  <c r="J98" i="19"/>
  <c r="G96" i="18"/>
  <c r="M95" i="18"/>
  <c r="K93" i="17"/>
  <c r="L93" i="17" s="1"/>
  <c r="I96" i="16"/>
  <c r="G96" i="16"/>
  <c r="M95" i="16"/>
  <c r="H95" i="15"/>
  <c r="I95" i="15"/>
  <c r="K95" i="15" s="1"/>
  <c r="I100" i="14"/>
  <c r="G100" i="14"/>
  <c r="K100" i="14"/>
  <c r="K98" i="13"/>
  <c r="M98" i="13" s="1"/>
  <c r="H95" i="12"/>
  <c r="J95" i="12"/>
  <c r="I95" i="12"/>
  <c r="K100" i="11"/>
  <c r="M100" i="11"/>
  <c r="J101" i="11" s="1"/>
  <c r="L100" i="11"/>
  <c r="I101" i="11" s="1"/>
  <c r="G89" i="7"/>
  <c r="I89" i="7"/>
  <c r="K389" i="4"/>
  <c r="M389" i="4"/>
  <c r="J390" i="4" s="1"/>
  <c r="L389" i="4"/>
  <c r="I390" i="4" s="1"/>
  <c r="G389" i="4"/>
  <c r="H389" i="4"/>
  <c r="H390" i="4" s="1"/>
  <c r="M83" i="4"/>
  <c r="L83" i="4"/>
  <c r="H232" i="1"/>
  <c r="J232" i="1"/>
  <c r="I232" i="1"/>
  <c r="G232" i="1"/>
  <c r="K124" i="1"/>
  <c r="H96" i="46" l="1"/>
  <c r="J96" i="46"/>
  <c r="G96" i="46"/>
  <c r="I96" i="46"/>
  <c r="J98" i="45"/>
  <c r="H98" i="45"/>
  <c r="L97" i="45"/>
  <c r="L92" i="44"/>
  <c r="M92" i="44"/>
  <c r="K88" i="43"/>
  <c r="M88" i="43" s="1"/>
  <c r="K90" i="42"/>
  <c r="M90" i="42" s="1"/>
  <c r="H91" i="42" s="1"/>
  <c r="L90" i="42"/>
  <c r="I91" i="42" s="1"/>
  <c r="H96" i="41"/>
  <c r="L95" i="41"/>
  <c r="I96" i="41" s="1"/>
  <c r="L94" i="40"/>
  <c r="G95" i="40" s="1"/>
  <c r="M94" i="40"/>
  <c r="J95" i="39"/>
  <c r="H95" i="39"/>
  <c r="L94" i="39"/>
  <c r="G94" i="38"/>
  <c r="M94" i="38"/>
  <c r="J95" i="38" s="1"/>
  <c r="L94" i="38"/>
  <c r="I95" i="38" s="1"/>
  <c r="H90" i="37"/>
  <c r="J90" i="37"/>
  <c r="L89" i="37"/>
  <c r="G90" i="36"/>
  <c r="I90" i="36"/>
  <c r="H90" i="36"/>
  <c r="J90" i="36"/>
  <c r="K530" i="35"/>
  <c r="H95" i="35"/>
  <c r="J95" i="35"/>
  <c r="I95" i="35"/>
  <c r="I98" i="34"/>
  <c r="J98" i="34"/>
  <c r="H98" i="34"/>
  <c r="I99" i="33"/>
  <c r="K99" i="33" s="1"/>
  <c r="G99" i="33"/>
  <c r="L100" i="32"/>
  <c r="H101" i="32"/>
  <c r="K87" i="31"/>
  <c r="L87" i="31" s="1"/>
  <c r="I96" i="30"/>
  <c r="G96" i="30"/>
  <c r="H96" i="30"/>
  <c r="J96" i="30"/>
  <c r="G97" i="29"/>
  <c r="I97" i="29"/>
  <c r="M96" i="29"/>
  <c r="J102" i="27"/>
  <c r="H102" i="27"/>
  <c r="L101" i="27"/>
  <c r="J94" i="25"/>
  <c r="H94" i="25"/>
  <c r="L88" i="23"/>
  <c r="G89" i="23" s="1"/>
  <c r="M88" i="23"/>
  <c r="K99" i="21"/>
  <c r="M99" i="21"/>
  <c r="H100" i="21" s="1"/>
  <c r="L99" i="21"/>
  <c r="G100" i="21" s="1"/>
  <c r="H99" i="20"/>
  <c r="J99" i="20"/>
  <c r="I99" i="20"/>
  <c r="G99" i="20"/>
  <c r="K98" i="19"/>
  <c r="H96" i="18"/>
  <c r="J96" i="18"/>
  <c r="I94" i="17"/>
  <c r="G94" i="17"/>
  <c r="M93" i="17"/>
  <c r="J96" i="16"/>
  <c r="H96" i="16"/>
  <c r="L95" i="15"/>
  <c r="G96" i="15" s="1"/>
  <c r="M95" i="15"/>
  <c r="J96" i="15" s="1"/>
  <c r="L100" i="14"/>
  <c r="G101" i="14" s="1"/>
  <c r="M100" i="14"/>
  <c r="H99" i="13"/>
  <c r="J99" i="13"/>
  <c r="L98" i="13"/>
  <c r="K95" i="12"/>
  <c r="L95" i="12" s="1"/>
  <c r="K101" i="11"/>
  <c r="M101" i="11" s="1"/>
  <c r="J102" i="11" s="1"/>
  <c r="G101" i="11"/>
  <c r="H101" i="11"/>
  <c r="K89" i="7"/>
  <c r="L89" i="7" s="1"/>
  <c r="K390" i="4"/>
  <c r="L390" i="4" s="1"/>
  <c r="I391" i="4" s="1"/>
  <c r="G390" i="4"/>
  <c r="G84" i="4"/>
  <c r="I84" i="4"/>
  <c r="H84" i="4"/>
  <c r="J84" i="4"/>
  <c r="K232" i="1"/>
  <c r="L232" i="1" s="1"/>
  <c r="L124" i="1"/>
  <c r="M124" i="1"/>
  <c r="K96" i="46" l="1"/>
  <c r="M96" i="46" s="1"/>
  <c r="G98" i="45"/>
  <c r="I98" i="45"/>
  <c r="K98" i="45"/>
  <c r="H93" i="44"/>
  <c r="J93" i="44"/>
  <c r="G93" i="44"/>
  <c r="I93" i="44"/>
  <c r="J89" i="43"/>
  <c r="H89" i="43"/>
  <c r="L88" i="43"/>
  <c r="G91" i="42"/>
  <c r="J91" i="42"/>
  <c r="G96" i="41"/>
  <c r="K96" i="41"/>
  <c r="L96" i="41" s="1"/>
  <c r="I97" i="41" s="1"/>
  <c r="J95" i="40"/>
  <c r="H95" i="40"/>
  <c r="I95" i="40"/>
  <c r="I95" i="39"/>
  <c r="K95" i="39" s="1"/>
  <c r="G95" i="39"/>
  <c r="K95" i="38"/>
  <c r="L95" i="38" s="1"/>
  <c r="I96" i="38" s="1"/>
  <c r="H95" i="38"/>
  <c r="G95" i="38"/>
  <c r="I90" i="37"/>
  <c r="G90" i="37"/>
  <c r="K90" i="37"/>
  <c r="K90" i="36"/>
  <c r="L90" i="36"/>
  <c r="I91" i="36" s="1"/>
  <c r="M90" i="36"/>
  <c r="J91" i="36" s="1"/>
  <c r="G91" i="36"/>
  <c r="M530" i="35"/>
  <c r="L530" i="35"/>
  <c r="K95" i="35"/>
  <c r="M95" i="35"/>
  <c r="J96" i="35" s="1"/>
  <c r="L95" i="35"/>
  <c r="I96" i="35" s="1"/>
  <c r="K98" i="34"/>
  <c r="L98" i="34"/>
  <c r="G99" i="34" s="1"/>
  <c r="M98" i="34"/>
  <c r="H99" i="34" s="1"/>
  <c r="L99" i="33"/>
  <c r="G100" i="33" s="1"/>
  <c r="M99" i="33"/>
  <c r="I101" i="32"/>
  <c r="G101" i="32"/>
  <c r="M87" i="31"/>
  <c r="J88" i="31" s="1"/>
  <c r="G88" i="31"/>
  <c r="I88" i="31"/>
  <c r="K96" i="30"/>
  <c r="L96" i="30"/>
  <c r="I97" i="30" s="1"/>
  <c r="M96" i="30"/>
  <c r="J97" i="30" s="1"/>
  <c r="G97" i="30"/>
  <c r="H97" i="29"/>
  <c r="J97" i="29"/>
  <c r="I102" i="27"/>
  <c r="G102" i="27"/>
  <c r="K102" i="27"/>
  <c r="K94" i="25"/>
  <c r="J89" i="23"/>
  <c r="H89" i="23"/>
  <c r="I89" i="23"/>
  <c r="J100" i="21"/>
  <c r="I100" i="21"/>
  <c r="K99" i="20"/>
  <c r="M99" i="20" s="1"/>
  <c r="L99" i="20"/>
  <c r="G100" i="20" s="1"/>
  <c r="L98" i="19"/>
  <c r="M98" i="19"/>
  <c r="K96" i="18"/>
  <c r="M96" i="18"/>
  <c r="H97" i="18" s="1"/>
  <c r="L96" i="18"/>
  <c r="J94" i="17"/>
  <c r="H94" i="17"/>
  <c r="K96" i="16"/>
  <c r="I96" i="15"/>
  <c r="K96" i="15" s="1"/>
  <c r="H96" i="15"/>
  <c r="J101" i="14"/>
  <c r="H101" i="14"/>
  <c r="I101" i="14"/>
  <c r="I99" i="13"/>
  <c r="G99" i="13"/>
  <c r="K99" i="13"/>
  <c r="I96" i="12"/>
  <c r="G96" i="12"/>
  <c r="M95" i="12"/>
  <c r="L101" i="11"/>
  <c r="I102" i="11" s="1"/>
  <c r="H102" i="11"/>
  <c r="I90" i="7"/>
  <c r="G90" i="7"/>
  <c r="M89" i="7"/>
  <c r="G391" i="4"/>
  <c r="M390" i="4"/>
  <c r="K84" i="4"/>
  <c r="L84" i="4"/>
  <c r="I85" i="4" s="1"/>
  <c r="M84" i="4"/>
  <c r="J85" i="4" s="1"/>
  <c r="G233" i="1"/>
  <c r="I233" i="1"/>
  <c r="M232" i="1"/>
  <c r="J125" i="1"/>
  <c r="H125" i="1"/>
  <c r="G125" i="1"/>
  <c r="I125" i="1"/>
  <c r="J97" i="46" l="1"/>
  <c r="H97" i="46"/>
  <c r="L96" i="46"/>
  <c r="M98" i="45"/>
  <c r="L98" i="45"/>
  <c r="I99" i="45" s="1"/>
  <c r="K93" i="44"/>
  <c r="L93" i="44" s="1"/>
  <c r="G89" i="43"/>
  <c r="I89" i="43"/>
  <c r="K89" i="43"/>
  <c r="K91" i="42"/>
  <c r="L91" i="42" s="1"/>
  <c r="G97" i="41"/>
  <c r="M96" i="41"/>
  <c r="K95" i="40"/>
  <c r="M95" i="40" s="1"/>
  <c r="M95" i="39"/>
  <c r="L95" i="39"/>
  <c r="G96" i="39" s="1"/>
  <c r="M95" i="38"/>
  <c r="J96" i="38" s="1"/>
  <c r="G96" i="38"/>
  <c r="L90" i="37"/>
  <c r="G91" i="37" s="1"/>
  <c r="M90" i="37"/>
  <c r="K91" i="36"/>
  <c r="L91" i="36"/>
  <c r="I92" i="36" s="1"/>
  <c r="M91" i="36"/>
  <c r="J92" i="36" s="1"/>
  <c r="H91" i="36"/>
  <c r="H92" i="36" s="1"/>
  <c r="G92" i="36"/>
  <c r="G531" i="35"/>
  <c r="I531" i="35"/>
  <c r="H531" i="35"/>
  <c r="J531" i="35"/>
  <c r="K96" i="35"/>
  <c r="M96" i="35" s="1"/>
  <c r="J97" i="35" s="1"/>
  <c r="G96" i="35"/>
  <c r="H96" i="35"/>
  <c r="I99" i="34"/>
  <c r="J99" i="34"/>
  <c r="J100" i="33"/>
  <c r="H100" i="33"/>
  <c r="I100" i="33"/>
  <c r="K101" i="32"/>
  <c r="L101" i="32" s="1"/>
  <c r="H88" i="31"/>
  <c r="K88" i="31"/>
  <c r="L88" i="31" s="1"/>
  <c r="K97" i="30"/>
  <c r="M97" i="30" s="1"/>
  <c r="J98" i="30" s="1"/>
  <c r="L97" i="30"/>
  <c r="I98" i="30" s="1"/>
  <c r="H97" i="30"/>
  <c r="G98" i="30"/>
  <c r="K97" i="29"/>
  <c r="L102" i="27"/>
  <c r="G103" i="27" s="1"/>
  <c r="M102" i="27"/>
  <c r="M94" i="25"/>
  <c r="L94" i="25"/>
  <c r="K89" i="23"/>
  <c r="M89" i="23" s="1"/>
  <c r="K100" i="21"/>
  <c r="L100" i="21" s="1"/>
  <c r="J100" i="20"/>
  <c r="H100" i="20"/>
  <c r="I100" i="20"/>
  <c r="J99" i="19"/>
  <c r="H99" i="19"/>
  <c r="I99" i="19"/>
  <c r="G99" i="19"/>
  <c r="I97" i="18"/>
  <c r="G97" i="18"/>
  <c r="J97" i="18"/>
  <c r="K94" i="17"/>
  <c r="L96" i="16"/>
  <c r="M96" i="16"/>
  <c r="M96" i="15"/>
  <c r="J97" i="15" s="1"/>
  <c r="L96" i="15"/>
  <c r="I97" i="15" s="1"/>
  <c r="K101" i="14"/>
  <c r="M101" i="14" s="1"/>
  <c r="M99" i="13"/>
  <c r="L99" i="13"/>
  <c r="G100" i="13" s="1"/>
  <c r="J96" i="12"/>
  <c r="H96" i="12"/>
  <c r="G102" i="11"/>
  <c r="K102" i="11"/>
  <c r="M102" i="11" s="1"/>
  <c r="J90" i="7"/>
  <c r="H90" i="7"/>
  <c r="J391" i="4"/>
  <c r="H391" i="4"/>
  <c r="K85" i="4"/>
  <c r="M85" i="4"/>
  <c r="J86" i="4" s="1"/>
  <c r="L85" i="4"/>
  <c r="I86" i="4" s="1"/>
  <c r="G85" i="4"/>
  <c r="G86" i="4" s="1"/>
  <c r="H85" i="4"/>
  <c r="H86" i="4" s="1"/>
  <c r="J233" i="1"/>
  <c r="H233" i="1"/>
  <c r="K125" i="1"/>
  <c r="L125" i="1" s="1"/>
  <c r="I126" i="1" s="1"/>
  <c r="I97" i="46" l="1"/>
  <c r="G97" i="46"/>
  <c r="K97" i="46"/>
  <c r="G99" i="45"/>
  <c r="H99" i="45"/>
  <c r="J99" i="45"/>
  <c r="I94" i="44"/>
  <c r="G94" i="44"/>
  <c r="M93" i="44"/>
  <c r="L89" i="43"/>
  <c r="I90" i="43" s="1"/>
  <c r="M89" i="43"/>
  <c r="G90" i="43"/>
  <c r="I92" i="42"/>
  <c r="G92" i="42"/>
  <c r="M91" i="42"/>
  <c r="J97" i="41"/>
  <c r="H97" i="41"/>
  <c r="J96" i="40"/>
  <c r="H96" i="40"/>
  <c r="L95" i="40"/>
  <c r="H96" i="39"/>
  <c r="J96" i="39"/>
  <c r="I96" i="39"/>
  <c r="H96" i="38"/>
  <c r="K96" i="38"/>
  <c r="M96" i="38" s="1"/>
  <c r="J97" i="38" s="1"/>
  <c r="I91" i="37"/>
  <c r="H91" i="37"/>
  <c r="J91" i="37"/>
  <c r="K92" i="36"/>
  <c r="M92" i="36"/>
  <c r="J93" i="36" s="1"/>
  <c r="L92" i="36"/>
  <c r="I93" i="36" s="1"/>
  <c r="H93" i="36"/>
  <c r="G93" i="36"/>
  <c r="K531" i="35"/>
  <c r="L531" i="35"/>
  <c r="G532" i="35" s="1"/>
  <c r="M531" i="35"/>
  <c r="J532" i="35" s="1"/>
  <c r="H97" i="35"/>
  <c r="L96" i="35"/>
  <c r="I97" i="35" s="1"/>
  <c r="K99" i="34"/>
  <c r="M99" i="34" s="1"/>
  <c r="K100" i="33"/>
  <c r="M100" i="33" s="1"/>
  <c r="I102" i="32"/>
  <c r="G102" i="32"/>
  <c r="M101" i="32"/>
  <c r="G89" i="31"/>
  <c r="I89" i="31"/>
  <c r="M88" i="31"/>
  <c r="H98" i="30"/>
  <c r="K98" i="30"/>
  <c r="M98" i="30" s="1"/>
  <c r="M97" i="29"/>
  <c r="L97" i="29"/>
  <c r="H103" i="27"/>
  <c r="J103" i="27"/>
  <c r="I103" i="27"/>
  <c r="G95" i="25"/>
  <c r="I95" i="25"/>
  <c r="H95" i="25"/>
  <c r="J95" i="25"/>
  <c r="H90" i="23"/>
  <c r="J90" i="23"/>
  <c r="L89" i="23"/>
  <c r="G101" i="21"/>
  <c r="I101" i="21"/>
  <c r="M100" i="21"/>
  <c r="K100" i="20"/>
  <c r="M100" i="20" s="1"/>
  <c r="K99" i="19"/>
  <c r="L99" i="19" s="1"/>
  <c r="K97" i="18"/>
  <c r="L97" i="18"/>
  <c r="I98" i="18" s="1"/>
  <c r="M97" i="18"/>
  <c r="J98" i="18" s="1"/>
  <c r="G98" i="18"/>
  <c r="H98" i="18"/>
  <c r="L94" i="17"/>
  <c r="M94" i="17"/>
  <c r="J97" i="16"/>
  <c r="H97" i="16"/>
  <c r="G97" i="16"/>
  <c r="I97" i="16"/>
  <c r="G97" i="15"/>
  <c r="K97" i="15"/>
  <c r="M97" i="15" s="1"/>
  <c r="J98" i="15" s="1"/>
  <c r="H97" i="15"/>
  <c r="H102" i="14"/>
  <c r="J102" i="14"/>
  <c r="L101" i="14"/>
  <c r="I100" i="13"/>
  <c r="J100" i="13"/>
  <c r="H100" i="13"/>
  <c r="K96" i="12"/>
  <c r="J103" i="11"/>
  <c r="H103" i="11"/>
  <c r="L102" i="11"/>
  <c r="I103" i="11" s="1"/>
  <c r="K90" i="7"/>
  <c r="K391" i="4"/>
  <c r="M391" i="4"/>
  <c r="H392" i="4" s="1"/>
  <c r="L391" i="4"/>
  <c r="K86" i="4"/>
  <c r="M86" i="4" s="1"/>
  <c r="K233" i="1"/>
  <c r="G126" i="1"/>
  <c r="M125" i="1"/>
  <c r="L97" i="46" l="1"/>
  <c r="G98" i="46" s="1"/>
  <c r="M97" i="46"/>
  <c r="K99" i="45"/>
  <c r="L99" i="45" s="1"/>
  <c r="M99" i="45"/>
  <c r="J100" i="45" s="1"/>
  <c r="J94" i="44"/>
  <c r="H94" i="44"/>
  <c r="H90" i="43"/>
  <c r="J90" i="43"/>
  <c r="J92" i="42"/>
  <c r="H92" i="42"/>
  <c r="K97" i="41"/>
  <c r="M97" i="41"/>
  <c r="H98" i="41" s="1"/>
  <c r="L97" i="41"/>
  <c r="I96" i="40"/>
  <c r="K96" i="40" s="1"/>
  <c r="G96" i="40"/>
  <c r="K96" i="39"/>
  <c r="L96" i="39" s="1"/>
  <c r="L96" i="38"/>
  <c r="H97" i="38"/>
  <c r="K91" i="37"/>
  <c r="M91" i="37"/>
  <c r="J92" i="37" s="1"/>
  <c r="L91" i="37"/>
  <c r="G92" i="37" s="1"/>
  <c r="K93" i="36"/>
  <c r="L93" i="36" s="1"/>
  <c r="I532" i="35"/>
  <c r="H532" i="35"/>
  <c r="G97" i="35"/>
  <c r="K97" i="35"/>
  <c r="M97" i="35" s="1"/>
  <c r="J100" i="34"/>
  <c r="H100" i="34"/>
  <c r="L99" i="34"/>
  <c r="J101" i="33"/>
  <c r="H101" i="33"/>
  <c r="L100" i="33"/>
  <c r="J102" i="32"/>
  <c r="H102" i="32"/>
  <c r="J89" i="31"/>
  <c r="H89" i="31"/>
  <c r="J99" i="30"/>
  <c r="H99" i="30"/>
  <c r="L98" i="30"/>
  <c r="G98" i="29"/>
  <c r="I98" i="29"/>
  <c r="J98" i="29"/>
  <c r="H98" i="29"/>
  <c r="K103" i="27"/>
  <c r="L103" i="27"/>
  <c r="I104" i="27" s="1"/>
  <c r="M103" i="27"/>
  <c r="J104" i="27" s="1"/>
  <c r="G104" i="27"/>
  <c r="K95" i="25"/>
  <c r="M95" i="25"/>
  <c r="H96" i="25" s="1"/>
  <c r="L95" i="25"/>
  <c r="I96" i="25" s="1"/>
  <c r="G90" i="23"/>
  <c r="I90" i="23"/>
  <c r="K90" i="23"/>
  <c r="H101" i="21"/>
  <c r="J101" i="21"/>
  <c r="J101" i="20"/>
  <c r="H101" i="20"/>
  <c r="L100" i="20"/>
  <c r="I100" i="19"/>
  <c r="G100" i="19"/>
  <c r="M99" i="19"/>
  <c r="K98" i="18"/>
  <c r="M98" i="18"/>
  <c r="J99" i="18" s="1"/>
  <c r="L98" i="18"/>
  <c r="I99" i="18" s="1"/>
  <c r="G99" i="18"/>
  <c r="J95" i="17"/>
  <c r="H95" i="17"/>
  <c r="G95" i="17"/>
  <c r="I95" i="17"/>
  <c r="K97" i="16"/>
  <c r="M97" i="16" s="1"/>
  <c r="L97" i="15"/>
  <c r="I98" i="15" s="1"/>
  <c r="H98" i="15"/>
  <c r="I102" i="14"/>
  <c r="G102" i="14"/>
  <c r="K100" i="13"/>
  <c r="L100" i="13" s="1"/>
  <c r="L96" i="12"/>
  <c r="M96" i="12"/>
  <c r="K103" i="11"/>
  <c r="G103" i="11"/>
  <c r="L103" i="11"/>
  <c r="I104" i="11" s="1"/>
  <c r="M103" i="11"/>
  <c r="J104" i="11" s="1"/>
  <c r="M90" i="7"/>
  <c r="L90" i="7"/>
  <c r="I392" i="4"/>
  <c r="G392" i="4"/>
  <c r="J392" i="4"/>
  <c r="J87" i="4"/>
  <c r="H87" i="4"/>
  <c r="L86" i="4"/>
  <c r="M233" i="1"/>
  <c r="L233" i="1"/>
  <c r="H126" i="1"/>
  <c r="J126" i="1"/>
  <c r="H98" i="46" l="1"/>
  <c r="J98" i="46"/>
  <c r="I98" i="46"/>
  <c r="H100" i="45"/>
  <c r="I100" i="45"/>
  <c r="K100" i="45" s="1"/>
  <c r="G100" i="45"/>
  <c r="K94" i="44"/>
  <c r="K90" i="43"/>
  <c r="L90" i="43" s="1"/>
  <c r="K92" i="42"/>
  <c r="L92" i="42" s="1"/>
  <c r="I98" i="41"/>
  <c r="G98" i="41"/>
  <c r="J98" i="41"/>
  <c r="M96" i="40"/>
  <c r="L96" i="40"/>
  <c r="G97" i="40" s="1"/>
  <c r="I97" i="39"/>
  <c r="G97" i="39"/>
  <c r="M96" i="39"/>
  <c r="I97" i="38"/>
  <c r="G97" i="38"/>
  <c r="I92" i="37"/>
  <c r="H92" i="37"/>
  <c r="I94" i="36"/>
  <c r="G94" i="36"/>
  <c r="M93" i="36"/>
  <c r="K532" i="35"/>
  <c r="L532" i="35" s="1"/>
  <c r="J98" i="35"/>
  <c r="H98" i="35"/>
  <c r="L97" i="35"/>
  <c r="I98" i="35" s="1"/>
  <c r="I100" i="34"/>
  <c r="G100" i="34"/>
  <c r="K100" i="34"/>
  <c r="G101" i="33"/>
  <c r="I101" i="33"/>
  <c r="K101" i="33"/>
  <c r="K102" i="32"/>
  <c r="K89" i="31"/>
  <c r="I99" i="30"/>
  <c r="G99" i="30"/>
  <c r="K99" i="30"/>
  <c r="K98" i="29"/>
  <c r="L98" i="29" s="1"/>
  <c r="K104" i="27"/>
  <c r="M104" i="27"/>
  <c r="J105" i="27" s="1"/>
  <c r="L104" i="27"/>
  <c r="I105" i="27" s="1"/>
  <c r="H104" i="27"/>
  <c r="H105" i="27" s="1"/>
  <c r="G96" i="25"/>
  <c r="J96" i="25"/>
  <c r="M90" i="23"/>
  <c r="L90" i="23"/>
  <c r="I91" i="23" s="1"/>
  <c r="K101" i="21"/>
  <c r="I101" i="20"/>
  <c r="G101" i="20"/>
  <c r="K101" i="20"/>
  <c r="H100" i="19"/>
  <c r="J100" i="19"/>
  <c r="K99" i="18"/>
  <c r="L99" i="18" s="1"/>
  <c r="H99" i="18"/>
  <c r="K95" i="17"/>
  <c r="L95" i="17" s="1"/>
  <c r="H98" i="16"/>
  <c r="J98" i="16"/>
  <c r="L97" i="16"/>
  <c r="G98" i="15"/>
  <c r="K98" i="15"/>
  <c r="L98" i="15" s="1"/>
  <c r="I99" i="15" s="1"/>
  <c r="K102" i="14"/>
  <c r="L102" i="14" s="1"/>
  <c r="I101" i="13"/>
  <c r="G101" i="13"/>
  <c r="M100" i="13"/>
  <c r="H97" i="12"/>
  <c r="J97" i="12"/>
  <c r="G97" i="12"/>
  <c r="I97" i="12"/>
  <c r="K104" i="11"/>
  <c r="M104" i="11" s="1"/>
  <c r="J105" i="11" s="1"/>
  <c r="L104" i="11"/>
  <c r="I105" i="11" s="1"/>
  <c r="G104" i="11"/>
  <c r="H104" i="11"/>
  <c r="G91" i="7"/>
  <c r="I91" i="7"/>
  <c r="J91" i="7"/>
  <c r="H91" i="7"/>
  <c r="K392" i="4"/>
  <c r="L392" i="4"/>
  <c r="G393" i="4" s="1"/>
  <c r="M392" i="4"/>
  <c r="J393" i="4" s="1"/>
  <c r="I393" i="4"/>
  <c r="I87" i="4"/>
  <c r="G87" i="4"/>
  <c r="K87" i="4"/>
  <c r="I234" i="1"/>
  <c r="G234" i="1"/>
  <c r="H234" i="1"/>
  <c r="J234" i="1"/>
  <c r="K126" i="1"/>
  <c r="L126" i="1" s="1"/>
  <c r="K98" i="46" l="1"/>
  <c r="L98" i="46" s="1"/>
  <c r="L100" i="45"/>
  <c r="G101" i="45" s="1"/>
  <c r="M100" i="45"/>
  <c r="M94" i="44"/>
  <c r="L94" i="44"/>
  <c r="M90" i="43"/>
  <c r="H91" i="43" s="1"/>
  <c r="I91" i="43"/>
  <c r="G91" i="43"/>
  <c r="J91" i="43"/>
  <c r="I93" i="42"/>
  <c r="G93" i="42"/>
  <c r="M92" i="42"/>
  <c r="K98" i="41"/>
  <c r="L98" i="41" s="1"/>
  <c r="G99" i="41" s="1"/>
  <c r="M98" i="41"/>
  <c r="J99" i="41" s="1"/>
  <c r="H97" i="40"/>
  <c r="J97" i="40"/>
  <c r="I97" i="40"/>
  <c r="H97" i="39"/>
  <c r="J97" i="39"/>
  <c r="K97" i="38"/>
  <c r="M97" i="38" s="1"/>
  <c r="K92" i="37"/>
  <c r="L92" i="37" s="1"/>
  <c r="J94" i="36"/>
  <c r="H94" i="36"/>
  <c r="G533" i="35"/>
  <c r="I533" i="35"/>
  <c r="M532" i="35"/>
  <c r="G98" i="35"/>
  <c r="K98" i="35"/>
  <c r="M98" i="35" s="1"/>
  <c r="L100" i="34"/>
  <c r="G101" i="34" s="1"/>
  <c r="M100" i="34"/>
  <c r="M101" i="33"/>
  <c r="L101" i="33"/>
  <c r="I102" i="33" s="1"/>
  <c r="M102" i="32"/>
  <c r="L102" i="32"/>
  <c r="M89" i="31"/>
  <c r="L89" i="31"/>
  <c r="M99" i="30"/>
  <c r="L99" i="30"/>
  <c r="G100" i="30" s="1"/>
  <c r="I99" i="29"/>
  <c r="G99" i="29"/>
  <c r="M98" i="29"/>
  <c r="H99" i="29" s="1"/>
  <c r="K105" i="27"/>
  <c r="L105" i="27" s="1"/>
  <c r="I106" i="27" s="1"/>
  <c r="G105" i="27"/>
  <c r="K96" i="25"/>
  <c r="M96" i="25"/>
  <c r="J97" i="25" s="1"/>
  <c r="L96" i="25"/>
  <c r="I97" i="25" s="1"/>
  <c r="G91" i="23"/>
  <c r="J91" i="23"/>
  <c r="H91" i="23"/>
  <c r="L101" i="21"/>
  <c r="M101" i="21"/>
  <c r="L101" i="20"/>
  <c r="G102" i="20" s="1"/>
  <c r="M101" i="20"/>
  <c r="K100" i="19"/>
  <c r="I100" i="18"/>
  <c r="G100" i="18"/>
  <c r="M99" i="18"/>
  <c r="J100" i="18" s="1"/>
  <c r="I96" i="17"/>
  <c r="G96" i="17"/>
  <c r="M95" i="17"/>
  <c r="I98" i="16"/>
  <c r="G98" i="16"/>
  <c r="K98" i="16"/>
  <c r="M98" i="15"/>
  <c r="G99" i="15"/>
  <c r="I103" i="14"/>
  <c r="G103" i="14"/>
  <c r="M102" i="14"/>
  <c r="H101" i="13"/>
  <c r="J101" i="13"/>
  <c r="K97" i="12"/>
  <c r="L97" i="12"/>
  <c r="G98" i="12" s="1"/>
  <c r="M97" i="12"/>
  <c r="J98" i="12" s="1"/>
  <c r="G105" i="11"/>
  <c r="K105" i="11"/>
  <c r="M105" i="11" s="1"/>
  <c r="J106" i="11" s="1"/>
  <c r="H105" i="11"/>
  <c r="K91" i="7"/>
  <c r="L91" i="7" s="1"/>
  <c r="K393" i="4"/>
  <c r="L393" i="4"/>
  <c r="G394" i="4" s="1"/>
  <c r="M393" i="4"/>
  <c r="J394" i="4" s="1"/>
  <c r="H393" i="4"/>
  <c r="H394" i="4" s="1"/>
  <c r="L87" i="4"/>
  <c r="G88" i="4" s="1"/>
  <c r="M87" i="4"/>
  <c r="K234" i="1"/>
  <c r="L234" i="1"/>
  <c r="I235" i="1" s="1"/>
  <c r="M234" i="1"/>
  <c r="H235" i="1" s="1"/>
  <c r="I127" i="1"/>
  <c r="G127" i="1"/>
  <c r="M126" i="1"/>
  <c r="I99" i="46" l="1"/>
  <c r="G99" i="46"/>
  <c r="M98" i="46"/>
  <c r="J101" i="45"/>
  <c r="H101" i="45"/>
  <c r="I101" i="45"/>
  <c r="G95" i="44"/>
  <c r="I95" i="44"/>
  <c r="H95" i="44"/>
  <c r="J95" i="44"/>
  <c r="K91" i="43"/>
  <c r="L91" i="43"/>
  <c r="G92" i="43" s="1"/>
  <c r="M91" i="43"/>
  <c r="J92" i="43" s="1"/>
  <c r="J93" i="42"/>
  <c r="K93" i="42" s="1"/>
  <c r="M93" i="42" s="1"/>
  <c r="J94" i="42" s="1"/>
  <c r="H93" i="42"/>
  <c r="L93" i="42"/>
  <c r="I94" i="42" s="1"/>
  <c r="H99" i="41"/>
  <c r="I99" i="41"/>
  <c r="K97" i="40"/>
  <c r="L97" i="40" s="1"/>
  <c r="K97" i="39"/>
  <c r="J98" i="38"/>
  <c r="H98" i="38"/>
  <c r="L97" i="38"/>
  <c r="G93" i="37"/>
  <c r="I93" i="37"/>
  <c r="M92" i="37"/>
  <c r="K94" i="36"/>
  <c r="M94" i="36"/>
  <c r="J95" i="36" s="1"/>
  <c r="L94" i="36"/>
  <c r="H95" i="36"/>
  <c r="J533" i="35"/>
  <c r="H533" i="35"/>
  <c r="H99" i="35"/>
  <c r="J99" i="35"/>
  <c r="L98" i="35"/>
  <c r="I99" i="35" s="1"/>
  <c r="J101" i="34"/>
  <c r="H101" i="34"/>
  <c r="I101" i="34"/>
  <c r="G102" i="33"/>
  <c r="J102" i="33"/>
  <c r="H102" i="33"/>
  <c r="I103" i="32"/>
  <c r="G103" i="32"/>
  <c r="H103" i="32"/>
  <c r="J103" i="32"/>
  <c r="G90" i="31"/>
  <c r="I90" i="31"/>
  <c r="J90" i="31"/>
  <c r="H90" i="31"/>
  <c r="H100" i="30"/>
  <c r="J100" i="30"/>
  <c r="I100" i="30"/>
  <c r="J99" i="29"/>
  <c r="K99" i="29"/>
  <c r="L99" i="29" s="1"/>
  <c r="M99" i="29"/>
  <c r="J100" i="29" s="1"/>
  <c r="G106" i="27"/>
  <c r="M105" i="27"/>
  <c r="K97" i="25"/>
  <c r="G97" i="25"/>
  <c r="H97" i="25"/>
  <c r="L97" i="25"/>
  <c r="I98" i="25" s="1"/>
  <c r="M97" i="25"/>
  <c r="J98" i="25" s="1"/>
  <c r="K91" i="23"/>
  <c r="M91" i="23"/>
  <c r="J92" i="23" s="1"/>
  <c r="L91" i="23"/>
  <c r="I92" i="23" s="1"/>
  <c r="J102" i="21"/>
  <c r="H102" i="21"/>
  <c r="I102" i="21"/>
  <c r="G102" i="21"/>
  <c r="J102" i="20"/>
  <c r="H102" i="20"/>
  <c r="I102" i="20"/>
  <c r="L100" i="19"/>
  <c r="M100" i="19"/>
  <c r="H100" i="18"/>
  <c r="K100" i="18"/>
  <c r="L100" i="18" s="1"/>
  <c r="H96" i="17"/>
  <c r="J96" i="17"/>
  <c r="L98" i="16"/>
  <c r="G99" i="16" s="1"/>
  <c r="M98" i="16"/>
  <c r="J99" i="15"/>
  <c r="H99" i="15"/>
  <c r="J103" i="14"/>
  <c r="H103" i="14"/>
  <c r="K101" i="13"/>
  <c r="H98" i="12"/>
  <c r="I98" i="12"/>
  <c r="H106" i="11"/>
  <c r="L105" i="11"/>
  <c r="I92" i="7"/>
  <c r="G92" i="7"/>
  <c r="M91" i="7"/>
  <c r="I394" i="4"/>
  <c r="I88" i="4"/>
  <c r="H88" i="4"/>
  <c r="J88" i="4"/>
  <c r="G235" i="1"/>
  <c r="J235" i="1"/>
  <c r="H127" i="1"/>
  <c r="J127" i="1"/>
  <c r="H99" i="46" l="1"/>
  <c r="J99" i="46"/>
  <c r="K101" i="45"/>
  <c r="L101" i="45" s="1"/>
  <c r="K95" i="44"/>
  <c r="L95" i="44" s="1"/>
  <c r="G96" i="44" s="1"/>
  <c r="M95" i="44"/>
  <c r="J96" i="44" s="1"/>
  <c r="I92" i="43"/>
  <c r="H92" i="43"/>
  <c r="K94" i="42"/>
  <c r="M94" i="42" s="1"/>
  <c r="J95" i="42" s="1"/>
  <c r="G94" i="42"/>
  <c r="G95" i="42" s="1"/>
  <c r="L94" i="42"/>
  <c r="I95" i="42" s="1"/>
  <c r="H94" i="42"/>
  <c r="H95" i="42" s="1"/>
  <c r="K99" i="41"/>
  <c r="M99" i="41" s="1"/>
  <c r="I98" i="40"/>
  <c r="G98" i="40"/>
  <c r="M97" i="40"/>
  <c r="M97" i="39"/>
  <c r="L97" i="39"/>
  <c r="G98" i="38"/>
  <c r="I98" i="38"/>
  <c r="K98" i="38" s="1"/>
  <c r="J93" i="37"/>
  <c r="H93" i="37"/>
  <c r="G95" i="36"/>
  <c r="I95" i="36"/>
  <c r="K95" i="36" s="1"/>
  <c r="K533" i="35"/>
  <c r="G99" i="35"/>
  <c r="K99" i="35"/>
  <c r="L99" i="35" s="1"/>
  <c r="I100" i="35" s="1"/>
  <c r="K101" i="34"/>
  <c r="L101" i="34"/>
  <c r="I102" i="34" s="1"/>
  <c r="M101" i="34"/>
  <c r="H102" i="34" s="1"/>
  <c r="G102" i="34"/>
  <c r="K102" i="33"/>
  <c r="M102" i="33" s="1"/>
  <c r="L102" i="33"/>
  <c r="K103" i="32"/>
  <c r="M103" i="32"/>
  <c r="H104" i="32" s="1"/>
  <c r="L103" i="32"/>
  <c r="G104" i="32" s="1"/>
  <c r="K90" i="31"/>
  <c r="L90" i="31" s="1"/>
  <c r="I91" i="31" s="1"/>
  <c r="M90" i="31"/>
  <c r="H91" i="31" s="1"/>
  <c r="K100" i="30"/>
  <c r="L100" i="30"/>
  <c r="G101" i="30" s="1"/>
  <c r="M100" i="30"/>
  <c r="J101" i="30" s="1"/>
  <c r="H100" i="29"/>
  <c r="G100" i="29"/>
  <c r="I100" i="29"/>
  <c r="K100" i="29" s="1"/>
  <c r="J106" i="27"/>
  <c r="H106" i="27"/>
  <c r="K98" i="25"/>
  <c r="M98" i="25"/>
  <c r="J99" i="25" s="1"/>
  <c r="L98" i="25"/>
  <c r="I99" i="25" s="1"/>
  <c r="G98" i="25"/>
  <c r="H98" i="25"/>
  <c r="H99" i="25" s="1"/>
  <c r="K92" i="23"/>
  <c r="M92" i="23"/>
  <c r="J93" i="23" s="1"/>
  <c r="L92" i="23"/>
  <c r="I93" i="23" s="1"/>
  <c r="H92" i="23"/>
  <c r="G92" i="23"/>
  <c r="G93" i="23" s="1"/>
  <c r="K102" i="21"/>
  <c r="M102" i="21" s="1"/>
  <c r="K102" i="20"/>
  <c r="L102" i="20" s="1"/>
  <c r="H101" i="19"/>
  <c r="J101" i="19"/>
  <c r="G101" i="19"/>
  <c r="I101" i="19"/>
  <c r="I101" i="18"/>
  <c r="G101" i="18"/>
  <c r="M100" i="18"/>
  <c r="J101" i="18" s="1"/>
  <c r="H101" i="18"/>
  <c r="K96" i="17"/>
  <c r="H99" i="16"/>
  <c r="J99" i="16"/>
  <c r="I99" i="16"/>
  <c r="K99" i="15"/>
  <c r="L99" i="15"/>
  <c r="M99" i="15"/>
  <c r="H100" i="15" s="1"/>
  <c r="K103" i="14"/>
  <c r="M101" i="13"/>
  <c r="L101" i="13"/>
  <c r="K98" i="12"/>
  <c r="L98" i="12" s="1"/>
  <c r="I106" i="11"/>
  <c r="G106" i="11"/>
  <c r="H92" i="7"/>
  <c r="J92" i="7"/>
  <c r="K394" i="4"/>
  <c r="L394" i="4" s="1"/>
  <c r="K88" i="4"/>
  <c r="L88" i="4" s="1"/>
  <c r="M88" i="4"/>
  <c r="H89" i="4" s="1"/>
  <c r="K235" i="1"/>
  <c r="M235" i="1" s="1"/>
  <c r="K127" i="1"/>
  <c r="K99" i="46" l="1"/>
  <c r="I102" i="45"/>
  <c r="G102" i="45"/>
  <c r="M101" i="45"/>
  <c r="I96" i="44"/>
  <c r="H96" i="44"/>
  <c r="K92" i="43"/>
  <c r="M92" i="43" s="1"/>
  <c r="M95" i="42"/>
  <c r="H96" i="42" s="1"/>
  <c r="K95" i="42"/>
  <c r="L95" i="42" s="1"/>
  <c r="J100" i="41"/>
  <c r="H100" i="41"/>
  <c r="L99" i="41"/>
  <c r="H98" i="40"/>
  <c r="J98" i="40"/>
  <c r="G98" i="39"/>
  <c r="I98" i="39"/>
  <c r="J98" i="39"/>
  <c r="H98" i="39"/>
  <c r="L98" i="38"/>
  <c r="I99" i="38" s="1"/>
  <c r="M98" i="38"/>
  <c r="K93" i="37"/>
  <c r="M95" i="36"/>
  <c r="L95" i="36"/>
  <c r="G96" i="36" s="1"/>
  <c r="L533" i="35"/>
  <c r="M533" i="35"/>
  <c r="M99" i="35"/>
  <c r="G100" i="35"/>
  <c r="J102" i="34"/>
  <c r="J103" i="33"/>
  <c r="H103" i="33"/>
  <c r="I103" i="33"/>
  <c r="G103" i="33"/>
  <c r="J104" i="32"/>
  <c r="I104" i="32"/>
  <c r="J91" i="31"/>
  <c r="G91" i="31"/>
  <c r="I101" i="30"/>
  <c r="H101" i="30"/>
  <c r="L100" i="29"/>
  <c r="G101" i="29" s="1"/>
  <c r="M100" i="29"/>
  <c r="K106" i="27"/>
  <c r="L106" i="27"/>
  <c r="M106" i="27"/>
  <c r="H107" i="27" s="1"/>
  <c r="K99" i="25"/>
  <c r="L99" i="25" s="1"/>
  <c r="I100" i="25" s="1"/>
  <c r="G99" i="25"/>
  <c r="K93" i="23"/>
  <c r="M93" i="23" s="1"/>
  <c r="J94" i="23" s="1"/>
  <c r="L93" i="23"/>
  <c r="I94" i="23" s="1"/>
  <c r="H93" i="23"/>
  <c r="H103" i="21"/>
  <c r="J103" i="21"/>
  <c r="L102" i="21"/>
  <c r="I103" i="20"/>
  <c r="G103" i="20"/>
  <c r="M102" i="20"/>
  <c r="K101" i="19"/>
  <c r="M101" i="19"/>
  <c r="J102" i="19" s="1"/>
  <c r="L101" i="19"/>
  <c r="G102" i="19" s="1"/>
  <c r="K101" i="18"/>
  <c r="L101" i="18"/>
  <c r="G102" i="18" s="1"/>
  <c r="M101" i="18"/>
  <c r="H102" i="18" s="1"/>
  <c r="M96" i="17"/>
  <c r="L96" i="17"/>
  <c r="K99" i="16"/>
  <c r="M99" i="16" s="1"/>
  <c r="J100" i="15"/>
  <c r="I100" i="15"/>
  <c r="G100" i="15"/>
  <c r="M103" i="14"/>
  <c r="L103" i="14"/>
  <c r="G102" i="13"/>
  <c r="I102" i="13"/>
  <c r="H102" i="13"/>
  <c r="J102" i="13"/>
  <c r="I99" i="12"/>
  <c r="G99" i="12"/>
  <c r="M98" i="12"/>
  <c r="K106" i="11"/>
  <c r="L106" i="11" s="1"/>
  <c r="K92" i="7"/>
  <c r="M394" i="4"/>
  <c r="I89" i="4"/>
  <c r="G89" i="4"/>
  <c r="J89" i="4"/>
  <c r="K89" i="4" s="1"/>
  <c r="L89" i="4" s="1"/>
  <c r="J236" i="1"/>
  <c r="H236" i="1"/>
  <c r="L235" i="1"/>
  <c r="L127" i="1"/>
  <c r="M127" i="1"/>
  <c r="L99" i="46" l="1"/>
  <c r="M99" i="46"/>
  <c r="H102" i="45"/>
  <c r="J102" i="45"/>
  <c r="K96" i="44"/>
  <c r="M96" i="44" s="1"/>
  <c r="J93" i="43"/>
  <c r="H93" i="43"/>
  <c r="L92" i="43"/>
  <c r="G96" i="42"/>
  <c r="I96" i="42"/>
  <c r="K96" i="42" s="1"/>
  <c r="M96" i="42" s="1"/>
  <c r="J96" i="42"/>
  <c r="G100" i="41"/>
  <c r="I100" i="41"/>
  <c r="K100" i="41"/>
  <c r="K98" i="40"/>
  <c r="K98" i="39"/>
  <c r="M98" i="39" s="1"/>
  <c r="H99" i="39" s="1"/>
  <c r="L98" i="39"/>
  <c r="I99" i="39" s="1"/>
  <c r="G99" i="38"/>
  <c r="H99" i="38"/>
  <c r="J99" i="38"/>
  <c r="L93" i="37"/>
  <c r="M93" i="37"/>
  <c r="J96" i="36"/>
  <c r="H96" i="36"/>
  <c r="I96" i="36"/>
  <c r="H534" i="35"/>
  <c r="J534" i="35"/>
  <c r="I534" i="35"/>
  <c r="G534" i="35"/>
  <c r="J100" i="35"/>
  <c r="H100" i="35"/>
  <c r="K102" i="34"/>
  <c r="L102" i="34" s="1"/>
  <c r="K103" i="33"/>
  <c r="L103" i="33" s="1"/>
  <c r="K104" i="32"/>
  <c r="L104" i="32"/>
  <c r="I105" i="32" s="1"/>
  <c r="M104" i="32"/>
  <c r="J105" i="32" s="1"/>
  <c r="K91" i="31"/>
  <c r="L91" i="31" s="1"/>
  <c r="K101" i="30"/>
  <c r="L101" i="30" s="1"/>
  <c r="J101" i="29"/>
  <c r="H101" i="29"/>
  <c r="I101" i="29"/>
  <c r="J107" i="27"/>
  <c r="I107" i="27"/>
  <c r="G107" i="27"/>
  <c r="M99" i="25"/>
  <c r="G100" i="25"/>
  <c r="K94" i="23"/>
  <c r="L94" i="23" s="1"/>
  <c r="I95" i="23" s="1"/>
  <c r="H94" i="23"/>
  <c r="G94" i="23"/>
  <c r="I103" i="21"/>
  <c r="G103" i="21"/>
  <c r="K103" i="21"/>
  <c r="J103" i="20"/>
  <c r="H103" i="20"/>
  <c r="H102" i="19"/>
  <c r="I102" i="19"/>
  <c r="K102" i="19" s="1"/>
  <c r="I102" i="18"/>
  <c r="J102" i="18"/>
  <c r="G97" i="17"/>
  <c r="I97" i="17"/>
  <c r="H97" i="17"/>
  <c r="J97" i="17"/>
  <c r="H100" i="16"/>
  <c r="J100" i="16"/>
  <c r="L99" i="16"/>
  <c r="K100" i="15"/>
  <c r="M100" i="15" s="1"/>
  <c r="L100" i="15"/>
  <c r="I101" i="15" s="1"/>
  <c r="G104" i="14"/>
  <c r="I104" i="14"/>
  <c r="J104" i="14"/>
  <c r="H104" i="14"/>
  <c r="K102" i="13"/>
  <c r="M102" i="13"/>
  <c r="J103" i="13" s="1"/>
  <c r="L102" i="13"/>
  <c r="I103" i="13" s="1"/>
  <c r="H103" i="13"/>
  <c r="J99" i="12"/>
  <c r="H99" i="12"/>
  <c r="G107" i="11"/>
  <c r="I107" i="11"/>
  <c r="M106" i="11"/>
  <c r="L92" i="7"/>
  <c r="M92" i="7"/>
  <c r="I90" i="4"/>
  <c r="G90" i="4"/>
  <c r="M89" i="4"/>
  <c r="I236" i="1"/>
  <c r="G236" i="1"/>
  <c r="K236" i="1"/>
  <c r="H128" i="1"/>
  <c r="J128" i="1"/>
  <c r="G128" i="1"/>
  <c r="I128" i="1"/>
  <c r="J100" i="46" l="1"/>
  <c r="H100" i="46"/>
  <c r="G100" i="46"/>
  <c r="I100" i="46"/>
  <c r="K102" i="45"/>
  <c r="J97" i="44"/>
  <c r="H97" i="44"/>
  <c r="L96" i="44"/>
  <c r="I93" i="43"/>
  <c r="G93" i="43"/>
  <c r="K93" i="43"/>
  <c r="J97" i="42"/>
  <c r="H97" i="42"/>
  <c r="L96" i="42"/>
  <c r="M100" i="41"/>
  <c r="L100" i="41"/>
  <c r="I101" i="41" s="1"/>
  <c r="M98" i="40"/>
  <c r="L98" i="40"/>
  <c r="G99" i="39"/>
  <c r="J99" i="39"/>
  <c r="K99" i="38"/>
  <c r="L99" i="38" s="1"/>
  <c r="I100" i="38" s="1"/>
  <c r="H94" i="37"/>
  <c r="J94" i="37"/>
  <c r="I94" i="37"/>
  <c r="G94" i="37"/>
  <c r="K96" i="36"/>
  <c r="M96" i="36" s="1"/>
  <c r="K534" i="35"/>
  <c r="M534" i="35" s="1"/>
  <c r="K100" i="35"/>
  <c r="L100" i="35"/>
  <c r="M100" i="35"/>
  <c r="H101" i="35" s="1"/>
  <c r="I103" i="34"/>
  <c r="G103" i="34"/>
  <c r="M102" i="34"/>
  <c r="G104" i="33"/>
  <c r="I104" i="33"/>
  <c r="M103" i="33"/>
  <c r="K105" i="32"/>
  <c r="M105" i="32"/>
  <c r="J106" i="32" s="1"/>
  <c r="L105" i="32"/>
  <c r="I106" i="32" s="1"/>
  <c r="G105" i="32"/>
  <c r="G106" i="32" s="1"/>
  <c r="H105" i="32"/>
  <c r="H106" i="32" s="1"/>
  <c r="I92" i="31"/>
  <c r="G92" i="31"/>
  <c r="M91" i="31"/>
  <c r="G102" i="30"/>
  <c r="I102" i="30"/>
  <c r="M101" i="30"/>
  <c r="K101" i="29"/>
  <c r="L101" i="29"/>
  <c r="I102" i="29" s="1"/>
  <c r="M101" i="29"/>
  <c r="H102" i="29" s="1"/>
  <c r="K107" i="27"/>
  <c r="M107" i="27" s="1"/>
  <c r="J100" i="25"/>
  <c r="H100" i="25"/>
  <c r="G95" i="23"/>
  <c r="M94" i="23"/>
  <c r="J95" i="23" s="1"/>
  <c r="M103" i="21"/>
  <c r="L103" i="21"/>
  <c r="G104" i="21" s="1"/>
  <c r="K103" i="20"/>
  <c r="L102" i="19"/>
  <c r="I103" i="19" s="1"/>
  <c r="M102" i="19"/>
  <c r="J103" i="19" s="1"/>
  <c r="G103" i="19"/>
  <c r="K102" i="18"/>
  <c r="L102" i="18"/>
  <c r="I103" i="18" s="1"/>
  <c r="M102" i="18"/>
  <c r="J103" i="18" s="1"/>
  <c r="G103" i="18"/>
  <c r="K97" i="17"/>
  <c r="M97" i="17" s="1"/>
  <c r="I100" i="16"/>
  <c r="G100" i="16"/>
  <c r="K100" i="16"/>
  <c r="J101" i="15"/>
  <c r="H101" i="15"/>
  <c r="G101" i="15"/>
  <c r="K104" i="14"/>
  <c r="L104" i="14" s="1"/>
  <c r="G103" i="13"/>
  <c r="K103" i="13"/>
  <c r="M103" i="13" s="1"/>
  <c r="K99" i="12"/>
  <c r="J107" i="11"/>
  <c r="H107" i="11"/>
  <c r="H93" i="7"/>
  <c r="J93" i="7"/>
  <c r="G93" i="7"/>
  <c r="I93" i="7"/>
  <c r="H90" i="4"/>
  <c r="J90" i="4"/>
  <c r="L236" i="1"/>
  <c r="G237" i="1" s="1"/>
  <c r="M236" i="1"/>
  <c r="I237" i="1"/>
  <c r="K128" i="1"/>
  <c r="L128" i="1" s="1"/>
  <c r="I129" i="1" s="1"/>
  <c r="K100" i="46" l="1"/>
  <c r="M100" i="46" s="1"/>
  <c r="M102" i="45"/>
  <c r="L102" i="45"/>
  <c r="G97" i="44"/>
  <c r="I97" i="44"/>
  <c r="K97" i="44"/>
  <c r="L93" i="43"/>
  <c r="G94" i="43" s="1"/>
  <c r="M93" i="43"/>
  <c r="I97" i="42"/>
  <c r="G97" i="42"/>
  <c r="K97" i="42"/>
  <c r="G101" i="41"/>
  <c r="H101" i="41"/>
  <c r="J101" i="41"/>
  <c r="J99" i="40"/>
  <c r="H99" i="40"/>
  <c r="G99" i="40"/>
  <c r="I99" i="40"/>
  <c r="K99" i="39"/>
  <c r="L99" i="39" s="1"/>
  <c r="M99" i="38"/>
  <c r="J100" i="38" s="1"/>
  <c r="K100" i="38"/>
  <c r="M100" i="38" s="1"/>
  <c r="J101" i="38" s="1"/>
  <c r="L100" i="38"/>
  <c r="I101" i="38" s="1"/>
  <c r="G100" i="38"/>
  <c r="H100" i="38"/>
  <c r="K94" i="37"/>
  <c r="L94" i="37" s="1"/>
  <c r="H97" i="36"/>
  <c r="J97" i="36"/>
  <c r="L96" i="36"/>
  <c r="J535" i="35"/>
  <c r="H535" i="35"/>
  <c r="L534" i="35"/>
  <c r="J101" i="35"/>
  <c r="I101" i="35"/>
  <c r="G101" i="35"/>
  <c r="H103" i="34"/>
  <c r="J103" i="34"/>
  <c r="H104" i="33"/>
  <c r="J104" i="33"/>
  <c r="K106" i="32"/>
  <c r="M106" i="32"/>
  <c r="J107" i="32" s="1"/>
  <c r="L106" i="32"/>
  <c r="I107" i="32" s="1"/>
  <c r="H107" i="32"/>
  <c r="H92" i="31"/>
  <c r="J92" i="31"/>
  <c r="J102" i="30"/>
  <c r="H102" i="30"/>
  <c r="J102" i="29"/>
  <c r="G102" i="29"/>
  <c r="J108" i="27"/>
  <c r="H108" i="27"/>
  <c r="L107" i="27"/>
  <c r="K100" i="25"/>
  <c r="L100" i="25"/>
  <c r="M100" i="25"/>
  <c r="H101" i="25" s="1"/>
  <c r="K95" i="23"/>
  <c r="M95" i="23" s="1"/>
  <c r="J96" i="23" s="1"/>
  <c r="H95" i="23"/>
  <c r="L95" i="23"/>
  <c r="I96" i="23" s="1"/>
  <c r="J104" i="21"/>
  <c r="H104" i="21"/>
  <c r="I104" i="21"/>
  <c r="L103" i="20"/>
  <c r="M103" i="20"/>
  <c r="K103" i="19"/>
  <c r="L103" i="19" s="1"/>
  <c r="H103" i="19"/>
  <c r="K103" i="18"/>
  <c r="M103" i="18"/>
  <c r="J104" i="18" s="1"/>
  <c r="L103" i="18"/>
  <c r="I104" i="18" s="1"/>
  <c r="H103" i="18"/>
  <c r="H104" i="18" s="1"/>
  <c r="H98" i="17"/>
  <c r="J98" i="17"/>
  <c r="L97" i="17"/>
  <c r="L100" i="16"/>
  <c r="G101" i="16" s="1"/>
  <c r="M100" i="16"/>
  <c r="K101" i="15"/>
  <c r="M101" i="15"/>
  <c r="J102" i="15" s="1"/>
  <c r="L101" i="15"/>
  <c r="I102" i="15" s="1"/>
  <c r="I105" i="14"/>
  <c r="G105" i="14"/>
  <c r="M104" i="14"/>
  <c r="J104" i="13"/>
  <c r="H104" i="13"/>
  <c r="L103" i="13"/>
  <c r="M99" i="12"/>
  <c r="L99" i="12"/>
  <c r="K107" i="11"/>
  <c r="L107" i="11"/>
  <c r="M107" i="11"/>
  <c r="J108" i="11" s="1"/>
  <c r="K93" i="7"/>
  <c r="M93" i="7" s="1"/>
  <c r="K90" i="4"/>
  <c r="J237" i="1"/>
  <c r="H237" i="1"/>
  <c r="G129" i="1"/>
  <c r="M128" i="1"/>
  <c r="H101" i="46" l="1"/>
  <c r="J101" i="46"/>
  <c r="L100" i="46"/>
  <c r="G103" i="45"/>
  <c r="I103" i="45"/>
  <c r="J103" i="45"/>
  <c r="H103" i="45"/>
  <c r="L97" i="44"/>
  <c r="G98" i="44" s="1"/>
  <c r="M97" i="44"/>
  <c r="H94" i="43"/>
  <c r="J94" i="43"/>
  <c r="I94" i="43"/>
  <c r="M97" i="42"/>
  <c r="L97" i="42"/>
  <c r="G98" i="42" s="1"/>
  <c r="K101" i="41"/>
  <c r="M101" i="41" s="1"/>
  <c r="J102" i="41" s="1"/>
  <c r="L101" i="41"/>
  <c r="I102" i="41" s="1"/>
  <c r="K99" i="40"/>
  <c r="M99" i="40" s="1"/>
  <c r="M99" i="39"/>
  <c r="H100" i="39" s="1"/>
  <c r="I100" i="39"/>
  <c r="G100" i="39"/>
  <c r="H101" i="38"/>
  <c r="G101" i="38"/>
  <c r="K101" i="38"/>
  <c r="L101" i="38" s="1"/>
  <c r="G95" i="37"/>
  <c r="I95" i="37"/>
  <c r="M94" i="37"/>
  <c r="I97" i="36"/>
  <c r="G97" i="36"/>
  <c r="K97" i="36"/>
  <c r="G535" i="35"/>
  <c r="I535" i="35"/>
  <c r="K535" i="35"/>
  <c r="K101" i="35"/>
  <c r="M101" i="35"/>
  <c r="J102" i="35" s="1"/>
  <c r="L101" i="35"/>
  <c r="G102" i="35" s="1"/>
  <c r="H102" i="35"/>
  <c r="K103" i="34"/>
  <c r="K104" i="33"/>
  <c r="K107" i="32"/>
  <c r="L107" i="32" s="1"/>
  <c r="I108" i="32" s="1"/>
  <c r="G107" i="32"/>
  <c r="K92" i="31"/>
  <c r="K102" i="30"/>
  <c r="K102" i="29"/>
  <c r="L102" i="29" s="1"/>
  <c r="G108" i="27"/>
  <c r="I108" i="27"/>
  <c r="K108" i="27"/>
  <c r="I101" i="25"/>
  <c r="G101" i="25"/>
  <c r="J101" i="25"/>
  <c r="G96" i="23"/>
  <c r="K96" i="23"/>
  <c r="H96" i="23"/>
  <c r="M96" i="23"/>
  <c r="J97" i="23" s="1"/>
  <c r="L96" i="23"/>
  <c r="I97" i="23" s="1"/>
  <c r="K104" i="21"/>
  <c r="M104" i="21"/>
  <c r="H105" i="21" s="1"/>
  <c r="L104" i="21"/>
  <c r="I105" i="21" s="1"/>
  <c r="J104" i="20"/>
  <c r="H104" i="20"/>
  <c r="G104" i="20"/>
  <c r="I104" i="20"/>
  <c r="I104" i="19"/>
  <c r="G104" i="19"/>
  <c r="M103" i="19"/>
  <c r="J104" i="19" s="1"/>
  <c r="K104" i="18"/>
  <c r="L104" i="18" s="1"/>
  <c r="I105" i="18" s="1"/>
  <c r="G104" i="18"/>
  <c r="I98" i="17"/>
  <c r="G98" i="17"/>
  <c r="K98" i="17"/>
  <c r="J101" i="16"/>
  <c r="H101" i="16"/>
  <c r="I101" i="16"/>
  <c r="K102" i="15"/>
  <c r="L102" i="15"/>
  <c r="I103" i="15" s="1"/>
  <c r="M102" i="15"/>
  <c r="J103" i="15" s="1"/>
  <c r="H102" i="15"/>
  <c r="G102" i="15"/>
  <c r="G103" i="15" s="1"/>
  <c r="H105" i="14"/>
  <c r="J105" i="14"/>
  <c r="I104" i="13"/>
  <c r="G104" i="13"/>
  <c r="K104" i="13"/>
  <c r="G100" i="12"/>
  <c r="I100" i="12"/>
  <c r="J100" i="12"/>
  <c r="H100" i="12"/>
  <c r="H108" i="11"/>
  <c r="I108" i="11"/>
  <c r="G108" i="11"/>
  <c r="J94" i="7"/>
  <c r="H94" i="7"/>
  <c r="L93" i="7"/>
  <c r="M90" i="4"/>
  <c r="L90" i="4"/>
  <c r="K237" i="1"/>
  <c r="M237" i="1"/>
  <c r="H238" i="1" s="1"/>
  <c r="L237" i="1"/>
  <c r="J129" i="1"/>
  <c r="H129" i="1"/>
  <c r="I101" i="46" l="1"/>
  <c r="K101" i="46" s="1"/>
  <c r="G101" i="46"/>
  <c r="K103" i="45"/>
  <c r="L103" i="45"/>
  <c r="I104" i="45" s="1"/>
  <c r="M103" i="45"/>
  <c r="H104" i="45" s="1"/>
  <c r="G104" i="45"/>
  <c r="H98" i="44"/>
  <c r="J98" i="44"/>
  <c r="I98" i="44"/>
  <c r="K94" i="43"/>
  <c r="L94" i="43" s="1"/>
  <c r="J98" i="42"/>
  <c r="H98" i="42"/>
  <c r="I98" i="42"/>
  <c r="K102" i="41"/>
  <c r="G102" i="41"/>
  <c r="H102" i="41"/>
  <c r="L102" i="41"/>
  <c r="I103" i="41" s="1"/>
  <c r="M102" i="41"/>
  <c r="J103" i="41" s="1"/>
  <c r="J100" i="40"/>
  <c r="H100" i="40"/>
  <c r="L99" i="40"/>
  <c r="J100" i="39"/>
  <c r="K100" i="39" s="1"/>
  <c r="G102" i="38"/>
  <c r="I102" i="38"/>
  <c r="M101" i="38"/>
  <c r="J95" i="37"/>
  <c r="H95" i="37"/>
  <c r="M97" i="36"/>
  <c r="L97" i="36"/>
  <c r="G98" i="36" s="1"/>
  <c r="L535" i="35"/>
  <c r="M535" i="35"/>
  <c r="I536" i="35"/>
  <c r="G536" i="35"/>
  <c r="I102" i="35"/>
  <c r="L103" i="34"/>
  <c r="M103" i="34"/>
  <c r="L104" i="33"/>
  <c r="M104" i="33"/>
  <c r="M107" i="32"/>
  <c r="G108" i="32"/>
  <c r="L92" i="31"/>
  <c r="M92" i="31"/>
  <c r="L102" i="30"/>
  <c r="M102" i="30"/>
  <c r="M102" i="29"/>
  <c r="H103" i="29" s="1"/>
  <c r="I103" i="29"/>
  <c r="G103" i="29"/>
  <c r="J103" i="29"/>
  <c r="L108" i="27"/>
  <c r="I109" i="27" s="1"/>
  <c r="M108" i="27"/>
  <c r="K101" i="25"/>
  <c r="L101" i="25"/>
  <c r="G102" i="25" s="1"/>
  <c r="M101" i="25"/>
  <c r="H102" i="25" s="1"/>
  <c r="K97" i="23"/>
  <c r="L97" i="23" s="1"/>
  <c r="I98" i="23" s="1"/>
  <c r="G97" i="23"/>
  <c r="H97" i="23"/>
  <c r="J105" i="21"/>
  <c r="G105" i="21"/>
  <c r="K104" i="20"/>
  <c r="L104" i="20" s="1"/>
  <c r="K104" i="19"/>
  <c r="H104" i="19"/>
  <c r="L104" i="19"/>
  <c r="G105" i="19" s="1"/>
  <c r="M104" i="19"/>
  <c r="J105" i="19" s="1"/>
  <c r="G105" i="18"/>
  <c r="M104" i="18"/>
  <c r="L98" i="17"/>
  <c r="G99" i="17" s="1"/>
  <c r="M98" i="17"/>
  <c r="K101" i="16"/>
  <c r="L101" i="16" s="1"/>
  <c r="H103" i="15"/>
  <c r="K103" i="15"/>
  <c r="M103" i="15" s="1"/>
  <c r="L103" i="15"/>
  <c r="I104" i="15" s="1"/>
  <c r="K105" i="14"/>
  <c r="M104" i="13"/>
  <c r="L104" i="13"/>
  <c r="I105" i="13" s="1"/>
  <c r="G105" i="13"/>
  <c r="K100" i="12"/>
  <c r="L100" i="12" s="1"/>
  <c r="K108" i="11"/>
  <c r="M108" i="11" s="1"/>
  <c r="I94" i="7"/>
  <c r="G94" i="7"/>
  <c r="K94" i="7"/>
  <c r="G91" i="4"/>
  <c r="I91" i="4"/>
  <c r="J91" i="4"/>
  <c r="H91" i="4"/>
  <c r="G238" i="1"/>
  <c r="I238" i="1"/>
  <c r="J238" i="1"/>
  <c r="K129" i="1"/>
  <c r="L129" i="1" s="1"/>
  <c r="M129" i="1"/>
  <c r="J130" i="1" s="1"/>
  <c r="H130" i="1"/>
  <c r="L101" i="46" l="1"/>
  <c r="G102" i="46" s="1"/>
  <c r="M101" i="46"/>
  <c r="J104" i="45"/>
  <c r="K98" i="44"/>
  <c r="M98" i="44" s="1"/>
  <c r="I95" i="43"/>
  <c r="G95" i="43"/>
  <c r="M94" i="43"/>
  <c r="K98" i="42"/>
  <c r="L98" i="42" s="1"/>
  <c r="K103" i="41"/>
  <c r="M103" i="41" s="1"/>
  <c r="J104" i="41" s="1"/>
  <c r="G103" i="41"/>
  <c r="H103" i="41"/>
  <c r="G100" i="40"/>
  <c r="I100" i="40"/>
  <c r="K100" i="40" s="1"/>
  <c r="M100" i="39"/>
  <c r="J101" i="39" s="1"/>
  <c r="L100" i="39"/>
  <c r="G101" i="39" s="1"/>
  <c r="J102" i="38"/>
  <c r="H102" i="38"/>
  <c r="K95" i="37"/>
  <c r="I98" i="36"/>
  <c r="J98" i="36"/>
  <c r="H98" i="36"/>
  <c r="H536" i="35"/>
  <c r="J536" i="35"/>
  <c r="K102" i="35"/>
  <c r="M102" i="35" s="1"/>
  <c r="J104" i="34"/>
  <c r="H104" i="34"/>
  <c r="G104" i="34"/>
  <c r="I104" i="34"/>
  <c r="H105" i="33"/>
  <c r="J105" i="33"/>
  <c r="I105" i="33"/>
  <c r="G105" i="33"/>
  <c r="J108" i="32"/>
  <c r="H108" i="32"/>
  <c r="J93" i="31"/>
  <c r="H93" i="31"/>
  <c r="I93" i="31"/>
  <c r="G93" i="31"/>
  <c r="H103" i="30"/>
  <c r="J103" i="30"/>
  <c r="I103" i="30"/>
  <c r="G103" i="30"/>
  <c r="K103" i="29"/>
  <c r="M103" i="29" s="1"/>
  <c r="J104" i="29" s="1"/>
  <c r="L103" i="29"/>
  <c r="G104" i="29" s="1"/>
  <c r="H109" i="27"/>
  <c r="J109" i="27"/>
  <c r="G109" i="27"/>
  <c r="J102" i="25"/>
  <c r="I102" i="25"/>
  <c r="G98" i="23"/>
  <c r="M97" i="23"/>
  <c r="J98" i="23" s="1"/>
  <c r="K105" i="21"/>
  <c r="L105" i="21" s="1"/>
  <c r="M105" i="21"/>
  <c r="H106" i="21" s="1"/>
  <c r="I105" i="20"/>
  <c r="G105" i="20"/>
  <c r="M104" i="20"/>
  <c r="I105" i="19"/>
  <c r="H105" i="19"/>
  <c r="J105" i="18"/>
  <c r="H105" i="18"/>
  <c r="H99" i="17"/>
  <c r="J99" i="17"/>
  <c r="I99" i="17"/>
  <c r="I102" i="16"/>
  <c r="G102" i="16"/>
  <c r="M101" i="16"/>
  <c r="J104" i="15"/>
  <c r="H104" i="15"/>
  <c r="K104" i="15"/>
  <c r="L104" i="15" s="1"/>
  <c r="I105" i="15" s="1"/>
  <c r="G104" i="15"/>
  <c r="L105" i="14"/>
  <c r="M105" i="14"/>
  <c r="H105" i="13"/>
  <c r="J105" i="13"/>
  <c r="I101" i="12"/>
  <c r="G101" i="12"/>
  <c r="M100" i="12"/>
  <c r="J109" i="11"/>
  <c r="H109" i="11"/>
  <c r="L108" i="11"/>
  <c r="M94" i="7"/>
  <c r="L94" i="7"/>
  <c r="G95" i="7" s="1"/>
  <c r="K91" i="4"/>
  <c r="L91" i="4"/>
  <c r="I92" i="4" s="1"/>
  <c r="M91" i="4"/>
  <c r="H92" i="4" s="1"/>
  <c r="G92" i="4"/>
  <c r="K238" i="1"/>
  <c r="L238" i="1" s="1"/>
  <c r="I130" i="1"/>
  <c r="G130" i="1"/>
  <c r="J102" i="46" l="1"/>
  <c r="H102" i="46"/>
  <c r="I102" i="46"/>
  <c r="K104" i="45"/>
  <c r="L104" i="45"/>
  <c r="M104" i="45"/>
  <c r="J105" i="45" s="1"/>
  <c r="H105" i="45"/>
  <c r="H99" i="44"/>
  <c r="J99" i="44"/>
  <c r="L98" i="44"/>
  <c r="H95" i="43"/>
  <c r="J95" i="43"/>
  <c r="I99" i="42"/>
  <c r="G99" i="42"/>
  <c r="M98" i="42"/>
  <c r="L103" i="41"/>
  <c r="I104" i="41" s="1"/>
  <c r="H104" i="41"/>
  <c r="M100" i="40"/>
  <c r="L100" i="40"/>
  <c r="I101" i="40" s="1"/>
  <c r="I101" i="39"/>
  <c r="K101" i="39" s="1"/>
  <c r="M101" i="39" s="1"/>
  <c r="H101" i="39"/>
  <c r="K102" i="38"/>
  <c r="M95" i="37"/>
  <c r="L95" i="37"/>
  <c r="K98" i="36"/>
  <c r="M98" i="36"/>
  <c r="J99" i="36" s="1"/>
  <c r="H99" i="36"/>
  <c r="L98" i="36"/>
  <c r="K536" i="35"/>
  <c r="L536" i="35"/>
  <c r="M536" i="35"/>
  <c r="H537" i="35" s="1"/>
  <c r="J103" i="35"/>
  <c r="H103" i="35"/>
  <c r="L102" i="35"/>
  <c r="K104" i="34"/>
  <c r="M104" i="34" s="1"/>
  <c r="K105" i="33"/>
  <c r="M105" i="33" s="1"/>
  <c r="K108" i="32"/>
  <c r="M108" i="32"/>
  <c r="H109" i="32" s="1"/>
  <c r="L108" i="32"/>
  <c r="K93" i="31"/>
  <c r="M93" i="31" s="1"/>
  <c r="K103" i="30"/>
  <c r="L103" i="30" s="1"/>
  <c r="I104" i="29"/>
  <c r="H104" i="29"/>
  <c r="K109" i="27"/>
  <c r="L109" i="27" s="1"/>
  <c r="K102" i="25"/>
  <c r="M102" i="25"/>
  <c r="J103" i="25" s="1"/>
  <c r="L102" i="25"/>
  <c r="I103" i="25" s="1"/>
  <c r="H103" i="25"/>
  <c r="H98" i="23"/>
  <c r="K98" i="23"/>
  <c r="L98" i="23" s="1"/>
  <c r="I106" i="21"/>
  <c r="G106" i="21"/>
  <c r="J106" i="21"/>
  <c r="H105" i="20"/>
  <c r="J105" i="20"/>
  <c r="K105" i="19"/>
  <c r="M105" i="19" s="1"/>
  <c r="K105" i="18"/>
  <c r="M105" i="18"/>
  <c r="H106" i="18" s="1"/>
  <c r="L105" i="18"/>
  <c r="K99" i="17"/>
  <c r="L99" i="17"/>
  <c r="I100" i="17" s="1"/>
  <c r="M99" i="17"/>
  <c r="J100" i="17" s="1"/>
  <c r="J102" i="16"/>
  <c r="H102" i="16"/>
  <c r="G105" i="15"/>
  <c r="M104" i="15"/>
  <c r="H106" i="14"/>
  <c r="J106" i="14"/>
  <c r="G106" i="14"/>
  <c r="I106" i="14"/>
  <c r="K105" i="13"/>
  <c r="M105" i="13" s="1"/>
  <c r="H101" i="12"/>
  <c r="J101" i="12"/>
  <c r="G109" i="11"/>
  <c r="I109" i="11"/>
  <c r="K109" i="11"/>
  <c r="I95" i="7"/>
  <c r="H95" i="7"/>
  <c r="J95" i="7"/>
  <c r="J92" i="4"/>
  <c r="I239" i="1"/>
  <c r="G239" i="1"/>
  <c r="M238" i="1"/>
  <c r="K130" i="1"/>
  <c r="L130" i="1" s="1"/>
  <c r="G131" i="1" s="1"/>
  <c r="K102" i="46" l="1"/>
  <c r="L102" i="46" s="1"/>
  <c r="G105" i="45"/>
  <c r="I105" i="45"/>
  <c r="I99" i="44"/>
  <c r="G99" i="44"/>
  <c r="K99" i="44"/>
  <c r="K95" i="43"/>
  <c r="J99" i="42"/>
  <c r="H99" i="42"/>
  <c r="G104" i="41"/>
  <c r="K104" i="41"/>
  <c r="L104" i="41" s="1"/>
  <c r="I105" i="41" s="1"/>
  <c r="G101" i="40"/>
  <c r="H101" i="40"/>
  <c r="J101" i="40"/>
  <c r="J102" i="39"/>
  <c r="H102" i="39"/>
  <c r="L101" i="39"/>
  <c r="L102" i="38"/>
  <c r="M102" i="38"/>
  <c r="I96" i="37"/>
  <c r="G96" i="37"/>
  <c r="H96" i="37"/>
  <c r="J96" i="37"/>
  <c r="G99" i="36"/>
  <c r="I99" i="36"/>
  <c r="K99" i="36" s="1"/>
  <c r="G537" i="35"/>
  <c r="I537" i="35"/>
  <c r="J537" i="35"/>
  <c r="I103" i="35"/>
  <c r="G103" i="35"/>
  <c r="K103" i="35"/>
  <c r="H105" i="34"/>
  <c r="J105" i="34"/>
  <c r="L104" i="34"/>
  <c r="H106" i="33"/>
  <c r="J106" i="33"/>
  <c r="L105" i="33"/>
  <c r="J109" i="32"/>
  <c r="I109" i="32"/>
  <c r="G109" i="32"/>
  <c r="H94" i="31"/>
  <c r="J94" i="31"/>
  <c r="L93" i="31"/>
  <c r="I104" i="30"/>
  <c r="G104" i="30"/>
  <c r="M103" i="30"/>
  <c r="K104" i="29"/>
  <c r="M104" i="29" s="1"/>
  <c r="I110" i="27"/>
  <c r="G110" i="27"/>
  <c r="M109" i="27"/>
  <c r="K103" i="25"/>
  <c r="M103" i="25" s="1"/>
  <c r="G103" i="25"/>
  <c r="I99" i="23"/>
  <c r="G99" i="23"/>
  <c r="M98" i="23"/>
  <c r="J99" i="23" s="1"/>
  <c r="K106" i="21"/>
  <c r="L106" i="21"/>
  <c r="I107" i="21" s="1"/>
  <c r="M106" i="21"/>
  <c r="J107" i="21" s="1"/>
  <c r="G107" i="21"/>
  <c r="K105" i="20"/>
  <c r="L105" i="20"/>
  <c r="M105" i="20"/>
  <c r="J106" i="20" s="1"/>
  <c r="J106" i="19"/>
  <c r="H106" i="19"/>
  <c r="L105" i="19"/>
  <c r="I106" i="18"/>
  <c r="G106" i="18"/>
  <c r="J106" i="18"/>
  <c r="K100" i="17"/>
  <c r="L100" i="17"/>
  <c r="I101" i="17" s="1"/>
  <c r="M100" i="17"/>
  <c r="J101" i="17" s="1"/>
  <c r="G100" i="17"/>
  <c r="G101" i="17" s="1"/>
  <c r="H100" i="17"/>
  <c r="H101" i="17" s="1"/>
  <c r="K102" i="16"/>
  <c r="J105" i="15"/>
  <c r="H105" i="15"/>
  <c r="K106" i="14"/>
  <c r="L106" i="14"/>
  <c r="G107" i="14" s="1"/>
  <c r="M106" i="14"/>
  <c r="J107" i="14" s="1"/>
  <c r="J106" i="13"/>
  <c r="H106" i="13"/>
  <c r="L105" i="13"/>
  <c r="K101" i="12"/>
  <c r="M109" i="11"/>
  <c r="L109" i="11"/>
  <c r="I110" i="11" s="1"/>
  <c r="K95" i="7"/>
  <c r="L95" i="7"/>
  <c r="I96" i="7" s="1"/>
  <c r="M95" i="7"/>
  <c r="J96" i="7" s="1"/>
  <c r="K92" i="4"/>
  <c r="M92" i="4"/>
  <c r="J93" i="4" s="1"/>
  <c r="L92" i="4"/>
  <c r="H93" i="4"/>
  <c r="J239" i="1"/>
  <c r="H239" i="1"/>
  <c r="I131" i="1"/>
  <c r="M130" i="1"/>
  <c r="I103" i="46" l="1"/>
  <c r="G103" i="46"/>
  <c r="M102" i="46"/>
  <c r="K105" i="45"/>
  <c r="L105" i="45" s="1"/>
  <c r="M99" i="44"/>
  <c r="L99" i="44"/>
  <c r="G100" i="44" s="1"/>
  <c r="L95" i="43"/>
  <c r="M95" i="43"/>
  <c r="K99" i="42"/>
  <c r="M104" i="41"/>
  <c r="G105" i="41"/>
  <c r="K101" i="40"/>
  <c r="L101" i="40" s="1"/>
  <c r="I102" i="40" s="1"/>
  <c r="I102" i="39"/>
  <c r="G102" i="39"/>
  <c r="K102" i="39"/>
  <c r="H103" i="38"/>
  <c r="J103" i="38"/>
  <c r="G103" i="38"/>
  <c r="I103" i="38"/>
  <c r="K96" i="37"/>
  <c r="L96" i="37"/>
  <c r="I97" i="37" s="1"/>
  <c r="M96" i="37"/>
  <c r="J97" i="37" s="1"/>
  <c r="M99" i="36"/>
  <c r="L99" i="36"/>
  <c r="G100" i="36" s="1"/>
  <c r="K537" i="35"/>
  <c r="L537" i="35"/>
  <c r="M537" i="35"/>
  <c r="J538" i="35" s="1"/>
  <c r="I538" i="35"/>
  <c r="G538" i="35"/>
  <c r="H538" i="35"/>
  <c r="L103" i="35"/>
  <c r="G104" i="35" s="1"/>
  <c r="M103" i="35"/>
  <c r="I105" i="34"/>
  <c r="G105" i="34"/>
  <c r="K105" i="34"/>
  <c r="G106" i="33"/>
  <c r="I106" i="33"/>
  <c r="K106" i="33" s="1"/>
  <c r="K109" i="32"/>
  <c r="M109" i="32" s="1"/>
  <c r="G94" i="31"/>
  <c r="I94" i="31"/>
  <c r="K94" i="31" s="1"/>
  <c r="J104" i="30"/>
  <c r="H104" i="30"/>
  <c r="J105" i="29"/>
  <c r="H105" i="29"/>
  <c r="L104" i="29"/>
  <c r="H110" i="27"/>
  <c r="J110" i="27"/>
  <c r="J104" i="25"/>
  <c r="H104" i="25"/>
  <c r="L103" i="25"/>
  <c r="I104" i="25" s="1"/>
  <c r="K99" i="23"/>
  <c r="H99" i="23"/>
  <c r="M99" i="23"/>
  <c r="J100" i="23" s="1"/>
  <c r="L99" i="23"/>
  <c r="I100" i="23" s="1"/>
  <c r="K107" i="21"/>
  <c r="L107" i="21" s="1"/>
  <c r="H107" i="21"/>
  <c r="H106" i="20"/>
  <c r="G106" i="20"/>
  <c r="I106" i="20"/>
  <c r="G106" i="19"/>
  <c r="I106" i="19"/>
  <c r="K106" i="19"/>
  <c r="K106" i="18"/>
  <c r="L106" i="18"/>
  <c r="I107" i="18" s="1"/>
  <c r="M106" i="18"/>
  <c r="J107" i="18" s="1"/>
  <c r="G107" i="18"/>
  <c r="H107" i="18"/>
  <c r="K101" i="17"/>
  <c r="L101" i="17"/>
  <c r="I102" i="17" s="1"/>
  <c r="M101" i="17"/>
  <c r="J102" i="17" s="1"/>
  <c r="G102" i="17"/>
  <c r="H102" i="17"/>
  <c r="L102" i="16"/>
  <c r="M102" i="16"/>
  <c r="K105" i="15"/>
  <c r="M105" i="15"/>
  <c r="H106" i="15" s="1"/>
  <c r="L105" i="15"/>
  <c r="H107" i="14"/>
  <c r="I107" i="14"/>
  <c r="I106" i="13"/>
  <c r="G106" i="13"/>
  <c r="K106" i="13"/>
  <c r="M101" i="12"/>
  <c r="L101" i="12"/>
  <c r="G110" i="11"/>
  <c r="J110" i="11"/>
  <c r="H110" i="11"/>
  <c r="K96" i="7"/>
  <c r="L96" i="7"/>
  <c r="I97" i="7" s="1"/>
  <c r="M96" i="7"/>
  <c r="J97" i="7" s="1"/>
  <c r="G96" i="7"/>
  <c r="G97" i="7" s="1"/>
  <c r="H96" i="7"/>
  <c r="H97" i="7" s="1"/>
  <c r="I93" i="4"/>
  <c r="G93" i="4"/>
  <c r="K239" i="1"/>
  <c r="J131" i="1"/>
  <c r="H131" i="1"/>
  <c r="H103" i="46" l="1"/>
  <c r="J103" i="46"/>
  <c r="I106" i="45"/>
  <c r="G106" i="45"/>
  <c r="M105" i="45"/>
  <c r="J100" i="44"/>
  <c r="H100" i="44"/>
  <c r="I100" i="44"/>
  <c r="J96" i="43"/>
  <c r="H96" i="43"/>
  <c r="G96" i="43"/>
  <c r="I96" i="43"/>
  <c r="L99" i="42"/>
  <c r="M99" i="42"/>
  <c r="J105" i="41"/>
  <c r="H105" i="41"/>
  <c r="M101" i="40"/>
  <c r="J102" i="40" s="1"/>
  <c r="K102" i="40" s="1"/>
  <c r="G102" i="40"/>
  <c r="M102" i="39"/>
  <c r="L102" i="39"/>
  <c r="G103" i="39" s="1"/>
  <c r="K103" i="38"/>
  <c r="L103" i="38"/>
  <c r="G104" i="38" s="1"/>
  <c r="M103" i="38"/>
  <c r="J104" i="38" s="1"/>
  <c r="K97" i="37"/>
  <c r="L97" i="37" s="1"/>
  <c r="I98" i="37" s="1"/>
  <c r="G97" i="37"/>
  <c r="H97" i="37"/>
  <c r="J100" i="36"/>
  <c r="H100" i="36"/>
  <c r="I100" i="36"/>
  <c r="K538" i="35"/>
  <c r="L538" i="35"/>
  <c r="G539" i="35" s="1"/>
  <c r="M538" i="35"/>
  <c r="J539" i="35" s="1"/>
  <c r="I104" i="35"/>
  <c r="J104" i="35"/>
  <c r="H104" i="35"/>
  <c r="M105" i="34"/>
  <c r="L105" i="34"/>
  <c r="G106" i="34" s="1"/>
  <c r="M106" i="33"/>
  <c r="L106" i="33"/>
  <c r="G107" i="33" s="1"/>
  <c r="J110" i="32"/>
  <c r="H110" i="32"/>
  <c r="L109" i="32"/>
  <c r="L94" i="31"/>
  <c r="I95" i="31" s="1"/>
  <c r="M94" i="31"/>
  <c r="K104" i="30"/>
  <c r="M104" i="30" s="1"/>
  <c r="G105" i="29"/>
  <c r="I105" i="29"/>
  <c r="K105" i="29" s="1"/>
  <c r="K110" i="27"/>
  <c r="G104" i="25"/>
  <c r="K104" i="25"/>
  <c r="M104" i="25" s="1"/>
  <c r="K100" i="23"/>
  <c r="L100" i="23" s="1"/>
  <c r="I101" i="23" s="1"/>
  <c r="H100" i="23"/>
  <c r="G100" i="23"/>
  <c r="I108" i="21"/>
  <c r="G108" i="21"/>
  <c r="M107" i="21"/>
  <c r="J108" i="21" s="1"/>
  <c r="K106" i="20"/>
  <c r="L106" i="20" s="1"/>
  <c r="L106" i="19"/>
  <c r="G107" i="19" s="1"/>
  <c r="M106" i="19"/>
  <c r="K107" i="18"/>
  <c r="L107" i="18"/>
  <c r="I108" i="18" s="1"/>
  <c r="M107" i="18"/>
  <c r="J108" i="18" s="1"/>
  <c r="G108" i="18"/>
  <c r="K102" i="17"/>
  <c r="M102" i="17"/>
  <c r="J103" i="17" s="1"/>
  <c r="L102" i="17"/>
  <c r="I103" i="17" s="1"/>
  <c r="H103" i="17"/>
  <c r="H103" i="16"/>
  <c r="J103" i="16"/>
  <c r="G103" i="16"/>
  <c r="I103" i="16"/>
  <c r="J106" i="15"/>
  <c r="I106" i="15"/>
  <c r="G106" i="15"/>
  <c r="K107" i="14"/>
  <c r="L107" i="14" s="1"/>
  <c r="M106" i="13"/>
  <c r="L106" i="13"/>
  <c r="I107" i="13" s="1"/>
  <c r="G107" i="13"/>
  <c r="G102" i="12"/>
  <c r="I102" i="12"/>
  <c r="J102" i="12"/>
  <c r="H102" i="12"/>
  <c r="K110" i="11"/>
  <c r="L110" i="11" s="1"/>
  <c r="K97" i="7"/>
  <c r="L97" i="7" s="1"/>
  <c r="I98" i="7" s="1"/>
  <c r="K93" i="4"/>
  <c r="L93" i="4" s="1"/>
  <c r="M239" i="1"/>
  <c r="L239" i="1"/>
  <c r="K131" i="1"/>
  <c r="L131" i="1" s="1"/>
  <c r="M131" i="1"/>
  <c r="J132" i="1" s="1"/>
  <c r="K103" i="46" l="1"/>
  <c r="J106" i="45"/>
  <c r="H106" i="45"/>
  <c r="K100" i="44"/>
  <c r="L100" i="44" s="1"/>
  <c r="K96" i="43"/>
  <c r="M96" i="43" s="1"/>
  <c r="H100" i="42"/>
  <c r="J100" i="42"/>
  <c r="G100" i="42"/>
  <c r="I100" i="42"/>
  <c r="K105" i="41"/>
  <c r="L105" i="41"/>
  <c r="M105" i="41"/>
  <c r="H106" i="41" s="1"/>
  <c r="H102" i="40"/>
  <c r="L102" i="40"/>
  <c r="I103" i="40" s="1"/>
  <c r="M102" i="40"/>
  <c r="J103" i="40" s="1"/>
  <c r="K103" i="40" s="1"/>
  <c r="L103" i="40" s="1"/>
  <c r="H103" i="39"/>
  <c r="J103" i="39"/>
  <c r="I103" i="39"/>
  <c r="H104" i="38"/>
  <c r="I104" i="38"/>
  <c r="K104" i="38" s="1"/>
  <c r="G98" i="37"/>
  <c r="M97" i="37"/>
  <c r="J98" i="37" s="1"/>
  <c r="K100" i="36"/>
  <c r="L100" i="36" s="1"/>
  <c r="I539" i="35"/>
  <c r="H539" i="35"/>
  <c r="K104" i="35"/>
  <c r="L104" i="35" s="1"/>
  <c r="J106" i="34"/>
  <c r="H106" i="34"/>
  <c r="I106" i="34"/>
  <c r="J107" i="33"/>
  <c r="H107" i="33"/>
  <c r="I107" i="33"/>
  <c r="G110" i="32"/>
  <c r="I110" i="32"/>
  <c r="K110" i="32"/>
  <c r="G95" i="31"/>
  <c r="J95" i="31"/>
  <c r="H95" i="31"/>
  <c r="L104" i="30"/>
  <c r="H105" i="30"/>
  <c r="J105" i="30"/>
  <c r="I105" i="30"/>
  <c r="G105" i="30"/>
  <c r="M105" i="29"/>
  <c r="L105" i="29"/>
  <c r="I106" i="29" s="1"/>
  <c r="L110" i="27"/>
  <c r="M110" i="27"/>
  <c r="H105" i="25"/>
  <c r="J105" i="25"/>
  <c r="L104" i="25"/>
  <c r="I105" i="25" s="1"/>
  <c r="M100" i="23"/>
  <c r="J101" i="23" s="1"/>
  <c r="K101" i="23"/>
  <c r="L101" i="23" s="1"/>
  <c r="I102" i="23" s="1"/>
  <c r="G101" i="23"/>
  <c r="H101" i="23"/>
  <c r="H108" i="21"/>
  <c r="K108" i="21"/>
  <c r="M108" i="21"/>
  <c r="J109" i="21" s="1"/>
  <c r="L108" i="21"/>
  <c r="G109" i="21" s="1"/>
  <c r="G107" i="20"/>
  <c r="I107" i="20"/>
  <c r="M106" i="20"/>
  <c r="H107" i="19"/>
  <c r="J107" i="19"/>
  <c r="I107" i="19"/>
  <c r="K108" i="18"/>
  <c r="M108" i="18"/>
  <c r="J109" i="18" s="1"/>
  <c r="L108" i="18"/>
  <c r="I109" i="18" s="1"/>
  <c r="H108" i="18"/>
  <c r="H109" i="18" s="1"/>
  <c r="G109" i="18"/>
  <c r="K103" i="17"/>
  <c r="L103" i="17" s="1"/>
  <c r="I104" i="17" s="1"/>
  <c r="G103" i="17"/>
  <c r="K103" i="16"/>
  <c r="M103" i="16"/>
  <c r="J104" i="16" s="1"/>
  <c r="L103" i="16"/>
  <c r="G104" i="16" s="1"/>
  <c r="K106" i="15"/>
  <c r="M106" i="15"/>
  <c r="H107" i="15" s="1"/>
  <c r="L106" i="15"/>
  <c r="G107" i="15" s="1"/>
  <c r="I108" i="14"/>
  <c r="G108" i="14"/>
  <c r="M107" i="14"/>
  <c r="H107" i="13"/>
  <c r="J107" i="13"/>
  <c r="K102" i="12"/>
  <c r="M102" i="12"/>
  <c r="H103" i="12" s="1"/>
  <c r="L102" i="12"/>
  <c r="I103" i="12" s="1"/>
  <c r="I111" i="11"/>
  <c r="G111" i="11"/>
  <c r="M110" i="11"/>
  <c r="M97" i="7"/>
  <c r="G98" i="7"/>
  <c r="G94" i="4"/>
  <c r="I94" i="4"/>
  <c r="M93" i="4"/>
  <c r="G240" i="1"/>
  <c r="I240" i="1"/>
  <c r="H240" i="1"/>
  <c r="J240" i="1"/>
  <c r="I132" i="1"/>
  <c r="G132" i="1"/>
  <c r="H132" i="1"/>
  <c r="M103" i="46" l="1"/>
  <c r="L103" i="46"/>
  <c r="K106" i="45"/>
  <c r="L106" i="45" s="1"/>
  <c r="M106" i="45"/>
  <c r="H107" i="45" s="1"/>
  <c r="I101" i="44"/>
  <c r="G101" i="44"/>
  <c r="M100" i="44"/>
  <c r="H97" i="43"/>
  <c r="J97" i="43"/>
  <c r="L96" i="43"/>
  <c r="K100" i="42"/>
  <c r="L100" i="42" s="1"/>
  <c r="I106" i="41"/>
  <c r="G106" i="41"/>
  <c r="J106" i="41"/>
  <c r="H103" i="40"/>
  <c r="G103" i="40"/>
  <c r="G104" i="40" s="1"/>
  <c r="I104" i="40"/>
  <c r="M103" i="40"/>
  <c r="K103" i="39"/>
  <c r="L103" i="39" s="1"/>
  <c r="L104" i="38"/>
  <c r="G105" i="38" s="1"/>
  <c r="M104" i="38"/>
  <c r="J105" i="38" s="1"/>
  <c r="K98" i="37"/>
  <c r="H98" i="37"/>
  <c r="M98" i="37"/>
  <c r="J99" i="37" s="1"/>
  <c r="L98" i="37"/>
  <c r="I99" i="37" s="1"/>
  <c r="I101" i="36"/>
  <c r="G101" i="36"/>
  <c r="M100" i="36"/>
  <c r="K539" i="35"/>
  <c r="L539" i="35" s="1"/>
  <c r="I105" i="35"/>
  <c r="G105" i="35"/>
  <c r="M104" i="35"/>
  <c r="K106" i="34"/>
  <c r="L106" i="34" s="1"/>
  <c r="K107" i="33"/>
  <c r="L107" i="33" s="1"/>
  <c r="L110" i="32"/>
  <c r="I111" i="32" s="1"/>
  <c r="M110" i="32"/>
  <c r="G111" i="32"/>
  <c r="K95" i="31"/>
  <c r="L95" i="31" s="1"/>
  <c r="M95" i="31"/>
  <c r="J96" i="31" s="1"/>
  <c r="K105" i="30"/>
  <c r="L105" i="30" s="1"/>
  <c r="J106" i="29"/>
  <c r="H106" i="29"/>
  <c r="G106" i="29"/>
  <c r="H111" i="27"/>
  <c r="J111" i="27"/>
  <c r="I111" i="27"/>
  <c r="G111" i="27"/>
  <c r="K105" i="25"/>
  <c r="M105" i="25" s="1"/>
  <c r="G105" i="25"/>
  <c r="M101" i="23"/>
  <c r="J102" i="23" s="1"/>
  <c r="G102" i="23"/>
  <c r="I109" i="21"/>
  <c r="H109" i="21"/>
  <c r="J107" i="20"/>
  <c r="H107" i="20"/>
  <c r="K107" i="19"/>
  <c r="M107" i="19" s="1"/>
  <c r="K109" i="18"/>
  <c r="M109" i="18" s="1"/>
  <c r="G104" i="17"/>
  <c r="M103" i="17"/>
  <c r="H104" i="16"/>
  <c r="I104" i="16"/>
  <c r="J107" i="15"/>
  <c r="I107" i="15"/>
  <c r="J108" i="14"/>
  <c r="H108" i="14"/>
  <c r="K107" i="13"/>
  <c r="L107" i="13" s="1"/>
  <c r="M107" i="13"/>
  <c r="J108" i="13" s="1"/>
  <c r="J103" i="12"/>
  <c r="G103" i="12"/>
  <c r="H111" i="11"/>
  <c r="J111" i="11"/>
  <c r="J98" i="7"/>
  <c r="H98" i="7"/>
  <c r="J94" i="4"/>
  <c r="H94" i="4"/>
  <c r="K240" i="1"/>
  <c r="L240" i="1" s="1"/>
  <c r="K132" i="1"/>
  <c r="M132" i="1" s="1"/>
  <c r="G104" i="46" l="1"/>
  <c r="I104" i="46"/>
  <c r="J104" i="46"/>
  <c r="H104" i="46"/>
  <c r="I107" i="45"/>
  <c r="G107" i="45"/>
  <c r="J107" i="45"/>
  <c r="J101" i="44"/>
  <c r="H101" i="44"/>
  <c r="I97" i="43"/>
  <c r="G97" i="43"/>
  <c r="K97" i="43"/>
  <c r="I101" i="42"/>
  <c r="G101" i="42"/>
  <c r="M100" i="42"/>
  <c r="K106" i="41"/>
  <c r="L106" i="41"/>
  <c r="G107" i="41" s="1"/>
  <c r="M106" i="41"/>
  <c r="J107" i="41" s="1"/>
  <c r="J104" i="40"/>
  <c r="H104" i="40"/>
  <c r="I104" i="39"/>
  <c r="G104" i="39"/>
  <c r="M103" i="39"/>
  <c r="I105" i="38"/>
  <c r="K105" i="38" s="1"/>
  <c r="H105" i="38"/>
  <c r="K99" i="37"/>
  <c r="L99" i="37"/>
  <c r="I100" i="37" s="1"/>
  <c r="M99" i="37"/>
  <c r="J100" i="37" s="1"/>
  <c r="G99" i="37"/>
  <c r="G100" i="37" s="1"/>
  <c r="H99" i="37"/>
  <c r="H100" i="37" s="1"/>
  <c r="H101" i="36"/>
  <c r="J101" i="36"/>
  <c r="M539" i="35"/>
  <c r="H105" i="35"/>
  <c r="J105" i="35"/>
  <c r="G107" i="34"/>
  <c r="I107" i="34"/>
  <c r="M106" i="34"/>
  <c r="I108" i="33"/>
  <c r="G108" i="33"/>
  <c r="M107" i="33"/>
  <c r="H111" i="32"/>
  <c r="J111" i="32"/>
  <c r="I96" i="31"/>
  <c r="G96" i="31"/>
  <c r="H96" i="31"/>
  <c r="G106" i="30"/>
  <c r="I106" i="30"/>
  <c r="M105" i="30"/>
  <c r="K106" i="29"/>
  <c r="M106" i="29" s="1"/>
  <c r="K111" i="27"/>
  <c r="L111" i="27" s="1"/>
  <c r="J106" i="25"/>
  <c r="H106" i="25"/>
  <c r="L105" i="25"/>
  <c r="I106" i="25" s="1"/>
  <c r="K102" i="23"/>
  <c r="H102" i="23"/>
  <c r="M102" i="23"/>
  <c r="J103" i="23" s="1"/>
  <c r="L102" i="23"/>
  <c r="I103" i="23" s="1"/>
  <c r="K109" i="21"/>
  <c r="M109" i="21" s="1"/>
  <c r="K107" i="20"/>
  <c r="L107" i="20" s="1"/>
  <c r="H108" i="19"/>
  <c r="J108" i="19"/>
  <c r="L107" i="19"/>
  <c r="L109" i="18"/>
  <c r="G110" i="18" s="1"/>
  <c r="J110" i="18"/>
  <c r="H110" i="18"/>
  <c r="I110" i="18"/>
  <c r="J104" i="17"/>
  <c r="H104" i="17"/>
  <c r="K104" i="16"/>
  <c r="L104" i="16" s="1"/>
  <c r="K107" i="15"/>
  <c r="L107" i="15" s="1"/>
  <c r="K108" i="14"/>
  <c r="I108" i="13"/>
  <c r="K108" i="13" s="1"/>
  <c r="G108" i="13"/>
  <c r="H108" i="13"/>
  <c r="K103" i="12"/>
  <c r="L103" i="12" s="1"/>
  <c r="K111" i="11"/>
  <c r="K98" i="7"/>
  <c r="M98" i="7" s="1"/>
  <c r="K94" i="4"/>
  <c r="I241" i="1"/>
  <c r="G241" i="1"/>
  <c r="M240" i="1"/>
  <c r="L132" i="1"/>
  <c r="K104" i="46" l="1"/>
  <c r="L104" i="46"/>
  <c r="I105" i="46" s="1"/>
  <c r="M104" i="46"/>
  <c r="H105" i="46" s="1"/>
  <c r="G105" i="46"/>
  <c r="K107" i="45"/>
  <c r="L107" i="45"/>
  <c r="G108" i="45" s="1"/>
  <c r="M107" i="45"/>
  <c r="J108" i="45" s="1"/>
  <c r="K101" i="44"/>
  <c r="L97" i="43"/>
  <c r="G98" i="43" s="1"/>
  <c r="M97" i="43"/>
  <c r="H101" i="42"/>
  <c r="J101" i="42"/>
  <c r="I107" i="41"/>
  <c r="H107" i="41"/>
  <c r="K104" i="40"/>
  <c r="H104" i="39"/>
  <c r="J104" i="39"/>
  <c r="L105" i="38"/>
  <c r="I106" i="38" s="1"/>
  <c r="M105" i="38"/>
  <c r="J106" i="38" s="1"/>
  <c r="G106" i="38"/>
  <c r="K100" i="37"/>
  <c r="M100" i="37"/>
  <c r="J101" i="37" s="1"/>
  <c r="L100" i="37"/>
  <c r="G101" i="37" s="1"/>
  <c r="H101" i="37"/>
  <c r="K101" i="36"/>
  <c r="K105" i="35"/>
  <c r="J107" i="34"/>
  <c r="H107" i="34"/>
  <c r="J108" i="33"/>
  <c r="H108" i="33"/>
  <c r="K111" i="32"/>
  <c r="L111" i="32" s="1"/>
  <c r="K96" i="31"/>
  <c r="L96" i="31" s="1"/>
  <c r="H106" i="30"/>
  <c r="J106" i="30"/>
  <c r="L106" i="29"/>
  <c r="I107" i="29" s="1"/>
  <c r="H107" i="29"/>
  <c r="J107" i="29"/>
  <c r="I112" i="27"/>
  <c r="G112" i="27"/>
  <c r="M111" i="27"/>
  <c r="G106" i="25"/>
  <c r="K106" i="25"/>
  <c r="L106" i="25" s="1"/>
  <c r="I107" i="25" s="1"/>
  <c r="K103" i="23"/>
  <c r="M103" i="23"/>
  <c r="J104" i="23" s="1"/>
  <c r="L103" i="23"/>
  <c r="I104" i="23" s="1"/>
  <c r="H103" i="23"/>
  <c r="H104" i="23" s="1"/>
  <c r="G103" i="23"/>
  <c r="G104" i="23" s="1"/>
  <c r="J110" i="21"/>
  <c r="H110" i="21"/>
  <c r="L109" i="21"/>
  <c r="I108" i="20"/>
  <c r="G108" i="20"/>
  <c r="M107" i="20"/>
  <c r="G108" i="19"/>
  <c r="I108" i="19"/>
  <c r="K108" i="19"/>
  <c r="K110" i="18"/>
  <c r="M110" i="18" s="1"/>
  <c r="K104" i="17"/>
  <c r="L104" i="17"/>
  <c r="M104" i="17"/>
  <c r="H105" i="17" s="1"/>
  <c r="I105" i="16"/>
  <c r="G105" i="16"/>
  <c r="M104" i="16"/>
  <c r="G108" i="15"/>
  <c r="I108" i="15"/>
  <c r="M107" i="15"/>
  <c r="M108" i="14"/>
  <c r="L108" i="14"/>
  <c r="M108" i="13"/>
  <c r="J109" i="13" s="1"/>
  <c r="L108" i="13"/>
  <c r="G109" i="13" s="1"/>
  <c r="I104" i="12"/>
  <c r="G104" i="12"/>
  <c r="M103" i="12"/>
  <c r="M111" i="11"/>
  <c r="L111" i="11"/>
  <c r="J99" i="7"/>
  <c r="H99" i="7"/>
  <c r="L98" i="7"/>
  <c r="M94" i="4"/>
  <c r="L94" i="4"/>
  <c r="H241" i="1"/>
  <c r="J241" i="1"/>
  <c r="J105" i="46" l="1"/>
  <c r="I108" i="45"/>
  <c r="H108" i="45"/>
  <c r="L101" i="44"/>
  <c r="M101" i="44"/>
  <c r="H98" i="43"/>
  <c r="J98" i="43"/>
  <c r="I98" i="43"/>
  <c r="K101" i="42"/>
  <c r="K107" i="41"/>
  <c r="M107" i="41" s="1"/>
  <c r="L104" i="40"/>
  <c r="M104" i="40"/>
  <c r="K104" i="39"/>
  <c r="L104" i="39" s="1"/>
  <c r="K106" i="38"/>
  <c r="M106" i="38" s="1"/>
  <c r="J107" i="38" s="1"/>
  <c r="H106" i="38"/>
  <c r="I101" i="37"/>
  <c r="K101" i="37" s="1"/>
  <c r="M101" i="36"/>
  <c r="L101" i="36"/>
  <c r="L105" i="35"/>
  <c r="M105" i="35"/>
  <c r="K107" i="34"/>
  <c r="K108" i="33"/>
  <c r="I112" i="32"/>
  <c r="G112" i="32"/>
  <c r="M111" i="32"/>
  <c r="I97" i="31"/>
  <c r="G97" i="31"/>
  <c r="M96" i="31"/>
  <c r="K106" i="30"/>
  <c r="G107" i="29"/>
  <c r="K107" i="29"/>
  <c r="J112" i="27"/>
  <c r="H112" i="27"/>
  <c r="M106" i="25"/>
  <c r="G107" i="25"/>
  <c r="K104" i="23"/>
  <c r="L104" i="23" s="1"/>
  <c r="I110" i="21"/>
  <c r="G110" i="21"/>
  <c r="K110" i="21"/>
  <c r="J108" i="20"/>
  <c r="H108" i="20"/>
  <c r="M108" i="19"/>
  <c r="L108" i="19"/>
  <c r="I109" i="19" s="1"/>
  <c r="G109" i="19"/>
  <c r="H111" i="18"/>
  <c r="J111" i="18"/>
  <c r="L110" i="18"/>
  <c r="I105" i="17"/>
  <c r="G105" i="17"/>
  <c r="J105" i="17"/>
  <c r="J105" i="16"/>
  <c r="H105" i="16"/>
  <c r="H108" i="15"/>
  <c r="J108" i="15"/>
  <c r="G109" i="14"/>
  <c r="I109" i="14"/>
  <c r="H109" i="14"/>
  <c r="J109" i="14"/>
  <c r="I109" i="13"/>
  <c r="H109" i="13"/>
  <c r="H104" i="12"/>
  <c r="J104" i="12"/>
  <c r="G112" i="11"/>
  <c r="I112" i="11"/>
  <c r="J112" i="11"/>
  <c r="H112" i="11"/>
  <c r="I99" i="7"/>
  <c r="G99" i="7"/>
  <c r="K99" i="7"/>
  <c r="M99" i="7" s="1"/>
  <c r="I95" i="4"/>
  <c r="G95" i="4"/>
  <c r="H95" i="4"/>
  <c r="J95" i="4"/>
  <c r="K241" i="1"/>
  <c r="K105" i="46" l="1"/>
  <c r="M105" i="46" s="1"/>
  <c r="K108" i="45"/>
  <c r="L108" i="45" s="1"/>
  <c r="H102" i="44"/>
  <c r="J102" i="44"/>
  <c r="G102" i="44"/>
  <c r="I102" i="44"/>
  <c r="K98" i="43"/>
  <c r="L98" i="43" s="1"/>
  <c r="L101" i="42"/>
  <c r="M101" i="42"/>
  <c r="J108" i="41"/>
  <c r="H108" i="41"/>
  <c r="L107" i="41"/>
  <c r="H105" i="40"/>
  <c r="J105" i="40"/>
  <c r="G105" i="40"/>
  <c r="I105" i="40"/>
  <c r="I105" i="39"/>
  <c r="G105" i="39"/>
  <c r="M104" i="39"/>
  <c r="H107" i="38"/>
  <c r="L106" i="38"/>
  <c r="L101" i="37"/>
  <c r="I102" i="37" s="1"/>
  <c r="M101" i="37"/>
  <c r="G102" i="36"/>
  <c r="I102" i="36"/>
  <c r="J102" i="36"/>
  <c r="H102" i="36"/>
  <c r="J106" i="35"/>
  <c r="H106" i="35"/>
  <c r="G106" i="35"/>
  <c r="I106" i="35"/>
  <c r="M107" i="34"/>
  <c r="L107" i="34"/>
  <c r="M108" i="33"/>
  <c r="L108" i="33"/>
  <c r="H112" i="32"/>
  <c r="J112" i="32"/>
  <c r="J97" i="31"/>
  <c r="H97" i="31"/>
  <c r="L106" i="30"/>
  <c r="M106" i="30"/>
  <c r="L107" i="29"/>
  <c r="M107" i="29"/>
  <c r="K112" i="27"/>
  <c r="H107" i="25"/>
  <c r="J107" i="25"/>
  <c r="I105" i="23"/>
  <c r="G105" i="23"/>
  <c r="M104" i="23"/>
  <c r="L110" i="21"/>
  <c r="G111" i="21" s="1"/>
  <c r="M110" i="21"/>
  <c r="K108" i="20"/>
  <c r="H109" i="19"/>
  <c r="J109" i="19"/>
  <c r="I111" i="18"/>
  <c r="G111" i="18"/>
  <c r="K111" i="18"/>
  <c r="K105" i="17"/>
  <c r="L105" i="17"/>
  <c r="I106" i="17" s="1"/>
  <c r="M105" i="17"/>
  <c r="J106" i="17" s="1"/>
  <c r="G106" i="17"/>
  <c r="K105" i="16"/>
  <c r="K108" i="15"/>
  <c r="K109" i="14"/>
  <c r="L109" i="14" s="1"/>
  <c r="K109" i="13"/>
  <c r="M109" i="13" s="1"/>
  <c r="K104" i="12"/>
  <c r="K112" i="11"/>
  <c r="M112" i="11" s="1"/>
  <c r="J100" i="7"/>
  <c r="H100" i="7"/>
  <c r="L99" i="7"/>
  <c r="K95" i="4"/>
  <c r="L95" i="4"/>
  <c r="I96" i="4" s="1"/>
  <c r="M95" i="4"/>
  <c r="H96" i="4" s="1"/>
  <c r="L241" i="1"/>
  <c r="M241" i="1"/>
  <c r="H106" i="46" l="1"/>
  <c r="J106" i="46"/>
  <c r="L105" i="46"/>
  <c r="G109" i="45"/>
  <c r="I109" i="45"/>
  <c r="M108" i="45"/>
  <c r="K102" i="44"/>
  <c r="M102" i="44" s="1"/>
  <c r="I99" i="43"/>
  <c r="G99" i="43"/>
  <c r="M98" i="43"/>
  <c r="J102" i="42"/>
  <c r="H102" i="42"/>
  <c r="G102" i="42"/>
  <c r="I102" i="42"/>
  <c r="G108" i="41"/>
  <c r="I108" i="41"/>
  <c r="K108" i="41"/>
  <c r="K105" i="40"/>
  <c r="L105" i="40" s="1"/>
  <c r="H105" i="39"/>
  <c r="J105" i="39"/>
  <c r="I107" i="38"/>
  <c r="G107" i="38"/>
  <c r="H102" i="37"/>
  <c r="J102" i="37"/>
  <c r="G102" i="37"/>
  <c r="K102" i="36"/>
  <c r="M102" i="36"/>
  <c r="J103" i="36" s="1"/>
  <c r="L102" i="36"/>
  <c r="I103" i="36" s="1"/>
  <c r="K106" i="35"/>
  <c r="M106" i="35" s="1"/>
  <c r="I108" i="34"/>
  <c r="G108" i="34"/>
  <c r="H108" i="34"/>
  <c r="J108" i="34"/>
  <c r="I109" i="33"/>
  <c r="G109" i="33"/>
  <c r="H109" i="33"/>
  <c r="J109" i="33"/>
  <c r="K112" i="32"/>
  <c r="K97" i="31"/>
  <c r="L97" i="31"/>
  <c r="M97" i="31"/>
  <c r="H98" i="31" s="1"/>
  <c r="J107" i="30"/>
  <c r="H107" i="30"/>
  <c r="G107" i="30"/>
  <c r="I107" i="30"/>
  <c r="J108" i="29"/>
  <c r="H108" i="29"/>
  <c r="I108" i="29"/>
  <c r="G108" i="29"/>
  <c r="L112" i="27"/>
  <c r="M112" i="27"/>
  <c r="K107" i="25"/>
  <c r="L107" i="25"/>
  <c r="M107" i="25"/>
  <c r="J108" i="25" s="1"/>
  <c r="H105" i="23"/>
  <c r="J105" i="23"/>
  <c r="H111" i="21"/>
  <c r="J111" i="21"/>
  <c r="I111" i="21"/>
  <c r="L108" i="20"/>
  <c r="M108" i="20"/>
  <c r="K109" i="19"/>
  <c r="M109" i="19" s="1"/>
  <c r="L109" i="19"/>
  <c r="L111" i="18"/>
  <c r="G112" i="18" s="1"/>
  <c r="M111" i="18"/>
  <c r="K106" i="17"/>
  <c r="L106" i="17"/>
  <c r="I107" i="17" s="1"/>
  <c r="M106" i="17"/>
  <c r="J107" i="17" s="1"/>
  <c r="G107" i="17"/>
  <c r="H106" i="17"/>
  <c r="H107" i="17" s="1"/>
  <c r="M105" i="16"/>
  <c r="L105" i="16"/>
  <c r="M108" i="15"/>
  <c r="L108" i="15"/>
  <c r="I110" i="14"/>
  <c r="G110" i="14"/>
  <c r="M109" i="14"/>
  <c r="J110" i="13"/>
  <c r="H110" i="13"/>
  <c r="L109" i="13"/>
  <c r="L104" i="12"/>
  <c r="M104" i="12"/>
  <c r="H113" i="11"/>
  <c r="J113" i="11"/>
  <c r="L112" i="11"/>
  <c r="I100" i="7"/>
  <c r="G100" i="7"/>
  <c r="G96" i="4"/>
  <c r="J96" i="4"/>
  <c r="J242" i="1"/>
  <c r="H242" i="1"/>
  <c r="I242" i="1"/>
  <c r="G242" i="1"/>
  <c r="I106" i="46" l="1"/>
  <c r="G106" i="46"/>
  <c r="K106" i="46"/>
  <c r="J109" i="45"/>
  <c r="H109" i="45"/>
  <c r="J103" i="44"/>
  <c r="H103" i="44"/>
  <c r="L102" i="44"/>
  <c r="J99" i="43"/>
  <c r="H99" i="43"/>
  <c r="K102" i="42"/>
  <c r="L102" i="42" s="1"/>
  <c r="M108" i="41"/>
  <c r="L108" i="41"/>
  <c r="I109" i="41" s="1"/>
  <c r="G109" i="41"/>
  <c r="I106" i="40"/>
  <c r="G106" i="40"/>
  <c r="M105" i="40"/>
  <c r="K105" i="39"/>
  <c r="M105" i="39" s="1"/>
  <c r="J106" i="39" s="1"/>
  <c r="K107" i="38"/>
  <c r="L107" i="38" s="1"/>
  <c r="K102" i="37"/>
  <c r="M102" i="37" s="1"/>
  <c r="L102" i="37"/>
  <c r="I103" i="37" s="1"/>
  <c r="K103" i="36"/>
  <c r="M103" i="36"/>
  <c r="J104" i="36" s="1"/>
  <c r="L103" i="36"/>
  <c r="I104" i="36" s="1"/>
  <c r="G103" i="36"/>
  <c r="G104" i="36" s="1"/>
  <c r="H103" i="36"/>
  <c r="H104" i="36" s="1"/>
  <c r="H107" i="35"/>
  <c r="J107" i="35"/>
  <c r="L106" i="35"/>
  <c r="K108" i="34"/>
  <c r="L108" i="34"/>
  <c r="I109" i="34" s="1"/>
  <c r="M108" i="34"/>
  <c r="J109" i="34" s="1"/>
  <c r="K109" i="33"/>
  <c r="M109" i="33" s="1"/>
  <c r="H110" i="33" s="1"/>
  <c r="M112" i="32"/>
  <c r="L112" i="32"/>
  <c r="I98" i="31"/>
  <c r="G98" i="31"/>
  <c r="J98" i="31"/>
  <c r="K107" i="30"/>
  <c r="M107" i="30" s="1"/>
  <c r="K108" i="29"/>
  <c r="L108" i="29" s="1"/>
  <c r="H113" i="27"/>
  <c r="J113" i="27"/>
  <c r="I113" i="27"/>
  <c r="G113" i="27"/>
  <c r="I108" i="25"/>
  <c r="G108" i="25"/>
  <c r="H108" i="25"/>
  <c r="K105" i="23"/>
  <c r="K111" i="21"/>
  <c r="L111" i="21" s="1"/>
  <c r="H109" i="20"/>
  <c r="J109" i="20"/>
  <c r="I109" i="20"/>
  <c r="G109" i="20"/>
  <c r="H110" i="19"/>
  <c r="J110" i="19"/>
  <c r="I110" i="19"/>
  <c r="G110" i="19"/>
  <c r="J112" i="18"/>
  <c r="H112" i="18"/>
  <c r="I112" i="18"/>
  <c r="K107" i="17"/>
  <c r="L107" i="17"/>
  <c r="I108" i="17" s="1"/>
  <c r="M107" i="17"/>
  <c r="J108" i="17" s="1"/>
  <c r="G108" i="17"/>
  <c r="G106" i="16"/>
  <c r="I106" i="16"/>
  <c r="H106" i="16"/>
  <c r="J106" i="16"/>
  <c r="G109" i="15"/>
  <c r="I109" i="15"/>
  <c r="J109" i="15"/>
  <c r="H109" i="15"/>
  <c r="H110" i="14"/>
  <c r="J110" i="14"/>
  <c r="G110" i="13"/>
  <c r="I110" i="13"/>
  <c r="K110" i="13"/>
  <c r="J105" i="12"/>
  <c r="H105" i="12"/>
  <c r="G105" i="12"/>
  <c r="I105" i="12"/>
  <c r="I113" i="11"/>
  <c r="G113" i="11"/>
  <c r="K113" i="11"/>
  <c r="K100" i="7"/>
  <c r="M100" i="7" s="1"/>
  <c r="K96" i="4"/>
  <c r="L96" i="4"/>
  <c r="I97" i="4" s="1"/>
  <c r="M96" i="4"/>
  <c r="J97" i="4" s="1"/>
  <c r="K242" i="1"/>
  <c r="M242" i="1" s="1"/>
  <c r="M106" i="46" l="1"/>
  <c r="L106" i="46"/>
  <c r="G107" i="46" s="1"/>
  <c r="K109" i="45"/>
  <c r="G103" i="44"/>
  <c r="I103" i="44"/>
  <c r="K103" i="44"/>
  <c r="K99" i="43"/>
  <c r="G103" i="42"/>
  <c r="I103" i="42"/>
  <c r="M102" i="42"/>
  <c r="H109" i="41"/>
  <c r="J109" i="41"/>
  <c r="J106" i="40"/>
  <c r="H106" i="40"/>
  <c r="L105" i="39"/>
  <c r="G106" i="39" s="1"/>
  <c r="H106" i="39"/>
  <c r="G108" i="38"/>
  <c r="I108" i="38"/>
  <c r="M107" i="38"/>
  <c r="H103" i="37"/>
  <c r="J103" i="37"/>
  <c r="G103" i="37"/>
  <c r="K104" i="36"/>
  <c r="M104" i="36" s="1"/>
  <c r="G107" i="35"/>
  <c r="I107" i="35"/>
  <c r="K107" i="35" s="1"/>
  <c r="K109" i="34"/>
  <c r="L109" i="34"/>
  <c r="I110" i="34" s="1"/>
  <c r="M109" i="34"/>
  <c r="J110" i="34" s="1"/>
  <c r="G109" i="34"/>
  <c r="G110" i="34" s="1"/>
  <c r="H109" i="34"/>
  <c r="H110" i="34" s="1"/>
  <c r="L109" i="33"/>
  <c r="G110" i="33" s="1"/>
  <c r="J110" i="33"/>
  <c r="I113" i="32"/>
  <c r="G113" i="32"/>
  <c r="J113" i="32"/>
  <c r="H113" i="32"/>
  <c r="K98" i="31"/>
  <c r="L98" i="31" s="1"/>
  <c r="H108" i="30"/>
  <c r="J108" i="30"/>
  <c r="L107" i="30"/>
  <c r="I109" i="29"/>
  <c r="G109" i="29"/>
  <c r="M108" i="29"/>
  <c r="K113" i="27"/>
  <c r="M113" i="27" s="1"/>
  <c r="K108" i="25"/>
  <c r="L108" i="25" s="1"/>
  <c r="M105" i="23"/>
  <c r="L105" i="23"/>
  <c r="I112" i="21"/>
  <c r="G112" i="21"/>
  <c r="M111" i="21"/>
  <c r="K109" i="20"/>
  <c r="L109" i="20" s="1"/>
  <c r="K110" i="19"/>
  <c r="L110" i="19" s="1"/>
  <c r="K112" i="18"/>
  <c r="L112" i="18" s="1"/>
  <c r="K108" i="17"/>
  <c r="L108" i="17"/>
  <c r="I109" i="17" s="1"/>
  <c r="M108" i="17"/>
  <c r="J109" i="17" s="1"/>
  <c r="H108" i="17"/>
  <c r="G109" i="17"/>
  <c r="K106" i="16"/>
  <c r="L106" i="16" s="1"/>
  <c r="K109" i="15"/>
  <c r="M109" i="15" s="1"/>
  <c r="K110" i="14"/>
  <c r="M110" i="13"/>
  <c r="L110" i="13"/>
  <c r="G111" i="13" s="1"/>
  <c r="K105" i="12"/>
  <c r="L105" i="12" s="1"/>
  <c r="M113" i="11"/>
  <c r="L113" i="11"/>
  <c r="G114" i="11" s="1"/>
  <c r="H101" i="7"/>
  <c r="J101" i="7"/>
  <c r="L100" i="7"/>
  <c r="K97" i="4"/>
  <c r="G97" i="4"/>
  <c r="M97" i="4"/>
  <c r="J98" i="4" s="1"/>
  <c r="L97" i="4"/>
  <c r="I98" i="4" s="1"/>
  <c r="H97" i="4"/>
  <c r="H98" i="4" s="1"/>
  <c r="H243" i="1"/>
  <c r="J243" i="1"/>
  <c r="L242" i="1"/>
  <c r="J107" i="46" l="1"/>
  <c r="H107" i="46"/>
  <c r="I107" i="46"/>
  <c r="L109" i="45"/>
  <c r="M109" i="45"/>
  <c r="M103" i="44"/>
  <c r="L103" i="44"/>
  <c r="I104" i="44" s="1"/>
  <c r="M99" i="43"/>
  <c r="L99" i="43"/>
  <c r="H103" i="42"/>
  <c r="J103" i="42"/>
  <c r="K109" i="41"/>
  <c r="L109" i="41"/>
  <c r="M109" i="41"/>
  <c r="J110" i="41" s="1"/>
  <c r="K106" i="40"/>
  <c r="I106" i="39"/>
  <c r="K106" i="39" s="1"/>
  <c r="L106" i="39" s="1"/>
  <c r="J108" i="38"/>
  <c r="H108" i="38"/>
  <c r="K103" i="37"/>
  <c r="L104" i="36"/>
  <c r="G105" i="36" s="1"/>
  <c r="J105" i="36"/>
  <c r="H105" i="36"/>
  <c r="I105" i="36"/>
  <c r="M107" i="35"/>
  <c r="L107" i="35"/>
  <c r="I108" i="35" s="1"/>
  <c r="K110" i="34"/>
  <c r="L110" i="34"/>
  <c r="I111" i="34" s="1"/>
  <c r="M110" i="34"/>
  <c r="J111" i="34" s="1"/>
  <c r="G111" i="34"/>
  <c r="H111" i="34"/>
  <c r="I110" i="33"/>
  <c r="K110" i="33" s="1"/>
  <c r="K113" i="32"/>
  <c r="L113" i="32"/>
  <c r="I114" i="32" s="1"/>
  <c r="M113" i="32"/>
  <c r="H114" i="32" s="1"/>
  <c r="G99" i="31"/>
  <c r="I99" i="31"/>
  <c r="M98" i="31"/>
  <c r="I108" i="30"/>
  <c r="G108" i="30"/>
  <c r="K108" i="30"/>
  <c r="H109" i="29"/>
  <c r="J109" i="29"/>
  <c r="J114" i="27"/>
  <c r="H114" i="27"/>
  <c r="L113" i="27"/>
  <c r="I109" i="25"/>
  <c r="G109" i="25"/>
  <c r="M108" i="25"/>
  <c r="I106" i="23"/>
  <c r="G106" i="23"/>
  <c r="J106" i="23"/>
  <c r="H106" i="23"/>
  <c r="J112" i="21"/>
  <c r="H112" i="21"/>
  <c r="G110" i="20"/>
  <c r="I110" i="20"/>
  <c r="M109" i="20"/>
  <c r="I111" i="19"/>
  <c r="G111" i="19"/>
  <c r="M110" i="19"/>
  <c r="I113" i="18"/>
  <c r="G113" i="18"/>
  <c r="M112" i="18"/>
  <c r="H109" i="17"/>
  <c r="K109" i="17"/>
  <c r="M109" i="17"/>
  <c r="J110" i="17" s="1"/>
  <c r="L109" i="17"/>
  <c r="I110" i="17" s="1"/>
  <c r="I107" i="16"/>
  <c r="G107" i="16"/>
  <c r="M106" i="16"/>
  <c r="H110" i="15"/>
  <c r="J110" i="15"/>
  <c r="L109" i="15"/>
  <c r="L110" i="14"/>
  <c r="M110" i="14"/>
  <c r="I111" i="13"/>
  <c r="H111" i="13"/>
  <c r="J111" i="13"/>
  <c r="G106" i="12"/>
  <c r="I106" i="12"/>
  <c r="M105" i="12"/>
  <c r="I114" i="11"/>
  <c r="H114" i="11"/>
  <c r="J114" i="11"/>
  <c r="G101" i="7"/>
  <c r="I101" i="7"/>
  <c r="K101" i="7"/>
  <c r="K98" i="4"/>
  <c r="M98" i="4" s="1"/>
  <c r="G98" i="4"/>
  <c r="G243" i="1"/>
  <c r="I243" i="1"/>
  <c r="K107" i="46" l="1"/>
  <c r="L107" i="46" s="1"/>
  <c r="H110" i="45"/>
  <c r="J110" i="45"/>
  <c r="I110" i="45"/>
  <c r="G110" i="45"/>
  <c r="G104" i="44"/>
  <c r="H104" i="44"/>
  <c r="J104" i="44"/>
  <c r="G100" i="43"/>
  <c r="I100" i="43"/>
  <c r="H100" i="43"/>
  <c r="J100" i="43"/>
  <c r="K103" i="42"/>
  <c r="I110" i="41"/>
  <c r="G110" i="41"/>
  <c r="H110" i="41"/>
  <c r="L106" i="40"/>
  <c r="M106" i="40"/>
  <c r="I107" i="39"/>
  <c r="G107" i="39"/>
  <c r="M106" i="39"/>
  <c r="K108" i="38"/>
  <c r="M103" i="37"/>
  <c r="L103" i="37"/>
  <c r="K105" i="36"/>
  <c r="M105" i="36" s="1"/>
  <c r="H108" i="35"/>
  <c r="J108" i="35"/>
  <c r="G108" i="35"/>
  <c r="K111" i="34"/>
  <c r="M111" i="34"/>
  <c r="J112" i="34" s="1"/>
  <c r="L111" i="34"/>
  <c r="G112" i="34" s="1"/>
  <c r="H112" i="34"/>
  <c r="M110" i="33"/>
  <c r="J111" i="33" s="1"/>
  <c r="L110" i="33"/>
  <c r="G111" i="33" s="1"/>
  <c r="G114" i="32"/>
  <c r="J114" i="32"/>
  <c r="J99" i="31"/>
  <c r="H99" i="31"/>
  <c r="M108" i="30"/>
  <c r="L108" i="30"/>
  <c r="G109" i="30" s="1"/>
  <c r="K109" i="29"/>
  <c r="I114" i="27"/>
  <c r="G114" i="27"/>
  <c r="K114" i="27"/>
  <c r="J109" i="25"/>
  <c r="H109" i="25"/>
  <c r="K106" i="23"/>
  <c r="M106" i="23"/>
  <c r="J107" i="23" s="1"/>
  <c r="L106" i="23"/>
  <c r="I107" i="23" s="1"/>
  <c r="K112" i="21"/>
  <c r="J110" i="20"/>
  <c r="H110" i="20"/>
  <c r="J111" i="19"/>
  <c r="H111" i="19"/>
  <c r="H113" i="18"/>
  <c r="J113" i="18"/>
  <c r="K110" i="17"/>
  <c r="L110" i="17" s="1"/>
  <c r="I111" i="17" s="1"/>
  <c r="G110" i="17"/>
  <c r="H110" i="17"/>
  <c r="H107" i="16"/>
  <c r="J107" i="16"/>
  <c r="I110" i="15"/>
  <c r="G110" i="15"/>
  <c r="K110" i="15"/>
  <c r="H111" i="14"/>
  <c r="J111" i="14"/>
  <c r="G111" i="14"/>
  <c r="I111" i="14"/>
  <c r="K111" i="13"/>
  <c r="M111" i="13"/>
  <c r="J112" i="13" s="1"/>
  <c r="L111" i="13"/>
  <c r="I112" i="13" s="1"/>
  <c r="H112" i="13"/>
  <c r="G112" i="13"/>
  <c r="H106" i="12"/>
  <c r="J106" i="12"/>
  <c r="K114" i="11"/>
  <c r="L114" i="11"/>
  <c r="I115" i="11" s="1"/>
  <c r="M114" i="11"/>
  <c r="J115" i="11" s="1"/>
  <c r="G115" i="11"/>
  <c r="M101" i="7"/>
  <c r="L101" i="7"/>
  <c r="I102" i="7" s="1"/>
  <c r="J99" i="4"/>
  <c r="H99" i="4"/>
  <c r="L98" i="4"/>
  <c r="I99" i="4" s="1"/>
  <c r="K243" i="1"/>
  <c r="M243" i="1" s="1"/>
  <c r="I108" i="46" l="1"/>
  <c r="G108" i="46"/>
  <c r="M107" i="46"/>
  <c r="K110" i="45"/>
  <c r="M110" i="45" s="1"/>
  <c r="K104" i="44"/>
  <c r="M104" i="44" s="1"/>
  <c r="L104" i="44"/>
  <c r="K100" i="43"/>
  <c r="M100" i="43"/>
  <c r="J101" i="43" s="1"/>
  <c r="L100" i="43"/>
  <c r="G101" i="43" s="1"/>
  <c r="L103" i="42"/>
  <c r="M103" i="42"/>
  <c r="K110" i="41"/>
  <c r="L110" i="41" s="1"/>
  <c r="J107" i="40"/>
  <c r="H107" i="40"/>
  <c r="G107" i="40"/>
  <c r="I107" i="40"/>
  <c r="J107" i="39"/>
  <c r="H107" i="39"/>
  <c r="M108" i="38"/>
  <c r="L108" i="38"/>
  <c r="I104" i="37"/>
  <c r="G104" i="37"/>
  <c r="J104" i="37"/>
  <c r="H104" i="37"/>
  <c r="H106" i="36"/>
  <c r="J106" i="36"/>
  <c r="L105" i="36"/>
  <c r="K108" i="35"/>
  <c r="L108" i="35"/>
  <c r="I109" i="35" s="1"/>
  <c r="G109" i="35"/>
  <c r="M108" i="35"/>
  <c r="J109" i="35" s="1"/>
  <c r="I112" i="34"/>
  <c r="K112" i="34" s="1"/>
  <c r="H111" i="33"/>
  <c r="I111" i="33"/>
  <c r="K111" i="33" s="1"/>
  <c r="K114" i="32"/>
  <c r="M114" i="32" s="1"/>
  <c r="L114" i="32"/>
  <c r="I115" i="32" s="1"/>
  <c r="K99" i="31"/>
  <c r="H109" i="30"/>
  <c r="J109" i="30"/>
  <c r="I109" i="30"/>
  <c r="M109" i="29"/>
  <c r="L109" i="29"/>
  <c r="L114" i="27"/>
  <c r="G115" i="27" s="1"/>
  <c r="M114" i="27"/>
  <c r="K109" i="25"/>
  <c r="K107" i="23"/>
  <c r="L107" i="23"/>
  <c r="I108" i="23" s="1"/>
  <c r="M107" i="23"/>
  <c r="J108" i="23" s="1"/>
  <c r="G107" i="23"/>
  <c r="H107" i="23"/>
  <c r="H108" i="23" s="1"/>
  <c r="M112" i="21"/>
  <c r="L112" i="21"/>
  <c r="K110" i="20"/>
  <c r="K111" i="19"/>
  <c r="K113" i="18"/>
  <c r="G111" i="17"/>
  <c r="M110" i="17"/>
  <c r="J111" i="17" s="1"/>
  <c r="K107" i="16"/>
  <c r="L110" i="15"/>
  <c r="G111" i="15" s="1"/>
  <c r="M110" i="15"/>
  <c r="K111" i="14"/>
  <c r="M111" i="14" s="1"/>
  <c r="K112" i="13"/>
  <c r="M112" i="13" s="1"/>
  <c r="K106" i="12"/>
  <c r="L106" i="12"/>
  <c r="M106" i="12"/>
  <c r="H107" i="12" s="1"/>
  <c r="K115" i="11"/>
  <c r="H115" i="11"/>
  <c r="M115" i="11"/>
  <c r="J116" i="11" s="1"/>
  <c r="L115" i="11"/>
  <c r="I116" i="11" s="1"/>
  <c r="H102" i="7"/>
  <c r="J102" i="7"/>
  <c r="K102" i="7" s="1"/>
  <c r="G102" i="7"/>
  <c r="M102" i="7"/>
  <c r="J103" i="7" s="1"/>
  <c r="K103" i="7" s="1"/>
  <c r="M103" i="7" s="1"/>
  <c r="J104" i="7" s="1"/>
  <c r="L102" i="7"/>
  <c r="I103" i="7" s="1"/>
  <c r="G99" i="4"/>
  <c r="K99" i="4"/>
  <c r="M99" i="4" s="1"/>
  <c r="J244" i="1"/>
  <c r="H244" i="1"/>
  <c r="L243" i="1"/>
  <c r="H108" i="46" l="1"/>
  <c r="J108" i="46"/>
  <c r="J111" i="45"/>
  <c r="H111" i="45"/>
  <c r="L110" i="45"/>
  <c r="J105" i="44"/>
  <c r="H105" i="44"/>
  <c r="I105" i="44"/>
  <c r="G105" i="44"/>
  <c r="I101" i="43"/>
  <c r="H101" i="43"/>
  <c r="J104" i="42"/>
  <c r="H104" i="42"/>
  <c r="G104" i="42"/>
  <c r="I104" i="42"/>
  <c r="G111" i="41"/>
  <c r="I111" i="41"/>
  <c r="M110" i="41"/>
  <c r="K107" i="40"/>
  <c r="M107" i="40" s="1"/>
  <c r="K107" i="39"/>
  <c r="G109" i="38"/>
  <c r="I109" i="38"/>
  <c r="J109" i="38"/>
  <c r="H109" i="38"/>
  <c r="K104" i="37"/>
  <c r="M104" i="37"/>
  <c r="H105" i="37" s="1"/>
  <c r="L104" i="37"/>
  <c r="G105" i="37" s="1"/>
  <c r="I106" i="36"/>
  <c r="G106" i="36"/>
  <c r="K106" i="36"/>
  <c r="K109" i="35"/>
  <c r="H109" i="35"/>
  <c r="L109" i="35"/>
  <c r="I110" i="35" s="1"/>
  <c r="M109" i="35"/>
  <c r="J110" i="35" s="1"/>
  <c r="G110" i="35"/>
  <c r="L112" i="34"/>
  <c r="I113" i="34" s="1"/>
  <c r="M112" i="34"/>
  <c r="G113" i="34"/>
  <c r="L111" i="33"/>
  <c r="I112" i="33" s="1"/>
  <c r="M111" i="33"/>
  <c r="J112" i="33" s="1"/>
  <c r="K112" i="33" s="1"/>
  <c r="L112" i="33" s="1"/>
  <c r="I113" i="33" s="1"/>
  <c r="J115" i="32"/>
  <c r="H115" i="32"/>
  <c r="G115" i="32"/>
  <c r="M99" i="31"/>
  <c r="L99" i="31"/>
  <c r="K109" i="30"/>
  <c r="L109" i="30"/>
  <c r="I110" i="30" s="1"/>
  <c r="M109" i="30"/>
  <c r="H110" i="30" s="1"/>
  <c r="G110" i="30"/>
  <c r="G110" i="29"/>
  <c r="I110" i="29"/>
  <c r="J110" i="29"/>
  <c r="H110" i="29"/>
  <c r="J115" i="27"/>
  <c r="H115" i="27"/>
  <c r="I115" i="27"/>
  <c r="L109" i="25"/>
  <c r="M109" i="25"/>
  <c r="K108" i="23"/>
  <c r="L108" i="23"/>
  <c r="I109" i="23" s="1"/>
  <c r="M108" i="23"/>
  <c r="J109" i="23" s="1"/>
  <c r="G108" i="23"/>
  <c r="G109" i="23" s="1"/>
  <c r="G113" i="21"/>
  <c r="I113" i="21"/>
  <c r="H113" i="21"/>
  <c r="J113" i="21"/>
  <c r="M110" i="20"/>
  <c r="L110" i="20"/>
  <c r="L111" i="19"/>
  <c r="M111" i="19"/>
  <c r="M113" i="18"/>
  <c r="L113" i="18"/>
  <c r="K111" i="17"/>
  <c r="M111" i="17"/>
  <c r="J112" i="17" s="1"/>
  <c r="H111" i="17"/>
  <c r="H112" i="17" s="1"/>
  <c r="L111" i="17"/>
  <c r="I112" i="17" s="1"/>
  <c r="M107" i="16"/>
  <c r="L107" i="16"/>
  <c r="J111" i="15"/>
  <c r="H111" i="15"/>
  <c r="I111" i="15"/>
  <c r="J112" i="14"/>
  <c r="H112" i="14"/>
  <c r="L111" i="14"/>
  <c r="J113" i="13"/>
  <c r="H113" i="13"/>
  <c r="L112" i="13"/>
  <c r="I107" i="12"/>
  <c r="G107" i="12"/>
  <c r="J107" i="12"/>
  <c r="K116" i="11"/>
  <c r="L116" i="11" s="1"/>
  <c r="I117" i="11" s="1"/>
  <c r="G116" i="11"/>
  <c r="H116" i="11"/>
  <c r="G103" i="7"/>
  <c r="L103" i="7"/>
  <c r="I104" i="7" s="1"/>
  <c r="K104" i="7" s="1"/>
  <c r="H103" i="7"/>
  <c r="H104" i="7" s="1"/>
  <c r="H100" i="4"/>
  <c r="J100" i="4"/>
  <c r="L99" i="4"/>
  <c r="I100" i="4" s="1"/>
  <c r="I244" i="1"/>
  <c r="G244" i="1"/>
  <c r="K244" i="1"/>
  <c r="K108" i="46" l="1"/>
  <c r="G111" i="45"/>
  <c r="I111" i="45"/>
  <c r="K111" i="45"/>
  <c r="K105" i="44"/>
  <c r="L105" i="44" s="1"/>
  <c r="K101" i="43"/>
  <c r="L101" i="43" s="1"/>
  <c r="K104" i="42"/>
  <c r="M104" i="42" s="1"/>
  <c r="J111" i="41"/>
  <c r="H111" i="41"/>
  <c r="H108" i="40"/>
  <c r="J108" i="40"/>
  <c r="L107" i="40"/>
  <c r="M107" i="39"/>
  <c r="L107" i="39"/>
  <c r="K109" i="38"/>
  <c r="M109" i="38"/>
  <c r="H110" i="38" s="1"/>
  <c r="L109" i="38"/>
  <c r="I110" i="38" s="1"/>
  <c r="I105" i="37"/>
  <c r="J105" i="37"/>
  <c r="M106" i="36"/>
  <c r="L106" i="36"/>
  <c r="G107" i="36" s="1"/>
  <c r="K110" i="35"/>
  <c r="M110" i="35"/>
  <c r="J111" i="35" s="1"/>
  <c r="L110" i="35"/>
  <c r="I111" i="35" s="1"/>
  <c r="H110" i="35"/>
  <c r="H111" i="35" s="1"/>
  <c r="G111" i="35"/>
  <c r="H113" i="34"/>
  <c r="J113" i="34"/>
  <c r="M112" i="33"/>
  <c r="J113" i="33" s="1"/>
  <c r="K113" i="33" s="1"/>
  <c r="L113" i="33" s="1"/>
  <c r="I114" i="33" s="1"/>
  <c r="H112" i="33"/>
  <c r="G112" i="33"/>
  <c r="G113" i="33"/>
  <c r="K115" i="32"/>
  <c r="I100" i="31"/>
  <c r="G100" i="31"/>
  <c r="H100" i="31"/>
  <c r="J100" i="31"/>
  <c r="J110" i="30"/>
  <c r="K110" i="30" s="1"/>
  <c r="M110" i="30" s="1"/>
  <c r="K110" i="29"/>
  <c r="L110" i="29" s="1"/>
  <c r="K115" i="27"/>
  <c r="L115" i="27" s="1"/>
  <c r="H110" i="25"/>
  <c r="J110" i="25"/>
  <c r="I110" i="25"/>
  <c r="G110" i="25"/>
  <c r="K109" i="23"/>
  <c r="M109" i="23" s="1"/>
  <c r="J110" i="23" s="1"/>
  <c r="H109" i="23"/>
  <c r="K113" i="21"/>
  <c r="M113" i="21"/>
  <c r="J114" i="21" s="1"/>
  <c r="L113" i="21"/>
  <c r="I114" i="21" s="1"/>
  <c r="I111" i="20"/>
  <c r="G111" i="20"/>
  <c r="H111" i="20"/>
  <c r="J111" i="20"/>
  <c r="J112" i="19"/>
  <c r="H112" i="19"/>
  <c r="G112" i="19"/>
  <c r="I112" i="19"/>
  <c r="G114" i="18"/>
  <c r="I114" i="18"/>
  <c r="H114" i="18"/>
  <c r="J114" i="18"/>
  <c r="K112" i="17"/>
  <c r="M112" i="17"/>
  <c r="J113" i="17" s="1"/>
  <c r="L112" i="17"/>
  <c r="I113" i="17" s="1"/>
  <c r="G112" i="17"/>
  <c r="H113" i="17"/>
  <c r="G108" i="16"/>
  <c r="I108" i="16"/>
  <c r="H108" i="16"/>
  <c r="J108" i="16"/>
  <c r="K111" i="15"/>
  <c r="L111" i="15" s="1"/>
  <c r="G112" i="14"/>
  <c r="I112" i="14"/>
  <c r="K112" i="14" s="1"/>
  <c r="I113" i="13"/>
  <c r="G113" i="13"/>
  <c r="K113" i="13"/>
  <c r="K107" i="12"/>
  <c r="M107" i="12" s="1"/>
  <c r="L107" i="12"/>
  <c r="I108" i="12" s="1"/>
  <c r="G108" i="12"/>
  <c r="G117" i="11"/>
  <c r="M116" i="11"/>
  <c r="J117" i="11" s="1"/>
  <c r="L104" i="7"/>
  <c r="I105" i="7" s="1"/>
  <c r="M104" i="7"/>
  <c r="J105" i="7" s="1"/>
  <c r="K105" i="7" s="1"/>
  <c r="G104" i="7"/>
  <c r="G100" i="4"/>
  <c r="K100" i="4"/>
  <c r="M100" i="4" s="1"/>
  <c r="L244" i="1"/>
  <c r="G245" i="1" s="1"/>
  <c r="M244" i="1"/>
  <c r="I245" i="1"/>
  <c r="L108" i="46" l="1"/>
  <c r="M108" i="46"/>
  <c r="L111" i="45"/>
  <c r="I112" i="45" s="1"/>
  <c r="M111" i="45"/>
  <c r="G112" i="45"/>
  <c r="G106" i="44"/>
  <c r="I106" i="44"/>
  <c r="M105" i="44"/>
  <c r="I102" i="43"/>
  <c r="G102" i="43"/>
  <c r="M101" i="43"/>
  <c r="H105" i="42"/>
  <c r="J105" i="42"/>
  <c r="L104" i="42"/>
  <c r="K111" i="41"/>
  <c r="G108" i="40"/>
  <c r="I108" i="40"/>
  <c r="K108" i="40"/>
  <c r="G108" i="39"/>
  <c r="I108" i="39"/>
  <c r="H108" i="39"/>
  <c r="J108" i="39"/>
  <c r="G110" i="38"/>
  <c r="J110" i="38"/>
  <c r="K105" i="37"/>
  <c r="M105" i="37" s="1"/>
  <c r="J107" i="36"/>
  <c r="H107" i="36"/>
  <c r="I107" i="36"/>
  <c r="K111" i="35"/>
  <c r="L111" i="35" s="1"/>
  <c r="K113" i="34"/>
  <c r="M113" i="34"/>
  <c r="J114" i="34" s="1"/>
  <c r="L113" i="34"/>
  <c r="H113" i="33"/>
  <c r="M113" i="33"/>
  <c r="G114" i="33"/>
  <c r="M115" i="32"/>
  <c r="L115" i="32"/>
  <c r="K100" i="31"/>
  <c r="M100" i="31"/>
  <c r="J101" i="31" s="1"/>
  <c r="L100" i="31"/>
  <c r="G101" i="31" s="1"/>
  <c r="H111" i="30"/>
  <c r="J111" i="30"/>
  <c r="L110" i="30"/>
  <c r="I111" i="29"/>
  <c r="G111" i="29"/>
  <c r="M110" i="29"/>
  <c r="I116" i="27"/>
  <c r="G116" i="27"/>
  <c r="M115" i="27"/>
  <c r="K110" i="25"/>
  <c r="L110" i="25" s="1"/>
  <c r="H110" i="23"/>
  <c r="L109" i="23"/>
  <c r="K114" i="21"/>
  <c r="L114" i="21" s="1"/>
  <c r="I115" i="21" s="1"/>
  <c r="G114" i="21"/>
  <c r="H114" i="21"/>
  <c r="K111" i="20"/>
  <c r="M111" i="20"/>
  <c r="J112" i="20" s="1"/>
  <c r="L111" i="20"/>
  <c r="G112" i="20" s="1"/>
  <c r="K112" i="19"/>
  <c r="L112" i="19" s="1"/>
  <c r="K114" i="18"/>
  <c r="L114" i="18"/>
  <c r="I115" i="18" s="1"/>
  <c r="M114" i="18"/>
  <c r="H115" i="18" s="1"/>
  <c r="G115" i="18"/>
  <c r="K113" i="17"/>
  <c r="M113" i="17" s="1"/>
  <c r="G113" i="17"/>
  <c r="K108" i="16"/>
  <c r="L108" i="16" s="1"/>
  <c r="I112" i="15"/>
  <c r="G112" i="15"/>
  <c r="M111" i="15"/>
  <c r="L112" i="14"/>
  <c r="I113" i="14" s="1"/>
  <c r="M112" i="14"/>
  <c r="G113" i="14"/>
  <c r="M113" i="13"/>
  <c r="L113" i="13"/>
  <c r="I114" i="13" s="1"/>
  <c r="G114" i="13"/>
  <c r="J108" i="12"/>
  <c r="H108" i="12"/>
  <c r="H117" i="11"/>
  <c r="K117" i="11"/>
  <c r="M117" i="11" s="1"/>
  <c r="J118" i="11" s="1"/>
  <c r="L117" i="11"/>
  <c r="I118" i="11" s="1"/>
  <c r="L105" i="7"/>
  <c r="G106" i="7" s="1"/>
  <c r="M105" i="7"/>
  <c r="J106" i="7" s="1"/>
  <c r="G105" i="7"/>
  <c r="H105" i="7"/>
  <c r="H106" i="7"/>
  <c r="J101" i="4"/>
  <c r="H101" i="4"/>
  <c r="L100" i="4"/>
  <c r="I101" i="4" s="1"/>
  <c r="H245" i="1"/>
  <c r="J245" i="1"/>
  <c r="J109" i="46" l="1"/>
  <c r="H109" i="46"/>
  <c r="G109" i="46"/>
  <c r="I109" i="46"/>
  <c r="H112" i="45"/>
  <c r="J112" i="45"/>
  <c r="H106" i="44"/>
  <c r="J106" i="44"/>
  <c r="J102" i="43"/>
  <c r="H102" i="43"/>
  <c r="I105" i="42"/>
  <c r="K105" i="42" s="1"/>
  <c r="G105" i="42"/>
  <c r="L111" i="41"/>
  <c r="M111" i="41"/>
  <c r="L108" i="40"/>
  <c r="I109" i="40" s="1"/>
  <c r="M108" i="40"/>
  <c r="K108" i="39"/>
  <c r="L108" i="39" s="1"/>
  <c r="I109" i="39" s="1"/>
  <c r="K110" i="38"/>
  <c r="L110" i="38"/>
  <c r="I111" i="38" s="1"/>
  <c r="M110" i="38"/>
  <c r="J111" i="38" s="1"/>
  <c r="G111" i="38"/>
  <c r="H106" i="37"/>
  <c r="J106" i="37"/>
  <c r="L105" i="37"/>
  <c r="K107" i="36"/>
  <c r="L107" i="36"/>
  <c r="I108" i="36" s="1"/>
  <c r="M107" i="36"/>
  <c r="H108" i="36" s="1"/>
  <c r="G108" i="36"/>
  <c r="I112" i="35"/>
  <c r="G112" i="35"/>
  <c r="M111" i="35"/>
  <c r="H114" i="34"/>
  <c r="I114" i="34"/>
  <c r="K114" i="34" s="1"/>
  <c r="G114" i="34"/>
  <c r="J114" i="33"/>
  <c r="H114" i="33"/>
  <c r="I116" i="32"/>
  <c r="G116" i="32"/>
  <c r="H116" i="32"/>
  <c r="J116" i="32"/>
  <c r="I101" i="31"/>
  <c r="H101" i="31"/>
  <c r="I111" i="30"/>
  <c r="K111" i="30" s="1"/>
  <c r="G111" i="30"/>
  <c r="J111" i="29"/>
  <c r="K111" i="29" s="1"/>
  <c r="M111" i="29" s="1"/>
  <c r="H111" i="29"/>
  <c r="H116" i="27"/>
  <c r="J116" i="27"/>
  <c r="G111" i="25"/>
  <c r="I111" i="25"/>
  <c r="M110" i="25"/>
  <c r="G110" i="23"/>
  <c r="I110" i="23"/>
  <c r="G115" i="21"/>
  <c r="M114" i="21"/>
  <c r="J115" i="21" s="1"/>
  <c r="I112" i="20"/>
  <c r="H112" i="20"/>
  <c r="I113" i="19"/>
  <c r="G113" i="19"/>
  <c r="M112" i="19"/>
  <c r="J115" i="18"/>
  <c r="J114" i="17"/>
  <c r="H114" i="17"/>
  <c r="L113" i="17"/>
  <c r="I114" i="17" s="1"/>
  <c r="I109" i="16"/>
  <c r="G109" i="16"/>
  <c r="M108" i="16"/>
  <c r="H112" i="15"/>
  <c r="J112" i="15"/>
  <c r="J113" i="14"/>
  <c r="H113" i="14"/>
  <c r="H114" i="13"/>
  <c r="J114" i="13"/>
  <c r="K108" i="12"/>
  <c r="L108" i="12" s="1"/>
  <c r="M108" i="12"/>
  <c r="H109" i="12" s="1"/>
  <c r="K118" i="11"/>
  <c r="M118" i="11"/>
  <c r="J119" i="11" s="1"/>
  <c r="L118" i="11"/>
  <c r="I119" i="11" s="1"/>
  <c r="G118" i="11"/>
  <c r="G119" i="11" s="1"/>
  <c r="H118" i="11"/>
  <c r="H119" i="11" s="1"/>
  <c r="I106" i="7"/>
  <c r="K106" i="7" s="1"/>
  <c r="M106" i="7" s="1"/>
  <c r="J107" i="7" s="1"/>
  <c r="L106" i="7"/>
  <c r="I107" i="7" s="1"/>
  <c r="G101" i="4"/>
  <c r="K101" i="4"/>
  <c r="L101" i="4" s="1"/>
  <c r="I102" i="4" s="1"/>
  <c r="K245" i="1"/>
  <c r="L245" i="1" s="1"/>
  <c r="M245" i="1"/>
  <c r="H246" i="1" s="1"/>
  <c r="K109" i="46" l="1"/>
  <c r="L109" i="46" s="1"/>
  <c r="K112" i="45"/>
  <c r="L112" i="45" s="1"/>
  <c r="K106" i="44"/>
  <c r="K102" i="43"/>
  <c r="M105" i="42"/>
  <c r="L105" i="42"/>
  <c r="G106" i="42" s="1"/>
  <c r="H112" i="41"/>
  <c r="J112" i="41"/>
  <c r="G112" i="41"/>
  <c r="I112" i="41"/>
  <c r="G109" i="40"/>
  <c r="J109" i="40"/>
  <c r="H109" i="40"/>
  <c r="M108" i="39"/>
  <c r="J109" i="39" s="1"/>
  <c r="K109" i="39" s="1"/>
  <c r="L109" i="39" s="1"/>
  <c r="I110" i="39" s="1"/>
  <c r="G109" i="39"/>
  <c r="K111" i="38"/>
  <c r="L111" i="38" s="1"/>
  <c r="H111" i="38"/>
  <c r="I106" i="37"/>
  <c r="G106" i="37"/>
  <c r="K106" i="37"/>
  <c r="J108" i="36"/>
  <c r="J112" i="35"/>
  <c r="H112" i="35"/>
  <c r="L114" i="34"/>
  <c r="G115" i="34" s="1"/>
  <c r="M114" i="34"/>
  <c r="K114" i="33"/>
  <c r="M114" i="33" s="1"/>
  <c r="H115" i="33" s="1"/>
  <c r="K116" i="32"/>
  <c r="L116" i="32"/>
  <c r="G117" i="32" s="1"/>
  <c r="M116" i="32"/>
  <c r="H117" i="32" s="1"/>
  <c r="K101" i="31"/>
  <c r="L101" i="31" s="1"/>
  <c r="M111" i="30"/>
  <c r="L111" i="30"/>
  <c r="G112" i="30" s="1"/>
  <c r="H112" i="29"/>
  <c r="L111" i="29"/>
  <c r="I112" i="29" s="1"/>
  <c r="J112" i="29"/>
  <c r="K116" i="27"/>
  <c r="J111" i="25"/>
  <c r="H111" i="25"/>
  <c r="K110" i="23"/>
  <c r="L110" i="23" s="1"/>
  <c r="H115" i="21"/>
  <c r="K115" i="21"/>
  <c r="L115" i="21" s="1"/>
  <c r="K112" i="20"/>
  <c r="L112" i="20" s="1"/>
  <c r="H113" i="19"/>
  <c r="J113" i="19"/>
  <c r="K115" i="18"/>
  <c r="L115" i="18" s="1"/>
  <c r="G114" i="17"/>
  <c r="K114" i="17"/>
  <c r="L114" i="17" s="1"/>
  <c r="I115" i="17" s="1"/>
  <c r="H109" i="16"/>
  <c r="J109" i="16"/>
  <c r="K112" i="15"/>
  <c r="K113" i="14"/>
  <c r="L113" i="14" s="1"/>
  <c r="K114" i="13"/>
  <c r="L114" i="13" s="1"/>
  <c r="I109" i="12"/>
  <c r="G109" i="12"/>
  <c r="J109" i="12"/>
  <c r="K119" i="11"/>
  <c r="M119" i="11" s="1"/>
  <c r="G107" i="7"/>
  <c r="K107" i="7"/>
  <c r="L107" i="7" s="1"/>
  <c r="I108" i="7" s="1"/>
  <c r="H107" i="7"/>
  <c r="M101" i="4"/>
  <c r="G102" i="4"/>
  <c r="J246" i="1"/>
  <c r="G246" i="1"/>
  <c r="I246" i="1"/>
  <c r="I110" i="46" l="1"/>
  <c r="G110" i="46"/>
  <c r="M109" i="46"/>
  <c r="M112" i="45"/>
  <c r="H113" i="45" s="1"/>
  <c r="G113" i="45"/>
  <c r="I113" i="45"/>
  <c r="J113" i="45"/>
  <c r="L106" i="44"/>
  <c r="M106" i="44"/>
  <c r="M102" i="43"/>
  <c r="L102" i="43"/>
  <c r="J106" i="42"/>
  <c r="H106" i="42"/>
  <c r="I106" i="42"/>
  <c r="K112" i="41"/>
  <c r="M112" i="41" s="1"/>
  <c r="K109" i="40"/>
  <c r="M109" i="40" s="1"/>
  <c r="H109" i="39"/>
  <c r="G110" i="39"/>
  <c r="M109" i="39"/>
  <c r="J110" i="39" s="1"/>
  <c r="I112" i="38"/>
  <c r="G112" i="38"/>
  <c r="M111" i="38"/>
  <c r="J112" i="38" s="1"/>
  <c r="M106" i="37"/>
  <c r="L106" i="37"/>
  <c r="G107" i="37" s="1"/>
  <c r="K108" i="36"/>
  <c r="M108" i="36" s="1"/>
  <c r="L108" i="36"/>
  <c r="K112" i="35"/>
  <c r="J115" i="34"/>
  <c r="H115" i="34"/>
  <c r="I115" i="34"/>
  <c r="L114" i="33"/>
  <c r="I115" i="33" s="1"/>
  <c r="J115" i="33"/>
  <c r="I117" i="32"/>
  <c r="J117" i="32"/>
  <c r="I102" i="31"/>
  <c r="G102" i="31"/>
  <c r="M101" i="31"/>
  <c r="J112" i="30"/>
  <c r="H112" i="30"/>
  <c r="I112" i="30"/>
  <c r="K112" i="29"/>
  <c r="G112" i="29"/>
  <c r="L112" i="29"/>
  <c r="I113" i="29" s="1"/>
  <c r="M112" i="29"/>
  <c r="M116" i="27"/>
  <c r="L116" i="27"/>
  <c r="K111" i="25"/>
  <c r="I111" i="23"/>
  <c r="G111" i="23"/>
  <c r="M110" i="23"/>
  <c r="I116" i="21"/>
  <c r="G116" i="21"/>
  <c r="M115" i="21"/>
  <c r="J116" i="21" s="1"/>
  <c r="I113" i="20"/>
  <c r="G113" i="20"/>
  <c r="M112" i="20"/>
  <c r="K113" i="19"/>
  <c r="I116" i="18"/>
  <c r="G116" i="18"/>
  <c r="M115" i="18"/>
  <c r="G115" i="17"/>
  <c r="M114" i="17"/>
  <c r="K109" i="16"/>
  <c r="M112" i="15"/>
  <c r="L112" i="15"/>
  <c r="I114" i="14"/>
  <c r="G114" i="14"/>
  <c r="M113" i="14"/>
  <c r="I115" i="13"/>
  <c r="G115" i="13"/>
  <c r="M114" i="13"/>
  <c r="K109" i="12"/>
  <c r="M109" i="12" s="1"/>
  <c r="L109" i="12"/>
  <c r="G110" i="12" s="1"/>
  <c r="J120" i="11"/>
  <c r="H120" i="11"/>
  <c r="L119" i="11"/>
  <c r="M107" i="7"/>
  <c r="J108" i="7" s="1"/>
  <c r="G108" i="7"/>
  <c r="J102" i="4"/>
  <c r="H102" i="4"/>
  <c r="K246" i="1"/>
  <c r="M246" i="1" s="1"/>
  <c r="H110" i="46" l="1"/>
  <c r="J110" i="46"/>
  <c r="K113" i="45"/>
  <c r="M113" i="45"/>
  <c r="J114" i="45" s="1"/>
  <c r="L113" i="45"/>
  <c r="I114" i="45" s="1"/>
  <c r="H114" i="45"/>
  <c r="H107" i="44"/>
  <c r="J107" i="44"/>
  <c r="G107" i="44"/>
  <c r="I107" i="44"/>
  <c r="G103" i="43"/>
  <c r="I103" i="43"/>
  <c r="H103" i="43"/>
  <c r="J103" i="43"/>
  <c r="K106" i="42"/>
  <c r="L106" i="42" s="1"/>
  <c r="H113" i="41"/>
  <c r="J113" i="41"/>
  <c r="L112" i="41"/>
  <c r="H110" i="40"/>
  <c r="J110" i="40"/>
  <c r="L109" i="40"/>
  <c r="H110" i="39"/>
  <c r="K110" i="39"/>
  <c r="M110" i="39" s="1"/>
  <c r="J111" i="39" s="1"/>
  <c r="K112" i="38"/>
  <c r="H112" i="38"/>
  <c r="L112" i="38"/>
  <c r="I113" i="38" s="1"/>
  <c r="M112" i="38"/>
  <c r="J113" i="38" s="1"/>
  <c r="H107" i="37"/>
  <c r="J107" i="37"/>
  <c r="I107" i="37"/>
  <c r="J109" i="36"/>
  <c r="H109" i="36"/>
  <c r="I109" i="36"/>
  <c r="G109" i="36"/>
  <c r="M112" i="35"/>
  <c r="L112" i="35"/>
  <c r="K115" i="34"/>
  <c r="L115" i="34"/>
  <c r="I116" i="34" s="1"/>
  <c r="M115" i="34"/>
  <c r="H116" i="34" s="1"/>
  <c r="G116" i="34"/>
  <c r="G115" i="33"/>
  <c r="K115" i="33"/>
  <c r="M115" i="33" s="1"/>
  <c r="K117" i="32"/>
  <c r="M117" i="32"/>
  <c r="J118" i="32" s="1"/>
  <c r="L117" i="32"/>
  <c r="I118" i="32" s="1"/>
  <c r="J102" i="31"/>
  <c r="H102" i="31"/>
  <c r="K112" i="30"/>
  <c r="L112" i="30" s="1"/>
  <c r="G113" i="29"/>
  <c r="H113" i="29"/>
  <c r="J113" i="29"/>
  <c r="I117" i="27"/>
  <c r="G117" i="27"/>
  <c r="J117" i="27"/>
  <c r="H117" i="27"/>
  <c r="L111" i="25"/>
  <c r="M111" i="25"/>
  <c r="J111" i="23"/>
  <c r="H111" i="23"/>
  <c r="H116" i="21"/>
  <c r="K116" i="21"/>
  <c r="M116" i="21" s="1"/>
  <c r="J117" i="21" s="1"/>
  <c r="J113" i="20"/>
  <c r="H113" i="20"/>
  <c r="M113" i="19"/>
  <c r="L113" i="19"/>
  <c r="J116" i="18"/>
  <c r="H116" i="18"/>
  <c r="H115" i="17"/>
  <c r="J115" i="17"/>
  <c r="L109" i="16"/>
  <c r="M109" i="16"/>
  <c r="G113" i="15"/>
  <c r="I113" i="15"/>
  <c r="J113" i="15"/>
  <c r="H113" i="15"/>
  <c r="J114" i="14"/>
  <c r="H114" i="14"/>
  <c r="J115" i="13"/>
  <c r="H115" i="13"/>
  <c r="J110" i="12"/>
  <c r="H110" i="12"/>
  <c r="I110" i="12"/>
  <c r="I120" i="11"/>
  <c r="G120" i="11"/>
  <c r="K120" i="11"/>
  <c r="H108" i="7"/>
  <c r="K108" i="7"/>
  <c r="M108" i="7"/>
  <c r="J109" i="7" s="1"/>
  <c r="L108" i="7"/>
  <c r="I109" i="7" s="1"/>
  <c r="K102" i="4"/>
  <c r="M102" i="4"/>
  <c r="J103" i="4" s="1"/>
  <c r="L102" i="4"/>
  <c r="H103" i="4"/>
  <c r="J247" i="1"/>
  <c r="H247" i="1"/>
  <c r="L246" i="1"/>
  <c r="K110" i="46" l="1"/>
  <c r="K114" i="45"/>
  <c r="L114" i="45" s="1"/>
  <c r="I115" i="45" s="1"/>
  <c r="G114" i="45"/>
  <c r="K107" i="44"/>
  <c r="L107" i="44" s="1"/>
  <c r="K103" i="43"/>
  <c r="L103" i="43"/>
  <c r="I104" i="43" s="1"/>
  <c r="M103" i="43"/>
  <c r="J104" i="43" s="1"/>
  <c r="G104" i="43"/>
  <c r="I107" i="42"/>
  <c r="G107" i="42"/>
  <c r="M106" i="42"/>
  <c r="I113" i="41"/>
  <c r="G113" i="41"/>
  <c r="K113" i="41"/>
  <c r="I110" i="40"/>
  <c r="K110" i="40" s="1"/>
  <c r="G110" i="40"/>
  <c r="L110" i="39"/>
  <c r="I111" i="39" s="1"/>
  <c r="K111" i="39" s="1"/>
  <c r="H111" i="39"/>
  <c r="K113" i="38"/>
  <c r="L113" i="38" s="1"/>
  <c r="I114" i="38" s="1"/>
  <c r="G113" i="38"/>
  <c r="H113" i="38"/>
  <c r="K107" i="37"/>
  <c r="L107" i="37" s="1"/>
  <c r="K109" i="36"/>
  <c r="L109" i="36" s="1"/>
  <c r="G113" i="35"/>
  <c r="I113" i="35"/>
  <c r="H113" i="35"/>
  <c r="J113" i="35"/>
  <c r="J116" i="34"/>
  <c r="J116" i="33"/>
  <c r="H116" i="33"/>
  <c r="L115" i="33"/>
  <c r="G116" i="33" s="1"/>
  <c r="I116" i="33"/>
  <c r="K118" i="32"/>
  <c r="L118" i="32" s="1"/>
  <c r="I119" i="32" s="1"/>
  <c r="H118" i="32"/>
  <c r="G118" i="32"/>
  <c r="K102" i="31"/>
  <c r="I113" i="30"/>
  <c r="G113" i="30"/>
  <c r="M112" i="30"/>
  <c r="K113" i="29"/>
  <c r="K117" i="27"/>
  <c r="M117" i="27"/>
  <c r="J118" i="27" s="1"/>
  <c r="L117" i="27"/>
  <c r="G118" i="27" s="1"/>
  <c r="H112" i="25"/>
  <c r="J112" i="25"/>
  <c r="G112" i="25"/>
  <c r="I112" i="25"/>
  <c r="K111" i="23"/>
  <c r="L116" i="21"/>
  <c r="H117" i="21"/>
  <c r="K113" i="20"/>
  <c r="I114" i="19"/>
  <c r="G114" i="19"/>
  <c r="J114" i="19"/>
  <c r="H114" i="19"/>
  <c r="K116" i="18"/>
  <c r="K115" i="17"/>
  <c r="M115" i="17" s="1"/>
  <c r="L115" i="17"/>
  <c r="H110" i="16"/>
  <c r="J110" i="16"/>
  <c r="G110" i="16"/>
  <c r="I110" i="16"/>
  <c r="K113" i="15"/>
  <c r="M113" i="15"/>
  <c r="J114" i="15" s="1"/>
  <c r="L113" i="15"/>
  <c r="I114" i="15" s="1"/>
  <c r="K114" i="14"/>
  <c r="K115" i="13"/>
  <c r="K110" i="12"/>
  <c r="L110" i="12"/>
  <c r="G111" i="12" s="1"/>
  <c r="M110" i="12"/>
  <c r="H111" i="12" s="1"/>
  <c r="M120" i="11"/>
  <c r="L120" i="11"/>
  <c r="G121" i="11" s="1"/>
  <c r="K109" i="7"/>
  <c r="L109" i="7" s="1"/>
  <c r="I110" i="7" s="1"/>
  <c r="M109" i="7"/>
  <c r="J110" i="7" s="1"/>
  <c r="H109" i="7"/>
  <c r="H110" i="7" s="1"/>
  <c r="G109" i="7"/>
  <c r="I103" i="4"/>
  <c r="K103" i="4" s="1"/>
  <c r="G103" i="4"/>
  <c r="I247" i="1"/>
  <c r="G247" i="1"/>
  <c r="K247" i="1"/>
  <c r="M110" i="46" l="1"/>
  <c r="L110" i="46"/>
  <c r="G115" i="45"/>
  <c r="M114" i="45"/>
  <c r="I108" i="44"/>
  <c r="G108" i="44"/>
  <c r="M107" i="44"/>
  <c r="K104" i="43"/>
  <c r="M104" i="43"/>
  <c r="J105" i="43" s="1"/>
  <c r="L104" i="43"/>
  <c r="I105" i="43" s="1"/>
  <c r="H104" i="43"/>
  <c r="H105" i="43" s="1"/>
  <c r="G105" i="43"/>
  <c r="J107" i="42"/>
  <c r="H107" i="42"/>
  <c r="M113" i="41"/>
  <c r="L113" i="41"/>
  <c r="G114" i="41" s="1"/>
  <c r="M110" i="40"/>
  <c r="L110" i="40"/>
  <c r="G111" i="40" s="1"/>
  <c r="G111" i="39"/>
  <c r="L111" i="39"/>
  <c r="I112" i="39" s="1"/>
  <c r="M111" i="39"/>
  <c r="J112" i="39" s="1"/>
  <c r="G114" i="38"/>
  <c r="M113" i="38"/>
  <c r="J114" i="38" s="1"/>
  <c r="I108" i="37"/>
  <c r="G108" i="37"/>
  <c r="M107" i="37"/>
  <c r="I110" i="36"/>
  <c r="G110" i="36"/>
  <c r="M109" i="36"/>
  <c r="K113" i="35"/>
  <c r="M113" i="35"/>
  <c r="J114" i="35" s="1"/>
  <c r="L113" i="35"/>
  <c r="I114" i="35" s="1"/>
  <c r="K116" i="34"/>
  <c r="L116" i="34" s="1"/>
  <c r="K116" i="33"/>
  <c r="M116" i="33" s="1"/>
  <c r="G119" i="32"/>
  <c r="M118" i="32"/>
  <c r="J119" i="32" s="1"/>
  <c r="L102" i="31"/>
  <c r="M102" i="31"/>
  <c r="H113" i="30"/>
  <c r="J113" i="30"/>
  <c r="L113" i="29"/>
  <c r="M113" i="29"/>
  <c r="H118" i="27"/>
  <c r="I118" i="27"/>
  <c r="K118" i="27" s="1"/>
  <c r="K112" i="25"/>
  <c r="L112" i="25" s="1"/>
  <c r="M111" i="23"/>
  <c r="L111" i="23"/>
  <c r="G117" i="21"/>
  <c r="I117" i="21"/>
  <c r="M113" i="20"/>
  <c r="L113" i="20"/>
  <c r="K114" i="19"/>
  <c r="L114" i="19"/>
  <c r="G115" i="19" s="1"/>
  <c r="M114" i="19"/>
  <c r="J115" i="19" s="1"/>
  <c r="M116" i="18"/>
  <c r="L116" i="18"/>
  <c r="J116" i="17"/>
  <c r="H116" i="17"/>
  <c r="I116" i="17"/>
  <c r="G116" i="17"/>
  <c r="K110" i="16"/>
  <c r="L110" i="16"/>
  <c r="G111" i="16" s="1"/>
  <c r="M110" i="16"/>
  <c r="J111" i="16" s="1"/>
  <c r="K114" i="15"/>
  <c r="L114" i="15" s="1"/>
  <c r="I115" i="15" s="1"/>
  <c r="G114" i="15"/>
  <c r="H114" i="15"/>
  <c r="L114" i="14"/>
  <c r="M114" i="14"/>
  <c r="L115" i="13"/>
  <c r="M115" i="13"/>
  <c r="I111" i="12"/>
  <c r="J111" i="12"/>
  <c r="I121" i="11"/>
  <c r="H121" i="11"/>
  <c r="J121" i="11"/>
  <c r="K110" i="7"/>
  <c r="M110" i="7"/>
  <c r="J111" i="7" s="1"/>
  <c r="L110" i="7"/>
  <c r="I111" i="7" s="1"/>
  <c r="G110" i="7"/>
  <c r="M103" i="4"/>
  <c r="L103" i="4"/>
  <c r="G104" i="4" s="1"/>
  <c r="M247" i="1"/>
  <c r="L247" i="1"/>
  <c r="G248" i="1" s="1"/>
  <c r="G111" i="46" l="1"/>
  <c r="I111" i="46"/>
  <c r="J111" i="46"/>
  <c r="H111" i="46"/>
  <c r="H115" i="45"/>
  <c r="J115" i="45"/>
  <c r="J108" i="44"/>
  <c r="H108" i="44"/>
  <c r="K105" i="43"/>
  <c r="M105" i="43" s="1"/>
  <c r="K107" i="42"/>
  <c r="J114" i="41"/>
  <c r="H114" i="41"/>
  <c r="I114" i="41"/>
  <c r="H111" i="40"/>
  <c r="J111" i="40"/>
  <c r="I111" i="40"/>
  <c r="K112" i="39"/>
  <c r="L112" i="39" s="1"/>
  <c r="G112" i="39"/>
  <c r="H112" i="39"/>
  <c r="I113" i="39"/>
  <c r="G113" i="39"/>
  <c r="M112" i="39"/>
  <c r="H114" i="38"/>
  <c r="K114" i="38"/>
  <c r="M114" i="38" s="1"/>
  <c r="J115" i="38" s="1"/>
  <c r="J108" i="37"/>
  <c r="H108" i="37"/>
  <c r="J110" i="36"/>
  <c r="H110" i="36"/>
  <c r="K114" i="35"/>
  <c r="L114" i="35" s="1"/>
  <c r="I115" i="35" s="1"/>
  <c r="H114" i="35"/>
  <c r="G114" i="35"/>
  <c r="G117" i="34"/>
  <c r="I117" i="34"/>
  <c r="M116" i="34"/>
  <c r="L116" i="33"/>
  <c r="G117" i="33" s="1"/>
  <c r="J117" i="33"/>
  <c r="H117" i="33"/>
  <c r="H119" i="32"/>
  <c r="K119" i="32"/>
  <c r="M119" i="32" s="1"/>
  <c r="J120" i="32" s="1"/>
  <c r="L119" i="32"/>
  <c r="I120" i="32" s="1"/>
  <c r="H103" i="31"/>
  <c r="J103" i="31"/>
  <c r="I103" i="31"/>
  <c r="G103" i="31"/>
  <c r="K113" i="30"/>
  <c r="J114" i="29"/>
  <c r="H114" i="29"/>
  <c r="G114" i="29"/>
  <c r="I114" i="29"/>
  <c r="M118" i="27"/>
  <c r="J119" i="27" s="1"/>
  <c r="L118" i="27"/>
  <c r="I119" i="27" s="1"/>
  <c r="G113" i="25"/>
  <c r="I113" i="25"/>
  <c r="M112" i="25"/>
  <c r="G112" i="23"/>
  <c r="I112" i="23"/>
  <c r="H112" i="23"/>
  <c r="J112" i="23"/>
  <c r="K117" i="21"/>
  <c r="L117" i="21" s="1"/>
  <c r="G114" i="20"/>
  <c r="I114" i="20"/>
  <c r="H114" i="20"/>
  <c r="J114" i="20"/>
  <c r="I115" i="19"/>
  <c r="K115" i="19" s="1"/>
  <c r="H115" i="19"/>
  <c r="I117" i="18"/>
  <c r="G117" i="18"/>
  <c r="H117" i="18"/>
  <c r="J117" i="18"/>
  <c r="K116" i="17"/>
  <c r="L116" i="17" s="1"/>
  <c r="H111" i="16"/>
  <c r="I111" i="16"/>
  <c r="K111" i="16" s="1"/>
  <c r="G115" i="15"/>
  <c r="M114" i="15"/>
  <c r="J115" i="15" s="1"/>
  <c r="H115" i="14"/>
  <c r="J115" i="14"/>
  <c r="G115" i="14"/>
  <c r="I115" i="14"/>
  <c r="J116" i="13"/>
  <c r="H116" i="13"/>
  <c r="G116" i="13"/>
  <c r="I116" i="13"/>
  <c r="K111" i="12"/>
  <c r="L111" i="12"/>
  <c r="I112" i="12" s="1"/>
  <c r="M111" i="12"/>
  <c r="J112" i="12" s="1"/>
  <c r="H112" i="12"/>
  <c r="K121" i="11"/>
  <c r="M121" i="11"/>
  <c r="J122" i="11" s="1"/>
  <c r="L121" i="11"/>
  <c r="I122" i="11" s="1"/>
  <c r="G122" i="11"/>
  <c r="G111" i="7"/>
  <c r="K111" i="7"/>
  <c r="L111" i="7" s="1"/>
  <c r="H111" i="7"/>
  <c r="J104" i="4"/>
  <c r="H104" i="4"/>
  <c r="I104" i="4"/>
  <c r="I248" i="1"/>
  <c r="H248" i="1"/>
  <c r="J248" i="1"/>
  <c r="K111" i="46" l="1"/>
  <c r="L111" i="46"/>
  <c r="I112" i="46" s="1"/>
  <c r="M111" i="46"/>
  <c r="H112" i="46" s="1"/>
  <c r="G112" i="46"/>
  <c r="K115" i="45"/>
  <c r="L115" i="45"/>
  <c r="M115" i="45"/>
  <c r="J116" i="45" s="1"/>
  <c r="H116" i="45"/>
  <c r="K108" i="44"/>
  <c r="J106" i="43"/>
  <c r="H106" i="43"/>
  <c r="L105" i="43"/>
  <c r="M107" i="42"/>
  <c r="L107" i="42"/>
  <c r="K114" i="41"/>
  <c r="L114" i="41" s="1"/>
  <c r="K111" i="40"/>
  <c r="M111" i="40" s="1"/>
  <c r="J113" i="39"/>
  <c r="H113" i="39"/>
  <c r="L114" i="38"/>
  <c r="H115" i="38"/>
  <c r="K108" i="37"/>
  <c r="K110" i="36"/>
  <c r="G115" i="35"/>
  <c r="M114" i="35"/>
  <c r="J115" i="35" s="1"/>
  <c r="H117" i="34"/>
  <c r="J117" i="34"/>
  <c r="I117" i="33"/>
  <c r="K117" i="33"/>
  <c r="M117" i="33" s="1"/>
  <c r="K120" i="32"/>
  <c r="G120" i="32"/>
  <c r="H120" i="32"/>
  <c r="M120" i="32"/>
  <c r="J121" i="32" s="1"/>
  <c r="L120" i="32"/>
  <c r="I121" i="32" s="1"/>
  <c r="K103" i="31"/>
  <c r="L103" i="31" s="1"/>
  <c r="L113" i="30"/>
  <c r="M113" i="30"/>
  <c r="K114" i="29"/>
  <c r="M114" i="29" s="1"/>
  <c r="K119" i="27"/>
  <c r="M119" i="27" s="1"/>
  <c r="J120" i="27" s="1"/>
  <c r="G119" i="27"/>
  <c r="H119" i="27"/>
  <c r="J113" i="25"/>
  <c r="H113" i="25"/>
  <c r="K112" i="23"/>
  <c r="L112" i="23"/>
  <c r="I113" i="23" s="1"/>
  <c r="M112" i="23"/>
  <c r="J113" i="23" s="1"/>
  <c r="I118" i="21"/>
  <c r="G118" i="21"/>
  <c r="M117" i="21"/>
  <c r="K114" i="20"/>
  <c r="M114" i="20"/>
  <c r="J115" i="20" s="1"/>
  <c r="L114" i="20"/>
  <c r="G115" i="20" s="1"/>
  <c r="L115" i="19"/>
  <c r="G116" i="19" s="1"/>
  <c r="M115" i="19"/>
  <c r="J116" i="19" s="1"/>
  <c r="K117" i="18"/>
  <c r="L117" i="18"/>
  <c r="I118" i="18" s="1"/>
  <c r="M117" i="18"/>
  <c r="H118" i="18" s="1"/>
  <c r="G117" i="17"/>
  <c r="I117" i="17"/>
  <c r="M116" i="17"/>
  <c r="M111" i="16"/>
  <c r="J112" i="16" s="1"/>
  <c r="L111" i="16"/>
  <c r="I112" i="16" s="1"/>
  <c r="K115" i="15"/>
  <c r="M115" i="15" s="1"/>
  <c r="J116" i="15" s="1"/>
  <c r="H115" i="15"/>
  <c r="K115" i="14"/>
  <c r="M115" i="14" s="1"/>
  <c r="K116" i="13"/>
  <c r="L116" i="13" s="1"/>
  <c r="K112" i="12"/>
  <c r="L112" i="12"/>
  <c r="I113" i="12" s="1"/>
  <c r="M112" i="12"/>
  <c r="J113" i="12" s="1"/>
  <c r="G112" i="12"/>
  <c r="G113" i="12" s="1"/>
  <c r="K122" i="11"/>
  <c r="L122" i="11"/>
  <c r="I123" i="11" s="1"/>
  <c r="M122" i="11"/>
  <c r="J123" i="11" s="1"/>
  <c r="G123" i="11"/>
  <c r="H122" i="11"/>
  <c r="G112" i="7"/>
  <c r="I112" i="7"/>
  <c r="M111" i="7"/>
  <c r="J112" i="7" s="1"/>
  <c r="K104" i="4"/>
  <c r="L104" i="4" s="1"/>
  <c r="K248" i="1"/>
  <c r="M248" i="1"/>
  <c r="J249" i="1" s="1"/>
  <c r="L248" i="1"/>
  <c r="I249" i="1" s="1"/>
  <c r="H249" i="1"/>
  <c r="G249" i="1"/>
  <c r="J112" i="46" l="1"/>
  <c r="I116" i="45"/>
  <c r="G116" i="45"/>
  <c r="M108" i="44"/>
  <c r="L108" i="44"/>
  <c r="I106" i="43"/>
  <c r="G106" i="43"/>
  <c r="G108" i="42"/>
  <c r="I108" i="42"/>
  <c r="H108" i="42"/>
  <c r="J108" i="42"/>
  <c r="I115" i="41"/>
  <c r="G115" i="41"/>
  <c r="M114" i="41"/>
  <c r="H112" i="40"/>
  <c r="J112" i="40"/>
  <c r="L111" i="40"/>
  <c r="K113" i="39"/>
  <c r="I115" i="38"/>
  <c r="G115" i="38"/>
  <c r="M108" i="37"/>
  <c r="L108" i="37"/>
  <c r="M110" i="36"/>
  <c r="L110" i="36"/>
  <c r="K115" i="35"/>
  <c r="L115" i="35"/>
  <c r="I116" i="35" s="1"/>
  <c r="H115" i="35"/>
  <c r="M115" i="35"/>
  <c r="J116" i="35" s="1"/>
  <c r="K117" i="34"/>
  <c r="H118" i="33"/>
  <c r="J118" i="33"/>
  <c r="L117" i="33"/>
  <c r="K121" i="32"/>
  <c r="L121" i="32" s="1"/>
  <c r="I122" i="32" s="1"/>
  <c r="H121" i="32"/>
  <c r="G121" i="32"/>
  <c r="G104" i="31"/>
  <c r="I104" i="31"/>
  <c r="M103" i="31"/>
  <c r="J114" i="30"/>
  <c r="H114" i="30"/>
  <c r="G114" i="30"/>
  <c r="I114" i="30"/>
  <c r="J115" i="29"/>
  <c r="H115" i="29"/>
  <c r="L114" i="29"/>
  <c r="H120" i="27"/>
  <c r="L119" i="27"/>
  <c r="I120" i="27" s="1"/>
  <c r="K113" i="25"/>
  <c r="K113" i="23"/>
  <c r="M113" i="23" s="1"/>
  <c r="J114" i="23" s="1"/>
  <c r="G113" i="23"/>
  <c r="H113" i="23"/>
  <c r="J118" i="21"/>
  <c r="H118" i="21"/>
  <c r="I115" i="20"/>
  <c r="H115" i="20"/>
  <c r="H116" i="19"/>
  <c r="I116" i="19"/>
  <c r="G118" i="18"/>
  <c r="J118" i="18"/>
  <c r="H117" i="17"/>
  <c r="J117" i="17"/>
  <c r="G112" i="16"/>
  <c r="K112" i="16"/>
  <c r="L112" i="16" s="1"/>
  <c r="I113" i="16" s="1"/>
  <c r="H112" i="16"/>
  <c r="L115" i="15"/>
  <c r="H116" i="15"/>
  <c r="J116" i="14"/>
  <c r="H116" i="14"/>
  <c r="L115" i="14"/>
  <c r="I117" i="13"/>
  <c r="G117" i="13"/>
  <c r="M116" i="13"/>
  <c r="K113" i="12"/>
  <c r="M113" i="12"/>
  <c r="J114" i="12" s="1"/>
  <c r="L113" i="12"/>
  <c r="G114" i="12" s="1"/>
  <c r="H113" i="12"/>
  <c r="H123" i="11"/>
  <c r="K123" i="11"/>
  <c r="L123" i="11"/>
  <c r="I124" i="11" s="1"/>
  <c r="M123" i="11"/>
  <c r="J124" i="11" s="1"/>
  <c r="G124" i="11"/>
  <c r="H112" i="7"/>
  <c r="K112" i="7"/>
  <c r="M112" i="7" s="1"/>
  <c r="J113" i="7" s="1"/>
  <c r="I105" i="4"/>
  <c r="G105" i="4"/>
  <c r="M104" i="4"/>
  <c r="K249" i="1"/>
  <c r="M249" i="1" s="1"/>
  <c r="K112" i="46" l="1"/>
  <c r="L112" i="46" s="1"/>
  <c r="M112" i="46"/>
  <c r="J113" i="46" s="1"/>
  <c r="K116" i="45"/>
  <c r="M116" i="45" s="1"/>
  <c r="G109" i="44"/>
  <c r="I109" i="44"/>
  <c r="H109" i="44"/>
  <c r="J109" i="44"/>
  <c r="K106" i="43"/>
  <c r="L106" i="43" s="1"/>
  <c r="K108" i="42"/>
  <c r="L108" i="42" s="1"/>
  <c r="I109" i="42" s="1"/>
  <c r="M108" i="42"/>
  <c r="J109" i="42" s="1"/>
  <c r="J115" i="41"/>
  <c r="H115" i="41"/>
  <c r="I112" i="40"/>
  <c r="K112" i="40" s="1"/>
  <c r="G112" i="40"/>
  <c r="L113" i="39"/>
  <c r="M113" i="39"/>
  <c r="K115" i="38"/>
  <c r="M115" i="38" s="1"/>
  <c r="I109" i="37"/>
  <c r="G109" i="37"/>
  <c r="H109" i="37"/>
  <c r="J109" i="37"/>
  <c r="G111" i="36"/>
  <c r="I111" i="36"/>
  <c r="J111" i="36"/>
  <c r="H111" i="36"/>
  <c r="K116" i="35"/>
  <c r="L116" i="35"/>
  <c r="I117" i="35" s="1"/>
  <c r="M116" i="35"/>
  <c r="J117" i="35" s="1"/>
  <c r="H116" i="35"/>
  <c r="H117" i="35" s="1"/>
  <c r="G116" i="35"/>
  <c r="G117" i="35" s="1"/>
  <c r="L117" i="34"/>
  <c r="M117" i="34"/>
  <c r="I118" i="33"/>
  <c r="G118" i="33"/>
  <c r="K118" i="33"/>
  <c r="G122" i="32"/>
  <c r="M121" i="32"/>
  <c r="J122" i="32" s="1"/>
  <c r="J104" i="31"/>
  <c r="H104" i="31"/>
  <c r="K114" i="30"/>
  <c r="L114" i="30" s="1"/>
  <c r="I115" i="29"/>
  <c r="G115" i="29"/>
  <c r="K115" i="29"/>
  <c r="K120" i="27"/>
  <c r="M120" i="27" s="1"/>
  <c r="G120" i="27"/>
  <c r="M113" i="25"/>
  <c r="L113" i="25"/>
  <c r="L113" i="23"/>
  <c r="I114" i="23" s="1"/>
  <c r="H114" i="23"/>
  <c r="K118" i="21"/>
  <c r="K115" i="20"/>
  <c r="M115" i="20" s="1"/>
  <c r="K116" i="19"/>
  <c r="M116" i="19" s="1"/>
  <c r="K118" i="18"/>
  <c r="M118" i="18" s="1"/>
  <c r="L118" i="18"/>
  <c r="I119" i="18" s="1"/>
  <c r="K117" i="17"/>
  <c r="M112" i="16"/>
  <c r="J113" i="16" s="1"/>
  <c r="G113" i="16"/>
  <c r="I116" i="15"/>
  <c r="G116" i="15"/>
  <c r="I116" i="14"/>
  <c r="G116" i="14"/>
  <c r="K116" i="14"/>
  <c r="J117" i="13"/>
  <c r="H117" i="13"/>
  <c r="I114" i="12"/>
  <c r="H114" i="12"/>
  <c r="K124" i="11"/>
  <c r="L124" i="11" s="1"/>
  <c r="H124" i="11"/>
  <c r="L112" i="7"/>
  <c r="H113" i="7"/>
  <c r="J105" i="4"/>
  <c r="H105" i="4"/>
  <c r="J250" i="1"/>
  <c r="H250" i="1"/>
  <c r="L249" i="1"/>
  <c r="I113" i="46" l="1"/>
  <c r="G113" i="46"/>
  <c r="H113" i="46"/>
  <c r="J117" i="45"/>
  <c r="H117" i="45"/>
  <c r="L116" i="45"/>
  <c r="K109" i="44"/>
  <c r="M109" i="44"/>
  <c r="J110" i="44" s="1"/>
  <c r="L109" i="44"/>
  <c r="I110" i="44" s="1"/>
  <c r="I107" i="43"/>
  <c r="G107" i="43"/>
  <c r="M106" i="43"/>
  <c r="K109" i="42"/>
  <c r="M109" i="42" s="1"/>
  <c r="J110" i="42" s="1"/>
  <c r="G109" i="42"/>
  <c r="H109" i="42"/>
  <c r="K115" i="41"/>
  <c r="M112" i="40"/>
  <c r="L112" i="40"/>
  <c r="G113" i="40" s="1"/>
  <c r="J114" i="39"/>
  <c r="H114" i="39"/>
  <c r="G114" i="39"/>
  <c r="I114" i="39"/>
  <c r="J116" i="38"/>
  <c r="H116" i="38"/>
  <c r="L115" i="38"/>
  <c r="K109" i="37"/>
  <c r="L109" i="37"/>
  <c r="I110" i="37" s="1"/>
  <c r="M109" i="37"/>
  <c r="J110" i="37" s="1"/>
  <c r="K111" i="36"/>
  <c r="L111" i="36" s="1"/>
  <c r="I112" i="36" s="1"/>
  <c r="K117" i="35"/>
  <c r="M117" i="35"/>
  <c r="J118" i="35" s="1"/>
  <c r="L117" i="35"/>
  <c r="I118" i="35" s="1"/>
  <c r="G118" i="35"/>
  <c r="H118" i="35"/>
  <c r="J118" i="34"/>
  <c r="H118" i="34"/>
  <c r="G118" i="34"/>
  <c r="I118" i="34"/>
  <c r="M118" i="33"/>
  <c r="L118" i="33"/>
  <c r="G119" i="33" s="1"/>
  <c r="H122" i="32"/>
  <c r="K122" i="32"/>
  <c r="M122" i="32" s="1"/>
  <c r="J123" i="32" s="1"/>
  <c r="K104" i="31"/>
  <c r="I115" i="30"/>
  <c r="G115" i="30"/>
  <c r="M114" i="30"/>
  <c r="M115" i="29"/>
  <c r="L115" i="29"/>
  <c r="G116" i="29" s="1"/>
  <c r="J121" i="27"/>
  <c r="H121" i="27"/>
  <c r="L120" i="27"/>
  <c r="I121" i="27" s="1"/>
  <c r="G114" i="25"/>
  <c r="I114" i="25"/>
  <c r="H114" i="25"/>
  <c r="J114" i="25"/>
  <c r="K114" i="23"/>
  <c r="M114" i="23" s="1"/>
  <c r="G114" i="23"/>
  <c r="M118" i="21"/>
  <c r="L118" i="21"/>
  <c r="J116" i="20"/>
  <c r="H116" i="20"/>
  <c r="L115" i="20"/>
  <c r="J117" i="19"/>
  <c r="H117" i="19"/>
  <c r="L116" i="19"/>
  <c r="J119" i="18"/>
  <c r="H119" i="18"/>
  <c r="G119" i="18"/>
  <c r="M117" i="17"/>
  <c r="L117" i="17"/>
  <c r="K113" i="16"/>
  <c r="M113" i="16" s="1"/>
  <c r="J114" i="16" s="1"/>
  <c r="H113" i="16"/>
  <c r="L113" i="16"/>
  <c r="I114" i="16" s="1"/>
  <c r="K116" i="15"/>
  <c r="L116" i="15" s="1"/>
  <c r="L116" i="14"/>
  <c r="I117" i="14" s="1"/>
  <c r="M116" i="14"/>
  <c r="G117" i="14"/>
  <c r="K117" i="13"/>
  <c r="K114" i="12"/>
  <c r="M114" i="12" s="1"/>
  <c r="I125" i="11"/>
  <c r="G125" i="11"/>
  <c r="M124" i="11"/>
  <c r="J125" i="11" s="1"/>
  <c r="I113" i="7"/>
  <c r="G113" i="7"/>
  <c r="K105" i="4"/>
  <c r="I250" i="1"/>
  <c r="G250" i="1"/>
  <c r="K250" i="1"/>
  <c r="K113" i="46" l="1"/>
  <c r="M113" i="46" s="1"/>
  <c r="I117" i="45"/>
  <c r="G117" i="45"/>
  <c r="K117" i="45"/>
  <c r="K110" i="44"/>
  <c r="M110" i="44" s="1"/>
  <c r="J111" i="44" s="1"/>
  <c r="G110" i="44"/>
  <c r="H110" i="44"/>
  <c r="H107" i="43"/>
  <c r="J107" i="43"/>
  <c r="H110" i="42"/>
  <c r="L109" i="42"/>
  <c r="I110" i="42" s="1"/>
  <c r="K110" i="42" s="1"/>
  <c r="M110" i="42" s="1"/>
  <c r="M115" i="41"/>
  <c r="L115" i="41"/>
  <c r="H113" i="40"/>
  <c r="J113" i="40"/>
  <c r="I113" i="40"/>
  <c r="K114" i="39"/>
  <c r="M114" i="39" s="1"/>
  <c r="G116" i="38"/>
  <c r="I116" i="38"/>
  <c r="K116" i="38"/>
  <c r="K110" i="37"/>
  <c r="M110" i="37"/>
  <c r="J111" i="37" s="1"/>
  <c r="L110" i="37"/>
  <c r="I111" i="37" s="1"/>
  <c r="G110" i="37"/>
  <c r="G111" i="37" s="1"/>
  <c r="H110" i="37"/>
  <c r="H111" i="37" s="1"/>
  <c r="M111" i="36"/>
  <c r="J112" i="36" s="1"/>
  <c r="K112" i="36" s="1"/>
  <c r="M112" i="36" s="1"/>
  <c r="J113" i="36" s="1"/>
  <c r="H112" i="36"/>
  <c r="G112" i="36"/>
  <c r="K118" i="35"/>
  <c r="L118" i="35" s="1"/>
  <c r="K118" i="34"/>
  <c r="M118" i="34" s="1"/>
  <c r="I119" i="33"/>
  <c r="H119" i="33"/>
  <c r="J119" i="33"/>
  <c r="L122" i="32"/>
  <c r="H123" i="32"/>
  <c r="L104" i="31"/>
  <c r="M104" i="31"/>
  <c r="J115" i="30"/>
  <c r="H115" i="30"/>
  <c r="J116" i="29"/>
  <c r="H116" i="29"/>
  <c r="I116" i="29"/>
  <c r="G121" i="27"/>
  <c r="K121" i="27"/>
  <c r="M121" i="27" s="1"/>
  <c r="K114" i="25"/>
  <c r="L114" i="25" s="1"/>
  <c r="J115" i="23"/>
  <c r="H115" i="23"/>
  <c r="L114" i="23"/>
  <c r="I115" i="23" s="1"/>
  <c r="G119" i="21"/>
  <c r="I119" i="21"/>
  <c r="H119" i="21"/>
  <c r="J119" i="21"/>
  <c r="I116" i="20"/>
  <c r="G116" i="20"/>
  <c r="K116" i="20"/>
  <c r="G117" i="19"/>
  <c r="I117" i="19"/>
  <c r="K117" i="19"/>
  <c r="K119" i="18"/>
  <c r="G118" i="17"/>
  <c r="I118" i="17"/>
  <c r="J118" i="17"/>
  <c r="H118" i="17"/>
  <c r="K114" i="16"/>
  <c r="M114" i="16"/>
  <c r="J115" i="16" s="1"/>
  <c r="L114" i="16"/>
  <c r="I115" i="16" s="1"/>
  <c r="H114" i="16"/>
  <c r="H115" i="16" s="1"/>
  <c r="G114" i="16"/>
  <c r="G115" i="16" s="1"/>
  <c r="I117" i="15"/>
  <c r="G117" i="15"/>
  <c r="M116" i="15"/>
  <c r="H117" i="14"/>
  <c r="J117" i="14"/>
  <c r="L117" i="13"/>
  <c r="M117" i="13"/>
  <c r="J115" i="12"/>
  <c r="H115" i="12"/>
  <c r="L114" i="12"/>
  <c r="K125" i="11"/>
  <c r="H125" i="11"/>
  <c r="M125" i="11"/>
  <c r="J126" i="11" s="1"/>
  <c r="L125" i="11"/>
  <c r="G126" i="11" s="1"/>
  <c r="K113" i="7"/>
  <c r="L113" i="7" s="1"/>
  <c r="M105" i="4"/>
  <c r="L105" i="4"/>
  <c r="M250" i="1"/>
  <c r="L250" i="1"/>
  <c r="G251" i="1" s="1"/>
  <c r="J114" i="46" l="1"/>
  <c r="H114" i="46"/>
  <c r="L113" i="46"/>
  <c r="L117" i="45"/>
  <c r="G118" i="45" s="1"/>
  <c r="M117" i="45"/>
  <c r="L110" i="44"/>
  <c r="I111" i="44" s="1"/>
  <c r="H111" i="44"/>
  <c r="K107" i="43"/>
  <c r="G110" i="42"/>
  <c r="J111" i="42"/>
  <c r="H111" i="42"/>
  <c r="L110" i="42"/>
  <c r="I111" i="42" s="1"/>
  <c r="G111" i="42"/>
  <c r="G116" i="41"/>
  <c r="I116" i="41"/>
  <c r="H116" i="41"/>
  <c r="J116" i="41"/>
  <c r="K113" i="40"/>
  <c r="L113" i="40" s="1"/>
  <c r="H115" i="39"/>
  <c r="J115" i="39"/>
  <c r="L114" i="39"/>
  <c r="L116" i="38"/>
  <c r="I117" i="38" s="1"/>
  <c r="M116" i="38"/>
  <c r="G117" i="38"/>
  <c r="K111" i="37"/>
  <c r="M111" i="37" s="1"/>
  <c r="L112" i="36"/>
  <c r="I113" i="36" s="1"/>
  <c r="H113" i="36"/>
  <c r="I119" i="35"/>
  <c r="G119" i="35"/>
  <c r="M118" i="35"/>
  <c r="J119" i="34"/>
  <c r="H119" i="34"/>
  <c r="L118" i="34"/>
  <c r="K119" i="33"/>
  <c r="M119" i="33" s="1"/>
  <c r="J120" i="33" s="1"/>
  <c r="I123" i="32"/>
  <c r="G123" i="32"/>
  <c r="H105" i="31"/>
  <c r="J105" i="31"/>
  <c r="G105" i="31"/>
  <c r="I105" i="31"/>
  <c r="K115" i="30"/>
  <c r="K116" i="29"/>
  <c r="M116" i="29" s="1"/>
  <c r="H122" i="27"/>
  <c r="J122" i="27"/>
  <c r="L121" i="27"/>
  <c r="I122" i="27" s="1"/>
  <c r="G115" i="25"/>
  <c r="I115" i="25"/>
  <c r="M114" i="25"/>
  <c r="G115" i="23"/>
  <c r="K115" i="23"/>
  <c r="M115" i="23" s="1"/>
  <c r="K119" i="21"/>
  <c r="L119" i="21"/>
  <c r="I120" i="21" s="1"/>
  <c r="M119" i="21"/>
  <c r="J120" i="21" s="1"/>
  <c r="L116" i="20"/>
  <c r="G117" i="20" s="1"/>
  <c r="M116" i="20"/>
  <c r="M117" i="19"/>
  <c r="L117" i="19"/>
  <c r="G118" i="19" s="1"/>
  <c r="M119" i="18"/>
  <c r="L119" i="18"/>
  <c r="K118" i="17"/>
  <c r="M118" i="17"/>
  <c r="J119" i="17" s="1"/>
  <c r="L118" i="17"/>
  <c r="I119" i="17" s="1"/>
  <c r="K115" i="16"/>
  <c r="M115" i="16" s="1"/>
  <c r="J117" i="15"/>
  <c r="H117" i="15"/>
  <c r="K117" i="14"/>
  <c r="L117" i="14" s="1"/>
  <c r="M117" i="14"/>
  <c r="J118" i="14" s="1"/>
  <c r="J118" i="13"/>
  <c r="H118" i="13"/>
  <c r="G118" i="13"/>
  <c r="I118" i="13"/>
  <c r="I115" i="12"/>
  <c r="G115" i="12"/>
  <c r="K115" i="12"/>
  <c r="I126" i="11"/>
  <c r="K126" i="11" s="1"/>
  <c r="H126" i="11"/>
  <c r="I114" i="7"/>
  <c r="G114" i="7"/>
  <c r="M113" i="7"/>
  <c r="G106" i="4"/>
  <c r="I106" i="4"/>
  <c r="H106" i="4"/>
  <c r="J106" i="4"/>
  <c r="I251" i="1"/>
  <c r="H251" i="1"/>
  <c r="J251" i="1"/>
  <c r="G114" i="46" l="1"/>
  <c r="I114" i="46"/>
  <c r="K114" i="46"/>
  <c r="H118" i="45"/>
  <c r="J118" i="45"/>
  <c r="I118" i="45"/>
  <c r="G111" i="44"/>
  <c r="K111" i="44"/>
  <c r="M111" i="44" s="1"/>
  <c r="L107" i="43"/>
  <c r="M107" i="43"/>
  <c r="K111" i="42"/>
  <c r="M111" i="42" s="1"/>
  <c r="K116" i="41"/>
  <c r="L116" i="41"/>
  <c r="I117" i="41" s="1"/>
  <c r="M116" i="41"/>
  <c r="J117" i="41" s="1"/>
  <c r="G117" i="41"/>
  <c r="I114" i="40"/>
  <c r="G114" i="40"/>
  <c r="M113" i="40"/>
  <c r="I115" i="39"/>
  <c r="G115" i="39"/>
  <c r="K115" i="39"/>
  <c r="J117" i="38"/>
  <c r="H117" i="38"/>
  <c r="H112" i="37"/>
  <c r="J112" i="37"/>
  <c r="L111" i="37"/>
  <c r="G113" i="36"/>
  <c r="K113" i="36"/>
  <c r="M113" i="36" s="1"/>
  <c r="J119" i="35"/>
  <c r="H119" i="35"/>
  <c r="I119" i="34"/>
  <c r="G119" i="34"/>
  <c r="K119" i="34"/>
  <c r="L119" i="33"/>
  <c r="G120" i="33" s="1"/>
  <c r="H120" i="33"/>
  <c r="K123" i="32"/>
  <c r="M123" i="32" s="1"/>
  <c r="K105" i="31"/>
  <c r="M105" i="31" s="1"/>
  <c r="L115" i="30"/>
  <c r="M115" i="30"/>
  <c r="J117" i="29"/>
  <c r="H117" i="29"/>
  <c r="L116" i="29"/>
  <c r="G122" i="27"/>
  <c r="K122" i="27"/>
  <c r="M122" i="27" s="1"/>
  <c r="H115" i="25"/>
  <c r="J115" i="25"/>
  <c r="J116" i="23"/>
  <c r="H116" i="23"/>
  <c r="L115" i="23"/>
  <c r="I116" i="23" s="1"/>
  <c r="K120" i="21"/>
  <c r="M120" i="21"/>
  <c r="J121" i="21" s="1"/>
  <c r="L120" i="21"/>
  <c r="I121" i="21" s="1"/>
  <c r="G120" i="21"/>
  <c r="G121" i="21" s="1"/>
  <c r="H120" i="21"/>
  <c r="H121" i="21" s="1"/>
  <c r="H117" i="20"/>
  <c r="J117" i="20"/>
  <c r="I117" i="20"/>
  <c r="H118" i="19"/>
  <c r="J118" i="19"/>
  <c r="I118" i="19"/>
  <c r="I120" i="18"/>
  <c r="G120" i="18"/>
  <c r="J120" i="18"/>
  <c r="H120" i="18"/>
  <c r="K119" i="17"/>
  <c r="M119" i="17" s="1"/>
  <c r="J120" i="17" s="1"/>
  <c r="G119" i="17"/>
  <c r="H119" i="17"/>
  <c r="J116" i="16"/>
  <c r="H116" i="16"/>
  <c r="L115" i="16"/>
  <c r="K117" i="15"/>
  <c r="I118" i="14"/>
  <c r="G118" i="14"/>
  <c r="H118" i="14"/>
  <c r="K118" i="13"/>
  <c r="L118" i="13" s="1"/>
  <c r="M115" i="12"/>
  <c r="L115" i="12"/>
  <c r="I116" i="12" s="1"/>
  <c r="G116" i="12"/>
  <c r="M126" i="11"/>
  <c r="J127" i="11" s="1"/>
  <c r="L126" i="11"/>
  <c r="I127" i="11" s="1"/>
  <c r="G127" i="11"/>
  <c r="J114" i="7"/>
  <c r="H114" i="7"/>
  <c r="K106" i="4"/>
  <c r="M106" i="4" s="1"/>
  <c r="K251" i="1"/>
  <c r="M251" i="1"/>
  <c r="J252" i="1" s="1"/>
  <c r="L251" i="1"/>
  <c r="I252" i="1"/>
  <c r="G252" i="1"/>
  <c r="L114" i="46" l="1"/>
  <c r="I115" i="46" s="1"/>
  <c r="M114" i="46"/>
  <c r="G115" i="46"/>
  <c r="K118" i="45"/>
  <c r="M118" i="45" s="1"/>
  <c r="J112" i="44"/>
  <c r="H112" i="44"/>
  <c r="L111" i="44"/>
  <c r="I112" i="44" s="1"/>
  <c r="G112" i="44"/>
  <c r="J108" i="43"/>
  <c r="H108" i="43"/>
  <c r="G108" i="43"/>
  <c r="I108" i="43"/>
  <c r="H112" i="42"/>
  <c r="J112" i="42"/>
  <c r="L111" i="42"/>
  <c r="K117" i="41"/>
  <c r="L117" i="41"/>
  <c r="I118" i="41" s="1"/>
  <c r="M117" i="41"/>
  <c r="J118" i="41" s="1"/>
  <c r="G118" i="41"/>
  <c r="H117" i="41"/>
  <c r="H118" i="41" s="1"/>
  <c r="J114" i="40"/>
  <c r="H114" i="40"/>
  <c r="L115" i="39"/>
  <c r="G116" i="39" s="1"/>
  <c r="M115" i="39"/>
  <c r="K117" i="38"/>
  <c r="L117" i="38" s="1"/>
  <c r="I112" i="37"/>
  <c r="G112" i="37"/>
  <c r="K112" i="37"/>
  <c r="J114" i="36"/>
  <c r="H114" i="36"/>
  <c r="L113" i="36"/>
  <c r="I114" i="36" s="1"/>
  <c r="K119" i="35"/>
  <c r="L119" i="34"/>
  <c r="G120" i="34" s="1"/>
  <c r="M119" i="34"/>
  <c r="I120" i="33"/>
  <c r="K120" i="33" s="1"/>
  <c r="J124" i="32"/>
  <c r="H124" i="32"/>
  <c r="L123" i="32"/>
  <c r="J106" i="31"/>
  <c r="H106" i="31"/>
  <c r="L105" i="31"/>
  <c r="H116" i="30"/>
  <c r="J116" i="30"/>
  <c r="I116" i="30"/>
  <c r="G116" i="30"/>
  <c r="I117" i="29"/>
  <c r="K117" i="29" s="1"/>
  <c r="G117" i="29"/>
  <c r="J123" i="27"/>
  <c r="H123" i="27"/>
  <c r="L122" i="27"/>
  <c r="K115" i="25"/>
  <c r="G116" i="23"/>
  <c r="K116" i="23"/>
  <c r="L116" i="23" s="1"/>
  <c r="I117" i="23" s="1"/>
  <c r="K121" i="21"/>
  <c r="L121" i="21" s="1"/>
  <c r="K117" i="20"/>
  <c r="M117" i="20" s="1"/>
  <c r="K118" i="19"/>
  <c r="L118" i="19" s="1"/>
  <c r="K120" i="18"/>
  <c r="M120" i="18"/>
  <c r="H121" i="18" s="1"/>
  <c r="L120" i="18"/>
  <c r="G121" i="18" s="1"/>
  <c r="H120" i="17"/>
  <c r="L119" i="17"/>
  <c r="I120" i="17" s="1"/>
  <c r="I116" i="16"/>
  <c r="G116" i="16"/>
  <c r="K116" i="16"/>
  <c r="L117" i="15"/>
  <c r="M117" i="15"/>
  <c r="K118" i="14"/>
  <c r="L118" i="14" s="1"/>
  <c r="I119" i="13"/>
  <c r="G119" i="13"/>
  <c r="M118" i="13"/>
  <c r="H116" i="12"/>
  <c r="J116" i="12"/>
  <c r="K127" i="11"/>
  <c r="L127" i="11" s="1"/>
  <c r="H127" i="11"/>
  <c r="K114" i="7"/>
  <c r="H107" i="4"/>
  <c r="J107" i="4"/>
  <c r="L106" i="4"/>
  <c r="K252" i="1"/>
  <c r="L252" i="1"/>
  <c r="G253" i="1" s="1"/>
  <c r="M252" i="1"/>
  <c r="J253" i="1" s="1"/>
  <c r="H252" i="1"/>
  <c r="H115" i="46" l="1"/>
  <c r="J115" i="46"/>
  <c r="J119" i="45"/>
  <c r="H119" i="45"/>
  <c r="L118" i="45"/>
  <c r="K112" i="44"/>
  <c r="M112" i="44" s="1"/>
  <c r="K108" i="43"/>
  <c r="L108" i="43" s="1"/>
  <c r="G112" i="42"/>
  <c r="I112" i="42"/>
  <c r="K118" i="41"/>
  <c r="L118" i="41"/>
  <c r="I119" i="41" s="1"/>
  <c r="M118" i="41"/>
  <c r="J119" i="41" s="1"/>
  <c r="G119" i="41"/>
  <c r="H119" i="41"/>
  <c r="K114" i="40"/>
  <c r="H116" i="39"/>
  <c r="J116" i="39"/>
  <c r="I116" i="39"/>
  <c r="I118" i="38"/>
  <c r="G118" i="38"/>
  <c r="M117" i="38"/>
  <c r="M112" i="37"/>
  <c r="L112" i="37"/>
  <c r="G113" i="37" s="1"/>
  <c r="G114" i="36"/>
  <c r="K114" i="36"/>
  <c r="L114" i="36" s="1"/>
  <c r="I115" i="36" s="1"/>
  <c r="M119" i="35"/>
  <c r="L119" i="35"/>
  <c r="H120" i="34"/>
  <c r="J120" i="34"/>
  <c r="I120" i="34"/>
  <c r="G121" i="33"/>
  <c r="M120" i="33"/>
  <c r="J121" i="33" s="1"/>
  <c r="K121" i="33" s="1"/>
  <c r="L121" i="33" s="1"/>
  <c r="L120" i="33"/>
  <c r="I121" i="33" s="1"/>
  <c r="G124" i="32"/>
  <c r="I124" i="32"/>
  <c r="K124" i="32"/>
  <c r="I106" i="31"/>
  <c r="G106" i="31"/>
  <c r="K106" i="31"/>
  <c r="K116" i="30"/>
  <c r="M116" i="30" s="1"/>
  <c r="M117" i="29"/>
  <c r="L117" i="29"/>
  <c r="I118" i="29" s="1"/>
  <c r="G123" i="27"/>
  <c r="I123" i="27"/>
  <c r="M115" i="25"/>
  <c r="L115" i="25"/>
  <c r="G117" i="23"/>
  <c r="M116" i="23"/>
  <c r="I122" i="21"/>
  <c r="G122" i="21"/>
  <c r="M121" i="21"/>
  <c r="J118" i="20"/>
  <c r="H118" i="20"/>
  <c r="L117" i="20"/>
  <c r="I119" i="19"/>
  <c r="G119" i="19"/>
  <c r="M118" i="19"/>
  <c r="I121" i="18"/>
  <c r="J121" i="18"/>
  <c r="G120" i="17"/>
  <c r="K120" i="17"/>
  <c r="M120" i="17" s="1"/>
  <c r="M116" i="16"/>
  <c r="L116" i="16"/>
  <c r="G117" i="16" s="1"/>
  <c r="H118" i="15"/>
  <c r="J118" i="15"/>
  <c r="G118" i="15"/>
  <c r="I118" i="15"/>
  <c r="G119" i="14"/>
  <c r="I119" i="14"/>
  <c r="M118" i="14"/>
  <c r="H119" i="13"/>
  <c r="J119" i="13"/>
  <c r="K116" i="12"/>
  <c r="L116" i="12" s="1"/>
  <c r="M116" i="12"/>
  <c r="J117" i="12" s="1"/>
  <c r="I128" i="11"/>
  <c r="G128" i="11"/>
  <c r="M127" i="11"/>
  <c r="J128" i="11" s="1"/>
  <c r="M114" i="7"/>
  <c r="L114" i="7"/>
  <c r="G107" i="4"/>
  <c r="I107" i="4"/>
  <c r="H253" i="1"/>
  <c r="I253" i="1"/>
  <c r="K115" i="46" l="1"/>
  <c r="L115" i="46" s="1"/>
  <c r="M115" i="46"/>
  <c r="J116" i="46" s="1"/>
  <c r="H116" i="46"/>
  <c r="I119" i="45"/>
  <c r="G119" i="45"/>
  <c r="K119" i="45"/>
  <c r="H113" i="44"/>
  <c r="J113" i="44"/>
  <c r="L112" i="44"/>
  <c r="I109" i="43"/>
  <c r="G109" i="43"/>
  <c r="M108" i="43"/>
  <c r="K112" i="42"/>
  <c r="M112" i="42" s="1"/>
  <c r="K119" i="41"/>
  <c r="M119" i="41"/>
  <c r="J120" i="41" s="1"/>
  <c r="L119" i="41"/>
  <c r="I120" i="41" s="1"/>
  <c r="H120" i="41"/>
  <c r="G120" i="41"/>
  <c r="L114" i="40"/>
  <c r="M114" i="40"/>
  <c r="K116" i="39"/>
  <c r="L116" i="39" s="1"/>
  <c r="J118" i="38"/>
  <c r="H118" i="38"/>
  <c r="H113" i="37"/>
  <c r="J113" i="37"/>
  <c r="I113" i="37"/>
  <c r="G115" i="36"/>
  <c r="M114" i="36"/>
  <c r="I120" i="35"/>
  <c r="G120" i="35"/>
  <c r="H120" i="35"/>
  <c r="J120" i="35"/>
  <c r="K120" i="34"/>
  <c r="L120" i="34" s="1"/>
  <c r="H121" i="33"/>
  <c r="I122" i="33"/>
  <c r="G122" i="33"/>
  <c r="M121" i="33"/>
  <c r="J122" i="33" s="1"/>
  <c r="L124" i="32"/>
  <c r="I125" i="32" s="1"/>
  <c r="M124" i="32"/>
  <c r="G125" i="32"/>
  <c r="M106" i="31"/>
  <c r="L106" i="31"/>
  <c r="G107" i="31" s="1"/>
  <c r="J117" i="30"/>
  <c r="H117" i="30"/>
  <c r="L116" i="30"/>
  <c r="G118" i="29"/>
  <c r="J118" i="29"/>
  <c r="H118" i="29"/>
  <c r="K123" i="27"/>
  <c r="M123" i="27" s="1"/>
  <c r="G116" i="25"/>
  <c r="I116" i="25"/>
  <c r="J116" i="25"/>
  <c r="H116" i="25"/>
  <c r="H117" i="23"/>
  <c r="J117" i="23"/>
  <c r="J122" i="21"/>
  <c r="H122" i="21"/>
  <c r="I118" i="20"/>
  <c r="G118" i="20"/>
  <c r="K118" i="20"/>
  <c r="H119" i="19"/>
  <c r="J119" i="19"/>
  <c r="K121" i="18"/>
  <c r="L121" i="18"/>
  <c r="I122" i="18" s="1"/>
  <c r="M121" i="18"/>
  <c r="J122" i="18" s="1"/>
  <c r="G122" i="18"/>
  <c r="J121" i="17"/>
  <c r="H121" i="17"/>
  <c r="L120" i="17"/>
  <c r="I121" i="17" s="1"/>
  <c r="G121" i="17"/>
  <c r="I117" i="16"/>
  <c r="H117" i="16"/>
  <c r="J117" i="16"/>
  <c r="K118" i="15"/>
  <c r="M118" i="15" s="1"/>
  <c r="J119" i="14"/>
  <c r="H119" i="14"/>
  <c r="K119" i="13"/>
  <c r="I117" i="12"/>
  <c r="K117" i="12" s="1"/>
  <c r="G117" i="12"/>
  <c r="H117" i="12"/>
  <c r="H128" i="11"/>
  <c r="K128" i="11"/>
  <c r="M128" i="11"/>
  <c r="J129" i="11" s="1"/>
  <c r="L128" i="11"/>
  <c r="I129" i="11" s="1"/>
  <c r="G115" i="7"/>
  <c r="I115" i="7"/>
  <c r="H115" i="7"/>
  <c r="J115" i="7"/>
  <c r="K107" i="4"/>
  <c r="L107" i="4" s="1"/>
  <c r="K253" i="1"/>
  <c r="M253" i="1" s="1"/>
  <c r="I116" i="46" l="1"/>
  <c r="G116" i="46"/>
  <c r="L119" i="45"/>
  <c r="G120" i="45" s="1"/>
  <c r="M119" i="45"/>
  <c r="G113" i="44"/>
  <c r="I113" i="44"/>
  <c r="K113" i="44"/>
  <c r="H109" i="43"/>
  <c r="J109" i="43"/>
  <c r="J113" i="42"/>
  <c r="H113" i="42"/>
  <c r="L112" i="42"/>
  <c r="K120" i="41"/>
  <c r="M120" i="41"/>
  <c r="J121" i="41" s="1"/>
  <c r="L120" i="41"/>
  <c r="I121" i="41" s="1"/>
  <c r="G121" i="41"/>
  <c r="H121" i="41"/>
  <c r="H115" i="40"/>
  <c r="J115" i="40"/>
  <c r="G115" i="40"/>
  <c r="I115" i="40"/>
  <c r="I117" i="39"/>
  <c r="G117" i="39"/>
  <c r="M116" i="39"/>
  <c r="K118" i="38"/>
  <c r="K113" i="37"/>
  <c r="M113" i="37" s="1"/>
  <c r="H115" i="36"/>
  <c r="J115" i="36"/>
  <c r="K120" i="35"/>
  <c r="L120" i="35" s="1"/>
  <c r="G121" i="35" s="1"/>
  <c r="M120" i="35"/>
  <c r="H121" i="35" s="1"/>
  <c r="I121" i="34"/>
  <c r="G121" i="34"/>
  <c r="M120" i="34"/>
  <c r="K122" i="33"/>
  <c r="H122" i="33"/>
  <c r="M122" i="33"/>
  <c r="J123" i="33" s="1"/>
  <c r="L122" i="33"/>
  <c r="G123" i="33" s="1"/>
  <c r="H125" i="32"/>
  <c r="J125" i="32"/>
  <c r="H107" i="31"/>
  <c r="J107" i="31"/>
  <c r="I107" i="31"/>
  <c r="I117" i="30"/>
  <c r="G117" i="30"/>
  <c r="K117" i="30"/>
  <c r="K118" i="29"/>
  <c r="L118" i="29" s="1"/>
  <c r="M118" i="29"/>
  <c r="J119" i="29" s="1"/>
  <c r="J124" i="27"/>
  <c r="H124" i="27"/>
  <c r="L123" i="27"/>
  <c r="K116" i="25"/>
  <c r="L116" i="25"/>
  <c r="I117" i="25" s="1"/>
  <c r="M116" i="25"/>
  <c r="J117" i="25" s="1"/>
  <c r="G117" i="25"/>
  <c r="K117" i="23"/>
  <c r="L117" i="23"/>
  <c r="M117" i="23"/>
  <c r="J118" i="23" s="1"/>
  <c r="K122" i="21"/>
  <c r="M118" i="20"/>
  <c r="L118" i="20"/>
  <c r="I119" i="20" s="1"/>
  <c r="K119" i="19"/>
  <c r="K122" i="18"/>
  <c r="L122" i="18" s="1"/>
  <c r="M122" i="18"/>
  <c r="J123" i="18" s="1"/>
  <c r="H122" i="18"/>
  <c r="K121" i="17"/>
  <c r="M121" i="17" s="1"/>
  <c r="K117" i="16"/>
  <c r="L117" i="16"/>
  <c r="I118" i="16" s="1"/>
  <c r="M117" i="16"/>
  <c r="J118" i="16" s="1"/>
  <c r="G118" i="16"/>
  <c r="J119" i="15"/>
  <c r="H119" i="15"/>
  <c r="L118" i="15"/>
  <c r="K119" i="14"/>
  <c r="L119" i="14" s="1"/>
  <c r="M119" i="14"/>
  <c r="H120" i="14" s="1"/>
  <c r="L119" i="13"/>
  <c r="M119" i="13"/>
  <c r="M117" i="12"/>
  <c r="J118" i="12" s="1"/>
  <c r="L117" i="12"/>
  <c r="G118" i="12" s="1"/>
  <c r="K129" i="11"/>
  <c r="M129" i="11" s="1"/>
  <c r="J130" i="11" s="1"/>
  <c r="G129" i="11"/>
  <c r="H129" i="11"/>
  <c r="K115" i="7"/>
  <c r="M115" i="7" s="1"/>
  <c r="G108" i="4"/>
  <c r="I108" i="4"/>
  <c r="M107" i="4"/>
  <c r="J254" i="1"/>
  <c r="H254" i="1"/>
  <c r="L253" i="1"/>
  <c r="K116" i="46" l="1"/>
  <c r="M116" i="46" s="1"/>
  <c r="J120" i="45"/>
  <c r="H120" i="45"/>
  <c r="I120" i="45"/>
  <c r="L113" i="44"/>
  <c r="I114" i="44" s="1"/>
  <c r="M113" i="44"/>
  <c r="G114" i="44"/>
  <c r="K109" i="43"/>
  <c r="M109" i="43"/>
  <c r="H110" i="43" s="1"/>
  <c r="L109" i="43"/>
  <c r="I113" i="42"/>
  <c r="G113" i="42"/>
  <c r="K113" i="42"/>
  <c r="K121" i="41"/>
  <c r="M121" i="41" s="1"/>
  <c r="K115" i="40"/>
  <c r="M115" i="40" s="1"/>
  <c r="H117" i="39"/>
  <c r="J117" i="39"/>
  <c r="L118" i="38"/>
  <c r="M118" i="38"/>
  <c r="H114" i="37"/>
  <c r="J114" i="37"/>
  <c r="L113" i="37"/>
  <c r="K115" i="36"/>
  <c r="M115" i="36" s="1"/>
  <c r="I121" i="35"/>
  <c r="J121" i="35"/>
  <c r="J121" i="34"/>
  <c r="H121" i="34"/>
  <c r="I123" i="33"/>
  <c r="H123" i="33"/>
  <c r="K125" i="32"/>
  <c r="M125" i="32" s="1"/>
  <c r="L125" i="32"/>
  <c r="K107" i="31"/>
  <c r="M107" i="31"/>
  <c r="J108" i="31" s="1"/>
  <c r="L107" i="31"/>
  <c r="I108" i="31" s="1"/>
  <c r="G108" i="31"/>
  <c r="L117" i="30"/>
  <c r="G118" i="30" s="1"/>
  <c r="M117" i="30"/>
  <c r="I119" i="29"/>
  <c r="G119" i="29"/>
  <c r="H119" i="29"/>
  <c r="I124" i="27"/>
  <c r="G124" i="27"/>
  <c r="K124" i="27"/>
  <c r="K117" i="25"/>
  <c r="L117" i="25"/>
  <c r="I118" i="25" s="1"/>
  <c r="M117" i="25"/>
  <c r="J118" i="25" s="1"/>
  <c r="H117" i="25"/>
  <c r="H118" i="25" s="1"/>
  <c r="H118" i="23"/>
  <c r="I118" i="23"/>
  <c r="G118" i="23"/>
  <c r="L122" i="21"/>
  <c r="M122" i="21"/>
  <c r="G119" i="20"/>
  <c r="H119" i="20"/>
  <c r="J119" i="20"/>
  <c r="L119" i="19"/>
  <c r="M119" i="19"/>
  <c r="I123" i="18"/>
  <c r="G123" i="18"/>
  <c r="H123" i="18"/>
  <c r="H122" i="17"/>
  <c r="J122" i="17"/>
  <c r="L121" i="17"/>
  <c r="K118" i="16"/>
  <c r="M118" i="16"/>
  <c r="J119" i="16" s="1"/>
  <c r="L118" i="16"/>
  <c r="I119" i="16" s="1"/>
  <c r="H118" i="16"/>
  <c r="H119" i="16" s="1"/>
  <c r="I119" i="15"/>
  <c r="G119" i="15"/>
  <c r="K119" i="15"/>
  <c r="I120" i="14"/>
  <c r="G120" i="14"/>
  <c r="J120" i="14"/>
  <c r="H120" i="13"/>
  <c r="J120" i="13"/>
  <c r="G120" i="13"/>
  <c r="I120" i="13"/>
  <c r="I118" i="12"/>
  <c r="H118" i="12"/>
  <c r="L129" i="11"/>
  <c r="I130" i="11" s="1"/>
  <c r="H130" i="11"/>
  <c r="J116" i="7"/>
  <c r="H116" i="7"/>
  <c r="L115" i="7"/>
  <c r="J108" i="4"/>
  <c r="H108" i="4"/>
  <c r="I254" i="1"/>
  <c r="G254" i="1"/>
  <c r="K254" i="1"/>
  <c r="J117" i="46" l="1"/>
  <c r="H117" i="46"/>
  <c r="L116" i="46"/>
  <c r="K120" i="45"/>
  <c r="M120" i="45" s="1"/>
  <c r="H114" i="44"/>
  <c r="J114" i="44"/>
  <c r="I110" i="43"/>
  <c r="G110" i="43"/>
  <c r="J110" i="43"/>
  <c r="L113" i="42"/>
  <c r="G114" i="42" s="1"/>
  <c r="M113" i="42"/>
  <c r="H122" i="41"/>
  <c r="J122" i="41"/>
  <c r="L121" i="41"/>
  <c r="J116" i="40"/>
  <c r="H116" i="40"/>
  <c r="L115" i="40"/>
  <c r="K117" i="39"/>
  <c r="H119" i="38"/>
  <c r="J119" i="38"/>
  <c r="G119" i="38"/>
  <c r="I119" i="38"/>
  <c r="I114" i="37"/>
  <c r="G114" i="37"/>
  <c r="K114" i="37"/>
  <c r="L115" i="36"/>
  <c r="J116" i="36"/>
  <c r="H116" i="36"/>
  <c r="I116" i="36"/>
  <c r="G116" i="36"/>
  <c r="K121" i="35"/>
  <c r="L121" i="35" s="1"/>
  <c r="G122" i="35" s="1"/>
  <c r="M121" i="35"/>
  <c r="J122" i="35" s="1"/>
  <c r="H122" i="35"/>
  <c r="K121" i="34"/>
  <c r="K123" i="33"/>
  <c r="L123" i="33" s="1"/>
  <c r="H126" i="32"/>
  <c r="J126" i="32"/>
  <c r="I126" i="32"/>
  <c r="G126" i="32"/>
  <c r="K108" i="31"/>
  <c r="M108" i="31" s="1"/>
  <c r="J109" i="31" s="1"/>
  <c r="H108" i="31"/>
  <c r="H118" i="30"/>
  <c r="J118" i="30"/>
  <c r="I118" i="30"/>
  <c r="K119" i="29"/>
  <c r="M119" i="29" s="1"/>
  <c r="M124" i="27"/>
  <c r="L124" i="27"/>
  <c r="G125" i="27" s="1"/>
  <c r="K118" i="25"/>
  <c r="L118" i="25"/>
  <c r="I119" i="25" s="1"/>
  <c r="M118" i="25"/>
  <c r="J119" i="25" s="1"/>
  <c r="G118" i="25"/>
  <c r="G119" i="25" s="1"/>
  <c r="K118" i="23"/>
  <c r="L118" i="23" s="1"/>
  <c r="H123" i="21"/>
  <c r="J123" i="21"/>
  <c r="G123" i="21"/>
  <c r="I123" i="21"/>
  <c r="K119" i="20"/>
  <c r="M119" i="20" s="1"/>
  <c r="H120" i="19"/>
  <c r="J120" i="19"/>
  <c r="G120" i="19"/>
  <c r="I120" i="19"/>
  <c r="K123" i="18"/>
  <c r="L123" i="18" s="1"/>
  <c r="G122" i="17"/>
  <c r="I122" i="17"/>
  <c r="K122" i="17"/>
  <c r="K119" i="16"/>
  <c r="M119" i="16" s="1"/>
  <c r="G119" i="16"/>
  <c r="L119" i="15"/>
  <c r="I120" i="15" s="1"/>
  <c r="M119" i="15"/>
  <c r="K120" i="14"/>
  <c r="L120" i="14"/>
  <c r="G121" i="14" s="1"/>
  <c r="M120" i="14"/>
  <c r="H121" i="14" s="1"/>
  <c r="K120" i="13"/>
  <c r="L120" i="13" s="1"/>
  <c r="K118" i="12"/>
  <c r="L118" i="12" s="1"/>
  <c r="G130" i="11"/>
  <c r="K130" i="11"/>
  <c r="L130" i="11" s="1"/>
  <c r="I131" i="11" s="1"/>
  <c r="I116" i="7"/>
  <c r="K116" i="7" s="1"/>
  <c r="G116" i="7"/>
  <c r="K108" i="4"/>
  <c r="M254" i="1"/>
  <c r="L254" i="1"/>
  <c r="G255" i="1" s="1"/>
  <c r="G117" i="46" l="1"/>
  <c r="I117" i="46"/>
  <c r="K117" i="46"/>
  <c r="H121" i="45"/>
  <c r="J121" i="45"/>
  <c r="L120" i="45"/>
  <c r="K114" i="44"/>
  <c r="M114" i="44" s="1"/>
  <c r="J115" i="44" s="1"/>
  <c r="L114" i="44"/>
  <c r="K110" i="43"/>
  <c r="M110" i="43"/>
  <c r="J111" i="43" s="1"/>
  <c r="L110" i="43"/>
  <c r="G111" i="43" s="1"/>
  <c r="H111" i="43"/>
  <c r="J114" i="42"/>
  <c r="H114" i="42"/>
  <c r="I114" i="42"/>
  <c r="I122" i="41"/>
  <c r="G122" i="41"/>
  <c r="K122" i="41"/>
  <c r="I116" i="40"/>
  <c r="G116" i="40"/>
  <c r="K116" i="40"/>
  <c r="L117" i="39"/>
  <c r="M117" i="39"/>
  <c r="K119" i="38"/>
  <c r="M119" i="38" s="1"/>
  <c r="M114" i="37"/>
  <c r="L114" i="37"/>
  <c r="G115" i="37" s="1"/>
  <c r="K116" i="36"/>
  <c r="M116" i="36" s="1"/>
  <c r="I122" i="35"/>
  <c r="M121" i="34"/>
  <c r="L121" i="34"/>
  <c r="I124" i="33"/>
  <c r="G124" i="33"/>
  <c r="M123" i="33"/>
  <c r="K126" i="32"/>
  <c r="M126" i="32" s="1"/>
  <c r="H109" i="31"/>
  <c r="L108" i="31"/>
  <c r="K118" i="30"/>
  <c r="M118" i="30"/>
  <c r="J119" i="30" s="1"/>
  <c r="L118" i="30"/>
  <c r="I119" i="30" s="1"/>
  <c r="J120" i="29"/>
  <c r="H120" i="29"/>
  <c r="L119" i="29"/>
  <c r="H125" i="27"/>
  <c r="J125" i="27"/>
  <c r="I125" i="27"/>
  <c r="K119" i="25"/>
  <c r="M119" i="25"/>
  <c r="J120" i="25" s="1"/>
  <c r="L119" i="25"/>
  <c r="G120" i="25" s="1"/>
  <c r="H119" i="25"/>
  <c r="H120" i="25" s="1"/>
  <c r="G119" i="23"/>
  <c r="I119" i="23"/>
  <c r="M118" i="23"/>
  <c r="K123" i="21"/>
  <c r="M123" i="21" s="1"/>
  <c r="H120" i="20"/>
  <c r="J120" i="20"/>
  <c r="L119" i="20"/>
  <c r="K120" i="19"/>
  <c r="L120" i="19"/>
  <c r="G121" i="19" s="1"/>
  <c r="M120" i="19"/>
  <c r="J121" i="19" s="1"/>
  <c r="G124" i="18"/>
  <c r="I124" i="18"/>
  <c r="M123" i="18"/>
  <c r="L122" i="17"/>
  <c r="I123" i="17" s="1"/>
  <c r="M122" i="17"/>
  <c r="G123" i="17"/>
  <c r="J120" i="16"/>
  <c r="H120" i="16"/>
  <c r="L119" i="16"/>
  <c r="I120" i="16" s="1"/>
  <c r="G120" i="15"/>
  <c r="H120" i="15"/>
  <c r="J120" i="15"/>
  <c r="I121" i="14"/>
  <c r="J121" i="14"/>
  <c r="I121" i="13"/>
  <c r="G121" i="13"/>
  <c r="M120" i="13"/>
  <c r="I119" i="12"/>
  <c r="G119" i="12"/>
  <c r="M118" i="12"/>
  <c r="G131" i="11"/>
  <c r="M130" i="11"/>
  <c r="M116" i="7"/>
  <c r="L116" i="7"/>
  <c r="I117" i="7" s="1"/>
  <c r="M108" i="4"/>
  <c r="L108" i="4"/>
  <c r="H255" i="1"/>
  <c r="J255" i="1"/>
  <c r="I255" i="1"/>
  <c r="M117" i="46" l="1"/>
  <c r="L117" i="46"/>
  <c r="I118" i="46" s="1"/>
  <c r="I121" i="45"/>
  <c r="G121" i="45"/>
  <c r="K121" i="45"/>
  <c r="G115" i="44"/>
  <c r="I115" i="44"/>
  <c r="H115" i="44"/>
  <c r="I111" i="43"/>
  <c r="K111" i="43" s="1"/>
  <c r="K114" i="42"/>
  <c r="M114" i="42" s="1"/>
  <c r="L122" i="41"/>
  <c r="G123" i="41" s="1"/>
  <c r="M122" i="41"/>
  <c r="L116" i="40"/>
  <c r="G117" i="40" s="1"/>
  <c r="M116" i="40"/>
  <c r="J118" i="39"/>
  <c r="H118" i="39"/>
  <c r="G118" i="39"/>
  <c r="I118" i="39"/>
  <c r="H120" i="38"/>
  <c r="J120" i="38"/>
  <c r="L119" i="38"/>
  <c r="H115" i="37"/>
  <c r="J115" i="37"/>
  <c r="I115" i="37"/>
  <c r="H117" i="36"/>
  <c r="J117" i="36"/>
  <c r="L116" i="36"/>
  <c r="K122" i="35"/>
  <c r="L122" i="35" s="1"/>
  <c r="I122" i="34"/>
  <c r="G122" i="34"/>
  <c r="H122" i="34"/>
  <c r="J122" i="34"/>
  <c r="J124" i="33"/>
  <c r="H124" i="33"/>
  <c r="J127" i="32"/>
  <c r="H127" i="32"/>
  <c r="L126" i="32"/>
  <c r="I109" i="31"/>
  <c r="G109" i="31"/>
  <c r="K119" i="30"/>
  <c r="M119" i="30" s="1"/>
  <c r="J120" i="30" s="1"/>
  <c r="G119" i="30"/>
  <c r="H119" i="30"/>
  <c r="G120" i="29"/>
  <c r="I120" i="29"/>
  <c r="K120" i="29"/>
  <c r="K125" i="27"/>
  <c r="M125" i="27" s="1"/>
  <c r="I120" i="25"/>
  <c r="K120" i="25" s="1"/>
  <c r="J119" i="23"/>
  <c r="H119" i="23"/>
  <c r="H124" i="21"/>
  <c r="J124" i="21"/>
  <c r="L123" i="21"/>
  <c r="I120" i="20"/>
  <c r="G120" i="20"/>
  <c r="H121" i="19"/>
  <c r="I121" i="19"/>
  <c r="J124" i="18"/>
  <c r="H124" i="18"/>
  <c r="J123" i="17"/>
  <c r="H123" i="17"/>
  <c r="G120" i="16"/>
  <c r="K120" i="16"/>
  <c r="M120" i="16" s="1"/>
  <c r="K120" i="15"/>
  <c r="M120" i="15" s="1"/>
  <c r="L120" i="15"/>
  <c r="K121" i="14"/>
  <c r="L121" i="14"/>
  <c r="I122" i="14" s="1"/>
  <c r="M121" i="14"/>
  <c r="J122" i="14" s="1"/>
  <c r="G122" i="14"/>
  <c r="H122" i="14"/>
  <c r="J121" i="13"/>
  <c r="H121" i="13"/>
  <c r="J119" i="12"/>
  <c r="H119" i="12"/>
  <c r="J131" i="11"/>
  <c r="H131" i="11"/>
  <c r="G117" i="7"/>
  <c r="H117" i="7"/>
  <c r="J117" i="7"/>
  <c r="I109" i="4"/>
  <c r="G109" i="4"/>
  <c r="H109" i="4"/>
  <c r="J109" i="4"/>
  <c r="K255" i="1"/>
  <c r="L255" i="1" s="1"/>
  <c r="G118" i="46" l="1"/>
  <c r="H118" i="46"/>
  <c r="J118" i="46"/>
  <c r="L121" i="45"/>
  <c r="G122" i="45" s="1"/>
  <c r="M121" i="45"/>
  <c r="K115" i="44"/>
  <c r="M115" i="44" s="1"/>
  <c r="M111" i="43"/>
  <c r="L111" i="43"/>
  <c r="I112" i="43" s="1"/>
  <c r="G112" i="43"/>
  <c r="J115" i="42"/>
  <c r="H115" i="42"/>
  <c r="L114" i="42"/>
  <c r="J123" i="41"/>
  <c r="H123" i="41"/>
  <c r="I123" i="41"/>
  <c r="J117" i="40"/>
  <c r="H117" i="40"/>
  <c r="I117" i="40"/>
  <c r="K118" i="39"/>
  <c r="M118" i="39" s="1"/>
  <c r="I120" i="38"/>
  <c r="G120" i="38"/>
  <c r="K120" i="38"/>
  <c r="K115" i="37"/>
  <c r="M115" i="37" s="1"/>
  <c r="I117" i="36"/>
  <c r="G117" i="36"/>
  <c r="K117" i="36"/>
  <c r="G123" i="35"/>
  <c r="I123" i="35"/>
  <c r="M122" i="35"/>
  <c r="K122" i="34"/>
  <c r="M122" i="34"/>
  <c r="H123" i="34" s="1"/>
  <c r="L122" i="34"/>
  <c r="G123" i="34" s="1"/>
  <c r="K124" i="33"/>
  <c r="G127" i="32"/>
  <c r="I127" i="32"/>
  <c r="K127" i="32"/>
  <c r="K109" i="31"/>
  <c r="L109" i="31" s="1"/>
  <c r="L119" i="30"/>
  <c r="I120" i="30" s="1"/>
  <c r="K120" i="30" s="1"/>
  <c r="H120" i="30"/>
  <c r="M120" i="29"/>
  <c r="L120" i="29"/>
  <c r="I121" i="29" s="1"/>
  <c r="J126" i="27"/>
  <c r="H126" i="27"/>
  <c r="L125" i="27"/>
  <c r="L120" i="25"/>
  <c r="I121" i="25" s="1"/>
  <c r="M120" i="25"/>
  <c r="G121" i="25"/>
  <c r="K119" i="23"/>
  <c r="I124" i="21"/>
  <c r="G124" i="21"/>
  <c r="K120" i="20"/>
  <c r="L120" i="20" s="1"/>
  <c r="G121" i="20" s="1"/>
  <c r="K121" i="19"/>
  <c r="L121" i="19" s="1"/>
  <c r="K124" i="18"/>
  <c r="K123" i="17"/>
  <c r="M123" i="17"/>
  <c r="H124" i="17" s="1"/>
  <c r="L123" i="17"/>
  <c r="H121" i="16"/>
  <c r="J121" i="16"/>
  <c r="L120" i="16"/>
  <c r="I121" i="16" s="1"/>
  <c r="J121" i="15"/>
  <c r="H121" i="15"/>
  <c r="I121" i="15"/>
  <c r="G121" i="15"/>
  <c r="K122" i="14"/>
  <c r="M122" i="14" s="1"/>
  <c r="K121" i="13"/>
  <c r="K119" i="12"/>
  <c r="K131" i="11"/>
  <c r="L131" i="11" s="1"/>
  <c r="M131" i="11"/>
  <c r="H132" i="11" s="1"/>
  <c r="K117" i="7"/>
  <c r="L117" i="7" s="1"/>
  <c r="I118" i="7" s="1"/>
  <c r="K109" i="4"/>
  <c r="M109" i="4"/>
  <c r="J110" i="4" s="1"/>
  <c r="L109" i="4"/>
  <c r="I110" i="4" s="1"/>
  <c r="I256" i="1"/>
  <c r="G256" i="1"/>
  <c r="M255" i="1"/>
  <c r="K118" i="46" l="1"/>
  <c r="M118" i="46"/>
  <c r="J119" i="46" s="1"/>
  <c r="L118" i="46"/>
  <c r="J122" i="45"/>
  <c r="H122" i="45"/>
  <c r="I122" i="45"/>
  <c r="J116" i="44"/>
  <c r="H116" i="44"/>
  <c r="L115" i="44"/>
  <c r="H112" i="43"/>
  <c r="J112" i="43"/>
  <c r="I115" i="42"/>
  <c r="K115" i="42" s="1"/>
  <c r="G115" i="42"/>
  <c r="K123" i="41"/>
  <c r="M123" i="41" s="1"/>
  <c r="K117" i="40"/>
  <c r="L117" i="40" s="1"/>
  <c r="H119" i="39"/>
  <c r="J119" i="39"/>
  <c r="L118" i="39"/>
  <c r="M120" i="38"/>
  <c r="L120" i="38"/>
  <c r="I121" i="38" s="1"/>
  <c r="J116" i="37"/>
  <c r="H116" i="37"/>
  <c r="L115" i="37"/>
  <c r="L117" i="36"/>
  <c r="G118" i="36" s="1"/>
  <c r="M117" i="36"/>
  <c r="J123" i="35"/>
  <c r="H123" i="35"/>
  <c r="J123" i="34"/>
  <c r="I123" i="34"/>
  <c r="M124" i="33"/>
  <c r="L124" i="33"/>
  <c r="M127" i="32"/>
  <c r="L127" i="32"/>
  <c r="I128" i="32" s="1"/>
  <c r="G128" i="32"/>
  <c r="G110" i="31"/>
  <c r="I110" i="31"/>
  <c r="M109" i="31"/>
  <c r="G120" i="30"/>
  <c r="M120" i="30"/>
  <c r="J121" i="30" s="1"/>
  <c r="L120" i="30"/>
  <c r="I121" i="30" s="1"/>
  <c r="G121" i="29"/>
  <c r="J121" i="29"/>
  <c r="H121" i="29"/>
  <c r="I126" i="27"/>
  <c r="G126" i="27"/>
  <c r="K126" i="27"/>
  <c r="J121" i="25"/>
  <c r="H121" i="25"/>
  <c r="M119" i="23"/>
  <c r="L119" i="23"/>
  <c r="K124" i="21"/>
  <c r="M124" i="21" s="1"/>
  <c r="M120" i="20"/>
  <c r="J121" i="20"/>
  <c r="H121" i="20"/>
  <c r="I121" i="20"/>
  <c r="I122" i="19"/>
  <c r="G122" i="19"/>
  <c r="M121" i="19"/>
  <c r="L124" i="18"/>
  <c r="M124" i="18"/>
  <c r="J124" i="17"/>
  <c r="I124" i="17"/>
  <c r="G124" i="17"/>
  <c r="G121" i="16"/>
  <c r="K121" i="16"/>
  <c r="L121" i="16"/>
  <c r="I122" i="16" s="1"/>
  <c r="M121" i="16"/>
  <c r="H122" i="16" s="1"/>
  <c r="K121" i="15"/>
  <c r="L121" i="15" s="1"/>
  <c r="J123" i="14"/>
  <c r="H123" i="14"/>
  <c r="L122" i="14"/>
  <c r="L121" i="13"/>
  <c r="M121" i="13"/>
  <c r="M119" i="12"/>
  <c r="L119" i="12"/>
  <c r="I132" i="11"/>
  <c r="G132" i="11"/>
  <c r="J132" i="11"/>
  <c r="M117" i="7"/>
  <c r="J118" i="7" s="1"/>
  <c r="K118" i="7"/>
  <c r="H118" i="7"/>
  <c r="M118" i="7"/>
  <c r="J119" i="7" s="1"/>
  <c r="L118" i="7"/>
  <c r="I119" i="7" s="1"/>
  <c r="G118" i="7"/>
  <c r="G119" i="7" s="1"/>
  <c r="K110" i="4"/>
  <c r="L110" i="4" s="1"/>
  <c r="I111" i="4" s="1"/>
  <c r="G110" i="4"/>
  <c r="H110" i="4"/>
  <c r="H256" i="1"/>
  <c r="J256" i="1"/>
  <c r="H119" i="46" l="1"/>
  <c r="I119" i="46"/>
  <c r="G119" i="46"/>
  <c r="K122" i="45"/>
  <c r="L122" i="45" s="1"/>
  <c r="I116" i="44"/>
  <c r="G116" i="44"/>
  <c r="K116" i="44"/>
  <c r="K112" i="43"/>
  <c r="L112" i="43"/>
  <c r="M112" i="43"/>
  <c r="H113" i="43" s="1"/>
  <c r="M115" i="42"/>
  <c r="L115" i="42"/>
  <c r="G116" i="42" s="1"/>
  <c r="H124" i="41"/>
  <c r="J124" i="41"/>
  <c r="L123" i="41"/>
  <c r="I118" i="40"/>
  <c r="G118" i="40"/>
  <c r="M117" i="40"/>
  <c r="I119" i="39"/>
  <c r="G119" i="39"/>
  <c r="K119" i="39"/>
  <c r="G121" i="38"/>
  <c r="H121" i="38"/>
  <c r="J121" i="38"/>
  <c r="I116" i="37"/>
  <c r="G116" i="37"/>
  <c r="K116" i="37"/>
  <c r="I118" i="36"/>
  <c r="H118" i="36"/>
  <c r="J118" i="36"/>
  <c r="K123" i="35"/>
  <c r="K123" i="34"/>
  <c r="L123" i="34" s="1"/>
  <c r="G125" i="33"/>
  <c r="I125" i="33"/>
  <c r="H125" i="33"/>
  <c r="J125" i="33"/>
  <c r="J128" i="32"/>
  <c r="H128" i="32"/>
  <c r="J110" i="31"/>
  <c r="H110" i="31"/>
  <c r="K121" i="30"/>
  <c r="M121" i="30" s="1"/>
  <c r="J122" i="30" s="1"/>
  <c r="H121" i="30"/>
  <c r="G121" i="30"/>
  <c r="K121" i="29"/>
  <c r="M121" i="29" s="1"/>
  <c r="M126" i="27"/>
  <c r="L126" i="27"/>
  <c r="G127" i="27" s="1"/>
  <c r="K121" i="25"/>
  <c r="L121" i="25" s="1"/>
  <c r="I120" i="23"/>
  <c r="G120" i="23"/>
  <c r="H120" i="23"/>
  <c r="J120" i="23"/>
  <c r="H125" i="21"/>
  <c r="J125" i="21"/>
  <c r="L124" i="21"/>
  <c r="K121" i="20"/>
  <c r="L121" i="20" s="1"/>
  <c r="J122" i="19"/>
  <c r="H122" i="19"/>
  <c r="H125" i="18"/>
  <c r="J125" i="18"/>
  <c r="I125" i="18"/>
  <c r="G125" i="18"/>
  <c r="K124" i="17"/>
  <c r="L124" i="17"/>
  <c r="G125" i="17" s="1"/>
  <c r="M124" i="17"/>
  <c r="J125" i="17" s="1"/>
  <c r="J122" i="16"/>
  <c r="G122" i="16"/>
  <c r="I122" i="15"/>
  <c r="G122" i="15"/>
  <c r="M121" i="15"/>
  <c r="I123" i="14"/>
  <c r="G123" i="14"/>
  <c r="K123" i="14"/>
  <c r="J122" i="13"/>
  <c r="H122" i="13"/>
  <c r="G122" i="13"/>
  <c r="I122" i="13"/>
  <c r="I120" i="12"/>
  <c r="G120" i="12"/>
  <c r="H120" i="12"/>
  <c r="J120" i="12"/>
  <c r="K132" i="11"/>
  <c r="L132" i="11" s="1"/>
  <c r="M132" i="11"/>
  <c r="J133" i="11" s="1"/>
  <c r="K119" i="7"/>
  <c r="L119" i="7" s="1"/>
  <c r="H119" i="7"/>
  <c r="G111" i="4"/>
  <c r="M110" i="4"/>
  <c r="J111" i="4" s="1"/>
  <c r="K256" i="1"/>
  <c r="K119" i="46" l="1"/>
  <c r="L119" i="46" s="1"/>
  <c r="I123" i="45"/>
  <c r="G123" i="45"/>
  <c r="M122" i="45"/>
  <c r="L116" i="44"/>
  <c r="G117" i="44" s="1"/>
  <c r="M116" i="44"/>
  <c r="I113" i="43"/>
  <c r="G113" i="43"/>
  <c r="J113" i="43"/>
  <c r="H116" i="42"/>
  <c r="J116" i="42"/>
  <c r="I116" i="42"/>
  <c r="G124" i="41"/>
  <c r="I124" i="41"/>
  <c r="K124" i="41"/>
  <c r="J118" i="40"/>
  <c r="H118" i="40"/>
  <c r="M119" i="39"/>
  <c r="L119" i="39"/>
  <c r="G120" i="39" s="1"/>
  <c r="K121" i="38"/>
  <c r="L121" i="38" s="1"/>
  <c r="M116" i="37"/>
  <c r="L116" i="37"/>
  <c r="G117" i="37" s="1"/>
  <c r="K118" i="36"/>
  <c r="L118" i="36" s="1"/>
  <c r="M123" i="35"/>
  <c r="L123" i="35"/>
  <c r="I124" i="34"/>
  <c r="G124" i="34"/>
  <c r="M123" i="34"/>
  <c r="K125" i="33"/>
  <c r="L125" i="33"/>
  <c r="I126" i="33" s="1"/>
  <c r="M125" i="33"/>
  <c r="J126" i="33" s="1"/>
  <c r="G126" i="33"/>
  <c r="K128" i="32"/>
  <c r="L128" i="32"/>
  <c r="M128" i="32"/>
  <c r="H129" i="32" s="1"/>
  <c r="K110" i="31"/>
  <c r="L121" i="30"/>
  <c r="I122" i="30" s="1"/>
  <c r="H122" i="30"/>
  <c r="H122" i="29"/>
  <c r="J122" i="29"/>
  <c r="L121" i="29"/>
  <c r="J127" i="27"/>
  <c r="H127" i="27"/>
  <c r="I127" i="27"/>
  <c r="I122" i="25"/>
  <c r="G122" i="25"/>
  <c r="M121" i="25"/>
  <c r="K120" i="23"/>
  <c r="L120" i="23"/>
  <c r="G121" i="23" s="1"/>
  <c r="M120" i="23"/>
  <c r="J121" i="23" s="1"/>
  <c r="G125" i="21"/>
  <c r="I125" i="21"/>
  <c r="K125" i="21" s="1"/>
  <c r="I122" i="20"/>
  <c r="G122" i="20"/>
  <c r="M121" i="20"/>
  <c r="K122" i="19"/>
  <c r="K125" i="18"/>
  <c r="L125" i="18" s="1"/>
  <c r="H125" i="17"/>
  <c r="I125" i="17"/>
  <c r="K122" i="16"/>
  <c r="M122" i="16" s="1"/>
  <c r="H122" i="15"/>
  <c r="J122" i="15"/>
  <c r="M123" i="14"/>
  <c r="L123" i="14"/>
  <c r="I124" i="14" s="1"/>
  <c r="G124" i="14"/>
  <c r="K122" i="13"/>
  <c r="L122" i="13" s="1"/>
  <c r="K120" i="12"/>
  <c r="L120" i="12"/>
  <c r="G121" i="12" s="1"/>
  <c r="M120" i="12"/>
  <c r="J121" i="12" s="1"/>
  <c r="I133" i="11"/>
  <c r="G133" i="11"/>
  <c r="H133" i="11"/>
  <c r="I120" i="7"/>
  <c r="G120" i="7"/>
  <c r="M119" i="7"/>
  <c r="J120" i="7" s="1"/>
  <c r="K111" i="4"/>
  <c r="H111" i="4"/>
  <c r="L111" i="4"/>
  <c r="I112" i="4" s="1"/>
  <c r="M111" i="4"/>
  <c r="J112" i="4" s="1"/>
  <c r="L256" i="1"/>
  <c r="M256" i="1"/>
  <c r="G120" i="46" l="1"/>
  <c r="I120" i="46"/>
  <c r="M119" i="46"/>
  <c r="J123" i="45"/>
  <c r="H123" i="45"/>
  <c r="H117" i="44"/>
  <c r="J117" i="44"/>
  <c r="I117" i="44"/>
  <c r="K113" i="43"/>
  <c r="L113" i="43"/>
  <c r="G114" i="43" s="1"/>
  <c r="M113" i="43"/>
  <c r="H114" i="43" s="1"/>
  <c r="K116" i="42"/>
  <c r="L116" i="42" s="1"/>
  <c r="M124" i="41"/>
  <c r="L124" i="41"/>
  <c r="I125" i="41" s="1"/>
  <c r="G125" i="41"/>
  <c r="K118" i="40"/>
  <c r="J120" i="39"/>
  <c r="H120" i="39"/>
  <c r="I120" i="39"/>
  <c r="I122" i="38"/>
  <c r="G122" i="38"/>
  <c r="M121" i="38"/>
  <c r="H117" i="37"/>
  <c r="J117" i="37"/>
  <c r="I117" i="37"/>
  <c r="G119" i="36"/>
  <c r="I119" i="36"/>
  <c r="M118" i="36"/>
  <c r="G124" i="35"/>
  <c r="I124" i="35"/>
  <c r="H124" i="35"/>
  <c r="J124" i="35"/>
  <c r="H124" i="34"/>
  <c r="J124" i="34"/>
  <c r="K126" i="33"/>
  <c r="M126" i="33"/>
  <c r="J127" i="33" s="1"/>
  <c r="L126" i="33"/>
  <c r="I127" i="33" s="1"/>
  <c r="H126" i="33"/>
  <c r="H127" i="33" s="1"/>
  <c r="G127" i="33"/>
  <c r="I129" i="32"/>
  <c r="G129" i="32"/>
  <c r="J129" i="32"/>
  <c r="L110" i="31"/>
  <c r="M110" i="31"/>
  <c r="G122" i="30"/>
  <c r="K122" i="30"/>
  <c r="M122" i="30" s="1"/>
  <c r="I122" i="29"/>
  <c r="K122" i="29" s="1"/>
  <c r="G122" i="29"/>
  <c r="K127" i="27"/>
  <c r="M127" i="27"/>
  <c r="H128" i="27" s="1"/>
  <c r="L127" i="27"/>
  <c r="I128" i="27" s="1"/>
  <c r="H122" i="25"/>
  <c r="J122" i="25"/>
  <c r="I121" i="23"/>
  <c r="K121" i="23" s="1"/>
  <c r="H121" i="23"/>
  <c r="M125" i="21"/>
  <c r="L125" i="21"/>
  <c r="I126" i="21" s="1"/>
  <c r="H122" i="20"/>
  <c r="J122" i="20"/>
  <c r="L122" i="19"/>
  <c r="M122" i="19"/>
  <c r="I126" i="18"/>
  <c r="G126" i="18"/>
  <c r="M125" i="18"/>
  <c r="K125" i="17"/>
  <c r="L125" i="17" s="1"/>
  <c r="J123" i="16"/>
  <c r="H123" i="16"/>
  <c r="L122" i="16"/>
  <c r="K122" i="15"/>
  <c r="H124" i="14"/>
  <c r="J124" i="14"/>
  <c r="I123" i="13"/>
  <c r="G123" i="13"/>
  <c r="M122" i="13"/>
  <c r="H121" i="12"/>
  <c r="I121" i="12"/>
  <c r="K133" i="11"/>
  <c r="L133" i="11" s="1"/>
  <c r="K120" i="7"/>
  <c r="L120" i="7" s="1"/>
  <c r="G121" i="7" s="1"/>
  <c r="H120" i="7"/>
  <c r="K112" i="4"/>
  <c r="H112" i="4"/>
  <c r="L112" i="4"/>
  <c r="I113" i="4" s="1"/>
  <c r="M112" i="4"/>
  <c r="J113" i="4" s="1"/>
  <c r="G112" i="4"/>
  <c r="H257" i="1"/>
  <c r="J257" i="1"/>
  <c r="G257" i="1"/>
  <c r="I257" i="1"/>
  <c r="J120" i="46" l="1"/>
  <c r="H120" i="46"/>
  <c r="K123" i="45"/>
  <c r="K117" i="44"/>
  <c r="L117" i="44" s="1"/>
  <c r="I114" i="43"/>
  <c r="J114" i="43"/>
  <c r="I117" i="42"/>
  <c r="G117" i="42"/>
  <c r="M116" i="42"/>
  <c r="J125" i="41"/>
  <c r="H125" i="41"/>
  <c r="M118" i="40"/>
  <c r="L118" i="40"/>
  <c r="K120" i="39"/>
  <c r="L120" i="39" s="1"/>
  <c r="H122" i="38"/>
  <c r="J122" i="38"/>
  <c r="K117" i="37"/>
  <c r="M117" i="37" s="1"/>
  <c r="H119" i="36"/>
  <c r="J119" i="36"/>
  <c r="K124" i="35"/>
  <c r="L124" i="35" s="1"/>
  <c r="K124" i="34"/>
  <c r="K127" i="33"/>
  <c r="M127" i="33"/>
  <c r="J128" i="33" s="1"/>
  <c r="L127" i="33"/>
  <c r="I128" i="33" s="1"/>
  <c r="K129" i="32"/>
  <c r="M129" i="32" s="1"/>
  <c r="H111" i="31"/>
  <c r="J111" i="31"/>
  <c r="G111" i="31"/>
  <c r="I111" i="31"/>
  <c r="J123" i="30"/>
  <c r="H123" i="30"/>
  <c r="L122" i="30"/>
  <c r="I123" i="30" s="1"/>
  <c r="M122" i="29"/>
  <c r="L122" i="29"/>
  <c r="G123" i="29" s="1"/>
  <c r="J128" i="27"/>
  <c r="G128" i="27"/>
  <c r="K122" i="25"/>
  <c r="M121" i="23"/>
  <c r="J122" i="23" s="1"/>
  <c r="L121" i="23"/>
  <c r="G122" i="23" s="1"/>
  <c r="G126" i="21"/>
  <c r="J126" i="21"/>
  <c r="H126" i="21"/>
  <c r="K122" i="20"/>
  <c r="H123" i="19"/>
  <c r="J123" i="19"/>
  <c r="I123" i="19"/>
  <c r="G123" i="19"/>
  <c r="H126" i="18"/>
  <c r="J126" i="18"/>
  <c r="I126" i="17"/>
  <c r="G126" i="17"/>
  <c r="M125" i="17"/>
  <c r="I123" i="16"/>
  <c r="G123" i="16"/>
  <c r="K123" i="16"/>
  <c r="M122" i="15"/>
  <c r="L122" i="15"/>
  <c r="K124" i="14"/>
  <c r="M124" i="14"/>
  <c r="H125" i="14" s="1"/>
  <c r="L124" i="14"/>
  <c r="H123" i="13"/>
  <c r="J123" i="13"/>
  <c r="K121" i="12"/>
  <c r="M121" i="12" s="1"/>
  <c r="G134" i="11"/>
  <c r="I134" i="11"/>
  <c r="M133" i="11"/>
  <c r="M120" i="7"/>
  <c r="J121" i="7" s="1"/>
  <c r="I121" i="7"/>
  <c r="H121" i="7"/>
  <c r="K113" i="4"/>
  <c r="L113" i="4"/>
  <c r="I114" i="4" s="1"/>
  <c r="M113" i="4"/>
  <c r="J114" i="4" s="1"/>
  <c r="G113" i="4"/>
  <c r="G114" i="4" s="1"/>
  <c r="H113" i="4"/>
  <c r="H114" i="4" s="1"/>
  <c r="K257" i="1"/>
  <c r="L257" i="1" s="1"/>
  <c r="K120" i="46" l="1"/>
  <c r="L123" i="45"/>
  <c r="M123" i="45"/>
  <c r="I118" i="44"/>
  <c r="G118" i="44"/>
  <c r="M117" i="44"/>
  <c r="K114" i="43"/>
  <c r="M114" i="43" s="1"/>
  <c r="J117" i="42"/>
  <c r="H117" i="42"/>
  <c r="K125" i="41"/>
  <c r="M125" i="41"/>
  <c r="H126" i="41" s="1"/>
  <c r="L125" i="41"/>
  <c r="G119" i="40"/>
  <c r="I119" i="40"/>
  <c r="H119" i="40"/>
  <c r="J119" i="40"/>
  <c r="I121" i="39"/>
  <c r="G121" i="39"/>
  <c r="M120" i="39"/>
  <c r="K122" i="38"/>
  <c r="H118" i="37"/>
  <c r="J118" i="37"/>
  <c r="L117" i="37"/>
  <c r="K119" i="36"/>
  <c r="I125" i="35"/>
  <c r="G125" i="35"/>
  <c r="M124" i="35"/>
  <c r="L124" i="34"/>
  <c r="M124" i="34"/>
  <c r="K128" i="33"/>
  <c r="L128" i="33" s="1"/>
  <c r="I129" i="33" s="1"/>
  <c r="G128" i="33"/>
  <c r="H128" i="33"/>
  <c r="H130" i="32"/>
  <c r="J130" i="32"/>
  <c r="L129" i="32"/>
  <c r="K111" i="31"/>
  <c r="L111" i="31" s="1"/>
  <c r="G123" i="30"/>
  <c r="K123" i="30"/>
  <c r="M123" i="30" s="1"/>
  <c r="H123" i="29"/>
  <c r="J123" i="29"/>
  <c r="I123" i="29"/>
  <c r="K128" i="27"/>
  <c r="M128" i="27" s="1"/>
  <c r="L122" i="25"/>
  <c r="M122" i="25"/>
  <c r="I122" i="23"/>
  <c r="K122" i="23" s="1"/>
  <c r="H122" i="23"/>
  <c r="K126" i="21"/>
  <c r="M126" i="21" s="1"/>
  <c r="H127" i="21" s="1"/>
  <c r="L122" i="20"/>
  <c r="M122" i="20"/>
  <c r="K123" i="19"/>
  <c r="L123" i="19" s="1"/>
  <c r="K126" i="18"/>
  <c r="J126" i="17"/>
  <c r="H126" i="17"/>
  <c r="L123" i="16"/>
  <c r="I124" i="16" s="1"/>
  <c r="M123" i="16"/>
  <c r="G124" i="16"/>
  <c r="I123" i="15"/>
  <c r="G123" i="15"/>
  <c r="J123" i="15"/>
  <c r="H123" i="15"/>
  <c r="I125" i="14"/>
  <c r="G125" i="14"/>
  <c r="J125" i="14"/>
  <c r="K123" i="13"/>
  <c r="J122" i="12"/>
  <c r="H122" i="12"/>
  <c r="L121" i="12"/>
  <c r="J134" i="11"/>
  <c r="H134" i="11"/>
  <c r="K121" i="7"/>
  <c r="L121" i="7" s="1"/>
  <c r="K114" i="4"/>
  <c r="M114" i="4"/>
  <c r="J115" i="4" s="1"/>
  <c r="L114" i="4"/>
  <c r="I115" i="4" s="1"/>
  <c r="H115" i="4"/>
  <c r="G258" i="1"/>
  <c r="I258" i="1"/>
  <c r="M257" i="1"/>
  <c r="M120" i="46" l="1"/>
  <c r="L120" i="46"/>
  <c r="H124" i="45"/>
  <c r="J124" i="45"/>
  <c r="G124" i="45"/>
  <c r="I124" i="45"/>
  <c r="H118" i="44"/>
  <c r="J118" i="44"/>
  <c r="H115" i="43"/>
  <c r="J115" i="43"/>
  <c r="L114" i="43"/>
  <c r="K117" i="42"/>
  <c r="I126" i="41"/>
  <c r="G126" i="41"/>
  <c r="J126" i="41"/>
  <c r="K119" i="40"/>
  <c r="L119" i="40" s="1"/>
  <c r="H121" i="39"/>
  <c r="J121" i="39"/>
  <c r="M122" i="38"/>
  <c r="L122" i="38"/>
  <c r="I118" i="37"/>
  <c r="G118" i="37"/>
  <c r="K118" i="37"/>
  <c r="M119" i="36"/>
  <c r="L119" i="36"/>
  <c r="H125" i="35"/>
  <c r="J125" i="35"/>
  <c r="J125" i="34"/>
  <c r="H125" i="34"/>
  <c r="G125" i="34"/>
  <c r="I125" i="34"/>
  <c r="G129" i="33"/>
  <c r="M128" i="33"/>
  <c r="J129" i="33" s="1"/>
  <c r="G130" i="32"/>
  <c r="I130" i="32"/>
  <c r="K130" i="32"/>
  <c r="G112" i="31"/>
  <c r="I112" i="31"/>
  <c r="M111" i="31"/>
  <c r="H124" i="30"/>
  <c r="J124" i="30"/>
  <c r="L123" i="30"/>
  <c r="K123" i="29"/>
  <c r="M123" i="29"/>
  <c r="J124" i="29" s="1"/>
  <c r="L123" i="29"/>
  <c r="I124" i="29" s="1"/>
  <c r="J129" i="27"/>
  <c r="H129" i="27"/>
  <c r="L128" i="27"/>
  <c r="J123" i="25"/>
  <c r="H123" i="25"/>
  <c r="I123" i="25"/>
  <c r="G123" i="25"/>
  <c r="M122" i="23"/>
  <c r="J123" i="23" s="1"/>
  <c r="L122" i="23"/>
  <c r="I123" i="23" s="1"/>
  <c r="L126" i="21"/>
  <c r="I127" i="21" s="1"/>
  <c r="G127" i="21"/>
  <c r="J127" i="21"/>
  <c r="J123" i="20"/>
  <c r="H123" i="20"/>
  <c r="G123" i="20"/>
  <c r="I123" i="20"/>
  <c r="I124" i="19"/>
  <c r="G124" i="19"/>
  <c r="M123" i="19"/>
  <c r="M126" i="18"/>
  <c r="L126" i="18"/>
  <c r="K126" i="17"/>
  <c r="H124" i="16"/>
  <c r="J124" i="16"/>
  <c r="K123" i="15"/>
  <c r="M123" i="15" s="1"/>
  <c r="H124" i="15" s="1"/>
  <c r="L123" i="15"/>
  <c r="G124" i="15" s="1"/>
  <c r="K125" i="14"/>
  <c r="M125" i="14"/>
  <c r="J126" i="14" s="1"/>
  <c r="L125" i="14"/>
  <c r="I126" i="14" s="1"/>
  <c r="H126" i="14"/>
  <c r="M123" i="13"/>
  <c r="L123" i="13"/>
  <c r="I122" i="12"/>
  <c r="G122" i="12"/>
  <c r="K122" i="12"/>
  <c r="K134" i="11"/>
  <c r="M134" i="11" s="1"/>
  <c r="I122" i="7"/>
  <c r="G122" i="7"/>
  <c r="M121" i="7"/>
  <c r="J122" i="7" s="1"/>
  <c r="K122" i="7" s="1"/>
  <c r="M122" i="7" s="1"/>
  <c r="J123" i="7" s="1"/>
  <c r="K115" i="4"/>
  <c r="M115" i="4" s="1"/>
  <c r="G115" i="4"/>
  <c r="J258" i="1"/>
  <c r="H258" i="1"/>
  <c r="I120" i="40" l="1"/>
  <c r="G120" i="40"/>
  <c r="M119" i="40"/>
  <c r="J120" i="40" s="1"/>
  <c r="G121" i="46"/>
  <c r="I121" i="46"/>
  <c r="H121" i="46"/>
  <c r="J121" i="46"/>
  <c r="K124" i="45"/>
  <c r="M124" i="45" s="1"/>
  <c r="K118" i="44"/>
  <c r="I115" i="43"/>
  <c r="G115" i="43"/>
  <c r="K115" i="43"/>
  <c r="M117" i="42"/>
  <c r="L117" i="42"/>
  <c r="K126" i="41"/>
  <c r="L126" i="41"/>
  <c r="G127" i="41" s="1"/>
  <c r="M126" i="41"/>
  <c r="J127" i="41" s="1"/>
  <c r="K121" i="39"/>
  <c r="G123" i="38"/>
  <c r="I123" i="38"/>
  <c r="J123" i="38"/>
  <c r="H123" i="38"/>
  <c r="M118" i="37"/>
  <c r="L118" i="37"/>
  <c r="G119" i="37" s="1"/>
  <c r="G120" i="36"/>
  <c r="I120" i="36"/>
  <c r="J120" i="36"/>
  <c r="H120" i="36"/>
  <c r="K125" i="35"/>
  <c r="K125" i="34"/>
  <c r="M125" i="34" s="1"/>
  <c r="H129" i="33"/>
  <c r="K129" i="33"/>
  <c r="M129" i="33" s="1"/>
  <c r="M130" i="32"/>
  <c r="L130" i="32"/>
  <c r="I131" i="32" s="1"/>
  <c r="J112" i="31"/>
  <c r="H112" i="31"/>
  <c r="G124" i="30"/>
  <c r="I124" i="30"/>
  <c r="K124" i="30"/>
  <c r="K124" i="29"/>
  <c r="L124" i="29" s="1"/>
  <c r="I125" i="29" s="1"/>
  <c r="G124" i="29"/>
  <c r="H124" i="29"/>
  <c r="I129" i="27"/>
  <c r="G129" i="27"/>
  <c r="K129" i="27"/>
  <c r="K123" i="25"/>
  <c r="M123" i="25" s="1"/>
  <c r="G123" i="23"/>
  <c r="K123" i="23"/>
  <c r="L123" i="23" s="1"/>
  <c r="I124" i="23" s="1"/>
  <c r="H123" i="23"/>
  <c r="K127" i="21"/>
  <c r="L127" i="21" s="1"/>
  <c r="K123" i="20"/>
  <c r="L123" i="20" s="1"/>
  <c r="J124" i="19"/>
  <c r="H124" i="19"/>
  <c r="G127" i="18"/>
  <c r="I127" i="18"/>
  <c r="H127" i="18"/>
  <c r="J127" i="18"/>
  <c r="M126" i="17"/>
  <c r="L126" i="17"/>
  <c r="K124" i="16"/>
  <c r="M124" i="16" s="1"/>
  <c r="J124" i="15"/>
  <c r="I124" i="15"/>
  <c r="K126" i="14"/>
  <c r="L126" i="14" s="1"/>
  <c r="I127" i="14" s="1"/>
  <c r="G126" i="14"/>
  <c r="I124" i="13"/>
  <c r="G124" i="13"/>
  <c r="J124" i="13"/>
  <c r="H124" i="13"/>
  <c r="L122" i="12"/>
  <c r="I123" i="12" s="1"/>
  <c r="M122" i="12"/>
  <c r="J135" i="11"/>
  <c r="H135" i="11"/>
  <c r="L134" i="11"/>
  <c r="H122" i="7"/>
  <c r="H123" i="7" s="1"/>
  <c r="L122" i="7"/>
  <c r="J116" i="4"/>
  <c r="H116" i="4"/>
  <c r="L115" i="4"/>
  <c r="I116" i="4" s="1"/>
  <c r="K258" i="1"/>
  <c r="H120" i="40" l="1"/>
  <c r="K120" i="40"/>
  <c r="L120" i="40" s="1"/>
  <c r="K121" i="46"/>
  <c r="L121" i="46"/>
  <c r="I122" i="46" s="1"/>
  <c r="M121" i="46"/>
  <c r="J122" i="46" s="1"/>
  <c r="G122" i="46"/>
  <c r="J125" i="45"/>
  <c r="H125" i="45"/>
  <c r="L124" i="45"/>
  <c r="M118" i="44"/>
  <c r="L118" i="44"/>
  <c r="L115" i="43"/>
  <c r="G116" i="43" s="1"/>
  <c r="M115" i="43"/>
  <c r="G118" i="42"/>
  <c r="I118" i="42"/>
  <c r="H118" i="42"/>
  <c r="J118" i="42"/>
  <c r="H127" i="41"/>
  <c r="I127" i="41"/>
  <c r="K127" i="41" s="1"/>
  <c r="M121" i="39"/>
  <c r="L121" i="39"/>
  <c r="K123" i="38"/>
  <c r="M123" i="38"/>
  <c r="H124" i="38" s="1"/>
  <c r="L123" i="38"/>
  <c r="G124" i="38" s="1"/>
  <c r="H119" i="37"/>
  <c r="J119" i="37"/>
  <c r="I119" i="37"/>
  <c r="K120" i="36"/>
  <c r="M120" i="36" s="1"/>
  <c r="J121" i="36" s="1"/>
  <c r="M125" i="35"/>
  <c r="L125" i="35"/>
  <c r="J126" i="34"/>
  <c r="H126" i="34"/>
  <c r="L125" i="34"/>
  <c r="L129" i="33"/>
  <c r="I130" i="33" s="1"/>
  <c r="H130" i="33"/>
  <c r="J130" i="33"/>
  <c r="G130" i="33"/>
  <c r="G131" i="32"/>
  <c r="H131" i="32"/>
  <c r="J131" i="32"/>
  <c r="K112" i="31"/>
  <c r="L124" i="30"/>
  <c r="I125" i="30" s="1"/>
  <c r="M124" i="30"/>
  <c r="G125" i="29"/>
  <c r="M124" i="29"/>
  <c r="J125" i="29" s="1"/>
  <c r="L129" i="27"/>
  <c r="G130" i="27" s="1"/>
  <c r="M129" i="27"/>
  <c r="H124" i="25"/>
  <c r="J124" i="25"/>
  <c r="L123" i="25"/>
  <c r="M123" i="23"/>
  <c r="J124" i="23" s="1"/>
  <c r="G124" i="23"/>
  <c r="M127" i="21"/>
  <c r="J128" i="21" s="1"/>
  <c r="I128" i="21"/>
  <c r="G128" i="21"/>
  <c r="H128" i="21"/>
  <c r="I124" i="20"/>
  <c r="G124" i="20"/>
  <c r="M123" i="20"/>
  <c r="K124" i="19"/>
  <c r="K127" i="18"/>
  <c r="M127" i="18" s="1"/>
  <c r="G127" i="17"/>
  <c r="I127" i="17"/>
  <c r="J127" i="17"/>
  <c r="H127" i="17"/>
  <c r="J125" i="16"/>
  <c r="H125" i="16"/>
  <c r="L124" i="16"/>
  <c r="K124" i="15"/>
  <c r="L124" i="15" s="1"/>
  <c r="G127" i="14"/>
  <c r="M126" i="14"/>
  <c r="K124" i="13"/>
  <c r="M124" i="13"/>
  <c r="H125" i="13" s="1"/>
  <c r="L124" i="13"/>
  <c r="G125" i="13" s="1"/>
  <c r="G123" i="12"/>
  <c r="H123" i="12"/>
  <c r="J123" i="12"/>
  <c r="I135" i="11"/>
  <c r="G135" i="11"/>
  <c r="K135" i="11"/>
  <c r="G123" i="7"/>
  <c r="I123" i="7"/>
  <c r="G116" i="4"/>
  <c r="K116" i="4"/>
  <c r="L116" i="4" s="1"/>
  <c r="I117" i="4" s="1"/>
  <c r="M258" i="1"/>
  <c r="L258" i="1"/>
  <c r="I121" i="40" l="1"/>
  <c r="G121" i="40"/>
  <c r="M120" i="40"/>
  <c r="K122" i="46"/>
  <c r="M122" i="46"/>
  <c r="J123" i="46" s="1"/>
  <c r="L122" i="46"/>
  <c r="G123" i="46" s="1"/>
  <c r="H122" i="46"/>
  <c r="H123" i="46" s="1"/>
  <c r="I125" i="45"/>
  <c r="K125" i="45" s="1"/>
  <c r="G125" i="45"/>
  <c r="G119" i="44"/>
  <c r="I119" i="44"/>
  <c r="J119" i="44"/>
  <c r="H119" i="44"/>
  <c r="H116" i="43"/>
  <c r="J116" i="43"/>
  <c r="I116" i="43"/>
  <c r="K118" i="42"/>
  <c r="M118" i="42" s="1"/>
  <c r="J119" i="42" s="1"/>
  <c r="L118" i="42"/>
  <c r="I119" i="42" s="1"/>
  <c r="L127" i="41"/>
  <c r="I128" i="41" s="1"/>
  <c r="M127" i="41"/>
  <c r="J128" i="41" s="1"/>
  <c r="G128" i="41"/>
  <c r="G122" i="39"/>
  <c r="I122" i="39"/>
  <c r="J122" i="39"/>
  <c r="H122" i="39"/>
  <c r="I124" i="38"/>
  <c r="J124" i="38"/>
  <c r="K119" i="37"/>
  <c r="L119" i="37" s="1"/>
  <c r="L120" i="36"/>
  <c r="I121" i="36" s="1"/>
  <c r="K121" i="36" s="1"/>
  <c r="L121" i="36" s="1"/>
  <c r="I122" i="36" s="1"/>
  <c r="H121" i="36"/>
  <c r="I126" i="35"/>
  <c r="G126" i="35"/>
  <c r="H126" i="35"/>
  <c r="J126" i="35"/>
  <c r="I126" i="34"/>
  <c r="G126" i="34"/>
  <c r="K126" i="34"/>
  <c r="K130" i="33"/>
  <c r="K131" i="32"/>
  <c r="M131" i="32"/>
  <c r="J132" i="32" s="1"/>
  <c r="L131" i="32"/>
  <c r="H132" i="32"/>
  <c r="M112" i="31"/>
  <c r="L112" i="31"/>
  <c r="H125" i="30"/>
  <c r="J125" i="30"/>
  <c r="G125" i="30"/>
  <c r="H125" i="29"/>
  <c r="K125" i="29"/>
  <c r="M125" i="29" s="1"/>
  <c r="J126" i="29" s="1"/>
  <c r="I130" i="27"/>
  <c r="H130" i="27"/>
  <c r="J130" i="27"/>
  <c r="I124" i="25"/>
  <c r="G124" i="25"/>
  <c r="K124" i="25"/>
  <c r="K124" i="23"/>
  <c r="H124" i="23"/>
  <c r="L124" i="23"/>
  <c r="I125" i="23" s="1"/>
  <c r="M124" i="23"/>
  <c r="J125" i="23" s="1"/>
  <c r="K128" i="21"/>
  <c r="M128" i="21" s="1"/>
  <c r="H124" i="20"/>
  <c r="J124" i="20"/>
  <c r="M124" i="19"/>
  <c r="L124" i="19"/>
  <c r="H128" i="18"/>
  <c r="J128" i="18"/>
  <c r="L127" i="18"/>
  <c r="K127" i="17"/>
  <c r="L127" i="17"/>
  <c r="I128" i="17" s="1"/>
  <c r="M127" i="17"/>
  <c r="J128" i="17" s="1"/>
  <c r="I125" i="16"/>
  <c r="G125" i="16"/>
  <c r="K125" i="16"/>
  <c r="I125" i="15"/>
  <c r="G125" i="15"/>
  <c r="M124" i="15"/>
  <c r="J127" i="14"/>
  <c r="H127" i="14"/>
  <c r="I125" i="13"/>
  <c r="J125" i="13"/>
  <c r="K123" i="12"/>
  <c r="M123" i="12"/>
  <c r="J124" i="12" s="1"/>
  <c r="L123" i="12"/>
  <c r="I124" i="12" s="1"/>
  <c r="L135" i="11"/>
  <c r="I136" i="11" s="1"/>
  <c r="M135" i="11"/>
  <c r="G136" i="11"/>
  <c r="K123" i="7"/>
  <c r="M123" i="7" s="1"/>
  <c r="M116" i="4"/>
  <c r="G117" i="4"/>
  <c r="G259" i="1"/>
  <c r="I259" i="1"/>
  <c r="H259" i="1"/>
  <c r="J259" i="1"/>
  <c r="J121" i="40" l="1"/>
  <c r="K121" i="40" s="1"/>
  <c r="H121" i="40"/>
  <c r="M121" i="40"/>
  <c r="J122" i="40" s="1"/>
  <c r="L121" i="40"/>
  <c r="I123" i="46"/>
  <c r="M125" i="45"/>
  <c r="L125" i="45"/>
  <c r="G126" i="45" s="1"/>
  <c r="K119" i="44"/>
  <c r="L119" i="44"/>
  <c r="I120" i="44" s="1"/>
  <c r="M119" i="44"/>
  <c r="H120" i="44" s="1"/>
  <c r="G120" i="44"/>
  <c r="K116" i="43"/>
  <c r="L116" i="43" s="1"/>
  <c r="G119" i="42"/>
  <c r="K119" i="42"/>
  <c r="L119" i="42" s="1"/>
  <c r="M119" i="42"/>
  <c r="J120" i="42" s="1"/>
  <c r="H119" i="42"/>
  <c r="H120" i="42" s="1"/>
  <c r="K128" i="41"/>
  <c r="L128" i="41" s="1"/>
  <c r="H128" i="41"/>
  <c r="K122" i="39"/>
  <c r="M122" i="39"/>
  <c r="H123" i="39" s="1"/>
  <c r="L122" i="39"/>
  <c r="I123" i="39" s="1"/>
  <c r="G123" i="39"/>
  <c r="K124" i="38"/>
  <c r="L124" i="38" s="1"/>
  <c r="I120" i="37"/>
  <c r="G120" i="37"/>
  <c r="M119" i="37"/>
  <c r="G121" i="36"/>
  <c r="G122" i="36"/>
  <c r="M121" i="36"/>
  <c r="J122" i="36" s="1"/>
  <c r="K126" i="35"/>
  <c r="M126" i="35"/>
  <c r="J127" i="35" s="1"/>
  <c r="L126" i="35"/>
  <c r="G127" i="35" s="1"/>
  <c r="L126" i="34"/>
  <c r="G127" i="34" s="1"/>
  <c r="M126" i="34"/>
  <c r="L130" i="33"/>
  <c r="M130" i="33"/>
  <c r="I132" i="32"/>
  <c r="G132" i="32"/>
  <c r="I113" i="31"/>
  <c r="G113" i="31"/>
  <c r="H113" i="31"/>
  <c r="J113" i="31"/>
  <c r="K125" i="30"/>
  <c r="M125" i="30" s="1"/>
  <c r="J126" i="30" s="1"/>
  <c r="L125" i="30"/>
  <c r="I126" i="30" s="1"/>
  <c r="L125" i="29"/>
  <c r="I126" i="29" s="1"/>
  <c r="K126" i="29" s="1"/>
  <c r="G126" i="29"/>
  <c r="H126" i="29"/>
  <c r="K130" i="27"/>
  <c r="L130" i="27"/>
  <c r="I131" i="27" s="1"/>
  <c r="M130" i="27"/>
  <c r="H131" i="27" s="1"/>
  <c r="G131" i="27"/>
  <c r="M124" i="25"/>
  <c r="L124" i="25"/>
  <c r="G125" i="25" s="1"/>
  <c r="K125" i="23"/>
  <c r="M125" i="23"/>
  <c r="J126" i="23" s="1"/>
  <c r="L125" i="23"/>
  <c r="I126" i="23" s="1"/>
  <c r="H125" i="23"/>
  <c r="H126" i="23" s="1"/>
  <c r="G125" i="23"/>
  <c r="G126" i="23" s="1"/>
  <c r="J129" i="21"/>
  <c r="H129" i="21"/>
  <c r="L128" i="21"/>
  <c r="K124" i="20"/>
  <c r="G125" i="19"/>
  <c r="I125" i="19"/>
  <c r="J125" i="19"/>
  <c r="H125" i="19"/>
  <c r="I128" i="18"/>
  <c r="G128" i="18"/>
  <c r="K128" i="18"/>
  <c r="G128" i="17"/>
  <c r="G129" i="17" s="1"/>
  <c r="K128" i="17"/>
  <c r="L128" i="17"/>
  <c r="I129" i="17" s="1"/>
  <c r="M128" i="17"/>
  <c r="J129" i="17" s="1"/>
  <c r="H128" i="17"/>
  <c r="M125" i="16"/>
  <c r="L125" i="16"/>
  <c r="I126" i="16" s="1"/>
  <c r="J125" i="15"/>
  <c r="H125" i="15"/>
  <c r="K127" i="14"/>
  <c r="M127" i="14"/>
  <c r="J128" i="14" s="1"/>
  <c r="L127" i="14"/>
  <c r="H128" i="14"/>
  <c r="K125" i="13"/>
  <c r="M125" i="13"/>
  <c r="J126" i="13" s="1"/>
  <c r="L125" i="13"/>
  <c r="I126" i="13" s="1"/>
  <c r="K124" i="12"/>
  <c r="L124" i="12" s="1"/>
  <c r="I125" i="12" s="1"/>
  <c r="M124" i="12"/>
  <c r="J125" i="12" s="1"/>
  <c r="G124" i="12"/>
  <c r="H124" i="12"/>
  <c r="H125" i="12" s="1"/>
  <c r="H136" i="11"/>
  <c r="J136" i="11"/>
  <c r="J124" i="7"/>
  <c r="H124" i="7"/>
  <c r="L123" i="7"/>
  <c r="J117" i="4"/>
  <c r="H117" i="4"/>
  <c r="K259" i="1"/>
  <c r="M259" i="1"/>
  <c r="J260" i="1" s="1"/>
  <c r="L259" i="1"/>
  <c r="I260" i="1" s="1"/>
  <c r="I122" i="40" l="1"/>
  <c r="G122" i="40"/>
  <c r="K122" i="40"/>
  <c r="L122" i="40" s="1"/>
  <c r="I123" i="40" s="1"/>
  <c r="H122" i="40"/>
  <c r="K123" i="46"/>
  <c r="M123" i="46" s="1"/>
  <c r="J126" i="45"/>
  <c r="H126" i="45"/>
  <c r="I126" i="45"/>
  <c r="J120" i="44"/>
  <c r="M116" i="43"/>
  <c r="J117" i="43" s="1"/>
  <c r="G117" i="43"/>
  <c r="I117" i="43"/>
  <c r="K117" i="43"/>
  <c r="H117" i="43"/>
  <c r="I120" i="42"/>
  <c r="G120" i="42"/>
  <c r="K120" i="42"/>
  <c r="L120" i="42"/>
  <c r="I121" i="42" s="1"/>
  <c r="M120" i="42"/>
  <c r="H121" i="42" s="1"/>
  <c r="G121" i="42"/>
  <c r="I129" i="41"/>
  <c r="G129" i="41"/>
  <c r="M128" i="41"/>
  <c r="J129" i="41" s="1"/>
  <c r="J123" i="39"/>
  <c r="I125" i="38"/>
  <c r="G125" i="38"/>
  <c r="M124" i="38"/>
  <c r="J120" i="37"/>
  <c r="H120" i="37"/>
  <c r="H122" i="36"/>
  <c r="K122" i="36"/>
  <c r="M122" i="36" s="1"/>
  <c r="I127" i="35"/>
  <c r="K127" i="35" s="1"/>
  <c r="H127" i="35"/>
  <c r="H127" i="34"/>
  <c r="J127" i="34"/>
  <c r="I127" i="34"/>
  <c r="J131" i="33"/>
  <c r="H131" i="33"/>
  <c r="I131" i="33"/>
  <c r="G131" i="33"/>
  <c r="K132" i="32"/>
  <c r="M132" i="32" s="1"/>
  <c r="K113" i="31"/>
  <c r="M113" i="31"/>
  <c r="J114" i="31" s="1"/>
  <c r="L113" i="31"/>
  <c r="I114" i="31" s="1"/>
  <c r="K126" i="30"/>
  <c r="M126" i="30"/>
  <c r="J127" i="30" s="1"/>
  <c r="L126" i="30"/>
  <c r="I127" i="30" s="1"/>
  <c r="H126" i="30"/>
  <c r="H127" i="30" s="1"/>
  <c r="G126" i="30"/>
  <c r="G127" i="30" s="1"/>
  <c r="M126" i="29"/>
  <c r="J127" i="29" s="1"/>
  <c r="L126" i="29"/>
  <c r="I127" i="29" s="1"/>
  <c r="K127" i="29"/>
  <c r="L127" i="29"/>
  <c r="I128" i="29" s="1"/>
  <c r="M127" i="29"/>
  <c r="J128" i="29" s="1"/>
  <c r="H127" i="29"/>
  <c r="H128" i="29" s="1"/>
  <c r="G127" i="29"/>
  <c r="G128" i="29" s="1"/>
  <c r="J131" i="27"/>
  <c r="J125" i="25"/>
  <c r="H125" i="25"/>
  <c r="I125" i="25"/>
  <c r="K126" i="23"/>
  <c r="M126" i="23" s="1"/>
  <c r="I129" i="21"/>
  <c r="G129" i="21"/>
  <c r="K129" i="21"/>
  <c r="L124" i="20"/>
  <c r="M124" i="20"/>
  <c r="K125" i="19"/>
  <c r="L125" i="19"/>
  <c r="I126" i="19" s="1"/>
  <c r="M125" i="19"/>
  <c r="J126" i="19" s="1"/>
  <c r="G126" i="19"/>
  <c r="L128" i="18"/>
  <c r="G129" i="18" s="1"/>
  <c r="M128" i="18"/>
  <c r="H129" i="17"/>
  <c r="K129" i="17"/>
  <c r="L129" i="17"/>
  <c r="I130" i="17" s="1"/>
  <c r="M129" i="17"/>
  <c r="J130" i="17" s="1"/>
  <c r="G130" i="17"/>
  <c r="G126" i="16"/>
  <c r="H126" i="16"/>
  <c r="J126" i="16"/>
  <c r="K125" i="15"/>
  <c r="I128" i="14"/>
  <c r="G128" i="14"/>
  <c r="K126" i="13"/>
  <c r="L126" i="13" s="1"/>
  <c r="I127" i="13" s="1"/>
  <c r="G126" i="13"/>
  <c r="H126" i="13"/>
  <c r="K125" i="12"/>
  <c r="L125" i="12"/>
  <c r="I126" i="12" s="1"/>
  <c r="M125" i="12"/>
  <c r="H126" i="12" s="1"/>
  <c r="G125" i="12"/>
  <c r="G126" i="12" s="1"/>
  <c r="K136" i="11"/>
  <c r="L136" i="11" s="1"/>
  <c r="M136" i="11"/>
  <c r="J137" i="11" s="1"/>
  <c r="G124" i="7"/>
  <c r="I124" i="7"/>
  <c r="K124" i="7"/>
  <c r="K117" i="4"/>
  <c r="M117" i="4" s="1"/>
  <c r="L117" i="4"/>
  <c r="K260" i="1"/>
  <c r="L260" i="1" s="1"/>
  <c r="I261" i="1" s="1"/>
  <c r="M260" i="1"/>
  <c r="J261" i="1" s="1"/>
  <c r="G260" i="1"/>
  <c r="H260" i="1"/>
  <c r="H261" i="1" s="1"/>
  <c r="G123" i="40" l="1"/>
  <c r="M122" i="40"/>
  <c r="J123" i="40" s="1"/>
  <c r="K123" i="40" s="1"/>
  <c r="J124" i="46"/>
  <c r="H124" i="46"/>
  <c r="L123" i="46"/>
  <c r="K126" i="45"/>
  <c r="L126" i="45" s="1"/>
  <c r="K120" i="44"/>
  <c r="L120" i="44"/>
  <c r="M120" i="44"/>
  <c r="J121" i="44" s="1"/>
  <c r="M117" i="43"/>
  <c r="J118" i="43" s="1"/>
  <c r="L117" i="43"/>
  <c r="I118" i="43" s="1"/>
  <c r="J121" i="42"/>
  <c r="K129" i="41"/>
  <c r="H129" i="41"/>
  <c r="M129" i="41"/>
  <c r="J130" i="41" s="1"/>
  <c r="L129" i="41"/>
  <c r="G130" i="41" s="1"/>
  <c r="K123" i="39"/>
  <c r="L123" i="39"/>
  <c r="M123" i="39"/>
  <c r="H124" i="39" s="1"/>
  <c r="H125" i="38"/>
  <c r="J125" i="38"/>
  <c r="K120" i="37"/>
  <c r="J123" i="36"/>
  <c r="H123" i="36"/>
  <c r="L122" i="36"/>
  <c r="L127" i="35"/>
  <c r="I128" i="35" s="1"/>
  <c r="M127" i="35"/>
  <c r="J128" i="35" s="1"/>
  <c r="G128" i="35"/>
  <c r="K127" i="34"/>
  <c r="L127" i="34" s="1"/>
  <c r="K131" i="33"/>
  <c r="M131" i="33" s="1"/>
  <c r="J133" i="32"/>
  <c r="H133" i="32"/>
  <c r="L132" i="32"/>
  <c r="K114" i="31"/>
  <c r="M114" i="31" s="1"/>
  <c r="J115" i="31" s="1"/>
  <c r="G114" i="31"/>
  <c r="H114" i="31"/>
  <c r="K127" i="30"/>
  <c r="L127" i="30" s="1"/>
  <c r="K128" i="29"/>
  <c r="M128" i="29" s="1"/>
  <c r="K131" i="27"/>
  <c r="L131" i="27"/>
  <c r="M131" i="27"/>
  <c r="J132" i="27" s="1"/>
  <c r="K125" i="25"/>
  <c r="L125" i="25"/>
  <c r="I126" i="25" s="1"/>
  <c r="M125" i="25"/>
  <c r="H126" i="25" s="1"/>
  <c r="G126" i="25"/>
  <c r="J127" i="23"/>
  <c r="H127" i="23"/>
  <c r="L126" i="23"/>
  <c r="M129" i="21"/>
  <c r="L129" i="21"/>
  <c r="G130" i="21" s="1"/>
  <c r="J125" i="20"/>
  <c r="H125" i="20"/>
  <c r="G125" i="20"/>
  <c r="I125" i="20"/>
  <c r="K126" i="19"/>
  <c r="L126" i="19"/>
  <c r="I127" i="19" s="1"/>
  <c r="M126" i="19"/>
  <c r="J127" i="19" s="1"/>
  <c r="H126" i="19"/>
  <c r="G127" i="19"/>
  <c r="H129" i="18"/>
  <c r="J129" i="18"/>
  <c r="I129" i="18"/>
  <c r="K130" i="17"/>
  <c r="M130" i="17" s="1"/>
  <c r="J131" i="17" s="1"/>
  <c r="H130" i="17"/>
  <c r="K126" i="16"/>
  <c r="M126" i="16" s="1"/>
  <c r="L126" i="16"/>
  <c r="L125" i="15"/>
  <c r="M125" i="15"/>
  <c r="K128" i="14"/>
  <c r="M128" i="14" s="1"/>
  <c r="G127" i="13"/>
  <c r="M126" i="13"/>
  <c r="J127" i="13" s="1"/>
  <c r="J126" i="12"/>
  <c r="I137" i="11"/>
  <c r="G137" i="11"/>
  <c r="H137" i="11"/>
  <c r="L124" i="7"/>
  <c r="I125" i="7" s="1"/>
  <c r="M124" i="7"/>
  <c r="H118" i="4"/>
  <c r="J118" i="4"/>
  <c r="I118" i="4"/>
  <c r="G118" i="4"/>
  <c r="K261" i="1"/>
  <c r="L261" i="1"/>
  <c r="I262" i="1" s="1"/>
  <c r="M261" i="1"/>
  <c r="H262" i="1" s="1"/>
  <c r="G261" i="1"/>
  <c r="G262" i="1" s="1"/>
  <c r="M123" i="40" l="1"/>
  <c r="L123" i="40"/>
  <c r="H123" i="40"/>
  <c r="I124" i="46"/>
  <c r="G124" i="46"/>
  <c r="K124" i="46"/>
  <c r="I127" i="45"/>
  <c r="G127" i="45"/>
  <c r="M126" i="45"/>
  <c r="I121" i="44"/>
  <c r="G121" i="44"/>
  <c r="H121" i="44"/>
  <c r="K118" i="43"/>
  <c r="L118" i="43" s="1"/>
  <c r="I119" i="43" s="1"/>
  <c r="G118" i="43"/>
  <c r="H118" i="43"/>
  <c r="K121" i="42"/>
  <c r="M121" i="42" s="1"/>
  <c r="I130" i="41"/>
  <c r="H130" i="41"/>
  <c r="I124" i="40"/>
  <c r="G124" i="40"/>
  <c r="J124" i="40"/>
  <c r="I124" i="39"/>
  <c r="G124" i="39"/>
  <c r="J124" i="39"/>
  <c r="K125" i="38"/>
  <c r="M120" i="37"/>
  <c r="L120" i="37"/>
  <c r="I123" i="36"/>
  <c r="G123" i="36"/>
  <c r="K123" i="36"/>
  <c r="K128" i="35"/>
  <c r="M128" i="35" s="1"/>
  <c r="J129" i="35" s="1"/>
  <c r="H128" i="35"/>
  <c r="I128" i="34"/>
  <c r="G128" i="34"/>
  <c r="M127" i="34"/>
  <c r="J132" i="33"/>
  <c r="H132" i="33"/>
  <c r="L131" i="33"/>
  <c r="I133" i="32"/>
  <c r="G133" i="32"/>
  <c r="K133" i="32"/>
  <c r="H115" i="31"/>
  <c r="L114" i="31"/>
  <c r="I115" i="31" s="1"/>
  <c r="I128" i="30"/>
  <c r="G128" i="30"/>
  <c r="M127" i="30"/>
  <c r="H129" i="29"/>
  <c r="J129" i="29"/>
  <c r="L128" i="29"/>
  <c r="I132" i="27"/>
  <c r="G132" i="27"/>
  <c r="H132" i="27"/>
  <c r="J126" i="25"/>
  <c r="I127" i="23"/>
  <c r="G127" i="23"/>
  <c r="K127" i="23"/>
  <c r="I130" i="21"/>
  <c r="H130" i="21"/>
  <c r="J130" i="21"/>
  <c r="K125" i="20"/>
  <c r="M125" i="20" s="1"/>
  <c r="K127" i="19"/>
  <c r="L127" i="19" s="1"/>
  <c r="H127" i="19"/>
  <c r="K129" i="18"/>
  <c r="M129" i="18"/>
  <c r="H130" i="18" s="1"/>
  <c r="L129" i="18"/>
  <c r="G130" i="18" s="1"/>
  <c r="H131" i="17"/>
  <c r="L130" i="17"/>
  <c r="I131" i="17" s="1"/>
  <c r="K131" i="17" s="1"/>
  <c r="G131" i="17"/>
  <c r="J127" i="16"/>
  <c r="H127" i="16"/>
  <c r="I127" i="16"/>
  <c r="G127" i="16"/>
  <c r="J126" i="15"/>
  <c r="H126" i="15"/>
  <c r="G126" i="15"/>
  <c r="I126" i="15"/>
  <c r="J129" i="14"/>
  <c r="H129" i="14"/>
  <c r="L128" i="14"/>
  <c r="K127" i="13"/>
  <c r="H127" i="13"/>
  <c r="M127" i="13"/>
  <c r="J128" i="13" s="1"/>
  <c r="L127" i="13"/>
  <c r="I128" i="13" s="1"/>
  <c r="K126" i="12"/>
  <c r="M126" i="12" s="1"/>
  <c r="L126" i="12"/>
  <c r="K137" i="11"/>
  <c r="L137" i="11" s="1"/>
  <c r="G125" i="7"/>
  <c r="H125" i="7"/>
  <c r="J125" i="7"/>
  <c r="K118" i="4"/>
  <c r="M118" i="4"/>
  <c r="J119" i="4" s="1"/>
  <c r="L118" i="4"/>
  <c r="G119" i="4" s="1"/>
  <c r="J262" i="1"/>
  <c r="H124" i="40" l="1"/>
  <c r="L124" i="46"/>
  <c r="G125" i="46" s="1"/>
  <c r="M124" i="46"/>
  <c r="J127" i="45"/>
  <c r="H127" i="45"/>
  <c r="K121" i="44"/>
  <c r="M121" i="44" s="1"/>
  <c r="G119" i="43"/>
  <c r="M118" i="43"/>
  <c r="J119" i="43" s="1"/>
  <c r="J122" i="42"/>
  <c r="H122" i="42"/>
  <c r="L121" i="42"/>
  <c r="K130" i="41"/>
  <c r="L130" i="41" s="1"/>
  <c r="K124" i="40"/>
  <c r="M124" i="40"/>
  <c r="J125" i="40" s="1"/>
  <c r="L124" i="40"/>
  <c r="G125" i="40" s="1"/>
  <c r="K124" i="39"/>
  <c r="L124" i="39" s="1"/>
  <c r="G125" i="39" s="1"/>
  <c r="L125" i="38"/>
  <c r="M125" i="38"/>
  <c r="G121" i="37"/>
  <c r="I121" i="37"/>
  <c r="H121" i="37"/>
  <c r="J121" i="37"/>
  <c r="L123" i="36"/>
  <c r="G124" i="36" s="1"/>
  <c r="M123" i="36"/>
  <c r="H129" i="35"/>
  <c r="L128" i="35"/>
  <c r="J128" i="34"/>
  <c r="H128" i="34"/>
  <c r="G132" i="33"/>
  <c r="I132" i="33"/>
  <c r="K132" i="33" s="1"/>
  <c r="M133" i="32"/>
  <c r="L133" i="32"/>
  <c r="G134" i="32" s="1"/>
  <c r="K115" i="31"/>
  <c r="L115" i="31" s="1"/>
  <c r="I116" i="31" s="1"/>
  <c r="G115" i="31"/>
  <c r="J128" i="30"/>
  <c r="H128" i="30"/>
  <c r="I129" i="29"/>
  <c r="G129" i="29"/>
  <c r="K129" i="29"/>
  <c r="K132" i="27"/>
  <c r="M132" i="27" s="1"/>
  <c r="K126" i="25"/>
  <c r="L126" i="25" s="1"/>
  <c r="M126" i="25"/>
  <c r="H127" i="25" s="1"/>
  <c r="L127" i="23"/>
  <c r="G128" i="23" s="1"/>
  <c r="M127" i="23"/>
  <c r="K130" i="21"/>
  <c r="M130" i="21" s="1"/>
  <c r="H126" i="20"/>
  <c r="J126" i="20"/>
  <c r="L125" i="20"/>
  <c r="I128" i="19"/>
  <c r="G128" i="19"/>
  <c r="M127" i="19"/>
  <c r="J128" i="19" s="1"/>
  <c r="I130" i="18"/>
  <c r="J130" i="18"/>
  <c r="M131" i="17"/>
  <c r="L131" i="17"/>
  <c r="I132" i="17" s="1"/>
  <c r="K127" i="16"/>
  <c r="M127" i="16" s="1"/>
  <c r="K126" i="15"/>
  <c r="L126" i="15" s="1"/>
  <c r="G129" i="14"/>
  <c r="I129" i="14"/>
  <c r="K129" i="14"/>
  <c r="K128" i="13"/>
  <c r="L128" i="13"/>
  <c r="I129" i="13" s="1"/>
  <c r="M128" i="13"/>
  <c r="J129" i="13" s="1"/>
  <c r="H128" i="13"/>
  <c r="H129" i="13" s="1"/>
  <c r="G128" i="13"/>
  <c r="G129" i="13" s="1"/>
  <c r="H127" i="12"/>
  <c r="J127" i="12"/>
  <c r="G127" i="12"/>
  <c r="I127" i="12"/>
  <c r="G138" i="11"/>
  <c r="I138" i="11"/>
  <c r="M137" i="11"/>
  <c r="K125" i="7"/>
  <c r="L125" i="7" s="1"/>
  <c r="M125" i="7"/>
  <c r="J126" i="7" s="1"/>
  <c r="I119" i="4"/>
  <c r="H119" i="4"/>
  <c r="K262" i="1"/>
  <c r="M262" i="1" s="1"/>
  <c r="L262" i="1"/>
  <c r="H125" i="40" l="1"/>
  <c r="H125" i="46"/>
  <c r="J125" i="46"/>
  <c r="I125" i="46"/>
  <c r="K127" i="45"/>
  <c r="J122" i="44"/>
  <c r="H122" i="44"/>
  <c r="L121" i="44"/>
  <c r="H119" i="43"/>
  <c r="K119" i="43"/>
  <c r="L119" i="43" s="1"/>
  <c r="M119" i="43"/>
  <c r="J120" i="43" s="1"/>
  <c r="I122" i="42"/>
  <c r="K122" i="42" s="1"/>
  <c r="G122" i="42"/>
  <c r="G131" i="41"/>
  <c r="I131" i="41"/>
  <c r="M130" i="41"/>
  <c r="I125" i="40"/>
  <c r="M124" i="39"/>
  <c r="J125" i="39" s="1"/>
  <c r="I125" i="39"/>
  <c r="J126" i="38"/>
  <c r="H126" i="38"/>
  <c r="G126" i="38"/>
  <c r="I126" i="38"/>
  <c r="K121" i="37"/>
  <c r="M121" i="37"/>
  <c r="J122" i="37" s="1"/>
  <c r="L121" i="37"/>
  <c r="G122" i="37" s="1"/>
  <c r="I124" i="36"/>
  <c r="H124" i="36"/>
  <c r="J124" i="36"/>
  <c r="I129" i="35"/>
  <c r="G129" i="35"/>
  <c r="K128" i="34"/>
  <c r="L132" i="33"/>
  <c r="I133" i="33" s="1"/>
  <c r="M132" i="33"/>
  <c r="G133" i="33"/>
  <c r="J134" i="32"/>
  <c r="H134" i="32"/>
  <c r="I134" i="32"/>
  <c r="G116" i="31"/>
  <c r="M115" i="31"/>
  <c r="K128" i="30"/>
  <c r="M129" i="29"/>
  <c r="L129" i="29"/>
  <c r="G130" i="29" s="1"/>
  <c r="J133" i="27"/>
  <c r="H133" i="27"/>
  <c r="L132" i="27"/>
  <c r="G127" i="25"/>
  <c r="I127" i="25"/>
  <c r="J127" i="25"/>
  <c r="J128" i="23"/>
  <c r="H128" i="23"/>
  <c r="I128" i="23"/>
  <c r="H131" i="21"/>
  <c r="J131" i="21"/>
  <c r="L130" i="21"/>
  <c r="I126" i="20"/>
  <c r="G126" i="20"/>
  <c r="K126" i="20"/>
  <c r="K128" i="19"/>
  <c r="H128" i="19"/>
  <c r="L128" i="19"/>
  <c r="G129" i="19" s="1"/>
  <c r="M128" i="19"/>
  <c r="J129" i="19" s="1"/>
  <c r="K130" i="18"/>
  <c r="L130" i="18"/>
  <c r="I131" i="18" s="1"/>
  <c r="M130" i="18"/>
  <c r="J131" i="18" s="1"/>
  <c r="G132" i="17"/>
  <c r="J132" i="17"/>
  <c r="H132" i="17"/>
  <c r="H128" i="16"/>
  <c r="J128" i="16"/>
  <c r="L127" i="16"/>
  <c r="I127" i="15"/>
  <c r="G127" i="15"/>
  <c r="M126" i="15"/>
  <c r="L129" i="14"/>
  <c r="I130" i="14" s="1"/>
  <c r="M129" i="14"/>
  <c r="G130" i="14"/>
  <c r="K129" i="13"/>
  <c r="L129" i="13"/>
  <c r="I130" i="13" s="1"/>
  <c r="M129" i="13"/>
  <c r="J130" i="13" s="1"/>
  <c r="G130" i="13"/>
  <c r="K127" i="12"/>
  <c r="M127" i="12" s="1"/>
  <c r="J138" i="11"/>
  <c r="H138" i="11"/>
  <c r="I126" i="7"/>
  <c r="K126" i="7" s="1"/>
  <c r="G126" i="7"/>
  <c r="H126" i="7"/>
  <c r="K119" i="4"/>
  <c r="M119" i="4" s="1"/>
  <c r="J263" i="1"/>
  <c r="H263" i="1"/>
  <c r="I263" i="1"/>
  <c r="G263" i="1"/>
  <c r="K125" i="46" l="1"/>
  <c r="L125" i="46" s="1"/>
  <c r="L127" i="45"/>
  <c r="M127" i="45"/>
  <c r="G122" i="44"/>
  <c r="I122" i="44"/>
  <c r="K122" i="44"/>
  <c r="I120" i="43"/>
  <c r="G120" i="43"/>
  <c r="H120" i="43"/>
  <c r="M122" i="42"/>
  <c r="L122" i="42"/>
  <c r="G123" i="42" s="1"/>
  <c r="J131" i="41"/>
  <c r="H131" i="41"/>
  <c r="K125" i="40"/>
  <c r="M125" i="40" s="1"/>
  <c r="H125" i="39"/>
  <c r="K125" i="39"/>
  <c r="M125" i="39" s="1"/>
  <c r="K126" i="38"/>
  <c r="L126" i="38" s="1"/>
  <c r="I122" i="37"/>
  <c r="K122" i="37" s="1"/>
  <c r="H122" i="37"/>
  <c r="K124" i="36"/>
  <c r="M124" i="36" s="1"/>
  <c r="J125" i="36" s="1"/>
  <c r="L124" i="36"/>
  <c r="I125" i="36" s="1"/>
  <c r="K129" i="35"/>
  <c r="M129" i="35" s="1"/>
  <c r="L128" i="34"/>
  <c r="M128" i="34"/>
  <c r="J133" i="33"/>
  <c r="H133" i="33"/>
  <c r="K134" i="32"/>
  <c r="M134" i="32" s="1"/>
  <c r="J116" i="31"/>
  <c r="H116" i="31"/>
  <c r="L128" i="30"/>
  <c r="M128" i="30"/>
  <c r="H130" i="29"/>
  <c r="J130" i="29"/>
  <c r="I130" i="29"/>
  <c r="I133" i="27"/>
  <c r="G133" i="27"/>
  <c r="K133" i="27"/>
  <c r="K127" i="25"/>
  <c r="L127" i="25" s="1"/>
  <c r="K128" i="23"/>
  <c r="M128" i="23" s="1"/>
  <c r="I131" i="21"/>
  <c r="K131" i="21" s="1"/>
  <c r="G131" i="21"/>
  <c r="L126" i="20"/>
  <c r="G127" i="20" s="1"/>
  <c r="M126" i="20"/>
  <c r="I129" i="19"/>
  <c r="K129" i="19" s="1"/>
  <c r="H129" i="19"/>
  <c r="K131" i="18"/>
  <c r="L131" i="18"/>
  <c r="I132" i="18" s="1"/>
  <c r="M131" i="18"/>
  <c r="J132" i="18" s="1"/>
  <c r="G131" i="18"/>
  <c r="G132" i="18" s="1"/>
  <c r="H131" i="18"/>
  <c r="H132" i="18" s="1"/>
  <c r="K132" i="17"/>
  <c r="M132" i="17" s="1"/>
  <c r="L132" i="17"/>
  <c r="I133" i="17" s="1"/>
  <c r="I128" i="16"/>
  <c r="G128" i="16"/>
  <c r="H127" i="15"/>
  <c r="J127" i="15"/>
  <c r="H130" i="14"/>
  <c r="J130" i="14"/>
  <c r="K130" i="13"/>
  <c r="M130" i="13"/>
  <c r="J131" i="13" s="1"/>
  <c r="L130" i="13"/>
  <c r="I131" i="13" s="1"/>
  <c r="H130" i="13"/>
  <c r="H131" i="13" s="1"/>
  <c r="J128" i="12"/>
  <c r="H128" i="12"/>
  <c r="L127" i="12"/>
  <c r="K138" i="11"/>
  <c r="L138" i="11" s="1"/>
  <c r="M126" i="7"/>
  <c r="J127" i="7" s="1"/>
  <c r="L126" i="7"/>
  <c r="I127" i="7" s="1"/>
  <c r="J120" i="4"/>
  <c r="H120" i="4"/>
  <c r="L119" i="4"/>
  <c r="K263" i="1"/>
  <c r="L263" i="1" s="1"/>
  <c r="I126" i="46" l="1"/>
  <c r="G126" i="46"/>
  <c r="M125" i="46"/>
  <c r="H128" i="45"/>
  <c r="J128" i="45"/>
  <c r="G128" i="45"/>
  <c r="I128" i="45"/>
  <c r="L122" i="44"/>
  <c r="I123" i="44" s="1"/>
  <c r="M122" i="44"/>
  <c r="K120" i="43"/>
  <c r="L120" i="43" s="1"/>
  <c r="H123" i="42"/>
  <c r="J123" i="42"/>
  <c r="I123" i="42"/>
  <c r="K131" i="41"/>
  <c r="H126" i="40"/>
  <c r="J126" i="40"/>
  <c r="L125" i="40"/>
  <c r="J126" i="39"/>
  <c r="H126" i="39"/>
  <c r="L125" i="39"/>
  <c r="G127" i="38"/>
  <c r="I127" i="38"/>
  <c r="M126" i="38"/>
  <c r="M122" i="37"/>
  <c r="J123" i="37" s="1"/>
  <c r="L122" i="37"/>
  <c r="I123" i="37" s="1"/>
  <c r="G123" i="37"/>
  <c r="K125" i="36"/>
  <c r="L125" i="36" s="1"/>
  <c r="I126" i="36" s="1"/>
  <c r="G125" i="36"/>
  <c r="H125" i="36"/>
  <c r="J130" i="35"/>
  <c r="H130" i="35"/>
  <c r="L129" i="35"/>
  <c r="H129" i="34"/>
  <c r="J129" i="34"/>
  <c r="G129" i="34"/>
  <c r="I129" i="34"/>
  <c r="K133" i="33"/>
  <c r="M133" i="33" s="1"/>
  <c r="L133" i="33"/>
  <c r="H135" i="32"/>
  <c r="J135" i="32"/>
  <c r="L134" i="32"/>
  <c r="K116" i="31"/>
  <c r="L116" i="31"/>
  <c r="M116" i="31"/>
  <c r="H117" i="31" s="1"/>
  <c r="J129" i="30"/>
  <c r="H129" i="30"/>
  <c r="G129" i="30"/>
  <c r="I129" i="30"/>
  <c r="K130" i="29"/>
  <c r="L130" i="29"/>
  <c r="I131" i="29" s="1"/>
  <c r="M130" i="29"/>
  <c r="J131" i="29" s="1"/>
  <c r="L133" i="27"/>
  <c r="G134" i="27" s="1"/>
  <c r="M133" i="27"/>
  <c r="I128" i="25"/>
  <c r="G128" i="25"/>
  <c r="M127" i="25"/>
  <c r="H129" i="23"/>
  <c r="J129" i="23"/>
  <c r="L128" i="23"/>
  <c r="M131" i="21"/>
  <c r="L131" i="21"/>
  <c r="G132" i="21" s="1"/>
  <c r="H127" i="20"/>
  <c r="J127" i="20"/>
  <c r="I127" i="20"/>
  <c r="M129" i="19"/>
  <c r="J130" i="19" s="1"/>
  <c r="L129" i="19"/>
  <c r="I130" i="19" s="1"/>
  <c r="K132" i="18"/>
  <c r="L132" i="18"/>
  <c r="I133" i="18" s="1"/>
  <c r="M132" i="18"/>
  <c r="J133" i="18" s="1"/>
  <c r="G133" i="18"/>
  <c r="J133" i="17"/>
  <c r="H133" i="17"/>
  <c r="G133" i="17"/>
  <c r="K128" i="16"/>
  <c r="L128" i="16" s="1"/>
  <c r="K127" i="15"/>
  <c r="K130" i="14"/>
  <c r="M130" i="14"/>
  <c r="H131" i="14" s="1"/>
  <c r="L130" i="14"/>
  <c r="K131" i="13"/>
  <c r="M131" i="13" s="1"/>
  <c r="G131" i="13"/>
  <c r="I128" i="12"/>
  <c r="G128" i="12"/>
  <c r="K128" i="12"/>
  <c r="I139" i="11"/>
  <c r="G139" i="11"/>
  <c r="M138" i="11"/>
  <c r="G127" i="7"/>
  <c r="K127" i="7"/>
  <c r="L127" i="7" s="1"/>
  <c r="I128" i="7" s="1"/>
  <c r="H127" i="7"/>
  <c r="I120" i="4"/>
  <c r="G120" i="4"/>
  <c r="K120" i="4"/>
  <c r="G264" i="1"/>
  <c r="I264" i="1"/>
  <c r="M263" i="1"/>
  <c r="H126" i="46" l="1"/>
  <c r="J126" i="46"/>
  <c r="K128" i="45"/>
  <c r="M128" i="45" s="1"/>
  <c r="G123" i="44"/>
  <c r="H123" i="44"/>
  <c r="J123" i="44"/>
  <c r="G121" i="43"/>
  <c r="I121" i="43"/>
  <c r="M120" i="43"/>
  <c r="K123" i="42"/>
  <c r="M123" i="42" s="1"/>
  <c r="M131" i="41"/>
  <c r="L131" i="41"/>
  <c r="I126" i="40"/>
  <c r="G126" i="40"/>
  <c r="K126" i="40"/>
  <c r="I126" i="39"/>
  <c r="K126" i="39" s="1"/>
  <c r="G126" i="39"/>
  <c r="H127" i="38"/>
  <c r="J127" i="38"/>
  <c r="K123" i="37"/>
  <c r="L123" i="37" s="1"/>
  <c r="H123" i="37"/>
  <c r="G126" i="36"/>
  <c r="M125" i="36"/>
  <c r="J126" i="36" s="1"/>
  <c r="H126" i="36"/>
  <c r="G130" i="35"/>
  <c r="I130" i="35"/>
  <c r="K130" i="35"/>
  <c r="K129" i="34"/>
  <c r="L129" i="34" s="1"/>
  <c r="J134" i="33"/>
  <c r="H134" i="33"/>
  <c r="I134" i="33"/>
  <c r="G134" i="33"/>
  <c r="I135" i="32"/>
  <c r="G135" i="32"/>
  <c r="K135" i="32"/>
  <c r="I117" i="31"/>
  <c r="G117" i="31"/>
  <c r="J117" i="31"/>
  <c r="K129" i="30"/>
  <c r="M129" i="30" s="1"/>
  <c r="K131" i="29"/>
  <c r="L131" i="29" s="1"/>
  <c r="I132" i="29" s="1"/>
  <c r="M131" i="29"/>
  <c r="J132" i="29" s="1"/>
  <c r="G131" i="29"/>
  <c r="H131" i="29"/>
  <c r="I134" i="27"/>
  <c r="J134" i="27"/>
  <c r="H134" i="27"/>
  <c r="J128" i="25"/>
  <c r="H128" i="25"/>
  <c r="I129" i="23"/>
  <c r="G129" i="23"/>
  <c r="K129" i="23"/>
  <c r="J132" i="21"/>
  <c r="H132" i="21"/>
  <c r="I132" i="21"/>
  <c r="K127" i="20"/>
  <c r="M127" i="20" s="1"/>
  <c r="G130" i="19"/>
  <c r="K130" i="19"/>
  <c r="L130" i="19" s="1"/>
  <c r="I131" i="19" s="1"/>
  <c r="H130" i="19"/>
  <c r="K133" i="18"/>
  <c r="L133" i="18" s="1"/>
  <c r="H133" i="18"/>
  <c r="K133" i="17"/>
  <c r="M133" i="17" s="1"/>
  <c r="H134" i="17" s="1"/>
  <c r="L133" i="17"/>
  <c r="G129" i="16"/>
  <c r="I129" i="16"/>
  <c r="M128" i="16"/>
  <c r="M127" i="15"/>
  <c r="L127" i="15"/>
  <c r="I131" i="14"/>
  <c r="G131" i="14"/>
  <c r="J131" i="14"/>
  <c r="J132" i="13"/>
  <c r="H132" i="13"/>
  <c r="L131" i="13"/>
  <c r="I132" i="13" s="1"/>
  <c r="L128" i="12"/>
  <c r="I129" i="12" s="1"/>
  <c r="M128" i="12"/>
  <c r="G129" i="12"/>
  <c r="J139" i="11"/>
  <c r="H139" i="11"/>
  <c r="G128" i="7"/>
  <c r="M127" i="7"/>
  <c r="J128" i="7" s="1"/>
  <c r="M120" i="4"/>
  <c r="L120" i="4"/>
  <c r="G121" i="4" s="1"/>
  <c r="J264" i="1"/>
  <c r="H264" i="1"/>
  <c r="K126" i="46" l="1"/>
  <c r="J129" i="45"/>
  <c r="H129" i="45"/>
  <c r="L128" i="45"/>
  <c r="K123" i="44"/>
  <c r="L123" i="44"/>
  <c r="M123" i="44"/>
  <c r="J124" i="44" s="1"/>
  <c r="J121" i="43"/>
  <c r="H121" i="43"/>
  <c r="J124" i="42"/>
  <c r="H124" i="42"/>
  <c r="L123" i="42"/>
  <c r="G132" i="41"/>
  <c r="I132" i="41"/>
  <c r="H132" i="41"/>
  <c r="J132" i="41"/>
  <c r="L126" i="40"/>
  <c r="G127" i="40" s="1"/>
  <c r="M126" i="40"/>
  <c r="L126" i="39"/>
  <c r="G127" i="39" s="1"/>
  <c r="M126" i="39"/>
  <c r="K127" i="38"/>
  <c r="I124" i="37"/>
  <c r="G124" i="37"/>
  <c r="M123" i="37"/>
  <c r="J124" i="37" s="1"/>
  <c r="K126" i="36"/>
  <c r="L126" i="36" s="1"/>
  <c r="M126" i="36"/>
  <c r="H127" i="36" s="1"/>
  <c r="L130" i="35"/>
  <c r="I131" i="35" s="1"/>
  <c r="M130" i="35"/>
  <c r="G131" i="35"/>
  <c r="I130" i="34"/>
  <c r="G130" i="34"/>
  <c r="M129" i="34"/>
  <c r="K134" i="33"/>
  <c r="L134" i="33" s="1"/>
  <c r="M135" i="32"/>
  <c r="L135" i="32"/>
  <c r="I136" i="32" s="1"/>
  <c r="G136" i="32"/>
  <c r="K117" i="31"/>
  <c r="L117" i="31" s="1"/>
  <c r="J130" i="30"/>
  <c r="H130" i="30"/>
  <c r="L129" i="30"/>
  <c r="G132" i="29"/>
  <c r="H132" i="29"/>
  <c r="K132" i="29"/>
  <c r="L132" i="29" s="1"/>
  <c r="K134" i="27"/>
  <c r="L134" i="27"/>
  <c r="I135" i="27" s="1"/>
  <c r="M134" i="27"/>
  <c r="J135" i="27" s="1"/>
  <c r="G135" i="27"/>
  <c r="K128" i="25"/>
  <c r="L129" i="23"/>
  <c r="I130" i="23" s="1"/>
  <c r="M129" i="23"/>
  <c r="K132" i="21"/>
  <c r="M132" i="21" s="1"/>
  <c r="H128" i="20"/>
  <c r="J128" i="20"/>
  <c r="L127" i="20"/>
  <c r="G131" i="19"/>
  <c r="M130" i="19"/>
  <c r="J131" i="19" s="1"/>
  <c r="I134" i="18"/>
  <c r="G134" i="18"/>
  <c r="M133" i="18"/>
  <c r="J134" i="18" s="1"/>
  <c r="G134" i="17"/>
  <c r="I134" i="17"/>
  <c r="J134" i="17"/>
  <c r="K134" i="17" s="1"/>
  <c r="H129" i="16"/>
  <c r="J129" i="16"/>
  <c r="G128" i="15"/>
  <c r="I128" i="15"/>
  <c r="J128" i="15"/>
  <c r="H128" i="15"/>
  <c r="K131" i="14"/>
  <c r="L131" i="14"/>
  <c r="I132" i="14" s="1"/>
  <c r="M131" i="14"/>
  <c r="J132" i="14" s="1"/>
  <c r="G132" i="14"/>
  <c r="H132" i="14"/>
  <c r="G132" i="13"/>
  <c r="K132" i="13"/>
  <c r="L132" i="13" s="1"/>
  <c r="I133" i="13" s="1"/>
  <c r="H129" i="12"/>
  <c r="J129" i="12"/>
  <c r="K139" i="11"/>
  <c r="K128" i="7"/>
  <c r="M128" i="7" s="1"/>
  <c r="J129" i="7" s="1"/>
  <c r="H128" i="7"/>
  <c r="H121" i="4"/>
  <c r="J121" i="4"/>
  <c r="I121" i="4"/>
  <c r="K264" i="1"/>
  <c r="M126" i="46" l="1"/>
  <c r="L126" i="46"/>
  <c r="I129" i="45"/>
  <c r="G129" i="45"/>
  <c r="K129" i="45"/>
  <c r="I124" i="44"/>
  <c r="G124" i="44"/>
  <c r="H124" i="44"/>
  <c r="K121" i="43"/>
  <c r="I124" i="42"/>
  <c r="G124" i="42"/>
  <c r="K124" i="42"/>
  <c r="K132" i="41"/>
  <c r="M132" i="41"/>
  <c r="J133" i="41" s="1"/>
  <c r="L132" i="41"/>
  <c r="I133" i="41" s="1"/>
  <c r="J127" i="40"/>
  <c r="H127" i="40"/>
  <c r="I127" i="40"/>
  <c r="I127" i="39"/>
  <c r="J127" i="39"/>
  <c r="H127" i="39"/>
  <c r="M127" i="38"/>
  <c r="L127" i="38"/>
  <c r="K124" i="37"/>
  <c r="H124" i="37"/>
  <c r="L124" i="37"/>
  <c r="I125" i="37" s="1"/>
  <c r="M124" i="37"/>
  <c r="J125" i="37" s="1"/>
  <c r="I127" i="36"/>
  <c r="G127" i="36"/>
  <c r="J127" i="36"/>
  <c r="H131" i="35"/>
  <c r="J131" i="35"/>
  <c r="J130" i="34"/>
  <c r="H130" i="34"/>
  <c r="I135" i="33"/>
  <c r="G135" i="33"/>
  <c r="M134" i="33"/>
  <c r="H136" i="32"/>
  <c r="J136" i="32"/>
  <c r="G118" i="31"/>
  <c r="I118" i="31"/>
  <c r="M117" i="31"/>
  <c r="G130" i="30"/>
  <c r="I130" i="30"/>
  <c r="K130" i="30" s="1"/>
  <c r="I133" i="29"/>
  <c r="G133" i="29"/>
  <c r="M132" i="29"/>
  <c r="K135" i="27"/>
  <c r="L135" i="27"/>
  <c r="I136" i="27" s="1"/>
  <c r="M135" i="27"/>
  <c r="J136" i="27" s="1"/>
  <c r="H135" i="27"/>
  <c r="H136" i="27" s="1"/>
  <c r="M128" i="25"/>
  <c r="L128" i="25"/>
  <c r="G130" i="23"/>
  <c r="J130" i="23"/>
  <c r="H130" i="23"/>
  <c r="J133" i="21"/>
  <c r="H133" i="21"/>
  <c r="L132" i="21"/>
  <c r="I128" i="20"/>
  <c r="G128" i="20"/>
  <c r="K128" i="20"/>
  <c r="H131" i="19"/>
  <c r="K131" i="19"/>
  <c r="M131" i="19" s="1"/>
  <c r="J132" i="19" s="1"/>
  <c r="L131" i="19"/>
  <c r="I132" i="19" s="1"/>
  <c r="H134" i="18"/>
  <c r="K134" i="18"/>
  <c r="L134" i="18"/>
  <c r="I135" i="18" s="1"/>
  <c r="M134" i="18"/>
  <c r="J135" i="18" s="1"/>
  <c r="L134" i="17"/>
  <c r="I135" i="17" s="1"/>
  <c r="M134" i="17"/>
  <c r="G135" i="17"/>
  <c r="K129" i="16"/>
  <c r="K128" i="15"/>
  <c r="M128" i="15"/>
  <c r="J129" i="15" s="1"/>
  <c r="L128" i="15"/>
  <c r="I129" i="15" s="1"/>
  <c r="K132" i="14"/>
  <c r="M132" i="14"/>
  <c r="J133" i="14" s="1"/>
  <c r="L132" i="14"/>
  <c r="I133" i="14" s="1"/>
  <c r="H133" i="14"/>
  <c r="G133" i="14"/>
  <c r="M132" i="13"/>
  <c r="G133" i="13"/>
  <c r="K129" i="12"/>
  <c r="M129" i="12" s="1"/>
  <c r="L129" i="12"/>
  <c r="L139" i="11"/>
  <c r="M139" i="11"/>
  <c r="H129" i="7"/>
  <c r="L128" i="7"/>
  <c r="I129" i="7" s="1"/>
  <c r="K129" i="7"/>
  <c r="L129" i="7" s="1"/>
  <c r="I130" i="7" s="1"/>
  <c r="M129" i="7"/>
  <c r="J130" i="7" s="1"/>
  <c r="G129" i="7"/>
  <c r="K121" i="4"/>
  <c r="L121" i="4" s="1"/>
  <c r="M121" i="4"/>
  <c r="J122" i="4" s="1"/>
  <c r="L264" i="1"/>
  <c r="M264" i="1"/>
  <c r="G127" i="46" l="1"/>
  <c r="I127" i="46"/>
  <c r="J127" i="46"/>
  <c r="H127" i="46"/>
  <c r="L129" i="45"/>
  <c r="G130" i="45" s="1"/>
  <c r="M129" i="45"/>
  <c r="K124" i="44"/>
  <c r="M124" i="44" s="1"/>
  <c r="L121" i="43"/>
  <c r="M121" i="43"/>
  <c r="L124" i="42"/>
  <c r="G125" i="42" s="1"/>
  <c r="M124" i="42"/>
  <c r="K133" i="41"/>
  <c r="L133" i="41" s="1"/>
  <c r="I134" i="41" s="1"/>
  <c r="G133" i="41"/>
  <c r="H133" i="41"/>
  <c r="K127" i="40"/>
  <c r="M127" i="40" s="1"/>
  <c r="K127" i="39"/>
  <c r="M127" i="39"/>
  <c r="H128" i="39" s="1"/>
  <c r="L127" i="39"/>
  <c r="G128" i="39" s="1"/>
  <c r="G128" i="38"/>
  <c r="I128" i="38"/>
  <c r="J128" i="38"/>
  <c r="H128" i="38"/>
  <c r="K125" i="37"/>
  <c r="M125" i="37" s="1"/>
  <c r="J126" i="37" s="1"/>
  <c r="G125" i="37"/>
  <c r="H125" i="37"/>
  <c r="K127" i="36"/>
  <c r="L127" i="36" s="1"/>
  <c r="G128" i="36" s="1"/>
  <c r="K131" i="35"/>
  <c r="M131" i="35" s="1"/>
  <c r="L131" i="35"/>
  <c r="K130" i="34"/>
  <c r="J135" i="33"/>
  <c r="H135" i="33"/>
  <c r="K136" i="32"/>
  <c r="M136" i="32" s="1"/>
  <c r="L136" i="32"/>
  <c r="H118" i="31"/>
  <c r="J118" i="31"/>
  <c r="M130" i="30"/>
  <c r="L130" i="30"/>
  <c r="G131" i="30" s="1"/>
  <c r="H133" i="29"/>
  <c r="J133" i="29"/>
  <c r="K136" i="27"/>
  <c r="M136" i="27"/>
  <c r="J137" i="27" s="1"/>
  <c r="L136" i="27"/>
  <c r="I137" i="27" s="1"/>
  <c r="G136" i="27"/>
  <c r="G137" i="27" s="1"/>
  <c r="H137" i="27"/>
  <c r="I129" i="25"/>
  <c r="G129" i="25"/>
  <c r="H129" i="25"/>
  <c r="J129" i="25"/>
  <c r="K130" i="23"/>
  <c r="L130" i="23" s="1"/>
  <c r="I133" i="21"/>
  <c r="G133" i="21"/>
  <c r="K133" i="21"/>
  <c r="L128" i="20"/>
  <c r="G129" i="20" s="1"/>
  <c r="M128" i="20"/>
  <c r="K132" i="19"/>
  <c r="M132" i="19"/>
  <c r="J133" i="19" s="1"/>
  <c r="L132" i="19"/>
  <c r="I133" i="19" s="1"/>
  <c r="H132" i="19"/>
  <c r="H133" i="19" s="1"/>
  <c r="G132" i="19"/>
  <c r="G133" i="19" s="1"/>
  <c r="K135" i="18"/>
  <c r="M135" i="18"/>
  <c r="J136" i="18" s="1"/>
  <c r="L135" i="18"/>
  <c r="I136" i="18" s="1"/>
  <c r="G135" i="18"/>
  <c r="G136" i="18" s="1"/>
  <c r="H135" i="18"/>
  <c r="H136" i="18" s="1"/>
  <c r="H135" i="17"/>
  <c r="J135" i="17"/>
  <c r="L129" i="16"/>
  <c r="M129" i="16"/>
  <c r="K129" i="15"/>
  <c r="M129" i="15" s="1"/>
  <c r="J130" i="15" s="1"/>
  <c r="G129" i="15"/>
  <c r="H129" i="15"/>
  <c r="K133" i="14"/>
  <c r="M133" i="14" s="1"/>
  <c r="H133" i="13"/>
  <c r="J133" i="13"/>
  <c r="J130" i="12"/>
  <c r="H130" i="12"/>
  <c r="I130" i="12"/>
  <c r="G130" i="12"/>
  <c r="J140" i="11"/>
  <c r="H140" i="11"/>
  <c r="G140" i="11"/>
  <c r="I140" i="11"/>
  <c r="G130" i="7"/>
  <c r="K130" i="7"/>
  <c r="M130" i="7"/>
  <c r="J131" i="7" s="1"/>
  <c r="L130" i="7"/>
  <c r="I131" i="7" s="1"/>
  <c r="H130" i="7"/>
  <c r="H131" i="7" s="1"/>
  <c r="G131" i="7"/>
  <c r="I122" i="4"/>
  <c r="G122" i="4"/>
  <c r="H122" i="4"/>
  <c r="H265" i="1"/>
  <c r="J265" i="1"/>
  <c r="G265" i="1"/>
  <c r="I265" i="1"/>
  <c r="K127" i="46" l="1"/>
  <c r="L127" i="46"/>
  <c r="I128" i="46" s="1"/>
  <c r="M127" i="46"/>
  <c r="H128" i="46" s="1"/>
  <c r="J130" i="45"/>
  <c r="H130" i="45"/>
  <c r="I130" i="45"/>
  <c r="J125" i="44"/>
  <c r="H125" i="44"/>
  <c r="L124" i="44"/>
  <c r="H122" i="43"/>
  <c r="J122" i="43"/>
  <c r="G122" i="43"/>
  <c r="I122" i="43"/>
  <c r="H125" i="42"/>
  <c r="J125" i="42"/>
  <c r="I125" i="42"/>
  <c r="G134" i="41"/>
  <c r="M133" i="41"/>
  <c r="J134" i="41" s="1"/>
  <c r="H134" i="41"/>
  <c r="J128" i="40"/>
  <c r="H128" i="40"/>
  <c r="L127" i="40"/>
  <c r="I128" i="39"/>
  <c r="J128" i="39"/>
  <c r="K128" i="38"/>
  <c r="L128" i="38"/>
  <c r="G129" i="38" s="1"/>
  <c r="M128" i="38"/>
  <c r="H129" i="38" s="1"/>
  <c r="L125" i="37"/>
  <c r="I126" i="37" s="1"/>
  <c r="H126" i="37"/>
  <c r="M127" i="36"/>
  <c r="J128" i="36" s="1"/>
  <c r="I128" i="36"/>
  <c r="J132" i="35"/>
  <c r="H132" i="35"/>
  <c r="I132" i="35"/>
  <c r="G132" i="35"/>
  <c r="M130" i="34"/>
  <c r="L130" i="34"/>
  <c r="K135" i="33"/>
  <c r="J137" i="32"/>
  <c r="H137" i="32"/>
  <c r="I137" i="32"/>
  <c r="G137" i="32"/>
  <c r="K118" i="31"/>
  <c r="H131" i="30"/>
  <c r="J131" i="30"/>
  <c r="I131" i="30"/>
  <c r="K133" i="29"/>
  <c r="K137" i="27"/>
  <c r="L137" i="27" s="1"/>
  <c r="K129" i="25"/>
  <c r="L129" i="25"/>
  <c r="I130" i="25" s="1"/>
  <c r="M129" i="25"/>
  <c r="H130" i="25" s="1"/>
  <c r="I131" i="23"/>
  <c r="G131" i="23"/>
  <c r="M130" i="23"/>
  <c r="M133" i="21"/>
  <c r="L133" i="21"/>
  <c r="G134" i="21" s="1"/>
  <c r="J129" i="20"/>
  <c r="H129" i="20"/>
  <c r="I129" i="20"/>
  <c r="K133" i="19"/>
  <c r="M133" i="19" s="1"/>
  <c r="K136" i="18"/>
  <c r="L136" i="18" s="1"/>
  <c r="K135" i="17"/>
  <c r="L135" i="17"/>
  <c r="M135" i="17"/>
  <c r="J130" i="16"/>
  <c r="H130" i="16"/>
  <c r="I130" i="16"/>
  <c r="G130" i="16"/>
  <c r="H130" i="15"/>
  <c r="L129" i="15"/>
  <c r="I130" i="15" s="1"/>
  <c r="J134" i="14"/>
  <c r="H134" i="14"/>
  <c r="L133" i="14"/>
  <c r="K133" i="13"/>
  <c r="L133" i="13"/>
  <c r="M133" i="13"/>
  <c r="J134" i="13" s="1"/>
  <c r="K130" i="12"/>
  <c r="M130" i="12" s="1"/>
  <c r="K140" i="11"/>
  <c r="M140" i="11" s="1"/>
  <c r="K131" i="7"/>
  <c r="L131" i="7" s="1"/>
  <c r="K122" i="4"/>
  <c r="L122" i="4" s="1"/>
  <c r="K265" i="1"/>
  <c r="M265" i="1" s="1"/>
  <c r="G128" i="46" l="1"/>
  <c r="J128" i="46"/>
  <c r="K130" i="45"/>
  <c r="L130" i="45" s="1"/>
  <c r="G125" i="44"/>
  <c r="I125" i="44"/>
  <c r="K125" i="44" s="1"/>
  <c r="K122" i="43"/>
  <c r="L122" i="43" s="1"/>
  <c r="K125" i="42"/>
  <c r="L125" i="42" s="1"/>
  <c r="K134" i="41"/>
  <c r="L134" i="41" s="1"/>
  <c r="I128" i="40"/>
  <c r="G128" i="40"/>
  <c r="K128" i="40"/>
  <c r="K128" i="39"/>
  <c r="M128" i="39" s="1"/>
  <c r="I129" i="38"/>
  <c r="J129" i="38"/>
  <c r="G126" i="37"/>
  <c r="K126" i="37"/>
  <c r="M126" i="37" s="1"/>
  <c r="H128" i="36"/>
  <c r="K128" i="36"/>
  <c r="M128" i="36" s="1"/>
  <c r="K132" i="35"/>
  <c r="M132" i="35" s="1"/>
  <c r="G131" i="34"/>
  <c r="I131" i="34"/>
  <c r="H131" i="34"/>
  <c r="J131" i="34"/>
  <c r="M135" i="33"/>
  <c r="L135" i="33"/>
  <c r="K137" i="32"/>
  <c r="M137" i="32" s="1"/>
  <c r="M118" i="31"/>
  <c r="L118" i="31"/>
  <c r="K131" i="30"/>
  <c r="M131" i="30"/>
  <c r="J132" i="30" s="1"/>
  <c r="L131" i="30"/>
  <c r="I132" i="30" s="1"/>
  <c r="H132" i="30"/>
  <c r="G132" i="30"/>
  <c r="M133" i="29"/>
  <c r="L133" i="29"/>
  <c r="I138" i="27"/>
  <c r="G138" i="27"/>
  <c r="M137" i="27"/>
  <c r="J130" i="25"/>
  <c r="G130" i="25"/>
  <c r="H131" i="23"/>
  <c r="J131" i="23"/>
  <c r="I134" i="21"/>
  <c r="H134" i="21"/>
  <c r="J134" i="21"/>
  <c r="K129" i="20"/>
  <c r="L129" i="20" s="1"/>
  <c r="J134" i="19"/>
  <c r="H134" i="19"/>
  <c r="L133" i="19"/>
  <c r="I137" i="18"/>
  <c r="G137" i="18"/>
  <c r="M136" i="18"/>
  <c r="G136" i="17"/>
  <c r="I136" i="17"/>
  <c r="J136" i="17"/>
  <c r="K136" i="17" s="1"/>
  <c r="L136" i="17" s="1"/>
  <c r="I137" i="17" s="1"/>
  <c r="H136" i="17"/>
  <c r="G137" i="17"/>
  <c r="M136" i="17"/>
  <c r="K130" i="16"/>
  <c r="M130" i="16" s="1"/>
  <c r="G130" i="15"/>
  <c r="K130" i="15"/>
  <c r="M130" i="15" s="1"/>
  <c r="I134" i="14"/>
  <c r="G134" i="14"/>
  <c r="K134" i="14"/>
  <c r="H134" i="13"/>
  <c r="I134" i="13"/>
  <c r="G134" i="13"/>
  <c r="H131" i="12"/>
  <c r="J131" i="12"/>
  <c r="L130" i="12"/>
  <c r="H141" i="11"/>
  <c r="J141" i="11"/>
  <c r="L140" i="11"/>
  <c r="I132" i="7"/>
  <c r="G132" i="7"/>
  <c r="M131" i="7"/>
  <c r="G123" i="4"/>
  <c r="I123" i="4"/>
  <c r="M122" i="4"/>
  <c r="J266" i="1"/>
  <c r="H266" i="1"/>
  <c r="L265" i="1"/>
  <c r="K128" i="46" l="1"/>
  <c r="L128" i="46" s="1"/>
  <c r="M128" i="46"/>
  <c r="J129" i="46" s="1"/>
  <c r="I131" i="45"/>
  <c r="G131" i="45"/>
  <c r="M130" i="45"/>
  <c r="L125" i="44"/>
  <c r="I126" i="44" s="1"/>
  <c r="M125" i="44"/>
  <c r="G126" i="44"/>
  <c r="I123" i="43"/>
  <c r="G123" i="43"/>
  <c r="M122" i="43"/>
  <c r="I126" i="42"/>
  <c r="G126" i="42"/>
  <c r="M125" i="42"/>
  <c r="I135" i="41"/>
  <c r="G135" i="41"/>
  <c r="M134" i="41"/>
  <c r="M128" i="40"/>
  <c r="L128" i="40"/>
  <c r="G129" i="40" s="1"/>
  <c r="J129" i="39"/>
  <c r="H129" i="39"/>
  <c r="L128" i="39"/>
  <c r="G129" i="39" s="1"/>
  <c r="K129" i="38"/>
  <c r="M129" i="38"/>
  <c r="J130" i="38" s="1"/>
  <c r="L129" i="38"/>
  <c r="G130" i="38" s="1"/>
  <c r="H130" i="38"/>
  <c r="J127" i="37"/>
  <c r="H127" i="37"/>
  <c r="L126" i="37"/>
  <c r="I127" i="37" s="1"/>
  <c r="J129" i="36"/>
  <c r="H129" i="36"/>
  <c r="L128" i="36"/>
  <c r="H133" i="35"/>
  <c r="J133" i="35"/>
  <c r="L132" i="35"/>
  <c r="K131" i="34"/>
  <c r="L131" i="34"/>
  <c r="I132" i="34" s="1"/>
  <c r="M131" i="34"/>
  <c r="H132" i="34" s="1"/>
  <c r="G132" i="34"/>
  <c r="I136" i="33"/>
  <c r="G136" i="33"/>
  <c r="H136" i="33"/>
  <c r="J136" i="33"/>
  <c r="H138" i="32"/>
  <c r="J138" i="32"/>
  <c r="L137" i="32"/>
  <c r="I119" i="31"/>
  <c r="G119" i="31"/>
  <c r="J119" i="31"/>
  <c r="H119" i="31"/>
  <c r="K132" i="30"/>
  <c r="L132" i="30" s="1"/>
  <c r="I134" i="29"/>
  <c r="G134" i="29"/>
  <c r="J134" i="29"/>
  <c r="H134" i="29"/>
  <c r="J138" i="27"/>
  <c r="H138" i="27"/>
  <c r="K130" i="25"/>
  <c r="L130" i="25" s="1"/>
  <c r="M130" i="25"/>
  <c r="J131" i="25" s="1"/>
  <c r="K131" i="23"/>
  <c r="K134" i="21"/>
  <c r="M134" i="21" s="1"/>
  <c r="J135" i="21" s="1"/>
  <c r="G130" i="20"/>
  <c r="I130" i="20"/>
  <c r="M129" i="20"/>
  <c r="I134" i="19"/>
  <c r="G134" i="19"/>
  <c r="K134" i="19"/>
  <c r="J137" i="18"/>
  <c r="H137" i="18"/>
  <c r="J137" i="17"/>
  <c r="H137" i="17"/>
  <c r="H131" i="16"/>
  <c r="J131" i="16"/>
  <c r="L130" i="16"/>
  <c r="J131" i="15"/>
  <c r="H131" i="15"/>
  <c r="L130" i="15"/>
  <c r="I131" i="15" s="1"/>
  <c r="L134" i="14"/>
  <c r="I135" i="14" s="1"/>
  <c r="M134" i="14"/>
  <c r="G135" i="14"/>
  <c r="K134" i="13"/>
  <c r="L134" i="13" s="1"/>
  <c r="G131" i="12"/>
  <c r="I131" i="12"/>
  <c r="K131" i="12"/>
  <c r="I141" i="11"/>
  <c r="G141" i="11"/>
  <c r="K141" i="11"/>
  <c r="J132" i="7"/>
  <c r="H132" i="7"/>
  <c r="J123" i="4"/>
  <c r="H123" i="4"/>
  <c r="I266" i="1"/>
  <c r="G266" i="1"/>
  <c r="K266" i="1"/>
  <c r="H129" i="46" l="1"/>
  <c r="I129" i="46"/>
  <c r="G129" i="46"/>
  <c r="J131" i="45"/>
  <c r="H131" i="45"/>
  <c r="J126" i="44"/>
  <c r="H126" i="44"/>
  <c r="J123" i="43"/>
  <c r="H123" i="43"/>
  <c r="H126" i="42"/>
  <c r="J126" i="42"/>
  <c r="J135" i="41"/>
  <c r="H135" i="41"/>
  <c r="H129" i="40"/>
  <c r="J129" i="40"/>
  <c r="I129" i="40"/>
  <c r="I129" i="39"/>
  <c r="K129" i="39" s="1"/>
  <c r="M129" i="39" s="1"/>
  <c r="J130" i="39" s="1"/>
  <c r="L129" i="39"/>
  <c r="I130" i="38"/>
  <c r="K130" i="38" s="1"/>
  <c r="G127" i="37"/>
  <c r="K127" i="37"/>
  <c r="M127" i="37" s="1"/>
  <c r="I129" i="36"/>
  <c r="G129" i="36"/>
  <c r="K129" i="36"/>
  <c r="I133" i="35"/>
  <c r="G133" i="35"/>
  <c r="J132" i="34"/>
  <c r="K136" i="33"/>
  <c r="L136" i="33"/>
  <c r="I137" i="33" s="1"/>
  <c r="M136" i="33"/>
  <c r="H137" i="33" s="1"/>
  <c r="I138" i="32"/>
  <c r="G138" i="32"/>
  <c r="K138" i="32"/>
  <c r="K119" i="31"/>
  <c r="L119" i="31"/>
  <c r="I120" i="31" s="1"/>
  <c r="M119" i="31"/>
  <c r="J120" i="31" s="1"/>
  <c r="I133" i="30"/>
  <c r="G133" i="30"/>
  <c r="M132" i="30"/>
  <c r="K134" i="29"/>
  <c r="M134" i="29"/>
  <c r="J135" i="29" s="1"/>
  <c r="L134" i="29"/>
  <c r="I135" i="29" s="1"/>
  <c r="K138" i="27"/>
  <c r="M138" i="27" s="1"/>
  <c r="I131" i="25"/>
  <c r="K131" i="25" s="1"/>
  <c r="G131" i="25"/>
  <c r="H131" i="25"/>
  <c r="L131" i="23"/>
  <c r="M131" i="23"/>
  <c r="L134" i="21"/>
  <c r="G135" i="21" s="1"/>
  <c r="H135" i="21"/>
  <c r="I135" i="21"/>
  <c r="H130" i="20"/>
  <c r="J130" i="20"/>
  <c r="M134" i="19"/>
  <c r="L134" i="19"/>
  <c r="I135" i="19" s="1"/>
  <c r="G135" i="19"/>
  <c r="K137" i="18"/>
  <c r="K137" i="17"/>
  <c r="I131" i="16"/>
  <c r="G131" i="16"/>
  <c r="G131" i="15"/>
  <c r="K131" i="15"/>
  <c r="M131" i="15" s="1"/>
  <c r="H135" i="14"/>
  <c r="J135" i="14"/>
  <c r="G135" i="13"/>
  <c r="I135" i="13"/>
  <c r="M134" i="13"/>
  <c r="L131" i="12"/>
  <c r="I132" i="12" s="1"/>
  <c r="M131" i="12"/>
  <c r="M141" i="11"/>
  <c r="L141" i="11"/>
  <c r="G142" i="11" s="1"/>
  <c r="K132" i="7"/>
  <c r="K123" i="4"/>
  <c r="L266" i="1"/>
  <c r="G267" i="1" s="1"/>
  <c r="M266" i="1"/>
  <c r="K129" i="46" l="1"/>
  <c r="L129" i="46" s="1"/>
  <c r="K131" i="45"/>
  <c r="M131" i="45"/>
  <c r="J132" i="45" s="1"/>
  <c r="L131" i="45"/>
  <c r="H132" i="45"/>
  <c r="K126" i="44"/>
  <c r="M126" i="44" s="1"/>
  <c r="J127" i="44" s="1"/>
  <c r="L126" i="44"/>
  <c r="K123" i="43"/>
  <c r="K126" i="42"/>
  <c r="K135" i="41"/>
  <c r="K129" i="40"/>
  <c r="M129" i="40" s="1"/>
  <c r="H130" i="39"/>
  <c r="G130" i="39"/>
  <c r="I130" i="39"/>
  <c r="K130" i="39"/>
  <c r="M130" i="38"/>
  <c r="L130" i="38"/>
  <c r="I131" i="38" s="1"/>
  <c r="J128" i="37"/>
  <c r="H128" i="37"/>
  <c r="L127" i="37"/>
  <c r="I128" i="37" s="1"/>
  <c r="G128" i="37"/>
  <c r="M129" i="36"/>
  <c r="L129" i="36"/>
  <c r="G130" i="36" s="1"/>
  <c r="K133" i="35"/>
  <c r="M133" i="35" s="1"/>
  <c r="K132" i="34"/>
  <c r="L132" i="34" s="1"/>
  <c r="J137" i="33"/>
  <c r="G137" i="33"/>
  <c r="M138" i="32"/>
  <c r="L138" i="32"/>
  <c r="G139" i="32" s="1"/>
  <c r="K120" i="31"/>
  <c r="M120" i="31"/>
  <c r="J121" i="31" s="1"/>
  <c r="L120" i="31"/>
  <c r="I121" i="31" s="1"/>
  <c r="G120" i="31"/>
  <c r="G121" i="31" s="1"/>
  <c r="H120" i="31"/>
  <c r="H121" i="31" s="1"/>
  <c r="J133" i="30"/>
  <c r="H133" i="30"/>
  <c r="K135" i="29"/>
  <c r="L135" i="29" s="1"/>
  <c r="I136" i="29" s="1"/>
  <c r="G135" i="29"/>
  <c r="H135" i="29"/>
  <c r="J139" i="27"/>
  <c r="H139" i="27"/>
  <c r="L138" i="27"/>
  <c r="M131" i="25"/>
  <c r="J132" i="25" s="1"/>
  <c r="L131" i="25"/>
  <c r="G132" i="25" s="1"/>
  <c r="J132" i="23"/>
  <c r="H132" i="23"/>
  <c r="G132" i="23"/>
  <c r="I132" i="23"/>
  <c r="K135" i="21"/>
  <c r="L135" i="21" s="1"/>
  <c r="K130" i="20"/>
  <c r="H135" i="19"/>
  <c r="J135" i="19"/>
  <c r="M137" i="18"/>
  <c r="L137" i="18"/>
  <c r="M137" i="17"/>
  <c r="L137" i="17"/>
  <c r="K131" i="16"/>
  <c r="L131" i="16" s="1"/>
  <c r="H132" i="15"/>
  <c r="J132" i="15"/>
  <c r="L131" i="15"/>
  <c r="I132" i="15" s="1"/>
  <c r="K135" i="14"/>
  <c r="L135" i="14" s="1"/>
  <c r="M135" i="14"/>
  <c r="J136" i="14" s="1"/>
  <c r="J135" i="13"/>
  <c r="H135" i="13"/>
  <c r="G132" i="12"/>
  <c r="J132" i="12"/>
  <c r="H132" i="12"/>
  <c r="I142" i="11"/>
  <c r="J142" i="11"/>
  <c r="H142" i="11"/>
  <c r="M132" i="7"/>
  <c r="L132" i="7"/>
  <c r="L123" i="4"/>
  <c r="M123" i="4"/>
  <c r="H267" i="1"/>
  <c r="J267" i="1"/>
  <c r="I267" i="1"/>
  <c r="G130" i="46" l="1"/>
  <c r="I130" i="46"/>
  <c r="M129" i="46"/>
  <c r="G132" i="45"/>
  <c r="I132" i="45"/>
  <c r="I127" i="44"/>
  <c r="K127" i="44" s="1"/>
  <c r="G127" i="44"/>
  <c r="H127" i="44"/>
  <c r="L123" i="43"/>
  <c r="M123" i="43"/>
  <c r="L126" i="42"/>
  <c r="M126" i="42"/>
  <c r="L135" i="41"/>
  <c r="M135" i="41"/>
  <c r="H130" i="40"/>
  <c r="J130" i="40"/>
  <c r="L129" i="40"/>
  <c r="L130" i="39"/>
  <c r="I131" i="39" s="1"/>
  <c r="M130" i="39"/>
  <c r="G131" i="39"/>
  <c r="H131" i="38"/>
  <c r="J131" i="38"/>
  <c r="G131" i="38"/>
  <c r="K128" i="37"/>
  <c r="L128" i="37" s="1"/>
  <c r="H130" i="36"/>
  <c r="J130" i="36"/>
  <c r="I130" i="36"/>
  <c r="J134" i="35"/>
  <c r="H134" i="35"/>
  <c r="L133" i="35"/>
  <c r="I133" i="34"/>
  <c r="G133" i="34"/>
  <c r="M132" i="34"/>
  <c r="K137" i="33"/>
  <c r="L137" i="33" s="1"/>
  <c r="M137" i="33"/>
  <c r="H138" i="33" s="1"/>
  <c r="J139" i="32"/>
  <c r="H139" i="32"/>
  <c r="I139" i="32"/>
  <c r="K121" i="31"/>
  <c r="L121" i="31" s="1"/>
  <c r="K133" i="30"/>
  <c r="M135" i="29"/>
  <c r="J136" i="29" s="1"/>
  <c r="G136" i="29"/>
  <c r="I139" i="27"/>
  <c r="G139" i="27"/>
  <c r="K139" i="27"/>
  <c r="I132" i="25"/>
  <c r="K132" i="25" s="1"/>
  <c r="H132" i="25"/>
  <c r="K132" i="23"/>
  <c r="L132" i="23" s="1"/>
  <c r="I136" i="21"/>
  <c r="G136" i="21"/>
  <c r="M135" i="21"/>
  <c r="L130" i="20"/>
  <c r="M130" i="20"/>
  <c r="K135" i="19"/>
  <c r="M135" i="19" s="1"/>
  <c r="L135" i="19"/>
  <c r="G138" i="18"/>
  <c r="I138" i="18"/>
  <c r="J138" i="18"/>
  <c r="H138" i="18"/>
  <c r="G138" i="17"/>
  <c r="I138" i="17"/>
  <c r="H138" i="17"/>
  <c r="J138" i="17"/>
  <c r="G132" i="16"/>
  <c r="I132" i="16"/>
  <c r="M131" i="16"/>
  <c r="K132" i="15"/>
  <c r="M132" i="15" s="1"/>
  <c r="G132" i="15"/>
  <c r="I136" i="14"/>
  <c r="G136" i="14"/>
  <c r="H136" i="14"/>
  <c r="K135" i="13"/>
  <c r="L135" i="13" s="1"/>
  <c r="K132" i="12"/>
  <c r="M132" i="12"/>
  <c r="H133" i="12" s="1"/>
  <c r="L132" i="12"/>
  <c r="I133" i="12" s="1"/>
  <c r="K142" i="11"/>
  <c r="L142" i="11" s="1"/>
  <c r="G133" i="7"/>
  <c r="I133" i="7"/>
  <c r="J133" i="7"/>
  <c r="H133" i="7"/>
  <c r="H124" i="4"/>
  <c r="J124" i="4"/>
  <c r="I124" i="4"/>
  <c r="G124" i="4"/>
  <c r="K267" i="1"/>
  <c r="M267" i="1" s="1"/>
  <c r="J130" i="46" l="1"/>
  <c r="H130" i="46"/>
  <c r="K132" i="45"/>
  <c r="L132" i="45" s="1"/>
  <c r="M127" i="44"/>
  <c r="J128" i="44" s="1"/>
  <c r="L127" i="44"/>
  <c r="G128" i="44" s="1"/>
  <c r="H124" i="43"/>
  <c r="J124" i="43"/>
  <c r="G124" i="43"/>
  <c r="I124" i="43"/>
  <c r="J127" i="42"/>
  <c r="H127" i="42"/>
  <c r="G127" i="42"/>
  <c r="I127" i="42"/>
  <c r="H136" i="41"/>
  <c r="J136" i="41"/>
  <c r="G136" i="41"/>
  <c r="I136" i="41"/>
  <c r="I130" i="40"/>
  <c r="G130" i="40"/>
  <c r="H131" i="39"/>
  <c r="J131" i="39"/>
  <c r="K131" i="38"/>
  <c r="M131" i="38" s="1"/>
  <c r="G129" i="37"/>
  <c r="I129" i="37"/>
  <c r="M128" i="37"/>
  <c r="K130" i="36"/>
  <c r="L130" i="36" s="1"/>
  <c r="I134" i="35"/>
  <c r="G134" i="35"/>
  <c r="K134" i="35"/>
  <c r="H133" i="34"/>
  <c r="J133" i="34"/>
  <c r="I138" i="33"/>
  <c r="G138" i="33"/>
  <c r="J138" i="33"/>
  <c r="K139" i="32"/>
  <c r="L139" i="32"/>
  <c r="I140" i="32" s="1"/>
  <c r="M139" i="32"/>
  <c r="H140" i="32" s="1"/>
  <c r="G140" i="32"/>
  <c r="I122" i="31"/>
  <c r="G122" i="31"/>
  <c r="M121" i="31"/>
  <c r="L133" i="30"/>
  <c r="M133" i="30"/>
  <c r="H136" i="29"/>
  <c r="K136" i="29"/>
  <c r="L136" i="29" s="1"/>
  <c r="L139" i="27"/>
  <c r="G140" i="27" s="1"/>
  <c r="M139" i="27"/>
  <c r="M132" i="25"/>
  <c r="J133" i="25" s="1"/>
  <c r="L132" i="25"/>
  <c r="I133" i="25" s="1"/>
  <c r="G133" i="25"/>
  <c r="G133" i="23"/>
  <c r="I133" i="23"/>
  <c r="M132" i="23"/>
  <c r="J136" i="21"/>
  <c r="H136" i="21"/>
  <c r="J131" i="20"/>
  <c r="H131" i="20"/>
  <c r="G131" i="20"/>
  <c r="I131" i="20"/>
  <c r="J136" i="19"/>
  <c r="H136" i="19"/>
  <c r="I136" i="19"/>
  <c r="G136" i="19"/>
  <c r="K138" i="18"/>
  <c r="M138" i="18" s="1"/>
  <c r="K138" i="17"/>
  <c r="M138" i="17" s="1"/>
  <c r="H139" i="17" s="1"/>
  <c r="L138" i="17"/>
  <c r="I139" i="17" s="1"/>
  <c r="J132" i="16"/>
  <c r="H132" i="16"/>
  <c r="J133" i="15"/>
  <c r="H133" i="15"/>
  <c r="L132" i="15"/>
  <c r="I133" i="15" s="1"/>
  <c r="K136" i="14"/>
  <c r="L136" i="14" s="1"/>
  <c r="I136" i="13"/>
  <c r="G136" i="13"/>
  <c r="M135" i="13"/>
  <c r="J133" i="12"/>
  <c r="G133" i="12"/>
  <c r="G143" i="11"/>
  <c r="I143" i="11"/>
  <c r="M142" i="11"/>
  <c r="K133" i="7"/>
  <c r="L133" i="7" s="1"/>
  <c r="K124" i="4"/>
  <c r="M124" i="4" s="1"/>
  <c r="J268" i="1"/>
  <c r="H268" i="1"/>
  <c r="L267" i="1"/>
  <c r="K130" i="46" l="1"/>
  <c r="G133" i="45"/>
  <c r="I133" i="45"/>
  <c r="M132" i="45"/>
  <c r="I128" i="44"/>
  <c r="H128" i="44"/>
  <c r="K124" i="43"/>
  <c r="L124" i="43" s="1"/>
  <c r="K127" i="42"/>
  <c r="M127" i="42"/>
  <c r="J128" i="42" s="1"/>
  <c r="L127" i="42"/>
  <c r="I128" i="42" s="1"/>
  <c r="H128" i="42"/>
  <c r="K136" i="41"/>
  <c r="M136" i="41" s="1"/>
  <c r="K130" i="40"/>
  <c r="M130" i="40" s="1"/>
  <c r="K131" i="39"/>
  <c r="L131" i="39" s="1"/>
  <c r="M131" i="39"/>
  <c r="H132" i="39" s="1"/>
  <c r="H132" i="38"/>
  <c r="J132" i="38"/>
  <c r="L131" i="38"/>
  <c r="J129" i="37"/>
  <c r="H129" i="37"/>
  <c r="I131" i="36"/>
  <c r="G131" i="36"/>
  <c r="M130" i="36"/>
  <c r="M134" i="35"/>
  <c r="L134" i="35"/>
  <c r="G135" i="35" s="1"/>
  <c r="K133" i="34"/>
  <c r="K138" i="33"/>
  <c r="M138" i="33"/>
  <c r="J139" i="33" s="1"/>
  <c r="L138" i="33"/>
  <c r="I139" i="33" s="1"/>
  <c r="H139" i="33"/>
  <c r="J140" i="32"/>
  <c r="J122" i="31"/>
  <c r="H122" i="31"/>
  <c r="H134" i="30"/>
  <c r="J134" i="30"/>
  <c r="G134" i="30"/>
  <c r="I134" i="30"/>
  <c r="I137" i="29"/>
  <c r="G137" i="29"/>
  <c r="M136" i="29"/>
  <c r="J137" i="29" s="1"/>
  <c r="J140" i="27"/>
  <c r="H140" i="27"/>
  <c r="I140" i="27"/>
  <c r="K133" i="25"/>
  <c r="L133" i="25" s="1"/>
  <c r="H133" i="25"/>
  <c r="J133" i="23"/>
  <c r="H133" i="23"/>
  <c r="K136" i="21"/>
  <c r="K131" i="20"/>
  <c r="M131" i="20" s="1"/>
  <c r="K136" i="19"/>
  <c r="L136" i="19" s="1"/>
  <c r="H139" i="18"/>
  <c r="J139" i="18"/>
  <c r="L138" i="18"/>
  <c r="G139" i="17"/>
  <c r="J139" i="17"/>
  <c r="K132" i="16"/>
  <c r="G133" i="15"/>
  <c r="K133" i="15"/>
  <c r="M133" i="15" s="1"/>
  <c r="G137" i="14"/>
  <c r="I137" i="14"/>
  <c r="M136" i="14"/>
  <c r="H136" i="13"/>
  <c r="J136" i="13"/>
  <c r="K133" i="12"/>
  <c r="H143" i="11"/>
  <c r="J143" i="11"/>
  <c r="I134" i="7"/>
  <c r="G134" i="7"/>
  <c r="M133" i="7"/>
  <c r="J125" i="4"/>
  <c r="H125" i="4"/>
  <c r="L124" i="4"/>
  <c r="I268" i="1"/>
  <c r="G268" i="1"/>
  <c r="K268" i="1"/>
  <c r="L130" i="46" l="1"/>
  <c r="M130" i="46"/>
  <c r="J133" i="45"/>
  <c r="H133" i="45"/>
  <c r="K128" i="44"/>
  <c r="L128" i="44" s="1"/>
  <c r="I125" i="43"/>
  <c r="G125" i="43"/>
  <c r="M124" i="43"/>
  <c r="K128" i="42"/>
  <c r="M128" i="42" s="1"/>
  <c r="G128" i="42"/>
  <c r="H137" i="41"/>
  <c r="J137" i="41"/>
  <c r="L136" i="41"/>
  <c r="J131" i="40"/>
  <c r="H131" i="40"/>
  <c r="L130" i="40"/>
  <c r="I132" i="39"/>
  <c r="G132" i="39"/>
  <c r="J132" i="39"/>
  <c r="I132" i="38"/>
  <c r="G132" i="38"/>
  <c r="K132" i="38"/>
  <c r="K129" i="37"/>
  <c r="J131" i="36"/>
  <c r="H131" i="36"/>
  <c r="H135" i="35"/>
  <c r="J135" i="35"/>
  <c r="I135" i="35"/>
  <c r="L133" i="34"/>
  <c r="M133" i="34"/>
  <c r="K139" i="33"/>
  <c r="M139" i="33" s="1"/>
  <c r="G139" i="33"/>
  <c r="K140" i="32"/>
  <c r="L140" i="32"/>
  <c r="M140" i="32"/>
  <c r="J141" i="32" s="1"/>
  <c r="K122" i="31"/>
  <c r="K134" i="30"/>
  <c r="M134" i="30" s="1"/>
  <c r="K137" i="29"/>
  <c r="H137" i="29"/>
  <c r="L137" i="29"/>
  <c r="I138" i="29" s="1"/>
  <c r="M137" i="29"/>
  <c r="J138" i="29" s="1"/>
  <c r="K140" i="27"/>
  <c r="M140" i="27" s="1"/>
  <c r="I134" i="25"/>
  <c r="G134" i="25"/>
  <c r="M133" i="25"/>
  <c r="J134" i="25" s="1"/>
  <c r="K133" i="23"/>
  <c r="L133" i="23" s="1"/>
  <c r="M136" i="21"/>
  <c r="L136" i="21"/>
  <c r="H132" i="20"/>
  <c r="J132" i="20"/>
  <c r="L131" i="20"/>
  <c r="I137" i="19"/>
  <c r="G137" i="19"/>
  <c r="M136" i="19"/>
  <c r="I139" i="18"/>
  <c r="G139" i="18"/>
  <c r="K139" i="18"/>
  <c r="K139" i="17"/>
  <c r="L139" i="17"/>
  <c r="I140" i="17" s="1"/>
  <c r="M139" i="17"/>
  <c r="J140" i="17" s="1"/>
  <c r="L132" i="16"/>
  <c r="M132" i="16"/>
  <c r="J134" i="15"/>
  <c r="H134" i="15"/>
  <c r="L133" i="15"/>
  <c r="I134" i="15" s="1"/>
  <c r="J137" i="14"/>
  <c r="H137" i="14"/>
  <c r="K136" i="13"/>
  <c r="M133" i="12"/>
  <c r="L133" i="12"/>
  <c r="K143" i="11"/>
  <c r="M143" i="11"/>
  <c r="H144" i="11" s="1"/>
  <c r="L143" i="11"/>
  <c r="H134" i="7"/>
  <c r="J134" i="7"/>
  <c r="G125" i="4"/>
  <c r="I125" i="4"/>
  <c r="K125" i="4"/>
  <c r="L268" i="1"/>
  <c r="G269" i="1" s="1"/>
  <c r="M268" i="1"/>
  <c r="H131" i="46" l="1"/>
  <c r="J131" i="46"/>
  <c r="G131" i="46"/>
  <c r="I131" i="46"/>
  <c r="K133" i="45"/>
  <c r="G129" i="44"/>
  <c r="I129" i="44"/>
  <c r="M128" i="44"/>
  <c r="J125" i="43"/>
  <c r="H125" i="43"/>
  <c r="H129" i="42"/>
  <c r="J129" i="42"/>
  <c r="L128" i="42"/>
  <c r="I129" i="42" s="1"/>
  <c r="I137" i="41"/>
  <c r="G137" i="41"/>
  <c r="K137" i="41"/>
  <c r="I131" i="40"/>
  <c r="G131" i="40"/>
  <c r="K131" i="40"/>
  <c r="K132" i="39"/>
  <c r="L132" i="39"/>
  <c r="G133" i="39" s="1"/>
  <c r="M132" i="39"/>
  <c r="J133" i="39" s="1"/>
  <c r="H133" i="39"/>
  <c r="M132" i="38"/>
  <c r="L132" i="38"/>
  <c r="G133" i="38" s="1"/>
  <c r="M129" i="37"/>
  <c r="L129" i="37"/>
  <c r="K131" i="36"/>
  <c r="K135" i="35"/>
  <c r="M135" i="35" s="1"/>
  <c r="J134" i="34"/>
  <c r="H134" i="34"/>
  <c r="G134" i="34"/>
  <c r="I134" i="34"/>
  <c r="H140" i="33"/>
  <c r="J140" i="33"/>
  <c r="L139" i="33"/>
  <c r="I140" i="33" s="1"/>
  <c r="I141" i="32"/>
  <c r="G141" i="32"/>
  <c r="H141" i="32"/>
  <c r="L122" i="31"/>
  <c r="M122" i="31"/>
  <c r="H135" i="30"/>
  <c r="J135" i="30"/>
  <c r="L134" i="30"/>
  <c r="K138" i="29"/>
  <c r="M138" i="29" s="1"/>
  <c r="J139" i="29" s="1"/>
  <c r="L138" i="29"/>
  <c r="I139" i="29" s="1"/>
  <c r="G138" i="29"/>
  <c r="G139" i="29" s="1"/>
  <c r="H138" i="29"/>
  <c r="J141" i="27"/>
  <c r="H141" i="27"/>
  <c r="L140" i="27"/>
  <c r="H134" i="25"/>
  <c r="K134" i="25"/>
  <c r="L134" i="25"/>
  <c r="I135" i="25" s="1"/>
  <c r="M134" i="25"/>
  <c r="J135" i="25" s="1"/>
  <c r="I134" i="23"/>
  <c r="G134" i="23"/>
  <c r="M133" i="23"/>
  <c r="G137" i="21"/>
  <c r="I137" i="21"/>
  <c r="H137" i="21"/>
  <c r="J137" i="21"/>
  <c r="I132" i="20"/>
  <c r="G132" i="20"/>
  <c r="K132" i="20"/>
  <c r="H137" i="19"/>
  <c r="J137" i="19"/>
  <c r="L139" i="18"/>
  <c r="G140" i="18" s="1"/>
  <c r="M139" i="18"/>
  <c r="K140" i="17"/>
  <c r="H140" i="17"/>
  <c r="L140" i="17"/>
  <c r="I141" i="17" s="1"/>
  <c r="M140" i="17"/>
  <c r="J141" i="17" s="1"/>
  <c r="G140" i="17"/>
  <c r="G141" i="17" s="1"/>
  <c r="H133" i="16"/>
  <c r="J133" i="16"/>
  <c r="I133" i="16"/>
  <c r="G133" i="16"/>
  <c r="G134" i="15"/>
  <c r="K134" i="15"/>
  <c r="L134" i="15" s="1"/>
  <c r="I135" i="15" s="1"/>
  <c r="K137" i="14"/>
  <c r="M136" i="13"/>
  <c r="L136" i="13"/>
  <c r="I134" i="12"/>
  <c r="G134" i="12"/>
  <c r="J134" i="12"/>
  <c r="H134" i="12"/>
  <c r="I144" i="11"/>
  <c r="G144" i="11"/>
  <c r="J144" i="11"/>
  <c r="K134" i="7"/>
  <c r="L125" i="4"/>
  <c r="I126" i="4" s="1"/>
  <c r="M125" i="4"/>
  <c r="G126" i="4"/>
  <c r="J269" i="1"/>
  <c r="H269" i="1"/>
  <c r="I269" i="1"/>
  <c r="K131" i="46" l="1"/>
  <c r="L131" i="46" s="1"/>
  <c r="M133" i="45"/>
  <c r="L133" i="45"/>
  <c r="J129" i="44"/>
  <c r="H129" i="44"/>
  <c r="K125" i="43"/>
  <c r="G129" i="42"/>
  <c r="K129" i="42"/>
  <c r="M129" i="42" s="1"/>
  <c r="L137" i="41"/>
  <c r="G138" i="41" s="1"/>
  <c r="M137" i="41"/>
  <c r="L131" i="40"/>
  <c r="G132" i="40" s="1"/>
  <c r="M131" i="40"/>
  <c r="I133" i="39"/>
  <c r="K133" i="39" s="1"/>
  <c r="J133" i="38"/>
  <c r="H133" i="38"/>
  <c r="I133" i="38"/>
  <c r="G130" i="37"/>
  <c r="I130" i="37"/>
  <c r="H130" i="37"/>
  <c r="J130" i="37"/>
  <c r="L131" i="36"/>
  <c r="M131" i="36"/>
  <c r="H136" i="35"/>
  <c r="J136" i="35"/>
  <c r="L135" i="35"/>
  <c r="K134" i="34"/>
  <c r="M134" i="34" s="1"/>
  <c r="G140" i="33"/>
  <c r="K140" i="33"/>
  <c r="M140" i="33" s="1"/>
  <c r="K141" i="32"/>
  <c r="L141" i="32" s="1"/>
  <c r="H123" i="31"/>
  <c r="J123" i="31"/>
  <c r="I123" i="31"/>
  <c r="G123" i="31"/>
  <c r="I135" i="30"/>
  <c r="G135" i="30"/>
  <c r="K135" i="30"/>
  <c r="H139" i="29"/>
  <c r="K139" i="29"/>
  <c r="M139" i="29" s="1"/>
  <c r="I141" i="27"/>
  <c r="G141" i="27"/>
  <c r="K141" i="27"/>
  <c r="K135" i="25"/>
  <c r="M135" i="25"/>
  <c r="J136" i="25" s="1"/>
  <c r="L135" i="25"/>
  <c r="I136" i="25" s="1"/>
  <c r="G135" i="25"/>
  <c r="G136" i="25" s="1"/>
  <c r="H135" i="25"/>
  <c r="H136" i="25" s="1"/>
  <c r="J134" i="23"/>
  <c r="H134" i="23"/>
  <c r="K137" i="21"/>
  <c r="M137" i="21" s="1"/>
  <c r="M132" i="20"/>
  <c r="L132" i="20"/>
  <c r="G133" i="20" s="1"/>
  <c r="K137" i="19"/>
  <c r="H140" i="18"/>
  <c r="J140" i="18"/>
  <c r="I140" i="18"/>
  <c r="K141" i="17"/>
  <c r="M141" i="17"/>
  <c r="J142" i="17" s="1"/>
  <c r="L141" i="17"/>
  <c r="I142" i="17" s="1"/>
  <c r="H141" i="17"/>
  <c r="H142" i="17" s="1"/>
  <c r="K133" i="16"/>
  <c r="M133" i="16" s="1"/>
  <c r="G135" i="15"/>
  <c r="M134" i="15"/>
  <c r="L137" i="14"/>
  <c r="M137" i="14"/>
  <c r="G137" i="13"/>
  <c r="I137" i="13"/>
  <c r="J137" i="13"/>
  <c r="H137" i="13"/>
  <c r="K134" i="12"/>
  <c r="L134" i="12"/>
  <c r="G135" i="12" s="1"/>
  <c r="M134" i="12"/>
  <c r="J135" i="12" s="1"/>
  <c r="K144" i="11"/>
  <c r="M144" i="11" s="1"/>
  <c r="L144" i="11"/>
  <c r="I145" i="11" s="1"/>
  <c r="M134" i="7"/>
  <c r="L134" i="7"/>
  <c r="H126" i="4"/>
  <c r="J126" i="4"/>
  <c r="K269" i="1"/>
  <c r="L269" i="1" s="1"/>
  <c r="I132" i="46" l="1"/>
  <c r="G132" i="46"/>
  <c r="M131" i="46"/>
  <c r="G134" i="45"/>
  <c r="I134" i="45"/>
  <c r="H134" i="45"/>
  <c r="J134" i="45"/>
  <c r="K129" i="44"/>
  <c r="M125" i="43"/>
  <c r="L125" i="43"/>
  <c r="H130" i="42"/>
  <c r="J130" i="42"/>
  <c r="L129" i="42"/>
  <c r="I130" i="42" s="1"/>
  <c r="J138" i="41"/>
  <c r="H138" i="41"/>
  <c r="I138" i="41"/>
  <c r="I132" i="40"/>
  <c r="H132" i="40"/>
  <c r="J132" i="40"/>
  <c r="M133" i="39"/>
  <c r="L133" i="39"/>
  <c r="I134" i="39" s="1"/>
  <c r="K133" i="38"/>
  <c r="L133" i="38"/>
  <c r="I134" i="38" s="1"/>
  <c r="M133" i="38"/>
  <c r="H134" i="38" s="1"/>
  <c r="K130" i="37"/>
  <c r="M130" i="37"/>
  <c r="J131" i="37" s="1"/>
  <c r="L130" i="37"/>
  <c r="G131" i="37" s="1"/>
  <c r="H132" i="36"/>
  <c r="J132" i="36"/>
  <c r="G132" i="36"/>
  <c r="I132" i="36"/>
  <c r="I136" i="35"/>
  <c r="K136" i="35" s="1"/>
  <c r="G136" i="35"/>
  <c r="H135" i="34"/>
  <c r="J135" i="34"/>
  <c r="L134" i="34"/>
  <c r="J141" i="33"/>
  <c r="H141" i="33"/>
  <c r="L140" i="33"/>
  <c r="I141" i="33" s="1"/>
  <c r="G142" i="32"/>
  <c r="I142" i="32"/>
  <c r="M141" i="32"/>
  <c r="K123" i="31"/>
  <c r="M123" i="31" s="1"/>
  <c r="L135" i="30"/>
  <c r="G136" i="30" s="1"/>
  <c r="M135" i="30"/>
  <c r="J140" i="29"/>
  <c r="H140" i="29"/>
  <c r="L139" i="29"/>
  <c r="L141" i="27"/>
  <c r="G142" i="27" s="1"/>
  <c r="M141" i="27"/>
  <c r="K136" i="25"/>
  <c r="M136" i="25" s="1"/>
  <c r="K134" i="23"/>
  <c r="H138" i="21"/>
  <c r="J138" i="21"/>
  <c r="L137" i="21"/>
  <c r="I133" i="20"/>
  <c r="J133" i="20"/>
  <c r="H133" i="20"/>
  <c r="L137" i="19"/>
  <c r="M137" i="19"/>
  <c r="K140" i="18"/>
  <c r="M140" i="18" s="1"/>
  <c r="K142" i="17"/>
  <c r="L142" i="17" s="1"/>
  <c r="I143" i="17" s="1"/>
  <c r="G142" i="17"/>
  <c r="J134" i="16"/>
  <c r="H134" i="16"/>
  <c r="L133" i="16"/>
  <c r="H135" i="15"/>
  <c r="J135" i="15"/>
  <c r="H138" i="14"/>
  <c r="J138" i="14"/>
  <c r="I138" i="14"/>
  <c r="G138" i="14"/>
  <c r="K137" i="13"/>
  <c r="M137" i="13"/>
  <c r="J138" i="13" s="1"/>
  <c r="L137" i="13"/>
  <c r="I138" i="13" s="1"/>
  <c r="I135" i="12"/>
  <c r="H135" i="12"/>
  <c r="J145" i="11"/>
  <c r="H145" i="11"/>
  <c r="G145" i="11"/>
  <c r="G135" i="7"/>
  <c r="I135" i="7"/>
  <c r="H135" i="7"/>
  <c r="J135" i="7"/>
  <c r="K126" i="4"/>
  <c r="M126" i="4" s="1"/>
  <c r="J127" i="4" s="1"/>
  <c r="L126" i="4"/>
  <c r="I270" i="1"/>
  <c r="G270" i="1"/>
  <c r="M269" i="1"/>
  <c r="J132" i="46" l="1"/>
  <c r="H132" i="46"/>
  <c r="K134" i="45"/>
  <c r="L134" i="45" s="1"/>
  <c r="L129" i="44"/>
  <c r="M129" i="44"/>
  <c r="G126" i="43"/>
  <c r="I126" i="43"/>
  <c r="H126" i="43"/>
  <c r="J126" i="43"/>
  <c r="G130" i="42"/>
  <c r="K130" i="42"/>
  <c r="L130" i="42" s="1"/>
  <c r="I131" i="42" s="1"/>
  <c r="K138" i="41"/>
  <c r="L138" i="41" s="1"/>
  <c r="K132" i="40"/>
  <c r="M132" i="40"/>
  <c r="J133" i="40" s="1"/>
  <c r="L132" i="40"/>
  <c r="I133" i="40" s="1"/>
  <c r="G134" i="39"/>
  <c r="J134" i="39"/>
  <c r="H134" i="39"/>
  <c r="G134" i="38"/>
  <c r="J134" i="38"/>
  <c r="I131" i="37"/>
  <c r="K131" i="37" s="1"/>
  <c r="H131" i="37"/>
  <c r="K132" i="36"/>
  <c r="M132" i="36" s="1"/>
  <c r="L136" i="35"/>
  <c r="G137" i="35" s="1"/>
  <c r="M136" i="35"/>
  <c r="I135" i="34"/>
  <c r="G135" i="34"/>
  <c r="K135" i="34"/>
  <c r="G141" i="33"/>
  <c r="K141" i="33"/>
  <c r="M141" i="33" s="1"/>
  <c r="J142" i="32"/>
  <c r="H142" i="32"/>
  <c r="H124" i="31"/>
  <c r="J124" i="31"/>
  <c r="L123" i="31"/>
  <c r="J136" i="30"/>
  <c r="H136" i="30"/>
  <c r="I136" i="30"/>
  <c r="I140" i="29"/>
  <c r="G140" i="29"/>
  <c r="K140" i="29"/>
  <c r="I142" i="27"/>
  <c r="H142" i="27"/>
  <c r="J142" i="27"/>
  <c r="J137" i="25"/>
  <c r="H137" i="25"/>
  <c r="L136" i="25"/>
  <c r="L134" i="23"/>
  <c r="M134" i="23"/>
  <c r="I138" i="21"/>
  <c r="G138" i="21"/>
  <c r="K138" i="21"/>
  <c r="K133" i="20"/>
  <c r="L133" i="20" s="1"/>
  <c r="J138" i="19"/>
  <c r="H138" i="19"/>
  <c r="G138" i="19"/>
  <c r="I138" i="19"/>
  <c r="H141" i="18"/>
  <c r="J141" i="18"/>
  <c r="L140" i="18"/>
  <c r="G143" i="17"/>
  <c r="M142" i="17"/>
  <c r="I134" i="16"/>
  <c r="G134" i="16"/>
  <c r="K134" i="16"/>
  <c r="K135" i="15"/>
  <c r="M135" i="15" s="1"/>
  <c r="L135" i="15"/>
  <c r="K138" i="14"/>
  <c r="L138" i="14" s="1"/>
  <c r="K138" i="13"/>
  <c r="L138" i="13" s="1"/>
  <c r="I139" i="13" s="1"/>
  <c r="G138" i="13"/>
  <c r="H138" i="13"/>
  <c r="K135" i="12"/>
  <c r="M135" i="12" s="1"/>
  <c r="K145" i="11"/>
  <c r="M145" i="11" s="1"/>
  <c r="K135" i="7"/>
  <c r="M135" i="7" s="1"/>
  <c r="L135" i="7"/>
  <c r="I136" i="7" s="1"/>
  <c r="I127" i="4"/>
  <c r="G127" i="4"/>
  <c r="H127" i="4"/>
  <c r="H270" i="1"/>
  <c r="J270" i="1"/>
  <c r="K132" i="46" l="1"/>
  <c r="I135" i="45"/>
  <c r="G135" i="45"/>
  <c r="M134" i="45"/>
  <c r="J135" i="45" s="1"/>
  <c r="K135" i="45"/>
  <c r="M135" i="45"/>
  <c r="J136" i="45" s="1"/>
  <c r="L135" i="45"/>
  <c r="I136" i="45" s="1"/>
  <c r="H135" i="45"/>
  <c r="H136" i="45" s="1"/>
  <c r="H130" i="44"/>
  <c r="J130" i="44"/>
  <c r="G130" i="44"/>
  <c r="I130" i="44"/>
  <c r="K126" i="43"/>
  <c r="M126" i="43"/>
  <c r="J127" i="43" s="1"/>
  <c r="L126" i="43"/>
  <c r="G127" i="43" s="1"/>
  <c r="G131" i="42"/>
  <c r="M130" i="42"/>
  <c r="I139" i="41"/>
  <c r="G139" i="41"/>
  <c r="M138" i="41"/>
  <c r="K133" i="40"/>
  <c r="L133" i="40" s="1"/>
  <c r="I134" i="40" s="1"/>
  <c r="G133" i="40"/>
  <c r="H133" i="40"/>
  <c r="K134" i="39"/>
  <c r="M134" i="39" s="1"/>
  <c r="L134" i="39"/>
  <c r="I135" i="39" s="1"/>
  <c r="K134" i="38"/>
  <c r="M134" i="38" s="1"/>
  <c r="L131" i="37"/>
  <c r="I132" i="37" s="1"/>
  <c r="M131" i="37"/>
  <c r="J132" i="37" s="1"/>
  <c r="G132" i="37"/>
  <c r="J133" i="36"/>
  <c r="H133" i="36"/>
  <c r="L132" i="36"/>
  <c r="J137" i="35"/>
  <c r="H137" i="35"/>
  <c r="I137" i="35"/>
  <c r="M135" i="34"/>
  <c r="L135" i="34"/>
  <c r="G136" i="34" s="1"/>
  <c r="H142" i="33"/>
  <c r="J142" i="33"/>
  <c r="L141" i="33"/>
  <c r="I142" i="33" s="1"/>
  <c r="G142" i="33"/>
  <c r="K142" i="32"/>
  <c r="G124" i="31"/>
  <c r="I124" i="31"/>
  <c r="K124" i="31"/>
  <c r="K136" i="30"/>
  <c r="L136" i="30"/>
  <c r="I137" i="30" s="1"/>
  <c r="M136" i="30"/>
  <c r="H137" i="30" s="1"/>
  <c r="L140" i="29"/>
  <c r="G141" i="29" s="1"/>
  <c r="M140" i="29"/>
  <c r="K142" i="27"/>
  <c r="L142" i="27"/>
  <c r="I143" i="27" s="1"/>
  <c r="M142" i="27"/>
  <c r="J143" i="27" s="1"/>
  <c r="I137" i="25"/>
  <c r="G137" i="25"/>
  <c r="K137" i="25"/>
  <c r="H135" i="23"/>
  <c r="J135" i="23"/>
  <c r="I135" i="23"/>
  <c r="G135" i="23"/>
  <c r="M138" i="21"/>
  <c r="L138" i="21"/>
  <c r="G139" i="21" s="1"/>
  <c r="I134" i="20"/>
  <c r="G134" i="20"/>
  <c r="M133" i="20"/>
  <c r="K138" i="19"/>
  <c r="M138" i="19" s="1"/>
  <c r="G141" i="18"/>
  <c r="I141" i="18"/>
  <c r="J143" i="17"/>
  <c r="H143" i="17"/>
  <c r="L134" i="16"/>
  <c r="I135" i="16" s="1"/>
  <c r="M134" i="16"/>
  <c r="J136" i="15"/>
  <c r="H136" i="15"/>
  <c r="I136" i="15"/>
  <c r="G136" i="15"/>
  <c r="I139" i="14"/>
  <c r="G139" i="14"/>
  <c r="M138" i="14"/>
  <c r="G139" i="13"/>
  <c r="M138" i="13"/>
  <c r="J139" i="13" s="1"/>
  <c r="J136" i="12"/>
  <c r="H136" i="12"/>
  <c r="L135" i="12"/>
  <c r="H146" i="11"/>
  <c r="J146" i="11"/>
  <c r="L145" i="11"/>
  <c r="J136" i="7"/>
  <c r="H136" i="7"/>
  <c r="G136" i="7"/>
  <c r="K127" i="4"/>
  <c r="L127" i="4" s="1"/>
  <c r="K270" i="1"/>
  <c r="M132" i="46" l="1"/>
  <c r="L132" i="46"/>
  <c r="G136" i="45"/>
  <c r="K136" i="45"/>
  <c r="L136" i="45" s="1"/>
  <c r="K130" i="44"/>
  <c r="L130" i="44" s="1"/>
  <c r="I127" i="43"/>
  <c r="H127" i="43"/>
  <c r="H131" i="42"/>
  <c r="J131" i="42"/>
  <c r="J139" i="41"/>
  <c r="H139" i="41"/>
  <c r="M133" i="40"/>
  <c r="J134" i="40" s="1"/>
  <c r="G134" i="40"/>
  <c r="H135" i="39"/>
  <c r="J135" i="39"/>
  <c r="G135" i="39"/>
  <c r="J135" i="38"/>
  <c r="H135" i="38"/>
  <c r="L134" i="38"/>
  <c r="K132" i="37"/>
  <c r="L132" i="37" s="1"/>
  <c r="H132" i="37"/>
  <c r="I133" i="36"/>
  <c r="K133" i="36" s="1"/>
  <c r="G133" i="36"/>
  <c r="K137" i="35"/>
  <c r="L137" i="35" s="1"/>
  <c r="H136" i="34"/>
  <c r="J136" i="34"/>
  <c r="I136" i="34"/>
  <c r="K142" i="33"/>
  <c r="L142" i="33" s="1"/>
  <c r="L142" i="32"/>
  <c r="M142" i="32"/>
  <c r="M124" i="31"/>
  <c r="L124" i="31"/>
  <c r="I125" i="31" s="1"/>
  <c r="G137" i="30"/>
  <c r="J137" i="30"/>
  <c r="I141" i="29"/>
  <c r="J141" i="29"/>
  <c r="H141" i="29"/>
  <c r="K143" i="27"/>
  <c r="M143" i="27"/>
  <c r="J144" i="27" s="1"/>
  <c r="L143" i="27"/>
  <c r="I144" i="27" s="1"/>
  <c r="G143" i="27"/>
  <c r="G144" i="27" s="1"/>
  <c r="H143" i="27"/>
  <c r="H144" i="27" s="1"/>
  <c r="M137" i="25"/>
  <c r="L137" i="25"/>
  <c r="G138" i="25" s="1"/>
  <c r="K135" i="23"/>
  <c r="M135" i="23" s="1"/>
  <c r="I139" i="21"/>
  <c r="H139" i="21"/>
  <c r="J139" i="21"/>
  <c r="H134" i="20"/>
  <c r="J134" i="20"/>
  <c r="H139" i="19"/>
  <c r="J139" i="19"/>
  <c r="L138" i="19"/>
  <c r="K141" i="18"/>
  <c r="M141" i="18" s="1"/>
  <c r="K143" i="17"/>
  <c r="M143" i="17"/>
  <c r="H144" i="17" s="1"/>
  <c r="L143" i="17"/>
  <c r="G135" i="16"/>
  <c r="H135" i="16"/>
  <c r="J135" i="16"/>
  <c r="K136" i="15"/>
  <c r="M136" i="15" s="1"/>
  <c r="J139" i="14"/>
  <c r="H139" i="14"/>
  <c r="K139" i="13"/>
  <c r="H139" i="13"/>
  <c r="M139" i="13"/>
  <c r="J140" i="13" s="1"/>
  <c r="L139" i="13"/>
  <c r="I140" i="13" s="1"/>
  <c r="I136" i="12"/>
  <c r="G136" i="12"/>
  <c r="K136" i="12"/>
  <c r="I146" i="11"/>
  <c r="G146" i="11"/>
  <c r="K146" i="11"/>
  <c r="K136" i="7"/>
  <c r="M136" i="7" s="1"/>
  <c r="I128" i="4"/>
  <c r="G128" i="4"/>
  <c r="M127" i="4"/>
  <c r="L270" i="1"/>
  <c r="M270" i="1"/>
  <c r="G133" i="46" l="1"/>
  <c r="I133" i="46"/>
  <c r="H133" i="46"/>
  <c r="J133" i="46"/>
  <c r="I137" i="45"/>
  <c r="G137" i="45"/>
  <c r="M136" i="45"/>
  <c r="I131" i="44"/>
  <c r="G131" i="44"/>
  <c r="M130" i="44"/>
  <c r="K127" i="43"/>
  <c r="L127" i="43" s="1"/>
  <c r="K131" i="42"/>
  <c r="L131" i="42"/>
  <c r="M131" i="42"/>
  <c r="J132" i="42" s="1"/>
  <c r="K139" i="41"/>
  <c r="K134" i="40"/>
  <c r="M134" i="40" s="1"/>
  <c r="J135" i="40" s="1"/>
  <c r="H134" i="40"/>
  <c r="K135" i="39"/>
  <c r="I135" i="38"/>
  <c r="G135" i="38"/>
  <c r="K135" i="38"/>
  <c r="I133" i="37"/>
  <c r="G133" i="37"/>
  <c r="M132" i="37"/>
  <c r="J133" i="37" s="1"/>
  <c r="M133" i="36"/>
  <c r="L133" i="36"/>
  <c r="G134" i="36" s="1"/>
  <c r="I138" i="35"/>
  <c r="G138" i="35"/>
  <c r="M137" i="35"/>
  <c r="K136" i="34"/>
  <c r="M136" i="34" s="1"/>
  <c r="G143" i="33"/>
  <c r="I143" i="33"/>
  <c r="M142" i="33"/>
  <c r="H143" i="32"/>
  <c r="J143" i="32"/>
  <c r="G143" i="32"/>
  <c r="I143" i="32"/>
  <c r="H125" i="31"/>
  <c r="J125" i="31"/>
  <c r="G125" i="31"/>
  <c r="K137" i="30"/>
  <c r="L137" i="30" s="1"/>
  <c r="I138" i="30" s="1"/>
  <c r="M137" i="30"/>
  <c r="H138" i="30" s="1"/>
  <c r="K141" i="29"/>
  <c r="L141" i="29"/>
  <c r="G142" i="29" s="1"/>
  <c r="M141" i="29"/>
  <c r="J142" i="29" s="1"/>
  <c r="K144" i="27"/>
  <c r="M144" i="27" s="1"/>
  <c r="J138" i="25"/>
  <c r="H138" i="25"/>
  <c r="I138" i="25"/>
  <c r="J136" i="23"/>
  <c r="H136" i="23"/>
  <c r="L135" i="23"/>
  <c r="K139" i="21"/>
  <c r="L139" i="21"/>
  <c r="I140" i="21" s="1"/>
  <c r="M139" i="21"/>
  <c r="H140" i="21" s="1"/>
  <c r="K134" i="20"/>
  <c r="I139" i="19"/>
  <c r="G139" i="19"/>
  <c r="K139" i="19"/>
  <c r="J142" i="18"/>
  <c r="H142" i="18"/>
  <c r="L141" i="18"/>
  <c r="I144" i="17"/>
  <c r="G144" i="17"/>
  <c r="J144" i="17"/>
  <c r="K135" i="16"/>
  <c r="M135" i="16"/>
  <c r="J136" i="16" s="1"/>
  <c r="L135" i="16"/>
  <c r="H137" i="15"/>
  <c r="J137" i="15"/>
  <c r="L136" i="15"/>
  <c r="K139" i="14"/>
  <c r="K140" i="13"/>
  <c r="M140" i="13"/>
  <c r="J141" i="13" s="1"/>
  <c r="L140" i="13"/>
  <c r="I141" i="13" s="1"/>
  <c r="G140" i="13"/>
  <c r="G141" i="13" s="1"/>
  <c r="H140" i="13"/>
  <c r="H141" i="13" s="1"/>
  <c r="L136" i="12"/>
  <c r="I137" i="12" s="1"/>
  <c r="M136" i="12"/>
  <c r="G137" i="12"/>
  <c r="L146" i="11"/>
  <c r="I147" i="11" s="1"/>
  <c r="M146" i="11"/>
  <c r="L136" i="7"/>
  <c r="I137" i="7" s="1"/>
  <c r="H137" i="7"/>
  <c r="J137" i="7"/>
  <c r="J128" i="4"/>
  <c r="H128" i="4"/>
  <c r="H271" i="1"/>
  <c r="J271" i="1"/>
  <c r="G271" i="1"/>
  <c r="I271" i="1"/>
  <c r="K133" i="46" l="1"/>
  <c r="M133" i="46"/>
  <c r="J134" i="46" s="1"/>
  <c r="L133" i="46"/>
  <c r="G134" i="46" s="1"/>
  <c r="H137" i="45"/>
  <c r="J137" i="45"/>
  <c r="H131" i="44"/>
  <c r="J131" i="44"/>
  <c r="G128" i="43"/>
  <c r="I128" i="43"/>
  <c r="M127" i="43"/>
  <c r="I132" i="42"/>
  <c r="G132" i="42"/>
  <c r="H132" i="42"/>
  <c r="M139" i="41"/>
  <c r="L139" i="41"/>
  <c r="H135" i="40"/>
  <c r="L134" i="40"/>
  <c r="L135" i="39"/>
  <c r="M135" i="39"/>
  <c r="L135" i="38"/>
  <c r="G136" i="38" s="1"/>
  <c r="M135" i="38"/>
  <c r="K133" i="37"/>
  <c r="H133" i="37"/>
  <c r="L133" i="37"/>
  <c r="I134" i="37" s="1"/>
  <c r="M133" i="37"/>
  <c r="J134" i="37" s="1"/>
  <c r="J134" i="36"/>
  <c r="H134" i="36"/>
  <c r="I134" i="36"/>
  <c r="J138" i="35"/>
  <c r="H138" i="35"/>
  <c r="H137" i="34"/>
  <c r="J137" i="34"/>
  <c r="L136" i="34"/>
  <c r="J143" i="33"/>
  <c r="H143" i="33"/>
  <c r="K143" i="32"/>
  <c r="M143" i="32" s="1"/>
  <c r="K125" i="31"/>
  <c r="L125" i="31" s="1"/>
  <c r="J138" i="30"/>
  <c r="G138" i="30"/>
  <c r="I142" i="29"/>
  <c r="H142" i="29"/>
  <c r="J145" i="27"/>
  <c r="H145" i="27"/>
  <c r="L144" i="27"/>
  <c r="K138" i="25"/>
  <c r="L138" i="25"/>
  <c r="I139" i="25" s="1"/>
  <c r="M138" i="25"/>
  <c r="H139" i="25" s="1"/>
  <c r="G139" i="25"/>
  <c r="I136" i="23"/>
  <c r="G136" i="23"/>
  <c r="K136" i="23"/>
  <c r="G140" i="21"/>
  <c r="J140" i="21"/>
  <c r="M134" i="20"/>
  <c r="L134" i="20"/>
  <c r="L139" i="19"/>
  <c r="G140" i="19" s="1"/>
  <c r="M139" i="19"/>
  <c r="I142" i="18"/>
  <c r="G142" i="18"/>
  <c r="K142" i="18"/>
  <c r="K144" i="17"/>
  <c r="L144" i="17" s="1"/>
  <c r="M144" i="17"/>
  <c r="J145" i="17" s="1"/>
  <c r="I136" i="16"/>
  <c r="K136" i="16" s="1"/>
  <c r="G136" i="16"/>
  <c r="H136" i="16"/>
  <c r="I137" i="15"/>
  <c r="G137" i="15"/>
  <c r="K137" i="15"/>
  <c r="M139" i="14"/>
  <c r="L139" i="14"/>
  <c r="K141" i="13"/>
  <c r="M141" i="13" s="1"/>
  <c r="H137" i="12"/>
  <c r="J137" i="12"/>
  <c r="G147" i="11"/>
  <c r="J147" i="11"/>
  <c r="H147" i="11"/>
  <c r="G137" i="7"/>
  <c r="K137" i="7"/>
  <c r="K128" i="4"/>
  <c r="K271" i="1"/>
  <c r="M271" i="1" s="1"/>
  <c r="I134" i="46" l="1"/>
  <c r="H134" i="46"/>
  <c r="K137" i="45"/>
  <c r="K131" i="44"/>
  <c r="M131" i="44"/>
  <c r="H132" i="44" s="1"/>
  <c r="L131" i="44"/>
  <c r="J128" i="43"/>
  <c r="H128" i="43"/>
  <c r="K132" i="42"/>
  <c r="M132" i="42" s="1"/>
  <c r="G140" i="41"/>
  <c r="I140" i="41"/>
  <c r="H140" i="41"/>
  <c r="J140" i="41"/>
  <c r="I135" i="40"/>
  <c r="G135" i="40"/>
  <c r="J136" i="39"/>
  <c r="H136" i="39"/>
  <c r="I136" i="39"/>
  <c r="G136" i="39"/>
  <c r="I136" i="38"/>
  <c r="H136" i="38"/>
  <c r="J136" i="38"/>
  <c r="K134" i="37"/>
  <c r="M134" i="37" s="1"/>
  <c r="J135" i="37" s="1"/>
  <c r="G134" i="37"/>
  <c r="H134" i="37"/>
  <c r="K134" i="36"/>
  <c r="M134" i="36" s="1"/>
  <c r="K138" i="35"/>
  <c r="I137" i="34"/>
  <c r="G137" i="34"/>
  <c r="K137" i="34"/>
  <c r="K143" i="33"/>
  <c r="J144" i="32"/>
  <c r="H144" i="32"/>
  <c r="L143" i="32"/>
  <c r="I126" i="31"/>
  <c r="G126" i="31"/>
  <c r="M125" i="31"/>
  <c r="K138" i="30"/>
  <c r="K142" i="29"/>
  <c r="L142" i="29" s="1"/>
  <c r="I145" i="27"/>
  <c r="G145" i="27"/>
  <c r="K145" i="27"/>
  <c r="J139" i="25"/>
  <c r="M136" i="23"/>
  <c r="L136" i="23"/>
  <c r="G137" i="23" s="1"/>
  <c r="K140" i="21"/>
  <c r="M140" i="21"/>
  <c r="J141" i="21" s="1"/>
  <c r="L140" i="21"/>
  <c r="I141" i="21" s="1"/>
  <c r="G135" i="20"/>
  <c r="I135" i="20"/>
  <c r="H135" i="20"/>
  <c r="J135" i="20"/>
  <c r="H140" i="19"/>
  <c r="J140" i="19"/>
  <c r="I140" i="19"/>
  <c r="M142" i="18"/>
  <c r="L142" i="18"/>
  <c r="G143" i="18" s="1"/>
  <c r="I145" i="17"/>
  <c r="K145" i="17" s="1"/>
  <c r="G145" i="17"/>
  <c r="H145" i="17"/>
  <c r="M136" i="16"/>
  <c r="J137" i="16" s="1"/>
  <c r="L136" i="16"/>
  <c r="I137" i="16" s="1"/>
  <c r="L137" i="15"/>
  <c r="G138" i="15" s="1"/>
  <c r="M137" i="15"/>
  <c r="G140" i="14"/>
  <c r="I140" i="14"/>
  <c r="J140" i="14"/>
  <c r="H140" i="14"/>
  <c r="J142" i="13"/>
  <c r="H142" i="13"/>
  <c r="L141" i="13"/>
  <c r="K137" i="12"/>
  <c r="M137" i="12" s="1"/>
  <c r="L137" i="12"/>
  <c r="K147" i="11"/>
  <c r="M147" i="11" s="1"/>
  <c r="J148" i="11" s="1"/>
  <c r="L147" i="11"/>
  <c r="L137" i="7"/>
  <c r="M137" i="7"/>
  <c r="L128" i="4"/>
  <c r="M128" i="4"/>
  <c r="J272" i="1"/>
  <c r="H272" i="1"/>
  <c r="L271" i="1"/>
  <c r="K134" i="46" l="1"/>
  <c r="L134" i="46" s="1"/>
  <c r="L137" i="45"/>
  <c r="M137" i="45"/>
  <c r="I132" i="44"/>
  <c r="G132" i="44"/>
  <c r="J132" i="44"/>
  <c r="K128" i="43"/>
  <c r="J133" i="42"/>
  <c r="H133" i="42"/>
  <c r="L132" i="42"/>
  <c r="K140" i="41"/>
  <c r="M140" i="41"/>
  <c r="J141" i="41" s="1"/>
  <c r="L140" i="41"/>
  <c r="I141" i="41" s="1"/>
  <c r="K135" i="40"/>
  <c r="M135" i="40" s="1"/>
  <c r="K136" i="39"/>
  <c r="M136" i="39" s="1"/>
  <c r="K136" i="38"/>
  <c r="M136" i="38" s="1"/>
  <c r="H135" i="37"/>
  <c r="L134" i="37"/>
  <c r="I135" i="37" s="1"/>
  <c r="H135" i="36"/>
  <c r="J135" i="36"/>
  <c r="L134" i="36"/>
  <c r="M138" i="35"/>
  <c r="L138" i="35"/>
  <c r="M137" i="34"/>
  <c r="L137" i="34"/>
  <c r="G138" i="34" s="1"/>
  <c r="M143" i="33"/>
  <c r="L143" i="33"/>
  <c r="I144" i="32"/>
  <c r="G144" i="32"/>
  <c r="K144" i="32"/>
  <c r="J126" i="31"/>
  <c r="H126" i="31"/>
  <c r="L138" i="30"/>
  <c r="M138" i="30"/>
  <c r="G143" i="29"/>
  <c r="I143" i="29"/>
  <c r="M142" i="29"/>
  <c r="M145" i="27"/>
  <c r="L145" i="27"/>
  <c r="G146" i="27" s="1"/>
  <c r="K139" i="25"/>
  <c r="M139" i="25" s="1"/>
  <c r="L139" i="25"/>
  <c r="J137" i="23"/>
  <c r="H137" i="23"/>
  <c r="I137" i="23"/>
  <c r="K141" i="21"/>
  <c r="G141" i="21"/>
  <c r="H141" i="21"/>
  <c r="L141" i="21"/>
  <c r="I142" i="21" s="1"/>
  <c r="M141" i="21"/>
  <c r="J142" i="21" s="1"/>
  <c r="K135" i="20"/>
  <c r="M135" i="20"/>
  <c r="J136" i="20" s="1"/>
  <c r="L135" i="20"/>
  <c r="I136" i="20" s="1"/>
  <c r="H136" i="20"/>
  <c r="G136" i="20"/>
  <c r="K140" i="19"/>
  <c r="M140" i="19" s="1"/>
  <c r="I143" i="18"/>
  <c r="H143" i="18"/>
  <c r="J143" i="18"/>
  <c r="L145" i="17"/>
  <c r="G146" i="17" s="1"/>
  <c r="M145" i="17"/>
  <c r="J146" i="17" s="1"/>
  <c r="G137" i="16"/>
  <c r="K137" i="16"/>
  <c r="M137" i="16" s="1"/>
  <c r="J138" i="16" s="1"/>
  <c r="H137" i="16"/>
  <c r="J138" i="15"/>
  <c r="H138" i="15"/>
  <c r="I138" i="15"/>
  <c r="K140" i="14"/>
  <c r="M140" i="14"/>
  <c r="J141" i="14" s="1"/>
  <c r="L140" i="14"/>
  <c r="I141" i="14" s="1"/>
  <c r="H141" i="14"/>
  <c r="G141" i="14"/>
  <c r="I142" i="13"/>
  <c r="G142" i="13"/>
  <c r="K142" i="13"/>
  <c r="J138" i="12"/>
  <c r="H138" i="12"/>
  <c r="I138" i="12"/>
  <c r="G138" i="12"/>
  <c r="I148" i="11"/>
  <c r="K148" i="11" s="1"/>
  <c r="G148" i="11"/>
  <c r="H148" i="11"/>
  <c r="H138" i="7"/>
  <c r="J138" i="7"/>
  <c r="I138" i="7"/>
  <c r="G138" i="7"/>
  <c r="H129" i="4"/>
  <c r="J129" i="4"/>
  <c r="G129" i="4"/>
  <c r="I129" i="4"/>
  <c r="G272" i="1"/>
  <c r="I272" i="1"/>
  <c r="I135" i="46" l="1"/>
  <c r="G135" i="46"/>
  <c r="M134" i="46"/>
  <c r="G138" i="45"/>
  <c r="I138" i="45"/>
  <c r="J138" i="45"/>
  <c r="H138" i="45"/>
  <c r="K132" i="44"/>
  <c r="L132" i="44"/>
  <c r="G133" i="44" s="1"/>
  <c r="M132" i="44"/>
  <c r="J133" i="44" s="1"/>
  <c r="M128" i="43"/>
  <c r="L128" i="43"/>
  <c r="G133" i="42"/>
  <c r="I133" i="42"/>
  <c r="K133" i="42"/>
  <c r="K141" i="41"/>
  <c r="M141" i="41" s="1"/>
  <c r="J142" i="41" s="1"/>
  <c r="G141" i="41"/>
  <c r="H141" i="41"/>
  <c r="J136" i="40"/>
  <c r="H136" i="40"/>
  <c r="L135" i="40"/>
  <c r="H137" i="39"/>
  <c r="J137" i="39"/>
  <c r="L136" i="39"/>
  <c r="H137" i="38"/>
  <c r="J137" i="38"/>
  <c r="L136" i="38"/>
  <c r="G135" i="37"/>
  <c r="K135" i="37"/>
  <c r="L135" i="37" s="1"/>
  <c r="I136" i="37" s="1"/>
  <c r="I135" i="36"/>
  <c r="G135" i="36"/>
  <c r="K135" i="36"/>
  <c r="I139" i="35"/>
  <c r="G139" i="35"/>
  <c r="H139" i="35"/>
  <c r="J139" i="35"/>
  <c r="H138" i="34"/>
  <c r="J138" i="34"/>
  <c r="I138" i="34"/>
  <c r="I144" i="33"/>
  <c r="G144" i="33"/>
  <c r="H144" i="33"/>
  <c r="J144" i="33"/>
  <c r="L144" i="32"/>
  <c r="G145" i="32" s="1"/>
  <c r="M144" i="32"/>
  <c r="K126" i="31"/>
  <c r="J139" i="30"/>
  <c r="H139" i="30"/>
  <c r="I139" i="30"/>
  <c r="G139" i="30"/>
  <c r="J143" i="29"/>
  <c r="H143" i="29"/>
  <c r="I146" i="27"/>
  <c r="J146" i="27"/>
  <c r="H146" i="27"/>
  <c r="H140" i="25"/>
  <c r="J140" i="25"/>
  <c r="G140" i="25"/>
  <c r="I140" i="25"/>
  <c r="K137" i="23"/>
  <c r="M137" i="23" s="1"/>
  <c r="K142" i="21"/>
  <c r="L142" i="21"/>
  <c r="I143" i="21" s="1"/>
  <c r="M142" i="21"/>
  <c r="J143" i="21" s="1"/>
  <c r="H142" i="21"/>
  <c r="H143" i="21" s="1"/>
  <c r="G142" i="21"/>
  <c r="G143" i="21" s="1"/>
  <c r="K136" i="20"/>
  <c r="M136" i="20" s="1"/>
  <c r="H141" i="19"/>
  <c r="J141" i="19"/>
  <c r="L140" i="19"/>
  <c r="K143" i="18"/>
  <c r="M143" i="18"/>
  <c r="J144" i="18" s="1"/>
  <c r="L143" i="18"/>
  <c r="I144" i="18" s="1"/>
  <c r="H144" i="18"/>
  <c r="G144" i="18"/>
  <c r="H146" i="17"/>
  <c r="I146" i="17"/>
  <c r="H138" i="16"/>
  <c r="L137" i="16"/>
  <c r="I138" i="16" s="1"/>
  <c r="K138" i="15"/>
  <c r="M138" i="15" s="1"/>
  <c r="K141" i="14"/>
  <c r="L141" i="14" s="1"/>
  <c r="M142" i="13"/>
  <c r="L142" i="13"/>
  <c r="G143" i="13" s="1"/>
  <c r="K138" i="12"/>
  <c r="M138" i="12" s="1"/>
  <c r="M148" i="11"/>
  <c r="J149" i="11" s="1"/>
  <c r="L148" i="11"/>
  <c r="I149" i="11" s="1"/>
  <c r="K138" i="7"/>
  <c r="M138" i="7" s="1"/>
  <c r="J139" i="7" s="1"/>
  <c r="K129" i="4"/>
  <c r="L129" i="4" s="1"/>
  <c r="K272" i="1"/>
  <c r="M272" i="1" s="1"/>
  <c r="J135" i="46" l="1"/>
  <c r="H135" i="46"/>
  <c r="K138" i="45"/>
  <c r="M138" i="45"/>
  <c r="H139" i="45" s="1"/>
  <c r="L138" i="45"/>
  <c r="I139" i="45" s="1"/>
  <c r="G139" i="45"/>
  <c r="I133" i="44"/>
  <c r="H133" i="44"/>
  <c r="G129" i="43"/>
  <c r="I129" i="43"/>
  <c r="H129" i="43"/>
  <c r="J129" i="43"/>
  <c r="L133" i="42"/>
  <c r="I134" i="42" s="1"/>
  <c r="M133" i="42"/>
  <c r="G134" i="42"/>
  <c r="H142" i="41"/>
  <c r="L141" i="41"/>
  <c r="I142" i="41" s="1"/>
  <c r="K142" i="41" s="1"/>
  <c r="G136" i="40"/>
  <c r="I136" i="40"/>
  <c r="K136" i="40"/>
  <c r="I137" i="39"/>
  <c r="G137" i="39"/>
  <c r="K137" i="39"/>
  <c r="I137" i="38"/>
  <c r="G137" i="38"/>
  <c r="K137" i="38"/>
  <c r="M135" i="37"/>
  <c r="G136" i="37"/>
  <c r="L135" i="36"/>
  <c r="G136" i="36" s="1"/>
  <c r="M135" i="36"/>
  <c r="K139" i="35"/>
  <c r="M139" i="35"/>
  <c r="J140" i="35" s="1"/>
  <c r="L139" i="35"/>
  <c r="G140" i="35" s="1"/>
  <c r="K138" i="34"/>
  <c r="M138" i="34" s="1"/>
  <c r="K144" i="33"/>
  <c r="L144" i="33"/>
  <c r="G145" i="33" s="1"/>
  <c r="M144" i="33"/>
  <c r="J145" i="33" s="1"/>
  <c r="J145" i="32"/>
  <c r="H145" i="32"/>
  <c r="I145" i="32"/>
  <c r="M126" i="31"/>
  <c r="L126" i="31"/>
  <c r="K139" i="30"/>
  <c r="M139" i="30" s="1"/>
  <c r="K143" i="29"/>
  <c r="K146" i="27"/>
  <c r="L146" i="27"/>
  <c r="G147" i="27" s="1"/>
  <c r="M146" i="27"/>
  <c r="J147" i="27" s="1"/>
  <c r="K140" i="25"/>
  <c r="L140" i="25" s="1"/>
  <c r="J138" i="23"/>
  <c r="H138" i="23"/>
  <c r="L137" i="23"/>
  <c r="K143" i="21"/>
  <c r="M143" i="21"/>
  <c r="H144" i="21" s="1"/>
  <c r="L143" i="21"/>
  <c r="G144" i="21" s="1"/>
  <c r="J137" i="20"/>
  <c r="H137" i="20"/>
  <c r="L136" i="20"/>
  <c r="I141" i="19"/>
  <c r="G141" i="19"/>
  <c r="K141" i="19"/>
  <c r="K144" i="18"/>
  <c r="M144" i="18"/>
  <c r="J145" i="18" s="1"/>
  <c r="L144" i="18"/>
  <c r="I145" i="18" s="1"/>
  <c r="G145" i="18"/>
  <c r="H145" i="18"/>
  <c r="K146" i="17"/>
  <c r="L146" i="17" s="1"/>
  <c r="G138" i="16"/>
  <c r="K138" i="16"/>
  <c r="M138" i="16" s="1"/>
  <c r="H139" i="15"/>
  <c r="J139" i="15"/>
  <c r="L138" i="15"/>
  <c r="I142" i="14"/>
  <c r="G142" i="14"/>
  <c r="M141" i="14"/>
  <c r="J143" i="13"/>
  <c r="H143" i="13"/>
  <c r="I143" i="13"/>
  <c r="H139" i="12"/>
  <c r="J139" i="12"/>
  <c r="L138" i="12"/>
  <c r="G149" i="11"/>
  <c r="K149" i="11"/>
  <c r="M149" i="11" s="1"/>
  <c r="J150" i="11" s="1"/>
  <c r="H149" i="11"/>
  <c r="L138" i="7"/>
  <c r="G139" i="7" s="1"/>
  <c r="H139" i="7"/>
  <c r="I139" i="7"/>
  <c r="I130" i="4"/>
  <c r="G130" i="4"/>
  <c r="M129" i="4"/>
  <c r="H273" i="1"/>
  <c r="J273" i="1"/>
  <c r="L272" i="1"/>
  <c r="K135" i="46" l="1"/>
  <c r="J139" i="45"/>
  <c r="K133" i="44"/>
  <c r="M133" i="44" s="1"/>
  <c r="K129" i="43"/>
  <c r="M129" i="43"/>
  <c r="J130" i="43" s="1"/>
  <c r="L129" i="43"/>
  <c r="G130" i="43" s="1"/>
  <c r="H134" i="42"/>
  <c r="J134" i="42"/>
  <c r="G142" i="41"/>
  <c r="M142" i="41"/>
  <c r="J143" i="41" s="1"/>
  <c r="L142" i="41"/>
  <c r="I143" i="41" s="1"/>
  <c r="M136" i="40"/>
  <c r="L136" i="40"/>
  <c r="I137" i="40" s="1"/>
  <c r="L137" i="39"/>
  <c r="G138" i="39" s="1"/>
  <c r="M137" i="39"/>
  <c r="L137" i="38"/>
  <c r="G138" i="38" s="1"/>
  <c r="M137" i="38"/>
  <c r="J136" i="37"/>
  <c r="H136" i="37"/>
  <c r="H136" i="36"/>
  <c r="J136" i="36"/>
  <c r="I136" i="36"/>
  <c r="I140" i="35"/>
  <c r="K140" i="35" s="1"/>
  <c r="H140" i="35"/>
  <c r="J139" i="34"/>
  <c r="H139" i="34"/>
  <c r="L138" i="34"/>
  <c r="H145" i="33"/>
  <c r="I145" i="33"/>
  <c r="K145" i="33" s="1"/>
  <c r="K145" i="32"/>
  <c r="L145" i="32" s="1"/>
  <c r="I127" i="31"/>
  <c r="G127" i="31"/>
  <c r="H127" i="31"/>
  <c r="J127" i="31"/>
  <c r="H140" i="30"/>
  <c r="J140" i="30"/>
  <c r="L139" i="30"/>
  <c r="L143" i="29"/>
  <c r="M143" i="29"/>
  <c r="I147" i="27"/>
  <c r="H147" i="27"/>
  <c r="G141" i="25"/>
  <c r="I141" i="25"/>
  <c r="M140" i="25"/>
  <c r="I138" i="23"/>
  <c r="G138" i="23"/>
  <c r="K138" i="23"/>
  <c r="I144" i="21"/>
  <c r="J144" i="21"/>
  <c r="I137" i="20"/>
  <c r="G137" i="20"/>
  <c r="K137" i="20"/>
  <c r="L141" i="19"/>
  <c r="G142" i="19" s="1"/>
  <c r="M141" i="19"/>
  <c r="K145" i="18"/>
  <c r="M145" i="18" s="1"/>
  <c r="I147" i="17"/>
  <c r="G147" i="17"/>
  <c r="M146" i="17"/>
  <c r="J139" i="16"/>
  <c r="H139" i="16"/>
  <c r="L138" i="16"/>
  <c r="I139" i="16" s="1"/>
  <c r="G139" i="16"/>
  <c r="I139" i="15"/>
  <c r="G139" i="15"/>
  <c r="K139" i="15"/>
  <c r="J142" i="14"/>
  <c r="H142" i="14"/>
  <c r="K143" i="13"/>
  <c r="M143" i="13" s="1"/>
  <c r="I139" i="12"/>
  <c r="G139" i="12"/>
  <c r="K139" i="12"/>
  <c r="H150" i="11"/>
  <c r="L149" i="11"/>
  <c r="I150" i="11" s="1"/>
  <c r="K139" i="7"/>
  <c r="M139" i="7" s="1"/>
  <c r="J130" i="4"/>
  <c r="H130" i="4"/>
  <c r="G273" i="1"/>
  <c r="I273" i="1"/>
  <c r="M135" i="46" l="1"/>
  <c r="L135" i="46"/>
  <c r="K139" i="45"/>
  <c r="M139" i="45" s="1"/>
  <c r="H140" i="45" s="1"/>
  <c r="J134" i="44"/>
  <c r="H134" i="44"/>
  <c r="L133" i="44"/>
  <c r="I130" i="43"/>
  <c r="H130" i="43"/>
  <c r="K134" i="42"/>
  <c r="M134" i="42"/>
  <c r="J135" i="42" s="1"/>
  <c r="L134" i="42"/>
  <c r="K143" i="41"/>
  <c r="M143" i="41" s="1"/>
  <c r="J144" i="41" s="1"/>
  <c r="H143" i="41"/>
  <c r="G143" i="41"/>
  <c r="G137" i="40"/>
  <c r="H137" i="40"/>
  <c r="J137" i="40"/>
  <c r="J138" i="39"/>
  <c r="H138" i="39"/>
  <c r="I138" i="39"/>
  <c r="H138" i="38"/>
  <c r="J138" i="38"/>
  <c r="I138" i="38"/>
  <c r="K136" i="37"/>
  <c r="L136" i="37"/>
  <c r="M136" i="37"/>
  <c r="H137" i="37" s="1"/>
  <c r="K136" i="36"/>
  <c r="M136" i="36" s="1"/>
  <c r="L140" i="35"/>
  <c r="I141" i="35" s="1"/>
  <c r="M140" i="35"/>
  <c r="J141" i="35" s="1"/>
  <c r="G141" i="35"/>
  <c r="G139" i="34"/>
  <c r="I139" i="34"/>
  <c r="K139" i="34" s="1"/>
  <c r="M145" i="33"/>
  <c r="J146" i="33" s="1"/>
  <c r="L145" i="33"/>
  <c r="G146" i="33" s="1"/>
  <c r="I146" i="32"/>
  <c r="G146" i="32"/>
  <c r="M145" i="32"/>
  <c r="K127" i="31"/>
  <c r="M127" i="31"/>
  <c r="H128" i="31" s="1"/>
  <c r="L127" i="31"/>
  <c r="G128" i="31" s="1"/>
  <c r="G140" i="30"/>
  <c r="I140" i="30"/>
  <c r="K140" i="30"/>
  <c r="H144" i="29"/>
  <c r="J144" i="29"/>
  <c r="I144" i="29"/>
  <c r="G144" i="29"/>
  <c r="K147" i="27"/>
  <c r="L147" i="27" s="1"/>
  <c r="H141" i="25"/>
  <c r="J141" i="25"/>
  <c r="L138" i="23"/>
  <c r="G139" i="23" s="1"/>
  <c r="M138" i="23"/>
  <c r="K144" i="21"/>
  <c r="M144" i="21"/>
  <c r="J145" i="21" s="1"/>
  <c r="L144" i="21"/>
  <c r="I145" i="21" s="1"/>
  <c r="H145" i="21"/>
  <c r="M137" i="20"/>
  <c r="L137" i="20"/>
  <c r="G138" i="20" s="1"/>
  <c r="I142" i="19"/>
  <c r="J142" i="19"/>
  <c r="H142" i="19"/>
  <c r="J146" i="18"/>
  <c r="H146" i="18"/>
  <c r="L145" i="18"/>
  <c r="J147" i="17"/>
  <c r="H147" i="17"/>
  <c r="K139" i="16"/>
  <c r="M139" i="16" s="1"/>
  <c r="M139" i="15"/>
  <c r="L139" i="15"/>
  <c r="G140" i="15" s="1"/>
  <c r="K142" i="14"/>
  <c r="J144" i="13"/>
  <c r="H144" i="13"/>
  <c r="L143" i="13"/>
  <c r="L139" i="12"/>
  <c r="G140" i="12" s="1"/>
  <c r="M139" i="12"/>
  <c r="G150" i="11"/>
  <c r="K150" i="11"/>
  <c r="M150" i="11" s="1"/>
  <c r="J140" i="7"/>
  <c r="H140" i="7"/>
  <c r="L139" i="7"/>
  <c r="K130" i="4"/>
  <c r="K273" i="1"/>
  <c r="L273" i="1" s="1"/>
  <c r="G136" i="46" l="1"/>
  <c r="I136" i="46"/>
  <c r="H136" i="46"/>
  <c r="J136" i="46"/>
  <c r="L139" i="45"/>
  <c r="I140" i="45" s="1"/>
  <c r="G140" i="45"/>
  <c r="J140" i="45"/>
  <c r="I134" i="44"/>
  <c r="G134" i="44"/>
  <c r="K134" i="44"/>
  <c r="K130" i="43"/>
  <c r="M130" i="43" s="1"/>
  <c r="I135" i="42"/>
  <c r="G135" i="42"/>
  <c r="H135" i="42"/>
  <c r="H144" i="41"/>
  <c r="L143" i="41"/>
  <c r="I144" i="41" s="1"/>
  <c r="K137" i="40"/>
  <c r="L137" i="40"/>
  <c r="M137" i="40"/>
  <c r="J138" i="40" s="1"/>
  <c r="K138" i="39"/>
  <c r="L138" i="39" s="1"/>
  <c r="K138" i="38"/>
  <c r="M138" i="38"/>
  <c r="J139" i="38" s="1"/>
  <c r="L138" i="38"/>
  <c r="I139" i="38" s="1"/>
  <c r="J137" i="37"/>
  <c r="I137" i="37"/>
  <c r="G137" i="37"/>
  <c r="H137" i="36"/>
  <c r="J137" i="36"/>
  <c r="L136" i="36"/>
  <c r="K141" i="35"/>
  <c r="L141" i="35" s="1"/>
  <c r="H141" i="35"/>
  <c r="M139" i="34"/>
  <c r="L139" i="34"/>
  <c r="I140" i="34" s="1"/>
  <c r="I146" i="33"/>
  <c r="H146" i="33"/>
  <c r="H146" i="32"/>
  <c r="J146" i="32"/>
  <c r="J128" i="31"/>
  <c r="I128" i="31"/>
  <c r="L140" i="30"/>
  <c r="I141" i="30" s="1"/>
  <c r="M140" i="30"/>
  <c r="K144" i="29"/>
  <c r="L144" i="29" s="1"/>
  <c r="G148" i="27"/>
  <c r="I148" i="27"/>
  <c r="M147" i="27"/>
  <c r="K141" i="25"/>
  <c r="J139" i="23"/>
  <c r="H139" i="23"/>
  <c r="I139" i="23"/>
  <c r="K145" i="21"/>
  <c r="M145" i="21" s="1"/>
  <c r="G145" i="21"/>
  <c r="I138" i="20"/>
  <c r="H138" i="20"/>
  <c r="J138" i="20"/>
  <c r="K142" i="19"/>
  <c r="M142" i="19" s="1"/>
  <c r="I146" i="18"/>
  <c r="G146" i="18"/>
  <c r="K146" i="18"/>
  <c r="K147" i="17"/>
  <c r="H140" i="16"/>
  <c r="J140" i="16"/>
  <c r="L139" i="16"/>
  <c r="J140" i="15"/>
  <c r="H140" i="15"/>
  <c r="I140" i="15"/>
  <c r="M142" i="14"/>
  <c r="L142" i="14"/>
  <c r="I144" i="13"/>
  <c r="G144" i="13"/>
  <c r="K144" i="13"/>
  <c r="J140" i="12"/>
  <c r="H140" i="12"/>
  <c r="I140" i="12"/>
  <c r="J151" i="11"/>
  <c r="H151" i="11"/>
  <c r="L150" i="11"/>
  <c r="I151" i="11" s="1"/>
  <c r="G151" i="11"/>
  <c r="I140" i="7"/>
  <c r="K140" i="7" s="1"/>
  <c r="G140" i="7"/>
  <c r="L130" i="4"/>
  <c r="M130" i="4"/>
  <c r="I274" i="1"/>
  <c r="G274" i="1"/>
  <c r="M273" i="1"/>
  <c r="K136" i="46" l="1"/>
  <c r="L136" i="46"/>
  <c r="I137" i="46" s="1"/>
  <c r="M136" i="46"/>
  <c r="J137" i="46" s="1"/>
  <c r="G137" i="46"/>
  <c r="K140" i="45"/>
  <c r="M140" i="45"/>
  <c r="J141" i="45" s="1"/>
  <c r="L140" i="45"/>
  <c r="G141" i="45" s="1"/>
  <c r="H141" i="45"/>
  <c r="L134" i="44"/>
  <c r="G135" i="44" s="1"/>
  <c r="M134" i="44"/>
  <c r="J131" i="43"/>
  <c r="H131" i="43"/>
  <c r="L130" i="43"/>
  <c r="K135" i="42"/>
  <c r="M135" i="42" s="1"/>
  <c r="K144" i="41"/>
  <c r="M144" i="41" s="1"/>
  <c r="G144" i="41"/>
  <c r="I138" i="40"/>
  <c r="G138" i="40"/>
  <c r="H138" i="40"/>
  <c r="I139" i="39"/>
  <c r="G139" i="39"/>
  <c r="M138" i="39"/>
  <c r="K139" i="38"/>
  <c r="L139" i="38" s="1"/>
  <c r="I140" i="38" s="1"/>
  <c r="G139" i="38"/>
  <c r="H139" i="38"/>
  <c r="K137" i="37"/>
  <c r="L137" i="37" s="1"/>
  <c r="I137" i="36"/>
  <c r="G137" i="36"/>
  <c r="K137" i="36"/>
  <c r="I142" i="35"/>
  <c r="G142" i="35"/>
  <c r="M141" i="35"/>
  <c r="J142" i="35" s="1"/>
  <c r="H142" i="35"/>
  <c r="G140" i="34"/>
  <c r="H140" i="34"/>
  <c r="J140" i="34"/>
  <c r="K146" i="33"/>
  <c r="M146" i="33" s="1"/>
  <c r="K146" i="32"/>
  <c r="K128" i="31"/>
  <c r="L128" i="31"/>
  <c r="I129" i="31" s="1"/>
  <c r="M128" i="31"/>
  <c r="J129" i="31" s="1"/>
  <c r="G129" i="31"/>
  <c r="H141" i="30"/>
  <c r="J141" i="30"/>
  <c r="G141" i="30"/>
  <c r="I145" i="29"/>
  <c r="G145" i="29"/>
  <c r="M144" i="29"/>
  <c r="J148" i="27"/>
  <c r="H148" i="27"/>
  <c r="L141" i="25"/>
  <c r="M141" i="25"/>
  <c r="K139" i="23"/>
  <c r="M139" i="23"/>
  <c r="H140" i="23" s="1"/>
  <c r="L139" i="23"/>
  <c r="I140" i="23" s="1"/>
  <c r="J146" i="21"/>
  <c r="H146" i="21"/>
  <c r="L145" i="21"/>
  <c r="I146" i="21" s="1"/>
  <c r="K138" i="20"/>
  <c r="M138" i="20"/>
  <c r="J139" i="20" s="1"/>
  <c r="L138" i="20"/>
  <c r="I139" i="20" s="1"/>
  <c r="H139" i="20"/>
  <c r="H143" i="19"/>
  <c r="J143" i="19"/>
  <c r="L142" i="19"/>
  <c r="M146" i="18"/>
  <c r="L146" i="18"/>
  <c r="I147" i="18" s="1"/>
  <c r="M147" i="17"/>
  <c r="L147" i="17"/>
  <c r="G140" i="16"/>
  <c r="I140" i="16"/>
  <c r="K140" i="16"/>
  <c r="K140" i="15"/>
  <c r="M140" i="15" s="1"/>
  <c r="G143" i="14"/>
  <c r="I143" i="14"/>
  <c r="J143" i="14"/>
  <c r="H143" i="14"/>
  <c r="M144" i="13"/>
  <c r="L144" i="13"/>
  <c r="G145" i="13" s="1"/>
  <c r="K140" i="12"/>
  <c r="L140" i="12" s="1"/>
  <c r="K151" i="11"/>
  <c r="L151" i="11" s="1"/>
  <c r="L140" i="7"/>
  <c r="I141" i="7" s="1"/>
  <c r="M140" i="7"/>
  <c r="J131" i="4"/>
  <c r="H131" i="4"/>
  <c r="G131" i="4"/>
  <c r="I131" i="4"/>
  <c r="J274" i="1"/>
  <c r="H274" i="1"/>
  <c r="K137" i="46" l="1"/>
  <c r="M137" i="46" s="1"/>
  <c r="J138" i="46" s="1"/>
  <c r="L137" i="46"/>
  <c r="I138" i="46" s="1"/>
  <c r="H137" i="46"/>
  <c r="I141" i="45"/>
  <c r="H135" i="44"/>
  <c r="J135" i="44"/>
  <c r="I135" i="44"/>
  <c r="I131" i="43"/>
  <c r="G131" i="43"/>
  <c r="K131" i="43"/>
  <c r="J136" i="42"/>
  <c r="H136" i="42"/>
  <c r="L135" i="42"/>
  <c r="J145" i="41"/>
  <c r="H145" i="41"/>
  <c r="L144" i="41"/>
  <c r="I145" i="41" s="1"/>
  <c r="K138" i="40"/>
  <c r="M138" i="40" s="1"/>
  <c r="J139" i="39"/>
  <c r="H139" i="39"/>
  <c r="G140" i="38"/>
  <c r="M139" i="38"/>
  <c r="J140" i="38" s="1"/>
  <c r="G138" i="37"/>
  <c r="I138" i="37"/>
  <c r="M137" i="37"/>
  <c r="M137" i="36"/>
  <c r="L137" i="36"/>
  <c r="G138" i="36" s="1"/>
  <c r="K142" i="35"/>
  <c r="M142" i="35"/>
  <c r="H143" i="35" s="1"/>
  <c r="L142" i="35"/>
  <c r="G143" i="35" s="1"/>
  <c r="K140" i="34"/>
  <c r="L140" i="34" s="1"/>
  <c r="M140" i="34"/>
  <c r="J141" i="34" s="1"/>
  <c r="J147" i="33"/>
  <c r="H147" i="33"/>
  <c r="L146" i="33"/>
  <c r="M146" i="32"/>
  <c r="L146" i="32"/>
  <c r="K129" i="31"/>
  <c r="M129" i="31"/>
  <c r="J130" i="31" s="1"/>
  <c r="L129" i="31"/>
  <c r="G130" i="31" s="1"/>
  <c r="H129" i="31"/>
  <c r="H130" i="31" s="1"/>
  <c r="K141" i="30"/>
  <c r="M141" i="30" s="1"/>
  <c r="J145" i="29"/>
  <c r="H145" i="29"/>
  <c r="K148" i="27"/>
  <c r="J142" i="25"/>
  <c r="H142" i="25"/>
  <c r="I142" i="25"/>
  <c r="G142" i="25"/>
  <c r="G140" i="23"/>
  <c r="J140" i="23"/>
  <c r="G146" i="21"/>
  <c r="K146" i="21"/>
  <c r="M146" i="21" s="1"/>
  <c r="K139" i="20"/>
  <c r="L139" i="20"/>
  <c r="I140" i="20" s="1"/>
  <c r="M139" i="20"/>
  <c r="J140" i="20" s="1"/>
  <c r="G139" i="20"/>
  <c r="G140" i="20" s="1"/>
  <c r="I143" i="19"/>
  <c r="G143" i="19"/>
  <c r="K143" i="19"/>
  <c r="G147" i="18"/>
  <c r="H147" i="18"/>
  <c r="J147" i="18"/>
  <c r="G148" i="17"/>
  <c r="I148" i="17"/>
  <c r="J148" i="17"/>
  <c r="H148" i="17"/>
  <c r="M140" i="16"/>
  <c r="L140" i="16"/>
  <c r="I141" i="16" s="1"/>
  <c r="G141" i="16"/>
  <c r="J141" i="15"/>
  <c r="H141" i="15"/>
  <c r="L140" i="15"/>
  <c r="K143" i="14"/>
  <c r="M143" i="14"/>
  <c r="J144" i="14" s="1"/>
  <c r="L143" i="14"/>
  <c r="G144" i="14" s="1"/>
  <c r="H145" i="13"/>
  <c r="J145" i="13"/>
  <c r="I145" i="13"/>
  <c r="I141" i="12"/>
  <c r="G141" i="12"/>
  <c r="M140" i="12"/>
  <c r="G152" i="11"/>
  <c r="I152" i="11"/>
  <c r="M151" i="11"/>
  <c r="G141" i="7"/>
  <c r="H141" i="7"/>
  <c r="J141" i="7"/>
  <c r="K131" i="4"/>
  <c r="M131" i="4" s="1"/>
  <c r="K274" i="1"/>
  <c r="H138" i="46" l="1"/>
  <c r="K138" i="46"/>
  <c r="L138" i="46" s="1"/>
  <c r="I139" i="46" s="1"/>
  <c r="G138" i="46"/>
  <c r="K141" i="45"/>
  <c r="L141" i="45" s="1"/>
  <c r="K135" i="44"/>
  <c r="M135" i="44" s="1"/>
  <c r="M131" i="43"/>
  <c r="L131" i="43"/>
  <c r="G132" i="43" s="1"/>
  <c r="G136" i="42"/>
  <c r="I136" i="42"/>
  <c r="K136" i="42"/>
  <c r="G145" i="41"/>
  <c r="K145" i="41"/>
  <c r="L145" i="41" s="1"/>
  <c r="I146" i="41" s="1"/>
  <c r="J139" i="40"/>
  <c r="H139" i="40"/>
  <c r="L138" i="40"/>
  <c r="K139" i="39"/>
  <c r="H140" i="38"/>
  <c r="K140" i="38"/>
  <c r="M140" i="38" s="1"/>
  <c r="H141" i="38" s="1"/>
  <c r="J138" i="37"/>
  <c r="H138" i="37"/>
  <c r="J138" i="36"/>
  <c r="H138" i="36"/>
  <c r="I138" i="36"/>
  <c r="I143" i="35"/>
  <c r="J143" i="35"/>
  <c r="I141" i="34"/>
  <c r="G141" i="34"/>
  <c r="H141" i="34"/>
  <c r="I147" i="33"/>
  <c r="G147" i="33"/>
  <c r="K147" i="33"/>
  <c r="G147" i="32"/>
  <c r="I147" i="32"/>
  <c r="J147" i="32"/>
  <c r="H147" i="32"/>
  <c r="I130" i="31"/>
  <c r="K130" i="31"/>
  <c r="L130" i="31"/>
  <c r="G131" i="31" s="1"/>
  <c r="M130" i="31"/>
  <c r="J131" i="31" s="1"/>
  <c r="H142" i="30"/>
  <c r="J142" i="30"/>
  <c r="L141" i="30"/>
  <c r="K145" i="29"/>
  <c r="M148" i="27"/>
  <c r="L148" i="27"/>
  <c r="K142" i="25"/>
  <c r="L142" i="25" s="1"/>
  <c r="K140" i="23"/>
  <c r="L140" i="23"/>
  <c r="I141" i="23" s="1"/>
  <c r="M140" i="23"/>
  <c r="J141" i="23" s="1"/>
  <c r="J147" i="21"/>
  <c r="H147" i="21"/>
  <c r="L146" i="21"/>
  <c r="I147" i="21" s="1"/>
  <c r="G147" i="21"/>
  <c r="K140" i="20"/>
  <c r="M140" i="20" s="1"/>
  <c r="J141" i="20" s="1"/>
  <c r="H140" i="20"/>
  <c r="M143" i="19"/>
  <c r="L143" i="19"/>
  <c r="G144" i="19" s="1"/>
  <c r="K147" i="18"/>
  <c r="M147" i="18"/>
  <c r="J148" i="18" s="1"/>
  <c r="L147" i="18"/>
  <c r="K148" i="17"/>
  <c r="L148" i="17"/>
  <c r="I149" i="17" s="1"/>
  <c r="M148" i="17"/>
  <c r="J149" i="17" s="1"/>
  <c r="G149" i="17"/>
  <c r="J141" i="16"/>
  <c r="H141" i="16"/>
  <c r="I141" i="15"/>
  <c r="G141" i="15"/>
  <c r="K141" i="15"/>
  <c r="H144" i="14"/>
  <c r="I144" i="14"/>
  <c r="K145" i="13"/>
  <c r="L145" i="13"/>
  <c r="I146" i="13" s="1"/>
  <c r="M145" i="13"/>
  <c r="J146" i="13" s="1"/>
  <c r="G146" i="13"/>
  <c r="J141" i="12"/>
  <c r="H141" i="12"/>
  <c r="H152" i="11"/>
  <c r="J152" i="11"/>
  <c r="K141" i="7"/>
  <c r="M141" i="7" s="1"/>
  <c r="H142" i="7" s="1"/>
  <c r="H132" i="4"/>
  <c r="J132" i="4"/>
  <c r="L131" i="4"/>
  <c r="M274" i="1"/>
  <c r="L274" i="1"/>
  <c r="G139" i="46" l="1"/>
  <c r="M138" i="46"/>
  <c r="I142" i="45"/>
  <c r="G142" i="45"/>
  <c r="M141" i="45"/>
  <c r="H136" i="44"/>
  <c r="J136" i="44"/>
  <c r="L135" i="44"/>
  <c r="H132" i="43"/>
  <c r="J132" i="43"/>
  <c r="I132" i="43"/>
  <c r="M136" i="42"/>
  <c r="L136" i="42"/>
  <c r="I137" i="42" s="1"/>
  <c r="G146" i="41"/>
  <c r="M145" i="41"/>
  <c r="G139" i="40"/>
  <c r="I139" i="40"/>
  <c r="K139" i="40"/>
  <c r="M139" i="39"/>
  <c r="L139" i="39"/>
  <c r="L140" i="38"/>
  <c r="I141" i="38" s="1"/>
  <c r="G141" i="38"/>
  <c r="J141" i="38"/>
  <c r="K138" i="37"/>
  <c r="K138" i="36"/>
  <c r="M138" i="36" s="1"/>
  <c r="K143" i="35"/>
  <c r="M143" i="35"/>
  <c r="H144" i="35" s="1"/>
  <c r="L143" i="35"/>
  <c r="G144" i="35" s="1"/>
  <c r="K141" i="34"/>
  <c r="L141" i="34" s="1"/>
  <c r="M147" i="33"/>
  <c r="L147" i="33"/>
  <c r="G148" i="33" s="1"/>
  <c r="K147" i="32"/>
  <c r="M147" i="32" s="1"/>
  <c r="H131" i="31"/>
  <c r="I131" i="31"/>
  <c r="K131" i="31" s="1"/>
  <c r="I142" i="30"/>
  <c r="G142" i="30"/>
  <c r="K142" i="30"/>
  <c r="L145" i="29"/>
  <c r="M145" i="29"/>
  <c r="I149" i="27"/>
  <c r="G149" i="27"/>
  <c r="H149" i="27"/>
  <c r="J149" i="27"/>
  <c r="I143" i="25"/>
  <c r="G143" i="25"/>
  <c r="M142" i="25"/>
  <c r="K141" i="23"/>
  <c r="M141" i="23"/>
  <c r="J142" i="23" s="1"/>
  <c r="L141" i="23"/>
  <c r="I142" i="23" s="1"/>
  <c r="H141" i="23"/>
  <c r="H142" i="23" s="1"/>
  <c r="G141" i="23"/>
  <c r="G142" i="23" s="1"/>
  <c r="K147" i="21"/>
  <c r="L147" i="21" s="1"/>
  <c r="L140" i="20"/>
  <c r="H141" i="20"/>
  <c r="J144" i="19"/>
  <c r="H144" i="19"/>
  <c r="I144" i="19"/>
  <c r="H148" i="18"/>
  <c r="I148" i="18"/>
  <c r="G148" i="18"/>
  <c r="K149" i="17"/>
  <c r="L149" i="17"/>
  <c r="I150" i="17" s="1"/>
  <c r="M149" i="17"/>
  <c r="J150" i="17" s="1"/>
  <c r="G150" i="17"/>
  <c r="H149" i="17"/>
  <c r="H150" i="17" s="1"/>
  <c r="K141" i="16"/>
  <c r="L141" i="16" s="1"/>
  <c r="M141" i="16"/>
  <c r="J142" i="16" s="1"/>
  <c r="L141" i="15"/>
  <c r="G142" i="15" s="1"/>
  <c r="M141" i="15"/>
  <c r="K144" i="14"/>
  <c r="L144" i="14" s="1"/>
  <c r="K146" i="13"/>
  <c r="M146" i="13" s="1"/>
  <c r="J147" i="13" s="1"/>
  <c r="H146" i="13"/>
  <c r="K141" i="12"/>
  <c r="K152" i="11"/>
  <c r="L152" i="11" s="1"/>
  <c r="M152" i="11"/>
  <c r="J153" i="11" s="1"/>
  <c r="L141" i="7"/>
  <c r="I142" i="7" s="1"/>
  <c r="J142" i="7"/>
  <c r="I132" i="4"/>
  <c r="G132" i="4"/>
  <c r="K132" i="4"/>
  <c r="I275" i="1"/>
  <c r="G275" i="1"/>
  <c r="H275" i="1"/>
  <c r="J275" i="1"/>
  <c r="H139" i="46" l="1"/>
  <c r="J139" i="46"/>
  <c r="J142" i="45"/>
  <c r="H142" i="45"/>
  <c r="I136" i="44"/>
  <c r="G136" i="44"/>
  <c r="K136" i="44"/>
  <c r="K132" i="43"/>
  <c r="L132" i="43" s="1"/>
  <c r="G137" i="42"/>
  <c r="H137" i="42"/>
  <c r="J137" i="42"/>
  <c r="H146" i="41"/>
  <c r="J146" i="41"/>
  <c r="L139" i="40"/>
  <c r="I140" i="40" s="1"/>
  <c r="M139" i="40"/>
  <c r="G140" i="39"/>
  <c r="I140" i="39"/>
  <c r="H140" i="39"/>
  <c r="J140" i="39"/>
  <c r="K141" i="38"/>
  <c r="L141" i="38" s="1"/>
  <c r="M141" i="38"/>
  <c r="H142" i="38" s="1"/>
  <c r="L138" i="37"/>
  <c r="M138" i="37"/>
  <c r="H139" i="36"/>
  <c r="J139" i="36"/>
  <c r="L138" i="36"/>
  <c r="I144" i="35"/>
  <c r="J144" i="35"/>
  <c r="I142" i="34"/>
  <c r="G142" i="34"/>
  <c r="M141" i="34"/>
  <c r="J148" i="33"/>
  <c r="H148" i="33"/>
  <c r="I148" i="33"/>
  <c r="H148" i="32"/>
  <c r="J148" i="32"/>
  <c r="L147" i="32"/>
  <c r="M131" i="31"/>
  <c r="J132" i="31" s="1"/>
  <c r="L131" i="31"/>
  <c r="I132" i="31" s="1"/>
  <c r="L142" i="30"/>
  <c r="G143" i="30" s="1"/>
  <c r="M142" i="30"/>
  <c r="H146" i="29"/>
  <c r="J146" i="29"/>
  <c r="G146" i="29"/>
  <c r="I146" i="29"/>
  <c r="K149" i="27"/>
  <c r="L149" i="27" s="1"/>
  <c r="G150" i="27" s="1"/>
  <c r="M149" i="27"/>
  <c r="J150" i="27" s="1"/>
  <c r="H143" i="25"/>
  <c r="J143" i="25"/>
  <c r="K142" i="23"/>
  <c r="M142" i="23"/>
  <c r="J143" i="23" s="1"/>
  <c r="L142" i="23"/>
  <c r="I143" i="23" s="1"/>
  <c r="G148" i="21"/>
  <c r="I148" i="21"/>
  <c r="M147" i="21"/>
  <c r="I141" i="20"/>
  <c r="G141" i="20"/>
  <c r="K144" i="19"/>
  <c r="M144" i="19" s="1"/>
  <c r="K148" i="18"/>
  <c r="M148" i="18" s="1"/>
  <c r="K150" i="17"/>
  <c r="M150" i="17"/>
  <c r="J151" i="17" s="1"/>
  <c r="L150" i="17"/>
  <c r="I151" i="17" s="1"/>
  <c r="H151" i="17"/>
  <c r="I142" i="16"/>
  <c r="K142" i="16" s="1"/>
  <c r="G142" i="16"/>
  <c r="H142" i="16"/>
  <c r="J142" i="15"/>
  <c r="H142" i="15"/>
  <c r="I142" i="15"/>
  <c r="I145" i="14"/>
  <c r="G145" i="14"/>
  <c r="M144" i="14"/>
  <c r="L146" i="13"/>
  <c r="H147" i="13"/>
  <c r="L141" i="12"/>
  <c r="M141" i="12"/>
  <c r="I153" i="11"/>
  <c r="G153" i="11"/>
  <c r="H153" i="11"/>
  <c r="G142" i="7"/>
  <c r="K142" i="7"/>
  <c r="L142" i="7" s="1"/>
  <c r="L132" i="4"/>
  <c r="G133" i="4" s="1"/>
  <c r="M132" i="4"/>
  <c r="K275" i="1"/>
  <c r="M275" i="1" s="1"/>
  <c r="L275" i="1"/>
  <c r="G276" i="1" s="1"/>
  <c r="G140" i="40" l="1"/>
  <c r="K139" i="46"/>
  <c r="L139" i="46" s="1"/>
  <c r="M139" i="46"/>
  <c r="J140" i="46" s="1"/>
  <c r="H140" i="46"/>
  <c r="K142" i="45"/>
  <c r="M136" i="44"/>
  <c r="L136" i="44"/>
  <c r="G137" i="44" s="1"/>
  <c r="I133" i="43"/>
  <c r="G133" i="43"/>
  <c r="M132" i="43"/>
  <c r="K137" i="42"/>
  <c r="M137" i="42"/>
  <c r="J138" i="42" s="1"/>
  <c r="L137" i="42"/>
  <c r="K146" i="41"/>
  <c r="L146" i="41"/>
  <c r="M146" i="41"/>
  <c r="J147" i="41" s="1"/>
  <c r="H147" i="41"/>
  <c r="H140" i="40"/>
  <c r="J140" i="40"/>
  <c r="K140" i="39"/>
  <c r="L140" i="39"/>
  <c r="I141" i="39" s="1"/>
  <c r="M140" i="39"/>
  <c r="J141" i="39" s="1"/>
  <c r="G141" i="39"/>
  <c r="I142" i="38"/>
  <c r="G142" i="38"/>
  <c r="J142" i="38"/>
  <c r="H139" i="37"/>
  <c r="J139" i="37"/>
  <c r="G139" i="37"/>
  <c r="I139" i="37"/>
  <c r="G139" i="36"/>
  <c r="I139" i="36"/>
  <c r="K139" i="36"/>
  <c r="K144" i="35"/>
  <c r="L144" i="35"/>
  <c r="I145" i="35" s="1"/>
  <c r="M144" i="35"/>
  <c r="H145" i="35" s="1"/>
  <c r="G145" i="35"/>
  <c r="J142" i="34"/>
  <c r="H142" i="34"/>
  <c r="K148" i="33"/>
  <c r="M148" i="33"/>
  <c r="H149" i="33" s="1"/>
  <c r="L148" i="33"/>
  <c r="I149" i="33" s="1"/>
  <c r="G149" i="33"/>
  <c r="G148" i="32"/>
  <c r="I148" i="32"/>
  <c r="K148" i="32"/>
  <c r="G132" i="31"/>
  <c r="H132" i="31"/>
  <c r="K132" i="31"/>
  <c r="L132" i="31" s="1"/>
  <c r="I143" i="30"/>
  <c r="J143" i="30"/>
  <c r="H143" i="30"/>
  <c r="K146" i="29"/>
  <c r="L146" i="29" s="1"/>
  <c r="H150" i="27"/>
  <c r="I150" i="27"/>
  <c r="K143" i="25"/>
  <c r="K143" i="23"/>
  <c r="L143" i="23" s="1"/>
  <c r="I144" i="23" s="1"/>
  <c r="G143" i="23"/>
  <c r="H143" i="23"/>
  <c r="H148" i="21"/>
  <c r="J148" i="21"/>
  <c r="K141" i="20"/>
  <c r="M141" i="20" s="1"/>
  <c r="J145" i="19"/>
  <c r="H145" i="19"/>
  <c r="L144" i="19"/>
  <c r="J149" i="18"/>
  <c r="H149" i="18"/>
  <c r="L148" i="18"/>
  <c r="K151" i="17"/>
  <c r="M151" i="17" s="1"/>
  <c r="G151" i="17"/>
  <c r="M142" i="16"/>
  <c r="J143" i="16" s="1"/>
  <c r="L142" i="16"/>
  <c r="G143" i="16" s="1"/>
  <c r="K142" i="15"/>
  <c r="L142" i="15" s="1"/>
  <c r="J145" i="14"/>
  <c r="H145" i="14"/>
  <c r="I147" i="13"/>
  <c r="G147" i="13"/>
  <c r="H142" i="12"/>
  <c r="J142" i="12"/>
  <c r="G142" i="12"/>
  <c r="I142" i="12"/>
  <c r="K153" i="11"/>
  <c r="L153" i="11" s="1"/>
  <c r="I143" i="7"/>
  <c r="G143" i="7"/>
  <c r="M142" i="7"/>
  <c r="J133" i="4"/>
  <c r="H133" i="4"/>
  <c r="I133" i="4"/>
  <c r="H276" i="1"/>
  <c r="J276" i="1"/>
  <c r="I276" i="1"/>
  <c r="I140" i="46" l="1"/>
  <c r="G140" i="46"/>
  <c r="M142" i="45"/>
  <c r="L142" i="45"/>
  <c r="H137" i="44"/>
  <c r="J137" i="44"/>
  <c r="I137" i="44"/>
  <c r="J133" i="43"/>
  <c r="H133" i="43"/>
  <c r="H138" i="42"/>
  <c r="I138" i="42"/>
  <c r="G138" i="42"/>
  <c r="I147" i="41"/>
  <c r="G147" i="41"/>
  <c r="K140" i="40"/>
  <c r="M140" i="40" s="1"/>
  <c r="J141" i="40" s="1"/>
  <c r="K141" i="39"/>
  <c r="L141" i="39" s="1"/>
  <c r="H141" i="39"/>
  <c r="K142" i="38"/>
  <c r="M142" i="38"/>
  <c r="J143" i="38" s="1"/>
  <c r="L142" i="38"/>
  <c r="I143" i="38" s="1"/>
  <c r="H143" i="38"/>
  <c r="K139" i="37"/>
  <c r="M139" i="37" s="1"/>
  <c r="L139" i="36"/>
  <c r="I140" i="36" s="1"/>
  <c r="M139" i="36"/>
  <c r="G140" i="36"/>
  <c r="J145" i="35"/>
  <c r="K142" i="34"/>
  <c r="J149" i="33"/>
  <c r="L148" i="32"/>
  <c r="I149" i="32" s="1"/>
  <c r="M148" i="32"/>
  <c r="I133" i="31"/>
  <c r="G133" i="31"/>
  <c r="M132" i="31"/>
  <c r="J133" i="31" s="1"/>
  <c r="K143" i="30"/>
  <c r="M143" i="30"/>
  <c r="J144" i="30" s="1"/>
  <c r="L143" i="30"/>
  <c r="I144" i="30" s="1"/>
  <c r="I147" i="29"/>
  <c r="G147" i="29"/>
  <c r="M146" i="29"/>
  <c r="K150" i="27"/>
  <c r="M150" i="27" s="1"/>
  <c r="L143" i="25"/>
  <c r="M143" i="25"/>
  <c r="G144" i="23"/>
  <c r="M143" i="23"/>
  <c r="J144" i="23" s="1"/>
  <c r="K148" i="21"/>
  <c r="J142" i="20"/>
  <c r="H142" i="20"/>
  <c r="L141" i="20"/>
  <c r="I145" i="19"/>
  <c r="G145" i="19"/>
  <c r="K145" i="19"/>
  <c r="I149" i="18"/>
  <c r="G149" i="18"/>
  <c r="K149" i="18"/>
  <c r="J152" i="17"/>
  <c r="H152" i="17"/>
  <c r="L151" i="17"/>
  <c r="I152" i="17" s="1"/>
  <c r="H143" i="16"/>
  <c r="I143" i="16"/>
  <c r="M142" i="15"/>
  <c r="I143" i="15"/>
  <c r="G143" i="15"/>
  <c r="K145" i="14"/>
  <c r="K147" i="13"/>
  <c r="M147" i="13" s="1"/>
  <c r="K142" i="12"/>
  <c r="M142" i="12"/>
  <c r="J143" i="12" s="1"/>
  <c r="L142" i="12"/>
  <c r="G143" i="12" s="1"/>
  <c r="H143" i="12"/>
  <c r="I154" i="11"/>
  <c r="G154" i="11"/>
  <c r="M153" i="11"/>
  <c r="H143" i="7"/>
  <c r="J143" i="7"/>
  <c r="K133" i="4"/>
  <c r="M133" i="4" s="1"/>
  <c r="K276" i="1"/>
  <c r="L276" i="1" s="1"/>
  <c r="L140" i="40" l="1"/>
  <c r="K140" i="46"/>
  <c r="L140" i="46" s="1"/>
  <c r="G143" i="45"/>
  <c r="I143" i="45"/>
  <c r="H143" i="45"/>
  <c r="J143" i="45"/>
  <c r="K137" i="44"/>
  <c r="L137" i="44" s="1"/>
  <c r="K133" i="43"/>
  <c r="K138" i="42"/>
  <c r="M138" i="42" s="1"/>
  <c r="K147" i="41"/>
  <c r="M147" i="41" s="1"/>
  <c r="I141" i="40"/>
  <c r="G141" i="40"/>
  <c r="H141" i="40"/>
  <c r="I142" i="39"/>
  <c r="G142" i="39"/>
  <c r="M141" i="39"/>
  <c r="J142" i="39" s="1"/>
  <c r="K143" i="38"/>
  <c r="M143" i="38"/>
  <c r="J144" i="38" s="1"/>
  <c r="L143" i="38"/>
  <c r="I144" i="38" s="1"/>
  <c r="H144" i="38"/>
  <c r="G143" i="38"/>
  <c r="G144" i="38" s="1"/>
  <c r="J140" i="37"/>
  <c r="H140" i="37"/>
  <c r="L139" i="37"/>
  <c r="H140" i="36"/>
  <c r="J140" i="36"/>
  <c r="K145" i="35"/>
  <c r="M145" i="35"/>
  <c r="J146" i="35" s="1"/>
  <c r="L145" i="35"/>
  <c r="M142" i="34"/>
  <c r="L142" i="34"/>
  <c r="K149" i="33"/>
  <c r="M149" i="33" s="1"/>
  <c r="L149" i="33"/>
  <c r="H149" i="32"/>
  <c r="J149" i="32"/>
  <c r="G149" i="32"/>
  <c r="K133" i="31"/>
  <c r="H133" i="31"/>
  <c r="M133" i="31"/>
  <c r="J134" i="31" s="1"/>
  <c r="L133" i="31"/>
  <c r="G134" i="31" s="1"/>
  <c r="K144" i="30"/>
  <c r="M144" i="30" s="1"/>
  <c r="J145" i="30" s="1"/>
  <c r="G144" i="30"/>
  <c r="H144" i="30"/>
  <c r="J147" i="29"/>
  <c r="H147" i="29"/>
  <c r="J151" i="27"/>
  <c r="H151" i="27"/>
  <c r="L150" i="27"/>
  <c r="J144" i="25"/>
  <c r="H144" i="25"/>
  <c r="I144" i="25"/>
  <c r="G144" i="25"/>
  <c r="H144" i="23"/>
  <c r="K144" i="23"/>
  <c r="M144" i="23"/>
  <c r="J145" i="23" s="1"/>
  <c r="L144" i="23"/>
  <c r="I145" i="23" s="1"/>
  <c r="L148" i="21"/>
  <c r="M148" i="21"/>
  <c r="G142" i="20"/>
  <c r="I142" i="20"/>
  <c r="K142" i="20"/>
  <c r="M145" i="19"/>
  <c r="L145" i="19"/>
  <c r="I146" i="19" s="1"/>
  <c r="G146" i="19"/>
  <c r="L149" i="18"/>
  <c r="G150" i="18" s="1"/>
  <c r="M149" i="18"/>
  <c r="G152" i="17"/>
  <c r="K152" i="17"/>
  <c r="M152" i="17" s="1"/>
  <c r="K143" i="16"/>
  <c r="L143" i="16" s="1"/>
  <c r="J143" i="15"/>
  <c r="K143" i="15" s="1"/>
  <c r="H143" i="15"/>
  <c r="M143" i="15"/>
  <c r="L143" i="15"/>
  <c r="G144" i="15" s="1"/>
  <c r="M145" i="14"/>
  <c r="L145" i="14"/>
  <c r="J148" i="13"/>
  <c r="H148" i="13"/>
  <c r="L147" i="13"/>
  <c r="I143" i="12"/>
  <c r="J154" i="11"/>
  <c r="H154" i="11"/>
  <c r="K143" i="7"/>
  <c r="H134" i="4"/>
  <c r="J134" i="4"/>
  <c r="L133" i="4"/>
  <c r="G277" i="1"/>
  <c r="I277" i="1"/>
  <c r="M276" i="1"/>
  <c r="G141" i="46" l="1"/>
  <c r="I141" i="46"/>
  <c r="M140" i="46"/>
  <c r="K143" i="45"/>
  <c r="L143" i="45"/>
  <c r="I144" i="45" s="1"/>
  <c r="M143" i="45"/>
  <c r="J144" i="45" s="1"/>
  <c r="G144" i="45"/>
  <c r="I138" i="44"/>
  <c r="G138" i="44"/>
  <c r="M137" i="44"/>
  <c r="L133" i="43"/>
  <c r="M133" i="43"/>
  <c r="J139" i="42"/>
  <c r="H139" i="42"/>
  <c r="L138" i="42"/>
  <c r="J148" i="41"/>
  <c r="H148" i="41"/>
  <c r="L147" i="41"/>
  <c r="K141" i="40"/>
  <c r="M141" i="40" s="1"/>
  <c r="H142" i="39"/>
  <c r="K142" i="39"/>
  <c r="L142" i="39" s="1"/>
  <c r="I143" i="39" s="1"/>
  <c r="M142" i="39"/>
  <c r="J143" i="39" s="1"/>
  <c r="K144" i="38"/>
  <c r="M144" i="38" s="1"/>
  <c r="I140" i="37"/>
  <c r="K140" i="37" s="1"/>
  <c r="G140" i="37"/>
  <c r="K140" i="36"/>
  <c r="M140" i="36" s="1"/>
  <c r="H146" i="35"/>
  <c r="I146" i="35"/>
  <c r="G146" i="35"/>
  <c r="G143" i="34"/>
  <c r="I143" i="34"/>
  <c r="H143" i="34"/>
  <c r="J143" i="34"/>
  <c r="J150" i="33"/>
  <c r="H150" i="33"/>
  <c r="I150" i="33"/>
  <c r="G150" i="33"/>
  <c r="K149" i="32"/>
  <c r="M149" i="32"/>
  <c r="J150" i="32" s="1"/>
  <c r="L149" i="32"/>
  <c r="I150" i="32" s="1"/>
  <c r="G150" i="32"/>
  <c r="I134" i="31"/>
  <c r="H134" i="31"/>
  <c r="H145" i="30"/>
  <c r="L144" i="30"/>
  <c r="I145" i="30" s="1"/>
  <c r="K147" i="29"/>
  <c r="I151" i="27"/>
  <c r="G151" i="27"/>
  <c r="K151" i="27"/>
  <c r="K144" i="25"/>
  <c r="M144" i="25" s="1"/>
  <c r="K145" i="23"/>
  <c r="L145" i="23"/>
  <c r="I146" i="23" s="1"/>
  <c r="M145" i="23"/>
  <c r="J146" i="23" s="1"/>
  <c r="G145" i="23"/>
  <c r="G146" i="23" s="1"/>
  <c r="H145" i="23"/>
  <c r="H146" i="23" s="1"/>
  <c r="J149" i="21"/>
  <c r="H149" i="21"/>
  <c r="G149" i="21"/>
  <c r="I149" i="21"/>
  <c r="L142" i="20"/>
  <c r="I143" i="20" s="1"/>
  <c r="M142" i="20"/>
  <c r="G143" i="20"/>
  <c r="H146" i="19"/>
  <c r="J146" i="19"/>
  <c r="H150" i="18"/>
  <c r="J150" i="18"/>
  <c r="I150" i="18"/>
  <c r="H153" i="17"/>
  <c r="J153" i="17"/>
  <c r="L152" i="17"/>
  <c r="I153" i="17" s="1"/>
  <c r="I144" i="16"/>
  <c r="G144" i="16"/>
  <c r="M143" i="16"/>
  <c r="I144" i="15"/>
  <c r="J144" i="15"/>
  <c r="H144" i="15"/>
  <c r="I146" i="14"/>
  <c r="G146" i="14"/>
  <c r="H146" i="14"/>
  <c r="J146" i="14"/>
  <c r="I148" i="13"/>
  <c r="G148" i="13"/>
  <c r="K148" i="13"/>
  <c r="K143" i="12"/>
  <c r="L143" i="12" s="1"/>
  <c r="K154" i="11"/>
  <c r="M143" i="7"/>
  <c r="L143" i="7"/>
  <c r="I134" i="4"/>
  <c r="G134" i="4"/>
  <c r="K134" i="4"/>
  <c r="J277" i="1"/>
  <c r="H277" i="1"/>
  <c r="J141" i="46" l="1"/>
  <c r="H141" i="46"/>
  <c r="K144" i="45"/>
  <c r="L144" i="45"/>
  <c r="I145" i="45" s="1"/>
  <c r="M144" i="45"/>
  <c r="J145" i="45" s="1"/>
  <c r="H144" i="45"/>
  <c r="H145" i="45" s="1"/>
  <c r="G145" i="45"/>
  <c r="J138" i="44"/>
  <c r="H138" i="44"/>
  <c r="G134" i="43"/>
  <c r="I134" i="43"/>
  <c r="H134" i="43"/>
  <c r="J134" i="43"/>
  <c r="G139" i="42"/>
  <c r="I139" i="42"/>
  <c r="K139" i="42"/>
  <c r="I148" i="41"/>
  <c r="G148" i="41"/>
  <c r="K148" i="41"/>
  <c r="J142" i="40"/>
  <c r="H142" i="40"/>
  <c r="L141" i="40"/>
  <c r="K143" i="39"/>
  <c r="L143" i="39"/>
  <c r="I144" i="39" s="1"/>
  <c r="M143" i="39"/>
  <c r="J144" i="39" s="1"/>
  <c r="G143" i="39"/>
  <c r="G144" i="39" s="1"/>
  <c r="H143" i="39"/>
  <c r="H144" i="39" s="1"/>
  <c r="J145" i="38"/>
  <c r="H145" i="38"/>
  <c r="L144" i="38"/>
  <c r="L140" i="37"/>
  <c r="G141" i="37" s="1"/>
  <c r="M140" i="37"/>
  <c r="H141" i="36"/>
  <c r="J141" i="36"/>
  <c r="L140" i="36"/>
  <c r="K146" i="35"/>
  <c r="L146" i="35" s="1"/>
  <c r="K143" i="34"/>
  <c r="M143" i="34"/>
  <c r="J144" i="34" s="1"/>
  <c r="L143" i="34"/>
  <c r="G144" i="34" s="1"/>
  <c r="K150" i="33"/>
  <c r="M150" i="33" s="1"/>
  <c r="H150" i="32"/>
  <c r="K150" i="32"/>
  <c r="L150" i="32"/>
  <c r="I151" i="32" s="1"/>
  <c r="M150" i="32"/>
  <c r="J151" i="32" s="1"/>
  <c r="K134" i="31"/>
  <c r="L134" i="31" s="1"/>
  <c r="K145" i="30"/>
  <c r="M145" i="30" s="1"/>
  <c r="G145" i="30"/>
  <c r="M147" i="29"/>
  <c r="L147" i="29"/>
  <c r="L151" i="27"/>
  <c r="G152" i="27" s="1"/>
  <c r="M151" i="27"/>
  <c r="H145" i="25"/>
  <c r="J145" i="25"/>
  <c r="L144" i="25"/>
  <c r="K146" i="23"/>
  <c r="L146" i="23"/>
  <c r="I147" i="23" s="1"/>
  <c r="M146" i="23"/>
  <c r="J147" i="23" s="1"/>
  <c r="K149" i="21"/>
  <c r="M149" i="21" s="1"/>
  <c r="J143" i="20"/>
  <c r="H143" i="20"/>
  <c r="K146" i="19"/>
  <c r="M146" i="19" s="1"/>
  <c r="L146" i="19"/>
  <c r="K150" i="18"/>
  <c r="M150" i="18" s="1"/>
  <c r="K153" i="17"/>
  <c r="M153" i="17" s="1"/>
  <c r="G153" i="17"/>
  <c r="J144" i="16"/>
  <c r="H144" i="16"/>
  <c r="K144" i="15"/>
  <c r="M144" i="15" s="1"/>
  <c r="K146" i="14"/>
  <c r="M146" i="14"/>
  <c r="H147" i="14" s="1"/>
  <c r="L146" i="14"/>
  <c r="G147" i="14" s="1"/>
  <c r="L148" i="13"/>
  <c r="G149" i="13" s="1"/>
  <c r="M148" i="13"/>
  <c r="I144" i="12"/>
  <c r="G144" i="12"/>
  <c r="M143" i="12"/>
  <c r="L154" i="11"/>
  <c r="M154" i="11"/>
  <c r="G144" i="7"/>
  <c r="I144" i="7"/>
  <c r="J144" i="7"/>
  <c r="H144" i="7"/>
  <c r="L134" i="4"/>
  <c r="G135" i="4" s="1"/>
  <c r="M134" i="4"/>
  <c r="K277" i="1"/>
  <c r="K141" i="46" l="1"/>
  <c r="K145" i="45"/>
  <c r="L145" i="45"/>
  <c r="I146" i="45" s="1"/>
  <c r="M145" i="45"/>
  <c r="J146" i="45" s="1"/>
  <c r="G146" i="45"/>
  <c r="K138" i="44"/>
  <c r="K134" i="43"/>
  <c r="L134" i="43"/>
  <c r="I135" i="43" s="1"/>
  <c r="M134" i="43"/>
  <c r="H135" i="43" s="1"/>
  <c r="L139" i="42"/>
  <c r="I140" i="42" s="1"/>
  <c r="M139" i="42"/>
  <c r="G140" i="42"/>
  <c r="M148" i="41"/>
  <c r="L148" i="41"/>
  <c r="G149" i="41" s="1"/>
  <c r="G142" i="40"/>
  <c r="I142" i="40"/>
  <c r="K142" i="40" s="1"/>
  <c r="K144" i="39"/>
  <c r="M144" i="39"/>
  <c r="J145" i="39" s="1"/>
  <c r="L144" i="39"/>
  <c r="I145" i="39" s="1"/>
  <c r="H145" i="39"/>
  <c r="G145" i="39"/>
  <c r="I145" i="38"/>
  <c r="G145" i="38"/>
  <c r="K145" i="38"/>
  <c r="I141" i="37"/>
  <c r="H141" i="37"/>
  <c r="J141" i="37"/>
  <c r="I141" i="36"/>
  <c r="G141" i="36"/>
  <c r="K141" i="36"/>
  <c r="G147" i="35"/>
  <c r="I147" i="35"/>
  <c r="M146" i="35"/>
  <c r="I144" i="34"/>
  <c r="H144" i="34"/>
  <c r="H151" i="33"/>
  <c r="J151" i="33"/>
  <c r="L150" i="33"/>
  <c r="K151" i="32"/>
  <c r="M151" i="32"/>
  <c r="J152" i="32" s="1"/>
  <c r="L151" i="32"/>
  <c r="I152" i="32" s="1"/>
  <c r="H151" i="32"/>
  <c r="H152" i="32" s="1"/>
  <c r="G151" i="32"/>
  <c r="G152" i="32" s="1"/>
  <c r="I135" i="31"/>
  <c r="G135" i="31"/>
  <c r="M134" i="31"/>
  <c r="J146" i="30"/>
  <c r="H146" i="30"/>
  <c r="L145" i="30"/>
  <c r="I146" i="30" s="1"/>
  <c r="G148" i="29"/>
  <c r="I148" i="29"/>
  <c r="H148" i="29"/>
  <c r="J148" i="29"/>
  <c r="I152" i="27"/>
  <c r="H152" i="27"/>
  <c r="J152" i="27"/>
  <c r="I145" i="25"/>
  <c r="G145" i="25"/>
  <c r="K145" i="25"/>
  <c r="K147" i="23"/>
  <c r="L147" i="23"/>
  <c r="I148" i="23" s="1"/>
  <c r="M147" i="23"/>
  <c r="J148" i="23" s="1"/>
  <c r="H147" i="23"/>
  <c r="G147" i="23"/>
  <c r="G148" i="23" s="1"/>
  <c r="H150" i="21"/>
  <c r="J150" i="21"/>
  <c r="L149" i="21"/>
  <c r="K143" i="20"/>
  <c r="L143" i="20" s="1"/>
  <c r="J147" i="19"/>
  <c r="H147" i="19"/>
  <c r="I147" i="19"/>
  <c r="G147" i="19"/>
  <c r="H151" i="18"/>
  <c r="J151" i="18"/>
  <c r="L150" i="18"/>
  <c r="J154" i="17"/>
  <c r="H154" i="17"/>
  <c r="L153" i="17"/>
  <c r="I154" i="17" s="1"/>
  <c r="K144" i="16"/>
  <c r="H145" i="15"/>
  <c r="J145" i="15"/>
  <c r="L144" i="15"/>
  <c r="I147" i="14"/>
  <c r="J147" i="14"/>
  <c r="J149" i="13"/>
  <c r="H149" i="13"/>
  <c r="I149" i="13"/>
  <c r="H144" i="12"/>
  <c r="J144" i="12"/>
  <c r="J155" i="11"/>
  <c r="H155" i="11"/>
  <c r="G155" i="11"/>
  <c r="I155" i="11"/>
  <c r="K144" i="7"/>
  <c r="M144" i="7" s="1"/>
  <c r="J135" i="4"/>
  <c r="H135" i="4"/>
  <c r="I135" i="4"/>
  <c r="L277" i="1"/>
  <c r="M277" i="1"/>
  <c r="M141" i="46" l="1"/>
  <c r="L141" i="46"/>
  <c r="K146" i="45"/>
  <c r="L146" i="45"/>
  <c r="I147" i="45" s="1"/>
  <c r="M146" i="45"/>
  <c r="J147" i="45" s="1"/>
  <c r="H146" i="45"/>
  <c r="H147" i="45" s="1"/>
  <c r="M138" i="44"/>
  <c r="L138" i="44"/>
  <c r="G135" i="43"/>
  <c r="J135" i="43"/>
  <c r="H140" i="42"/>
  <c r="J140" i="42"/>
  <c r="H149" i="41"/>
  <c r="J149" i="41"/>
  <c r="I149" i="41"/>
  <c r="L142" i="40"/>
  <c r="I143" i="40" s="1"/>
  <c r="M142" i="40"/>
  <c r="K145" i="39"/>
  <c r="M145" i="39" s="1"/>
  <c r="M145" i="38"/>
  <c r="L145" i="38"/>
  <c r="G146" i="38" s="1"/>
  <c r="K141" i="37"/>
  <c r="L141" i="37"/>
  <c r="I142" i="37" s="1"/>
  <c r="M141" i="37"/>
  <c r="J142" i="37" s="1"/>
  <c r="G142" i="37"/>
  <c r="L141" i="36"/>
  <c r="G142" i="36" s="1"/>
  <c r="M141" i="36"/>
  <c r="J147" i="35"/>
  <c r="H147" i="35"/>
  <c r="K144" i="34"/>
  <c r="L144" i="34" s="1"/>
  <c r="G151" i="33"/>
  <c r="I151" i="33"/>
  <c r="K151" i="33"/>
  <c r="K152" i="32"/>
  <c r="L152" i="32" s="1"/>
  <c r="J135" i="31"/>
  <c r="H135" i="31"/>
  <c r="G146" i="30"/>
  <c r="K146" i="30"/>
  <c r="L146" i="30" s="1"/>
  <c r="I147" i="30" s="1"/>
  <c r="K148" i="29"/>
  <c r="M148" i="29"/>
  <c r="J149" i="29" s="1"/>
  <c r="L148" i="29"/>
  <c r="I149" i="29" s="1"/>
  <c r="K152" i="27"/>
  <c r="M152" i="27" s="1"/>
  <c r="M145" i="25"/>
  <c r="L145" i="25"/>
  <c r="G146" i="25" s="1"/>
  <c r="K148" i="23"/>
  <c r="L148" i="23"/>
  <c r="I149" i="23" s="1"/>
  <c r="M148" i="23"/>
  <c r="J149" i="23" s="1"/>
  <c r="G149" i="23"/>
  <c r="H148" i="23"/>
  <c r="H149" i="23" s="1"/>
  <c r="I150" i="21"/>
  <c r="G150" i="21"/>
  <c r="K150" i="21"/>
  <c r="I144" i="20"/>
  <c r="G144" i="20"/>
  <c r="M143" i="20"/>
  <c r="K147" i="19"/>
  <c r="M147" i="19" s="1"/>
  <c r="I151" i="18"/>
  <c r="G151" i="18"/>
  <c r="K151" i="18"/>
  <c r="G154" i="17"/>
  <c r="K154" i="17"/>
  <c r="L154" i="17" s="1"/>
  <c r="I155" i="17" s="1"/>
  <c r="L144" i="16"/>
  <c r="M144" i="16"/>
  <c r="G145" i="15"/>
  <c r="I145" i="15"/>
  <c r="K145" i="15"/>
  <c r="K147" i="14"/>
  <c r="M147" i="14" s="1"/>
  <c r="L147" i="14"/>
  <c r="I148" i="14" s="1"/>
  <c r="K149" i="13"/>
  <c r="L149" i="13"/>
  <c r="G150" i="13" s="1"/>
  <c r="M149" i="13"/>
  <c r="J150" i="13" s="1"/>
  <c r="K144" i="12"/>
  <c r="K155" i="11"/>
  <c r="L155" i="11"/>
  <c r="I156" i="11" s="1"/>
  <c r="M155" i="11"/>
  <c r="J156" i="11" s="1"/>
  <c r="H145" i="7"/>
  <c r="J145" i="7"/>
  <c r="L144" i="7"/>
  <c r="K135" i="4"/>
  <c r="M135" i="4" s="1"/>
  <c r="H278" i="1"/>
  <c r="J278" i="1"/>
  <c r="I278" i="1"/>
  <c r="G278" i="1"/>
  <c r="G143" i="40" l="1"/>
  <c r="I142" i="46"/>
  <c r="G142" i="46"/>
  <c r="H142" i="46"/>
  <c r="J142" i="46"/>
  <c r="K147" i="45"/>
  <c r="M147" i="45"/>
  <c r="J148" i="45" s="1"/>
  <c r="L147" i="45"/>
  <c r="I148" i="45" s="1"/>
  <c r="G147" i="45"/>
  <c r="G148" i="45" s="1"/>
  <c r="H148" i="45"/>
  <c r="G139" i="44"/>
  <c r="I139" i="44"/>
  <c r="H139" i="44"/>
  <c r="J139" i="44"/>
  <c r="K135" i="43"/>
  <c r="L135" i="43" s="1"/>
  <c r="K140" i="42"/>
  <c r="M140" i="42" s="1"/>
  <c r="L140" i="42"/>
  <c r="K149" i="41"/>
  <c r="L149" i="41" s="1"/>
  <c r="H143" i="40"/>
  <c r="J143" i="40"/>
  <c r="H146" i="39"/>
  <c r="J146" i="39"/>
  <c r="L145" i="39"/>
  <c r="H146" i="38"/>
  <c r="J146" i="38"/>
  <c r="I146" i="38"/>
  <c r="K142" i="37"/>
  <c r="L142" i="37" s="1"/>
  <c r="H142" i="37"/>
  <c r="H142" i="36"/>
  <c r="J142" i="36"/>
  <c r="I142" i="36"/>
  <c r="K147" i="35"/>
  <c r="I145" i="34"/>
  <c r="G145" i="34"/>
  <c r="M144" i="34"/>
  <c r="M151" i="33"/>
  <c r="L151" i="33"/>
  <c r="I152" i="33" s="1"/>
  <c r="I153" i="32"/>
  <c r="G153" i="32"/>
  <c r="M152" i="32"/>
  <c r="K135" i="31"/>
  <c r="M146" i="30"/>
  <c r="G147" i="30"/>
  <c r="K149" i="29"/>
  <c r="M149" i="29" s="1"/>
  <c r="J150" i="29" s="1"/>
  <c r="H149" i="29"/>
  <c r="G149" i="29"/>
  <c r="H153" i="27"/>
  <c r="J153" i="27"/>
  <c r="L152" i="27"/>
  <c r="J146" i="25"/>
  <c r="H146" i="25"/>
  <c r="I146" i="25"/>
  <c r="K149" i="23"/>
  <c r="L149" i="23"/>
  <c r="I150" i="23" s="1"/>
  <c r="M149" i="23"/>
  <c r="J150" i="23" s="1"/>
  <c r="G150" i="23"/>
  <c r="H150" i="23"/>
  <c r="M150" i="21"/>
  <c r="L150" i="21"/>
  <c r="G151" i="21" s="1"/>
  <c r="H144" i="20"/>
  <c r="J144" i="20"/>
  <c r="H148" i="19"/>
  <c r="J148" i="19"/>
  <c r="L147" i="19"/>
  <c r="M151" i="18"/>
  <c r="L151" i="18"/>
  <c r="G152" i="18" s="1"/>
  <c r="M154" i="17"/>
  <c r="G155" i="17"/>
  <c r="H145" i="16"/>
  <c r="J145" i="16"/>
  <c r="G145" i="16"/>
  <c r="I145" i="16"/>
  <c r="M145" i="15"/>
  <c r="L145" i="15"/>
  <c r="I146" i="15" s="1"/>
  <c r="J148" i="14"/>
  <c r="H148" i="14"/>
  <c r="G148" i="14"/>
  <c r="I150" i="13"/>
  <c r="H150" i="13"/>
  <c r="M144" i="12"/>
  <c r="L144" i="12"/>
  <c r="K156" i="11"/>
  <c r="M156" i="11"/>
  <c r="J157" i="11" s="1"/>
  <c r="L156" i="11"/>
  <c r="I157" i="11" s="1"/>
  <c r="H156" i="11"/>
  <c r="H157" i="11" s="1"/>
  <c r="G156" i="11"/>
  <c r="G157" i="11" s="1"/>
  <c r="I145" i="7"/>
  <c r="K145" i="7" s="1"/>
  <c r="G145" i="7"/>
  <c r="H136" i="4"/>
  <c r="J136" i="4"/>
  <c r="L135" i="4"/>
  <c r="K278" i="1"/>
  <c r="L278" i="1" s="1"/>
  <c r="K142" i="46" l="1"/>
  <c r="M142" i="46"/>
  <c r="J143" i="46" s="1"/>
  <c r="L142" i="46"/>
  <c r="I143" i="46" s="1"/>
  <c r="K148" i="45"/>
  <c r="M148" i="45" s="1"/>
  <c r="K139" i="44"/>
  <c r="L139" i="44"/>
  <c r="I140" i="44" s="1"/>
  <c r="M139" i="44"/>
  <c r="J140" i="44" s="1"/>
  <c r="G140" i="44"/>
  <c r="I136" i="43"/>
  <c r="G136" i="43"/>
  <c r="M135" i="43"/>
  <c r="H141" i="42"/>
  <c r="J141" i="42"/>
  <c r="I141" i="42"/>
  <c r="G141" i="42"/>
  <c r="I150" i="41"/>
  <c r="G150" i="41"/>
  <c r="M149" i="41"/>
  <c r="K143" i="40"/>
  <c r="L143" i="40" s="1"/>
  <c r="I146" i="39"/>
  <c r="K146" i="39" s="1"/>
  <c r="G146" i="39"/>
  <c r="K146" i="38"/>
  <c r="L146" i="38"/>
  <c r="G147" i="38" s="1"/>
  <c r="M146" i="38"/>
  <c r="J147" i="38" s="1"/>
  <c r="I143" i="37"/>
  <c r="G143" i="37"/>
  <c r="M142" i="37"/>
  <c r="J143" i="37" s="1"/>
  <c r="K142" i="36"/>
  <c r="M142" i="36" s="1"/>
  <c r="L147" i="35"/>
  <c r="M147" i="35"/>
  <c r="J145" i="34"/>
  <c r="H145" i="34"/>
  <c r="J152" i="33"/>
  <c r="H152" i="33"/>
  <c r="G152" i="33"/>
  <c r="H153" i="32"/>
  <c r="J153" i="32"/>
  <c r="M135" i="31"/>
  <c r="L135" i="31"/>
  <c r="H147" i="30"/>
  <c r="J147" i="30"/>
  <c r="L149" i="29"/>
  <c r="I150" i="29" s="1"/>
  <c r="H150" i="29"/>
  <c r="I153" i="27"/>
  <c r="G153" i="27"/>
  <c r="K153" i="27"/>
  <c r="K146" i="25"/>
  <c r="M146" i="25" s="1"/>
  <c r="K150" i="23"/>
  <c r="M150" i="23"/>
  <c r="J151" i="23" s="1"/>
  <c r="L150" i="23"/>
  <c r="I151" i="23" s="1"/>
  <c r="G151" i="23"/>
  <c r="I151" i="21"/>
  <c r="H151" i="21"/>
  <c r="J151" i="21"/>
  <c r="K144" i="20"/>
  <c r="I148" i="19"/>
  <c r="G148" i="19"/>
  <c r="K148" i="19"/>
  <c r="I152" i="18"/>
  <c r="J152" i="18"/>
  <c r="H152" i="18"/>
  <c r="H155" i="17"/>
  <c r="J155" i="17"/>
  <c r="K145" i="16"/>
  <c r="L145" i="16" s="1"/>
  <c r="G146" i="15"/>
  <c r="H146" i="15"/>
  <c r="J146" i="15"/>
  <c r="K148" i="14"/>
  <c r="L148" i="14" s="1"/>
  <c r="M148" i="14"/>
  <c r="J149" i="14" s="1"/>
  <c r="K150" i="13"/>
  <c r="M150" i="13" s="1"/>
  <c r="H145" i="12"/>
  <c r="J145" i="12"/>
  <c r="G145" i="12"/>
  <c r="I145" i="12"/>
  <c r="K157" i="11"/>
  <c r="L157" i="11" s="1"/>
  <c r="L145" i="7"/>
  <c r="G146" i="7" s="1"/>
  <c r="M145" i="7"/>
  <c r="G136" i="4"/>
  <c r="I136" i="4"/>
  <c r="I279" i="1"/>
  <c r="G279" i="1"/>
  <c r="M278" i="1"/>
  <c r="M143" i="40" l="1"/>
  <c r="H144" i="40" s="1"/>
  <c r="K143" i="46"/>
  <c r="L143" i="46" s="1"/>
  <c r="I144" i="46" s="1"/>
  <c r="G143" i="46"/>
  <c r="H143" i="46"/>
  <c r="J149" i="45"/>
  <c r="H149" i="45"/>
  <c r="L148" i="45"/>
  <c r="K140" i="44"/>
  <c r="L140" i="44"/>
  <c r="I141" i="44" s="1"/>
  <c r="M140" i="44"/>
  <c r="J141" i="44" s="1"/>
  <c r="G141" i="44"/>
  <c r="H140" i="44"/>
  <c r="H141" i="44" s="1"/>
  <c r="H136" i="43"/>
  <c r="J136" i="43"/>
  <c r="K141" i="42"/>
  <c r="M141" i="42" s="1"/>
  <c r="H150" i="41"/>
  <c r="J150" i="41"/>
  <c r="I144" i="40"/>
  <c r="G144" i="40"/>
  <c r="J144" i="40"/>
  <c r="L146" i="39"/>
  <c r="G147" i="39" s="1"/>
  <c r="M146" i="39"/>
  <c r="I147" i="38"/>
  <c r="K147" i="38" s="1"/>
  <c r="H147" i="38"/>
  <c r="K143" i="37"/>
  <c r="H143" i="37"/>
  <c r="L143" i="37"/>
  <c r="I144" i="37" s="1"/>
  <c r="M143" i="37"/>
  <c r="J144" i="37" s="1"/>
  <c r="J143" i="36"/>
  <c r="H143" i="36"/>
  <c r="L142" i="36"/>
  <c r="H148" i="35"/>
  <c r="J148" i="35"/>
  <c r="I148" i="35"/>
  <c r="G148" i="35"/>
  <c r="K145" i="34"/>
  <c r="K152" i="33"/>
  <c r="M152" i="33" s="1"/>
  <c r="K153" i="32"/>
  <c r="I136" i="31"/>
  <c r="G136" i="31"/>
  <c r="H136" i="31"/>
  <c r="J136" i="31"/>
  <c r="K147" i="30"/>
  <c r="M147" i="30"/>
  <c r="J148" i="30" s="1"/>
  <c r="L147" i="30"/>
  <c r="G150" i="29"/>
  <c r="K150" i="29"/>
  <c r="L150" i="29" s="1"/>
  <c r="I151" i="29" s="1"/>
  <c r="M153" i="27"/>
  <c r="L153" i="27"/>
  <c r="G154" i="27" s="1"/>
  <c r="J147" i="25"/>
  <c r="H147" i="25"/>
  <c r="L146" i="25"/>
  <c r="K151" i="23"/>
  <c r="M151" i="23" s="1"/>
  <c r="J152" i="23" s="1"/>
  <c r="H151" i="23"/>
  <c r="K151" i="21"/>
  <c r="M151" i="21"/>
  <c r="H152" i="21" s="1"/>
  <c r="L151" i="21"/>
  <c r="I152" i="21" s="1"/>
  <c r="L144" i="20"/>
  <c r="M144" i="20"/>
  <c r="M148" i="19"/>
  <c r="L148" i="19"/>
  <c r="G149" i="19" s="1"/>
  <c r="K152" i="18"/>
  <c r="L152" i="18"/>
  <c r="G153" i="18" s="1"/>
  <c r="M152" i="18"/>
  <c r="J153" i="18" s="1"/>
  <c r="K155" i="17"/>
  <c r="L155" i="17"/>
  <c r="M155" i="17"/>
  <c r="H156" i="17" s="1"/>
  <c r="G146" i="16"/>
  <c r="I146" i="16"/>
  <c r="M145" i="16"/>
  <c r="K146" i="15"/>
  <c r="L146" i="15"/>
  <c r="I147" i="15" s="1"/>
  <c r="M146" i="15"/>
  <c r="J147" i="15" s="1"/>
  <c r="I149" i="14"/>
  <c r="K149" i="14" s="1"/>
  <c r="G149" i="14"/>
  <c r="H149" i="14"/>
  <c r="J151" i="13"/>
  <c r="H151" i="13"/>
  <c r="L150" i="13"/>
  <c r="K145" i="12"/>
  <c r="L145" i="12"/>
  <c r="G146" i="12" s="1"/>
  <c r="M145" i="12"/>
  <c r="J146" i="12" s="1"/>
  <c r="I158" i="11"/>
  <c r="G158" i="11"/>
  <c r="M157" i="11"/>
  <c r="J146" i="7"/>
  <c r="H146" i="7"/>
  <c r="I146" i="7"/>
  <c r="K136" i="4"/>
  <c r="L136" i="4" s="1"/>
  <c r="H279" i="1"/>
  <c r="J279" i="1"/>
  <c r="M143" i="46" l="1"/>
  <c r="J144" i="46" s="1"/>
  <c r="G144" i="46"/>
  <c r="I149" i="45"/>
  <c r="G149" i="45"/>
  <c r="K149" i="45"/>
  <c r="K141" i="44"/>
  <c r="M141" i="44"/>
  <c r="J142" i="44" s="1"/>
  <c r="L141" i="44"/>
  <c r="I142" i="44" s="1"/>
  <c r="H142" i="44"/>
  <c r="G142" i="44"/>
  <c r="K136" i="43"/>
  <c r="J142" i="42"/>
  <c r="H142" i="42"/>
  <c r="L141" i="42"/>
  <c r="K150" i="41"/>
  <c r="K144" i="40"/>
  <c r="M144" i="40" s="1"/>
  <c r="J145" i="40" s="1"/>
  <c r="I147" i="39"/>
  <c r="J147" i="39"/>
  <c r="H147" i="39"/>
  <c r="L147" i="38"/>
  <c r="G148" i="38" s="1"/>
  <c r="M147" i="38"/>
  <c r="J148" i="38" s="1"/>
  <c r="K144" i="37"/>
  <c r="M144" i="37"/>
  <c r="J145" i="37" s="1"/>
  <c r="L144" i="37"/>
  <c r="I145" i="37" s="1"/>
  <c r="G144" i="37"/>
  <c r="G145" i="37" s="1"/>
  <c r="H144" i="37"/>
  <c r="H145" i="37" s="1"/>
  <c r="I143" i="36"/>
  <c r="K143" i="36" s="1"/>
  <c r="G143" i="36"/>
  <c r="K148" i="35"/>
  <c r="L148" i="35" s="1"/>
  <c r="L145" i="34"/>
  <c r="M145" i="34"/>
  <c r="J153" i="33"/>
  <c r="H153" i="33"/>
  <c r="L152" i="33"/>
  <c r="L153" i="32"/>
  <c r="M153" i="32"/>
  <c r="K136" i="31"/>
  <c r="L136" i="31"/>
  <c r="G137" i="31" s="1"/>
  <c r="M136" i="31"/>
  <c r="H137" i="31" s="1"/>
  <c r="I148" i="30"/>
  <c r="G148" i="30"/>
  <c r="H148" i="30"/>
  <c r="M150" i="29"/>
  <c r="G151" i="29"/>
  <c r="H154" i="27"/>
  <c r="J154" i="27"/>
  <c r="I154" i="27"/>
  <c r="I147" i="25"/>
  <c r="G147" i="25"/>
  <c r="K147" i="25"/>
  <c r="H152" i="23"/>
  <c r="L151" i="23"/>
  <c r="G152" i="21"/>
  <c r="J152" i="21"/>
  <c r="H145" i="20"/>
  <c r="J145" i="20"/>
  <c r="G145" i="20"/>
  <c r="I145" i="20"/>
  <c r="I149" i="19"/>
  <c r="J149" i="19"/>
  <c r="H149" i="19"/>
  <c r="I153" i="18"/>
  <c r="K153" i="18" s="1"/>
  <c r="H153" i="18"/>
  <c r="I156" i="17"/>
  <c r="G156" i="17"/>
  <c r="J156" i="17"/>
  <c r="H146" i="16"/>
  <c r="J146" i="16"/>
  <c r="K147" i="15"/>
  <c r="G147" i="15"/>
  <c r="M147" i="15"/>
  <c r="J148" i="15" s="1"/>
  <c r="L147" i="15"/>
  <c r="I148" i="15" s="1"/>
  <c r="H147" i="15"/>
  <c r="H148" i="15" s="1"/>
  <c r="L149" i="14"/>
  <c r="I150" i="14" s="1"/>
  <c r="M149" i="14"/>
  <c r="J150" i="14" s="1"/>
  <c r="G151" i="13"/>
  <c r="I151" i="13"/>
  <c r="K151" i="13"/>
  <c r="H146" i="12"/>
  <c r="I146" i="12"/>
  <c r="J158" i="11"/>
  <c r="H158" i="11"/>
  <c r="K146" i="7"/>
  <c r="M146" i="7" s="1"/>
  <c r="G137" i="4"/>
  <c r="I137" i="4"/>
  <c r="M136" i="4"/>
  <c r="K279" i="1"/>
  <c r="L144" i="40" l="1"/>
  <c r="G145" i="40" s="1"/>
  <c r="K144" i="46"/>
  <c r="M144" i="46"/>
  <c r="J145" i="46" s="1"/>
  <c r="L144" i="46"/>
  <c r="I145" i="46" s="1"/>
  <c r="H144" i="46"/>
  <c r="H145" i="46" s="1"/>
  <c r="L149" i="45"/>
  <c r="G150" i="45" s="1"/>
  <c r="M149" i="45"/>
  <c r="K142" i="44"/>
  <c r="L142" i="44" s="1"/>
  <c r="M136" i="43"/>
  <c r="L136" i="43"/>
  <c r="G142" i="42"/>
  <c r="I142" i="42"/>
  <c r="K142" i="42"/>
  <c r="M150" i="41"/>
  <c r="L150" i="41"/>
  <c r="I145" i="40"/>
  <c r="H145" i="40"/>
  <c r="K147" i="39"/>
  <c r="M147" i="39"/>
  <c r="H148" i="39" s="1"/>
  <c r="L147" i="39"/>
  <c r="G148" i="39" s="1"/>
  <c r="I148" i="38"/>
  <c r="K148" i="38" s="1"/>
  <c r="H148" i="38"/>
  <c r="K145" i="37"/>
  <c r="M145" i="37" s="1"/>
  <c r="M143" i="36"/>
  <c r="L143" i="36"/>
  <c r="G144" i="36" s="1"/>
  <c r="G149" i="35"/>
  <c r="I149" i="35"/>
  <c r="M148" i="35"/>
  <c r="H146" i="34"/>
  <c r="J146" i="34"/>
  <c r="G146" i="34"/>
  <c r="I146" i="34"/>
  <c r="I153" i="33"/>
  <c r="G153" i="33"/>
  <c r="K153" i="33"/>
  <c r="J154" i="32"/>
  <c r="H154" i="32"/>
  <c r="I154" i="32"/>
  <c r="G154" i="32"/>
  <c r="I137" i="31"/>
  <c r="J137" i="31"/>
  <c r="K148" i="30"/>
  <c r="L148" i="30" s="1"/>
  <c r="J151" i="29"/>
  <c r="H151" i="29"/>
  <c r="K154" i="27"/>
  <c r="L154" i="27" s="1"/>
  <c r="L147" i="25"/>
  <c r="G148" i="25" s="1"/>
  <c r="M147" i="25"/>
  <c r="I152" i="23"/>
  <c r="G152" i="23"/>
  <c r="K152" i="21"/>
  <c r="M152" i="21" s="1"/>
  <c r="L152" i="21"/>
  <c r="I153" i="21" s="1"/>
  <c r="K145" i="20"/>
  <c r="M145" i="20" s="1"/>
  <c r="L145" i="20"/>
  <c r="G146" i="20" s="1"/>
  <c r="K149" i="19"/>
  <c r="L149" i="19" s="1"/>
  <c r="M153" i="18"/>
  <c r="J154" i="18" s="1"/>
  <c r="L153" i="18"/>
  <c r="I154" i="18" s="1"/>
  <c r="K156" i="17"/>
  <c r="M156" i="17"/>
  <c r="J157" i="17" s="1"/>
  <c r="L156" i="17"/>
  <c r="I157" i="17" s="1"/>
  <c r="H157" i="17"/>
  <c r="K146" i="16"/>
  <c r="K148" i="15"/>
  <c r="M148" i="15" s="1"/>
  <c r="G148" i="15"/>
  <c r="K150" i="14"/>
  <c r="L150" i="14" s="1"/>
  <c r="I151" i="14" s="1"/>
  <c r="G150" i="14"/>
  <c r="H150" i="14"/>
  <c r="M151" i="13"/>
  <c r="L151" i="13"/>
  <c r="G152" i="13" s="1"/>
  <c r="K146" i="12"/>
  <c r="M146" i="12" s="1"/>
  <c r="K158" i="11"/>
  <c r="H147" i="7"/>
  <c r="J147" i="7"/>
  <c r="L146" i="7"/>
  <c r="J137" i="4"/>
  <c r="H137" i="4"/>
  <c r="M279" i="1"/>
  <c r="L279" i="1"/>
  <c r="K145" i="46" l="1"/>
  <c r="G145" i="46"/>
  <c r="L145" i="46"/>
  <c r="I146" i="46" s="1"/>
  <c r="M145" i="46"/>
  <c r="J146" i="46" s="1"/>
  <c r="H150" i="45"/>
  <c r="J150" i="45"/>
  <c r="I150" i="45"/>
  <c r="I143" i="44"/>
  <c r="G143" i="44"/>
  <c r="M142" i="44"/>
  <c r="G137" i="43"/>
  <c r="I137" i="43"/>
  <c r="J137" i="43"/>
  <c r="H137" i="43"/>
  <c r="L142" i="42"/>
  <c r="I143" i="42" s="1"/>
  <c r="M142" i="42"/>
  <c r="G143" i="42"/>
  <c r="G151" i="41"/>
  <c r="I151" i="41"/>
  <c r="H151" i="41"/>
  <c r="J151" i="41"/>
  <c r="K145" i="40"/>
  <c r="M145" i="40" s="1"/>
  <c r="I148" i="39"/>
  <c r="J148" i="39"/>
  <c r="M148" i="38"/>
  <c r="J149" i="38" s="1"/>
  <c r="L148" i="38"/>
  <c r="I149" i="38" s="1"/>
  <c r="H146" i="37"/>
  <c r="J146" i="37"/>
  <c r="L145" i="37"/>
  <c r="J144" i="36"/>
  <c r="H144" i="36"/>
  <c r="I144" i="36"/>
  <c r="H149" i="35"/>
  <c r="J149" i="35"/>
  <c r="K146" i="34"/>
  <c r="M146" i="34" s="1"/>
  <c r="M153" i="33"/>
  <c r="L153" i="33"/>
  <c r="G154" i="33" s="1"/>
  <c r="K154" i="32"/>
  <c r="L154" i="32" s="1"/>
  <c r="K137" i="31"/>
  <c r="L137" i="31" s="1"/>
  <c r="I149" i="30"/>
  <c r="G149" i="30"/>
  <c r="M148" i="30"/>
  <c r="K151" i="29"/>
  <c r="M151" i="29" s="1"/>
  <c r="L151" i="29"/>
  <c r="I155" i="27"/>
  <c r="G155" i="27"/>
  <c r="M154" i="27"/>
  <c r="J148" i="25"/>
  <c r="H148" i="25"/>
  <c r="I148" i="25"/>
  <c r="K152" i="23"/>
  <c r="L152" i="23" s="1"/>
  <c r="J153" i="21"/>
  <c r="H153" i="21"/>
  <c r="G153" i="21"/>
  <c r="J146" i="20"/>
  <c r="H146" i="20"/>
  <c r="I146" i="20"/>
  <c r="I150" i="19"/>
  <c r="G150" i="19"/>
  <c r="M149" i="19"/>
  <c r="G154" i="18"/>
  <c r="K154" i="18"/>
  <c r="L154" i="18" s="1"/>
  <c r="I155" i="18" s="1"/>
  <c r="H154" i="18"/>
  <c r="K157" i="17"/>
  <c r="L157" i="17" s="1"/>
  <c r="I158" i="17" s="1"/>
  <c r="G157" i="17"/>
  <c r="M146" i="16"/>
  <c r="L146" i="16"/>
  <c r="J149" i="15"/>
  <c r="H149" i="15"/>
  <c r="L148" i="15"/>
  <c r="I149" i="15" s="1"/>
  <c r="G151" i="14"/>
  <c r="M150" i="14"/>
  <c r="J151" i="14" s="1"/>
  <c r="I152" i="13"/>
  <c r="H152" i="13"/>
  <c r="J152" i="13"/>
  <c r="J147" i="12"/>
  <c r="H147" i="12"/>
  <c r="L146" i="12"/>
  <c r="M158" i="11"/>
  <c r="L158" i="11"/>
  <c r="G147" i="7"/>
  <c r="I147" i="7"/>
  <c r="K137" i="4"/>
  <c r="M137" i="4" s="1"/>
  <c r="I280" i="1"/>
  <c r="G280" i="1"/>
  <c r="J280" i="1"/>
  <c r="H280" i="1"/>
  <c r="K146" i="46" l="1"/>
  <c r="L146" i="46" s="1"/>
  <c r="I147" i="46" s="1"/>
  <c r="H146" i="46"/>
  <c r="G146" i="46"/>
  <c r="K150" i="45"/>
  <c r="L150" i="45" s="1"/>
  <c r="J143" i="44"/>
  <c r="H143" i="44"/>
  <c r="K137" i="43"/>
  <c r="M137" i="43"/>
  <c r="H138" i="43" s="1"/>
  <c r="L137" i="43"/>
  <c r="G138" i="43" s="1"/>
  <c r="H143" i="42"/>
  <c r="J143" i="42"/>
  <c r="K151" i="41"/>
  <c r="L151" i="41"/>
  <c r="I152" i="41" s="1"/>
  <c r="M151" i="41"/>
  <c r="J152" i="41" s="1"/>
  <c r="G152" i="41"/>
  <c r="J146" i="40"/>
  <c r="H146" i="40"/>
  <c r="L145" i="40"/>
  <c r="K148" i="39"/>
  <c r="L148" i="39"/>
  <c r="I149" i="39" s="1"/>
  <c r="M148" i="39"/>
  <c r="J149" i="39" s="1"/>
  <c r="G149" i="39"/>
  <c r="H149" i="39"/>
  <c r="K149" i="38"/>
  <c r="L149" i="38" s="1"/>
  <c r="I150" i="38" s="1"/>
  <c r="G149" i="38"/>
  <c r="H149" i="38"/>
  <c r="I146" i="37"/>
  <c r="G146" i="37"/>
  <c r="K146" i="37"/>
  <c r="K144" i="36"/>
  <c r="L144" i="36"/>
  <c r="I145" i="36" s="1"/>
  <c r="M144" i="36"/>
  <c r="H145" i="36" s="1"/>
  <c r="G145" i="36"/>
  <c r="K149" i="35"/>
  <c r="J147" i="34"/>
  <c r="H147" i="34"/>
  <c r="L146" i="34"/>
  <c r="H154" i="33"/>
  <c r="J154" i="33"/>
  <c r="I154" i="33"/>
  <c r="I155" i="32"/>
  <c r="G155" i="32"/>
  <c r="M154" i="32"/>
  <c r="I138" i="31"/>
  <c r="G138" i="31"/>
  <c r="M137" i="31"/>
  <c r="J149" i="30"/>
  <c r="H149" i="30"/>
  <c r="H152" i="29"/>
  <c r="J152" i="29"/>
  <c r="I152" i="29"/>
  <c r="G152" i="29"/>
  <c r="H155" i="27"/>
  <c r="J155" i="27"/>
  <c r="K148" i="25"/>
  <c r="M148" i="25" s="1"/>
  <c r="G153" i="23"/>
  <c r="I153" i="23"/>
  <c r="M152" i="23"/>
  <c r="K153" i="21"/>
  <c r="K146" i="20"/>
  <c r="M146" i="20" s="1"/>
  <c r="H150" i="19"/>
  <c r="J150" i="19"/>
  <c r="G155" i="18"/>
  <c r="M154" i="18"/>
  <c r="J155" i="18" s="1"/>
  <c r="G158" i="17"/>
  <c r="M157" i="17"/>
  <c r="G147" i="16"/>
  <c r="I147" i="16"/>
  <c r="J147" i="16"/>
  <c r="H147" i="16"/>
  <c r="G149" i="15"/>
  <c r="K149" i="15"/>
  <c r="M149" i="15" s="1"/>
  <c r="K151" i="14"/>
  <c r="H151" i="14"/>
  <c r="L151" i="14"/>
  <c r="I152" i="14" s="1"/>
  <c r="M151" i="14"/>
  <c r="J152" i="14" s="1"/>
  <c r="K152" i="13"/>
  <c r="M152" i="13" s="1"/>
  <c r="I147" i="12"/>
  <c r="G147" i="12"/>
  <c r="K147" i="12"/>
  <c r="G159" i="11"/>
  <c r="I159" i="11"/>
  <c r="J159" i="11"/>
  <c r="H159" i="11"/>
  <c r="K147" i="7"/>
  <c r="M147" i="7" s="1"/>
  <c r="J138" i="4"/>
  <c r="H138" i="4"/>
  <c r="L137" i="4"/>
  <c r="K280" i="1"/>
  <c r="L280" i="1"/>
  <c r="G281" i="1" s="1"/>
  <c r="M280" i="1"/>
  <c r="H281" i="1" s="1"/>
  <c r="M146" i="46" l="1"/>
  <c r="J147" i="46" s="1"/>
  <c r="G147" i="46"/>
  <c r="I151" i="45"/>
  <c r="G151" i="45"/>
  <c r="M150" i="45"/>
  <c r="K143" i="44"/>
  <c r="I138" i="43"/>
  <c r="J138" i="43"/>
  <c r="K143" i="42"/>
  <c r="L143" i="42" s="1"/>
  <c r="M143" i="42"/>
  <c r="J144" i="42" s="1"/>
  <c r="K152" i="41"/>
  <c r="L152" i="41"/>
  <c r="I153" i="41" s="1"/>
  <c r="M152" i="41"/>
  <c r="J153" i="41" s="1"/>
  <c r="G153" i="41"/>
  <c r="H152" i="41"/>
  <c r="H153" i="41" s="1"/>
  <c r="I146" i="40"/>
  <c r="G146" i="40"/>
  <c r="K149" i="39"/>
  <c r="M149" i="39" s="1"/>
  <c r="M149" i="38"/>
  <c r="J150" i="38" s="1"/>
  <c r="G150" i="38"/>
  <c r="H150" i="38"/>
  <c r="M146" i="37"/>
  <c r="L146" i="37"/>
  <c r="G147" i="37" s="1"/>
  <c r="J145" i="36"/>
  <c r="L149" i="35"/>
  <c r="M149" i="35"/>
  <c r="I147" i="34"/>
  <c r="G147" i="34"/>
  <c r="K147" i="34"/>
  <c r="K154" i="33"/>
  <c r="L154" i="33" s="1"/>
  <c r="H155" i="32"/>
  <c r="J155" i="32"/>
  <c r="H138" i="31"/>
  <c r="J138" i="31"/>
  <c r="K149" i="30"/>
  <c r="K152" i="29"/>
  <c r="M152" i="29" s="1"/>
  <c r="K155" i="27"/>
  <c r="H149" i="25"/>
  <c r="J149" i="25"/>
  <c r="L148" i="25"/>
  <c r="J153" i="23"/>
  <c r="H153" i="23"/>
  <c r="L153" i="21"/>
  <c r="M153" i="21"/>
  <c r="H147" i="20"/>
  <c r="J147" i="20"/>
  <c r="L146" i="20"/>
  <c r="K150" i="19"/>
  <c r="K155" i="18"/>
  <c r="H155" i="18"/>
  <c r="L155" i="18"/>
  <c r="I156" i="18" s="1"/>
  <c r="M155" i="18"/>
  <c r="J156" i="18" s="1"/>
  <c r="J158" i="17"/>
  <c r="H158" i="17"/>
  <c r="K147" i="16"/>
  <c r="M147" i="16"/>
  <c r="J148" i="16" s="1"/>
  <c r="L147" i="16"/>
  <c r="I148" i="16" s="1"/>
  <c r="H148" i="16"/>
  <c r="G148" i="16"/>
  <c r="H150" i="15"/>
  <c r="J150" i="15"/>
  <c r="L149" i="15"/>
  <c r="I150" i="15" s="1"/>
  <c r="K152" i="14"/>
  <c r="G152" i="14"/>
  <c r="H152" i="14"/>
  <c r="L152" i="14"/>
  <c r="I153" i="14" s="1"/>
  <c r="M152" i="14"/>
  <c r="J153" i="14" s="1"/>
  <c r="J153" i="13"/>
  <c r="H153" i="13"/>
  <c r="L152" i="13"/>
  <c r="M147" i="12"/>
  <c r="L147" i="12"/>
  <c r="I148" i="12" s="1"/>
  <c r="G148" i="12"/>
  <c r="K159" i="11"/>
  <c r="L159" i="11" s="1"/>
  <c r="J148" i="7"/>
  <c r="H148" i="7"/>
  <c r="L147" i="7"/>
  <c r="I138" i="4"/>
  <c r="G138" i="4"/>
  <c r="K138" i="4"/>
  <c r="I281" i="1"/>
  <c r="J281" i="1"/>
  <c r="H147" i="46" l="1"/>
  <c r="K147" i="46"/>
  <c r="M147" i="46" s="1"/>
  <c r="J148" i="46" s="1"/>
  <c r="J151" i="45"/>
  <c r="H151" i="45"/>
  <c r="M143" i="44"/>
  <c r="L143" i="44"/>
  <c r="K138" i="43"/>
  <c r="M138" i="43"/>
  <c r="J139" i="43" s="1"/>
  <c r="L138" i="43"/>
  <c r="I139" i="43" s="1"/>
  <c r="H139" i="43"/>
  <c r="G139" i="43"/>
  <c r="I144" i="42"/>
  <c r="G144" i="42"/>
  <c r="H144" i="42"/>
  <c r="K153" i="41"/>
  <c r="M153" i="41" s="1"/>
  <c r="K146" i="40"/>
  <c r="M146" i="40" s="1"/>
  <c r="J150" i="39"/>
  <c r="H150" i="39"/>
  <c r="L149" i="39"/>
  <c r="K150" i="38"/>
  <c r="M150" i="38"/>
  <c r="J151" i="38" s="1"/>
  <c r="L150" i="38"/>
  <c r="I151" i="38" s="1"/>
  <c r="H147" i="37"/>
  <c r="J147" i="37"/>
  <c r="I147" i="37"/>
  <c r="K145" i="36"/>
  <c r="M145" i="36"/>
  <c r="J146" i="36" s="1"/>
  <c r="L145" i="36"/>
  <c r="H146" i="36"/>
  <c r="J150" i="35"/>
  <c r="H150" i="35"/>
  <c r="I150" i="35"/>
  <c r="G150" i="35"/>
  <c r="M147" i="34"/>
  <c r="L147" i="34"/>
  <c r="G148" i="34" s="1"/>
  <c r="I155" i="33"/>
  <c r="G155" i="33"/>
  <c r="M154" i="33"/>
  <c r="K155" i="32"/>
  <c r="K138" i="31"/>
  <c r="M149" i="30"/>
  <c r="L149" i="30"/>
  <c r="J153" i="29"/>
  <c r="H153" i="29"/>
  <c r="L152" i="29"/>
  <c r="M155" i="27"/>
  <c r="L155" i="27"/>
  <c r="I149" i="25"/>
  <c r="G149" i="25"/>
  <c r="K149" i="25"/>
  <c r="K153" i="23"/>
  <c r="H154" i="21"/>
  <c r="J154" i="21"/>
  <c r="I154" i="21"/>
  <c r="G154" i="21"/>
  <c r="I147" i="20"/>
  <c r="G147" i="20"/>
  <c r="K147" i="20"/>
  <c r="M150" i="19"/>
  <c r="L150" i="19"/>
  <c r="K156" i="18"/>
  <c r="H156" i="18"/>
  <c r="G156" i="18"/>
  <c r="L156" i="18"/>
  <c r="I157" i="18" s="1"/>
  <c r="M156" i="18"/>
  <c r="J157" i="18" s="1"/>
  <c r="K158" i="17"/>
  <c r="M158" i="17"/>
  <c r="H159" i="17" s="1"/>
  <c r="L158" i="17"/>
  <c r="K148" i="16"/>
  <c r="L148" i="16" s="1"/>
  <c r="K150" i="15"/>
  <c r="M150" i="15" s="1"/>
  <c r="G150" i="15"/>
  <c r="K153" i="14"/>
  <c r="L153" i="14"/>
  <c r="I154" i="14" s="1"/>
  <c r="M153" i="14"/>
  <c r="J154" i="14" s="1"/>
  <c r="H153" i="14"/>
  <c r="H154" i="14" s="1"/>
  <c r="G153" i="14"/>
  <c r="G154" i="14" s="1"/>
  <c r="I153" i="13"/>
  <c r="G153" i="13"/>
  <c r="K153" i="13"/>
  <c r="H148" i="12"/>
  <c r="J148" i="12"/>
  <c r="I160" i="11"/>
  <c r="G160" i="11"/>
  <c r="M159" i="11"/>
  <c r="I148" i="7"/>
  <c r="K148" i="7" s="1"/>
  <c r="G148" i="7"/>
  <c r="L138" i="4"/>
  <c r="G139" i="4" s="1"/>
  <c r="M138" i="4"/>
  <c r="K281" i="1"/>
  <c r="L281" i="1"/>
  <c r="G282" i="1" s="1"/>
  <c r="M281" i="1"/>
  <c r="H282" i="1" s="1"/>
  <c r="L147" i="46" l="1"/>
  <c r="I148" i="46" s="1"/>
  <c r="K148" i="46" s="1"/>
  <c r="G148" i="46"/>
  <c r="H148" i="46"/>
  <c r="K151" i="45"/>
  <c r="G144" i="44"/>
  <c r="I144" i="44"/>
  <c r="H144" i="44"/>
  <c r="J144" i="44"/>
  <c r="K139" i="43"/>
  <c r="M139" i="43" s="1"/>
  <c r="K144" i="42"/>
  <c r="M144" i="42" s="1"/>
  <c r="J154" i="41"/>
  <c r="H154" i="41"/>
  <c r="L153" i="41"/>
  <c r="J147" i="40"/>
  <c r="H147" i="40"/>
  <c r="L146" i="40"/>
  <c r="I150" i="39"/>
  <c r="G150" i="39"/>
  <c r="K150" i="39"/>
  <c r="K151" i="38"/>
  <c r="M151" i="38" s="1"/>
  <c r="J152" i="38" s="1"/>
  <c r="L151" i="38"/>
  <c r="I152" i="38" s="1"/>
  <c r="G151" i="38"/>
  <c r="G152" i="38" s="1"/>
  <c r="H151" i="38"/>
  <c r="K147" i="37"/>
  <c r="L147" i="37" s="1"/>
  <c r="I146" i="36"/>
  <c r="G146" i="36"/>
  <c r="K150" i="35"/>
  <c r="L150" i="35" s="1"/>
  <c r="H148" i="34"/>
  <c r="J148" i="34"/>
  <c r="I148" i="34"/>
  <c r="H155" i="33"/>
  <c r="J155" i="33"/>
  <c r="L155" i="32"/>
  <c r="M155" i="32"/>
  <c r="M138" i="31"/>
  <c r="L138" i="31"/>
  <c r="I150" i="30"/>
  <c r="G150" i="30"/>
  <c r="H150" i="30"/>
  <c r="J150" i="30"/>
  <c r="I153" i="29"/>
  <c r="G153" i="29"/>
  <c r="K153" i="29"/>
  <c r="G156" i="27"/>
  <c r="I156" i="27"/>
  <c r="J156" i="27"/>
  <c r="H156" i="27"/>
  <c r="L149" i="25"/>
  <c r="G150" i="25" s="1"/>
  <c r="M149" i="25"/>
  <c r="M153" i="23"/>
  <c r="L153" i="23"/>
  <c r="K154" i="21"/>
  <c r="L154" i="21" s="1"/>
  <c r="L147" i="20"/>
  <c r="G148" i="20" s="1"/>
  <c r="M147" i="20"/>
  <c r="G151" i="19"/>
  <c r="I151" i="19"/>
  <c r="H151" i="19"/>
  <c r="J151" i="19"/>
  <c r="K157" i="18"/>
  <c r="L157" i="18"/>
  <c r="I158" i="18" s="1"/>
  <c r="M157" i="18"/>
  <c r="J158" i="18" s="1"/>
  <c r="G157" i="18"/>
  <c r="G158" i="18" s="1"/>
  <c r="H157" i="18"/>
  <c r="H158" i="18" s="1"/>
  <c r="I159" i="17"/>
  <c r="G159" i="17"/>
  <c r="J159" i="17"/>
  <c r="I149" i="16"/>
  <c r="G149" i="16"/>
  <c r="M148" i="16"/>
  <c r="J151" i="15"/>
  <c r="H151" i="15"/>
  <c r="L150" i="15"/>
  <c r="I151" i="15" s="1"/>
  <c r="K154" i="14"/>
  <c r="M154" i="14"/>
  <c r="J155" i="14" s="1"/>
  <c r="L154" i="14"/>
  <c r="I155" i="14" s="1"/>
  <c r="G155" i="14"/>
  <c r="L153" i="13"/>
  <c r="G154" i="13" s="1"/>
  <c r="M153" i="13"/>
  <c r="K148" i="12"/>
  <c r="M148" i="12" s="1"/>
  <c r="H160" i="11"/>
  <c r="J160" i="11"/>
  <c r="M148" i="7"/>
  <c r="L148" i="7"/>
  <c r="I149" i="7" s="1"/>
  <c r="J139" i="4"/>
  <c r="H139" i="4"/>
  <c r="I139" i="4"/>
  <c r="I282" i="1"/>
  <c r="J282" i="1"/>
  <c r="L148" i="46" l="1"/>
  <c r="I149" i="46" s="1"/>
  <c r="M148" i="46"/>
  <c r="J149" i="46" s="1"/>
  <c r="G149" i="46"/>
  <c r="K149" i="46"/>
  <c r="L149" i="46"/>
  <c r="I150" i="46" s="1"/>
  <c r="M149" i="46"/>
  <c r="J150" i="46" s="1"/>
  <c r="L151" i="45"/>
  <c r="M151" i="45"/>
  <c r="K144" i="44"/>
  <c r="M144" i="44"/>
  <c r="J145" i="44" s="1"/>
  <c r="L144" i="44"/>
  <c r="G145" i="44" s="1"/>
  <c r="H140" i="43"/>
  <c r="J140" i="43"/>
  <c r="L139" i="43"/>
  <c r="J145" i="42"/>
  <c r="H145" i="42"/>
  <c r="L144" i="42"/>
  <c r="I154" i="41"/>
  <c r="G154" i="41"/>
  <c r="K154" i="41"/>
  <c r="I147" i="40"/>
  <c r="G147" i="40"/>
  <c r="K147" i="40"/>
  <c r="L150" i="39"/>
  <c r="G151" i="39" s="1"/>
  <c r="M150" i="39"/>
  <c r="K152" i="38"/>
  <c r="L152" i="38" s="1"/>
  <c r="H152" i="38"/>
  <c r="I148" i="37"/>
  <c r="G148" i="37"/>
  <c r="M147" i="37"/>
  <c r="K146" i="36"/>
  <c r="M146" i="36" s="1"/>
  <c r="G151" i="35"/>
  <c r="I151" i="35"/>
  <c r="M150" i="35"/>
  <c r="K148" i="34"/>
  <c r="M148" i="34" s="1"/>
  <c r="K155" i="33"/>
  <c r="J156" i="32"/>
  <c r="H156" i="32"/>
  <c r="I156" i="32"/>
  <c r="G156" i="32"/>
  <c r="G139" i="31"/>
  <c r="I139" i="31"/>
  <c r="J139" i="31"/>
  <c r="H139" i="31"/>
  <c r="K150" i="30"/>
  <c r="M150" i="30" s="1"/>
  <c r="J151" i="30" s="1"/>
  <c r="L150" i="30"/>
  <c r="G151" i="30" s="1"/>
  <c r="L153" i="29"/>
  <c r="G154" i="29" s="1"/>
  <c r="M153" i="29"/>
  <c r="K156" i="27"/>
  <c r="L156" i="27"/>
  <c r="I157" i="27" s="1"/>
  <c r="M156" i="27"/>
  <c r="H157" i="27" s="1"/>
  <c r="G157" i="27"/>
  <c r="I150" i="25"/>
  <c r="J150" i="25"/>
  <c r="H150" i="25"/>
  <c r="I154" i="23"/>
  <c r="G154" i="23"/>
  <c r="H154" i="23"/>
  <c r="J154" i="23"/>
  <c r="G155" i="21"/>
  <c r="I155" i="21"/>
  <c r="M154" i="21"/>
  <c r="H148" i="20"/>
  <c r="J148" i="20"/>
  <c r="I148" i="20"/>
  <c r="K151" i="19"/>
  <c r="M151" i="19"/>
  <c r="J152" i="19" s="1"/>
  <c r="L151" i="19"/>
  <c r="I152" i="19" s="1"/>
  <c r="K158" i="18"/>
  <c r="L158" i="18"/>
  <c r="I159" i="18" s="1"/>
  <c r="M158" i="18"/>
  <c r="J159" i="18" s="1"/>
  <c r="H159" i="18"/>
  <c r="G159" i="18"/>
  <c r="K159" i="17"/>
  <c r="M159" i="17"/>
  <c r="J160" i="17" s="1"/>
  <c r="L159" i="17"/>
  <c r="I160" i="17" s="1"/>
  <c r="H160" i="17"/>
  <c r="J149" i="16"/>
  <c r="H149" i="16"/>
  <c r="G151" i="15"/>
  <c r="K151" i="15"/>
  <c r="L151" i="15" s="1"/>
  <c r="I152" i="15" s="1"/>
  <c r="K155" i="14"/>
  <c r="M155" i="14" s="1"/>
  <c r="J156" i="14" s="1"/>
  <c r="H155" i="14"/>
  <c r="H154" i="13"/>
  <c r="J154" i="13"/>
  <c r="I154" i="13"/>
  <c r="H149" i="12"/>
  <c r="J149" i="12"/>
  <c r="L148" i="12"/>
  <c r="K160" i="11"/>
  <c r="G149" i="7"/>
  <c r="H149" i="7"/>
  <c r="J149" i="7"/>
  <c r="K139" i="4"/>
  <c r="L139" i="4" s="1"/>
  <c r="K282" i="1"/>
  <c r="L282" i="1"/>
  <c r="G283" i="1" s="1"/>
  <c r="M282" i="1"/>
  <c r="J283" i="1" s="1"/>
  <c r="G150" i="46" l="1"/>
  <c r="H149" i="46"/>
  <c r="K150" i="46"/>
  <c r="M150" i="46"/>
  <c r="J151" i="46" s="1"/>
  <c r="L150" i="46"/>
  <c r="G151" i="46" s="1"/>
  <c r="H150" i="46"/>
  <c r="H151" i="46" s="1"/>
  <c r="H152" i="45"/>
  <c r="J152" i="45"/>
  <c r="G152" i="45"/>
  <c r="I152" i="45"/>
  <c r="I145" i="44"/>
  <c r="H145" i="44"/>
  <c r="I140" i="43"/>
  <c r="G140" i="43"/>
  <c r="K140" i="43"/>
  <c r="G145" i="42"/>
  <c r="I145" i="42"/>
  <c r="K145" i="42"/>
  <c r="M154" i="41"/>
  <c r="L154" i="41"/>
  <c r="G155" i="41" s="1"/>
  <c r="L147" i="40"/>
  <c r="G148" i="40" s="1"/>
  <c r="M147" i="40"/>
  <c r="H151" i="39"/>
  <c r="J151" i="39"/>
  <c r="I151" i="39"/>
  <c r="I153" i="38"/>
  <c r="G153" i="38"/>
  <c r="M152" i="38"/>
  <c r="J153" i="38" s="1"/>
  <c r="H148" i="37"/>
  <c r="J148" i="37"/>
  <c r="J147" i="36"/>
  <c r="H147" i="36"/>
  <c r="L146" i="36"/>
  <c r="H151" i="35"/>
  <c r="J151" i="35"/>
  <c r="J149" i="34"/>
  <c r="H149" i="34"/>
  <c r="L148" i="34"/>
  <c r="M155" i="33"/>
  <c r="L155" i="33"/>
  <c r="K156" i="32"/>
  <c r="L156" i="32" s="1"/>
  <c r="K139" i="31"/>
  <c r="L139" i="31"/>
  <c r="I140" i="31" s="1"/>
  <c r="M139" i="31"/>
  <c r="H140" i="31" s="1"/>
  <c r="G140" i="31"/>
  <c r="I151" i="30"/>
  <c r="H151" i="30"/>
  <c r="I154" i="29"/>
  <c r="H154" i="29"/>
  <c r="J154" i="29"/>
  <c r="J157" i="27"/>
  <c r="K150" i="25"/>
  <c r="L150" i="25"/>
  <c r="I151" i="25" s="1"/>
  <c r="M150" i="25"/>
  <c r="J151" i="25" s="1"/>
  <c r="G151" i="25"/>
  <c r="K154" i="23"/>
  <c r="M154" i="23"/>
  <c r="J155" i="23" s="1"/>
  <c r="L154" i="23"/>
  <c r="G155" i="23" s="1"/>
  <c r="J155" i="21"/>
  <c r="H155" i="21"/>
  <c r="K148" i="20"/>
  <c r="L148" i="20" s="1"/>
  <c r="K152" i="19"/>
  <c r="L152" i="19" s="1"/>
  <c r="I153" i="19" s="1"/>
  <c r="H152" i="19"/>
  <c r="G152" i="19"/>
  <c r="K159" i="18"/>
  <c r="M159" i="18" s="1"/>
  <c r="K160" i="17"/>
  <c r="M160" i="17" s="1"/>
  <c r="G160" i="17"/>
  <c r="K149" i="16"/>
  <c r="M151" i="15"/>
  <c r="G152" i="15"/>
  <c r="H156" i="14"/>
  <c r="L155" i="14"/>
  <c r="K154" i="13"/>
  <c r="M154" i="13" s="1"/>
  <c r="I149" i="12"/>
  <c r="G149" i="12"/>
  <c r="M160" i="11"/>
  <c r="L160" i="11"/>
  <c r="K149" i="7"/>
  <c r="M149" i="7" s="1"/>
  <c r="J150" i="7" s="1"/>
  <c r="I140" i="4"/>
  <c r="G140" i="4"/>
  <c r="M139" i="4"/>
  <c r="I283" i="1"/>
  <c r="H283" i="1"/>
  <c r="I151" i="46" l="1"/>
  <c r="K152" i="45"/>
  <c r="M152" i="45" s="1"/>
  <c r="K145" i="44"/>
  <c r="M145" i="44" s="1"/>
  <c r="L140" i="43"/>
  <c r="I141" i="43" s="1"/>
  <c r="M140" i="43"/>
  <c r="M145" i="42"/>
  <c r="L145" i="42"/>
  <c r="I146" i="42" s="1"/>
  <c r="H155" i="41"/>
  <c r="J155" i="41"/>
  <c r="I155" i="41"/>
  <c r="I148" i="40"/>
  <c r="J148" i="40"/>
  <c r="H148" i="40"/>
  <c r="K151" i="39"/>
  <c r="L151" i="39" s="1"/>
  <c r="H153" i="38"/>
  <c r="K153" i="38"/>
  <c r="M153" i="38" s="1"/>
  <c r="J154" i="38" s="1"/>
  <c r="K148" i="37"/>
  <c r="I147" i="36"/>
  <c r="G147" i="36"/>
  <c r="K147" i="36"/>
  <c r="K151" i="35"/>
  <c r="G149" i="34"/>
  <c r="I149" i="34"/>
  <c r="K149" i="34"/>
  <c r="G156" i="33"/>
  <c r="I156" i="33"/>
  <c r="J156" i="33"/>
  <c r="H156" i="33"/>
  <c r="I157" i="32"/>
  <c r="G157" i="32"/>
  <c r="M156" i="32"/>
  <c r="J140" i="31"/>
  <c r="K151" i="30"/>
  <c r="M151" i="30" s="1"/>
  <c r="K154" i="29"/>
  <c r="M154" i="29"/>
  <c r="H155" i="29" s="1"/>
  <c r="L154" i="29"/>
  <c r="I155" i="29" s="1"/>
  <c r="K157" i="27"/>
  <c r="M157" i="27"/>
  <c r="J158" i="27" s="1"/>
  <c r="L157" i="27"/>
  <c r="H158" i="27"/>
  <c r="K151" i="25"/>
  <c r="L151" i="25"/>
  <c r="I152" i="25" s="1"/>
  <c r="M151" i="25"/>
  <c r="J152" i="25" s="1"/>
  <c r="G152" i="25"/>
  <c r="H151" i="25"/>
  <c r="H152" i="25" s="1"/>
  <c r="H155" i="23"/>
  <c r="I155" i="23"/>
  <c r="K155" i="21"/>
  <c r="I149" i="20"/>
  <c r="G149" i="20"/>
  <c r="M148" i="20"/>
  <c r="G153" i="19"/>
  <c r="M152" i="19"/>
  <c r="J153" i="19" s="1"/>
  <c r="J160" i="18"/>
  <c r="H160" i="18"/>
  <c r="L159" i="18"/>
  <c r="J161" i="17"/>
  <c r="H161" i="17"/>
  <c r="L160" i="17"/>
  <c r="I161" i="17" s="1"/>
  <c r="G161" i="17"/>
  <c r="L149" i="16"/>
  <c r="M149" i="16"/>
  <c r="H152" i="15"/>
  <c r="J152" i="15"/>
  <c r="I156" i="14"/>
  <c r="G156" i="14"/>
  <c r="H155" i="13"/>
  <c r="J155" i="13"/>
  <c r="L154" i="13"/>
  <c r="K149" i="12"/>
  <c r="L149" i="12" s="1"/>
  <c r="G161" i="11"/>
  <c r="I161" i="11"/>
  <c r="H161" i="11"/>
  <c r="J161" i="11"/>
  <c r="L149" i="7"/>
  <c r="I150" i="7" s="1"/>
  <c r="K150" i="7" s="1"/>
  <c r="H150" i="7"/>
  <c r="H140" i="4"/>
  <c r="J140" i="4"/>
  <c r="K283" i="1"/>
  <c r="M283" i="1" s="1"/>
  <c r="K151" i="46" l="1"/>
  <c r="L151" i="46" s="1"/>
  <c r="H153" i="45"/>
  <c r="J153" i="45"/>
  <c r="L152" i="45"/>
  <c r="J146" i="44"/>
  <c r="H146" i="44"/>
  <c r="L145" i="44"/>
  <c r="G141" i="43"/>
  <c r="J141" i="43"/>
  <c r="H141" i="43"/>
  <c r="G146" i="42"/>
  <c r="J146" i="42"/>
  <c r="H146" i="42"/>
  <c r="K155" i="41"/>
  <c r="L155" i="41" s="1"/>
  <c r="K148" i="40"/>
  <c r="M148" i="40" s="1"/>
  <c r="H149" i="40" s="1"/>
  <c r="I152" i="39"/>
  <c r="G152" i="39"/>
  <c r="M151" i="39"/>
  <c r="L153" i="38"/>
  <c r="I154" i="38" s="1"/>
  <c r="K154" i="38" s="1"/>
  <c r="L154" i="38" s="1"/>
  <c r="I155" i="38" s="1"/>
  <c r="G154" i="38"/>
  <c r="H154" i="38"/>
  <c r="L148" i="37"/>
  <c r="M148" i="37"/>
  <c r="M147" i="36"/>
  <c r="L147" i="36"/>
  <c r="G148" i="36" s="1"/>
  <c r="M151" i="35"/>
  <c r="L151" i="35"/>
  <c r="M149" i="34"/>
  <c r="L149" i="34"/>
  <c r="I150" i="34" s="1"/>
  <c r="K156" i="33"/>
  <c r="M156" i="33" s="1"/>
  <c r="L156" i="33"/>
  <c r="I157" i="33" s="1"/>
  <c r="H157" i="32"/>
  <c r="J157" i="32"/>
  <c r="K140" i="31"/>
  <c r="L140" i="31" s="1"/>
  <c r="M140" i="31"/>
  <c r="H141" i="31" s="1"/>
  <c r="J152" i="30"/>
  <c r="H152" i="30"/>
  <c r="L151" i="30"/>
  <c r="G155" i="29"/>
  <c r="J155" i="29"/>
  <c r="G158" i="27"/>
  <c r="I158" i="27"/>
  <c r="K152" i="25"/>
  <c r="L152" i="25"/>
  <c r="I153" i="25" s="1"/>
  <c r="M152" i="25"/>
  <c r="J153" i="25" s="1"/>
  <c r="G153" i="25"/>
  <c r="H153" i="25"/>
  <c r="K155" i="23"/>
  <c r="L155" i="23" s="1"/>
  <c r="L155" i="21"/>
  <c r="M155" i="21"/>
  <c r="H149" i="20"/>
  <c r="J149" i="20"/>
  <c r="H153" i="19"/>
  <c r="K153" i="19"/>
  <c r="L153" i="19" s="1"/>
  <c r="I160" i="18"/>
  <c r="G160" i="18"/>
  <c r="K160" i="18"/>
  <c r="K161" i="17"/>
  <c r="M161" i="17" s="1"/>
  <c r="J150" i="16"/>
  <c r="H150" i="16"/>
  <c r="G150" i="16"/>
  <c r="I150" i="16"/>
  <c r="K152" i="15"/>
  <c r="L152" i="15"/>
  <c r="M152" i="15"/>
  <c r="J153" i="15" s="1"/>
  <c r="K156" i="14"/>
  <c r="M156" i="14" s="1"/>
  <c r="I155" i="13"/>
  <c r="K155" i="13" s="1"/>
  <c r="G155" i="13"/>
  <c r="G150" i="12"/>
  <c r="I150" i="12"/>
  <c r="M149" i="12"/>
  <c r="K161" i="11"/>
  <c r="L161" i="11" s="1"/>
  <c r="G150" i="7"/>
  <c r="L150" i="7"/>
  <c r="I151" i="7" s="1"/>
  <c r="M150" i="7"/>
  <c r="J151" i="7" s="1"/>
  <c r="K151" i="7" s="1"/>
  <c r="L151" i="7" s="1"/>
  <c r="K140" i="4"/>
  <c r="L283" i="1"/>
  <c r="L148" i="40" l="1"/>
  <c r="I152" i="46"/>
  <c r="G152" i="46"/>
  <c r="M151" i="46"/>
  <c r="I153" i="45"/>
  <c r="G153" i="45"/>
  <c r="K153" i="45"/>
  <c r="I146" i="44"/>
  <c r="G146" i="44"/>
  <c r="K146" i="44"/>
  <c r="K141" i="43"/>
  <c r="M141" i="43"/>
  <c r="J142" i="43" s="1"/>
  <c r="L141" i="43"/>
  <c r="K146" i="42"/>
  <c r="L146" i="42"/>
  <c r="M146" i="42"/>
  <c r="J147" i="42" s="1"/>
  <c r="I156" i="41"/>
  <c r="G156" i="41"/>
  <c r="M155" i="41"/>
  <c r="J149" i="40"/>
  <c r="H152" i="39"/>
  <c r="J152" i="39"/>
  <c r="G155" i="38"/>
  <c r="M154" i="38"/>
  <c r="J155" i="38" s="1"/>
  <c r="J149" i="37"/>
  <c r="H149" i="37"/>
  <c r="G149" i="37"/>
  <c r="I149" i="37"/>
  <c r="H148" i="36"/>
  <c r="J148" i="36"/>
  <c r="I148" i="36"/>
  <c r="G152" i="35"/>
  <c r="I152" i="35"/>
  <c r="J152" i="35"/>
  <c r="H152" i="35"/>
  <c r="J150" i="34"/>
  <c r="H150" i="34"/>
  <c r="G150" i="34"/>
  <c r="J157" i="33"/>
  <c r="H157" i="33"/>
  <c r="G157" i="33"/>
  <c r="K157" i="32"/>
  <c r="I141" i="31"/>
  <c r="G141" i="31"/>
  <c r="J141" i="31"/>
  <c r="I152" i="30"/>
  <c r="G152" i="30"/>
  <c r="K152" i="30"/>
  <c r="K155" i="29"/>
  <c r="L155" i="29" s="1"/>
  <c r="K158" i="27"/>
  <c r="L158" i="27" s="1"/>
  <c r="K153" i="25"/>
  <c r="L153" i="25"/>
  <c r="G154" i="25" s="1"/>
  <c r="M153" i="25"/>
  <c r="J154" i="25" s="1"/>
  <c r="I156" i="23"/>
  <c r="G156" i="23"/>
  <c r="M155" i="23"/>
  <c r="H156" i="21"/>
  <c r="J156" i="21"/>
  <c r="I156" i="21"/>
  <c r="G156" i="21"/>
  <c r="K149" i="20"/>
  <c r="I154" i="19"/>
  <c r="G154" i="19"/>
  <c r="M153" i="19"/>
  <c r="J154" i="19" s="1"/>
  <c r="L160" i="18"/>
  <c r="G161" i="18" s="1"/>
  <c r="M160" i="18"/>
  <c r="J162" i="17"/>
  <c r="H162" i="17"/>
  <c r="L161" i="17"/>
  <c r="K150" i="16"/>
  <c r="L150" i="16" s="1"/>
  <c r="H153" i="15"/>
  <c r="I153" i="15"/>
  <c r="K153" i="15" s="1"/>
  <c r="G153" i="15"/>
  <c r="J157" i="14"/>
  <c r="H157" i="14"/>
  <c r="L156" i="14"/>
  <c r="L155" i="13"/>
  <c r="G156" i="13" s="1"/>
  <c r="M155" i="13"/>
  <c r="J150" i="12"/>
  <c r="H150" i="12"/>
  <c r="I162" i="11"/>
  <c r="G162" i="11"/>
  <c r="M161" i="11"/>
  <c r="H151" i="7"/>
  <c r="G151" i="7"/>
  <c r="I152" i="7"/>
  <c r="G152" i="7"/>
  <c r="M151" i="7"/>
  <c r="L140" i="4"/>
  <c r="M140" i="4"/>
  <c r="I149" i="40" l="1"/>
  <c r="G149" i="40"/>
  <c r="J152" i="46"/>
  <c r="H152" i="46"/>
  <c r="M153" i="45"/>
  <c r="L153" i="45"/>
  <c r="G154" i="45" s="1"/>
  <c r="L146" i="44"/>
  <c r="G147" i="44" s="1"/>
  <c r="M146" i="44"/>
  <c r="H142" i="43"/>
  <c r="I142" i="43"/>
  <c r="G142" i="43"/>
  <c r="H147" i="42"/>
  <c r="I147" i="42"/>
  <c r="G147" i="42"/>
  <c r="J156" i="41"/>
  <c r="H156" i="41"/>
  <c r="K149" i="40"/>
  <c r="L149" i="40" s="1"/>
  <c r="K152" i="39"/>
  <c r="H155" i="38"/>
  <c r="K155" i="38"/>
  <c r="M155" i="38" s="1"/>
  <c r="K149" i="37"/>
  <c r="M149" i="37" s="1"/>
  <c r="K148" i="36"/>
  <c r="M148" i="36"/>
  <c r="J149" i="36" s="1"/>
  <c r="L148" i="36"/>
  <c r="G149" i="36" s="1"/>
  <c r="K152" i="35"/>
  <c r="M152" i="35"/>
  <c r="J153" i="35" s="1"/>
  <c r="L152" i="35"/>
  <c r="I153" i="35" s="1"/>
  <c r="H153" i="35"/>
  <c r="G153" i="35"/>
  <c r="K150" i="34"/>
  <c r="M150" i="34" s="1"/>
  <c r="K157" i="33"/>
  <c r="M157" i="33" s="1"/>
  <c r="M157" i="32"/>
  <c r="L157" i="32"/>
  <c r="K141" i="31"/>
  <c r="L141" i="31" s="1"/>
  <c r="M152" i="30"/>
  <c r="L152" i="30"/>
  <c r="G153" i="30" s="1"/>
  <c r="I156" i="29"/>
  <c r="G156" i="29"/>
  <c r="M155" i="29"/>
  <c r="I159" i="27"/>
  <c r="G159" i="27"/>
  <c r="M158" i="27"/>
  <c r="I154" i="25"/>
  <c r="K154" i="25" s="1"/>
  <c r="H154" i="25"/>
  <c r="J156" i="23"/>
  <c r="H156" i="23"/>
  <c r="K156" i="21"/>
  <c r="L156" i="21" s="1"/>
  <c r="M149" i="20"/>
  <c r="L149" i="20"/>
  <c r="K154" i="19"/>
  <c r="H154" i="19"/>
  <c r="M154" i="19"/>
  <c r="J155" i="19" s="1"/>
  <c r="L154" i="19"/>
  <c r="I155" i="19" s="1"/>
  <c r="H161" i="18"/>
  <c r="J161" i="18"/>
  <c r="I161" i="18"/>
  <c r="G162" i="17"/>
  <c r="I162" i="17"/>
  <c r="K162" i="17"/>
  <c r="I151" i="16"/>
  <c r="G151" i="16"/>
  <c r="M150" i="16"/>
  <c r="L153" i="15"/>
  <c r="G154" i="15" s="1"/>
  <c r="M153" i="15"/>
  <c r="J154" i="15" s="1"/>
  <c r="G157" i="14"/>
  <c r="I157" i="14"/>
  <c r="K157" i="14" s="1"/>
  <c r="H156" i="13"/>
  <c r="J156" i="13"/>
  <c r="I156" i="13"/>
  <c r="K150" i="12"/>
  <c r="H162" i="11"/>
  <c r="J162" i="11"/>
  <c r="J152" i="7"/>
  <c r="H152" i="7"/>
  <c r="J141" i="4"/>
  <c r="H141" i="4"/>
  <c r="G141" i="4"/>
  <c r="I141" i="4"/>
  <c r="K152" i="46" l="1"/>
  <c r="J154" i="45"/>
  <c r="H154" i="45"/>
  <c r="I154" i="45"/>
  <c r="J147" i="44"/>
  <c r="H147" i="44"/>
  <c r="I147" i="44"/>
  <c r="K142" i="43"/>
  <c r="M142" i="43" s="1"/>
  <c r="K147" i="42"/>
  <c r="L147" i="42" s="1"/>
  <c r="K156" i="41"/>
  <c r="M149" i="40"/>
  <c r="I150" i="40"/>
  <c r="G150" i="40"/>
  <c r="L152" i="39"/>
  <c r="M152" i="39"/>
  <c r="L155" i="38"/>
  <c r="I156" i="38" s="1"/>
  <c r="H156" i="38"/>
  <c r="J156" i="38"/>
  <c r="G156" i="38"/>
  <c r="H150" i="37"/>
  <c r="J150" i="37"/>
  <c r="L149" i="37"/>
  <c r="I149" i="36"/>
  <c r="K149" i="36" s="1"/>
  <c r="H149" i="36"/>
  <c r="K153" i="35"/>
  <c r="M153" i="35" s="1"/>
  <c r="J151" i="34"/>
  <c r="H151" i="34"/>
  <c r="L150" i="34"/>
  <c r="H158" i="33"/>
  <c r="J158" i="33"/>
  <c r="L157" i="33"/>
  <c r="G158" i="32"/>
  <c r="I158" i="32"/>
  <c r="J158" i="32"/>
  <c r="H158" i="32"/>
  <c r="G142" i="31"/>
  <c r="I142" i="31"/>
  <c r="M141" i="31"/>
  <c r="J153" i="30"/>
  <c r="H153" i="30"/>
  <c r="I153" i="30"/>
  <c r="H156" i="29"/>
  <c r="J156" i="29"/>
  <c r="J159" i="27"/>
  <c r="H159" i="27"/>
  <c r="M154" i="25"/>
  <c r="J155" i="25" s="1"/>
  <c r="L154" i="25"/>
  <c r="I155" i="25" s="1"/>
  <c r="K156" i="23"/>
  <c r="I157" i="21"/>
  <c r="G157" i="21"/>
  <c r="M156" i="21"/>
  <c r="I150" i="20"/>
  <c r="G150" i="20"/>
  <c r="J150" i="20"/>
  <c r="H150" i="20"/>
  <c r="K155" i="19"/>
  <c r="M155" i="19" s="1"/>
  <c r="J156" i="19" s="1"/>
  <c r="G155" i="19"/>
  <c r="H155" i="19"/>
  <c r="K161" i="18"/>
  <c r="M161" i="18" s="1"/>
  <c r="M162" i="17"/>
  <c r="L162" i="17"/>
  <c r="I163" i="17" s="1"/>
  <c r="J151" i="16"/>
  <c r="H151" i="16"/>
  <c r="I154" i="15"/>
  <c r="H154" i="15"/>
  <c r="M157" i="14"/>
  <c r="L157" i="14"/>
  <c r="G158" i="14" s="1"/>
  <c r="K156" i="13"/>
  <c r="L156" i="13" s="1"/>
  <c r="L150" i="12"/>
  <c r="M150" i="12"/>
  <c r="K162" i="11"/>
  <c r="K152" i="7"/>
  <c r="K141" i="4"/>
  <c r="L141" i="4" s="1"/>
  <c r="L152" i="46" l="1"/>
  <c r="M152" i="46"/>
  <c r="K154" i="45"/>
  <c r="M154" i="45" s="1"/>
  <c r="K147" i="44"/>
  <c r="L147" i="44" s="1"/>
  <c r="J143" i="43"/>
  <c r="H143" i="43"/>
  <c r="L142" i="43"/>
  <c r="G148" i="42"/>
  <c r="I148" i="42"/>
  <c r="M147" i="42"/>
  <c r="M156" i="41"/>
  <c r="L156" i="41"/>
  <c r="J150" i="40"/>
  <c r="H150" i="40"/>
  <c r="K150" i="40"/>
  <c r="L150" i="40" s="1"/>
  <c r="J153" i="39"/>
  <c r="H153" i="39"/>
  <c r="G153" i="39"/>
  <c r="I153" i="39"/>
  <c r="K156" i="38"/>
  <c r="I150" i="37"/>
  <c r="G150" i="37"/>
  <c r="K150" i="37"/>
  <c r="M149" i="36"/>
  <c r="J150" i="36" s="1"/>
  <c r="L149" i="36"/>
  <c r="G150" i="36" s="1"/>
  <c r="H154" i="35"/>
  <c r="J154" i="35"/>
  <c r="L153" i="35"/>
  <c r="I151" i="34"/>
  <c r="G151" i="34"/>
  <c r="K151" i="34"/>
  <c r="I158" i="33"/>
  <c r="G158" i="33"/>
  <c r="K158" i="33"/>
  <c r="K158" i="32"/>
  <c r="M158" i="32" s="1"/>
  <c r="J142" i="31"/>
  <c r="H142" i="31"/>
  <c r="K153" i="30"/>
  <c r="L153" i="30"/>
  <c r="I154" i="30" s="1"/>
  <c r="M153" i="30"/>
  <c r="H154" i="30" s="1"/>
  <c r="K156" i="29"/>
  <c r="K159" i="27"/>
  <c r="G155" i="25"/>
  <c r="K155" i="25"/>
  <c r="L155" i="25" s="1"/>
  <c r="I156" i="25" s="1"/>
  <c r="H155" i="25"/>
  <c r="L156" i="23"/>
  <c r="M156" i="23"/>
  <c r="J157" i="21"/>
  <c r="H157" i="21"/>
  <c r="K150" i="20"/>
  <c r="M150" i="20"/>
  <c r="J151" i="20" s="1"/>
  <c r="L150" i="20"/>
  <c r="G151" i="20" s="1"/>
  <c r="L155" i="19"/>
  <c r="I156" i="19" s="1"/>
  <c r="H156" i="19"/>
  <c r="H162" i="18"/>
  <c r="J162" i="18"/>
  <c r="L161" i="18"/>
  <c r="G163" i="17"/>
  <c r="H163" i="17"/>
  <c r="J163" i="17"/>
  <c r="K151" i="16"/>
  <c r="K154" i="15"/>
  <c r="L154" i="15" s="1"/>
  <c r="I158" i="14"/>
  <c r="H158" i="14"/>
  <c r="J158" i="14"/>
  <c r="I157" i="13"/>
  <c r="G157" i="13"/>
  <c r="M156" i="13"/>
  <c r="H151" i="12"/>
  <c r="J151" i="12"/>
  <c r="I151" i="12"/>
  <c r="G151" i="12"/>
  <c r="L162" i="11"/>
  <c r="M162" i="11"/>
  <c r="L152" i="7"/>
  <c r="M152" i="7"/>
  <c r="I142" i="4"/>
  <c r="G142" i="4"/>
  <c r="M141" i="4"/>
  <c r="H153" i="46" l="1"/>
  <c r="J153" i="46"/>
  <c r="G153" i="46"/>
  <c r="I153" i="46"/>
  <c r="H155" i="45"/>
  <c r="J155" i="45"/>
  <c r="L154" i="45"/>
  <c r="I148" i="44"/>
  <c r="G148" i="44"/>
  <c r="M147" i="44"/>
  <c r="I143" i="43"/>
  <c r="G143" i="43"/>
  <c r="K143" i="43"/>
  <c r="J148" i="42"/>
  <c r="H148" i="42"/>
  <c r="G157" i="41"/>
  <c r="I157" i="41"/>
  <c r="H157" i="41"/>
  <c r="J157" i="41"/>
  <c r="I151" i="40"/>
  <c r="G151" i="40"/>
  <c r="M150" i="40"/>
  <c r="K153" i="39"/>
  <c r="M153" i="39" s="1"/>
  <c r="M156" i="38"/>
  <c r="L156" i="38"/>
  <c r="M150" i="37"/>
  <c r="L150" i="37"/>
  <c r="G151" i="37" s="1"/>
  <c r="I150" i="36"/>
  <c r="H150" i="36"/>
  <c r="I154" i="35"/>
  <c r="G154" i="35"/>
  <c r="K154" i="35"/>
  <c r="M151" i="34"/>
  <c r="L151" i="34"/>
  <c r="G152" i="34" s="1"/>
  <c r="M158" i="33"/>
  <c r="L158" i="33"/>
  <c r="G159" i="33" s="1"/>
  <c r="H159" i="32"/>
  <c r="J159" i="32"/>
  <c r="L158" i="32"/>
  <c r="K142" i="31"/>
  <c r="J154" i="30"/>
  <c r="G154" i="30"/>
  <c r="L156" i="29"/>
  <c r="M156" i="29"/>
  <c r="L159" i="27"/>
  <c r="M159" i="27"/>
  <c r="M155" i="25"/>
  <c r="J156" i="25" s="1"/>
  <c r="G156" i="25"/>
  <c r="H157" i="23"/>
  <c r="J157" i="23"/>
  <c r="I157" i="23"/>
  <c r="G157" i="23"/>
  <c r="K157" i="21"/>
  <c r="I151" i="20"/>
  <c r="K151" i="20" s="1"/>
  <c r="H151" i="20"/>
  <c r="K156" i="19"/>
  <c r="M156" i="19" s="1"/>
  <c r="G156" i="19"/>
  <c r="I162" i="18"/>
  <c r="G162" i="18"/>
  <c r="K162" i="18"/>
  <c r="K163" i="17"/>
  <c r="L163" i="17" s="1"/>
  <c r="L151" i="16"/>
  <c r="M151" i="16"/>
  <c r="I155" i="15"/>
  <c r="G155" i="15"/>
  <c r="M154" i="15"/>
  <c r="K158" i="14"/>
  <c r="M158" i="14" s="1"/>
  <c r="L158" i="14"/>
  <c r="I159" i="14" s="1"/>
  <c r="J157" i="13"/>
  <c r="H157" i="13"/>
  <c r="K151" i="12"/>
  <c r="M151" i="12" s="1"/>
  <c r="L151" i="12"/>
  <c r="G152" i="12" s="1"/>
  <c r="H163" i="11"/>
  <c r="J163" i="11"/>
  <c r="G163" i="11"/>
  <c r="I163" i="11"/>
  <c r="H153" i="7"/>
  <c r="J153" i="7"/>
  <c r="G153" i="7"/>
  <c r="I153" i="7"/>
  <c r="J142" i="4"/>
  <c r="H142" i="4"/>
  <c r="K153" i="46" l="1"/>
  <c r="M153" i="46" s="1"/>
  <c r="I155" i="45"/>
  <c r="G155" i="45"/>
  <c r="H148" i="44"/>
  <c r="J148" i="44"/>
  <c r="L143" i="43"/>
  <c r="G144" i="43" s="1"/>
  <c r="M143" i="43"/>
  <c r="K148" i="42"/>
  <c r="L148" i="42"/>
  <c r="M148" i="42"/>
  <c r="J149" i="42" s="1"/>
  <c r="H149" i="42"/>
  <c r="K157" i="41"/>
  <c r="L157" i="41"/>
  <c r="I158" i="41" s="1"/>
  <c r="M157" i="41"/>
  <c r="J158" i="41" s="1"/>
  <c r="G158" i="41"/>
  <c r="J151" i="40"/>
  <c r="H151" i="40"/>
  <c r="H154" i="39"/>
  <c r="J154" i="39"/>
  <c r="L153" i="39"/>
  <c r="I157" i="38"/>
  <c r="G157" i="38"/>
  <c r="J157" i="38"/>
  <c r="H157" i="38"/>
  <c r="I151" i="37"/>
  <c r="H151" i="37"/>
  <c r="J151" i="37"/>
  <c r="K150" i="36"/>
  <c r="M150" i="36" s="1"/>
  <c r="M154" i="35"/>
  <c r="L154" i="35"/>
  <c r="G155" i="35" s="1"/>
  <c r="H152" i="34"/>
  <c r="J152" i="34"/>
  <c r="I152" i="34"/>
  <c r="H159" i="33"/>
  <c r="J159" i="33"/>
  <c r="I159" i="33"/>
  <c r="I159" i="32"/>
  <c r="G159" i="32"/>
  <c r="K159" i="32"/>
  <c r="L142" i="31"/>
  <c r="M142" i="31"/>
  <c r="K154" i="30"/>
  <c r="M154" i="30" s="1"/>
  <c r="L154" i="30"/>
  <c r="I155" i="30" s="1"/>
  <c r="J157" i="29"/>
  <c r="H157" i="29"/>
  <c r="I157" i="29"/>
  <c r="G157" i="29"/>
  <c r="H160" i="27"/>
  <c r="J160" i="27"/>
  <c r="G160" i="27"/>
  <c r="I160" i="27"/>
  <c r="H156" i="25"/>
  <c r="K156" i="25"/>
  <c r="M156" i="25" s="1"/>
  <c r="J157" i="25" s="1"/>
  <c r="K157" i="23"/>
  <c r="L157" i="23" s="1"/>
  <c r="M157" i="21"/>
  <c r="L157" i="21"/>
  <c r="M151" i="20"/>
  <c r="J152" i="20" s="1"/>
  <c r="L151" i="20"/>
  <c r="I152" i="20" s="1"/>
  <c r="J157" i="19"/>
  <c r="H157" i="19"/>
  <c r="L156" i="19"/>
  <c r="I157" i="19" s="1"/>
  <c r="M162" i="18"/>
  <c r="L162" i="18"/>
  <c r="G163" i="18" s="1"/>
  <c r="I164" i="17"/>
  <c r="G164" i="17"/>
  <c r="M163" i="17"/>
  <c r="J152" i="16"/>
  <c r="H152" i="16"/>
  <c r="G152" i="16"/>
  <c r="I152" i="16"/>
  <c r="J155" i="15"/>
  <c r="H155" i="15"/>
  <c r="J159" i="14"/>
  <c r="H159" i="14"/>
  <c r="G159" i="14"/>
  <c r="K157" i="13"/>
  <c r="J152" i="12"/>
  <c r="H152" i="12"/>
  <c r="I152" i="12"/>
  <c r="K163" i="11"/>
  <c r="M163" i="11" s="1"/>
  <c r="K153" i="7"/>
  <c r="L153" i="7" s="1"/>
  <c r="K142" i="4"/>
  <c r="J154" i="46" l="1"/>
  <c r="H154" i="46"/>
  <c r="L153" i="46"/>
  <c r="K155" i="45"/>
  <c r="M155" i="45" s="1"/>
  <c r="K148" i="44"/>
  <c r="I144" i="43"/>
  <c r="H144" i="43"/>
  <c r="J144" i="43"/>
  <c r="I149" i="42"/>
  <c r="G149" i="42"/>
  <c r="K158" i="41"/>
  <c r="M158" i="41"/>
  <c r="J159" i="41" s="1"/>
  <c r="L158" i="41"/>
  <c r="I159" i="41" s="1"/>
  <c r="H158" i="41"/>
  <c r="H159" i="41" s="1"/>
  <c r="K151" i="40"/>
  <c r="G154" i="39"/>
  <c r="I154" i="39"/>
  <c r="K154" i="39" s="1"/>
  <c r="K157" i="38"/>
  <c r="M157" i="38"/>
  <c r="H158" i="38" s="1"/>
  <c r="L157" i="38"/>
  <c r="G158" i="38" s="1"/>
  <c r="K151" i="37"/>
  <c r="M151" i="37" s="1"/>
  <c r="J151" i="36"/>
  <c r="H151" i="36"/>
  <c r="L150" i="36"/>
  <c r="I155" i="35"/>
  <c r="J155" i="35"/>
  <c r="H155" i="35"/>
  <c r="K152" i="34"/>
  <c r="L152" i="34"/>
  <c r="G153" i="34" s="1"/>
  <c r="M152" i="34"/>
  <c r="J153" i="34" s="1"/>
  <c r="K159" i="33"/>
  <c r="M159" i="33"/>
  <c r="J160" i="33" s="1"/>
  <c r="L159" i="33"/>
  <c r="I160" i="33" s="1"/>
  <c r="L159" i="32"/>
  <c r="G160" i="32" s="1"/>
  <c r="M159" i="32"/>
  <c r="H143" i="31"/>
  <c r="J143" i="31"/>
  <c r="G143" i="31"/>
  <c r="I143" i="31"/>
  <c r="J155" i="30"/>
  <c r="H155" i="30"/>
  <c r="G155" i="30"/>
  <c r="K157" i="29"/>
  <c r="L157" i="29" s="1"/>
  <c r="K160" i="27"/>
  <c r="M160" i="27"/>
  <c r="J161" i="27" s="1"/>
  <c r="L160" i="27"/>
  <c r="G161" i="27" s="1"/>
  <c r="H161" i="27"/>
  <c r="L156" i="25"/>
  <c r="H157" i="25"/>
  <c r="I158" i="23"/>
  <c r="G158" i="23"/>
  <c r="M157" i="23"/>
  <c r="G158" i="21"/>
  <c r="I158" i="21"/>
  <c r="J158" i="21"/>
  <c r="H158" i="21"/>
  <c r="G152" i="20"/>
  <c r="K152" i="20"/>
  <c r="M152" i="20" s="1"/>
  <c r="J153" i="20" s="1"/>
  <c r="H152" i="20"/>
  <c r="G157" i="19"/>
  <c r="K157" i="19"/>
  <c r="M157" i="19" s="1"/>
  <c r="H163" i="18"/>
  <c r="J163" i="18"/>
  <c r="I163" i="18"/>
  <c r="J164" i="17"/>
  <c r="H164" i="17"/>
  <c r="K152" i="16"/>
  <c r="L152" i="16" s="1"/>
  <c r="K155" i="15"/>
  <c r="K159" i="14"/>
  <c r="M159" i="14" s="1"/>
  <c r="L159" i="14"/>
  <c r="I160" i="14" s="1"/>
  <c r="M157" i="13"/>
  <c r="L157" i="13"/>
  <c r="K152" i="12"/>
  <c r="L152" i="12" s="1"/>
  <c r="H164" i="11"/>
  <c r="J164" i="11"/>
  <c r="L163" i="11"/>
  <c r="I154" i="7"/>
  <c r="G154" i="7"/>
  <c r="M153" i="7"/>
  <c r="L142" i="4"/>
  <c r="M142" i="4"/>
  <c r="I154" i="46" l="1"/>
  <c r="G154" i="46"/>
  <c r="K154" i="46"/>
  <c r="J156" i="45"/>
  <c r="H156" i="45"/>
  <c r="L155" i="45"/>
  <c r="M148" i="44"/>
  <c r="L148" i="44"/>
  <c r="K144" i="43"/>
  <c r="M144" i="43"/>
  <c r="J145" i="43" s="1"/>
  <c r="L144" i="43"/>
  <c r="I145" i="43" s="1"/>
  <c r="K149" i="42"/>
  <c r="L149" i="42" s="1"/>
  <c r="K159" i="41"/>
  <c r="L159" i="41" s="1"/>
  <c r="I160" i="41" s="1"/>
  <c r="G159" i="41"/>
  <c r="M151" i="40"/>
  <c r="L151" i="40"/>
  <c r="L154" i="39"/>
  <c r="I155" i="39" s="1"/>
  <c r="M154" i="39"/>
  <c r="G155" i="39"/>
  <c r="I158" i="38"/>
  <c r="J158" i="38"/>
  <c r="H152" i="37"/>
  <c r="J152" i="37"/>
  <c r="L151" i="37"/>
  <c r="I151" i="36"/>
  <c r="G151" i="36"/>
  <c r="K151" i="36"/>
  <c r="K155" i="35"/>
  <c r="M155" i="35" s="1"/>
  <c r="H153" i="34"/>
  <c r="I153" i="34"/>
  <c r="K153" i="34" s="1"/>
  <c r="K160" i="33"/>
  <c r="M160" i="33" s="1"/>
  <c r="J161" i="33" s="1"/>
  <c r="G160" i="33"/>
  <c r="H160" i="33"/>
  <c r="J160" i="32"/>
  <c r="H160" i="32"/>
  <c r="I160" i="32"/>
  <c r="K143" i="31"/>
  <c r="M143" i="31" s="1"/>
  <c r="K155" i="30"/>
  <c r="I158" i="29"/>
  <c r="G158" i="29"/>
  <c r="M157" i="29"/>
  <c r="I161" i="27"/>
  <c r="K161" i="27" s="1"/>
  <c r="I157" i="25"/>
  <c r="G157" i="25"/>
  <c r="J158" i="23"/>
  <c r="H158" i="23"/>
  <c r="K158" i="21"/>
  <c r="M158" i="21"/>
  <c r="J159" i="21" s="1"/>
  <c r="L158" i="21"/>
  <c r="I159" i="21" s="1"/>
  <c r="H153" i="20"/>
  <c r="L152" i="20"/>
  <c r="I153" i="20" s="1"/>
  <c r="H158" i="19"/>
  <c r="J158" i="19"/>
  <c r="L157" i="19"/>
  <c r="I158" i="19" s="1"/>
  <c r="K163" i="18"/>
  <c r="M163" i="18" s="1"/>
  <c r="K164" i="17"/>
  <c r="G153" i="16"/>
  <c r="I153" i="16"/>
  <c r="M152" i="16"/>
  <c r="L155" i="15"/>
  <c r="M155" i="15"/>
  <c r="H160" i="14"/>
  <c r="J160" i="14"/>
  <c r="G160" i="14"/>
  <c r="G158" i="13"/>
  <c r="I158" i="13"/>
  <c r="H158" i="13"/>
  <c r="J158" i="13"/>
  <c r="G153" i="12"/>
  <c r="I153" i="12"/>
  <c r="M152" i="12"/>
  <c r="I164" i="11"/>
  <c r="G164" i="11"/>
  <c r="J154" i="7"/>
  <c r="H154" i="7"/>
  <c r="G143" i="4"/>
  <c r="I143" i="4"/>
  <c r="H143" i="4"/>
  <c r="J143" i="4"/>
  <c r="M154" i="46" l="1"/>
  <c r="L154" i="46"/>
  <c r="G155" i="46" s="1"/>
  <c r="I156" i="45"/>
  <c r="G156" i="45"/>
  <c r="K156" i="45"/>
  <c r="G149" i="44"/>
  <c r="I149" i="44"/>
  <c r="J149" i="44"/>
  <c r="H149" i="44"/>
  <c r="K145" i="43"/>
  <c r="M145" i="43" s="1"/>
  <c r="J146" i="43" s="1"/>
  <c r="G145" i="43"/>
  <c r="H145" i="43"/>
  <c r="I150" i="42"/>
  <c r="G150" i="42"/>
  <c r="M149" i="42"/>
  <c r="G160" i="41"/>
  <c r="M159" i="41"/>
  <c r="H152" i="40"/>
  <c r="J152" i="40"/>
  <c r="G152" i="40"/>
  <c r="I152" i="40"/>
  <c r="J155" i="39"/>
  <c r="H155" i="39"/>
  <c r="K158" i="38"/>
  <c r="L158" i="38" s="1"/>
  <c r="I152" i="37"/>
  <c r="G152" i="37"/>
  <c r="K152" i="37"/>
  <c r="M151" i="36"/>
  <c r="L151" i="36"/>
  <c r="G152" i="36" s="1"/>
  <c r="H156" i="35"/>
  <c r="J156" i="35"/>
  <c r="L155" i="35"/>
  <c r="L153" i="34"/>
  <c r="G154" i="34" s="1"/>
  <c r="M153" i="34"/>
  <c r="J154" i="34" s="1"/>
  <c r="H161" i="33"/>
  <c r="L160" i="33"/>
  <c r="I161" i="33" s="1"/>
  <c r="K161" i="33" s="1"/>
  <c r="K160" i="32"/>
  <c r="M160" i="32"/>
  <c r="H161" i="32" s="1"/>
  <c r="L160" i="32"/>
  <c r="I161" i="32" s="1"/>
  <c r="J144" i="31"/>
  <c r="H144" i="31"/>
  <c r="L143" i="31"/>
  <c r="L155" i="30"/>
  <c r="M155" i="30"/>
  <c r="H158" i="29"/>
  <c r="J158" i="29"/>
  <c r="M161" i="27"/>
  <c r="L161" i="27"/>
  <c r="I162" i="27" s="1"/>
  <c r="K157" i="25"/>
  <c r="L157" i="25" s="1"/>
  <c r="K158" i="23"/>
  <c r="K159" i="21"/>
  <c r="L159" i="21" s="1"/>
  <c r="I160" i="21" s="1"/>
  <c r="H159" i="21"/>
  <c r="G159" i="21"/>
  <c r="G153" i="20"/>
  <c r="K153" i="20"/>
  <c r="M153" i="20" s="1"/>
  <c r="K158" i="19"/>
  <c r="L158" i="19" s="1"/>
  <c r="I159" i="19" s="1"/>
  <c r="G158" i="19"/>
  <c r="H164" i="18"/>
  <c r="J164" i="18"/>
  <c r="L163" i="18"/>
  <c r="M164" i="17"/>
  <c r="L164" i="17"/>
  <c r="H153" i="16"/>
  <c r="J153" i="16"/>
  <c r="H156" i="15"/>
  <c r="J156" i="15"/>
  <c r="G156" i="15"/>
  <c r="I156" i="15"/>
  <c r="K160" i="14"/>
  <c r="K158" i="13"/>
  <c r="L158" i="13"/>
  <c r="I159" i="13" s="1"/>
  <c r="M158" i="13"/>
  <c r="H159" i="13" s="1"/>
  <c r="H153" i="12"/>
  <c r="J153" i="12"/>
  <c r="K164" i="11"/>
  <c r="M164" i="11" s="1"/>
  <c r="K154" i="7"/>
  <c r="K143" i="4"/>
  <c r="M143" i="4" s="1"/>
  <c r="H155" i="46" l="1"/>
  <c r="J155" i="46"/>
  <c r="I155" i="46"/>
  <c r="M156" i="45"/>
  <c r="L156" i="45"/>
  <c r="G157" i="45" s="1"/>
  <c r="K149" i="44"/>
  <c r="L149" i="44"/>
  <c r="I150" i="44" s="1"/>
  <c r="M149" i="44"/>
  <c r="H150" i="44" s="1"/>
  <c r="G150" i="44"/>
  <c r="L145" i="43"/>
  <c r="I146" i="43" s="1"/>
  <c r="H146" i="43"/>
  <c r="G146" i="43"/>
  <c r="J150" i="42"/>
  <c r="H150" i="42"/>
  <c r="H160" i="41"/>
  <c r="J160" i="41"/>
  <c r="K152" i="40"/>
  <c r="L152" i="40"/>
  <c r="G153" i="40" s="1"/>
  <c r="M152" i="40"/>
  <c r="J153" i="40" s="1"/>
  <c r="K155" i="39"/>
  <c r="M155" i="39" s="1"/>
  <c r="I159" i="38"/>
  <c r="G159" i="38"/>
  <c r="M158" i="38"/>
  <c r="L152" i="37"/>
  <c r="G153" i="37" s="1"/>
  <c r="M152" i="37"/>
  <c r="J152" i="36"/>
  <c r="H152" i="36"/>
  <c r="I152" i="36"/>
  <c r="I156" i="35"/>
  <c r="G156" i="35"/>
  <c r="K156" i="35"/>
  <c r="H154" i="34"/>
  <c r="I154" i="34"/>
  <c r="G161" i="33"/>
  <c r="L161" i="33"/>
  <c r="I162" i="33" s="1"/>
  <c r="M161" i="33"/>
  <c r="J162" i="33" s="1"/>
  <c r="G161" i="32"/>
  <c r="J161" i="32"/>
  <c r="I144" i="31"/>
  <c r="G144" i="31"/>
  <c r="K144" i="31"/>
  <c r="H156" i="30"/>
  <c r="J156" i="30"/>
  <c r="I156" i="30"/>
  <c r="G156" i="30"/>
  <c r="K158" i="29"/>
  <c r="G162" i="27"/>
  <c r="J162" i="27"/>
  <c r="H162" i="27"/>
  <c r="G158" i="25"/>
  <c r="I158" i="25"/>
  <c r="M157" i="25"/>
  <c r="L158" i="23"/>
  <c r="M158" i="23"/>
  <c r="G160" i="21"/>
  <c r="M159" i="21"/>
  <c r="J160" i="21" s="1"/>
  <c r="J154" i="20"/>
  <c r="H154" i="20"/>
  <c r="L153" i="20"/>
  <c r="I154" i="20" s="1"/>
  <c r="G159" i="19"/>
  <c r="M158" i="19"/>
  <c r="I164" i="18"/>
  <c r="G164" i="18"/>
  <c r="K164" i="18"/>
  <c r="G165" i="17"/>
  <c r="I165" i="17"/>
  <c r="J165" i="17"/>
  <c r="H165" i="17"/>
  <c r="K153" i="16"/>
  <c r="L153" i="16" s="1"/>
  <c r="M153" i="16"/>
  <c r="J154" i="16" s="1"/>
  <c r="K156" i="15"/>
  <c r="M156" i="15" s="1"/>
  <c r="L160" i="14"/>
  <c r="M160" i="14"/>
  <c r="G159" i="13"/>
  <c r="J159" i="13"/>
  <c r="K153" i="12"/>
  <c r="L153" i="12"/>
  <c r="M153" i="12"/>
  <c r="J154" i="12" s="1"/>
  <c r="J165" i="11"/>
  <c r="H165" i="11"/>
  <c r="L164" i="11"/>
  <c r="L154" i="7"/>
  <c r="M154" i="7"/>
  <c r="H144" i="4"/>
  <c r="J144" i="4"/>
  <c r="L143" i="4"/>
  <c r="K155" i="46" l="1"/>
  <c r="M155" i="46" s="1"/>
  <c r="I157" i="45"/>
  <c r="J157" i="45"/>
  <c r="H157" i="45"/>
  <c r="J150" i="44"/>
  <c r="K146" i="43"/>
  <c r="L146" i="43" s="1"/>
  <c r="K150" i="42"/>
  <c r="K160" i="41"/>
  <c r="L160" i="41" s="1"/>
  <c r="M160" i="41"/>
  <c r="J161" i="41" s="1"/>
  <c r="H153" i="40"/>
  <c r="I153" i="40"/>
  <c r="H156" i="39"/>
  <c r="J156" i="39"/>
  <c r="L155" i="39"/>
  <c r="H159" i="38"/>
  <c r="J159" i="38"/>
  <c r="H153" i="37"/>
  <c r="J153" i="37"/>
  <c r="I153" i="37"/>
  <c r="K152" i="36"/>
  <c r="L152" i="36"/>
  <c r="I153" i="36" s="1"/>
  <c r="M152" i="36"/>
  <c r="H153" i="36" s="1"/>
  <c r="G153" i="36"/>
  <c r="M156" i="35"/>
  <c r="L156" i="35"/>
  <c r="G157" i="35" s="1"/>
  <c r="K154" i="34"/>
  <c r="L154" i="34" s="1"/>
  <c r="G162" i="33"/>
  <c r="K162" i="33"/>
  <c r="L162" i="33" s="1"/>
  <c r="H162" i="33"/>
  <c r="K161" i="32"/>
  <c r="M161" i="32" s="1"/>
  <c r="M144" i="31"/>
  <c r="L144" i="31"/>
  <c r="G145" i="31" s="1"/>
  <c r="K156" i="30"/>
  <c r="L156" i="30" s="1"/>
  <c r="L158" i="29"/>
  <c r="M158" i="29"/>
  <c r="K162" i="27"/>
  <c r="M162" i="27"/>
  <c r="H163" i="27" s="1"/>
  <c r="L162" i="27"/>
  <c r="I163" i="27" s="1"/>
  <c r="J158" i="25"/>
  <c r="H158" i="25"/>
  <c r="H159" i="23"/>
  <c r="J159" i="23"/>
  <c r="G159" i="23"/>
  <c r="I159" i="23"/>
  <c r="H160" i="21"/>
  <c r="K160" i="21"/>
  <c r="L160" i="21" s="1"/>
  <c r="G154" i="20"/>
  <c r="K154" i="20"/>
  <c r="M154" i="20" s="1"/>
  <c r="J159" i="19"/>
  <c r="H159" i="19"/>
  <c r="M164" i="18"/>
  <c r="L164" i="18"/>
  <c r="G165" i="18" s="1"/>
  <c r="K165" i="17"/>
  <c r="L165" i="17" s="1"/>
  <c r="I154" i="16"/>
  <c r="K154" i="16" s="1"/>
  <c r="G154" i="16"/>
  <c r="H154" i="16"/>
  <c r="J157" i="15"/>
  <c r="H157" i="15"/>
  <c r="L156" i="15"/>
  <c r="H161" i="14"/>
  <c r="J161" i="14"/>
  <c r="I161" i="14"/>
  <c r="G161" i="14"/>
  <c r="K159" i="13"/>
  <c r="L159" i="13" s="1"/>
  <c r="M159" i="13"/>
  <c r="J160" i="13" s="1"/>
  <c r="I154" i="12"/>
  <c r="G154" i="12"/>
  <c r="H154" i="12"/>
  <c r="G165" i="11"/>
  <c r="I165" i="11"/>
  <c r="K165" i="11"/>
  <c r="H155" i="7"/>
  <c r="J155" i="7"/>
  <c r="I155" i="7"/>
  <c r="G155" i="7"/>
  <c r="I144" i="4"/>
  <c r="K144" i="4" s="1"/>
  <c r="G144" i="4"/>
  <c r="H156" i="46" l="1"/>
  <c r="J156" i="46"/>
  <c r="L155" i="46"/>
  <c r="K157" i="45"/>
  <c r="K150" i="44"/>
  <c r="L150" i="44" s="1"/>
  <c r="I147" i="43"/>
  <c r="G147" i="43"/>
  <c r="M146" i="43"/>
  <c r="L150" i="42"/>
  <c r="M150" i="42"/>
  <c r="I161" i="41"/>
  <c r="G161" i="41"/>
  <c r="H161" i="41"/>
  <c r="K153" i="40"/>
  <c r="L153" i="40" s="1"/>
  <c r="I156" i="39"/>
  <c r="G156" i="39"/>
  <c r="K156" i="39"/>
  <c r="K159" i="38"/>
  <c r="K153" i="37"/>
  <c r="M153" i="37"/>
  <c r="J154" i="37" s="1"/>
  <c r="L153" i="37"/>
  <c r="I154" i="37" s="1"/>
  <c r="J153" i="36"/>
  <c r="I157" i="35"/>
  <c r="J157" i="35"/>
  <c r="H157" i="35"/>
  <c r="I155" i="34"/>
  <c r="G155" i="34"/>
  <c r="M154" i="34"/>
  <c r="I163" i="33"/>
  <c r="G163" i="33"/>
  <c r="M162" i="33"/>
  <c r="J163" i="33" s="1"/>
  <c r="L161" i="32"/>
  <c r="I162" i="32" s="1"/>
  <c r="J162" i="32"/>
  <c r="H162" i="32"/>
  <c r="J145" i="31"/>
  <c r="H145" i="31"/>
  <c r="I145" i="31"/>
  <c r="I157" i="30"/>
  <c r="G157" i="30"/>
  <c r="M156" i="30"/>
  <c r="H159" i="29"/>
  <c r="J159" i="29"/>
  <c r="I159" i="29"/>
  <c r="G159" i="29"/>
  <c r="J163" i="27"/>
  <c r="G163" i="27"/>
  <c r="K158" i="25"/>
  <c r="K159" i="23"/>
  <c r="M159" i="23" s="1"/>
  <c r="I161" i="21"/>
  <c r="G161" i="21"/>
  <c r="M160" i="21"/>
  <c r="J161" i="21" s="1"/>
  <c r="H155" i="20"/>
  <c r="J155" i="20"/>
  <c r="L154" i="20"/>
  <c r="I155" i="20" s="1"/>
  <c r="K159" i="19"/>
  <c r="L159" i="19" s="1"/>
  <c r="J165" i="18"/>
  <c r="H165" i="18"/>
  <c r="I165" i="18"/>
  <c r="I166" i="17"/>
  <c r="G166" i="17"/>
  <c r="M165" i="17"/>
  <c r="L154" i="16"/>
  <c r="G155" i="16" s="1"/>
  <c r="M154" i="16"/>
  <c r="J155" i="16" s="1"/>
  <c r="I157" i="15"/>
  <c r="G157" i="15"/>
  <c r="K157" i="15"/>
  <c r="K161" i="14"/>
  <c r="M161" i="14" s="1"/>
  <c r="I160" i="13"/>
  <c r="K160" i="13" s="1"/>
  <c r="G160" i="13"/>
  <c r="H160" i="13"/>
  <c r="K154" i="12"/>
  <c r="M154" i="12" s="1"/>
  <c r="L165" i="11"/>
  <c r="I166" i="11" s="1"/>
  <c r="M165" i="11"/>
  <c r="G166" i="11"/>
  <c r="K155" i="7"/>
  <c r="M155" i="7" s="1"/>
  <c r="L144" i="4"/>
  <c r="G145" i="4" s="1"/>
  <c r="M144" i="4"/>
  <c r="I156" i="46" l="1"/>
  <c r="G156" i="46"/>
  <c r="K156" i="46"/>
  <c r="L157" i="45"/>
  <c r="M157" i="45"/>
  <c r="M150" i="44"/>
  <c r="H151" i="44" s="1"/>
  <c r="I151" i="44"/>
  <c r="G151" i="44"/>
  <c r="J151" i="44"/>
  <c r="J147" i="43"/>
  <c r="H147" i="43"/>
  <c r="H151" i="42"/>
  <c r="J151" i="42"/>
  <c r="G151" i="42"/>
  <c r="I151" i="42"/>
  <c r="K161" i="41"/>
  <c r="M161" i="41" s="1"/>
  <c r="I154" i="40"/>
  <c r="G154" i="40"/>
  <c r="M153" i="40"/>
  <c r="M156" i="39"/>
  <c r="L156" i="39"/>
  <c r="G157" i="39" s="1"/>
  <c r="L159" i="38"/>
  <c r="M159" i="38"/>
  <c r="K154" i="37"/>
  <c r="M154" i="37" s="1"/>
  <c r="J155" i="37" s="1"/>
  <c r="G154" i="37"/>
  <c r="H154" i="37"/>
  <c r="K153" i="36"/>
  <c r="L153" i="36" s="1"/>
  <c r="M153" i="36"/>
  <c r="J154" i="36" s="1"/>
  <c r="K157" i="35"/>
  <c r="L157" i="35"/>
  <c r="I158" i="35" s="1"/>
  <c r="M157" i="35"/>
  <c r="H158" i="35" s="1"/>
  <c r="J155" i="34"/>
  <c r="H155" i="34"/>
  <c r="K163" i="33"/>
  <c r="H163" i="33"/>
  <c r="M163" i="33"/>
  <c r="J164" i="33" s="1"/>
  <c r="L163" i="33"/>
  <c r="G164" i="33" s="1"/>
  <c r="G162" i="32"/>
  <c r="K162" i="32"/>
  <c r="K145" i="31"/>
  <c r="L145" i="31" s="1"/>
  <c r="J157" i="30"/>
  <c r="H157" i="30"/>
  <c r="K159" i="29"/>
  <c r="M159" i="29" s="1"/>
  <c r="K163" i="27"/>
  <c r="M163" i="27" s="1"/>
  <c r="L163" i="27"/>
  <c r="I164" i="27" s="1"/>
  <c r="L158" i="25"/>
  <c r="M158" i="25"/>
  <c r="J160" i="23"/>
  <c r="H160" i="23"/>
  <c r="L159" i="23"/>
  <c r="H161" i="21"/>
  <c r="K161" i="21"/>
  <c r="M161" i="21" s="1"/>
  <c r="J162" i="21" s="1"/>
  <c r="L161" i="21"/>
  <c r="G162" i="21" s="1"/>
  <c r="G155" i="20"/>
  <c r="K155" i="20"/>
  <c r="M155" i="20" s="1"/>
  <c r="M159" i="19"/>
  <c r="H160" i="19" s="1"/>
  <c r="I160" i="19"/>
  <c r="G160" i="19"/>
  <c r="J160" i="19"/>
  <c r="K165" i="18"/>
  <c r="M165" i="18" s="1"/>
  <c r="H166" i="17"/>
  <c r="J166" i="17"/>
  <c r="H155" i="16"/>
  <c r="I155" i="16"/>
  <c r="L157" i="15"/>
  <c r="G158" i="15" s="1"/>
  <c r="M157" i="15"/>
  <c r="J162" i="14"/>
  <c r="H162" i="14"/>
  <c r="L161" i="14"/>
  <c r="L160" i="13"/>
  <c r="G161" i="13" s="1"/>
  <c r="M160" i="13"/>
  <c r="J161" i="13" s="1"/>
  <c r="J155" i="12"/>
  <c r="H155" i="12"/>
  <c r="L154" i="12"/>
  <c r="H166" i="11"/>
  <c r="J166" i="11"/>
  <c r="J156" i="7"/>
  <c r="H156" i="7"/>
  <c r="L155" i="7"/>
  <c r="J145" i="4"/>
  <c r="H145" i="4"/>
  <c r="I145" i="4"/>
  <c r="L156" i="46" l="1"/>
  <c r="G157" i="46" s="1"/>
  <c r="M156" i="46"/>
  <c r="H158" i="45"/>
  <c r="J158" i="45"/>
  <c r="G158" i="45"/>
  <c r="I158" i="45"/>
  <c r="K151" i="44"/>
  <c r="M151" i="44"/>
  <c r="J152" i="44" s="1"/>
  <c r="L151" i="44"/>
  <c r="G152" i="44" s="1"/>
  <c r="H152" i="44"/>
  <c r="K147" i="43"/>
  <c r="K151" i="42"/>
  <c r="L151" i="42" s="1"/>
  <c r="J162" i="41"/>
  <c r="H162" i="41"/>
  <c r="L161" i="41"/>
  <c r="J154" i="40"/>
  <c r="H154" i="40"/>
  <c r="J157" i="39"/>
  <c r="H157" i="39"/>
  <c r="I157" i="39"/>
  <c r="J160" i="38"/>
  <c r="H160" i="38"/>
  <c r="G160" i="38"/>
  <c r="I160" i="38"/>
  <c r="H155" i="37"/>
  <c r="L154" i="37"/>
  <c r="I155" i="37" s="1"/>
  <c r="I154" i="36"/>
  <c r="G154" i="36"/>
  <c r="H154" i="36"/>
  <c r="G158" i="35"/>
  <c r="J158" i="35"/>
  <c r="K155" i="34"/>
  <c r="H164" i="33"/>
  <c r="I164" i="33"/>
  <c r="K164" i="33" s="1"/>
  <c r="M162" i="32"/>
  <c r="L162" i="32"/>
  <c r="I146" i="31"/>
  <c r="G146" i="31"/>
  <c r="M145" i="31"/>
  <c r="K157" i="30"/>
  <c r="J160" i="29"/>
  <c r="H160" i="29"/>
  <c r="L159" i="29"/>
  <c r="J164" i="27"/>
  <c r="H164" i="27"/>
  <c r="G164" i="27"/>
  <c r="H159" i="25"/>
  <c r="J159" i="25"/>
  <c r="G159" i="25"/>
  <c r="I159" i="25"/>
  <c r="G160" i="23"/>
  <c r="I160" i="23"/>
  <c r="K160" i="23"/>
  <c r="I162" i="21"/>
  <c r="H162" i="21"/>
  <c r="H156" i="20"/>
  <c r="J156" i="20"/>
  <c r="L155" i="20"/>
  <c r="I156" i="20" s="1"/>
  <c r="K160" i="19"/>
  <c r="L160" i="19"/>
  <c r="I161" i="19" s="1"/>
  <c r="M160" i="19"/>
  <c r="J161" i="19" s="1"/>
  <c r="H166" i="18"/>
  <c r="J166" i="18"/>
  <c r="L165" i="18"/>
  <c r="K166" i="17"/>
  <c r="K155" i="16"/>
  <c r="L155" i="16" s="1"/>
  <c r="H158" i="15"/>
  <c r="J158" i="15"/>
  <c r="I158" i="15"/>
  <c r="G162" i="14"/>
  <c r="I162" i="14"/>
  <c r="K162" i="14"/>
  <c r="H161" i="13"/>
  <c r="I161" i="13"/>
  <c r="G155" i="12"/>
  <c r="I155" i="12"/>
  <c r="K155" i="12"/>
  <c r="K166" i="11"/>
  <c r="M166" i="11"/>
  <c r="J167" i="11" s="1"/>
  <c r="L166" i="11"/>
  <c r="I156" i="7"/>
  <c r="K156" i="7" s="1"/>
  <c r="G156" i="7"/>
  <c r="K145" i="4"/>
  <c r="L145" i="4" s="1"/>
  <c r="J157" i="46" l="1"/>
  <c r="H157" i="46"/>
  <c r="I157" i="46"/>
  <c r="K158" i="45"/>
  <c r="L158" i="45" s="1"/>
  <c r="I152" i="44"/>
  <c r="M147" i="43"/>
  <c r="L147" i="43"/>
  <c r="I152" i="42"/>
  <c r="G152" i="42"/>
  <c r="M151" i="42"/>
  <c r="G162" i="41"/>
  <c r="I162" i="41"/>
  <c r="K162" i="41"/>
  <c r="K154" i="40"/>
  <c r="K157" i="39"/>
  <c r="M157" i="39"/>
  <c r="H158" i="39" s="1"/>
  <c r="L157" i="39"/>
  <c r="I158" i="39" s="1"/>
  <c r="K160" i="38"/>
  <c r="L160" i="38" s="1"/>
  <c r="G155" i="37"/>
  <c r="K155" i="37"/>
  <c r="L155" i="37" s="1"/>
  <c r="I156" i="37" s="1"/>
  <c r="K154" i="36"/>
  <c r="M154" i="36" s="1"/>
  <c r="K158" i="35"/>
  <c r="M158" i="35" s="1"/>
  <c r="L158" i="35"/>
  <c r="I159" i="35" s="1"/>
  <c r="L155" i="34"/>
  <c r="M155" i="34"/>
  <c r="L164" i="33"/>
  <c r="I165" i="33" s="1"/>
  <c r="M164" i="33"/>
  <c r="J165" i="33" s="1"/>
  <c r="I163" i="32"/>
  <c r="G163" i="32"/>
  <c r="H163" i="32"/>
  <c r="J163" i="32"/>
  <c r="J146" i="31"/>
  <c r="H146" i="31"/>
  <c r="L157" i="30"/>
  <c r="M157" i="30"/>
  <c r="I160" i="29"/>
  <c r="G160" i="29"/>
  <c r="K160" i="29"/>
  <c r="K164" i="27"/>
  <c r="K159" i="25"/>
  <c r="M159" i="25" s="1"/>
  <c r="M160" i="23"/>
  <c r="L160" i="23"/>
  <c r="I161" i="23" s="1"/>
  <c r="K162" i="21"/>
  <c r="M162" i="21" s="1"/>
  <c r="K156" i="20"/>
  <c r="L156" i="20" s="1"/>
  <c r="I157" i="20" s="1"/>
  <c r="G156" i="20"/>
  <c r="H161" i="19"/>
  <c r="K161" i="19"/>
  <c r="M161" i="19"/>
  <c r="J162" i="19" s="1"/>
  <c r="L161" i="19"/>
  <c r="I162" i="19" s="1"/>
  <c r="H162" i="19"/>
  <c r="G161" i="19"/>
  <c r="G162" i="19" s="1"/>
  <c r="I166" i="18"/>
  <c r="G166" i="18"/>
  <c r="M166" i="17"/>
  <c r="L166" i="17"/>
  <c r="I156" i="16"/>
  <c r="G156" i="16"/>
  <c r="M155" i="16"/>
  <c r="K158" i="15"/>
  <c r="L158" i="15" s="1"/>
  <c r="M162" i="14"/>
  <c r="L162" i="14"/>
  <c r="G163" i="14" s="1"/>
  <c r="K161" i="13"/>
  <c r="M161" i="13" s="1"/>
  <c r="L155" i="12"/>
  <c r="I156" i="12" s="1"/>
  <c r="M155" i="12"/>
  <c r="G156" i="12"/>
  <c r="H167" i="11"/>
  <c r="I167" i="11"/>
  <c r="G167" i="11"/>
  <c r="L156" i="7"/>
  <c r="G157" i="7" s="1"/>
  <c r="M156" i="7"/>
  <c r="G146" i="4"/>
  <c r="I146" i="4"/>
  <c r="M145" i="4"/>
  <c r="K157" i="46" l="1"/>
  <c r="M157" i="46" s="1"/>
  <c r="I159" i="45"/>
  <c r="G159" i="45"/>
  <c r="M158" i="45"/>
  <c r="K152" i="44"/>
  <c r="L152" i="44" s="1"/>
  <c r="G148" i="43"/>
  <c r="I148" i="43"/>
  <c r="H148" i="43"/>
  <c r="J148" i="43"/>
  <c r="J152" i="42"/>
  <c r="H152" i="42"/>
  <c r="L162" i="41"/>
  <c r="I163" i="41" s="1"/>
  <c r="M162" i="41"/>
  <c r="G163" i="41"/>
  <c r="L154" i="40"/>
  <c r="M154" i="40"/>
  <c r="G158" i="39"/>
  <c r="J158" i="39"/>
  <c r="I161" i="38"/>
  <c r="G161" i="38"/>
  <c r="M160" i="38"/>
  <c r="M155" i="37"/>
  <c r="G156" i="37"/>
  <c r="J155" i="36"/>
  <c r="H155" i="36"/>
  <c r="L154" i="36"/>
  <c r="J159" i="35"/>
  <c r="H159" i="35"/>
  <c r="G159" i="35"/>
  <c r="H156" i="34"/>
  <c r="J156" i="34"/>
  <c r="I156" i="34"/>
  <c r="G156" i="34"/>
  <c r="G165" i="33"/>
  <c r="K165" i="33"/>
  <c r="M165" i="33" s="1"/>
  <c r="J166" i="33" s="1"/>
  <c r="H165" i="33"/>
  <c r="K163" i="32"/>
  <c r="L163" i="32" s="1"/>
  <c r="G164" i="32" s="1"/>
  <c r="M163" i="32"/>
  <c r="J164" i="32" s="1"/>
  <c r="K146" i="31"/>
  <c r="H158" i="30"/>
  <c r="J158" i="30"/>
  <c r="I158" i="30"/>
  <c r="G158" i="30"/>
  <c r="L160" i="29"/>
  <c r="G161" i="29" s="1"/>
  <c r="M160" i="29"/>
  <c r="M164" i="27"/>
  <c r="L164" i="27"/>
  <c r="J160" i="25"/>
  <c r="H160" i="25"/>
  <c r="L159" i="25"/>
  <c r="J161" i="23"/>
  <c r="H161" i="23"/>
  <c r="G161" i="23"/>
  <c r="J163" i="21"/>
  <c r="H163" i="21"/>
  <c r="L162" i="21"/>
  <c r="G157" i="20"/>
  <c r="M156" i="20"/>
  <c r="K162" i="19"/>
  <c r="M162" i="19" s="1"/>
  <c r="K166" i="18"/>
  <c r="M166" i="18" s="1"/>
  <c r="G167" i="17"/>
  <c r="I167" i="17"/>
  <c r="H167" i="17"/>
  <c r="J167" i="17"/>
  <c r="J156" i="16"/>
  <c r="H156" i="16"/>
  <c r="G159" i="15"/>
  <c r="I159" i="15"/>
  <c r="M158" i="15"/>
  <c r="I163" i="14"/>
  <c r="H163" i="14"/>
  <c r="J163" i="14"/>
  <c r="J162" i="13"/>
  <c r="H162" i="13"/>
  <c r="L161" i="13"/>
  <c r="H156" i="12"/>
  <c r="J156" i="12"/>
  <c r="K167" i="11"/>
  <c r="M167" i="11" s="1"/>
  <c r="I157" i="7"/>
  <c r="H157" i="7"/>
  <c r="J157" i="7"/>
  <c r="H146" i="4"/>
  <c r="J146" i="4"/>
  <c r="H158" i="46" l="1"/>
  <c r="J158" i="46"/>
  <c r="L157" i="46"/>
  <c r="J159" i="45"/>
  <c r="H159" i="45"/>
  <c r="I153" i="44"/>
  <c r="G153" i="44"/>
  <c r="M152" i="44"/>
  <c r="K148" i="43"/>
  <c r="M148" i="43"/>
  <c r="J149" i="43" s="1"/>
  <c r="L148" i="43"/>
  <c r="I149" i="43" s="1"/>
  <c r="K152" i="42"/>
  <c r="H163" i="41"/>
  <c r="J163" i="41"/>
  <c r="J155" i="40"/>
  <c r="H155" i="40"/>
  <c r="G155" i="40"/>
  <c r="I155" i="40"/>
  <c r="K158" i="39"/>
  <c r="M158" i="39"/>
  <c r="J159" i="39" s="1"/>
  <c r="L158" i="39"/>
  <c r="I159" i="39" s="1"/>
  <c r="H161" i="38"/>
  <c r="J161" i="38"/>
  <c r="J156" i="37"/>
  <c r="H156" i="37"/>
  <c r="G155" i="36"/>
  <c r="I155" i="36"/>
  <c r="K159" i="35"/>
  <c r="K156" i="34"/>
  <c r="M156" i="34" s="1"/>
  <c r="L165" i="33"/>
  <c r="I166" i="33" s="1"/>
  <c r="H166" i="33"/>
  <c r="G166" i="33"/>
  <c r="H164" i="32"/>
  <c r="I164" i="32"/>
  <c r="M146" i="31"/>
  <c r="L146" i="31"/>
  <c r="K158" i="30"/>
  <c r="L158" i="30" s="1"/>
  <c r="I161" i="29"/>
  <c r="J161" i="29"/>
  <c r="H161" i="29"/>
  <c r="I165" i="27"/>
  <c r="G165" i="27"/>
  <c r="J165" i="27"/>
  <c r="H165" i="27"/>
  <c r="G160" i="25"/>
  <c r="I160" i="25"/>
  <c r="K160" i="25"/>
  <c r="K161" i="23"/>
  <c r="M161" i="23" s="1"/>
  <c r="L161" i="23"/>
  <c r="I162" i="23" s="1"/>
  <c r="G163" i="21"/>
  <c r="I163" i="21"/>
  <c r="K163" i="21"/>
  <c r="J157" i="20"/>
  <c r="H157" i="20"/>
  <c r="J163" i="19"/>
  <c r="H163" i="19"/>
  <c r="L162" i="19"/>
  <c r="H167" i="18"/>
  <c r="J167" i="18"/>
  <c r="L166" i="18"/>
  <c r="K167" i="17"/>
  <c r="M167" i="17"/>
  <c r="J168" i="17" s="1"/>
  <c r="L167" i="17"/>
  <c r="I168" i="17" s="1"/>
  <c r="H168" i="17"/>
  <c r="G168" i="17"/>
  <c r="K156" i="16"/>
  <c r="H159" i="15"/>
  <c r="J159" i="15"/>
  <c r="K163" i="14"/>
  <c r="M163" i="14" s="1"/>
  <c r="L163" i="14"/>
  <c r="I164" i="14" s="1"/>
  <c r="I162" i="13"/>
  <c r="G162" i="13"/>
  <c r="K162" i="13"/>
  <c r="K156" i="12"/>
  <c r="L156" i="12"/>
  <c r="M156" i="12"/>
  <c r="J157" i="12" s="1"/>
  <c r="J168" i="11"/>
  <c r="H168" i="11"/>
  <c r="L167" i="11"/>
  <c r="K157" i="7"/>
  <c r="L157" i="7" s="1"/>
  <c r="K146" i="4"/>
  <c r="M146" i="4" s="1"/>
  <c r="I158" i="46" l="1"/>
  <c r="G158" i="46"/>
  <c r="K158" i="46"/>
  <c r="K159" i="45"/>
  <c r="M159" i="45" s="1"/>
  <c r="L159" i="45"/>
  <c r="J153" i="44"/>
  <c r="H153" i="44"/>
  <c r="K149" i="43"/>
  <c r="L149" i="43" s="1"/>
  <c r="I150" i="43" s="1"/>
  <c r="G149" i="43"/>
  <c r="H149" i="43"/>
  <c r="L152" i="42"/>
  <c r="M152" i="42"/>
  <c r="K163" i="41"/>
  <c r="M163" i="41" s="1"/>
  <c r="L163" i="41"/>
  <c r="K155" i="40"/>
  <c r="M155" i="40" s="1"/>
  <c r="K159" i="39"/>
  <c r="G159" i="39"/>
  <c r="H159" i="39"/>
  <c r="M159" i="39"/>
  <c r="J160" i="39" s="1"/>
  <c r="L159" i="39"/>
  <c r="I160" i="39" s="1"/>
  <c r="K161" i="38"/>
  <c r="K156" i="37"/>
  <c r="L156" i="37"/>
  <c r="M156" i="37"/>
  <c r="H157" i="37" s="1"/>
  <c r="K155" i="36"/>
  <c r="M155" i="36" s="1"/>
  <c r="L159" i="35"/>
  <c r="M159" i="35"/>
  <c r="J157" i="34"/>
  <c r="H157" i="34"/>
  <c r="L156" i="34"/>
  <c r="K166" i="33"/>
  <c r="L166" i="33" s="1"/>
  <c r="K164" i="32"/>
  <c r="L164" i="32" s="1"/>
  <c r="I147" i="31"/>
  <c r="G147" i="31"/>
  <c r="H147" i="31"/>
  <c r="J147" i="31"/>
  <c r="I159" i="30"/>
  <c r="G159" i="30"/>
  <c r="M158" i="30"/>
  <c r="K161" i="29"/>
  <c r="L161" i="29"/>
  <c r="I162" i="29" s="1"/>
  <c r="M161" i="29"/>
  <c r="J162" i="29" s="1"/>
  <c r="K165" i="27"/>
  <c r="L165" i="27"/>
  <c r="G166" i="27" s="1"/>
  <c r="M165" i="27"/>
  <c r="H166" i="27" s="1"/>
  <c r="M160" i="25"/>
  <c r="L160" i="25"/>
  <c r="I161" i="25" s="1"/>
  <c r="G161" i="25"/>
  <c r="H162" i="23"/>
  <c r="J162" i="23"/>
  <c r="G162" i="23"/>
  <c r="M163" i="21"/>
  <c r="L163" i="21"/>
  <c r="G164" i="21" s="1"/>
  <c r="K157" i="20"/>
  <c r="L157" i="20"/>
  <c r="M157" i="20"/>
  <c r="H158" i="20" s="1"/>
  <c r="I163" i="19"/>
  <c r="G163" i="19"/>
  <c r="K163" i="19"/>
  <c r="G167" i="18"/>
  <c r="I167" i="18"/>
  <c r="K168" i="17"/>
  <c r="M168" i="17" s="1"/>
  <c r="L156" i="16"/>
  <c r="M156" i="16"/>
  <c r="K159" i="15"/>
  <c r="M159" i="15"/>
  <c r="J160" i="15" s="1"/>
  <c r="L159" i="15"/>
  <c r="H164" i="14"/>
  <c r="J164" i="14"/>
  <c r="G164" i="14"/>
  <c r="M162" i="13"/>
  <c r="L162" i="13"/>
  <c r="I163" i="13" s="1"/>
  <c r="G163" i="13"/>
  <c r="H157" i="12"/>
  <c r="I157" i="12"/>
  <c r="K157" i="12" s="1"/>
  <c r="G157" i="12"/>
  <c r="G168" i="11"/>
  <c r="I168" i="11"/>
  <c r="K168" i="11" s="1"/>
  <c r="I158" i="7"/>
  <c r="G158" i="7"/>
  <c r="M157" i="7"/>
  <c r="J158" i="7" s="1"/>
  <c r="K158" i="7"/>
  <c r="M158" i="7" s="1"/>
  <c r="J159" i="7" s="1"/>
  <c r="L158" i="7"/>
  <c r="I159" i="7" s="1"/>
  <c r="H158" i="7"/>
  <c r="H147" i="4"/>
  <c r="J147" i="4"/>
  <c r="L146" i="4"/>
  <c r="L158" i="46" l="1"/>
  <c r="G159" i="46" s="1"/>
  <c r="M158" i="46"/>
  <c r="J160" i="45"/>
  <c r="H160" i="45"/>
  <c r="G160" i="45"/>
  <c r="I160" i="45"/>
  <c r="K153" i="44"/>
  <c r="G150" i="43"/>
  <c r="M149" i="43"/>
  <c r="J150" i="43" s="1"/>
  <c r="H153" i="42"/>
  <c r="J153" i="42"/>
  <c r="G153" i="42"/>
  <c r="I153" i="42"/>
  <c r="J164" i="41"/>
  <c r="H164" i="41"/>
  <c r="I164" i="41"/>
  <c r="G164" i="41"/>
  <c r="H156" i="40"/>
  <c r="J156" i="40"/>
  <c r="L155" i="40"/>
  <c r="K160" i="39"/>
  <c r="L160" i="39"/>
  <c r="I161" i="39" s="1"/>
  <c r="M160" i="39"/>
  <c r="J161" i="39" s="1"/>
  <c r="H160" i="39"/>
  <c r="H161" i="39" s="1"/>
  <c r="G160" i="39"/>
  <c r="G161" i="39" s="1"/>
  <c r="L161" i="38"/>
  <c r="M161" i="38"/>
  <c r="J157" i="37"/>
  <c r="I157" i="37"/>
  <c r="G157" i="37"/>
  <c r="J156" i="36"/>
  <c r="H156" i="36"/>
  <c r="L155" i="36"/>
  <c r="H160" i="35"/>
  <c r="J160" i="35"/>
  <c r="I160" i="35"/>
  <c r="G160" i="35"/>
  <c r="G157" i="34"/>
  <c r="I157" i="34"/>
  <c r="K157" i="34"/>
  <c r="I167" i="33"/>
  <c r="G167" i="33"/>
  <c r="M166" i="33"/>
  <c r="G165" i="32"/>
  <c r="I165" i="32"/>
  <c r="M164" i="32"/>
  <c r="K147" i="31"/>
  <c r="M147" i="31"/>
  <c r="J148" i="31" s="1"/>
  <c r="L147" i="31"/>
  <c r="G148" i="31" s="1"/>
  <c r="J159" i="30"/>
  <c r="H159" i="30"/>
  <c r="K162" i="29"/>
  <c r="M162" i="29"/>
  <c r="J163" i="29" s="1"/>
  <c r="L162" i="29"/>
  <c r="I163" i="29" s="1"/>
  <c r="G162" i="29"/>
  <c r="G163" i="29" s="1"/>
  <c r="H162" i="29"/>
  <c r="H163" i="29" s="1"/>
  <c r="J166" i="27"/>
  <c r="I166" i="27"/>
  <c r="H161" i="25"/>
  <c r="J161" i="25"/>
  <c r="K162" i="23"/>
  <c r="I164" i="21"/>
  <c r="H164" i="21"/>
  <c r="J164" i="21"/>
  <c r="I158" i="20"/>
  <c r="G158" i="20"/>
  <c r="J158" i="20"/>
  <c r="M163" i="19"/>
  <c r="L163" i="19"/>
  <c r="I164" i="19" s="1"/>
  <c r="K167" i="18"/>
  <c r="M167" i="18" s="1"/>
  <c r="J169" i="17"/>
  <c r="H169" i="17"/>
  <c r="L168" i="17"/>
  <c r="H157" i="16"/>
  <c r="J157" i="16"/>
  <c r="G157" i="16"/>
  <c r="I157" i="16"/>
  <c r="I160" i="15"/>
  <c r="G160" i="15"/>
  <c r="H160" i="15"/>
  <c r="K164" i="14"/>
  <c r="M164" i="14" s="1"/>
  <c r="J165" i="14" s="1"/>
  <c r="L164" i="14"/>
  <c r="I165" i="14" s="1"/>
  <c r="H163" i="13"/>
  <c r="J163" i="13"/>
  <c r="L157" i="12"/>
  <c r="I158" i="12" s="1"/>
  <c r="M157" i="12"/>
  <c r="J158" i="12" s="1"/>
  <c r="G158" i="12"/>
  <c r="H158" i="12"/>
  <c r="L168" i="11"/>
  <c r="I169" i="11" s="1"/>
  <c r="M168" i="11"/>
  <c r="G169" i="11"/>
  <c r="K159" i="7"/>
  <c r="L159" i="7" s="1"/>
  <c r="I160" i="7" s="1"/>
  <c r="H159" i="7"/>
  <c r="G159" i="7"/>
  <c r="I147" i="4"/>
  <c r="G147" i="4"/>
  <c r="K147" i="4"/>
  <c r="J159" i="46" l="1"/>
  <c r="H159" i="46"/>
  <c r="I159" i="46"/>
  <c r="K160" i="45"/>
  <c r="L160" i="45" s="1"/>
  <c r="L153" i="44"/>
  <c r="M153" i="44"/>
  <c r="H150" i="43"/>
  <c r="K150" i="43"/>
  <c r="M150" i="43"/>
  <c r="J151" i="43" s="1"/>
  <c r="L150" i="43"/>
  <c r="I151" i="43" s="1"/>
  <c r="K153" i="42"/>
  <c r="M153" i="42"/>
  <c r="J154" i="42" s="1"/>
  <c r="L153" i="42"/>
  <c r="G154" i="42" s="1"/>
  <c r="H154" i="42"/>
  <c r="K164" i="41"/>
  <c r="L164" i="41" s="1"/>
  <c r="G156" i="40"/>
  <c r="I156" i="40"/>
  <c r="K156" i="40" s="1"/>
  <c r="K161" i="39"/>
  <c r="M161" i="39" s="1"/>
  <c r="J162" i="38"/>
  <c r="H162" i="38"/>
  <c r="G162" i="38"/>
  <c r="I162" i="38"/>
  <c r="K157" i="37"/>
  <c r="L157" i="37" s="1"/>
  <c r="I156" i="36"/>
  <c r="G156" i="36"/>
  <c r="K156" i="36"/>
  <c r="K160" i="35"/>
  <c r="M160" i="35" s="1"/>
  <c r="M157" i="34"/>
  <c r="L157" i="34"/>
  <c r="I158" i="34" s="1"/>
  <c r="J167" i="33"/>
  <c r="H167" i="33"/>
  <c r="J165" i="32"/>
  <c r="H165" i="32"/>
  <c r="I148" i="31"/>
  <c r="K148" i="31" s="1"/>
  <c r="H148" i="31"/>
  <c r="K159" i="30"/>
  <c r="K163" i="29"/>
  <c r="L163" i="29" s="1"/>
  <c r="K166" i="27"/>
  <c r="L166" i="27" s="1"/>
  <c r="K161" i="25"/>
  <c r="M161" i="25"/>
  <c r="J162" i="25" s="1"/>
  <c r="L161" i="25"/>
  <c r="M162" i="23"/>
  <c r="L162" i="23"/>
  <c r="K164" i="21"/>
  <c r="M164" i="21"/>
  <c r="J165" i="21" s="1"/>
  <c r="L164" i="21"/>
  <c r="I165" i="21" s="1"/>
  <c r="H165" i="21"/>
  <c r="K158" i="20"/>
  <c r="L158" i="20"/>
  <c r="G159" i="20" s="1"/>
  <c r="M158" i="20"/>
  <c r="J159" i="20" s="1"/>
  <c r="G164" i="19"/>
  <c r="H164" i="19"/>
  <c r="J164" i="19"/>
  <c r="H168" i="18"/>
  <c r="J168" i="18"/>
  <c r="L167" i="18"/>
  <c r="I169" i="17"/>
  <c r="G169" i="17"/>
  <c r="K169" i="17"/>
  <c r="K157" i="16"/>
  <c r="L157" i="16"/>
  <c r="G158" i="16" s="1"/>
  <c r="M157" i="16"/>
  <c r="J158" i="16" s="1"/>
  <c r="K160" i="15"/>
  <c r="M160" i="15" s="1"/>
  <c r="K165" i="14"/>
  <c r="L165" i="14"/>
  <c r="I166" i="14" s="1"/>
  <c r="M165" i="14"/>
  <c r="J166" i="14" s="1"/>
  <c r="G165" i="14"/>
  <c r="G166" i="14" s="1"/>
  <c r="H165" i="14"/>
  <c r="H166" i="14" s="1"/>
  <c r="K163" i="13"/>
  <c r="L163" i="13"/>
  <c r="M163" i="13"/>
  <c r="J164" i="13" s="1"/>
  <c r="K158" i="12"/>
  <c r="L158" i="12" s="1"/>
  <c r="H169" i="11"/>
  <c r="J169" i="11"/>
  <c r="G160" i="7"/>
  <c r="M159" i="7"/>
  <c r="J160" i="7" s="1"/>
  <c r="M147" i="4"/>
  <c r="L147" i="4"/>
  <c r="G148" i="4" s="1"/>
  <c r="K159" i="46" l="1"/>
  <c r="M159" i="46" s="1"/>
  <c r="I161" i="45"/>
  <c r="G161" i="45"/>
  <c r="M160" i="45"/>
  <c r="H154" i="44"/>
  <c r="J154" i="44"/>
  <c r="G154" i="44"/>
  <c r="I154" i="44"/>
  <c r="K151" i="43"/>
  <c r="G151" i="43"/>
  <c r="L151" i="43"/>
  <c r="I152" i="43" s="1"/>
  <c r="M151" i="43"/>
  <c r="J152" i="43" s="1"/>
  <c r="H151" i="43"/>
  <c r="H152" i="43" s="1"/>
  <c r="I154" i="42"/>
  <c r="K154" i="42" s="1"/>
  <c r="I165" i="41"/>
  <c r="G165" i="41"/>
  <c r="M164" i="41"/>
  <c r="M156" i="40"/>
  <c r="L156" i="40"/>
  <c r="I157" i="40" s="1"/>
  <c r="J162" i="39"/>
  <c r="H162" i="39"/>
  <c r="L161" i="39"/>
  <c r="K162" i="38"/>
  <c r="M162" i="38" s="1"/>
  <c r="G158" i="37"/>
  <c r="I158" i="37"/>
  <c r="M157" i="37"/>
  <c r="M156" i="36"/>
  <c r="L156" i="36"/>
  <c r="G157" i="36" s="1"/>
  <c r="J161" i="35"/>
  <c r="H161" i="35"/>
  <c r="L160" i="35"/>
  <c r="G158" i="34"/>
  <c r="H158" i="34"/>
  <c r="J158" i="34"/>
  <c r="K167" i="33"/>
  <c r="K165" i="32"/>
  <c r="M148" i="31"/>
  <c r="J149" i="31" s="1"/>
  <c r="L148" i="31"/>
  <c r="G149" i="31" s="1"/>
  <c r="L159" i="30"/>
  <c r="M159" i="30"/>
  <c r="M163" i="29"/>
  <c r="J164" i="29" s="1"/>
  <c r="G164" i="29"/>
  <c r="I164" i="29"/>
  <c r="K164" i="29" s="1"/>
  <c r="H164" i="29"/>
  <c r="I167" i="27"/>
  <c r="G167" i="27"/>
  <c r="M166" i="27"/>
  <c r="H162" i="25"/>
  <c r="I162" i="25"/>
  <c r="G162" i="25"/>
  <c r="I163" i="23"/>
  <c r="G163" i="23"/>
  <c r="J163" i="23"/>
  <c r="H163" i="23"/>
  <c r="K165" i="21"/>
  <c r="L165" i="21" s="1"/>
  <c r="I166" i="21" s="1"/>
  <c r="G165" i="21"/>
  <c r="H159" i="20"/>
  <c r="I159" i="20"/>
  <c r="K164" i="19"/>
  <c r="L164" i="19" s="1"/>
  <c r="I168" i="18"/>
  <c r="K168" i="18" s="1"/>
  <c r="G168" i="18"/>
  <c r="M169" i="17"/>
  <c r="L169" i="17"/>
  <c r="I170" i="17" s="1"/>
  <c r="G170" i="17"/>
  <c r="H158" i="16"/>
  <c r="I158" i="16"/>
  <c r="J161" i="15"/>
  <c r="H161" i="15"/>
  <c r="L160" i="15"/>
  <c r="K166" i="14"/>
  <c r="L166" i="14" s="1"/>
  <c r="M166" i="14"/>
  <c r="J167" i="14" s="1"/>
  <c r="I164" i="13"/>
  <c r="K164" i="13" s="1"/>
  <c r="G164" i="13"/>
  <c r="H164" i="13"/>
  <c r="I159" i="12"/>
  <c r="G159" i="12"/>
  <c r="M158" i="12"/>
  <c r="K169" i="11"/>
  <c r="L169" i="11"/>
  <c r="M169" i="11"/>
  <c r="J170" i="11" s="1"/>
  <c r="K160" i="7"/>
  <c r="M160" i="7" s="1"/>
  <c r="J161" i="7" s="1"/>
  <c r="H160" i="7"/>
  <c r="J148" i="4"/>
  <c r="H148" i="4"/>
  <c r="I148" i="4"/>
  <c r="J160" i="46" l="1"/>
  <c r="H160" i="46"/>
  <c r="L159" i="46"/>
  <c r="H161" i="45"/>
  <c r="J161" i="45"/>
  <c r="K154" i="44"/>
  <c r="L154" i="44" s="1"/>
  <c r="K152" i="43"/>
  <c r="M152" i="43" s="1"/>
  <c r="G152" i="43"/>
  <c r="L154" i="42"/>
  <c r="I155" i="42" s="1"/>
  <c r="M154" i="42"/>
  <c r="G155" i="42"/>
  <c r="J165" i="41"/>
  <c r="H165" i="41"/>
  <c r="G157" i="40"/>
  <c r="H157" i="40"/>
  <c r="J157" i="40"/>
  <c r="I162" i="39"/>
  <c r="G162" i="39"/>
  <c r="K162" i="39"/>
  <c r="J163" i="38"/>
  <c r="H163" i="38"/>
  <c r="L162" i="38"/>
  <c r="J158" i="37"/>
  <c r="H158" i="37"/>
  <c r="H157" i="36"/>
  <c r="J157" i="36"/>
  <c r="I157" i="36"/>
  <c r="I161" i="35"/>
  <c r="G161" i="35"/>
  <c r="K161" i="35"/>
  <c r="K158" i="34"/>
  <c r="M158" i="34"/>
  <c r="H159" i="34" s="1"/>
  <c r="L158" i="34"/>
  <c r="L167" i="33"/>
  <c r="M167" i="33"/>
  <c r="L165" i="32"/>
  <c r="M165" i="32"/>
  <c r="I149" i="31"/>
  <c r="K149" i="31" s="1"/>
  <c r="H149" i="31"/>
  <c r="H160" i="30"/>
  <c r="J160" i="30"/>
  <c r="G160" i="30"/>
  <c r="I160" i="30"/>
  <c r="L164" i="29"/>
  <c r="I165" i="29" s="1"/>
  <c r="M164" i="29"/>
  <c r="J165" i="29" s="1"/>
  <c r="J167" i="27"/>
  <c r="H167" i="27"/>
  <c r="K162" i="25"/>
  <c r="M162" i="25" s="1"/>
  <c r="K163" i="23"/>
  <c r="M163" i="23"/>
  <c r="J164" i="23" s="1"/>
  <c r="L163" i="23"/>
  <c r="I164" i="23" s="1"/>
  <c r="G166" i="21"/>
  <c r="M165" i="21"/>
  <c r="K159" i="20"/>
  <c r="L159" i="20" s="1"/>
  <c r="I165" i="19"/>
  <c r="G165" i="19"/>
  <c r="M164" i="19"/>
  <c r="M168" i="18"/>
  <c r="L168" i="18"/>
  <c r="G169" i="18" s="1"/>
  <c r="H170" i="17"/>
  <c r="J170" i="17"/>
  <c r="K158" i="16"/>
  <c r="L158" i="16" s="1"/>
  <c r="I161" i="15"/>
  <c r="G161" i="15"/>
  <c r="K161" i="15"/>
  <c r="I167" i="14"/>
  <c r="K167" i="14" s="1"/>
  <c r="G167" i="14"/>
  <c r="H167" i="14"/>
  <c r="L164" i="13"/>
  <c r="I165" i="13" s="1"/>
  <c r="M164" i="13"/>
  <c r="J165" i="13" s="1"/>
  <c r="H159" i="12"/>
  <c r="J159" i="12"/>
  <c r="H170" i="11"/>
  <c r="I170" i="11"/>
  <c r="G170" i="11"/>
  <c r="L160" i="7"/>
  <c r="I161" i="7" s="1"/>
  <c r="K161" i="7" s="1"/>
  <c r="H161" i="7"/>
  <c r="K148" i="4"/>
  <c r="M148" i="4" s="1"/>
  <c r="I160" i="46" l="1"/>
  <c r="G160" i="46"/>
  <c r="K160" i="46"/>
  <c r="K161" i="45"/>
  <c r="I155" i="44"/>
  <c r="G155" i="44"/>
  <c r="M154" i="44"/>
  <c r="H153" i="43"/>
  <c r="J153" i="43"/>
  <c r="L152" i="43"/>
  <c r="I153" i="43" s="1"/>
  <c r="J155" i="42"/>
  <c r="H155" i="42"/>
  <c r="K165" i="41"/>
  <c r="K157" i="40"/>
  <c r="M157" i="40" s="1"/>
  <c r="J158" i="40" s="1"/>
  <c r="L162" i="39"/>
  <c r="G163" i="39" s="1"/>
  <c r="M162" i="39"/>
  <c r="I163" i="38"/>
  <c r="K163" i="38" s="1"/>
  <c r="G163" i="38"/>
  <c r="K158" i="37"/>
  <c r="K157" i="36"/>
  <c r="M157" i="36" s="1"/>
  <c r="L161" i="35"/>
  <c r="G162" i="35" s="1"/>
  <c r="M161" i="35"/>
  <c r="G159" i="34"/>
  <c r="I159" i="34"/>
  <c r="J159" i="34"/>
  <c r="H168" i="33"/>
  <c r="J168" i="33"/>
  <c r="I168" i="33"/>
  <c r="G168" i="33"/>
  <c r="H166" i="32"/>
  <c r="J166" i="32"/>
  <c r="G166" i="32"/>
  <c r="I166" i="32"/>
  <c r="M149" i="31"/>
  <c r="J150" i="31" s="1"/>
  <c r="L149" i="31"/>
  <c r="G150" i="31" s="1"/>
  <c r="K160" i="30"/>
  <c r="M160" i="30" s="1"/>
  <c r="G165" i="29"/>
  <c r="K165" i="29"/>
  <c r="M165" i="29" s="1"/>
  <c r="J166" i="29" s="1"/>
  <c r="H165" i="29"/>
  <c r="K167" i="27"/>
  <c r="J163" i="25"/>
  <c r="H163" i="25"/>
  <c r="L162" i="25"/>
  <c r="K164" i="23"/>
  <c r="L164" i="23"/>
  <c r="I165" i="23" s="1"/>
  <c r="M164" i="23"/>
  <c r="J165" i="23" s="1"/>
  <c r="G164" i="23"/>
  <c r="G165" i="23" s="1"/>
  <c r="H164" i="23"/>
  <c r="H165" i="23" s="1"/>
  <c r="J166" i="21"/>
  <c r="H166" i="21"/>
  <c r="I160" i="20"/>
  <c r="G160" i="20"/>
  <c r="M159" i="20"/>
  <c r="H165" i="19"/>
  <c r="J165" i="19"/>
  <c r="I169" i="18"/>
  <c r="J169" i="18"/>
  <c r="H169" i="18"/>
  <c r="K170" i="17"/>
  <c r="M170" i="17" s="1"/>
  <c r="L170" i="17"/>
  <c r="I159" i="16"/>
  <c r="G159" i="16"/>
  <c r="M158" i="16"/>
  <c r="L161" i="15"/>
  <c r="G162" i="15" s="1"/>
  <c r="M161" i="15"/>
  <c r="M167" i="14"/>
  <c r="J168" i="14" s="1"/>
  <c r="L167" i="14"/>
  <c r="G168" i="14" s="1"/>
  <c r="K165" i="13"/>
  <c r="M165" i="13" s="1"/>
  <c r="J166" i="13" s="1"/>
  <c r="G165" i="13"/>
  <c r="H165" i="13"/>
  <c r="K159" i="12"/>
  <c r="K170" i="11"/>
  <c r="M170" i="11" s="1"/>
  <c r="H162" i="7"/>
  <c r="M161" i="7"/>
  <c r="J162" i="7" s="1"/>
  <c r="G161" i="7"/>
  <c r="L161" i="7"/>
  <c r="I162" i="7" s="1"/>
  <c r="K162" i="7" s="1"/>
  <c r="M162" i="7" s="1"/>
  <c r="H149" i="4"/>
  <c r="J149" i="4"/>
  <c r="L148" i="4"/>
  <c r="M160" i="46" l="1"/>
  <c r="L160" i="46"/>
  <c r="G161" i="46" s="1"/>
  <c r="M161" i="45"/>
  <c r="L161" i="45"/>
  <c r="J155" i="44"/>
  <c r="H155" i="44"/>
  <c r="G153" i="43"/>
  <c r="K153" i="43"/>
  <c r="L153" i="43" s="1"/>
  <c r="I154" i="43" s="1"/>
  <c r="K155" i="42"/>
  <c r="L155" i="42"/>
  <c r="M155" i="42"/>
  <c r="J156" i="42" s="1"/>
  <c r="M165" i="41"/>
  <c r="L165" i="41"/>
  <c r="L157" i="40"/>
  <c r="G158" i="40" s="1"/>
  <c r="H158" i="40"/>
  <c r="J163" i="39"/>
  <c r="H163" i="39"/>
  <c r="I163" i="39"/>
  <c r="M163" i="38"/>
  <c r="L163" i="38"/>
  <c r="G164" i="38" s="1"/>
  <c r="L158" i="37"/>
  <c r="M158" i="37"/>
  <c r="J158" i="36"/>
  <c r="H158" i="36"/>
  <c r="L157" i="36"/>
  <c r="H162" i="35"/>
  <c r="J162" i="35"/>
  <c r="I162" i="35"/>
  <c r="K159" i="34"/>
  <c r="M159" i="34"/>
  <c r="J160" i="34" s="1"/>
  <c r="L159" i="34"/>
  <c r="G160" i="34" s="1"/>
  <c r="H160" i="34"/>
  <c r="K168" i="33"/>
  <c r="L168" i="33" s="1"/>
  <c r="K166" i="32"/>
  <c r="L166" i="32"/>
  <c r="G167" i="32" s="1"/>
  <c r="M166" i="32"/>
  <c r="J167" i="32" s="1"/>
  <c r="I150" i="31"/>
  <c r="K150" i="31" s="1"/>
  <c r="H150" i="31"/>
  <c r="J161" i="30"/>
  <c r="H161" i="30"/>
  <c r="L160" i="30"/>
  <c r="H166" i="29"/>
  <c r="L165" i="29"/>
  <c r="I166" i="29" s="1"/>
  <c r="L167" i="27"/>
  <c r="M167" i="27"/>
  <c r="G163" i="25"/>
  <c r="I163" i="25"/>
  <c r="K163" i="25"/>
  <c r="K165" i="23"/>
  <c r="M165" i="23"/>
  <c r="J166" i="23" s="1"/>
  <c r="L165" i="23"/>
  <c r="I166" i="23" s="1"/>
  <c r="G166" i="23"/>
  <c r="K166" i="21"/>
  <c r="M166" i="21"/>
  <c r="H167" i="21" s="1"/>
  <c r="L166" i="21"/>
  <c r="J160" i="20"/>
  <c r="H160" i="20"/>
  <c r="K165" i="19"/>
  <c r="K169" i="18"/>
  <c r="M169" i="18" s="1"/>
  <c r="H171" i="17"/>
  <c r="J171" i="17"/>
  <c r="I171" i="17"/>
  <c r="G171" i="17"/>
  <c r="J159" i="16"/>
  <c r="H159" i="16"/>
  <c r="H162" i="15"/>
  <c r="J162" i="15"/>
  <c r="I162" i="15"/>
  <c r="H168" i="14"/>
  <c r="I168" i="14"/>
  <c r="H166" i="13"/>
  <c r="L165" i="13"/>
  <c r="I166" i="13" s="1"/>
  <c r="K166" i="13" s="1"/>
  <c r="M159" i="12"/>
  <c r="L159" i="12"/>
  <c r="J171" i="11"/>
  <c r="H171" i="11"/>
  <c r="L170" i="11"/>
  <c r="G162" i="7"/>
  <c r="J163" i="7"/>
  <c r="H163" i="7"/>
  <c r="L162" i="7"/>
  <c r="I163" i="7" s="1"/>
  <c r="I149" i="4"/>
  <c r="K149" i="4" s="1"/>
  <c r="G149" i="4"/>
  <c r="I158" i="40" l="1"/>
  <c r="K158" i="40" s="1"/>
  <c r="L158" i="40" s="1"/>
  <c r="I159" i="40" s="1"/>
  <c r="H161" i="46"/>
  <c r="J161" i="46"/>
  <c r="I161" i="46"/>
  <c r="G162" i="45"/>
  <c r="I162" i="45"/>
  <c r="J162" i="45"/>
  <c r="H162" i="45"/>
  <c r="K155" i="44"/>
  <c r="G154" i="43"/>
  <c r="M153" i="43"/>
  <c r="I156" i="42"/>
  <c r="G156" i="42"/>
  <c r="H156" i="42"/>
  <c r="G166" i="41"/>
  <c r="I166" i="41"/>
  <c r="J166" i="41"/>
  <c r="H166" i="41"/>
  <c r="K163" i="39"/>
  <c r="M163" i="39" s="1"/>
  <c r="H164" i="38"/>
  <c r="J164" i="38"/>
  <c r="I164" i="38"/>
  <c r="H159" i="37"/>
  <c r="J159" i="37"/>
  <c r="I159" i="37"/>
  <c r="G159" i="37"/>
  <c r="I158" i="36"/>
  <c r="G158" i="36"/>
  <c r="K158" i="36"/>
  <c r="K162" i="35"/>
  <c r="M162" i="35" s="1"/>
  <c r="I160" i="34"/>
  <c r="G169" i="33"/>
  <c r="I169" i="33"/>
  <c r="M168" i="33"/>
  <c r="H167" i="32"/>
  <c r="I167" i="32"/>
  <c r="L150" i="31"/>
  <c r="I151" i="31" s="1"/>
  <c r="M150" i="31"/>
  <c r="J151" i="31" s="1"/>
  <c r="G161" i="30"/>
  <c r="I161" i="30"/>
  <c r="K161" i="30"/>
  <c r="G166" i="29"/>
  <c r="K166" i="29"/>
  <c r="L166" i="29" s="1"/>
  <c r="I167" i="29" s="1"/>
  <c r="H168" i="27"/>
  <c r="J168" i="27"/>
  <c r="G168" i="27"/>
  <c r="I168" i="27"/>
  <c r="L163" i="25"/>
  <c r="I164" i="25" s="1"/>
  <c r="M163" i="25"/>
  <c r="G164" i="25"/>
  <c r="K166" i="23"/>
  <c r="L166" i="23" s="1"/>
  <c r="H166" i="23"/>
  <c r="I167" i="21"/>
  <c r="G167" i="21"/>
  <c r="J167" i="21"/>
  <c r="K160" i="20"/>
  <c r="L165" i="19"/>
  <c r="M165" i="19"/>
  <c r="H170" i="18"/>
  <c r="J170" i="18"/>
  <c r="L169" i="18"/>
  <c r="K171" i="17"/>
  <c r="L171" i="17" s="1"/>
  <c r="K159" i="16"/>
  <c r="K162" i="15"/>
  <c r="L162" i="15" s="1"/>
  <c r="K168" i="14"/>
  <c r="L168" i="14" s="1"/>
  <c r="G166" i="13"/>
  <c r="L166" i="13"/>
  <c r="I167" i="13" s="1"/>
  <c r="M166" i="13"/>
  <c r="J167" i="13" s="1"/>
  <c r="G160" i="12"/>
  <c r="I160" i="12"/>
  <c r="H160" i="12"/>
  <c r="J160" i="12"/>
  <c r="I171" i="11"/>
  <c r="K171" i="11" s="1"/>
  <c r="G171" i="11"/>
  <c r="G163" i="7"/>
  <c r="K163" i="7"/>
  <c r="L163" i="7" s="1"/>
  <c r="I164" i="7" s="1"/>
  <c r="M149" i="4"/>
  <c r="L149" i="4"/>
  <c r="G150" i="4" s="1"/>
  <c r="M158" i="40" l="1"/>
  <c r="J159" i="40" s="1"/>
  <c r="K161" i="46"/>
  <c r="L161" i="46" s="1"/>
  <c r="K162" i="45"/>
  <c r="L162" i="45"/>
  <c r="I163" i="45" s="1"/>
  <c r="M162" i="45"/>
  <c r="H163" i="45" s="1"/>
  <c r="L155" i="44"/>
  <c r="M155" i="44"/>
  <c r="J154" i="43"/>
  <c r="H154" i="43"/>
  <c r="K156" i="42"/>
  <c r="L156" i="42" s="1"/>
  <c r="K166" i="41"/>
  <c r="L166" i="41"/>
  <c r="I167" i="41" s="1"/>
  <c r="M166" i="41"/>
  <c r="H167" i="41" s="1"/>
  <c r="G167" i="41"/>
  <c r="G159" i="40"/>
  <c r="K159" i="40"/>
  <c r="L159" i="40" s="1"/>
  <c r="H164" i="39"/>
  <c r="J164" i="39"/>
  <c r="L163" i="39"/>
  <c r="K164" i="38"/>
  <c r="L164" i="38"/>
  <c r="G165" i="38" s="1"/>
  <c r="M164" i="38"/>
  <c r="J165" i="38" s="1"/>
  <c r="K159" i="37"/>
  <c r="M159" i="37" s="1"/>
  <c r="L158" i="36"/>
  <c r="G159" i="36" s="1"/>
  <c r="M158" i="36"/>
  <c r="H163" i="35"/>
  <c r="J163" i="35"/>
  <c r="L162" i="35"/>
  <c r="K160" i="34"/>
  <c r="M160" i="34" s="1"/>
  <c r="H169" i="33"/>
  <c r="J169" i="33"/>
  <c r="K167" i="32"/>
  <c r="L167" i="32" s="1"/>
  <c r="G151" i="31"/>
  <c r="K151" i="31"/>
  <c r="M151" i="31" s="1"/>
  <c r="J152" i="31" s="1"/>
  <c r="H151" i="31"/>
  <c r="L161" i="30"/>
  <c r="I162" i="30" s="1"/>
  <c r="M161" i="30"/>
  <c r="G162" i="30"/>
  <c r="G167" i="29"/>
  <c r="M166" i="29"/>
  <c r="K168" i="27"/>
  <c r="M168" i="27" s="1"/>
  <c r="J164" i="25"/>
  <c r="H164" i="25"/>
  <c r="I167" i="23"/>
  <c r="G167" i="23"/>
  <c r="M166" i="23"/>
  <c r="J167" i="23" s="1"/>
  <c r="H167" i="23"/>
  <c r="K167" i="21"/>
  <c r="M167" i="21"/>
  <c r="J168" i="21" s="1"/>
  <c r="L167" i="21"/>
  <c r="G168" i="21" s="1"/>
  <c r="L160" i="20"/>
  <c r="M160" i="20"/>
  <c r="J166" i="19"/>
  <c r="H166" i="19"/>
  <c r="I166" i="19"/>
  <c r="G166" i="19"/>
  <c r="I170" i="18"/>
  <c r="G170" i="18"/>
  <c r="I172" i="17"/>
  <c r="G172" i="17"/>
  <c r="M171" i="17"/>
  <c r="M159" i="16"/>
  <c r="L159" i="16"/>
  <c r="I163" i="15"/>
  <c r="G163" i="15"/>
  <c r="M162" i="15"/>
  <c r="I169" i="14"/>
  <c r="G169" i="14"/>
  <c r="M168" i="14"/>
  <c r="K167" i="13"/>
  <c r="L167" i="13" s="1"/>
  <c r="I168" i="13" s="1"/>
  <c r="G167" i="13"/>
  <c r="H167" i="13"/>
  <c r="K160" i="12"/>
  <c r="M160" i="12" s="1"/>
  <c r="L160" i="12"/>
  <c r="I161" i="12" s="1"/>
  <c r="L171" i="11"/>
  <c r="G172" i="11" s="1"/>
  <c r="M171" i="11"/>
  <c r="M163" i="7"/>
  <c r="G164" i="7"/>
  <c r="J150" i="4"/>
  <c r="H150" i="4"/>
  <c r="I150" i="4"/>
  <c r="H159" i="40" l="1"/>
  <c r="I162" i="46"/>
  <c r="G162" i="46"/>
  <c r="M161" i="46"/>
  <c r="G163" i="45"/>
  <c r="J163" i="45"/>
  <c r="H156" i="44"/>
  <c r="J156" i="44"/>
  <c r="G156" i="44"/>
  <c r="I156" i="44"/>
  <c r="K154" i="43"/>
  <c r="L154" i="43"/>
  <c r="M154" i="43"/>
  <c r="H155" i="43" s="1"/>
  <c r="G157" i="42"/>
  <c r="I157" i="42"/>
  <c r="M156" i="42"/>
  <c r="J167" i="41"/>
  <c r="I160" i="40"/>
  <c r="G160" i="40"/>
  <c r="M159" i="40"/>
  <c r="I164" i="39"/>
  <c r="G164" i="39"/>
  <c r="K164" i="39"/>
  <c r="H165" i="38"/>
  <c r="I165" i="38"/>
  <c r="J160" i="37"/>
  <c r="H160" i="37"/>
  <c r="L159" i="37"/>
  <c r="H159" i="36"/>
  <c r="J159" i="36"/>
  <c r="I159" i="36"/>
  <c r="G163" i="35"/>
  <c r="I163" i="35"/>
  <c r="K163" i="35"/>
  <c r="H161" i="34"/>
  <c r="J161" i="34"/>
  <c r="L160" i="34"/>
  <c r="K169" i="33"/>
  <c r="M167" i="32"/>
  <c r="J168" i="32" s="1"/>
  <c r="I168" i="32"/>
  <c r="G168" i="32"/>
  <c r="H168" i="32"/>
  <c r="H152" i="31"/>
  <c r="L151" i="31"/>
  <c r="I152" i="31" s="1"/>
  <c r="K152" i="31" s="1"/>
  <c r="H162" i="30"/>
  <c r="J162" i="30"/>
  <c r="J167" i="29"/>
  <c r="H167" i="29"/>
  <c r="H169" i="27"/>
  <c r="J169" i="27"/>
  <c r="L168" i="27"/>
  <c r="K164" i="25"/>
  <c r="M164" i="25" s="1"/>
  <c r="K167" i="23"/>
  <c r="L167" i="23"/>
  <c r="I168" i="23" s="1"/>
  <c r="M167" i="23"/>
  <c r="H168" i="23" s="1"/>
  <c r="H168" i="21"/>
  <c r="I168" i="21"/>
  <c r="H161" i="20"/>
  <c r="J161" i="20"/>
  <c r="G161" i="20"/>
  <c r="I161" i="20"/>
  <c r="K166" i="19"/>
  <c r="L166" i="19" s="1"/>
  <c r="K170" i="18"/>
  <c r="L170" i="18" s="1"/>
  <c r="I171" i="18" s="1"/>
  <c r="J172" i="17"/>
  <c r="H172" i="17"/>
  <c r="G160" i="16"/>
  <c r="I160" i="16"/>
  <c r="H160" i="16"/>
  <c r="J160" i="16"/>
  <c r="H163" i="15"/>
  <c r="J163" i="15"/>
  <c r="J169" i="14"/>
  <c r="H169" i="14"/>
  <c r="G168" i="13"/>
  <c r="M167" i="13"/>
  <c r="J168" i="13" s="1"/>
  <c r="J161" i="12"/>
  <c r="H161" i="12"/>
  <c r="G161" i="12"/>
  <c r="H172" i="11"/>
  <c r="J172" i="11"/>
  <c r="I172" i="11"/>
  <c r="H164" i="7"/>
  <c r="J164" i="7"/>
  <c r="K150" i="4"/>
  <c r="M150" i="4" s="1"/>
  <c r="H162" i="46" l="1"/>
  <c r="J162" i="46"/>
  <c r="K163" i="45"/>
  <c r="M163" i="45"/>
  <c r="J164" i="45" s="1"/>
  <c r="L163" i="45"/>
  <c r="I164" i="45" s="1"/>
  <c r="H164" i="45"/>
  <c r="K156" i="44"/>
  <c r="M156" i="44" s="1"/>
  <c r="J155" i="43"/>
  <c r="I155" i="43"/>
  <c r="G155" i="43"/>
  <c r="J157" i="42"/>
  <c r="H157" i="42"/>
  <c r="K167" i="41"/>
  <c r="L167" i="41" s="1"/>
  <c r="H160" i="40"/>
  <c r="J160" i="40"/>
  <c r="L164" i="39"/>
  <c r="G165" i="39" s="1"/>
  <c r="M164" i="39"/>
  <c r="K165" i="38"/>
  <c r="L165" i="38" s="1"/>
  <c r="I160" i="37"/>
  <c r="K160" i="37" s="1"/>
  <c r="G160" i="37"/>
  <c r="K159" i="36"/>
  <c r="M159" i="36"/>
  <c r="J160" i="36" s="1"/>
  <c r="L159" i="36"/>
  <c r="I160" i="36" s="1"/>
  <c r="L163" i="35"/>
  <c r="I164" i="35" s="1"/>
  <c r="M163" i="35"/>
  <c r="G164" i="35"/>
  <c r="I161" i="34"/>
  <c r="G161" i="34"/>
  <c r="K161" i="34"/>
  <c r="L169" i="33"/>
  <c r="M169" i="33"/>
  <c r="K168" i="32"/>
  <c r="M168" i="32" s="1"/>
  <c r="J169" i="32" s="1"/>
  <c r="G152" i="31"/>
  <c r="M152" i="31"/>
  <c r="J153" i="31" s="1"/>
  <c r="L152" i="31"/>
  <c r="I153" i="31" s="1"/>
  <c r="K162" i="30"/>
  <c r="L162" i="30" s="1"/>
  <c r="K167" i="29"/>
  <c r="M167" i="29"/>
  <c r="H168" i="29" s="1"/>
  <c r="L167" i="29"/>
  <c r="G169" i="27"/>
  <c r="I169" i="27"/>
  <c r="J165" i="25"/>
  <c r="H165" i="25"/>
  <c r="L164" i="25"/>
  <c r="G168" i="23"/>
  <c r="J168" i="23"/>
  <c r="K168" i="21"/>
  <c r="M168" i="21" s="1"/>
  <c r="K161" i="20"/>
  <c r="M161" i="20" s="1"/>
  <c r="I167" i="19"/>
  <c r="G167" i="19"/>
  <c r="M166" i="19"/>
  <c r="M170" i="18"/>
  <c r="G171" i="18"/>
  <c r="J171" i="18"/>
  <c r="H171" i="18"/>
  <c r="K172" i="17"/>
  <c r="K160" i="16"/>
  <c r="M160" i="16"/>
  <c r="J161" i="16" s="1"/>
  <c r="L160" i="16"/>
  <c r="I161" i="16" s="1"/>
  <c r="H161" i="16"/>
  <c r="G161" i="16"/>
  <c r="K163" i="15"/>
  <c r="M163" i="15"/>
  <c r="J164" i="15" s="1"/>
  <c r="L163" i="15"/>
  <c r="K169" i="14"/>
  <c r="K168" i="13"/>
  <c r="M168" i="13" s="1"/>
  <c r="J169" i="13" s="1"/>
  <c r="H168" i="13"/>
  <c r="L168" i="13"/>
  <c r="I169" i="13" s="1"/>
  <c r="K161" i="12"/>
  <c r="L161" i="12" s="1"/>
  <c r="M161" i="12"/>
  <c r="J162" i="12" s="1"/>
  <c r="K172" i="11"/>
  <c r="M172" i="11" s="1"/>
  <c r="K164" i="7"/>
  <c r="M164" i="7" s="1"/>
  <c r="J151" i="4"/>
  <c r="H151" i="4"/>
  <c r="L150" i="4"/>
  <c r="K162" i="46" l="1"/>
  <c r="K164" i="45"/>
  <c r="L164" i="45" s="1"/>
  <c r="I165" i="45" s="1"/>
  <c r="G164" i="45"/>
  <c r="J157" i="44"/>
  <c r="H157" i="44"/>
  <c r="L156" i="44"/>
  <c r="K155" i="43"/>
  <c r="L155" i="43" s="1"/>
  <c r="K157" i="42"/>
  <c r="M167" i="41"/>
  <c r="J168" i="41" s="1"/>
  <c r="I168" i="41"/>
  <c r="G168" i="41"/>
  <c r="H168" i="41"/>
  <c r="K160" i="40"/>
  <c r="H165" i="39"/>
  <c r="J165" i="39"/>
  <c r="I165" i="39"/>
  <c r="I166" i="38"/>
  <c r="G166" i="38"/>
  <c r="M165" i="38"/>
  <c r="L160" i="37"/>
  <c r="I161" i="37" s="1"/>
  <c r="M160" i="37"/>
  <c r="K160" i="36"/>
  <c r="L160" i="36" s="1"/>
  <c r="I161" i="36" s="1"/>
  <c r="G160" i="36"/>
  <c r="H160" i="36"/>
  <c r="H164" i="35"/>
  <c r="J164" i="35"/>
  <c r="L161" i="34"/>
  <c r="G162" i="34" s="1"/>
  <c r="M161" i="34"/>
  <c r="J170" i="33"/>
  <c r="H170" i="33"/>
  <c r="G170" i="33"/>
  <c r="I170" i="33"/>
  <c r="L168" i="32"/>
  <c r="G169" i="32" s="1"/>
  <c r="H169" i="32"/>
  <c r="I169" i="32"/>
  <c r="K169" i="32" s="1"/>
  <c r="G153" i="31"/>
  <c r="K153" i="31"/>
  <c r="M153" i="31" s="1"/>
  <c r="J154" i="31" s="1"/>
  <c r="H153" i="31"/>
  <c r="I163" i="30"/>
  <c r="G163" i="30"/>
  <c r="M162" i="30"/>
  <c r="I168" i="29"/>
  <c r="G168" i="29"/>
  <c r="J168" i="29"/>
  <c r="K169" i="27"/>
  <c r="L169" i="27" s="1"/>
  <c r="I165" i="25"/>
  <c r="G165" i="25"/>
  <c r="K165" i="25"/>
  <c r="K168" i="23"/>
  <c r="L168" i="23"/>
  <c r="I169" i="23" s="1"/>
  <c r="M168" i="23"/>
  <c r="H169" i="23" s="1"/>
  <c r="J169" i="21"/>
  <c r="H169" i="21"/>
  <c r="L168" i="21"/>
  <c r="H162" i="20"/>
  <c r="J162" i="20"/>
  <c r="L161" i="20"/>
  <c r="H167" i="19"/>
  <c r="J167" i="19"/>
  <c r="K171" i="18"/>
  <c r="M171" i="18"/>
  <c r="H172" i="18" s="1"/>
  <c r="L171" i="18"/>
  <c r="I172" i="18" s="1"/>
  <c r="M172" i="17"/>
  <c r="L172" i="17"/>
  <c r="K161" i="16"/>
  <c r="M161" i="16" s="1"/>
  <c r="H164" i="15"/>
  <c r="I164" i="15"/>
  <c r="G164" i="15"/>
  <c r="L169" i="14"/>
  <c r="M169" i="14"/>
  <c r="K169" i="13"/>
  <c r="M169" i="13" s="1"/>
  <c r="J170" i="13" s="1"/>
  <c r="L169" i="13"/>
  <c r="I170" i="13" s="1"/>
  <c r="G169" i="13"/>
  <c r="G170" i="13" s="1"/>
  <c r="H169" i="13"/>
  <c r="I162" i="12"/>
  <c r="K162" i="12" s="1"/>
  <c r="G162" i="12"/>
  <c r="H162" i="12"/>
  <c r="H173" i="11"/>
  <c r="J173" i="11"/>
  <c r="L172" i="11"/>
  <c r="L164" i="7"/>
  <c r="I165" i="7" s="1"/>
  <c r="J165" i="7"/>
  <c r="H165" i="7"/>
  <c r="I151" i="4"/>
  <c r="G151" i="4"/>
  <c r="K151" i="4"/>
  <c r="L162" i="46" l="1"/>
  <c r="M162" i="46"/>
  <c r="M164" i="45"/>
  <c r="G165" i="45"/>
  <c r="I157" i="44"/>
  <c r="G157" i="44"/>
  <c r="K157" i="44"/>
  <c r="G156" i="43"/>
  <c r="I156" i="43"/>
  <c r="M155" i="43"/>
  <c r="M157" i="42"/>
  <c r="L157" i="42"/>
  <c r="K168" i="41"/>
  <c r="L168" i="41" s="1"/>
  <c r="M160" i="40"/>
  <c r="L160" i="40"/>
  <c r="K165" i="39"/>
  <c r="L165" i="39" s="1"/>
  <c r="J166" i="38"/>
  <c r="H166" i="38"/>
  <c r="G161" i="37"/>
  <c r="H161" i="37"/>
  <c r="J161" i="37"/>
  <c r="G161" i="36"/>
  <c r="M160" i="36"/>
  <c r="J161" i="36" s="1"/>
  <c r="K164" i="35"/>
  <c r="L164" i="35"/>
  <c r="M164" i="35"/>
  <c r="J165" i="35" s="1"/>
  <c r="J162" i="34"/>
  <c r="H162" i="34"/>
  <c r="I162" i="34"/>
  <c r="K170" i="33"/>
  <c r="M170" i="33" s="1"/>
  <c r="M169" i="32"/>
  <c r="J170" i="32" s="1"/>
  <c r="L169" i="32"/>
  <c r="I170" i="32" s="1"/>
  <c r="G170" i="32"/>
  <c r="H154" i="31"/>
  <c r="L153" i="31"/>
  <c r="I154" i="31" s="1"/>
  <c r="H163" i="30"/>
  <c r="J163" i="30"/>
  <c r="K168" i="29"/>
  <c r="M168" i="29"/>
  <c r="J169" i="29" s="1"/>
  <c r="L168" i="29"/>
  <c r="I169" i="29" s="1"/>
  <c r="I170" i="27"/>
  <c r="G170" i="27"/>
  <c r="M169" i="27"/>
  <c r="M165" i="25"/>
  <c r="L165" i="25"/>
  <c r="G166" i="25" s="1"/>
  <c r="J169" i="23"/>
  <c r="G169" i="23"/>
  <c r="I169" i="21"/>
  <c r="G169" i="21"/>
  <c r="K169" i="21"/>
  <c r="I162" i="20"/>
  <c r="G162" i="20"/>
  <c r="K162" i="20"/>
  <c r="K167" i="19"/>
  <c r="J172" i="18"/>
  <c r="G172" i="18"/>
  <c r="G173" i="17"/>
  <c r="I173" i="17"/>
  <c r="H173" i="17"/>
  <c r="J173" i="17"/>
  <c r="J162" i="16"/>
  <c r="H162" i="16"/>
  <c r="L161" i="16"/>
  <c r="K164" i="15"/>
  <c r="L164" i="15" s="1"/>
  <c r="H170" i="14"/>
  <c r="J170" i="14"/>
  <c r="I170" i="14"/>
  <c r="G170" i="14"/>
  <c r="K170" i="13"/>
  <c r="M170" i="13" s="1"/>
  <c r="J171" i="13" s="1"/>
  <c r="H170" i="13"/>
  <c r="M162" i="12"/>
  <c r="J163" i="12" s="1"/>
  <c r="L162" i="12"/>
  <c r="G163" i="12" s="1"/>
  <c r="I173" i="11"/>
  <c r="G173" i="11"/>
  <c r="K173" i="11"/>
  <c r="G165" i="7"/>
  <c r="K165" i="7"/>
  <c r="M165" i="7" s="1"/>
  <c r="L151" i="4"/>
  <c r="G152" i="4" s="1"/>
  <c r="M151" i="4"/>
  <c r="J163" i="46" l="1"/>
  <c r="H163" i="46"/>
  <c r="G163" i="46"/>
  <c r="I163" i="46"/>
  <c r="J165" i="45"/>
  <c r="H165" i="45"/>
  <c r="L157" i="44"/>
  <c r="G158" i="44" s="1"/>
  <c r="M157" i="44"/>
  <c r="J156" i="43"/>
  <c r="H156" i="43"/>
  <c r="G158" i="42"/>
  <c r="I158" i="42"/>
  <c r="H158" i="42"/>
  <c r="J158" i="42"/>
  <c r="G169" i="41"/>
  <c r="I169" i="41"/>
  <c r="M168" i="41"/>
  <c r="G161" i="40"/>
  <c r="I161" i="40"/>
  <c r="J161" i="40"/>
  <c r="H161" i="40"/>
  <c r="I166" i="39"/>
  <c r="G166" i="39"/>
  <c r="M165" i="39"/>
  <c r="K166" i="38"/>
  <c r="K161" i="37"/>
  <c r="M161" i="37"/>
  <c r="J162" i="37" s="1"/>
  <c r="H162" i="37"/>
  <c r="L161" i="37"/>
  <c r="I162" i="37" s="1"/>
  <c r="H161" i="36"/>
  <c r="K161" i="36"/>
  <c r="L161" i="36" s="1"/>
  <c r="M161" i="36"/>
  <c r="J162" i="36" s="1"/>
  <c r="I165" i="35"/>
  <c r="K165" i="35" s="1"/>
  <c r="G165" i="35"/>
  <c r="H165" i="35"/>
  <c r="K162" i="34"/>
  <c r="L162" i="34" s="1"/>
  <c r="H171" i="33"/>
  <c r="J171" i="33"/>
  <c r="L170" i="33"/>
  <c r="K170" i="32"/>
  <c r="M170" i="32" s="1"/>
  <c r="J171" i="32" s="1"/>
  <c r="H170" i="32"/>
  <c r="G154" i="31"/>
  <c r="K154" i="31"/>
  <c r="L154" i="31" s="1"/>
  <c r="I155" i="31" s="1"/>
  <c r="K163" i="30"/>
  <c r="K169" i="29"/>
  <c r="M169" i="29" s="1"/>
  <c r="J170" i="29" s="1"/>
  <c r="H169" i="29"/>
  <c r="G169" i="29"/>
  <c r="J170" i="27"/>
  <c r="H170" i="27"/>
  <c r="H166" i="25"/>
  <c r="J166" i="25"/>
  <c r="I166" i="25"/>
  <c r="K169" i="23"/>
  <c r="L169" i="23" s="1"/>
  <c r="M169" i="23"/>
  <c r="J170" i="23" s="1"/>
  <c r="M169" i="21"/>
  <c r="L169" i="21"/>
  <c r="I170" i="21" s="1"/>
  <c r="L162" i="20"/>
  <c r="G163" i="20" s="1"/>
  <c r="M162" i="20"/>
  <c r="M167" i="19"/>
  <c r="L167" i="19"/>
  <c r="K172" i="18"/>
  <c r="K173" i="17"/>
  <c r="L173" i="17" s="1"/>
  <c r="M173" i="17"/>
  <c r="J174" i="17" s="1"/>
  <c r="I162" i="16"/>
  <c r="G162" i="16"/>
  <c r="K162" i="16"/>
  <c r="G165" i="15"/>
  <c r="I165" i="15"/>
  <c r="M164" i="15"/>
  <c r="K170" i="14"/>
  <c r="M170" i="14" s="1"/>
  <c r="H171" i="13"/>
  <c r="L170" i="13"/>
  <c r="I163" i="12"/>
  <c r="H163" i="12"/>
  <c r="M173" i="11"/>
  <c r="L173" i="11"/>
  <c r="G174" i="11" s="1"/>
  <c r="H166" i="7"/>
  <c r="J166" i="7"/>
  <c r="L165" i="7"/>
  <c r="J152" i="4"/>
  <c r="H152" i="4"/>
  <c r="I152" i="4"/>
  <c r="K163" i="46" l="1"/>
  <c r="L163" i="46"/>
  <c r="I164" i="46" s="1"/>
  <c r="M163" i="46"/>
  <c r="J164" i="46" s="1"/>
  <c r="G164" i="46"/>
  <c r="H164" i="46"/>
  <c r="K165" i="45"/>
  <c r="M165" i="45"/>
  <c r="H166" i="45" s="1"/>
  <c r="L165" i="45"/>
  <c r="J158" i="44"/>
  <c r="H158" i="44"/>
  <c r="I158" i="44"/>
  <c r="K156" i="43"/>
  <c r="K158" i="42"/>
  <c r="M158" i="42"/>
  <c r="J159" i="42" s="1"/>
  <c r="L158" i="42"/>
  <c r="I159" i="42" s="1"/>
  <c r="J169" i="41"/>
  <c r="H169" i="41"/>
  <c r="K161" i="40"/>
  <c r="L161" i="40" s="1"/>
  <c r="M161" i="40"/>
  <c r="H162" i="40" s="1"/>
  <c r="J166" i="39"/>
  <c r="H166" i="39"/>
  <c r="M166" i="38"/>
  <c r="L166" i="38"/>
  <c r="G162" i="37"/>
  <c r="K162" i="37"/>
  <c r="M162" i="37" s="1"/>
  <c r="I162" i="36"/>
  <c r="G162" i="36"/>
  <c r="H162" i="36"/>
  <c r="L165" i="35"/>
  <c r="G166" i="35" s="1"/>
  <c r="M165" i="35"/>
  <c r="J166" i="35" s="1"/>
  <c r="I163" i="34"/>
  <c r="G163" i="34"/>
  <c r="M162" i="34"/>
  <c r="I171" i="33"/>
  <c r="G171" i="33"/>
  <c r="K171" i="33"/>
  <c r="H171" i="32"/>
  <c r="L170" i="32"/>
  <c r="M154" i="31"/>
  <c r="G155" i="31"/>
  <c r="M163" i="30"/>
  <c r="L163" i="30"/>
  <c r="L169" i="29"/>
  <c r="I170" i="29" s="1"/>
  <c r="K170" i="29" s="1"/>
  <c r="H170" i="29"/>
  <c r="K170" i="27"/>
  <c r="K166" i="25"/>
  <c r="L166" i="25" s="1"/>
  <c r="G167" i="25" s="1"/>
  <c r="I170" i="23"/>
  <c r="G170" i="23"/>
  <c r="H170" i="23"/>
  <c r="G170" i="21"/>
  <c r="H170" i="21"/>
  <c r="J170" i="21"/>
  <c r="J163" i="20"/>
  <c r="H163" i="20"/>
  <c r="I163" i="20"/>
  <c r="G168" i="19"/>
  <c r="I168" i="19"/>
  <c r="H168" i="19"/>
  <c r="J168" i="19"/>
  <c r="M172" i="18"/>
  <c r="L172" i="18"/>
  <c r="I174" i="17"/>
  <c r="G174" i="17"/>
  <c r="H174" i="17"/>
  <c r="L162" i="16"/>
  <c r="I163" i="16" s="1"/>
  <c r="M162" i="16"/>
  <c r="G163" i="16"/>
  <c r="J165" i="15"/>
  <c r="H165" i="15"/>
  <c r="J171" i="14"/>
  <c r="H171" i="14"/>
  <c r="L170" i="14"/>
  <c r="I171" i="13"/>
  <c r="G171" i="13"/>
  <c r="K163" i="12"/>
  <c r="L163" i="12" s="1"/>
  <c r="J174" i="11"/>
  <c r="H174" i="11"/>
  <c r="I174" i="11"/>
  <c r="I166" i="7"/>
  <c r="G166" i="7"/>
  <c r="K152" i="4"/>
  <c r="M152" i="4"/>
  <c r="J153" i="4" s="1"/>
  <c r="L152" i="4"/>
  <c r="I153" i="4" s="1"/>
  <c r="G153" i="4"/>
  <c r="I162" i="40" l="1"/>
  <c r="G162" i="40"/>
  <c r="K164" i="46"/>
  <c r="M164" i="46"/>
  <c r="J165" i="46" s="1"/>
  <c r="L164" i="46"/>
  <c r="I165" i="46" s="1"/>
  <c r="H165" i="46"/>
  <c r="J166" i="45"/>
  <c r="I166" i="45"/>
  <c r="G166" i="45"/>
  <c r="K158" i="44"/>
  <c r="L158" i="44" s="1"/>
  <c r="M156" i="43"/>
  <c r="L156" i="43"/>
  <c r="K159" i="42"/>
  <c r="M159" i="42" s="1"/>
  <c r="J160" i="42" s="1"/>
  <c r="G159" i="42"/>
  <c r="H159" i="42"/>
  <c r="K169" i="41"/>
  <c r="J162" i="40"/>
  <c r="K166" i="39"/>
  <c r="G167" i="38"/>
  <c r="I167" i="38"/>
  <c r="H167" i="38"/>
  <c r="J167" i="38"/>
  <c r="H163" i="37"/>
  <c r="J163" i="37"/>
  <c r="L162" i="37"/>
  <c r="I163" i="37" s="1"/>
  <c r="K162" i="36"/>
  <c r="M162" i="36" s="1"/>
  <c r="H166" i="35"/>
  <c r="I166" i="35"/>
  <c r="H163" i="34"/>
  <c r="J163" i="34"/>
  <c r="L171" i="33"/>
  <c r="G172" i="33" s="1"/>
  <c r="M171" i="33"/>
  <c r="I171" i="32"/>
  <c r="G171" i="32"/>
  <c r="J155" i="31"/>
  <c r="H155" i="31"/>
  <c r="G164" i="30"/>
  <c r="I164" i="30"/>
  <c r="H164" i="30"/>
  <c r="J164" i="30"/>
  <c r="G170" i="29"/>
  <c r="L170" i="29"/>
  <c r="I171" i="29" s="1"/>
  <c r="M170" i="29"/>
  <c r="J171" i="29" s="1"/>
  <c r="L170" i="27"/>
  <c r="M170" i="27"/>
  <c r="M166" i="25"/>
  <c r="J167" i="25" s="1"/>
  <c r="I167" i="25"/>
  <c r="K170" i="23"/>
  <c r="M170" i="23" s="1"/>
  <c r="K170" i="21"/>
  <c r="L170" i="21"/>
  <c r="I171" i="21" s="1"/>
  <c r="M170" i="21"/>
  <c r="J171" i="21" s="1"/>
  <c r="K163" i="20"/>
  <c r="L163" i="20" s="1"/>
  <c r="K168" i="19"/>
  <c r="L168" i="19"/>
  <c r="I169" i="19" s="1"/>
  <c r="M168" i="19"/>
  <c r="J169" i="19" s="1"/>
  <c r="G169" i="19"/>
  <c r="I173" i="18"/>
  <c r="G173" i="18"/>
  <c r="J173" i="18"/>
  <c r="H173" i="18"/>
  <c r="K174" i="17"/>
  <c r="M174" i="17" s="1"/>
  <c r="H163" i="16"/>
  <c r="J163" i="16"/>
  <c r="K165" i="15"/>
  <c r="I171" i="14"/>
  <c r="G171" i="14"/>
  <c r="K171" i="14"/>
  <c r="K171" i="13"/>
  <c r="M171" i="13" s="1"/>
  <c r="M163" i="12"/>
  <c r="J164" i="12" s="1"/>
  <c r="I164" i="12"/>
  <c r="G164" i="12"/>
  <c r="K164" i="12"/>
  <c r="H164" i="12"/>
  <c r="K174" i="11"/>
  <c r="M174" i="11" s="1"/>
  <c r="K166" i="7"/>
  <c r="M166" i="7" s="1"/>
  <c r="K153" i="4"/>
  <c r="M153" i="4" s="1"/>
  <c r="J154" i="4" s="1"/>
  <c r="H153" i="4"/>
  <c r="K165" i="46" l="1"/>
  <c r="M165" i="46"/>
  <c r="J166" i="46" s="1"/>
  <c r="L165" i="46"/>
  <c r="I166" i="46" s="1"/>
  <c r="G165" i="46"/>
  <c r="H166" i="46"/>
  <c r="K166" i="45"/>
  <c r="L166" i="45" s="1"/>
  <c r="I159" i="44"/>
  <c r="G159" i="44"/>
  <c r="M158" i="44"/>
  <c r="G157" i="43"/>
  <c r="I157" i="43"/>
  <c r="H157" i="43"/>
  <c r="J157" i="43"/>
  <c r="L159" i="42"/>
  <c r="I160" i="42" s="1"/>
  <c r="K160" i="42" s="1"/>
  <c r="H160" i="42"/>
  <c r="L169" i="41"/>
  <c r="M169" i="41"/>
  <c r="K162" i="40"/>
  <c r="M162" i="40"/>
  <c r="J163" i="40" s="1"/>
  <c r="L162" i="40"/>
  <c r="L166" i="39"/>
  <c r="M166" i="39"/>
  <c r="K167" i="38"/>
  <c r="L167" i="38"/>
  <c r="G168" i="38" s="1"/>
  <c r="M167" i="38"/>
  <c r="J168" i="38" s="1"/>
  <c r="G163" i="37"/>
  <c r="K163" i="37"/>
  <c r="L163" i="37" s="1"/>
  <c r="I164" i="37" s="1"/>
  <c r="J163" i="36"/>
  <c r="H163" i="36"/>
  <c r="L162" i="36"/>
  <c r="K166" i="35"/>
  <c r="L166" i="35" s="1"/>
  <c r="K163" i="34"/>
  <c r="I172" i="33"/>
  <c r="J172" i="33"/>
  <c r="H172" i="33"/>
  <c r="K171" i="32"/>
  <c r="L171" i="32" s="1"/>
  <c r="K155" i="31"/>
  <c r="M155" i="31"/>
  <c r="H156" i="31" s="1"/>
  <c r="L155" i="31"/>
  <c r="K164" i="30"/>
  <c r="L164" i="30"/>
  <c r="G165" i="30" s="1"/>
  <c r="M164" i="30"/>
  <c r="J165" i="30" s="1"/>
  <c r="K171" i="29"/>
  <c r="L171" i="29" s="1"/>
  <c r="I172" i="29" s="1"/>
  <c r="H171" i="29"/>
  <c r="G171" i="29"/>
  <c r="H171" i="27"/>
  <c r="J171" i="27"/>
  <c r="I171" i="27"/>
  <c r="G171" i="27"/>
  <c r="H167" i="25"/>
  <c r="K167" i="25"/>
  <c r="M167" i="25" s="1"/>
  <c r="J171" i="23"/>
  <c r="H171" i="23"/>
  <c r="L170" i="23"/>
  <c r="K171" i="21"/>
  <c r="H171" i="21"/>
  <c r="L171" i="21"/>
  <c r="I172" i="21" s="1"/>
  <c r="M171" i="21"/>
  <c r="J172" i="21" s="1"/>
  <c r="G171" i="21"/>
  <c r="G172" i="21" s="1"/>
  <c r="I164" i="20"/>
  <c r="G164" i="20"/>
  <c r="M163" i="20"/>
  <c r="K169" i="19"/>
  <c r="M169" i="19" s="1"/>
  <c r="J170" i="19" s="1"/>
  <c r="L169" i="19"/>
  <c r="I170" i="19" s="1"/>
  <c r="H169" i="19"/>
  <c r="K173" i="18"/>
  <c r="M173" i="18"/>
  <c r="H174" i="18" s="1"/>
  <c r="L173" i="18"/>
  <c r="G174" i="18" s="1"/>
  <c r="J175" i="17"/>
  <c r="H175" i="17"/>
  <c r="L174" i="17"/>
  <c r="K163" i="16"/>
  <c r="L163" i="16" s="1"/>
  <c r="M163" i="16"/>
  <c r="H164" i="16" s="1"/>
  <c r="L165" i="15"/>
  <c r="M165" i="15"/>
  <c r="M171" i="14"/>
  <c r="L171" i="14"/>
  <c r="I172" i="14" s="1"/>
  <c r="J172" i="13"/>
  <c r="H172" i="13"/>
  <c r="L171" i="13"/>
  <c r="L164" i="12"/>
  <c r="G165" i="12" s="1"/>
  <c r="M164" i="12"/>
  <c r="J165" i="12" s="1"/>
  <c r="H175" i="11"/>
  <c r="J175" i="11"/>
  <c r="L174" i="11"/>
  <c r="J167" i="7"/>
  <c r="H167" i="7"/>
  <c r="L166" i="7"/>
  <c r="L153" i="4"/>
  <c r="H154" i="4"/>
  <c r="H163" i="40" l="1"/>
  <c r="K166" i="46"/>
  <c r="L166" i="46"/>
  <c r="I167" i="46" s="1"/>
  <c r="M166" i="46"/>
  <c r="J167" i="46" s="1"/>
  <c r="G166" i="46"/>
  <c r="G167" i="46" s="1"/>
  <c r="I167" i="45"/>
  <c r="G167" i="45"/>
  <c r="M166" i="45"/>
  <c r="J159" i="44"/>
  <c r="H159" i="44"/>
  <c r="K157" i="43"/>
  <c r="L157" i="43"/>
  <c r="I158" i="43" s="1"/>
  <c r="M157" i="43"/>
  <c r="J158" i="43" s="1"/>
  <c r="G158" i="43"/>
  <c r="M160" i="42"/>
  <c r="J161" i="42" s="1"/>
  <c r="L160" i="42"/>
  <c r="I161" i="42" s="1"/>
  <c r="G160" i="42"/>
  <c r="G161" i="42" s="1"/>
  <c r="H170" i="41"/>
  <c r="J170" i="41"/>
  <c r="G170" i="41"/>
  <c r="I170" i="41"/>
  <c r="G163" i="40"/>
  <c r="I163" i="40"/>
  <c r="H167" i="39"/>
  <c r="J167" i="39"/>
  <c r="G167" i="39"/>
  <c r="I167" i="39"/>
  <c r="I168" i="38"/>
  <c r="H168" i="38"/>
  <c r="G164" i="37"/>
  <c r="M163" i="37"/>
  <c r="G163" i="36"/>
  <c r="I163" i="36"/>
  <c r="K163" i="36"/>
  <c r="I167" i="35"/>
  <c r="G167" i="35"/>
  <c r="M166" i="35"/>
  <c r="M163" i="34"/>
  <c r="L163" i="34"/>
  <c r="K172" i="33"/>
  <c r="L172" i="33"/>
  <c r="I173" i="33" s="1"/>
  <c r="M172" i="33"/>
  <c r="J173" i="33" s="1"/>
  <c r="G173" i="33"/>
  <c r="G172" i="32"/>
  <c r="I172" i="32"/>
  <c r="M171" i="32"/>
  <c r="J156" i="31"/>
  <c r="I156" i="31"/>
  <c r="G156" i="31"/>
  <c r="I165" i="30"/>
  <c r="H165" i="30"/>
  <c r="G172" i="29"/>
  <c r="M171" i="29"/>
  <c r="J172" i="29" s="1"/>
  <c r="K171" i="27"/>
  <c r="L171" i="27" s="1"/>
  <c r="J168" i="25"/>
  <c r="H168" i="25"/>
  <c r="L167" i="25"/>
  <c r="I171" i="23"/>
  <c r="G171" i="23"/>
  <c r="K171" i="23"/>
  <c r="K172" i="21"/>
  <c r="L172" i="21"/>
  <c r="I173" i="21" s="1"/>
  <c r="M172" i="21"/>
  <c r="J173" i="21" s="1"/>
  <c r="G173" i="21"/>
  <c r="H172" i="21"/>
  <c r="H173" i="21" s="1"/>
  <c r="J164" i="20"/>
  <c r="H164" i="20"/>
  <c r="K170" i="19"/>
  <c r="M170" i="19" s="1"/>
  <c r="J171" i="19" s="1"/>
  <c r="H170" i="19"/>
  <c r="G170" i="19"/>
  <c r="I174" i="18"/>
  <c r="J174" i="18"/>
  <c r="G175" i="17"/>
  <c r="I175" i="17"/>
  <c r="K175" i="17"/>
  <c r="I164" i="16"/>
  <c r="G164" i="16"/>
  <c r="J164" i="16"/>
  <c r="H166" i="15"/>
  <c r="J166" i="15"/>
  <c r="I166" i="15"/>
  <c r="G166" i="15"/>
  <c r="G172" i="14"/>
  <c r="H172" i="14"/>
  <c r="J172" i="14"/>
  <c r="G172" i="13"/>
  <c r="I172" i="13"/>
  <c r="K172" i="13" s="1"/>
  <c r="I165" i="12"/>
  <c r="H165" i="12"/>
  <c r="I175" i="11"/>
  <c r="G175" i="11"/>
  <c r="G167" i="7"/>
  <c r="I167" i="7"/>
  <c r="K167" i="7"/>
  <c r="I154" i="4"/>
  <c r="G154" i="4"/>
  <c r="K167" i="46" l="1"/>
  <c r="M167" i="46"/>
  <c r="J168" i="46" s="1"/>
  <c r="L167" i="46"/>
  <c r="I168" i="46" s="1"/>
  <c r="H167" i="46"/>
  <c r="H168" i="46" s="1"/>
  <c r="J167" i="45"/>
  <c r="H167" i="45"/>
  <c r="K159" i="44"/>
  <c r="K158" i="43"/>
  <c r="L158" i="43"/>
  <c r="I159" i="43" s="1"/>
  <c r="M158" i="43"/>
  <c r="J159" i="43" s="1"/>
  <c r="H158" i="43"/>
  <c r="H159" i="43" s="1"/>
  <c r="G159" i="43"/>
  <c r="K161" i="42"/>
  <c r="L161" i="42" s="1"/>
  <c r="H161" i="42"/>
  <c r="K170" i="41"/>
  <c r="L170" i="41" s="1"/>
  <c r="K163" i="40"/>
  <c r="L163" i="40" s="1"/>
  <c r="K167" i="39"/>
  <c r="M167" i="39" s="1"/>
  <c r="K168" i="38"/>
  <c r="M168" i="38" s="1"/>
  <c r="H164" i="37"/>
  <c r="J164" i="37"/>
  <c r="L163" i="36"/>
  <c r="I164" i="36" s="1"/>
  <c r="M163" i="36"/>
  <c r="G164" i="36"/>
  <c r="J167" i="35"/>
  <c r="H167" i="35"/>
  <c r="H164" i="34"/>
  <c r="J164" i="34"/>
  <c r="G164" i="34"/>
  <c r="I164" i="34"/>
  <c r="K173" i="33"/>
  <c r="L173" i="33" s="1"/>
  <c r="H173" i="33"/>
  <c r="J172" i="32"/>
  <c r="H172" i="32"/>
  <c r="K156" i="31"/>
  <c r="M156" i="31" s="1"/>
  <c r="K165" i="30"/>
  <c r="L165" i="30" s="1"/>
  <c r="K172" i="29"/>
  <c r="M172" i="29" s="1"/>
  <c r="J173" i="29" s="1"/>
  <c r="H172" i="29"/>
  <c r="L172" i="29"/>
  <c r="I173" i="29" s="1"/>
  <c r="G172" i="27"/>
  <c r="I172" i="27"/>
  <c r="M171" i="27"/>
  <c r="I168" i="25"/>
  <c r="K168" i="25" s="1"/>
  <c r="G168" i="25"/>
  <c r="M171" i="23"/>
  <c r="L171" i="23"/>
  <c r="G172" i="23" s="1"/>
  <c r="K173" i="21"/>
  <c r="M173" i="21"/>
  <c r="J174" i="21" s="1"/>
  <c r="L173" i="21"/>
  <c r="G174" i="21" s="1"/>
  <c r="H174" i="21"/>
  <c r="K164" i="20"/>
  <c r="H171" i="19"/>
  <c r="L170" i="19"/>
  <c r="I171" i="19" s="1"/>
  <c r="K174" i="18"/>
  <c r="M174" i="18"/>
  <c r="J175" i="18" s="1"/>
  <c r="L174" i="18"/>
  <c r="G175" i="18" s="1"/>
  <c r="H175" i="18"/>
  <c r="L175" i="17"/>
  <c r="G176" i="17" s="1"/>
  <c r="M175" i="17"/>
  <c r="K164" i="16"/>
  <c r="M164" i="16"/>
  <c r="J165" i="16" s="1"/>
  <c r="L164" i="16"/>
  <c r="I165" i="16" s="1"/>
  <c r="H165" i="16"/>
  <c r="K166" i="15"/>
  <c r="M166" i="15" s="1"/>
  <c r="K172" i="14"/>
  <c r="M172" i="14" s="1"/>
  <c r="L172" i="14"/>
  <c r="L172" i="13"/>
  <c r="G173" i="13" s="1"/>
  <c r="M172" i="13"/>
  <c r="K165" i="12"/>
  <c r="L165" i="12" s="1"/>
  <c r="K175" i="11"/>
  <c r="L175" i="11" s="1"/>
  <c r="L167" i="7"/>
  <c r="G168" i="7" s="1"/>
  <c r="M167" i="7"/>
  <c r="K154" i="4"/>
  <c r="M154" i="4" s="1"/>
  <c r="K168" i="46" l="1"/>
  <c r="L168" i="46"/>
  <c r="I169" i="46" s="1"/>
  <c r="M168" i="46"/>
  <c r="J169" i="46" s="1"/>
  <c r="H169" i="46"/>
  <c r="G168" i="46"/>
  <c r="G169" i="46" s="1"/>
  <c r="K167" i="45"/>
  <c r="M159" i="44"/>
  <c r="L159" i="44"/>
  <c r="K159" i="43"/>
  <c r="L159" i="43"/>
  <c r="I160" i="43" s="1"/>
  <c r="M159" i="43"/>
  <c r="J160" i="43" s="1"/>
  <c r="G160" i="43"/>
  <c r="I162" i="42"/>
  <c r="G162" i="42"/>
  <c r="M161" i="42"/>
  <c r="J162" i="42" s="1"/>
  <c r="I171" i="41"/>
  <c r="G171" i="41"/>
  <c r="M170" i="41"/>
  <c r="I164" i="40"/>
  <c r="G164" i="40"/>
  <c r="M163" i="40"/>
  <c r="J168" i="39"/>
  <c r="H168" i="39"/>
  <c r="L167" i="39"/>
  <c r="J169" i="38"/>
  <c r="H169" i="38"/>
  <c r="L168" i="38"/>
  <c r="K164" i="37"/>
  <c r="L164" i="37" s="1"/>
  <c r="M164" i="37"/>
  <c r="J165" i="37" s="1"/>
  <c r="H164" i="36"/>
  <c r="J164" i="36"/>
  <c r="K167" i="35"/>
  <c r="K164" i="34"/>
  <c r="L164" i="34"/>
  <c r="G165" i="34" s="1"/>
  <c r="M164" i="34"/>
  <c r="J165" i="34" s="1"/>
  <c r="I174" i="33"/>
  <c r="G174" i="33"/>
  <c r="M173" i="33"/>
  <c r="J174" i="33" s="1"/>
  <c r="K172" i="32"/>
  <c r="J157" i="31"/>
  <c r="H157" i="31"/>
  <c r="L156" i="31"/>
  <c r="I166" i="30"/>
  <c r="G166" i="30"/>
  <c r="M165" i="30"/>
  <c r="K173" i="29"/>
  <c r="M173" i="29"/>
  <c r="J174" i="29" s="1"/>
  <c r="L173" i="29"/>
  <c r="I174" i="29" s="1"/>
  <c r="G173" i="29"/>
  <c r="G174" i="29" s="1"/>
  <c r="H173" i="29"/>
  <c r="H174" i="29" s="1"/>
  <c r="J172" i="27"/>
  <c r="H172" i="27"/>
  <c r="M168" i="25"/>
  <c r="L168" i="25"/>
  <c r="G169" i="25" s="1"/>
  <c r="J172" i="23"/>
  <c r="H172" i="23"/>
  <c r="I172" i="23"/>
  <c r="I174" i="21"/>
  <c r="M164" i="20"/>
  <c r="L164" i="20"/>
  <c r="K171" i="19"/>
  <c r="L171" i="19" s="1"/>
  <c r="I172" i="19" s="1"/>
  <c r="G171" i="19"/>
  <c r="I175" i="18"/>
  <c r="K175" i="18" s="1"/>
  <c r="H176" i="17"/>
  <c r="J176" i="17"/>
  <c r="I176" i="17"/>
  <c r="K165" i="16"/>
  <c r="M165" i="16" s="1"/>
  <c r="G165" i="16"/>
  <c r="J167" i="15"/>
  <c r="H167" i="15"/>
  <c r="L166" i="15"/>
  <c r="H173" i="14"/>
  <c r="J173" i="14"/>
  <c r="I173" i="14"/>
  <c r="G173" i="14"/>
  <c r="H173" i="13"/>
  <c r="J173" i="13"/>
  <c r="I173" i="13"/>
  <c r="I166" i="12"/>
  <c r="G166" i="12"/>
  <c r="M165" i="12"/>
  <c r="G176" i="11"/>
  <c r="I176" i="11"/>
  <c r="M175" i="11"/>
  <c r="H168" i="7"/>
  <c r="J168" i="7"/>
  <c r="I168" i="7"/>
  <c r="J155" i="4"/>
  <c r="H155" i="4"/>
  <c r="L154" i="4"/>
  <c r="K169" i="46" l="1"/>
  <c r="L169" i="46"/>
  <c r="I170" i="46" s="1"/>
  <c r="M169" i="46"/>
  <c r="J170" i="46" s="1"/>
  <c r="H170" i="46"/>
  <c r="L167" i="45"/>
  <c r="M167" i="45"/>
  <c r="G160" i="44"/>
  <c r="I160" i="44"/>
  <c r="H160" i="44"/>
  <c r="J160" i="44"/>
  <c r="K160" i="43"/>
  <c r="L160" i="43"/>
  <c r="I161" i="43" s="1"/>
  <c r="M160" i="43"/>
  <c r="J161" i="43" s="1"/>
  <c r="H160" i="43"/>
  <c r="H161" i="43" s="1"/>
  <c r="G161" i="43"/>
  <c r="K162" i="42"/>
  <c r="H162" i="42"/>
  <c r="L162" i="42"/>
  <c r="G163" i="42" s="1"/>
  <c r="M162" i="42"/>
  <c r="J163" i="42" s="1"/>
  <c r="J171" i="41"/>
  <c r="H171" i="41"/>
  <c r="J164" i="40"/>
  <c r="H164" i="40"/>
  <c r="I168" i="39"/>
  <c r="K168" i="39" s="1"/>
  <c r="G168" i="39"/>
  <c r="I169" i="38"/>
  <c r="G169" i="38"/>
  <c r="K169" i="38"/>
  <c r="I165" i="37"/>
  <c r="G165" i="37"/>
  <c r="H165" i="37"/>
  <c r="K164" i="36"/>
  <c r="M164" i="36" s="1"/>
  <c r="L164" i="36"/>
  <c r="M167" i="35"/>
  <c r="L167" i="35"/>
  <c r="H165" i="34"/>
  <c r="I165" i="34"/>
  <c r="H174" i="33"/>
  <c r="K174" i="33"/>
  <c r="L174" i="33"/>
  <c r="G175" i="33" s="1"/>
  <c r="M174" i="33"/>
  <c r="J175" i="33" s="1"/>
  <c r="M172" i="32"/>
  <c r="L172" i="32"/>
  <c r="I157" i="31"/>
  <c r="G157" i="31"/>
  <c r="K157" i="31"/>
  <c r="J166" i="30"/>
  <c r="H166" i="30"/>
  <c r="K174" i="29"/>
  <c r="M174" i="29" s="1"/>
  <c r="K172" i="27"/>
  <c r="H169" i="25"/>
  <c r="J169" i="25"/>
  <c r="I169" i="25"/>
  <c r="K172" i="23"/>
  <c r="L172" i="23"/>
  <c r="I173" i="23" s="1"/>
  <c r="M172" i="23"/>
  <c r="H173" i="23" s="1"/>
  <c r="K174" i="21"/>
  <c r="M174" i="21" s="1"/>
  <c r="G165" i="20"/>
  <c r="I165" i="20"/>
  <c r="H165" i="20"/>
  <c r="J165" i="20"/>
  <c r="G172" i="19"/>
  <c r="M171" i="19"/>
  <c r="L175" i="18"/>
  <c r="I176" i="18" s="1"/>
  <c r="M175" i="18"/>
  <c r="G176" i="18"/>
  <c r="K176" i="17"/>
  <c r="M176" i="17"/>
  <c r="H177" i="17" s="1"/>
  <c r="L176" i="17"/>
  <c r="I177" i="17" s="1"/>
  <c r="J166" i="16"/>
  <c r="H166" i="16"/>
  <c r="L165" i="16"/>
  <c r="I166" i="16" s="1"/>
  <c r="I167" i="15"/>
  <c r="G167" i="15"/>
  <c r="K167" i="15"/>
  <c r="K173" i="14"/>
  <c r="L173" i="14" s="1"/>
  <c r="K173" i="13"/>
  <c r="M173" i="13" s="1"/>
  <c r="J166" i="12"/>
  <c r="H166" i="12"/>
  <c r="J176" i="11"/>
  <c r="H176" i="11"/>
  <c r="K168" i="7"/>
  <c r="L168" i="7" s="1"/>
  <c r="I155" i="4"/>
  <c r="K155" i="4" s="1"/>
  <c r="G155" i="4"/>
  <c r="K170" i="46" l="1"/>
  <c r="M170" i="46" s="1"/>
  <c r="G170" i="46"/>
  <c r="I168" i="45"/>
  <c r="G168" i="45"/>
  <c r="H168" i="45"/>
  <c r="J168" i="45"/>
  <c r="K160" i="44"/>
  <c r="M160" i="44"/>
  <c r="J161" i="44" s="1"/>
  <c r="L160" i="44"/>
  <c r="I161" i="44" s="1"/>
  <c r="G161" i="44"/>
  <c r="K161" i="43"/>
  <c r="L161" i="43"/>
  <c r="I162" i="43" s="1"/>
  <c r="M161" i="43"/>
  <c r="J162" i="43" s="1"/>
  <c r="G162" i="43"/>
  <c r="H162" i="43"/>
  <c r="I163" i="42"/>
  <c r="K163" i="42" s="1"/>
  <c r="H163" i="42"/>
  <c r="K171" i="41"/>
  <c r="K164" i="40"/>
  <c r="L168" i="39"/>
  <c r="G169" i="39" s="1"/>
  <c r="M168" i="39"/>
  <c r="L169" i="38"/>
  <c r="G170" i="38" s="1"/>
  <c r="M169" i="38"/>
  <c r="K165" i="37"/>
  <c r="M165" i="37" s="1"/>
  <c r="J165" i="36"/>
  <c r="H165" i="36"/>
  <c r="I165" i="36"/>
  <c r="G165" i="36"/>
  <c r="G168" i="35"/>
  <c r="I168" i="35"/>
  <c r="H168" i="35"/>
  <c r="J168" i="35"/>
  <c r="K165" i="34"/>
  <c r="M165" i="34" s="1"/>
  <c r="I175" i="33"/>
  <c r="H175" i="33"/>
  <c r="G173" i="32"/>
  <c r="I173" i="32"/>
  <c r="H173" i="32"/>
  <c r="J173" i="32"/>
  <c r="L157" i="31"/>
  <c r="G158" i="31" s="1"/>
  <c r="M157" i="31"/>
  <c r="K166" i="30"/>
  <c r="J175" i="29"/>
  <c r="H175" i="29"/>
  <c r="L174" i="29"/>
  <c r="L172" i="27"/>
  <c r="M172" i="27"/>
  <c r="K169" i="25"/>
  <c r="M169" i="25"/>
  <c r="J170" i="25" s="1"/>
  <c r="L169" i="25"/>
  <c r="G170" i="25" s="1"/>
  <c r="H170" i="25"/>
  <c r="G173" i="23"/>
  <c r="J173" i="23"/>
  <c r="H175" i="21"/>
  <c r="J175" i="21"/>
  <c r="L174" i="21"/>
  <c r="K165" i="20"/>
  <c r="M165" i="20" s="1"/>
  <c r="J172" i="19"/>
  <c r="H172" i="19"/>
  <c r="J176" i="18"/>
  <c r="H176" i="18"/>
  <c r="G177" i="17"/>
  <c r="J177" i="17"/>
  <c r="G166" i="16"/>
  <c r="K166" i="16"/>
  <c r="M166" i="16" s="1"/>
  <c r="L167" i="15"/>
  <c r="I168" i="15" s="1"/>
  <c r="M167" i="15"/>
  <c r="G168" i="15"/>
  <c r="I174" i="14"/>
  <c r="G174" i="14"/>
  <c r="M173" i="14"/>
  <c r="H174" i="13"/>
  <c r="J174" i="13"/>
  <c r="L173" i="13"/>
  <c r="K166" i="12"/>
  <c r="K176" i="11"/>
  <c r="I169" i="7"/>
  <c r="G169" i="7"/>
  <c r="M168" i="7"/>
  <c r="M155" i="4"/>
  <c r="L155" i="4"/>
  <c r="G156" i="4" s="1"/>
  <c r="H171" i="46" l="1"/>
  <c r="J171" i="46"/>
  <c r="L170" i="46"/>
  <c r="I171" i="46" s="1"/>
  <c r="K168" i="45"/>
  <c r="L168" i="45"/>
  <c r="G169" i="45" s="1"/>
  <c r="M168" i="45"/>
  <c r="H169" i="45" s="1"/>
  <c r="K161" i="44"/>
  <c r="L161" i="44" s="1"/>
  <c r="H161" i="44"/>
  <c r="K162" i="43"/>
  <c r="M162" i="43"/>
  <c r="J163" i="43" s="1"/>
  <c r="L162" i="43"/>
  <c r="G163" i="43" s="1"/>
  <c r="H163" i="43"/>
  <c r="L163" i="42"/>
  <c r="I164" i="42" s="1"/>
  <c r="M163" i="42"/>
  <c r="J164" i="42" s="1"/>
  <c r="G164" i="42"/>
  <c r="M171" i="41"/>
  <c r="L171" i="41"/>
  <c r="L164" i="40"/>
  <c r="M164" i="40"/>
  <c r="H169" i="39"/>
  <c r="J169" i="39"/>
  <c r="I169" i="39"/>
  <c r="J170" i="38"/>
  <c r="H170" i="38"/>
  <c r="I170" i="38"/>
  <c r="J166" i="37"/>
  <c r="H166" i="37"/>
  <c r="L165" i="37"/>
  <c r="K165" i="36"/>
  <c r="M165" i="36" s="1"/>
  <c r="K168" i="35"/>
  <c r="L168" i="35" s="1"/>
  <c r="J166" i="34"/>
  <c r="H166" i="34"/>
  <c r="L165" i="34"/>
  <c r="K175" i="33"/>
  <c r="M175" i="33" s="1"/>
  <c r="K173" i="32"/>
  <c r="M173" i="32"/>
  <c r="J174" i="32" s="1"/>
  <c r="L173" i="32"/>
  <c r="I174" i="32" s="1"/>
  <c r="H158" i="31"/>
  <c r="J158" i="31"/>
  <c r="I158" i="31"/>
  <c r="M166" i="30"/>
  <c r="L166" i="30"/>
  <c r="I175" i="29"/>
  <c r="G175" i="29"/>
  <c r="K175" i="29"/>
  <c r="H173" i="27"/>
  <c r="J173" i="27"/>
  <c r="G173" i="27"/>
  <c r="I173" i="27"/>
  <c r="I170" i="25"/>
  <c r="K170" i="25" s="1"/>
  <c r="K173" i="23"/>
  <c r="M173" i="23" s="1"/>
  <c r="L173" i="23"/>
  <c r="I174" i="23" s="1"/>
  <c r="I175" i="21"/>
  <c r="G175" i="21"/>
  <c r="H166" i="20"/>
  <c r="J166" i="20"/>
  <c r="L165" i="20"/>
  <c r="K172" i="19"/>
  <c r="M172" i="19"/>
  <c r="J173" i="19" s="1"/>
  <c r="L172" i="19"/>
  <c r="H173" i="19"/>
  <c r="K176" i="18"/>
  <c r="L176" i="18"/>
  <c r="M176" i="18"/>
  <c r="J177" i="18" s="1"/>
  <c r="K177" i="17"/>
  <c r="M177" i="17"/>
  <c r="J178" i="17" s="1"/>
  <c r="L177" i="17"/>
  <c r="I178" i="17" s="1"/>
  <c r="H167" i="16"/>
  <c r="J167" i="16"/>
  <c r="L166" i="16"/>
  <c r="I167" i="16" s="1"/>
  <c r="H168" i="15"/>
  <c r="J168" i="15"/>
  <c r="J174" i="14"/>
  <c r="H174" i="14"/>
  <c r="I174" i="13"/>
  <c r="G174" i="13"/>
  <c r="K174" i="13"/>
  <c r="M166" i="12"/>
  <c r="L166" i="12"/>
  <c r="M176" i="11"/>
  <c r="L176" i="11"/>
  <c r="H169" i="7"/>
  <c r="J169" i="7"/>
  <c r="H156" i="4"/>
  <c r="J156" i="4"/>
  <c r="I156" i="4"/>
  <c r="G171" i="46" l="1"/>
  <c r="K171" i="46"/>
  <c r="M171" i="46" s="1"/>
  <c r="J169" i="45"/>
  <c r="I169" i="45"/>
  <c r="I162" i="44"/>
  <c r="G162" i="44"/>
  <c r="M161" i="44"/>
  <c r="J162" i="44" s="1"/>
  <c r="I163" i="43"/>
  <c r="H164" i="42"/>
  <c r="K164" i="42"/>
  <c r="M164" i="42" s="1"/>
  <c r="G172" i="41"/>
  <c r="I172" i="41"/>
  <c r="H172" i="41"/>
  <c r="J172" i="41"/>
  <c r="H165" i="40"/>
  <c r="J165" i="40"/>
  <c r="I165" i="40"/>
  <c r="G165" i="40"/>
  <c r="K169" i="39"/>
  <c r="M169" i="39"/>
  <c r="J170" i="39" s="1"/>
  <c r="L169" i="39"/>
  <c r="I170" i="39" s="1"/>
  <c r="K170" i="38"/>
  <c r="L170" i="38" s="1"/>
  <c r="I166" i="37"/>
  <c r="G166" i="37"/>
  <c r="K166" i="37"/>
  <c r="H166" i="36"/>
  <c r="J166" i="36"/>
  <c r="L165" i="36"/>
  <c r="I169" i="35"/>
  <c r="G169" i="35"/>
  <c r="M168" i="35"/>
  <c r="I166" i="34"/>
  <c r="G166" i="34"/>
  <c r="K166" i="34"/>
  <c r="J176" i="33"/>
  <c r="H176" i="33"/>
  <c r="L175" i="33"/>
  <c r="H174" i="32"/>
  <c r="K174" i="32"/>
  <c r="M174" i="32" s="1"/>
  <c r="G174" i="32"/>
  <c r="K158" i="31"/>
  <c r="L158" i="31"/>
  <c r="I159" i="31" s="1"/>
  <c r="M158" i="31"/>
  <c r="J159" i="31" s="1"/>
  <c r="G159" i="31"/>
  <c r="I167" i="30"/>
  <c r="G167" i="30"/>
  <c r="H167" i="30"/>
  <c r="J167" i="30"/>
  <c r="L175" i="29"/>
  <c r="G176" i="29" s="1"/>
  <c r="M175" i="29"/>
  <c r="K173" i="27"/>
  <c r="L173" i="27" s="1"/>
  <c r="L170" i="25"/>
  <c r="I171" i="25" s="1"/>
  <c r="M170" i="25"/>
  <c r="H174" i="23"/>
  <c r="J174" i="23"/>
  <c r="G174" i="23"/>
  <c r="K175" i="21"/>
  <c r="M175" i="21" s="1"/>
  <c r="I166" i="20"/>
  <c r="G166" i="20"/>
  <c r="K166" i="20"/>
  <c r="I173" i="19"/>
  <c r="G173" i="19"/>
  <c r="H177" i="18"/>
  <c r="I177" i="18"/>
  <c r="G177" i="18"/>
  <c r="K178" i="17"/>
  <c r="M178" i="17"/>
  <c r="J179" i="17" s="1"/>
  <c r="L178" i="17"/>
  <c r="I179" i="17" s="1"/>
  <c r="H178" i="17"/>
  <c r="H179" i="17" s="1"/>
  <c r="G178" i="17"/>
  <c r="G179" i="17" s="1"/>
  <c r="G167" i="16"/>
  <c r="K167" i="16"/>
  <c r="L167" i="16" s="1"/>
  <c r="I168" i="16" s="1"/>
  <c r="M167" i="16"/>
  <c r="J168" i="16" s="1"/>
  <c r="K168" i="15"/>
  <c r="L168" i="15" s="1"/>
  <c r="M168" i="15"/>
  <c r="J169" i="15" s="1"/>
  <c r="K174" i="14"/>
  <c r="M174" i="13"/>
  <c r="L174" i="13"/>
  <c r="G175" i="13" s="1"/>
  <c r="G167" i="12"/>
  <c r="I167" i="12"/>
  <c r="J167" i="12"/>
  <c r="H167" i="12"/>
  <c r="I177" i="11"/>
  <c r="G177" i="11"/>
  <c r="H177" i="11"/>
  <c r="J177" i="11"/>
  <c r="K169" i="7"/>
  <c r="K156" i="4"/>
  <c r="L156" i="4" s="1"/>
  <c r="J172" i="46" l="1"/>
  <c r="H172" i="46"/>
  <c r="L171" i="46"/>
  <c r="I172" i="46" s="1"/>
  <c r="K169" i="45"/>
  <c r="L169" i="45" s="1"/>
  <c r="K162" i="44"/>
  <c r="H162" i="44"/>
  <c r="M162" i="44"/>
  <c r="J163" i="44" s="1"/>
  <c r="L162" i="44"/>
  <c r="G163" i="44" s="1"/>
  <c r="K163" i="43"/>
  <c r="L163" i="43" s="1"/>
  <c r="J165" i="42"/>
  <c r="H165" i="42"/>
  <c r="L164" i="42"/>
  <c r="K172" i="41"/>
  <c r="M172" i="41"/>
  <c r="J173" i="41" s="1"/>
  <c r="L172" i="41"/>
  <c r="I173" i="41" s="1"/>
  <c r="K165" i="40"/>
  <c r="L165" i="40" s="1"/>
  <c r="K170" i="39"/>
  <c r="M170" i="39" s="1"/>
  <c r="J171" i="39" s="1"/>
  <c r="L170" i="39"/>
  <c r="I171" i="39" s="1"/>
  <c r="G170" i="39"/>
  <c r="G171" i="39" s="1"/>
  <c r="H170" i="39"/>
  <c r="I171" i="38"/>
  <c r="G171" i="38"/>
  <c r="M170" i="38"/>
  <c r="M166" i="37"/>
  <c r="L166" i="37"/>
  <c r="G167" i="37" s="1"/>
  <c r="I166" i="36"/>
  <c r="G166" i="36"/>
  <c r="H169" i="35"/>
  <c r="J169" i="35"/>
  <c r="L166" i="34"/>
  <c r="G167" i="34" s="1"/>
  <c r="M166" i="34"/>
  <c r="G176" i="33"/>
  <c r="I176" i="33"/>
  <c r="K176" i="33" s="1"/>
  <c r="J175" i="32"/>
  <c r="H175" i="32"/>
  <c r="L174" i="32"/>
  <c r="I175" i="32" s="1"/>
  <c r="K159" i="31"/>
  <c r="M159" i="31"/>
  <c r="J160" i="31" s="1"/>
  <c r="L159" i="31"/>
  <c r="I160" i="31" s="1"/>
  <c r="H159" i="31"/>
  <c r="H160" i="31" s="1"/>
  <c r="G160" i="31"/>
  <c r="K167" i="30"/>
  <c r="M167" i="30"/>
  <c r="J168" i="30" s="1"/>
  <c r="L167" i="30"/>
  <c r="G168" i="30" s="1"/>
  <c r="J176" i="29"/>
  <c r="H176" i="29"/>
  <c r="I176" i="29"/>
  <c r="G174" i="27"/>
  <c r="I174" i="27"/>
  <c r="M173" i="27"/>
  <c r="G171" i="25"/>
  <c r="H171" i="25"/>
  <c r="J171" i="25"/>
  <c r="K174" i="23"/>
  <c r="J176" i="21"/>
  <c r="H176" i="21"/>
  <c r="L175" i="21"/>
  <c r="L166" i="20"/>
  <c r="G167" i="20" s="1"/>
  <c r="M166" i="20"/>
  <c r="K173" i="19"/>
  <c r="L173" i="19" s="1"/>
  <c r="K177" i="18"/>
  <c r="L177" i="18" s="1"/>
  <c r="K179" i="17"/>
  <c r="L179" i="17" s="1"/>
  <c r="K168" i="16"/>
  <c r="L168" i="16"/>
  <c r="I169" i="16" s="1"/>
  <c r="M168" i="16"/>
  <c r="J169" i="16" s="1"/>
  <c r="H168" i="16"/>
  <c r="H169" i="16" s="1"/>
  <c r="G168" i="16"/>
  <c r="G169" i="16" s="1"/>
  <c r="I169" i="15"/>
  <c r="G169" i="15"/>
  <c r="H169" i="15"/>
  <c r="L174" i="14"/>
  <c r="M174" i="14"/>
  <c r="I175" i="13"/>
  <c r="J175" i="13"/>
  <c r="H175" i="13"/>
  <c r="K167" i="12"/>
  <c r="M167" i="12"/>
  <c r="H168" i="12" s="1"/>
  <c r="L167" i="12"/>
  <c r="I168" i="12" s="1"/>
  <c r="K177" i="11"/>
  <c r="L177" i="11"/>
  <c r="G178" i="11" s="1"/>
  <c r="M177" i="11"/>
  <c r="J178" i="11" s="1"/>
  <c r="M169" i="7"/>
  <c r="L169" i="7"/>
  <c r="G157" i="4"/>
  <c r="I157" i="4"/>
  <c r="M156" i="4"/>
  <c r="G172" i="46" l="1"/>
  <c r="K172" i="46"/>
  <c r="M172" i="46" s="1"/>
  <c r="I170" i="45"/>
  <c r="G170" i="45"/>
  <c r="M169" i="45"/>
  <c r="I163" i="44"/>
  <c r="H163" i="44"/>
  <c r="I164" i="43"/>
  <c r="G164" i="43"/>
  <c r="M163" i="43"/>
  <c r="I165" i="42"/>
  <c r="G165" i="42"/>
  <c r="K165" i="42"/>
  <c r="K173" i="41"/>
  <c r="L173" i="41"/>
  <c r="I174" i="41" s="1"/>
  <c r="M173" i="41"/>
  <c r="J174" i="41" s="1"/>
  <c r="G173" i="41"/>
  <c r="H173" i="41"/>
  <c r="H174" i="41" s="1"/>
  <c r="G166" i="40"/>
  <c r="I166" i="40"/>
  <c r="M165" i="40"/>
  <c r="K171" i="39"/>
  <c r="M171" i="39" s="1"/>
  <c r="J172" i="39" s="1"/>
  <c r="H171" i="39"/>
  <c r="J171" i="38"/>
  <c r="H171" i="38"/>
  <c r="H167" i="37"/>
  <c r="J167" i="37"/>
  <c r="I167" i="37"/>
  <c r="K166" i="36"/>
  <c r="L166" i="36" s="1"/>
  <c r="K169" i="35"/>
  <c r="H167" i="34"/>
  <c r="J167" i="34"/>
  <c r="I167" i="34"/>
  <c r="M176" i="33"/>
  <c r="L176" i="33"/>
  <c r="I177" i="33" s="1"/>
  <c r="G175" i="32"/>
  <c r="K175" i="32"/>
  <c r="M175" i="32" s="1"/>
  <c r="K160" i="31"/>
  <c r="M160" i="31" s="1"/>
  <c r="H168" i="30"/>
  <c r="I168" i="30"/>
  <c r="K176" i="29"/>
  <c r="L176" i="29" s="1"/>
  <c r="J174" i="27"/>
  <c r="H174" i="27"/>
  <c r="K171" i="25"/>
  <c r="M171" i="25" s="1"/>
  <c r="L171" i="25"/>
  <c r="I172" i="25" s="1"/>
  <c r="L174" i="23"/>
  <c r="M174" i="23"/>
  <c r="G176" i="21"/>
  <c r="I176" i="21"/>
  <c r="K176" i="21"/>
  <c r="J167" i="20"/>
  <c r="H167" i="20"/>
  <c r="I167" i="20"/>
  <c r="G174" i="19"/>
  <c r="I174" i="19"/>
  <c r="M173" i="19"/>
  <c r="G178" i="18"/>
  <c r="I178" i="18"/>
  <c r="M177" i="18"/>
  <c r="I180" i="17"/>
  <c r="G180" i="17"/>
  <c r="M179" i="17"/>
  <c r="K169" i="16"/>
  <c r="L169" i="16"/>
  <c r="I170" i="16" s="1"/>
  <c r="M169" i="16"/>
  <c r="J170" i="16" s="1"/>
  <c r="H170" i="16"/>
  <c r="K169" i="15"/>
  <c r="M169" i="15" s="1"/>
  <c r="J175" i="14"/>
  <c r="H175" i="14"/>
  <c r="G175" i="14"/>
  <c r="I175" i="14"/>
  <c r="K175" i="13"/>
  <c r="L175" i="13" s="1"/>
  <c r="G168" i="12"/>
  <c r="J168" i="12"/>
  <c r="I178" i="11"/>
  <c r="K178" i="11" s="1"/>
  <c r="H178" i="11"/>
  <c r="G170" i="7"/>
  <c r="I170" i="7"/>
  <c r="H170" i="7"/>
  <c r="J170" i="7"/>
  <c r="J157" i="4"/>
  <c r="H157" i="4"/>
  <c r="J173" i="46" l="1"/>
  <c r="H173" i="46"/>
  <c r="L172" i="46"/>
  <c r="I173" i="46" s="1"/>
  <c r="J170" i="45"/>
  <c r="H170" i="45"/>
  <c r="K163" i="44"/>
  <c r="M163" i="44" s="1"/>
  <c r="J164" i="43"/>
  <c r="H164" i="43"/>
  <c r="L165" i="42"/>
  <c r="G166" i="42" s="1"/>
  <c r="M165" i="42"/>
  <c r="K174" i="41"/>
  <c r="M174" i="41" s="1"/>
  <c r="L174" i="41"/>
  <c r="I175" i="41" s="1"/>
  <c r="G174" i="41"/>
  <c r="G175" i="41" s="1"/>
  <c r="J166" i="40"/>
  <c r="H166" i="40"/>
  <c r="H172" i="39"/>
  <c r="L171" i="39"/>
  <c r="K171" i="38"/>
  <c r="K167" i="37"/>
  <c r="M167" i="37"/>
  <c r="J168" i="37" s="1"/>
  <c r="L167" i="37"/>
  <c r="I168" i="37" s="1"/>
  <c r="I167" i="36"/>
  <c r="G167" i="36"/>
  <c r="M166" i="36"/>
  <c r="L169" i="35"/>
  <c r="M169" i="35"/>
  <c r="K167" i="34"/>
  <c r="M167" i="34"/>
  <c r="J168" i="34" s="1"/>
  <c r="L167" i="34"/>
  <c r="G168" i="34" s="1"/>
  <c r="J177" i="33"/>
  <c r="H177" i="33"/>
  <c r="G177" i="33"/>
  <c r="H176" i="32"/>
  <c r="J176" i="32"/>
  <c r="L175" i="32"/>
  <c r="I176" i="32" s="1"/>
  <c r="G176" i="32"/>
  <c r="J161" i="31"/>
  <c r="H161" i="31"/>
  <c r="L160" i="31"/>
  <c r="K168" i="30"/>
  <c r="L168" i="30" s="1"/>
  <c r="I177" i="29"/>
  <c r="G177" i="29"/>
  <c r="M176" i="29"/>
  <c r="K174" i="27"/>
  <c r="J172" i="25"/>
  <c r="H172" i="25"/>
  <c r="G172" i="25"/>
  <c r="J175" i="23"/>
  <c r="H175" i="23"/>
  <c r="I175" i="23"/>
  <c r="G175" i="23"/>
  <c r="M176" i="21"/>
  <c r="L176" i="21"/>
  <c r="I177" i="21" s="1"/>
  <c r="G177" i="21"/>
  <c r="K167" i="20"/>
  <c r="L167" i="20" s="1"/>
  <c r="H174" i="19"/>
  <c r="J174" i="19"/>
  <c r="J178" i="18"/>
  <c r="H178" i="18"/>
  <c r="J180" i="17"/>
  <c r="H180" i="17"/>
  <c r="K170" i="16"/>
  <c r="M170" i="16"/>
  <c r="J171" i="16" s="1"/>
  <c r="L170" i="16"/>
  <c r="I171" i="16" s="1"/>
  <c r="G170" i="16"/>
  <c r="G171" i="16" s="1"/>
  <c r="J170" i="15"/>
  <c r="H170" i="15"/>
  <c r="L169" i="15"/>
  <c r="K175" i="14"/>
  <c r="L175" i="14" s="1"/>
  <c r="I176" i="13"/>
  <c r="G176" i="13"/>
  <c r="M175" i="13"/>
  <c r="K168" i="12"/>
  <c r="M168" i="12" s="1"/>
  <c r="L168" i="12"/>
  <c r="I169" i="12" s="1"/>
  <c r="L178" i="11"/>
  <c r="I179" i="11" s="1"/>
  <c r="M178" i="11"/>
  <c r="J179" i="11" s="1"/>
  <c r="G179" i="11"/>
  <c r="K170" i="7"/>
  <c r="L170" i="7" s="1"/>
  <c r="K157" i="4"/>
  <c r="M157" i="4" s="1"/>
  <c r="G173" i="46" l="1"/>
  <c r="K173" i="46"/>
  <c r="L173" i="46" s="1"/>
  <c r="I174" i="46" s="1"/>
  <c r="K170" i="45"/>
  <c r="J164" i="44"/>
  <c r="H164" i="44"/>
  <c r="L163" i="44"/>
  <c r="K164" i="43"/>
  <c r="I166" i="42"/>
  <c r="H166" i="42"/>
  <c r="J166" i="42"/>
  <c r="J175" i="41"/>
  <c r="H175" i="41"/>
  <c r="K166" i="40"/>
  <c r="I172" i="39"/>
  <c r="G172" i="39"/>
  <c r="M171" i="38"/>
  <c r="L171" i="38"/>
  <c r="K168" i="37"/>
  <c r="M168" i="37" s="1"/>
  <c r="J169" i="37" s="1"/>
  <c r="G168" i="37"/>
  <c r="H168" i="37"/>
  <c r="J167" i="36"/>
  <c r="H167" i="36"/>
  <c r="J170" i="35"/>
  <c r="H170" i="35"/>
  <c r="G170" i="35"/>
  <c r="I170" i="35"/>
  <c r="I168" i="34"/>
  <c r="H168" i="34"/>
  <c r="K177" i="33"/>
  <c r="L177" i="33"/>
  <c r="I178" i="33" s="1"/>
  <c r="M177" i="33"/>
  <c r="J178" i="33" s="1"/>
  <c r="K176" i="32"/>
  <c r="L176" i="32"/>
  <c r="G177" i="32" s="1"/>
  <c r="M176" i="32"/>
  <c r="J177" i="32" s="1"/>
  <c r="I161" i="31"/>
  <c r="G161" i="31"/>
  <c r="K161" i="31"/>
  <c r="I169" i="30"/>
  <c r="G169" i="30"/>
  <c r="M168" i="30"/>
  <c r="H177" i="29"/>
  <c r="J177" i="29"/>
  <c r="M174" i="27"/>
  <c r="L174" i="27"/>
  <c r="K172" i="25"/>
  <c r="K175" i="23"/>
  <c r="L175" i="23" s="1"/>
  <c r="H177" i="21"/>
  <c r="J177" i="21"/>
  <c r="I168" i="20"/>
  <c r="G168" i="20"/>
  <c r="M167" i="20"/>
  <c r="K174" i="19"/>
  <c r="L174" i="19" s="1"/>
  <c r="M174" i="19"/>
  <c r="J175" i="19" s="1"/>
  <c r="H175" i="19"/>
  <c r="K178" i="18"/>
  <c r="K180" i="17"/>
  <c r="K171" i="16"/>
  <c r="L171" i="16" s="1"/>
  <c r="H171" i="16"/>
  <c r="I170" i="15"/>
  <c r="G170" i="15"/>
  <c r="K170" i="15"/>
  <c r="I176" i="14"/>
  <c r="G176" i="14"/>
  <c r="M175" i="14"/>
  <c r="H176" i="13"/>
  <c r="J176" i="13"/>
  <c r="J169" i="12"/>
  <c r="H169" i="12"/>
  <c r="G169" i="12"/>
  <c r="K179" i="11"/>
  <c r="M179" i="11" s="1"/>
  <c r="J180" i="11" s="1"/>
  <c r="H179" i="11"/>
  <c r="M170" i="7"/>
  <c r="J171" i="7" s="1"/>
  <c r="I171" i="7"/>
  <c r="G171" i="7"/>
  <c r="J158" i="4"/>
  <c r="H158" i="4"/>
  <c r="L157" i="4"/>
  <c r="G174" i="46" l="1"/>
  <c r="M173" i="46"/>
  <c r="M170" i="45"/>
  <c r="L170" i="45"/>
  <c r="G164" i="44"/>
  <c r="I164" i="44"/>
  <c r="K164" i="44" s="1"/>
  <c r="M164" i="43"/>
  <c r="L164" i="43"/>
  <c r="K166" i="42"/>
  <c r="M166" i="42"/>
  <c r="J167" i="42" s="1"/>
  <c r="L166" i="42"/>
  <c r="I167" i="42" s="1"/>
  <c r="K175" i="41"/>
  <c r="L175" i="41"/>
  <c r="M175" i="41"/>
  <c r="J176" i="41" s="1"/>
  <c r="L166" i="40"/>
  <c r="M166" i="40"/>
  <c r="K172" i="39"/>
  <c r="L172" i="39" s="1"/>
  <c r="G172" i="38"/>
  <c r="I172" i="38"/>
  <c r="H172" i="38"/>
  <c r="J172" i="38"/>
  <c r="H169" i="37"/>
  <c r="L168" i="37"/>
  <c r="I169" i="37" s="1"/>
  <c r="G169" i="37"/>
  <c r="K167" i="36"/>
  <c r="K170" i="35"/>
  <c r="M170" i="35" s="1"/>
  <c r="K168" i="34"/>
  <c r="M168" i="34" s="1"/>
  <c r="K178" i="33"/>
  <c r="H178" i="33"/>
  <c r="L178" i="33"/>
  <c r="I179" i="33" s="1"/>
  <c r="M178" i="33"/>
  <c r="J179" i="33" s="1"/>
  <c r="G178" i="33"/>
  <c r="G179" i="33" s="1"/>
  <c r="H177" i="32"/>
  <c r="I177" i="32"/>
  <c r="L161" i="31"/>
  <c r="G162" i="31" s="1"/>
  <c r="M161" i="31"/>
  <c r="J169" i="30"/>
  <c r="H169" i="30"/>
  <c r="K177" i="29"/>
  <c r="G175" i="27"/>
  <c r="I175" i="27"/>
  <c r="H175" i="27"/>
  <c r="J175" i="27"/>
  <c r="L172" i="25"/>
  <c r="M172" i="25"/>
  <c r="I176" i="23"/>
  <c r="G176" i="23"/>
  <c r="M175" i="23"/>
  <c r="K177" i="21"/>
  <c r="M177" i="21"/>
  <c r="J178" i="21" s="1"/>
  <c r="L177" i="21"/>
  <c r="J168" i="20"/>
  <c r="H168" i="20"/>
  <c r="I175" i="19"/>
  <c r="G175" i="19"/>
  <c r="M178" i="18"/>
  <c r="L178" i="18"/>
  <c r="M180" i="17"/>
  <c r="L180" i="17"/>
  <c r="I172" i="16"/>
  <c r="G172" i="16"/>
  <c r="M171" i="16"/>
  <c r="J172" i="16" s="1"/>
  <c r="L170" i="15"/>
  <c r="I171" i="15" s="1"/>
  <c r="M170" i="15"/>
  <c r="G171" i="15"/>
  <c r="H176" i="14"/>
  <c r="J176" i="14"/>
  <c r="K176" i="13"/>
  <c r="K169" i="12"/>
  <c r="H180" i="11"/>
  <c r="L179" i="11"/>
  <c r="H171" i="7"/>
  <c r="K171" i="7"/>
  <c r="L171" i="7" s="1"/>
  <c r="I158" i="4"/>
  <c r="K158" i="4" s="1"/>
  <c r="G158" i="4"/>
  <c r="H174" i="46" l="1"/>
  <c r="J174" i="46"/>
  <c r="G171" i="45"/>
  <c r="I171" i="45"/>
  <c r="H171" i="45"/>
  <c r="J171" i="45"/>
  <c r="L164" i="44"/>
  <c r="I165" i="44" s="1"/>
  <c r="M164" i="44"/>
  <c r="G165" i="43"/>
  <c r="I165" i="43"/>
  <c r="H165" i="43"/>
  <c r="J165" i="43"/>
  <c r="K167" i="42"/>
  <c r="L167" i="42" s="1"/>
  <c r="I168" i="42" s="1"/>
  <c r="H167" i="42"/>
  <c r="G167" i="42"/>
  <c r="H176" i="41"/>
  <c r="I176" i="41"/>
  <c r="G176" i="41"/>
  <c r="H167" i="40"/>
  <c r="J167" i="40"/>
  <c r="I167" i="40"/>
  <c r="G167" i="40"/>
  <c r="G173" i="39"/>
  <c r="I173" i="39"/>
  <c r="M172" i="39"/>
  <c r="K172" i="38"/>
  <c r="L172" i="38"/>
  <c r="G173" i="38" s="1"/>
  <c r="M172" i="38"/>
  <c r="H173" i="38" s="1"/>
  <c r="K169" i="37"/>
  <c r="M169" i="37" s="1"/>
  <c r="L167" i="36"/>
  <c r="M167" i="36"/>
  <c r="J171" i="35"/>
  <c r="H171" i="35"/>
  <c r="L170" i="35"/>
  <c r="J169" i="34"/>
  <c r="H169" i="34"/>
  <c r="L168" i="34"/>
  <c r="K179" i="33"/>
  <c r="L179" i="33"/>
  <c r="I180" i="33" s="1"/>
  <c r="M179" i="33"/>
  <c r="J180" i="33" s="1"/>
  <c r="H179" i="33"/>
  <c r="H180" i="33" s="1"/>
  <c r="K177" i="32"/>
  <c r="M177" i="32" s="1"/>
  <c r="I162" i="31"/>
  <c r="J162" i="31"/>
  <c r="H162" i="31"/>
  <c r="K169" i="30"/>
  <c r="M177" i="29"/>
  <c r="L177" i="29"/>
  <c r="K175" i="27"/>
  <c r="L175" i="27" s="1"/>
  <c r="H173" i="25"/>
  <c r="J173" i="25"/>
  <c r="I173" i="25"/>
  <c r="G173" i="25"/>
  <c r="H176" i="23"/>
  <c r="J176" i="23"/>
  <c r="H178" i="21"/>
  <c r="I178" i="21"/>
  <c r="G178" i="21"/>
  <c r="K168" i="20"/>
  <c r="K175" i="19"/>
  <c r="M175" i="19" s="1"/>
  <c r="I179" i="18"/>
  <c r="G179" i="18"/>
  <c r="H179" i="18"/>
  <c r="J179" i="18"/>
  <c r="G181" i="17"/>
  <c r="I181" i="17"/>
  <c r="J181" i="17"/>
  <c r="H181" i="17"/>
  <c r="H172" i="16"/>
  <c r="K172" i="16"/>
  <c r="L172" i="16"/>
  <c r="G173" i="16" s="1"/>
  <c r="M172" i="16"/>
  <c r="H173" i="16" s="1"/>
  <c r="H171" i="15"/>
  <c r="J171" i="15"/>
  <c r="K176" i="14"/>
  <c r="L176" i="13"/>
  <c r="M176" i="13"/>
  <c r="L169" i="12"/>
  <c r="M169" i="12"/>
  <c r="I180" i="11"/>
  <c r="G180" i="11"/>
  <c r="I172" i="7"/>
  <c r="G172" i="7"/>
  <c r="M171" i="7"/>
  <c r="M158" i="4"/>
  <c r="L158" i="4"/>
  <c r="G159" i="4" s="1"/>
  <c r="K174" i="46" l="1"/>
  <c r="L174" i="46" s="1"/>
  <c r="M174" i="46"/>
  <c r="J175" i="46" s="1"/>
  <c r="K171" i="45"/>
  <c r="M171" i="45"/>
  <c r="J172" i="45" s="1"/>
  <c r="L171" i="45"/>
  <c r="I172" i="45" s="1"/>
  <c r="G165" i="44"/>
  <c r="H165" i="44"/>
  <c r="J165" i="44"/>
  <c r="K165" i="43"/>
  <c r="M165" i="43"/>
  <c r="J166" i="43" s="1"/>
  <c r="L165" i="43"/>
  <c r="I166" i="43" s="1"/>
  <c r="G168" i="42"/>
  <c r="M167" i="42"/>
  <c r="J168" i="42" s="1"/>
  <c r="K176" i="41"/>
  <c r="L176" i="41" s="1"/>
  <c r="K167" i="40"/>
  <c r="M167" i="40" s="1"/>
  <c r="J173" i="39"/>
  <c r="H173" i="39"/>
  <c r="I173" i="38"/>
  <c r="J173" i="38"/>
  <c r="J170" i="37"/>
  <c r="H170" i="37"/>
  <c r="L169" i="37"/>
  <c r="H168" i="36"/>
  <c r="J168" i="36"/>
  <c r="G168" i="36"/>
  <c r="I168" i="36"/>
  <c r="G171" i="35"/>
  <c r="I171" i="35"/>
  <c r="K171" i="35"/>
  <c r="G169" i="34"/>
  <c r="I169" i="34"/>
  <c r="K169" i="34"/>
  <c r="K180" i="33"/>
  <c r="L180" i="33"/>
  <c r="I181" i="33" s="1"/>
  <c r="M180" i="33"/>
  <c r="J181" i="33" s="1"/>
  <c r="G180" i="33"/>
  <c r="G181" i="33" s="1"/>
  <c r="J178" i="32"/>
  <c r="H178" i="32"/>
  <c r="L177" i="32"/>
  <c r="K162" i="31"/>
  <c r="L162" i="31" s="1"/>
  <c r="L169" i="30"/>
  <c r="M169" i="30"/>
  <c r="I178" i="29"/>
  <c r="G178" i="29"/>
  <c r="J178" i="29"/>
  <c r="H178" i="29"/>
  <c r="I176" i="27"/>
  <c r="G176" i="27"/>
  <c r="M175" i="27"/>
  <c r="K173" i="25"/>
  <c r="L173" i="25" s="1"/>
  <c r="K176" i="23"/>
  <c r="K178" i="21"/>
  <c r="L178" i="21" s="1"/>
  <c r="L168" i="20"/>
  <c r="M168" i="20"/>
  <c r="H176" i="19"/>
  <c r="J176" i="19"/>
  <c r="L175" i="19"/>
  <c r="K179" i="18"/>
  <c r="L179" i="18"/>
  <c r="G180" i="18" s="1"/>
  <c r="M179" i="18"/>
  <c r="J180" i="18" s="1"/>
  <c r="K181" i="17"/>
  <c r="L181" i="17" s="1"/>
  <c r="I173" i="16"/>
  <c r="J173" i="16"/>
  <c r="K171" i="15"/>
  <c r="L171" i="15" s="1"/>
  <c r="M176" i="14"/>
  <c r="L176" i="14"/>
  <c r="J177" i="13"/>
  <c r="H177" i="13"/>
  <c r="G177" i="13"/>
  <c r="I177" i="13"/>
  <c r="J170" i="12"/>
  <c r="H170" i="12"/>
  <c r="I170" i="12"/>
  <c r="G170" i="12"/>
  <c r="K180" i="11"/>
  <c r="M180" i="11" s="1"/>
  <c r="J172" i="7"/>
  <c r="H172" i="7"/>
  <c r="H159" i="4"/>
  <c r="J159" i="4"/>
  <c r="I159" i="4"/>
  <c r="I175" i="46" l="1"/>
  <c r="G175" i="46"/>
  <c r="H175" i="46"/>
  <c r="K172" i="45"/>
  <c r="M172" i="45" s="1"/>
  <c r="J173" i="45" s="1"/>
  <c r="G172" i="45"/>
  <c r="H172" i="45"/>
  <c r="K165" i="44"/>
  <c r="K166" i="43"/>
  <c r="L166" i="43"/>
  <c r="I167" i="43" s="1"/>
  <c r="M166" i="43"/>
  <c r="J167" i="43" s="1"/>
  <c r="G166" i="43"/>
  <c r="H166" i="43"/>
  <c r="H168" i="42"/>
  <c r="K168" i="42"/>
  <c r="L168" i="42" s="1"/>
  <c r="I177" i="41"/>
  <c r="G177" i="41"/>
  <c r="M176" i="41"/>
  <c r="J168" i="40"/>
  <c r="H168" i="40"/>
  <c r="L167" i="40"/>
  <c r="K173" i="39"/>
  <c r="K173" i="38"/>
  <c r="M173" i="38" s="1"/>
  <c r="G170" i="37"/>
  <c r="I170" i="37"/>
  <c r="K170" i="37"/>
  <c r="K168" i="36"/>
  <c r="L168" i="36" s="1"/>
  <c r="L171" i="35"/>
  <c r="I172" i="35" s="1"/>
  <c r="M171" i="35"/>
  <c r="G172" i="35"/>
  <c r="M169" i="34"/>
  <c r="L169" i="34"/>
  <c r="I170" i="34" s="1"/>
  <c r="K181" i="33"/>
  <c r="M181" i="33"/>
  <c r="J182" i="33" s="1"/>
  <c r="L181" i="33"/>
  <c r="I182" i="33" s="1"/>
  <c r="H181" i="33"/>
  <c r="H182" i="33" s="1"/>
  <c r="G182" i="33"/>
  <c r="I178" i="32"/>
  <c r="G178" i="32"/>
  <c r="K178" i="32"/>
  <c r="I163" i="31"/>
  <c r="G163" i="31"/>
  <c r="M162" i="31"/>
  <c r="H170" i="30"/>
  <c r="J170" i="30"/>
  <c r="G170" i="30"/>
  <c r="I170" i="30"/>
  <c r="K178" i="29"/>
  <c r="M178" i="29"/>
  <c r="H179" i="29" s="1"/>
  <c r="L178" i="29"/>
  <c r="I179" i="29" s="1"/>
  <c r="J176" i="27"/>
  <c r="H176" i="27"/>
  <c r="G174" i="25"/>
  <c r="I174" i="25"/>
  <c r="M173" i="25"/>
  <c r="L176" i="23"/>
  <c r="M176" i="23"/>
  <c r="G179" i="21"/>
  <c r="I179" i="21"/>
  <c r="M178" i="21"/>
  <c r="J169" i="20"/>
  <c r="H169" i="20"/>
  <c r="G169" i="20"/>
  <c r="I169" i="20"/>
  <c r="G176" i="19"/>
  <c r="I176" i="19"/>
  <c r="H180" i="18"/>
  <c r="I180" i="18"/>
  <c r="K180" i="18" s="1"/>
  <c r="I182" i="17"/>
  <c r="G182" i="17"/>
  <c r="M181" i="17"/>
  <c r="K173" i="16"/>
  <c r="L173" i="16"/>
  <c r="G174" i="16" s="1"/>
  <c r="M173" i="16"/>
  <c r="J174" i="16" s="1"/>
  <c r="I172" i="15"/>
  <c r="G172" i="15"/>
  <c r="M171" i="15"/>
  <c r="I177" i="14"/>
  <c r="G177" i="14"/>
  <c r="J177" i="14"/>
  <c r="H177" i="14"/>
  <c r="K177" i="13"/>
  <c r="L177" i="13" s="1"/>
  <c r="K170" i="12"/>
  <c r="L170" i="12" s="1"/>
  <c r="J181" i="11"/>
  <c r="H181" i="11"/>
  <c r="L180" i="11"/>
  <c r="K172" i="7"/>
  <c r="K159" i="4"/>
  <c r="L159" i="4" s="1"/>
  <c r="K175" i="46" l="1"/>
  <c r="M175" i="46" s="1"/>
  <c r="H173" i="45"/>
  <c r="L172" i="45"/>
  <c r="I173" i="45" s="1"/>
  <c r="L165" i="44"/>
  <c r="M165" i="44"/>
  <c r="K167" i="43"/>
  <c r="M167" i="43"/>
  <c r="J168" i="43" s="1"/>
  <c r="L167" i="43"/>
  <c r="I168" i="43" s="1"/>
  <c r="H167" i="43"/>
  <c r="H168" i="43" s="1"/>
  <c r="G167" i="43"/>
  <c r="G168" i="43" s="1"/>
  <c r="I169" i="42"/>
  <c r="G169" i="42"/>
  <c r="M168" i="42"/>
  <c r="J169" i="42" s="1"/>
  <c r="J177" i="41"/>
  <c r="H177" i="41"/>
  <c r="I168" i="40"/>
  <c r="K168" i="40" s="1"/>
  <c r="G168" i="40"/>
  <c r="L173" i="39"/>
  <c r="M173" i="39"/>
  <c r="H174" i="38"/>
  <c r="J174" i="38"/>
  <c r="L173" i="38"/>
  <c r="M170" i="37"/>
  <c r="L170" i="37"/>
  <c r="I171" i="37" s="1"/>
  <c r="I169" i="36"/>
  <c r="G169" i="36"/>
  <c r="M168" i="36"/>
  <c r="J172" i="35"/>
  <c r="H172" i="35"/>
  <c r="H170" i="34"/>
  <c r="J170" i="34"/>
  <c r="G170" i="34"/>
  <c r="K182" i="33"/>
  <c r="L182" i="33" s="1"/>
  <c r="L178" i="32"/>
  <c r="G179" i="32" s="1"/>
  <c r="M178" i="32"/>
  <c r="H163" i="31"/>
  <c r="J163" i="31"/>
  <c r="K170" i="30"/>
  <c r="L170" i="30" s="1"/>
  <c r="J179" i="29"/>
  <c r="G179" i="29"/>
  <c r="K179" i="29"/>
  <c r="M179" i="29" s="1"/>
  <c r="K176" i="27"/>
  <c r="H174" i="25"/>
  <c r="J174" i="25"/>
  <c r="J177" i="23"/>
  <c r="H177" i="23"/>
  <c r="G177" i="23"/>
  <c r="I177" i="23"/>
  <c r="J179" i="21"/>
  <c r="H179" i="21"/>
  <c r="K169" i="20"/>
  <c r="M169" i="20" s="1"/>
  <c r="K176" i="19"/>
  <c r="L176" i="19" s="1"/>
  <c r="L180" i="18"/>
  <c r="I181" i="18" s="1"/>
  <c r="M180" i="18"/>
  <c r="J181" i="18" s="1"/>
  <c r="G181" i="18"/>
  <c r="H182" i="17"/>
  <c r="J182" i="17"/>
  <c r="H174" i="16"/>
  <c r="I174" i="16"/>
  <c r="J172" i="15"/>
  <c r="H172" i="15"/>
  <c r="K177" i="14"/>
  <c r="M177" i="14"/>
  <c r="J178" i="14" s="1"/>
  <c r="L177" i="14"/>
  <c r="G178" i="14" s="1"/>
  <c r="I178" i="13"/>
  <c r="G178" i="13"/>
  <c r="M177" i="13"/>
  <c r="I171" i="12"/>
  <c r="G171" i="12"/>
  <c r="M170" i="12"/>
  <c r="G181" i="11"/>
  <c r="I181" i="11"/>
  <c r="K181" i="11"/>
  <c r="L172" i="7"/>
  <c r="M172" i="7"/>
  <c r="I160" i="4"/>
  <c r="G160" i="4"/>
  <c r="M159" i="4"/>
  <c r="J176" i="46" l="1"/>
  <c r="H176" i="46"/>
  <c r="L175" i="46"/>
  <c r="G173" i="45"/>
  <c r="K173" i="45"/>
  <c r="L173" i="45" s="1"/>
  <c r="I174" i="45" s="1"/>
  <c r="G166" i="44"/>
  <c r="I166" i="44"/>
  <c r="J166" i="44"/>
  <c r="H166" i="44"/>
  <c r="K168" i="43"/>
  <c r="M168" i="43"/>
  <c r="J169" i="43" s="1"/>
  <c r="L168" i="43"/>
  <c r="I169" i="43" s="1"/>
  <c r="H169" i="43"/>
  <c r="K169" i="42"/>
  <c r="H169" i="42"/>
  <c r="M169" i="42"/>
  <c r="J170" i="42" s="1"/>
  <c r="L169" i="42"/>
  <c r="I170" i="42" s="1"/>
  <c r="K177" i="41"/>
  <c r="M168" i="40"/>
  <c r="L168" i="40"/>
  <c r="G169" i="40" s="1"/>
  <c r="H174" i="39"/>
  <c r="J174" i="39"/>
  <c r="I174" i="39"/>
  <c r="G174" i="39"/>
  <c r="I174" i="38"/>
  <c r="G174" i="38"/>
  <c r="K174" i="38"/>
  <c r="G171" i="37"/>
  <c r="J171" i="37"/>
  <c r="H171" i="37"/>
  <c r="J169" i="36"/>
  <c r="H169" i="36"/>
  <c r="K172" i="35"/>
  <c r="L172" i="35"/>
  <c r="M172" i="35"/>
  <c r="J173" i="35" s="1"/>
  <c r="K170" i="34"/>
  <c r="M170" i="34"/>
  <c r="H171" i="34" s="1"/>
  <c r="L170" i="34"/>
  <c r="I171" i="34" s="1"/>
  <c r="I183" i="33"/>
  <c r="G183" i="33"/>
  <c r="M182" i="33"/>
  <c r="H179" i="32"/>
  <c r="J179" i="32"/>
  <c r="I179" i="32"/>
  <c r="K163" i="31"/>
  <c r="I171" i="30"/>
  <c r="G171" i="30"/>
  <c r="M170" i="30"/>
  <c r="H180" i="29"/>
  <c r="J180" i="29"/>
  <c r="L179" i="29"/>
  <c r="I180" i="29" s="1"/>
  <c r="M176" i="27"/>
  <c r="L176" i="27"/>
  <c r="K174" i="25"/>
  <c r="K177" i="23"/>
  <c r="M177" i="23" s="1"/>
  <c r="K179" i="21"/>
  <c r="H170" i="20"/>
  <c r="J170" i="20"/>
  <c r="L169" i="20"/>
  <c r="I177" i="19"/>
  <c r="G177" i="19"/>
  <c r="M176" i="19"/>
  <c r="K181" i="18"/>
  <c r="L181" i="18" s="1"/>
  <c r="H181" i="18"/>
  <c r="K182" i="17"/>
  <c r="M182" i="17" s="1"/>
  <c r="J183" i="17" s="1"/>
  <c r="K174" i="16"/>
  <c r="L174" i="16" s="1"/>
  <c r="K172" i="15"/>
  <c r="I178" i="14"/>
  <c r="H178" i="14"/>
  <c r="H178" i="13"/>
  <c r="J178" i="13"/>
  <c r="H171" i="12"/>
  <c r="J171" i="12"/>
  <c r="L181" i="11"/>
  <c r="G182" i="11" s="1"/>
  <c r="M181" i="11"/>
  <c r="H173" i="7"/>
  <c r="J173" i="7"/>
  <c r="G173" i="7"/>
  <c r="I173" i="7"/>
  <c r="J160" i="4"/>
  <c r="H160" i="4"/>
  <c r="G176" i="46" l="1"/>
  <c r="I176" i="46"/>
  <c r="K176" i="46"/>
  <c r="M173" i="45"/>
  <c r="G174" i="45"/>
  <c r="K166" i="44"/>
  <c r="L166" i="44"/>
  <c r="I167" i="44" s="1"/>
  <c r="M166" i="44"/>
  <c r="J167" i="44" s="1"/>
  <c r="K169" i="43"/>
  <c r="L169" i="43"/>
  <c r="I170" i="43" s="1"/>
  <c r="M169" i="43"/>
  <c r="H170" i="43" s="1"/>
  <c r="G169" i="43"/>
  <c r="G170" i="43" s="1"/>
  <c r="K170" i="42"/>
  <c r="M170" i="42"/>
  <c r="J171" i="42" s="1"/>
  <c r="L170" i="42"/>
  <c r="I171" i="42" s="1"/>
  <c r="G170" i="42"/>
  <c r="G171" i="42" s="1"/>
  <c r="H170" i="42"/>
  <c r="H171" i="42" s="1"/>
  <c r="L177" i="41"/>
  <c r="M177" i="41"/>
  <c r="H169" i="40"/>
  <c r="J169" i="40"/>
  <c r="I169" i="40"/>
  <c r="K174" i="39"/>
  <c r="L174" i="39" s="1"/>
  <c r="L174" i="38"/>
  <c r="G175" i="38" s="1"/>
  <c r="M174" i="38"/>
  <c r="K171" i="37"/>
  <c r="M171" i="37" s="1"/>
  <c r="L171" i="37"/>
  <c r="I172" i="37" s="1"/>
  <c r="K169" i="36"/>
  <c r="I173" i="35"/>
  <c r="G173" i="35"/>
  <c r="H173" i="35"/>
  <c r="J171" i="34"/>
  <c r="G171" i="34"/>
  <c r="H183" i="33"/>
  <c r="J183" i="33"/>
  <c r="K179" i="32"/>
  <c r="M179" i="32" s="1"/>
  <c r="M163" i="31"/>
  <c r="L163" i="31"/>
  <c r="J171" i="30"/>
  <c r="H171" i="30"/>
  <c r="G180" i="29"/>
  <c r="K180" i="29"/>
  <c r="M180" i="29" s="1"/>
  <c r="I177" i="27"/>
  <c r="G177" i="27"/>
  <c r="H177" i="27"/>
  <c r="J177" i="27"/>
  <c r="M174" i="25"/>
  <c r="L174" i="25"/>
  <c r="H178" i="23"/>
  <c r="J178" i="23"/>
  <c r="L177" i="23"/>
  <c r="L179" i="21"/>
  <c r="M179" i="21"/>
  <c r="I170" i="20"/>
  <c r="G170" i="20"/>
  <c r="J177" i="19"/>
  <c r="H177" i="19"/>
  <c r="I182" i="18"/>
  <c r="G182" i="18"/>
  <c r="M181" i="18"/>
  <c r="J182" i="18" s="1"/>
  <c r="H182" i="18"/>
  <c r="H183" i="17"/>
  <c r="L182" i="17"/>
  <c r="I175" i="16"/>
  <c r="G175" i="16"/>
  <c r="M174" i="16"/>
  <c r="M172" i="15"/>
  <c r="L172" i="15"/>
  <c r="K178" i="14"/>
  <c r="M178" i="14" s="1"/>
  <c r="K178" i="13"/>
  <c r="K171" i="12"/>
  <c r="H182" i="11"/>
  <c r="J182" i="11"/>
  <c r="I182" i="11"/>
  <c r="K173" i="7"/>
  <c r="M173" i="7" s="1"/>
  <c r="K160" i="4"/>
  <c r="M160" i="4" s="1"/>
  <c r="J161" i="4" s="1"/>
  <c r="L176" i="46" l="1"/>
  <c r="I177" i="46" s="1"/>
  <c r="M176" i="46"/>
  <c r="G177" i="46"/>
  <c r="J174" i="45"/>
  <c r="H174" i="45"/>
  <c r="K167" i="44"/>
  <c r="L167" i="44" s="1"/>
  <c r="I168" i="44" s="1"/>
  <c r="H167" i="44"/>
  <c r="G167" i="44"/>
  <c r="J170" i="43"/>
  <c r="K171" i="42"/>
  <c r="L171" i="42" s="1"/>
  <c r="H178" i="41"/>
  <c r="J178" i="41"/>
  <c r="I178" i="41"/>
  <c r="G178" i="41"/>
  <c r="K169" i="40"/>
  <c r="L169" i="40" s="1"/>
  <c r="G170" i="40" s="1"/>
  <c r="G175" i="39"/>
  <c r="I175" i="39"/>
  <c r="M174" i="39"/>
  <c r="H175" i="38"/>
  <c r="J175" i="38"/>
  <c r="I175" i="38"/>
  <c r="H172" i="37"/>
  <c r="J172" i="37"/>
  <c r="G172" i="37"/>
  <c r="M169" i="36"/>
  <c r="L169" i="36"/>
  <c r="K173" i="35"/>
  <c r="L173" i="35" s="1"/>
  <c r="K171" i="34"/>
  <c r="M171" i="34" s="1"/>
  <c r="L171" i="34"/>
  <c r="I172" i="34" s="1"/>
  <c r="K183" i="33"/>
  <c r="J180" i="32"/>
  <c r="H180" i="32"/>
  <c r="L179" i="32"/>
  <c r="I164" i="31"/>
  <c r="G164" i="31"/>
  <c r="J164" i="31"/>
  <c r="H164" i="31"/>
  <c r="K171" i="30"/>
  <c r="H181" i="29"/>
  <c r="J181" i="29"/>
  <c r="L180" i="29"/>
  <c r="I181" i="29" s="1"/>
  <c r="K177" i="27"/>
  <c r="M177" i="27" s="1"/>
  <c r="J178" i="27" s="1"/>
  <c r="G175" i="25"/>
  <c r="I175" i="25"/>
  <c r="J175" i="25"/>
  <c r="H175" i="25"/>
  <c r="I178" i="23"/>
  <c r="G178" i="23"/>
  <c r="K178" i="23"/>
  <c r="H180" i="21"/>
  <c r="J180" i="21"/>
  <c r="I180" i="21"/>
  <c r="G180" i="21"/>
  <c r="K170" i="20"/>
  <c r="M170" i="20" s="1"/>
  <c r="K177" i="19"/>
  <c r="K182" i="18"/>
  <c r="L182" i="18"/>
  <c r="G183" i="18" s="1"/>
  <c r="M182" i="18"/>
  <c r="H183" i="18" s="1"/>
  <c r="G183" i="17"/>
  <c r="I183" i="17"/>
  <c r="J175" i="16"/>
  <c r="H175" i="16"/>
  <c r="G173" i="15"/>
  <c r="I173" i="15"/>
  <c r="H173" i="15"/>
  <c r="J173" i="15"/>
  <c r="J179" i="14"/>
  <c r="H179" i="14"/>
  <c r="L178" i="14"/>
  <c r="M178" i="13"/>
  <c r="L178" i="13"/>
  <c r="L171" i="12"/>
  <c r="M171" i="12"/>
  <c r="K182" i="11"/>
  <c r="L182" i="11" s="1"/>
  <c r="M182" i="11"/>
  <c r="J183" i="11" s="1"/>
  <c r="J174" i="7"/>
  <c r="H174" i="7"/>
  <c r="L173" i="7"/>
  <c r="H161" i="4"/>
  <c r="L160" i="4"/>
  <c r="M169" i="40" l="1"/>
  <c r="J170" i="40" s="1"/>
  <c r="J177" i="46"/>
  <c r="H177" i="46"/>
  <c r="K174" i="45"/>
  <c r="L174" i="45"/>
  <c r="M174" i="45"/>
  <c r="H175" i="45" s="1"/>
  <c r="G168" i="44"/>
  <c r="M167" i="44"/>
  <c r="J168" i="44" s="1"/>
  <c r="K170" i="43"/>
  <c r="L170" i="43"/>
  <c r="M170" i="43"/>
  <c r="H171" i="43" s="1"/>
  <c r="I172" i="42"/>
  <c r="G172" i="42"/>
  <c r="M171" i="42"/>
  <c r="K178" i="41"/>
  <c r="L178" i="41" s="1"/>
  <c r="I170" i="40"/>
  <c r="K170" i="40" s="1"/>
  <c r="H170" i="40"/>
  <c r="J175" i="39"/>
  <c r="H175" i="39"/>
  <c r="K175" i="38"/>
  <c r="L175" i="38" s="1"/>
  <c r="K172" i="37"/>
  <c r="H170" i="36"/>
  <c r="J170" i="36"/>
  <c r="I170" i="36"/>
  <c r="G170" i="36"/>
  <c r="I174" i="35"/>
  <c r="G174" i="35"/>
  <c r="M173" i="35"/>
  <c r="H172" i="34"/>
  <c r="J172" i="34"/>
  <c r="G172" i="34"/>
  <c r="M183" i="33"/>
  <c r="L183" i="33"/>
  <c r="I180" i="32"/>
  <c r="G180" i="32"/>
  <c r="K180" i="32"/>
  <c r="K164" i="31"/>
  <c r="L164" i="31"/>
  <c r="I165" i="31" s="1"/>
  <c r="M164" i="31"/>
  <c r="J165" i="31" s="1"/>
  <c r="M171" i="30"/>
  <c r="L171" i="30"/>
  <c r="G181" i="29"/>
  <c r="K181" i="29"/>
  <c r="M181" i="29" s="1"/>
  <c r="L177" i="27"/>
  <c r="G178" i="27" s="1"/>
  <c r="I178" i="27"/>
  <c r="H178" i="27"/>
  <c r="K175" i="25"/>
  <c r="L175" i="25"/>
  <c r="I176" i="25" s="1"/>
  <c r="M175" i="25"/>
  <c r="H176" i="25" s="1"/>
  <c r="M178" i="23"/>
  <c r="L178" i="23"/>
  <c r="G179" i="23" s="1"/>
  <c r="K180" i="21"/>
  <c r="M180" i="21" s="1"/>
  <c r="J171" i="20"/>
  <c r="H171" i="20"/>
  <c r="L170" i="20"/>
  <c r="M177" i="19"/>
  <c r="L177" i="19"/>
  <c r="I183" i="18"/>
  <c r="J183" i="18"/>
  <c r="K183" i="17"/>
  <c r="M183" i="17" s="1"/>
  <c r="K175" i="16"/>
  <c r="K173" i="15"/>
  <c r="L173" i="15"/>
  <c r="I174" i="15" s="1"/>
  <c r="M173" i="15"/>
  <c r="J174" i="15" s="1"/>
  <c r="G174" i="15"/>
  <c r="I179" i="14"/>
  <c r="G179" i="14"/>
  <c r="K179" i="14"/>
  <c r="G179" i="13"/>
  <c r="I179" i="13"/>
  <c r="H179" i="13"/>
  <c r="J179" i="13"/>
  <c r="J172" i="12"/>
  <c r="H172" i="12"/>
  <c r="I172" i="12"/>
  <c r="G172" i="12"/>
  <c r="I183" i="11"/>
  <c r="K183" i="11" s="1"/>
  <c r="G183" i="11"/>
  <c r="H183" i="11"/>
  <c r="I174" i="7"/>
  <c r="K174" i="7" s="1"/>
  <c r="G174" i="7"/>
  <c r="G161" i="4"/>
  <c r="I161" i="4"/>
  <c r="K177" i="46" l="1"/>
  <c r="L177" i="46" s="1"/>
  <c r="M177" i="46"/>
  <c r="H178" i="46" s="1"/>
  <c r="I175" i="45"/>
  <c r="G175" i="45"/>
  <c r="J175" i="45"/>
  <c r="H168" i="44"/>
  <c r="K168" i="44"/>
  <c r="L168" i="44" s="1"/>
  <c r="G171" i="43"/>
  <c r="I171" i="43"/>
  <c r="J171" i="43"/>
  <c r="H172" i="42"/>
  <c r="J172" i="42"/>
  <c r="G179" i="41"/>
  <c r="I179" i="41"/>
  <c r="M178" i="41"/>
  <c r="L170" i="40"/>
  <c r="I171" i="40" s="1"/>
  <c r="M170" i="40"/>
  <c r="J171" i="40" s="1"/>
  <c r="K175" i="39"/>
  <c r="I176" i="38"/>
  <c r="G176" i="38"/>
  <c r="M175" i="38"/>
  <c r="L172" i="37"/>
  <c r="M172" i="37"/>
  <c r="K170" i="36"/>
  <c r="M170" i="36" s="1"/>
  <c r="J174" i="35"/>
  <c r="H174" i="35"/>
  <c r="K172" i="34"/>
  <c r="I184" i="33"/>
  <c r="G184" i="33"/>
  <c r="J184" i="33"/>
  <c r="H184" i="33"/>
  <c r="L180" i="32"/>
  <c r="G181" i="32" s="1"/>
  <c r="M180" i="32"/>
  <c r="K165" i="31"/>
  <c r="M165" i="31"/>
  <c r="J166" i="31" s="1"/>
  <c r="L165" i="31"/>
  <c r="I166" i="31" s="1"/>
  <c r="H165" i="31"/>
  <c r="H166" i="31" s="1"/>
  <c r="G165" i="31"/>
  <c r="G166" i="31" s="1"/>
  <c r="I172" i="30"/>
  <c r="G172" i="30"/>
  <c r="H172" i="30"/>
  <c r="J172" i="30"/>
  <c r="J182" i="29"/>
  <c r="H182" i="29"/>
  <c r="L181" i="29"/>
  <c r="K178" i="27"/>
  <c r="M178" i="27" s="1"/>
  <c r="G176" i="25"/>
  <c r="J176" i="25"/>
  <c r="H179" i="23"/>
  <c r="J179" i="23"/>
  <c r="I179" i="23"/>
  <c r="J181" i="21"/>
  <c r="H181" i="21"/>
  <c r="L180" i="21"/>
  <c r="I171" i="20"/>
  <c r="G171" i="20"/>
  <c r="K171" i="20"/>
  <c r="I178" i="19"/>
  <c r="G178" i="19"/>
  <c r="H178" i="19"/>
  <c r="J178" i="19"/>
  <c r="K183" i="18"/>
  <c r="M183" i="18" s="1"/>
  <c r="J184" i="17"/>
  <c r="H184" i="17"/>
  <c r="L183" i="17"/>
  <c r="L175" i="16"/>
  <c r="M175" i="16"/>
  <c r="K174" i="15"/>
  <c r="L174" i="15" s="1"/>
  <c r="M174" i="15"/>
  <c r="J175" i="15" s="1"/>
  <c r="H174" i="15"/>
  <c r="H175" i="15" s="1"/>
  <c r="L179" i="14"/>
  <c r="I180" i="14" s="1"/>
  <c r="M179" i="14"/>
  <c r="G180" i="14"/>
  <c r="K179" i="13"/>
  <c r="L179" i="13" s="1"/>
  <c r="K172" i="12"/>
  <c r="M172" i="12" s="1"/>
  <c r="M183" i="11"/>
  <c r="J184" i="11" s="1"/>
  <c r="L183" i="11"/>
  <c r="I184" i="11" s="1"/>
  <c r="M174" i="7"/>
  <c r="L174" i="7"/>
  <c r="I175" i="7" s="1"/>
  <c r="G175" i="7"/>
  <c r="K161" i="4"/>
  <c r="M161" i="4" s="1"/>
  <c r="G171" i="40" l="1"/>
  <c r="I178" i="46"/>
  <c r="G178" i="46"/>
  <c r="J178" i="46"/>
  <c r="K175" i="45"/>
  <c r="M175" i="45"/>
  <c r="J176" i="45" s="1"/>
  <c r="L175" i="45"/>
  <c r="G176" i="45" s="1"/>
  <c r="M168" i="44"/>
  <c r="J169" i="44" s="1"/>
  <c r="I169" i="44"/>
  <c r="G169" i="44"/>
  <c r="H169" i="44"/>
  <c r="K171" i="43"/>
  <c r="M171" i="43"/>
  <c r="H172" i="43" s="1"/>
  <c r="L171" i="43"/>
  <c r="I172" i="43" s="1"/>
  <c r="K172" i="42"/>
  <c r="J179" i="41"/>
  <c r="H179" i="41"/>
  <c r="K171" i="40"/>
  <c r="M171" i="40" s="1"/>
  <c r="J172" i="40" s="1"/>
  <c r="H171" i="40"/>
  <c r="M175" i="39"/>
  <c r="L175" i="39"/>
  <c r="J176" i="38"/>
  <c r="H176" i="38"/>
  <c r="J173" i="37"/>
  <c r="H173" i="37"/>
  <c r="I173" i="37"/>
  <c r="G173" i="37"/>
  <c r="J171" i="36"/>
  <c r="H171" i="36"/>
  <c r="L170" i="36"/>
  <c r="K174" i="35"/>
  <c r="L172" i="34"/>
  <c r="M172" i="34"/>
  <c r="K184" i="33"/>
  <c r="M184" i="33"/>
  <c r="H185" i="33" s="1"/>
  <c r="L184" i="33"/>
  <c r="I185" i="33" s="1"/>
  <c r="J181" i="32"/>
  <c r="H181" i="32"/>
  <c r="I181" i="32"/>
  <c r="K166" i="31"/>
  <c r="L166" i="31" s="1"/>
  <c r="K172" i="30"/>
  <c r="M172" i="30"/>
  <c r="H173" i="30" s="1"/>
  <c r="L172" i="30"/>
  <c r="G173" i="30" s="1"/>
  <c r="G182" i="29"/>
  <c r="I182" i="29"/>
  <c r="J179" i="27"/>
  <c r="H179" i="27"/>
  <c r="L178" i="27"/>
  <c r="K176" i="25"/>
  <c r="L176" i="25" s="1"/>
  <c r="M176" i="25"/>
  <c r="J177" i="25" s="1"/>
  <c r="K179" i="23"/>
  <c r="L179" i="23" s="1"/>
  <c r="G181" i="21"/>
  <c r="I181" i="21"/>
  <c r="K181" i="21"/>
  <c r="L171" i="20"/>
  <c r="G172" i="20" s="1"/>
  <c r="M171" i="20"/>
  <c r="K178" i="19"/>
  <c r="L178" i="19"/>
  <c r="G179" i="19" s="1"/>
  <c r="M178" i="19"/>
  <c r="H179" i="19" s="1"/>
  <c r="J184" i="18"/>
  <c r="H184" i="18"/>
  <c r="L183" i="18"/>
  <c r="I184" i="17"/>
  <c r="G184" i="17"/>
  <c r="K184" i="17"/>
  <c r="J176" i="16"/>
  <c r="H176" i="16"/>
  <c r="G176" i="16"/>
  <c r="I176" i="16"/>
  <c r="I175" i="15"/>
  <c r="K175" i="15" s="1"/>
  <c r="G175" i="15"/>
  <c r="H180" i="14"/>
  <c r="J180" i="14"/>
  <c r="I180" i="13"/>
  <c r="G180" i="13"/>
  <c r="M179" i="13"/>
  <c r="H173" i="12"/>
  <c r="J173" i="12"/>
  <c r="L172" i="12"/>
  <c r="G184" i="11"/>
  <c r="K184" i="11"/>
  <c r="M184" i="11" s="1"/>
  <c r="J185" i="11" s="1"/>
  <c r="H184" i="11"/>
  <c r="H175" i="7"/>
  <c r="J175" i="7"/>
  <c r="J162" i="4"/>
  <c r="H162" i="4"/>
  <c r="L161" i="4"/>
  <c r="K178" i="46" l="1"/>
  <c r="L178" i="46"/>
  <c r="G179" i="46" s="1"/>
  <c r="M178" i="46"/>
  <c r="J179" i="46" s="1"/>
  <c r="H176" i="45"/>
  <c r="I176" i="45"/>
  <c r="K169" i="44"/>
  <c r="M169" i="44"/>
  <c r="J170" i="44" s="1"/>
  <c r="L169" i="44"/>
  <c r="G170" i="44" s="1"/>
  <c r="G172" i="43"/>
  <c r="J172" i="43"/>
  <c r="M172" i="42"/>
  <c r="L172" i="42"/>
  <c r="K179" i="41"/>
  <c r="M179" i="41"/>
  <c r="J180" i="41" s="1"/>
  <c r="L179" i="41"/>
  <c r="H172" i="40"/>
  <c r="L171" i="40"/>
  <c r="G176" i="39"/>
  <c r="I176" i="39"/>
  <c r="H176" i="39"/>
  <c r="J176" i="39"/>
  <c r="K176" i="38"/>
  <c r="K173" i="37"/>
  <c r="L173" i="37" s="1"/>
  <c r="G171" i="36"/>
  <c r="I171" i="36"/>
  <c r="K171" i="36"/>
  <c r="L174" i="35"/>
  <c r="M174" i="35"/>
  <c r="J173" i="34"/>
  <c r="H173" i="34"/>
  <c r="I173" i="34"/>
  <c r="G173" i="34"/>
  <c r="G185" i="33"/>
  <c r="J185" i="33"/>
  <c r="K181" i="32"/>
  <c r="M181" i="32" s="1"/>
  <c r="I167" i="31"/>
  <c r="G167" i="31"/>
  <c r="M166" i="31"/>
  <c r="I173" i="30"/>
  <c r="J173" i="30"/>
  <c r="K182" i="29"/>
  <c r="M182" i="29" s="1"/>
  <c r="G179" i="27"/>
  <c r="I179" i="27"/>
  <c r="K179" i="27"/>
  <c r="I177" i="25"/>
  <c r="G177" i="25"/>
  <c r="H177" i="25"/>
  <c r="I180" i="23"/>
  <c r="G180" i="23"/>
  <c r="M179" i="23"/>
  <c r="L181" i="21"/>
  <c r="G182" i="21" s="1"/>
  <c r="M181" i="21"/>
  <c r="J172" i="20"/>
  <c r="H172" i="20"/>
  <c r="I172" i="20"/>
  <c r="J179" i="19"/>
  <c r="I179" i="19"/>
  <c r="I184" i="18"/>
  <c r="G184" i="18"/>
  <c r="K184" i="18"/>
  <c r="L184" i="17"/>
  <c r="G185" i="17" s="1"/>
  <c r="M184" i="17"/>
  <c r="K176" i="16"/>
  <c r="M176" i="16" s="1"/>
  <c r="M175" i="15"/>
  <c r="L175" i="15"/>
  <c r="G176" i="15" s="1"/>
  <c r="K180" i="14"/>
  <c r="M180" i="14"/>
  <c r="J181" i="14" s="1"/>
  <c r="L180" i="14"/>
  <c r="H180" i="13"/>
  <c r="J180" i="13"/>
  <c r="G173" i="12"/>
  <c r="I173" i="12"/>
  <c r="H185" i="11"/>
  <c r="L184" i="11"/>
  <c r="I185" i="11" s="1"/>
  <c r="K175" i="7"/>
  <c r="M175" i="7" s="1"/>
  <c r="G162" i="4"/>
  <c r="I162" i="4"/>
  <c r="K162" i="4" s="1"/>
  <c r="H179" i="46" l="1"/>
  <c r="I179" i="46"/>
  <c r="K179" i="46" s="1"/>
  <c r="K176" i="45"/>
  <c r="L176" i="45" s="1"/>
  <c r="I170" i="44"/>
  <c r="H170" i="44"/>
  <c r="K172" i="43"/>
  <c r="M172" i="43" s="1"/>
  <c r="G173" i="42"/>
  <c r="I173" i="42"/>
  <c r="H173" i="42"/>
  <c r="J173" i="42"/>
  <c r="I180" i="41"/>
  <c r="G180" i="41"/>
  <c r="H180" i="41"/>
  <c r="I172" i="40"/>
  <c r="G172" i="40"/>
  <c r="K176" i="39"/>
  <c r="M176" i="39"/>
  <c r="J177" i="39" s="1"/>
  <c r="L176" i="39"/>
  <c r="I177" i="39" s="1"/>
  <c r="L176" i="38"/>
  <c r="M176" i="38"/>
  <c r="G174" i="37"/>
  <c r="I174" i="37"/>
  <c r="M173" i="37"/>
  <c r="L171" i="36"/>
  <c r="I172" i="36" s="1"/>
  <c r="M171" i="36"/>
  <c r="G172" i="36"/>
  <c r="H175" i="35"/>
  <c r="J175" i="35"/>
  <c r="I175" i="35"/>
  <c r="G175" i="35"/>
  <c r="K173" i="34"/>
  <c r="M173" i="34" s="1"/>
  <c r="K185" i="33"/>
  <c r="M185" i="33" s="1"/>
  <c r="H182" i="32"/>
  <c r="J182" i="32"/>
  <c r="L181" i="32"/>
  <c r="H167" i="31"/>
  <c r="J167" i="31"/>
  <c r="K173" i="30"/>
  <c r="M173" i="30" s="1"/>
  <c r="J183" i="29"/>
  <c r="H183" i="29"/>
  <c r="L182" i="29"/>
  <c r="M179" i="27"/>
  <c r="L179" i="27"/>
  <c r="I180" i="27" s="1"/>
  <c r="K177" i="25"/>
  <c r="L177" i="25" s="1"/>
  <c r="J180" i="23"/>
  <c r="H180" i="23"/>
  <c r="H182" i="21"/>
  <c r="J182" i="21"/>
  <c r="I182" i="21"/>
  <c r="K172" i="20"/>
  <c r="L172" i="20" s="1"/>
  <c r="K179" i="19"/>
  <c r="M179" i="19" s="1"/>
  <c r="L184" i="18"/>
  <c r="G185" i="18" s="1"/>
  <c r="M184" i="18"/>
  <c r="J185" i="17"/>
  <c r="H185" i="17"/>
  <c r="I185" i="17"/>
  <c r="H177" i="16"/>
  <c r="J177" i="16"/>
  <c r="L176" i="16"/>
  <c r="I176" i="15"/>
  <c r="J176" i="15"/>
  <c r="H176" i="15"/>
  <c r="I181" i="14"/>
  <c r="G181" i="14"/>
  <c r="H181" i="14"/>
  <c r="K180" i="13"/>
  <c r="K173" i="12"/>
  <c r="M173" i="12" s="1"/>
  <c r="G185" i="11"/>
  <c r="K185" i="11"/>
  <c r="L185" i="11" s="1"/>
  <c r="I186" i="11" s="1"/>
  <c r="L175" i="7"/>
  <c r="I176" i="7" s="1"/>
  <c r="H176" i="7"/>
  <c r="J176" i="7"/>
  <c r="L162" i="4"/>
  <c r="G163" i="4" s="1"/>
  <c r="M162" i="4"/>
  <c r="M179" i="46" l="1"/>
  <c r="J180" i="46" s="1"/>
  <c r="L179" i="46"/>
  <c r="G180" i="46" s="1"/>
  <c r="G177" i="45"/>
  <c r="I177" i="45"/>
  <c r="M176" i="45"/>
  <c r="K170" i="44"/>
  <c r="M170" i="44" s="1"/>
  <c r="J173" i="43"/>
  <c r="H173" i="43"/>
  <c r="L172" i="43"/>
  <c r="K173" i="42"/>
  <c r="L173" i="42"/>
  <c r="I174" i="42" s="1"/>
  <c r="M173" i="42"/>
  <c r="J174" i="42" s="1"/>
  <c r="K180" i="41"/>
  <c r="M180" i="41" s="1"/>
  <c r="K172" i="40"/>
  <c r="M172" i="40" s="1"/>
  <c r="K177" i="39"/>
  <c r="M177" i="39" s="1"/>
  <c r="J178" i="39" s="1"/>
  <c r="G177" i="39"/>
  <c r="H177" i="39"/>
  <c r="J177" i="38"/>
  <c r="H177" i="38"/>
  <c r="G177" i="38"/>
  <c r="I177" i="38"/>
  <c r="H174" i="37"/>
  <c r="J174" i="37"/>
  <c r="J172" i="36"/>
  <c r="H172" i="36"/>
  <c r="K175" i="35"/>
  <c r="M175" i="35"/>
  <c r="J176" i="35" s="1"/>
  <c r="L175" i="35"/>
  <c r="G176" i="35" s="1"/>
  <c r="H176" i="35"/>
  <c r="H174" i="34"/>
  <c r="J174" i="34"/>
  <c r="L173" i="34"/>
  <c r="J186" i="33"/>
  <c r="H186" i="33"/>
  <c r="L185" i="33"/>
  <c r="I182" i="32"/>
  <c r="G182" i="32"/>
  <c r="K182" i="32"/>
  <c r="K167" i="31"/>
  <c r="J174" i="30"/>
  <c r="H174" i="30"/>
  <c r="L173" i="30"/>
  <c r="I183" i="29"/>
  <c r="G183" i="29"/>
  <c r="K183" i="29"/>
  <c r="G180" i="27"/>
  <c r="J180" i="27"/>
  <c r="H180" i="27"/>
  <c r="G178" i="25"/>
  <c r="I178" i="25"/>
  <c r="M177" i="25"/>
  <c r="K180" i="23"/>
  <c r="K182" i="21"/>
  <c r="L182" i="21" s="1"/>
  <c r="G173" i="20"/>
  <c r="I173" i="20"/>
  <c r="M172" i="20"/>
  <c r="H180" i="19"/>
  <c r="J180" i="19"/>
  <c r="L179" i="19"/>
  <c r="H185" i="18"/>
  <c r="J185" i="18"/>
  <c r="I185" i="18"/>
  <c r="K185" i="17"/>
  <c r="L185" i="17" s="1"/>
  <c r="G177" i="16"/>
  <c r="I177" i="16"/>
  <c r="K177" i="16"/>
  <c r="K176" i="15"/>
  <c r="M176" i="15" s="1"/>
  <c r="K181" i="14"/>
  <c r="L181" i="14" s="1"/>
  <c r="M180" i="13"/>
  <c r="L180" i="13"/>
  <c r="J174" i="12"/>
  <c r="H174" i="12"/>
  <c r="L173" i="12"/>
  <c r="M185" i="11"/>
  <c r="G186" i="11"/>
  <c r="G176" i="7"/>
  <c r="K176" i="7"/>
  <c r="L176" i="7" s="1"/>
  <c r="G177" i="7" s="1"/>
  <c r="M176" i="7"/>
  <c r="H177" i="7" s="1"/>
  <c r="I163" i="4"/>
  <c r="H163" i="4"/>
  <c r="J163" i="4"/>
  <c r="I180" i="46" l="1"/>
  <c r="K180" i="46" s="1"/>
  <c r="H180" i="46"/>
  <c r="J177" i="45"/>
  <c r="H177" i="45"/>
  <c r="J171" i="44"/>
  <c r="H171" i="44"/>
  <c r="L170" i="44"/>
  <c r="I173" i="43"/>
  <c r="G173" i="43"/>
  <c r="K173" i="43"/>
  <c r="K174" i="42"/>
  <c r="M174" i="42"/>
  <c r="J175" i="42" s="1"/>
  <c r="L174" i="42"/>
  <c r="I175" i="42" s="1"/>
  <c r="G174" i="42"/>
  <c r="G175" i="42" s="1"/>
  <c r="H174" i="42"/>
  <c r="H175" i="42" s="1"/>
  <c r="J181" i="41"/>
  <c r="H181" i="41"/>
  <c r="L180" i="41"/>
  <c r="J173" i="40"/>
  <c r="H173" i="40"/>
  <c r="L172" i="40"/>
  <c r="H178" i="39"/>
  <c r="L177" i="39"/>
  <c r="I178" i="39" s="1"/>
  <c r="K177" i="38"/>
  <c r="M177" i="38" s="1"/>
  <c r="K174" i="37"/>
  <c r="K172" i="36"/>
  <c r="M172" i="36" s="1"/>
  <c r="H173" i="36" s="1"/>
  <c r="L172" i="36"/>
  <c r="I176" i="35"/>
  <c r="I174" i="34"/>
  <c r="G174" i="34"/>
  <c r="K174" i="34"/>
  <c r="I186" i="33"/>
  <c r="G186" i="33"/>
  <c r="K186" i="33"/>
  <c r="L182" i="32"/>
  <c r="G183" i="32" s="1"/>
  <c r="M182" i="32"/>
  <c r="M167" i="31"/>
  <c r="L167" i="31"/>
  <c r="I174" i="30"/>
  <c r="G174" i="30"/>
  <c r="K174" i="30"/>
  <c r="M183" i="29"/>
  <c r="L183" i="29"/>
  <c r="G184" i="29" s="1"/>
  <c r="K180" i="27"/>
  <c r="L180" i="27" s="1"/>
  <c r="J178" i="25"/>
  <c r="H178" i="25"/>
  <c r="M180" i="23"/>
  <c r="L180" i="23"/>
  <c r="G183" i="21"/>
  <c r="I183" i="21"/>
  <c r="M182" i="21"/>
  <c r="J173" i="20"/>
  <c r="H173" i="20"/>
  <c r="I180" i="19"/>
  <c r="G180" i="19"/>
  <c r="K180" i="19"/>
  <c r="K185" i="18"/>
  <c r="L185" i="18" s="1"/>
  <c r="I186" i="17"/>
  <c r="G186" i="17"/>
  <c r="M185" i="17"/>
  <c r="L177" i="16"/>
  <c r="I178" i="16" s="1"/>
  <c r="M177" i="16"/>
  <c r="G178" i="16"/>
  <c r="H177" i="15"/>
  <c r="J177" i="15"/>
  <c r="L176" i="15"/>
  <c r="I182" i="14"/>
  <c r="G182" i="14"/>
  <c r="M181" i="14"/>
  <c r="G181" i="13"/>
  <c r="I181" i="13"/>
  <c r="H181" i="13"/>
  <c r="J181" i="13"/>
  <c r="I174" i="12"/>
  <c r="G174" i="12"/>
  <c r="K174" i="12"/>
  <c r="J186" i="11"/>
  <c r="H186" i="11"/>
  <c r="I177" i="7"/>
  <c r="J177" i="7"/>
  <c r="K163" i="4"/>
  <c r="L163" i="4" s="1"/>
  <c r="M163" i="4"/>
  <c r="J164" i="4" s="1"/>
  <c r="M180" i="46" l="1"/>
  <c r="J181" i="46" s="1"/>
  <c r="L180" i="46"/>
  <c r="I181" i="46" s="1"/>
  <c r="K177" i="45"/>
  <c r="I171" i="44"/>
  <c r="G171" i="44"/>
  <c r="K171" i="44"/>
  <c r="M173" i="43"/>
  <c r="L173" i="43"/>
  <c r="G174" i="43" s="1"/>
  <c r="K175" i="42"/>
  <c r="M175" i="42" s="1"/>
  <c r="G181" i="41"/>
  <c r="I181" i="41"/>
  <c r="K181" i="41"/>
  <c r="I173" i="40"/>
  <c r="G173" i="40"/>
  <c r="K173" i="40"/>
  <c r="G178" i="39"/>
  <c r="K178" i="39"/>
  <c r="M178" i="39" s="1"/>
  <c r="H178" i="38"/>
  <c r="J178" i="38"/>
  <c r="L177" i="38"/>
  <c r="M174" i="37"/>
  <c r="L174" i="37"/>
  <c r="I173" i="36"/>
  <c r="G173" i="36"/>
  <c r="J173" i="36"/>
  <c r="K176" i="35"/>
  <c r="L176" i="35" s="1"/>
  <c r="L174" i="34"/>
  <c r="G175" i="34" s="1"/>
  <c r="M174" i="34"/>
  <c r="L186" i="33"/>
  <c r="I187" i="33" s="1"/>
  <c r="M186" i="33"/>
  <c r="G187" i="33"/>
  <c r="J183" i="32"/>
  <c r="H183" i="32"/>
  <c r="I183" i="32"/>
  <c r="I168" i="31"/>
  <c r="G168" i="31"/>
  <c r="J168" i="31"/>
  <c r="H168" i="31"/>
  <c r="M174" i="30"/>
  <c r="L174" i="30"/>
  <c r="G175" i="30" s="1"/>
  <c r="H184" i="29"/>
  <c r="J184" i="29"/>
  <c r="I184" i="29"/>
  <c r="I181" i="27"/>
  <c r="G181" i="27"/>
  <c r="M180" i="27"/>
  <c r="K178" i="25"/>
  <c r="I181" i="23"/>
  <c r="G181" i="23"/>
  <c r="H181" i="23"/>
  <c r="J181" i="23"/>
  <c r="H183" i="21"/>
  <c r="J183" i="21"/>
  <c r="K173" i="20"/>
  <c r="M173" i="20" s="1"/>
  <c r="M180" i="19"/>
  <c r="L180" i="19"/>
  <c r="G181" i="19" s="1"/>
  <c r="I186" i="18"/>
  <c r="G186" i="18"/>
  <c r="M185" i="18"/>
  <c r="H186" i="17"/>
  <c r="J186" i="17"/>
  <c r="J178" i="16"/>
  <c r="H178" i="16"/>
  <c r="I177" i="15"/>
  <c r="G177" i="15"/>
  <c r="J182" i="14"/>
  <c r="H182" i="14"/>
  <c r="K181" i="13"/>
  <c r="L181" i="13"/>
  <c r="I182" i="13" s="1"/>
  <c r="M181" i="13"/>
  <c r="J182" i="13" s="1"/>
  <c r="G182" i="13"/>
  <c r="M174" i="12"/>
  <c r="L174" i="12"/>
  <c r="I175" i="12" s="1"/>
  <c r="K186" i="11"/>
  <c r="L186" i="11" s="1"/>
  <c r="M186" i="11"/>
  <c r="H187" i="11" s="1"/>
  <c r="K177" i="7"/>
  <c r="M177" i="7" s="1"/>
  <c r="G164" i="4"/>
  <c r="I164" i="4"/>
  <c r="H164" i="4"/>
  <c r="K181" i="46" l="1"/>
  <c r="M181" i="46" s="1"/>
  <c r="J182" i="46" s="1"/>
  <c r="G181" i="46"/>
  <c r="H181" i="46"/>
  <c r="L177" i="45"/>
  <c r="M177" i="45"/>
  <c r="L171" i="44"/>
  <c r="I172" i="44" s="1"/>
  <c r="M171" i="44"/>
  <c r="J174" i="43"/>
  <c r="H174" i="43"/>
  <c r="I174" i="43"/>
  <c r="H176" i="42"/>
  <c r="J176" i="42"/>
  <c r="L175" i="42"/>
  <c r="L181" i="41"/>
  <c r="I182" i="41" s="1"/>
  <c r="M181" i="41"/>
  <c r="M173" i="40"/>
  <c r="L173" i="40"/>
  <c r="G174" i="40" s="1"/>
  <c r="J179" i="39"/>
  <c r="H179" i="39"/>
  <c r="L178" i="39"/>
  <c r="I179" i="39" s="1"/>
  <c r="I178" i="38"/>
  <c r="G178" i="38"/>
  <c r="K178" i="38"/>
  <c r="G175" i="37"/>
  <c r="I175" i="37"/>
  <c r="J175" i="37"/>
  <c r="H175" i="37"/>
  <c r="K173" i="36"/>
  <c r="M173" i="36" s="1"/>
  <c r="I177" i="35"/>
  <c r="G177" i="35"/>
  <c r="M176" i="35"/>
  <c r="H175" i="34"/>
  <c r="J175" i="34"/>
  <c r="I175" i="34"/>
  <c r="H187" i="33"/>
  <c r="J187" i="33"/>
  <c r="K183" i="32"/>
  <c r="M183" i="32"/>
  <c r="H184" i="32" s="1"/>
  <c r="L183" i="32"/>
  <c r="I184" i="32" s="1"/>
  <c r="K168" i="31"/>
  <c r="M168" i="31"/>
  <c r="J169" i="31" s="1"/>
  <c r="L168" i="31"/>
  <c r="I169" i="31" s="1"/>
  <c r="J175" i="30"/>
  <c r="H175" i="30"/>
  <c r="I175" i="30"/>
  <c r="K184" i="29"/>
  <c r="M184" i="29" s="1"/>
  <c r="H181" i="27"/>
  <c r="J181" i="27"/>
  <c r="L178" i="25"/>
  <c r="M178" i="25"/>
  <c r="K181" i="23"/>
  <c r="M181" i="23"/>
  <c r="J182" i="23" s="1"/>
  <c r="L181" i="23"/>
  <c r="G182" i="23" s="1"/>
  <c r="K183" i="21"/>
  <c r="M183" i="21"/>
  <c r="J184" i="21" s="1"/>
  <c r="L183" i="21"/>
  <c r="J174" i="20"/>
  <c r="H174" i="20"/>
  <c r="L173" i="20"/>
  <c r="J181" i="19"/>
  <c r="H181" i="19"/>
  <c r="I181" i="19"/>
  <c r="H186" i="18"/>
  <c r="J186" i="18"/>
  <c r="K186" i="17"/>
  <c r="K178" i="16"/>
  <c r="L178" i="16"/>
  <c r="M178" i="16"/>
  <c r="H179" i="16" s="1"/>
  <c r="K177" i="15"/>
  <c r="L177" i="15" s="1"/>
  <c r="K182" i="14"/>
  <c r="K182" i="13"/>
  <c r="M182" i="13"/>
  <c r="J183" i="13" s="1"/>
  <c r="L182" i="13"/>
  <c r="I183" i="13" s="1"/>
  <c r="H182" i="13"/>
  <c r="H183" i="13" s="1"/>
  <c r="G175" i="12"/>
  <c r="H175" i="12"/>
  <c r="J175" i="12"/>
  <c r="I187" i="11"/>
  <c r="G187" i="11"/>
  <c r="J187" i="11"/>
  <c r="L177" i="7"/>
  <c r="G178" i="7" s="1"/>
  <c r="J178" i="7"/>
  <c r="H178" i="7"/>
  <c r="I178" i="7"/>
  <c r="K164" i="4"/>
  <c r="M164" i="4" s="1"/>
  <c r="L181" i="46" l="1"/>
  <c r="I182" i="46" s="1"/>
  <c r="H182" i="46"/>
  <c r="H178" i="45"/>
  <c r="J178" i="45"/>
  <c r="I178" i="45"/>
  <c r="G178" i="45"/>
  <c r="G172" i="44"/>
  <c r="H172" i="44"/>
  <c r="J172" i="44"/>
  <c r="K174" i="43"/>
  <c r="L174" i="43"/>
  <c r="I175" i="43" s="1"/>
  <c r="M174" i="43"/>
  <c r="H175" i="43" s="1"/>
  <c r="G175" i="43"/>
  <c r="I176" i="42"/>
  <c r="G176" i="42"/>
  <c r="K176" i="42"/>
  <c r="G182" i="41"/>
  <c r="H182" i="41"/>
  <c r="J182" i="41"/>
  <c r="H174" i="40"/>
  <c r="J174" i="40"/>
  <c r="I174" i="40"/>
  <c r="G179" i="39"/>
  <c r="K179" i="39"/>
  <c r="M179" i="39" s="1"/>
  <c r="M178" i="38"/>
  <c r="L178" i="38"/>
  <c r="G179" i="38" s="1"/>
  <c r="K175" i="37"/>
  <c r="L175" i="37"/>
  <c r="G176" i="37" s="1"/>
  <c r="M175" i="37"/>
  <c r="J176" i="37" s="1"/>
  <c r="J174" i="36"/>
  <c r="H174" i="36"/>
  <c r="L173" i="36"/>
  <c r="H177" i="35"/>
  <c r="J177" i="35"/>
  <c r="K175" i="34"/>
  <c r="M175" i="34" s="1"/>
  <c r="L175" i="34"/>
  <c r="I176" i="34" s="1"/>
  <c r="K187" i="33"/>
  <c r="L187" i="33" s="1"/>
  <c r="G184" i="32"/>
  <c r="J184" i="32"/>
  <c r="K169" i="31"/>
  <c r="L169" i="31" s="1"/>
  <c r="I170" i="31" s="1"/>
  <c r="H169" i="31"/>
  <c r="G169" i="31"/>
  <c r="K175" i="30"/>
  <c r="L175" i="30"/>
  <c r="I176" i="30" s="1"/>
  <c r="M175" i="30"/>
  <c r="H176" i="30" s="1"/>
  <c r="G176" i="30"/>
  <c r="J185" i="29"/>
  <c r="H185" i="29"/>
  <c r="L184" i="29"/>
  <c r="K181" i="27"/>
  <c r="H179" i="25"/>
  <c r="J179" i="25"/>
  <c r="G179" i="25"/>
  <c r="I179" i="25"/>
  <c r="I182" i="23"/>
  <c r="H182" i="23"/>
  <c r="H184" i="21"/>
  <c r="I184" i="21"/>
  <c r="G184" i="21"/>
  <c r="I174" i="20"/>
  <c r="G174" i="20"/>
  <c r="K174" i="20"/>
  <c r="K181" i="19"/>
  <c r="L181" i="19" s="1"/>
  <c r="K186" i="18"/>
  <c r="L186" i="17"/>
  <c r="M186" i="17"/>
  <c r="I179" i="16"/>
  <c r="G179" i="16"/>
  <c r="J179" i="16"/>
  <c r="G178" i="15"/>
  <c r="I178" i="15"/>
  <c r="M177" i="15"/>
  <c r="L182" i="14"/>
  <c r="M182" i="14"/>
  <c r="K183" i="13"/>
  <c r="M183" i="13" s="1"/>
  <c r="G183" i="13"/>
  <c r="K175" i="12"/>
  <c r="M175" i="12"/>
  <c r="J176" i="12" s="1"/>
  <c r="L175" i="12"/>
  <c r="I176" i="12" s="1"/>
  <c r="K187" i="11"/>
  <c r="M187" i="11"/>
  <c r="J188" i="11" s="1"/>
  <c r="L187" i="11"/>
  <c r="G188" i="11" s="1"/>
  <c r="K178" i="7"/>
  <c r="M178" i="7" s="1"/>
  <c r="J165" i="4"/>
  <c r="H165" i="4"/>
  <c r="L164" i="4"/>
  <c r="G182" i="46" l="1"/>
  <c r="K182" i="46"/>
  <c r="L182" i="46" s="1"/>
  <c r="I183" i="46" s="1"/>
  <c r="K178" i="45"/>
  <c r="L178" i="45" s="1"/>
  <c r="K172" i="44"/>
  <c r="M172" i="44"/>
  <c r="H173" i="44" s="1"/>
  <c r="L172" i="44"/>
  <c r="J175" i="43"/>
  <c r="M176" i="42"/>
  <c r="L176" i="42"/>
  <c r="G177" i="42" s="1"/>
  <c r="K182" i="41"/>
  <c r="M182" i="41" s="1"/>
  <c r="L182" i="41"/>
  <c r="I183" i="41" s="1"/>
  <c r="K174" i="40"/>
  <c r="L174" i="40" s="1"/>
  <c r="H180" i="39"/>
  <c r="J180" i="39"/>
  <c r="L179" i="39"/>
  <c r="I180" i="39" s="1"/>
  <c r="H179" i="38"/>
  <c r="J179" i="38"/>
  <c r="I179" i="38"/>
  <c r="H176" i="37"/>
  <c r="I176" i="37"/>
  <c r="G174" i="36"/>
  <c r="I174" i="36"/>
  <c r="K174" i="36"/>
  <c r="K177" i="35"/>
  <c r="H176" i="34"/>
  <c r="J176" i="34"/>
  <c r="G176" i="34"/>
  <c r="K176" i="34"/>
  <c r="L176" i="34" s="1"/>
  <c r="I188" i="33"/>
  <c r="G188" i="33"/>
  <c r="M187" i="33"/>
  <c r="K184" i="32"/>
  <c r="M184" i="32" s="1"/>
  <c r="L184" i="32"/>
  <c r="I185" i="32" s="1"/>
  <c r="M169" i="31"/>
  <c r="J170" i="31" s="1"/>
  <c r="G170" i="31"/>
  <c r="J176" i="30"/>
  <c r="I185" i="29"/>
  <c r="G185" i="29"/>
  <c r="K185" i="29"/>
  <c r="M181" i="27"/>
  <c r="L181" i="27"/>
  <c r="K179" i="25"/>
  <c r="L179" i="25" s="1"/>
  <c r="K182" i="23"/>
  <c r="M182" i="23" s="1"/>
  <c r="K184" i="21"/>
  <c r="M184" i="21" s="1"/>
  <c r="L174" i="20"/>
  <c r="G175" i="20" s="1"/>
  <c r="M174" i="20"/>
  <c r="I182" i="19"/>
  <c r="G182" i="19"/>
  <c r="M181" i="19"/>
  <c r="L186" i="18"/>
  <c r="M186" i="18"/>
  <c r="J187" i="17"/>
  <c r="H187" i="17"/>
  <c r="G187" i="17"/>
  <c r="I187" i="17"/>
  <c r="K179" i="16"/>
  <c r="L179" i="16"/>
  <c r="I180" i="16" s="1"/>
  <c r="M179" i="16"/>
  <c r="J180" i="16" s="1"/>
  <c r="G180" i="16"/>
  <c r="J178" i="15"/>
  <c r="H178" i="15"/>
  <c r="G183" i="14"/>
  <c r="I183" i="14"/>
  <c r="H183" i="14"/>
  <c r="J183" i="14"/>
  <c r="J184" i="13"/>
  <c r="H184" i="13"/>
  <c r="L183" i="13"/>
  <c r="I184" i="13" s="1"/>
  <c r="K176" i="12"/>
  <c r="M176" i="12"/>
  <c r="J177" i="12" s="1"/>
  <c r="L176" i="12"/>
  <c r="I177" i="12" s="1"/>
  <c r="G176" i="12"/>
  <c r="G177" i="12" s="1"/>
  <c r="H176" i="12"/>
  <c r="H177" i="12" s="1"/>
  <c r="H188" i="11"/>
  <c r="I188" i="11"/>
  <c r="H179" i="7"/>
  <c r="J179" i="7"/>
  <c r="L178" i="7"/>
  <c r="I165" i="4"/>
  <c r="G165" i="4"/>
  <c r="K165" i="4"/>
  <c r="G183" i="46" l="1"/>
  <c r="M182" i="46"/>
  <c r="G179" i="45"/>
  <c r="I179" i="45"/>
  <c r="M178" i="45"/>
  <c r="I173" i="44"/>
  <c r="G173" i="44"/>
  <c r="J173" i="44"/>
  <c r="K175" i="43"/>
  <c r="L175" i="43"/>
  <c r="M175" i="43"/>
  <c r="H176" i="43" s="1"/>
  <c r="H177" i="42"/>
  <c r="J177" i="42"/>
  <c r="I177" i="42"/>
  <c r="H183" i="41"/>
  <c r="J183" i="41"/>
  <c r="G183" i="41"/>
  <c r="M174" i="40"/>
  <c r="I175" i="40"/>
  <c r="G175" i="40"/>
  <c r="G180" i="39"/>
  <c r="K180" i="39"/>
  <c r="M180" i="39" s="1"/>
  <c r="K179" i="38"/>
  <c r="M179" i="38" s="1"/>
  <c r="K176" i="37"/>
  <c r="L176" i="37" s="1"/>
  <c r="L174" i="36"/>
  <c r="I175" i="36" s="1"/>
  <c r="M174" i="36"/>
  <c r="G175" i="36"/>
  <c r="M177" i="35"/>
  <c r="L177" i="35"/>
  <c r="I177" i="34"/>
  <c r="G177" i="34"/>
  <c r="M176" i="34"/>
  <c r="J188" i="33"/>
  <c r="H188" i="33"/>
  <c r="H185" i="32"/>
  <c r="J185" i="32"/>
  <c r="G185" i="32"/>
  <c r="K170" i="31"/>
  <c r="L170" i="31" s="1"/>
  <c r="M170" i="31"/>
  <c r="J171" i="31" s="1"/>
  <c r="H170" i="31"/>
  <c r="K176" i="30"/>
  <c r="M176" i="30" s="1"/>
  <c r="L185" i="29"/>
  <c r="G186" i="29" s="1"/>
  <c r="M185" i="29"/>
  <c r="G182" i="27"/>
  <c r="I182" i="27"/>
  <c r="J182" i="27"/>
  <c r="H182" i="27"/>
  <c r="G180" i="25"/>
  <c r="I180" i="25"/>
  <c r="M179" i="25"/>
  <c r="J183" i="23"/>
  <c r="H183" i="23"/>
  <c r="L182" i="23"/>
  <c r="J185" i="21"/>
  <c r="H185" i="21"/>
  <c r="L184" i="21"/>
  <c r="H175" i="20"/>
  <c r="J175" i="20"/>
  <c r="I175" i="20"/>
  <c r="J182" i="19"/>
  <c r="H182" i="19"/>
  <c r="J187" i="18"/>
  <c r="H187" i="18"/>
  <c r="G187" i="18"/>
  <c r="I187" i="18"/>
  <c r="K187" i="17"/>
  <c r="M187" i="17" s="1"/>
  <c r="K180" i="16"/>
  <c r="M180" i="16"/>
  <c r="J181" i="16" s="1"/>
  <c r="L180" i="16"/>
  <c r="I181" i="16" s="1"/>
  <c r="H180" i="16"/>
  <c r="H181" i="16" s="1"/>
  <c r="K178" i="15"/>
  <c r="K183" i="14"/>
  <c r="L183" i="14" s="1"/>
  <c r="M183" i="14"/>
  <c r="J184" i="14" s="1"/>
  <c r="G184" i="13"/>
  <c r="K184" i="13"/>
  <c r="L184" i="13" s="1"/>
  <c r="I185" i="13" s="1"/>
  <c r="K177" i="12"/>
  <c r="L177" i="12" s="1"/>
  <c r="K188" i="11"/>
  <c r="L188" i="11" s="1"/>
  <c r="I179" i="7"/>
  <c r="G179" i="7"/>
  <c r="L165" i="4"/>
  <c r="G166" i="4" s="1"/>
  <c r="M165" i="4"/>
  <c r="J183" i="46" l="1"/>
  <c r="H183" i="46"/>
  <c r="J179" i="45"/>
  <c r="H179" i="45"/>
  <c r="K173" i="44"/>
  <c r="L173" i="44" s="1"/>
  <c r="I176" i="43"/>
  <c r="G176" i="43"/>
  <c r="J176" i="43"/>
  <c r="K177" i="42"/>
  <c r="L177" i="42" s="1"/>
  <c r="K183" i="41"/>
  <c r="H175" i="40"/>
  <c r="J175" i="40"/>
  <c r="K175" i="40" s="1"/>
  <c r="M175" i="40" s="1"/>
  <c r="J181" i="39"/>
  <c r="H181" i="39"/>
  <c r="L180" i="39"/>
  <c r="I181" i="39" s="1"/>
  <c r="J180" i="38"/>
  <c r="H180" i="38"/>
  <c r="L179" i="38"/>
  <c r="G177" i="37"/>
  <c r="I177" i="37"/>
  <c r="M176" i="37"/>
  <c r="H175" i="36"/>
  <c r="J175" i="36"/>
  <c r="I178" i="35"/>
  <c r="G178" i="35"/>
  <c r="J178" i="35"/>
  <c r="H178" i="35"/>
  <c r="H177" i="34"/>
  <c r="J177" i="34"/>
  <c r="K188" i="33"/>
  <c r="K185" i="32"/>
  <c r="H171" i="31"/>
  <c r="I171" i="31"/>
  <c r="G171" i="31"/>
  <c r="L176" i="30"/>
  <c r="J177" i="30"/>
  <c r="H177" i="30"/>
  <c r="I177" i="30"/>
  <c r="G177" i="30"/>
  <c r="H186" i="29"/>
  <c r="J186" i="29"/>
  <c r="I186" i="29"/>
  <c r="K182" i="27"/>
  <c r="L182" i="27"/>
  <c r="I183" i="27" s="1"/>
  <c r="M182" i="27"/>
  <c r="J183" i="27" s="1"/>
  <c r="J180" i="25"/>
  <c r="H180" i="25"/>
  <c r="I183" i="23"/>
  <c r="G183" i="23"/>
  <c r="K183" i="23"/>
  <c r="G185" i="21"/>
  <c r="I185" i="21"/>
  <c r="K185" i="21"/>
  <c r="K175" i="20"/>
  <c r="M175" i="20" s="1"/>
  <c r="K182" i="19"/>
  <c r="K187" i="18"/>
  <c r="L187" i="18" s="1"/>
  <c r="H188" i="17"/>
  <c r="J188" i="17"/>
  <c r="L187" i="17"/>
  <c r="K181" i="16"/>
  <c r="M181" i="16" s="1"/>
  <c r="G181" i="16"/>
  <c r="M178" i="15"/>
  <c r="L178" i="15"/>
  <c r="I184" i="14"/>
  <c r="G184" i="14"/>
  <c r="H184" i="14"/>
  <c r="M184" i="13"/>
  <c r="G185" i="13"/>
  <c r="I178" i="12"/>
  <c r="G178" i="12"/>
  <c r="M177" i="12"/>
  <c r="I189" i="11"/>
  <c r="G189" i="11"/>
  <c r="M188" i="11"/>
  <c r="K179" i="7"/>
  <c r="M179" i="7" s="1"/>
  <c r="H166" i="4"/>
  <c r="J166" i="4"/>
  <c r="I166" i="4"/>
  <c r="K183" i="46" l="1"/>
  <c r="L183" i="46"/>
  <c r="M183" i="46"/>
  <c r="H184" i="46" s="1"/>
  <c r="K179" i="45"/>
  <c r="G174" i="44"/>
  <c r="I174" i="44"/>
  <c r="M173" i="44"/>
  <c r="K176" i="43"/>
  <c r="L176" i="43"/>
  <c r="I177" i="43" s="1"/>
  <c r="M176" i="43"/>
  <c r="J177" i="43" s="1"/>
  <c r="G177" i="43"/>
  <c r="H177" i="43"/>
  <c r="I178" i="42"/>
  <c r="G178" i="42"/>
  <c r="M177" i="42"/>
  <c r="M183" i="41"/>
  <c r="L183" i="41"/>
  <c r="L175" i="40"/>
  <c r="G176" i="40" s="1"/>
  <c r="J176" i="40"/>
  <c r="H176" i="40"/>
  <c r="I176" i="40"/>
  <c r="G181" i="39"/>
  <c r="K181" i="39"/>
  <c r="L181" i="39" s="1"/>
  <c r="I182" i="39" s="1"/>
  <c r="I180" i="38"/>
  <c r="G180" i="38"/>
  <c r="K180" i="38"/>
  <c r="J177" i="37"/>
  <c r="H177" i="37"/>
  <c r="K175" i="36"/>
  <c r="L175" i="36"/>
  <c r="M175" i="36"/>
  <c r="J176" i="36" s="1"/>
  <c r="K178" i="35"/>
  <c r="M178" i="35"/>
  <c r="J179" i="35" s="1"/>
  <c r="L178" i="35"/>
  <c r="G179" i="35" s="1"/>
  <c r="K177" i="34"/>
  <c r="M188" i="33"/>
  <c r="L188" i="33"/>
  <c r="M185" i="32"/>
  <c r="L185" i="32"/>
  <c r="K171" i="31"/>
  <c r="M171" i="31" s="1"/>
  <c r="K177" i="30"/>
  <c r="M177" i="30" s="1"/>
  <c r="K186" i="29"/>
  <c r="M186" i="29" s="1"/>
  <c r="K183" i="27"/>
  <c r="L183" i="27"/>
  <c r="I184" i="27" s="1"/>
  <c r="M183" i="27"/>
  <c r="J184" i="27" s="1"/>
  <c r="G183" i="27"/>
  <c r="G184" i="27" s="1"/>
  <c r="H183" i="27"/>
  <c r="H184" i="27" s="1"/>
  <c r="K180" i="25"/>
  <c r="M183" i="23"/>
  <c r="L183" i="23"/>
  <c r="G184" i="23" s="1"/>
  <c r="L185" i="21"/>
  <c r="G186" i="21" s="1"/>
  <c r="M185" i="21"/>
  <c r="J176" i="20"/>
  <c r="H176" i="20"/>
  <c r="L175" i="20"/>
  <c r="L182" i="19"/>
  <c r="M182" i="19"/>
  <c r="G188" i="18"/>
  <c r="I188" i="18"/>
  <c r="M187" i="18"/>
  <c r="I188" i="17"/>
  <c r="G188" i="17"/>
  <c r="K188" i="17"/>
  <c r="J182" i="16"/>
  <c r="H182" i="16"/>
  <c r="L181" i="16"/>
  <c r="I182" i="16" s="1"/>
  <c r="I179" i="15"/>
  <c r="G179" i="15"/>
  <c r="H179" i="15"/>
  <c r="J179" i="15"/>
  <c r="K184" i="14"/>
  <c r="L184" i="14" s="1"/>
  <c r="H185" i="13"/>
  <c r="J185" i="13"/>
  <c r="J178" i="12"/>
  <c r="H178" i="12"/>
  <c r="J189" i="11"/>
  <c r="H189" i="11"/>
  <c r="J180" i="7"/>
  <c r="H180" i="7"/>
  <c r="L179" i="7"/>
  <c r="K166" i="4"/>
  <c r="L166" i="4"/>
  <c r="I167" i="4" s="1"/>
  <c r="M166" i="4"/>
  <c r="J167" i="4" s="1"/>
  <c r="I184" i="46" l="1"/>
  <c r="G184" i="46"/>
  <c r="J184" i="46"/>
  <c r="M179" i="45"/>
  <c r="L179" i="45"/>
  <c r="J174" i="44"/>
  <c r="H174" i="44"/>
  <c r="K177" i="43"/>
  <c r="M177" i="43"/>
  <c r="J178" i="43" s="1"/>
  <c r="L177" i="43"/>
  <c r="G178" i="43" s="1"/>
  <c r="H178" i="43"/>
  <c r="J178" i="42"/>
  <c r="H178" i="42"/>
  <c r="I184" i="41"/>
  <c r="G184" i="41"/>
  <c r="J184" i="41"/>
  <c r="H184" i="41"/>
  <c r="K176" i="40"/>
  <c r="L176" i="40"/>
  <c r="G177" i="40" s="1"/>
  <c r="M176" i="40"/>
  <c r="H177" i="40" s="1"/>
  <c r="M181" i="39"/>
  <c r="G182" i="39"/>
  <c r="L180" i="38"/>
  <c r="G181" i="38" s="1"/>
  <c r="M180" i="38"/>
  <c r="K177" i="37"/>
  <c r="H176" i="36"/>
  <c r="I176" i="36"/>
  <c r="G176" i="36"/>
  <c r="I179" i="35"/>
  <c r="K179" i="35" s="1"/>
  <c r="H179" i="35"/>
  <c r="L177" i="34"/>
  <c r="M177" i="34"/>
  <c r="I189" i="33"/>
  <c r="G189" i="33"/>
  <c r="H189" i="33"/>
  <c r="J189" i="33"/>
  <c r="I186" i="32"/>
  <c r="G186" i="32"/>
  <c r="H186" i="32"/>
  <c r="J186" i="32"/>
  <c r="J172" i="31"/>
  <c r="H172" i="31"/>
  <c r="L171" i="31"/>
  <c r="H178" i="30"/>
  <c r="J178" i="30"/>
  <c r="L177" i="30"/>
  <c r="H187" i="29"/>
  <c r="J187" i="29"/>
  <c r="L186" i="29"/>
  <c r="K184" i="27"/>
  <c r="L184" i="27"/>
  <c r="I185" i="27" s="1"/>
  <c r="M184" i="27"/>
  <c r="J185" i="27" s="1"/>
  <c r="G185" i="27"/>
  <c r="H185" i="27"/>
  <c r="M180" i="25"/>
  <c r="L180" i="25"/>
  <c r="I184" i="23"/>
  <c r="H184" i="23"/>
  <c r="J184" i="23"/>
  <c r="I186" i="21"/>
  <c r="H186" i="21"/>
  <c r="J186" i="21"/>
  <c r="I176" i="20"/>
  <c r="G176" i="20"/>
  <c r="H183" i="19"/>
  <c r="J183" i="19"/>
  <c r="G183" i="19"/>
  <c r="I183" i="19"/>
  <c r="H188" i="18"/>
  <c r="J188" i="18"/>
  <c r="M188" i="17"/>
  <c r="L188" i="17"/>
  <c r="G189" i="17" s="1"/>
  <c r="G182" i="16"/>
  <c r="K182" i="16"/>
  <c r="L182" i="16" s="1"/>
  <c r="I183" i="16" s="1"/>
  <c r="K179" i="15"/>
  <c r="M179" i="15"/>
  <c r="J180" i="15" s="1"/>
  <c r="L179" i="15"/>
  <c r="G180" i="15" s="1"/>
  <c r="G185" i="14"/>
  <c r="I185" i="14"/>
  <c r="M184" i="14"/>
  <c r="K185" i="13"/>
  <c r="M185" i="13" s="1"/>
  <c r="L185" i="13"/>
  <c r="K178" i="12"/>
  <c r="K189" i="11"/>
  <c r="G180" i="7"/>
  <c r="I180" i="7"/>
  <c r="K180" i="7" s="1"/>
  <c r="K167" i="4"/>
  <c r="M167" i="4"/>
  <c r="J168" i="4" s="1"/>
  <c r="L167" i="4"/>
  <c r="I168" i="4" s="1"/>
  <c r="G167" i="4"/>
  <c r="H167" i="4"/>
  <c r="K184" i="46" l="1"/>
  <c r="M184" i="46"/>
  <c r="J185" i="46" s="1"/>
  <c r="L184" i="46"/>
  <c r="G185" i="46" s="1"/>
  <c r="H185" i="46"/>
  <c r="I180" i="45"/>
  <c r="G180" i="45"/>
  <c r="H180" i="45"/>
  <c r="J180" i="45"/>
  <c r="K174" i="44"/>
  <c r="I178" i="43"/>
  <c r="K178" i="42"/>
  <c r="K184" i="41"/>
  <c r="L184" i="41"/>
  <c r="I185" i="41" s="1"/>
  <c r="M184" i="41"/>
  <c r="H185" i="41" s="1"/>
  <c r="I177" i="40"/>
  <c r="J177" i="40"/>
  <c r="J182" i="39"/>
  <c r="H182" i="39"/>
  <c r="H181" i="38"/>
  <c r="J181" i="38"/>
  <c r="I181" i="38"/>
  <c r="M177" i="37"/>
  <c r="L177" i="37"/>
  <c r="K176" i="36"/>
  <c r="M176" i="36" s="1"/>
  <c r="L179" i="35"/>
  <c r="I180" i="35" s="1"/>
  <c r="M179" i="35"/>
  <c r="J180" i="35" s="1"/>
  <c r="J178" i="34"/>
  <c r="H178" i="34"/>
  <c r="G178" i="34"/>
  <c r="I178" i="34"/>
  <c r="K189" i="33"/>
  <c r="L189" i="33"/>
  <c r="I190" i="33" s="1"/>
  <c r="M189" i="33"/>
  <c r="J190" i="33" s="1"/>
  <c r="K186" i="32"/>
  <c r="L186" i="32"/>
  <c r="I187" i="32" s="1"/>
  <c r="M186" i="32"/>
  <c r="J187" i="32" s="1"/>
  <c r="H187" i="32"/>
  <c r="G187" i="32"/>
  <c r="G172" i="31"/>
  <c r="I172" i="31"/>
  <c r="K172" i="31"/>
  <c r="I178" i="30"/>
  <c r="G178" i="30"/>
  <c r="K178" i="30"/>
  <c r="G187" i="29"/>
  <c r="I187" i="29"/>
  <c r="K187" i="29"/>
  <c r="K185" i="27"/>
  <c r="L185" i="27" s="1"/>
  <c r="G181" i="25"/>
  <c r="I181" i="25"/>
  <c r="H181" i="25"/>
  <c r="J181" i="25"/>
  <c r="K184" i="23"/>
  <c r="M184" i="23"/>
  <c r="H185" i="23" s="1"/>
  <c r="L184" i="23"/>
  <c r="I185" i="23" s="1"/>
  <c r="K186" i="21"/>
  <c r="L186" i="21"/>
  <c r="I187" i="21" s="1"/>
  <c r="M186" i="21"/>
  <c r="J187" i="21" s="1"/>
  <c r="G187" i="21"/>
  <c r="K176" i="20"/>
  <c r="L176" i="20" s="1"/>
  <c r="K183" i="19"/>
  <c r="M183" i="19"/>
  <c r="J184" i="19" s="1"/>
  <c r="L183" i="19"/>
  <c r="G184" i="19" s="1"/>
  <c r="H184" i="19"/>
  <c r="K188" i="18"/>
  <c r="I189" i="17"/>
  <c r="H189" i="17"/>
  <c r="J189" i="17"/>
  <c r="G183" i="16"/>
  <c r="M182" i="16"/>
  <c r="I180" i="15"/>
  <c r="K180" i="15" s="1"/>
  <c r="H180" i="15"/>
  <c r="J185" i="14"/>
  <c r="H185" i="14"/>
  <c r="H186" i="13"/>
  <c r="J186" i="13"/>
  <c r="I186" i="13"/>
  <c r="G186" i="13"/>
  <c r="M178" i="12"/>
  <c r="L178" i="12"/>
  <c r="M189" i="11"/>
  <c r="L189" i="11"/>
  <c r="M180" i="7"/>
  <c r="L180" i="7"/>
  <c r="G181" i="7" s="1"/>
  <c r="K168" i="4"/>
  <c r="M168" i="4" s="1"/>
  <c r="J169" i="4" s="1"/>
  <c r="H168" i="4"/>
  <c r="G168" i="4"/>
  <c r="I185" i="46" l="1"/>
  <c r="K180" i="45"/>
  <c r="M180" i="45"/>
  <c r="J181" i="45" s="1"/>
  <c r="L180" i="45"/>
  <c r="G181" i="45" s="1"/>
  <c r="M174" i="44"/>
  <c r="L174" i="44"/>
  <c r="K178" i="43"/>
  <c r="L178" i="43" s="1"/>
  <c r="M178" i="42"/>
  <c r="L178" i="42"/>
  <c r="G185" i="41"/>
  <c r="J185" i="41"/>
  <c r="K177" i="40"/>
  <c r="L177" i="40"/>
  <c r="I178" i="40" s="1"/>
  <c r="M177" i="40"/>
  <c r="J178" i="40" s="1"/>
  <c r="G178" i="40"/>
  <c r="K182" i="39"/>
  <c r="L182" i="39"/>
  <c r="M182" i="39"/>
  <c r="H183" i="39" s="1"/>
  <c r="K181" i="38"/>
  <c r="M181" i="38" s="1"/>
  <c r="G178" i="37"/>
  <c r="I178" i="37"/>
  <c r="H178" i="37"/>
  <c r="J178" i="37"/>
  <c r="J177" i="36"/>
  <c r="H177" i="36"/>
  <c r="L176" i="36"/>
  <c r="G180" i="35"/>
  <c r="K180" i="35"/>
  <c r="L180" i="35" s="1"/>
  <c r="I181" i="35" s="1"/>
  <c r="H180" i="35"/>
  <c r="K178" i="34"/>
  <c r="L178" i="34" s="1"/>
  <c r="K190" i="33"/>
  <c r="L190" i="33" s="1"/>
  <c r="I191" i="33" s="1"/>
  <c r="G190" i="33"/>
  <c r="H190" i="33"/>
  <c r="K187" i="32"/>
  <c r="L187" i="32"/>
  <c r="I188" i="32" s="1"/>
  <c r="M187" i="32"/>
  <c r="J188" i="32" s="1"/>
  <c r="G188" i="32"/>
  <c r="H188" i="32"/>
  <c r="L172" i="31"/>
  <c r="I173" i="31" s="1"/>
  <c r="M172" i="31"/>
  <c r="L178" i="30"/>
  <c r="G179" i="30" s="1"/>
  <c r="M178" i="30"/>
  <c r="M187" i="29"/>
  <c r="L187" i="29"/>
  <c r="I188" i="29" s="1"/>
  <c r="I186" i="27"/>
  <c r="G186" i="27"/>
  <c r="M185" i="27"/>
  <c r="K181" i="25"/>
  <c r="M181" i="25"/>
  <c r="H182" i="25" s="1"/>
  <c r="L181" i="25"/>
  <c r="G182" i="25" s="1"/>
  <c r="G185" i="23"/>
  <c r="J185" i="23"/>
  <c r="K187" i="21"/>
  <c r="L187" i="21"/>
  <c r="I188" i="21" s="1"/>
  <c r="M187" i="21"/>
  <c r="J188" i="21" s="1"/>
  <c r="G188" i="21"/>
  <c r="H187" i="21"/>
  <c r="H188" i="21" s="1"/>
  <c r="G177" i="20"/>
  <c r="I177" i="20"/>
  <c r="M176" i="20"/>
  <c r="I184" i="19"/>
  <c r="L188" i="18"/>
  <c r="M188" i="18"/>
  <c r="K189" i="17"/>
  <c r="L189" i="17"/>
  <c r="I190" i="17" s="1"/>
  <c r="M189" i="17"/>
  <c r="J190" i="17" s="1"/>
  <c r="H183" i="16"/>
  <c r="J183" i="16"/>
  <c r="L180" i="15"/>
  <c r="G181" i="15" s="1"/>
  <c r="M180" i="15"/>
  <c r="J181" i="15" s="1"/>
  <c r="K185" i="14"/>
  <c r="L185" i="14" s="1"/>
  <c r="M185" i="14"/>
  <c r="H186" i="14" s="1"/>
  <c r="K186" i="13"/>
  <c r="M186" i="13"/>
  <c r="J187" i="13" s="1"/>
  <c r="L186" i="13"/>
  <c r="G187" i="13" s="1"/>
  <c r="G179" i="12"/>
  <c r="I179" i="12"/>
  <c r="J179" i="12"/>
  <c r="H179" i="12"/>
  <c r="I190" i="11"/>
  <c r="G190" i="11"/>
  <c r="J190" i="11"/>
  <c r="H190" i="11"/>
  <c r="H181" i="7"/>
  <c r="J181" i="7"/>
  <c r="I181" i="7"/>
  <c r="H169" i="4"/>
  <c r="L168" i="4"/>
  <c r="I169" i="4" s="1"/>
  <c r="K185" i="46" l="1"/>
  <c r="M185" i="46" s="1"/>
  <c r="I181" i="45"/>
  <c r="H181" i="45"/>
  <c r="G175" i="44"/>
  <c r="I175" i="44"/>
  <c r="H175" i="44"/>
  <c r="J175" i="44"/>
  <c r="G179" i="43"/>
  <c r="I179" i="43"/>
  <c r="M178" i="43"/>
  <c r="G179" i="42"/>
  <c r="I179" i="42"/>
  <c r="H179" i="42"/>
  <c r="J179" i="42"/>
  <c r="K185" i="41"/>
  <c r="M185" i="41" s="1"/>
  <c r="K178" i="40"/>
  <c r="M178" i="40" s="1"/>
  <c r="J179" i="40" s="1"/>
  <c r="H178" i="40"/>
  <c r="I183" i="39"/>
  <c r="G183" i="39"/>
  <c r="J183" i="39"/>
  <c r="J182" i="38"/>
  <c r="H182" i="38"/>
  <c r="L181" i="38"/>
  <c r="K178" i="37"/>
  <c r="M178" i="37"/>
  <c r="J179" i="37" s="1"/>
  <c r="L178" i="37"/>
  <c r="I179" i="37" s="1"/>
  <c r="G177" i="36"/>
  <c r="I177" i="36"/>
  <c r="K177" i="36"/>
  <c r="M180" i="35"/>
  <c r="J181" i="35" s="1"/>
  <c r="G181" i="35"/>
  <c r="I179" i="34"/>
  <c r="G179" i="34"/>
  <c r="M178" i="34"/>
  <c r="G191" i="33"/>
  <c r="M190" i="33"/>
  <c r="J191" i="33" s="1"/>
  <c r="K188" i="32"/>
  <c r="M188" i="32"/>
  <c r="J189" i="32" s="1"/>
  <c r="L188" i="32"/>
  <c r="I189" i="32" s="1"/>
  <c r="H189" i="32"/>
  <c r="G189" i="32"/>
  <c r="J173" i="31"/>
  <c r="H173" i="31"/>
  <c r="G173" i="31"/>
  <c r="J179" i="30"/>
  <c r="H179" i="30"/>
  <c r="I179" i="30"/>
  <c r="G188" i="29"/>
  <c r="J188" i="29"/>
  <c r="H188" i="29"/>
  <c r="J186" i="27"/>
  <c r="H186" i="27"/>
  <c r="I182" i="25"/>
  <c r="J182" i="25"/>
  <c r="K185" i="23"/>
  <c r="M185" i="23" s="1"/>
  <c r="K188" i="21"/>
  <c r="L188" i="21"/>
  <c r="I189" i="21" s="1"/>
  <c r="M188" i="21"/>
  <c r="J189" i="21" s="1"/>
  <c r="G189" i="21"/>
  <c r="H177" i="20"/>
  <c r="J177" i="20"/>
  <c r="K184" i="19"/>
  <c r="M184" i="19" s="1"/>
  <c r="J189" i="18"/>
  <c r="H189" i="18"/>
  <c r="I189" i="18"/>
  <c r="G189" i="18"/>
  <c r="K190" i="17"/>
  <c r="L190" i="17"/>
  <c r="I191" i="17" s="1"/>
  <c r="M190" i="17"/>
  <c r="J191" i="17" s="1"/>
  <c r="G190" i="17"/>
  <c r="G191" i="17" s="1"/>
  <c r="H190" i="17"/>
  <c r="H191" i="17" s="1"/>
  <c r="K183" i="16"/>
  <c r="M183" i="16" s="1"/>
  <c r="L183" i="16"/>
  <c r="I181" i="15"/>
  <c r="K181" i="15" s="1"/>
  <c r="H181" i="15"/>
  <c r="I186" i="14"/>
  <c r="G186" i="14"/>
  <c r="J186" i="14"/>
  <c r="H187" i="13"/>
  <c r="I187" i="13"/>
  <c r="K179" i="12"/>
  <c r="M179" i="12" s="1"/>
  <c r="K190" i="11"/>
  <c r="L190" i="11" s="1"/>
  <c r="M190" i="11"/>
  <c r="H191" i="11" s="1"/>
  <c r="K181" i="7"/>
  <c r="M181" i="7" s="1"/>
  <c r="G169" i="4"/>
  <c r="K169" i="4"/>
  <c r="M169" i="4" s="1"/>
  <c r="H179" i="40" l="1"/>
  <c r="L178" i="40"/>
  <c r="G179" i="40" s="1"/>
  <c r="H186" i="46"/>
  <c r="J186" i="46"/>
  <c r="L185" i="46"/>
  <c r="K181" i="45"/>
  <c r="M181" i="45" s="1"/>
  <c r="K175" i="44"/>
  <c r="L175" i="44"/>
  <c r="I176" i="44" s="1"/>
  <c r="M175" i="44"/>
  <c r="J176" i="44" s="1"/>
  <c r="H179" i="43"/>
  <c r="J179" i="43"/>
  <c r="K179" i="42"/>
  <c r="L179" i="42"/>
  <c r="I180" i="42" s="1"/>
  <c r="M179" i="42"/>
  <c r="J180" i="42" s="1"/>
  <c r="H186" i="41"/>
  <c r="J186" i="41"/>
  <c r="L185" i="41"/>
  <c r="I179" i="40"/>
  <c r="K183" i="39"/>
  <c r="M183" i="39"/>
  <c r="J184" i="39" s="1"/>
  <c r="L183" i="39"/>
  <c r="G184" i="39" s="1"/>
  <c r="H184" i="39"/>
  <c r="I182" i="38"/>
  <c r="G182" i="38"/>
  <c r="K179" i="37"/>
  <c r="L179" i="37" s="1"/>
  <c r="I180" i="37" s="1"/>
  <c r="G179" i="37"/>
  <c r="H179" i="37"/>
  <c r="L177" i="36"/>
  <c r="I178" i="36" s="1"/>
  <c r="M177" i="36"/>
  <c r="G178" i="36"/>
  <c r="H181" i="35"/>
  <c r="K181" i="35"/>
  <c r="L181" i="35" s="1"/>
  <c r="M181" i="35"/>
  <c r="J182" i="35" s="1"/>
  <c r="H179" i="34"/>
  <c r="J179" i="34"/>
  <c r="K191" i="33"/>
  <c r="L191" i="33" s="1"/>
  <c r="M191" i="33"/>
  <c r="J192" i="33" s="1"/>
  <c r="H191" i="33"/>
  <c r="H192" i="33" s="1"/>
  <c r="K189" i="32"/>
  <c r="L189" i="32" s="1"/>
  <c r="K173" i="31"/>
  <c r="L173" i="31"/>
  <c r="I174" i="31" s="1"/>
  <c r="M173" i="31"/>
  <c r="J174" i="31" s="1"/>
  <c r="K179" i="30"/>
  <c r="L179" i="30"/>
  <c r="I180" i="30" s="1"/>
  <c r="M179" i="30"/>
  <c r="H180" i="30" s="1"/>
  <c r="G180" i="30"/>
  <c r="K188" i="29"/>
  <c r="M188" i="29"/>
  <c r="J189" i="29" s="1"/>
  <c r="L188" i="29"/>
  <c r="K186" i="27"/>
  <c r="K182" i="25"/>
  <c r="L182" i="25" s="1"/>
  <c r="J186" i="23"/>
  <c r="H186" i="23"/>
  <c r="L185" i="23"/>
  <c r="K189" i="21"/>
  <c r="L189" i="21"/>
  <c r="I190" i="21" s="1"/>
  <c r="M189" i="21"/>
  <c r="J190" i="21" s="1"/>
  <c r="H189" i="21"/>
  <c r="G190" i="21"/>
  <c r="K177" i="20"/>
  <c r="M177" i="20" s="1"/>
  <c r="J178" i="20" s="1"/>
  <c r="J185" i="19"/>
  <c r="H185" i="19"/>
  <c r="L184" i="19"/>
  <c r="K189" i="18"/>
  <c r="M189" i="18" s="1"/>
  <c r="K191" i="17"/>
  <c r="M191" i="17"/>
  <c r="J192" i="17" s="1"/>
  <c r="L191" i="17"/>
  <c r="I192" i="17" s="1"/>
  <c r="J184" i="16"/>
  <c r="H184" i="16"/>
  <c r="I184" i="16"/>
  <c r="G184" i="16"/>
  <c r="L181" i="15"/>
  <c r="I182" i="15" s="1"/>
  <c r="M181" i="15"/>
  <c r="J182" i="15" s="1"/>
  <c r="G182" i="15"/>
  <c r="K186" i="14"/>
  <c r="M186" i="14"/>
  <c r="J187" i="14" s="1"/>
  <c r="L186" i="14"/>
  <c r="G187" i="14" s="1"/>
  <c r="K187" i="13"/>
  <c r="L187" i="13" s="1"/>
  <c r="H180" i="12"/>
  <c r="J180" i="12"/>
  <c r="L179" i="12"/>
  <c r="G191" i="11"/>
  <c r="I191" i="11"/>
  <c r="J191" i="11"/>
  <c r="J182" i="7"/>
  <c r="H182" i="7"/>
  <c r="L181" i="7"/>
  <c r="J170" i="4"/>
  <c r="H170" i="4"/>
  <c r="L169" i="4"/>
  <c r="I170" i="4" s="1"/>
  <c r="I186" i="46" l="1"/>
  <c r="G186" i="46"/>
  <c r="K186" i="46"/>
  <c r="J182" i="45"/>
  <c r="H182" i="45"/>
  <c r="L181" i="45"/>
  <c r="K176" i="44"/>
  <c r="L176" i="44"/>
  <c r="I177" i="44" s="1"/>
  <c r="M176" i="44"/>
  <c r="J177" i="44" s="1"/>
  <c r="G176" i="44"/>
  <c r="G177" i="44" s="1"/>
  <c r="H176" i="44"/>
  <c r="H177" i="44" s="1"/>
  <c r="K179" i="43"/>
  <c r="K180" i="42"/>
  <c r="M180" i="42"/>
  <c r="J181" i="42" s="1"/>
  <c r="L180" i="42"/>
  <c r="I181" i="42" s="1"/>
  <c r="G180" i="42"/>
  <c r="G181" i="42" s="1"/>
  <c r="H180" i="42"/>
  <c r="H181" i="42" s="1"/>
  <c r="I186" i="41"/>
  <c r="G186" i="41"/>
  <c r="K186" i="41"/>
  <c r="K179" i="40"/>
  <c r="L179" i="40" s="1"/>
  <c r="I184" i="39"/>
  <c r="K182" i="38"/>
  <c r="L182" i="38" s="1"/>
  <c r="G180" i="37"/>
  <c r="M179" i="37"/>
  <c r="J180" i="37" s="1"/>
  <c r="J178" i="36"/>
  <c r="H178" i="36"/>
  <c r="I182" i="35"/>
  <c r="G182" i="35"/>
  <c r="H182" i="35"/>
  <c r="K179" i="34"/>
  <c r="I192" i="33"/>
  <c r="G192" i="33"/>
  <c r="I190" i="32"/>
  <c r="G190" i="32"/>
  <c r="M189" i="32"/>
  <c r="K174" i="31"/>
  <c r="H174" i="31"/>
  <c r="L174" i="31"/>
  <c r="I175" i="31" s="1"/>
  <c r="M174" i="31"/>
  <c r="J175" i="31" s="1"/>
  <c r="G174" i="31"/>
  <c r="G175" i="31" s="1"/>
  <c r="J180" i="30"/>
  <c r="H189" i="29"/>
  <c r="I189" i="29"/>
  <c r="K189" i="29" s="1"/>
  <c r="G189" i="29"/>
  <c r="M186" i="27"/>
  <c r="L186" i="27"/>
  <c r="I183" i="25"/>
  <c r="G183" i="25"/>
  <c r="M182" i="25"/>
  <c r="I186" i="23"/>
  <c r="G186" i="23"/>
  <c r="K186" i="23"/>
  <c r="H190" i="21"/>
  <c r="K190" i="21"/>
  <c r="L190" i="21"/>
  <c r="G191" i="21" s="1"/>
  <c r="M190" i="21"/>
  <c r="J191" i="21" s="1"/>
  <c r="H178" i="20"/>
  <c r="L177" i="20"/>
  <c r="I185" i="19"/>
  <c r="G185" i="19"/>
  <c r="K185" i="19"/>
  <c r="H190" i="18"/>
  <c r="J190" i="18"/>
  <c r="L189" i="18"/>
  <c r="K192" i="17"/>
  <c r="M192" i="17" s="1"/>
  <c r="J193" i="17" s="1"/>
  <c r="G192" i="17"/>
  <c r="H192" i="17"/>
  <c r="K184" i="16"/>
  <c r="L184" i="16" s="1"/>
  <c r="K182" i="15"/>
  <c r="M182" i="15" s="1"/>
  <c r="J183" i="15" s="1"/>
  <c r="H182" i="15"/>
  <c r="I187" i="14"/>
  <c r="H187" i="14"/>
  <c r="I188" i="13"/>
  <c r="G188" i="13"/>
  <c r="M187" i="13"/>
  <c r="I180" i="12"/>
  <c r="G180" i="12"/>
  <c r="K191" i="11"/>
  <c r="M191" i="11" s="1"/>
  <c r="I182" i="7"/>
  <c r="G182" i="7"/>
  <c r="K182" i="7"/>
  <c r="G170" i="4"/>
  <c r="K170" i="4"/>
  <c r="M170" i="4" s="1"/>
  <c r="L186" i="46" l="1"/>
  <c r="G187" i="46" s="1"/>
  <c r="M186" i="46"/>
  <c r="I182" i="45"/>
  <c r="G182" i="45"/>
  <c r="K182" i="45"/>
  <c r="K177" i="44"/>
  <c r="M177" i="44"/>
  <c r="J178" i="44" s="1"/>
  <c r="L177" i="44"/>
  <c r="I178" i="44" s="1"/>
  <c r="H178" i="44"/>
  <c r="M179" i="43"/>
  <c r="L179" i="43"/>
  <c r="K181" i="42"/>
  <c r="L181" i="42" s="1"/>
  <c r="L186" i="41"/>
  <c r="G187" i="41" s="1"/>
  <c r="M186" i="41"/>
  <c r="I180" i="40"/>
  <c r="G180" i="40"/>
  <c r="M179" i="40"/>
  <c r="K184" i="39"/>
  <c r="L184" i="39" s="1"/>
  <c r="I183" i="38"/>
  <c r="G183" i="38"/>
  <c r="M182" i="38"/>
  <c r="H180" i="37"/>
  <c r="K180" i="37"/>
  <c r="M180" i="37" s="1"/>
  <c r="J181" i="37" s="1"/>
  <c r="K178" i="36"/>
  <c r="M178" i="36" s="1"/>
  <c r="K182" i="35"/>
  <c r="M182" i="35" s="1"/>
  <c r="M179" i="34"/>
  <c r="L179" i="34"/>
  <c r="K192" i="33"/>
  <c r="L192" i="33" s="1"/>
  <c r="J190" i="32"/>
  <c r="H190" i="32"/>
  <c r="K175" i="31"/>
  <c r="L175" i="31"/>
  <c r="G176" i="31" s="1"/>
  <c r="M175" i="31"/>
  <c r="J176" i="31" s="1"/>
  <c r="H175" i="31"/>
  <c r="K180" i="30"/>
  <c r="L180" i="30" s="1"/>
  <c r="M189" i="29"/>
  <c r="J190" i="29" s="1"/>
  <c r="L189" i="29"/>
  <c r="G190" i="29" s="1"/>
  <c r="I187" i="27"/>
  <c r="G187" i="27"/>
  <c r="H187" i="27"/>
  <c r="J187" i="27"/>
  <c r="H183" i="25"/>
  <c r="J183" i="25"/>
  <c r="M186" i="23"/>
  <c r="L186" i="23"/>
  <c r="G187" i="23" s="1"/>
  <c r="I191" i="21"/>
  <c r="H191" i="21"/>
  <c r="I178" i="20"/>
  <c r="G178" i="20"/>
  <c r="M185" i="19"/>
  <c r="L185" i="19"/>
  <c r="G186" i="19" s="1"/>
  <c r="I190" i="18"/>
  <c r="G190" i="18"/>
  <c r="K190" i="18"/>
  <c r="L192" i="17"/>
  <c r="I193" i="17" s="1"/>
  <c r="K193" i="17"/>
  <c r="L193" i="17"/>
  <c r="I194" i="17" s="1"/>
  <c r="M193" i="17"/>
  <c r="J194" i="17" s="1"/>
  <c r="H193" i="17"/>
  <c r="H194" i="17" s="1"/>
  <c r="G193" i="17"/>
  <c r="G194" i="17" s="1"/>
  <c r="G185" i="16"/>
  <c r="I185" i="16"/>
  <c r="M184" i="16"/>
  <c r="H183" i="15"/>
  <c r="L182" i="15"/>
  <c r="K187" i="14"/>
  <c r="L187" i="14" s="1"/>
  <c r="J188" i="13"/>
  <c r="H188" i="13"/>
  <c r="K180" i="12"/>
  <c r="M180" i="12" s="1"/>
  <c r="H192" i="11"/>
  <c r="J192" i="11"/>
  <c r="L191" i="11"/>
  <c r="M182" i="7"/>
  <c r="L182" i="7"/>
  <c r="G183" i="7" s="1"/>
  <c r="H171" i="4"/>
  <c r="J171" i="4"/>
  <c r="L170" i="4"/>
  <c r="I171" i="4" s="1"/>
  <c r="J187" i="46" l="1"/>
  <c r="H187" i="46"/>
  <c r="I187" i="46"/>
  <c r="M182" i="45"/>
  <c r="L182" i="45"/>
  <c r="G183" i="45" s="1"/>
  <c r="K178" i="44"/>
  <c r="M178" i="44" s="1"/>
  <c r="G178" i="44"/>
  <c r="G180" i="43"/>
  <c r="I180" i="43"/>
  <c r="J180" i="43"/>
  <c r="H180" i="43"/>
  <c r="I182" i="42"/>
  <c r="G182" i="42"/>
  <c r="M181" i="42"/>
  <c r="H187" i="41"/>
  <c r="J187" i="41"/>
  <c r="I187" i="41"/>
  <c r="H180" i="40"/>
  <c r="J180" i="40"/>
  <c r="I185" i="39"/>
  <c r="G185" i="39"/>
  <c r="M184" i="39"/>
  <c r="J183" i="38"/>
  <c r="H183" i="38"/>
  <c r="L180" i="37"/>
  <c r="H181" i="37"/>
  <c r="J179" i="36"/>
  <c r="H179" i="36"/>
  <c r="L178" i="36"/>
  <c r="J183" i="35"/>
  <c r="H183" i="35"/>
  <c r="L182" i="35"/>
  <c r="G180" i="34"/>
  <c r="I180" i="34"/>
  <c r="J180" i="34"/>
  <c r="H180" i="34"/>
  <c r="I193" i="33"/>
  <c r="G193" i="33"/>
  <c r="M192" i="33"/>
  <c r="K190" i="32"/>
  <c r="H176" i="31"/>
  <c r="I176" i="31"/>
  <c r="I181" i="30"/>
  <c r="G181" i="30"/>
  <c r="M180" i="30"/>
  <c r="H190" i="29"/>
  <c r="I190" i="29"/>
  <c r="K187" i="27"/>
  <c r="L187" i="27"/>
  <c r="G188" i="27" s="1"/>
  <c r="M187" i="27"/>
  <c r="H188" i="27" s="1"/>
  <c r="K183" i="25"/>
  <c r="J187" i="23"/>
  <c r="H187" i="23"/>
  <c r="I187" i="23"/>
  <c r="K191" i="21"/>
  <c r="L191" i="21" s="1"/>
  <c r="K178" i="20"/>
  <c r="L178" i="20" s="1"/>
  <c r="I186" i="19"/>
  <c r="J186" i="19"/>
  <c r="H186" i="19"/>
  <c r="M190" i="18"/>
  <c r="L190" i="18"/>
  <c r="G191" i="18" s="1"/>
  <c r="K194" i="17"/>
  <c r="M194" i="17"/>
  <c r="J195" i="17" s="1"/>
  <c r="L194" i="17"/>
  <c r="I195" i="17" s="1"/>
  <c r="H185" i="16"/>
  <c r="J185" i="16"/>
  <c r="I183" i="15"/>
  <c r="G183" i="15"/>
  <c r="I188" i="14"/>
  <c r="G188" i="14"/>
  <c r="M187" i="14"/>
  <c r="K188" i="13"/>
  <c r="J181" i="12"/>
  <c r="H181" i="12"/>
  <c r="L180" i="12"/>
  <c r="I192" i="11"/>
  <c r="G192" i="11"/>
  <c r="H183" i="7"/>
  <c r="J183" i="7"/>
  <c r="I183" i="7"/>
  <c r="G171" i="4"/>
  <c r="K171" i="4"/>
  <c r="L171" i="4" s="1"/>
  <c r="I172" i="4" s="1"/>
  <c r="K187" i="46" l="1"/>
  <c r="M187" i="46" s="1"/>
  <c r="H183" i="45"/>
  <c r="J183" i="45"/>
  <c r="I183" i="45"/>
  <c r="J179" i="44"/>
  <c r="H179" i="44"/>
  <c r="L178" i="44"/>
  <c r="I179" i="44" s="1"/>
  <c r="K180" i="43"/>
  <c r="L180" i="43"/>
  <c r="I181" i="43" s="1"/>
  <c r="M180" i="43"/>
  <c r="H181" i="43" s="1"/>
  <c r="G181" i="43"/>
  <c r="J182" i="42"/>
  <c r="H182" i="42"/>
  <c r="K187" i="41"/>
  <c r="M187" i="41" s="1"/>
  <c r="K180" i="40"/>
  <c r="H185" i="39"/>
  <c r="J185" i="39"/>
  <c r="K183" i="38"/>
  <c r="I181" i="37"/>
  <c r="G181" i="37"/>
  <c r="I179" i="36"/>
  <c r="G179" i="36"/>
  <c r="K179" i="36"/>
  <c r="G183" i="35"/>
  <c r="I183" i="35"/>
  <c r="K183" i="35"/>
  <c r="K180" i="34"/>
  <c r="L180" i="34"/>
  <c r="I181" i="34" s="1"/>
  <c r="M180" i="34"/>
  <c r="J181" i="34" s="1"/>
  <c r="H193" i="33"/>
  <c r="J193" i="33"/>
  <c r="L190" i="32"/>
  <c r="M190" i="32"/>
  <c r="K176" i="31"/>
  <c r="L176" i="31" s="1"/>
  <c r="H181" i="30"/>
  <c r="J181" i="30"/>
  <c r="K190" i="29"/>
  <c r="M190" i="29" s="1"/>
  <c r="I188" i="27"/>
  <c r="J188" i="27"/>
  <c r="L183" i="25"/>
  <c r="M183" i="25"/>
  <c r="K187" i="23"/>
  <c r="M187" i="23"/>
  <c r="H188" i="23" s="1"/>
  <c r="L187" i="23"/>
  <c r="I188" i="23" s="1"/>
  <c r="G192" i="21"/>
  <c r="I192" i="21"/>
  <c r="M191" i="21"/>
  <c r="G179" i="20"/>
  <c r="I179" i="20"/>
  <c r="M178" i="20"/>
  <c r="K186" i="19"/>
  <c r="M186" i="19"/>
  <c r="J187" i="19" s="1"/>
  <c r="L186" i="19"/>
  <c r="I187" i="19" s="1"/>
  <c r="H187" i="19"/>
  <c r="G187" i="19"/>
  <c r="I191" i="18"/>
  <c r="H191" i="18"/>
  <c r="J191" i="18"/>
  <c r="K195" i="17"/>
  <c r="M195" i="17" s="1"/>
  <c r="J196" i="17" s="1"/>
  <c r="G195" i="17"/>
  <c r="H195" i="17"/>
  <c r="K185" i="16"/>
  <c r="M185" i="16" s="1"/>
  <c r="L185" i="16"/>
  <c r="K183" i="15"/>
  <c r="L183" i="15" s="1"/>
  <c r="J188" i="14"/>
  <c r="H188" i="14"/>
  <c r="M188" i="13"/>
  <c r="L188" i="13"/>
  <c r="G181" i="12"/>
  <c r="I181" i="12"/>
  <c r="K181" i="12" s="1"/>
  <c r="K192" i="11"/>
  <c r="M192" i="11" s="1"/>
  <c r="K183" i="7"/>
  <c r="M183" i="7" s="1"/>
  <c r="L183" i="7"/>
  <c r="I184" i="7" s="1"/>
  <c r="M171" i="4"/>
  <c r="G172" i="4"/>
  <c r="J188" i="46" l="1"/>
  <c r="H188" i="46"/>
  <c r="L187" i="46"/>
  <c r="K183" i="45"/>
  <c r="L183" i="45" s="1"/>
  <c r="G179" i="44"/>
  <c r="K179" i="44"/>
  <c r="L179" i="44" s="1"/>
  <c r="I180" i="44" s="1"/>
  <c r="J181" i="43"/>
  <c r="K182" i="42"/>
  <c r="J188" i="41"/>
  <c r="H188" i="41"/>
  <c r="L187" i="41"/>
  <c r="L180" i="40"/>
  <c r="M180" i="40"/>
  <c r="K185" i="39"/>
  <c r="M183" i="38"/>
  <c r="L183" i="38"/>
  <c r="K181" i="37"/>
  <c r="M181" i="37" s="1"/>
  <c r="M179" i="36"/>
  <c r="L179" i="36"/>
  <c r="G180" i="36" s="1"/>
  <c r="M183" i="35"/>
  <c r="L183" i="35"/>
  <c r="I184" i="35" s="1"/>
  <c r="G184" i="35"/>
  <c r="K181" i="34"/>
  <c r="M181" i="34"/>
  <c r="J182" i="34" s="1"/>
  <c r="L181" i="34"/>
  <c r="I182" i="34" s="1"/>
  <c r="G181" i="34"/>
  <c r="G182" i="34" s="1"/>
  <c r="H181" i="34"/>
  <c r="H182" i="34" s="1"/>
  <c r="K193" i="33"/>
  <c r="G191" i="32"/>
  <c r="I191" i="32"/>
  <c r="H191" i="32"/>
  <c r="J191" i="32"/>
  <c r="I177" i="31"/>
  <c r="G177" i="31"/>
  <c r="M176" i="31"/>
  <c r="K181" i="30"/>
  <c r="J191" i="29"/>
  <c r="H191" i="29"/>
  <c r="L190" i="29"/>
  <c r="K188" i="27"/>
  <c r="L188" i="27"/>
  <c r="G189" i="27" s="1"/>
  <c r="M188" i="27"/>
  <c r="J189" i="27" s="1"/>
  <c r="J184" i="25"/>
  <c r="H184" i="25"/>
  <c r="I184" i="25"/>
  <c r="G184" i="25"/>
  <c r="G188" i="23"/>
  <c r="J188" i="23"/>
  <c r="J192" i="21"/>
  <c r="H192" i="21"/>
  <c r="J179" i="20"/>
  <c r="H179" i="20"/>
  <c r="K187" i="19"/>
  <c r="L187" i="19"/>
  <c r="I188" i="19" s="1"/>
  <c r="M187" i="19"/>
  <c r="J188" i="19" s="1"/>
  <c r="K191" i="18"/>
  <c r="L191" i="18"/>
  <c r="I192" i="18" s="1"/>
  <c r="M191" i="18"/>
  <c r="J192" i="18" s="1"/>
  <c r="G192" i="18"/>
  <c r="L195" i="17"/>
  <c r="I196" i="17" s="1"/>
  <c r="H196" i="17"/>
  <c r="J186" i="16"/>
  <c r="H186" i="16"/>
  <c r="I186" i="16"/>
  <c r="G186" i="16"/>
  <c r="G184" i="15"/>
  <c r="I184" i="15"/>
  <c r="M183" i="15"/>
  <c r="K188" i="14"/>
  <c r="G189" i="13"/>
  <c r="I189" i="13"/>
  <c r="J189" i="13"/>
  <c r="H189" i="13"/>
  <c r="L181" i="12"/>
  <c r="I182" i="12" s="1"/>
  <c r="M181" i="12"/>
  <c r="G182" i="12"/>
  <c r="J193" i="11"/>
  <c r="H193" i="11"/>
  <c r="L192" i="11"/>
  <c r="J184" i="7"/>
  <c r="H184" i="7"/>
  <c r="G184" i="7"/>
  <c r="J172" i="4"/>
  <c r="H172" i="4"/>
  <c r="I188" i="46" l="1"/>
  <c r="G188" i="46"/>
  <c r="K188" i="46"/>
  <c r="I184" i="45"/>
  <c r="G184" i="45"/>
  <c r="M183" i="45"/>
  <c r="M179" i="44"/>
  <c r="G180" i="44"/>
  <c r="K181" i="43"/>
  <c r="L181" i="43" s="1"/>
  <c r="L182" i="42"/>
  <c r="M182" i="42"/>
  <c r="I188" i="41"/>
  <c r="G188" i="41"/>
  <c r="K188" i="41"/>
  <c r="J181" i="40"/>
  <c r="H181" i="40"/>
  <c r="G181" i="40"/>
  <c r="I181" i="40"/>
  <c r="L185" i="39"/>
  <c r="M185" i="39"/>
  <c r="G184" i="38"/>
  <c r="I184" i="38"/>
  <c r="H184" i="38"/>
  <c r="J184" i="38"/>
  <c r="J182" i="37"/>
  <c r="H182" i="37"/>
  <c r="L181" i="37"/>
  <c r="H180" i="36"/>
  <c r="J180" i="36"/>
  <c r="I180" i="36"/>
  <c r="J184" i="35"/>
  <c r="H184" i="35"/>
  <c r="K182" i="34"/>
  <c r="M182" i="34" s="1"/>
  <c r="M193" i="33"/>
  <c r="L193" i="33"/>
  <c r="K191" i="32"/>
  <c r="L191" i="32"/>
  <c r="I192" i="32" s="1"/>
  <c r="M191" i="32"/>
  <c r="J192" i="32" s="1"/>
  <c r="J177" i="31"/>
  <c r="H177" i="31"/>
  <c r="M181" i="30"/>
  <c r="L181" i="30"/>
  <c r="I191" i="29"/>
  <c r="G191" i="29"/>
  <c r="K191" i="29"/>
  <c r="H189" i="27"/>
  <c r="I189" i="27"/>
  <c r="K184" i="25"/>
  <c r="L184" i="25" s="1"/>
  <c r="K188" i="23"/>
  <c r="L188" i="23" s="1"/>
  <c r="M188" i="23"/>
  <c r="J189" i="23" s="1"/>
  <c r="K192" i="21"/>
  <c r="K179" i="20"/>
  <c r="K188" i="19"/>
  <c r="M188" i="19"/>
  <c r="J189" i="19" s="1"/>
  <c r="L188" i="19"/>
  <c r="I189" i="19" s="1"/>
  <c r="G188" i="19"/>
  <c r="H188" i="19"/>
  <c r="H189" i="19" s="1"/>
  <c r="K192" i="18"/>
  <c r="M192" i="18"/>
  <c r="J193" i="18" s="1"/>
  <c r="L192" i="18"/>
  <c r="I193" i="18" s="1"/>
  <c r="H192" i="18"/>
  <c r="H193" i="18" s="1"/>
  <c r="G196" i="17"/>
  <c r="K196" i="17"/>
  <c r="M196" i="17" s="1"/>
  <c r="K186" i="16"/>
  <c r="M186" i="16" s="1"/>
  <c r="J184" i="15"/>
  <c r="H184" i="15"/>
  <c r="L188" i="14"/>
  <c r="M188" i="14"/>
  <c r="K189" i="13"/>
  <c r="M189" i="13" s="1"/>
  <c r="H182" i="12"/>
  <c r="J182" i="12"/>
  <c r="G193" i="11"/>
  <c r="I193" i="11"/>
  <c r="K193" i="11"/>
  <c r="K184" i="7"/>
  <c r="L184" i="7" s="1"/>
  <c r="K172" i="4"/>
  <c r="L172" i="4" s="1"/>
  <c r="M188" i="46" l="1"/>
  <c r="L188" i="46"/>
  <c r="G189" i="46" s="1"/>
  <c r="J184" i="45"/>
  <c r="H184" i="45"/>
  <c r="H180" i="44"/>
  <c r="J180" i="44"/>
  <c r="I182" i="43"/>
  <c r="G182" i="43"/>
  <c r="M181" i="43"/>
  <c r="H183" i="42"/>
  <c r="J183" i="42"/>
  <c r="G183" i="42"/>
  <c r="I183" i="42"/>
  <c r="M188" i="41"/>
  <c r="L188" i="41"/>
  <c r="G189" i="41" s="1"/>
  <c r="K181" i="40"/>
  <c r="L181" i="40" s="1"/>
  <c r="J186" i="39"/>
  <c r="H186" i="39"/>
  <c r="G186" i="39"/>
  <c r="I186" i="39"/>
  <c r="K184" i="38"/>
  <c r="L184" i="38"/>
  <c r="I185" i="38" s="1"/>
  <c r="M184" i="38"/>
  <c r="J185" i="38" s="1"/>
  <c r="G185" i="38"/>
  <c r="G182" i="37"/>
  <c r="I182" i="37"/>
  <c r="K182" i="37"/>
  <c r="K180" i="36"/>
  <c r="M180" i="36"/>
  <c r="J181" i="36" s="1"/>
  <c r="L180" i="36"/>
  <c r="I181" i="36" s="1"/>
  <c r="K184" i="35"/>
  <c r="M184" i="35"/>
  <c r="J185" i="35" s="1"/>
  <c r="H185" i="35"/>
  <c r="L184" i="35"/>
  <c r="J183" i="34"/>
  <c r="H183" i="34"/>
  <c r="L182" i="34"/>
  <c r="G194" i="33"/>
  <c r="I194" i="33"/>
  <c r="H194" i="33"/>
  <c r="J194" i="33"/>
  <c r="K192" i="32"/>
  <c r="M192" i="32"/>
  <c r="J193" i="32" s="1"/>
  <c r="L192" i="32"/>
  <c r="I193" i="32" s="1"/>
  <c r="G192" i="32"/>
  <c r="H192" i="32"/>
  <c r="H193" i="32" s="1"/>
  <c r="K177" i="31"/>
  <c r="I182" i="30"/>
  <c r="G182" i="30"/>
  <c r="J182" i="30"/>
  <c r="H182" i="30"/>
  <c r="M191" i="29"/>
  <c r="L191" i="29"/>
  <c r="G192" i="29" s="1"/>
  <c r="K189" i="27"/>
  <c r="L189" i="27" s="1"/>
  <c r="I185" i="25"/>
  <c r="G185" i="25"/>
  <c r="M184" i="25"/>
  <c r="I189" i="23"/>
  <c r="G189" i="23"/>
  <c r="H189" i="23"/>
  <c r="M192" i="21"/>
  <c r="L192" i="21"/>
  <c r="M179" i="20"/>
  <c r="L179" i="20"/>
  <c r="K189" i="19"/>
  <c r="M189" i="19"/>
  <c r="J190" i="19" s="1"/>
  <c r="L189" i="19"/>
  <c r="I190" i="19" s="1"/>
  <c r="G189" i="19"/>
  <c r="G190" i="19" s="1"/>
  <c r="K193" i="18"/>
  <c r="M193" i="18" s="1"/>
  <c r="G193" i="18"/>
  <c r="J197" i="17"/>
  <c r="H197" i="17"/>
  <c r="L196" i="17"/>
  <c r="I197" i="17" s="1"/>
  <c r="H187" i="16"/>
  <c r="J187" i="16"/>
  <c r="L186" i="16"/>
  <c r="K184" i="15"/>
  <c r="M184" i="15" s="1"/>
  <c r="J189" i="14"/>
  <c r="H189" i="14"/>
  <c r="G189" i="14"/>
  <c r="I189" i="14"/>
  <c r="H190" i="13"/>
  <c r="J190" i="13"/>
  <c r="L189" i="13"/>
  <c r="K182" i="12"/>
  <c r="L182" i="12"/>
  <c r="M182" i="12"/>
  <c r="J183" i="12" s="1"/>
  <c r="L193" i="11"/>
  <c r="G194" i="11" s="1"/>
  <c r="M193" i="11"/>
  <c r="I185" i="7"/>
  <c r="G185" i="7"/>
  <c r="M184" i="7"/>
  <c r="M172" i="4"/>
  <c r="H173" i="4" s="1"/>
  <c r="I173" i="4"/>
  <c r="G173" i="4"/>
  <c r="J173" i="4"/>
  <c r="H189" i="46" l="1"/>
  <c r="J189" i="46"/>
  <c r="I189" i="46"/>
  <c r="K184" i="45"/>
  <c r="K180" i="44"/>
  <c r="L180" i="44" s="1"/>
  <c r="M180" i="44"/>
  <c r="J181" i="44" s="1"/>
  <c r="H181" i="44"/>
  <c r="J182" i="43"/>
  <c r="H182" i="43"/>
  <c r="K183" i="42"/>
  <c r="M183" i="42" s="1"/>
  <c r="H189" i="41"/>
  <c r="J189" i="41"/>
  <c r="I189" i="41"/>
  <c r="I182" i="40"/>
  <c r="G182" i="40"/>
  <c r="M181" i="40"/>
  <c r="K186" i="39"/>
  <c r="M186" i="39" s="1"/>
  <c r="K185" i="38"/>
  <c r="M185" i="38" s="1"/>
  <c r="J186" i="38" s="1"/>
  <c r="L185" i="38"/>
  <c r="I186" i="38" s="1"/>
  <c r="H185" i="38"/>
  <c r="G186" i="38"/>
  <c r="M182" i="37"/>
  <c r="L182" i="37"/>
  <c r="I183" i="37" s="1"/>
  <c r="G183" i="37"/>
  <c r="K181" i="36"/>
  <c r="M181" i="36"/>
  <c r="J182" i="36" s="1"/>
  <c r="L181" i="36"/>
  <c r="I182" i="36" s="1"/>
  <c r="G181" i="36"/>
  <c r="G182" i="36" s="1"/>
  <c r="H181" i="36"/>
  <c r="H182" i="36" s="1"/>
  <c r="I185" i="35"/>
  <c r="G185" i="35"/>
  <c r="I183" i="34"/>
  <c r="G183" i="34"/>
  <c r="K183" i="34"/>
  <c r="K194" i="33"/>
  <c r="M194" i="33"/>
  <c r="J195" i="33" s="1"/>
  <c r="L194" i="33"/>
  <c r="I195" i="33" s="1"/>
  <c r="K193" i="32"/>
  <c r="L193" i="32" s="1"/>
  <c r="I194" i="32" s="1"/>
  <c r="G193" i="32"/>
  <c r="L177" i="31"/>
  <c r="M177" i="31"/>
  <c r="K182" i="30"/>
  <c r="M182" i="30"/>
  <c r="J183" i="30" s="1"/>
  <c r="L182" i="30"/>
  <c r="G183" i="30" s="1"/>
  <c r="H192" i="29"/>
  <c r="J192" i="29"/>
  <c r="I192" i="29"/>
  <c r="I190" i="27"/>
  <c r="G190" i="27"/>
  <c r="M189" i="27"/>
  <c r="H185" i="25"/>
  <c r="J185" i="25"/>
  <c r="K189" i="23"/>
  <c r="M189" i="23" s="1"/>
  <c r="I193" i="21"/>
  <c r="G193" i="21"/>
  <c r="H193" i="21"/>
  <c r="J193" i="21"/>
  <c r="I180" i="20"/>
  <c r="G180" i="20"/>
  <c r="H180" i="20"/>
  <c r="J180" i="20"/>
  <c r="K190" i="19"/>
  <c r="M190" i="19" s="1"/>
  <c r="J191" i="19" s="1"/>
  <c r="H190" i="19"/>
  <c r="J194" i="18"/>
  <c r="H194" i="18"/>
  <c r="L193" i="18"/>
  <c r="I194" i="18" s="1"/>
  <c r="G197" i="17"/>
  <c r="K197" i="17"/>
  <c r="M197" i="17" s="1"/>
  <c r="G187" i="16"/>
  <c r="I187" i="16"/>
  <c r="K187" i="16" s="1"/>
  <c r="J185" i="15"/>
  <c r="H185" i="15"/>
  <c r="L184" i="15"/>
  <c r="K189" i="14"/>
  <c r="L189" i="14" s="1"/>
  <c r="I190" i="13"/>
  <c r="G190" i="13"/>
  <c r="H183" i="12"/>
  <c r="I183" i="12"/>
  <c r="G183" i="12"/>
  <c r="H194" i="11"/>
  <c r="J194" i="11"/>
  <c r="I194" i="11"/>
  <c r="H185" i="7"/>
  <c r="J185" i="7"/>
  <c r="K173" i="4"/>
  <c r="L173" i="4" s="1"/>
  <c r="K189" i="46" l="1"/>
  <c r="M189" i="46" s="1"/>
  <c r="M184" i="45"/>
  <c r="L184" i="45"/>
  <c r="I181" i="44"/>
  <c r="K181" i="44" s="1"/>
  <c r="G181" i="44"/>
  <c r="K182" i="43"/>
  <c r="L182" i="43"/>
  <c r="M182" i="43"/>
  <c r="J183" i="43" s="1"/>
  <c r="J184" i="42"/>
  <c r="H184" i="42"/>
  <c r="L183" i="42"/>
  <c r="K189" i="41"/>
  <c r="M189" i="41" s="1"/>
  <c r="H182" i="40"/>
  <c r="J182" i="40"/>
  <c r="J187" i="39"/>
  <c r="H187" i="39"/>
  <c r="L186" i="39"/>
  <c r="H186" i="38"/>
  <c r="K186" i="38"/>
  <c r="M186" i="38" s="1"/>
  <c r="H183" i="37"/>
  <c r="J183" i="37"/>
  <c r="K182" i="36"/>
  <c r="L182" i="36"/>
  <c r="I183" i="36" s="1"/>
  <c r="M182" i="36"/>
  <c r="J183" i="36" s="1"/>
  <c r="G183" i="36"/>
  <c r="K185" i="35"/>
  <c r="M185" i="35" s="1"/>
  <c r="M183" i="34"/>
  <c r="L183" i="34"/>
  <c r="G184" i="34" s="1"/>
  <c r="K195" i="33"/>
  <c r="L195" i="33" s="1"/>
  <c r="I196" i="33" s="1"/>
  <c r="G195" i="33"/>
  <c r="H195" i="33"/>
  <c r="G194" i="32"/>
  <c r="M193" i="32"/>
  <c r="H178" i="31"/>
  <c r="J178" i="31"/>
  <c r="I178" i="31"/>
  <c r="G178" i="31"/>
  <c r="I183" i="30"/>
  <c r="H183" i="30"/>
  <c r="K192" i="29"/>
  <c r="L192" i="29"/>
  <c r="I193" i="29" s="1"/>
  <c r="M192" i="29"/>
  <c r="J193" i="29" s="1"/>
  <c r="J190" i="27"/>
  <c r="H190" i="27"/>
  <c r="K185" i="25"/>
  <c r="J190" i="23"/>
  <c r="H190" i="23"/>
  <c r="L189" i="23"/>
  <c r="K193" i="21"/>
  <c r="M193" i="21"/>
  <c r="J194" i="21" s="1"/>
  <c r="L193" i="21"/>
  <c r="G194" i="21" s="1"/>
  <c r="K180" i="20"/>
  <c r="M180" i="20"/>
  <c r="J181" i="20" s="1"/>
  <c r="L180" i="20"/>
  <c r="I181" i="20" s="1"/>
  <c r="H191" i="19"/>
  <c r="L190" i="19"/>
  <c r="G194" i="18"/>
  <c r="K194" i="18"/>
  <c r="L194" i="18" s="1"/>
  <c r="I195" i="18" s="1"/>
  <c r="H198" i="17"/>
  <c r="J198" i="17"/>
  <c r="L197" i="17"/>
  <c r="I198" i="17" s="1"/>
  <c r="M187" i="16"/>
  <c r="L187" i="16"/>
  <c r="I188" i="16" s="1"/>
  <c r="I185" i="15"/>
  <c r="G185" i="15"/>
  <c r="K185" i="15"/>
  <c r="I190" i="14"/>
  <c r="G190" i="14"/>
  <c r="M189" i="14"/>
  <c r="K190" i="13"/>
  <c r="L190" i="13" s="1"/>
  <c r="K183" i="12"/>
  <c r="M183" i="12" s="1"/>
  <c r="K194" i="11"/>
  <c r="M194" i="11" s="1"/>
  <c r="K185" i="7"/>
  <c r="G174" i="4"/>
  <c r="I174" i="4"/>
  <c r="M173" i="4"/>
  <c r="H190" i="46" l="1"/>
  <c r="J190" i="46"/>
  <c r="L189" i="46"/>
  <c r="G185" i="45"/>
  <c r="I185" i="45"/>
  <c r="H185" i="45"/>
  <c r="J185" i="45"/>
  <c r="L181" i="44"/>
  <c r="G182" i="44" s="1"/>
  <c r="M181" i="44"/>
  <c r="I183" i="43"/>
  <c r="G183" i="43"/>
  <c r="H183" i="43"/>
  <c r="I184" i="42"/>
  <c r="G184" i="42"/>
  <c r="K184" i="42"/>
  <c r="H190" i="41"/>
  <c r="J190" i="41"/>
  <c r="L189" i="41"/>
  <c r="K182" i="40"/>
  <c r="I187" i="39"/>
  <c r="G187" i="39"/>
  <c r="K187" i="39"/>
  <c r="J187" i="38"/>
  <c r="H187" i="38"/>
  <c r="L186" i="38"/>
  <c r="K183" i="37"/>
  <c r="M183" i="37"/>
  <c r="H184" i="37" s="1"/>
  <c r="L183" i="37"/>
  <c r="K183" i="36"/>
  <c r="L183" i="36"/>
  <c r="I184" i="36" s="1"/>
  <c r="M183" i="36"/>
  <c r="J184" i="36" s="1"/>
  <c r="G184" i="36"/>
  <c r="H183" i="36"/>
  <c r="H184" i="36" s="1"/>
  <c r="J186" i="35"/>
  <c r="H186" i="35"/>
  <c r="L185" i="35"/>
  <c r="J184" i="34"/>
  <c r="H184" i="34"/>
  <c r="I184" i="34"/>
  <c r="G196" i="33"/>
  <c r="M195" i="33"/>
  <c r="J196" i="33" s="1"/>
  <c r="J194" i="32"/>
  <c r="H194" i="32"/>
  <c r="K178" i="31"/>
  <c r="L178" i="31" s="1"/>
  <c r="K183" i="30"/>
  <c r="L183" i="30" s="1"/>
  <c r="K193" i="29"/>
  <c r="M193" i="29" s="1"/>
  <c r="J194" i="29" s="1"/>
  <c r="H193" i="29"/>
  <c r="G193" i="29"/>
  <c r="K190" i="27"/>
  <c r="L185" i="25"/>
  <c r="M185" i="25"/>
  <c r="I190" i="23"/>
  <c r="G190" i="23"/>
  <c r="K190" i="23"/>
  <c r="I194" i="21"/>
  <c r="H194" i="21"/>
  <c r="K181" i="20"/>
  <c r="L181" i="20" s="1"/>
  <c r="I182" i="20" s="1"/>
  <c r="G181" i="20"/>
  <c r="H181" i="20"/>
  <c r="I191" i="19"/>
  <c r="G191" i="19"/>
  <c r="M194" i="18"/>
  <c r="G195" i="18"/>
  <c r="K198" i="17"/>
  <c r="M198" i="17"/>
  <c r="J199" i="17" s="1"/>
  <c r="L198" i="17"/>
  <c r="I199" i="17" s="1"/>
  <c r="G198" i="17"/>
  <c r="G199" i="17" s="1"/>
  <c r="H199" i="17"/>
  <c r="G188" i="16"/>
  <c r="J188" i="16"/>
  <c r="H188" i="16"/>
  <c r="L185" i="15"/>
  <c r="G186" i="15" s="1"/>
  <c r="M185" i="15"/>
  <c r="H190" i="14"/>
  <c r="J190" i="14"/>
  <c r="G191" i="13"/>
  <c r="I191" i="13"/>
  <c r="M190" i="13"/>
  <c r="J184" i="12"/>
  <c r="H184" i="12"/>
  <c r="L183" i="12"/>
  <c r="H195" i="11"/>
  <c r="J195" i="11"/>
  <c r="L194" i="11"/>
  <c r="M185" i="7"/>
  <c r="L185" i="7"/>
  <c r="J174" i="4"/>
  <c r="H174" i="4"/>
  <c r="I190" i="46" l="1"/>
  <c r="G190" i="46"/>
  <c r="K190" i="46"/>
  <c r="K185" i="45"/>
  <c r="L185" i="45"/>
  <c r="G186" i="45" s="1"/>
  <c r="M185" i="45"/>
  <c r="J186" i="45" s="1"/>
  <c r="J182" i="44"/>
  <c r="H182" i="44"/>
  <c r="I182" i="44"/>
  <c r="K183" i="43"/>
  <c r="M183" i="43" s="1"/>
  <c r="L184" i="42"/>
  <c r="G185" i="42" s="1"/>
  <c r="M184" i="42"/>
  <c r="I190" i="41"/>
  <c r="G190" i="41"/>
  <c r="K190" i="41"/>
  <c r="M182" i="40"/>
  <c r="L182" i="40"/>
  <c r="L187" i="39"/>
  <c r="G188" i="39" s="1"/>
  <c r="M187" i="39"/>
  <c r="I187" i="38"/>
  <c r="G187" i="38"/>
  <c r="K187" i="38"/>
  <c r="J184" i="37"/>
  <c r="I184" i="37"/>
  <c r="G184" i="37"/>
  <c r="K184" i="36"/>
  <c r="M184" i="36" s="1"/>
  <c r="G186" i="35"/>
  <c r="I186" i="35"/>
  <c r="K186" i="35"/>
  <c r="K184" i="34"/>
  <c r="M184" i="34" s="1"/>
  <c r="K196" i="33"/>
  <c r="L196" i="33" s="1"/>
  <c r="H196" i="33"/>
  <c r="M196" i="33"/>
  <c r="J197" i="33" s="1"/>
  <c r="K194" i="32"/>
  <c r="M194" i="32"/>
  <c r="H195" i="32" s="1"/>
  <c r="L194" i="32"/>
  <c r="I179" i="31"/>
  <c r="G179" i="31"/>
  <c r="M178" i="31"/>
  <c r="G184" i="30"/>
  <c r="I184" i="30"/>
  <c r="M183" i="30"/>
  <c r="H194" i="29"/>
  <c r="L193" i="29"/>
  <c r="I194" i="29" s="1"/>
  <c r="L190" i="27"/>
  <c r="M190" i="27"/>
  <c r="J186" i="25"/>
  <c r="H186" i="25"/>
  <c r="I186" i="25"/>
  <c r="G186" i="25"/>
  <c r="M190" i="23"/>
  <c r="L190" i="23"/>
  <c r="G191" i="23" s="1"/>
  <c r="K194" i="21"/>
  <c r="L194" i="21" s="1"/>
  <c r="M181" i="20"/>
  <c r="J182" i="20" s="1"/>
  <c r="G182" i="20"/>
  <c r="K191" i="19"/>
  <c r="M191" i="19" s="1"/>
  <c r="H195" i="18"/>
  <c r="J195" i="18"/>
  <c r="K199" i="17"/>
  <c r="M199" i="17" s="1"/>
  <c r="K188" i="16"/>
  <c r="M188" i="16"/>
  <c r="H189" i="16" s="1"/>
  <c r="L188" i="16"/>
  <c r="I186" i="15"/>
  <c r="J186" i="15"/>
  <c r="H186" i="15"/>
  <c r="K190" i="14"/>
  <c r="H191" i="13"/>
  <c r="J191" i="13"/>
  <c r="I184" i="12"/>
  <c r="G184" i="12"/>
  <c r="K184" i="12"/>
  <c r="G195" i="11"/>
  <c r="I195" i="11"/>
  <c r="G186" i="7"/>
  <c r="I186" i="7"/>
  <c r="J186" i="7"/>
  <c r="H186" i="7"/>
  <c r="K174" i="4"/>
  <c r="M190" i="46" l="1"/>
  <c r="L190" i="46"/>
  <c r="G191" i="46" s="1"/>
  <c r="I186" i="45"/>
  <c r="H186" i="45"/>
  <c r="K182" i="44"/>
  <c r="M182" i="44" s="1"/>
  <c r="J184" i="43"/>
  <c r="H184" i="43"/>
  <c r="L183" i="43"/>
  <c r="H185" i="42"/>
  <c r="J185" i="42"/>
  <c r="I185" i="42"/>
  <c r="M190" i="41"/>
  <c r="L190" i="41"/>
  <c r="G191" i="41" s="1"/>
  <c r="G183" i="40"/>
  <c r="I183" i="40"/>
  <c r="J183" i="40"/>
  <c r="H183" i="40"/>
  <c r="H188" i="39"/>
  <c r="J188" i="39"/>
  <c r="I188" i="39"/>
  <c r="L187" i="38"/>
  <c r="G188" i="38" s="1"/>
  <c r="M187" i="38"/>
  <c r="K184" i="37"/>
  <c r="L184" i="37" s="1"/>
  <c r="H185" i="36"/>
  <c r="J185" i="36"/>
  <c r="L184" i="36"/>
  <c r="L186" i="35"/>
  <c r="I187" i="35" s="1"/>
  <c r="M186" i="35"/>
  <c r="G187" i="35"/>
  <c r="J185" i="34"/>
  <c r="H185" i="34"/>
  <c r="L184" i="34"/>
  <c r="I197" i="33"/>
  <c r="G197" i="33"/>
  <c r="H197" i="33"/>
  <c r="I195" i="32"/>
  <c r="G195" i="32"/>
  <c r="J195" i="32"/>
  <c r="J179" i="31"/>
  <c r="H179" i="31"/>
  <c r="J184" i="30"/>
  <c r="H184" i="30"/>
  <c r="K194" i="29"/>
  <c r="M194" i="29" s="1"/>
  <c r="G194" i="29"/>
  <c r="H191" i="27"/>
  <c r="J191" i="27"/>
  <c r="I191" i="27"/>
  <c r="G191" i="27"/>
  <c r="K186" i="25"/>
  <c r="M186" i="25" s="1"/>
  <c r="J191" i="23"/>
  <c r="H191" i="23"/>
  <c r="I191" i="23"/>
  <c r="I195" i="21"/>
  <c r="G195" i="21"/>
  <c r="M194" i="21"/>
  <c r="K182" i="20"/>
  <c r="H182" i="20"/>
  <c r="M182" i="20"/>
  <c r="J183" i="20" s="1"/>
  <c r="L182" i="20"/>
  <c r="I183" i="20" s="1"/>
  <c r="J192" i="19"/>
  <c r="H192" i="19"/>
  <c r="L191" i="19"/>
  <c r="K195" i="18"/>
  <c r="M195" i="18"/>
  <c r="H196" i="18" s="1"/>
  <c r="L195" i="18"/>
  <c r="J200" i="17"/>
  <c r="H200" i="17"/>
  <c r="L199" i="17"/>
  <c r="J189" i="16"/>
  <c r="I189" i="16"/>
  <c r="G189" i="16"/>
  <c r="K186" i="15"/>
  <c r="M186" i="15"/>
  <c r="H187" i="15" s="1"/>
  <c r="L186" i="15"/>
  <c r="I187" i="15" s="1"/>
  <c r="M190" i="14"/>
  <c r="L190" i="14"/>
  <c r="K191" i="13"/>
  <c r="M191" i="13"/>
  <c r="J192" i="13" s="1"/>
  <c r="L191" i="13"/>
  <c r="L184" i="12"/>
  <c r="G185" i="12" s="1"/>
  <c r="M184" i="12"/>
  <c r="K195" i="11"/>
  <c r="L195" i="11" s="1"/>
  <c r="K186" i="7"/>
  <c r="L186" i="7" s="1"/>
  <c r="M174" i="4"/>
  <c r="L174" i="4"/>
  <c r="H191" i="46" l="1"/>
  <c r="J191" i="46"/>
  <c r="I191" i="46"/>
  <c r="K186" i="45"/>
  <c r="M186" i="45" s="1"/>
  <c r="H183" i="44"/>
  <c r="J183" i="44"/>
  <c r="L182" i="44"/>
  <c r="G184" i="43"/>
  <c r="I184" i="43"/>
  <c r="K184" i="43"/>
  <c r="K185" i="42"/>
  <c r="L185" i="42" s="1"/>
  <c r="J191" i="41"/>
  <c r="H191" i="41"/>
  <c r="I191" i="41"/>
  <c r="K183" i="40"/>
  <c r="L183" i="40" s="1"/>
  <c r="I184" i="40" s="1"/>
  <c r="K188" i="39"/>
  <c r="L188" i="39" s="1"/>
  <c r="I188" i="38"/>
  <c r="H188" i="38"/>
  <c r="J188" i="38"/>
  <c r="I185" i="37"/>
  <c r="G185" i="37"/>
  <c r="M184" i="37"/>
  <c r="I185" i="36"/>
  <c r="G185" i="36"/>
  <c r="K185" i="36"/>
  <c r="J187" i="35"/>
  <c r="H187" i="35"/>
  <c r="I185" i="34"/>
  <c r="G185" i="34"/>
  <c r="K185" i="34"/>
  <c r="K197" i="33"/>
  <c r="L197" i="33" s="1"/>
  <c r="K195" i="32"/>
  <c r="L195" i="32" s="1"/>
  <c r="K179" i="31"/>
  <c r="M179" i="31"/>
  <c r="J180" i="31" s="1"/>
  <c r="L179" i="31"/>
  <c r="H180" i="31"/>
  <c r="K184" i="30"/>
  <c r="J195" i="29"/>
  <c r="H195" i="29"/>
  <c r="L194" i="29"/>
  <c r="I195" i="29" s="1"/>
  <c r="G195" i="29"/>
  <c r="K191" i="27"/>
  <c r="L191" i="27" s="1"/>
  <c r="H187" i="25"/>
  <c r="J187" i="25"/>
  <c r="L186" i="25"/>
  <c r="K191" i="23"/>
  <c r="L191" i="23"/>
  <c r="I192" i="23" s="1"/>
  <c r="M191" i="23"/>
  <c r="H192" i="23" s="1"/>
  <c r="J195" i="21"/>
  <c r="H195" i="21"/>
  <c r="K183" i="20"/>
  <c r="G183" i="20"/>
  <c r="M183" i="20"/>
  <c r="J184" i="20" s="1"/>
  <c r="L183" i="20"/>
  <c r="I184" i="20" s="1"/>
  <c r="H183" i="20"/>
  <c r="H184" i="20" s="1"/>
  <c r="G192" i="19"/>
  <c r="I192" i="19"/>
  <c r="K192" i="19" s="1"/>
  <c r="J196" i="18"/>
  <c r="I196" i="18"/>
  <c r="G196" i="18"/>
  <c r="I200" i="17"/>
  <c r="G200" i="17"/>
  <c r="K200" i="17"/>
  <c r="K189" i="16"/>
  <c r="L189" i="16" s="1"/>
  <c r="G187" i="15"/>
  <c r="J187" i="15"/>
  <c r="G191" i="14"/>
  <c r="I191" i="14"/>
  <c r="J191" i="14"/>
  <c r="H191" i="14"/>
  <c r="I192" i="13"/>
  <c r="K192" i="13" s="1"/>
  <c r="G192" i="13"/>
  <c r="H192" i="13"/>
  <c r="H185" i="12"/>
  <c r="J185" i="12"/>
  <c r="I185" i="12"/>
  <c r="I196" i="11"/>
  <c r="G196" i="11"/>
  <c r="M195" i="11"/>
  <c r="I187" i="7"/>
  <c r="G187" i="7"/>
  <c r="M186" i="7"/>
  <c r="G175" i="4"/>
  <c r="I175" i="4"/>
  <c r="H175" i="4"/>
  <c r="J175" i="4"/>
  <c r="M183" i="40" l="1"/>
  <c r="H184" i="40" s="1"/>
  <c r="K191" i="46"/>
  <c r="L191" i="46" s="1"/>
  <c r="J187" i="45"/>
  <c r="H187" i="45"/>
  <c r="L186" i="45"/>
  <c r="G183" i="44"/>
  <c r="I183" i="44"/>
  <c r="K183" i="44" s="1"/>
  <c r="M184" i="43"/>
  <c r="L184" i="43"/>
  <c r="I185" i="43" s="1"/>
  <c r="I186" i="42"/>
  <c r="G186" i="42"/>
  <c r="M185" i="42"/>
  <c r="K191" i="41"/>
  <c r="L191" i="41" s="1"/>
  <c r="G184" i="40"/>
  <c r="J184" i="40"/>
  <c r="M188" i="39"/>
  <c r="I189" i="39"/>
  <c r="G189" i="39"/>
  <c r="K188" i="38"/>
  <c r="L188" i="38" s="1"/>
  <c r="M188" i="38"/>
  <c r="H189" i="38" s="1"/>
  <c r="H185" i="37"/>
  <c r="J185" i="37"/>
  <c r="L185" i="36"/>
  <c r="G186" i="36" s="1"/>
  <c r="M185" i="36"/>
  <c r="K187" i="35"/>
  <c r="M187" i="35" s="1"/>
  <c r="L187" i="35"/>
  <c r="L185" i="34"/>
  <c r="G186" i="34" s="1"/>
  <c r="M185" i="34"/>
  <c r="I198" i="33"/>
  <c r="G198" i="33"/>
  <c r="M197" i="33"/>
  <c r="G196" i="32"/>
  <c r="I196" i="32"/>
  <c r="M195" i="32"/>
  <c r="G180" i="31"/>
  <c r="I180" i="31"/>
  <c r="L184" i="30"/>
  <c r="M184" i="30"/>
  <c r="K195" i="29"/>
  <c r="L195" i="29" s="1"/>
  <c r="G192" i="27"/>
  <c r="I192" i="27"/>
  <c r="M191" i="27"/>
  <c r="I187" i="25"/>
  <c r="G187" i="25"/>
  <c r="K187" i="25"/>
  <c r="G192" i="23"/>
  <c r="J192" i="23"/>
  <c r="K195" i="21"/>
  <c r="K184" i="20"/>
  <c r="M184" i="20" s="1"/>
  <c r="G184" i="20"/>
  <c r="L192" i="19"/>
  <c r="G193" i="19" s="1"/>
  <c r="M192" i="19"/>
  <c r="K196" i="18"/>
  <c r="L196" i="18" s="1"/>
  <c r="M196" i="18"/>
  <c r="J197" i="18" s="1"/>
  <c r="M200" i="17"/>
  <c r="L200" i="17"/>
  <c r="I201" i="17" s="1"/>
  <c r="G190" i="16"/>
  <c r="I190" i="16"/>
  <c r="M189" i="16"/>
  <c r="K187" i="15"/>
  <c r="L187" i="15" s="1"/>
  <c r="M187" i="15"/>
  <c r="J188" i="15" s="1"/>
  <c r="K191" i="14"/>
  <c r="L191" i="14" s="1"/>
  <c r="M191" i="14"/>
  <c r="J192" i="14" s="1"/>
  <c r="L192" i="13"/>
  <c r="G193" i="13" s="1"/>
  <c r="M192" i="13"/>
  <c r="J193" i="13" s="1"/>
  <c r="K185" i="12"/>
  <c r="M185" i="12"/>
  <c r="J186" i="12" s="1"/>
  <c r="L185" i="12"/>
  <c r="G186" i="12" s="1"/>
  <c r="H186" i="12"/>
  <c r="J196" i="11"/>
  <c r="H196" i="11"/>
  <c r="H187" i="7"/>
  <c r="J187" i="7"/>
  <c r="K175" i="4"/>
  <c r="M175" i="4" s="1"/>
  <c r="I192" i="46" l="1"/>
  <c r="G192" i="46"/>
  <c r="M191" i="46"/>
  <c r="I187" i="45"/>
  <c r="G187" i="45"/>
  <c r="K187" i="45"/>
  <c r="M183" i="44"/>
  <c r="L183" i="44"/>
  <c r="I184" i="44" s="1"/>
  <c r="G184" i="44"/>
  <c r="G185" i="43"/>
  <c r="H185" i="43"/>
  <c r="J185" i="43"/>
  <c r="H186" i="42"/>
  <c r="J186" i="42"/>
  <c r="I192" i="41"/>
  <c r="G192" i="41"/>
  <c r="M191" i="41"/>
  <c r="K184" i="40"/>
  <c r="M184" i="40" s="1"/>
  <c r="H185" i="40" s="1"/>
  <c r="J189" i="39"/>
  <c r="K189" i="39" s="1"/>
  <c r="H189" i="39"/>
  <c r="M189" i="39"/>
  <c r="L189" i="39"/>
  <c r="G190" i="39" s="1"/>
  <c r="I189" i="38"/>
  <c r="G189" i="38"/>
  <c r="J189" i="38"/>
  <c r="K185" i="37"/>
  <c r="H186" i="36"/>
  <c r="J186" i="36"/>
  <c r="I186" i="36"/>
  <c r="H188" i="35"/>
  <c r="J188" i="35"/>
  <c r="I188" i="35"/>
  <c r="G188" i="35"/>
  <c r="I186" i="34"/>
  <c r="J186" i="34"/>
  <c r="H186" i="34"/>
  <c r="J198" i="33"/>
  <c r="H198" i="33"/>
  <c r="J196" i="32"/>
  <c r="H196" i="32"/>
  <c r="K180" i="31"/>
  <c r="M180" i="31" s="1"/>
  <c r="H185" i="30"/>
  <c r="J185" i="30"/>
  <c r="I185" i="30"/>
  <c r="G185" i="30"/>
  <c r="I196" i="29"/>
  <c r="G196" i="29"/>
  <c r="M195" i="29"/>
  <c r="J192" i="27"/>
  <c r="H192" i="27"/>
  <c r="M187" i="25"/>
  <c r="L187" i="25"/>
  <c r="G188" i="25" s="1"/>
  <c r="K192" i="23"/>
  <c r="M192" i="23" s="1"/>
  <c r="M195" i="21"/>
  <c r="L195" i="21"/>
  <c r="J185" i="20"/>
  <c r="H185" i="20"/>
  <c r="L184" i="20"/>
  <c r="I185" i="20" s="1"/>
  <c r="H193" i="19"/>
  <c r="J193" i="19"/>
  <c r="I193" i="19"/>
  <c r="G197" i="18"/>
  <c r="I197" i="18"/>
  <c r="H197" i="18"/>
  <c r="G201" i="17"/>
  <c r="H201" i="17"/>
  <c r="J201" i="17"/>
  <c r="J190" i="16"/>
  <c r="H190" i="16"/>
  <c r="I188" i="15"/>
  <c r="G188" i="15"/>
  <c r="K188" i="15"/>
  <c r="H188" i="15"/>
  <c r="G192" i="14"/>
  <c r="I192" i="14"/>
  <c r="H192" i="14"/>
  <c r="I193" i="13"/>
  <c r="H193" i="13"/>
  <c r="I186" i="12"/>
  <c r="K196" i="11"/>
  <c r="K187" i="7"/>
  <c r="L175" i="4"/>
  <c r="I176" i="4" s="1"/>
  <c r="H176" i="4"/>
  <c r="J176" i="4"/>
  <c r="G176" i="4"/>
  <c r="L184" i="40" l="1"/>
  <c r="I185" i="40" s="1"/>
  <c r="J192" i="46"/>
  <c r="H192" i="46"/>
  <c r="L187" i="45"/>
  <c r="G188" i="45" s="1"/>
  <c r="M187" i="45"/>
  <c r="H184" i="44"/>
  <c r="J184" i="44"/>
  <c r="K185" i="43"/>
  <c r="M185" i="43" s="1"/>
  <c r="K186" i="42"/>
  <c r="H192" i="41"/>
  <c r="J192" i="41"/>
  <c r="G185" i="40"/>
  <c r="J185" i="40"/>
  <c r="H190" i="39"/>
  <c r="J190" i="39"/>
  <c r="I190" i="39"/>
  <c r="K189" i="38"/>
  <c r="L189" i="38" s="1"/>
  <c r="M185" i="37"/>
  <c r="L185" i="37"/>
  <c r="K186" i="36"/>
  <c r="M186" i="36"/>
  <c r="J187" i="36" s="1"/>
  <c r="L186" i="36"/>
  <c r="I187" i="36" s="1"/>
  <c r="H187" i="36"/>
  <c r="G187" i="36"/>
  <c r="K188" i="35"/>
  <c r="M188" i="35" s="1"/>
  <c r="K186" i="34"/>
  <c r="M186" i="34" s="1"/>
  <c r="K198" i="33"/>
  <c r="K196" i="32"/>
  <c r="J181" i="31"/>
  <c r="H181" i="31"/>
  <c r="L180" i="31"/>
  <c r="K185" i="30"/>
  <c r="M185" i="30" s="1"/>
  <c r="H196" i="29"/>
  <c r="J196" i="29"/>
  <c r="K192" i="27"/>
  <c r="H188" i="25"/>
  <c r="J188" i="25"/>
  <c r="I188" i="25"/>
  <c r="J193" i="23"/>
  <c r="H193" i="23"/>
  <c r="L192" i="23"/>
  <c r="G196" i="21"/>
  <c r="I196" i="21"/>
  <c r="J196" i="21"/>
  <c r="H196" i="21"/>
  <c r="G185" i="20"/>
  <c r="K185" i="20"/>
  <c r="M185" i="20" s="1"/>
  <c r="K193" i="19"/>
  <c r="L193" i="19" s="1"/>
  <c r="K197" i="18"/>
  <c r="L197" i="18" s="1"/>
  <c r="K201" i="17"/>
  <c r="M201" i="17" s="1"/>
  <c r="K190" i="16"/>
  <c r="M190" i="16" s="1"/>
  <c r="L188" i="15"/>
  <c r="I189" i="15" s="1"/>
  <c r="M188" i="15"/>
  <c r="J189" i="15" s="1"/>
  <c r="K192" i="14"/>
  <c r="L192" i="14" s="1"/>
  <c r="K193" i="13"/>
  <c r="M193" i="13" s="1"/>
  <c r="K186" i="12"/>
  <c r="L186" i="12" s="1"/>
  <c r="M196" i="11"/>
  <c r="L196" i="11"/>
  <c r="L187" i="7"/>
  <c r="M187" i="7"/>
  <c r="K176" i="4"/>
  <c r="M176" i="4"/>
  <c r="J177" i="4" s="1"/>
  <c r="L176" i="4"/>
  <c r="I177" i="4" s="1"/>
  <c r="K192" i="46" l="1"/>
  <c r="H188" i="45"/>
  <c r="J188" i="45"/>
  <c r="I188" i="45"/>
  <c r="K184" i="44"/>
  <c r="J186" i="43"/>
  <c r="H186" i="43"/>
  <c r="L185" i="43"/>
  <c r="M186" i="42"/>
  <c r="L186" i="42"/>
  <c r="K192" i="41"/>
  <c r="K185" i="40"/>
  <c r="K190" i="39"/>
  <c r="M190" i="39" s="1"/>
  <c r="G190" i="38"/>
  <c r="I190" i="38"/>
  <c r="M189" i="38"/>
  <c r="I186" i="37"/>
  <c r="G186" i="37"/>
  <c r="J186" i="37"/>
  <c r="H186" i="37"/>
  <c r="K187" i="36"/>
  <c r="M187" i="36"/>
  <c r="J188" i="36" s="1"/>
  <c r="L187" i="36"/>
  <c r="I188" i="36" s="1"/>
  <c r="H188" i="36"/>
  <c r="H189" i="35"/>
  <c r="J189" i="35"/>
  <c r="L188" i="35"/>
  <c r="H187" i="34"/>
  <c r="J187" i="34"/>
  <c r="L186" i="34"/>
  <c r="M198" i="33"/>
  <c r="L198" i="33"/>
  <c r="M196" i="32"/>
  <c r="L196" i="32"/>
  <c r="I181" i="31"/>
  <c r="G181" i="31"/>
  <c r="K181" i="31"/>
  <c r="J186" i="30"/>
  <c r="H186" i="30"/>
  <c r="L185" i="30"/>
  <c r="K196" i="29"/>
  <c r="M196" i="29" s="1"/>
  <c r="J197" i="29" s="1"/>
  <c r="L192" i="27"/>
  <c r="M192" i="27"/>
  <c r="K188" i="25"/>
  <c r="M188" i="25" s="1"/>
  <c r="L188" i="25"/>
  <c r="I189" i="25" s="1"/>
  <c r="G189" i="25"/>
  <c r="I193" i="23"/>
  <c r="G193" i="23"/>
  <c r="K193" i="23"/>
  <c r="K196" i="21"/>
  <c r="L196" i="21" s="1"/>
  <c r="H186" i="20"/>
  <c r="J186" i="20"/>
  <c r="L185" i="20"/>
  <c r="I186" i="20" s="1"/>
  <c r="I194" i="19"/>
  <c r="G194" i="19"/>
  <c r="M193" i="19"/>
  <c r="I198" i="18"/>
  <c r="G198" i="18"/>
  <c r="M197" i="18"/>
  <c r="J202" i="17"/>
  <c r="H202" i="17"/>
  <c r="L201" i="17"/>
  <c r="J191" i="16"/>
  <c r="H191" i="16"/>
  <c r="L190" i="16"/>
  <c r="G189" i="15"/>
  <c r="K189" i="15"/>
  <c r="M189" i="15" s="1"/>
  <c r="J190" i="15" s="1"/>
  <c r="H189" i="15"/>
  <c r="I193" i="14"/>
  <c r="G193" i="14"/>
  <c r="M192" i="14"/>
  <c r="J194" i="13"/>
  <c r="H194" i="13"/>
  <c r="L193" i="13"/>
  <c r="I187" i="12"/>
  <c r="G187" i="12"/>
  <c r="M186" i="12"/>
  <c r="G197" i="11"/>
  <c r="I197" i="11"/>
  <c r="H197" i="11"/>
  <c r="J197" i="11"/>
  <c r="H188" i="7"/>
  <c r="J188" i="7"/>
  <c r="G188" i="7"/>
  <c r="I188" i="7"/>
  <c r="K177" i="4"/>
  <c r="L177" i="4" s="1"/>
  <c r="I178" i="4" s="1"/>
  <c r="H177" i="4"/>
  <c r="G177" i="4"/>
  <c r="L192" i="46" l="1"/>
  <c r="M192" i="46"/>
  <c r="K188" i="45"/>
  <c r="M188" i="45" s="1"/>
  <c r="L184" i="44"/>
  <c r="M184" i="44"/>
  <c r="I186" i="43"/>
  <c r="G186" i="43"/>
  <c r="K186" i="43"/>
  <c r="G187" i="42"/>
  <c r="I187" i="42"/>
  <c r="J187" i="42"/>
  <c r="H187" i="42"/>
  <c r="L192" i="41"/>
  <c r="M192" i="41"/>
  <c r="L185" i="40"/>
  <c r="M185" i="40"/>
  <c r="J191" i="39"/>
  <c r="H191" i="39"/>
  <c r="L190" i="39"/>
  <c r="H190" i="38"/>
  <c r="J190" i="38"/>
  <c r="K186" i="37"/>
  <c r="M186" i="37"/>
  <c r="H187" i="37" s="1"/>
  <c r="L186" i="37"/>
  <c r="I187" i="37" s="1"/>
  <c r="K188" i="36"/>
  <c r="L188" i="36"/>
  <c r="I189" i="36" s="1"/>
  <c r="M188" i="36"/>
  <c r="J189" i="36" s="1"/>
  <c r="G188" i="36"/>
  <c r="G189" i="36" s="1"/>
  <c r="I189" i="35"/>
  <c r="G189" i="35"/>
  <c r="K189" i="35"/>
  <c r="G187" i="34"/>
  <c r="I187" i="34"/>
  <c r="K187" i="34"/>
  <c r="G199" i="33"/>
  <c r="I199" i="33"/>
  <c r="H199" i="33"/>
  <c r="J199" i="33"/>
  <c r="G197" i="32"/>
  <c r="I197" i="32"/>
  <c r="H197" i="32"/>
  <c r="J197" i="32"/>
  <c r="M181" i="31"/>
  <c r="L181" i="31"/>
  <c r="G182" i="31" s="1"/>
  <c r="I186" i="30"/>
  <c r="G186" i="30"/>
  <c r="H197" i="29"/>
  <c r="L196" i="29"/>
  <c r="H193" i="27"/>
  <c r="J193" i="27"/>
  <c r="I193" i="27"/>
  <c r="G193" i="27"/>
  <c r="J189" i="25"/>
  <c r="H189" i="25"/>
  <c r="L193" i="23"/>
  <c r="G194" i="23" s="1"/>
  <c r="M193" i="23"/>
  <c r="I197" i="21"/>
  <c r="G197" i="21"/>
  <c r="M196" i="21"/>
  <c r="K186" i="20"/>
  <c r="M186" i="20"/>
  <c r="J187" i="20" s="1"/>
  <c r="L186" i="20"/>
  <c r="I187" i="20" s="1"/>
  <c r="G186" i="20"/>
  <c r="G187" i="20" s="1"/>
  <c r="H194" i="19"/>
  <c r="J194" i="19"/>
  <c r="J198" i="18"/>
  <c r="H198" i="18"/>
  <c r="G202" i="17"/>
  <c r="I202" i="17"/>
  <c r="K202" i="17" s="1"/>
  <c r="I191" i="16"/>
  <c r="G191" i="16"/>
  <c r="K191" i="16"/>
  <c r="L189" i="15"/>
  <c r="I190" i="15" s="1"/>
  <c r="H190" i="15"/>
  <c r="J193" i="14"/>
  <c r="H193" i="14"/>
  <c r="I194" i="13"/>
  <c r="G194" i="13"/>
  <c r="K194" i="13"/>
  <c r="J187" i="12"/>
  <c r="H187" i="12"/>
  <c r="K197" i="11"/>
  <c r="L197" i="11" s="1"/>
  <c r="M197" i="11"/>
  <c r="J198" i="11" s="1"/>
  <c r="K188" i="7"/>
  <c r="M188" i="7" s="1"/>
  <c r="M177" i="4"/>
  <c r="J178" i="4" s="1"/>
  <c r="K178" i="4"/>
  <c r="M178" i="4" s="1"/>
  <c r="J179" i="4" s="1"/>
  <c r="G178" i="4"/>
  <c r="H178" i="4"/>
  <c r="H193" i="46" l="1"/>
  <c r="J193" i="46"/>
  <c r="G193" i="46"/>
  <c r="I193" i="46"/>
  <c r="J189" i="45"/>
  <c r="H189" i="45"/>
  <c r="L188" i="45"/>
  <c r="J185" i="44"/>
  <c r="H185" i="44"/>
  <c r="G185" i="44"/>
  <c r="I185" i="44"/>
  <c r="L186" i="43"/>
  <c r="G187" i="43" s="1"/>
  <c r="M186" i="43"/>
  <c r="K187" i="42"/>
  <c r="L187" i="42"/>
  <c r="I188" i="42" s="1"/>
  <c r="M187" i="42"/>
  <c r="H188" i="42" s="1"/>
  <c r="G188" i="42"/>
  <c r="J193" i="41"/>
  <c r="H193" i="41"/>
  <c r="G193" i="41"/>
  <c r="I193" i="41"/>
  <c r="J186" i="40"/>
  <c r="H186" i="40"/>
  <c r="I186" i="40"/>
  <c r="G186" i="40"/>
  <c r="I191" i="39"/>
  <c r="G191" i="39"/>
  <c r="K191" i="39"/>
  <c r="K190" i="38"/>
  <c r="G187" i="37"/>
  <c r="J187" i="37"/>
  <c r="K189" i="36"/>
  <c r="L189" i="36"/>
  <c r="I190" i="36" s="1"/>
  <c r="M189" i="36"/>
  <c r="J190" i="36" s="1"/>
  <c r="H189" i="36"/>
  <c r="H190" i="36" s="1"/>
  <c r="G190" i="36"/>
  <c r="M189" i="35"/>
  <c r="L189" i="35"/>
  <c r="G190" i="35" s="1"/>
  <c r="L187" i="34"/>
  <c r="I188" i="34" s="1"/>
  <c r="M187" i="34"/>
  <c r="G188" i="34"/>
  <c r="K199" i="33"/>
  <c r="L199" i="33" s="1"/>
  <c r="K197" i="32"/>
  <c r="L197" i="32" s="1"/>
  <c r="H182" i="31"/>
  <c r="J182" i="31"/>
  <c r="I182" i="31"/>
  <c r="K186" i="30"/>
  <c r="M186" i="30" s="1"/>
  <c r="G197" i="29"/>
  <c r="I197" i="29"/>
  <c r="K193" i="27"/>
  <c r="L193" i="27" s="1"/>
  <c r="K189" i="25"/>
  <c r="M189" i="25" s="1"/>
  <c r="L189" i="25"/>
  <c r="J194" i="23"/>
  <c r="H194" i="23"/>
  <c r="I194" i="23"/>
  <c r="H197" i="21"/>
  <c r="J197" i="21"/>
  <c r="K187" i="20"/>
  <c r="M187" i="20" s="1"/>
  <c r="J188" i="20" s="1"/>
  <c r="H187" i="20"/>
  <c r="K194" i="19"/>
  <c r="K198" i="18"/>
  <c r="M202" i="17"/>
  <c r="L202" i="17"/>
  <c r="I203" i="17" s="1"/>
  <c r="L191" i="16"/>
  <c r="G192" i="16" s="1"/>
  <c r="M191" i="16"/>
  <c r="K190" i="15"/>
  <c r="L190" i="15" s="1"/>
  <c r="I191" i="15" s="1"/>
  <c r="G190" i="15"/>
  <c r="K193" i="14"/>
  <c r="M194" i="13"/>
  <c r="L194" i="13"/>
  <c r="I195" i="13" s="1"/>
  <c r="K187" i="12"/>
  <c r="I198" i="11"/>
  <c r="G198" i="11"/>
  <c r="H198" i="11"/>
  <c r="J189" i="7"/>
  <c r="H189" i="7"/>
  <c r="L188" i="7"/>
  <c r="H179" i="4"/>
  <c r="L178" i="4"/>
  <c r="I179" i="4" s="1"/>
  <c r="K193" i="46" l="1"/>
  <c r="L193" i="46" s="1"/>
  <c r="I189" i="45"/>
  <c r="G189" i="45"/>
  <c r="K189" i="45"/>
  <c r="K185" i="44"/>
  <c r="M185" i="44" s="1"/>
  <c r="I187" i="43"/>
  <c r="H187" i="43"/>
  <c r="J187" i="43"/>
  <c r="J188" i="42"/>
  <c r="K193" i="41"/>
  <c r="M193" i="41" s="1"/>
  <c r="K186" i="40"/>
  <c r="M186" i="40" s="1"/>
  <c r="L191" i="39"/>
  <c r="G192" i="39" s="1"/>
  <c r="M191" i="39"/>
  <c r="M190" i="38"/>
  <c r="L190" i="38"/>
  <c r="K187" i="37"/>
  <c r="M187" i="37"/>
  <c r="J188" i="37" s="1"/>
  <c r="L187" i="37"/>
  <c r="I188" i="37" s="1"/>
  <c r="G188" i="37"/>
  <c r="K190" i="36"/>
  <c r="L190" i="36" s="1"/>
  <c r="I190" i="35"/>
  <c r="J190" i="35"/>
  <c r="H190" i="35"/>
  <c r="H188" i="34"/>
  <c r="J188" i="34"/>
  <c r="I200" i="33"/>
  <c r="G200" i="33"/>
  <c r="M199" i="33"/>
  <c r="I198" i="32"/>
  <c r="G198" i="32"/>
  <c r="M197" i="32"/>
  <c r="K182" i="31"/>
  <c r="L182" i="31"/>
  <c r="I183" i="31" s="1"/>
  <c r="M182" i="31"/>
  <c r="J183" i="31" s="1"/>
  <c r="G183" i="31"/>
  <c r="H187" i="30"/>
  <c r="J187" i="30"/>
  <c r="L186" i="30"/>
  <c r="K197" i="29"/>
  <c r="M197" i="29" s="1"/>
  <c r="I194" i="27"/>
  <c r="G194" i="27"/>
  <c r="M193" i="27"/>
  <c r="J190" i="25"/>
  <c r="H190" i="25"/>
  <c r="I190" i="25"/>
  <c r="G190" i="25"/>
  <c r="K194" i="23"/>
  <c r="M194" i="23" s="1"/>
  <c r="L194" i="23"/>
  <c r="G195" i="23" s="1"/>
  <c r="K197" i="21"/>
  <c r="L187" i="20"/>
  <c r="H188" i="20"/>
  <c r="L194" i="19"/>
  <c r="M194" i="19"/>
  <c r="M198" i="18"/>
  <c r="L198" i="18"/>
  <c r="G203" i="17"/>
  <c r="H203" i="17"/>
  <c r="J203" i="17"/>
  <c r="H192" i="16"/>
  <c r="J192" i="16"/>
  <c r="I192" i="16"/>
  <c r="G191" i="15"/>
  <c r="M190" i="15"/>
  <c r="L193" i="14"/>
  <c r="M193" i="14"/>
  <c r="G195" i="13"/>
  <c r="H195" i="13"/>
  <c r="J195" i="13"/>
  <c r="M187" i="12"/>
  <c r="L187" i="12"/>
  <c r="K198" i="11"/>
  <c r="L198" i="11" s="1"/>
  <c r="I189" i="7"/>
  <c r="G189" i="7"/>
  <c r="K189" i="7"/>
  <c r="K179" i="4"/>
  <c r="L179" i="4" s="1"/>
  <c r="I180" i="4" s="1"/>
  <c r="G179" i="4"/>
  <c r="I194" i="46" l="1"/>
  <c r="G194" i="46"/>
  <c r="M193" i="46"/>
  <c r="L189" i="45"/>
  <c r="G190" i="45" s="1"/>
  <c r="M189" i="45"/>
  <c r="J186" i="44"/>
  <c r="H186" i="44"/>
  <c r="L185" i="44"/>
  <c r="K187" i="43"/>
  <c r="M187" i="43"/>
  <c r="J188" i="43" s="1"/>
  <c r="L187" i="43"/>
  <c r="I188" i="43" s="1"/>
  <c r="K188" i="42"/>
  <c r="L188" i="42"/>
  <c r="M188" i="42"/>
  <c r="J189" i="42" s="1"/>
  <c r="J194" i="41"/>
  <c r="H194" i="41"/>
  <c r="L193" i="41"/>
  <c r="J187" i="40"/>
  <c r="H187" i="40"/>
  <c r="L186" i="40"/>
  <c r="J192" i="39"/>
  <c r="H192" i="39"/>
  <c r="I192" i="39"/>
  <c r="I191" i="38"/>
  <c r="G191" i="38"/>
  <c r="J191" i="38"/>
  <c r="H191" i="38"/>
  <c r="K188" i="37"/>
  <c r="L188" i="37"/>
  <c r="I189" i="37" s="1"/>
  <c r="M188" i="37"/>
  <c r="J189" i="37" s="1"/>
  <c r="G189" i="37"/>
  <c r="H188" i="37"/>
  <c r="H189" i="37" s="1"/>
  <c r="I191" i="36"/>
  <c r="G191" i="36"/>
  <c r="M190" i="36"/>
  <c r="K190" i="35"/>
  <c r="M190" i="35" s="1"/>
  <c r="K188" i="34"/>
  <c r="L188" i="34" s="1"/>
  <c r="M188" i="34"/>
  <c r="H189" i="34" s="1"/>
  <c r="H200" i="33"/>
  <c r="J200" i="33"/>
  <c r="H198" i="32"/>
  <c r="J198" i="32"/>
  <c r="K183" i="31"/>
  <c r="M183" i="31"/>
  <c r="J184" i="31" s="1"/>
  <c r="L183" i="31"/>
  <c r="I184" i="31" s="1"/>
  <c r="H183" i="31"/>
  <c r="H184" i="31" s="1"/>
  <c r="I187" i="30"/>
  <c r="G187" i="30"/>
  <c r="K187" i="30"/>
  <c r="J198" i="29"/>
  <c r="H198" i="29"/>
  <c r="L197" i="29"/>
  <c r="J194" i="27"/>
  <c r="H194" i="27"/>
  <c r="K190" i="25"/>
  <c r="M190" i="25" s="1"/>
  <c r="H195" i="23"/>
  <c r="J195" i="23"/>
  <c r="I195" i="23"/>
  <c r="L197" i="21"/>
  <c r="M197" i="21"/>
  <c r="I188" i="20"/>
  <c r="G188" i="20"/>
  <c r="J195" i="19"/>
  <c r="H195" i="19"/>
  <c r="G195" i="19"/>
  <c r="I195" i="19"/>
  <c r="G199" i="18"/>
  <c r="I199" i="18"/>
  <c r="H199" i="18"/>
  <c r="J199" i="18"/>
  <c r="K203" i="17"/>
  <c r="M203" i="17"/>
  <c r="J204" i="17" s="1"/>
  <c r="L203" i="17"/>
  <c r="I204" i="17" s="1"/>
  <c r="K192" i="16"/>
  <c r="L192" i="16" s="1"/>
  <c r="M192" i="16"/>
  <c r="J193" i="16" s="1"/>
  <c r="J191" i="15"/>
  <c r="H191" i="15"/>
  <c r="H194" i="14"/>
  <c r="J194" i="14"/>
  <c r="G194" i="14"/>
  <c r="I194" i="14"/>
  <c r="K195" i="13"/>
  <c r="M195" i="13" s="1"/>
  <c r="L195" i="13"/>
  <c r="G188" i="12"/>
  <c r="I188" i="12"/>
  <c r="J188" i="12"/>
  <c r="H188" i="12"/>
  <c r="G199" i="11"/>
  <c r="I199" i="11"/>
  <c r="M198" i="11"/>
  <c r="L189" i="7"/>
  <c r="I190" i="7" s="1"/>
  <c r="M189" i="7"/>
  <c r="G190" i="7"/>
  <c r="G180" i="4"/>
  <c r="M179" i="4"/>
  <c r="J194" i="46" l="1"/>
  <c r="H194" i="46"/>
  <c r="H190" i="45"/>
  <c r="J190" i="45"/>
  <c r="I190" i="45"/>
  <c r="I186" i="44"/>
  <c r="G186" i="44"/>
  <c r="K186" i="44"/>
  <c r="K188" i="43"/>
  <c r="M188" i="43" s="1"/>
  <c r="J189" i="43" s="1"/>
  <c r="G188" i="43"/>
  <c r="H188" i="43"/>
  <c r="I189" i="42"/>
  <c r="G189" i="42"/>
  <c r="H189" i="42"/>
  <c r="G194" i="41"/>
  <c r="I194" i="41"/>
  <c r="K194" i="41"/>
  <c r="G187" i="40"/>
  <c r="I187" i="40"/>
  <c r="K187" i="40" s="1"/>
  <c r="K192" i="39"/>
  <c r="M192" i="39" s="1"/>
  <c r="K191" i="38"/>
  <c r="M191" i="38" s="1"/>
  <c r="H192" i="38" s="1"/>
  <c r="L191" i="38"/>
  <c r="G192" i="38" s="1"/>
  <c r="K189" i="37"/>
  <c r="M189" i="37"/>
  <c r="J190" i="37" s="1"/>
  <c r="L189" i="37"/>
  <c r="G190" i="37" s="1"/>
  <c r="H190" i="37"/>
  <c r="J191" i="36"/>
  <c r="H191" i="36"/>
  <c r="J191" i="35"/>
  <c r="H191" i="35"/>
  <c r="L190" i="35"/>
  <c r="I189" i="34"/>
  <c r="G189" i="34"/>
  <c r="J189" i="34"/>
  <c r="K200" i="33"/>
  <c r="K198" i="32"/>
  <c r="K184" i="31"/>
  <c r="M184" i="31" s="1"/>
  <c r="G184" i="31"/>
  <c r="M187" i="30"/>
  <c r="L187" i="30"/>
  <c r="G188" i="30" s="1"/>
  <c r="I198" i="29"/>
  <c r="G198" i="29"/>
  <c r="K198" i="29"/>
  <c r="K194" i="27"/>
  <c r="J191" i="25"/>
  <c r="H191" i="25"/>
  <c r="L190" i="25"/>
  <c r="K195" i="23"/>
  <c r="M195" i="23"/>
  <c r="J196" i="23" s="1"/>
  <c r="L195" i="23"/>
  <c r="I196" i="23" s="1"/>
  <c r="J198" i="21"/>
  <c r="H198" i="21"/>
  <c r="G198" i="21"/>
  <c r="I198" i="21"/>
  <c r="K188" i="20"/>
  <c r="M188" i="20" s="1"/>
  <c r="K195" i="19"/>
  <c r="L195" i="19" s="1"/>
  <c r="K199" i="18"/>
  <c r="M199" i="18"/>
  <c r="J200" i="18" s="1"/>
  <c r="L199" i="18"/>
  <c r="G200" i="18" s="1"/>
  <c r="K204" i="17"/>
  <c r="H204" i="17"/>
  <c r="M204" i="17"/>
  <c r="J205" i="17" s="1"/>
  <c r="L204" i="17"/>
  <c r="I205" i="17" s="1"/>
  <c r="G204" i="17"/>
  <c r="I193" i="16"/>
  <c r="G193" i="16"/>
  <c r="H193" i="16"/>
  <c r="K191" i="15"/>
  <c r="L191" i="15" s="1"/>
  <c r="M191" i="15"/>
  <c r="H192" i="15" s="1"/>
  <c r="K194" i="14"/>
  <c r="M194" i="14" s="1"/>
  <c r="J196" i="13"/>
  <c r="H196" i="13"/>
  <c r="I196" i="13"/>
  <c r="G196" i="13"/>
  <c r="K188" i="12"/>
  <c r="M188" i="12" s="1"/>
  <c r="J199" i="11"/>
  <c r="H199" i="11"/>
  <c r="H190" i="7"/>
  <c r="J190" i="7"/>
  <c r="J180" i="4"/>
  <c r="H180" i="4"/>
  <c r="K194" i="46" l="1"/>
  <c r="K190" i="45"/>
  <c r="M190" i="45" s="1"/>
  <c r="L186" i="44"/>
  <c r="G187" i="44" s="1"/>
  <c r="M186" i="44"/>
  <c r="L188" i="43"/>
  <c r="I189" i="43" s="1"/>
  <c r="H189" i="43"/>
  <c r="K189" i="42"/>
  <c r="L189" i="42" s="1"/>
  <c r="L194" i="41"/>
  <c r="I195" i="41" s="1"/>
  <c r="M194" i="41"/>
  <c r="G195" i="41"/>
  <c r="L187" i="40"/>
  <c r="I188" i="40" s="1"/>
  <c r="M187" i="40"/>
  <c r="J193" i="39"/>
  <c r="H193" i="39"/>
  <c r="L192" i="39"/>
  <c r="I192" i="38"/>
  <c r="J192" i="38"/>
  <c r="I190" i="37"/>
  <c r="K191" i="36"/>
  <c r="I191" i="35"/>
  <c r="G191" i="35"/>
  <c r="K191" i="35"/>
  <c r="K189" i="34"/>
  <c r="L189" i="34" s="1"/>
  <c r="M200" i="33"/>
  <c r="L200" i="33"/>
  <c r="L198" i="32"/>
  <c r="M198" i="32"/>
  <c r="H185" i="31"/>
  <c r="J185" i="31"/>
  <c r="L184" i="31"/>
  <c r="I185" i="31" s="1"/>
  <c r="J188" i="30"/>
  <c r="H188" i="30"/>
  <c r="I188" i="30"/>
  <c r="M198" i="29"/>
  <c r="L198" i="29"/>
  <c r="G199" i="29" s="1"/>
  <c r="L194" i="27"/>
  <c r="M194" i="27"/>
  <c r="I191" i="25"/>
  <c r="G191" i="25"/>
  <c r="K191" i="25"/>
  <c r="K196" i="23"/>
  <c r="L196" i="23" s="1"/>
  <c r="I197" i="23" s="1"/>
  <c r="G196" i="23"/>
  <c r="H196" i="23"/>
  <c r="K198" i="21"/>
  <c r="L198" i="21" s="1"/>
  <c r="J189" i="20"/>
  <c r="H189" i="20"/>
  <c r="L188" i="20"/>
  <c r="I196" i="19"/>
  <c r="G196" i="19"/>
  <c r="M195" i="19"/>
  <c r="I200" i="18"/>
  <c r="K200" i="18" s="1"/>
  <c r="H200" i="18"/>
  <c r="K205" i="17"/>
  <c r="L205" i="17" s="1"/>
  <c r="I206" i="17" s="1"/>
  <c r="G205" i="17"/>
  <c r="H205" i="17"/>
  <c r="K193" i="16"/>
  <c r="M193" i="16" s="1"/>
  <c r="I192" i="15"/>
  <c r="G192" i="15"/>
  <c r="J192" i="15"/>
  <c r="J195" i="14"/>
  <c r="H195" i="14"/>
  <c r="L194" i="14"/>
  <c r="K196" i="13"/>
  <c r="M196" i="13" s="1"/>
  <c r="H189" i="12"/>
  <c r="J189" i="12"/>
  <c r="L188" i="12"/>
  <c r="K199" i="11"/>
  <c r="K190" i="7"/>
  <c r="M190" i="7"/>
  <c r="J191" i="7" s="1"/>
  <c r="L190" i="7"/>
  <c r="K180" i="4"/>
  <c r="M180" i="4"/>
  <c r="J181" i="4" s="1"/>
  <c r="L180" i="4"/>
  <c r="L194" i="46" l="1"/>
  <c r="M194" i="46"/>
  <c r="H191" i="45"/>
  <c r="J191" i="45"/>
  <c r="L190" i="45"/>
  <c r="H187" i="44"/>
  <c r="J187" i="44"/>
  <c r="I187" i="44"/>
  <c r="G189" i="43"/>
  <c r="K189" i="43"/>
  <c r="L189" i="43" s="1"/>
  <c r="I190" i="43" s="1"/>
  <c r="I190" i="42"/>
  <c r="G190" i="42"/>
  <c r="M189" i="42"/>
  <c r="H195" i="41"/>
  <c r="J195" i="41"/>
  <c r="G188" i="40"/>
  <c r="H188" i="40"/>
  <c r="J188" i="40"/>
  <c r="I193" i="39"/>
  <c r="G193" i="39"/>
  <c r="K193" i="39"/>
  <c r="K192" i="38"/>
  <c r="L192" i="38"/>
  <c r="I193" i="38" s="1"/>
  <c r="M192" i="38"/>
  <c r="J193" i="38" s="1"/>
  <c r="G193" i="38"/>
  <c r="K190" i="37"/>
  <c r="M190" i="37" s="1"/>
  <c r="L191" i="36"/>
  <c r="M191" i="36"/>
  <c r="L191" i="35"/>
  <c r="G192" i="35" s="1"/>
  <c r="M191" i="35"/>
  <c r="G190" i="34"/>
  <c r="I190" i="34"/>
  <c r="M189" i="34"/>
  <c r="G201" i="33"/>
  <c r="I201" i="33"/>
  <c r="J201" i="33"/>
  <c r="H201" i="33"/>
  <c r="J199" i="32"/>
  <c r="H199" i="32"/>
  <c r="I199" i="32"/>
  <c r="G199" i="32"/>
  <c r="G185" i="31"/>
  <c r="K185" i="31"/>
  <c r="L185" i="31"/>
  <c r="I186" i="31" s="1"/>
  <c r="M185" i="31"/>
  <c r="J186" i="31" s="1"/>
  <c r="K188" i="30"/>
  <c r="M188" i="30" s="1"/>
  <c r="H199" i="29"/>
  <c r="J199" i="29"/>
  <c r="I199" i="29"/>
  <c r="H195" i="27"/>
  <c r="J195" i="27"/>
  <c r="G195" i="27"/>
  <c r="I195" i="27"/>
  <c r="L191" i="25"/>
  <c r="G192" i="25" s="1"/>
  <c r="M191" i="25"/>
  <c r="G197" i="23"/>
  <c r="M196" i="23"/>
  <c r="J197" i="23" s="1"/>
  <c r="I199" i="21"/>
  <c r="G199" i="21"/>
  <c r="M198" i="21"/>
  <c r="G189" i="20"/>
  <c r="I189" i="20"/>
  <c r="K189" i="20"/>
  <c r="H196" i="19"/>
  <c r="J196" i="19"/>
  <c r="M200" i="18"/>
  <c r="J201" i="18" s="1"/>
  <c r="L200" i="18"/>
  <c r="I201" i="18" s="1"/>
  <c r="G201" i="18"/>
  <c r="G206" i="17"/>
  <c r="M205" i="17"/>
  <c r="J206" i="17" s="1"/>
  <c r="J194" i="16"/>
  <c r="H194" i="16"/>
  <c r="L193" i="16"/>
  <c r="K192" i="15"/>
  <c r="M192" i="15"/>
  <c r="J193" i="15" s="1"/>
  <c r="L192" i="15"/>
  <c r="I193" i="15" s="1"/>
  <c r="H193" i="15"/>
  <c r="I195" i="14"/>
  <c r="G195" i="14"/>
  <c r="K195" i="14"/>
  <c r="H197" i="13"/>
  <c r="J197" i="13"/>
  <c r="L196" i="13"/>
  <c r="G189" i="12"/>
  <c r="I189" i="12"/>
  <c r="M199" i="11"/>
  <c r="L199" i="11"/>
  <c r="I191" i="7"/>
  <c r="G191" i="7"/>
  <c r="H191" i="7"/>
  <c r="I181" i="4"/>
  <c r="K181" i="4" s="1"/>
  <c r="G181" i="4"/>
  <c r="H181" i="4"/>
  <c r="H195" i="46" l="1"/>
  <c r="J195" i="46"/>
  <c r="G195" i="46"/>
  <c r="I195" i="46"/>
  <c r="I191" i="45"/>
  <c r="G191" i="45"/>
  <c r="K191" i="45"/>
  <c r="K187" i="44"/>
  <c r="M187" i="44" s="1"/>
  <c r="M189" i="43"/>
  <c r="G190" i="43"/>
  <c r="J190" i="42"/>
  <c r="H190" i="42"/>
  <c r="K195" i="41"/>
  <c r="L195" i="41" s="1"/>
  <c r="M195" i="41"/>
  <c r="H196" i="41" s="1"/>
  <c r="K188" i="40"/>
  <c r="L188" i="40" s="1"/>
  <c r="I189" i="40" s="1"/>
  <c r="L193" i="39"/>
  <c r="G194" i="39" s="1"/>
  <c r="M193" i="39"/>
  <c r="K193" i="38"/>
  <c r="M193" i="38"/>
  <c r="J194" i="38" s="1"/>
  <c r="L193" i="38"/>
  <c r="I194" i="38" s="1"/>
  <c r="H193" i="38"/>
  <c r="H194" i="38" s="1"/>
  <c r="J191" i="37"/>
  <c r="H191" i="37"/>
  <c r="L190" i="37"/>
  <c r="H192" i="36"/>
  <c r="J192" i="36"/>
  <c r="G192" i="36"/>
  <c r="I192" i="36"/>
  <c r="H192" i="35"/>
  <c r="J192" i="35"/>
  <c r="I192" i="35"/>
  <c r="H190" i="34"/>
  <c r="J190" i="34"/>
  <c r="K201" i="33"/>
  <c r="M201" i="33"/>
  <c r="H202" i="33" s="1"/>
  <c r="L201" i="33"/>
  <c r="G202" i="33" s="1"/>
  <c r="K199" i="32"/>
  <c r="M199" i="32" s="1"/>
  <c r="H186" i="31"/>
  <c r="K186" i="31"/>
  <c r="M186" i="31" s="1"/>
  <c r="J187" i="31" s="1"/>
  <c r="L186" i="31"/>
  <c r="I187" i="31" s="1"/>
  <c r="G186" i="31"/>
  <c r="G187" i="31" s="1"/>
  <c r="H189" i="30"/>
  <c r="J189" i="30"/>
  <c r="L188" i="30"/>
  <c r="K199" i="29"/>
  <c r="L199" i="29"/>
  <c r="I200" i="29" s="1"/>
  <c r="M199" i="29"/>
  <c r="J200" i="29" s="1"/>
  <c r="K195" i="27"/>
  <c r="L195" i="27"/>
  <c r="G196" i="27" s="1"/>
  <c r="M195" i="27"/>
  <c r="H196" i="27" s="1"/>
  <c r="H192" i="25"/>
  <c r="J192" i="25"/>
  <c r="I192" i="25"/>
  <c r="K197" i="23"/>
  <c r="H197" i="23"/>
  <c r="L197" i="23"/>
  <c r="I198" i="23" s="1"/>
  <c r="M197" i="23"/>
  <c r="J198" i="23" s="1"/>
  <c r="H199" i="21"/>
  <c r="J199" i="21"/>
  <c r="L189" i="20"/>
  <c r="I190" i="20" s="1"/>
  <c r="M189" i="20"/>
  <c r="K196" i="19"/>
  <c r="K201" i="18"/>
  <c r="M201" i="18" s="1"/>
  <c r="J202" i="18" s="1"/>
  <c r="H201" i="18"/>
  <c r="K206" i="17"/>
  <c r="H206" i="17"/>
  <c r="M206" i="17"/>
  <c r="J207" i="17" s="1"/>
  <c r="L206" i="17"/>
  <c r="I207" i="17" s="1"/>
  <c r="G194" i="16"/>
  <c r="I194" i="16"/>
  <c r="K194" i="16" s="1"/>
  <c r="K193" i="15"/>
  <c r="M193" i="15" s="1"/>
  <c r="G193" i="15"/>
  <c r="M195" i="14"/>
  <c r="L195" i="14"/>
  <c r="G196" i="14" s="1"/>
  <c r="I197" i="13"/>
  <c r="G197" i="13"/>
  <c r="K197" i="13"/>
  <c r="K189" i="12"/>
  <c r="M189" i="12" s="1"/>
  <c r="G200" i="11"/>
  <c r="I200" i="11"/>
  <c r="H200" i="11"/>
  <c r="J200" i="11"/>
  <c r="K191" i="7"/>
  <c r="M191" i="7" s="1"/>
  <c r="M181" i="4"/>
  <c r="J182" i="4" s="1"/>
  <c r="L181" i="4"/>
  <c r="G182" i="4" s="1"/>
  <c r="M188" i="40" l="1"/>
  <c r="H189" i="40" s="1"/>
  <c r="K195" i="46"/>
  <c r="M195" i="46" s="1"/>
  <c r="L191" i="45"/>
  <c r="G192" i="45" s="1"/>
  <c r="M191" i="45"/>
  <c r="J188" i="44"/>
  <c r="H188" i="44"/>
  <c r="L187" i="44"/>
  <c r="J190" i="43"/>
  <c r="H190" i="43"/>
  <c r="K190" i="42"/>
  <c r="I196" i="41"/>
  <c r="G196" i="41"/>
  <c r="J196" i="41"/>
  <c r="J189" i="40"/>
  <c r="G189" i="40"/>
  <c r="H194" i="39"/>
  <c r="J194" i="39"/>
  <c r="I194" i="39"/>
  <c r="K194" i="38"/>
  <c r="M194" i="38" s="1"/>
  <c r="G194" i="38"/>
  <c r="I191" i="37"/>
  <c r="G191" i="37"/>
  <c r="K192" i="36"/>
  <c r="M192" i="36" s="1"/>
  <c r="K192" i="35"/>
  <c r="M192" i="35" s="1"/>
  <c r="K190" i="34"/>
  <c r="L190" i="34" s="1"/>
  <c r="I202" i="33"/>
  <c r="J202" i="33"/>
  <c r="H200" i="32"/>
  <c r="J200" i="32"/>
  <c r="L199" i="32"/>
  <c r="K187" i="31"/>
  <c r="L187" i="31" s="1"/>
  <c r="H187" i="31"/>
  <c r="G189" i="30"/>
  <c r="I189" i="30"/>
  <c r="K189" i="30"/>
  <c r="K200" i="29"/>
  <c r="L200" i="29"/>
  <c r="I201" i="29" s="1"/>
  <c r="M200" i="29"/>
  <c r="J201" i="29" s="1"/>
  <c r="H200" i="29"/>
  <c r="H201" i="29" s="1"/>
  <c r="G200" i="29"/>
  <c r="G201" i="29" s="1"/>
  <c r="J196" i="27"/>
  <c r="I196" i="27"/>
  <c r="K192" i="25"/>
  <c r="L192" i="25"/>
  <c r="I193" i="25" s="1"/>
  <c r="M192" i="25"/>
  <c r="J193" i="25" s="1"/>
  <c r="G193" i="25"/>
  <c r="K198" i="23"/>
  <c r="G198" i="23"/>
  <c r="H198" i="23"/>
  <c r="M198" i="23"/>
  <c r="J199" i="23" s="1"/>
  <c r="L198" i="23"/>
  <c r="I199" i="23" s="1"/>
  <c r="K199" i="21"/>
  <c r="G190" i="20"/>
  <c r="H190" i="20"/>
  <c r="J190" i="20"/>
  <c r="L196" i="19"/>
  <c r="M196" i="19"/>
  <c r="L201" i="18"/>
  <c r="H202" i="18"/>
  <c r="K207" i="17"/>
  <c r="G207" i="17"/>
  <c r="L207" i="17"/>
  <c r="I208" i="17" s="1"/>
  <c r="M207" i="17"/>
  <c r="J208" i="17" s="1"/>
  <c r="H207" i="17"/>
  <c r="M194" i="16"/>
  <c r="L194" i="16"/>
  <c r="I195" i="16" s="1"/>
  <c r="J194" i="15"/>
  <c r="H194" i="15"/>
  <c r="L193" i="15"/>
  <c r="I194" i="15" s="1"/>
  <c r="H196" i="14"/>
  <c r="J196" i="14"/>
  <c r="I196" i="14"/>
  <c r="M197" i="13"/>
  <c r="L197" i="13"/>
  <c r="G198" i="13" s="1"/>
  <c r="H190" i="12"/>
  <c r="J190" i="12"/>
  <c r="L189" i="12"/>
  <c r="K200" i="11"/>
  <c r="L200" i="11"/>
  <c r="I201" i="11" s="1"/>
  <c r="M200" i="11"/>
  <c r="J201" i="11" s="1"/>
  <c r="G201" i="11"/>
  <c r="J192" i="7"/>
  <c r="H192" i="7"/>
  <c r="L191" i="7"/>
  <c r="I182" i="4"/>
  <c r="H182" i="4"/>
  <c r="J196" i="46" l="1"/>
  <c r="H196" i="46"/>
  <c r="L195" i="46"/>
  <c r="H192" i="45"/>
  <c r="J192" i="45"/>
  <c r="I192" i="45"/>
  <c r="I188" i="44"/>
  <c r="G188" i="44"/>
  <c r="K188" i="44"/>
  <c r="K190" i="43"/>
  <c r="L190" i="43"/>
  <c r="M190" i="43"/>
  <c r="H191" i="43" s="1"/>
  <c r="L190" i="42"/>
  <c r="M190" i="42"/>
  <c r="K196" i="41"/>
  <c r="L196" i="41"/>
  <c r="G197" i="41" s="1"/>
  <c r="M196" i="41"/>
  <c r="J197" i="41" s="1"/>
  <c r="K189" i="40"/>
  <c r="K194" i="39"/>
  <c r="M194" i="39" s="1"/>
  <c r="J195" i="38"/>
  <c r="H195" i="38"/>
  <c r="L194" i="38"/>
  <c r="I195" i="38" s="1"/>
  <c r="K191" i="37"/>
  <c r="M191" i="37" s="1"/>
  <c r="J193" i="36"/>
  <c r="H193" i="36"/>
  <c r="L192" i="36"/>
  <c r="J193" i="35"/>
  <c r="H193" i="35"/>
  <c r="L192" i="35"/>
  <c r="I191" i="34"/>
  <c r="G191" i="34"/>
  <c r="M190" i="34"/>
  <c r="K202" i="33"/>
  <c r="L202" i="33" s="1"/>
  <c r="I200" i="32"/>
  <c r="G200" i="32"/>
  <c r="K200" i="32"/>
  <c r="I188" i="31"/>
  <c r="G188" i="31"/>
  <c r="M187" i="31"/>
  <c r="J188" i="31" s="1"/>
  <c r="H188" i="31"/>
  <c r="M189" i="30"/>
  <c r="L189" i="30"/>
  <c r="I190" i="30" s="1"/>
  <c r="G190" i="30"/>
  <c r="K201" i="29"/>
  <c r="L201" i="29"/>
  <c r="I202" i="29" s="1"/>
  <c r="M201" i="29"/>
  <c r="J202" i="29" s="1"/>
  <c r="G202" i="29"/>
  <c r="K196" i="27"/>
  <c r="M196" i="27" s="1"/>
  <c r="K193" i="25"/>
  <c r="M193" i="25"/>
  <c r="J194" i="25" s="1"/>
  <c r="L193" i="25"/>
  <c r="G194" i="25" s="1"/>
  <c r="H193" i="25"/>
  <c r="H194" i="25" s="1"/>
  <c r="K199" i="23"/>
  <c r="L199" i="23" s="1"/>
  <c r="I200" i="23" s="1"/>
  <c r="G199" i="23"/>
  <c r="H199" i="23"/>
  <c r="M199" i="21"/>
  <c r="L199" i="21"/>
  <c r="K190" i="20"/>
  <c r="M190" i="20" s="1"/>
  <c r="L190" i="20"/>
  <c r="I191" i="20" s="1"/>
  <c r="J197" i="19"/>
  <c r="H197" i="19"/>
  <c r="G197" i="19"/>
  <c r="I197" i="19"/>
  <c r="I202" i="18"/>
  <c r="G202" i="18"/>
  <c r="K208" i="17"/>
  <c r="L208" i="17"/>
  <c r="I209" i="17" s="1"/>
  <c r="M208" i="17"/>
  <c r="J209" i="17" s="1"/>
  <c r="H208" i="17"/>
  <c r="G208" i="17"/>
  <c r="G209" i="17" s="1"/>
  <c r="G195" i="16"/>
  <c r="H195" i="16"/>
  <c r="J195" i="16"/>
  <c r="G194" i="15"/>
  <c r="K194" i="15"/>
  <c r="L194" i="15" s="1"/>
  <c r="I195" i="15" s="1"/>
  <c r="K196" i="14"/>
  <c r="L196" i="14" s="1"/>
  <c r="I198" i="13"/>
  <c r="J198" i="13"/>
  <c r="H198" i="13"/>
  <c r="I190" i="12"/>
  <c r="K190" i="12" s="1"/>
  <c r="G190" i="12"/>
  <c r="K201" i="11"/>
  <c r="M201" i="11"/>
  <c r="J202" i="11" s="1"/>
  <c r="L201" i="11"/>
  <c r="I202" i="11" s="1"/>
  <c r="H201" i="11"/>
  <c r="H202" i="11" s="1"/>
  <c r="G202" i="11"/>
  <c r="I192" i="7"/>
  <c r="G192" i="7"/>
  <c r="K192" i="7"/>
  <c r="K182" i="4"/>
  <c r="M182" i="4" s="1"/>
  <c r="I196" i="46" l="1"/>
  <c r="G196" i="46"/>
  <c r="K196" i="46"/>
  <c r="K192" i="45"/>
  <c r="L192" i="45" s="1"/>
  <c r="M188" i="44"/>
  <c r="L188" i="44"/>
  <c r="G189" i="44" s="1"/>
  <c r="I191" i="43"/>
  <c r="G191" i="43"/>
  <c r="J191" i="43"/>
  <c r="H191" i="42"/>
  <c r="J191" i="42"/>
  <c r="G191" i="42"/>
  <c r="I191" i="42"/>
  <c r="H197" i="41"/>
  <c r="I197" i="41"/>
  <c r="L189" i="40"/>
  <c r="M189" i="40"/>
  <c r="J195" i="39"/>
  <c r="H195" i="39"/>
  <c r="L194" i="39"/>
  <c r="G195" i="38"/>
  <c r="K195" i="38"/>
  <c r="M195" i="38" s="1"/>
  <c r="J192" i="37"/>
  <c r="H192" i="37"/>
  <c r="L191" i="37"/>
  <c r="I193" i="36"/>
  <c r="G193" i="36"/>
  <c r="K193" i="36"/>
  <c r="G193" i="35"/>
  <c r="I193" i="35"/>
  <c r="K193" i="35"/>
  <c r="H191" i="34"/>
  <c r="J191" i="34"/>
  <c r="M202" i="33"/>
  <c r="J203" i="33" s="1"/>
  <c r="I203" i="33"/>
  <c r="G203" i="33"/>
  <c r="K203" i="33"/>
  <c r="H203" i="33"/>
  <c r="L200" i="32"/>
  <c r="G201" i="32" s="1"/>
  <c r="M200" i="32"/>
  <c r="K188" i="31"/>
  <c r="L188" i="31"/>
  <c r="G189" i="31" s="1"/>
  <c r="M188" i="31"/>
  <c r="H189" i="31" s="1"/>
  <c r="H190" i="30"/>
  <c r="J190" i="30"/>
  <c r="K202" i="29"/>
  <c r="L202" i="29"/>
  <c r="I203" i="29" s="1"/>
  <c r="M202" i="29"/>
  <c r="J203" i="29" s="1"/>
  <c r="H202" i="29"/>
  <c r="H203" i="29" s="1"/>
  <c r="G203" i="29"/>
  <c r="H197" i="27"/>
  <c r="J197" i="27"/>
  <c r="L196" i="27"/>
  <c r="I194" i="25"/>
  <c r="K194" i="25" s="1"/>
  <c r="G200" i="23"/>
  <c r="M199" i="23"/>
  <c r="J200" i="23" s="1"/>
  <c r="I200" i="21"/>
  <c r="G200" i="21"/>
  <c r="J200" i="21"/>
  <c r="H200" i="21"/>
  <c r="J191" i="20"/>
  <c r="H191" i="20"/>
  <c r="G191" i="20"/>
  <c r="K197" i="19"/>
  <c r="L197" i="19" s="1"/>
  <c r="K202" i="18"/>
  <c r="L202" i="18" s="1"/>
  <c r="K209" i="17"/>
  <c r="M209" i="17"/>
  <c r="J210" i="17" s="1"/>
  <c r="L209" i="17"/>
  <c r="I210" i="17" s="1"/>
  <c r="H209" i="17"/>
  <c r="H210" i="17" s="1"/>
  <c r="K195" i="16"/>
  <c r="L195" i="16" s="1"/>
  <c r="M194" i="15"/>
  <c r="G195" i="15"/>
  <c r="I197" i="14"/>
  <c r="G197" i="14"/>
  <c r="M196" i="14"/>
  <c r="K198" i="13"/>
  <c r="L198" i="13"/>
  <c r="I199" i="13" s="1"/>
  <c r="M198" i="13"/>
  <c r="J199" i="13" s="1"/>
  <c r="L190" i="12"/>
  <c r="G191" i="12" s="1"/>
  <c r="M190" i="12"/>
  <c r="K202" i="11"/>
  <c r="L202" i="11" s="1"/>
  <c r="L192" i="7"/>
  <c r="I193" i="7" s="1"/>
  <c r="M192" i="7"/>
  <c r="G193" i="7"/>
  <c r="J183" i="4"/>
  <c r="H183" i="4"/>
  <c r="L182" i="4"/>
  <c r="L196" i="46" l="1"/>
  <c r="G197" i="46" s="1"/>
  <c r="M196" i="46"/>
  <c r="I193" i="45"/>
  <c r="G193" i="45"/>
  <c r="M192" i="45"/>
  <c r="H189" i="44"/>
  <c r="J189" i="44"/>
  <c r="I189" i="44"/>
  <c r="K191" i="43"/>
  <c r="M191" i="43"/>
  <c r="J192" i="43" s="1"/>
  <c r="L191" i="43"/>
  <c r="G192" i="43" s="1"/>
  <c r="H192" i="43"/>
  <c r="K191" i="42"/>
  <c r="L191" i="42" s="1"/>
  <c r="K197" i="41"/>
  <c r="M197" i="41" s="1"/>
  <c r="J190" i="40"/>
  <c r="H190" i="40"/>
  <c r="I190" i="40"/>
  <c r="G190" i="40"/>
  <c r="I195" i="39"/>
  <c r="G195" i="39"/>
  <c r="K195" i="39"/>
  <c r="H196" i="38"/>
  <c r="J196" i="38"/>
  <c r="L195" i="38"/>
  <c r="I196" i="38" s="1"/>
  <c r="G192" i="37"/>
  <c r="I192" i="37"/>
  <c r="K192" i="37"/>
  <c r="L193" i="36"/>
  <c r="G194" i="36" s="1"/>
  <c r="M193" i="36"/>
  <c r="M193" i="35"/>
  <c r="L193" i="35"/>
  <c r="I194" i="35" s="1"/>
  <c r="G194" i="35"/>
  <c r="K191" i="34"/>
  <c r="L203" i="33"/>
  <c r="G204" i="33" s="1"/>
  <c r="M203" i="33"/>
  <c r="J204" i="33" s="1"/>
  <c r="I201" i="32"/>
  <c r="H201" i="32"/>
  <c r="J201" i="32"/>
  <c r="I189" i="31"/>
  <c r="J189" i="31"/>
  <c r="K190" i="30"/>
  <c r="L190" i="30" s="1"/>
  <c r="M190" i="30"/>
  <c r="H191" i="30" s="1"/>
  <c r="K203" i="29"/>
  <c r="L203" i="29" s="1"/>
  <c r="G197" i="27"/>
  <c r="I197" i="27"/>
  <c r="K197" i="27"/>
  <c r="L194" i="25"/>
  <c r="G195" i="25" s="1"/>
  <c r="M194" i="25"/>
  <c r="K200" i="23"/>
  <c r="M200" i="23"/>
  <c r="J201" i="23" s="1"/>
  <c r="H200" i="23"/>
  <c r="H201" i="23" s="1"/>
  <c r="L200" i="23"/>
  <c r="I201" i="23" s="1"/>
  <c r="K200" i="21"/>
  <c r="L200" i="21"/>
  <c r="G201" i="21" s="1"/>
  <c r="M200" i="21"/>
  <c r="J201" i="21" s="1"/>
  <c r="K191" i="20"/>
  <c r="G198" i="19"/>
  <c r="I198" i="19"/>
  <c r="M197" i="19"/>
  <c r="I203" i="18"/>
  <c r="G203" i="18"/>
  <c r="M202" i="18"/>
  <c r="K210" i="17"/>
  <c r="L210" i="17" s="1"/>
  <c r="I211" i="17" s="1"/>
  <c r="G210" i="17"/>
  <c r="I196" i="16"/>
  <c r="G196" i="16"/>
  <c r="M195" i="16"/>
  <c r="J195" i="15"/>
  <c r="H195" i="15"/>
  <c r="J197" i="14"/>
  <c r="H197" i="14"/>
  <c r="K199" i="13"/>
  <c r="L199" i="13" s="1"/>
  <c r="I200" i="13" s="1"/>
  <c r="M199" i="13"/>
  <c r="J200" i="13" s="1"/>
  <c r="G199" i="13"/>
  <c r="H199" i="13"/>
  <c r="H200" i="13" s="1"/>
  <c r="J191" i="12"/>
  <c r="H191" i="12"/>
  <c r="I191" i="12"/>
  <c r="I203" i="11"/>
  <c r="G203" i="11"/>
  <c r="M202" i="11"/>
  <c r="H193" i="7"/>
  <c r="J193" i="7"/>
  <c r="G183" i="4"/>
  <c r="I183" i="4"/>
  <c r="K183" i="4" s="1"/>
  <c r="H197" i="46" l="1"/>
  <c r="J197" i="46"/>
  <c r="I197" i="46"/>
  <c r="H193" i="45"/>
  <c r="J193" i="45"/>
  <c r="K189" i="44"/>
  <c r="L189" i="44" s="1"/>
  <c r="I192" i="43"/>
  <c r="I192" i="42"/>
  <c r="G192" i="42"/>
  <c r="M191" i="42"/>
  <c r="J198" i="41"/>
  <c r="H198" i="41"/>
  <c r="L197" i="41"/>
  <c r="K190" i="40"/>
  <c r="L190" i="40" s="1"/>
  <c r="M195" i="39"/>
  <c r="L195" i="39"/>
  <c r="G196" i="39" s="1"/>
  <c r="G196" i="38"/>
  <c r="K196" i="38"/>
  <c r="M196" i="38" s="1"/>
  <c r="L192" i="37"/>
  <c r="I193" i="37" s="1"/>
  <c r="M192" i="37"/>
  <c r="G193" i="37"/>
  <c r="J194" i="36"/>
  <c r="H194" i="36"/>
  <c r="I194" i="36"/>
  <c r="J194" i="35"/>
  <c r="H194" i="35"/>
  <c r="M191" i="34"/>
  <c r="L191" i="34"/>
  <c r="I204" i="33"/>
  <c r="K204" i="33"/>
  <c r="H204" i="33"/>
  <c r="K201" i="32"/>
  <c r="L201" i="32"/>
  <c r="I202" i="32" s="1"/>
  <c r="M201" i="32"/>
  <c r="H202" i="32" s="1"/>
  <c r="G202" i="32"/>
  <c r="K189" i="31"/>
  <c r="L189" i="31"/>
  <c r="I190" i="31" s="1"/>
  <c r="M189" i="31"/>
  <c r="J190" i="31" s="1"/>
  <c r="G190" i="31"/>
  <c r="I191" i="30"/>
  <c r="G191" i="30"/>
  <c r="J191" i="30"/>
  <c r="I204" i="29"/>
  <c r="G204" i="29"/>
  <c r="M203" i="29"/>
  <c r="L197" i="27"/>
  <c r="I198" i="27" s="1"/>
  <c r="M197" i="27"/>
  <c r="J195" i="25"/>
  <c r="H195" i="25"/>
  <c r="I195" i="25"/>
  <c r="K201" i="23"/>
  <c r="L201" i="23"/>
  <c r="I202" i="23" s="1"/>
  <c r="M201" i="23"/>
  <c r="J202" i="23" s="1"/>
  <c r="G201" i="23"/>
  <c r="G202" i="23" s="1"/>
  <c r="H202" i="23"/>
  <c r="I201" i="21"/>
  <c r="H201" i="21"/>
  <c r="L191" i="20"/>
  <c r="M191" i="20"/>
  <c r="J198" i="19"/>
  <c r="H198" i="19"/>
  <c r="J203" i="18"/>
  <c r="H203" i="18"/>
  <c r="G211" i="17"/>
  <c r="M210" i="17"/>
  <c r="H196" i="16"/>
  <c r="J196" i="16"/>
  <c r="K195" i="15"/>
  <c r="M195" i="15"/>
  <c r="H196" i="15" s="1"/>
  <c r="L195" i="15"/>
  <c r="K197" i="14"/>
  <c r="K200" i="13"/>
  <c r="L200" i="13" s="1"/>
  <c r="I201" i="13" s="1"/>
  <c r="M200" i="13"/>
  <c r="J201" i="13" s="1"/>
  <c r="G200" i="13"/>
  <c r="K191" i="12"/>
  <c r="M191" i="12" s="1"/>
  <c r="J203" i="11"/>
  <c r="H203" i="11"/>
  <c r="K193" i="7"/>
  <c r="L193" i="7" s="1"/>
  <c r="M193" i="7"/>
  <c r="J194" i="7" s="1"/>
  <c r="L183" i="4"/>
  <c r="I184" i="4" s="1"/>
  <c r="M183" i="4"/>
  <c r="K197" i="46" l="1"/>
  <c r="M197" i="46" s="1"/>
  <c r="K193" i="45"/>
  <c r="I190" i="44"/>
  <c r="G190" i="44"/>
  <c r="M189" i="44"/>
  <c r="K192" i="43"/>
  <c r="M192" i="43" s="1"/>
  <c r="J192" i="42"/>
  <c r="H192" i="42"/>
  <c r="G198" i="41"/>
  <c r="I198" i="41"/>
  <c r="K198" i="41"/>
  <c r="G191" i="40"/>
  <c r="I191" i="40"/>
  <c r="M190" i="40"/>
  <c r="H196" i="39"/>
  <c r="J196" i="39"/>
  <c r="I196" i="39"/>
  <c r="J197" i="38"/>
  <c r="H197" i="38"/>
  <c r="L196" i="38"/>
  <c r="I197" i="38" s="1"/>
  <c r="H193" i="37"/>
  <c r="J193" i="37"/>
  <c r="K194" i="36"/>
  <c r="M194" i="36"/>
  <c r="H195" i="36" s="1"/>
  <c r="L194" i="36"/>
  <c r="I195" i="36" s="1"/>
  <c r="K194" i="35"/>
  <c r="L194" i="35"/>
  <c r="M194" i="35"/>
  <c r="J195" i="35" s="1"/>
  <c r="G192" i="34"/>
  <c r="I192" i="34"/>
  <c r="J192" i="34"/>
  <c r="H192" i="34"/>
  <c r="L204" i="33"/>
  <c r="G205" i="33" s="1"/>
  <c r="M204" i="33"/>
  <c r="J205" i="33" s="1"/>
  <c r="J202" i="32"/>
  <c r="K190" i="31"/>
  <c r="L190" i="31" s="1"/>
  <c r="H190" i="31"/>
  <c r="K191" i="30"/>
  <c r="M191" i="30" s="1"/>
  <c r="J192" i="30" s="1"/>
  <c r="J204" i="29"/>
  <c r="H204" i="29"/>
  <c r="J198" i="27"/>
  <c r="H198" i="27"/>
  <c r="G198" i="27"/>
  <c r="K195" i="25"/>
  <c r="L195" i="25" s="1"/>
  <c r="K202" i="23"/>
  <c r="L202" i="23"/>
  <c r="I203" i="23" s="1"/>
  <c r="M202" i="23"/>
  <c r="J203" i="23" s="1"/>
  <c r="G203" i="23"/>
  <c r="K201" i="21"/>
  <c r="L201" i="21" s="1"/>
  <c r="J192" i="20"/>
  <c r="H192" i="20"/>
  <c r="I192" i="20"/>
  <c r="G192" i="20"/>
  <c r="K198" i="19"/>
  <c r="M198" i="19" s="1"/>
  <c r="L198" i="19"/>
  <c r="K203" i="18"/>
  <c r="J211" i="17"/>
  <c r="H211" i="17"/>
  <c r="K196" i="16"/>
  <c r="I196" i="15"/>
  <c r="G196" i="15"/>
  <c r="J196" i="15"/>
  <c r="L197" i="14"/>
  <c r="M197" i="14"/>
  <c r="K201" i="13"/>
  <c r="M201" i="13"/>
  <c r="J202" i="13" s="1"/>
  <c r="L201" i="13"/>
  <c r="I202" i="13" s="1"/>
  <c r="G201" i="13"/>
  <c r="G202" i="13" s="1"/>
  <c r="H201" i="13"/>
  <c r="H202" i="13" s="1"/>
  <c r="J192" i="12"/>
  <c r="H192" i="12"/>
  <c r="L191" i="12"/>
  <c r="K203" i="11"/>
  <c r="I194" i="7"/>
  <c r="G194" i="7"/>
  <c r="H194" i="7"/>
  <c r="G184" i="4"/>
  <c r="H184" i="4"/>
  <c r="J184" i="4"/>
  <c r="H198" i="46" l="1"/>
  <c r="J198" i="46"/>
  <c r="L197" i="46"/>
  <c r="L193" i="45"/>
  <c r="M193" i="45"/>
  <c r="J190" i="44"/>
  <c r="H190" i="44"/>
  <c r="J193" i="43"/>
  <c r="H193" i="43"/>
  <c r="L192" i="43"/>
  <c r="K192" i="42"/>
  <c r="L198" i="41"/>
  <c r="G199" i="41" s="1"/>
  <c r="M198" i="41"/>
  <c r="J191" i="40"/>
  <c r="H191" i="40"/>
  <c r="K196" i="39"/>
  <c r="L196" i="39" s="1"/>
  <c r="G197" i="38"/>
  <c r="K197" i="38"/>
  <c r="L197" i="38" s="1"/>
  <c r="I198" i="38" s="1"/>
  <c r="K193" i="37"/>
  <c r="M193" i="37" s="1"/>
  <c r="L193" i="37"/>
  <c r="G195" i="36"/>
  <c r="J195" i="36"/>
  <c r="H195" i="35"/>
  <c r="I195" i="35"/>
  <c r="K195" i="35" s="1"/>
  <c r="G195" i="35"/>
  <c r="K192" i="34"/>
  <c r="M192" i="34"/>
  <c r="H193" i="34" s="1"/>
  <c r="L192" i="34"/>
  <c r="I193" i="34" s="1"/>
  <c r="G193" i="34"/>
  <c r="I205" i="33"/>
  <c r="K205" i="33" s="1"/>
  <c r="H205" i="33"/>
  <c r="K202" i="32"/>
  <c r="L202" i="32" s="1"/>
  <c r="I191" i="31"/>
  <c r="G191" i="31"/>
  <c r="M190" i="31"/>
  <c r="J191" i="31" s="1"/>
  <c r="L191" i="30"/>
  <c r="I192" i="30" s="1"/>
  <c r="K192" i="30"/>
  <c r="L192" i="30"/>
  <c r="I193" i="30" s="1"/>
  <c r="M192" i="30"/>
  <c r="J193" i="30" s="1"/>
  <c r="H192" i="30"/>
  <c r="H193" i="30" s="1"/>
  <c r="G192" i="30"/>
  <c r="K204" i="29"/>
  <c r="L204" i="29" s="1"/>
  <c r="K198" i="27"/>
  <c r="M198" i="27" s="1"/>
  <c r="L198" i="27"/>
  <c r="I199" i="27" s="1"/>
  <c r="I196" i="25"/>
  <c r="G196" i="25"/>
  <c r="M195" i="25"/>
  <c r="K203" i="23"/>
  <c r="M203" i="23"/>
  <c r="J204" i="23" s="1"/>
  <c r="L203" i="23"/>
  <c r="G204" i="23" s="1"/>
  <c r="H203" i="23"/>
  <c r="H204" i="23" s="1"/>
  <c r="I202" i="21"/>
  <c r="G202" i="21"/>
  <c r="M201" i="21"/>
  <c r="K192" i="20"/>
  <c r="L192" i="20" s="1"/>
  <c r="H199" i="19"/>
  <c r="J199" i="19"/>
  <c r="I199" i="19"/>
  <c r="G199" i="19"/>
  <c r="L203" i="18"/>
  <c r="M203" i="18"/>
  <c r="K211" i="17"/>
  <c r="M211" i="17" s="1"/>
  <c r="L196" i="16"/>
  <c r="M196" i="16"/>
  <c r="K196" i="15"/>
  <c r="L196" i="15" s="1"/>
  <c r="I197" i="15" s="1"/>
  <c r="M196" i="15"/>
  <c r="J197" i="15" s="1"/>
  <c r="H198" i="14"/>
  <c r="J198" i="14"/>
  <c r="G198" i="14"/>
  <c r="I198" i="14"/>
  <c r="K202" i="13"/>
  <c r="M202" i="13" s="1"/>
  <c r="I192" i="12"/>
  <c r="G192" i="12"/>
  <c r="K192" i="12"/>
  <c r="M203" i="11"/>
  <c r="L203" i="11"/>
  <c r="K194" i="7"/>
  <c r="L194" i="7" s="1"/>
  <c r="K184" i="4"/>
  <c r="L184" i="4"/>
  <c r="I185" i="4" s="1"/>
  <c r="M184" i="4"/>
  <c r="J185" i="4" s="1"/>
  <c r="I198" i="46" l="1"/>
  <c r="G198" i="46"/>
  <c r="K198" i="46"/>
  <c r="J194" i="45"/>
  <c r="H194" i="45"/>
  <c r="G194" i="45"/>
  <c r="I194" i="45"/>
  <c r="K190" i="44"/>
  <c r="I193" i="43"/>
  <c r="G193" i="43"/>
  <c r="K193" i="43"/>
  <c r="M192" i="42"/>
  <c r="L192" i="42"/>
  <c r="I199" i="41"/>
  <c r="H199" i="41"/>
  <c r="J199" i="41"/>
  <c r="K191" i="40"/>
  <c r="I197" i="39"/>
  <c r="G197" i="39"/>
  <c r="M196" i="39"/>
  <c r="G198" i="38"/>
  <c r="M197" i="38"/>
  <c r="H194" i="37"/>
  <c r="J194" i="37"/>
  <c r="I194" i="37"/>
  <c r="G194" i="37"/>
  <c r="K195" i="36"/>
  <c r="M195" i="36" s="1"/>
  <c r="L195" i="36"/>
  <c r="I196" i="36" s="1"/>
  <c r="M195" i="35"/>
  <c r="J196" i="35" s="1"/>
  <c r="L195" i="35"/>
  <c r="G196" i="35" s="1"/>
  <c r="J193" i="34"/>
  <c r="M205" i="33"/>
  <c r="J206" i="33" s="1"/>
  <c r="L205" i="33"/>
  <c r="I206" i="33" s="1"/>
  <c r="H206" i="33"/>
  <c r="G206" i="33"/>
  <c r="I203" i="32"/>
  <c r="G203" i="32"/>
  <c r="M202" i="32"/>
  <c r="H191" i="31"/>
  <c r="K191" i="31"/>
  <c r="L191" i="31"/>
  <c r="G192" i="31" s="1"/>
  <c r="M191" i="31"/>
  <c r="J192" i="31" s="1"/>
  <c r="K193" i="30"/>
  <c r="L193" i="30" s="1"/>
  <c r="I194" i="30" s="1"/>
  <c r="G193" i="30"/>
  <c r="G205" i="29"/>
  <c r="I205" i="29"/>
  <c r="M204" i="29"/>
  <c r="J199" i="27"/>
  <c r="H199" i="27"/>
  <c r="G199" i="27"/>
  <c r="H196" i="25"/>
  <c r="J196" i="25"/>
  <c r="I204" i="23"/>
  <c r="J202" i="21"/>
  <c r="H202" i="21"/>
  <c r="I193" i="20"/>
  <c r="G193" i="20"/>
  <c r="M192" i="20"/>
  <c r="K199" i="19"/>
  <c r="L199" i="19" s="1"/>
  <c r="H204" i="18"/>
  <c r="J204" i="18"/>
  <c r="G204" i="18"/>
  <c r="I204" i="18"/>
  <c r="J212" i="17"/>
  <c r="H212" i="17"/>
  <c r="L211" i="17"/>
  <c r="J197" i="16"/>
  <c r="H197" i="16"/>
  <c r="G197" i="16"/>
  <c r="I197" i="16"/>
  <c r="H197" i="15"/>
  <c r="K197" i="15"/>
  <c r="M197" i="15" s="1"/>
  <c r="L197" i="15"/>
  <c r="I198" i="15" s="1"/>
  <c r="G197" i="15"/>
  <c r="K198" i="14"/>
  <c r="L198" i="14"/>
  <c r="I199" i="14" s="1"/>
  <c r="M198" i="14"/>
  <c r="J199" i="14" s="1"/>
  <c r="G199" i="14"/>
  <c r="J203" i="13"/>
  <c r="H203" i="13"/>
  <c r="L202" i="13"/>
  <c r="M192" i="12"/>
  <c r="L192" i="12"/>
  <c r="G193" i="12" s="1"/>
  <c r="G204" i="11"/>
  <c r="I204" i="11"/>
  <c r="J204" i="11"/>
  <c r="H204" i="11"/>
  <c r="G195" i="7"/>
  <c r="I195" i="7"/>
  <c r="M194" i="7"/>
  <c r="K185" i="4"/>
  <c r="L185" i="4" s="1"/>
  <c r="I186" i="4" s="1"/>
  <c r="M185" i="4"/>
  <c r="J186" i="4" s="1"/>
  <c r="H185" i="4"/>
  <c r="G185" i="4"/>
  <c r="L198" i="46" l="1"/>
  <c r="G199" i="46" s="1"/>
  <c r="M198" i="46"/>
  <c r="K194" i="45"/>
  <c r="M194" i="45" s="1"/>
  <c r="M190" i="44"/>
  <c r="L190" i="44"/>
  <c r="L193" i="43"/>
  <c r="G194" i="43" s="1"/>
  <c r="M193" i="43"/>
  <c r="I193" i="42"/>
  <c r="G193" i="42"/>
  <c r="H193" i="42"/>
  <c r="J193" i="42"/>
  <c r="K199" i="41"/>
  <c r="L199" i="41" s="1"/>
  <c r="M191" i="40"/>
  <c r="L191" i="40"/>
  <c r="H197" i="39"/>
  <c r="J197" i="39"/>
  <c r="H198" i="38"/>
  <c r="J198" i="38"/>
  <c r="K194" i="37"/>
  <c r="M194" i="37" s="1"/>
  <c r="J196" i="36"/>
  <c r="H196" i="36"/>
  <c r="G196" i="36"/>
  <c r="I196" i="35"/>
  <c r="K196" i="35"/>
  <c r="H196" i="35"/>
  <c r="K193" i="34"/>
  <c r="M193" i="34" s="1"/>
  <c r="K206" i="33"/>
  <c r="L206" i="33" s="1"/>
  <c r="H203" i="32"/>
  <c r="J203" i="32"/>
  <c r="I192" i="31"/>
  <c r="H192" i="31"/>
  <c r="M193" i="30"/>
  <c r="J194" i="30" s="1"/>
  <c r="K194" i="30" s="1"/>
  <c r="G194" i="30"/>
  <c r="H194" i="30"/>
  <c r="H205" i="29"/>
  <c r="J205" i="29"/>
  <c r="K199" i="27"/>
  <c r="L199" i="27" s="1"/>
  <c r="K196" i="25"/>
  <c r="K204" i="23"/>
  <c r="L204" i="23" s="1"/>
  <c r="K202" i="21"/>
  <c r="H193" i="20"/>
  <c r="J193" i="20"/>
  <c r="G200" i="19"/>
  <c r="I200" i="19"/>
  <c r="M199" i="19"/>
  <c r="K204" i="18"/>
  <c r="M204" i="18" s="1"/>
  <c r="I212" i="17"/>
  <c r="K212" i="17" s="1"/>
  <c r="G212" i="17"/>
  <c r="K197" i="16"/>
  <c r="M197" i="16" s="1"/>
  <c r="J198" i="15"/>
  <c r="H198" i="15"/>
  <c r="G198" i="15"/>
  <c r="K198" i="15"/>
  <c r="M198" i="15" s="1"/>
  <c r="K199" i="14"/>
  <c r="M199" i="14"/>
  <c r="J200" i="14" s="1"/>
  <c r="L199" i="14"/>
  <c r="I200" i="14" s="1"/>
  <c r="H199" i="14"/>
  <c r="H200" i="14" s="1"/>
  <c r="I203" i="13"/>
  <c r="G203" i="13"/>
  <c r="K203" i="13"/>
  <c r="J193" i="12"/>
  <c r="H193" i="12"/>
  <c r="I193" i="12"/>
  <c r="K204" i="11"/>
  <c r="M204" i="11" s="1"/>
  <c r="J195" i="7"/>
  <c r="H195" i="7"/>
  <c r="H186" i="4"/>
  <c r="K186" i="4"/>
  <c r="L186" i="4" s="1"/>
  <c r="I187" i="4" s="1"/>
  <c r="M186" i="4"/>
  <c r="J187" i="4" s="1"/>
  <c r="G186" i="4"/>
  <c r="J199" i="46" l="1"/>
  <c r="H199" i="46"/>
  <c r="I199" i="46"/>
  <c r="J195" i="45"/>
  <c r="H195" i="45"/>
  <c r="L194" i="45"/>
  <c r="G191" i="44"/>
  <c r="I191" i="44"/>
  <c r="H191" i="44"/>
  <c r="J191" i="44"/>
  <c r="I194" i="43"/>
  <c r="H194" i="43"/>
  <c r="J194" i="43"/>
  <c r="K193" i="42"/>
  <c r="M193" i="42"/>
  <c r="J194" i="42" s="1"/>
  <c r="L193" i="42"/>
  <c r="I194" i="42" s="1"/>
  <c r="G200" i="41"/>
  <c r="I200" i="41"/>
  <c r="M199" i="41"/>
  <c r="I192" i="40"/>
  <c r="G192" i="40"/>
  <c r="H192" i="40"/>
  <c r="J192" i="40"/>
  <c r="K197" i="39"/>
  <c r="K198" i="38"/>
  <c r="M198" i="38"/>
  <c r="J199" i="38" s="1"/>
  <c r="L198" i="38"/>
  <c r="J195" i="37"/>
  <c r="H195" i="37"/>
  <c r="L194" i="37"/>
  <c r="K196" i="36"/>
  <c r="L196" i="35"/>
  <c r="I197" i="35" s="1"/>
  <c r="M196" i="35"/>
  <c r="J197" i="35" s="1"/>
  <c r="G197" i="35"/>
  <c r="J194" i="34"/>
  <c r="H194" i="34"/>
  <c r="L193" i="34"/>
  <c r="I207" i="33"/>
  <c r="G207" i="33"/>
  <c r="M206" i="33"/>
  <c r="K203" i="32"/>
  <c r="K192" i="31"/>
  <c r="M192" i="31" s="1"/>
  <c r="L194" i="30"/>
  <c r="I195" i="30" s="1"/>
  <c r="M194" i="30"/>
  <c r="J195" i="30" s="1"/>
  <c r="G195" i="30"/>
  <c r="K195" i="30"/>
  <c r="L195" i="30" s="1"/>
  <c r="K205" i="29"/>
  <c r="I200" i="27"/>
  <c r="G200" i="27"/>
  <c r="M199" i="27"/>
  <c r="M196" i="25"/>
  <c r="L196" i="25"/>
  <c r="I205" i="23"/>
  <c r="G205" i="23"/>
  <c r="M204" i="23"/>
  <c r="M202" i="21"/>
  <c r="L202" i="21"/>
  <c r="K193" i="20"/>
  <c r="H200" i="19"/>
  <c r="J200" i="19"/>
  <c r="J205" i="18"/>
  <c r="H205" i="18"/>
  <c r="L204" i="18"/>
  <c r="L212" i="17"/>
  <c r="I213" i="17" s="1"/>
  <c r="M212" i="17"/>
  <c r="H198" i="16"/>
  <c r="J198" i="16"/>
  <c r="L197" i="16"/>
  <c r="J199" i="15"/>
  <c r="H199" i="15"/>
  <c r="L198" i="15"/>
  <c r="K200" i="14"/>
  <c r="L200" i="14" s="1"/>
  <c r="I201" i="14" s="1"/>
  <c r="G200" i="14"/>
  <c r="M203" i="13"/>
  <c r="L203" i="13"/>
  <c r="I204" i="13" s="1"/>
  <c r="K193" i="12"/>
  <c r="L193" i="12" s="1"/>
  <c r="H205" i="11"/>
  <c r="J205" i="11"/>
  <c r="L204" i="11"/>
  <c r="K195" i="7"/>
  <c r="M195" i="7" s="1"/>
  <c r="L195" i="7"/>
  <c r="H187" i="4"/>
  <c r="G187" i="4"/>
  <c r="K187" i="4"/>
  <c r="M187" i="4" s="1"/>
  <c r="K199" i="46" l="1"/>
  <c r="M199" i="46" s="1"/>
  <c r="I195" i="45"/>
  <c r="G195" i="45"/>
  <c r="K191" i="44"/>
  <c r="L191" i="44"/>
  <c r="I192" i="44" s="1"/>
  <c r="M191" i="44"/>
  <c r="J192" i="44" s="1"/>
  <c r="G192" i="44"/>
  <c r="K194" i="43"/>
  <c r="M194" i="43"/>
  <c r="J195" i="43" s="1"/>
  <c r="L194" i="43"/>
  <c r="G195" i="43" s="1"/>
  <c r="K194" i="42"/>
  <c r="M194" i="42" s="1"/>
  <c r="J195" i="42" s="1"/>
  <c r="G194" i="42"/>
  <c r="H194" i="42"/>
  <c r="H200" i="41"/>
  <c r="J200" i="41"/>
  <c r="K192" i="40"/>
  <c r="M192" i="40" s="1"/>
  <c r="J193" i="40" s="1"/>
  <c r="M197" i="39"/>
  <c r="L197" i="39"/>
  <c r="H199" i="38"/>
  <c r="I199" i="38"/>
  <c r="G199" i="38"/>
  <c r="I195" i="37"/>
  <c r="G195" i="37"/>
  <c r="K195" i="37"/>
  <c r="L196" i="36"/>
  <c r="M196" i="36"/>
  <c r="K197" i="35"/>
  <c r="L197" i="35" s="1"/>
  <c r="H197" i="35"/>
  <c r="I194" i="34"/>
  <c r="G194" i="34"/>
  <c r="K194" i="34"/>
  <c r="H207" i="33"/>
  <c r="J207" i="33"/>
  <c r="M203" i="32"/>
  <c r="L203" i="32"/>
  <c r="J193" i="31"/>
  <c r="H193" i="31"/>
  <c r="L192" i="31"/>
  <c r="H195" i="30"/>
  <c r="I196" i="30"/>
  <c r="G196" i="30"/>
  <c r="M195" i="30"/>
  <c r="L205" i="29"/>
  <c r="M205" i="29"/>
  <c r="H200" i="27"/>
  <c r="J200" i="27"/>
  <c r="I197" i="25"/>
  <c r="G197" i="25"/>
  <c r="J197" i="25"/>
  <c r="H197" i="25"/>
  <c r="H205" i="23"/>
  <c r="J205" i="23"/>
  <c r="G203" i="21"/>
  <c r="I203" i="21"/>
  <c r="J203" i="21"/>
  <c r="H203" i="21"/>
  <c r="M193" i="20"/>
  <c r="L193" i="20"/>
  <c r="K200" i="19"/>
  <c r="I205" i="18"/>
  <c r="G205" i="18"/>
  <c r="K205" i="18"/>
  <c r="G213" i="17"/>
  <c r="H213" i="17"/>
  <c r="J213" i="17"/>
  <c r="G198" i="16"/>
  <c r="I198" i="16"/>
  <c r="K198" i="16" s="1"/>
  <c r="I199" i="15"/>
  <c r="G199" i="15"/>
  <c r="K199" i="15"/>
  <c r="G201" i="14"/>
  <c r="M200" i="14"/>
  <c r="G204" i="13"/>
  <c r="H204" i="13"/>
  <c r="J204" i="13"/>
  <c r="I194" i="12"/>
  <c r="G194" i="12"/>
  <c r="M193" i="12"/>
  <c r="I205" i="11"/>
  <c r="G205" i="11"/>
  <c r="K205" i="11"/>
  <c r="J196" i="7"/>
  <c r="H196" i="7"/>
  <c r="I196" i="7"/>
  <c r="G196" i="7"/>
  <c r="J188" i="4"/>
  <c r="H188" i="4"/>
  <c r="L187" i="4"/>
  <c r="L192" i="40" l="1"/>
  <c r="I193" i="40" s="1"/>
  <c r="J200" i="46"/>
  <c r="H200" i="46"/>
  <c r="L199" i="46"/>
  <c r="K195" i="45"/>
  <c r="M195" i="45" s="1"/>
  <c r="K192" i="44"/>
  <c r="M192" i="44" s="1"/>
  <c r="J193" i="44" s="1"/>
  <c r="L192" i="44"/>
  <c r="I193" i="44" s="1"/>
  <c r="H192" i="44"/>
  <c r="G193" i="44"/>
  <c r="I195" i="43"/>
  <c r="H195" i="43"/>
  <c r="L194" i="42"/>
  <c r="I195" i="42" s="1"/>
  <c r="H195" i="42"/>
  <c r="K200" i="41"/>
  <c r="K193" i="40"/>
  <c r="L193" i="40" s="1"/>
  <c r="I194" i="40" s="1"/>
  <c r="H193" i="40"/>
  <c r="G198" i="39"/>
  <c r="I198" i="39"/>
  <c r="J198" i="39"/>
  <c r="H198" i="39"/>
  <c r="K199" i="38"/>
  <c r="L199" i="38" s="1"/>
  <c r="L195" i="37"/>
  <c r="I196" i="37" s="1"/>
  <c r="M195" i="37"/>
  <c r="H197" i="36"/>
  <c r="J197" i="36"/>
  <c r="I197" i="36"/>
  <c r="G197" i="36"/>
  <c r="I198" i="35"/>
  <c r="G198" i="35"/>
  <c r="M197" i="35"/>
  <c r="J198" i="35" s="1"/>
  <c r="H198" i="35"/>
  <c r="L194" i="34"/>
  <c r="G195" i="34" s="1"/>
  <c r="M194" i="34"/>
  <c r="K207" i="33"/>
  <c r="G204" i="32"/>
  <c r="I204" i="32"/>
  <c r="J204" i="32"/>
  <c r="H204" i="32"/>
  <c r="I193" i="31"/>
  <c r="G193" i="31"/>
  <c r="K193" i="31"/>
  <c r="H196" i="30"/>
  <c r="J196" i="30"/>
  <c r="J206" i="29"/>
  <c r="H206" i="29"/>
  <c r="G206" i="29"/>
  <c r="I206" i="29"/>
  <c r="K200" i="27"/>
  <c r="K197" i="25"/>
  <c r="L197" i="25"/>
  <c r="G198" i="25" s="1"/>
  <c r="M197" i="25"/>
  <c r="J198" i="25" s="1"/>
  <c r="K205" i="23"/>
  <c r="K203" i="21"/>
  <c r="L203" i="21"/>
  <c r="I204" i="21" s="1"/>
  <c r="M203" i="21"/>
  <c r="H204" i="21" s="1"/>
  <c r="G204" i="21"/>
  <c r="I194" i="20"/>
  <c r="G194" i="20"/>
  <c r="J194" i="20"/>
  <c r="H194" i="20"/>
  <c r="M200" i="19"/>
  <c r="L200" i="19"/>
  <c r="L205" i="18"/>
  <c r="G206" i="18" s="1"/>
  <c r="M205" i="18"/>
  <c r="K213" i="17"/>
  <c r="L213" i="17"/>
  <c r="M213" i="17"/>
  <c r="H214" i="17" s="1"/>
  <c r="M198" i="16"/>
  <c r="L198" i="16"/>
  <c r="I199" i="16" s="1"/>
  <c r="M199" i="15"/>
  <c r="L199" i="15"/>
  <c r="G200" i="15" s="1"/>
  <c r="H201" i="14"/>
  <c r="J201" i="14"/>
  <c r="K204" i="13"/>
  <c r="L204" i="13" s="1"/>
  <c r="H194" i="12"/>
  <c r="J194" i="12"/>
  <c r="M205" i="11"/>
  <c r="L205" i="11"/>
  <c r="G206" i="11" s="1"/>
  <c r="K196" i="7"/>
  <c r="M196" i="7" s="1"/>
  <c r="I188" i="4"/>
  <c r="G188" i="4"/>
  <c r="K188" i="4"/>
  <c r="M193" i="40" l="1"/>
  <c r="J194" i="40" s="1"/>
  <c r="G193" i="40"/>
  <c r="G194" i="40" s="1"/>
  <c r="I200" i="46"/>
  <c r="G200" i="46"/>
  <c r="K200" i="46"/>
  <c r="H196" i="45"/>
  <c r="J196" i="45"/>
  <c r="L195" i="45"/>
  <c r="H193" i="44"/>
  <c r="K193" i="44"/>
  <c r="L193" i="44" s="1"/>
  <c r="K195" i="43"/>
  <c r="L195" i="43" s="1"/>
  <c r="K195" i="42"/>
  <c r="M195" i="42" s="1"/>
  <c r="G195" i="42"/>
  <c r="L200" i="41"/>
  <c r="M200" i="41"/>
  <c r="K194" i="40"/>
  <c r="M194" i="40" s="1"/>
  <c r="K198" i="39"/>
  <c r="M198" i="39"/>
  <c r="H199" i="39" s="1"/>
  <c r="L198" i="39"/>
  <c r="I199" i="39" s="1"/>
  <c r="I200" i="38"/>
  <c r="G200" i="38"/>
  <c r="M199" i="38"/>
  <c r="G196" i="37"/>
  <c r="H196" i="37"/>
  <c r="J196" i="37"/>
  <c r="K197" i="36"/>
  <c r="M197" i="36" s="1"/>
  <c r="K198" i="35"/>
  <c r="M198" i="35"/>
  <c r="H199" i="35" s="1"/>
  <c r="L198" i="35"/>
  <c r="G199" i="35" s="1"/>
  <c r="J195" i="34"/>
  <c r="H195" i="34"/>
  <c r="I195" i="34"/>
  <c r="M207" i="33"/>
  <c r="L207" i="33"/>
  <c r="K204" i="32"/>
  <c r="L204" i="32"/>
  <c r="I205" i="32" s="1"/>
  <c r="M204" i="32"/>
  <c r="H205" i="32" s="1"/>
  <c r="G205" i="32"/>
  <c r="M193" i="31"/>
  <c r="L193" i="31"/>
  <c r="G194" i="31" s="1"/>
  <c r="K196" i="30"/>
  <c r="K206" i="29"/>
  <c r="M206" i="29" s="1"/>
  <c r="M200" i="27"/>
  <c r="L200" i="27"/>
  <c r="I198" i="25"/>
  <c r="H198" i="25"/>
  <c r="M205" i="23"/>
  <c r="L205" i="23"/>
  <c r="J204" i="21"/>
  <c r="K194" i="20"/>
  <c r="L194" i="20"/>
  <c r="G195" i="20" s="1"/>
  <c r="M194" i="20"/>
  <c r="H195" i="20" s="1"/>
  <c r="G201" i="19"/>
  <c r="I201" i="19"/>
  <c r="J201" i="19"/>
  <c r="H201" i="19"/>
  <c r="J206" i="18"/>
  <c r="H206" i="18"/>
  <c r="I206" i="18"/>
  <c r="I214" i="17"/>
  <c r="G214" i="17"/>
  <c r="J214" i="17"/>
  <c r="G199" i="16"/>
  <c r="H199" i="16"/>
  <c r="J199" i="16"/>
  <c r="H200" i="15"/>
  <c r="J200" i="15"/>
  <c r="I200" i="15"/>
  <c r="K201" i="14"/>
  <c r="L201" i="14" s="1"/>
  <c r="M201" i="14"/>
  <c r="H202" i="14" s="1"/>
  <c r="I205" i="13"/>
  <c r="G205" i="13"/>
  <c r="M204" i="13"/>
  <c r="K194" i="12"/>
  <c r="I206" i="11"/>
  <c r="J206" i="11"/>
  <c r="H206" i="11"/>
  <c r="H197" i="7"/>
  <c r="J197" i="7"/>
  <c r="L196" i="7"/>
  <c r="M188" i="4"/>
  <c r="L188" i="4"/>
  <c r="G189" i="4" s="1"/>
  <c r="H194" i="40" l="1"/>
  <c r="L200" i="46"/>
  <c r="G201" i="46" s="1"/>
  <c r="M200" i="46"/>
  <c r="I196" i="45"/>
  <c r="G196" i="45"/>
  <c r="K196" i="45"/>
  <c r="I194" i="44"/>
  <c r="G194" i="44"/>
  <c r="M193" i="44"/>
  <c r="I196" i="43"/>
  <c r="G196" i="43"/>
  <c r="M195" i="43"/>
  <c r="J196" i="42"/>
  <c r="H196" i="42"/>
  <c r="L195" i="42"/>
  <c r="I196" i="42" s="1"/>
  <c r="J201" i="41"/>
  <c r="H201" i="41"/>
  <c r="G201" i="41"/>
  <c r="I201" i="41"/>
  <c r="J195" i="40"/>
  <c r="H195" i="40"/>
  <c r="L194" i="40"/>
  <c r="G199" i="39"/>
  <c r="J199" i="39"/>
  <c r="J200" i="38"/>
  <c r="H200" i="38"/>
  <c r="K196" i="37"/>
  <c r="M196" i="37"/>
  <c r="J197" i="37" s="1"/>
  <c r="L196" i="37"/>
  <c r="I197" i="37" s="1"/>
  <c r="H197" i="37"/>
  <c r="H198" i="36"/>
  <c r="J198" i="36"/>
  <c r="L197" i="36"/>
  <c r="I199" i="35"/>
  <c r="J199" i="35"/>
  <c r="K195" i="34"/>
  <c r="L195" i="34" s="1"/>
  <c r="G208" i="33"/>
  <c r="I208" i="33"/>
  <c r="J208" i="33"/>
  <c r="H208" i="33"/>
  <c r="J205" i="32"/>
  <c r="J194" i="31"/>
  <c r="H194" i="31"/>
  <c r="I194" i="31"/>
  <c r="M196" i="30"/>
  <c r="L196" i="30"/>
  <c r="H207" i="29"/>
  <c r="J207" i="29"/>
  <c r="L206" i="29"/>
  <c r="I201" i="27"/>
  <c r="G201" i="27"/>
  <c r="J201" i="27"/>
  <c r="H201" i="27"/>
  <c r="K198" i="25"/>
  <c r="L198" i="25" s="1"/>
  <c r="G206" i="23"/>
  <c r="I206" i="23"/>
  <c r="J206" i="23"/>
  <c r="H206" i="23"/>
  <c r="K204" i="21"/>
  <c r="M204" i="21" s="1"/>
  <c r="L204" i="21"/>
  <c r="I195" i="20"/>
  <c r="J195" i="20"/>
  <c r="K201" i="19"/>
  <c r="L201" i="19" s="1"/>
  <c r="M201" i="19"/>
  <c r="H202" i="19" s="1"/>
  <c r="K206" i="18"/>
  <c r="L206" i="18" s="1"/>
  <c r="K214" i="17"/>
  <c r="M214" i="17"/>
  <c r="J215" i="17" s="1"/>
  <c r="L214" i="17"/>
  <c r="G215" i="17" s="1"/>
  <c r="K199" i="16"/>
  <c r="L199" i="16"/>
  <c r="I200" i="16" s="1"/>
  <c r="M199" i="16"/>
  <c r="J200" i="16" s="1"/>
  <c r="K200" i="15"/>
  <c r="M200" i="15" s="1"/>
  <c r="I202" i="14"/>
  <c r="G202" i="14"/>
  <c r="J202" i="14"/>
  <c r="J205" i="13"/>
  <c r="H205" i="13"/>
  <c r="M194" i="12"/>
  <c r="L194" i="12"/>
  <c r="K206" i="11"/>
  <c r="M206" i="11" s="1"/>
  <c r="H207" i="11" s="1"/>
  <c r="L206" i="11"/>
  <c r="I207" i="11" s="1"/>
  <c r="I197" i="7"/>
  <c r="K197" i="7" s="1"/>
  <c r="G197" i="7"/>
  <c r="I189" i="4"/>
  <c r="H189" i="4"/>
  <c r="J189" i="4"/>
  <c r="H201" i="46" l="1"/>
  <c r="J201" i="46"/>
  <c r="I201" i="46"/>
  <c r="L196" i="45"/>
  <c r="G197" i="45" s="1"/>
  <c r="M196" i="45"/>
  <c r="H194" i="44"/>
  <c r="J194" i="44"/>
  <c r="J196" i="43"/>
  <c r="H196" i="43"/>
  <c r="G196" i="42"/>
  <c r="K196" i="42"/>
  <c r="M196" i="42" s="1"/>
  <c r="K201" i="41"/>
  <c r="L201" i="41" s="1"/>
  <c r="I195" i="40"/>
  <c r="G195" i="40"/>
  <c r="K195" i="40"/>
  <c r="K199" i="39"/>
  <c r="M199" i="39" s="1"/>
  <c r="K200" i="38"/>
  <c r="M200" i="38" s="1"/>
  <c r="L200" i="38"/>
  <c r="K197" i="37"/>
  <c r="G197" i="37"/>
  <c r="L197" i="37"/>
  <c r="I198" i="37" s="1"/>
  <c r="M197" i="37"/>
  <c r="J198" i="37" s="1"/>
  <c r="G198" i="36"/>
  <c r="I198" i="36"/>
  <c r="K198" i="36" s="1"/>
  <c r="K199" i="35"/>
  <c r="M199" i="35"/>
  <c r="H200" i="35" s="1"/>
  <c r="L199" i="35"/>
  <c r="I200" i="35" s="1"/>
  <c r="I196" i="34"/>
  <c r="G196" i="34"/>
  <c r="M195" i="34"/>
  <c r="K208" i="33"/>
  <c r="L208" i="33"/>
  <c r="I209" i="33" s="1"/>
  <c r="M208" i="33"/>
  <c r="J209" i="33" s="1"/>
  <c r="K205" i="32"/>
  <c r="M205" i="32" s="1"/>
  <c r="L205" i="32"/>
  <c r="K194" i="31"/>
  <c r="M194" i="31" s="1"/>
  <c r="G197" i="30"/>
  <c r="I197" i="30"/>
  <c r="J197" i="30"/>
  <c r="H197" i="30"/>
  <c r="G207" i="29"/>
  <c r="I207" i="29"/>
  <c r="K207" i="29"/>
  <c r="K201" i="27"/>
  <c r="M201" i="27"/>
  <c r="J202" i="27" s="1"/>
  <c r="L201" i="27"/>
  <c r="I202" i="27" s="1"/>
  <c r="G199" i="25"/>
  <c r="I199" i="25"/>
  <c r="M198" i="25"/>
  <c r="K206" i="23"/>
  <c r="L206" i="23"/>
  <c r="G207" i="23" s="1"/>
  <c r="M206" i="23"/>
  <c r="J207" i="23" s="1"/>
  <c r="J205" i="21"/>
  <c r="H205" i="21"/>
  <c r="I205" i="21"/>
  <c r="G205" i="21"/>
  <c r="K195" i="20"/>
  <c r="M195" i="20"/>
  <c r="J196" i="20" s="1"/>
  <c r="L195" i="20"/>
  <c r="G196" i="20" s="1"/>
  <c r="G202" i="19"/>
  <c r="I202" i="19"/>
  <c r="J202" i="19"/>
  <c r="I207" i="18"/>
  <c r="G207" i="18"/>
  <c r="M206" i="18"/>
  <c r="H215" i="17"/>
  <c r="I215" i="17"/>
  <c r="K200" i="16"/>
  <c r="M200" i="16"/>
  <c r="J201" i="16" s="1"/>
  <c r="L200" i="16"/>
  <c r="I201" i="16" s="1"/>
  <c r="H200" i="16"/>
  <c r="H201" i="16" s="1"/>
  <c r="G200" i="16"/>
  <c r="G201" i="16" s="1"/>
  <c r="H201" i="15"/>
  <c r="J201" i="15"/>
  <c r="L200" i="15"/>
  <c r="K202" i="14"/>
  <c r="M202" i="14"/>
  <c r="J203" i="14" s="1"/>
  <c r="L202" i="14"/>
  <c r="I203" i="14" s="1"/>
  <c r="H203" i="14"/>
  <c r="K205" i="13"/>
  <c r="G195" i="12"/>
  <c r="I195" i="12"/>
  <c r="J195" i="12"/>
  <c r="H195" i="12"/>
  <c r="G207" i="11"/>
  <c r="J207" i="11"/>
  <c r="M197" i="7"/>
  <c r="L197" i="7"/>
  <c r="G198" i="7" s="1"/>
  <c r="K189" i="4"/>
  <c r="K201" i="46" l="1"/>
  <c r="M201" i="46" s="1"/>
  <c r="J197" i="45"/>
  <c r="H197" i="45"/>
  <c r="I197" i="45"/>
  <c r="K194" i="44"/>
  <c r="K196" i="43"/>
  <c r="H197" i="42"/>
  <c r="J197" i="42"/>
  <c r="L196" i="42"/>
  <c r="I197" i="42" s="1"/>
  <c r="I202" i="41"/>
  <c r="G202" i="41"/>
  <c r="M201" i="41"/>
  <c r="M195" i="40"/>
  <c r="L195" i="40"/>
  <c r="G196" i="40" s="1"/>
  <c r="H200" i="39"/>
  <c r="J200" i="39"/>
  <c r="L199" i="39"/>
  <c r="J201" i="38"/>
  <c r="H201" i="38"/>
  <c r="I201" i="38"/>
  <c r="G201" i="38"/>
  <c r="K198" i="37"/>
  <c r="M198" i="37"/>
  <c r="J199" i="37" s="1"/>
  <c r="L198" i="37"/>
  <c r="I199" i="37" s="1"/>
  <c r="H198" i="37"/>
  <c r="G198" i="37"/>
  <c r="L198" i="36"/>
  <c r="I199" i="36" s="1"/>
  <c r="M198" i="36"/>
  <c r="G199" i="36"/>
  <c r="G200" i="35"/>
  <c r="J200" i="35"/>
  <c r="H196" i="34"/>
  <c r="J196" i="34"/>
  <c r="K209" i="33"/>
  <c r="M209" i="33"/>
  <c r="J210" i="33" s="1"/>
  <c r="L209" i="33"/>
  <c r="I210" i="33" s="1"/>
  <c r="G209" i="33"/>
  <c r="G210" i="33" s="1"/>
  <c r="H209" i="33"/>
  <c r="H210" i="33" s="1"/>
  <c r="H206" i="32"/>
  <c r="J206" i="32"/>
  <c r="I206" i="32"/>
  <c r="G206" i="32"/>
  <c r="J195" i="31"/>
  <c r="H195" i="31"/>
  <c r="L194" i="31"/>
  <c r="K197" i="30"/>
  <c r="L197" i="30" s="1"/>
  <c r="M197" i="30"/>
  <c r="J198" i="30" s="1"/>
  <c r="M207" i="29"/>
  <c r="L207" i="29"/>
  <c r="I208" i="29" s="1"/>
  <c r="K202" i="27"/>
  <c r="M202" i="27" s="1"/>
  <c r="J203" i="27" s="1"/>
  <c r="G202" i="27"/>
  <c r="H202" i="27"/>
  <c r="J199" i="25"/>
  <c r="H199" i="25"/>
  <c r="I207" i="23"/>
  <c r="H207" i="23"/>
  <c r="K205" i="21"/>
  <c r="M205" i="21" s="1"/>
  <c r="H196" i="20"/>
  <c r="I196" i="20"/>
  <c r="K202" i="19"/>
  <c r="L202" i="19" s="1"/>
  <c r="J207" i="18"/>
  <c r="H207" i="18"/>
  <c r="K215" i="17"/>
  <c r="L215" i="17" s="1"/>
  <c r="K201" i="16"/>
  <c r="M201" i="16" s="1"/>
  <c r="I201" i="15"/>
  <c r="K201" i="15" s="1"/>
  <c r="G201" i="15"/>
  <c r="K203" i="14"/>
  <c r="M203" i="14" s="1"/>
  <c r="G203" i="14"/>
  <c r="L205" i="13"/>
  <c r="M205" i="13"/>
  <c r="K195" i="12"/>
  <c r="M195" i="12" s="1"/>
  <c r="K207" i="11"/>
  <c r="M207" i="11" s="1"/>
  <c r="L207" i="11"/>
  <c r="I198" i="7"/>
  <c r="J198" i="7"/>
  <c r="H198" i="7"/>
  <c r="M189" i="4"/>
  <c r="L189" i="4"/>
  <c r="H202" i="46" l="1"/>
  <c r="J202" i="46"/>
  <c r="L201" i="46"/>
  <c r="K197" i="45"/>
  <c r="L197" i="45" s="1"/>
  <c r="L194" i="44"/>
  <c r="M194" i="44"/>
  <c r="L196" i="43"/>
  <c r="M196" i="43"/>
  <c r="K197" i="42"/>
  <c r="M197" i="42" s="1"/>
  <c r="G197" i="42"/>
  <c r="H202" i="41"/>
  <c r="J202" i="41"/>
  <c r="H196" i="40"/>
  <c r="J196" i="40"/>
  <c r="I196" i="40"/>
  <c r="G200" i="39"/>
  <c r="I200" i="39"/>
  <c r="K200" i="39"/>
  <c r="K201" i="38"/>
  <c r="L201" i="38" s="1"/>
  <c r="K199" i="37"/>
  <c r="L199" i="37"/>
  <c r="I200" i="37" s="1"/>
  <c r="M199" i="37"/>
  <c r="J200" i="37" s="1"/>
  <c r="G199" i="37"/>
  <c r="G200" i="37" s="1"/>
  <c r="H199" i="37"/>
  <c r="J199" i="36"/>
  <c r="H199" i="36"/>
  <c r="K200" i="35"/>
  <c r="M200" i="35"/>
  <c r="J201" i="35" s="1"/>
  <c r="L200" i="35"/>
  <c r="I201" i="35" s="1"/>
  <c r="H201" i="35"/>
  <c r="K196" i="34"/>
  <c r="K210" i="33"/>
  <c r="L210" i="33" s="1"/>
  <c r="K206" i="32"/>
  <c r="L206" i="32" s="1"/>
  <c r="I195" i="31"/>
  <c r="G195" i="31"/>
  <c r="K195" i="31"/>
  <c r="I198" i="30"/>
  <c r="G198" i="30"/>
  <c r="K198" i="30"/>
  <c r="L198" i="30"/>
  <c r="I199" i="30" s="1"/>
  <c r="M198" i="30"/>
  <c r="J199" i="30" s="1"/>
  <c r="H198" i="30"/>
  <c r="H199" i="30" s="1"/>
  <c r="G199" i="30"/>
  <c r="J208" i="29"/>
  <c r="H208" i="29"/>
  <c r="G208" i="29"/>
  <c r="L202" i="27"/>
  <c r="I203" i="27" s="1"/>
  <c r="H203" i="27"/>
  <c r="K199" i="25"/>
  <c r="K207" i="23"/>
  <c r="L207" i="23" s="1"/>
  <c r="H206" i="21"/>
  <c r="J206" i="21"/>
  <c r="L205" i="21"/>
  <c r="K196" i="20"/>
  <c r="L196" i="20" s="1"/>
  <c r="I203" i="19"/>
  <c r="G203" i="19"/>
  <c r="M202" i="19"/>
  <c r="K207" i="18"/>
  <c r="G216" i="17"/>
  <c r="I216" i="17"/>
  <c r="M215" i="17"/>
  <c r="J202" i="16"/>
  <c r="H202" i="16"/>
  <c r="L201" i="16"/>
  <c r="L201" i="15"/>
  <c r="G202" i="15" s="1"/>
  <c r="M201" i="15"/>
  <c r="J204" i="14"/>
  <c r="H204" i="14"/>
  <c r="L203" i="14"/>
  <c r="I204" i="14" s="1"/>
  <c r="H206" i="13"/>
  <c r="J206" i="13"/>
  <c r="G206" i="13"/>
  <c r="I206" i="13"/>
  <c r="H196" i="12"/>
  <c r="J196" i="12"/>
  <c r="L195" i="12"/>
  <c r="J208" i="11"/>
  <c r="H208" i="11"/>
  <c r="I208" i="11"/>
  <c r="G208" i="11"/>
  <c r="K198" i="7"/>
  <c r="M198" i="7"/>
  <c r="H199" i="7" s="1"/>
  <c r="L198" i="7"/>
  <c r="I199" i="7" s="1"/>
  <c r="G190" i="4"/>
  <c r="I190" i="4"/>
  <c r="J190" i="4"/>
  <c r="H190" i="4"/>
  <c r="I202" i="46" l="1"/>
  <c r="G202" i="46"/>
  <c r="K202" i="46"/>
  <c r="I198" i="45"/>
  <c r="G198" i="45"/>
  <c r="M197" i="45"/>
  <c r="J195" i="44"/>
  <c r="H195" i="44"/>
  <c r="G195" i="44"/>
  <c r="I195" i="44"/>
  <c r="H197" i="43"/>
  <c r="J197" i="43"/>
  <c r="G197" i="43"/>
  <c r="I197" i="43"/>
  <c r="H198" i="42"/>
  <c r="J198" i="42"/>
  <c r="L197" i="42"/>
  <c r="I198" i="42" s="1"/>
  <c r="K202" i="41"/>
  <c r="K196" i="40"/>
  <c r="M196" i="40" s="1"/>
  <c r="L200" i="39"/>
  <c r="I201" i="39" s="1"/>
  <c r="M200" i="39"/>
  <c r="G202" i="38"/>
  <c r="I202" i="38"/>
  <c r="M201" i="38"/>
  <c r="K200" i="37"/>
  <c r="M200" i="37" s="1"/>
  <c r="J201" i="37" s="1"/>
  <c r="H200" i="37"/>
  <c r="K199" i="36"/>
  <c r="M199" i="36" s="1"/>
  <c r="K201" i="35"/>
  <c r="G201" i="35"/>
  <c r="M201" i="35"/>
  <c r="J202" i="35" s="1"/>
  <c r="L201" i="35"/>
  <c r="I202" i="35" s="1"/>
  <c r="M196" i="34"/>
  <c r="L196" i="34"/>
  <c r="I211" i="33"/>
  <c r="G211" i="33"/>
  <c r="M210" i="33"/>
  <c r="G207" i="32"/>
  <c r="I207" i="32"/>
  <c r="M206" i="32"/>
  <c r="M195" i="31"/>
  <c r="L195" i="31"/>
  <c r="G196" i="31" s="1"/>
  <c r="K199" i="30"/>
  <c r="M199" i="30" s="1"/>
  <c r="K208" i="29"/>
  <c r="L208" i="29"/>
  <c r="I209" i="29" s="1"/>
  <c r="M208" i="29"/>
  <c r="J209" i="29" s="1"/>
  <c r="G209" i="29"/>
  <c r="G203" i="27"/>
  <c r="K203" i="27"/>
  <c r="L203" i="27" s="1"/>
  <c r="I204" i="27" s="1"/>
  <c r="M199" i="25"/>
  <c r="L199" i="25"/>
  <c r="I208" i="23"/>
  <c r="G208" i="23"/>
  <c r="M207" i="23"/>
  <c r="G206" i="21"/>
  <c r="I206" i="21"/>
  <c r="K206" i="21" s="1"/>
  <c r="I197" i="20"/>
  <c r="G197" i="20"/>
  <c r="M196" i="20"/>
  <c r="H203" i="19"/>
  <c r="J203" i="19"/>
  <c r="L207" i="18"/>
  <c r="M207" i="18"/>
  <c r="J216" i="17"/>
  <c r="H216" i="17"/>
  <c r="I202" i="16"/>
  <c r="G202" i="16"/>
  <c r="K202" i="16"/>
  <c r="J202" i="15"/>
  <c r="H202" i="15"/>
  <c r="I202" i="15"/>
  <c r="G204" i="14"/>
  <c r="K204" i="14"/>
  <c r="M204" i="14" s="1"/>
  <c r="K206" i="13"/>
  <c r="L206" i="13" s="1"/>
  <c r="I196" i="12"/>
  <c r="G196" i="12"/>
  <c r="K208" i="11"/>
  <c r="L208" i="11" s="1"/>
  <c r="G199" i="7"/>
  <c r="J199" i="7"/>
  <c r="K190" i="4"/>
  <c r="L190" i="4" s="1"/>
  <c r="M190" i="4"/>
  <c r="H191" i="4" s="1"/>
  <c r="L202" i="46" l="1"/>
  <c r="G203" i="46" s="1"/>
  <c r="M202" i="46"/>
  <c r="H198" i="45"/>
  <c r="J198" i="45"/>
  <c r="K195" i="44"/>
  <c r="L195" i="44" s="1"/>
  <c r="K197" i="43"/>
  <c r="M197" i="43" s="1"/>
  <c r="G198" i="42"/>
  <c r="K198" i="42"/>
  <c r="M198" i="42" s="1"/>
  <c r="M202" i="41"/>
  <c r="L202" i="41"/>
  <c r="H197" i="40"/>
  <c r="J197" i="40"/>
  <c r="L196" i="40"/>
  <c r="G201" i="39"/>
  <c r="H201" i="39"/>
  <c r="J201" i="39"/>
  <c r="H202" i="38"/>
  <c r="J202" i="38"/>
  <c r="H201" i="37"/>
  <c r="L200" i="37"/>
  <c r="H200" i="36"/>
  <c r="J200" i="36"/>
  <c r="L199" i="36"/>
  <c r="K202" i="35"/>
  <c r="M202" i="35" s="1"/>
  <c r="J203" i="35" s="1"/>
  <c r="G202" i="35"/>
  <c r="H202" i="35"/>
  <c r="G197" i="34"/>
  <c r="I197" i="34"/>
  <c r="J197" i="34"/>
  <c r="H197" i="34"/>
  <c r="J211" i="33"/>
  <c r="H211" i="33"/>
  <c r="J207" i="32"/>
  <c r="H207" i="32"/>
  <c r="H196" i="31"/>
  <c r="J196" i="31"/>
  <c r="I196" i="31"/>
  <c r="J200" i="30"/>
  <c r="H200" i="30"/>
  <c r="L199" i="30"/>
  <c r="K209" i="29"/>
  <c r="M209" i="29"/>
  <c r="J210" i="29" s="1"/>
  <c r="L209" i="29"/>
  <c r="G210" i="29" s="1"/>
  <c r="H209" i="29"/>
  <c r="H210" i="29" s="1"/>
  <c r="M203" i="27"/>
  <c r="G204" i="27"/>
  <c r="G200" i="25"/>
  <c r="I200" i="25"/>
  <c r="H200" i="25"/>
  <c r="J200" i="25"/>
  <c r="J208" i="23"/>
  <c r="H208" i="23"/>
  <c r="M206" i="21"/>
  <c r="L206" i="21"/>
  <c r="I207" i="21" s="1"/>
  <c r="J197" i="20"/>
  <c r="H197" i="20"/>
  <c r="K203" i="19"/>
  <c r="H208" i="18"/>
  <c r="J208" i="18"/>
  <c r="G208" i="18"/>
  <c r="I208" i="18"/>
  <c r="K216" i="17"/>
  <c r="L216" i="17" s="1"/>
  <c r="M202" i="16"/>
  <c r="L202" i="16"/>
  <c r="G203" i="16" s="1"/>
  <c r="K202" i="15"/>
  <c r="M202" i="15" s="1"/>
  <c r="H205" i="14"/>
  <c r="J205" i="14"/>
  <c r="L204" i="14"/>
  <c r="I205" i="14" s="1"/>
  <c r="G207" i="13"/>
  <c r="I207" i="13"/>
  <c r="M206" i="13"/>
  <c r="K196" i="12"/>
  <c r="M196" i="12" s="1"/>
  <c r="I209" i="11"/>
  <c r="G209" i="11"/>
  <c r="M208" i="11"/>
  <c r="K199" i="7"/>
  <c r="M199" i="7"/>
  <c r="J200" i="7" s="1"/>
  <c r="L199" i="7"/>
  <c r="I200" i="7" s="1"/>
  <c r="G191" i="4"/>
  <c r="I191" i="4"/>
  <c r="J191" i="4"/>
  <c r="H203" i="46" l="1"/>
  <c r="J203" i="46"/>
  <c r="I203" i="46"/>
  <c r="K198" i="45"/>
  <c r="L198" i="45" s="1"/>
  <c r="M198" i="45"/>
  <c r="H199" i="45" s="1"/>
  <c r="I196" i="44"/>
  <c r="G196" i="44"/>
  <c r="M195" i="44"/>
  <c r="H198" i="43"/>
  <c r="J198" i="43"/>
  <c r="L197" i="43"/>
  <c r="J199" i="42"/>
  <c r="H199" i="42"/>
  <c r="L198" i="42"/>
  <c r="I199" i="42" s="1"/>
  <c r="G203" i="41"/>
  <c r="I203" i="41"/>
  <c r="J203" i="41"/>
  <c r="H203" i="41"/>
  <c r="I197" i="40"/>
  <c r="G197" i="40"/>
  <c r="K197" i="40"/>
  <c r="K201" i="39"/>
  <c r="M201" i="39"/>
  <c r="J202" i="39" s="1"/>
  <c r="L201" i="39"/>
  <c r="I202" i="39" s="1"/>
  <c r="K202" i="38"/>
  <c r="L202" i="38" s="1"/>
  <c r="I201" i="37"/>
  <c r="G201" i="37"/>
  <c r="I200" i="36"/>
  <c r="G200" i="36"/>
  <c r="K200" i="36"/>
  <c r="H203" i="35"/>
  <c r="L202" i="35"/>
  <c r="I203" i="35" s="1"/>
  <c r="K197" i="34"/>
  <c r="L197" i="34"/>
  <c r="I198" i="34" s="1"/>
  <c r="M197" i="34"/>
  <c r="H198" i="34" s="1"/>
  <c r="K211" i="33"/>
  <c r="K207" i="32"/>
  <c r="L207" i="32" s="1"/>
  <c r="K196" i="31"/>
  <c r="L196" i="31" s="1"/>
  <c r="I200" i="30"/>
  <c r="G200" i="30"/>
  <c r="K200" i="30"/>
  <c r="I210" i="29"/>
  <c r="J204" i="27"/>
  <c r="H204" i="27"/>
  <c r="K200" i="25"/>
  <c r="M200" i="25" s="1"/>
  <c r="K208" i="23"/>
  <c r="G207" i="21"/>
  <c r="J207" i="21"/>
  <c r="H207" i="21"/>
  <c r="K197" i="20"/>
  <c r="M203" i="19"/>
  <c r="L203" i="19"/>
  <c r="K208" i="18"/>
  <c r="M208" i="18" s="1"/>
  <c r="J209" i="18" s="1"/>
  <c r="L208" i="18"/>
  <c r="G209" i="18" s="1"/>
  <c r="M216" i="17"/>
  <c r="H217" i="17" s="1"/>
  <c r="I217" i="17"/>
  <c r="G217" i="17"/>
  <c r="J217" i="17"/>
  <c r="I203" i="16"/>
  <c r="H203" i="16"/>
  <c r="J203" i="16"/>
  <c r="J203" i="15"/>
  <c r="H203" i="15"/>
  <c r="L202" i="15"/>
  <c r="G205" i="14"/>
  <c r="K205" i="14"/>
  <c r="L205" i="14" s="1"/>
  <c r="I206" i="14" s="1"/>
  <c r="M205" i="14"/>
  <c r="H206" i="14" s="1"/>
  <c r="J207" i="13"/>
  <c r="H207" i="13"/>
  <c r="J197" i="12"/>
  <c r="H197" i="12"/>
  <c r="L196" i="12"/>
  <c r="H209" i="11"/>
  <c r="J209" i="11"/>
  <c r="K200" i="7"/>
  <c r="M200" i="7" s="1"/>
  <c r="J201" i="7" s="1"/>
  <c r="L200" i="7"/>
  <c r="I201" i="7" s="1"/>
  <c r="H200" i="7"/>
  <c r="G200" i="7"/>
  <c r="G201" i="7" s="1"/>
  <c r="K191" i="4"/>
  <c r="L191" i="4"/>
  <c r="G192" i="4" s="1"/>
  <c r="M191" i="4"/>
  <c r="J192" i="4" s="1"/>
  <c r="K203" i="46" l="1"/>
  <c r="M203" i="46" s="1"/>
  <c r="I199" i="45"/>
  <c r="G199" i="45"/>
  <c r="J199" i="45"/>
  <c r="J196" i="44"/>
  <c r="H196" i="44"/>
  <c r="I198" i="43"/>
  <c r="G198" i="43"/>
  <c r="K198" i="43"/>
  <c r="G199" i="42"/>
  <c r="K199" i="42"/>
  <c r="M199" i="42" s="1"/>
  <c r="K203" i="41"/>
  <c r="M203" i="41"/>
  <c r="H204" i="41" s="1"/>
  <c r="L203" i="41"/>
  <c r="I204" i="41" s="1"/>
  <c r="M197" i="40"/>
  <c r="L197" i="40"/>
  <c r="G198" i="40" s="1"/>
  <c r="K202" i="39"/>
  <c r="H202" i="39"/>
  <c r="L202" i="39"/>
  <c r="I203" i="39" s="1"/>
  <c r="M202" i="39"/>
  <c r="J203" i="39" s="1"/>
  <c r="G202" i="39"/>
  <c r="G203" i="39" s="1"/>
  <c r="G203" i="38"/>
  <c r="I203" i="38"/>
  <c r="M202" i="38"/>
  <c r="K201" i="37"/>
  <c r="L201" i="37" s="1"/>
  <c r="L200" i="36"/>
  <c r="G201" i="36" s="1"/>
  <c r="M200" i="36"/>
  <c r="K203" i="35"/>
  <c r="M203" i="35" s="1"/>
  <c r="G203" i="35"/>
  <c r="G198" i="34"/>
  <c r="J198" i="34"/>
  <c r="L211" i="33"/>
  <c r="M211" i="33"/>
  <c r="I208" i="32"/>
  <c r="G208" i="32"/>
  <c r="M207" i="32"/>
  <c r="I197" i="31"/>
  <c r="G197" i="31"/>
  <c r="M196" i="31"/>
  <c r="L200" i="30"/>
  <c r="G201" i="30" s="1"/>
  <c r="M200" i="30"/>
  <c r="K210" i="29"/>
  <c r="L210" i="29" s="1"/>
  <c r="K204" i="27"/>
  <c r="M204" i="27"/>
  <c r="H205" i="27" s="1"/>
  <c r="L204" i="27"/>
  <c r="H201" i="25"/>
  <c r="J201" i="25"/>
  <c r="L200" i="25"/>
  <c r="L208" i="23"/>
  <c r="M208" i="23"/>
  <c r="K207" i="21"/>
  <c r="L207" i="21"/>
  <c r="M207" i="21"/>
  <c r="H208" i="21" s="1"/>
  <c r="L197" i="20"/>
  <c r="M197" i="20"/>
  <c r="G204" i="19"/>
  <c r="I204" i="19"/>
  <c r="J204" i="19"/>
  <c r="H204" i="19"/>
  <c r="I209" i="18"/>
  <c r="H209" i="18"/>
  <c r="K217" i="17"/>
  <c r="L217" i="17"/>
  <c r="G218" i="17" s="1"/>
  <c r="M217" i="17"/>
  <c r="H218" i="17" s="1"/>
  <c r="K203" i="16"/>
  <c r="M203" i="16"/>
  <c r="H204" i="16" s="1"/>
  <c r="L203" i="16"/>
  <c r="G204" i="16" s="1"/>
  <c r="I203" i="15"/>
  <c r="G203" i="15"/>
  <c r="K203" i="15"/>
  <c r="J206" i="14"/>
  <c r="G206" i="14"/>
  <c r="K207" i="13"/>
  <c r="L207" i="13" s="1"/>
  <c r="M207" i="13"/>
  <c r="H208" i="13" s="1"/>
  <c r="G197" i="12"/>
  <c r="I197" i="12"/>
  <c r="K197" i="12"/>
  <c r="K209" i="11"/>
  <c r="K201" i="7"/>
  <c r="L201" i="7" s="1"/>
  <c r="H201" i="7"/>
  <c r="H192" i="4"/>
  <c r="I192" i="4"/>
  <c r="K192" i="4" s="1"/>
  <c r="H204" i="46" l="1"/>
  <c r="J204" i="46"/>
  <c r="L203" i="46"/>
  <c r="K199" i="45"/>
  <c r="M199" i="45"/>
  <c r="J200" i="45" s="1"/>
  <c r="L199" i="45"/>
  <c r="G200" i="45" s="1"/>
  <c r="K196" i="44"/>
  <c r="L198" i="43"/>
  <c r="G199" i="43" s="1"/>
  <c r="M198" i="43"/>
  <c r="J200" i="42"/>
  <c r="H200" i="42"/>
  <c r="L199" i="42"/>
  <c r="I200" i="42" s="1"/>
  <c r="G204" i="41"/>
  <c r="J204" i="41"/>
  <c r="H198" i="40"/>
  <c r="J198" i="40"/>
  <c r="I198" i="40"/>
  <c r="K203" i="39"/>
  <c r="L203" i="39"/>
  <c r="I204" i="39" s="1"/>
  <c r="M203" i="39"/>
  <c r="J204" i="39" s="1"/>
  <c r="G204" i="39"/>
  <c r="H203" i="39"/>
  <c r="H204" i="39" s="1"/>
  <c r="H203" i="38"/>
  <c r="J203" i="38"/>
  <c r="I202" i="37"/>
  <c r="G202" i="37"/>
  <c r="M201" i="37"/>
  <c r="I201" i="36"/>
  <c r="H201" i="36"/>
  <c r="J201" i="36"/>
  <c r="J204" i="35"/>
  <c r="H204" i="35"/>
  <c r="L203" i="35"/>
  <c r="I204" i="35" s="1"/>
  <c r="K198" i="34"/>
  <c r="L198" i="34" s="1"/>
  <c r="M198" i="34"/>
  <c r="J199" i="34" s="1"/>
  <c r="H212" i="33"/>
  <c r="J212" i="33"/>
  <c r="G212" i="33"/>
  <c r="I212" i="33"/>
  <c r="H208" i="32"/>
  <c r="J208" i="32"/>
  <c r="H197" i="31"/>
  <c r="J197" i="31"/>
  <c r="H201" i="30"/>
  <c r="J201" i="30"/>
  <c r="I201" i="30"/>
  <c r="I211" i="29"/>
  <c r="G211" i="29"/>
  <c r="M210" i="29"/>
  <c r="J205" i="27"/>
  <c r="I205" i="27"/>
  <c r="G205" i="27"/>
  <c r="I201" i="25"/>
  <c r="G201" i="25"/>
  <c r="K201" i="25"/>
  <c r="H209" i="23"/>
  <c r="J209" i="23"/>
  <c r="I209" i="23"/>
  <c r="G209" i="23"/>
  <c r="I208" i="21"/>
  <c r="G208" i="21"/>
  <c r="J208" i="21"/>
  <c r="H198" i="20"/>
  <c r="J198" i="20"/>
  <c r="G198" i="20"/>
  <c r="I198" i="20"/>
  <c r="K204" i="19"/>
  <c r="M204" i="19"/>
  <c r="J205" i="19" s="1"/>
  <c r="L204" i="19"/>
  <c r="I205" i="19" s="1"/>
  <c r="H205" i="19"/>
  <c r="G205" i="19"/>
  <c r="K209" i="18"/>
  <c r="M209" i="18" s="1"/>
  <c r="I218" i="17"/>
  <c r="J218" i="17"/>
  <c r="I204" i="16"/>
  <c r="J204" i="16"/>
  <c r="L203" i="15"/>
  <c r="G204" i="15" s="1"/>
  <c r="M203" i="15"/>
  <c r="K206" i="14"/>
  <c r="M206" i="14" s="1"/>
  <c r="L206" i="14"/>
  <c r="I207" i="14" s="1"/>
  <c r="I208" i="13"/>
  <c r="G208" i="13"/>
  <c r="J208" i="13"/>
  <c r="M197" i="12"/>
  <c r="L197" i="12"/>
  <c r="I198" i="12" s="1"/>
  <c r="L209" i="11"/>
  <c r="M209" i="11"/>
  <c r="I202" i="7"/>
  <c r="G202" i="7"/>
  <c r="M201" i="7"/>
  <c r="J202" i="7" s="1"/>
  <c r="M192" i="4"/>
  <c r="J193" i="4" s="1"/>
  <c r="L192" i="4"/>
  <c r="I193" i="4" s="1"/>
  <c r="I204" i="46" l="1"/>
  <c r="G204" i="46"/>
  <c r="K204" i="46"/>
  <c r="H200" i="45"/>
  <c r="I200" i="45"/>
  <c r="L196" i="44"/>
  <c r="M196" i="44"/>
  <c r="J199" i="43"/>
  <c r="H199" i="43"/>
  <c r="I199" i="43"/>
  <c r="G200" i="42"/>
  <c r="K200" i="42"/>
  <c r="L200" i="42" s="1"/>
  <c r="I201" i="42" s="1"/>
  <c r="K204" i="41"/>
  <c r="L204" i="41"/>
  <c r="I205" i="41" s="1"/>
  <c r="M204" i="41"/>
  <c r="H205" i="41" s="1"/>
  <c r="G205" i="41"/>
  <c r="K198" i="40"/>
  <c r="M198" i="40" s="1"/>
  <c r="K204" i="39"/>
  <c r="L204" i="39" s="1"/>
  <c r="K203" i="38"/>
  <c r="J202" i="37"/>
  <c r="H202" i="37"/>
  <c r="K201" i="36"/>
  <c r="M201" i="36"/>
  <c r="H202" i="36" s="1"/>
  <c r="L201" i="36"/>
  <c r="I202" i="36" s="1"/>
  <c r="G204" i="35"/>
  <c r="K204" i="35"/>
  <c r="L204" i="35" s="1"/>
  <c r="I205" i="35" s="1"/>
  <c r="I199" i="34"/>
  <c r="G199" i="34"/>
  <c r="H199" i="34"/>
  <c r="K212" i="33"/>
  <c r="L212" i="33" s="1"/>
  <c r="K208" i="32"/>
  <c r="K197" i="31"/>
  <c r="K201" i="30"/>
  <c r="L201" i="30"/>
  <c r="I202" i="30" s="1"/>
  <c r="M201" i="30"/>
  <c r="J202" i="30" s="1"/>
  <c r="G202" i="30"/>
  <c r="H211" i="29"/>
  <c r="J211" i="29"/>
  <c r="K205" i="27"/>
  <c r="M205" i="27" s="1"/>
  <c r="M201" i="25"/>
  <c r="L201" i="25"/>
  <c r="G202" i="25" s="1"/>
  <c r="K209" i="23"/>
  <c r="M209" i="23" s="1"/>
  <c r="K208" i="21"/>
  <c r="L208" i="21"/>
  <c r="I209" i="21" s="1"/>
  <c r="M208" i="21"/>
  <c r="J209" i="21" s="1"/>
  <c r="K198" i="20"/>
  <c r="L198" i="20" s="1"/>
  <c r="K205" i="19"/>
  <c r="L205" i="19" s="1"/>
  <c r="J210" i="18"/>
  <c r="H210" i="18"/>
  <c r="L209" i="18"/>
  <c r="K218" i="17"/>
  <c r="L218" i="17" s="1"/>
  <c r="K204" i="16"/>
  <c r="L204" i="16" s="1"/>
  <c r="M204" i="16"/>
  <c r="J205" i="16" s="1"/>
  <c r="H204" i="15"/>
  <c r="J204" i="15"/>
  <c r="I204" i="15"/>
  <c r="J207" i="14"/>
  <c r="H207" i="14"/>
  <c r="G207" i="14"/>
  <c r="K208" i="13"/>
  <c r="M208" i="13" s="1"/>
  <c r="L208" i="13"/>
  <c r="I209" i="13" s="1"/>
  <c r="G198" i="12"/>
  <c r="H198" i="12"/>
  <c r="J198" i="12"/>
  <c r="H210" i="11"/>
  <c r="J210" i="11"/>
  <c r="G210" i="11"/>
  <c r="I210" i="11"/>
  <c r="K202" i="7"/>
  <c r="H202" i="7"/>
  <c r="M202" i="7"/>
  <c r="J203" i="7" s="1"/>
  <c r="L202" i="7"/>
  <c r="G203" i="7" s="1"/>
  <c r="G193" i="4"/>
  <c r="K193" i="4"/>
  <c r="L193" i="4" s="1"/>
  <c r="I194" i="4" s="1"/>
  <c r="H193" i="4"/>
  <c r="M204" i="46" l="1"/>
  <c r="L204" i="46"/>
  <c r="G205" i="46" s="1"/>
  <c r="K200" i="45"/>
  <c r="M200" i="45" s="1"/>
  <c r="H197" i="44"/>
  <c r="J197" i="44"/>
  <c r="G197" i="44"/>
  <c r="I197" i="44"/>
  <c r="K199" i="43"/>
  <c r="L199" i="43" s="1"/>
  <c r="G201" i="42"/>
  <c r="M200" i="42"/>
  <c r="J205" i="41"/>
  <c r="H199" i="40"/>
  <c r="J199" i="40"/>
  <c r="L198" i="40"/>
  <c r="I205" i="39"/>
  <c r="G205" i="39"/>
  <c r="M204" i="39"/>
  <c r="L203" i="38"/>
  <c r="M203" i="38"/>
  <c r="K202" i="37"/>
  <c r="G202" i="36"/>
  <c r="J202" i="36"/>
  <c r="M204" i="35"/>
  <c r="G205" i="35"/>
  <c r="K199" i="34"/>
  <c r="M199" i="34" s="1"/>
  <c r="I213" i="33"/>
  <c r="G213" i="33"/>
  <c r="M212" i="33"/>
  <c r="M208" i="32"/>
  <c r="L208" i="32"/>
  <c r="M197" i="31"/>
  <c r="L197" i="31"/>
  <c r="K202" i="30"/>
  <c r="L202" i="30"/>
  <c r="I203" i="30" s="1"/>
  <c r="M202" i="30"/>
  <c r="J203" i="30" s="1"/>
  <c r="H202" i="30"/>
  <c r="G203" i="30"/>
  <c r="K211" i="29"/>
  <c r="J206" i="27"/>
  <c r="H206" i="27"/>
  <c r="L205" i="27"/>
  <c r="J202" i="25"/>
  <c r="H202" i="25"/>
  <c r="I202" i="25"/>
  <c r="J210" i="23"/>
  <c r="H210" i="23"/>
  <c r="L209" i="23"/>
  <c r="H209" i="21"/>
  <c r="K209" i="21"/>
  <c r="L209" i="21" s="1"/>
  <c r="I210" i="21" s="1"/>
  <c r="M209" i="21"/>
  <c r="J210" i="21" s="1"/>
  <c r="G209" i="21"/>
  <c r="I199" i="20"/>
  <c r="G199" i="20"/>
  <c r="M198" i="20"/>
  <c r="I206" i="19"/>
  <c r="G206" i="19"/>
  <c r="M205" i="19"/>
  <c r="I210" i="18"/>
  <c r="G210" i="18"/>
  <c r="K210" i="18"/>
  <c r="I219" i="17"/>
  <c r="G219" i="17"/>
  <c r="M218" i="17"/>
  <c r="I205" i="16"/>
  <c r="G205" i="16"/>
  <c r="H205" i="16"/>
  <c r="K204" i="15"/>
  <c r="M204" i="15" s="1"/>
  <c r="K207" i="14"/>
  <c r="J209" i="13"/>
  <c r="H209" i="13"/>
  <c r="G209" i="13"/>
  <c r="K198" i="12"/>
  <c r="L198" i="12"/>
  <c r="I199" i="12" s="1"/>
  <c r="M198" i="12"/>
  <c r="H199" i="12" s="1"/>
  <c r="K210" i="11"/>
  <c r="M210" i="11" s="1"/>
  <c r="H203" i="7"/>
  <c r="I203" i="7"/>
  <c r="M193" i="4"/>
  <c r="J194" i="4" s="1"/>
  <c r="G194" i="4"/>
  <c r="H205" i="46" l="1"/>
  <c r="J205" i="46"/>
  <c r="I205" i="46"/>
  <c r="J201" i="45"/>
  <c r="H201" i="45"/>
  <c r="L200" i="45"/>
  <c r="K197" i="44"/>
  <c r="L197" i="44" s="1"/>
  <c r="I200" i="43"/>
  <c r="G200" i="43"/>
  <c r="M199" i="43"/>
  <c r="J201" i="42"/>
  <c r="H201" i="42"/>
  <c r="K205" i="41"/>
  <c r="M205" i="41"/>
  <c r="J206" i="41" s="1"/>
  <c r="L205" i="41"/>
  <c r="H206" i="41"/>
  <c r="I199" i="40"/>
  <c r="G199" i="40"/>
  <c r="K199" i="40"/>
  <c r="J205" i="39"/>
  <c r="H205" i="39"/>
  <c r="J204" i="38"/>
  <c r="H204" i="38"/>
  <c r="I204" i="38"/>
  <c r="G204" i="38"/>
  <c r="L202" i="37"/>
  <c r="M202" i="37"/>
  <c r="K202" i="36"/>
  <c r="L202" i="36"/>
  <c r="I203" i="36" s="1"/>
  <c r="G203" i="36"/>
  <c r="M202" i="36"/>
  <c r="J203" i="36" s="1"/>
  <c r="H205" i="35"/>
  <c r="J205" i="35"/>
  <c r="J200" i="34"/>
  <c r="H200" i="34"/>
  <c r="L199" i="34"/>
  <c r="J213" i="33"/>
  <c r="H213" i="33"/>
  <c r="G209" i="32"/>
  <c r="I209" i="32"/>
  <c r="J209" i="32"/>
  <c r="H209" i="32"/>
  <c r="G198" i="31"/>
  <c r="I198" i="31"/>
  <c r="J198" i="31"/>
  <c r="H198" i="31"/>
  <c r="K203" i="30"/>
  <c r="L203" i="30"/>
  <c r="I204" i="30" s="1"/>
  <c r="M203" i="30"/>
  <c r="J204" i="30" s="1"/>
  <c r="G204" i="30"/>
  <c r="H203" i="30"/>
  <c r="H204" i="30" s="1"/>
  <c r="M211" i="29"/>
  <c r="L211" i="29"/>
  <c r="I206" i="27"/>
  <c r="G206" i="27"/>
  <c r="K206" i="27"/>
  <c r="K202" i="25"/>
  <c r="L202" i="25"/>
  <c r="I203" i="25" s="1"/>
  <c r="M202" i="25"/>
  <c r="H203" i="25" s="1"/>
  <c r="I210" i="23"/>
  <c r="G210" i="23"/>
  <c r="K210" i="23"/>
  <c r="G210" i="21"/>
  <c r="K210" i="21"/>
  <c r="L210" i="21" s="1"/>
  <c r="M210" i="21"/>
  <c r="J211" i="21" s="1"/>
  <c r="H210" i="21"/>
  <c r="H211" i="21" s="1"/>
  <c r="J199" i="20"/>
  <c r="H199" i="20"/>
  <c r="J206" i="19"/>
  <c r="H206" i="19"/>
  <c r="M210" i="18"/>
  <c r="L210" i="18"/>
  <c r="G211" i="18" s="1"/>
  <c r="H219" i="17"/>
  <c r="J219" i="17"/>
  <c r="K205" i="16"/>
  <c r="L205" i="16" s="1"/>
  <c r="H205" i="15"/>
  <c r="J205" i="15"/>
  <c r="L204" i="15"/>
  <c r="L207" i="14"/>
  <c r="M207" i="14"/>
  <c r="K209" i="13"/>
  <c r="M209" i="13" s="1"/>
  <c r="L209" i="13"/>
  <c r="I210" i="13" s="1"/>
  <c r="G199" i="12"/>
  <c r="J199" i="12"/>
  <c r="H211" i="11"/>
  <c r="J211" i="11"/>
  <c r="L210" i="11"/>
  <c r="K203" i="7"/>
  <c r="L203" i="7" s="1"/>
  <c r="K194" i="4"/>
  <c r="L194" i="4" s="1"/>
  <c r="H194" i="4"/>
  <c r="M194" i="4"/>
  <c r="J195" i="4" s="1"/>
  <c r="K205" i="46" l="1"/>
  <c r="M205" i="46" s="1"/>
  <c r="G201" i="45"/>
  <c r="I201" i="45"/>
  <c r="K201" i="45"/>
  <c r="I198" i="44"/>
  <c r="G198" i="44"/>
  <c r="M197" i="44"/>
  <c r="J200" i="43"/>
  <c r="H200" i="43"/>
  <c r="K201" i="42"/>
  <c r="M201" i="42"/>
  <c r="H202" i="42" s="1"/>
  <c r="L201" i="42"/>
  <c r="G206" i="41"/>
  <c r="I206" i="41"/>
  <c r="M199" i="40"/>
  <c r="L199" i="40"/>
  <c r="G200" i="40" s="1"/>
  <c r="K205" i="39"/>
  <c r="K204" i="38"/>
  <c r="L204" i="38" s="1"/>
  <c r="H203" i="37"/>
  <c r="J203" i="37"/>
  <c r="G203" i="37"/>
  <c r="I203" i="37"/>
  <c r="K203" i="36"/>
  <c r="L203" i="36"/>
  <c r="G204" i="36" s="1"/>
  <c r="M203" i="36"/>
  <c r="J204" i="36" s="1"/>
  <c r="H203" i="36"/>
  <c r="H204" i="36" s="1"/>
  <c r="K205" i="35"/>
  <c r="L205" i="35"/>
  <c r="M205" i="35"/>
  <c r="J206" i="35" s="1"/>
  <c r="I200" i="34"/>
  <c r="G200" i="34"/>
  <c r="K200" i="34"/>
  <c r="K213" i="33"/>
  <c r="K209" i="32"/>
  <c r="M209" i="32"/>
  <c r="H210" i="32" s="1"/>
  <c r="L209" i="32"/>
  <c r="I210" i="32" s="1"/>
  <c r="K198" i="31"/>
  <c r="L198" i="31"/>
  <c r="I199" i="31" s="1"/>
  <c r="M198" i="31"/>
  <c r="J199" i="31" s="1"/>
  <c r="K204" i="30"/>
  <c r="L204" i="30"/>
  <c r="I205" i="30" s="1"/>
  <c r="M204" i="30"/>
  <c r="J205" i="30" s="1"/>
  <c r="G205" i="30"/>
  <c r="H205" i="30"/>
  <c r="G212" i="29"/>
  <c r="I212" i="29"/>
  <c r="H212" i="29"/>
  <c r="J212" i="29"/>
  <c r="L206" i="27"/>
  <c r="G207" i="27" s="1"/>
  <c r="M206" i="27"/>
  <c r="J203" i="25"/>
  <c r="G203" i="25"/>
  <c r="M210" i="23"/>
  <c r="L210" i="23"/>
  <c r="G211" i="23" s="1"/>
  <c r="I211" i="21"/>
  <c r="G211" i="21"/>
  <c r="K211" i="21"/>
  <c r="L211" i="21"/>
  <c r="I212" i="21" s="1"/>
  <c r="M211" i="21"/>
  <c r="J212" i="21" s="1"/>
  <c r="G212" i="21"/>
  <c r="K199" i="20"/>
  <c r="K206" i="19"/>
  <c r="I211" i="18"/>
  <c r="H211" i="18"/>
  <c r="J211" i="18"/>
  <c r="K219" i="17"/>
  <c r="G206" i="16"/>
  <c r="I206" i="16"/>
  <c r="M205" i="16"/>
  <c r="I205" i="15"/>
  <c r="G205" i="15"/>
  <c r="H208" i="14"/>
  <c r="J208" i="14"/>
  <c r="I208" i="14"/>
  <c r="G208" i="14"/>
  <c r="H210" i="13"/>
  <c r="J210" i="13"/>
  <c r="G210" i="13"/>
  <c r="K199" i="12"/>
  <c r="M199" i="12" s="1"/>
  <c r="L199" i="12"/>
  <c r="I200" i="12" s="1"/>
  <c r="G211" i="11"/>
  <c r="I211" i="11"/>
  <c r="I204" i="7"/>
  <c r="G204" i="7"/>
  <c r="M203" i="7"/>
  <c r="I195" i="4"/>
  <c r="K195" i="4" s="1"/>
  <c r="G195" i="4"/>
  <c r="H195" i="4"/>
  <c r="H206" i="46" l="1"/>
  <c r="J206" i="46"/>
  <c r="L205" i="46"/>
  <c r="M201" i="45"/>
  <c r="L201" i="45"/>
  <c r="I202" i="45" s="1"/>
  <c r="J198" i="44"/>
  <c r="H198" i="44"/>
  <c r="K200" i="43"/>
  <c r="I202" i="42"/>
  <c r="G202" i="42"/>
  <c r="J202" i="42"/>
  <c r="K206" i="41"/>
  <c r="M206" i="41" s="1"/>
  <c r="J200" i="40"/>
  <c r="H200" i="40"/>
  <c r="I200" i="40"/>
  <c r="L205" i="39"/>
  <c r="M205" i="39"/>
  <c r="G205" i="38"/>
  <c r="I205" i="38"/>
  <c r="M204" i="38"/>
  <c r="K203" i="37"/>
  <c r="L203" i="37" s="1"/>
  <c r="I204" i="36"/>
  <c r="H206" i="35"/>
  <c r="I206" i="35"/>
  <c r="G206" i="35"/>
  <c r="M200" i="34"/>
  <c r="L200" i="34"/>
  <c r="G201" i="34" s="1"/>
  <c r="L213" i="33"/>
  <c r="M213" i="33"/>
  <c r="G210" i="32"/>
  <c r="J210" i="32"/>
  <c r="K199" i="31"/>
  <c r="L199" i="31" s="1"/>
  <c r="I200" i="31" s="1"/>
  <c r="G199" i="31"/>
  <c r="H199" i="31"/>
  <c r="K205" i="30"/>
  <c r="L205" i="30"/>
  <c r="I206" i="30" s="1"/>
  <c r="M205" i="30"/>
  <c r="J206" i="30" s="1"/>
  <c r="G206" i="30"/>
  <c r="K212" i="29"/>
  <c r="L212" i="29"/>
  <c r="I213" i="29" s="1"/>
  <c r="M212" i="29"/>
  <c r="J213" i="29" s="1"/>
  <c r="I207" i="27"/>
  <c r="J207" i="27"/>
  <c r="H207" i="27"/>
  <c r="K203" i="25"/>
  <c r="M203" i="25" s="1"/>
  <c r="J211" i="23"/>
  <c r="H211" i="23"/>
  <c r="I211" i="23"/>
  <c r="K212" i="21"/>
  <c r="M212" i="21" s="1"/>
  <c r="J213" i="21" s="1"/>
  <c r="H212" i="21"/>
  <c r="L199" i="20"/>
  <c r="M199" i="20"/>
  <c r="L206" i="19"/>
  <c r="M206" i="19"/>
  <c r="K211" i="18"/>
  <c r="L211" i="18"/>
  <c r="I212" i="18" s="1"/>
  <c r="M211" i="18"/>
  <c r="J212" i="18" s="1"/>
  <c r="L219" i="17"/>
  <c r="M219" i="17"/>
  <c r="J206" i="16"/>
  <c r="H206" i="16"/>
  <c r="K205" i="15"/>
  <c r="M205" i="15" s="1"/>
  <c r="K208" i="14"/>
  <c r="L208" i="14"/>
  <c r="G209" i="14" s="1"/>
  <c r="M208" i="14"/>
  <c r="J209" i="14" s="1"/>
  <c r="K210" i="13"/>
  <c r="H200" i="12"/>
  <c r="J200" i="12"/>
  <c r="G200" i="12"/>
  <c r="K211" i="11"/>
  <c r="M211" i="11" s="1"/>
  <c r="J204" i="7"/>
  <c r="H204" i="7"/>
  <c r="M195" i="4"/>
  <c r="J196" i="4" s="1"/>
  <c r="L195" i="4"/>
  <c r="I196" i="4" s="1"/>
  <c r="I206" i="46" l="1"/>
  <c r="G206" i="46"/>
  <c r="K206" i="46"/>
  <c r="G202" i="45"/>
  <c r="H202" i="45"/>
  <c r="J202" i="45"/>
  <c r="K198" i="44"/>
  <c r="L200" i="43"/>
  <c r="M200" i="43"/>
  <c r="K202" i="42"/>
  <c r="L202" i="42" s="1"/>
  <c r="J207" i="41"/>
  <c r="H207" i="41"/>
  <c r="L206" i="41"/>
  <c r="K200" i="40"/>
  <c r="L200" i="40" s="1"/>
  <c r="H206" i="39"/>
  <c r="J206" i="39"/>
  <c r="G206" i="39"/>
  <c r="I206" i="39"/>
  <c r="H205" i="38"/>
  <c r="J205" i="38"/>
  <c r="I204" i="37"/>
  <c r="G204" i="37"/>
  <c r="M203" i="37"/>
  <c r="K204" i="36"/>
  <c r="M204" i="36" s="1"/>
  <c r="K206" i="35"/>
  <c r="L206" i="35" s="1"/>
  <c r="H201" i="34"/>
  <c r="J201" i="34"/>
  <c r="I201" i="34"/>
  <c r="H214" i="33"/>
  <c r="J214" i="33"/>
  <c r="I214" i="33"/>
  <c r="G214" i="33"/>
  <c r="K210" i="32"/>
  <c r="L210" i="32" s="1"/>
  <c r="G200" i="31"/>
  <c r="M199" i="31"/>
  <c r="J200" i="31" s="1"/>
  <c r="K206" i="30"/>
  <c r="L206" i="30"/>
  <c r="I207" i="30" s="1"/>
  <c r="M206" i="30"/>
  <c r="J207" i="30" s="1"/>
  <c r="G207" i="30"/>
  <c r="H206" i="30"/>
  <c r="H207" i="30" s="1"/>
  <c r="K213" i="29"/>
  <c r="L213" i="29"/>
  <c r="I214" i="29" s="1"/>
  <c r="M213" i="29"/>
  <c r="J214" i="29" s="1"/>
  <c r="G213" i="29"/>
  <c r="G214" i="29" s="1"/>
  <c r="H213" i="29"/>
  <c r="H214" i="29" s="1"/>
  <c r="K207" i="27"/>
  <c r="L207" i="27" s="1"/>
  <c r="J204" i="25"/>
  <c r="H204" i="25"/>
  <c r="L203" i="25"/>
  <c r="K211" i="23"/>
  <c r="L211" i="23"/>
  <c r="I212" i="23" s="1"/>
  <c r="M211" i="23"/>
  <c r="H212" i="23" s="1"/>
  <c r="H213" i="21"/>
  <c r="L212" i="21"/>
  <c r="J200" i="20"/>
  <c r="H200" i="20"/>
  <c r="G200" i="20"/>
  <c r="I200" i="20"/>
  <c r="J207" i="19"/>
  <c r="H207" i="19"/>
  <c r="G207" i="19"/>
  <c r="I207" i="19"/>
  <c r="K212" i="18"/>
  <c r="L212" i="18" s="1"/>
  <c r="I213" i="18" s="1"/>
  <c r="G212" i="18"/>
  <c r="H212" i="18"/>
  <c r="H220" i="17"/>
  <c r="J220" i="17"/>
  <c r="G220" i="17"/>
  <c r="I220" i="17"/>
  <c r="K206" i="16"/>
  <c r="H206" i="15"/>
  <c r="J206" i="15"/>
  <c r="L205" i="15"/>
  <c r="H209" i="14"/>
  <c r="I209" i="14"/>
  <c r="K209" i="14" s="1"/>
  <c r="M210" i="13"/>
  <c r="L210" i="13"/>
  <c r="K200" i="12"/>
  <c r="J212" i="11"/>
  <c r="H212" i="11"/>
  <c r="L211" i="11"/>
  <c r="K204" i="7"/>
  <c r="G196" i="4"/>
  <c r="K196" i="4"/>
  <c r="L196" i="4" s="1"/>
  <c r="I197" i="4" s="1"/>
  <c r="H196" i="4"/>
  <c r="L206" i="46" l="1"/>
  <c r="I207" i="46" s="1"/>
  <c r="M206" i="46"/>
  <c r="K202" i="45"/>
  <c r="L202" i="45"/>
  <c r="I203" i="45" s="1"/>
  <c r="M202" i="45"/>
  <c r="J203" i="45" s="1"/>
  <c r="L198" i="44"/>
  <c r="M198" i="44"/>
  <c r="H201" i="43"/>
  <c r="J201" i="43"/>
  <c r="G201" i="43"/>
  <c r="I201" i="43"/>
  <c r="G203" i="42"/>
  <c r="I203" i="42"/>
  <c r="M202" i="42"/>
  <c r="G207" i="41"/>
  <c r="I207" i="41"/>
  <c r="K207" i="41"/>
  <c r="I201" i="40"/>
  <c r="G201" i="40"/>
  <c r="M200" i="40"/>
  <c r="K206" i="39"/>
  <c r="L206" i="39" s="1"/>
  <c r="K205" i="38"/>
  <c r="M205" i="38"/>
  <c r="J206" i="38" s="1"/>
  <c r="L205" i="38"/>
  <c r="J204" i="37"/>
  <c r="H204" i="37"/>
  <c r="J205" i="36"/>
  <c r="H205" i="36"/>
  <c r="L204" i="36"/>
  <c r="G207" i="35"/>
  <c r="I207" i="35"/>
  <c r="M206" i="35"/>
  <c r="K201" i="34"/>
  <c r="L201" i="34"/>
  <c r="I202" i="34" s="1"/>
  <c r="M201" i="34"/>
  <c r="J202" i="34" s="1"/>
  <c r="K214" i="33"/>
  <c r="M214" i="33" s="1"/>
  <c r="I211" i="32"/>
  <c r="G211" i="32"/>
  <c r="M210" i="32"/>
  <c r="H200" i="31"/>
  <c r="K200" i="31"/>
  <c r="M200" i="31" s="1"/>
  <c r="K207" i="30"/>
  <c r="L207" i="30" s="1"/>
  <c r="M207" i="30"/>
  <c r="J208" i="30" s="1"/>
  <c r="K214" i="29"/>
  <c r="M214" i="29"/>
  <c r="J215" i="29" s="1"/>
  <c r="L214" i="29"/>
  <c r="I215" i="29" s="1"/>
  <c r="H215" i="29"/>
  <c r="G215" i="29"/>
  <c r="G208" i="27"/>
  <c r="I208" i="27"/>
  <c r="M207" i="27"/>
  <c r="I204" i="25"/>
  <c r="G204" i="25"/>
  <c r="K204" i="25"/>
  <c r="G212" i="23"/>
  <c r="J212" i="23"/>
  <c r="I213" i="21"/>
  <c r="G213" i="21"/>
  <c r="K200" i="20"/>
  <c r="M200" i="20" s="1"/>
  <c r="K207" i="19"/>
  <c r="L207" i="19" s="1"/>
  <c r="M212" i="18"/>
  <c r="J213" i="18" s="1"/>
  <c r="K213" i="18" s="1"/>
  <c r="G213" i="18"/>
  <c r="K220" i="17"/>
  <c r="L220" i="17"/>
  <c r="I221" i="17" s="1"/>
  <c r="M220" i="17"/>
  <c r="J221" i="17" s="1"/>
  <c r="G221" i="17"/>
  <c r="L206" i="16"/>
  <c r="M206" i="16"/>
  <c r="G206" i="15"/>
  <c r="I206" i="15"/>
  <c r="K206" i="15"/>
  <c r="M209" i="14"/>
  <c r="J210" i="14" s="1"/>
  <c r="L209" i="14"/>
  <c r="I210" i="14" s="1"/>
  <c r="I211" i="13"/>
  <c r="G211" i="13"/>
  <c r="J211" i="13"/>
  <c r="H211" i="13"/>
  <c r="L200" i="12"/>
  <c r="M200" i="12"/>
  <c r="I212" i="11"/>
  <c r="G212" i="11"/>
  <c r="K212" i="11"/>
  <c r="M204" i="7"/>
  <c r="L204" i="7"/>
  <c r="G197" i="4"/>
  <c r="M196" i="4"/>
  <c r="J197" i="4" s="1"/>
  <c r="G207" i="46" l="1"/>
  <c r="J207" i="46"/>
  <c r="H207" i="46"/>
  <c r="K203" i="45"/>
  <c r="L203" i="45"/>
  <c r="I204" i="45" s="1"/>
  <c r="M203" i="45"/>
  <c r="J204" i="45" s="1"/>
  <c r="H203" i="45"/>
  <c r="H204" i="45" s="1"/>
  <c r="G203" i="45"/>
  <c r="G204" i="45" s="1"/>
  <c r="H199" i="44"/>
  <c r="J199" i="44"/>
  <c r="G199" i="44"/>
  <c r="I199" i="44"/>
  <c r="K201" i="43"/>
  <c r="L201" i="43" s="1"/>
  <c r="H203" i="42"/>
  <c r="J203" i="42"/>
  <c r="M207" i="41"/>
  <c r="L207" i="41"/>
  <c r="I208" i="41" s="1"/>
  <c r="J201" i="40"/>
  <c r="H201" i="40"/>
  <c r="I207" i="39"/>
  <c r="G207" i="39"/>
  <c r="M206" i="39"/>
  <c r="H206" i="38"/>
  <c r="I206" i="38"/>
  <c r="G206" i="38"/>
  <c r="K204" i="37"/>
  <c r="M204" i="37" s="1"/>
  <c r="L204" i="37"/>
  <c r="G205" i="36"/>
  <c r="I205" i="36"/>
  <c r="K205" i="36"/>
  <c r="J207" i="35"/>
  <c r="H207" i="35"/>
  <c r="K202" i="34"/>
  <c r="M202" i="34"/>
  <c r="J203" i="34" s="1"/>
  <c r="L202" i="34"/>
  <c r="I203" i="34" s="1"/>
  <c r="H202" i="34"/>
  <c r="H203" i="34" s="1"/>
  <c r="G202" i="34"/>
  <c r="G203" i="34" s="1"/>
  <c r="J215" i="33"/>
  <c r="H215" i="33"/>
  <c r="L214" i="33"/>
  <c r="H211" i="32"/>
  <c r="J211" i="32"/>
  <c r="H201" i="31"/>
  <c r="J201" i="31"/>
  <c r="L200" i="31"/>
  <c r="I208" i="30"/>
  <c r="G208" i="30"/>
  <c r="K208" i="30"/>
  <c r="L208" i="30"/>
  <c r="I209" i="30" s="1"/>
  <c r="M208" i="30"/>
  <c r="J209" i="30" s="1"/>
  <c r="G209" i="30"/>
  <c r="H208" i="30"/>
  <c r="H209" i="30" s="1"/>
  <c r="K215" i="29"/>
  <c r="L215" i="29" s="1"/>
  <c r="J208" i="27"/>
  <c r="H208" i="27"/>
  <c r="M204" i="25"/>
  <c r="L204" i="25"/>
  <c r="G205" i="25" s="1"/>
  <c r="K212" i="23"/>
  <c r="L212" i="23" s="1"/>
  <c r="K213" i="21"/>
  <c r="L213" i="21" s="1"/>
  <c r="J201" i="20"/>
  <c r="H201" i="20"/>
  <c r="L200" i="20"/>
  <c r="I208" i="19"/>
  <c r="G208" i="19"/>
  <c r="M207" i="19"/>
  <c r="L213" i="18"/>
  <c r="I214" i="18" s="1"/>
  <c r="M213" i="18"/>
  <c r="J214" i="18" s="1"/>
  <c r="K214" i="18" s="1"/>
  <c r="H213" i="18"/>
  <c r="K221" i="17"/>
  <c r="M221" i="17"/>
  <c r="J222" i="17" s="1"/>
  <c r="L221" i="17"/>
  <c r="I222" i="17" s="1"/>
  <c r="H221" i="17"/>
  <c r="H222" i="17" s="1"/>
  <c r="H207" i="16"/>
  <c r="J207" i="16"/>
  <c r="G207" i="16"/>
  <c r="I207" i="16"/>
  <c r="M206" i="15"/>
  <c r="L206" i="15"/>
  <c r="I207" i="15" s="1"/>
  <c r="G210" i="14"/>
  <c r="K210" i="14"/>
  <c r="L210" i="14" s="1"/>
  <c r="I211" i="14" s="1"/>
  <c r="H210" i="14"/>
  <c r="K211" i="13"/>
  <c r="M211" i="13"/>
  <c r="J212" i="13" s="1"/>
  <c r="L211" i="13"/>
  <c r="G212" i="13" s="1"/>
  <c r="J201" i="12"/>
  <c r="H201" i="12"/>
  <c r="I201" i="12"/>
  <c r="G201" i="12"/>
  <c r="M212" i="11"/>
  <c r="L212" i="11"/>
  <c r="G213" i="11" s="1"/>
  <c r="G205" i="7"/>
  <c r="I205" i="7"/>
  <c r="J205" i="7"/>
  <c r="H205" i="7"/>
  <c r="H197" i="4"/>
  <c r="K197" i="4"/>
  <c r="L197" i="4"/>
  <c r="I198" i="4" s="1"/>
  <c r="M197" i="4"/>
  <c r="J198" i="4" s="1"/>
  <c r="K207" i="46" l="1"/>
  <c r="L207" i="46"/>
  <c r="M207" i="46"/>
  <c r="J208" i="46" s="1"/>
  <c r="K204" i="45"/>
  <c r="L204" i="45"/>
  <c r="I205" i="45" s="1"/>
  <c r="M204" i="45"/>
  <c r="H205" i="45" s="1"/>
  <c r="G205" i="45"/>
  <c r="K199" i="44"/>
  <c r="L199" i="44" s="1"/>
  <c r="I202" i="43"/>
  <c r="G202" i="43"/>
  <c r="M201" i="43"/>
  <c r="K203" i="42"/>
  <c r="G208" i="41"/>
  <c r="J208" i="41"/>
  <c r="H208" i="41"/>
  <c r="K201" i="40"/>
  <c r="J207" i="39"/>
  <c r="H207" i="39"/>
  <c r="K206" i="38"/>
  <c r="M206" i="38" s="1"/>
  <c r="J205" i="37"/>
  <c r="H205" i="37"/>
  <c r="I205" i="37"/>
  <c r="G205" i="37"/>
  <c r="L205" i="36"/>
  <c r="I206" i="36" s="1"/>
  <c r="M205" i="36"/>
  <c r="G206" i="36"/>
  <c r="K207" i="35"/>
  <c r="K203" i="34"/>
  <c r="M203" i="34" s="1"/>
  <c r="G215" i="33"/>
  <c r="I215" i="33"/>
  <c r="K215" i="33"/>
  <c r="K211" i="32"/>
  <c r="I201" i="31"/>
  <c r="G201" i="31"/>
  <c r="K201" i="31"/>
  <c r="K209" i="30"/>
  <c r="L209" i="30" s="1"/>
  <c r="M209" i="30"/>
  <c r="J210" i="30" s="1"/>
  <c r="I216" i="29"/>
  <c r="G216" i="29"/>
  <c r="M215" i="29"/>
  <c r="K208" i="27"/>
  <c r="H205" i="25"/>
  <c r="J205" i="25"/>
  <c r="I205" i="25"/>
  <c r="I213" i="23"/>
  <c r="G213" i="23"/>
  <c r="M212" i="23"/>
  <c r="I214" i="21"/>
  <c r="G214" i="21"/>
  <c r="M213" i="21"/>
  <c r="I201" i="20"/>
  <c r="G201" i="20"/>
  <c r="K201" i="20"/>
  <c r="H208" i="19"/>
  <c r="J208" i="19"/>
  <c r="M214" i="18"/>
  <c r="J215" i="18" s="1"/>
  <c r="L214" i="18"/>
  <c r="I215" i="18" s="1"/>
  <c r="H214" i="18"/>
  <c r="G214" i="18"/>
  <c r="K215" i="18"/>
  <c r="M215" i="18" s="1"/>
  <c r="J216" i="18" s="1"/>
  <c r="H215" i="18"/>
  <c r="G215" i="18"/>
  <c r="K222" i="17"/>
  <c r="M222" i="17" s="1"/>
  <c r="G222" i="17"/>
  <c r="K207" i="16"/>
  <c r="L207" i="16" s="1"/>
  <c r="G207" i="15"/>
  <c r="H207" i="15"/>
  <c r="J207" i="15"/>
  <c r="G211" i="14"/>
  <c r="M210" i="14"/>
  <c r="J211" i="14" s="1"/>
  <c r="I212" i="13"/>
  <c r="H212" i="13"/>
  <c r="K201" i="12"/>
  <c r="L201" i="12" s="1"/>
  <c r="H213" i="11"/>
  <c r="J213" i="11"/>
  <c r="I213" i="11"/>
  <c r="K205" i="7"/>
  <c r="L205" i="7" s="1"/>
  <c r="K198" i="4"/>
  <c r="M198" i="4"/>
  <c r="J199" i="4" s="1"/>
  <c r="L198" i="4"/>
  <c r="I199" i="4" s="1"/>
  <c r="G198" i="4"/>
  <c r="H198" i="4"/>
  <c r="H199" i="4" s="1"/>
  <c r="H208" i="46" l="1"/>
  <c r="I208" i="46"/>
  <c r="K208" i="46" s="1"/>
  <c r="G208" i="46"/>
  <c r="J205" i="45"/>
  <c r="I200" i="44"/>
  <c r="G200" i="44"/>
  <c r="M199" i="44"/>
  <c r="H202" i="43"/>
  <c r="J202" i="43"/>
  <c r="M203" i="42"/>
  <c r="L203" i="42"/>
  <c r="K208" i="41"/>
  <c r="M208" i="41" s="1"/>
  <c r="L208" i="41"/>
  <c r="I209" i="41" s="1"/>
  <c r="L201" i="40"/>
  <c r="M201" i="40"/>
  <c r="K207" i="39"/>
  <c r="J207" i="38"/>
  <c r="H207" i="38"/>
  <c r="L206" i="38"/>
  <c r="K205" i="37"/>
  <c r="L205" i="37" s="1"/>
  <c r="J206" i="36"/>
  <c r="H206" i="36"/>
  <c r="L207" i="35"/>
  <c r="M207" i="35"/>
  <c r="J204" i="34"/>
  <c r="H204" i="34"/>
  <c r="L203" i="34"/>
  <c r="L215" i="33"/>
  <c r="I216" i="33" s="1"/>
  <c r="M215" i="33"/>
  <c r="G216" i="33"/>
  <c r="M211" i="32"/>
  <c r="L211" i="32"/>
  <c r="L201" i="31"/>
  <c r="G202" i="31" s="1"/>
  <c r="M201" i="31"/>
  <c r="I210" i="30"/>
  <c r="G210" i="30"/>
  <c r="K210" i="30"/>
  <c r="M210" i="30" s="1"/>
  <c r="J211" i="30" s="1"/>
  <c r="H210" i="30"/>
  <c r="J216" i="29"/>
  <c r="H216" i="29"/>
  <c r="L208" i="27"/>
  <c r="M208" i="27"/>
  <c r="K205" i="25"/>
  <c r="L205" i="25"/>
  <c r="I206" i="25" s="1"/>
  <c r="M205" i="25"/>
  <c r="J206" i="25" s="1"/>
  <c r="J213" i="23"/>
  <c r="H213" i="23"/>
  <c r="J214" i="21"/>
  <c r="H214" i="21"/>
  <c r="M201" i="20"/>
  <c r="L201" i="20"/>
  <c r="G202" i="20" s="1"/>
  <c r="K208" i="19"/>
  <c r="H216" i="18"/>
  <c r="L215" i="18"/>
  <c r="I216" i="18" s="1"/>
  <c r="H223" i="17"/>
  <c r="J223" i="17"/>
  <c r="L222" i="17"/>
  <c r="I223" i="17" s="1"/>
  <c r="I208" i="16"/>
  <c r="G208" i="16"/>
  <c r="M207" i="16"/>
  <c r="K207" i="15"/>
  <c r="L207" i="15"/>
  <c r="M207" i="15"/>
  <c r="J208" i="15" s="1"/>
  <c r="H211" i="14"/>
  <c r="K211" i="14"/>
  <c r="L211" i="14" s="1"/>
  <c r="K212" i="13"/>
  <c r="L212" i="13" s="1"/>
  <c r="I202" i="12"/>
  <c r="G202" i="12"/>
  <c r="M201" i="12"/>
  <c r="K213" i="11"/>
  <c r="M213" i="11" s="1"/>
  <c r="J214" i="11" s="1"/>
  <c r="I206" i="7"/>
  <c r="G206" i="7"/>
  <c r="M205" i="7"/>
  <c r="K199" i="4"/>
  <c r="M199" i="4" s="1"/>
  <c r="G199" i="4"/>
  <c r="M208" i="46" l="1"/>
  <c r="J209" i="46" s="1"/>
  <c r="L208" i="46"/>
  <c r="G209" i="46" s="1"/>
  <c r="K205" i="45"/>
  <c r="L205" i="45" s="1"/>
  <c r="J200" i="44"/>
  <c r="H200" i="44"/>
  <c r="K202" i="43"/>
  <c r="I204" i="42"/>
  <c r="G204" i="42"/>
  <c r="J204" i="42"/>
  <c r="H204" i="42"/>
  <c r="J209" i="41"/>
  <c r="H209" i="41"/>
  <c r="G209" i="41"/>
  <c r="G202" i="40"/>
  <c r="I202" i="40"/>
  <c r="H202" i="40"/>
  <c r="J202" i="40"/>
  <c r="M207" i="39"/>
  <c r="L207" i="39"/>
  <c r="G207" i="38"/>
  <c r="I207" i="38"/>
  <c r="K207" i="38" s="1"/>
  <c r="G206" i="37"/>
  <c r="I206" i="37"/>
  <c r="M205" i="37"/>
  <c r="K206" i="36"/>
  <c r="L206" i="36" s="1"/>
  <c r="H208" i="35"/>
  <c r="J208" i="35"/>
  <c r="G208" i="35"/>
  <c r="I208" i="35"/>
  <c r="I204" i="34"/>
  <c r="G204" i="34"/>
  <c r="K204" i="34"/>
  <c r="J216" i="33"/>
  <c r="H216" i="33"/>
  <c r="I212" i="32"/>
  <c r="G212" i="32"/>
  <c r="J212" i="32"/>
  <c r="H212" i="32"/>
  <c r="J202" i="31"/>
  <c r="H202" i="31"/>
  <c r="I202" i="31"/>
  <c r="L210" i="30"/>
  <c r="H211" i="30"/>
  <c r="K216" i="29"/>
  <c r="J209" i="27"/>
  <c r="H209" i="27"/>
  <c r="G209" i="27"/>
  <c r="I209" i="27"/>
  <c r="K206" i="25"/>
  <c r="M206" i="25"/>
  <c r="J207" i="25" s="1"/>
  <c r="L206" i="25"/>
  <c r="I207" i="25" s="1"/>
  <c r="H206" i="25"/>
  <c r="H207" i="25" s="1"/>
  <c r="G206" i="25"/>
  <c r="G207" i="25" s="1"/>
  <c r="K213" i="23"/>
  <c r="K214" i="21"/>
  <c r="H202" i="20"/>
  <c r="J202" i="20"/>
  <c r="I202" i="20"/>
  <c r="M208" i="19"/>
  <c r="L208" i="19"/>
  <c r="G216" i="18"/>
  <c r="K216" i="18"/>
  <c r="L216" i="18" s="1"/>
  <c r="I217" i="18" s="1"/>
  <c r="K223" i="17"/>
  <c r="M223" i="17"/>
  <c r="J224" i="17" s="1"/>
  <c r="L223" i="17"/>
  <c r="I224" i="17" s="1"/>
  <c r="G223" i="17"/>
  <c r="G224" i="17" s="1"/>
  <c r="H224" i="17"/>
  <c r="J208" i="16"/>
  <c r="H208" i="16"/>
  <c r="H208" i="15"/>
  <c r="I208" i="15"/>
  <c r="G208" i="15"/>
  <c r="I212" i="14"/>
  <c r="G212" i="14"/>
  <c r="M211" i="14"/>
  <c r="J212" i="14" s="1"/>
  <c r="H212" i="14"/>
  <c r="G213" i="13"/>
  <c r="I213" i="13"/>
  <c r="M212" i="13"/>
  <c r="H202" i="12"/>
  <c r="J202" i="12"/>
  <c r="L213" i="11"/>
  <c r="I214" i="11" s="1"/>
  <c r="K214" i="11"/>
  <c r="M214" i="11" s="1"/>
  <c r="J215" i="11" s="1"/>
  <c r="G214" i="11"/>
  <c r="H214" i="11"/>
  <c r="H206" i="7"/>
  <c r="J206" i="7"/>
  <c r="J200" i="4"/>
  <c r="H200" i="4"/>
  <c r="L199" i="4"/>
  <c r="I200" i="4" s="1"/>
  <c r="I209" i="46" l="1"/>
  <c r="K209" i="46"/>
  <c r="H209" i="46"/>
  <c r="I206" i="45"/>
  <c r="G206" i="45"/>
  <c r="M205" i="45"/>
  <c r="K200" i="44"/>
  <c r="L202" i="43"/>
  <c r="M202" i="43"/>
  <c r="K204" i="42"/>
  <c r="L204" i="42"/>
  <c r="I205" i="42" s="1"/>
  <c r="M204" i="42"/>
  <c r="H205" i="42" s="1"/>
  <c r="K209" i="41"/>
  <c r="K202" i="40"/>
  <c r="L202" i="40"/>
  <c r="I203" i="40" s="1"/>
  <c r="M202" i="40"/>
  <c r="J203" i="40" s="1"/>
  <c r="G208" i="39"/>
  <c r="I208" i="39"/>
  <c r="H208" i="39"/>
  <c r="J208" i="39"/>
  <c r="L207" i="38"/>
  <c r="I208" i="38" s="1"/>
  <c r="M207" i="38"/>
  <c r="G208" i="38"/>
  <c r="H206" i="37"/>
  <c r="J206" i="37"/>
  <c r="I207" i="36"/>
  <c r="G207" i="36"/>
  <c r="M206" i="36"/>
  <c r="K208" i="35"/>
  <c r="L208" i="35" s="1"/>
  <c r="L204" i="34"/>
  <c r="G205" i="34" s="1"/>
  <c r="M204" i="34"/>
  <c r="K216" i="33"/>
  <c r="L216" i="33"/>
  <c r="M216" i="33"/>
  <c r="J217" i="33" s="1"/>
  <c r="H217" i="33"/>
  <c r="K212" i="32"/>
  <c r="L212" i="32"/>
  <c r="G213" i="32" s="1"/>
  <c r="M212" i="32"/>
  <c r="J213" i="32" s="1"/>
  <c r="K202" i="31"/>
  <c r="M202" i="31" s="1"/>
  <c r="I211" i="30"/>
  <c r="G211" i="30"/>
  <c r="M216" i="29"/>
  <c r="L216" i="29"/>
  <c r="K209" i="27"/>
  <c r="M209" i="27" s="1"/>
  <c r="K207" i="25"/>
  <c r="L207" i="25" s="1"/>
  <c r="L213" i="23"/>
  <c r="M213" i="23"/>
  <c r="M214" i="21"/>
  <c r="L214" i="21"/>
  <c r="K202" i="20"/>
  <c r="M202" i="20" s="1"/>
  <c r="I209" i="19"/>
  <c r="G209" i="19"/>
  <c r="J209" i="19"/>
  <c r="H209" i="19"/>
  <c r="M216" i="18"/>
  <c r="G217" i="18"/>
  <c r="K224" i="17"/>
  <c r="M224" i="17" s="1"/>
  <c r="K208" i="16"/>
  <c r="K208" i="15"/>
  <c r="L208" i="15" s="1"/>
  <c r="K212" i="14"/>
  <c r="L212" i="14"/>
  <c r="G213" i="14" s="1"/>
  <c r="M212" i="14"/>
  <c r="H213" i="14" s="1"/>
  <c r="J213" i="13"/>
  <c r="H213" i="13"/>
  <c r="K202" i="12"/>
  <c r="L214" i="11"/>
  <c r="I215" i="11" s="1"/>
  <c r="K215" i="11" s="1"/>
  <c r="M215" i="11" s="1"/>
  <c r="J216" i="11" s="1"/>
  <c r="H215" i="11"/>
  <c r="G215" i="11"/>
  <c r="K206" i="7"/>
  <c r="G200" i="4"/>
  <c r="K200" i="4"/>
  <c r="M200" i="4" s="1"/>
  <c r="M209" i="46" l="1"/>
  <c r="J210" i="46" s="1"/>
  <c r="L209" i="46"/>
  <c r="I210" i="46" s="1"/>
  <c r="J206" i="45"/>
  <c r="H206" i="45"/>
  <c r="L200" i="44"/>
  <c r="M200" i="44"/>
  <c r="J203" i="43"/>
  <c r="H203" i="43"/>
  <c r="G203" i="43"/>
  <c r="I203" i="43"/>
  <c r="G205" i="42"/>
  <c r="J205" i="42"/>
  <c r="L209" i="41"/>
  <c r="M209" i="41"/>
  <c r="K203" i="40"/>
  <c r="L203" i="40" s="1"/>
  <c r="I204" i="40" s="1"/>
  <c r="M203" i="40"/>
  <c r="J204" i="40" s="1"/>
  <c r="G203" i="40"/>
  <c r="H203" i="40"/>
  <c r="K208" i="39"/>
  <c r="L208" i="39"/>
  <c r="G209" i="39" s="1"/>
  <c r="M208" i="39"/>
  <c r="J209" i="39" s="1"/>
  <c r="H208" i="38"/>
  <c r="J208" i="38"/>
  <c r="K206" i="37"/>
  <c r="H207" i="36"/>
  <c r="J207" i="36"/>
  <c r="G209" i="35"/>
  <c r="I209" i="35"/>
  <c r="M208" i="35"/>
  <c r="I205" i="34"/>
  <c r="H205" i="34"/>
  <c r="J205" i="34"/>
  <c r="I217" i="33"/>
  <c r="K217" i="33" s="1"/>
  <c r="G217" i="33"/>
  <c r="H213" i="32"/>
  <c r="I213" i="32"/>
  <c r="H203" i="31"/>
  <c r="J203" i="31"/>
  <c r="L202" i="31"/>
  <c r="K211" i="30"/>
  <c r="M211" i="30" s="1"/>
  <c r="L211" i="30"/>
  <c r="G217" i="29"/>
  <c r="I217" i="29"/>
  <c r="H217" i="29"/>
  <c r="J217" i="29"/>
  <c r="H210" i="27"/>
  <c r="J210" i="27"/>
  <c r="L209" i="27"/>
  <c r="I208" i="25"/>
  <c r="G208" i="25"/>
  <c r="M207" i="25"/>
  <c r="H214" i="23"/>
  <c r="J214" i="23"/>
  <c r="I214" i="23"/>
  <c r="G214" i="23"/>
  <c r="I215" i="21"/>
  <c r="G215" i="21"/>
  <c r="H215" i="21"/>
  <c r="J215" i="21"/>
  <c r="H203" i="20"/>
  <c r="J203" i="20"/>
  <c r="L202" i="20"/>
  <c r="K209" i="19"/>
  <c r="M209" i="19"/>
  <c r="H210" i="19" s="1"/>
  <c r="L209" i="19"/>
  <c r="G210" i="19" s="1"/>
  <c r="J217" i="18"/>
  <c r="H217" i="18"/>
  <c r="J225" i="17"/>
  <c r="H225" i="17"/>
  <c r="L224" i="17"/>
  <c r="L208" i="16"/>
  <c r="M208" i="16"/>
  <c r="G209" i="15"/>
  <c r="I209" i="15"/>
  <c r="M208" i="15"/>
  <c r="J213" i="14"/>
  <c r="I213" i="14"/>
  <c r="K213" i="13"/>
  <c r="M213" i="13" s="1"/>
  <c r="L202" i="12"/>
  <c r="M202" i="12"/>
  <c r="L215" i="11"/>
  <c r="I216" i="11" s="1"/>
  <c r="K216" i="11" s="1"/>
  <c r="L216" i="11" s="1"/>
  <c r="H216" i="11"/>
  <c r="L206" i="7"/>
  <c r="M206" i="7"/>
  <c r="H201" i="4"/>
  <c r="J201" i="4"/>
  <c r="L200" i="4"/>
  <c r="I201" i="4" s="1"/>
  <c r="H204" i="40" l="1"/>
  <c r="G204" i="40"/>
  <c r="K210" i="46"/>
  <c r="L210" i="46" s="1"/>
  <c r="I211" i="46" s="1"/>
  <c r="G210" i="46"/>
  <c r="H210" i="46"/>
  <c r="K206" i="45"/>
  <c r="H201" i="44"/>
  <c r="J201" i="44"/>
  <c r="G201" i="44"/>
  <c r="I201" i="44"/>
  <c r="K203" i="43"/>
  <c r="L203" i="43" s="1"/>
  <c r="K205" i="42"/>
  <c r="M205" i="42" s="1"/>
  <c r="L205" i="42"/>
  <c r="I206" i="42" s="1"/>
  <c r="H210" i="41"/>
  <c r="J210" i="41"/>
  <c r="I210" i="41"/>
  <c r="G210" i="41"/>
  <c r="K204" i="40"/>
  <c r="L204" i="40" s="1"/>
  <c r="I209" i="39"/>
  <c r="H209" i="39"/>
  <c r="K208" i="38"/>
  <c r="M208" i="38" s="1"/>
  <c r="M206" i="37"/>
  <c r="L206" i="37"/>
  <c r="K207" i="36"/>
  <c r="J209" i="35"/>
  <c r="H209" i="35"/>
  <c r="K205" i="34"/>
  <c r="L205" i="34"/>
  <c r="I206" i="34" s="1"/>
  <c r="M205" i="34"/>
  <c r="H206" i="34" s="1"/>
  <c r="M217" i="33"/>
  <c r="L217" i="33"/>
  <c r="G218" i="33" s="1"/>
  <c r="K213" i="32"/>
  <c r="L213" i="32" s="1"/>
  <c r="I203" i="31"/>
  <c r="G203" i="31"/>
  <c r="K203" i="31"/>
  <c r="J212" i="30"/>
  <c r="H212" i="30"/>
  <c r="G212" i="30"/>
  <c r="I212" i="30"/>
  <c r="K217" i="29"/>
  <c r="L217" i="29"/>
  <c r="G218" i="29" s="1"/>
  <c r="M217" i="29"/>
  <c r="J218" i="29" s="1"/>
  <c r="I210" i="27"/>
  <c r="G210" i="27"/>
  <c r="K210" i="27"/>
  <c r="J208" i="25"/>
  <c r="H208" i="25"/>
  <c r="K214" i="23"/>
  <c r="M214" i="23" s="1"/>
  <c r="K215" i="21"/>
  <c r="L215" i="21"/>
  <c r="I216" i="21" s="1"/>
  <c r="M215" i="21"/>
  <c r="H216" i="21" s="1"/>
  <c r="I203" i="20"/>
  <c r="G203" i="20"/>
  <c r="K203" i="20"/>
  <c r="J210" i="19"/>
  <c r="I210" i="19"/>
  <c r="K217" i="18"/>
  <c r="M217" i="18" s="1"/>
  <c r="L217" i="18"/>
  <c r="I225" i="17"/>
  <c r="G225" i="17"/>
  <c r="K225" i="17"/>
  <c r="J209" i="16"/>
  <c r="H209" i="16"/>
  <c r="G209" i="16"/>
  <c r="I209" i="16"/>
  <c r="J209" i="15"/>
  <c r="H209" i="15"/>
  <c r="K213" i="14"/>
  <c r="M213" i="14" s="1"/>
  <c r="J214" i="13"/>
  <c r="H214" i="13"/>
  <c r="L213" i="13"/>
  <c r="J203" i="12"/>
  <c r="H203" i="12"/>
  <c r="I203" i="12"/>
  <c r="G203" i="12"/>
  <c r="G216" i="11"/>
  <c r="I217" i="11"/>
  <c r="G217" i="11"/>
  <c r="M216" i="11"/>
  <c r="J217" i="11" s="1"/>
  <c r="H207" i="7"/>
  <c r="J207" i="7"/>
  <c r="G207" i="7"/>
  <c r="I207" i="7"/>
  <c r="K201" i="4"/>
  <c r="M201" i="4" s="1"/>
  <c r="G201" i="4"/>
  <c r="G211" i="46" l="1"/>
  <c r="M210" i="46"/>
  <c r="J211" i="46" s="1"/>
  <c r="L206" i="45"/>
  <c r="M206" i="45"/>
  <c r="K201" i="44"/>
  <c r="M201" i="44" s="1"/>
  <c r="I204" i="43"/>
  <c r="G204" i="43"/>
  <c r="M203" i="43"/>
  <c r="H206" i="42"/>
  <c r="J206" i="42"/>
  <c r="G206" i="42"/>
  <c r="K210" i="41"/>
  <c r="M210" i="41" s="1"/>
  <c r="I205" i="40"/>
  <c r="G205" i="40"/>
  <c r="M204" i="40"/>
  <c r="K209" i="39"/>
  <c r="M209" i="39" s="1"/>
  <c r="H209" i="38"/>
  <c r="J209" i="38"/>
  <c r="L208" i="38"/>
  <c r="G207" i="37"/>
  <c r="I207" i="37"/>
  <c r="J207" i="37"/>
  <c r="H207" i="37"/>
  <c r="L207" i="36"/>
  <c r="M207" i="36"/>
  <c r="K209" i="35"/>
  <c r="G206" i="34"/>
  <c r="J206" i="34"/>
  <c r="J218" i="33"/>
  <c r="H218" i="33"/>
  <c r="I218" i="33"/>
  <c r="G214" i="32"/>
  <c r="I214" i="32"/>
  <c r="M213" i="32"/>
  <c r="L203" i="31"/>
  <c r="G204" i="31" s="1"/>
  <c r="M203" i="31"/>
  <c r="K212" i="30"/>
  <c r="I218" i="29"/>
  <c r="H218" i="29"/>
  <c r="M210" i="27"/>
  <c r="L210" i="27"/>
  <c r="G211" i="27" s="1"/>
  <c r="K208" i="25"/>
  <c r="J215" i="23"/>
  <c r="H215" i="23"/>
  <c r="L214" i="23"/>
  <c r="G216" i="21"/>
  <c r="J216" i="21"/>
  <c r="M203" i="20"/>
  <c r="L203" i="20"/>
  <c r="G204" i="20" s="1"/>
  <c r="K210" i="19"/>
  <c r="L210" i="19" s="1"/>
  <c r="J218" i="18"/>
  <c r="H218" i="18"/>
  <c r="I218" i="18"/>
  <c r="G218" i="18"/>
  <c r="L225" i="17"/>
  <c r="G226" i="17" s="1"/>
  <c r="M225" i="17"/>
  <c r="K209" i="16"/>
  <c r="L209" i="16" s="1"/>
  <c r="K209" i="15"/>
  <c r="J214" i="14"/>
  <c r="H214" i="14"/>
  <c r="L213" i="14"/>
  <c r="I214" i="13"/>
  <c r="G214" i="13"/>
  <c r="K214" i="13"/>
  <c r="K203" i="12"/>
  <c r="M203" i="12" s="1"/>
  <c r="H217" i="11"/>
  <c r="K217" i="11"/>
  <c r="M217" i="11" s="1"/>
  <c r="H218" i="11" s="1"/>
  <c r="K207" i="7"/>
  <c r="L207" i="7" s="1"/>
  <c r="J202" i="4"/>
  <c r="H202" i="4"/>
  <c r="L201" i="4"/>
  <c r="I202" i="4" s="1"/>
  <c r="H211" i="46" l="1"/>
  <c r="K211" i="46"/>
  <c r="L211" i="46" s="1"/>
  <c r="H207" i="45"/>
  <c r="J207" i="45"/>
  <c r="G207" i="45"/>
  <c r="I207" i="45"/>
  <c r="J202" i="44"/>
  <c r="H202" i="44"/>
  <c r="L201" i="44"/>
  <c r="H204" i="43"/>
  <c r="J204" i="43"/>
  <c r="K206" i="42"/>
  <c r="J211" i="41"/>
  <c r="H211" i="41"/>
  <c r="L210" i="41"/>
  <c r="H205" i="40"/>
  <c r="J205" i="40"/>
  <c r="J210" i="39"/>
  <c r="H210" i="39"/>
  <c r="L209" i="39"/>
  <c r="I209" i="38"/>
  <c r="G209" i="38"/>
  <c r="K209" i="38"/>
  <c r="K207" i="37"/>
  <c r="L207" i="37"/>
  <c r="I208" i="37" s="1"/>
  <c r="M207" i="37"/>
  <c r="H208" i="37" s="1"/>
  <c r="G208" i="37"/>
  <c r="J208" i="36"/>
  <c r="H208" i="36"/>
  <c r="G208" i="36"/>
  <c r="I208" i="36"/>
  <c r="L209" i="35"/>
  <c r="M209" i="35"/>
  <c r="K206" i="34"/>
  <c r="M206" i="34"/>
  <c r="J207" i="34" s="1"/>
  <c r="L206" i="34"/>
  <c r="I207" i="34" s="1"/>
  <c r="H207" i="34"/>
  <c r="K218" i="33"/>
  <c r="L218" i="33"/>
  <c r="I219" i="33" s="1"/>
  <c r="M218" i="33"/>
  <c r="H219" i="33" s="1"/>
  <c r="G219" i="33"/>
  <c r="J214" i="32"/>
  <c r="H214" i="32"/>
  <c r="I204" i="31"/>
  <c r="J204" i="31"/>
  <c r="H204" i="31"/>
  <c r="L212" i="30"/>
  <c r="M212" i="30"/>
  <c r="K218" i="29"/>
  <c r="M218" i="29" s="1"/>
  <c r="H211" i="27"/>
  <c r="J211" i="27"/>
  <c r="I211" i="27"/>
  <c r="L208" i="25"/>
  <c r="M208" i="25"/>
  <c r="I215" i="23"/>
  <c r="G215" i="23"/>
  <c r="K215" i="23"/>
  <c r="K216" i="21"/>
  <c r="M216" i="21"/>
  <c r="J217" i="21" s="1"/>
  <c r="L216" i="21"/>
  <c r="I217" i="21" s="1"/>
  <c r="H217" i="21"/>
  <c r="I204" i="20"/>
  <c r="J204" i="20"/>
  <c r="H204" i="20"/>
  <c r="I211" i="19"/>
  <c r="G211" i="19"/>
  <c r="M210" i="19"/>
  <c r="K218" i="18"/>
  <c r="L218" i="18" s="1"/>
  <c r="H226" i="17"/>
  <c r="J226" i="17"/>
  <c r="I226" i="17"/>
  <c r="I210" i="16"/>
  <c r="G210" i="16"/>
  <c r="M209" i="16"/>
  <c r="L209" i="15"/>
  <c r="M209" i="15"/>
  <c r="I214" i="14"/>
  <c r="G214" i="14"/>
  <c r="K214" i="14"/>
  <c r="M214" i="13"/>
  <c r="L214" i="13"/>
  <c r="I215" i="13" s="1"/>
  <c r="J204" i="12"/>
  <c r="H204" i="12"/>
  <c r="L203" i="12"/>
  <c r="L217" i="11"/>
  <c r="G218" i="11" s="1"/>
  <c r="I218" i="11"/>
  <c r="J218" i="11"/>
  <c r="I208" i="7"/>
  <c r="G208" i="7"/>
  <c r="M207" i="7"/>
  <c r="G202" i="4"/>
  <c r="K202" i="4"/>
  <c r="M202" i="4" s="1"/>
  <c r="I212" i="46" l="1"/>
  <c r="G212" i="46"/>
  <c r="M211" i="46"/>
  <c r="J212" i="46" s="1"/>
  <c r="H212" i="46"/>
  <c r="K207" i="45"/>
  <c r="M207" i="45" s="1"/>
  <c r="I202" i="44"/>
  <c r="G202" i="44"/>
  <c r="K202" i="44"/>
  <c r="K204" i="43"/>
  <c r="M206" i="42"/>
  <c r="L206" i="42"/>
  <c r="G211" i="41"/>
  <c r="I211" i="41"/>
  <c r="K211" i="41"/>
  <c r="K205" i="40"/>
  <c r="I210" i="39"/>
  <c r="G210" i="39"/>
  <c r="K210" i="39"/>
  <c r="L209" i="38"/>
  <c r="G210" i="38" s="1"/>
  <c r="M209" i="38"/>
  <c r="J208" i="37"/>
  <c r="K208" i="36"/>
  <c r="M208" i="36" s="1"/>
  <c r="H210" i="35"/>
  <c r="J210" i="35"/>
  <c r="G210" i="35"/>
  <c r="I210" i="35"/>
  <c r="K207" i="34"/>
  <c r="G207" i="34"/>
  <c r="M207" i="34"/>
  <c r="J208" i="34" s="1"/>
  <c r="L207" i="34"/>
  <c r="I208" i="34" s="1"/>
  <c r="H208" i="34"/>
  <c r="J219" i="33"/>
  <c r="K214" i="32"/>
  <c r="K204" i="31"/>
  <c r="M204" i="31"/>
  <c r="J205" i="31" s="1"/>
  <c r="L204" i="31"/>
  <c r="I205" i="31" s="1"/>
  <c r="J213" i="30"/>
  <c r="H213" i="30"/>
  <c r="I213" i="30"/>
  <c r="G213" i="30"/>
  <c r="J219" i="29"/>
  <c r="H219" i="29"/>
  <c r="L218" i="29"/>
  <c r="K211" i="27"/>
  <c r="M211" i="27"/>
  <c r="J212" i="27" s="1"/>
  <c r="L211" i="27"/>
  <c r="I212" i="27" s="1"/>
  <c r="H209" i="25"/>
  <c r="J209" i="25"/>
  <c r="I209" i="25"/>
  <c r="G209" i="25"/>
  <c r="M215" i="23"/>
  <c r="L215" i="23"/>
  <c r="G216" i="23" s="1"/>
  <c r="K217" i="21"/>
  <c r="L217" i="21"/>
  <c r="I218" i="21" s="1"/>
  <c r="M217" i="21"/>
  <c r="J218" i="21" s="1"/>
  <c r="G217" i="21"/>
  <c r="G218" i="21" s="1"/>
  <c r="K204" i="20"/>
  <c r="M204" i="20" s="1"/>
  <c r="H211" i="19"/>
  <c r="J211" i="19"/>
  <c r="I219" i="18"/>
  <c r="G219" i="18"/>
  <c r="M218" i="18"/>
  <c r="K226" i="17"/>
  <c r="L226" i="17"/>
  <c r="I227" i="17" s="1"/>
  <c r="M226" i="17"/>
  <c r="J227" i="17" s="1"/>
  <c r="J210" i="16"/>
  <c r="H210" i="16"/>
  <c r="H210" i="15"/>
  <c r="J210" i="15"/>
  <c r="I210" i="15"/>
  <c r="G210" i="15"/>
  <c r="L214" i="14"/>
  <c r="G215" i="14" s="1"/>
  <c r="M214" i="14"/>
  <c r="G215" i="13"/>
  <c r="H215" i="13"/>
  <c r="J215" i="13"/>
  <c r="G204" i="12"/>
  <c r="I204" i="12"/>
  <c r="K204" i="12"/>
  <c r="K218" i="11"/>
  <c r="L218" i="11"/>
  <c r="G219" i="11" s="1"/>
  <c r="M218" i="11"/>
  <c r="J219" i="11" s="1"/>
  <c r="J208" i="7"/>
  <c r="H208" i="7"/>
  <c r="H203" i="4"/>
  <c r="J203" i="4"/>
  <c r="L202" i="4"/>
  <c r="I203" i="4" s="1"/>
  <c r="K212" i="46" l="1"/>
  <c r="M212" i="46"/>
  <c r="H213" i="46" s="1"/>
  <c r="L212" i="46"/>
  <c r="I213" i="46" s="1"/>
  <c r="H208" i="45"/>
  <c r="J208" i="45"/>
  <c r="L207" i="45"/>
  <c r="L202" i="44"/>
  <c r="G203" i="44" s="1"/>
  <c r="M202" i="44"/>
  <c r="L204" i="43"/>
  <c r="M204" i="43"/>
  <c r="I207" i="42"/>
  <c r="G207" i="42"/>
  <c r="J207" i="42"/>
  <c r="H207" i="42"/>
  <c r="L211" i="41"/>
  <c r="I212" i="41" s="1"/>
  <c r="M211" i="41"/>
  <c r="G212" i="41"/>
  <c r="M205" i="40"/>
  <c r="L205" i="40"/>
  <c r="M210" i="39"/>
  <c r="L210" i="39"/>
  <c r="G211" i="39" s="1"/>
  <c r="H210" i="38"/>
  <c r="J210" i="38"/>
  <c r="I210" i="38"/>
  <c r="K208" i="37"/>
  <c r="L208" i="37" s="1"/>
  <c r="M208" i="37"/>
  <c r="J209" i="37" s="1"/>
  <c r="H209" i="37"/>
  <c r="H209" i="36"/>
  <c r="J209" i="36"/>
  <c r="L208" i="36"/>
  <c r="K210" i="35"/>
  <c r="L210" i="35" s="1"/>
  <c r="K208" i="34"/>
  <c r="M208" i="34" s="1"/>
  <c r="G208" i="34"/>
  <c r="K219" i="33"/>
  <c r="L219" i="33" s="1"/>
  <c r="L214" i="32"/>
  <c r="M214" i="32"/>
  <c r="K205" i="31"/>
  <c r="L205" i="31"/>
  <c r="I206" i="31" s="1"/>
  <c r="M205" i="31"/>
  <c r="J206" i="31" s="1"/>
  <c r="G205" i="31"/>
  <c r="G206" i="31" s="1"/>
  <c r="H205" i="31"/>
  <c r="H206" i="31" s="1"/>
  <c r="K213" i="30"/>
  <c r="G219" i="29"/>
  <c r="I219" i="29"/>
  <c r="K219" i="29" s="1"/>
  <c r="K212" i="27"/>
  <c r="M212" i="27" s="1"/>
  <c r="J213" i="27" s="1"/>
  <c r="G212" i="27"/>
  <c r="H212" i="27"/>
  <c r="K209" i="25"/>
  <c r="L209" i="25" s="1"/>
  <c r="J216" i="23"/>
  <c r="H216" i="23"/>
  <c r="I216" i="23"/>
  <c r="K218" i="21"/>
  <c r="L218" i="21"/>
  <c r="I219" i="21" s="1"/>
  <c r="M218" i="21"/>
  <c r="J219" i="21" s="1"/>
  <c r="H218" i="21"/>
  <c r="G219" i="21"/>
  <c r="H205" i="20"/>
  <c r="J205" i="20"/>
  <c r="L204" i="20"/>
  <c r="K211" i="19"/>
  <c r="H219" i="18"/>
  <c r="J219" i="18"/>
  <c r="K227" i="17"/>
  <c r="L227" i="17" s="1"/>
  <c r="I228" i="17" s="1"/>
  <c r="G227" i="17"/>
  <c r="H227" i="17"/>
  <c r="K210" i="16"/>
  <c r="K210" i="15"/>
  <c r="L210" i="15"/>
  <c r="G211" i="15" s="1"/>
  <c r="M210" i="15"/>
  <c r="J211" i="15" s="1"/>
  <c r="H215" i="14"/>
  <c r="J215" i="14"/>
  <c r="I215" i="14"/>
  <c r="K215" i="13"/>
  <c r="M215" i="13"/>
  <c r="J216" i="13" s="1"/>
  <c r="L215" i="13"/>
  <c r="M204" i="12"/>
  <c r="L204" i="12"/>
  <c r="I205" i="12" s="1"/>
  <c r="H219" i="11"/>
  <c r="I219" i="11"/>
  <c r="K208" i="7"/>
  <c r="G203" i="4"/>
  <c r="K203" i="4"/>
  <c r="L203" i="4" s="1"/>
  <c r="I204" i="4" s="1"/>
  <c r="G213" i="46" l="1"/>
  <c r="J213" i="46"/>
  <c r="I208" i="45"/>
  <c r="G208" i="45"/>
  <c r="K208" i="45"/>
  <c r="H203" i="44"/>
  <c r="J203" i="44"/>
  <c r="I203" i="44"/>
  <c r="J205" i="43"/>
  <c r="H205" i="43"/>
  <c r="G205" i="43"/>
  <c r="I205" i="43"/>
  <c r="K207" i="42"/>
  <c r="M207" i="42"/>
  <c r="H208" i="42" s="1"/>
  <c r="L207" i="42"/>
  <c r="G208" i="42" s="1"/>
  <c r="H212" i="41"/>
  <c r="J212" i="41"/>
  <c r="G206" i="40"/>
  <c r="I206" i="40"/>
  <c r="H206" i="40"/>
  <c r="J206" i="40"/>
  <c r="J211" i="39"/>
  <c r="H211" i="39"/>
  <c r="I211" i="39"/>
  <c r="K210" i="38"/>
  <c r="L210" i="38" s="1"/>
  <c r="I209" i="37"/>
  <c r="G209" i="37"/>
  <c r="I209" i="36"/>
  <c r="G209" i="36"/>
  <c r="K209" i="36"/>
  <c r="I211" i="35"/>
  <c r="G211" i="35"/>
  <c r="M210" i="35"/>
  <c r="J209" i="34"/>
  <c r="H209" i="34"/>
  <c r="L208" i="34"/>
  <c r="I209" i="34" s="1"/>
  <c r="G209" i="34"/>
  <c r="I220" i="33"/>
  <c r="G220" i="33"/>
  <c r="M219" i="33"/>
  <c r="G215" i="32"/>
  <c r="I215" i="32"/>
  <c r="H215" i="32"/>
  <c r="J215" i="32"/>
  <c r="K206" i="31"/>
  <c r="M206" i="31"/>
  <c r="J207" i="31" s="1"/>
  <c r="L206" i="31"/>
  <c r="I207" i="31" s="1"/>
  <c r="H207" i="31"/>
  <c r="G207" i="31"/>
  <c r="M213" i="30"/>
  <c r="L213" i="30"/>
  <c r="M219" i="29"/>
  <c r="L219" i="29"/>
  <c r="I220" i="29" s="1"/>
  <c r="L212" i="27"/>
  <c r="I213" i="27" s="1"/>
  <c r="H213" i="27"/>
  <c r="I210" i="25"/>
  <c r="G210" i="25"/>
  <c r="M209" i="25"/>
  <c r="K216" i="23"/>
  <c r="L216" i="23"/>
  <c r="I217" i="23" s="1"/>
  <c r="M216" i="23"/>
  <c r="H217" i="23" s="1"/>
  <c r="K219" i="21"/>
  <c r="L219" i="21"/>
  <c r="I220" i="21" s="1"/>
  <c r="M219" i="21"/>
  <c r="J220" i="21" s="1"/>
  <c r="H219" i="21"/>
  <c r="H220" i="21" s="1"/>
  <c r="G220" i="21"/>
  <c r="I205" i="20"/>
  <c r="G205" i="20"/>
  <c r="K205" i="20"/>
  <c r="L211" i="19"/>
  <c r="M211" i="19"/>
  <c r="K219" i="18"/>
  <c r="M227" i="17"/>
  <c r="J228" i="17" s="1"/>
  <c r="G228" i="17"/>
  <c r="L210" i="16"/>
  <c r="M210" i="16"/>
  <c r="H211" i="15"/>
  <c r="I211" i="15"/>
  <c r="K215" i="14"/>
  <c r="L215" i="14" s="1"/>
  <c r="I216" i="13"/>
  <c r="G216" i="13"/>
  <c r="H216" i="13"/>
  <c r="G205" i="12"/>
  <c r="H205" i="12"/>
  <c r="J205" i="12"/>
  <c r="K219" i="11"/>
  <c r="L219" i="11" s="1"/>
  <c r="M208" i="7"/>
  <c r="L208" i="7"/>
  <c r="G204" i="4"/>
  <c r="M203" i="4"/>
  <c r="K213" i="46" l="1"/>
  <c r="M213" i="46" s="1"/>
  <c r="L208" i="45"/>
  <c r="G209" i="45" s="1"/>
  <c r="M208" i="45"/>
  <c r="K203" i="44"/>
  <c r="L203" i="44" s="1"/>
  <c r="K205" i="43"/>
  <c r="L205" i="43" s="1"/>
  <c r="I208" i="42"/>
  <c r="J208" i="42"/>
  <c r="K212" i="41"/>
  <c r="L212" i="41" s="1"/>
  <c r="M212" i="41"/>
  <c r="J213" i="41" s="1"/>
  <c r="K206" i="40"/>
  <c r="L206" i="40" s="1"/>
  <c r="M206" i="40"/>
  <c r="J207" i="40" s="1"/>
  <c r="K211" i="39"/>
  <c r="L211" i="39" s="1"/>
  <c r="I211" i="38"/>
  <c r="G211" i="38"/>
  <c r="M210" i="38"/>
  <c r="K209" i="37"/>
  <c r="M209" i="37" s="1"/>
  <c r="L209" i="36"/>
  <c r="G210" i="36" s="1"/>
  <c r="M209" i="36"/>
  <c r="J211" i="35"/>
  <c r="H211" i="35"/>
  <c r="K209" i="34"/>
  <c r="M209" i="34" s="1"/>
  <c r="J220" i="33"/>
  <c r="H220" i="33"/>
  <c r="K215" i="32"/>
  <c r="L215" i="32"/>
  <c r="G216" i="32" s="1"/>
  <c r="M215" i="32"/>
  <c r="H216" i="32" s="1"/>
  <c r="K207" i="31"/>
  <c r="M207" i="31"/>
  <c r="J208" i="31" s="1"/>
  <c r="L207" i="31"/>
  <c r="I208" i="31" s="1"/>
  <c r="H208" i="31"/>
  <c r="G214" i="30"/>
  <c r="I214" i="30"/>
  <c r="J214" i="30"/>
  <c r="K214" i="30" s="1"/>
  <c r="H214" i="30"/>
  <c r="H220" i="29"/>
  <c r="J220" i="29"/>
  <c r="G220" i="29"/>
  <c r="G213" i="27"/>
  <c r="K213" i="27"/>
  <c r="M213" i="27" s="1"/>
  <c r="J210" i="25"/>
  <c r="H210" i="25"/>
  <c r="G217" i="23"/>
  <c r="J217" i="23"/>
  <c r="K220" i="21"/>
  <c r="M220" i="21"/>
  <c r="J221" i="21" s="1"/>
  <c r="L220" i="21"/>
  <c r="I221" i="21" s="1"/>
  <c r="H221" i="21"/>
  <c r="M205" i="20"/>
  <c r="L205" i="20"/>
  <c r="G206" i="20" s="1"/>
  <c r="H212" i="19"/>
  <c r="J212" i="19"/>
  <c r="G212" i="19"/>
  <c r="I212" i="19"/>
  <c r="L219" i="18"/>
  <c r="M219" i="18"/>
  <c r="K228" i="17"/>
  <c r="H228" i="17"/>
  <c r="M228" i="17"/>
  <c r="J229" i="17" s="1"/>
  <c r="L228" i="17"/>
  <c r="I229" i="17" s="1"/>
  <c r="H211" i="16"/>
  <c r="J211" i="16"/>
  <c r="I211" i="16"/>
  <c r="G211" i="16"/>
  <c r="K211" i="15"/>
  <c r="L211" i="15" s="1"/>
  <c r="I216" i="14"/>
  <c r="G216" i="14"/>
  <c r="M215" i="14"/>
  <c r="K216" i="13"/>
  <c r="L216" i="13" s="1"/>
  <c r="K205" i="12"/>
  <c r="L205" i="12" s="1"/>
  <c r="I206" i="12" s="1"/>
  <c r="G206" i="12"/>
  <c r="M205" i="12"/>
  <c r="J206" i="12" s="1"/>
  <c r="I220" i="11"/>
  <c r="G220" i="11"/>
  <c r="M219" i="11"/>
  <c r="G209" i="7"/>
  <c r="I209" i="7"/>
  <c r="H209" i="7"/>
  <c r="J209" i="7"/>
  <c r="J204" i="4"/>
  <c r="H204" i="4"/>
  <c r="I207" i="40" l="1"/>
  <c r="G207" i="40"/>
  <c r="H214" i="46"/>
  <c r="J214" i="46"/>
  <c r="L213" i="46"/>
  <c r="J209" i="45"/>
  <c r="H209" i="45"/>
  <c r="I209" i="45"/>
  <c r="I204" i="44"/>
  <c r="G204" i="44"/>
  <c r="M203" i="44"/>
  <c r="I206" i="43"/>
  <c r="G206" i="43"/>
  <c r="M205" i="43"/>
  <c r="K208" i="42"/>
  <c r="L208" i="42"/>
  <c r="I209" i="42" s="1"/>
  <c r="M208" i="42"/>
  <c r="J209" i="42" s="1"/>
  <c r="G209" i="42"/>
  <c r="I213" i="41"/>
  <c r="G213" i="41"/>
  <c r="H213" i="41"/>
  <c r="K207" i="40"/>
  <c r="L207" i="40" s="1"/>
  <c r="G208" i="40" s="1"/>
  <c r="M207" i="40"/>
  <c r="J208" i="40" s="1"/>
  <c r="H207" i="40"/>
  <c r="I212" i="39"/>
  <c r="G212" i="39"/>
  <c r="M211" i="39"/>
  <c r="J211" i="38"/>
  <c r="H211" i="38"/>
  <c r="J210" i="37"/>
  <c r="H210" i="37"/>
  <c r="L209" i="37"/>
  <c r="H210" i="36"/>
  <c r="J210" i="36"/>
  <c r="I210" i="36"/>
  <c r="K211" i="35"/>
  <c r="J210" i="34"/>
  <c r="H210" i="34"/>
  <c r="L209" i="34"/>
  <c r="K220" i="33"/>
  <c r="I216" i="32"/>
  <c r="J216" i="32"/>
  <c r="G208" i="31"/>
  <c r="K208" i="31"/>
  <c r="L208" i="31" s="1"/>
  <c r="I209" i="31" s="1"/>
  <c r="L214" i="30"/>
  <c r="M214" i="30"/>
  <c r="J215" i="30" s="1"/>
  <c r="K220" i="29"/>
  <c r="M220" i="29" s="1"/>
  <c r="J214" i="27"/>
  <c r="H214" i="27"/>
  <c r="L213" i="27"/>
  <c r="I214" i="27" s="1"/>
  <c r="K210" i="25"/>
  <c r="K217" i="23"/>
  <c r="M217" i="23"/>
  <c r="J218" i="23" s="1"/>
  <c r="L217" i="23"/>
  <c r="I218" i="23" s="1"/>
  <c r="H218" i="23"/>
  <c r="K221" i="21"/>
  <c r="M221" i="21" s="1"/>
  <c r="G221" i="21"/>
  <c r="H206" i="20"/>
  <c r="J206" i="20"/>
  <c r="I206" i="20"/>
  <c r="K212" i="19"/>
  <c r="L212" i="19" s="1"/>
  <c r="H220" i="18"/>
  <c r="J220" i="18"/>
  <c r="G220" i="18"/>
  <c r="I220" i="18"/>
  <c r="K229" i="17"/>
  <c r="M229" i="17"/>
  <c r="J230" i="17" s="1"/>
  <c r="L229" i="17"/>
  <c r="I230" i="17" s="1"/>
  <c r="G229" i="17"/>
  <c r="H229" i="17"/>
  <c r="H230" i="17" s="1"/>
  <c r="K211" i="16"/>
  <c r="M211" i="16" s="1"/>
  <c r="L211" i="16"/>
  <c r="G212" i="16" s="1"/>
  <c r="I212" i="15"/>
  <c r="G212" i="15"/>
  <c r="M211" i="15"/>
  <c r="H216" i="14"/>
  <c r="J216" i="14"/>
  <c r="G217" i="13"/>
  <c r="I217" i="13"/>
  <c r="M216" i="13"/>
  <c r="K206" i="12"/>
  <c r="H206" i="12"/>
  <c r="L206" i="12"/>
  <c r="G207" i="12" s="1"/>
  <c r="M206" i="12"/>
  <c r="J207" i="12" s="1"/>
  <c r="J220" i="11"/>
  <c r="H220" i="11"/>
  <c r="K209" i="7"/>
  <c r="L209" i="7" s="1"/>
  <c r="M209" i="7"/>
  <c r="J210" i="7" s="1"/>
  <c r="K204" i="4"/>
  <c r="L204" i="4" s="1"/>
  <c r="M204" i="4"/>
  <c r="H205" i="4" s="1"/>
  <c r="H208" i="40" l="1"/>
  <c r="I214" i="46"/>
  <c r="G214" i="46"/>
  <c r="K214" i="46"/>
  <c r="K209" i="45"/>
  <c r="M209" i="45" s="1"/>
  <c r="H204" i="44"/>
  <c r="J204" i="44"/>
  <c r="H206" i="43"/>
  <c r="J206" i="43"/>
  <c r="K209" i="42"/>
  <c r="M209" i="42"/>
  <c r="J210" i="42" s="1"/>
  <c r="L209" i="42"/>
  <c r="G210" i="42" s="1"/>
  <c r="H209" i="42"/>
  <c r="H210" i="42" s="1"/>
  <c r="K213" i="41"/>
  <c r="L213" i="41" s="1"/>
  <c r="I208" i="40"/>
  <c r="H212" i="39"/>
  <c r="J212" i="39"/>
  <c r="K211" i="38"/>
  <c r="L211" i="38" s="1"/>
  <c r="I210" i="37"/>
  <c r="G210" i="37"/>
  <c r="K210" i="37"/>
  <c r="K210" i="36"/>
  <c r="M210" i="36" s="1"/>
  <c r="M211" i="35"/>
  <c r="L211" i="35"/>
  <c r="I210" i="34"/>
  <c r="G210" i="34"/>
  <c r="K210" i="34"/>
  <c r="L220" i="33"/>
  <c r="M220" i="33"/>
  <c r="K216" i="32"/>
  <c r="M216" i="32" s="1"/>
  <c r="M208" i="31"/>
  <c r="G209" i="31"/>
  <c r="I215" i="30"/>
  <c r="G215" i="30"/>
  <c r="H215" i="30"/>
  <c r="J221" i="29"/>
  <c r="H221" i="29"/>
  <c r="L220" i="29"/>
  <c r="G214" i="27"/>
  <c r="K214" i="27"/>
  <c r="L214" i="27" s="1"/>
  <c r="I215" i="27" s="1"/>
  <c r="L210" i="25"/>
  <c r="M210" i="25"/>
  <c r="K218" i="23"/>
  <c r="L218" i="23"/>
  <c r="I219" i="23" s="1"/>
  <c r="M218" i="23"/>
  <c r="J219" i="23" s="1"/>
  <c r="G218" i="23"/>
  <c r="G219" i="23" s="1"/>
  <c r="J222" i="21"/>
  <c r="H222" i="21"/>
  <c r="L221" i="21"/>
  <c r="I222" i="21" s="1"/>
  <c r="K206" i="20"/>
  <c r="L206" i="20" s="1"/>
  <c r="G213" i="19"/>
  <c r="I213" i="19"/>
  <c r="M212" i="19"/>
  <c r="K220" i="18"/>
  <c r="M220" i="18" s="1"/>
  <c r="K230" i="17"/>
  <c r="L230" i="17"/>
  <c r="I231" i="17" s="1"/>
  <c r="M230" i="17"/>
  <c r="J231" i="17" s="1"/>
  <c r="G230" i="17"/>
  <c r="G231" i="17" s="1"/>
  <c r="J212" i="16"/>
  <c r="H212" i="16"/>
  <c r="I212" i="16"/>
  <c r="J212" i="15"/>
  <c r="H212" i="15"/>
  <c r="K216" i="14"/>
  <c r="J217" i="13"/>
  <c r="H217" i="13"/>
  <c r="I207" i="12"/>
  <c r="H207" i="12"/>
  <c r="K220" i="11"/>
  <c r="I210" i="7"/>
  <c r="G210" i="7"/>
  <c r="H210" i="7"/>
  <c r="I205" i="4"/>
  <c r="G205" i="4"/>
  <c r="J205" i="4"/>
  <c r="L214" i="46" l="1"/>
  <c r="G215" i="46" s="1"/>
  <c r="M214" i="46"/>
  <c r="J210" i="45"/>
  <c r="H210" i="45"/>
  <c r="L209" i="45"/>
  <c r="K204" i="44"/>
  <c r="K206" i="43"/>
  <c r="I210" i="42"/>
  <c r="I214" i="41"/>
  <c r="G214" i="41"/>
  <c r="M213" i="41"/>
  <c r="K208" i="40"/>
  <c r="L208" i="40" s="1"/>
  <c r="K212" i="39"/>
  <c r="G212" i="38"/>
  <c r="I212" i="38"/>
  <c r="M211" i="38"/>
  <c r="M210" i="37"/>
  <c r="L210" i="37"/>
  <c r="G211" i="37" s="1"/>
  <c r="J211" i="36"/>
  <c r="H211" i="36"/>
  <c r="L210" i="36"/>
  <c r="I212" i="35"/>
  <c r="G212" i="35"/>
  <c r="H212" i="35"/>
  <c r="J212" i="35"/>
  <c r="L210" i="34"/>
  <c r="G211" i="34" s="1"/>
  <c r="M210" i="34"/>
  <c r="H221" i="33"/>
  <c r="J221" i="33"/>
  <c r="G221" i="33"/>
  <c r="I221" i="33"/>
  <c r="J217" i="32"/>
  <c r="H217" i="32"/>
  <c r="L216" i="32"/>
  <c r="H209" i="31"/>
  <c r="J209" i="31"/>
  <c r="K215" i="30"/>
  <c r="L215" i="30" s="1"/>
  <c r="I221" i="29"/>
  <c r="G221" i="29"/>
  <c r="K221" i="29"/>
  <c r="M214" i="27"/>
  <c r="G215" i="27"/>
  <c r="H211" i="25"/>
  <c r="J211" i="25"/>
  <c r="I211" i="25"/>
  <c r="G211" i="25"/>
  <c r="K219" i="23"/>
  <c r="L219" i="23" s="1"/>
  <c r="H219" i="23"/>
  <c r="G222" i="21"/>
  <c r="K222" i="21"/>
  <c r="M222" i="21" s="1"/>
  <c r="I207" i="20"/>
  <c r="G207" i="20"/>
  <c r="M206" i="20"/>
  <c r="J213" i="19"/>
  <c r="H213" i="19"/>
  <c r="J221" i="18"/>
  <c r="H221" i="18"/>
  <c r="L220" i="18"/>
  <c r="K231" i="17"/>
  <c r="L231" i="17"/>
  <c r="I232" i="17" s="1"/>
  <c r="M231" i="17"/>
  <c r="J232" i="17" s="1"/>
  <c r="H231" i="17"/>
  <c r="H232" i="17" s="1"/>
  <c r="G232" i="17"/>
  <c r="K212" i="16"/>
  <c r="M212" i="16" s="1"/>
  <c r="K212" i="15"/>
  <c r="L216" i="14"/>
  <c r="M216" i="14"/>
  <c r="K217" i="13"/>
  <c r="L217" i="13" s="1"/>
  <c r="M217" i="13"/>
  <c r="J218" i="13" s="1"/>
  <c r="K207" i="12"/>
  <c r="M207" i="12" s="1"/>
  <c r="M220" i="11"/>
  <c r="L220" i="11"/>
  <c r="K210" i="7"/>
  <c r="L210" i="7" s="1"/>
  <c r="K205" i="4"/>
  <c r="M205" i="4"/>
  <c r="J206" i="4" s="1"/>
  <c r="L205" i="4"/>
  <c r="G206" i="4" s="1"/>
  <c r="J215" i="46" l="1"/>
  <c r="H215" i="46"/>
  <c r="I215" i="46"/>
  <c r="I210" i="45"/>
  <c r="G210" i="45"/>
  <c r="K210" i="45"/>
  <c r="M204" i="44"/>
  <c r="L204" i="44"/>
  <c r="M206" i="43"/>
  <c r="L206" i="43"/>
  <c r="K210" i="42"/>
  <c r="M210" i="42" s="1"/>
  <c r="J214" i="41"/>
  <c r="H214" i="41"/>
  <c r="I209" i="40"/>
  <c r="G209" i="40"/>
  <c r="M208" i="40"/>
  <c r="L212" i="39"/>
  <c r="M212" i="39"/>
  <c r="H212" i="38"/>
  <c r="J212" i="38"/>
  <c r="H211" i="37"/>
  <c r="J211" i="37"/>
  <c r="I211" i="37"/>
  <c r="I211" i="36"/>
  <c r="G211" i="36"/>
  <c r="K211" i="36"/>
  <c r="K212" i="35"/>
  <c r="L212" i="35"/>
  <c r="G213" i="35" s="1"/>
  <c r="M212" i="35"/>
  <c r="J213" i="35" s="1"/>
  <c r="J211" i="34"/>
  <c r="H211" i="34"/>
  <c r="I211" i="34"/>
  <c r="K221" i="33"/>
  <c r="L221" i="33" s="1"/>
  <c r="I217" i="32"/>
  <c r="G217" i="32"/>
  <c r="K217" i="32"/>
  <c r="K209" i="31"/>
  <c r="L209" i="31"/>
  <c r="M209" i="31"/>
  <c r="J210" i="31" s="1"/>
  <c r="I216" i="30"/>
  <c r="G216" i="30"/>
  <c r="M215" i="30"/>
  <c r="M221" i="29"/>
  <c r="L221" i="29"/>
  <c r="G222" i="29" s="1"/>
  <c r="H215" i="27"/>
  <c r="J215" i="27"/>
  <c r="K211" i="25"/>
  <c r="M211" i="25" s="1"/>
  <c r="I220" i="23"/>
  <c r="G220" i="23"/>
  <c r="M219" i="23"/>
  <c r="J220" i="23" s="1"/>
  <c r="H223" i="21"/>
  <c r="J223" i="21"/>
  <c r="L222" i="21"/>
  <c r="I223" i="21" s="1"/>
  <c r="H207" i="20"/>
  <c r="J207" i="20"/>
  <c r="K213" i="19"/>
  <c r="I221" i="18"/>
  <c r="G221" i="18"/>
  <c r="K221" i="18"/>
  <c r="K232" i="17"/>
  <c r="L232" i="17" s="1"/>
  <c r="H213" i="16"/>
  <c r="J213" i="16"/>
  <c r="L212" i="16"/>
  <c r="L212" i="15"/>
  <c r="M212" i="15"/>
  <c r="H217" i="14"/>
  <c r="J217" i="14"/>
  <c r="G217" i="14"/>
  <c r="I217" i="14"/>
  <c r="I218" i="13"/>
  <c r="G218" i="13"/>
  <c r="H218" i="13"/>
  <c r="J208" i="12"/>
  <c r="H208" i="12"/>
  <c r="L207" i="12"/>
  <c r="G221" i="11"/>
  <c r="I221" i="11"/>
  <c r="J221" i="11"/>
  <c r="H221" i="11"/>
  <c r="I211" i="7"/>
  <c r="G211" i="7"/>
  <c r="M210" i="7"/>
  <c r="H206" i="4"/>
  <c r="I206" i="4"/>
  <c r="K215" i="46" l="1"/>
  <c r="L215" i="46" s="1"/>
  <c r="L210" i="45"/>
  <c r="G211" i="45" s="1"/>
  <c r="M210" i="45"/>
  <c r="G205" i="44"/>
  <c r="I205" i="44"/>
  <c r="J205" i="44"/>
  <c r="H205" i="44"/>
  <c r="I207" i="43"/>
  <c r="G207" i="43"/>
  <c r="J207" i="43"/>
  <c r="H207" i="43"/>
  <c r="H211" i="42"/>
  <c r="J211" i="42"/>
  <c r="L210" i="42"/>
  <c r="K214" i="41"/>
  <c r="J209" i="40"/>
  <c r="H209" i="40"/>
  <c r="J213" i="39"/>
  <c r="H213" i="39"/>
  <c r="G213" i="39"/>
  <c r="I213" i="39"/>
  <c r="K212" i="38"/>
  <c r="K211" i="37"/>
  <c r="M211" i="37" s="1"/>
  <c r="M211" i="36"/>
  <c r="L211" i="36"/>
  <c r="G212" i="36" s="1"/>
  <c r="I213" i="35"/>
  <c r="H213" i="35"/>
  <c r="K211" i="34"/>
  <c r="L211" i="34" s="1"/>
  <c r="I222" i="33"/>
  <c r="G222" i="33"/>
  <c r="M221" i="33"/>
  <c r="L217" i="32"/>
  <c r="I218" i="32" s="1"/>
  <c r="M217" i="32"/>
  <c r="I210" i="31"/>
  <c r="G210" i="31"/>
  <c r="H210" i="31"/>
  <c r="J216" i="30"/>
  <c r="K216" i="30" s="1"/>
  <c r="H216" i="30"/>
  <c r="L216" i="30"/>
  <c r="I217" i="30" s="1"/>
  <c r="M216" i="30"/>
  <c r="J217" i="30" s="1"/>
  <c r="K217" i="30" s="1"/>
  <c r="M217" i="30" s="1"/>
  <c r="J218" i="30" s="1"/>
  <c r="J222" i="29"/>
  <c r="H222" i="29"/>
  <c r="I222" i="29"/>
  <c r="K215" i="27"/>
  <c r="L215" i="27" s="1"/>
  <c r="M215" i="27"/>
  <c r="H216" i="27" s="1"/>
  <c r="J212" i="25"/>
  <c r="H212" i="25"/>
  <c r="L211" i="25"/>
  <c r="H220" i="23"/>
  <c r="K220" i="23"/>
  <c r="L220" i="23"/>
  <c r="G221" i="23" s="1"/>
  <c r="M220" i="23"/>
  <c r="J221" i="23" s="1"/>
  <c r="K223" i="21"/>
  <c r="L223" i="21" s="1"/>
  <c r="I224" i="21" s="1"/>
  <c r="G223" i="21"/>
  <c r="K207" i="20"/>
  <c r="L213" i="19"/>
  <c r="M213" i="19"/>
  <c r="L221" i="18"/>
  <c r="G222" i="18" s="1"/>
  <c r="M221" i="18"/>
  <c r="I233" i="17"/>
  <c r="G233" i="17"/>
  <c r="M232" i="17"/>
  <c r="I213" i="16"/>
  <c r="G213" i="16"/>
  <c r="K213" i="16"/>
  <c r="J213" i="15"/>
  <c r="H213" i="15"/>
  <c r="G213" i="15"/>
  <c r="I213" i="15"/>
  <c r="K217" i="14"/>
  <c r="M217" i="14"/>
  <c r="J218" i="14" s="1"/>
  <c r="L217" i="14"/>
  <c r="G218" i="14" s="1"/>
  <c r="K218" i="13"/>
  <c r="L218" i="13" s="1"/>
  <c r="I208" i="12"/>
  <c r="G208" i="12"/>
  <c r="K221" i="11"/>
  <c r="L221" i="11" s="1"/>
  <c r="J211" i="7"/>
  <c r="H211" i="7"/>
  <c r="K206" i="4"/>
  <c r="M206" i="4" s="1"/>
  <c r="I216" i="46" l="1"/>
  <c r="G216" i="46"/>
  <c r="M215" i="46"/>
  <c r="H211" i="45"/>
  <c r="J211" i="45"/>
  <c r="I211" i="45"/>
  <c r="K205" i="44"/>
  <c r="M205" i="44"/>
  <c r="H206" i="44" s="1"/>
  <c r="L205" i="44"/>
  <c r="I206" i="44" s="1"/>
  <c r="K207" i="43"/>
  <c r="L207" i="43"/>
  <c r="I208" i="43" s="1"/>
  <c r="M207" i="43"/>
  <c r="H208" i="43" s="1"/>
  <c r="I211" i="42"/>
  <c r="G211" i="42"/>
  <c r="K211" i="42"/>
  <c r="M214" i="41"/>
  <c r="L214" i="41"/>
  <c r="K209" i="40"/>
  <c r="K213" i="39"/>
  <c r="M213" i="39" s="1"/>
  <c r="L212" i="38"/>
  <c r="M212" i="38"/>
  <c r="H212" i="37"/>
  <c r="J212" i="37"/>
  <c r="L211" i="37"/>
  <c r="H212" i="36"/>
  <c r="J212" i="36"/>
  <c r="I212" i="36"/>
  <c r="K213" i="35"/>
  <c r="M213" i="35" s="1"/>
  <c r="I212" i="34"/>
  <c r="G212" i="34"/>
  <c r="M211" i="34"/>
  <c r="H222" i="33"/>
  <c r="J222" i="33"/>
  <c r="G218" i="32"/>
  <c r="H218" i="32"/>
  <c r="J218" i="32"/>
  <c r="K210" i="31"/>
  <c r="L210" i="31" s="1"/>
  <c r="G217" i="30"/>
  <c r="H217" i="30"/>
  <c r="H218" i="30" s="1"/>
  <c r="L217" i="30"/>
  <c r="I218" i="30" s="1"/>
  <c r="K222" i="29"/>
  <c r="M222" i="29" s="1"/>
  <c r="J216" i="27"/>
  <c r="I216" i="27"/>
  <c r="G216" i="27"/>
  <c r="K216" i="27"/>
  <c r="I212" i="25"/>
  <c r="G212" i="25"/>
  <c r="K212" i="25"/>
  <c r="I221" i="23"/>
  <c r="K221" i="23" s="1"/>
  <c r="H221" i="23"/>
  <c r="G224" i="21"/>
  <c r="M223" i="21"/>
  <c r="M207" i="20"/>
  <c r="L207" i="20"/>
  <c r="H214" i="19"/>
  <c r="J214" i="19"/>
  <c r="I214" i="19"/>
  <c r="G214" i="19"/>
  <c r="H222" i="18"/>
  <c r="J222" i="18"/>
  <c r="I222" i="18"/>
  <c r="H233" i="17"/>
  <c r="J233" i="17"/>
  <c r="L213" i="16"/>
  <c r="G214" i="16" s="1"/>
  <c r="M213" i="16"/>
  <c r="K213" i="15"/>
  <c r="M213" i="15" s="1"/>
  <c r="H218" i="14"/>
  <c r="I218" i="14"/>
  <c r="G219" i="13"/>
  <c r="I219" i="13"/>
  <c r="M218" i="13"/>
  <c r="K208" i="12"/>
  <c r="M208" i="12" s="1"/>
  <c r="I222" i="11"/>
  <c r="G222" i="11"/>
  <c r="M221" i="11"/>
  <c r="K211" i="7"/>
  <c r="J207" i="4"/>
  <c r="H207" i="4"/>
  <c r="L206" i="4"/>
  <c r="J216" i="46" l="1"/>
  <c r="H216" i="46"/>
  <c r="K211" i="45"/>
  <c r="M211" i="45" s="1"/>
  <c r="G206" i="44"/>
  <c r="J206" i="44"/>
  <c r="G208" i="43"/>
  <c r="J208" i="43"/>
  <c r="L211" i="42"/>
  <c r="G212" i="42" s="1"/>
  <c r="M211" i="42"/>
  <c r="G215" i="41"/>
  <c r="I215" i="41"/>
  <c r="H215" i="41"/>
  <c r="J215" i="41"/>
  <c r="M209" i="40"/>
  <c r="L209" i="40"/>
  <c r="H214" i="39"/>
  <c r="J214" i="39"/>
  <c r="L213" i="39"/>
  <c r="J213" i="38"/>
  <c r="H213" i="38"/>
  <c r="I213" i="38"/>
  <c r="G213" i="38"/>
  <c r="I212" i="37"/>
  <c r="G212" i="37"/>
  <c r="K212" i="37"/>
  <c r="K212" i="36"/>
  <c r="L212" i="36" s="1"/>
  <c r="J214" i="35"/>
  <c r="H214" i="35"/>
  <c r="L213" i="35"/>
  <c r="H212" i="34"/>
  <c r="J212" i="34"/>
  <c r="K222" i="33"/>
  <c r="K218" i="32"/>
  <c r="M218" i="32" s="1"/>
  <c r="G211" i="31"/>
  <c r="I211" i="31"/>
  <c r="M210" i="31"/>
  <c r="K218" i="30"/>
  <c r="L218" i="30" s="1"/>
  <c r="I219" i="30" s="1"/>
  <c r="M218" i="30"/>
  <c r="G218" i="30"/>
  <c r="G219" i="30" s="1"/>
  <c r="J219" i="30"/>
  <c r="H219" i="30"/>
  <c r="J223" i="29"/>
  <c r="H223" i="29"/>
  <c r="L222" i="29"/>
  <c r="M216" i="27"/>
  <c r="L216" i="27"/>
  <c r="I217" i="27" s="1"/>
  <c r="M212" i="25"/>
  <c r="L212" i="25"/>
  <c r="G213" i="25" s="1"/>
  <c r="L221" i="23"/>
  <c r="I222" i="23" s="1"/>
  <c r="M221" i="23"/>
  <c r="J222" i="23" s="1"/>
  <c r="G222" i="23"/>
  <c r="J224" i="21"/>
  <c r="H224" i="21"/>
  <c r="G208" i="20"/>
  <c r="I208" i="20"/>
  <c r="J208" i="20"/>
  <c r="H208" i="20"/>
  <c r="K214" i="19"/>
  <c r="L214" i="19" s="1"/>
  <c r="K222" i="18"/>
  <c r="M222" i="18" s="1"/>
  <c r="K233" i="17"/>
  <c r="J214" i="16"/>
  <c r="H214" i="16"/>
  <c r="I214" i="16"/>
  <c r="H214" i="15"/>
  <c r="J214" i="15"/>
  <c r="L213" i="15"/>
  <c r="K218" i="14"/>
  <c r="M218" i="14" s="1"/>
  <c r="J219" i="13"/>
  <c r="H219" i="13"/>
  <c r="H209" i="12"/>
  <c r="J209" i="12"/>
  <c r="L208" i="12"/>
  <c r="H222" i="11"/>
  <c r="J222" i="11"/>
  <c r="L211" i="7"/>
  <c r="M211" i="7"/>
  <c r="I207" i="4"/>
  <c r="G207" i="4"/>
  <c r="K207" i="4"/>
  <c r="K216" i="46" l="1"/>
  <c r="H212" i="45"/>
  <c r="J212" i="45"/>
  <c r="L211" i="45"/>
  <c r="K206" i="44"/>
  <c r="L206" i="44" s="1"/>
  <c r="M206" i="44"/>
  <c r="H207" i="44" s="1"/>
  <c r="K208" i="43"/>
  <c r="M208" i="43" s="1"/>
  <c r="L208" i="43"/>
  <c r="I209" i="43" s="1"/>
  <c r="G209" i="43"/>
  <c r="H212" i="42"/>
  <c r="J212" i="42"/>
  <c r="I212" i="42"/>
  <c r="K215" i="41"/>
  <c r="M215" i="41"/>
  <c r="J216" i="41" s="1"/>
  <c r="L215" i="41"/>
  <c r="I216" i="41" s="1"/>
  <c r="G210" i="40"/>
  <c r="I210" i="40"/>
  <c r="H210" i="40"/>
  <c r="J210" i="40"/>
  <c r="I214" i="39"/>
  <c r="G214" i="39"/>
  <c r="K214" i="39"/>
  <c r="K213" i="38"/>
  <c r="M213" i="38" s="1"/>
  <c r="L212" i="37"/>
  <c r="G213" i="37" s="1"/>
  <c r="M212" i="37"/>
  <c r="I213" i="36"/>
  <c r="G213" i="36"/>
  <c r="M212" i="36"/>
  <c r="G214" i="35"/>
  <c r="I214" i="35"/>
  <c r="K214" i="35"/>
  <c r="K212" i="34"/>
  <c r="M222" i="33"/>
  <c r="L222" i="33"/>
  <c r="H219" i="32"/>
  <c r="J219" i="32"/>
  <c r="L218" i="32"/>
  <c r="J211" i="31"/>
  <c r="H211" i="31"/>
  <c r="K219" i="30"/>
  <c r="I223" i="29"/>
  <c r="G223" i="29"/>
  <c r="K223" i="29"/>
  <c r="G217" i="27"/>
  <c r="H217" i="27"/>
  <c r="J217" i="27"/>
  <c r="J213" i="25"/>
  <c r="H213" i="25"/>
  <c r="I213" i="25"/>
  <c r="K222" i="23"/>
  <c r="L222" i="23" s="1"/>
  <c r="H222" i="23"/>
  <c r="K224" i="21"/>
  <c r="L224" i="21" s="1"/>
  <c r="K208" i="20"/>
  <c r="L208" i="20"/>
  <c r="I209" i="20" s="1"/>
  <c r="M208" i="20"/>
  <c r="J209" i="20" s="1"/>
  <c r="G209" i="20"/>
  <c r="I215" i="19"/>
  <c r="G215" i="19"/>
  <c r="M214" i="19"/>
  <c r="H223" i="18"/>
  <c r="J223" i="18"/>
  <c r="L222" i="18"/>
  <c r="L233" i="17"/>
  <c r="M233" i="17"/>
  <c r="K214" i="16"/>
  <c r="L214" i="16" s="1"/>
  <c r="G214" i="15"/>
  <c r="I214" i="15"/>
  <c r="J219" i="14"/>
  <c r="H219" i="14"/>
  <c r="L218" i="14"/>
  <c r="K219" i="13"/>
  <c r="L219" i="13" s="1"/>
  <c r="M219" i="13"/>
  <c r="H220" i="13" s="1"/>
  <c r="G209" i="12"/>
  <c r="I209" i="12"/>
  <c r="K222" i="11"/>
  <c r="H212" i="7"/>
  <c r="J212" i="7"/>
  <c r="G212" i="7"/>
  <c r="I212" i="7"/>
  <c r="M207" i="4"/>
  <c r="L207" i="4"/>
  <c r="G208" i="4" s="1"/>
  <c r="M216" i="46" l="1"/>
  <c r="L216" i="46"/>
  <c r="I212" i="45"/>
  <c r="G212" i="45"/>
  <c r="K212" i="45"/>
  <c r="I207" i="44"/>
  <c r="G207" i="44"/>
  <c r="J207" i="44"/>
  <c r="J209" i="43"/>
  <c r="H209" i="43"/>
  <c r="K212" i="42"/>
  <c r="L212" i="42" s="1"/>
  <c r="K216" i="41"/>
  <c r="M216" i="41" s="1"/>
  <c r="J217" i="41" s="1"/>
  <c r="G216" i="41"/>
  <c r="H216" i="41"/>
  <c r="K210" i="40"/>
  <c r="M210" i="40" s="1"/>
  <c r="J211" i="40" s="1"/>
  <c r="L214" i="39"/>
  <c r="G215" i="39" s="1"/>
  <c r="M214" i="39"/>
  <c r="H214" i="38"/>
  <c r="J214" i="38"/>
  <c r="L213" i="38"/>
  <c r="H213" i="37"/>
  <c r="J213" i="37"/>
  <c r="I213" i="37"/>
  <c r="J213" i="36"/>
  <c r="H213" i="36"/>
  <c r="L214" i="35"/>
  <c r="I215" i="35" s="1"/>
  <c r="M214" i="35"/>
  <c r="G215" i="35"/>
  <c r="L212" i="34"/>
  <c r="M212" i="34"/>
  <c r="I223" i="33"/>
  <c r="G223" i="33"/>
  <c r="J223" i="33"/>
  <c r="H223" i="33"/>
  <c r="I219" i="32"/>
  <c r="G219" i="32"/>
  <c r="K219" i="32"/>
  <c r="K211" i="31"/>
  <c r="L219" i="30"/>
  <c r="M219" i="30"/>
  <c r="M223" i="29"/>
  <c r="L223" i="29"/>
  <c r="G224" i="29" s="1"/>
  <c r="K217" i="27"/>
  <c r="M217" i="27"/>
  <c r="J218" i="27" s="1"/>
  <c r="H218" i="27"/>
  <c r="L217" i="27"/>
  <c r="I218" i="27" s="1"/>
  <c r="K213" i="25"/>
  <c r="M213" i="25" s="1"/>
  <c r="I223" i="23"/>
  <c r="G223" i="23"/>
  <c r="M222" i="23"/>
  <c r="J223" i="23" s="1"/>
  <c r="I225" i="21"/>
  <c r="G225" i="21"/>
  <c r="M224" i="21"/>
  <c r="H209" i="20"/>
  <c r="K209" i="20"/>
  <c r="M209" i="20" s="1"/>
  <c r="L209" i="20"/>
  <c r="I210" i="20" s="1"/>
  <c r="G210" i="20"/>
  <c r="J215" i="19"/>
  <c r="H215" i="19"/>
  <c r="I223" i="18"/>
  <c r="G223" i="18"/>
  <c r="K223" i="18"/>
  <c r="H234" i="17"/>
  <c r="J234" i="17"/>
  <c r="G234" i="17"/>
  <c r="I234" i="17"/>
  <c r="I215" i="16"/>
  <c r="G215" i="16"/>
  <c r="M214" i="16"/>
  <c r="K214" i="15"/>
  <c r="M214" i="15" s="1"/>
  <c r="G219" i="14"/>
  <c r="I219" i="14"/>
  <c r="K219" i="14" s="1"/>
  <c r="I220" i="13"/>
  <c r="G220" i="13"/>
  <c r="J220" i="13"/>
  <c r="K209" i="12"/>
  <c r="L209" i="12" s="1"/>
  <c r="L222" i="11"/>
  <c r="M222" i="11"/>
  <c r="K212" i="7"/>
  <c r="L212" i="7" s="1"/>
  <c r="H208" i="4"/>
  <c r="J208" i="4"/>
  <c r="I208" i="4"/>
  <c r="L210" i="40" l="1"/>
  <c r="G211" i="40" s="1"/>
  <c r="G217" i="46"/>
  <c r="I217" i="46"/>
  <c r="H217" i="46"/>
  <c r="J217" i="46"/>
  <c r="M212" i="45"/>
  <c r="L212" i="45"/>
  <c r="G213" i="45" s="1"/>
  <c r="K207" i="44"/>
  <c r="L207" i="44"/>
  <c r="G208" i="44" s="1"/>
  <c r="M207" i="44"/>
  <c r="J208" i="44" s="1"/>
  <c r="K209" i="43"/>
  <c r="I213" i="42"/>
  <c r="G213" i="42"/>
  <c r="M212" i="42"/>
  <c r="H217" i="41"/>
  <c r="L216" i="41"/>
  <c r="I217" i="41" s="1"/>
  <c r="I211" i="40"/>
  <c r="H211" i="40"/>
  <c r="H215" i="39"/>
  <c r="J215" i="39"/>
  <c r="I215" i="39"/>
  <c r="G214" i="38"/>
  <c r="I214" i="38"/>
  <c r="K214" i="38"/>
  <c r="K213" i="37"/>
  <c r="M213" i="37" s="1"/>
  <c r="K213" i="36"/>
  <c r="H215" i="35"/>
  <c r="J215" i="35"/>
  <c r="J213" i="34"/>
  <c r="H213" i="34"/>
  <c r="G213" i="34"/>
  <c r="I213" i="34"/>
  <c r="K223" i="33"/>
  <c r="M223" i="33"/>
  <c r="J224" i="33" s="1"/>
  <c r="L223" i="33"/>
  <c r="I224" i="33" s="1"/>
  <c r="M219" i="32"/>
  <c r="L219" i="32"/>
  <c r="G220" i="32" s="1"/>
  <c r="M211" i="31"/>
  <c r="L211" i="31"/>
  <c r="H220" i="30"/>
  <c r="J220" i="30"/>
  <c r="I220" i="30"/>
  <c r="G220" i="30"/>
  <c r="I224" i="29"/>
  <c r="H224" i="29"/>
  <c r="J224" i="29"/>
  <c r="K218" i="27"/>
  <c r="M218" i="27"/>
  <c r="J219" i="27" s="1"/>
  <c r="L218" i="27"/>
  <c r="I219" i="27" s="1"/>
  <c r="G218" i="27"/>
  <c r="G219" i="27" s="1"/>
  <c r="H214" i="25"/>
  <c r="J214" i="25"/>
  <c r="L213" i="25"/>
  <c r="H223" i="23"/>
  <c r="K223" i="23"/>
  <c r="M223" i="23" s="1"/>
  <c r="J224" i="23" s="1"/>
  <c r="L223" i="23"/>
  <c r="I224" i="23" s="1"/>
  <c r="H225" i="21"/>
  <c r="J225" i="21"/>
  <c r="J210" i="20"/>
  <c r="H210" i="20"/>
  <c r="K210" i="20"/>
  <c r="M210" i="20" s="1"/>
  <c r="K215" i="19"/>
  <c r="L223" i="18"/>
  <c r="G224" i="18" s="1"/>
  <c r="M223" i="18"/>
  <c r="K234" i="17"/>
  <c r="M234" i="17" s="1"/>
  <c r="J215" i="16"/>
  <c r="H215" i="16"/>
  <c r="J215" i="15"/>
  <c r="H215" i="15"/>
  <c r="L214" i="15"/>
  <c r="L219" i="14"/>
  <c r="G220" i="14" s="1"/>
  <c r="M219" i="14"/>
  <c r="K220" i="13"/>
  <c r="L220" i="13"/>
  <c r="I221" i="13" s="1"/>
  <c r="M220" i="13"/>
  <c r="J221" i="13" s="1"/>
  <c r="G221" i="13"/>
  <c r="H221" i="13"/>
  <c r="I210" i="12"/>
  <c r="G210" i="12"/>
  <c r="M209" i="12"/>
  <c r="J223" i="11"/>
  <c r="H223" i="11"/>
  <c r="G223" i="11"/>
  <c r="I223" i="11"/>
  <c r="I213" i="7"/>
  <c r="G213" i="7"/>
  <c r="M212" i="7"/>
  <c r="K208" i="4"/>
  <c r="M208" i="4" s="1"/>
  <c r="K217" i="46" l="1"/>
  <c r="M217" i="46"/>
  <c r="J218" i="46" s="1"/>
  <c r="L217" i="46"/>
  <c r="G218" i="46" s="1"/>
  <c r="H213" i="45"/>
  <c r="J213" i="45"/>
  <c r="I213" i="45"/>
  <c r="H208" i="44"/>
  <c r="I208" i="44"/>
  <c r="M209" i="43"/>
  <c r="L209" i="43"/>
  <c r="J213" i="42"/>
  <c r="H213" i="42"/>
  <c r="G217" i="41"/>
  <c r="K217" i="41"/>
  <c r="L217" i="41" s="1"/>
  <c r="I218" i="41" s="1"/>
  <c r="K211" i="40"/>
  <c r="L211" i="40" s="1"/>
  <c r="K215" i="39"/>
  <c r="M215" i="39" s="1"/>
  <c r="M214" i="38"/>
  <c r="L214" i="38"/>
  <c r="I215" i="38" s="1"/>
  <c r="H214" i="37"/>
  <c r="J214" i="37"/>
  <c r="L213" i="37"/>
  <c r="L213" i="36"/>
  <c r="M213" i="36"/>
  <c r="K215" i="35"/>
  <c r="L215" i="35" s="1"/>
  <c r="M215" i="35"/>
  <c r="J216" i="35" s="1"/>
  <c r="H216" i="35"/>
  <c r="K213" i="34"/>
  <c r="M213" i="34" s="1"/>
  <c r="K224" i="33"/>
  <c r="L224" i="33" s="1"/>
  <c r="I225" i="33" s="1"/>
  <c r="G224" i="33"/>
  <c r="H224" i="33"/>
  <c r="H220" i="32"/>
  <c r="J220" i="32"/>
  <c r="I220" i="32"/>
  <c r="G212" i="31"/>
  <c r="I212" i="31"/>
  <c r="H212" i="31"/>
  <c r="J212" i="31"/>
  <c r="K220" i="30"/>
  <c r="M220" i="30" s="1"/>
  <c r="K224" i="29"/>
  <c r="M224" i="29"/>
  <c r="H225" i="29" s="1"/>
  <c r="L224" i="29"/>
  <c r="I225" i="29" s="1"/>
  <c r="K219" i="27"/>
  <c r="L219" i="27" s="1"/>
  <c r="H219" i="27"/>
  <c r="I214" i="25"/>
  <c r="G214" i="25"/>
  <c r="K214" i="25"/>
  <c r="K224" i="23"/>
  <c r="M224" i="23" s="1"/>
  <c r="J225" i="23" s="1"/>
  <c r="G224" i="23"/>
  <c r="H224" i="23"/>
  <c r="K225" i="21"/>
  <c r="M225" i="21" s="1"/>
  <c r="J226" i="21" s="1"/>
  <c r="L225" i="21"/>
  <c r="H211" i="20"/>
  <c r="J211" i="20"/>
  <c r="L210" i="20"/>
  <c r="M215" i="19"/>
  <c r="L215" i="19"/>
  <c r="J224" i="18"/>
  <c r="H224" i="18"/>
  <c r="I224" i="18"/>
  <c r="J235" i="17"/>
  <c r="H235" i="17"/>
  <c r="L234" i="17"/>
  <c r="K215" i="16"/>
  <c r="I215" i="15"/>
  <c r="G215" i="15"/>
  <c r="K215" i="15"/>
  <c r="H220" i="14"/>
  <c r="J220" i="14"/>
  <c r="I220" i="14"/>
  <c r="K221" i="13"/>
  <c r="L221" i="13"/>
  <c r="I222" i="13" s="1"/>
  <c r="M221" i="13"/>
  <c r="H222" i="13" s="1"/>
  <c r="J210" i="12"/>
  <c r="H210" i="12"/>
  <c r="K223" i="11"/>
  <c r="M223" i="11" s="1"/>
  <c r="H213" i="7"/>
  <c r="J213" i="7"/>
  <c r="J209" i="4"/>
  <c r="H209" i="4"/>
  <c r="L208" i="4"/>
  <c r="I218" i="46" l="1"/>
  <c r="H218" i="46"/>
  <c r="K213" i="45"/>
  <c r="M213" i="45" s="1"/>
  <c r="K208" i="44"/>
  <c r="L208" i="44" s="1"/>
  <c r="G210" i="43"/>
  <c r="I210" i="43"/>
  <c r="H210" i="43"/>
  <c r="J210" i="43"/>
  <c r="K213" i="42"/>
  <c r="M217" i="41"/>
  <c r="G218" i="41"/>
  <c r="I212" i="40"/>
  <c r="G212" i="40"/>
  <c r="M211" i="40"/>
  <c r="H216" i="39"/>
  <c r="J216" i="39"/>
  <c r="L215" i="39"/>
  <c r="G215" i="38"/>
  <c r="J215" i="38"/>
  <c r="H215" i="38"/>
  <c r="G214" i="37"/>
  <c r="I214" i="37"/>
  <c r="K214" i="37"/>
  <c r="H214" i="36"/>
  <c r="J214" i="36"/>
  <c r="G214" i="36"/>
  <c r="I214" i="36"/>
  <c r="I216" i="35"/>
  <c r="G216" i="35"/>
  <c r="J214" i="34"/>
  <c r="H214" i="34"/>
  <c r="L213" i="34"/>
  <c r="G225" i="33"/>
  <c r="M224" i="33"/>
  <c r="J225" i="33" s="1"/>
  <c r="K220" i="32"/>
  <c r="M220" i="32" s="1"/>
  <c r="K212" i="31"/>
  <c r="M212" i="31"/>
  <c r="J213" i="31" s="1"/>
  <c r="L212" i="31"/>
  <c r="I213" i="31" s="1"/>
  <c r="J221" i="30"/>
  <c r="H221" i="30"/>
  <c r="L220" i="30"/>
  <c r="G225" i="29"/>
  <c r="J225" i="29"/>
  <c r="I220" i="27"/>
  <c r="G220" i="27"/>
  <c r="M219" i="27"/>
  <c r="J220" i="27" s="1"/>
  <c r="L214" i="25"/>
  <c r="G215" i="25" s="1"/>
  <c r="M214" i="25"/>
  <c r="H225" i="23"/>
  <c r="L224" i="23"/>
  <c r="I225" i="23" s="1"/>
  <c r="G226" i="21"/>
  <c r="I226" i="21"/>
  <c r="H226" i="21"/>
  <c r="I211" i="20"/>
  <c r="G211" i="20"/>
  <c r="K211" i="20"/>
  <c r="G216" i="19"/>
  <c r="I216" i="19"/>
  <c r="H216" i="19"/>
  <c r="J216" i="19"/>
  <c r="K224" i="18"/>
  <c r="M224" i="18" s="1"/>
  <c r="G235" i="17"/>
  <c r="I235" i="17"/>
  <c r="K235" i="17"/>
  <c r="M215" i="16"/>
  <c r="L215" i="16"/>
  <c r="L215" i="15"/>
  <c r="I216" i="15" s="1"/>
  <c r="M215" i="15"/>
  <c r="G216" i="15"/>
  <c r="K220" i="14"/>
  <c r="M220" i="14"/>
  <c r="J221" i="14" s="1"/>
  <c r="L220" i="14"/>
  <c r="I221" i="14" s="1"/>
  <c r="H221" i="14"/>
  <c r="G221" i="14"/>
  <c r="J222" i="13"/>
  <c r="G222" i="13"/>
  <c r="K210" i="12"/>
  <c r="H224" i="11"/>
  <c r="J224" i="11"/>
  <c r="L223" i="11"/>
  <c r="K213" i="7"/>
  <c r="I209" i="4"/>
  <c r="K209" i="4" s="1"/>
  <c r="G209" i="4"/>
  <c r="K218" i="46" l="1"/>
  <c r="M218" i="46" s="1"/>
  <c r="H214" i="45"/>
  <c r="J214" i="45"/>
  <c r="L213" i="45"/>
  <c r="I209" i="44"/>
  <c r="G209" i="44"/>
  <c r="M208" i="44"/>
  <c r="K210" i="43"/>
  <c r="M210" i="43"/>
  <c r="J211" i="43" s="1"/>
  <c r="L210" i="43"/>
  <c r="I211" i="43" s="1"/>
  <c r="M213" i="42"/>
  <c r="L213" i="42"/>
  <c r="J218" i="41"/>
  <c r="H218" i="41"/>
  <c r="J212" i="40"/>
  <c r="H212" i="40"/>
  <c r="I216" i="39"/>
  <c r="G216" i="39"/>
  <c r="K216" i="39"/>
  <c r="K215" i="38"/>
  <c r="M215" i="38" s="1"/>
  <c r="M214" i="37"/>
  <c r="L214" i="37"/>
  <c r="I215" i="37" s="1"/>
  <c r="K214" i="36"/>
  <c r="L214" i="36" s="1"/>
  <c r="K216" i="35"/>
  <c r="L216" i="35" s="1"/>
  <c r="I214" i="34"/>
  <c r="G214" i="34"/>
  <c r="K214" i="34"/>
  <c r="K225" i="33"/>
  <c r="L225" i="33" s="1"/>
  <c r="H225" i="33"/>
  <c r="J221" i="32"/>
  <c r="H221" i="32"/>
  <c r="L220" i="32"/>
  <c r="G213" i="31"/>
  <c r="K213" i="31"/>
  <c r="M213" i="31"/>
  <c r="J214" i="31" s="1"/>
  <c r="L213" i="31"/>
  <c r="G214" i="31" s="1"/>
  <c r="H213" i="31"/>
  <c r="H214" i="31" s="1"/>
  <c r="G221" i="30"/>
  <c r="I221" i="30"/>
  <c r="K221" i="30"/>
  <c r="K225" i="29"/>
  <c r="M225" i="29"/>
  <c r="H226" i="29" s="1"/>
  <c r="L225" i="29"/>
  <c r="I226" i="29" s="1"/>
  <c r="K220" i="27"/>
  <c r="H220" i="27"/>
  <c r="L220" i="27"/>
  <c r="G221" i="27" s="1"/>
  <c r="M220" i="27"/>
  <c r="J221" i="27" s="1"/>
  <c r="H215" i="25"/>
  <c r="J215" i="25"/>
  <c r="I215" i="25"/>
  <c r="G225" i="23"/>
  <c r="K225" i="23"/>
  <c r="L225" i="23" s="1"/>
  <c r="I226" i="23" s="1"/>
  <c r="K226" i="21"/>
  <c r="M226" i="21" s="1"/>
  <c r="L211" i="20"/>
  <c r="G212" i="20" s="1"/>
  <c r="M211" i="20"/>
  <c r="K216" i="19"/>
  <c r="M216" i="19" s="1"/>
  <c r="J225" i="18"/>
  <c r="H225" i="18"/>
  <c r="L224" i="18"/>
  <c r="M235" i="17"/>
  <c r="L235" i="17"/>
  <c r="I236" i="17" s="1"/>
  <c r="G216" i="16"/>
  <c r="I216" i="16"/>
  <c r="J216" i="16"/>
  <c r="H216" i="16"/>
  <c r="H216" i="15"/>
  <c r="J216" i="15"/>
  <c r="K221" i="14"/>
  <c r="M221" i="14" s="1"/>
  <c r="K222" i="13"/>
  <c r="M222" i="13"/>
  <c r="J223" i="13" s="1"/>
  <c r="L222" i="13"/>
  <c r="I223" i="13" s="1"/>
  <c r="H223" i="13"/>
  <c r="L210" i="12"/>
  <c r="M210" i="12"/>
  <c r="G224" i="11"/>
  <c r="I224" i="11"/>
  <c r="L213" i="7"/>
  <c r="M213" i="7"/>
  <c r="M209" i="4"/>
  <c r="L209" i="4"/>
  <c r="G210" i="4" s="1"/>
  <c r="J219" i="46" l="1"/>
  <c r="H219" i="46"/>
  <c r="L218" i="46"/>
  <c r="I214" i="45"/>
  <c r="G214" i="45"/>
  <c r="K214" i="45"/>
  <c r="J209" i="44"/>
  <c r="H209" i="44"/>
  <c r="K211" i="43"/>
  <c r="M211" i="43"/>
  <c r="J212" i="43" s="1"/>
  <c r="L211" i="43"/>
  <c r="I212" i="43" s="1"/>
  <c r="G211" i="43"/>
  <c r="G212" i="43" s="1"/>
  <c r="H211" i="43"/>
  <c r="H212" i="43" s="1"/>
  <c r="G214" i="42"/>
  <c r="I214" i="42"/>
  <c r="H214" i="42"/>
  <c r="J214" i="42"/>
  <c r="K218" i="41"/>
  <c r="L218" i="41"/>
  <c r="M218" i="41"/>
  <c r="H219" i="41" s="1"/>
  <c r="K212" i="40"/>
  <c r="L216" i="39"/>
  <c r="G217" i="39" s="1"/>
  <c r="M216" i="39"/>
  <c r="L215" i="38"/>
  <c r="H216" i="38"/>
  <c r="J216" i="38"/>
  <c r="I216" i="38"/>
  <c r="G216" i="38"/>
  <c r="G215" i="37"/>
  <c r="H215" i="37"/>
  <c r="J215" i="37"/>
  <c r="I215" i="36"/>
  <c r="G215" i="36"/>
  <c r="M214" i="36"/>
  <c r="G217" i="35"/>
  <c r="I217" i="35"/>
  <c r="M216" i="35"/>
  <c r="M214" i="34"/>
  <c r="L214" i="34"/>
  <c r="G215" i="34" s="1"/>
  <c r="I226" i="33"/>
  <c r="G226" i="33"/>
  <c r="M225" i="33"/>
  <c r="J226" i="33" s="1"/>
  <c r="I221" i="32"/>
  <c r="G221" i="32"/>
  <c r="K221" i="32"/>
  <c r="I214" i="31"/>
  <c r="L221" i="30"/>
  <c r="I222" i="30" s="1"/>
  <c r="M221" i="30"/>
  <c r="G222" i="30"/>
  <c r="J226" i="29"/>
  <c r="G226" i="29"/>
  <c r="I221" i="27"/>
  <c r="K221" i="27" s="1"/>
  <c r="H221" i="27"/>
  <c r="K215" i="25"/>
  <c r="L215" i="25"/>
  <c r="I216" i="25" s="1"/>
  <c r="M215" i="25"/>
  <c r="J216" i="25" s="1"/>
  <c r="G226" i="23"/>
  <c r="M225" i="23"/>
  <c r="J227" i="21"/>
  <c r="H227" i="21"/>
  <c r="L226" i="21"/>
  <c r="H212" i="20"/>
  <c r="J212" i="20"/>
  <c r="I212" i="20"/>
  <c r="H217" i="19"/>
  <c r="J217" i="19"/>
  <c r="L216" i="19"/>
  <c r="I225" i="18"/>
  <c r="G225" i="18"/>
  <c r="K225" i="18"/>
  <c r="G236" i="17"/>
  <c r="H236" i="17"/>
  <c r="J236" i="17"/>
  <c r="K216" i="16"/>
  <c r="M216" i="16" s="1"/>
  <c r="K216" i="15"/>
  <c r="L216" i="15"/>
  <c r="M216" i="15"/>
  <c r="J217" i="15" s="1"/>
  <c r="J222" i="14"/>
  <c r="H222" i="14"/>
  <c r="L221" i="14"/>
  <c r="K223" i="13"/>
  <c r="L223" i="13"/>
  <c r="I224" i="13" s="1"/>
  <c r="M223" i="13"/>
  <c r="H224" i="13" s="1"/>
  <c r="G223" i="13"/>
  <c r="G224" i="13" s="1"/>
  <c r="G211" i="12"/>
  <c r="I211" i="12"/>
  <c r="H211" i="12"/>
  <c r="J211" i="12"/>
  <c r="K224" i="11"/>
  <c r="L224" i="11" s="1"/>
  <c r="J214" i="7"/>
  <c r="H214" i="7"/>
  <c r="G214" i="7"/>
  <c r="I214" i="7"/>
  <c r="J210" i="4"/>
  <c r="H210" i="4"/>
  <c r="I210" i="4"/>
  <c r="I219" i="46" l="1"/>
  <c r="G219" i="46"/>
  <c r="K219" i="46"/>
  <c r="M214" i="45"/>
  <c r="L214" i="45"/>
  <c r="G215" i="45" s="1"/>
  <c r="K209" i="44"/>
  <c r="K212" i="43"/>
  <c r="M212" i="43" s="1"/>
  <c r="K214" i="42"/>
  <c r="M214" i="42"/>
  <c r="J215" i="42" s="1"/>
  <c r="L214" i="42"/>
  <c r="G215" i="42" s="1"/>
  <c r="I219" i="41"/>
  <c r="G219" i="41"/>
  <c r="J219" i="41"/>
  <c r="L212" i="40"/>
  <c r="M212" i="40"/>
  <c r="H217" i="39"/>
  <c r="J217" i="39"/>
  <c r="I217" i="39"/>
  <c r="K216" i="38"/>
  <c r="L216" i="38" s="1"/>
  <c r="K215" i="37"/>
  <c r="L215" i="37"/>
  <c r="I216" i="37" s="1"/>
  <c r="M215" i="37"/>
  <c r="J216" i="37" s="1"/>
  <c r="H215" i="36"/>
  <c r="J215" i="36"/>
  <c r="H217" i="35"/>
  <c r="J217" i="35"/>
  <c r="H215" i="34"/>
  <c r="J215" i="34"/>
  <c r="I215" i="34"/>
  <c r="H226" i="33"/>
  <c r="K226" i="33"/>
  <c r="M226" i="33"/>
  <c r="J227" i="33" s="1"/>
  <c r="L226" i="33"/>
  <c r="G227" i="33" s="1"/>
  <c r="M221" i="32"/>
  <c r="L221" i="32"/>
  <c r="G222" i="32" s="1"/>
  <c r="K214" i="31"/>
  <c r="L214" i="31" s="1"/>
  <c r="J222" i="30"/>
  <c r="H222" i="30"/>
  <c r="K226" i="29"/>
  <c r="M221" i="27"/>
  <c r="J222" i="27" s="1"/>
  <c r="L221" i="27"/>
  <c r="I222" i="27" s="1"/>
  <c r="K216" i="25"/>
  <c r="L216" i="25"/>
  <c r="I217" i="25" s="1"/>
  <c r="M216" i="25"/>
  <c r="J217" i="25" s="1"/>
  <c r="G216" i="25"/>
  <c r="G217" i="25" s="1"/>
  <c r="H216" i="25"/>
  <c r="H217" i="25" s="1"/>
  <c r="J226" i="23"/>
  <c r="H226" i="23"/>
  <c r="I227" i="21"/>
  <c r="G227" i="21"/>
  <c r="K227" i="21"/>
  <c r="K212" i="20"/>
  <c r="M212" i="20"/>
  <c r="J213" i="20" s="1"/>
  <c r="L212" i="20"/>
  <c r="I213" i="20" s="1"/>
  <c r="I217" i="19"/>
  <c r="G217" i="19"/>
  <c r="K217" i="19"/>
  <c r="L225" i="18"/>
  <c r="I226" i="18" s="1"/>
  <c r="M225" i="18"/>
  <c r="G226" i="18"/>
  <c r="K236" i="17"/>
  <c r="L236" i="17" s="1"/>
  <c r="H217" i="16"/>
  <c r="J217" i="16"/>
  <c r="L216" i="16"/>
  <c r="H217" i="15"/>
  <c r="I217" i="15"/>
  <c r="G217" i="15"/>
  <c r="I222" i="14"/>
  <c r="G222" i="14"/>
  <c r="K222" i="14"/>
  <c r="J224" i="13"/>
  <c r="K211" i="12"/>
  <c r="L211" i="12" s="1"/>
  <c r="M211" i="12"/>
  <c r="J212" i="12" s="1"/>
  <c r="I225" i="11"/>
  <c r="G225" i="11"/>
  <c r="M224" i="11"/>
  <c r="K214" i="7"/>
  <c r="L214" i="7" s="1"/>
  <c r="K210" i="4"/>
  <c r="L210" i="4" s="1"/>
  <c r="M219" i="46" l="1"/>
  <c r="L219" i="46"/>
  <c r="G220" i="46" s="1"/>
  <c r="H215" i="45"/>
  <c r="J215" i="45"/>
  <c r="I215" i="45"/>
  <c r="M209" i="44"/>
  <c r="L209" i="44"/>
  <c r="J213" i="43"/>
  <c r="H213" i="43"/>
  <c r="L212" i="43"/>
  <c r="I215" i="42"/>
  <c r="H215" i="42"/>
  <c r="K219" i="41"/>
  <c r="M219" i="41"/>
  <c r="J220" i="41" s="1"/>
  <c r="L219" i="41"/>
  <c r="G220" i="41" s="1"/>
  <c r="H220" i="41"/>
  <c r="H213" i="40"/>
  <c r="J213" i="40"/>
  <c r="I213" i="40"/>
  <c r="G213" i="40"/>
  <c r="K217" i="39"/>
  <c r="M217" i="39" s="1"/>
  <c r="G217" i="38"/>
  <c r="I217" i="38"/>
  <c r="M216" i="38"/>
  <c r="K216" i="37"/>
  <c r="H216" i="37"/>
  <c r="G216" i="37"/>
  <c r="L216" i="37"/>
  <c r="I217" i="37" s="1"/>
  <c r="M216" i="37"/>
  <c r="J217" i="37" s="1"/>
  <c r="K215" i="36"/>
  <c r="K217" i="35"/>
  <c r="K215" i="34"/>
  <c r="M215" i="34" s="1"/>
  <c r="I227" i="33"/>
  <c r="K227" i="33" s="1"/>
  <c r="H227" i="33"/>
  <c r="J222" i="32"/>
  <c r="H222" i="32"/>
  <c r="I222" i="32"/>
  <c r="I215" i="31"/>
  <c r="G215" i="31"/>
  <c r="M214" i="31"/>
  <c r="K222" i="30"/>
  <c r="M222" i="30" s="1"/>
  <c r="M226" i="29"/>
  <c r="L226" i="29"/>
  <c r="G222" i="27"/>
  <c r="K222" i="27"/>
  <c r="L222" i="27" s="1"/>
  <c r="H222" i="27"/>
  <c r="K217" i="25"/>
  <c r="L217" i="25"/>
  <c r="I218" i="25" s="1"/>
  <c r="M217" i="25"/>
  <c r="J218" i="25" s="1"/>
  <c r="G218" i="25"/>
  <c r="K226" i="23"/>
  <c r="M226" i="23" s="1"/>
  <c r="L227" i="21"/>
  <c r="I228" i="21" s="1"/>
  <c r="M227" i="21"/>
  <c r="G228" i="21"/>
  <c r="K213" i="20"/>
  <c r="M213" i="20" s="1"/>
  <c r="J214" i="20" s="1"/>
  <c r="H213" i="20"/>
  <c r="G213" i="20"/>
  <c r="L217" i="19"/>
  <c r="G218" i="19" s="1"/>
  <c r="M217" i="19"/>
  <c r="H226" i="18"/>
  <c r="J226" i="18"/>
  <c r="I237" i="17"/>
  <c r="G237" i="17"/>
  <c r="M236" i="17"/>
  <c r="I217" i="16"/>
  <c r="G217" i="16"/>
  <c r="K217" i="15"/>
  <c r="L217" i="15" s="1"/>
  <c r="L222" i="14"/>
  <c r="I223" i="14" s="1"/>
  <c r="M222" i="14"/>
  <c r="G223" i="14"/>
  <c r="K224" i="13"/>
  <c r="L224" i="13"/>
  <c r="M224" i="13"/>
  <c r="J225" i="13" s="1"/>
  <c r="I212" i="12"/>
  <c r="G212" i="12"/>
  <c r="H212" i="12"/>
  <c r="J225" i="11"/>
  <c r="H225" i="11"/>
  <c r="I215" i="7"/>
  <c r="G215" i="7"/>
  <c r="M214" i="7"/>
  <c r="I211" i="4"/>
  <c r="G211" i="4"/>
  <c r="M210" i="4"/>
  <c r="H220" i="46" l="1"/>
  <c r="J220" i="46"/>
  <c r="I220" i="46"/>
  <c r="K215" i="45"/>
  <c r="L215" i="45" s="1"/>
  <c r="G210" i="44"/>
  <c r="I210" i="44"/>
  <c r="H210" i="44"/>
  <c r="J210" i="44"/>
  <c r="G213" i="43"/>
  <c r="I213" i="43"/>
  <c r="K213" i="43"/>
  <c r="K215" i="42"/>
  <c r="L215" i="42" s="1"/>
  <c r="I220" i="41"/>
  <c r="K220" i="41" s="1"/>
  <c r="K213" i="40"/>
  <c r="L213" i="40" s="1"/>
  <c r="H218" i="39"/>
  <c r="J218" i="39"/>
  <c r="L217" i="39"/>
  <c r="H217" i="38"/>
  <c r="J217" i="38"/>
  <c r="K217" i="37"/>
  <c r="M217" i="37"/>
  <c r="J218" i="37" s="1"/>
  <c r="L217" i="37"/>
  <c r="I218" i="37" s="1"/>
  <c r="G217" i="37"/>
  <c r="G218" i="37" s="1"/>
  <c r="H217" i="37"/>
  <c r="H218" i="37" s="1"/>
  <c r="L215" i="36"/>
  <c r="M215" i="36"/>
  <c r="L217" i="35"/>
  <c r="M217" i="35"/>
  <c r="H216" i="34"/>
  <c r="J216" i="34"/>
  <c r="L215" i="34"/>
  <c r="L227" i="33"/>
  <c r="I228" i="33" s="1"/>
  <c r="M227" i="33"/>
  <c r="J228" i="33" s="1"/>
  <c r="G228" i="33"/>
  <c r="K222" i="32"/>
  <c r="L222" i="32"/>
  <c r="I223" i="32" s="1"/>
  <c r="M222" i="32"/>
  <c r="H223" i="32" s="1"/>
  <c r="G223" i="32"/>
  <c r="J215" i="31"/>
  <c r="H215" i="31"/>
  <c r="H223" i="30"/>
  <c r="J223" i="30"/>
  <c r="L222" i="30"/>
  <c r="I227" i="29"/>
  <c r="G227" i="29"/>
  <c r="H227" i="29"/>
  <c r="J227" i="29"/>
  <c r="I223" i="27"/>
  <c r="G223" i="27"/>
  <c r="M222" i="27"/>
  <c r="J223" i="27" s="1"/>
  <c r="K218" i="25"/>
  <c r="M218" i="25"/>
  <c r="J219" i="25" s="1"/>
  <c r="L218" i="25"/>
  <c r="I219" i="25" s="1"/>
  <c r="H218" i="25"/>
  <c r="H219" i="25" s="1"/>
  <c r="G219" i="25"/>
  <c r="J227" i="23"/>
  <c r="H227" i="23"/>
  <c r="L226" i="23"/>
  <c r="H228" i="21"/>
  <c r="J228" i="21"/>
  <c r="H214" i="20"/>
  <c r="L213" i="20"/>
  <c r="I214" i="20" s="1"/>
  <c r="J218" i="19"/>
  <c r="H218" i="19"/>
  <c r="I218" i="19"/>
  <c r="K226" i="18"/>
  <c r="L226" i="18" s="1"/>
  <c r="M226" i="18"/>
  <c r="H227" i="18" s="1"/>
  <c r="H237" i="17"/>
  <c r="J237" i="17"/>
  <c r="K217" i="16"/>
  <c r="L217" i="16" s="1"/>
  <c r="I218" i="15"/>
  <c r="G218" i="15"/>
  <c r="M217" i="15"/>
  <c r="H223" i="14"/>
  <c r="J223" i="14"/>
  <c r="H225" i="13"/>
  <c r="G225" i="13"/>
  <c r="I225" i="13"/>
  <c r="K212" i="12"/>
  <c r="M212" i="12" s="1"/>
  <c r="K225" i="11"/>
  <c r="H215" i="7"/>
  <c r="J215" i="7"/>
  <c r="J211" i="4"/>
  <c r="H211" i="4"/>
  <c r="K220" i="46" l="1"/>
  <c r="L220" i="46" s="1"/>
  <c r="I216" i="45"/>
  <c r="G216" i="45"/>
  <c r="M215" i="45"/>
  <c r="K210" i="44"/>
  <c r="L210" i="44"/>
  <c r="I211" i="44" s="1"/>
  <c r="M210" i="44"/>
  <c r="J211" i="44" s="1"/>
  <c r="G211" i="44"/>
  <c r="L213" i="43"/>
  <c r="I214" i="43" s="1"/>
  <c r="M213" i="43"/>
  <c r="G214" i="43"/>
  <c r="I216" i="42"/>
  <c r="G216" i="42"/>
  <c r="M215" i="42"/>
  <c r="M220" i="41"/>
  <c r="L220" i="41"/>
  <c r="I221" i="41" s="1"/>
  <c r="G221" i="41"/>
  <c r="G214" i="40"/>
  <c r="I214" i="40"/>
  <c r="M213" i="40"/>
  <c r="I218" i="39"/>
  <c r="G218" i="39"/>
  <c r="K218" i="39"/>
  <c r="K217" i="38"/>
  <c r="K218" i="37"/>
  <c r="L218" i="37" s="1"/>
  <c r="J216" i="36"/>
  <c r="H216" i="36"/>
  <c r="G216" i="36"/>
  <c r="I216" i="36"/>
  <c r="H218" i="35"/>
  <c r="J218" i="35"/>
  <c r="I218" i="35"/>
  <c r="G218" i="35"/>
  <c r="I216" i="34"/>
  <c r="G216" i="34"/>
  <c r="K216" i="34"/>
  <c r="K228" i="33"/>
  <c r="M228" i="33" s="1"/>
  <c r="J229" i="33" s="1"/>
  <c r="H228" i="33"/>
  <c r="J223" i="32"/>
  <c r="K215" i="31"/>
  <c r="I223" i="30"/>
  <c r="G223" i="30"/>
  <c r="K223" i="30"/>
  <c r="K227" i="29"/>
  <c r="L227" i="29" s="1"/>
  <c r="I228" i="29" s="1"/>
  <c r="M227" i="29"/>
  <c r="H228" i="29" s="1"/>
  <c r="H223" i="27"/>
  <c r="K223" i="27"/>
  <c r="M223" i="27" s="1"/>
  <c r="J224" i="27" s="1"/>
  <c r="L223" i="27"/>
  <c r="G224" i="27" s="1"/>
  <c r="K219" i="25"/>
  <c r="L219" i="25" s="1"/>
  <c r="I227" i="23"/>
  <c r="G227" i="23"/>
  <c r="K227" i="23"/>
  <c r="K228" i="21"/>
  <c r="M228" i="21" s="1"/>
  <c r="G214" i="20"/>
  <c r="K214" i="20"/>
  <c r="M214" i="20" s="1"/>
  <c r="K218" i="19"/>
  <c r="M218" i="19" s="1"/>
  <c r="I227" i="18"/>
  <c r="G227" i="18"/>
  <c r="J227" i="18"/>
  <c r="K237" i="17"/>
  <c r="G218" i="16"/>
  <c r="I218" i="16"/>
  <c r="M217" i="16"/>
  <c r="J218" i="15"/>
  <c r="H218" i="15"/>
  <c r="K223" i="14"/>
  <c r="M223" i="14" s="1"/>
  <c r="K225" i="13"/>
  <c r="L225" i="13" s="1"/>
  <c r="J213" i="12"/>
  <c r="H213" i="12"/>
  <c r="L212" i="12"/>
  <c r="L225" i="11"/>
  <c r="M225" i="11"/>
  <c r="K215" i="7"/>
  <c r="K211" i="4"/>
  <c r="M211" i="4" s="1"/>
  <c r="H212" i="4" s="1"/>
  <c r="I221" i="46" l="1"/>
  <c r="G221" i="46"/>
  <c r="M220" i="46"/>
  <c r="J216" i="45"/>
  <c r="H216" i="45"/>
  <c r="K211" i="44"/>
  <c r="L211" i="44" s="1"/>
  <c r="H211" i="44"/>
  <c r="H214" i="43"/>
  <c r="J214" i="43"/>
  <c r="J216" i="42"/>
  <c r="H216" i="42"/>
  <c r="H221" i="41"/>
  <c r="J221" i="41"/>
  <c r="J214" i="40"/>
  <c r="H214" i="40"/>
  <c r="L218" i="39"/>
  <c r="G219" i="39" s="1"/>
  <c r="M218" i="39"/>
  <c r="M217" i="38"/>
  <c r="L217" i="38"/>
  <c r="I219" i="37"/>
  <c r="G219" i="37"/>
  <c r="M218" i="37"/>
  <c r="K216" i="36"/>
  <c r="M216" i="36" s="1"/>
  <c r="K218" i="35"/>
  <c r="L218" i="35" s="1"/>
  <c r="L216" i="34"/>
  <c r="G217" i="34" s="1"/>
  <c r="M216" i="34"/>
  <c r="L228" i="33"/>
  <c r="H229" i="33"/>
  <c r="K223" i="32"/>
  <c r="M223" i="32" s="1"/>
  <c r="L215" i="31"/>
  <c r="M215" i="31"/>
  <c r="M223" i="30"/>
  <c r="L223" i="30"/>
  <c r="G224" i="30" s="1"/>
  <c r="G228" i="29"/>
  <c r="J228" i="29"/>
  <c r="I224" i="27"/>
  <c r="H224" i="27"/>
  <c r="I220" i="25"/>
  <c r="G220" i="25"/>
  <c r="M219" i="25"/>
  <c r="M227" i="23"/>
  <c r="L227" i="23"/>
  <c r="G228" i="23" s="1"/>
  <c r="J229" i="21"/>
  <c r="H229" i="21"/>
  <c r="L228" i="21"/>
  <c r="J215" i="20"/>
  <c r="H215" i="20"/>
  <c r="L214" i="20"/>
  <c r="I215" i="20" s="1"/>
  <c r="J219" i="19"/>
  <c r="H219" i="19"/>
  <c r="L218" i="19"/>
  <c r="K227" i="18"/>
  <c r="M227" i="18"/>
  <c r="J228" i="18" s="1"/>
  <c r="L227" i="18"/>
  <c r="I228" i="18" s="1"/>
  <c r="H228" i="18"/>
  <c r="L237" i="17"/>
  <c r="M237" i="17"/>
  <c r="H218" i="16"/>
  <c r="J218" i="16"/>
  <c r="K218" i="15"/>
  <c r="H224" i="14"/>
  <c r="J224" i="14"/>
  <c r="L223" i="14"/>
  <c r="I226" i="13"/>
  <c r="G226" i="13"/>
  <c r="M225" i="13"/>
  <c r="G213" i="12"/>
  <c r="I213" i="12"/>
  <c r="K213" i="12"/>
  <c r="H226" i="11"/>
  <c r="J226" i="11"/>
  <c r="G226" i="11"/>
  <c r="I226" i="11"/>
  <c r="M215" i="7"/>
  <c r="L215" i="7"/>
  <c r="J212" i="4"/>
  <c r="L211" i="4"/>
  <c r="H221" i="46" l="1"/>
  <c r="J221" i="46"/>
  <c r="K216" i="45"/>
  <c r="I212" i="44"/>
  <c r="G212" i="44"/>
  <c r="M211" i="44"/>
  <c r="J212" i="44" s="1"/>
  <c r="K214" i="43"/>
  <c r="L214" i="43" s="1"/>
  <c r="M214" i="43"/>
  <c r="J215" i="43" s="1"/>
  <c r="K216" i="42"/>
  <c r="K221" i="41"/>
  <c r="L221" i="41" s="1"/>
  <c r="K214" i="40"/>
  <c r="H219" i="39"/>
  <c r="J219" i="39"/>
  <c r="I219" i="39"/>
  <c r="G218" i="38"/>
  <c r="I218" i="38"/>
  <c r="J218" i="38"/>
  <c r="H218" i="38"/>
  <c r="J219" i="37"/>
  <c r="H219" i="37"/>
  <c r="J217" i="36"/>
  <c r="H217" i="36"/>
  <c r="L216" i="36"/>
  <c r="I219" i="35"/>
  <c r="G219" i="35"/>
  <c r="M218" i="35"/>
  <c r="J217" i="34"/>
  <c r="H217" i="34"/>
  <c r="I217" i="34"/>
  <c r="I229" i="33"/>
  <c r="G229" i="33"/>
  <c r="H224" i="32"/>
  <c r="J224" i="32"/>
  <c r="L223" i="32"/>
  <c r="H216" i="31"/>
  <c r="J216" i="31"/>
  <c r="I216" i="31"/>
  <c r="G216" i="31"/>
  <c r="H224" i="30"/>
  <c r="J224" i="30"/>
  <c r="I224" i="30"/>
  <c r="K228" i="29"/>
  <c r="M228" i="29" s="1"/>
  <c r="K224" i="27"/>
  <c r="L224" i="27" s="1"/>
  <c r="J220" i="25"/>
  <c r="H220" i="25"/>
  <c r="H228" i="23"/>
  <c r="J228" i="23"/>
  <c r="I228" i="23"/>
  <c r="I229" i="21"/>
  <c r="G229" i="21"/>
  <c r="K229" i="21"/>
  <c r="G215" i="20"/>
  <c r="K215" i="20"/>
  <c r="L215" i="20" s="1"/>
  <c r="I216" i="20" s="1"/>
  <c r="I219" i="19"/>
  <c r="G219" i="19"/>
  <c r="K219" i="19"/>
  <c r="K228" i="18"/>
  <c r="M228" i="18" s="1"/>
  <c r="G228" i="18"/>
  <c r="H238" i="17"/>
  <c r="J238" i="17"/>
  <c r="G238" i="17"/>
  <c r="I238" i="17"/>
  <c r="K218" i="16"/>
  <c r="M218" i="16"/>
  <c r="J219" i="16" s="1"/>
  <c r="L218" i="16"/>
  <c r="L218" i="15"/>
  <c r="M218" i="15"/>
  <c r="I224" i="14"/>
  <c r="G224" i="14"/>
  <c r="K224" i="14"/>
  <c r="J226" i="13"/>
  <c r="H226" i="13"/>
  <c r="L213" i="12"/>
  <c r="G214" i="12" s="1"/>
  <c r="M213" i="12"/>
  <c r="K226" i="11"/>
  <c r="M226" i="11" s="1"/>
  <c r="G216" i="7"/>
  <c r="I216" i="7"/>
  <c r="J216" i="7"/>
  <c r="H216" i="7"/>
  <c r="G212" i="4"/>
  <c r="I212" i="4"/>
  <c r="K221" i="46" l="1"/>
  <c r="M216" i="45"/>
  <c r="L216" i="45"/>
  <c r="K212" i="44"/>
  <c r="L212" i="44" s="1"/>
  <c r="H212" i="44"/>
  <c r="I215" i="43"/>
  <c r="G215" i="43"/>
  <c r="H215" i="43"/>
  <c r="L216" i="42"/>
  <c r="M216" i="42"/>
  <c r="I222" i="41"/>
  <c r="G222" i="41"/>
  <c r="M221" i="41"/>
  <c r="L214" i="40"/>
  <c r="M214" i="40"/>
  <c r="K219" i="39"/>
  <c r="L219" i="39"/>
  <c r="G220" i="39" s="1"/>
  <c r="M219" i="39"/>
  <c r="J220" i="39" s="1"/>
  <c r="K218" i="38"/>
  <c r="L218" i="38"/>
  <c r="I219" i="38" s="1"/>
  <c r="M218" i="38"/>
  <c r="H219" i="38" s="1"/>
  <c r="G219" i="38"/>
  <c r="K219" i="37"/>
  <c r="I217" i="36"/>
  <c r="G217" i="36"/>
  <c r="K217" i="36"/>
  <c r="J219" i="35"/>
  <c r="H219" i="35"/>
  <c r="K217" i="34"/>
  <c r="M217" i="34" s="1"/>
  <c r="K229" i="33"/>
  <c r="M229" i="33" s="1"/>
  <c r="I224" i="32"/>
  <c r="G224" i="32"/>
  <c r="K224" i="32"/>
  <c r="K216" i="31"/>
  <c r="L216" i="31" s="1"/>
  <c r="K224" i="30"/>
  <c r="M224" i="30" s="1"/>
  <c r="J229" i="29"/>
  <c r="H229" i="29"/>
  <c r="L228" i="29"/>
  <c r="I225" i="27"/>
  <c r="G225" i="27"/>
  <c r="M224" i="27"/>
  <c r="K220" i="25"/>
  <c r="K228" i="23"/>
  <c r="L228" i="23"/>
  <c r="I229" i="23" s="1"/>
  <c r="M228" i="23"/>
  <c r="J229" i="23" s="1"/>
  <c r="G229" i="23"/>
  <c r="M229" i="21"/>
  <c r="L229" i="21"/>
  <c r="G230" i="21" s="1"/>
  <c r="G216" i="20"/>
  <c r="M215" i="20"/>
  <c r="M219" i="19"/>
  <c r="L219" i="19"/>
  <c r="G220" i="19" s="1"/>
  <c r="J229" i="18"/>
  <c r="H229" i="18"/>
  <c r="L228" i="18"/>
  <c r="I229" i="18" s="1"/>
  <c r="K238" i="17"/>
  <c r="M238" i="17" s="1"/>
  <c r="L238" i="17"/>
  <c r="I239" i="17" s="1"/>
  <c r="I219" i="16"/>
  <c r="G219" i="16"/>
  <c r="H219" i="16"/>
  <c r="H219" i="15"/>
  <c r="J219" i="15"/>
  <c r="G219" i="15"/>
  <c r="I219" i="15"/>
  <c r="L224" i="14"/>
  <c r="G225" i="14" s="1"/>
  <c r="M224" i="14"/>
  <c r="K226" i="13"/>
  <c r="H214" i="12"/>
  <c r="J214" i="12"/>
  <c r="I214" i="12"/>
  <c r="J227" i="11"/>
  <c r="H227" i="11"/>
  <c r="L226" i="11"/>
  <c r="K216" i="7"/>
  <c r="M216" i="7" s="1"/>
  <c r="K212" i="4"/>
  <c r="M212" i="4" s="1"/>
  <c r="L221" i="46" l="1"/>
  <c r="M221" i="46"/>
  <c r="G217" i="45"/>
  <c r="I217" i="45"/>
  <c r="H217" i="45"/>
  <c r="J217" i="45"/>
  <c r="I213" i="44"/>
  <c r="G213" i="44"/>
  <c r="M212" i="44"/>
  <c r="J213" i="44" s="1"/>
  <c r="K213" i="44" s="1"/>
  <c r="K215" i="43"/>
  <c r="L215" i="43" s="1"/>
  <c r="H217" i="42"/>
  <c r="J217" i="42"/>
  <c r="G217" i="42"/>
  <c r="I217" i="42"/>
  <c r="H222" i="41"/>
  <c r="J222" i="41"/>
  <c r="H215" i="40"/>
  <c r="J215" i="40"/>
  <c r="G215" i="40"/>
  <c r="I215" i="40"/>
  <c r="H220" i="39"/>
  <c r="I220" i="39"/>
  <c r="J219" i="38"/>
  <c r="L219" i="37"/>
  <c r="M219" i="37"/>
  <c r="M217" i="36"/>
  <c r="L217" i="36"/>
  <c r="G218" i="36" s="1"/>
  <c r="K219" i="35"/>
  <c r="H218" i="34"/>
  <c r="J218" i="34"/>
  <c r="L217" i="34"/>
  <c r="J230" i="33"/>
  <c r="H230" i="33"/>
  <c r="L229" i="33"/>
  <c r="M224" i="32"/>
  <c r="L224" i="32"/>
  <c r="G225" i="32" s="1"/>
  <c r="G217" i="31"/>
  <c r="I217" i="31"/>
  <c r="M216" i="31"/>
  <c r="H225" i="30"/>
  <c r="J225" i="30"/>
  <c r="L224" i="30"/>
  <c r="I229" i="29"/>
  <c r="G229" i="29"/>
  <c r="K229" i="29"/>
  <c r="J225" i="27"/>
  <c r="H225" i="27"/>
  <c r="L220" i="25"/>
  <c r="M220" i="25"/>
  <c r="K229" i="23"/>
  <c r="L229" i="23"/>
  <c r="G230" i="23" s="1"/>
  <c r="M229" i="23"/>
  <c r="J230" i="23" s="1"/>
  <c r="H229" i="23"/>
  <c r="H230" i="23" s="1"/>
  <c r="H230" i="21"/>
  <c r="J230" i="21"/>
  <c r="I230" i="21"/>
  <c r="H216" i="20"/>
  <c r="J216" i="20"/>
  <c r="I220" i="19"/>
  <c r="H220" i="19"/>
  <c r="J220" i="19"/>
  <c r="G229" i="18"/>
  <c r="K229" i="18"/>
  <c r="L229" i="18" s="1"/>
  <c r="I230" i="18" s="1"/>
  <c r="J239" i="17"/>
  <c r="H239" i="17"/>
  <c r="G239" i="17"/>
  <c r="K219" i="16"/>
  <c r="L219" i="16" s="1"/>
  <c r="K219" i="15"/>
  <c r="L219" i="15" s="1"/>
  <c r="J225" i="14"/>
  <c r="H225" i="14"/>
  <c r="I225" i="14"/>
  <c r="M226" i="13"/>
  <c r="L226" i="13"/>
  <c r="K214" i="12"/>
  <c r="M214" i="12"/>
  <c r="J215" i="12" s="1"/>
  <c r="L214" i="12"/>
  <c r="G215" i="12" s="1"/>
  <c r="I227" i="11"/>
  <c r="G227" i="11"/>
  <c r="K227" i="11"/>
  <c r="H217" i="7"/>
  <c r="J217" i="7"/>
  <c r="L216" i="7"/>
  <c r="J213" i="4"/>
  <c r="H213" i="4"/>
  <c r="L212" i="4"/>
  <c r="J222" i="46" l="1"/>
  <c r="H222" i="46"/>
  <c r="G222" i="46"/>
  <c r="I222" i="46"/>
  <c r="K217" i="45"/>
  <c r="L217" i="45"/>
  <c r="I218" i="45" s="1"/>
  <c r="M217" i="45"/>
  <c r="J218" i="45" s="1"/>
  <c r="G218" i="45"/>
  <c r="H213" i="44"/>
  <c r="L213" i="44"/>
  <c r="I214" i="44" s="1"/>
  <c r="M213" i="44"/>
  <c r="J214" i="44" s="1"/>
  <c r="K214" i="44" s="1"/>
  <c r="G216" i="43"/>
  <c r="I216" i="43"/>
  <c r="M215" i="43"/>
  <c r="K217" i="42"/>
  <c r="M217" i="42" s="1"/>
  <c r="K222" i="41"/>
  <c r="K215" i="40"/>
  <c r="M215" i="40" s="1"/>
  <c r="K220" i="39"/>
  <c r="L220" i="39" s="1"/>
  <c r="K219" i="38"/>
  <c r="M219" i="38" s="1"/>
  <c r="H220" i="37"/>
  <c r="J220" i="37"/>
  <c r="G220" i="37"/>
  <c r="I220" i="37"/>
  <c r="H218" i="36"/>
  <c r="J218" i="36"/>
  <c r="I218" i="36"/>
  <c r="M219" i="35"/>
  <c r="L219" i="35"/>
  <c r="G218" i="34"/>
  <c r="I218" i="34"/>
  <c r="K218" i="34" s="1"/>
  <c r="G230" i="33"/>
  <c r="I230" i="33"/>
  <c r="K230" i="33" s="1"/>
  <c r="H225" i="32"/>
  <c r="J225" i="32"/>
  <c r="I225" i="32"/>
  <c r="H217" i="31"/>
  <c r="J217" i="31"/>
  <c r="I225" i="30"/>
  <c r="G225" i="30"/>
  <c r="K225" i="30"/>
  <c r="M229" i="29"/>
  <c r="L229" i="29"/>
  <c r="G230" i="29" s="1"/>
  <c r="K225" i="27"/>
  <c r="H221" i="25"/>
  <c r="J221" i="25"/>
  <c r="I221" i="25"/>
  <c r="G221" i="25"/>
  <c r="I230" i="23"/>
  <c r="K230" i="21"/>
  <c r="M230" i="21" s="1"/>
  <c r="K216" i="20"/>
  <c r="L216" i="20" s="1"/>
  <c r="M216" i="20"/>
  <c r="J217" i="20" s="1"/>
  <c r="K220" i="19"/>
  <c r="L220" i="19"/>
  <c r="I221" i="19" s="1"/>
  <c r="M220" i="19"/>
  <c r="J221" i="19" s="1"/>
  <c r="G221" i="19"/>
  <c r="M229" i="18"/>
  <c r="G230" i="18"/>
  <c r="K239" i="17"/>
  <c r="L239" i="17"/>
  <c r="I240" i="17" s="1"/>
  <c r="M239" i="17"/>
  <c r="H240" i="17" s="1"/>
  <c r="G220" i="16"/>
  <c r="I220" i="16"/>
  <c r="M219" i="16"/>
  <c r="I220" i="15"/>
  <c r="G220" i="15"/>
  <c r="M219" i="15"/>
  <c r="K225" i="14"/>
  <c r="M225" i="14" s="1"/>
  <c r="G227" i="13"/>
  <c r="I227" i="13"/>
  <c r="H227" i="13"/>
  <c r="J227" i="13"/>
  <c r="H215" i="12"/>
  <c r="I215" i="12"/>
  <c r="L227" i="11"/>
  <c r="I228" i="11" s="1"/>
  <c r="M227" i="11"/>
  <c r="G228" i="11"/>
  <c r="I217" i="7"/>
  <c r="K217" i="7" s="1"/>
  <c r="G217" i="7"/>
  <c r="I213" i="4"/>
  <c r="G213" i="4"/>
  <c r="K213" i="4"/>
  <c r="K222" i="46" l="1"/>
  <c r="M222" i="46" s="1"/>
  <c r="K218" i="45"/>
  <c r="L218" i="45"/>
  <c r="I219" i="45" s="1"/>
  <c r="M218" i="45"/>
  <c r="J219" i="45" s="1"/>
  <c r="G219" i="45"/>
  <c r="H218" i="45"/>
  <c r="H219" i="45" s="1"/>
  <c r="M214" i="44"/>
  <c r="J215" i="44" s="1"/>
  <c r="L214" i="44"/>
  <c r="I215" i="44" s="1"/>
  <c r="G214" i="44"/>
  <c r="G215" i="44" s="1"/>
  <c r="H214" i="44"/>
  <c r="H215" i="44" s="1"/>
  <c r="J216" i="43"/>
  <c r="H216" i="43"/>
  <c r="H218" i="42"/>
  <c r="J218" i="42"/>
  <c r="L217" i="42"/>
  <c r="M222" i="41"/>
  <c r="L222" i="41"/>
  <c r="H216" i="40"/>
  <c r="J216" i="40"/>
  <c r="L215" i="40"/>
  <c r="G221" i="39"/>
  <c r="I221" i="39"/>
  <c r="M220" i="39"/>
  <c r="H220" i="38"/>
  <c r="J220" i="38"/>
  <c r="L219" i="38"/>
  <c r="K220" i="37"/>
  <c r="L220" i="37" s="1"/>
  <c r="K218" i="36"/>
  <c r="L218" i="36" s="1"/>
  <c r="G220" i="35"/>
  <c r="I220" i="35"/>
  <c r="J220" i="35"/>
  <c r="H220" i="35"/>
  <c r="L218" i="34"/>
  <c r="I219" i="34" s="1"/>
  <c r="M218" i="34"/>
  <c r="M230" i="33"/>
  <c r="L230" i="33"/>
  <c r="G231" i="33" s="1"/>
  <c r="K225" i="32"/>
  <c r="L225" i="32"/>
  <c r="I226" i="32" s="1"/>
  <c r="M225" i="32"/>
  <c r="J226" i="32" s="1"/>
  <c r="G226" i="32"/>
  <c r="K217" i="31"/>
  <c r="L225" i="30"/>
  <c r="G226" i="30" s="1"/>
  <c r="M225" i="30"/>
  <c r="J230" i="29"/>
  <c r="H230" i="29"/>
  <c r="I230" i="29"/>
  <c r="L225" i="27"/>
  <c r="M225" i="27"/>
  <c r="K221" i="25"/>
  <c r="M221" i="25" s="1"/>
  <c r="K230" i="23"/>
  <c r="L230" i="23" s="1"/>
  <c r="J231" i="21"/>
  <c r="H231" i="21"/>
  <c r="L230" i="21"/>
  <c r="I217" i="20"/>
  <c r="G217" i="20"/>
  <c r="H217" i="20"/>
  <c r="K221" i="19"/>
  <c r="L221" i="19"/>
  <c r="I222" i="19" s="1"/>
  <c r="M221" i="19"/>
  <c r="J222" i="19" s="1"/>
  <c r="G222" i="19"/>
  <c r="H221" i="19"/>
  <c r="H222" i="19" s="1"/>
  <c r="H230" i="18"/>
  <c r="J230" i="18"/>
  <c r="J240" i="17"/>
  <c r="G240" i="17"/>
  <c r="J220" i="16"/>
  <c r="H220" i="16"/>
  <c r="J220" i="15"/>
  <c r="H220" i="15"/>
  <c r="J226" i="14"/>
  <c r="H226" i="14"/>
  <c r="L225" i="14"/>
  <c r="K227" i="13"/>
  <c r="M227" i="13"/>
  <c r="J228" i="13" s="1"/>
  <c r="L227" i="13"/>
  <c r="I228" i="13" s="1"/>
  <c r="H228" i="13"/>
  <c r="G228" i="13"/>
  <c r="K215" i="12"/>
  <c r="M215" i="12" s="1"/>
  <c r="H228" i="11"/>
  <c r="J228" i="11"/>
  <c r="L217" i="7"/>
  <c r="G218" i="7" s="1"/>
  <c r="M217" i="7"/>
  <c r="L213" i="4"/>
  <c r="G214" i="4" s="1"/>
  <c r="M213" i="4"/>
  <c r="H223" i="46" l="1"/>
  <c r="J223" i="46"/>
  <c r="L222" i="46"/>
  <c r="K219" i="45"/>
  <c r="M219" i="45"/>
  <c r="J220" i="45" s="1"/>
  <c r="L219" i="45"/>
  <c r="I220" i="45" s="1"/>
  <c r="H220" i="45"/>
  <c r="K215" i="44"/>
  <c r="K216" i="43"/>
  <c r="I218" i="42"/>
  <c r="G218" i="42"/>
  <c r="K218" i="42"/>
  <c r="G223" i="41"/>
  <c r="I223" i="41"/>
  <c r="J223" i="41"/>
  <c r="H223" i="41"/>
  <c r="I216" i="40"/>
  <c r="G216" i="40"/>
  <c r="K216" i="40"/>
  <c r="J221" i="39"/>
  <c r="H221" i="39"/>
  <c r="G220" i="38"/>
  <c r="I220" i="38"/>
  <c r="K220" i="38"/>
  <c r="I221" i="37"/>
  <c r="G221" i="37"/>
  <c r="M220" i="37"/>
  <c r="I219" i="36"/>
  <c r="G219" i="36"/>
  <c r="M218" i="36"/>
  <c r="K220" i="35"/>
  <c r="L220" i="35"/>
  <c r="I221" i="35" s="1"/>
  <c r="M220" i="35"/>
  <c r="J221" i="35" s="1"/>
  <c r="G221" i="35"/>
  <c r="G219" i="34"/>
  <c r="J219" i="34"/>
  <c r="H219" i="34"/>
  <c r="H231" i="33"/>
  <c r="J231" i="33"/>
  <c r="I231" i="33"/>
  <c r="K226" i="32"/>
  <c r="L226" i="32"/>
  <c r="I227" i="32" s="1"/>
  <c r="M226" i="32"/>
  <c r="J227" i="32" s="1"/>
  <c r="H226" i="32"/>
  <c r="H227" i="32" s="1"/>
  <c r="G227" i="32"/>
  <c r="M217" i="31"/>
  <c r="L217" i="31"/>
  <c r="I226" i="30"/>
  <c r="H226" i="30"/>
  <c r="J226" i="30"/>
  <c r="K230" i="29"/>
  <c r="L230" i="29" s="1"/>
  <c r="H226" i="27"/>
  <c r="J226" i="27"/>
  <c r="I226" i="27"/>
  <c r="G226" i="27"/>
  <c r="J222" i="25"/>
  <c r="H222" i="25"/>
  <c r="L221" i="25"/>
  <c r="I231" i="23"/>
  <c r="G231" i="23"/>
  <c r="M230" i="23"/>
  <c r="I231" i="21"/>
  <c r="G231" i="21"/>
  <c r="K231" i="21"/>
  <c r="K217" i="20"/>
  <c r="L217" i="20" s="1"/>
  <c r="K222" i="19"/>
  <c r="L222" i="19"/>
  <c r="I223" i="19" s="1"/>
  <c r="M222" i="19"/>
  <c r="J223" i="19" s="1"/>
  <c r="G223" i="19"/>
  <c r="K230" i="18"/>
  <c r="L230" i="18" s="1"/>
  <c r="M230" i="18"/>
  <c r="J231" i="18" s="1"/>
  <c r="H231" i="18"/>
  <c r="K240" i="17"/>
  <c r="K220" i="16"/>
  <c r="L220" i="16" s="1"/>
  <c r="K220" i="15"/>
  <c r="I226" i="14"/>
  <c r="G226" i="14"/>
  <c r="K226" i="14"/>
  <c r="K228" i="13"/>
  <c r="L228" i="13" s="1"/>
  <c r="J216" i="12"/>
  <c r="H216" i="12"/>
  <c r="L215" i="12"/>
  <c r="K228" i="11"/>
  <c r="M228" i="11" s="1"/>
  <c r="L228" i="11"/>
  <c r="J218" i="7"/>
  <c r="H218" i="7"/>
  <c r="I218" i="7"/>
  <c r="I214" i="4"/>
  <c r="H214" i="4"/>
  <c r="J214" i="4"/>
  <c r="G223" i="46" l="1"/>
  <c r="I223" i="46"/>
  <c r="K223" i="46"/>
  <c r="G220" i="45"/>
  <c r="K220" i="45"/>
  <c r="M220" i="45" s="1"/>
  <c r="M215" i="44"/>
  <c r="L215" i="44"/>
  <c r="L216" i="43"/>
  <c r="M216" i="43"/>
  <c r="M218" i="42"/>
  <c r="L218" i="42"/>
  <c r="G219" i="42" s="1"/>
  <c r="K223" i="41"/>
  <c r="M223" i="41"/>
  <c r="H224" i="41" s="1"/>
  <c r="L223" i="41"/>
  <c r="I224" i="41" s="1"/>
  <c r="M216" i="40"/>
  <c r="L216" i="40"/>
  <c r="G217" i="40" s="1"/>
  <c r="K221" i="39"/>
  <c r="M220" i="38"/>
  <c r="L220" i="38"/>
  <c r="I221" i="38" s="1"/>
  <c r="J221" i="37"/>
  <c r="H221" i="37"/>
  <c r="J219" i="36"/>
  <c r="H219" i="36"/>
  <c r="K221" i="35"/>
  <c r="L221" i="35"/>
  <c r="I222" i="35" s="1"/>
  <c r="M221" i="35"/>
  <c r="J222" i="35" s="1"/>
  <c r="H221" i="35"/>
  <c r="H222" i="35" s="1"/>
  <c r="G222" i="35"/>
  <c r="K219" i="34"/>
  <c r="L219" i="34" s="1"/>
  <c r="K231" i="33"/>
  <c r="M231" i="33" s="1"/>
  <c r="K227" i="32"/>
  <c r="M227" i="32"/>
  <c r="J228" i="32" s="1"/>
  <c r="L227" i="32"/>
  <c r="I228" i="32" s="1"/>
  <c r="H228" i="32"/>
  <c r="I218" i="31"/>
  <c r="G218" i="31"/>
  <c r="J218" i="31"/>
  <c r="H218" i="31"/>
  <c r="K226" i="30"/>
  <c r="L226" i="30" s="1"/>
  <c r="I231" i="29"/>
  <c r="G231" i="29"/>
  <c r="M230" i="29"/>
  <c r="K226" i="27"/>
  <c r="L226" i="27" s="1"/>
  <c r="I222" i="25"/>
  <c r="G222" i="25"/>
  <c r="K222" i="25"/>
  <c r="J231" i="23"/>
  <c r="H231" i="23"/>
  <c r="M231" i="21"/>
  <c r="L231" i="21"/>
  <c r="I232" i="21" s="1"/>
  <c r="I218" i="20"/>
  <c r="G218" i="20"/>
  <c r="M217" i="20"/>
  <c r="K223" i="19"/>
  <c r="M223" i="19"/>
  <c r="J224" i="19" s="1"/>
  <c r="L223" i="19"/>
  <c r="I224" i="19" s="1"/>
  <c r="G224" i="19"/>
  <c r="H223" i="19"/>
  <c r="H224" i="19" s="1"/>
  <c r="I231" i="18"/>
  <c r="K231" i="18" s="1"/>
  <c r="G231" i="18"/>
  <c r="M240" i="17"/>
  <c r="L240" i="17"/>
  <c r="I221" i="16"/>
  <c r="G221" i="16"/>
  <c r="M220" i="16"/>
  <c r="M220" i="15"/>
  <c r="L220" i="15"/>
  <c r="M226" i="14"/>
  <c r="L226" i="14"/>
  <c r="G227" i="14" s="1"/>
  <c r="I229" i="13"/>
  <c r="G229" i="13"/>
  <c r="M228" i="13"/>
  <c r="I216" i="12"/>
  <c r="G216" i="12"/>
  <c r="K216" i="12"/>
  <c r="J229" i="11"/>
  <c r="H229" i="11"/>
  <c r="I229" i="11"/>
  <c r="G229" i="11"/>
  <c r="K218" i="7"/>
  <c r="L218" i="7"/>
  <c r="I219" i="7" s="1"/>
  <c r="M218" i="7"/>
  <c r="J219" i="7" s="1"/>
  <c r="G219" i="7"/>
  <c r="K214" i="4"/>
  <c r="L214" i="4" s="1"/>
  <c r="I215" i="4" s="1"/>
  <c r="M223" i="46" l="1"/>
  <c r="L223" i="46"/>
  <c r="I224" i="46" s="1"/>
  <c r="J221" i="45"/>
  <c r="H221" i="45"/>
  <c r="L220" i="45"/>
  <c r="I216" i="44"/>
  <c r="G216" i="44"/>
  <c r="J216" i="44"/>
  <c r="K216" i="44" s="1"/>
  <c r="H216" i="44"/>
  <c r="H217" i="43"/>
  <c r="J217" i="43"/>
  <c r="G217" i="43"/>
  <c r="I217" i="43"/>
  <c r="J219" i="42"/>
  <c r="H219" i="42"/>
  <c r="I219" i="42"/>
  <c r="G224" i="41"/>
  <c r="J224" i="41"/>
  <c r="J217" i="40"/>
  <c r="H217" i="40"/>
  <c r="I217" i="40"/>
  <c r="M221" i="39"/>
  <c r="L221" i="39"/>
  <c r="G221" i="38"/>
  <c r="H221" i="38"/>
  <c r="J221" i="38"/>
  <c r="K221" i="37"/>
  <c r="K219" i="36"/>
  <c r="K222" i="35"/>
  <c r="L222" i="35"/>
  <c r="I223" i="35" s="1"/>
  <c r="M222" i="35"/>
  <c r="J223" i="35" s="1"/>
  <c r="G223" i="35"/>
  <c r="I220" i="34"/>
  <c r="G220" i="34"/>
  <c r="M219" i="34"/>
  <c r="J232" i="33"/>
  <c r="H232" i="33"/>
  <c r="L231" i="33"/>
  <c r="K228" i="32"/>
  <c r="L228" i="32" s="1"/>
  <c r="I229" i="32" s="1"/>
  <c r="G228" i="32"/>
  <c r="K218" i="31"/>
  <c r="M218" i="31"/>
  <c r="H219" i="31" s="1"/>
  <c r="L218" i="31"/>
  <c r="I219" i="31" s="1"/>
  <c r="I227" i="30"/>
  <c r="G227" i="30"/>
  <c r="M226" i="30"/>
  <c r="H231" i="29"/>
  <c r="J231" i="29"/>
  <c r="I227" i="27"/>
  <c r="G227" i="27"/>
  <c r="M226" i="27"/>
  <c r="M222" i="25"/>
  <c r="L222" i="25"/>
  <c r="G223" i="25" s="1"/>
  <c r="K231" i="23"/>
  <c r="G232" i="21"/>
  <c r="H232" i="21"/>
  <c r="J232" i="21"/>
  <c r="J218" i="20"/>
  <c r="H218" i="20"/>
  <c r="K224" i="19"/>
  <c r="M224" i="19" s="1"/>
  <c r="M231" i="18"/>
  <c r="L231" i="18"/>
  <c r="G232" i="18" s="1"/>
  <c r="I241" i="17"/>
  <c r="G241" i="17"/>
  <c r="H241" i="17"/>
  <c r="J241" i="17"/>
  <c r="H221" i="16"/>
  <c r="J221" i="16"/>
  <c r="G221" i="15"/>
  <c r="I221" i="15"/>
  <c r="J221" i="15"/>
  <c r="H221" i="15"/>
  <c r="I227" i="14"/>
  <c r="H227" i="14"/>
  <c r="J227" i="14"/>
  <c r="J229" i="13"/>
  <c r="H229" i="13"/>
  <c r="L216" i="12"/>
  <c r="G217" i="12" s="1"/>
  <c r="M216" i="12"/>
  <c r="K229" i="11"/>
  <c r="M229" i="11" s="1"/>
  <c r="K219" i="7"/>
  <c r="M219" i="7" s="1"/>
  <c r="J220" i="7" s="1"/>
  <c r="L219" i="7"/>
  <c r="I220" i="7" s="1"/>
  <c r="H219" i="7"/>
  <c r="M214" i="4"/>
  <c r="G215" i="4"/>
  <c r="G224" i="46" l="1"/>
  <c r="J224" i="46"/>
  <c r="H224" i="46"/>
  <c r="I221" i="45"/>
  <c r="G221" i="45"/>
  <c r="K221" i="45"/>
  <c r="M216" i="44"/>
  <c r="L216" i="44"/>
  <c r="K217" i="43"/>
  <c r="L217" i="43" s="1"/>
  <c r="K219" i="42"/>
  <c r="M219" i="42" s="1"/>
  <c r="K224" i="41"/>
  <c r="L224" i="41" s="1"/>
  <c r="K217" i="40"/>
  <c r="M217" i="40" s="1"/>
  <c r="G222" i="39"/>
  <c r="I222" i="39"/>
  <c r="H222" i="39"/>
  <c r="J222" i="39"/>
  <c r="K221" i="38"/>
  <c r="M221" i="38"/>
  <c r="J222" i="38" s="1"/>
  <c r="L221" i="38"/>
  <c r="H222" i="38"/>
  <c r="L221" i="37"/>
  <c r="M221" i="37"/>
  <c r="L219" i="36"/>
  <c r="M219" i="36"/>
  <c r="K223" i="35"/>
  <c r="L223" i="35"/>
  <c r="I224" i="35" s="1"/>
  <c r="M223" i="35"/>
  <c r="J224" i="35" s="1"/>
  <c r="G224" i="35"/>
  <c r="H223" i="35"/>
  <c r="H224" i="35" s="1"/>
  <c r="H220" i="34"/>
  <c r="J220" i="34"/>
  <c r="I232" i="33"/>
  <c r="G232" i="33"/>
  <c r="K232" i="33"/>
  <c r="G229" i="32"/>
  <c r="M228" i="32"/>
  <c r="G219" i="31"/>
  <c r="J219" i="31"/>
  <c r="H227" i="30"/>
  <c r="J227" i="30"/>
  <c r="K231" i="29"/>
  <c r="J227" i="27"/>
  <c r="H227" i="27"/>
  <c r="J223" i="25"/>
  <c r="H223" i="25"/>
  <c r="I223" i="25"/>
  <c r="M231" i="23"/>
  <c r="L231" i="23"/>
  <c r="K232" i="21"/>
  <c r="L232" i="21"/>
  <c r="I233" i="21" s="1"/>
  <c r="M232" i="21"/>
  <c r="H233" i="21" s="1"/>
  <c r="K218" i="20"/>
  <c r="J225" i="19"/>
  <c r="H225" i="19"/>
  <c r="L224" i="19"/>
  <c r="I232" i="18"/>
  <c r="J232" i="18"/>
  <c r="H232" i="18"/>
  <c r="K241" i="17"/>
  <c r="L241" i="17"/>
  <c r="I242" i="17" s="1"/>
  <c r="M241" i="17"/>
  <c r="J242" i="17" s="1"/>
  <c r="G242" i="17"/>
  <c r="K221" i="16"/>
  <c r="K221" i="15"/>
  <c r="M221" i="15" s="1"/>
  <c r="K227" i="14"/>
  <c r="L227" i="14"/>
  <c r="I228" i="14" s="1"/>
  <c r="M227" i="14"/>
  <c r="J228" i="14" s="1"/>
  <c r="G228" i="14"/>
  <c r="K229" i="13"/>
  <c r="H217" i="12"/>
  <c r="J217" i="12"/>
  <c r="I217" i="12"/>
  <c r="H230" i="11"/>
  <c r="J230" i="11"/>
  <c r="L229" i="11"/>
  <c r="K220" i="7"/>
  <c r="M220" i="7" s="1"/>
  <c r="J221" i="7" s="1"/>
  <c r="H220" i="7"/>
  <c r="G220" i="7"/>
  <c r="J215" i="4"/>
  <c r="H215" i="4"/>
  <c r="K224" i="46" l="1"/>
  <c r="M224" i="46"/>
  <c r="H225" i="46" s="1"/>
  <c r="L224" i="46"/>
  <c r="L221" i="45"/>
  <c r="G222" i="45" s="1"/>
  <c r="M221" i="45"/>
  <c r="G217" i="44"/>
  <c r="I217" i="44"/>
  <c r="J217" i="44"/>
  <c r="K217" i="44" s="1"/>
  <c r="L217" i="44" s="1"/>
  <c r="H217" i="44"/>
  <c r="I218" i="44"/>
  <c r="G218" i="44"/>
  <c r="M217" i="44"/>
  <c r="I218" i="43"/>
  <c r="G218" i="43"/>
  <c r="M217" i="43"/>
  <c r="J220" i="42"/>
  <c r="H220" i="42"/>
  <c r="L219" i="42"/>
  <c r="I225" i="41"/>
  <c r="G225" i="41"/>
  <c r="M224" i="41"/>
  <c r="J218" i="40"/>
  <c r="H218" i="40"/>
  <c r="L217" i="40"/>
  <c r="K222" i="39"/>
  <c r="M222" i="39"/>
  <c r="J223" i="39" s="1"/>
  <c r="L222" i="39"/>
  <c r="I223" i="39" s="1"/>
  <c r="I222" i="38"/>
  <c r="G222" i="38"/>
  <c r="H222" i="37"/>
  <c r="J222" i="37"/>
  <c r="I222" i="37"/>
  <c r="G222" i="37"/>
  <c r="H220" i="36"/>
  <c r="J220" i="36"/>
  <c r="G220" i="36"/>
  <c r="I220" i="36"/>
  <c r="K224" i="35"/>
  <c r="M224" i="35"/>
  <c r="J225" i="35" s="1"/>
  <c r="L224" i="35"/>
  <c r="I225" i="35" s="1"/>
  <c r="H225" i="35"/>
  <c r="G225" i="35"/>
  <c r="K220" i="34"/>
  <c r="L232" i="33"/>
  <c r="G233" i="33" s="1"/>
  <c r="M232" i="33"/>
  <c r="H229" i="32"/>
  <c r="J229" i="32"/>
  <c r="K219" i="31"/>
  <c r="L219" i="31" s="1"/>
  <c r="M219" i="31"/>
  <c r="H220" i="31" s="1"/>
  <c r="K227" i="30"/>
  <c r="M231" i="29"/>
  <c r="L231" i="29"/>
  <c r="K227" i="27"/>
  <c r="K223" i="25"/>
  <c r="L223" i="25"/>
  <c r="I224" i="25" s="1"/>
  <c r="M223" i="25"/>
  <c r="H224" i="25" s="1"/>
  <c r="G224" i="25"/>
  <c r="G232" i="23"/>
  <c r="I232" i="23"/>
  <c r="H232" i="23"/>
  <c r="J232" i="23"/>
  <c r="G233" i="21"/>
  <c r="J233" i="21"/>
  <c r="L218" i="20"/>
  <c r="M218" i="20"/>
  <c r="I225" i="19"/>
  <c r="G225" i="19"/>
  <c r="K225" i="19"/>
  <c r="K232" i="18"/>
  <c r="M232" i="18" s="1"/>
  <c r="K242" i="17"/>
  <c r="L242" i="17"/>
  <c r="I243" i="17" s="1"/>
  <c r="M242" i="17"/>
  <c r="J243" i="17" s="1"/>
  <c r="H242" i="17"/>
  <c r="G243" i="17"/>
  <c r="M221" i="16"/>
  <c r="L221" i="16"/>
  <c r="H222" i="15"/>
  <c r="J222" i="15"/>
  <c r="L221" i="15"/>
  <c r="K228" i="14"/>
  <c r="M228" i="14"/>
  <c r="J229" i="14" s="1"/>
  <c r="L228" i="14"/>
  <c r="I229" i="14" s="1"/>
  <c r="H228" i="14"/>
  <c r="H229" i="14" s="1"/>
  <c r="L229" i="13"/>
  <c r="M229" i="13"/>
  <c r="K217" i="12"/>
  <c r="M217" i="12" s="1"/>
  <c r="I230" i="11"/>
  <c r="G230" i="11"/>
  <c r="H221" i="7"/>
  <c r="L220" i="7"/>
  <c r="I221" i="7" s="1"/>
  <c r="K215" i="4"/>
  <c r="L215" i="4" s="1"/>
  <c r="J225" i="46" l="1"/>
  <c r="I225" i="46"/>
  <c r="G225" i="46"/>
  <c r="J222" i="45"/>
  <c r="H222" i="45"/>
  <c r="I222" i="45"/>
  <c r="J218" i="44"/>
  <c r="H218" i="44"/>
  <c r="J218" i="43"/>
  <c r="H218" i="43"/>
  <c r="I220" i="42"/>
  <c r="G220" i="42"/>
  <c r="K220" i="42"/>
  <c r="J225" i="41"/>
  <c r="H225" i="41"/>
  <c r="I218" i="40"/>
  <c r="K218" i="40" s="1"/>
  <c r="G218" i="40"/>
  <c r="K223" i="39"/>
  <c r="M223" i="39"/>
  <c r="J224" i="39" s="1"/>
  <c r="L223" i="39"/>
  <c r="I224" i="39" s="1"/>
  <c r="G223" i="39"/>
  <c r="G224" i="39" s="1"/>
  <c r="H223" i="39"/>
  <c r="H224" i="39" s="1"/>
  <c r="K222" i="38"/>
  <c r="L222" i="38" s="1"/>
  <c r="K222" i="37"/>
  <c r="L222" i="37" s="1"/>
  <c r="K220" i="36"/>
  <c r="M220" i="36" s="1"/>
  <c r="K225" i="35"/>
  <c r="M225" i="35" s="1"/>
  <c r="L220" i="34"/>
  <c r="M220" i="34"/>
  <c r="J233" i="33"/>
  <c r="H233" i="33"/>
  <c r="I233" i="33"/>
  <c r="K229" i="32"/>
  <c r="M229" i="32"/>
  <c r="J230" i="32" s="1"/>
  <c r="L229" i="32"/>
  <c r="H230" i="32"/>
  <c r="I220" i="31"/>
  <c r="G220" i="31"/>
  <c r="J220" i="31"/>
  <c r="M227" i="30"/>
  <c r="L227" i="30"/>
  <c r="I232" i="29"/>
  <c r="G232" i="29"/>
  <c r="J232" i="29"/>
  <c r="H232" i="29"/>
  <c r="L227" i="27"/>
  <c r="M227" i="27"/>
  <c r="J224" i="25"/>
  <c r="K232" i="23"/>
  <c r="L232" i="23"/>
  <c r="I233" i="23" s="1"/>
  <c r="M232" i="23"/>
  <c r="J233" i="23" s="1"/>
  <c r="K233" i="21"/>
  <c r="M233" i="21"/>
  <c r="J234" i="21" s="1"/>
  <c r="L233" i="21"/>
  <c r="I234" i="21" s="1"/>
  <c r="H234" i="21"/>
  <c r="H219" i="20"/>
  <c r="J219" i="20"/>
  <c r="G219" i="20"/>
  <c r="I219" i="20"/>
  <c r="M225" i="19"/>
  <c r="L225" i="19"/>
  <c r="G226" i="19" s="1"/>
  <c r="H233" i="18"/>
  <c r="J233" i="18"/>
  <c r="L232" i="18"/>
  <c r="K243" i="17"/>
  <c r="L243" i="17"/>
  <c r="G244" i="17" s="1"/>
  <c r="M243" i="17"/>
  <c r="J244" i="17" s="1"/>
  <c r="H243" i="17"/>
  <c r="H244" i="17" s="1"/>
  <c r="G222" i="16"/>
  <c r="I222" i="16"/>
  <c r="H222" i="16"/>
  <c r="J222" i="16"/>
  <c r="I222" i="15"/>
  <c r="G222" i="15"/>
  <c r="K222" i="15"/>
  <c r="K229" i="14"/>
  <c r="L229" i="14" s="1"/>
  <c r="I230" i="14" s="1"/>
  <c r="G229" i="14"/>
  <c r="H230" i="13"/>
  <c r="J230" i="13"/>
  <c r="G230" i="13"/>
  <c r="I230" i="13"/>
  <c r="J218" i="12"/>
  <c r="H218" i="12"/>
  <c r="L217" i="12"/>
  <c r="K230" i="11"/>
  <c r="M230" i="11" s="1"/>
  <c r="K221" i="7"/>
  <c r="L221" i="7" s="1"/>
  <c r="I222" i="7" s="1"/>
  <c r="G221" i="7"/>
  <c r="I216" i="4"/>
  <c r="G216" i="4"/>
  <c r="M215" i="4"/>
  <c r="K225" i="46" l="1"/>
  <c r="L225" i="46" s="1"/>
  <c r="K222" i="45"/>
  <c r="M222" i="45" s="1"/>
  <c r="K218" i="44"/>
  <c r="K218" i="43"/>
  <c r="L220" i="42"/>
  <c r="G221" i="42" s="1"/>
  <c r="M220" i="42"/>
  <c r="K225" i="41"/>
  <c r="M218" i="40"/>
  <c r="L218" i="40"/>
  <c r="G219" i="40" s="1"/>
  <c r="K224" i="39"/>
  <c r="L224" i="39"/>
  <c r="I225" i="39" s="1"/>
  <c r="M224" i="39"/>
  <c r="J225" i="39" s="1"/>
  <c r="G225" i="39"/>
  <c r="G223" i="38"/>
  <c r="I223" i="38"/>
  <c r="M222" i="38"/>
  <c r="I223" i="37"/>
  <c r="G223" i="37"/>
  <c r="M222" i="37"/>
  <c r="J221" i="36"/>
  <c r="H221" i="36"/>
  <c r="L220" i="36"/>
  <c r="J226" i="35"/>
  <c r="H226" i="35"/>
  <c r="L225" i="35"/>
  <c r="J221" i="34"/>
  <c r="H221" i="34"/>
  <c r="I221" i="34"/>
  <c r="G221" i="34"/>
  <c r="K233" i="33"/>
  <c r="L233" i="33"/>
  <c r="I234" i="33" s="1"/>
  <c r="M233" i="33"/>
  <c r="H234" i="33" s="1"/>
  <c r="G234" i="33"/>
  <c r="I230" i="32"/>
  <c r="G230" i="32"/>
  <c r="K220" i="31"/>
  <c r="M220" i="31" s="1"/>
  <c r="I228" i="30"/>
  <c r="G228" i="30"/>
  <c r="J228" i="30"/>
  <c r="H228" i="30"/>
  <c r="K232" i="29"/>
  <c r="L232" i="29"/>
  <c r="I233" i="29" s="1"/>
  <c r="M232" i="29"/>
  <c r="J233" i="29" s="1"/>
  <c r="H228" i="27"/>
  <c r="J228" i="27"/>
  <c r="I228" i="27"/>
  <c r="G228" i="27"/>
  <c r="K224" i="25"/>
  <c r="L224" i="25"/>
  <c r="M224" i="25"/>
  <c r="H225" i="25" s="1"/>
  <c r="K233" i="23"/>
  <c r="M233" i="23" s="1"/>
  <c r="J234" i="23" s="1"/>
  <c r="G233" i="23"/>
  <c r="H233" i="23"/>
  <c r="K234" i="21"/>
  <c r="G234" i="21"/>
  <c r="L234" i="21"/>
  <c r="I235" i="21" s="1"/>
  <c r="M234" i="21"/>
  <c r="J235" i="21" s="1"/>
  <c r="K219" i="20"/>
  <c r="L219" i="20" s="1"/>
  <c r="I226" i="19"/>
  <c r="H226" i="19"/>
  <c r="J226" i="19"/>
  <c r="I233" i="18"/>
  <c r="G233" i="18"/>
  <c r="K233" i="18"/>
  <c r="I244" i="17"/>
  <c r="K222" i="16"/>
  <c r="L222" i="16" s="1"/>
  <c r="M222" i="15"/>
  <c r="L222" i="15"/>
  <c r="G223" i="15" s="1"/>
  <c r="M229" i="14"/>
  <c r="G230" i="14"/>
  <c r="K230" i="13"/>
  <c r="M230" i="13" s="1"/>
  <c r="I218" i="12"/>
  <c r="G218" i="12"/>
  <c r="K218" i="12"/>
  <c r="J231" i="11"/>
  <c r="H231" i="11"/>
  <c r="L230" i="11"/>
  <c r="G222" i="7"/>
  <c r="M221" i="7"/>
  <c r="J216" i="4"/>
  <c r="K216" i="4" s="1"/>
  <c r="M216" i="4" s="1"/>
  <c r="J217" i="4" s="1"/>
  <c r="H216" i="4"/>
  <c r="I226" i="46" l="1"/>
  <c r="G226" i="46"/>
  <c r="M225" i="46"/>
  <c r="J223" i="45"/>
  <c r="H223" i="45"/>
  <c r="L222" i="45"/>
  <c r="L218" i="44"/>
  <c r="M218" i="44"/>
  <c r="M218" i="43"/>
  <c r="L218" i="43"/>
  <c r="J221" i="42"/>
  <c r="H221" i="42"/>
  <c r="I221" i="42"/>
  <c r="M225" i="41"/>
  <c r="L225" i="41"/>
  <c r="J219" i="40"/>
  <c r="H219" i="40"/>
  <c r="I219" i="40"/>
  <c r="K225" i="39"/>
  <c r="L225" i="39"/>
  <c r="I226" i="39" s="1"/>
  <c r="M225" i="39"/>
  <c r="J226" i="39" s="1"/>
  <c r="H225" i="39"/>
  <c r="H226" i="39" s="1"/>
  <c r="G226" i="39"/>
  <c r="J223" i="38"/>
  <c r="H223" i="38"/>
  <c r="J223" i="37"/>
  <c r="H223" i="37"/>
  <c r="I221" i="36"/>
  <c r="G221" i="36"/>
  <c r="K221" i="36"/>
  <c r="I226" i="35"/>
  <c r="G226" i="35"/>
  <c r="K226" i="35"/>
  <c r="K221" i="34"/>
  <c r="L221" i="34" s="1"/>
  <c r="J234" i="33"/>
  <c r="K230" i="32"/>
  <c r="L230" i="32" s="1"/>
  <c r="H221" i="31"/>
  <c r="J221" i="31"/>
  <c r="L220" i="31"/>
  <c r="K228" i="30"/>
  <c r="M228" i="30"/>
  <c r="H229" i="30" s="1"/>
  <c r="L228" i="30"/>
  <c r="I229" i="30" s="1"/>
  <c r="K233" i="29"/>
  <c r="M233" i="29"/>
  <c r="J234" i="29" s="1"/>
  <c r="L233" i="29"/>
  <c r="I234" i="29" s="1"/>
  <c r="G233" i="29"/>
  <c r="G234" i="29" s="1"/>
  <c r="H233" i="29"/>
  <c r="H234" i="29" s="1"/>
  <c r="K228" i="27"/>
  <c r="L228" i="27" s="1"/>
  <c r="I225" i="25"/>
  <c r="G225" i="25"/>
  <c r="J225" i="25"/>
  <c r="L233" i="23"/>
  <c r="I234" i="23" s="1"/>
  <c r="K234" i="23" s="1"/>
  <c r="H234" i="23"/>
  <c r="K235" i="21"/>
  <c r="L235" i="21"/>
  <c r="I236" i="21" s="1"/>
  <c r="M235" i="21"/>
  <c r="J236" i="21" s="1"/>
  <c r="H235" i="21"/>
  <c r="G235" i="21"/>
  <c r="G236" i="21" s="1"/>
  <c r="I220" i="20"/>
  <c r="G220" i="20"/>
  <c r="M219" i="20"/>
  <c r="K226" i="19"/>
  <c r="L226" i="19" s="1"/>
  <c r="L233" i="18"/>
  <c r="G234" i="18" s="1"/>
  <c r="M233" i="18"/>
  <c r="K244" i="17"/>
  <c r="M244" i="17" s="1"/>
  <c r="I223" i="16"/>
  <c r="G223" i="16"/>
  <c r="M222" i="16"/>
  <c r="J223" i="15"/>
  <c r="H223" i="15"/>
  <c r="I223" i="15"/>
  <c r="J230" i="14"/>
  <c r="H230" i="14"/>
  <c r="J231" i="13"/>
  <c r="H231" i="13"/>
  <c r="L230" i="13"/>
  <c r="L218" i="12"/>
  <c r="G219" i="12" s="1"/>
  <c r="M218" i="12"/>
  <c r="G231" i="11"/>
  <c r="I231" i="11"/>
  <c r="K231" i="11" s="1"/>
  <c r="J222" i="7"/>
  <c r="H222" i="7"/>
  <c r="L216" i="4"/>
  <c r="H217" i="4"/>
  <c r="H226" i="46" l="1"/>
  <c r="J226" i="46"/>
  <c r="I223" i="45"/>
  <c r="G223" i="45"/>
  <c r="K223" i="45"/>
  <c r="H219" i="44"/>
  <c r="J219" i="44"/>
  <c r="G219" i="44"/>
  <c r="I219" i="44"/>
  <c r="G219" i="43"/>
  <c r="I219" i="43"/>
  <c r="H219" i="43"/>
  <c r="J219" i="43"/>
  <c r="K221" i="42"/>
  <c r="M221" i="42" s="1"/>
  <c r="G226" i="41"/>
  <c r="I226" i="41"/>
  <c r="H226" i="41"/>
  <c r="J226" i="41"/>
  <c r="K219" i="40"/>
  <c r="L219" i="40" s="1"/>
  <c r="K226" i="39"/>
  <c r="M226" i="39" s="1"/>
  <c r="K223" i="38"/>
  <c r="K223" i="37"/>
  <c r="M221" i="36"/>
  <c r="L221" i="36"/>
  <c r="G222" i="36" s="1"/>
  <c r="L226" i="35"/>
  <c r="G227" i="35" s="1"/>
  <c r="M226" i="35"/>
  <c r="I222" i="34"/>
  <c r="G222" i="34"/>
  <c r="M221" i="34"/>
  <c r="K234" i="33"/>
  <c r="M234" i="33"/>
  <c r="J235" i="33" s="1"/>
  <c r="L234" i="33"/>
  <c r="H235" i="33"/>
  <c r="G231" i="32"/>
  <c r="I231" i="32"/>
  <c r="M230" i="32"/>
  <c r="G221" i="31"/>
  <c r="I221" i="31"/>
  <c r="K221" i="31"/>
  <c r="G229" i="30"/>
  <c r="J229" i="30"/>
  <c r="K234" i="29"/>
  <c r="L234" i="29" s="1"/>
  <c r="I229" i="27"/>
  <c r="G229" i="27"/>
  <c r="M228" i="27"/>
  <c r="K225" i="25"/>
  <c r="L225" i="25" s="1"/>
  <c r="G234" i="23"/>
  <c r="M234" i="23"/>
  <c r="J235" i="23" s="1"/>
  <c r="L234" i="23"/>
  <c r="I235" i="23" s="1"/>
  <c r="H236" i="21"/>
  <c r="K236" i="21"/>
  <c r="L236" i="21"/>
  <c r="I237" i="21" s="1"/>
  <c r="M236" i="21"/>
  <c r="J237" i="21" s="1"/>
  <c r="G237" i="21"/>
  <c r="J220" i="20"/>
  <c r="H220" i="20"/>
  <c r="I227" i="19"/>
  <c r="G227" i="19"/>
  <c r="M226" i="19"/>
  <c r="J234" i="18"/>
  <c r="H234" i="18"/>
  <c r="I234" i="18"/>
  <c r="J245" i="17"/>
  <c r="H245" i="17"/>
  <c r="L244" i="17"/>
  <c r="H223" i="16"/>
  <c r="J223" i="16"/>
  <c r="K223" i="15"/>
  <c r="M223" i="15" s="1"/>
  <c r="K230" i="14"/>
  <c r="M230" i="14"/>
  <c r="H231" i="14" s="1"/>
  <c r="L230" i="14"/>
  <c r="I231" i="13"/>
  <c r="G231" i="13"/>
  <c r="K231" i="13"/>
  <c r="I219" i="12"/>
  <c r="J219" i="12"/>
  <c r="H219" i="12"/>
  <c r="L231" i="11"/>
  <c r="I232" i="11" s="1"/>
  <c r="M231" i="11"/>
  <c r="G232" i="11"/>
  <c r="K222" i="7"/>
  <c r="L222" i="7"/>
  <c r="M222" i="7"/>
  <c r="H223" i="7" s="1"/>
  <c r="I217" i="4"/>
  <c r="G217" i="4"/>
  <c r="K226" i="46" l="1"/>
  <c r="L223" i="45"/>
  <c r="G224" i="45" s="1"/>
  <c r="M223" i="45"/>
  <c r="K219" i="44"/>
  <c r="M219" i="44" s="1"/>
  <c r="K219" i="43"/>
  <c r="L219" i="43"/>
  <c r="G220" i="43" s="1"/>
  <c r="M219" i="43"/>
  <c r="J220" i="43" s="1"/>
  <c r="J222" i="42"/>
  <c r="H222" i="42"/>
  <c r="L221" i="42"/>
  <c r="K226" i="41"/>
  <c r="L226" i="41"/>
  <c r="I227" i="41" s="1"/>
  <c r="M226" i="41"/>
  <c r="J227" i="41" s="1"/>
  <c r="G227" i="41"/>
  <c r="I220" i="40"/>
  <c r="G220" i="40"/>
  <c r="M219" i="40"/>
  <c r="J227" i="39"/>
  <c r="H227" i="39"/>
  <c r="L226" i="39"/>
  <c r="L223" i="38"/>
  <c r="M223" i="38"/>
  <c r="L223" i="37"/>
  <c r="M223" i="37"/>
  <c r="I222" i="36"/>
  <c r="H222" i="36"/>
  <c r="J222" i="36"/>
  <c r="I227" i="35"/>
  <c r="H227" i="35"/>
  <c r="J227" i="35"/>
  <c r="H222" i="34"/>
  <c r="J222" i="34"/>
  <c r="I235" i="33"/>
  <c r="G235" i="33"/>
  <c r="J231" i="32"/>
  <c r="H231" i="32"/>
  <c r="L221" i="31"/>
  <c r="I222" i="31" s="1"/>
  <c r="M221" i="31"/>
  <c r="K229" i="30"/>
  <c r="L229" i="30" s="1"/>
  <c r="I230" i="30" s="1"/>
  <c r="I235" i="29"/>
  <c r="G235" i="29"/>
  <c r="M234" i="29"/>
  <c r="J229" i="27"/>
  <c r="H229" i="27"/>
  <c r="G226" i="25"/>
  <c r="I226" i="25"/>
  <c r="M225" i="25"/>
  <c r="G235" i="23"/>
  <c r="K235" i="23"/>
  <c r="M235" i="23" s="1"/>
  <c r="J236" i="23" s="1"/>
  <c r="H235" i="23"/>
  <c r="K237" i="21"/>
  <c r="L237" i="21"/>
  <c r="I238" i="21" s="1"/>
  <c r="M237" i="21"/>
  <c r="J238" i="21" s="1"/>
  <c r="H237" i="21"/>
  <c r="H238" i="21" s="1"/>
  <c r="K220" i="20"/>
  <c r="H227" i="19"/>
  <c r="J227" i="19"/>
  <c r="K234" i="18"/>
  <c r="L234" i="18" s="1"/>
  <c r="I245" i="17"/>
  <c r="G245" i="17"/>
  <c r="K245" i="17"/>
  <c r="K223" i="16"/>
  <c r="H224" i="15"/>
  <c r="J224" i="15"/>
  <c r="L223" i="15"/>
  <c r="J231" i="14"/>
  <c r="I231" i="14"/>
  <c r="G231" i="14"/>
  <c r="M231" i="13"/>
  <c r="L231" i="13"/>
  <c r="I232" i="13" s="1"/>
  <c r="K219" i="12"/>
  <c r="L219" i="12"/>
  <c r="G220" i="12" s="1"/>
  <c r="M219" i="12"/>
  <c r="H220" i="12" s="1"/>
  <c r="J232" i="11"/>
  <c r="H232" i="11"/>
  <c r="I223" i="7"/>
  <c r="G223" i="7"/>
  <c r="J223" i="7"/>
  <c r="K217" i="4"/>
  <c r="M217" i="4" s="1"/>
  <c r="L226" i="46" l="1"/>
  <c r="M226" i="46"/>
  <c r="H224" i="45"/>
  <c r="J224" i="45"/>
  <c r="I224" i="45"/>
  <c r="J220" i="44"/>
  <c r="H220" i="44"/>
  <c r="L219" i="44"/>
  <c r="I220" i="43"/>
  <c r="K220" i="43" s="1"/>
  <c r="H220" i="43"/>
  <c r="I222" i="42"/>
  <c r="G222" i="42"/>
  <c r="K222" i="42"/>
  <c r="K227" i="41"/>
  <c r="M227" i="41"/>
  <c r="J228" i="41" s="1"/>
  <c r="L227" i="41"/>
  <c r="I228" i="41" s="1"/>
  <c r="H227" i="41"/>
  <c r="H228" i="41" s="1"/>
  <c r="G228" i="41"/>
  <c r="H220" i="40"/>
  <c r="J220" i="40"/>
  <c r="I227" i="39"/>
  <c r="G227" i="39"/>
  <c r="K227" i="39"/>
  <c r="H224" i="38"/>
  <c r="J224" i="38"/>
  <c r="G224" i="38"/>
  <c r="I224" i="38"/>
  <c r="H224" i="37"/>
  <c r="J224" i="37"/>
  <c r="G224" i="37"/>
  <c r="I224" i="37"/>
  <c r="K222" i="36"/>
  <c r="M222" i="36"/>
  <c r="J223" i="36" s="1"/>
  <c r="L222" i="36"/>
  <c r="I223" i="36" s="1"/>
  <c r="K227" i="35"/>
  <c r="M227" i="35"/>
  <c r="H228" i="35" s="1"/>
  <c r="L227" i="35"/>
  <c r="I228" i="35" s="1"/>
  <c r="K222" i="34"/>
  <c r="K235" i="33"/>
  <c r="L235" i="33" s="1"/>
  <c r="K231" i="32"/>
  <c r="G222" i="31"/>
  <c r="J222" i="31"/>
  <c r="H222" i="31"/>
  <c r="M229" i="30"/>
  <c r="G230" i="30"/>
  <c r="J235" i="29"/>
  <c r="H235" i="29"/>
  <c r="K229" i="27"/>
  <c r="J226" i="25"/>
  <c r="H226" i="25"/>
  <c r="H236" i="23"/>
  <c r="L235" i="23"/>
  <c r="I236" i="23" s="1"/>
  <c r="K238" i="21"/>
  <c r="L238" i="21"/>
  <c r="I239" i="21" s="1"/>
  <c r="M238" i="21"/>
  <c r="J239" i="21" s="1"/>
  <c r="G238" i="21"/>
  <c r="G239" i="21" s="1"/>
  <c r="M220" i="20"/>
  <c r="L220" i="20"/>
  <c r="K227" i="19"/>
  <c r="I235" i="18"/>
  <c r="G235" i="18"/>
  <c r="M234" i="18"/>
  <c r="M245" i="17"/>
  <c r="L245" i="17"/>
  <c r="G246" i="17" s="1"/>
  <c r="L223" i="16"/>
  <c r="M223" i="16"/>
  <c r="I224" i="15"/>
  <c r="G224" i="15"/>
  <c r="K224" i="15"/>
  <c r="K231" i="14"/>
  <c r="L231" i="14"/>
  <c r="G232" i="14" s="1"/>
  <c r="M231" i="14"/>
  <c r="J232" i="14" s="1"/>
  <c r="G232" i="13"/>
  <c r="H232" i="13"/>
  <c r="J232" i="13"/>
  <c r="I220" i="12"/>
  <c r="J220" i="12"/>
  <c r="K232" i="11"/>
  <c r="M232" i="11" s="1"/>
  <c r="L232" i="11"/>
  <c r="K223" i="7"/>
  <c r="M223" i="7"/>
  <c r="J224" i="7" s="1"/>
  <c r="L223" i="7"/>
  <c r="G224" i="7" s="1"/>
  <c r="J218" i="4"/>
  <c r="H218" i="4"/>
  <c r="L217" i="4"/>
  <c r="J227" i="46" l="1"/>
  <c r="H227" i="46"/>
  <c r="G227" i="46"/>
  <c r="I227" i="46"/>
  <c r="K224" i="45"/>
  <c r="L224" i="45" s="1"/>
  <c r="I220" i="44"/>
  <c r="K220" i="44" s="1"/>
  <c r="G220" i="44"/>
  <c r="M220" i="43"/>
  <c r="J221" i="43" s="1"/>
  <c r="L220" i="43"/>
  <c r="G221" i="43" s="1"/>
  <c r="M222" i="42"/>
  <c r="L222" i="42"/>
  <c r="G223" i="42" s="1"/>
  <c r="K228" i="41"/>
  <c r="L228" i="41" s="1"/>
  <c r="K220" i="40"/>
  <c r="M227" i="39"/>
  <c r="L227" i="39"/>
  <c r="G228" i="39" s="1"/>
  <c r="K224" i="38"/>
  <c r="M224" i="38" s="1"/>
  <c r="K224" i="37"/>
  <c r="M224" i="37"/>
  <c r="J225" i="37" s="1"/>
  <c r="L224" i="37"/>
  <c r="G225" i="37" s="1"/>
  <c r="K223" i="36"/>
  <c r="L223" i="36"/>
  <c r="I224" i="36" s="1"/>
  <c r="M223" i="36"/>
  <c r="J224" i="36" s="1"/>
  <c r="G223" i="36"/>
  <c r="G224" i="36" s="1"/>
  <c r="H223" i="36"/>
  <c r="H224" i="36" s="1"/>
  <c r="G228" i="35"/>
  <c r="J228" i="35"/>
  <c r="M222" i="34"/>
  <c r="L222" i="34"/>
  <c r="I236" i="33"/>
  <c r="G236" i="33"/>
  <c r="M235" i="33"/>
  <c r="M231" i="32"/>
  <c r="L231" i="32"/>
  <c r="K222" i="31"/>
  <c r="M222" i="31" s="1"/>
  <c r="L222" i="31"/>
  <c r="I223" i="31" s="1"/>
  <c r="J230" i="30"/>
  <c r="H230" i="30"/>
  <c r="K235" i="29"/>
  <c r="M229" i="27"/>
  <c r="L229" i="27"/>
  <c r="K226" i="25"/>
  <c r="G236" i="23"/>
  <c r="K236" i="23"/>
  <c r="M236" i="23" s="1"/>
  <c r="K239" i="21"/>
  <c r="L239" i="21"/>
  <c r="G240" i="21" s="1"/>
  <c r="M239" i="21"/>
  <c r="J240" i="21" s="1"/>
  <c r="H239" i="21"/>
  <c r="H240" i="21" s="1"/>
  <c r="G221" i="20"/>
  <c r="I221" i="20"/>
  <c r="J221" i="20"/>
  <c r="H221" i="20"/>
  <c r="M227" i="19"/>
  <c r="L227" i="19"/>
  <c r="J235" i="18"/>
  <c r="H235" i="18"/>
  <c r="H246" i="17"/>
  <c r="J246" i="17"/>
  <c r="I246" i="17"/>
  <c r="H224" i="16"/>
  <c r="J224" i="16"/>
  <c r="G224" i="16"/>
  <c r="I224" i="16"/>
  <c r="L224" i="15"/>
  <c r="G225" i="15" s="1"/>
  <c r="M224" i="15"/>
  <c r="H232" i="14"/>
  <c r="I232" i="14"/>
  <c r="K232" i="13"/>
  <c r="L232" i="13" s="1"/>
  <c r="M232" i="13"/>
  <c r="J233" i="13" s="1"/>
  <c r="K220" i="12"/>
  <c r="M220" i="12"/>
  <c r="J221" i="12" s="1"/>
  <c r="L220" i="12"/>
  <c r="G221" i="12" s="1"/>
  <c r="H221" i="12"/>
  <c r="H233" i="11"/>
  <c r="J233" i="11"/>
  <c r="I233" i="11"/>
  <c r="G233" i="11"/>
  <c r="H224" i="7"/>
  <c r="I224" i="7"/>
  <c r="I218" i="4"/>
  <c r="G218" i="4"/>
  <c r="K218" i="4"/>
  <c r="L218" i="4" s="1"/>
  <c r="K227" i="46" l="1"/>
  <c r="M227" i="46" s="1"/>
  <c r="I225" i="45"/>
  <c r="G225" i="45"/>
  <c r="M224" i="45"/>
  <c r="M220" i="44"/>
  <c r="L220" i="44"/>
  <c r="G221" i="44" s="1"/>
  <c r="I221" i="43"/>
  <c r="K221" i="43"/>
  <c r="H221" i="43"/>
  <c r="J223" i="42"/>
  <c r="H223" i="42"/>
  <c r="I223" i="42"/>
  <c r="I229" i="41"/>
  <c r="G229" i="41"/>
  <c r="M228" i="41"/>
  <c r="M220" i="40"/>
  <c r="L220" i="40"/>
  <c r="H228" i="39"/>
  <c r="J228" i="39"/>
  <c r="I228" i="39"/>
  <c r="H225" i="38"/>
  <c r="J225" i="38"/>
  <c r="L224" i="38"/>
  <c r="H225" i="37"/>
  <c r="I225" i="37"/>
  <c r="K224" i="36"/>
  <c r="L224" i="36"/>
  <c r="I225" i="36" s="1"/>
  <c r="M224" i="36"/>
  <c r="H225" i="36" s="1"/>
  <c r="G225" i="36"/>
  <c r="K228" i="35"/>
  <c r="M228" i="35" s="1"/>
  <c r="L228" i="35"/>
  <c r="I229" i="35" s="1"/>
  <c r="G223" i="34"/>
  <c r="I223" i="34"/>
  <c r="H223" i="34"/>
  <c r="J223" i="34"/>
  <c r="J236" i="33"/>
  <c r="H236" i="33"/>
  <c r="G232" i="32"/>
  <c r="I232" i="32"/>
  <c r="H232" i="32"/>
  <c r="J232" i="32"/>
  <c r="J223" i="31"/>
  <c r="H223" i="31"/>
  <c r="G223" i="31"/>
  <c r="K230" i="30"/>
  <c r="L230" i="30" s="1"/>
  <c r="M230" i="30"/>
  <c r="L235" i="29"/>
  <c r="M235" i="29"/>
  <c r="I230" i="27"/>
  <c r="G230" i="27"/>
  <c r="H230" i="27"/>
  <c r="J230" i="27"/>
  <c r="M226" i="25"/>
  <c r="L226" i="25"/>
  <c r="J237" i="23"/>
  <c r="H237" i="23"/>
  <c r="L236" i="23"/>
  <c r="I237" i="23" s="1"/>
  <c r="I240" i="21"/>
  <c r="K221" i="20"/>
  <c r="M221" i="20"/>
  <c r="J222" i="20" s="1"/>
  <c r="L221" i="20"/>
  <c r="G222" i="20" s="1"/>
  <c r="G228" i="19"/>
  <c r="I228" i="19"/>
  <c r="H228" i="19"/>
  <c r="J228" i="19"/>
  <c r="K235" i="18"/>
  <c r="K246" i="17"/>
  <c r="L246" i="17"/>
  <c r="I247" i="17" s="1"/>
  <c r="M246" i="17"/>
  <c r="J247" i="17" s="1"/>
  <c r="K224" i="16"/>
  <c r="M224" i="16"/>
  <c r="H225" i="16" s="1"/>
  <c r="L224" i="16"/>
  <c r="G225" i="16" s="1"/>
  <c r="J225" i="15"/>
  <c r="H225" i="15"/>
  <c r="I225" i="15"/>
  <c r="K232" i="14"/>
  <c r="L232" i="14" s="1"/>
  <c r="I233" i="13"/>
  <c r="K233" i="13" s="1"/>
  <c r="G233" i="13"/>
  <c r="H233" i="13"/>
  <c r="I221" i="12"/>
  <c r="K233" i="11"/>
  <c r="M233" i="11"/>
  <c r="J234" i="11" s="1"/>
  <c r="L233" i="11"/>
  <c r="G234" i="11" s="1"/>
  <c r="H234" i="11"/>
  <c r="K224" i="7"/>
  <c r="M224" i="7" s="1"/>
  <c r="I219" i="4"/>
  <c r="M218" i="4"/>
  <c r="G219" i="4"/>
  <c r="H228" i="46" l="1"/>
  <c r="J228" i="46"/>
  <c r="L227" i="46"/>
  <c r="H225" i="45"/>
  <c r="J225" i="45"/>
  <c r="H221" i="44"/>
  <c r="J221" i="44"/>
  <c r="I221" i="44"/>
  <c r="M221" i="43"/>
  <c r="J222" i="43" s="1"/>
  <c r="L221" i="43"/>
  <c r="I222" i="43" s="1"/>
  <c r="H222" i="43"/>
  <c r="G222" i="43"/>
  <c r="K223" i="42"/>
  <c r="M223" i="42" s="1"/>
  <c r="H229" i="41"/>
  <c r="J229" i="41"/>
  <c r="G221" i="40"/>
  <c r="I221" i="40"/>
  <c r="J221" i="40"/>
  <c r="H221" i="40"/>
  <c r="K228" i="39"/>
  <c r="L228" i="39" s="1"/>
  <c r="G225" i="38"/>
  <c r="I225" i="38"/>
  <c r="K225" i="38" s="1"/>
  <c r="K225" i="37"/>
  <c r="M225" i="37" s="1"/>
  <c r="J225" i="36"/>
  <c r="H229" i="35"/>
  <c r="J229" i="35"/>
  <c r="G229" i="35"/>
  <c r="K223" i="34"/>
  <c r="M223" i="34"/>
  <c r="J224" i="34" s="1"/>
  <c r="L223" i="34"/>
  <c r="G224" i="34" s="1"/>
  <c r="K236" i="33"/>
  <c r="K232" i="32"/>
  <c r="L232" i="32" s="1"/>
  <c r="K223" i="31"/>
  <c r="I231" i="30"/>
  <c r="G231" i="30"/>
  <c r="J231" i="30"/>
  <c r="K231" i="30" s="1"/>
  <c r="H231" i="30"/>
  <c r="J236" i="29"/>
  <c r="H236" i="29"/>
  <c r="G236" i="29"/>
  <c r="I236" i="29"/>
  <c r="K230" i="27"/>
  <c r="L230" i="27"/>
  <c r="G231" i="27" s="1"/>
  <c r="M230" i="27"/>
  <c r="H231" i="27" s="1"/>
  <c r="I227" i="25"/>
  <c r="G227" i="25"/>
  <c r="H227" i="25"/>
  <c r="J227" i="25"/>
  <c r="G237" i="23"/>
  <c r="K237" i="23"/>
  <c r="M237" i="23" s="1"/>
  <c r="K240" i="21"/>
  <c r="M240" i="21" s="1"/>
  <c r="H222" i="20"/>
  <c r="I222" i="20"/>
  <c r="K228" i="19"/>
  <c r="L228" i="19" s="1"/>
  <c r="M235" i="18"/>
  <c r="L235" i="18"/>
  <c r="K247" i="17"/>
  <c r="L247" i="17"/>
  <c r="I248" i="17" s="1"/>
  <c r="M247" i="17"/>
  <c r="J248" i="17" s="1"/>
  <c r="H247" i="17"/>
  <c r="G247" i="17"/>
  <c r="G248" i="17" s="1"/>
  <c r="I225" i="16"/>
  <c r="J225" i="16"/>
  <c r="K225" i="15"/>
  <c r="M225" i="15" s="1"/>
  <c r="I233" i="14"/>
  <c r="G233" i="14"/>
  <c r="M232" i="14"/>
  <c r="M233" i="13"/>
  <c r="J234" i="13" s="1"/>
  <c r="L233" i="13"/>
  <c r="I234" i="13" s="1"/>
  <c r="K221" i="12"/>
  <c r="M221" i="12" s="1"/>
  <c r="I234" i="11"/>
  <c r="J225" i="7"/>
  <c r="H225" i="7"/>
  <c r="L224" i="7"/>
  <c r="J219" i="4"/>
  <c r="K219" i="4" s="1"/>
  <c r="L219" i="4" s="1"/>
  <c r="G220" i="4" s="1"/>
  <c r="H219" i="4"/>
  <c r="M219" i="4"/>
  <c r="J220" i="4" s="1"/>
  <c r="I228" i="46" l="1"/>
  <c r="G228" i="46"/>
  <c r="K228" i="46"/>
  <c r="K225" i="45"/>
  <c r="K221" i="44"/>
  <c r="M221" i="44" s="1"/>
  <c r="K222" i="43"/>
  <c r="M222" i="43" s="1"/>
  <c r="J224" i="42"/>
  <c r="H224" i="42"/>
  <c r="L223" i="42"/>
  <c r="K229" i="41"/>
  <c r="K221" i="40"/>
  <c r="M221" i="40"/>
  <c r="H222" i="40" s="1"/>
  <c r="L221" i="40"/>
  <c r="I222" i="40" s="1"/>
  <c r="I229" i="39"/>
  <c r="G229" i="39"/>
  <c r="M228" i="39"/>
  <c r="M225" i="38"/>
  <c r="L225" i="38"/>
  <c r="I226" i="38" s="1"/>
  <c r="J226" i="37"/>
  <c r="H226" i="37"/>
  <c r="L225" i="37"/>
  <c r="K225" i="36"/>
  <c r="M225" i="36"/>
  <c r="J226" i="36" s="1"/>
  <c r="L225" i="36"/>
  <c r="H226" i="36"/>
  <c r="K229" i="35"/>
  <c r="I224" i="34"/>
  <c r="H224" i="34"/>
  <c r="L236" i="33"/>
  <c r="M236" i="33"/>
  <c r="I233" i="32"/>
  <c r="G233" i="32"/>
  <c r="M232" i="32"/>
  <c r="M223" i="31"/>
  <c r="L223" i="31"/>
  <c r="L231" i="30"/>
  <c r="I232" i="30" s="1"/>
  <c r="M231" i="30"/>
  <c r="J232" i="30" s="1"/>
  <c r="K232" i="30" s="1"/>
  <c r="L232" i="30" s="1"/>
  <c r="K236" i="29"/>
  <c r="L236" i="29" s="1"/>
  <c r="J231" i="27"/>
  <c r="I231" i="27"/>
  <c r="K227" i="25"/>
  <c r="L227" i="25"/>
  <c r="G228" i="25" s="1"/>
  <c r="M227" i="25"/>
  <c r="H228" i="25" s="1"/>
  <c r="H238" i="23"/>
  <c r="J238" i="23"/>
  <c r="L237" i="23"/>
  <c r="I238" i="23" s="1"/>
  <c r="J241" i="21"/>
  <c r="H241" i="21"/>
  <c r="L240" i="21"/>
  <c r="K222" i="20"/>
  <c r="M222" i="20" s="1"/>
  <c r="I229" i="19"/>
  <c r="G229" i="19"/>
  <c r="M228" i="19"/>
  <c r="G236" i="18"/>
  <c r="I236" i="18"/>
  <c r="H236" i="18"/>
  <c r="J236" i="18"/>
  <c r="K248" i="17"/>
  <c r="L248" i="17"/>
  <c r="I249" i="17" s="1"/>
  <c r="M248" i="17"/>
  <c r="J249" i="17" s="1"/>
  <c r="H248" i="17"/>
  <c r="K225" i="16"/>
  <c r="L225" i="16"/>
  <c r="I226" i="16" s="1"/>
  <c r="M225" i="16"/>
  <c r="H226" i="16" s="1"/>
  <c r="J226" i="15"/>
  <c r="H226" i="15"/>
  <c r="L225" i="15"/>
  <c r="J233" i="14"/>
  <c r="H233" i="14"/>
  <c r="G234" i="13"/>
  <c r="K234" i="13"/>
  <c r="L234" i="13" s="1"/>
  <c r="I235" i="13" s="1"/>
  <c r="H234" i="13"/>
  <c r="J222" i="12"/>
  <c r="H222" i="12"/>
  <c r="L221" i="12"/>
  <c r="K234" i="11"/>
  <c r="L234" i="11" s="1"/>
  <c r="I225" i="7"/>
  <c r="G225" i="7"/>
  <c r="K225" i="7"/>
  <c r="I220" i="4"/>
  <c r="H220" i="4"/>
  <c r="M228" i="46" l="1"/>
  <c r="L228" i="46"/>
  <c r="G229" i="46" s="1"/>
  <c r="L225" i="45"/>
  <c r="M225" i="45"/>
  <c r="J222" i="44"/>
  <c r="H222" i="44"/>
  <c r="L221" i="44"/>
  <c r="H223" i="43"/>
  <c r="J223" i="43"/>
  <c r="L222" i="43"/>
  <c r="I224" i="42"/>
  <c r="G224" i="42"/>
  <c r="K224" i="42"/>
  <c r="L229" i="41"/>
  <c r="M229" i="41"/>
  <c r="G222" i="40"/>
  <c r="J222" i="40"/>
  <c r="H229" i="39"/>
  <c r="J229" i="39"/>
  <c r="G226" i="38"/>
  <c r="J226" i="38"/>
  <c r="H226" i="38"/>
  <c r="I226" i="37"/>
  <c r="G226" i="37"/>
  <c r="K226" i="37"/>
  <c r="I226" i="36"/>
  <c r="G226" i="36"/>
  <c r="M229" i="35"/>
  <c r="L229" i="35"/>
  <c r="K224" i="34"/>
  <c r="L224" i="34" s="1"/>
  <c r="H237" i="33"/>
  <c r="J237" i="33"/>
  <c r="G237" i="33"/>
  <c r="I237" i="33"/>
  <c r="J233" i="32"/>
  <c r="H233" i="32"/>
  <c r="I224" i="31"/>
  <c r="G224" i="31"/>
  <c r="J224" i="31"/>
  <c r="H224" i="31"/>
  <c r="I233" i="30"/>
  <c r="M232" i="30"/>
  <c r="G232" i="30"/>
  <c r="G233" i="30" s="1"/>
  <c r="J233" i="30"/>
  <c r="H232" i="30"/>
  <c r="H233" i="30" s="1"/>
  <c r="K233" i="30"/>
  <c r="G237" i="29"/>
  <c r="I237" i="29"/>
  <c r="M236" i="29"/>
  <c r="K231" i="27"/>
  <c r="L231" i="27" s="1"/>
  <c r="M231" i="27"/>
  <c r="H232" i="27" s="1"/>
  <c r="I228" i="25"/>
  <c r="J228" i="25"/>
  <c r="G238" i="23"/>
  <c r="K238" i="23"/>
  <c r="M238" i="23" s="1"/>
  <c r="I241" i="21"/>
  <c r="G241" i="21"/>
  <c r="K241" i="21"/>
  <c r="J223" i="20"/>
  <c r="H223" i="20"/>
  <c r="L222" i="20"/>
  <c r="H229" i="19"/>
  <c r="J229" i="19"/>
  <c r="K236" i="18"/>
  <c r="L236" i="18"/>
  <c r="G237" i="18" s="1"/>
  <c r="M236" i="18"/>
  <c r="H237" i="18" s="1"/>
  <c r="K249" i="17"/>
  <c r="M249" i="17" s="1"/>
  <c r="J250" i="17" s="1"/>
  <c r="H249" i="17"/>
  <c r="G249" i="17"/>
  <c r="G226" i="16"/>
  <c r="J226" i="16"/>
  <c r="I226" i="15"/>
  <c r="G226" i="15"/>
  <c r="K226" i="15"/>
  <c r="K233" i="14"/>
  <c r="M234" i="13"/>
  <c r="J235" i="13" s="1"/>
  <c r="G235" i="13"/>
  <c r="I222" i="12"/>
  <c r="G222" i="12"/>
  <c r="K222" i="12"/>
  <c r="I235" i="11"/>
  <c r="G235" i="11"/>
  <c r="M234" i="11"/>
  <c r="L225" i="7"/>
  <c r="I226" i="7" s="1"/>
  <c r="M225" i="7"/>
  <c r="G226" i="7"/>
  <c r="K220" i="4"/>
  <c r="M220" i="4" s="1"/>
  <c r="J221" i="4" s="1"/>
  <c r="J229" i="46" l="1"/>
  <c r="H229" i="46"/>
  <c r="I229" i="46"/>
  <c r="H226" i="45"/>
  <c r="J226" i="45"/>
  <c r="G226" i="45"/>
  <c r="I226" i="45"/>
  <c r="I222" i="44"/>
  <c r="G222" i="44"/>
  <c r="K222" i="44"/>
  <c r="I223" i="43"/>
  <c r="G223" i="43"/>
  <c r="K223" i="43"/>
  <c r="M224" i="42"/>
  <c r="L224" i="42"/>
  <c r="G225" i="42" s="1"/>
  <c r="J230" i="41"/>
  <c r="H230" i="41"/>
  <c r="G230" i="41"/>
  <c r="I230" i="41"/>
  <c r="K222" i="40"/>
  <c r="L222" i="40"/>
  <c r="I223" i="40" s="1"/>
  <c r="M222" i="40"/>
  <c r="J223" i="40" s="1"/>
  <c r="K229" i="39"/>
  <c r="L229" i="39"/>
  <c r="M229" i="39"/>
  <c r="J230" i="39" s="1"/>
  <c r="K226" i="38"/>
  <c r="M226" i="38" s="1"/>
  <c r="L226" i="38"/>
  <c r="L226" i="37"/>
  <c r="G227" i="37" s="1"/>
  <c r="M226" i="37"/>
  <c r="K226" i="36"/>
  <c r="M226" i="36" s="1"/>
  <c r="I230" i="35"/>
  <c r="G230" i="35"/>
  <c r="H230" i="35"/>
  <c r="J230" i="35"/>
  <c r="I225" i="34"/>
  <c r="G225" i="34"/>
  <c r="M224" i="34"/>
  <c r="K237" i="33"/>
  <c r="L237" i="33" s="1"/>
  <c r="K233" i="32"/>
  <c r="K224" i="31"/>
  <c r="M224" i="31"/>
  <c r="J225" i="31" s="1"/>
  <c r="L224" i="31"/>
  <c r="G225" i="31" s="1"/>
  <c r="L233" i="30"/>
  <c r="M233" i="30"/>
  <c r="H237" i="29"/>
  <c r="J237" i="29"/>
  <c r="G232" i="27"/>
  <c r="I232" i="27"/>
  <c r="J232" i="27"/>
  <c r="K228" i="25"/>
  <c r="M228" i="25" s="1"/>
  <c r="H239" i="23"/>
  <c r="J239" i="23"/>
  <c r="L238" i="23"/>
  <c r="I239" i="23" s="1"/>
  <c r="M241" i="21"/>
  <c r="L241" i="21"/>
  <c r="G242" i="21" s="1"/>
  <c r="I223" i="20"/>
  <c r="G223" i="20"/>
  <c r="K223" i="20"/>
  <c r="K229" i="19"/>
  <c r="I237" i="18"/>
  <c r="J237" i="18"/>
  <c r="H250" i="17"/>
  <c r="L249" i="17"/>
  <c r="I250" i="17" s="1"/>
  <c r="K226" i="16"/>
  <c r="M226" i="16" s="1"/>
  <c r="L226" i="16"/>
  <c r="I227" i="16" s="1"/>
  <c r="M226" i="15"/>
  <c r="L226" i="15"/>
  <c r="I227" i="15" s="1"/>
  <c r="G227" i="15"/>
  <c r="M233" i="14"/>
  <c r="L233" i="14"/>
  <c r="K235" i="13"/>
  <c r="L235" i="13" s="1"/>
  <c r="H235" i="13"/>
  <c r="M235" i="13"/>
  <c r="J236" i="13" s="1"/>
  <c r="L222" i="12"/>
  <c r="I223" i="12" s="1"/>
  <c r="M222" i="12"/>
  <c r="G223" i="12"/>
  <c r="H235" i="11"/>
  <c r="J235" i="11"/>
  <c r="H226" i="7"/>
  <c r="J226" i="7"/>
  <c r="H221" i="4"/>
  <c r="L220" i="4"/>
  <c r="K229" i="46" l="1"/>
  <c r="L229" i="46" s="1"/>
  <c r="K226" i="45"/>
  <c r="L226" i="45" s="1"/>
  <c r="M222" i="44"/>
  <c r="L222" i="44"/>
  <c r="G223" i="44" s="1"/>
  <c r="L223" i="43"/>
  <c r="G224" i="43" s="1"/>
  <c r="M223" i="43"/>
  <c r="H225" i="42"/>
  <c r="J225" i="42"/>
  <c r="I225" i="42"/>
  <c r="K230" i="41"/>
  <c r="M230" i="41" s="1"/>
  <c r="K223" i="40"/>
  <c r="H223" i="40"/>
  <c r="G223" i="40"/>
  <c r="L223" i="40"/>
  <c r="I224" i="40" s="1"/>
  <c r="M223" i="40"/>
  <c r="J224" i="40" s="1"/>
  <c r="I230" i="39"/>
  <c r="G230" i="39"/>
  <c r="H230" i="39"/>
  <c r="J227" i="38"/>
  <c r="H227" i="38"/>
  <c r="I227" i="38"/>
  <c r="G227" i="38"/>
  <c r="J227" i="37"/>
  <c r="H227" i="37"/>
  <c r="I227" i="37"/>
  <c r="J227" i="36"/>
  <c r="H227" i="36"/>
  <c r="L226" i="36"/>
  <c r="K230" i="35"/>
  <c r="M230" i="35"/>
  <c r="J231" i="35" s="1"/>
  <c r="L230" i="35"/>
  <c r="G231" i="35" s="1"/>
  <c r="J225" i="34"/>
  <c r="H225" i="34"/>
  <c r="I238" i="33"/>
  <c r="G238" i="33"/>
  <c r="M237" i="33"/>
  <c r="M233" i="32"/>
  <c r="L233" i="32"/>
  <c r="I225" i="31"/>
  <c r="K225" i="31" s="1"/>
  <c r="H225" i="31"/>
  <c r="H234" i="30"/>
  <c r="J234" i="30"/>
  <c r="I234" i="30"/>
  <c r="G234" i="30"/>
  <c r="K237" i="29"/>
  <c r="K232" i="27"/>
  <c r="M232" i="27"/>
  <c r="H233" i="27" s="1"/>
  <c r="L232" i="27"/>
  <c r="G233" i="27" s="1"/>
  <c r="J229" i="25"/>
  <c r="H229" i="25"/>
  <c r="L228" i="25"/>
  <c r="K239" i="23"/>
  <c r="L239" i="23" s="1"/>
  <c r="I240" i="23" s="1"/>
  <c r="G239" i="23"/>
  <c r="I242" i="21"/>
  <c r="H242" i="21"/>
  <c r="J242" i="21"/>
  <c r="M223" i="20"/>
  <c r="L223" i="20"/>
  <c r="G224" i="20" s="1"/>
  <c r="M229" i="19"/>
  <c r="L229" i="19"/>
  <c r="K237" i="18"/>
  <c r="L237" i="18"/>
  <c r="G238" i="18" s="1"/>
  <c r="M237" i="18"/>
  <c r="H238" i="18" s="1"/>
  <c r="K250" i="17"/>
  <c r="M250" i="17" s="1"/>
  <c r="G250" i="17"/>
  <c r="J227" i="16"/>
  <c r="H227" i="16"/>
  <c r="G227" i="16"/>
  <c r="H227" i="15"/>
  <c r="J227" i="15"/>
  <c r="G234" i="14"/>
  <c r="I234" i="14"/>
  <c r="J234" i="14"/>
  <c r="H234" i="14"/>
  <c r="I236" i="13"/>
  <c r="G236" i="13"/>
  <c r="H236" i="13"/>
  <c r="H223" i="12"/>
  <c r="J223" i="12"/>
  <c r="K235" i="11"/>
  <c r="K226" i="7"/>
  <c r="L226" i="7"/>
  <c r="M226" i="7"/>
  <c r="J227" i="7" s="1"/>
  <c r="I221" i="4"/>
  <c r="G221" i="4"/>
  <c r="G230" i="46" l="1"/>
  <c r="I230" i="46"/>
  <c r="M229" i="46"/>
  <c r="I227" i="45"/>
  <c r="G227" i="45"/>
  <c r="M226" i="45"/>
  <c r="H223" i="44"/>
  <c r="J223" i="44"/>
  <c r="I223" i="44"/>
  <c r="J224" i="43"/>
  <c r="H224" i="43"/>
  <c r="I224" i="43"/>
  <c r="K225" i="42"/>
  <c r="M225" i="42" s="1"/>
  <c r="J231" i="41"/>
  <c r="H231" i="41"/>
  <c r="L230" i="41"/>
  <c r="K224" i="40"/>
  <c r="M224" i="40" s="1"/>
  <c r="J225" i="40" s="1"/>
  <c r="H224" i="40"/>
  <c r="G224" i="40"/>
  <c r="K230" i="39"/>
  <c r="M230" i="39" s="1"/>
  <c r="K227" i="38"/>
  <c r="L227" i="38" s="1"/>
  <c r="K227" i="37"/>
  <c r="M227" i="37" s="1"/>
  <c r="I227" i="36"/>
  <c r="G227" i="36"/>
  <c r="K227" i="36"/>
  <c r="H231" i="35"/>
  <c r="I231" i="35"/>
  <c r="K225" i="34"/>
  <c r="J238" i="33"/>
  <c r="H238" i="33"/>
  <c r="G234" i="32"/>
  <c r="I234" i="32"/>
  <c r="H234" i="32"/>
  <c r="J234" i="32"/>
  <c r="M225" i="31"/>
  <c r="J226" i="31" s="1"/>
  <c r="L225" i="31"/>
  <c r="I226" i="31" s="1"/>
  <c r="H226" i="31"/>
  <c r="G226" i="31"/>
  <c r="K234" i="30"/>
  <c r="M234" i="30" s="1"/>
  <c r="M237" i="29"/>
  <c r="L237" i="29"/>
  <c r="J233" i="27"/>
  <c r="I233" i="27"/>
  <c r="I229" i="25"/>
  <c r="G229" i="25"/>
  <c r="K229" i="25"/>
  <c r="G240" i="23"/>
  <c r="M239" i="23"/>
  <c r="K242" i="21"/>
  <c r="L242" i="21"/>
  <c r="G243" i="21" s="1"/>
  <c r="M242" i="21"/>
  <c r="J243" i="21" s="1"/>
  <c r="H224" i="20"/>
  <c r="J224" i="20"/>
  <c r="I224" i="20"/>
  <c r="G230" i="19"/>
  <c r="I230" i="19"/>
  <c r="H230" i="19"/>
  <c r="J230" i="19"/>
  <c r="I238" i="18"/>
  <c r="J238" i="18"/>
  <c r="J251" i="17"/>
  <c r="H251" i="17"/>
  <c r="L250" i="17"/>
  <c r="I251" i="17" s="1"/>
  <c r="K227" i="16"/>
  <c r="K227" i="15"/>
  <c r="M227" i="15" s="1"/>
  <c r="K234" i="14"/>
  <c r="L234" i="14"/>
  <c r="I235" i="14" s="1"/>
  <c r="M234" i="14"/>
  <c r="J235" i="14" s="1"/>
  <c r="G235" i="14"/>
  <c r="K236" i="13"/>
  <c r="M236" i="13" s="1"/>
  <c r="K223" i="12"/>
  <c r="M223" i="12" s="1"/>
  <c r="L223" i="12"/>
  <c r="L235" i="11"/>
  <c r="M235" i="11"/>
  <c r="H227" i="7"/>
  <c r="I227" i="7"/>
  <c r="G227" i="7"/>
  <c r="K221" i="4"/>
  <c r="L221" i="4" s="1"/>
  <c r="G222" i="4" s="1"/>
  <c r="H230" i="46" l="1"/>
  <c r="J230" i="46"/>
  <c r="J227" i="45"/>
  <c r="H227" i="45"/>
  <c r="K223" i="44"/>
  <c r="M223" i="44" s="1"/>
  <c r="K224" i="43"/>
  <c r="M224" i="43" s="1"/>
  <c r="H226" i="42"/>
  <c r="J226" i="42"/>
  <c r="L225" i="42"/>
  <c r="I231" i="41"/>
  <c r="G231" i="41"/>
  <c r="K231" i="41"/>
  <c r="L224" i="40"/>
  <c r="I225" i="40" s="1"/>
  <c r="H225" i="40"/>
  <c r="J231" i="39"/>
  <c r="H231" i="39"/>
  <c r="L230" i="39"/>
  <c r="G228" i="38"/>
  <c r="I228" i="38"/>
  <c r="M227" i="38"/>
  <c r="H228" i="37"/>
  <c r="J228" i="37"/>
  <c r="L227" i="37"/>
  <c r="M227" i="36"/>
  <c r="L227" i="36"/>
  <c r="G228" i="36" s="1"/>
  <c r="K231" i="35"/>
  <c r="L231" i="35" s="1"/>
  <c r="L225" i="34"/>
  <c r="M225" i="34"/>
  <c r="K238" i="33"/>
  <c r="K234" i="32"/>
  <c r="M234" i="32"/>
  <c r="H235" i="32" s="1"/>
  <c r="L234" i="32"/>
  <c r="I235" i="32" s="1"/>
  <c r="K226" i="31"/>
  <c r="L226" i="31" s="1"/>
  <c r="J235" i="30"/>
  <c r="H235" i="30"/>
  <c r="L234" i="30"/>
  <c r="I238" i="29"/>
  <c r="G238" i="29"/>
  <c r="J238" i="29"/>
  <c r="H238" i="29"/>
  <c r="K233" i="27"/>
  <c r="M233" i="27" s="1"/>
  <c r="L229" i="25"/>
  <c r="G230" i="25" s="1"/>
  <c r="M229" i="25"/>
  <c r="H240" i="23"/>
  <c r="J240" i="23"/>
  <c r="H243" i="21"/>
  <c r="I243" i="21"/>
  <c r="K224" i="20"/>
  <c r="M224" i="20" s="1"/>
  <c r="K230" i="19"/>
  <c r="L230" i="19" s="1"/>
  <c r="K238" i="18"/>
  <c r="L238" i="18"/>
  <c r="G239" i="18" s="1"/>
  <c r="M238" i="18"/>
  <c r="J239" i="18" s="1"/>
  <c r="G251" i="17"/>
  <c r="K251" i="17"/>
  <c r="M251" i="17" s="1"/>
  <c r="M227" i="16"/>
  <c r="L227" i="16"/>
  <c r="H228" i="15"/>
  <c r="J228" i="15"/>
  <c r="L227" i="15"/>
  <c r="K235" i="14"/>
  <c r="M235" i="14" s="1"/>
  <c r="J236" i="14" s="1"/>
  <c r="L235" i="14"/>
  <c r="I236" i="14" s="1"/>
  <c r="H235" i="14"/>
  <c r="J237" i="13"/>
  <c r="H237" i="13"/>
  <c r="L236" i="13"/>
  <c r="J224" i="12"/>
  <c r="H224" i="12"/>
  <c r="I224" i="12"/>
  <c r="G224" i="12"/>
  <c r="H236" i="11"/>
  <c r="J236" i="11"/>
  <c r="G236" i="11"/>
  <c r="I236" i="11"/>
  <c r="K227" i="7"/>
  <c r="L227" i="7" s="1"/>
  <c r="M221" i="4"/>
  <c r="I222" i="4"/>
  <c r="G225" i="40" l="1"/>
  <c r="K230" i="46"/>
  <c r="K227" i="45"/>
  <c r="J224" i="44"/>
  <c r="H224" i="44"/>
  <c r="L223" i="44"/>
  <c r="J225" i="43"/>
  <c r="H225" i="43"/>
  <c r="L224" i="43"/>
  <c r="I226" i="42"/>
  <c r="G226" i="42"/>
  <c r="K226" i="42"/>
  <c r="L231" i="41"/>
  <c r="G232" i="41" s="1"/>
  <c r="M231" i="41"/>
  <c r="K225" i="40"/>
  <c r="M225" i="40" s="1"/>
  <c r="G231" i="39"/>
  <c r="I231" i="39"/>
  <c r="K231" i="39"/>
  <c r="J228" i="38"/>
  <c r="H228" i="38"/>
  <c r="I228" i="37"/>
  <c r="G228" i="37"/>
  <c r="K228" i="37"/>
  <c r="J228" i="36"/>
  <c r="H228" i="36"/>
  <c r="I228" i="36"/>
  <c r="I232" i="35"/>
  <c r="G232" i="35"/>
  <c r="M231" i="35"/>
  <c r="H226" i="34"/>
  <c r="J226" i="34"/>
  <c r="I226" i="34"/>
  <c r="G226" i="34"/>
  <c r="M238" i="33"/>
  <c r="L238" i="33"/>
  <c r="G235" i="32"/>
  <c r="J235" i="32"/>
  <c r="I227" i="31"/>
  <c r="G227" i="31"/>
  <c r="M226" i="31"/>
  <c r="I235" i="30"/>
  <c r="K235" i="30" s="1"/>
  <c r="G235" i="30"/>
  <c r="K238" i="29"/>
  <c r="M238" i="29"/>
  <c r="J239" i="29" s="1"/>
  <c r="L238" i="29"/>
  <c r="I239" i="29" s="1"/>
  <c r="H234" i="27"/>
  <c r="J234" i="27"/>
  <c r="L233" i="27"/>
  <c r="J230" i="25"/>
  <c r="H230" i="25"/>
  <c r="I230" i="25"/>
  <c r="K240" i="23"/>
  <c r="L240" i="23"/>
  <c r="M240" i="23"/>
  <c r="J241" i="23" s="1"/>
  <c r="K243" i="21"/>
  <c r="L243" i="21" s="1"/>
  <c r="H225" i="20"/>
  <c r="J225" i="20"/>
  <c r="L224" i="20"/>
  <c r="I231" i="19"/>
  <c r="G231" i="19"/>
  <c r="M230" i="19"/>
  <c r="H239" i="18"/>
  <c r="I239" i="18"/>
  <c r="H252" i="17"/>
  <c r="J252" i="17"/>
  <c r="L251" i="17"/>
  <c r="I252" i="17" s="1"/>
  <c r="I228" i="16"/>
  <c r="G228" i="16"/>
  <c r="H228" i="16"/>
  <c r="J228" i="16"/>
  <c r="I228" i="15"/>
  <c r="G228" i="15"/>
  <c r="K236" i="14"/>
  <c r="L236" i="14" s="1"/>
  <c r="I237" i="14" s="1"/>
  <c r="H236" i="14"/>
  <c r="G236" i="14"/>
  <c r="G237" i="13"/>
  <c r="I237" i="13"/>
  <c r="K237" i="13" s="1"/>
  <c r="K224" i="12"/>
  <c r="L224" i="12" s="1"/>
  <c r="K236" i="11"/>
  <c r="L236" i="11" s="1"/>
  <c r="G228" i="7"/>
  <c r="I228" i="7"/>
  <c r="M227" i="7"/>
  <c r="J222" i="4"/>
  <c r="H222" i="4"/>
  <c r="M230" i="46" l="1"/>
  <c r="L230" i="46"/>
  <c r="L227" i="45"/>
  <c r="M227" i="45"/>
  <c r="I224" i="44"/>
  <c r="G224" i="44"/>
  <c r="K224" i="44"/>
  <c r="I225" i="43"/>
  <c r="G225" i="43"/>
  <c r="K225" i="43"/>
  <c r="M226" i="42"/>
  <c r="L226" i="42"/>
  <c r="G227" i="42" s="1"/>
  <c r="I232" i="41"/>
  <c r="H232" i="41"/>
  <c r="J232" i="41"/>
  <c r="J226" i="40"/>
  <c r="H226" i="40"/>
  <c r="L225" i="40"/>
  <c r="M231" i="39"/>
  <c r="L231" i="39"/>
  <c r="I232" i="39" s="1"/>
  <c r="K228" i="38"/>
  <c r="L228" i="37"/>
  <c r="G229" i="37" s="1"/>
  <c r="M228" i="37"/>
  <c r="K228" i="36"/>
  <c r="L228" i="36" s="1"/>
  <c r="J232" i="35"/>
  <c r="H232" i="35"/>
  <c r="K226" i="34"/>
  <c r="M226" i="34" s="1"/>
  <c r="I239" i="33"/>
  <c r="G239" i="33"/>
  <c r="H239" i="33"/>
  <c r="J239" i="33"/>
  <c r="K235" i="32"/>
  <c r="M235" i="32"/>
  <c r="J236" i="32" s="1"/>
  <c r="L235" i="32"/>
  <c r="I236" i="32" s="1"/>
  <c r="H236" i="32"/>
  <c r="H227" i="31"/>
  <c r="J227" i="31"/>
  <c r="L235" i="30"/>
  <c r="G236" i="30" s="1"/>
  <c r="M235" i="30"/>
  <c r="K239" i="29"/>
  <c r="L239" i="29" s="1"/>
  <c r="I240" i="29" s="1"/>
  <c r="G239" i="29"/>
  <c r="H239" i="29"/>
  <c r="I234" i="27"/>
  <c r="G234" i="27"/>
  <c r="K234" i="27"/>
  <c r="K230" i="25"/>
  <c r="M230" i="25" s="1"/>
  <c r="I241" i="23"/>
  <c r="G241" i="23"/>
  <c r="H241" i="23"/>
  <c r="G244" i="21"/>
  <c r="I244" i="21"/>
  <c r="M243" i="21"/>
  <c r="I225" i="20"/>
  <c r="K225" i="20" s="1"/>
  <c r="G225" i="20"/>
  <c r="H231" i="19"/>
  <c r="J231" i="19"/>
  <c r="K239" i="18"/>
  <c r="M239" i="18" s="1"/>
  <c r="K252" i="17"/>
  <c r="L252" i="17" s="1"/>
  <c r="I253" i="17" s="1"/>
  <c r="G252" i="17"/>
  <c r="K228" i="16"/>
  <c r="M228" i="16"/>
  <c r="J229" i="16" s="1"/>
  <c r="L228" i="16"/>
  <c r="I229" i="16" s="1"/>
  <c r="K228" i="15"/>
  <c r="M228" i="15" s="1"/>
  <c r="G237" i="14"/>
  <c r="M236" i="14"/>
  <c r="J237" i="14" s="1"/>
  <c r="L237" i="13"/>
  <c r="G238" i="13" s="1"/>
  <c r="M237" i="13"/>
  <c r="I225" i="12"/>
  <c r="G225" i="12"/>
  <c r="M224" i="12"/>
  <c r="I237" i="11"/>
  <c r="G237" i="11"/>
  <c r="M236" i="11"/>
  <c r="J228" i="7"/>
  <c r="H228" i="7"/>
  <c r="K222" i="4"/>
  <c r="G231" i="46" l="1"/>
  <c r="I231" i="46"/>
  <c r="J231" i="46"/>
  <c r="H231" i="46"/>
  <c r="H228" i="45"/>
  <c r="J228" i="45"/>
  <c r="G228" i="45"/>
  <c r="I228" i="45"/>
  <c r="M224" i="44"/>
  <c r="L224" i="44"/>
  <c r="G225" i="44" s="1"/>
  <c r="L225" i="43"/>
  <c r="G226" i="43" s="1"/>
  <c r="M225" i="43"/>
  <c r="I227" i="42"/>
  <c r="J227" i="42"/>
  <c r="H227" i="42"/>
  <c r="K232" i="41"/>
  <c r="L232" i="41" s="1"/>
  <c r="G226" i="40"/>
  <c r="I226" i="40"/>
  <c r="K226" i="40"/>
  <c r="G232" i="39"/>
  <c r="H232" i="39"/>
  <c r="J232" i="39"/>
  <c r="M228" i="38"/>
  <c r="L228" i="38"/>
  <c r="I229" i="37"/>
  <c r="H229" i="37"/>
  <c r="J229" i="37"/>
  <c r="I229" i="36"/>
  <c r="G229" i="36"/>
  <c r="M228" i="36"/>
  <c r="K232" i="35"/>
  <c r="J227" i="34"/>
  <c r="H227" i="34"/>
  <c r="L226" i="34"/>
  <c r="K239" i="33"/>
  <c r="M239" i="33"/>
  <c r="H240" i="33" s="1"/>
  <c r="L239" i="33"/>
  <c r="I240" i="33" s="1"/>
  <c r="K236" i="32"/>
  <c r="L236" i="32"/>
  <c r="I237" i="32" s="1"/>
  <c r="M236" i="32"/>
  <c r="J237" i="32" s="1"/>
  <c r="G236" i="32"/>
  <c r="G237" i="32" s="1"/>
  <c r="K227" i="31"/>
  <c r="I236" i="30"/>
  <c r="H236" i="30"/>
  <c r="J236" i="30"/>
  <c r="G240" i="29"/>
  <c r="M239" i="29"/>
  <c r="J240" i="29" s="1"/>
  <c r="L234" i="27"/>
  <c r="G235" i="27" s="1"/>
  <c r="M234" i="27"/>
  <c r="H231" i="25"/>
  <c r="J231" i="25"/>
  <c r="L230" i="25"/>
  <c r="K241" i="23"/>
  <c r="L241" i="23" s="1"/>
  <c r="J244" i="21"/>
  <c r="H244" i="21"/>
  <c r="M225" i="20"/>
  <c r="L225" i="20"/>
  <c r="G226" i="20" s="1"/>
  <c r="K231" i="19"/>
  <c r="J240" i="18"/>
  <c r="H240" i="18"/>
  <c r="L239" i="18"/>
  <c r="M252" i="17"/>
  <c r="G253" i="17"/>
  <c r="K229" i="16"/>
  <c r="M229" i="16" s="1"/>
  <c r="J230" i="16" s="1"/>
  <c r="H229" i="16"/>
  <c r="G229" i="16"/>
  <c r="J229" i="15"/>
  <c r="H229" i="15"/>
  <c r="L228" i="15"/>
  <c r="K237" i="14"/>
  <c r="L237" i="14"/>
  <c r="I238" i="14" s="1"/>
  <c r="H237" i="14"/>
  <c r="M237" i="14"/>
  <c r="J238" i="14" s="1"/>
  <c r="H238" i="13"/>
  <c r="J238" i="13"/>
  <c r="I238" i="13"/>
  <c r="H225" i="12"/>
  <c r="J225" i="12"/>
  <c r="J237" i="11"/>
  <c r="H237" i="11"/>
  <c r="K228" i="7"/>
  <c r="M228" i="7" s="1"/>
  <c r="M222" i="4"/>
  <c r="L222" i="4"/>
  <c r="K231" i="46" l="1"/>
  <c r="L231" i="46"/>
  <c r="I232" i="46" s="1"/>
  <c r="M231" i="46"/>
  <c r="H232" i="46" s="1"/>
  <c r="G232" i="46"/>
  <c r="K228" i="45"/>
  <c r="M228" i="45" s="1"/>
  <c r="J225" i="44"/>
  <c r="H225" i="44"/>
  <c r="I225" i="44"/>
  <c r="J226" i="43"/>
  <c r="H226" i="43"/>
  <c r="I226" i="43"/>
  <c r="K227" i="42"/>
  <c r="M227" i="42"/>
  <c r="H228" i="42" s="1"/>
  <c r="L227" i="42"/>
  <c r="I228" i="42" s="1"/>
  <c r="G233" i="41"/>
  <c r="I233" i="41"/>
  <c r="M232" i="41"/>
  <c r="M226" i="40"/>
  <c r="L226" i="40"/>
  <c r="I227" i="40" s="1"/>
  <c r="K232" i="39"/>
  <c r="M232" i="39"/>
  <c r="J233" i="39" s="1"/>
  <c r="L232" i="39"/>
  <c r="I233" i="39" s="1"/>
  <c r="I229" i="38"/>
  <c r="G229" i="38"/>
  <c r="H229" i="38"/>
  <c r="J229" i="38"/>
  <c r="K229" i="37"/>
  <c r="L229" i="37" s="1"/>
  <c r="J229" i="36"/>
  <c r="H229" i="36"/>
  <c r="M232" i="35"/>
  <c r="L232" i="35"/>
  <c r="G227" i="34"/>
  <c r="I227" i="34"/>
  <c r="K227" i="34"/>
  <c r="J240" i="33"/>
  <c r="G240" i="33"/>
  <c r="K237" i="32"/>
  <c r="M237" i="32" s="1"/>
  <c r="J238" i="32" s="1"/>
  <c r="H237" i="32"/>
  <c r="M227" i="31"/>
  <c r="L227" i="31"/>
  <c r="K236" i="30"/>
  <c r="L236" i="30"/>
  <c r="G237" i="30" s="1"/>
  <c r="M236" i="30"/>
  <c r="H237" i="30" s="1"/>
  <c r="H240" i="29"/>
  <c r="K240" i="29"/>
  <c r="M240" i="29" s="1"/>
  <c r="J241" i="29" s="1"/>
  <c r="L240" i="29"/>
  <c r="I241" i="29" s="1"/>
  <c r="J235" i="27"/>
  <c r="H235" i="27"/>
  <c r="I235" i="27"/>
  <c r="I231" i="25"/>
  <c r="G231" i="25"/>
  <c r="K231" i="25"/>
  <c r="I242" i="23"/>
  <c r="G242" i="23"/>
  <c r="M241" i="23"/>
  <c r="K244" i="21"/>
  <c r="J226" i="20"/>
  <c r="H226" i="20"/>
  <c r="I226" i="20"/>
  <c r="M231" i="19"/>
  <c r="L231" i="19"/>
  <c r="I240" i="18"/>
  <c r="G240" i="18"/>
  <c r="K240" i="18"/>
  <c r="J253" i="17"/>
  <c r="H253" i="17"/>
  <c r="H230" i="16"/>
  <c r="L229" i="16"/>
  <c r="I230" i="16" s="1"/>
  <c r="G229" i="15"/>
  <c r="I229" i="15"/>
  <c r="K238" i="14"/>
  <c r="H238" i="14"/>
  <c r="G238" i="14"/>
  <c r="L238" i="14"/>
  <c r="I239" i="14" s="1"/>
  <c r="M238" i="14"/>
  <c r="J239" i="14" s="1"/>
  <c r="K238" i="13"/>
  <c r="M238" i="13" s="1"/>
  <c r="K225" i="12"/>
  <c r="K237" i="11"/>
  <c r="J229" i="7"/>
  <c r="H229" i="7"/>
  <c r="L228" i="7"/>
  <c r="G223" i="4"/>
  <c r="I223" i="4"/>
  <c r="H223" i="4"/>
  <c r="J223" i="4"/>
  <c r="K223" i="4" s="1"/>
  <c r="J232" i="46" l="1"/>
  <c r="H229" i="45"/>
  <c r="J229" i="45"/>
  <c r="L228" i="45"/>
  <c r="K225" i="44"/>
  <c r="L225" i="44" s="1"/>
  <c r="K226" i="43"/>
  <c r="M226" i="43" s="1"/>
  <c r="G228" i="42"/>
  <c r="J228" i="42"/>
  <c r="H233" i="41"/>
  <c r="J233" i="41"/>
  <c r="G227" i="40"/>
  <c r="H227" i="40"/>
  <c r="J227" i="40"/>
  <c r="K233" i="39"/>
  <c r="H233" i="39"/>
  <c r="M233" i="39"/>
  <c r="J234" i="39" s="1"/>
  <c r="L233" i="39"/>
  <c r="I234" i="39" s="1"/>
  <c r="G233" i="39"/>
  <c r="G234" i="39" s="1"/>
  <c r="K229" i="38"/>
  <c r="L229" i="38"/>
  <c r="G230" i="38" s="1"/>
  <c r="M229" i="38"/>
  <c r="J230" i="38" s="1"/>
  <c r="I230" i="37"/>
  <c r="G230" i="37"/>
  <c r="M229" i="37"/>
  <c r="K229" i="36"/>
  <c r="G233" i="35"/>
  <c r="I233" i="35"/>
  <c r="H233" i="35"/>
  <c r="J233" i="35"/>
  <c r="L227" i="34"/>
  <c r="I228" i="34" s="1"/>
  <c r="M227" i="34"/>
  <c r="G228" i="34"/>
  <c r="K240" i="33"/>
  <c r="L240" i="33"/>
  <c r="I241" i="33" s="1"/>
  <c r="M240" i="33"/>
  <c r="H241" i="33" s="1"/>
  <c r="L237" i="32"/>
  <c r="H238" i="32"/>
  <c r="I228" i="31"/>
  <c r="G228" i="31"/>
  <c r="J228" i="31"/>
  <c r="H228" i="31"/>
  <c r="I237" i="30"/>
  <c r="J237" i="30"/>
  <c r="K241" i="29"/>
  <c r="M241" i="29" s="1"/>
  <c r="J242" i="29" s="1"/>
  <c r="L241" i="29"/>
  <c r="I242" i="29" s="1"/>
  <c r="G241" i="29"/>
  <c r="G242" i="29" s="1"/>
  <c r="H241" i="29"/>
  <c r="K235" i="27"/>
  <c r="M235" i="27" s="1"/>
  <c r="M231" i="25"/>
  <c r="L231" i="25"/>
  <c r="G232" i="25" s="1"/>
  <c r="J242" i="23"/>
  <c r="H242" i="23"/>
  <c r="L244" i="21"/>
  <c r="M244" i="21"/>
  <c r="K226" i="20"/>
  <c r="L226" i="20"/>
  <c r="I227" i="20" s="1"/>
  <c r="M226" i="20"/>
  <c r="H227" i="20" s="1"/>
  <c r="G232" i="19"/>
  <c r="I232" i="19"/>
  <c r="H232" i="19"/>
  <c r="J232" i="19"/>
  <c r="L240" i="18"/>
  <c r="G241" i="18" s="1"/>
  <c r="M240" i="18"/>
  <c r="K253" i="17"/>
  <c r="M253" i="17" s="1"/>
  <c r="G230" i="16"/>
  <c r="K230" i="16"/>
  <c r="L230" i="16" s="1"/>
  <c r="I231" i="16" s="1"/>
  <c r="K229" i="15"/>
  <c r="M229" i="15" s="1"/>
  <c r="G239" i="14"/>
  <c r="K239" i="14"/>
  <c r="M239" i="14" s="1"/>
  <c r="J240" i="14" s="1"/>
  <c r="H239" i="14"/>
  <c r="H239" i="13"/>
  <c r="J239" i="13"/>
  <c r="L238" i="13"/>
  <c r="L225" i="12"/>
  <c r="M225" i="12"/>
  <c r="M237" i="11"/>
  <c r="L237" i="11"/>
  <c r="I229" i="7"/>
  <c r="G229" i="7"/>
  <c r="K229" i="7"/>
  <c r="L223" i="4"/>
  <c r="I224" i="4" s="1"/>
  <c r="M223" i="4"/>
  <c r="J224" i="4" s="1"/>
  <c r="K224" i="4" s="1"/>
  <c r="L224" i="4" s="1"/>
  <c r="G224" i="4"/>
  <c r="K232" i="46" l="1"/>
  <c r="L232" i="46" s="1"/>
  <c r="M232" i="46"/>
  <c r="H233" i="46" s="1"/>
  <c r="I229" i="45"/>
  <c r="G229" i="45"/>
  <c r="K229" i="45"/>
  <c r="I226" i="44"/>
  <c r="G226" i="44"/>
  <c r="M225" i="44"/>
  <c r="J227" i="43"/>
  <c r="H227" i="43"/>
  <c r="L226" i="43"/>
  <c r="K228" i="42"/>
  <c r="M228" i="42" s="1"/>
  <c r="L228" i="42"/>
  <c r="I229" i="42" s="1"/>
  <c r="K233" i="41"/>
  <c r="K227" i="40"/>
  <c r="L227" i="40" s="1"/>
  <c r="K234" i="39"/>
  <c r="L234" i="39" s="1"/>
  <c r="H234" i="39"/>
  <c r="I230" i="38"/>
  <c r="H230" i="38"/>
  <c r="H230" i="37"/>
  <c r="J230" i="37"/>
  <c r="M229" i="36"/>
  <c r="L229" i="36"/>
  <c r="K233" i="35"/>
  <c r="M233" i="35" s="1"/>
  <c r="J228" i="34"/>
  <c r="H228" i="34"/>
  <c r="J241" i="33"/>
  <c r="G241" i="33"/>
  <c r="I238" i="32"/>
  <c r="G238" i="32"/>
  <c r="K228" i="31"/>
  <c r="M228" i="31"/>
  <c r="H229" i="31" s="1"/>
  <c r="L228" i="31"/>
  <c r="I229" i="31" s="1"/>
  <c r="K237" i="30"/>
  <c r="M237" i="30"/>
  <c r="J238" i="30" s="1"/>
  <c r="L237" i="30"/>
  <c r="G238" i="30" s="1"/>
  <c r="K242" i="29"/>
  <c r="H242" i="29"/>
  <c r="L242" i="29"/>
  <c r="I243" i="29" s="1"/>
  <c r="M242" i="29"/>
  <c r="J243" i="29" s="1"/>
  <c r="H236" i="27"/>
  <c r="J236" i="27"/>
  <c r="L235" i="27"/>
  <c r="I232" i="25"/>
  <c r="H232" i="25"/>
  <c r="J232" i="25"/>
  <c r="K242" i="23"/>
  <c r="H245" i="21"/>
  <c r="J245" i="21"/>
  <c r="I245" i="21"/>
  <c r="G245" i="21"/>
  <c r="G227" i="20"/>
  <c r="J227" i="20"/>
  <c r="K232" i="19"/>
  <c r="M232" i="19" s="1"/>
  <c r="H241" i="18"/>
  <c r="J241" i="18"/>
  <c r="I241" i="18"/>
  <c r="J254" i="17"/>
  <c r="H254" i="17"/>
  <c r="L253" i="17"/>
  <c r="M230" i="16"/>
  <c r="G231" i="16"/>
  <c r="J230" i="15"/>
  <c r="H230" i="15"/>
  <c r="L229" i="15"/>
  <c r="L239" i="14"/>
  <c r="I240" i="14" s="1"/>
  <c r="K240" i="14" s="1"/>
  <c r="M240" i="14" s="1"/>
  <c r="J241" i="14" s="1"/>
  <c r="H240" i="14"/>
  <c r="G240" i="14"/>
  <c r="G239" i="13"/>
  <c r="I239" i="13"/>
  <c r="H226" i="12"/>
  <c r="J226" i="12"/>
  <c r="I226" i="12"/>
  <c r="G226" i="12"/>
  <c r="G238" i="11"/>
  <c r="I238" i="11"/>
  <c r="J238" i="11"/>
  <c r="H238" i="11"/>
  <c r="M229" i="7"/>
  <c r="L229" i="7"/>
  <c r="G230" i="7" s="1"/>
  <c r="G225" i="4"/>
  <c r="H224" i="4"/>
  <c r="M224" i="4"/>
  <c r="J225" i="4" s="1"/>
  <c r="K225" i="4" s="1"/>
  <c r="I225" i="4"/>
  <c r="M227" i="40" l="1"/>
  <c r="J228" i="40" s="1"/>
  <c r="I233" i="46"/>
  <c r="G233" i="46"/>
  <c r="J233" i="46"/>
  <c r="M229" i="45"/>
  <c r="L229" i="45"/>
  <c r="G230" i="45" s="1"/>
  <c r="J226" i="44"/>
  <c r="H226" i="44"/>
  <c r="I227" i="43"/>
  <c r="G227" i="43"/>
  <c r="K227" i="43"/>
  <c r="H229" i="42"/>
  <c r="J229" i="42"/>
  <c r="G229" i="42"/>
  <c r="M233" i="41"/>
  <c r="L233" i="41"/>
  <c r="I228" i="40"/>
  <c r="K228" i="40" s="1"/>
  <c r="G228" i="40"/>
  <c r="H228" i="40"/>
  <c r="I235" i="39"/>
  <c r="G235" i="39"/>
  <c r="M234" i="39"/>
  <c r="J235" i="39" s="1"/>
  <c r="K230" i="38"/>
  <c r="L230" i="38" s="1"/>
  <c r="K230" i="37"/>
  <c r="G230" i="36"/>
  <c r="I230" i="36"/>
  <c r="H230" i="36"/>
  <c r="J230" i="36"/>
  <c r="H234" i="35"/>
  <c r="J234" i="35"/>
  <c r="L233" i="35"/>
  <c r="K228" i="34"/>
  <c r="M228" i="34"/>
  <c r="J229" i="34" s="1"/>
  <c r="L228" i="34"/>
  <c r="K241" i="33"/>
  <c r="K238" i="32"/>
  <c r="L238" i="32" s="1"/>
  <c r="G229" i="31"/>
  <c r="J229" i="31"/>
  <c r="H238" i="30"/>
  <c r="I238" i="30"/>
  <c r="K238" i="30" s="1"/>
  <c r="K243" i="29"/>
  <c r="L243" i="29"/>
  <c r="I244" i="29" s="1"/>
  <c r="M243" i="29"/>
  <c r="J244" i="29" s="1"/>
  <c r="G243" i="29"/>
  <c r="G244" i="29" s="1"/>
  <c r="H243" i="29"/>
  <c r="H244" i="29" s="1"/>
  <c r="G236" i="27"/>
  <c r="I236" i="27"/>
  <c r="K236" i="27"/>
  <c r="K232" i="25"/>
  <c r="M232" i="25" s="1"/>
  <c r="L242" i="23"/>
  <c r="M242" i="23"/>
  <c r="K245" i="21"/>
  <c r="M245" i="21"/>
  <c r="J246" i="21" s="1"/>
  <c r="L245" i="21"/>
  <c r="G246" i="21" s="1"/>
  <c r="K227" i="20"/>
  <c r="M227" i="20"/>
  <c r="H228" i="20" s="1"/>
  <c r="L227" i="20"/>
  <c r="I228" i="20" s="1"/>
  <c r="H233" i="19"/>
  <c r="J233" i="19"/>
  <c r="L232" i="19"/>
  <c r="K241" i="18"/>
  <c r="L241" i="18" s="1"/>
  <c r="I254" i="17"/>
  <c r="G254" i="17"/>
  <c r="K254" i="17"/>
  <c r="J231" i="16"/>
  <c r="H231" i="16"/>
  <c r="I230" i="15"/>
  <c r="G230" i="15"/>
  <c r="K230" i="15"/>
  <c r="H241" i="14"/>
  <c r="L240" i="14"/>
  <c r="I241" i="14" s="1"/>
  <c r="K239" i="13"/>
  <c r="M239" i="13" s="1"/>
  <c r="K226" i="12"/>
  <c r="M226" i="12" s="1"/>
  <c r="K238" i="11"/>
  <c r="L238" i="11" s="1"/>
  <c r="I230" i="7"/>
  <c r="H230" i="7"/>
  <c r="J230" i="7"/>
  <c r="M225" i="4"/>
  <c r="J226" i="4" s="1"/>
  <c r="L225" i="4"/>
  <c r="I226" i="4" s="1"/>
  <c r="H225" i="4"/>
  <c r="H226" i="4" s="1"/>
  <c r="G226" i="4"/>
  <c r="K233" i="46" l="1"/>
  <c r="M233" i="46" s="1"/>
  <c r="J230" i="45"/>
  <c r="H230" i="45"/>
  <c r="I230" i="45"/>
  <c r="K226" i="44"/>
  <c r="L227" i="43"/>
  <c r="G228" i="43" s="1"/>
  <c r="M227" i="43"/>
  <c r="K229" i="42"/>
  <c r="G234" i="41"/>
  <c r="I234" i="41"/>
  <c r="J234" i="41"/>
  <c r="H234" i="41"/>
  <c r="L228" i="40"/>
  <c r="I229" i="40" s="1"/>
  <c r="M228" i="40"/>
  <c r="J229" i="40" s="1"/>
  <c r="K235" i="39"/>
  <c r="H235" i="39"/>
  <c r="M235" i="39"/>
  <c r="J236" i="39" s="1"/>
  <c r="L235" i="39"/>
  <c r="G236" i="39" s="1"/>
  <c r="I231" i="38"/>
  <c r="G231" i="38"/>
  <c r="M230" i="38"/>
  <c r="M230" i="37"/>
  <c r="L230" i="37"/>
  <c r="K230" i="36"/>
  <c r="L230" i="36"/>
  <c r="I231" i="36" s="1"/>
  <c r="M230" i="36"/>
  <c r="J231" i="36" s="1"/>
  <c r="G234" i="35"/>
  <c r="I234" i="35"/>
  <c r="K234" i="35"/>
  <c r="H229" i="34"/>
  <c r="I229" i="34"/>
  <c r="G229" i="34"/>
  <c r="L241" i="33"/>
  <c r="M241" i="33"/>
  <c r="G239" i="32"/>
  <c r="I239" i="32"/>
  <c r="M238" i="32"/>
  <c r="K229" i="31"/>
  <c r="L229" i="31"/>
  <c r="I230" i="31" s="1"/>
  <c r="M229" i="31"/>
  <c r="H230" i="31" s="1"/>
  <c r="M238" i="30"/>
  <c r="J239" i="30" s="1"/>
  <c r="L238" i="30"/>
  <c r="I239" i="30" s="1"/>
  <c r="K244" i="29"/>
  <c r="L244" i="29"/>
  <c r="I245" i="29" s="1"/>
  <c r="M244" i="29"/>
  <c r="J245" i="29" s="1"/>
  <c r="G245" i="29"/>
  <c r="M236" i="27"/>
  <c r="L236" i="27"/>
  <c r="I237" i="27" s="1"/>
  <c r="H233" i="25"/>
  <c r="J233" i="25"/>
  <c r="L232" i="25"/>
  <c r="H243" i="23"/>
  <c r="J243" i="23"/>
  <c r="G243" i="23"/>
  <c r="I243" i="23"/>
  <c r="H246" i="21"/>
  <c r="I246" i="21"/>
  <c r="J228" i="20"/>
  <c r="G228" i="20"/>
  <c r="I233" i="19"/>
  <c r="G233" i="19"/>
  <c r="K233" i="19"/>
  <c r="I242" i="18"/>
  <c r="G242" i="18"/>
  <c r="M241" i="18"/>
  <c r="L254" i="17"/>
  <c r="G255" i="17" s="1"/>
  <c r="M254" i="17"/>
  <c r="K231" i="16"/>
  <c r="M231" i="16"/>
  <c r="J232" i="16" s="1"/>
  <c r="L231" i="16"/>
  <c r="L230" i="15"/>
  <c r="I231" i="15" s="1"/>
  <c r="M230" i="15"/>
  <c r="G231" i="15"/>
  <c r="G241" i="14"/>
  <c r="K241" i="14"/>
  <c r="L241" i="14" s="1"/>
  <c r="I242" i="14" s="1"/>
  <c r="J240" i="13"/>
  <c r="H240" i="13"/>
  <c r="L239" i="13"/>
  <c r="J227" i="12"/>
  <c r="H227" i="12"/>
  <c r="L226" i="12"/>
  <c r="I239" i="11"/>
  <c r="G239" i="11"/>
  <c r="M238" i="11"/>
  <c r="K230" i="7"/>
  <c r="L230" i="7" s="1"/>
  <c r="K226" i="4"/>
  <c r="M226" i="4" s="1"/>
  <c r="J227" i="4" s="1"/>
  <c r="H234" i="46" l="1"/>
  <c r="J234" i="46"/>
  <c r="L233" i="46"/>
  <c r="K230" i="45"/>
  <c r="L230" i="45" s="1"/>
  <c r="L226" i="44"/>
  <c r="M226" i="44"/>
  <c r="H228" i="43"/>
  <c r="J228" i="43"/>
  <c r="I228" i="43"/>
  <c r="M229" i="42"/>
  <c r="L229" i="42"/>
  <c r="K234" i="41"/>
  <c r="M234" i="41"/>
  <c r="H235" i="41" s="1"/>
  <c r="L234" i="41"/>
  <c r="I235" i="41" s="1"/>
  <c r="G229" i="40"/>
  <c r="H229" i="40"/>
  <c r="K229" i="40"/>
  <c r="M229" i="40" s="1"/>
  <c r="I236" i="39"/>
  <c r="H236" i="39"/>
  <c r="J231" i="38"/>
  <c r="H231" i="38"/>
  <c r="G231" i="37"/>
  <c r="I231" i="37"/>
  <c r="J231" i="37"/>
  <c r="H231" i="37"/>
  <c r="K231" i="36"/>
  <c r="L231" i="36" s="1"/>
  <c r="I232" i="36" s="1"/>
  <c r="G231" i="36"/>
  <c r="H231" i="36"/>
  <c r="M234" i="35"/>
  <c r="L234" i="35"/>
  <c r="I235" i="35" s="1"/>
  <c r="G235" i="35"/>
  <c r="K229" i="34"/>
  <c r="M229" i="34" s="1"/>
  <c r="J242" i="33"/>
  <c r="H242" i="33"/>
  <c r="I242" i="33"/>
  <c r="G242" i="33"/>
  <c r="J239" i="32"/>
  <c r="H239" i="32"/>
  <c r="G230" i="31"/>
  <c r="J230" i="31"/>
  <c r="K239" i="30"/>
  <c r="L239" i="30" s="1"/>
  <c r="I240" i="30" s="1"/>
  <c r="G239" i="30"/>
  <c r="H239" i="30"/>
  <c r="K245" i="29"/>
  <c r="L245" i="29"/>
  <c r="I246" i="29" s="1"/>
  <c r="M245" i="29"/>
  <c r="J246" i="29" s="1"/>
  <c r="G246" i="29"/>
  <c r="H245" i="29"/>
  <c r="H246" i="29" s="1"/>
  <c r="G237" i="27"/>
  <c r="H237" i="27"/>
  <c r="J237" i="27"/>
  <c r="I233" i="25"/>
  <c r="G233" i="25"/>
  <c r="K233" i="25"/>
  <c r="K243" i="23"/>
  <c r="L243" i="23" s="1"/>
  <c r="K246" i="21"/>
  <c r="M246" i="21" s="1"/>
  <c r="K228" i="20"/>
  <c r="M228" i="20" s="1"/>
  <c r="L228" i="20"/>
  <c r="I229" i="20" s="1"/>
  <c r="L233" i="19"/>
  <c r="G234" i="19" s="1"/>
  <c r="M233" i="19"/>
  <c r="J242" i="18"/>
  <c r="H242" i="18"/>
  <c r="H255" i="17"/>
  <c r="J255" i="17"/>
  <c r="I255" i="17"/>
  <c r="H232" i="16"/>
  <c r="I232" i="16"/>
  <c r="G232" i="16"/>
  <c r="H231" i="15"/>
  <c r="J231" i="15"/>
  <c r="M241" i="14"/>
  <c r="G242" i="14"/>
  <c r="I240" i="13"/>
  <c r="G240" i="13"/>
  <c r="K240" i="13"/>
  <c r="I227" i="12"/>
  <c r="G227" i="12"/>
  <c r="K227" i="12"/>
  <c r="H239" i="11"/>
  <c r="J239" i="11"/>
  <c r="M230" i="7"/>
  <c r="H231" i="7" s="1"/>
  <c r="I231" i="7"/>
  <c r="G231" i="7"/>
  <c r="J231" i="7"/>
  <c r="L226" i="4"/>
  <c r="H227" i="4"/>
  <c r="G234" i="46" l="1"/>
  <c r="I234" i="46"/>
  <c r="K234" i="46"/>
  <c r="G231" i="45"/>
  <c r="I231" i="45"/>
  <c r="M230" i="45"/>
  <c r="H227" i="44"/>
  <c r="J227" i="44"/>
  <c r="G227" i="44"/>
  <c r="I227" i="44"/>
  <c r="K228" i="43"/>
  <c r="M228" i="43" s="1"/>
  <c r="I230" i="42"/>
  <c r="G230" i="42"/>
  <c r="J230" i="42"/>
  <c r="H230" i="42"/>
  <c r="G235" i="41"/>
  <c r="J235" i="41"/>
  <c r="J230" i="40"/>
  <c r="H230" i="40"/>
  <c r="L229" i="40"/>
  <c r="K236" i="39"/>
  <c r="L236" i="39" s="1"/>
  <c r="K231" i="38"/>
  <c r="K231" i="37"/>
  <c r="L231" i="37"/>
  <c r="I232" i="37" s="1"/>
  <c r="M231" i="37"/>
  <c r="H232" i="37" s="1"/>
  <c r="G232" i="37"/>
  <c r="M231" i="36"/>
  <c r="J232" i="36" s="1"/>
  <c r="G232" i="36"/>
  <c r="J235" i="35"/>
  <c r="H235" i="35"/>
  <c r="J230" i="34"/>
  <c r="H230" i="34"/>
  <c r="L229" i="34"/>
  <c r="K242" i="33"/>
  <c r="L242" i="33" s="1"/>
  <c r="K239" i="32"/>
  <c r="K230" i="31"/>
  <c r="L230" i="31" s="1"/>
  <c r="M230" i="31"/>
  <c r="H231" i="31" s="1"/>
  <c r="G240" i="30"/>
  <c r="M239" i="30"/>
  <c r="J240" i="30" s="1"/>
  <c r="H240" i="30"/>
  <c r="K246" i="29"/>
  <c r="M246" i="29"/>
  <c r="J247" i="29" s="1"/>
  <c r="L246" i="29"/>
  <c r="I247" i="29" s="1"/>
  <c r="H247" i="29"/>
  <c r="G247" i="29"/>
  <c r="K237" i="27"/>
  <c r="M237" i="27" s="1"/>
  <c r="M233" i="25"/>
  <c r="L233" i="25"/>
  <c r="G234" i="25" s="1"/>
  <c r="G244" i="23"/>
  <c r="I244" i="23"/>
  <c r="M243" i="23"/>
  <c r="J247" i="21"/>
  <c r="H247" i="21"/>
  <c r="L246" i="21"/>
  <c r="J229" i="20"/>
  <c r="H229" i="20"/>
  <c r="G229" i="20"/>
  <c r="J234" i="19"/>
  <c r="H234" i="19"/>
  <c r="I234" i="19"/>
  <c r="K242" i="18"/>
  <c r="K255" i="17"/>
  <c r="M255" i="17"/>
  <c r="J256" i="17" s="1"/>
  <c r="L255" i="17"/>
  <c r="I256" i="17" s="1"/>
  <c r="G256" i="17"/>
  <c r="K232" i="16"/>
  <c r="M232" i="16" s="1"/>
  <c r="K231" i="15"/>
  <c r="M231" i="15"/>
  <c r="J232" i="15" s="1"/>
  <c r="L231" i="15"/>
  <c r="J242" i="14"/>
  <c r="H242" i="14"/>
  <c r="M240" i="13"/>
  <c r="L240" i="13"/>
  <c r="I241" i="13" s="1"/>
  <c r="M227" i="12"/>
  <c r="L227" i="12"/>
  <c r="G228" i="12" s="1"/>
  <c r="K239" i="11"/>
  <c r="K231" i="7"/>
  <c r="L231" i="7"/>
  <c r="G232" i="7" s="1"/>
  <c r="M231" i="7"/>
  <c r="J232" i="7" s="1"/>
  <c r="I227" i="4"/>
  <c r="G227" i="4"/>
  <c r="L234" i="46" l="1"/>
  <c r="I235" i="46" s="1"/>
  <c r="M234" i="46"/>
  <c r="G235" i="46"/>
  <c r="H231" i="45"/>
  <c r="J231" i="45"/>
  <c r="K227" i="44"/>
  <c r="L227" i="44" s="1"/>
  <c r="H229" i="43"/>
  <c r="J229" i="43"/>
  <c r="L228" i="43"/>
  <c r="K230" i="42"/>
  <c r="M230" i="42"/>
  <c r="H231" i="42" s="1"/>
  <c r="L230" i="42"/>
  <c r="G231" i="42" s="1"/>
  <c r="K235" i="41"/>
  <c r="L235" i="41"/>
  <c r="I236" i="41" s="1"/>
  <c r="G236" i="41"/>
  <c r="M235" i="41"/>
  <c r="H236" i="41" s="1"/>
  <c r="I230" i="40"/>
  <c r="G230" i="40"/>
  <c r="K230" i="40"/>
  <c r="M236" i="39"/>
  <c r="J237" i="39" s="1"/>
  <c r="I237" i="39"/>
  <c r="G237" i="39"/>
  <c r="K237" i="39"/>
  <c r="H237" i="39"/>
  <c r="M231" i="38"/>
  <c r="L231" i="38"/>
  <c r="J232" i="37"/>
  <c r="K232" i="36"/>
  <c r="L232" i="36" s="1"/>
  <c r="M232" i="36"/>
  <c r="J233" i="36" s="1"/>
  <c r="H232" i="36"/>
  <c r="H233" i="36" s="1"/>
  <c r="K235" i="35"/>
  <c r="L235" i="35" s="1"/>
  <c r="G230" i="34"/>
  <c r="I230" i="34"/>
  <c r="K230" i="34"/>
  <c r="I243" i="33"/>
  <c r="G243" i="33"/>
  <c r="M242" i="33"/>
  <c r="L239" i="32"/>
  <c r="M239" i="32"/>
  <c r="G231" i="31"/>
  <c r="I231" i="31"/>
  <c r="J231" i="31"/>
  <c r="K240" i="30"/>
  <c r="L240" i="30" s="1"/>
  <c r="K247" i="29"/>
  <c r="M247" i="29" s="1"/>
  <c r="J238" i="27"/>
  <c r="H238" i="27"/>
  <c r="L237" i="27"/>
  <c r="J234" i="25"/>
  <c r="H234" i="25"/>
  <c r="I234" i="25"/>
  <c r="J244" i="23"/>
  <c r="H244" i="23"/>
  <c r="G247" i="21"/>
  <c r="I247" i="21"/>
  <c r="K247" i="21"/>
  <c r="K229" i="20"/>
  <c r="K234" i="19"/>
  <c r="L234" i="19" s="1"/>
  <c r="M242" i="18"/>
  <c r="L242" i="18"/>
  <c r="K256" i="17"/>
  <c r="M256" i="17" s="1"/>
  <c r="J257" i="17" s="1"/>
  <c r="H256" i="17"/>
  <c r="J233" i="16"/>
  <c r="H233" i="16"/>
  <c r="L232" i="16"/>
  <c r="I232" i="15"/>
  <c r="G232" i="15"/>
  <c r="H232" i="15"/>
  <c r="K242" i="14"/>
  <c r="L242" i="14" s="1"/>
  <c r="M242" i="14"/>
  <c r="H243" i="14" s="1"/>
  <c r="G241" i="13"/>
  <c r="H241" i="13"/>
  <c r="J241" i="13"/>
  <c r="H228" i="12"/>
  <c r="J228" i="12"/>
  <c r="I228" i="12"/>
  <c r="L239" i="11"/>
  <c r="M239" i="11"/>
  <c r="H232" i="7"/>
  <c r="I232" i="7"/>
  <c r="K227" i="4"/>
  <c r="M227" i="4" s="1"/>
  <c r="J235" i="46" l="1"/>
  <c r="H235" i="46"/>
  <c r="K231" i="45"/>
  <c r="I228" i="44"/>
  <c r="G228" i="44"/>
  <c r="M227" i="44"/>
  <c r="I229" i="43"/>
  <c r="G229" i="43"/>
  <c r="K229" i="43"/>
  <c r="I231" i="42"/>
  <c r="J231" i="42"/>
  <c r="J236" i="41"/>
  <c r="L230" i="40"/>
  <c r="G231" i="40" s="1"/>
  <c r="M230" i="40"/>
  <c r="M237" i="39"/>
  <c r="J238" i="39" s="1"/>
  <c r="L237" i="39"/>
  <c r="G238" i="39" s="1"/>
  <c r="G232" i="38"/>
  <c r="I232" i="38"/>
  <c r="H232" i="38"/>
  <c r="J232" i="38"/>
  <c r="K232" i="37"/>
  <c r="L232" i="37" s="1"/>
  <c r="I233" i="36"/>
  <c r="G233" i="36"/>
  <c r="I236" i="35"/>
  <c r="G236" i="35"/>
  <c r="M235" i="35"/>
  <c r="L230" i="34"/>
  <c r="I231" i="34" s="1"/>
  <c r="M230" i="34"/>
  <c r="G231" i="34"/>
  <c r="H243" i="33"/>
  <c r="J243" i="33"/>
  <c r="H240" i="32"/>
  <c r="J240" i="32"/>
  <c r="I240" i="32"/>
  <c r="G240" i="32"/>
  <c r="K231" i="31"/>
  <c r="L231" i="31" s="1"/>
  <c r="I241" i="30"/>
  <c r="G241" i="30"/>
  <c r="M240" i="30"/>
  <c r="J248" i="29"/>
  <c r="H248" i="29"/>
  <c r="L247" i="29"/>
  <c r="I238" i="27"/>
  <c r="G238" i="27"/>
  <c r="K238" i="27"/>
  <c r="K234" i="25"/>
  <c r="M234" i="25" s="1"/>
  <c r="K244" i="23"/>
  <c r="M244" i="23"/>
  <c r="J245" i="23" s="1"/>
  <c r="L244" i="23"/>
  <c r="M247" i="21"/>
  <c r="L247" i="21"/>
  <c r="G248" i="21" s="1"/>
  <c r="L229" i="20"/>
  <c r="M229" i="20"/>
  <c r="I235" i="19"/>
  <c r="G235" i="19"/>
  <c r="M234" i="19"/>
  <c r="G243" i="18"/>
  <c r="I243" i="18"/>
  <c r="H243" i="18"/>
  <c r="J243" i="18"/>
  <c r="L256" i="17"/>
  <c r="H257" i="17"/>
  <c r="G233" i="16"/>
  <c r="I233" i="16"/>
  <c r="K233" i="16" s="1"/>
  <c r="K232" i="15"/>
  <c r="L232" i="15" s="1"/>
  <c r="I243" i="14"/>
  <c r="G243" i="14"/>
  <c r="J243" i="14"/>
  <c r="K241" i="13"/>
  <c r="M241" i="13"/>
  <c r="J242" i="13" s="1"/>
  <c r="L241" i="13"/>
  <c r="K228" i="12"/>
  <c r="L228" i="12" s="1"/>
  <c r="J240" i="11"/>
  <c r="H240" i="11"/>
  <c r="I240" i="11"/>
  <c r="G240" i="11"/>
  <c r="K232" i="7"/>
  <c r="M232" i="7" s="1"/>
  <c r="L227" i="4"/>
  <c r="I228" i="4" s="1"/>
  <c r="J228" i="4"/>
  <c r="H228" i="4"/>
  <c r="G228" i="4"/>
  <c r="K235" i="46" l="1"/>
  <c r="M235" i="46" s="1"/>
  <c r="L231" i="45"/>
  <c r="M231" i="45"/>
  <c r="H228" i="44"/>
  <c r="J228" i="44"/>
  <c r="M229" i="43"/>
  <c r="L229" i="43"/>
  <c r="G230" i="43" s="1"/>
  <c r="K231" i="42"/>
  <c r="M231" i="42" s="1"/>
  <c r="K236" i="41"/>
  <c r="M236" i="41" s="1"/>
  <c r="L236" i="41"/>
  <c r="H231" i="40"/>
  <c r="J231" i="40"/>
  <c r="I231" i="40"/>
  <c r="I238" i="39"/>
  <c r="K238" i="39" s="1"/>
  <c r="H238" i="39"/>
  <c r="K232" i="38"/>
  <c r="L232" i="38"/>
  <c r="I233" i="38" s="1"/>
  <c r="M232" i="38"/>
  <c r="J233" i="38" s="1"/>
  <c r="I233" i="37"/>
  <c r="G233" i="37"/>
  <c r="M232" i="37"/>
  <c r="K233" i="36"/>
  <c r="L233" i="36" s="1"/>
  <c r="H236" i="35"/>
  <c r="J236" i="35"/>
  <c r="J231" i="34"/>
  <c r="H231" i="34"/>
  <c r="K243" i="33"/>
  <c r="K240" i="32"/>
  <c r="L240" i="32" s="1"/>
  <c r="I232" i="31"/>
  <c r="G232" i="31"/>
  <c r="M231" i="31"/>
  <c r="H241" i="30"/>
  <c r="J241" i="30"/>
  <c r="I248" i="29"/>
  <c r="G248" i="29"/>
  <c r="K248" i="29"/>
  <c r="M238" i="27"/>
  <c r="L238" i="27"/>
  <c r="G239" i="27" s="1"/>
  <c r="H235" i="25"/>
  <c r="J235" i="25"/>
  <c r="L234" i="25"/>
  <c r="H245" i="23"/>
  <c r="I245" i="23"/>
  <c r="G245" i="23"/>
  <c r="H248" i="21"/>
  <c r="J248" i="21"/>
  <c r="I248" i="21"/>
  <c r="H230" i="20"/>
  <c r="J230" i="20"/>
  <c r="I230" i="20"/>
  <c r="G230" i="20"/>
  <c r="J235" i="19"/>
  <c r="H235" i="19"/>
  <c r="K243" i="18"/>
  <c r="L243" i="18" s="1"/>
  <c r="I257" i="17"/>
  <c r="G257" i="17"/>
  <c r="L233" i="16"/>
  <c r="G234" i="16" s="1"/>
  <c r="M233" i="16"/>
  <c r="I233" i="15"/>
  <c r="G233" i="15"/>
  <c r="M232" i="15"/>
  <c r="K243" i="14"/>
  <c r="L243" i="14"/>
  <c r="G244" i="14" s="1"/>
  <c r="M243" i="14"/>
  <c r="J244" i="14" s="1"/>
  <c r="I242" i="13"/>
  <c r="G242" i="13"/>
  <c r="H242" i="13"/>
  <c r="I229" i="12"/>
  <c r="G229" i="12"/>
  <c r="M228" i="12"/>
  <c r="K240" i="11"/>
  <c r="M240" i="11" s="1"/>
  <c r="J233" i="7"/>
  <c r="H233" i="7"/>
  <c r="L232" i="7"/>
  <c r="K228" i="4"/>
  <c r="L228" i="4" s="1"/>
  <c r="I229" i="4" s="1"/>
  <c r="H236" i="46" l="1"/>
  <c r="J236" i="46"/>
  <c r="L235" i="46"/>
  <c r="J232" i="45"/>
  <c r="H232" i="45"/>
  <c r="G232" i="45"/>
  <c r="I232" i="45"/>
  <c r="K228" i="44"/>
  <c r="H230" i="43"/>
  <c r="J230" i="43"/>
  <c r="I230" i="43"/>
  <c r="J232" i="42"/>
  <c r="H232" i="42"/>
  <c r="L231" i="42"/>
  <c r="J237" i="41"/>
  <c r="H237" i="41"/>
  <c r="G237" i="41"/>
  <c r="I237" i="41"/>
  <c r="K231" i="40"/>
  <c r="L231" i="40" s="1"/>
  <c r="L238" i="39"/>
  <c r="I239" i="39" s="1"/>
  <c r="M238" i="39"/>
  <c r="J239" i="39" s="1"/>
  <c r="K233" i="38"/>
  <c r="M233" i="38"/>
  <c r="J234" i="38" s="1"/>
  <c r="L233" i="38"/>
  <c r="I234" i="38" s="1"/>
  <c r="G233" i="38"/>
  <c r="G234" i="38" s="1"/>
  <c r="H233" i="38"/>
  <c r="H234" i="38" s="1"/>
  <c r="H233" i="37"/>
  <c r="J233" i="37"/>
  <c r="I234" i="36"/>
  <c r="G234" i="36"/>
  <c r="M233" i="36"/>
  <c r="K236" i="35"/>
  <c r="K231" i="34"/>
  <c r="M231" i="34"/>
  <c r="J232" i="34" s="1"/>
  <c r="L231" i="34"/>
  <c r="L243" i="33"/>
  <c r="M243" i="33"/>
  <c r="I241" i="32"/>
  <c r="G241" i="32"/>
  <c r="M240" i="32"/>
  <c r="H232" i="31"/>
  <c r="J232" i="31"/>
  <c r="K241" i="30"/>
  <c r="L248" i="29"/>
  <c r="G249" i="29" s="1"/>
  <c r="M248" i="29"/>
  <c r="J239" i="27"/>
  <c r="H239" i="27"/>
  <c r="I239" i="27"/>
  <c r="G235" i="25"/>
  <c r="I235" i="25"/>
  <c r="K235" i="25" s="1"/>
  <c r="K245" i="23"/>
  <c r="L245" i="23" s="1"/>
  <c r="K248" i="21"/>
  <c r="M248" i="21"/>
  <c r="J249" i="21" s="1"/>
  <c r="L248" i="21"/>
  <c r="I249" i="21" s="1"/>
  <c r="K230" i="20"/>
  <c r="L230" i="20" s="1"/>
  <c r="K235" i="19"/>
  <c r="G244" i="18"/>
  <c r="I244" i="18"/>
  <c r="M243" i="18"/>
  <c r="K257" i="17"/>
  <c r="M257" i="17" s="1"/>
  <c r="H234" i="16"/>
  <c r="J234" i="16"/>
  <c r="I234" i="16"/>
  <c r="J233" i="15"/>
  <c r="H233" i="15"/>
  <c r="H244" i="14"/>
  <c r="I244" i="14"/>
  <c r="K242" i="13"/>
  <c r="L242" i="13" s="1"/>
  <c r="H229" i="12"/>
  <c r="J229" i="12"/>
  <c r="H241" i="11"/>
  <c r="J241" i="11"/>
  <c r="L240" i="11"/>
  <c r="I233" i="7"/>
  <c r="G233" i="7"/>
  <c r="K233" i="7"/>
  <c r="M228" i="4"/>
  <c r="G229" i="4"/>
  <c r="I236" i="46" l="1"/>
  <c r="G236" i="46"/>
  <c r="K236" i="46"/>
  <c r="K232" i="45"/>
  <c r="M232" i="45" s="1"/>
  <c r="L228" i="44"/>
  <c r="M228" i="44"/>
  <c r="K230" i="43"/>
  <c r="L230" i="43"/>
  <c r="I231" i="43" s="1"/>
  <c r="M230" i="43"/>
  <c r="J231" i="43" s="1"/>
  <c r="H231" i="43"/>
  <c r="G231" i="43"/>
  <c r="I232" i="42"/>
  <c r="G232" i="42"/>
  <c r="K232" i="42"/>
  <c r="K237" i="41"/>
  <c r="L237" i="41" s="1"/>
  <c r="I232" i="40"/>
  <c r="G232" i="40"/>
  <c r="M231" i="40"/>
  <c r="G239" i="39"/>
  <c r="K239" i="39"/>
  <c r="M239" i="39" s="1"/>
  <c r="J240" i="39" s="1"/>
  <c r="H239" i="39"/>
  <c r="K234" i="38"/>
  <c r="M234" i="38" s="1"/>
  <c r="K233" i="37"/>
  <c r="J234" i="36"/>
  <c r="H234" i="36"/>
  <c r="M236" i="35"/>
  <c r="L236" i="35"/>
  <c r="H232" i="34"/>
  <c r="I232" i="34"/>
  <c r="G232" i="34"/>
  <c r="J244" i="33"/>
  <c r="H244" i="33"/>
  <c r="I244" i="33"/>
  <c r="G244" i="33"/>
  <c r="J241" i="32"/>
  <c r="H241" i="32"/>
  <c r="K232" i="31"/>
  <c r="L241" i="30"/>
  <c r="M241" i="30"/>
  <c r="H249" i="29"/>
  <c r="J249" i="29"/>
  <c r="I249" i="29"/>
  <c r="K239" i="27"/>
  <c r="L239" i="27" s="1"/>
  <c r="L235" i="25"/>
  <c r="I236" i="25" s="1"/>
  <c r="M235" i="25"/>
  <c r="I246" i="23"/>
  <c r="G246" i="23"/>
  <c r="M245" i="23"/>
  <c r="K249" i="21"/>
  <c r="L249" i="21" s="1"/>
  <c r="I250" i="21" s="1"/>
  <c r="H249" i="21"/>
  <c r="G249" i="21"/>
  <c r="I231" i="20"/>
  <c r="G231" i="20"/>
  <c r="M230" i="20"/>
  <c r="L235" i="19"/>
  <c r="M235" i="19"/>
  <c r="H244" i="18"/>
  <c r="J244" i="18"/>
  <c r="J258" i="17"/>
  <c r="H258" i="17"/>
  <c r="L257" i="17"/>
  <c r="K234" i="16"/>
  <c r="L234" i="16" s="1"/>
  <c r="K233" i="15"/>
  <c r="K244" i="14"/>
  <c r="L244" i="14" s="1"/>
  <c r="I243" i="13"/>
  <c r="G243" i="13"/>
  <c r="M242" i="13"/>
  <c r="K229" i="12"/>
  <c r="G241" i="11"/>
  <c r="I241" i="11"/>
  <c r="K241" i="11"/>
  <c r="L233" i="7"/>
  <c r="G234" i="7" s="1"/>
  <c r="M233" i="7"/>
  <c r="J229" i="4"/>
  <c r="H229" i="4"/>
  <c r="M236" i="46" l="1"/>
  <c r="L236" i="46"/>
  <c r="G237" i="46" s="1"/>
  <c r="H233" i="45"/>
  <c r="J233" i="45"/>
  <c r="L232" i="45"/>
  <c r="J229" i="44"/>
  <c r="H229" i="44"/>
  <c r="G229" i="44"/>
  <c r="I229" i="44"/>
  <c r="K231" i="43"/>
  <c r="M231" i="43" s="1"/>
  <c r="L232" i="42"/>
  <c r="G233" i="42" s="1"/>
  <c r="M232" i="42"/>
  <c r="I238" i="41"/>
  <c r="G238" i="41"/>
  <c r="M237" i="41"/>
  <c r="H232" i="40"/>
  <c r="J232" i="40"/>
  <c r="H240" i="39"/>
  <c r="L239" i="39"/>
  <c r="I240" i="39" s="1"/>
  <c r="H235" i="38"/>
  <c r="J235" i="38"/>
  <c r="L234" i="38"/>
  <c r="M233" i="37"/>
  <c r="L233" i="37"/>
  <c r="K234" i="36"/>
  <c r="G237" i="35"/>
  <c r="I237" i="35"/>
  <c r="J237" i="35"/>
  <c r="H237" i="35"/>
  <c r="K232" i="34"/>
  <c r="L232" i="34" s="1"/>
  <c r="K244" i="33"/>
  <c r="L244" i="33" s="1"/>
  <c r="K241" i="32"/>
  <c r="L232" i="31"/>
  <c r="M232" i="31"/>
  <c r="J242" i="30"/>
  <c r="H242" i="30"/>
  <c r="G242" i="30"/>
  <c r="I242" i="30"/>
  <c r="K249" i="29"/>
  <c r="M249" i="29" s="1"/>
  <c r="I240" i="27"/>
  <c r="G240" i="27"/>
  <c r="M239" i="27"/>
  <c r="H236" i="25"/>
  <c r="J236" i="25"/>
  <c r="G236" i="25"/>
  <c r="J246" i="23"/>
  <c r="H246" i="23"/>
  <c r="G250" i="21"/>
  <c r="M249" i="21"/>
  <c r="J250" i="21" s="1"/>
  <c r="J231" i="20"/>
  <c r="H231" i="20"/>
  <c r="H236" i="19"/>
  <c r="J236" i="19"/>
  <c r="G236" i="19"/>
  <c r="I236" i="19"/>
  <c r="K244" i="18"/>
  <c r="G258" i="17"/>
  <c r="I258" i="17"/>
  <c r="K258" i="17" s="1"/>
  <c r="G235" i="16"/>
  <c r="I235" i="16"/>
  <c r="M234" i="16"/>
  <c r="L233" i="15"/>
  <c r="M233" i="15"/>
  <c r="I245" i="14"/>
  <c r="G245" i="14"/>
  <c r="M244" i="14"/>
  <c r="J243" i="13"/>
  <c r="H243" i="13"/>
  <c r="M229" i="12"/>
  <c r="L229" i="12"/>
  <c r="L241" i="11"/>
  <c r="I242" i="11" s="1"/>
  <c r="M241" i="11"/>
  <c r="G242" i="11"/>
  <c r="H234" i="7"/>
  <c r="J234" i="7"/>
  <c r="I234" i="7"/>
  <c r="K229" i="4"/>
  <c r="M229" i="4" s="1"/>
  <c r="J230" i="4" s="1"/>
  <c r="L229" i="4"/>
  <c r="J237" i="46" l="1"/>
  <c r="H237" i="46"/>
  <c r="I237" i="46"/>
  <c r="I233" i="45"/>
  <c r="G233" i="45"/>
  <c r="K233" i="45"/>
  <c r="K229" i="44"/>
  <c r="L229" i="44" s="1"/>
  <c r="H232" i="43"/>
  <c r="J232" i="43"/>
  <c r="L231" i="43"/>
  <c r="H233" i="42"/>
  <c r="J233" i="42"/>
  <c r="I233" i="42"/>
  <c r="J238" i="41"/>
  <c r="H238" i="41"/>
  <c r="K232" i="40"/>
  <c r="G240" i="39"/>
  <c r="K240" i="39"/>
  <c r="M240" i="39" s="1"/>
  <c r="I235" i="38"/>
  <c r="K235" i="38" s="1"/>
  <c r="G235" i="38"/>
  <c r="I234" i="37"/>
  <c r="G234" i="37"/>
  <c r="J234" i="37"/>
  <c r="H234" i="37"/>
  <c r="L234" i="36"/>
  <c r="M234" i="36"/>
  <c r="K237" i="35"/>
  <c r="M237" i="35"/>
  <c r="J238" i="35" s="1"/>
  <c r="L237" i="35"/>
  <c r="I238" i="35" s="1"/>
  <c r="H238" i="35"/>
  <c r="G238" i="35"/>
  <c r="G233" i="34"/>
  <c r="I233" i="34"/>
  <c r="M232" i="34"/>
  <c r="G245" i="33"/>
  <c r="I245" i="33"/>
  <c r="M244" i="33"/>
  <c r="L241" i="32"/>
  <c r="M241" i="32"/>
  <c r="J233" i="31"/>
  <c r="H233" i="31"/>
  <c r="I233" i="31"/>
  <c r="G233" i="31"/>
  <c r="K242" i="30"/>
  <c r="L242" i="30" s="1"/>
  <c r="H250" i="29"/>
  <c r="J250" i="29"/>
  <c r="L249" i="29"/>
  <c r="J240" i="27"/>
  <c r="H240" i="27"/>
  <c r="K236" i="25"/>
  <c r="L236" i="25" s="1"/>
  <c r="M236" i="25"/>
  <c r="J237" i="25" s="1"/>
  <c r="K246" i="23"/>
  <c r="K250" i="21"/>
  <c r="L250" i="21"/>
  <c r="I251" i="21" s="1"/>
  <c r="H250" i="21"/>
  <c r="M250" i="21"/>
  <c r="J251" i="21" s="1"/>
  <c r="K231" i="20"/>
  <c r="K236" i="19"/>
  <c r="M236" i="19" s="1"/>
  <c r="M244" i="18"/>
  <c r="L244" i="18"/>
  <c r="M258" i="17"/>
  <c r="L258" i="17"/>
  <c r="I259" i="17" s="1"/>
  <c r="H235" i="16"/>
  <c r="J235" i="16"/>
  <c r="H234" i="15"/>
  <c r="J234" i="15"/>
  <c r="G234" i="15"/>
  <c r="I234" i="15"/>
  <c r="J245" i="14"/>
  <c r="H245" i="14"/>
  <c r="K243" i="13"/>
  <c r="G230" i="12"/>
  <c r="I230" i="12"/>
  <c r="H230" i="12"/>
  <c r="J230" i="12"/>
  <c r="J242" i="11"/>
  <c r="H242" i="11"/>
  <c r="K234" i="7"/>
  <c r="L234" i="7" s="1"/>
  <c r="M234" i="7"/>
  <c r="J235" i="7" s="1"/>
  <c r="H230" i="4"/>
  <c r="I230" i="4"/>
  <c r="G230" i="4"/>
  <c r="K237" i="46" l="1"/>
  <c r="M237" i="46" s="1"/>
  <c r="M233" i="45"/>
  <c r="L233" i="45"/>
  <c r="G234" i="45" s="1"/>
  <c r="I230" i="44"/>
  <c r="G230" i="44"/>
  <c r="M229" i="44"/>
  <c r="I232" i="43"/>
  <c r="G232" i="43"/>
  <c r="K232" i="43"/>
  <c r="K233" i="42"/>
  <c r="M233" i="42" s="1"/>
  <c r="K238" i="41"/>
  <c r="L232" i="40"/>
  <c r="M232" i="40"/>
  <c r="J241" i="39"/>
  <c r="H241" i="39"/>
  <c r="L240" i="39"/>
  <c r="I241" i="39" s="1"/>
  <c r="M235" i="38"/>
  <c r="L235" i="38"/>
  <c r="G236" i="38" s="1"/>
  <c r="K234" i="37"/>
  <c r="L234" i="37"/>
  <c r="I235" i="37" s="1"/>
  <c r="M234" i="37"/>
  <c r="H235" i="37" s="1"/>
  <c r="H235" i="36"/>
  <c r="J235" i="36"/>
  <c r="G235" i="36"/>
  <c r="I235" i="36"/>
  <c r="K238" i="35"/>
  <c r="L238" i="35" s="1"/>
  <c r="J233" i="34"/>
  <c r="H233" i="34"/>
  <c r="H245" i="33"/>
  <c r="J245" i="33"/>
  <c r="H242" i="32"/>
  <c r="J242" i="32"/>
  <c r="G242" i="32"/>
  <c r="I242" i="32"/>
  <c r="K233" i="31"/>
  <c r="L233" i="31" s="1"/>
  <c r="I243" i="30"/>
  <c r="G243" i="30"/>
  <c r="M242" i="30"/>
  <c r="I250" i="29"/>
  <c r="G250" i="29"/>
  <c r="K250" i="29"/>
  <c r="K240" i="27"/>
  <c r="I237" i="25"/>
  <c r="G237" i="25"/>
  <c r="H237" i="25"/>
  <c r="L246" i="23"/>
  <c r="M246" i="23"/>
  <c r="K251" i="21"/>
  <c r="H251" i="21"/>
  <c r="L251" i="21"/>
  <c r="I252" i="21" s="1"/>
  <c r="M251" i="21"/>
  <c r="J252" i="21" s="1"/>
  <c r="G251" i="21"/>
  <c r="G252" i="21" s="1"/>
  <c r="L231" i="20"/>
  <c r="M231" i="20"/>
  <c r="J237" i="19"/>
  <c r="H237" i="19"/>
  <c r="L236" i="19"/>
  <c r="G245" i="18"/>
  <c r="I245" i="18"/>
  <c r="J245" i="18"/>
  <c r="H245" i="18"/>
  <c r="G259" i="17"/>
  <c r="H259" i="17"/>
  <c r="J259" i="17"/>
  <c r="K235" i="16"/>
  <c r="K234" i="15"/>
  <c r="M234" i="15" s="1"/>
  <c r="K245" i="14"/>
  <c r="L243" i="13"/>
  <c r="M243" i="13"/>
  <c r="K230" i="12"/>
  <c r="M230" i="12"/>
  <c r="J231" i="12" s="1"/>
  <c r="L230" i="12"/>
  <c r="I231" i="12" s="1"/>
  <c r="H231" i="12"/>
  <c r="G231" i="12"/>
  <c r="K242" i="11"/>
  <c r="M242" i="11" s="1"/>
  <c r="I235" i="7"/>
  <c r="G235" i="7"/>
  <c r="H235" i="7"/>
  <c r="K230" i="4"/>
  <c r="M230" i="4" s="1"/>
  <c r="J238" i="46" l="1"/>
  <c r="H238" i="46"/>
  <c r="L237" i="46"/>
  <c r="J234" i="45"/>
  <c r="H234" i="45"/>
  <c r="I234" i="45"/>
  <c r="H230" i="44"/>
  <c r="J230" i="44"/>
  <c r="L232" i="43"/>
  <c r="G233" i="43" s="1"/>
  <c r="M232" i="43"/>
  <c r="H234" i="42"/>
  <c r="J234" i="42"/>
  <c r="L233" i="42"/>
  <c r="L238" i="41"/>
  <c r="M238" i="41"/>
  <c r="J233" i="40"/>
  <c r="H233" i="40"/>
  <c r="I233" i="40"/>
  <c r="G233" i="40"/>
  <c r="G241" i="39"/>
  <c r="K241" i="39"/>
  <c r="M241" i="39" s="1"/>
  <c r="H236" i="38"/>
  <c r="J236" i="38"/>
  <c r="I236" i="38"/>
  <c r="J235" i="37"/>
  <c r="G235" i="37"/>
  <c r="K235" i="36"/>
  <c r="L235" i="36" s="1"/>
  <c r="I239" i="35"/>
  <c r="G239" i="35"/>
  <c r="M238" i="35"/>
  <c r="K233" i="34"/>
  <c r="K245" i="33"/>
  <c r="K242" i="32"/>
  <c r="L242" i="32" s="1"/>
  <c r="I234" i="31"/>
  <c r="G234" i="31"/>
  <c r="M233" i="31"/>
  <c r="H243" i="30"/>
  <c r="J243" i="30"/>
  <c r="L250" i="29"/>
  <c r="G251" i="29" s="1"/>
  <c r="M250" i="29"/>
  <c r="M240" i="27"/>
  <c r="L240" i="27"/>
  <c r="K237" i="25"/>
  <c r="L237" i="25" s="1"/>
  <c r="H247" i="23"/>
  <c r="J247" i="23"/>
  <c r="I247" i="23"/>
  <c r="G247" i="23"/>
  <c r="K252" i="21"/>
  <c r="M252" i="21"/>
  <c r="J253" i="21" s="1"/>
  <c r="L252" i="21"/>
  <c r="I253" i="21" s="1"/>
  <c r="H252" i="21"/>
  <c r="H253" i="21" s="1"/>
  <c r="H232" i="20"/>
  <c r="J232" i="20"/>
  <c r="I232" i="20"/>
  <c r="G232" i="20"/>
  <c r="G237" i="19"/>
  <c r="I237" i="19"/>
  <c r="K237" i="19" s="1"/>
  <c r="K245" i="18"/>
  <c r="L245" i="18"/>
  <c r="G246" i="18" s="1"/>
  <c r="M245" i="18"/>
  <c r="J246" i="18" s="1"/>
  <c r="K259" i="17"/>
  <c r="L259" i="17" s="1"/>
  <c r="M235" i="16"/>
  <c r="L235" i="16"/>
  <c r="H235" i="15"/>
  <c r="J235" i="15"/>
  <c r="L234" i="15"/>
  <c r="L245" i="14"/>
  <c r="M245" i="14"/>
  <c r="H244" i="13"/>
  <c r="J244" i="13"/>
  <c r="G244" i="13"/>
  <c r="I244" i="13"/>
  <c r="K231" i="12"/>
  <c r="M231" i="12" s="1"/>
  <c r="J243" i="11"/>
  <c r="H243" i="11"/>
  <c r="L242" i="11"/>
  <c r="K235" i="7"/>
  <c r="M235" i="7" s="1"/>
  <c r="H231" i="4"/>
  <c r="J231" i="4"/>
  <c r="L230" i="4"/>
  <c r="I238" i="46" l="1"/>
  <c r="G238" i="46"/>
  <c r="K238" i="46"/>
  <c r="K234" i="45"/>
  <c r="L234" i="45" s="1"/>
  <c r="K230" i="44"/>
  <c r="H233" i="43"/>
  <c r="J233" i="43"/>
  <c r="I233" i="43"/>
  <c r="I234" i="42"/>
  <c r="G234" i="42"/>
  <c r="H239" i="41"/>
  <c r="J239" i="41"/>
  <c r="G239" i="41"/>
  <c r="I239" i="41"/>
  <c r="K233" i="40"/>
  <c r="L233" i="40" s="1"/>
  <c r="H242" i="39"/>
  <c r="J242" i="39"/>
  <c r="L241" i="39"/>
  <c r="I242" i="39" s="1"/>
  <c r="K236" i="38"/>
  <c r="L236" i="38" s="1"/>
  <c r="K235" i="37"/>
  <c r="L235" i="37" s="1"/>
  <c r="I236" i="37" s="1"/>
  <c r="M235" i="37"/>
  <c r="J236" i="37" s="1"/>
  <c r="I236" i="36"/>
  <c r="G236" i="36"/>
  <c r="M235" i="36"/>
  <c r="J239" i="35"/>
  <c r="H239" i="35"/>
  <c r="M233" i="34"/>
  <c r="L233" i="34"/>
  <c r="L245" i="33"/>
  <c r="M245" i="33"/>
  <c r="I243" i="32"/>
  <c r="G243" i="32"/>
  <c r="M242" i="32"/>
  <c r="H234" i="31"/>
  <c r="J234" i="31"/>
  <c r="K243" i="30"/>
  <c r="J251" i="29"/>
  <c r="H251" i="29"/>
  <c r="I251" i="29"/>
  <c r="G241" i="27"/>
  <c r="I241" i="27"/>
  <c r="H241" i="27"/>
  <c r="J241" i="27"/>
  <c r="I238" i="25"/>
  <c r="G238" i="25"/>
  <c r="M237" i="25"/>
  <c r="K247" i="23"/>
  <c r="L247" i="23" s="1"/>
  <c r="K253" i="21"/>
  <c r="M253" i="21" s="1"/>
  <c r="G253" i="21"/>
  <c r="K232" i="20"/>
  <c r="M232" i="20" s="1"/>
  <c r="M237" i="19"/>
  <c r="L237" i="19"/>
  <c r="G238" i="19" s="1"/>
  <c r="H246" i="18"/>
  <c r="I246" i="18"/>
  <c r="I260" i="17"/>
  <c r="G260" i="17"/>
  <c r="M259" i="17"/>
  <c r="G236" i="16"/>
  <c r="I236" i="16"/>
  <c r="H236" i="16"/>
  <c r="J236" i="16"/>
  <c r="G235" i="15"/>
  <c r="I235" i="15"/>
  <c r="H246" i="14"/>
  <c r="J246" i="14"/>
  <c r="G246" i="14"/>
  <c r="I246" i="14"/>
  <c r="K244" i="13"/>
  <c r="L244" i="13" s="1"/>
  <c r="J232" i="12"/>
  <c r="H232" i="12"/>
  <c r="L231" i="12"/>
  <c r="I243" i="11"/>
  <c r="G243" i="11"/>
  <c r="K243" i="11"/>
  <c r="J236" i="7"/>
  <c r="H236" i="7"/>
  <c r="L235" i="7"/>
  <c r="G231" i="4"/>
  <c r="I231" i="4"/>
  <c r="M238" i="46" l="1"/>
  <c r="L238" i="46"/>
  <c r="G239" i="46" s="1"/>
  <c r="I235" i="45"/>
  <c r="G235" i="45"/>
  <c r="M234" i="45"/>
  <c r="M230" i="44"/>
  <c r="L230" i="44"/>
  <c r="K233" i="43"/>
  <c r="L233" i="43" s="1"/>
  <c r="K234" i="42"/>
  <c r="L234" i="42" s="1"/>
  <c r="K239" i="41"/>
  <c r="L239" i="41" s="1"/>
  <c r="G234" i="40"/>
  <c r="I234" i="40"/>
  <c r="M233" i="40"/>
  <c r="G242" i="39"/>
  <c r="K242" i="39"/>
  <c r="L242" i="39" s="1"/>
  <c r="I243" i="39" s="1"/>
  <c r="I237" i="38"/>
  <c r="G237" i="38"/>
  <c r="M236" i="38"/>
  <c r="K236" i="37"/>
  <c r="M236" i="37"/>
  <c r="J237" i="37" s="1"/>
  <c r="L236" i="37"/>
  <c r="I237" i="37" s="1"/>
  <c r="H236" i="37"/>
  <c r="H237" i="37" s="1"/>
  <c r="G236" i="37"/>
  <c r="G237" i="37" s="1"/>
  <c r="H236" i="36"/>
  <c r="J236" i="36"/>
  <c r="K239" i="35"/>
  <c r="G234" i="34"/>
  <c r="I234" i="34"/>
  <c r="H234" i="34"/>
  <c r="J234" i="34"/>
  <c r="J246" i="33"/>
  <c r="H246" i="33"/>
  <c r="G246" i="33"/>
  <c r="I246" i="33"/>
  <c r="J243" i="32"/>
  <c r="H243" i="32"/>
  <c r="K234" i="31"/>
  <c r="M243" i="30"/>
  <c r="L243" i="30"/>
  <c r="K251" i="29"/>
  <c r="L251" i="29" s="1"/>
  <c r="K241" i="27"/>
  <c r="M241" i="27"/>
  <c r="J242" i="27" s="1"/>
  <c r="L241" i="27"/>
  <c r="I242" i="27" s="1"/>
  <c r="J238" i="25"/>
  <c r="H238" i="25"/>
  <c r="G248" i="23"/>
  <c r="I248" i="23"/>
  <c r="M247" i="23"/>
  <c r="J254" i="21"/>
  <c r="H254" i="21"/>
  <c r="L253" i="21"/>
  <c r="I254" i="21" s="1"/>
  <c r="J233" i="20"/>
  <c r="H233" i="20"/>
  <c r="L232" i="20"/>
  <c r="I238" i="19"/>
  <c r="H238" i="19"/>
  <c r="J238" i="19"/>
  <c r="K246" i="18"/>
  <c r="L246" i="18" s="1"/>
  <c r="J260" i="17"/>
  <c r="H260" i="17"/>
  <c r="K236" i="16"/>
  <c r="M236" i="16"/>
  <c r="J237" i="16" s="1"/>
  <c r="L236" i="16"/>
  <c r="I237" i="16" s="1"/>
  <c r="H237" i="16"/>
  <c r="G237" i="16"/>
  <c r="K235" i="15"/>
  <c r="L235" i="15" s="1"/>
  <c r="K246" i="14"/>
  <c r="M246" i="14" s="1"/>
  <c r="I245" i="13"/>
  <c r="G245" i="13"/>
  <c r="M244" i="13"/>
  <c r="I232" i="12"/>
  <c r="G232" i="12"/>
  <c r="K232" i="12"/>
  <c r="M243" i="11"/>
  <c r="L243" i="11"/>
  <c r="I244" i="11" s="1"/>
  <c r="I236" i="7"/>
  <c r="G236" i="7"/>
  <c r="K236" i="7"/>
  <c r="K231" i="4"/>
  <c r="L231" i="4" s="1"/>
  <c r="G232" i="4" s="1"/>
  <c r="J239" i="46" l="1"/>
  <c r="H239" i="46"/>
  <c r="I239" i="46"/>
  <c r="J235" i="45"/>
  <c r="H235" i="45"/>
  <c r="G231" i="44"/>
  <c r="I231" i="44"/>
  <c r="J231" i="44"/>
  <c r="H231" i="44"/>
  <c r="I234" i="43"/>
  <c r="G234" i="43"/>
  <c r="M233" i="43"/>
  <c r="G235" i="42"/>
  <c r="I235" i="42"/>
  <c r="M234" i="42"/>
  <c r="I240" i="41"/>
  <c r="G240" i="41"/>
  <c r="M239" i="41"/>
  <c r="H234" i="40"/>
  <c r="J234" i="40"/>
  <c r="M242" i="39"/>
  <c r="G243" i="39"/>
  <c r="H237" i="38"/>
  <c r="J237" i="38"/>
  <c r="K237" i="37"/>
  <c r="L237" i="37" s="1"/>
  <c r="K236" i="36"/>
  <c r="L239" i="35"/>
  <c r="M239" i="35"/>
  <c r="K234" i="34"/>
  <c r="M234" i="34" s="1"/>
  <c r="K246" i="33"/>
  <c r="M246" i="33" s="1"/>
  <c r="K243" i="32"/>
  <c r="L234" i="31"/>
  <c r="M234" i="31"/>
  <c r="G244" i="30"/>
  <c r="I244" i="30"/>
  <c r="J244" i="30"/>
  <c r="H244" i="30"/>
  <c r="I252" i="29"/>
  <c r="G252" i="29"/>
  <c r="M251" i="29"/>
  <c r="K242" i="27"/>
  <c r="M242" i="27" s="1"/>
  <c r="J243" i="27" s="1"/>
  <c r="G242" i="27"/>
  <c r="H242" i="27"/>
  <c r="K238" i="25"/>
  <c r="H248" i="23"/>
  <c r="J248" i="23"/>
  <c r="G254" i="21"/>
  <c r="K254" i="21"/>
  <c r="L254" i="21" s="1"/>
  <c r="I255" i="21" s="1"/>
  <c r="I233" i="20"/>
  <c r="G233" i="20"/>
  <c r="K233" i="20"/>
  <c r="K238" i="19"/>
  <c r="L238" i="19"/>
  <c r="I239" i="19" s="1"/>
  <c r="M238" i="19"/>
  <c r="J239" i="19" s="1"/>
  <c r="G239" i="19"/>
  <c r="I247" i="18"/>
  <c r="G247" i="18"/>
  <c r="M246" i="18"/>
  <c r="K260" i="17"/>
  <c r="K237" i="16"/>
  <c r="M237" i="16" s="1"/>
  <c r="I236" i="15"/>
  <c r="G236" i="15"/>
  <c r="M235" i="15"/>
  <c r="H247" i="14"/>
  <c r="J247" i="14"/>
  <c r="L246" i="14"/>
  <c r="J245" i="13"/>
  <c r="H245" i="13"/>
  <c r="M232" i="12"/>
  <c r="L232" i="12"/>
  <c r="G233" i="12" s="1"/>
  <c r="G244" i="11"/>
  <c r="H244" i="11"/>
  <c r="J244" i="11"/>
  <c r="L236" i="7"/>
  <c r="I237" i="7" s="1"/>
  <c r="M236" i="7"/>
  <c r="G237" i="7"/>
  <c r="M231" i="4"/>
  <c r="I232" i="4"/>
  <c r="K239" i="46" l="1"/>
  <c r="L239" i="46" s="1"/>
  <c r="K235" i="45"/>
  <c r="K231" i="44"/>
  <c r="L231" i="44"/>
  <c r="I232" i="44" s="1"/>
  <c r="M231" i="44"/>
  <c r="H232" i="44" s="1"/>
  <c r="G232" i="44"/>
  <c r="H234" i="43"/>
  <c r="J234" i="43"/>
  <c r="J235" i="42"/>
  <c r="H235" i="42"/>
  <c r="H240" i="41"/>
  <c r="J240" i="41"/>
  <c r="K234" i="40"/>
  <c r="J243" i="39"/>
  <c r="H243" i="39"/>
  <c r="K237" i="38"/>
  <c r="I238" i="37"/>
  <c r="G238" i="37"/>
  <c r="M237" i="37"/>
  <c r="L236" i="36"/>
  <c r="M236" i="36"/>
  <c r="H240" i="35"/>
  <c r="J240" i="35"/>
  <c r="G240" i="35"/>
  <c r="I240" i="35"/>
  <c r="H235" i="34"/>
  <c r="J235" i="34"/>
  <c r="L234" i="34"/>
  <c r="H247" i="33"/>
  <c r="J247" i="33"/>
  <c r="L246" i="33"/>
  <c r="M243" i="32"/>
  <c r="L243" i="32"/>
  <c r="J235" i="31"/>
  <c r="H235" i="31"/>
  <c r="I235" i="31"/>
  <c r="G235" i="31"/>
  <c r="K244" i="30"/>
  <c r="M244" i="30" s="1"/>
  <c r="H245" i="30" s="1"/>
  <c r="L244" i="30"/>
  <c r="I245" i="30" s="1"/>
  <c r="H252" i="29"/>
  <c r="J252" i="29"/>
  <c r="L242" i="27"/>
  <c r="I243" i="27" s="1"/>
  <c r="H243" i="27"/>
  <c r="M238" i="25"/>
  <c r="L238" i="25"/>
  <c r="K248" i="23"/>
  <c r="M254" i="21"/>
  <c r="G255" i="21"/>
  <c r="M233" i="20"/>
  <c r="L233" i="20"/>
  <c r="G234" i="20" s="1"/>
  <c r="K239" i="19"/>
  <c r="L239" i="19"/>
  <c r="I240" i="19" s="1"/>
  <c r="M239" i="19"/>
  <c r="J240" i="19" s="1"/>
  <c r="H239" i="19"/>
  <c r="H240" i="19" s="1"/>
  <c r="G240" i="19"/>
  <c r="J247" i="18"/>
  <c r="H247" i="18"/>
  <c r="L260" i="17"/>
  <c r="M260" i="17"/>
  <c r="J238" i="16"/>
  <c r="H238" i="16"/>
  <c r="L237" i="16"/>
  <c r="J236" i="15"/>
  <c r="H236" i="15"/>
  <c r="I247" i="14"/>
  <c r="G247" i="14"/>
  <c r="K247" i="14"/>
  <c r="K245" i="13"/>
  <c r="H233" i="12"/>
  <c r="J233" i="12"/>
  <c r="I233" i="12"/>
  <c r="K244" i="11"/>
  <c r="L244" i="11" s="1"/>
  <c r="M244" i="11"/>
  <c r="J245" i="11" s="1"/>
  <c r="H237" i="7"/>
  <c r="J237" i="7"/>
  <c r="J232" i="4"/>
  <c r="H232" i="4"/>
  <c r="I240" i="46" l="1"/>
  <c r="G240" i="46"/>
  <c r="M239" i="46"/>
  <c r="M235" i="45"/>
  <c r="L235" i="45"/>
  <c r="J232" i="44"/>
  <c r="K234" i="43"/>
  <c r="K235" i="42"/>
  <c r="K240" i="41"/>
  <c r="M234" i="40"/>
  <c r="L234" i="40"/>
  <c r="K243" i="39"/>
  <c r="L243" i="39" s="1"/>
  <c r="M243" i="39"/>
  <c r="H244" i="39" s="1"/>
  <c r="M237" i="38"/>
  <c r="L237" i="38"/>
  <c r="H238" i="37"/>
  <c r="J238" i="37"/>
  <c r="J237" i="36"/>
  <c r="H237" i="36"/>
  <c r="G237" i="36"/>
  <c r="I237" i="36"/>
  <c r="K240" i="35"/>
  <c r="L240" i="35"/>
  <c r="G241" i="35" s="1"/>
  <c r="M240" i="35"/>
  <c r="J241" i="35" s="1"/>
  <c r="G235" i="34"/>
  <c r="I235" i="34"/>
  <c r="K235" i="34"/>
  <c r="G247" i="33"/>
  <c r="I247" i="33"/>
  <c r="K247" i="33"/>
  <c r="G244" i="32"/>
  <c r="I244" i="32"/>
  <c r="H244" i="32"/>
  <c r="J244" i="32"/>
  <c r="K235" i="31"/>
  <c r="M235" i="31" s="1"/>
  <c r="G245" i="30"/>
  <c r="J245" i="30"/>
  <c r="K252" i="29"/>
  <c r="G243" i="27"/>
  <c r="K243" i="27"/>
  <c r="L243" i="27" s="1"/>
  <c r="I244" i="27" s="1"/>
  <c r="I239" i="25"/>
  <c r="G239" i="25"/>
  <c r="H239" i="25"/>
  <c r="J239" i="25"/>
  <c r="M248" i="23"/>
  <c r="L248" i="23"/>
  <c r="H255" i="21"/>
  <c r="J255" i="21"/>
  <c r="I234" i="20"/>
  <c r="H234" i="20"/>
  <c r="J234" i="20"/>
  <c r="K240" i="19"/>
  <c r="M240" i="19"/>
  <c r="J241" i="19" s="1"/>
  <c r="L240" i="19"/>
  <c r="I241" i="19" s="1"/>
  <c r="G241" i="19"/>
  <c r="K247" i="18"/>
  <c r="H261" i="17"/>
  <c r="J261" i="17"/>
  <c r="G261" i="17"/>
  <c r="I261" i="17"/>
  <c r="I238" i="16"/>
  <c r="G238" i="16"/>
  <c r="K238" i="16"/>
  <c r="K236" i="15"/>
  <c r="M247" i="14"/>
  <c r="L247" i="14"/>
  <c r="G248" i="14" s="1"/>
  <c r="M245" i="13"/>
  <c r="L245" i="13"/>
  <c r="K233" i="12"/>
  <c r="L233" i="12" s="1"/>
  <c r="I245" i="11"/>
  <c r="K245" i="11" s="1"/>
  <c r="G245" i="11"/>
  <c r="H245" i="11"/>
  <c r="K237" i="7"/>
  <c r="M237" i="7"/>
  <c r="J238" i="7" s="1"/>
  <c r="L237" i="7"/>
  <c r="K232" i="4"/>
  <c r="H240" i="46" l="1"/>
  <c r="J240" i="46"/>
  <c r="G236" i="45"/>
  <c r="I236" i="45"/>
  <c r="H236" i="45"/>
  <c r="J236" i="45"/>
  <c r="K232" i="44"/>
  <c r="M232" i="44" s="1"/>
  <c r="L232" i="44"/>
  <c r="M234" i="43"/>
  <c r="L234" i="43"/>
  <c r="M235" i="42"/>
  <c r="L235" i="42"/>
  <c r="M240" i="41"/>
  <c r="L240" i="41"/>
  <c r="I235" i="40"/>
  <c r="G235" i="40"/>
  <c r="J235" i="40"/>
  <c r="H235" i="40"/>
  <c r="I244" i="39"/>
  <c r="G244" i="39"/>
  <c r="J244" i="39"/>
  <c r="G238" i="38"/>
  <c r="I238" i="38"/>
  <c r="J238" i="38"/>
  <c r="H238" i="38"/>
  <c r="K238" i="37"/>
  <c r="K237" i="36"/>
  <c r="L237" i="36" s="1"/>
  <c r="H241" i="35"/>
  <c r="I241" i="35"/>
  <c r="M235" i="34"/>
  <c r="L235" i="34"/>
  <c r="I236" i="34" s="1"/>
  <c r="M247" i="33"/>
  <c r="L247" i="33"/>
  <c r="I248" i="33" s="1"/>
  <c r="K244" i="32"/>
  <c r="L244" i="32" s="1"/>
  <c r="J236" i="31"/>
  <c r="H236" i="31"/>
  <c r="L235" i="31"/>
  <c r="K245" i="30"/>
  <c r="M245" i="30"/>
  <c r="J246" i="30" s="1"/>
  <c r="L245" i="30"/>
  <c r="I246" i="30" s="1"/>
  <c r="L252" i="29"/>
  <c r="M252" i="29"/>
  <c r="M243" i="27"/>
  <c r="G244" i="27"/>
  <c r="K239" i="25"/>
  <c r="L239" i="25"/>
  <c r="I240" i="25" s="1"/>
  <c r="M239" i="25"/>
  <c r="H240" i="25" s="1"/>
  <c r="I249" i="23"/>
  <c r="G249" i="23"/>
  <c r="J249" i="23"/>
  <c r="H249" i="23"/>
  <c r="K255" i="21"/>
  <c r="M255" i="21" s="1"/>
  <c r="L255" i="21"/>
  <c r="K234" i="20"/>
  <c r="M234" i="20"/>
  <c r="H235" i="20" s="1"/>
  <c r="L234" i="20"/>
  <c r="I235" i="20" s="1"/>
  <c r="K241" i="19"/>
  <c r="M241" i="19" s="1"/>
  <c r="J242" i="19" s="1"/>
  <c r="H241" i="19"/>
  <c r="M247" i="18"/>
  <c r="L247" i="18"/>
  <c r="K261" i="17"/>
  <c r="L261" i="17" s="1"/>
  <c r="L238" i="16"/>
  <c r="I239" i="16" s="1"/>
  <c r="M238" i="16"/>
  <c r="G239" i="16"/>
  <c r="L236" i="15"/>
  <c r="M236" i="15"/>
  <c r="I248" i="14"/>
  <c r="J248" i="14"/>
  <c r="H248" i="14"/>
  <c r="G246" i="13"/>
  <c r="I246" i="13"/>
  <c r="H246" i="13"/>
  <c r="J246" i="13"/>
  <c r="I234" i="12"/>
  <c r="G234" i="12"/>
  <c r="M233" i="12"/>
  <c r="M245" i="11"/>
  <c r="J246" i="11" s="1"/>
  <c r="L245" i="11"/>
  <c r="G246" i="11" s="1"/>
  <c r="I238" i="7"/>
  <c r="K238" i="7" s="1"/>
  <c r="G238" i="7"/>
  <c r="H238" i="7"/>
  <c r="L232" i="4"/>
  <c r="M232" i="4"/>
  <c r="K240" i="46" l="1"/>
  <c r="K236" i="45"/>
  <c r="M236" i="45"/>
  <c r="J237" i="45" s="1"/>
  <c r="L236" i="45"/>
  <c r="G237" i="45" s="1"/>
  <c r="J233" i="44"/>
  <c r="H233" i="44"/>
  <c r="G233" i="44"/>
  <c r="I233" i="44"/>
  <c r="I235" i="43"/>
  <c r="G235" i="43"/>
  <c r="J235" i="43"/>
  <c r="H235" i="43"/>
  <c r="G236" i="42"/>
  <c r="I236" i="42"/>
  <c r="H236" i="42"/>
  <c r="J236" i="42"/>
  <c r="G241" i="41"/>
  <c r="I241" i="41"/>
  <c r="J241" i="41"/>
  <c r="H241" i="41"/>
  <c r="K235" i="40"/>
  <c r="M235" i="40" s="1"/>
  <c r="H236" i="40" s="1"/>
  <c r="L235" i="40"/>
  <c r="I236" i="40" s="1"/>
  <c r="K244" i="39"/>
  <c r="L244" i="39" s="1"/>
  <c r="K238" i="38"/>
  <c r="L238" i="38"/>
  <c r="I239" i="38" s="1"/>
  <c r="M238" i="38"/>
  <c r="H239" i="38" s="1"/>
  <c r="G239" i="38"/>
  <c r="L238" i="37"/>
  <c r="M238" i="37"/>
  <c r="G238" i="36"/>
  <c r="I238" i="36"/>
  <c r="M237" i="36"/>
  <c r="K241" i="35"/>
  <c r="L241" i="35" s="1"/>
  <c r="G236" i="34"/>
  <c r="H236" i="34"/>
  <c r="J236" i="34"/>
  <c r="G248" i="33"/>
  <c r="H248" i="33"/>
  <c r="J248" i="33"/>
  <c r="I245" i="32"/>
  <c r="G245" i="32"/>
  <c r="M244" i="32"/>
  <c r="G236" i="31"/>
  <c r="I236" i="31"/>
  <c r="K236" i="31" s="1"/>
  <c r="H246" i="30"/>
  <c r="K246" i="30"/>
  <c r="G246" i="30"/>
  <c r="M246" i="30"/>
  <c r="J247" i="30" s="1"/>
  <c r="L246" i="30"/>
  <c r="I247" i="30" s="1"/>
  <c r="J253" i="29"/>
  <c r="H253" i="29"/>
  <c r="I253" i="29"/>
  <c r="G253" i="29"/>
  <c r="J244" i="27"/>
  <c r="H244" i="27"/>
  <c r="G240" i="25"/>
  <c r="J240" i="25"/>
  <c r="K249" i="23"/>
  <c r="M249" i="23"/>
  <c r="J250" i="23" s="1"/>
  <c r="L249" i="23"/>
  <c r="I250" i="23" s="1"/>
  <c r="H256" i="21"/>
  <c r="J256" i="21"/>
  <c r="I256" i="21"/>
  <c r="G256" i="21"/>
  <c r="G235" i="20"/>
  <c r="J235" i="20"/>
  <c r="H242" i="19"/>
  <c r="L241" i="19"/>
  <c r="G248" i="18"/>
  <c r="I248" i="18"/>
  <c r="J248" i="18"/>
  <c r="H248" i="18"/>
  <c r="I262" i="17"/>
  <c r="G262" i="17"/>
  <c r="M261" i="17"/>
  <c r="H239" i="16"/>
  <c r="J239" i="16"/>
  <c r="H237" i="15"/>
  <c r="J237" i="15"/>
  <c r="G237" i="15"/>
  <c r="I237" i="15"/>
  <c r="K248" i="14"/>
  <c r="L248" i="14"/>
  <c r="I249" i="14" s="1"/>
  <c r="M248" i="14"/>
  <c r="J249" i="14" s="1"/>
  <c r="K246" i="13"/>
  <c r="L246" i="13" s="1"/>
  <c r="M246" i="13"/>
  <c r="J247" i="13" s="1"/>
  <c r="H234" i="12"/>
  <c r="J234" i="12"/>
  <c r="I246" i="11"/>
  <c r="K246" i="11"/>
  <c r="H246" i="11"/>
  <c r="M238" i="7"/>
  <c r="J239" i="7" s="1"/>
  <c r="L238" i="7"/>
  <c r="G239" i="7" s="1"/>
  <c r="H233" i="4"/>
  <c r="J233" i="4"/>
  <c r="I233" i="4"/>
  <c r="G233" i="4"/>
  <c r="M240" i="46" l="1"/>
  <c r="L240" i="46"/>
  <c r="I237" i="45"/>
  <c r="H237" i="45"/>
  <c r="K233" i="44"/>
  <c r="L233" i="44" s="1"/>
  <c r="K235" i="43"/>
  <c r="L235" i="43"/>
  <c r="I236" i="43" s="1"/>
  <c r="M235" i="43"/>
  <c r="H236" i="43" s="1"/>
  <c r="K236" i="42"/>
  <c r="L236" i="42"/>
  <c r="I237" i="42" s="1"/>
  <c r="M236" i="42"/>
  <c r="H237" i="42" s="1"/>
  <c r="G237" i="42"/>
  <c r="K241" i="41"/>
  <c r="M241" i="41"/>
  <c r="H242" i="41" s="1"/>
  <c r="L241" i="41"/>
  <c r="I242" i="41" s="1"/>
  <c r="G236" i="40"/>
  <c r="J236" i="40"/>
  <c r="G245" i="39"/>
  <c r="I245" i="39"/>
  <c r="M244" i="39"/>
  <c r="J239" i="38"/>
  <c r="J239" i="37"/>
  <c r="H239" i="37"/>
  <c r="I239" i="37"/>
  <c r="G239" i="37"/>
  <c r="H238" i="36"/>
  <c r="J238" i="36"/>
  <c r="I242" i="35"/>
  <c r="G242" i="35"/>
  <c r="M241" i="35"/>
  <c r="K236" i="34"/>
  <c r="L236" i="34" s="1"/>
  <c r="M236" i="34"/>
  <c r="J237" i="34" s="1"/>
  <c r="K248" i="33"/>
  <c r="L248" i="33"/>
  <c r="M248" i="33"/>
  <c r="J249" i="33" s="1"/>
  <c r="H245" i="32"/>
  <c r="J245" i="32"/>
  <c r="L236" i="31"/>
  <c r="I237" i="31" s="1"/>
  <c r="M236" i="31"/>
  <c r="K247" i="30"/>
  <c r="L247" i="30" s="1"/>
  <c r="I248" i="30" s="1"/>
  <c r="H247" i="30"/>
  <c r="G247" i="30"/>
  <c r="K253" i="29"/>
  <c r="M253" i="29" s="1"/>
  <c r="K244" i="27"/>
  <c r="M244" i="27"/>
  <c r="H245" i="27" s="1"/>
  <c r="L244" i="27"/>
  <c r="K240" i="25"/>
  <c r="M240" i="25" s="1"/>
  <c r="L240" i="25"/>
  <c r="I241" i="25" s="1"/>
  <c r="K250" i="23"/>
  <c r="L250" i="23" s="1"/>
  <c r="I251" i="23" s="1"/>
  <c r="G250" i="23"/>
  <c r="H250" i="23"/>
  <c r="K256" i="21"/>
  <c r="L256" i="21" s="1"/>
  <c r="K235" i="20"/>
  <c r="L235" i="20" s="1"/>
  <c r="I242" i="19"/>
  <c r="G242" i="19"/>
  <c r="K248" i="18"/>
  <c r="M248" i="18"/>
  <c r="J249" i="18" s="1"/>
  <c r="L248" i="18"/>
  <c r="I249" i="18" s="1"/>
  <c r="H249" i="18"/>
  <c r="J262" i="17"/>
  <c r="H262" i="17"/>
  <c r="K239" i="16"/>
  <c r="M239" i="16" s="1"/>
  <c r="K237" i="15"/>
  <c r="M237" i="15" s="1"/>
  <c r="K249" i="14"/>
  <c r="L249" i="14" s="1"/>
  <c r="I250" i="14" s="1"/>
  <c r="M249" i="14"/>
  <c r="J250" i="14" s="1"/>
  <c r="G249" i="14"/>
  <c r="H249" i="14"/>
  <c r="H250" i="14" s="1"/>
  <c r="I247" i="13"/>
  <c r="K247" i="13" s="1"/>
  <c r="G247" i="13"/>
  <c r="H247" i="13"/>
  <c r="K234" i="12"/>
  <c r="M246" i="11"/>
  <c r="J247" i="11" s="1"/>
  <c r="L246" i="11"/>
  <c r="I247" i="11" s="1"/>
  <c r="I239" i="7"/>
  <c r="K239" i="7"/>
  <c r="H239" i="7"/>
  <c r="K233" i="4"/>
  <c r="L233" i="4"/>
  <c r="G234" i="4" s="1"/>
  <c r="M233" i="4"/>
  <c r="J234" i="4" s="1"/>
  <c r="I234" i="4"/>
  <c r="H234" i="4"/>
  <c r="I241" i="46" l="1"/>
  <c r="G241" i="46"/>
  <c r="J241" i="46"/>
  <c r="H241" i="46"/>
  <c r="K237" i="45"/>
  <c r="M237" i="45" s="1"/>
  <c r="I234" i="44"/>
  <c r="G234" i="44"/>
  <c r="M233" i="44"/>
  <c r="G236" i="43"/>
  <c r="J236" i="43"/>
  <c r="J237" i="42"/>
  <c r="G242" i="41"/>
  <c r="J242" i="41"/>
  <c r="K236" i="40"/>
  <c r="M236" i="40" s="1"/>
  <c r="L236" i="40"/>
  <c r="I237" i="40" s="1"/>
  <c r="J245" i="39"/>
  <c r="H245" i="39"/>
  <c r="K239" i="38"/>
  <c r="M239" i="38" s="1"/>
  <c r="L239" i="38"/>
  <c r="K239" i="37"/>
  <c r="M239" i="37" s="1"/>
  <c r="K238" i="36"/>
  <c r="J242" i="35"/>
  <c r="H242" i="35"/>
  <c r="I237" i="34"/>
  <c r="G237" i="34"/>
  <c r="H237" i="34"/>
  <c r="I249" i="33"/>
  <c r="G249" i="33"/>
  <c r="H249" i="33"/>
  <c r="K245" i="32"/>
  <c r="G237" i="31"/>
  <c r="H237" i="31"/>
  <c r="J237" i="31"/>
  <c r="M247" i="30"/>
  <c r="J248" i="30" s="1"/>
  <c r="G248" i="30"/>
  <c r="H254" i="29"/>
  <c r="J254" i="29"/>
  <c r="L253" i="29"/>
  <c r="J245" i="27"/>
  <c r="I245" i="27"/>
  <c r="G245" i="27"/>
  <c r="J241" i="25"/>
  <c r="H241" i="25"/>
  <c r="G241" i="25"/>
  <c r="M250" i="23"/>
  <c r="J251" i="23" s="1"/>
  <c r="G251" i="23"/>
  <c r="I257" i="21"/>
  <c r="G257" i="21"/>
  <c r="M256" i="21"/>
  <c r="I236" i="20"/>
  <c r="G236" i="20"/>
  <c r="M235" i="20"/>
  <c r="K242" i="19"/>
  <c r="M242" i="19" s="1"/>
  <c r="K249" i="18"/>
  <c r="M249" i="18" s="1"/>
  <c r="G249" i="18"/>
  <c r="K262" i="17"/>
  <c r="J240" i="16"/>
  <c r="H240" i="16"/>
  <c r="L239" i="16"/>
  <c r="J238" i="15"/>
  <c r="H238" i="15"/>
  <c r="L237" i="15"/>
  <c r="K250" i="14"/>
  <c r="L250" i="14"/>
  <c r="I251" i="14" s="1"/>
  <c r="M250" i="14"/>
  <c r="J251" i="14" s="1"/>
  <c r="G250" i="14"/>
  <c r="G251" i="14" s="1"/>
  <c r="M247" i="13"/>
  <c r="J248" i="13" s="1"/>
  <c r="L247" i="13"/>
  <c r="G248" i="13" s="1"/>
  <c r="M234" i="12"/>
  <c r="L234" i="12"/>
  <c r="G247" i="11"/>
  <c r="K247" i="11"/>
  <c r="M247" i="11" s="1"/>
  <c r="J248" i="11" s="1"/>
  <c r="H247" i="11"/>
  <c r="M239" i="7"/>
  <c r="J240" i="7" s="1"/>
  <c r="L239" i="7"/>
  <c r="I240" i="7" s="1"/>
  <c r="K234" i="4"/>
  <c r="L234" i="4" s="1"/>
  <c r="G235" i="4"/>
  <c r="I235" i="4"/>
  <c r="M234" i="4"/>
  <c r="J235" i="4" s="1"/>
  <c r="K241" i="46" l="1"/>
  <c r="M241" i="46"/>
  <c r="H242" i="46" s="1"/>
  <c r="L241" i="46"/>
  <c r="G242" i="46" s="1"/>
  <c r="J238" i="45"/>
  <c r="H238" i="45"/>
  <c r="L237" i="45"/>
  <c r="H234" i="44"/>
  <c r="J234" i="44"/>
  <c r="K236" i="43"/>
  <c r="L236" i="43"/>
  <c r="I237" i="43" s="1"/>
  <c r="M236" i="43"/>
  <c r="J237" i="43" s="1"/>
  <c r="G237" i="43"/>
  <c r="K237" i="42"/>
  <c r="M237" i="42" s="1"/>
  <c r="L237" i="42"/>
  <c r="K242" i="41"/>
  <c r="M242" i="41"/>
  <c r="J243" i="41" s="1"/>
  <c r="L242" i="41"/>
  <c r="I243" i="41" s="1"/>
  <c r="H243" i="41"/>
  <c r="H237" i="40"/>
  <c r="J237" i="40"/>
  <c r="G237" i="40"/>
  <c r="K245" i="39"/>
  <c r="H240" i="38"/>
  <c r="J240" i="38"/>
  <c r="I240" i="38"/>
  <c r="G240" i="38"/>
  <c r="H240" i="37"/>
  <c r="J240" i="37"/>
  <c r="L239" i="37"/>
  <c r="L238" i="36"/>
  <c r="M238" i="36"/>
  <c r="K242" i="35"/>
  <c r="K237" i="34"/>
  <c r="M237" i="34" s="1"/>
  <c r="K249" i="33"/>
  <c r="M249" i="33" s="1"/>
  <c r="L245" i="32"/>
  <c r="M245" i="32"/>
  <c r="K237" i="31"/>
  <c r="L237" i="31" s="1"/>
  <c r="M237" i="31"/>
  <c r="J238" i="31" s="1"/>
  <c r="K248" i="30"/>
  <c r="H248" i="30"/>
  <c r="L248" i="30"/>
  <c r="I249" i="30" s="1"/>
  <c r="M248" i="30"/>
  <c r="J249" i="30" s="1"/>
  <c r="I254" i="29"/>
  <c r="K254" i="29" s="1"/>
  <c r="G254" i="29"/>
  <c r="K245" i="27"/>
  <c r="M245" i="27" s="1"/>
  <c r="K241" i="25"/>
  <c r="H251" i="23"/>
  <c r="K251" i="23"/>
  <c r="L251" i="23" s="1"/>
  <c r="J257" i="21"/>
  <c r="H257" i="21"/>
  <c r="H236" i="20"/>
  <c r="J236" i="20"/>
  <c r="J243" i="19"/>
  <c r="H243" i="19"/>
  <c r="L242" i="19"/>
  <c r="J250" i="18"/>
  <c r="H250" i="18"/>
  <c r="L249" i="18"/>
  <c r="I250" i="18" s="1"/>
  <c r="L262" i="17"/>
  <c r="M262" i="17"/>
  <c r="I240" i="16"/>
  <c r="G240" i="16"/>
  <c r="K240" i="16"/>
  <c r="I238" i="15"/>
  <c r="G238" i="15"/>
  <c r="K238" i="15"/>
  <c r="K251" i="14"/>
  <c r="L251" i="14"/>
  <c r="I252" i="14" s="1"/>
  <c r="M251" i="14"/>
  <c r="J252" i="14" s="1"/>
  <c r="H251" i="14"/>
  <c r="H252" i="14" s="1"/>
  <c r="H248" i="13"/>
  <c r="I248" i="13"/>
  <c r="G235" i="12"/>
  <c r="I235" i="12"/>
  <c r="H235" i="12"/>
  <c r="J235" i="12"/>
  <c r="H248" i="11"/>
  <c r="L247" i="11"/>
  <c r="G240" i="7"/>
  <c r="K240" i="7"/>
  <c r="M240" i="7" s="1"/>
  <c r="J241" i="7" s="1"/>
  <c r="H240" i="7"/>
  <c r="K235" i="4"/>
  <c r="L235" i="4"/>
  <c r="M235" i="4"/>
  <c r="H236" i="4" s="1"/>
  <c r="H235" i="4"/>
  <c r="J236" i="4"/>
  <c r="G236" i="4"/>
  <c r="I236" i="4"/>
  <c r="I242" i="46" l="1"/>
  <c r="J242" i="46"/>
  <c r="I238" i="45"/>
  <c r="G238" i="45"/>
  <c r="K238" i="45"/>
  <c r="K234" i="44"/>
  <c r="K237" i="43"/>
  <c r="H237" i="43"/>
  <c r="L237" i="43"/>
  <c r="I238" i="43" s="1"/>
  <c r="M237" i="43"/>
  <c r="J238" i="43" s="1"/>
  <c r="H238" i="42"/>
  <c r="J238" i="42"/>
  <c r="I238" i="42"/>
  <c r="G238" i="42"/>
  <c r="K243" i="41"/>
  <c r="L243" i="41"/>
  <c r="I244" i="41" s="1"/>
  <c r="M243" i="41"/>
  <c r="J244" i="41" s="1"/>
  <c r="G243" i="41"/>
  <c r="G244" i="41" s="1"/>
  <c r="H244" i="41"/>
  <c r="K237" i="40"/>
  <c r="M245" i="39"/>
  <c r="L245" i="39"/>
  <c r="K240" i="38"/>
  <c r="L240" i="38" s="1"/>
  <c r="G240" i="37"/>
  <c r="I240" i="37"/>
  <c r="K240" i="37"/>
  <c r="J239" i="36"/>
  <c r="H239" i="36"/>
  <c r="I239" i="36"/>
  <c r="G239" i="36"/>
  <c r="L242" i="35"/>
  <c r="M242" i="35"/>
  <c r="J238" i="34"/>
  <c r="H238" i="34"/>
  <c r="L237" i="34"/>
  <c r="J250" i="33"/>
  <c r="H250" i="33"/>
  <c r="L249" i="33"/>
  <c r="J246" i="32"/>
  <c r="H246" i="32"/>
  <c r="I246" i="32"/>
  <c r="G246" i="32"/>
  <c r="I238" i="31"/>
  <c r="G238" i="31"/>
  <c r="H238" i="31"/>
  <c r="K249" i="30"/>
  <c r="M249" i="30" s="1"/>
  <c r="J250" i="30" s="1"/>
  <c r="H249" i="30"/>
  <c r="G249" i="30"/>
  <c r="M254" i="29"/>
  <c r="L254" i="29"/>
  <c r="I255" i="29" s="1"/>
  <c r="J246" i="27"/>
  <c r="H246" i="27"/>
  <c r="L245" i="27"/>
  <c r="L241" i="25"/>
  <c r="M241" i="25"/>
  <c r="I252" i="23"/>
  <c r="G252" i="23"/>
  <c r="M251" i="23"/>
  <c r="J252" i="23" s="1"/>
  <c r="K257" i="21"/>
  <c r="K236" i="20"/>
  <c r="G243" i="19"/>
  <c r="I243" i="19"/>
  <c r="K243" i="19" s="1"/>
  <c r="G250" i="18"/>
  <c r="K250" i="18"/>
  <c r="M250" i="18" s="1"/>
  <c r="H263" i="17"/>
  <c r="J263" i="17"/>
  <c r="G263" i="17"/>
  <c r="I263" i="17"/>
  <c r="M240" i="16"/>
  <c r="L240" i="16"/>
  <c r="I241" i="16" s="1"/>
  <c r="M238" i="15"/>
  <c r="L238" i="15"/>
  <c r="I239" i="15" s="1"/>
  <c r="K252" i="14"/>
  <c r="L252" i="14"/>
  <c r="I253" i="14" s="1"/>
  <c r="M252" i="14"/>
  <c r="J253" i="14" s="1"/>
  <c r="G252" i="14"/>
  <c r="G253" i="14" s="1"/>
  <c r="K248" i="13"/>
  <c r="L248" i="13" s="1"/>
  <c r="K235" i="12"/>
  <c r="M235" i="12"/>
  <c r="H236" i="12" s="1"/>
  <c r="L235" i="12"/>
  <c r="G236" i="12" s="1"/>
  <c r="I248" i="11"/>
  <c r="G248" i="11"/>
  <c r="H241" i="7"/>
  <c r="L240" i="7"/>
  <c r="I241" i="7" s="1"/>
  <c r="K236" i="4"/>
  <c r="M236" i="4" s="1"/>
  <c r="K242" i="46" l="1"/>
  <c r="L242" i="46" s="1"/>
  <c r="M238" i="45"/>
  <c r="L238" i="45"/>
  <c r="G239" i="45" s="1"/>
  <c r="L234" i="44"/>
  <c r="M234" i="44"/>
  <c r="K238" i="43"/>
  <c r="M238" i="43"/>
  <c r="J239" i="43" s="1"/>
  <c r="L238" i="43"/>
  <c r="I239" i="43" s="1"/>
  <c r="G238" i="43"/>
  <c r="G239" i="43" s="1"/>
  <c r="H238" i="43"/>
  <c r="H239" i="43" s="1"/>
  <c r="K238" i="42"/>
  <c r="M238" i="42" s="1"/>
  <c r="K244" i="41"/>
  <c r="M244" i="41"/>
  <c r="J245" i="41" s="1"/>
  <c r="L244" i="41"/>
  <c r="G245" i="41" s="1"/>
  <c r="H245" i="41"/>
  <c r="M237" i="40"/>
  <c r="L237" i="40"/>
  <c r="I246" i="39"/>
  <c r="G246" i="39"/>
  <c r="H246" i="39"/>
  <c r="J246" i="39"/>
  <c r="I241" i="38"/>
  <c r="G241" i="38"/>
  <c r="M240" i="38"/>
  <c r="L240" i="37"/>
  <c r="I241" i="37" s="1"/>
  <c r="M240" i="37"/>
  <c r="G241" i="37"/>
  <c r="K239" i="36"/>
  <c r="L239" i="36" s="1"/>
  <c r="H243" i="35"/>
  <c r="J243" i="35"/>
  <c r="G243" i="35"/>
  <c r="I243" i="35"/>
  <c r="G238" i="34"/>
  <c r="I238" i="34"/>
  <c r="K238" i="34"/>
  <c r="I250" i="33"/>
  <c r="G250" i="33"/>
  <c r="K250" i="33"/>
  <c r="K246" i="32"/>
  <c r="M246" i="32" s="1"/>
  <c r="K238" i="31"/>
  <c r="L238" i="31" s="1"/>
  <c r="H250" i="30"/>
  <c r="L249" i="30"/>
  <c r="I250" i="30" s="1"/>
  <c r="K250" i="30" s="1"/>
  <c r="L250" i="30" s="1"/>
  <c r="I251" i="30" s="1"/>
  <c r="G250" i="30"/>
  <c r="G255" i="29"/>
  <c r="H255" i="29"/>
  <c r="J255" i="29"/>
  <c r="I246" i="27"/>
  <c r="G246" i="27"/>
  <c r="K246" i="27"/>
  <c r="H242" i="25"/>
  <c r="J242" i="25"/>
  <c r="I242" i="25"/>
  <c r="G242" i="25"/>
  <c r="K252" i="23"/>
  <c r="H252" i="23"/>
  <c r="M252" i="23"/>
  <c r="J253" i="23" s="1"/>
  <c r="L252" i="23"/>
  <c r="I253" i="23" s="1"/>
  <c r="L257" i="21"/>
  <c r="M257" i="21"/>
  <c r="L236" i="20"/>
  <c r="M236" i="20"/>
  <c r="M243" i="19"/>
  <c r="L243" i="19"/>
  <c r="I244" i="19" s="1"/>
  <c r="G244" i="19"/>
  <c r="H251" i="18"/>
  <c r="J251" i="18"/>
  <c r="L250" i="18"/>
  <c r="I251" i="18" s="1"/>
  <c r="K263" i="17"/>
  <c r="L263" i="17" s="1"/>
  <c r="G241" i="16"/>
  <c r="H241" i="16"/>
  <c r="J241" i="16"/>
  <c r="G239" i="15"/>
  <c r="H239" i="15"/>
  <c r="J239" i="15"/>
  <c r="K253" i="14"/>
  <c r="L253" i="14"/>
  <c r="I254" i="14" s="1"/>
  <c r="M253" i="14"/>
  <c r="J254" i="14" s="1"/>
  <c r="H253" i="14"/>
  <c r="H254" i="14" s="1"/>
  <c r="G249" i="13"/>
  <c r="I249" i="13"/>
  <c r="M248" i="13"/>
  <c r="I236" i="12"/>
  <c r="J236" i="12"/>
  <c r="K248" i="11"/>
  <c r="L248" i="11" s="1"/>
  <c r="G241" i="7"/>
  <c r="K241" i="7"/>
  <c r="M241" i="7" s="1"/>
  <c r="J237" i="4"/>
  <c r="H237" i="4"/>
  <c r="L236" i="4"/>
  <c r="I243" i="46" l="1"/>
  <c r="G243" i="46"/>
  <c r="M242" i="46"/>
  <c r="H239" i="45"/>
  <c r="J239" i="45"/>
  <c r="I239" i="45"/>
  <c r="J235" i="44"/>
  <c r="H235" i="44"/>
  <c r="G235" i="44"/>
  <c r="I235" i="44"/>
  <c r="K239" i="43"/>
  <c r="M239" i="43"/>
  <c r="J240" i="43" s="1"/>
  <c r="L239" i="43"/>
  <c r="I240" i="43" s="1"/>
  <c r="H240" i="43"/>
  <c r="H239" i="42"/>
  <c r="J239" i="42"/>
  <c r="L238" i="42"/>
  <c r="I245" i="41"/>
  <c r="K245" i="41" s="1"/>
  <c r="I238" i="40"/>
  <c r="G238" i="40"/>
  <c r="J238" i="40"/>
  <c r="H238" i="40"/>
  <c r="K246" i="39"/>
  <c r="M246" i="39"/>
  <c r="J247" i="39" s="1"/>
  <c r="L246" i="39"/>
  <c r="I247" i="39" s="1"/>
  <c r="J241" i="38"/>
  <c r="H241" i="38"/>
  <c r="J241" i="37"/>
  <c r="H241" i="37"/>
  <c r="G240" i="36"/>
  <c r="I240" i="36"/>
  <c r="M239" i="36"/>
  <c r="K243" i="35"/>
  <c r="L243" i="35"/>
  <c r="G244" i="35" s="1"/>
  <c r="M243" i="35"/>
  <c r="J244" i="35" s="1"/>
  <c r="L238" i="34"/>
  <c r="I239" i="34" s="1"/>
  <c r="M238" i="34"/>
  <c r="L250" i="33"/>
  <c r="G251" i="33" s="1"/>
  <c r="M250" i="33"/>
  <c r="H247" i="32"/>
  <c r="J247" i="32"/>
  <c r="L246" i="32"/>
  <c r="I239" i="31"/>
  <c r="G239" i="31"/>
  <c r="M238" i="31"/>
  <c r="G251" i="30"/>
  <c r="M250" i="30"/>
  <c r="K255" i="29"/>
  <c r="L255" i="29" s="1"/>
  <c r="L246" i="27"/>
  <c r="G247" i="27" s="1"/>
  <c r="M246" i="27"/>
  <c r="K242" i="25"/>
  <c r="L242" i="25" s="1"/>
  <c r="K253" i="23"/>
  <c r="M253" i="23"/>
  <c r="J254" i="23" s="1"/>
  <c r="L253" i="23"/>
  <c r="I254" i="23" s="1"/>
  <c r="G253" i="23"/>
  <c r="G254" i="23" s="1"/>
  <c r="H253" i="23"/>
  <c r="H254" i="23" s="1"/>
  <c r="J258" i="21"/>
  <c r="H258" i="21"/>
  <c r="G258" i="21"/>
  <c r="I258" i="21"/>
  <c r="H237" i="20"/>
  <c r="J237" i="20"/>
  <c r="G237" i="20"/>
  <c r="I237" i="20"/>
  <c r="J244" i="19"/>
  <c r="H244" i="19"/>
  <c r="K251" i="18"/>
  <c r="M251" i="18" s="1"/>
  <c r="G251" i="18"/>
  <c r="I264" i="17"/>
  <c r="G264" i="17"/>
  <c r="M263" i="17"/>
  <c r="K241" i="16"/>
  <c r="M241" i="16" s="1"/>
  <c r="K239" i="15"/>
  <c r="L239" i="15"/>
  <c r="M239" i="15"/>
  <c r="J240" i="15" s="1"/>
  <c r="K254" i="14"/>
  <c r="L254" i="14" s="1"/>
  <c r="I255" i="14" s="1"/>
  <c r="M254" i="14"/>
  <c r="J255" i="14" s="1"/>
  <c r="G254" i="14"/>
  <c r="J249" i="13"/>
  <c r="H249" i="13"/>
  <c r="K236" i="12"/>
  <c r="L236" i="12"/>
  <c r="I237" i="12" s="1"/>
  <c r="M236" i="12"/>
  <c r="J237" i="12" s="1"/>
  <c r="G237" i="12"/>
  <c r="G249" i="11"/>
  <c r="I249" i="11"/>
  <c r="M248" i="11"/>
  <c r="J242" i="7"/>
  <c r="H242" i="7"/>
  <c r="L241" i="7"/>
  <c r="I242" i="7" s="1"/>
  <c r="I237" i="4"/>
  <c r="G237" i="4"/>
  <c r="K237" i="4"/>
  <c r="H243" i="46" l="1"/>
  <c r="J243" i="46"/>
  <c r="K239" i="45"/>
  <c r="L239" i="45" s="1"/>
  <c r="K235" i="44"/>
  <c r="L235" i="44" s="1"/>
  <c r="K240" i="43"/>
  <c r="L240" i="43" s="1"/>
  <c r="I241" i="43" s="1"/>
  <c r="G240" i="43"/>
  <c r="G239" i="42"/>
  <c r="I239" i="42"/>
  <c r="K239" i="42"/>
  <c r="L245" i="41"/>
  <c r="I246" i="41" s="1"/>
  <c r="M245" i="41"/>
  <c r="G246" i="41"/>
  <c r="K238" i="40"/>
  <c r="M238" i="40" s="1"/>
  <c r="H239" i="40" s="1"/>
  <c r="L238" i="40"/>
  <c r="G239" i="40" s="1"/>
  <c r="K247" i="39"/>
  <c r="M247" i="39"/>
  <c r="J248" i="39" s="1"/>
  <c r="L247" i="39"/>
  <c r="I248" i="39" s="1"/>
  <c r="G247" i="39"/>
  <c r="G248" i="39" s="1"/>
  <c r="H247" i="39"/>
  <c r="H248" i="39" s="1"/>
  <c r="K241" i="38"/>
  <c r="K241" i="37"/>
  <c r="M241" i="37" s="1"/>
  <c r="L241" i="37"/>
  <c r="H240" i="36"/>
  <c r="J240" i="36"/>
  <c r="H244" i="35"/>
  <c r="I244" i="35"/>
  <c r="K244" i="35" s="1"/>
  <c r="G239" i="34"/>
  <c r="H239" i="34"/>
  <c r="J239" i="34"/>
  <c r="H251" i="33"/>
  <c r="J251" i="33"/>
  <c r="I251" i="33"/>
  <c r="G247" i="32"/>
  <c r="I247" i="32"/>
  <c r="K247" i="32"/>
  <c r="J239" i="31"/>
  <c r="H239" i="31"/>
  <c r="J251" i="30"/>
  <c r="H251" i="30"/>
  <c r="I256" i="29"/>
  <c r="G256" i="29"/>
  <c r="M255" i="29"/>
  <c r="I247" i="27"/>
  <c r="J247" i="27"/>
  <c r="H247" i="27"/>
  <c r="I243" i="25"/>
  <c r="G243" i="25"/>
  <c r="M242" i="25"/>
  <c r="K254" i="23"/>
  <c r="L254" i="23" s="1"/>
  <c r="K258" i="21"/>
  <c r="L258" i="21" s="1"/>
  <c r="K237" i="20"/>
  <c r="M237" i="20"/>
  <c r="J238" i="20" s="1"/>
  <c r="L237" i="20"/>
  <c r="G238" i="20" s="1"/>
  <c r="K244" i="19"/>
  <c r="L244" i="19" s="1"/>
  <c r="M244" i="19"/>
  <c r="J245" i="19" s="1"/>
  <c r="J252" i="18"/>
  <c r="H252" i="18"/>
  <c r="L251" i="18"/>
  <c r="I252" i="18" s="1"/>
  <c r="H264" i="17"/>
  <c r="J264" i="17"/>
  <c r="J242" i="16"/>
  <c r="H242" i="16"/>
  <c r="L241" i="16"/>
  <c r="H240" i="15"/>
  <c r="I240" i="15"/>
  <c r="G240" i="15"/>
  <c r="K255" i="14"/>
  <c r="L255" i="14"/>
  <c r="I256" i="14" s="1"/>
  <c r="M255" i="14"/>
  <c r="J256" i="14" s="1"/>
  <c r="G255" i="14"/>
  <c r="G256" i="14" s="1"/>
  <c r="H255" i="14"/>
  <c r="H256" i="14" s="1"/>
  <c r="K249" i="13"/>
  <c r="M249" i="13" s="1"/>
  <c r="H237" i="12"/>
  <c r="K237" i="12"/>
  <c r="M237" i="12"/>
  <c r="J238" i="12" s="1"/>
  <c r="L237" i="12"/>
  <c r="I238" i="12" s="1"/>
  <c r="J249" i="11"/>
  <c r="H249" i="11"/>
  <c r="G242" i="7"/>
  <c r="K242" i="7"/>
  <c r="L242" i="7" s="1"/>
  <c r="M237" i="4"/>
  <c r="L237" i="4"/>
  <c r="G238" i="4" s="1"/>
  <c r="K243" i="46" l="1"/>
  <c r="I240" i="45"/>
  <c r="G240" i="45"/>
  <c r="M239" i="45"/>
  <c r="I236" i="44"/>
  <c r="G236" i="44"/>
  <c r="M235" i="44"/>
  <c r="G241" i="43"/>
  <c r="M240" i="43"/>
  <c r="M239" i="42"/>
  <c r="L239" i="42"/>
  <c r="I240" i="42" s="1"/>
  <c r="J246" i="41"/>
  <c r="H246" i="41"/>
  <c r="I239" i="40"/>
  <c r="J239" i="40"/>
  <c r="K248" i="39"/>
  <c r="L248" i="39" s="1"/>
  <c r="L241" i="38"/>
  <c r="M241" i="38"/>
  <c r="H242" i="37"/>
  <c r="J242" i="37"/>
  <c r="I242" i="37"/>
  <c r="G242" i="37"/>
  <c r="K240" i="36"/>
  <c r="L244" i="35"/>
  <c r="I245" i="35" s="1"/>
  <c r="M244" i="35"/>
  <c r="J245" i="35" s="1"/>
  <c r="G245" i="35"/>
  <c r="K239" i="34"/>
  <c r="L239" i="34" s="1"/>
  <c r="M239" i="34"/>
  <c r="J240" i="34" s="1"/>
  <c r="K251" i="33"/>
  <c r="L251" i="33" s="1"/>
  <c r="M247" i="32"/>
  <c r="L247" i="32"/>
  <c r="I248" i="32" s="1"/>
  <c r="K239" i="31"/>
  <c r="K251" i="30"/>
  <c r="M251" i="30" s="1"/>
  <c r="H252" i="30" s="1"/>
  <c r="L251" i="30"/>
  <c r="H256" i="29"/>
  <c r="J256" i="29"/>
  <c r="K247" i="27"/>
  <c r="M247" i="27"/>
  <c r="J248" i="27" s="1"/>
  <c r="L247" i="27"/>
  <c r="G248" i="27" s="1"/>
  <c r="J243" i="25"/>
  <c r="H243" i="25"/>
  <c r="I255" i="23"/>
  <c r="G255" i="23"/>
  <c r="M254" i="23"/>
  <c r="I259" i="21"/>
  <c r="G259" i="21"/>
  <c r="M258" i="21"/>
  <c r="H238" i="20"/>
  <c r="I238" i="20"/>
  <c r="I245" i="19"/>
  <c r="G245" i="19"/>
  <c r="H245" i="19"/>
  <c r="G252" i="18"/>
  <c r="K252" i="18"/>
  <c r="M252" i="18" s="1"/>
  <c r="K264" i="17"/>
  <c r="I242" i="16"/>
  <c r="G242" i="16"/>
  <c r="K242" i="16"/>
  <c r="K240" i="15"/>
  <c r="M240" i="15" s="1"/>
  <c r="K256" i="14"/>
  <c r="L256" i="14"/>
  <c r="I257" i="14" s="1"/>
  <c r="M256" i="14"/>
  <c r="J257" i="14" s="1"/>
  <c r="J250" i="13"/>
  <c r="H250" i="13"/>
  <c r="L249" i="13"/>
  <c r="K238" i="12"/>
  <c r="L238" i="12" s="1"/>
  <c r="I239" i="12" s="1"/>
  <c r="G238" i="12"/>
  <c r="H238" i="12"/>
  <c r="K249" i="11"/>
  <c r="G243" i="7"/>
  <c r="I243" i="7"/>
  <c r="M242" i="7"/>
  <c r="I238" i="4"/>
  <c r="H238" i="4"/>
  <c r="J238" i="4"/>
  <c r="M243" i="46" l="1"/>
  <c r="L243" i="46"/>
  <c r="H240" i="45"/>
  <c r="J240" i="45"/>
  <c r="H236" i="44"/>
  <c r="J236" i="44"/>
  <c r="H241" i="43"/>
  <c r="J241" i="43"/>
  <c r="G240" i="42"/>
  <c r="H240" i="42"/>
  <c r="J240" i="42"/>
  <c r="K246" i="41"/>
  <c r="M246" i="41" s="1"/>
  <c r="L246" i="41"/>
  <c r="K239" i="40"/>
  <c r="L239" i="40" s="1"/>
  <c r="G240" i="40" s="1"/>
  <c r="I249" i="39"/>
  <c r="G249" i="39"/>
  <c r="M248" i="39"/>
  <c r="H242" i="38"/>
  <c r="J242" i="38"/>
  <c r="G242" i="38"/>
  <c r="I242" i="38"/>
  <c r="K242" i="37"/>
  <c r="M242" i="37" s="1"/>
  <c r="L240" i="36"/>
  <c r="M240" i="36"/>
  <c r="K245" i="35"/>
  <c r="M245" i="35" s="1"/>
  <c r="J246" i="35" s="1"/>
  <c r="H245" i="35"/>
  <c r="I240" i="34"/>
  <c r="G240" i="34"/>
  <c r="H240" i="34"/>
  <c r="I252" i="33"/>
  <c r="G252" i="33"/>
  <c r="M251" i="33"/>
  <c r="G248" i="32"/>
  <c r="H248" i="32"/>
  <c r="J248" i="32"/>
  <c r="M239" i="31"/>
  <c r="L239" i="31"/>
  <c r="I252" i="30"/>
  <c r="G252" i="30"/>
  <c r="J252" i="30"/>
  <c r="K256" i="29"/>
  <c r="H248" i="27"/>
  <c r="I248" i="27"/>
  <c r="K248" i="27" s="1"/>
  <c r="K243" i="25"/>
  <c r="J255" i="23"/>
  <c r="H255" i="23"/>
  <c r="H259" i="21"/>
  <c r="J259" i="21"/>
  <c r="K238" i="20"/>
  <c r="L238" i="20" s="1"/>
  <c r="K245" i="19"/>
  <c r="L245" i="19" s="1"/>
  <c r="J253" i="18"/>
  <c r="H253" i="18"/>
  <c r="L252" i="18"/>
  <c r="I253" i="18" s="1"/>
  <c r="M264" i="17"/>
  <c r="L264" i="17"/>
  <c r="L242" i="16"/>
  <c r="I243" i="16" s="1"/>
  <c r="M242" i="16"/>
  <c r="G243" i="16"/>
  <c r="J241" i="15"/>
  <c r="H241" i="15"/>
  <c r="L240" i="15"/>
  <c r="K257" i="14"/>
  <c r="L257" i="14" s="1"/>
  <c r="I258" i="14" s="1"/>
  <c r="M257" i="14"/>
  <c r="J258" i="14" s="1"/>
  <c r="H257" i="14"/>
  <c r="G257" i="14"/>
  <c r="I250" i="13"/>
  <c r="G250" i="13"/>
  <c r="K250" i="13"/>
  <c r="G239" i="12"/>
  <c r="M238" i="12"/>
  <c r="J239" i="12" s="1"/>
  <c r="L249" i="11"/>
  <c r="M249" i="11"/>
  <c r="H243" i="7"/>
  <c r="J243" i="7"/>
  <c r="K238" i="4"/>
  <c r="M238" i="4"/>
  <c r="J239" i="4" s="1"/>
  <c r="L238" i="4"/>
  <c r="I239" i="4" s="1"/>
  <c r="H239" i="4"/>
  <c r="M239" i="40" l="1"/>
  <c r="J240" i="40" s="1"/>
  <c r="H240" i="40"/>
  <c r="G244" i="46"/>
  <c r="I244" i="46"/>
  <c r="J244" i="46"/>
  <c r="H244" i="46"/>
  <c r="K240" i="45"/>
  <c r="K236" i="44"/>
  <c r="K241" i="43"/>
  <c r="L241" i="43"/>
  <c r="M241" i="43"/>
  <c r="J242" i="43" s="1"/>
  <c r="K240" i="42"/>
  <c r="M240" i="42" s="1"/>
  <c r="H247" i="41"/>
  <c r="J247" i="41"/>
  <c r="I247" i="41"/>
  <c r="G247" i="41"/>
  <c r="I240" i="40"/>
  <c r="H249" i="39"/>
  <c r="J249" i="39"/>
  <c r="K242" i="38"/>
  <c r="M242" i="38" s="1"/>
  <c r="J243" i="37"/>
  <c r="H243" i="37"/>
  <c r="L242" i="37"/>
  <c r="J241" i="36"/>
  <c r="H241" i="36"/>
  <c r="G241" i="36"/>
  <c r="I241" i="36"/>
  <c r="L245" i="35"/>
  <c r="H246" i="35"/>
  <c r="K240" i="34"/>
  <c r="L240" i="34" s="1"/>
  <c r="J252" i="33"/>
  <c r="H252" i="33"/>
  <c r="K248" i="32"/>
  <c r="M248" i="32"/>
  <c r="H249" i="32" s="1"/>
  <c r="L248" i="32"/>
  <c r="I249" i="32" s="1"/>
  <c r="G240" i="31"/>
  <c r="I240" i="31"/>
  <c r="H240" i="31"/>
  <c r="J240" i="31"/>
  <c r="K252" i="30"/>
  <c r="L252" i="30"/>
  <c r="G253" i="30" s="1"/>
  <c r="M252" i="30"/>
  <c r="J253" i="30" s="1"/>
  <c r="L256" i="29"/>
  <c r="M256" i="29"/>
  <c r="M248" i="27"/>
  <c r="J249" i="27" s="1"/>
  <c r="L248" i="27"/>
  <c r="G249" i="27" s="1"/>
  <c r="L243" i="25"/>
  <c r="M243" i="25"/>
  <c r="K255" i="23"/>
  <c r="K259" i="21"/>
  <c r="I239" i="20"/>
  <c r="G239" i="20"/>
  <c r="M238" i="20"/>
  <c r="G246" i="19"/>
  <c r="I246" i="19"/>
  <c r="M245" i="19"/>
  <c r="G253" i="18"/>
  <c r="K253" i="18"/>
  <c r="M253" i="18" s="1"/>
  <c r="G265" i="17"/>
  <c r="I265" i="17"/>
  <c r="J265" i="17"/>
  <c r="H265" i="17"/>
  <c r="H243" i="16"/>
  <c r="J243" i="16"/>
  <c r="G241" i="15"/>
  <c r="I241" i="15"/>
  <c r="K241" i="15"/>
  <c r="K258" i="14"/>
  <c r="M258" i="14"/>
  <c r="J259" i="14" s="1"/>
  <c r="L258" i="14"/>
  <c r="I259" i="14" s="1"/>
  <c r="G258" i="14"/>
  <c r="H258" i="14"/>
  <c r="H259" i="14" s="1"/>
  <c r="M250" i="13"/>
  <c r="L250" i="13"/>
  <c r="I251" i="13" s="1"/>
  <c r="K239" i="12"/>
  <c r="L239" i="12" s="1"/>
  <c r="H239" i="12"/>
  <c r="M239" i="12"/>
  <c r="J240" i="12" s="1"/>
  <c r="H250" i="11"/>
  <c r="J250" i="11"/>
  <c r="I250" i="11"/>
  <c r="G250" i="11"/>
  <c r="K243" i="7"/>
  <c r="M243" i="7"/>
  <c r="J244" i="7" s="1"/>
  <c r="L243" i="7"/>
  <c r="K239" i="4"/>
  <c r="L239" i="4" s="1"/>
  <c r="I240" i="4" s="1"/>
  <c r="G239" i="4"/>
  <c r="K244" i="46" l="1"/>
  <c r="L244" i="46"/>
  <c r="I245" i="46" s="1"/>
  <c r="M244" i="46"/>
  <c r="H245" i="46" s="1"/>
  <c r="M240" i="45"/>
  <c r="L240" i="45"/>
  <c r="L236" i="44"/>
  <c r="M236" i="44"/>
  <c r="I242" i="43"/>
  <c r="G242" i="43"/>
  <c r="H242" i="43"/>
  <c r="J241" i="42"/>
  <c r="H241" i="42"/>
  <c r="L240" i="42"/>
  <c r="K247" i="41"/>
  <c r="M247" i="41" s="1"/>
  <c r="K240" i="40"/>
  <c r="M240" i="40" s="1"/>
  <c r="K249" i="39"/>
  <c r="J243" i="38"/>
  <c r="H243" i="38"/>
  <c r="L242" i="38"/>
  <c r="G243" i="37"/>
  <c r="I243" i="37"/>
  <c r="K243" i="37"/>
  <c r="K241" i="36"/>
  <c r="L241" i="36" s="1"/>
  <c r="I246" i="35"/>
  <c r="G246" i="35"/>
  <c r="G241" i="34"/>
  <c r="I241" i="34"/>
  <c r="M240" i="34"/>
  <c r="K252" i="33"/>
  <c r="J249" i="32"/>
  <c r="G249" i="32"/>
  <c r="K240" i="31"/>
  <c r="M240" i="31" s="1"/>
  <c r="H253" i="30"/>
  <c r="I253" i="30"/>
  <c r="J257" i="29"/>
  <c r="H257" i="29"/>
  <c r="G257" i="29"/>
  <c r="I257" i="29"/>
  <c r="I249" i="27"/>
  <c r="H249" i="27"/>
  <c r="H244" i="25"/>
  <c r="J244" i="25"/>
  <c r="I244" i="25"/>
  <c r="G244" i="25"/>
  <c r="L255" i="23"/>
  <c r="M255" i="23"/>
  <c r="M259" i="21"/>
  <c r="L259" i="21"/>
  <c r="J239" i="20"/>
  <c r="H239" i="20"/>
  <c r="J246" i="19"/>
  <c r="H246" i="19"/>
  <c r="J254" i="18"/>
  <c r="H254" i="18"/>
  <c r="L253" i="18"/>
  <c r="I254" i="18" s="1"/>
  <c r="K265" i="17"/>
  <c r="M265" i="17" s="1"/>
  <c r="K243" i="16"/>
  <c r="L243" i="16"/>
  <c r="M243" i="16"/>
  <c r="H244" i="16" s="1"/>
  <c r="L241" i="15"/>
  <c r="I242" i="15" s="1"/>
  <c r="M241" i="15"/>
  <c r="G242" i="15"/>
  <c r="K259" i="14"/>
  <c r="L259" i="14" s="1"/>
  <c r="I260" i="14" s="1"/>
  <c r="G259" i="14"/>
  <c r="G251" i="13"/>
  <c r="H251" i="13"/>
  <c r="J251" i="13"/>
  <c r="I240" i="12"/>
  <c r="G240" i="12"/>
  <c r="H240" i="12"/>
  <c r="K250" i="11"/>
  <c r="M250" i="11"/>
  <c r="H251" i="11" s="1"/>
  <c r="L250" i="11"/>
  <c r="G251" i="11" s="1"/>
  <c r="H244" i="7"/>
  <c r="K244" i="7"/>
  <c r="I244" i="7"/>
  <c r="G244" i="7"/>
  <c r="G240" i="4"/>
  <c r="M239" i="4"/>
  <c r="G245" i="46" l="1"/>
  <c r="J245" i="46"/>
  <c r="G241" i="45"/>
  <c r="I241" i="45"/>
  <c r="J241" i="45"/>
  <c r="H241" i="45"/>
  <c r="J237" i="44"/>
  <c r="H237" i="44"/>
  <c r="G237" i="44"/>
  <c r="I237" i="44"/>
  <c r="K242" i="43"/>
  <c r="L242" i="43" s="1"/>
  <c r="I241" i="42"/>
  <c r="G241" i="42"/>
  <c r="K241" i="42"/>
  <c r="J248" i="41"/>
  <c r="H248" i="41"/>
  <c r="L247" i="41"/>
  <c r="J241" i="40"/>
  <c r="H241" i="40"/>
  <c r="L240" i="40"/>
  <c r="M249" i="39"/>
  <c r="L249" i="39"/>
  <c r="I243" i="38"/>
  <c r="G243" i="38"/>
  <c r="K243" i="38"/>
  <c r="M243" i="37"/>
  <c r="L243" i="37"/>
  <c r="I244" i="37" s="1"/>
  <c r="G242" i="36"/>
  <c r="I242" i="36"/>
  <c r="M241" i="36"/>
  <c r="K246" i="35"/>
  <c r="L246" i="35" s="1"/>
  <c r="J241" i="34"/>
  <c r="H241" i="34"/>
  <c r="M252" i="33"/>
  <c r="L252" i="33"/>
  <c r="K249" i="32"/>
  <c r="L249" i="32" s="1"/>
  <c r="H241" i="31"/>
  <c r="J241" i="31"/>
  <c r="L240" i="31"/>
  <c r="K253" i="30"/>
  <c r="L253" i="30" s="1"/>
  <c r="K257" i="29"/>
  <c r="L257" i="29" s="1"/>
  <c r="K249" i="27"/>
  <c r="L249" i="27" s="1"/>
  <c r="K244" i="25"/>
  <c r="M244" i="25" s="1"/>
  <c r="H256" i="23"/>
  <c r="J256" i="23"/>
  <c r="I256" i="23"/>
  <c r="G256" i="23"/>
  <c r="G260" i="21"/>
  <c r="I260" i="21"/>
  <c r="H260" i="21"/>
  <c r="J260" i="21"/>
  <c r="K239" i="20"/>
  <c r="K246" i="19"/>
  <c r="G254" i="18"/>
  <c r="K254" i="18"/>
  <c r="L254" i="18" s="1"/>
  <c r="H266" i="17"/>
  <c r="J266" i="17"/>
  <c r="L265" i="17"/>
  <c r="I244" i="16"/>
  <c r="G244" i="16"/>
  <c r="J244" i="16"/>
  <c r="H242" i="15"/>
  <c r="J242" i="15"/>
  <c r="G260" i="14"/>
  <c r="M259" i="14"/>
  <c r="K251" i="13"/>
  <c r="M251" i="13" s="1"/>
  <c r="L251" i="13"/>
  <c r="K240" i="12"/>
  <c r="M240" i="12" s="1"/>
  <c r="I251" i="11"/>
  <c r="J251" i="11"/>
  <c r="L244" i="7"/>
  <c r="G245" i="7" s="1"/>
  <c r="M244" i="7"/>
  <c r="J240" i="4"/>
  <c r="H240" i="4"/>
  <c r="K245" i="46" l="1"/>
  <c r="L245" i="46" s="1"/>
  <c r="M245" i="46"/>
  <c r="J246" i="46" s="1"/>
  <c r="K241" i="45"/>
  <c r="M241" i="45"/>
  <c r="H242" i="45" s="1"/>
  <c r="L241" i="45"/>
  <c r="G242" i="45" s="1"/>
  <c r="K237" i="44"/>
  <c r="L237" i="44" s="1"/>
  <c r="G243" i="43"/>
  <c r="I243" i="43"/>
  <c r="M242" i="43"/>
  <c r="M241" i="42"/>
  <c r="L241" i="42"/>
  <c r="G242" i="42" s="1"/>
  <c r="G248" i="41"/>
  <c r="I248" i="41"/>
  <c r="K248" i="41"/>
  <c r="I241" i="40"/>
  <c r="K241" i="40" s="1"/>
  <c r="G241" i="40"/>
  <c r="I250" i="39"/>
  <c r="G250" i="39"/>
  <c r="J250" i="39"/>
  <c r="H250" i="39"/>
  <c r="M243" i="38"/>
  <c r="L243" i="38"/>
  <c r="G244" i="38" s="1"/>
  <c r="H244" i="37"/>
  <c r="J244" i="37"/>
  <c r="G244" i="37"/>
  <c r="H242" i="36"/>
  <c r="J242" i="36"/>
  <c r="G247" i="35"/>
  <c r="I247" i="35"/>
  <c r="M246" i="35"/>
  <c r="K241" i="34"/>
  <c r="G253" i="33"/>
  <c r="I253" i="33"/>
  <c r="H253" i="33"/>
  <c r="J253" i="33"/>
  <c r="I250" i="32"/>
  <c r="G250" i="32"/>
  <c r="M249" i="32"/>
  <c r="I241" i="31"/>
  <c r="G241" i="31"/>
  <c r="K241" i="31"/>
  <c r="I254" i="30"/>
  <c r="G254" i="30"/>
  <c r="M253" i="30"/>
  <c r="G258" i="29"/>
  <c r="I258" i="29"/>
  <c r="M257" i="29"/>
  <c r="I250" i="27"/>
  <c r="G250" i="27"/>
  <c r="M249" i="27"/>
  <c r="J245" i="25"/>
  <c r="H245" i="25"/>
  <c r="L244" i="25"/>
  <c r="K256" i="23"/>
  <c r="M256" i="23" s="1"/>
  <c r="K260" i="21"/>
  <c r="L260" i="21" s="1"/>
  <c r="L239" i="20"/>
  <c r="M239" i="20"/>
  <c r="M246" i="19"/>
  <c r="L246" i="19"/>
  <c r="G255" i="18"/>
  <c r="I255" i="18"/>
  <c r="M254" i="18"/>
  <c r="I266" i="17"/>
  <c r="G266" i="17"/>
  <c r="K244" i="16"/>
  <c r="M244" i="16" s="1"/>
  <c r="K242" i="15"/>
  <c r="L242" i="15"/>
  <c r="M242" i="15"/>
  <c r="J243" i="15" s="1"/>
  <c r="J260" i="14"/>
  <c r="H260" i="14"/>
  <c r="J252" i="13"/>
  <c r="H252" i="13"/>
  <c r="I252" i="13"/>
  <c r="G252" i="13"/>
  <c r="J241" i="12"/>
  <c r="H241" i="12"/>
  <c r="L240" i="12"/>
  <c r="K251" i="11"/>
  <c r="M251" i="11" s="1"/>
  <c r="L251" i="11"/>
  <c r="I252" i="11" s="1"/>
  <c r="J245" i="7"/>
  <c r="H245" i="7"/>
  <c r="I245" i="7"/>
  <c r="K240" i="4"/>
  <c r="M240" i="4" s="1"/>
  <c r="I246" i="46" l="1"/>
  <c r="G246" i="46"/>
  <c r="H246" i="46"/>
  <c r="J242" i="45"/>
  <c r="I242" i="45"/>
  <c r="I238" i="44"/>
  <c r="G238" i="44"/>
  <c r="M237" i="44"/>
  <c r="J243" i="43"/>
  <c r="H243" i="43"/>
  <c r="H242" i="42"/>
  <c r="J242" i="42"/>
  <c r="I242" i="42"/>
  <c r="L248" i="41"/>
  <c r="I249" i="41" s="1"/>
  <c r="M248" i="41"/>
  <c r="G249" i="41"/>
  <c r="L241" i="40"/>
  <c r="G242" i="40" s="1"/>
  <c r="M241" i="40"/>
  <c r="K250" i="39"/>
  <c r="L250" i="39"/>
  <c r="G251" i="39" s="1"/>
  <c r="M250" i="39"/>
  <c r="H251" i="39" s="1"/>
  <c r="H244" i="38"/>
  <c r="J244" i="38"/>
  <c r="I244" i="38"/>
  <c r="K244" i="37"/>
  <c r="M244" i="37" s="1"/>
  <c r="K242" i="36"/>
  <c r="J247" i="35"/>
  <c r="H247" i="35"/>
  <c r="M241" i="34"/>
  <c r="L241" i="34"/>
  <c r="K253" i="33"/>
  <c r="M253" i="33" s="1"/>
  <c r="J250" i="32"/>
  <c r="H250" i="32"/>
  <c r="M241" i="31"/>
  <c r="L241" i="31"/>
  <c r="G242" i="31" s="1"/>
  <c r="J254" i="30"/>
  <c r="H254" i="30"/>
  <c r="H258" i="29"/>
  <c r="J258" i="29"/>
  <c r="J250" i="27"/>
  <c r="H250" i="27"/>
  <c r="G245" i="25"/>
  <c r="I245" i="25"/>
  <c r="K245" i="25"/>
  <c r="H257" i="23"/>
  <c r="J257" i="23"/>
  <c r="L256" i="23"/>
  <c r="I261" i="21"/>
  <c r="G261" i="21"/>
  <c r="M260" i="21"/>
  <c r="H240" i="20"/>
  <c r="J240" i="20"/>
  <c r="I240" i="20"/>
  <c r="G240" i="20"/>
  <c r="G247" i="19"/>
  <c r="I247" i="19"/>
  <c r="H247" i="19"/>
  <c r="J247" i="19"/>
  <c r="H255" i="18"/>
  <c r="J255" i="18"/>
  <c r="K266" i="17"/>
  <c r="L266" i="17" s="1"/>
  <c r="J245" i="16"/>
  <c r="H245" i="16"/>
  <c r="L244" i="16"/>
  <c r="H243" i="15"/>
  <c r="I243" i="15"/>
  <c r="G243" i="15"/>
  <c r="K260" i="14"/>
  <c r="M260" i="14" s="1"/>
  <c r="L260" i="14"/>
  <c r="K252" i="13"/>
  <c r="M252" i="13" s="1"/>
  <c r="G241" i="12"/>
  <c r="I241" i="12"/>
  <c r="K241" i="12"/>
  <c r="H252" i="11"/>
  <c r="J252" i="11"/>
  <c r="G252" i="11"/>
  <c r="K245" i="7"/>
  <c r="M245" i="7" s="1"/>
  <c r="J241" i="4"/>
  <c r="H241" i="4"/>
  <c r="L240" i="4"/>
  <c r="K246" i="46" l="1"/>
  <c r="M246" i="46" s="1"/>
  <c r="K242" i="45"/>
  <c r="L242" i="45" s="1"/>
  <c r="H238" i="44"/>
  <c r="J238" i="44"/>
  <c r="K243" i="43"/>
  <c r="K242" i="42"/>
  <c r="M242" i="42"/>
  <c r="J243" i="42" s="1"/>
  <c r="L242" i="42"/>
  <c r="G243" i="42" s="1"/>
  <c r="H249" i="41"/>
  <c r="J249" i="41"/>
  <c r="J242" i="40"/>
  <c r="H242" i="40"/>
  <c r="I242" i="40"/>
  <c r="I251" i="39"/>
  <c r="J251" i="39"/>
  <c r="K244" i="38"/>
  <c r="L244" i="38" s="1"/>
  <c r="H245" i="37"/>
  <c r="J245" i="37"/>
  <c r="L244" i="37"/>
  <c r="L242" i="36"/>
  <c r="M242" i="36"/>
  <c r="K247" i="35"/>
  <c r="M247" i="35" s="1"/>
  <c r="L247" i="35"/>
  <c r="I242" i="34"/>
  <c r="G242" i="34"/>
  <c r="H242" i="34"/>
  <c r="J242" i="34"/>
  <c r="H254" i="33"/>
  <c r="J254" i="33"/>
  <c r="L253" i="33"/>
  <c r="K250" i="32"/>
  <c r="H242" i="31"/>
  <c r="J242" i="31"/>
  <c r="I242" i="31"/>
  <c r="K254" i="30"/>
  <c r="K258" i="29"/>
  <c r="K250" i="27"/>
  <c r="L245" i="25"/>
  <c r="I246" i="25" s="1"/>
  <c r="M245" i="25"/>
  <c r="I257" i="23"/>
  <c r="G257" i="23"/>
  <c r="K257" i="23"/>
  <c r="H261" i="21"/>
  <c r="J261" i="21"/>
  <c r="K240" i="20"/>
  <c r="M240" i="20"/>
  <c r="J241" i="20" s="1"/>
  <c r="L240" i="20"/>
  <c r="G241" i="20" s="1"/>
  <c r="K247" i="19"/>
  <c r="L247" i="19" s="1"/>
  <c r="K255" i="18"/>
  <c r="L255" i="18"/>
  <c r="M255" i="18"/>
  <c r="J256" i="18" s="1"/>
  <c r="G267" i="17"/>
  <c r="I267" i="17"/>
  <c r="M266" i="17"/>
  <c r="G245" i="16"/>
  <c r="I245" i="16"/>
  <c r="K245" i="16"/>
  <c r="K243" i="15"/>
  <c r="L243" i="15" s="1"/>
  <c r="H261" i="14"/>
  <c r="J261" i="14"/>
  <c r="I261" i="14"/>
  <c r="G261" i="14"/>
  <c r="H253" i="13"/>
  <c r="J253" i="13"/>
  <c r="L252" i="13"/>
  <c r="M241" i="12"/>
  <c r="L241" i="12"/>
  <c r="G242" i="12" s="1"/>
  <c r="K252" i="11"/>
  <c r="L252" i="11" s="1"/>
  <c r="M252" i="11"/>
  <c r="H253" i="11" s="1"/>
  <c r="H246" i="7"/>
  <c r="J246" i="7"/>
  <c r="L245" i="7"/>
  <c r="I241" i="4"/>
  <c r="K241" i="4" s="1"/>
  <c r="G241" i="4"/>
  <c r="J247" i="46" l="1"/>
  <c r="H247" i="46"/>
  <c r="L246" i="46"/>
  <c r="I243" i="45"/>
  <c r="G243" i="45"/>
  <c r="M242" i="45"/>
  <c r="K238" i="44"/>
  <c r="M243" i="43"/>
  <c r="L243" i="43"/>
  <c r="I243" i="42"/>
  <c r="K243" i="42" s="1"/>
  <c r="H243" i="42"/>
  <c r="K249" i="41"/>
  <c r="L249" i="41" s="1"/>
  <c r="M249" i="41"/>
  <c r="J250" i="41" s="1"/>
  <c r="K242" i="40"/>
  <c r="M242" i="40" s="1"/>
  <c r="K251" i="39"/>
  <c r="M251" i="39"/>
  <c r="J252" i="39" s="1"/>
  <c r="L251" i="39"/>
  <c r="I252" i="39" s="1"/>
  <c r="H252" i="39"/>
  <c r="G252" i="39"/>
  <c r="I245" i="38"/>
  <c r="G245" i="38"/>
  <c r="M244" i="38"/>
  <c r="I245" i="37"/>
  <c r="G245" i="37"/>
  <c r="K245" i="37"/>
  <c r="J243" i="36"/>
  <c r="H243" i="36"/>
  <c r="G243" i="36"/>
  <c r="I243" i="36"/>
  <c r="H248" i="35"/>
  <c r="J248" i="35"/>
  <c r="I248" i="35"/>
  <c r="G248" i="35"/>
  <c r="K242" i="34"/>
  <c r="M242" i="34"/>
  <c r="J243" i="34" s="1"/>
  <c r="L242" i="34"/>
  <c r="I243" i="34" s="1"/>
  <c r="G254" i="33"/>
  <c r="I254" i="33"/>
  <c r="K254" i="33"/>
  <c r="M250" i="32"/>
  <c r="L250" i="32"/>
  <c r="K242" i="31"/>
  <c r="M242" i="31" s="1"/>
  <c r="L254" i="30"/>
  <c r="M254" i="30"/>
  <c r="M258" i="29"/>
  <c r="L258" i="29"/>
  <c r="M250" i="27"/>
  <c r="L250" i="27"/>
  <c r="J246" i="25"/>
  <c r="H246" i="25"/>
  <c r="G246" i="25"/>
  <c r="L257" i="23"/>
  <c r="G258" i="23" s="1"/>
  <c r="M257" i="23"/>
  <c r="K261" i="21"/>
  <c r="H241" i="20"/>
  <c r="I241" i="20"/>
  <c r="I248" i="19"/>
  <c r="G248" i="19"/>
  <c r="M247" i="19"/>
  <c r="H256" i="18"/>
  <c r="I256" i="18"/>
  <c r="G256" i="18"/>
  <c r="J267" i="17"/>
  <c r="H267" i="17"/>
  <c r="L245" i="16"/>
  <c r="I246" i="16" s="1"/>
  <c r="M245" i="16"/>
  <c r="G246" i="16"/>
  <c r="G244" i="15"/>
  <c r="I244" i="15"/>
  <c r="M243" i="15"/>
  <c r="K261" i="14"/>
  <c r="M261" i="14"/>
  <c r="J262" i="14" s="1"/>
  <c r="L261" i="14"/>
  <c r="G262" i="14" s="1"/>
  <c r="I253" i="13"/>
  <c r="K253" i="13" s="1"/>
  <c r="G253" i="13"/>
  <c r="I242" i="12"/>
  <c r="H242" i="12"/>
  <c r="J242" i="12"/>
  <c r="I253" i="11"/>
  <c r="G253" i="11"/>
  <c r="J253" i="11"/>
  <c r="G246" i="7"/>
  <c r="I246" i="7"/>
  <c r="M241" i="4"/>
  <c r="L241" i="4"/>
  <c r="G242" i="4" s="1"/>
  <c r="G247" i="46" l="1"/>
  <c r="I247" i="46"/>
  <c r="K247" i="46" s="1"/>
  <c r="J243" i="45"/>
  <c r="H243" i="45"/>
  <c r="L238" i="44"/>
  <c r="M238" i="44"/>
  <c r="G244" i="43"/>
  <c r="I244" i="43"/>
  <c r="H244" i="43"/>
  <c r="J244" i="43"/>
  <c r="M243" i="42"/>
  <c r="J244" i="42" s="1"/>
  <c r="L243" i="42"/>
  <c r="I244" i="42" s="1"/>
  <c r="I250" i="41"/>
  <c r="G250" i="41"/>
  <c r="H250" i="41"/>
  <c r="J243" i="40"/>
  <c r="H243" i="40"/>
  <c r="L242" i="40"/>
  <c r="K252" i="39"/>
  <c r="L252" i="39"/>
  <c r="I253" i="39" s="1"/>
  <c r="M252" i="39"/>
  <c r="J253" i="39" s="1"/>
  <c r="G253" i="39"/>
  <c r="H253" i="39"/>
  <c r="J245" i="38"/>
  <c r="H245" i="38"/>
  <c r="M245" i="37"/>
  <c r="L245" i="37"/>
  <c r="G246" i="37" s="1"/>
  <c r="K243" i="36"/>
  <c r="M243" i="36" s="1"/>
  <c r="K248" i="35"/>
  <c r="M248" i="35" s="1"/>
  <c r="K243" i="34"/>
  <c r="L243" i="34" s="1"/>
  <c r="I244" i="34" s="1"/>
  <c r="G243" i="34"/>
  <c r="H243" i="34"/>
  <c r="L254" i="33"/>
  <c r="I255" i="33" s="1"/>
  <c r="M254" i="33"/>
  <c r="G255" i="33"/>
  <c r="I251" i="32"/>
  <c r="G251" i="32"/>
  <c r="H251" i="32"/>
  <c r="J251" i="32"/>
  <c r="J243" i="31"/>
  <c r="H243" i="31"/>
  <c r="L242" i="31"/>
  <c r="H255" i="30"/>
  <c r="J255" i="30"/>
  <c r="I255" i="30"/>
  <c r="G255" i="30"/>
  <c r="G259" i="29"/>
  <c r="I259" i="29"/>
  <c r="J259" i="29"/>
  <c r="H259" i="29"/>
  <c r="G251" i="27"/>
  <c r="I251" i="27"/>
  <c r="H251" i="27"/>
  <c r="J251" i="27"/>
  <c r="K246" i="25"/>
  <c r="L246" i="25" s="1"/>
  <c r="H258" i="23"/>
  <c r="J258" i="23"/>
  <c r="I258" i="23"/>
  <c r="M261" i="21"/>
  <c r="L261" i="21"/>
  <c r="K241" i="20"/>
  <c r="L241" i="20" s="1"/>
  <c r="H248" i="19"/>
  <c r="J248" i="19"/>
  <c r="K256" i="18"/>
  <c r="M256" i="18" s="1"/>
  <c r="K267" i="17"/>
  <c r="J246" i="16"/>
  <c r="H246" i="16"/>
  <c r="J244" i="15"/>
  <c r="H244" i="15"/>
  <c r="H262" i="14"/>
  <c r="I262" i="14"/>
  <c r="L253" i="13"/>
  <c r="G254" i="13" s="1"/>
  <c r="M253" i="13"/>
  <c r="K242" i="12"/>
  <c r="L242" i="12"/>
  <c r="I243" i="12" s="1"/>
  <c r="M242" i="12"/>
  <c r="H243" i="12" s="1"/>
  <c r="K253" i="11"/>
  <c r="M253" i="11" s="1"/>
  <c r="L253" i="11"/>
  <c r="I254" i="11" s="1"/>
  <c r="K246" i="7"/>
  <c r="L246" i="7" s="1"/>
  <c r="I242" i="4"/>
  <c r="H242" i="4"/>
  <c r="J242" i="4"/>
  <c r="M247" i="46" l="1"/>
  <c r="L247" i="46"/>
  <c r="I248" i="46" s="1"/>
  <c r="G248" i="46"/>
  <c r="K243" i="45"/>
  <c r="J239" i="44"/>
  <c r="H239" i="44"/>
  <c r="G239" i="44"/>
  <c r="I239" i="44"/>
  <c r="K244" i="43"/>
  <c r="L244" i="43"/>
  <c r="I245" i="43" s="1"/>
  <c r="M244" i="43"/>
  <c r="J245" i="43" s="1"/>
  <c r="G245" i="43"/>
  <c r="K244" i="42"/>
  <c r="L244" i="42" s="1"/>
  <c r="I245" i="42" s="1"/>
  <c r="G244" i="42"/>
  <c r="H244" i="42"/>
  <c r="K250" i="41"/>
  <c r="L250" i="41" s="1"/>
  <c r="I243" i="40"/>
  <c r="G243" i="40"/>
  <c r="K253" i="39"/>
  <c r="L253" i="39" s="1"/>
  <c r="K245" i="38"/>
  <c r="H246" i="37"/>
  <c r="J246" i="37"/>
  <c r="I246" i="37"/>
  <c r="H244" i="36"/>
  <c r="J244" i="36"/>
  <c r="L243" i="36"/>
  <c r="J249" i="35"/>
  <c r="H249" i="35"/>
  <c r="L248" i="35"/>
  <c r="M243" i="34"/>
  <c r="J244" i="34" s="1"/>
  <c r="G244" i="34"/>
  <c r="J255" i="33"/>
  <c r="H255" i="33"/>
  <c r="K251" i="32"/>
  <c r="M251" i="32" s="1"/>
  <c r="L251" i="32"/>
  <c r="G252" i="32" s="1"/>
  <c r="G243" i="31"/>
  <c r="I243" i="31"/>
  <c r="K243" i="31"/>
  <c r="K255" i="30"/>
  <c r="M255" i="30" s="1"/>
  <c r="K259" i="29"/>
  <c r="L259" i="29" s="1"/>
  <c r="K251" i="27"/>
  <c r="M251" i="27" s="1"/>
  <c r="L251" i="27"/>
  <c r="I252" i="27" s="1"/>
  <c r="I247" i="25"/>
  <c r="G247" i="25"/>
  <c r="M246" i="25"/>
  <c r="K258" i="23"/>
  <c r="L258" i="23" s="1"/>
  <c r="G262" i="21"/>
  <c r="I262" i="21"/>
  <c r="H262" i="21"/>
  <c r="J262" i="21"/>
  <c r="G242" i="20"/>
  <c r="I242" i="20"/>
  <c r="M241" i="20"/>
  <c r="K248" i="19"/>
  <c r="J257" i="18"/>
  <c r="H257" i="18"/>
  <c r="L256" i="18"/>
  <c r="L267" i="17"/>
  <c r="M267" i="17"/>
  <c r="K246" i="16"/>
  <c r="M246" i="16"/>
  <c r="J247" i="16" s="1"/>
  <c r="L246" i="16"/>
  <c r="K244" i="15"/>
  <c r="M244" i="15"/>
  <c r="J245" i="15" s="1"/>
  <c r="L244" i="15"/>
  <c r="K262" i="14"/>
  <c r="M262" i="14" s="1"/>
  <c r="J254" i="13"/>
  <c r="H254" i="13"/>
  <c r="I254" i="13"/>
  <c r="G243" i="12"/>
  <c r="J243" i="12"/>
  <c r="J254" i="11"/>
  <c r="H254" i="11"/>
  <c r="G254" i="11"/>
  <c r="I247" i="7"/>
  <c r="G247" i="7"/>
  <c r="M246" i="7"/>
  <c r="K242" i="4"/>
  <c r="L242" i="4" s="1"/>
  <c r="M242" i="4"/>
  <c r="H243" i="4" s="1"/>
  <c r="H248" i="46" l="1"/>
  <c r="J248" i="46"/>
  <c r="L243" i="45"/>
  <c r="M243" i="45"/>
  <c r="K239" i="44"/>
  <c r="M239" i="44" s="1"/>
  <c r="K245" i="43"/>
  <c r="M245" i="43"/>
  <c r="J246" i="43" s="1"/>
  <c r="L245" i="43"/>
  <c r="G246" i="43" s="1"/>
  <c r="H245" i="43"/>
  <c r="H246" i="43" s="1"/>
  <c r="G245" i="42"/>
  <c r="M244" i="42"/>
  <c r="J245" i="42" s="1"/>
  <c r="I251" i="41"/>
  <c r="G251" i="41"/>
  <c r="M250" i="41"/>
  <c r="K243" i="40"/>
  <c r="L243" i="40" s="1"/>
  <c r="I254" i="39"/>
  <c r="G254" i="39"/>
  <c r="M253" i="39"/>
  <c r="M245" i="38"/>
  <c r="L245" i="38"/>
  <c r="K246" i="37"/>
  <c r="L246" i="37" s="1"/>
  <c r="G244" i="36"/>
  <c r="I244" i="36"/>
  <c r="K244" i="36"/>
  <c r="I249" i="35"/>
  <c r="G249" i="35"/>
  <c r="K249" i="35"/>
  <c r="K244" i="34"/>
  <c r="H244" i="34"/>
  <c r="M244" i="34"/>
  <c r="J245" i="34" s="1"/>
  <c r="L244" i="34"/>
  <c r="I245" i="34" s="1"/>
  <c r="K255" i="33"/>
  <c r="L255" i="33" s="1"/>
  <c r="H252" i="32"/>
  <c r="J252" i="32"/>
  <c r="I252" i="32"/>
  <c r="L243" i="31"/>
  <c r="I244" i="31" s="1"/>
  <c r="M243" i="31"/>
  <c r="G244" i="31"/>
  <c r="H256" i="30"/>
  <c r="J256" i="30"/>
  <c r="L255" i="30"/>
  <c r="I260" i="29"/>
  <c r="G260" i="29"/>
  <c r="M259" i="29"/>
  <c r="H252" i="27"/>
  <c r="J252" i="27"/>
  <c r="G252" i="27"/>
  <c r="H247" i="25"/>
  <c r="J247" i="25"/>
  <c r="I259" i="23"/>
  <c r="G259" i="23"/>
  <c r="M258" i="23"/>
  <c r="K262" i="21"/>
  <c r="M262" i="21" s="1"/>
  <c r="J242" i="20"/>
  <c r="H242" i="20"/>
  <c r="M248" i="19"/>
  <c r="L248" i="19"/>
  <c r="G257" i="18"/>
  <c r="I257" i="18"/>
  <c r="K257" i="18" s="1"/>
  <c r="H268" i="17"/>
  <c r="J268" i="17"/>
  <c r="I268" i="17"/>
  <c r="G268" i="17"/>
  <c r="I247" i="16"/>
  <c r="K247" i="16" s="1"/>
  <c r="G247" i="16"/>
  <c r="H247" i="16"/>
  <c r="I245" i="15"/>
  <c r="G245" i="15"/>
  <c r="H245" i="15"/>
  <c r="J263" i="14"/>
  <c r="H263" i="14"/>
  <c r="L262" i="14"/>
  <c r="K254" i="13"/>
  <c r="L254" i="13" s="1"/>
  <c r="K243" i="12"/>
  <c r="L243" i="12"/>
  <c r="I244" i="12" s="1"/>
  <c r="M243" i="12"/>
  <c r="J244" i="12" s="1"/>
  <c r="K254" i="11"/>
  <c r="L254" i="11"/>
  <c r="I255" i="11" s="1"/>
  <c r="M254" i="11"/>
  <c r="H255" i="11" s="1"/>
  <c r="H247" i="7"/>
  <c r="J247" i="7"/>
  <c r="I243" i="4"/>
  <c r="G243" i="4"/>
  <c r="J243" i="4"/>
  <c r="K248" i="46" l="1"/>
  <c r="L248" i="46"/>
  <c r="M248" i="46"/>
  <c r="J249" i="46" s="1"/>
  <c r="H244" i="45"/>
  <c r="J244" i="45"/>
  <c r="G244" i="45"/>
  <c r="I244" i="45"/>
  <c r="H240" i="44"/>
  <c r="J240" i="44"/>
  <c r="L239" i="44"/>
  <c r="I246" i="43"/>
  <c r="H245" i="42"/>
  <c r="K245" i="42"/>
  <c r="L245" i="42" s="1"/>
  <c r="M245" i="42"/>
  <c r="J246" i="42" s="1"/>
  <c r="J251" i="41"/>
  <c r="H251" i="41"/>
  <c r="I244" i="40"/>
  <c r="G244" i="40"/>
  <c r="M243" i="40"/>
  <c r="H254" i="39"/>
  <c r="J254" i="39"/>
  <c r="G246" i="38"/>
  <c r="I246" i="38"/>
  <c r="H246" i="38"/>
  <c r="J246" i="38"/>
  <c r="I247" i="37"/>
  <c r="G247" i="37"/>
  <c r="M246" i="37"/>
  <c r="M244" i="36"/>
  <c r="L244" i="36"/>
  <c r="I245" i="36" s="1"/>
  <c r="L249" i="35"/>
  <c r="G250" i="35" s="1"/>
  <c r="M249" i="35"/>
  <c r="K245" i="34"/>
  <c r="H245" i="34"/>
  <c r="G245" i="34"/>
  <c r="L245" i="34"/>
  <c r="I246" i="34" s="1"/>
  <c r="M245" i="34"/>
  <c r="J246" i="34" s="1"/>
  <c r="I256" i="33"/>
  <c r="G256" i="33"/>
  <c r="M255" i="33"/>
  <c r="K252" i="32"/>
  <c r="M252" i="32"/>
  <c r="J253" i="32" s="1"/>
  <c r="L252" i="32"/>
  <c r="I253" i="32" s="1"/>
  <c r="G253" i="32"/>
  <c r="H244" i="31"/>
  <c r="J244" i="31"/>
  <c r="I256" i="30"/>
  <c r="G256" i="30"/>
  <c r="K256" i="30"/>
  <c r="H260" i="29"/>
  <c r="J260" i="29"/>
  <c r="K252" i="27"/>
  <c r="L252" i="27" s="1"/>
  <c r="K247" i="25"/>
  <c r="H259" i="23"/>
  <c r="J259" i="23"/>
  <c r="H263" i="21"/>
  <c r="J263" i="21"/>
  <c r="L262" i="21"/>
  <c r="K242" i="20"/>
  <c r="G249" i="19"/>
  <c r="I249" i="19"/>
  <c r="H249" i="19"/>
  <c r="J249" i="19"/>
  <c r="L257" i="18"/>
  <c r="I258" i="18" s="1"/>
  <c r="M257" i="18"/>
  <c r="G258" i="18"/>
  <c r="K268" i="17"/>
  <c r="L268" i="17"/>
  <c r="G269" i="17" s="1"/>
  <c r="M268" i="17"/>
  <c r="J269" i="17" s="1"/>
  <c r="L247" i="16"/>
  <c r="G248" i="16" s="1"/>
  <c r="M247" i="16"/>
  <c r="J248" i="16" s="1"/>
  <c r="K245" i="15"/>
  <c r="M245" i="15" s="1"/>
  <c r="I263" i="14"/>
  <c r="G263" i="14"/>
  <c r="K263" i="14"/>
  <c r="I255" i="13"/>
  <c r="G255" i="13"/>
  <c r="M254" i="13"/>
  <c r="H244" i="12"/>
  <c r="K244" i="12"/>
  <c r="L244" i="12"/>
  <c r="I245" i="12" s="1"/>
  <c r="M244" i="12"/>
  <c r="H245" i="12" s="1"/>
  <c r="G244" i="12"/>
  <c r="G245" i="12" s="1"/>
  <c r="J255" i="11"/>
  <c r="G255" i="11"/>
  <c r="K247" i="7"/>
  <c r="K243" i="4"/>
  <c r="M243" i="4" s="1"/>
  <c r="I249" i="46" l="1"/>
  <c r="G249" i="46"/>
  <c r="H249" i="46"/>
  <c r="K244" i="45"/>
  <c r="L244" i="45" s="1"/>
  <c r="I240" i="44"/>
  <c r="K240" i="44" s="1"/>
  <c r="G240" i="44"/>
  <c r="K246" i="43"/>
  <c r="M246" i="43" s="1"/>
  <c r="I246" i="42"/>
  <c r="G246" i="42"/>
  <c r="K246" i="42"/>
  <c r="M246" i="42"/>
  <c r="J247" i="42" s="1"/>
  <c r="L246" i="42"/>
  <c r="I247" i="42" s="1"/>
  <c r="H246" i="42"/>
  <c r="H247" i="42" s="1"/>
  <c r="K251" i="41"/>
  <c r="H244" i="40"/>
  <c r="J244" i="40"/>
  <c r="K254" i="39"/>
  <c r="K246" i="38"/>
  <c r="M246" i="38"/>
  <c r="J247" i="38" s="1"/>
  <c r="L246" i="38"/>
  <c r="G247" i="38" s="1"/>
  <c r="H247" i="37"/>
  <c r="J247" i="37"/>
  <c r="G245" i="36"/>
  <c r="J245" i="36"/>
  <c r="H245" i="36"/>
  <c r="H250" i="35"/>
  <c r="J250" i="35"/>
  <c r="I250" i="35"/>
  <c r="K246" i="34"/>
  <c r="L246" i="34"/>
  <c r="I247" i="34" s="1"/>
  <c r="M246" i="34"/>
  <c r="J247" i="34" s="1"/>
  <c r="G246" i="34"/>
  <c r="G247" i="34" s="1"/>
  <c r="H246" i="34"/>
  <c r="H247" i="34" s="1"/>
  <c r="J256" i="33"/>
  <c r="H256" i="33"/>
  <c r="K253" i="32"/>
  <c r="M253" i="32" s="1"/>
  <c r="J254" i="32" s="1"/>
  <c r="H253" i="32"/>
  <c r="K244" i="31"/>
  <c r="M244" i="31" s="1"/>
  <c r="L256" i="30"/>
  <c r="G257" i="30" s="1"/>
  <c r="M256" i="30"/>
  <c r="K260" i="29"/>
  <c r="I253" i="27"/>
  <c r="G253" i="27"/>
  <c r="M252" i="27"/>
  <c r="M247" i="25"/>
  <c r="L247" i="25"/>
  <c r="K259" i="23"/>
  <c r="I263" i="21"/>
  <c r="G263" i="21"/>
  <c r="K263" i="21"/>
  <c r="M242" i="20"/>
  <c r="L242" i="20"/>
  <c r="K249" i="19"/>
  <c r="M249" i="19" s="1"/>
  <c r="H258" i="18"/>
  <c r="J258" i="18"/>
  <c r="H269" i="17"/>
  <c r="I269" i="17"/>
  <c r="K269" i="17" s="1"/>
  <c r="I248" i="16"/>
  <c r="H248" i="16"/>
  <c r="K248" i="16"/>
  <c r="J246" i="15"/>
  <c r="H246" i="15"/>
  <c r="L245" i="15"/>
  <c r="L263" i="14"/>
  <c r="G264" i="14" s="1"/>
  <c r="M263" i="14"/>
  <c r="J255" i="13"/>
  <c r="H255" i="13"/>
  <c r="J245" i="12"/>
  <c r="K255" i="11"/>
  <c r="L255" i="11"/>
  <c r="I256" i="11" s="1"/>
  <c r="M255" i="11"/>
  <c r="J256" i="11" s="1"/>
  <c r="M247" i="7"/>
  <c r="L247" i="7"/>
  <c r="H244" i="4"/>
  <c r="J244" i="4"/>
  <c r="L243" i="4"/>
  <c r="K249" i="46" l="1"/>
  <c r="M249" i="46" s="1"/>
  <c r="I245" i="45"/>
  <c r="G245" i="45"/>
  <c r="M244" i="45"/>
  <c r="M240" i="44"/>
  <c r="L240" i="44"/>
  <c r="G241" i="44" s="1"/>
  <c r="H247" i="43"/>
  <c r="J247" i="43"/>
  <c r="L246" i="43"/>
  <c r="K247" i="42"/>
  <c r="L247" i="42"/>
  <c r="I248" i="42" s="1"/>
  <c r="M247" i="42"/>
  <c r="J248" i="42" s="1"/>
  <c r="G247" i="42"/>
  <c r="G248" i="42" s="1"/>
  <c r="L251" i="41"/>
  <c r="M251" i="41"/>
  <c r="K244" i="40"/>
  <c r="L254" i="39"/>
  <c r="M254" i="39"/>
  <c r="I247" i="38"/>
  <c r="K247" i="38" s="1"/>
  <c r="H247" i="38"/>
  <c r="K247" i="37"/>
  <c r="K245" i="36"/>
  <c r="M245" i="36" s="1"/>
  <c r="L245" i="36"/>
  <c r="I246" i="36" s="1"/>
  <c r="K250" i="35"/>
  <c r="M250" i="35" s="1"/>
  <c r="K247" i="34"/>
  <c r="L247" i="34"/>
  <c r="I248" i="34" s="1"/>
  <c r="M247" i="34"/>
  <c r="J248" i="34" s="1"/>
  <c r="K256" i="33"/>
  <c r="H254" i="32"/>
  <c r="L253" i="32"/>
  <c r="J245" i="31"/>
  <c r="H245" i="31"/>
  <c r="L244" i="31"/>
  <c r="J257" i="30"/>
  <c r="H257" i="30"/>
  <c r="I257" i="30"/>
  <c r="M260" i="29"/>
  <c r="L260" i="29"/>
  <c r="J253" i="27"/>
  <c r="H253" i="27"/>
  <c r="G248" i="25"/>
  <c r="I248" i="25"/>
  <c r="J248" i="25"/>
  <c r="H248" i="25"/>
  <c r="M259" i="23"/>
  <c r="L259" i="23"/>
  <c r="M263" i="21"/>
  <c r="L263" i="21"/>
  <c r="G264" i="21" s="1"/>
  <c r="I243" i="20"/>
  <c r="G243" i="20"/>
  <c r="H243" i="20"/>
  <c r="J243" i="20"/>
  <c r="H250" i="19"/>
  <c r="J250" i="19"/>
  <c r="L249" i="19"/>
  <c r="K258" i="18"/>
  <c r="L258" i="18" s="1"/>
  <c r="L269" i="17"/>
  <c r="I270" i="17" s="1"/>
  <c r="M269" i="17"/>
  <c r="J270" i="17" s="1"/>
  <c r="L248" i="16"/>
  <c r="I249" i="16" s="1"/>
  <c r="M248" i="16"/>
  <c r="J249" i="16" s="1"/>
  <c r="H249" i="16"/>
  <c r="G249" i="16"/>
  <c r="G246" i="15"/>
  <c r="I246" i="15"/>
  <c r="K246" i="15"/>
  <c r="H264" i="14"/>
  <c r="J264" i="14"/>
  <c r="I264" i="14"/>
  <c r="K255" i="13"/>
  <c r="K245" i="12"/>
  <c r="L245" i="12"/>
  <c r="M245" i="12"/>
  <c r="J246" i="12" s="1"/>
  <c r="K256" i="11"/>
  <c r="H256" i="11"/>
  <c r="M256" i="11"/>
  <c r="J257" i="11" s="1"/>
  <c r="L256" i="11"/>
  <c r="I257" i="11" s="1"/>
  <c r="G256" i="11"/>
  <c r="G248" i="7"/>
  <c r="I248" i="7"/>
  <c r="J248" i="7"/>
  <c r="H248" i="7"/>
  <c r="G244" i="4"/>
  <c r="I244" i="4"/>
  <c r="K244" i="4"/>
  <c r="J250" i="46" l="1"/>
  <c r="H250" i="46"/>
  <c r="L249" i="46"/>
  <c r="J245" i="45"/>
  <c r="H245" i="45"/>
  <c r="H241" i="44"/>
  <c r="J241" i="44"/>
  <c r="I241" i="44"/>
  <c r="I247" i="43"/>
  <c r="G247" i="43"/>
  <c r="K247" i="43"/>
  <c r="K248" i="42"/>
  <c r="L248" i="42" s="1"/>
  <c r="H248" i="42"/>
  <c r="H252" i="41"/>
  <c r="J252" i="41"/>
  <c r="G252" i="41"/>
  <c r="I252" i="41"/>
  <c r="M244" i="40"/>
  <c r="L244" i="40"/>
  <c r="J255" i="39"/>
  <c r="H255" i="39"/>
  <c r="G255" i="39"/>
  <c r="I255" i="39"/>
  <c r="L247" i="38"/>
  <c r="I248" i="38" s="1"/>
  <c r="M247" i="38"/>
  <c r="J248" i="38" s="1"/>
  <c r="G248" i="38"/>
  <c r="M247" i="37"/>
  <c r="L247" i="37"/>
  <c r="H246" i="36"/>
  <c r="J246" i="36"/>
  <c r="G246" i="36"/>
  <c r="J251" i="35"/>
  <c r="H251" i="35"/>
  <c r="L250" i="35"/>
  <c r="K248" i="34"/>
  <c r="M248" i="34" s="1"/>
  <c r="J249" i="34" s="1"/>
  <c r="H248" i="34"/>
  <c r="G248" i="34"/>
  <c r="M256" i="33"/>
  <c r="L256" i="33"/>
  <c r="I254" i="32"/>
  <c r="G254" i="32"/>
  <c r="I245" i="31"/>
  <c r="G245" i="31"/>
  <c r="K245" i="31"/>
  <c r="K257" i="30"/>
  <c r="L257" i="30" s="1"/>
  <c r="I261" i="29"/>
  <c r="G261" i="29"/>
  <c r="J261" i="29"/>
  <c r="H261" i="29"/>
  <c r="K253" i="27"/>
  <c r="K248" i="25"/>
  <c r="M248" i="25"/>
  <c r="J249" i="25" s="1"/>
  <c r="L248" i="25"/>
  <c r="I249" i="25" s="1"/>
  <c r="G249" i="25"/>
  <c r="I260" i="23"/>
  <c r="G260" i="23"/>
  <c r="J260" i="23"/>
  <c r="H260" i="23"/>
  <c r="I264" i="21"/>
  <c r="H264" i="21"/>
  <c r="J264" i="21"/>
  <c r="K243" i="20"/>
  <c r="L243" i="20"/>
  <c r="G244" i="20" s="1"/>
  <c r="M243" i="20"/>
  <c r="J244" i="20" s="1"/>
  <c r="I250" i="19"/>
  <c r="G250" i="19"/>
  <c r="K250" i="19"/>
  <c r="I259" i="18"/>
  <c r="G259" i="18"/>
  <c r="M258" i="18"/>
  <c r="G270" i="17"/>
  <c r="K270" i="17"/>
  <c r="L270" i="17" s="1"/>
  <c r="I271" i="17" s="1"/>
  <c r="H270" i="17"/>
  <c r="K249" i="16"/>
  <c r="L249" i="16" s="1"/>
  <c r="L246" i="15"/>
  <c r="G247" i="15" s="1"/>
  <c r="M246" i="15"/>
  <c r="K264" i="14"/>
  <c r="L264" i="14"/>
  <c r="I265" i="14" s="1"/>
  <c r="M264" i="14"/>
  <c r="J265" i="14" s="1"/>
  <c r="L255" i="13"/>
  <c r="M255" i="13"/>
  <c r="I246" i="12"/>
  <c r="G246" i="12"/>
  <c r="H246" i="12"/>
  <c r="K257" i="11"/>
  <c r="M257" i="11" s="1"/>
  <c r="J258" i="11" s="1"/>
  <c r="G257" i="11"/>
  <c r="H257" i="11"/>
  <c r="K248" i="7"/>
  <c r="M248" i="7" s="1"/>
  <c r="M244" i="4"/>
  <c r="L244" i="4"/>
  <c r="I245" i="4" s="1"/>
  <c r="G250" i="46" l="1"/>
  <c r="I250" i="46"/>
  <c r="K250" i="46"/>
  <c r="K245" i="45"/>
  <c r="K241" i="44"/>
  <c r="M241" i="44" s="1"/>
  <c r="L247" i="43"/>
  <c r="G248" i="43" s="1"/>
  <c r="M247" i="43"/>
  <c r="I249" i="42"/>
  <c r="G249" i="42"/>
  <c r="M248" i="42"/>
  <c r="J249" i="42" s="1"/>
  <c r="K252" i="41"/>
  <c r="M252" i="41" s="1"/>
  <c r="G245" i="40"/>
  <c r="I245" i="40"/>
  <c r="J245" i="40"/>
  <c r="H245" i="40"/>
  <c r="K255" i="39"/>
  <c r="M255" i="39" s="1"/>
  <c r="K248" i="38"/>
  <c r="M248" i="38" s="1"/>
  <c r="J249" i="38" s="1"/>
  <c r="H248" i="38"/>
  <c r="I248" i="37"/>
  <c r="G248" i="37"/>
  <c r="J248" i="37"/>
  <c r="H248" i="37"/>
  <c r="K246" i="36"/>
  <c r="I251" i="35"/>
  <c r="G251" i="35"/>
  <c r="K251" i="35"/>
  <c r="H249" i="34"/>
  <c r="L248" i="34"/>
  <c r="I249" i="34" s="1"/>
  <c r="I257" i="33"/>
  <c r="G257" i="33"/>
  <c r="H257" i="33"/>
  <c r="J257" i="33"/>
  <c r="K254" i="32"/>
  <c r="L254" i="32" s="1"/>
  <c r="L245" i="31"/>
  <c r="G246" i="31" s="1"/>
  <c r="M245" i="31"/>
  <c r="I258" i="30"/>
  <c r="G258" i="30"/>
  <c r="M257" i="30"/>
  <c r="K261" i="29"/>
  <c r="L261" i="29"/>
  <c r="I262" i="29" s="1"/>
  <c r="M261" i="29"/>
  <c r="H262" i="29" s="1"/>
  <c r="L253" i="27"/>
  <c r="M253" i="27"/>
  <c r="K249" i="25"/>
  <c r="M249" i="25" s="1"/>
  <c r="J250" i="25" s="1"/>
  <c r="H249" i="25"/>
  <c r="K260" i="23"/>
  <c r="L260" i="23"/>
  <c r="G261" i="23" s="1"/>
  <c r="M260" i="23"/>
  <c r="J261" i="23" s="1"/>
  <c r="K264" i="21"/>
  <c r="L264" i="21"/>
  <c r="I265" i="21" s="1"/>
  <c r="M264" i="21"/>
  <c r="H265" i="21" s="1"/>
  <c r="G265" i="21"/>
  <c r="I244" i="20"/>
  <c r="H244" i="20"/>
  <c r="L250" i="19"/>
  <c r="G251" i="19" s="1"/>
  <c r="M250" i="19"/>
  <c r="J259" i="18"/>
  <c r="H259" i="18"/>
  <c r="M270" i="17"/>
  <c r="J271" i="17" s="1"/>
  <c r="G271" i="17"/>
  <c r="I250" i="16"/>
  <c r="G250" i="16"/>
  <c r="M249" i="16"/>
  <c r="H247" i="15"/>
  <c r="J247" i="15"/>
  <c r="I247" i="15"/>
  <c r="K265" i="14"/>
  <c r="M265" i="14"/>
  <c r="J266" i="14" s="1"/>
  <c r="L265" i="14"/>
  <c r="I266" i="14" s="1"/>
  <c r="G265" i="14"/>
  <c r="G266" i="14" s="1"/>
  <c r="H265" i="14"/>
  <c r="H256" i="13"/>
  <c r="J256" i="13"/>
  <c r="G256" i="13"/>
  <c r="I256" i="13"/>
  <c r="K246" i="12"/>
  <c r="L246" i="12" s="1"/>
  <c r="L257" i="11"/>
  <c r="I258" i="11" s="1"/>
  <c r="H258" i="11"/>
  <c r="H249" i="7"/>
  <c r="J249" i="7"/>
  <c r="L248" i="7"/>
  <c r="G245" i="4"/>
  <c r="H245" i="4"/>
  <c r="J245" i="4"/>
  <c r="M250" i="46" l="1"/>
  <c r="L250" i="46"/>
  <c r="I251" i="46" s="1"/>
  <c r="G251" i="46"/>
  <c r="M245" i="45"/>
  <c r="L245" i="45"/>
  <c r="H242" i="44"/>
  <c r="J242" i="44"/>
  <c r="L241" i="44"/>
  <c r="J248" i="43"/>
  <c r="H248" i="43"/>
  <c r="I248" i="43"/>
  <c r="K249" i="42"/>
  <c r="H249" i="42"/>
  <c r="M249" i="42"/>
  <c r="J250" i="42" s="1"/>
  <c r="L249" i="42"/>
  <c r="I250" i="42" s="1"/>
  <c r="J253" i="41"/>
  <c r="H253" i="41"/>
  <c r="L252" i="41"/>
  <c r="K245" i="40"/>
  <c r="M245" i="40" s="1"/>
  <c r="H246" i="40" s="1"/>
  <c r="L245" i="40"/>
  <c r="I246" i="40" s="1"/>
  <c r="H256" i="39"/>
  <c r="J256" i="39"/>
  <c r="L255" i="39"/>
  <c r="H249" i="38"/>
  <c r="L248" i="38"/>
  <c r="K248" i="37"/>
  <c r="L248" i="37"/>
  <c r="G249" i="37" s="1"/>
  <c r="M248" i="37"/>
  <c r="H249" i="37" s="1"/>
  <c r="M246" i="36"/>
  <c r="L246" i="36"/>
  <c r="L251" i="35"/>
  <c r="G252" i="35" s="1"/>
  <c r="M251" i="35"/>
  <c r="G249" i="34"/>
  <c r="K249" i="34"/>
  <c r="L249" i="34" s="1"/>
  <c r="I250" i="34" s="1"/>
  <c r="K257" i="33"/>
  <c r="L257" i="33"/>
  <c r="G258" i="33" s="1"/>
  <c r="M257" i="33"/>
  <c r="J258" i="33" s="1"/>
  <c r="G255" i="32"/>
  <c r="I255" i="32"/>
  <c r="M254" i="32"/>
  <c r="J246" i="31"/>
  <c r="H246" i="31"/>
  <c r="I246" i="31"/>
  <c r="H258" i="30"/>
  <c r="J258" i="30"/>
  <c r="G262" i="29"/>
  <c r="J262" i="29"/>
  <c r="H254" i="27"/>
  <c r="J254" i="27"/>
  <c r="G254" i="27"/>
  <c r="I254" i="27"/>
  <c r="H250" i="25"/>
  <c r="L249" i="25"/>
  <c r="I261" i="23"/>
  <c r="K261" i="23" s="1"/>
  <c r="H261" i="23"/>
  <c r="J265" i="21"/>
  <c r="K244" i="20"/>
  <c r="L244" i="20" s="1"/>
  <c r="H251" i="19"/>
  <c r="J251" i="19"/>
  <c r="I251" i="19"/>
  <c r="K259" i="18"/>
  <c r="K271" i="17"/>
  <c r="M271" i="17" s="1"/>
  <c r="J272" i="17" s="1"/>
  <c r="H271" i="17"/>
  <c r="L271" i="17"/>
  <c r="I272" i="17" s="1"/>
  <c r="H250" i="16"/>
  <c r="J250" i="16"/>
  <c r="K247" i="15"/>
  <c r="L247" i="15" s="1"/>
  <c r="K266" i="14"/>
  <c r="M266" i="14" s="1"/>
  <c r="J267" i="14" s="1"/>
  <c r="H266" i="14"/>
  <c r="K256" i="13"/>
  <c r="M256" i="13" s="1"/>
  <c r="G247" i="12"/>
  <c r="I247" i="12"/>
  <c r="M246" i="12"/>
  <c r="G258" i="11"/>
  <c r="K258" i="11"/>
  <c r="L258" i="11" s="1"/>
  <c r="I259" i="11" s="1"/>
  <c r="I249" i="7"/>
  <c r="K249" i="7" s="1"/>
  <c r="G249" i="7"/>
  <c r="K245" i="4"/>
  <c r="L245" i="4"/>
  <c r="I246" i="4" s="1"/>
  <c r="M245" i="4"/>
  <c r="J246" i="4" s="1"/>
  <c r="H251" i="46" l="1"/>
  <c r="J251" i="46"/>
  <c r="H246" i="45"/>
  <c r="J246" i="45"/>
  <c r="G246" i="45"/>
  <c r="I246" i="45"/>
  <c r="I242" i="44"/>
  <c r="G242" i="44"/>
  <c r="K242" i="44"/>
  <c r="K248" i="43"/>
  <c r="M248" i="43" s="1"/>
  <c r="K250" i="42"/>
  <c r="M250" i="42"/>
  <c r="J251" i="42" s="1"/>
  <c r="L250" i="42"/>
  <c r="I251" i="42" s="1"/>
  <c r="G250" i="42"/>
  <c r="G251" i="42" s="1"/>
  <c r="H250" i="42"/>
  <c r="H251" i="42" s="1"/>
  <c r="I253" i="41"/>
  <c r="G253" i="41"/>
  <c r="K253" i="41"/>
  <c r="G246" i="40"/>
  <c r="J246" i="40"/>
  <c r="I256" i="39"/>
  <c r="G256" i="39"/>
  <c r="I249" i="38"/>
  <c r="G249" i="38"/>
  <c r="I249" i="37"/>
  <c r="J249" i="37"/>
  <c r="I247" i="36"/>
  <c r="G247" i="36"/>
  <c r="J247" i="36"/>
  <c r="H247" i="36"/>
  <c r="H252" i="35"/>
  <c r="J252" i="35"/>
  <c r="I252" i="35"/>
  <c r="M249" i="34"/>
  <c r="G250" i="34"/>
  <c r="I258" i="33"/>
  <c r="K258" i="33" s="1"/>
  <c r="H258" i="33"/>
  <c r="J255" i="32"/>
  <c r="H255" i="32"/>
  <c r="K246" i="31"/>
  <c r="M246" i="31"/>
  <c r="H247" i="31" s="1"/>
  <c r="L246" i="31"/>
  <c r="G247" i="31" s="1"/>
  <c r="K258" i="30"/>
  <c r="K262" i="29"/>
  <c r="M262" i="29" s="1"/>
  <c r="L262" i="29"/>
  <c r="I263" i="29" s="1"/>
  <c r="K254" i="27"/>
  <c r="L254" i="27" s="1"/>
  <c r="I250" i="25"/>
  <c r="G250" i="25"/>
  <c r="L261" i="23"/>
  <c r="G262" i="23" s="1"/>
  <c r="M261" i="23"/>
  <c r="J262" i="23" s="1"/>
  <c r="K265" i="21"/>
  <c r="M265" i="21" s="1"/>
  <c r="L265" i="21"/>
  <c r="I245" i="20"/>
  <c r="G245" i="20"/>
  <c r="M244" i="20"/>
  <c r="K251" i="19"/>
  <c r="L251" i="19" s="1"/>
  <c r="M259" i="18"/>
  <c r="L259" i="18"/>
  <c r="K272" i="17"/>
  <c r="H272" i="17"/>
  <c r="G272" i="17"/>
  <c r="M272" i="17"/>
  <c r="J273" i="17" s="1"/>
  <c r="L272" i="17"/>
  <c r="I273" i="17" s="1"/>
  <c r="K250" i="16"/>
  <c r="I248" i="15"/>
  <c r="G248" i="15"/>
  <c r="M247" i="15"/>
  <c r="H267" i="14"/>
  <c r="L266" i="14"/>
  <c r="H257" i="13"/>
  <c r="J257" i="13"/>
  <c r="L256" i="13"/>
  <c r="J247" i="12"/>
  <c r="H247" i="12"/>
  <c r="M258" i="11"/>
  <c r="G259" i="11"/>
  <c r="L249" i="7"/>
  <c r="G250" i="7" s="1"/>
  <c r="M249" i="7"/>
  <c r="K246" i="4"/>
  <c r="H246" i="4"/>
  <c r="G246" i="4"/>
  <c r="M246" i="4"/>
  <c r="J247" i="4" s="1"/>
  <c r="L246" i="4"/>
  <c r="I247" i="4" s="1"/>
  <c r="K251" i="46" l="1"/>
  <c r="M251" i="46" s="1"/>
  <c r="K246" i="45"/>
  <c r="L246" i="45" s="1"/>
  <c r="L242" i="44"/>
  <c r="G243" i="44" s="1"/>
  <c r="M242" i="44"/>
  <c r="J249" i="43"/>
  <c r="H249" i="43"/>
  <c r="L248" i="43"/>
  <c r="K251" i="42"/>
  <c r="M251" i="42" s="1"/>
  <c r="M253" i="41"/>
  <c r="L253" i="41"/>
  <c r="G254" i="41" s="1"/>
  <c r="K246" i="40"/>
  <c r="L246" i="40" s="1"/>
  <c r="M246" i="40"/>
  <c r="H247" i="40" s="1"/>
  <c r="K256" i="39"/>
  <c r="M256" i="39" s="1"/>
  <c r="K249" i="38"/>
  <c r="L249" i="38" s="1"/>
  <c r="K249" i="37"/>
  <c r="L249" i="37"/>
  <c r="I250" i="37" s="1"/>
  <c r="M249" i="37"/>
  <c r="J250" i="37" s="1"/>
  <c r="G250" i="37"/>
  <c r="K247" i="36"/>
  <c r="L247" i="36"/>
  <c r="I248" i="36" s="1"/>
  <c r="M247" i="36"/>
  <c r="H248" i="36" s="1"/>
  <c r="K252" i="35"/>
  <c r="L252" i="35" s="1"/>
  <c r="J250" i="34"/>
  <c r="H250" i="34"/>
  <c r="M258" i="33"/>
  <c r="J259" i="33" s="1"/>
  <c r="L258" i="33"/>
  <c r="G259" i="33" s="1"/>
  <c r="K255" i="32"/>
  <c r="I247" i="31"/>
  <c r="J247" i="31"/>
  <c r="M258" i="30"/>
  <c r="L258" i="30"/>
  <c r="J263" i="29"/>
  <c r="H263" i="29"/>
  <c r="G263" i="29"/>
  <c r="I255" i="27"/>
  <c r="G255" i="27"/>
  <c r="M254" i="27"/>
  <c r="K250" i="25"/>
  <c r="M250" i="25" s="1"/>
  <c r="I262" i="23"/>
  <c r="H262" i="23"/>
  <c r="J266" i="21"/>
  <c r="H266" i="21"/>
  <c r="I266" i="21"/>
  <c r="G266" i="21"/>
  <c r="J245" i="20"/>
  <c r="H245" i="20"/>
  <c r="G252" i="19"/>
  <c r="I252" i="19"/>
  <c r="M251" i="19"/>
  <c r="G260" i="18"/>
  <c r="I260" i="18"/>
  <c r="J260" i="18"/>
  <c r="H260" i="18"/>
  <c r="K273" i="17"/>
  <c r="M273" i="17" s="1"/>
  <c r="J274" i="17" s="1"/>
  <c r="G273" i="17"/>
  <c r="H273" i="17"/>
  <c r="M250" i="16"/>
  <c r="L250" i="16"/>
  <c r="J248" i="15"/>
  <c r="H248" i="15"/>
  <c r="I267" i="14"/>
  <c r="G267" i="14"/>
  <c r="I257" i="13"/>
  <c r="G257" i="13"/>
  <c r="K257" i="13"/>
  <c r="K247" i="12"/>
  <c r="M247" i="12" s="1"/>
  <c r="L247" i="12"/>
  <c r="J259" i="11"/>
  <c r="H259" i="11"/>
  <c r="J250" i="7"/>
  <c r="H250" i="7"/>
  <c r="I250" i="7"/>
  <c r="H247" i="4"/>
  <c r="K247" i="4"/>
  <c r="M247" i="4" s="1"/>
  <c r="G247" i="4"/>
  <c r="H252" i="46" l="1"/>
  <c r="J252" i="46"/>
  <c r="L251" i="46"/>
  <c r="I247" i="45"/>
  <c r="G247" i="45"/>
  <c r="M246" i="45"/>
  <c r="J243" i="44"/>
  <c r="H243" i="44"/>
  <c r="I243" i="44"/>
  <c r="I249" i="43"/>
  <c r="G249" i="43"/>
  <c r="K249" i="43"/>
  <c r="H252" i="42"/>
  <c r="J252" i="42"/>
  <c r="L251" i="42"/>
  <c r="H254" i="41"/>
  <c r="J254" i="41"/>
  <c r="I254" i="41"/>
  <c r="I247" i="40"/>
  <c r="G247" i="40"/>
  <c r="J247" i="40"/>
  <c r="L256" i="39"/>
  <c r="J257" i="39"/>
  <c r="H257" i="39"/>
  <c r="G250" i="38"/>
  <c r="I250" i="38"/>
  <c r="M249" i="38"/>
  <c r="K250" i="37"/>
  <c r="L250" i="37"/>
  <c r="I251" i="37" s="1"/>
  <c r="M250" i="37"/>
  <c r="J251" i="37" s="1"/>
  <c r="H250" i="37"/>
  <c r="H251" i="37" s="1"/>
  <c r="G251" i="37"/>
  <c r="G248" i="36"/>
  <c r="J248" i="36"/>
  <c r="G253" i="35"/>
  <c r="I253" i="35"/>
  <c r="M252" i="35"/>
  <c r="K250" i="34"/>
  <c r="M250" i="34"/>
  <c r="H251" i="34" s="1"/>
  <c r="L250" i="34"/>
  <c r="I259" i="33"/>
  <c r="H259" i="33"/>
  <c r="M255" i="32"/>
  <c r="L255" i="32"/>
  <c r="K247" i="31"/>
  <c r="L247" i="31" s="1"/>
  <c r="I259" i="30"/>
  <c r="G259" i="30"/>
  <c r="J259" i="30"/>
  <c r="H259" i="30"/>
  <c r="K263" i="29"/>
  <c r="J255" i="27"/>
  <c r="H255" i="27"/>
  <c r="J251" i="25"/>
  <c r="H251" i="25"/>
  <c r="L250" i="25"/>
  <c r="K262" i="23"/>
  <c r="M262" i="23" s="1"/>
  <c r="K266" i="21"/>
  <c r="M266" i="21" s="1"/>
  <c r="K245" i="20"/>
  <c r="H252" i="19"/>
  <c r="J252" i="19"/>
  <c r="K260" i="18"/>
  <c r="L260" i="18"/>
  <c r="I261" i="18" s="1"/>
  <c r="M260" i="18"/>
  <c r="J261" i="18" s="1"/>
  <c r="G261" i="18"/>
  <c r="H274" i="17"/>
  <c r="L273" i="17"/>
  <c r="I274" i="17" s="1"/>
  <c r="G251" i="16"/>
  <c r="I251" i="16"/>
  <c r="H251" i="16"/>
  <c r="J251" i="16"/>
  <c r="K248" i="15"/>
  <c r="K267" i="14"/>
  <c r="M267" i="14" s="1"/>
  <c r="M257" i="13"/>
  <c r="L257" i="13"/>
  <c r="G258" i="13" s="1"/>
  <c r="J248" i="12"/>
  <c r="H248" i="12"/>
  <c r="I248" i="12"/>
  <c r="G248" i="12"/>
  <c r="K259" i="11"/>
  <c r="M259" i="11"/>
  <c r="H260" i="11" s="1"/>
  <c r="L259" i="11"/>
  <c r="K250" i="7"/>
  <c r="M250" i="7" s="1"/>
  <c r="L250" i="7"/>
  <c r="I251" i="7" s="1"/>
  <c r="J248" i="4"/>
  <c r="H248" i="4"/>
  <c r="L247" i="4"/>
  <c r="I248" i="4" s="1"/>
  <c r="I252" i="46" l="1"/>
  <c r="G252" i="46"/>
  <c r="K252" i="46"/>
  <c r="J247" i="45"/>
  <c r="H247" i="45"/>
  <c r="K243" i="44"/>
  <c r="L243" i="44" s="1"/>
  <c r="L249" i="43"/>
  <c r="G250" i="43" s="1"/>
  <c r="M249" i="43"/>
  <c r="I252" i="42"/>
  <c r="G252" i="42"/>
  <c r="K252" i="42"/>
  <c r="K254" i="41"/>
  <c r="L254" i="41" s="1"/>
  <c r="K247" i="40"/>
  <c r="L247" i="40" s="1"/>
  <c r="I257" i="39"/>
  <c r="G257" i="39"/>
  <c r="K257" i="39"/>
  <c r="J250" i="38"/>
  <c r="H250" i="38"/>
  <c r="K251" i="37"/>
  <c r="L251" i="37"/>
  <c r="G252" i="37" s="1"/>
  <c r="M251" i="37"/>
  <c r="J252" i="37" s="1"/>
  <c r="K248" i="36"/>
  <c r="M248" i="36" s="1"/>
  <c r="J249" i="36" s="1"/>
  <c r="L248" i="36"/>
  <c r="I249" i="36" s="1"/>
  <c r="H253" i="35"/>
  <c r="J253" i="35"/>
  <c r="I251" i="34"/>
  <c r="G251" i="34"/>
  <c r="J251" i="34"/>
  <c r="K259" i="33"/>
  <c r="L259" i="33" s="1"/>
  <c r="G256" i="32"/>
  <c r="I256" i="32"/>
  <c r="H256" i="32"/>
  <c r="J256" i="32"/>
  <c r="I248" i="31"/>
  <c r="G248" i="31"/>
  <c r="M247" i="31"/>
  <c r="K259" i="30"/>
  <c r="M259" i="30"/>
  <c r="H260" i="30" s="1"/>
  <c r="L259" i="30"/>
  <c r="I260" i="30" s="1"/>
  <c r="M263" i="29"/>
  <c r="L263" i="29"/>
  <c r="K255" i="27"/>
  <c r="G251" i="25"/>
  <c r="I251" i="25"/>
  <c r="K251" i="25"/>
  <c r="J263" i="23"/>
  <c r="H263" i="23"/>
  <c r="L262" i="23"/>
  <c r="H267" i="21"/>
  <c r="J267" i="21"/>
  <c r="L266" i="21"/>
  <c r="M245" i="20"/>
  <c r="L245" i="20"/>
  <c r="K252" i="19"/>
  <c r="K261" i="18"/>
  <c r="L261" i="18"/>
  <c r="I262" i="18" s="1"/>
  <c r="M261" i="18"/>
  <c r="J262" i="18" s="1"/>
  <c r="H261" i="18"/>
  <c r="H262" i="18" s="1"/>
  <c r="G274" i="17"/>
  <c r="K274" i="17"/>
  <c r="M274" i="17" s="1"/>
  <c r="K251" i="16"/>
  <c r="L251" i="16"/>
  <c r="I252" i="16" s="1"/>
  <c r="M251" i="16"/>
  <c r="J252" i="16" s="1"/>
  <c r="L248" i="15"/>
  <c r="M248" i="15"/>
  <c r="J268" i="14"/>
  <c r="H268" i="14"/>
  <c r="L267" i="14"/>
  <c r="I258" i="13"/>
  <c r="J258" i="13"/>
  <c r="H258" i="13"/>
  <c r="K248" i="12"/>
  <c r="L248" i="12" s="1"/>
  <c r="I260" i="11"/>
  <c r="G260" i="11"/>
  <c r="J260" i="11"/>
  <c r="J251" i="7"/>
  <c r="H251" i="7"/>
  <c r="G251" i="7"/>
  <c r="G248" i="4"/>
  <c r="K248" i="4"/>
  <c r="M248" i="4" s="1"/>
  <c r="M252" i="46" l="1"/>
  <c r="L252" i="46"/>
  <c r="G253" i="46" s="1"/>
  <c r="K247" i="45"/>
  <c r="I244" i="44"/>
  <c r="G244" i="44"/>
  <c r="M243" i="44"/>
  <c r="J250" i="43"/>
  <c r="H250" i="43"/>
  <c r="I250" i="43"/>
  <c r="M252" i="42"/>
  <c r="L252" i="42"/>
  <c r="G253" i="42" s="1"/>
  <c r="I255" i="41"/>
  <c r="G255" i="41"/>
  <c r="M254" i="41"/>
  <c r="G248" i="40"/>
  <c r="I248" i="40"/>
  <c r="M247" i="40"/>
  <c r="M257" i="39"/>
  <c r="L257" i="39"/>
  <c r="K250" i="38"/>
  <c r="I252" i="37"/>
  <c r="K252" i="37" s="1"/>
  <c r="H252" i="37"/>
  <c r="K249" i="36"/>
  <c r="M249" i="36"/>
  <c r="J250" i="36" s="1"/>
  <c r="L249" i="36"/>
  <c r="I250" i="36" s="1"/>
  <c r="H249" i="36"/>
  <c r="H250" i="36" s="1"/>
  <c r="G249" i="36"/>
  <c r="G250" i="36" s="1"/>
  <c r="K253" i="35"/>
  <c r="K251" i="34"/>
  <c r="M251" i="34" s="1"/>
  <c r="G260" i="33"/>
  <c r="I260" i="33"/>
  <c r="M259" i="33"/>
  <c r="K256" i="32"/>
  <c r="M256" i="32"/>
  <c r="J257" i="32" s="1"/>
  <c r="L256" i="32"/>
  <c r="G257" i="32" s="1"/>
  <c r="H248" i="31"/>
  <c r="J248" i="31"/>
  <c r="G260" i="30"/>
  <c r="J260" i="30"/>
  <c r="H264" i="29"/>
  <c r="J264" i="29"/>
  <c r="I264" i="29"/>
  <c r="G264" i="29"/>
  <c r="L255" i="27"/>
  <c r="M255" i="27"/>
  <c r="M251" i="25"/>
  <c r="L251" i="25"/>
  <c r="I252" i="25" s="1"/>
  <c r="I263" i="23"/>
  <c r="G263" i="23"/>
  <c r="K263" i="23"/>
  <c r="I267" i="21"/>
  <c r="G267" i="21"/>
  <c r="K267" i="21"/>
  <c r="G246" i="20"/>
  <c r="I246" i="20"/>
  <c r="H246" i="20"/>
  <c r="J246" i="20"/>
  <c r="L252" i="19"/>
  <c r="M252" i="19"/>
  <c r="K262" i="18"/>
  <c r="L262" i="18"/>
  <c r="I263" i="18" s="1"/>
  <c r="M262" i="18"/>
  <c r="J263" i="18" s="1"/>
  <c r="G262" i="18"/>
  <c r="G263" i="18" s="1"/>
  <c r="J275" i="17"/>
  <c r="H275" i="17"/>
  <c r="L274" i="17"/>
  <c r="I275" i="17" s="1"/>
  <c r="K252" i="16"/>
  <c r="L252" i="16"/>
  <c r="I253" i="16" s="1"/>
  <c r="M252" i="16"/>
  <c r="J253" i="16" s="1"/>
  <c r="G252" i="16"/>
  <c r="G253" i="16" s="1"/>
  <c r="H252" i="16"/>
  <c r="H253" i="16" s="1"/>
  <c r="H249" i="15"/>
  <c r="J249" i="15"/>
  <c r="I249" i="15"/>
  <c r="G249" i="15"/>
  <c r="G268" i="14"/>
  <c r="I268" i="14"/>
  <c r="K268" i="14" s="1"/>
  <c r="K258" i="13"/>
  <c r="M258" i="13" s="1"/>
  <c r="I249" i="12"/>
  <c r="G249" i="12"/>
  <c r="M248" i="12"/>
  <c r="K260" i="11"/>
  <c r="M260" i="11"/>
  <c r="J261" i="11" s="1"/>
  <c r="L260" i="11"/>
  <c r="I261" i="11" s="1"/>
  <c r="K251" i="7"/>
  <c r="M251" i="7" s="1"/>
  <c r="H252" i="7" s="1"/>
  <c r="L251" i="7"/>
  <c r="I252" i="7" s="1"/>
  <c r="H249" i="4"/>
  <c r="J249" i="4"/>
  <c r="L248" i="4"/>
  <c r="I249" i="4" s="1"/>
  <c r="J253" i="46" l="1"/>
  <c r="H253" i="46"/>
  <c r="I253" i="46"/>
  <c r="L247" i="45"/>
  <c r="M247" i="45"/>
  <c r="J244" i="44"/>
  <c r="H244" i="44"/>
  <c r="K250" i="43"/>
  <c r="M250" i="43"/>
  <c r="H251" i="43" s="1"/>
  <c r="L250" i="43"/>
  <c r="I251" i="43" s="1"/>
  <c r="H253" i="42"/>
  <c r="J253" i="42"/>
  <c r="I253" i="42"/>
  <c r="H255" i="41"/>
  <c r="J255" i="41"/>
  <c r="J248" i="40"/>
  <c r="H248" i="40"/>
  <c r="I258" i="39"/>
  <c r="G258" i="39"/>
  <c r="H258" i="39"/>
  <c r="J258" i="39"/>
  <c r="L250" i="38"/>
  <c r="M250" i="38"/>
  <c r="L252" i="37"/>
  <c r="I253" i="37" s="1"/>
  <c r="M252" i="37"/>
  <c r="J253" i="37" s="1"/>
  <c r="G253" i="37"/>
  <c r="H253" i="37"/>
  <c r="K250" i="36"/>
  <c r="L250" i="36" s="1"/>
  <c r="M253" i="35"/>
  <c r="L253" i="35"/>
  <c r="J252" i="34"/>
  <c r="H252" i="34"/>
  <c r="L251" i="34"/>
  <c r="J260" i="33"/>
  <c r="H260" i="33"/>
  <c r="I257" i="32"/>
  <c r="K257" i="32" s="1"/>
  <c r="H257" i="32"/>
  <c r="K248" i="31"/>
  <c r="K260" i="30"/>
  <c r="L260" i="30" s="1"/>
  <c r="K264" i="29"/>
  <c r="M264" i="29" s="1"/>
  <c r="H256" i="27"/>
  <c r="J256" i="27"/>
  <c r="I256" i="27"/>
  <c r="G256" i="27"/>
  <c r="J252" i="25"/>
  <c r="H252" i="25"/>
  <c r="G252" i="25"/>
  <c r="M263" i="23"/>
  <c r="L263" i="23"/>
  <c r="G264" i="23" s="1"/>
  <c r="L267" i="21"/>
  <c r="G268" i="21" s="1"/>
  <c r="M267" i="21"/>
  <c r="K246" i="20"/>
  <c r="L246" i="20"/>
  <c r="I247" i="20" s="1"/>
  <c r="M246" i="20"/>
  <c r="J247" i="20" s="1"/>
  <c r="G247" i="20"/>
  <c r="J253" i="19"/>
  <c r="H253" i="19"/>
  <c r="G253" i="19"/>
  <c r="I253" i="19"/>
  <c r="K263" i="18"/>
  <c r="M263" i="18"/>
  <c r="J264" i="18" s="1"/>
  <c r="L263" i="18"/>
  <c r="I264" i="18" s="1"/>
  <c r="H263" i="18"/>
  <c r="H264" i="18" s="1"/>
  <c r="G275" i="17"/>
  <c r="K275" i="17"/>
  <c r="M275" i="17" s="1"/>
  <c r="K253" i="16"/>
  <c r="M253" i="16"/>
  <c r="J254" i="16" s="1"/>
  <c r="L253" i="16"/>
  <c r="I254" i="16" s="1"/>
  <c r="H254" i="16"/>
  <c r="K249" i="15"/>
  <c r="M249" i="15"/>
  <c r="J250" i="15" s="1"/>
  <c r="L249" i="15"/>
  <c r="G250" i="15" s="1"/>
  <c r="L268" i="14"/>
  <c r="G269" i="14" s="1"/>
  <c r="M268" i="14"/>
  <c r="H259" i="13"/>
  <c r="J259" i="13"/>
  <c r="L258" i="13"/>
  <c r="H249" i="12"/>
  <c r="J249" i="12"/>
  <c r="K261" i="11"/>
  <c r="L261" i="11" s="1"/>
  <c r="I262" i="11" s="1"/>
  <c r="G261" i="11"/>
  <c r="H261" i="11"/>
  <c r="J252" i="7"/>
  <c r="G252" i="7"/>
  <c r="G249" i="4"/>
  <c r="K249" i="4"/>
  <c r="M249" i="4" s="1"/>
  <c r="K253" i="46" l="1"/>
  <c r="L253" i="46" s="1"/>
  <c r="H248" i="45"/>
  <c r="J248" i="45"/>
  <c r="G248" i="45"/>
  <c r="I248" i="45"/>
  <c r="K244" i="44"/>
  <c r="G251" i="43"/>
  <c r="J251" i="43"/>
  <c r="K253" i="42"/>
  <c r="M253" i="42" s="1"/>
  <c r="K255" i="41"/>
  <c r="K248" i="40"/>
  <c r="K258" i="39"/>
  <c r="L258" i="39"/>
  <c r="G259" i="39" s="1"/>
  <c r="M258" i="39"/>
  <c r="J259" i="39" s="1"/>
  <c r="H251" i="38"/>
  <c r="J251" i="38"/>
  <c r="G251" i="38"/>
  <c r="I251" i="38"/>
  <c r="K253" i="37"/>
  <c r="M253" i="37" s="1"/>
  <c r="I251" i="36"/>
  <c r="G251" i="36"/>
  <c r="M250" i="36"/>
  <c r="I254" i="35"/>
  <c r="G254" i="35"/>
  <c r="J254" i="35"/>
  <c r="H254" i="35"/>
  <c r="G252" i="34"/>
  <c r="I252" i="34"/>
  <c r="K252" i="34"/>
  <c r="K260" i="33"/>
  <c r="L257" i="32"/>
  <c r="G258" i="32" s="1"/>
  <c r="M257" i="32"/>
  <c r="J258" i="32" s="1"/>
  <c r="M248" i="31"/>
  <c r="L248" i="31"/>
  <c r="I261" i="30"/>
  <c r="G261" i="30"/>
  <c r="M260" i="30"/>
  <c r="H265" i="29"/>
  <c r="J265" i="29"/>
  <c r="L264" i="29"/>
  <c r="K256" i="27"/>
  <c r="M256" i="27" s="1"/>
  <c r="K252" i="25"/>
  <c r="M252" i="25" s="1"/>
  <c r="J264" i="23"/>
  <c r="H264" i="23"/>
  <c r="I264" i="23"/>
  <c r="H268" i="21"/>
  <c r="J268" i="21"/>
  <c r="I268" i="21"/>
  <c r="K247" i="20"/>
  <c r="M247" i="20"/>
  <c r="J248" i="20" s="1"/>
  <c r="L247" i="20"/>
  <c r="I248" i="20" s="1"/>
  <c r="H247" i="20"/>
  <c r="H248" i="20" s="1"/>
  <c r="G248" i="20"/>
  <c r="K253" i="19"/>
  <c r="L253" i="19" s="1"/>
  <c r="G264" i="18"/>
  <c r="K264" i="18"/>
  <c r="M264" i="18" s="1"/>
  <c r="H276" i="17"/>
  <c r="J276" i="17"/>
  <c r="L275" i="17"/>
  <c r="I276" i="17" s="1"/>
  <c r="K254" i="16"/>
  <c r="L254" i="16" s="1"/>
  <c r="I255" i="16" s="1"/>
  <c r="G254" i="16"/>
  <c r="I250" i="15"/>
  <c r="H250" i="15"/>
  <c r="H269" i="14"/>
  <c r="J269" i="14"/>
  <c r="I269" i="14"/>
  <c r="I259" i="13"/>
  <c r="G259" i="13"/>
  <c r="K249" i="12"/>
  <c r="G262" i="11"/>
  <c r="M261" i="11"/>
  <c r="J262" i="11" s="1"/>
  <c r="K252" i="7"/>
  <c r="L252" i="7" s="1"/>
  <c r="M252" i="7"/>
  <c r="H253" i="7" s="1"/>
  <c r="J250" i="4"/>
  <c r="H250" i="4"/>
  <c r="L249" i="4"/>
  <c r="I250" i="4" s="1"/>
  <c r="I254" i="46" l="1"/>
  <c r="G254" i="46"/>
  <c r="M253" i="46"/>
  <c r="K248" i="45"/>
  <c r="L248" i="45" s="1"/>
  <c r="L244" i="44"/>
  <c r="M244" i="44"/>
  <c r="K251" i="43"/>
  <c r="M251" i="43" s="1"/>
  <c r="L251" i="43"/>
  <c r="I252" i="43" s="1"/>
  <c r="H254" i="42"/>
  <c r="J254" i="42"/>
  <c r="L253" i="42"/>
  <c r="M255" i="41"/>
  <c r="L255" i="41"/>
  <c r="L248" i="40"/>
  <c r="M248" i="40"/>
  <c r="I259" i="39"/>
  <c r="K259" i="39" s="1"/>
  <c r="H259" i="39"/>
  <c r="K251" i="38"/>
  <c r="L251" i="38" s="1"/>
  <c r="H254" i="37"/>
  <c r="J254" i="37"/>
  <c r="L253" i="37"/>
  <c r="J251" i="36"/>
  <c r="H251" i="36"/>
  <c r="K254" i="35"/>
  <c r="L254" i="35"/>
  <c r="G255" i="35" s="1"/>
  <c r="M254" i="35"/>
  <c r="H255" i="35" s="1"/>
  <c r="M252" i="34"/>
  <c r="L252" i="34"/>
  <c r="I253" i="34" s="1"/>
  <c r="M260" i="33"/>
  <c r="L260" i="33"/>
  <c r="I258" i="32"/>
  <c r="H258" i="32"/>
  <c r="I249" i="31"/>
  <c r="G249" i="31"/>
  <c r="J249" i="31"/>
  <c r="H249" i="31"/>
  <c r="J261" i="30"/>
  <c r="H261" i="30"/>
  <c r="I265" i="29"/>
  <c r="G265" i="29"/>
  <c r="J257" i="27"/>
  <c r="H257" i="27"/>
  <c r="L256" i="27"/>
  <c r="J253" i="25"/>
  <c r="H253" i="25"/>
  <c r="L252" i="25"/>
  <c r="K264" i="23"/>
  <c r="L264" i="23" s="1"/>
  <c r="K268" i="21"/>
  <c r="L268" i="21" s="1"/>
  <c r="K248" i="20"/>
  <c r="L248" i="20" s="1"/>
  <c r="I254" i="19"/>
  <c r="G254" i="19"/>
  <c r="M253" i="19"/>
  <c r="J265" i="18"/>
  <c r="H265" i="18"/>
  <c r="L264" i="18"/>
  <c r="G276" i="17"/>
  <c r="K276" i="17"/>
  <c r="L276" i="17" s="1"/>
  <c r="I277" i="17" s="1"/>
  <c r="M276" i="17"/>
  <c r="J277" i="17" s="1"/>
  <c r="G255" i="16"/>
  <c r="M254" i="16"/>
  <c r="K250" i="15"/>
  <c r="L250" i="15" s="1"/>
  <c r="K269" i="14"/>
  <c r="M269" i="14"/>
  <c r="J270" i="14" s="1"/>
  <c r="L269" i="14"/>
  <c r="I270" i="14" s="1"/>
  <c r="G270" i="14"/>
  <c r="K259" i="13"/>
  <c r="L259" i="13" s="1"/>
  <c r="M249" i="12"/>
  <c r="L249" i="12"/>
  <c r="K262" i="11"/>
  <c r="H262" i="11"/>
  <c r="M262" i="11"/>
  <c r="J263" i="11" s="1"/>
  <c r="L262" i="11"/>
  <c r="I263" i="11" s="1"/>
  <c r="I253" i="7"/>
  <c r="G253" i="7"/>
  <c r="J253" i="7"/>
  <c r="G250" i="4"/>
  <c r="K250" i="4"/>
  <c r="M250" i="4" s="1"/>
  <c r="J254" i="46" l="1"/>
  <c r="H254" i="46"/>
  <c r="I249" i="45"/>
  <c r="G249" i="45"/>
  <c r="M248" i="45"/>
  <c r="H245" i="44"/>
  <c r="J245" i="44"/>
  <c r="G245" i="44"/>
  <c r="I245" i="44"/>
  <c r="J252" i="43"/>
  <c r="H252" i="43"/>
  <c r="G252" i="43"/>
  <c r="I254" i="42"/>
  <c r="G254" i="42"/>
  <c r="K254" i="42"/>
  <c r="G256" i="41"/>
  <c r="I256" i="41"/>
  <c r="J256" i="41"/>
  <c r="H256" i="41"/>
  <c r="H249" i="40"/>
  <c r="J249" i="40"/>
  <c r="G249" i="40"/>
  <c r="I249" i="40"/>
  <c r="M259" i="39"/>
  <c r="J260" i="39" s="1"/>
  <c r="L259" i="39"/>
  <c r="G260" i="39" s="1"/>
  <c r="G252" i="38"/>
  <c r="I252" i="38"/>
  <c r="M251" i="38"/>
  <c r="I254" i="37"/>
  <c r="G254" i="37"/>
  <c r="K254" i="37"/>
  <c r="K251" i="36"/>
  <c r="J255" i="35"/>
  <c r="I255" i="35"/>
  <c r="G253" i="34"/>
  <c r="J253" i="34"/>
  <c r="H253" i="34"/>
  <c r="G261" i="33"/>
  <c r="I261" i="33"/>
  <c r="J261" i="33"/>
  <c r="H261" i="33"/>
  <c r="K258" i="32"/>
  <c r="L258" i="32" s="1"/>
  <c r="K249" i="31"/>
  <c r="L249" i="31"/>
  <c r="I250" i="31" s="1"/>
  <c r="M249" i="31"/>
  <c r="J250" i="31" s="1"/>
  <c r="K261" i="30"/>
  <c r="K265" i="29"/>
  <c r="M265" i="29" s="1"/>
  <c r="I257" i="27"/>
  <c r="G257" i="27"/>
  <c r="K257" i="27"/>
  <c r="I253" i="25"/>
  <c r="G253" i="25"/>
  <c r="K253" i="25"/>
  <c r="I265" i="23"/>
  <c r="G265" i="23"/>
  <c r="M264" i="23"/>
  <c r="I269" i="21"/>
  <c r="G269" i="21"/>
  <c r="M268" i="21"/>
  <c r="I249" i="20"/>
  <c r="G249" i="20"/>
  <c r="M248" i="20"/>
  <c r="H254" i="19"/>
  <c r="J254" i="19"/>
  <c r="I265" i="18"/>
  <c r="G265" i="18"/>
  <c r="K265" i="18"/>
  <c r="K277" i="17"/>
  <c r="L277" i="17"/>
  <c r="I278" i="17" s="1"/>
  <c r="M277" i="17"/>
  <c r="J278" i="17" s="1"/>
  <c r="H277" i="17"/>
  <c r="G277" i="17"/>
  <c r="G278" i="17" s="1"/>
  <c r="J255" i="16"/>
  <c r="H255" i="16"/>
  <c r="I251" i="15"/>
  <c r="G251" i="15"/>
  <c r="M250" i="15"/>
  <c r="K270" i="14"/>
  <c r="M270" i="14" s="1"/>
  <c r="J271" i="14" s="1"/>
  <c r="H270" i="14"/>
  <c r="G260" i="13"/>
  <c r="I260" i="13"/>
  <c r="M259" i="13"/>
  <c r="G250" i="12"/>
  <c r="I250" i="12"/>
  <c r="H250" i="12"/>
  <c r="J250" i="12"/>
  <c r="K263" i="11"/>
  <c r="H263" i="11"/>
  <c r="M263" i="11"/>
  <c r="J264" i="11" s="1"/>
  <c r="L263" i="11"/>
  <c r="I264" i="11" s="1"/>
  <c r="G263" i="11"/>
  <c r="K253" i="7"/>
  <c r="L253" i="7"/>
  <c r="G254" i="7" s="1"/>
  <c r="M253" i="7"/>
  <c r="J254" i="7" s="1"/>
  <c r="L250" i="4"/>
  <c r="I251" i="4" s="1"/>
  <c r="H251" i="4"/>
  <c r="J251" i="4"/>
  <c r="G251" i="4"/>
  <c r="K254" i="46" l="1"/>
  <c r="J249" i="45"/>
  <c r="H249" i="45"/>
  <c r="K245" i="44"/>
  <c r="L245" i="44" s="1"/>
  <c r="K252" i="43"/>
  <c r="M254" i="42"/>
  <c r="L254" i="42"/>
  <c r="G255" i="42" s="1"/>
  <c r="K256" i="41"/>
  <c r="M256" i="41"/>
  <c r="H257" i="41" s="1"/>
  <c r="L256" i="41"/>
  <c r="I257" i="41" s="1"/>
  <c r="K249" i="40"/>
  <c r="M249" i="40" s="1"/>
  <c r="I260" i="39"/>
  <c r="H260" i="39"/>
  <c r="J252" i="38"/>
  <c r="H252" i="38"/>
  <c r="M254" i="37"/>
  <c r="L254" i="37"/>
  <c r="G255" i="37" s="1"/>
  <c r="M251" i="36"/>
  <c r="L251" i="36"/>
  <c r="K255" i="35"/>
  <c r="L255" i="35" s="1"/>
  <c r="K253" i="34"/>
  <c r="L253" i="34" s="1"/>
  <c r="M253" i="34"/>
  <c r="H254" i="34" s="1"/>
  <c r="K261" i="33"/>
  <c r="M261" i="33"/>
  <c r="H262" i="33" s="1"/>
  <c r="L261" i="33"/>
  <c r="I262" i="33" s="1"/>
  <c r="I259" i="32"/>
  <c r="G259" i="32"/>
  <c r="M258" i="32"/>
  <c r="K250" i="31"/>
  <c r="M250" i="31"/>
  <c r="J251" i="31" s="1"/>
  <c r="L250" i="31"/>
  <c r="I251" i="31" s="1"/>
  <c r="G250" i="31"/>
  <c r="G251" i="31" s="1"/>
  <c r="H250" i="31"/>
  <c r="H251" i="31" s="1"/>
  <c r="M261" i="30"/>
  <c r="L261" i="30"/>
  <c r="J266" i="29"/>
  <c r="H266" i="29"/>
  <c r="L265" i="29"/>
  <c r="L257" i="27"/>
  <c r="G258" i="27" s="1"/>
  <c r="M257" i="27"/>
  <c r="M253" i="25"/>
  <c r="L253" i="25"/>
  <c r="G254" i="25" s="1"/>
  <c r="J265" i="23"/>
  <c r="H265" i="23"/>
  <c r="H269" i="21"/>
  <c r="J269" i="21"/>
  <c r="J249" i="20"/>
  <c r="H249" i="20"/>
  <c r="K254" i="19"/>
  <c r="M265" i="18"/>
  <c r="L265" i="18"/>
  <c r="I266" i="18" s="1"/>
  <c r="G266" i="18"/>
  <c r="H278" i="17"/>
  <c r="K278" i="17"/>
  <c r="L278" i="17" s="1"/>
  <c r="M278" i="17"/>
  <c r="J279" i="17" s="1"/>
  <c r="K255" i="16"/>
  <c r="L255" i="16" s="1"/>
  <c r="M255" i="16"/>
  <c r="H256" i="16" s="1"/>
  <c r="J251" i="15"/>
  <c r="H251" i="15"/>
  <c r="H271" i="14"/>
  <c r="L270" i="14"/>
  <c r="H260" i="13"/>
  <c r="J260" i="13"/>
  <c r="K250" i="12"/>
  <c r="L250" i="12" s="1"/>
  <c r="M250" i="12"/>
  <c r="J251" i="12" s="1"/>
  <c r="K264" i="11"/>
  <c r="L264" i="11" s="1"/>
  <c r="I265" i="11" s="1"/>
  <c r="G264" i="11"/>
  <c r="H264" i="11"/>
  <c r="H254" i="7"/>
  <c r="I254" i="7"/>
  <c r="K251" i="4"/>
  <c r="M254" i="46" l="1"/>
  <c r="L254" i="46"/>
  <c r="K249" i="45"/>
  <c r="I246" i="44"/>
  <c r="G246" i="44"/>
  <c r="M245" i="44"/>
  <c r="M252" i="43"/>
  <c r="L252" i="43"/>
  <c r="J255" i="42"/>
  <c r="H255" i="42"/>
  <c r="I255" i="42"/>
  <c r="G257" i="41"/>
  <c r="J257" i="41"/>
  <c r="J250" i="40"/>
  <c r="H250" i="40"/>
  <c r="L249" i="40"/>
  <c r="K260" i="39"/>
  <c r="L260" i="39" s="1"/>
  <c r="K252" i="38"/>
  <c r="H255" i="37"/>
  <c r="J255" i="37"/>
  <c r="I255" i="37"/>
  <c r="I252" i="36"/>
  <c r="G252" i="36"/>
  <c r="H252" i="36"/>
  <c r="J252" i="36"/>
  <c r="G256" i="35"/>
  <c r="I256" i="35"/>
  <c r="M255" i="35"/>
  <c r="I254" i="34"/>
  <c r="G254" i="34"/>
  <c r="J254" i="34"/>
  <c r="G262" i="33"/>
  <c r="J262" i="33"/>
  <c r="J259" i="32"/>
  <c r="H259" i="32"/>
  <c r="K251" i="31"/>
  <c r="L251" i="31"/>
  <c r="I252" i="31" s="1"/>
  <c r="M251" i="31"/>
  <c r="J252" i="31" s="1"/>
  <c r="H252" i="31"/>
  <c r="I262" i="30"/>
  <c r="G262" i="30"/>
  <c r="H262" i="30"/>
  <c r="J262" i="30"/>
  <c r="G266" i="29"/>
  <c r="I266" i="29"/>
  <c r="K266" i="29"/>
  <c r="H258" i="27"/>
  <c r="J258" i="27"/>
  <c r="I258" i="27"/>
  <c r="I254" i="25"/>
  <c r="J254" i="25"/>
  <c r="H254" i="25"/>
  <c r="K265" i="23"/>
  <c r="K269" i="21"/>
  <c r="K249" i="20"/>
  <c r="L254" i="19"/>
  <c r="M254" i="19"/>
  <c r="H266" i="18"/>
  <c r="J266" i="18"/>
  <c r="I279" i="17"/>
  <c r="G279" i="17"/>
  <c r="K279" i="17"/>
  <c r="M279" i="17" s="1"/>
  <c r="J280" i="17" s="1"/>
  <c r="H279" i="17"/>
  <c r="I256" i="16"/>
  <c r="G256" i="16"/>
  <c r="J256" i="16"/>
  <c r="K251" i="15"/>
  <c r="I271" i="14"/>
  <c r="G271" i="14"/>
  <c r="K260" i="13"/>
  <c r="I251" i="12"/>
  <c r="G251" i="12"/>
  <c r="H251" i="12"/>
  <c r="G265" i="11"/>
  <c r="M264" i="11"/>
  <c r="J265" i="11" s="1"/>
  <c r="K254" i="7"/>
  <c r="M254" i="7" s="1"/>
  <c r="L251" i="4"/>
  <c r="M251" i="4"/>
  <c r="G255" i="46" l="1"/>
  <c r="I255" i="46"/>
  <c r="H255" i="46"/>
  <c r="J255" i="46"/>
  <c r="M249" i="45"/>
  <c r="L249" i="45"/>
  <c r="J246" i="44"/>
  <c r="H246" i="44"/>
  <c r="I253" i="43"/>
  <c r="G253" i="43"/>
  <c r="H253" i="43"/>
  <c r="J253" i="43"/>
  <c r="K255" i="42"/>
  <c r="M255" i="42" s="1"/>
  <c r="K257" i="41"/>
  <c r="M257" i="41"/>
  <c r="H258" i="41" s="1"/>
  <c r="L257" i="41"/>
  <c r="I258" i="41" s="1"/>
  <c r="I250" i="40"/>
  <c r="G250" i="40"/>
  <c r="K250" i="40"/>
  <c r="G261" i="39"/>
  <c r="I261" i="39"/>
  <c r="M260" i="39"/>
  <c r="M252" i="38"/>
  <c r="L252" i="38"/>
  <c r="K255" i="37"/>
  <c r="M255" i="37" s="1"/>
  <c r="K252" i="36"/>
  <c r="M252" i="36"/>
  <c r="H253" i="36" s="1"/>
  <c r="L252" i="36"/>
  <c r="I253" i="36" s="1"/>
  <c r="J256" i="35"/>
  <c r="H256" i="35"/>
  <c r="K254" i="34"/>
  <c r="L254" i="34"/>
  <c r="I255" i="34" s="1"/>
  <c r="M254" i="34"/>
  <c r="J255" i="34" s="1"/>
  <c r="K262" i="33"/>
  <c r="M262" i="33" s="1"/>
  <c r="L262" i="33"/>
  <c r="I263" i="33" s="1"/>
  <c r="K259" i="32"/>
  <c r="K252" i="31"/>
  <c r="L252" i="31"/>
  <c r="I253" i="31" s="1"/>
  <c r="M252" i="31"/>
  <c r="J253" i="31" s="1"/>
  <c r="G252" i="31"/>
  <c r="G253" i="31" s="1"/>
  <c r="K262" i="30"/>
  <c r="L262" i="30"/>
  <c r="G263" i="30" s="1"/>
  <c r="M262" i="30"/>
  <c r="J263" i="30" s="1"/>
  <c r="L266" i="29"/>
  <c r="I267" i="29" s="1"/>
  <c r="M266" i="29"/>
  <c r="K258" i="27"/>
  <c r="L258" i="27"/>
  <c r="I259" i="27" s="1"/>
  <c r="M258" i="27"/>
  <c r="J259" i="27" s="1"/>
  <c r="K254" i="25"/>
  <c r="L254" i="25"/>
  <c r="I255" i="25" s="1"/>
  <c r="M254" i="25"/>
  <c r="J255" i="25" s="1"/>
  <c r="M265" i="23"/>
  <c r="L265" i="23"/>
  <c r="L269" i="21"/>
  <c r="M269" i="21"/>
  <c r="M249" i="20"/>
  <c r="L249" i="20"/>
  <c r="J255" i="19"/>
  <c r="H255" i="19"/>
  <c r="G255" i="19"/>
  <c r="I255" i="19"/>
  <c r="K266" i="18"/>
  <c r="M266" i="18"/>
  <c r="J267" i="18" s="1"/>
  <c r="L266" i="18"/>
  <c r="H280" i="17"/>
  <c r="L279" i="17"/>
  <c r="K256" i="16"/>
  <c r="L256" i="16"/>
  <c r="I257" i="16" s="1"/>
  <c r="M256" i="16"/>
  <c r="J257" i="16" s="1"/>
  <c r="G257" i="16"/>
  <c r="H257" i="16"/>
  <c r="L251" i="15"/>
  <c r="M251" i="15"/>
  <c r="K271" i="14"/>
  <c r="L271" i="14" s="1"/>
  <c r="M260" i="13"/>
  <c r="L260" i="13"/>
  <c r="K251" i="12"/>
  <c r="L251" i="12" s="1"/>
  <c r="K265" i="11"/>
  <c r="H265" i="11"/>
  <c r="L265" i="11"/>
  <c r="I266" i="11" s="1"/>
  <c r="M265" i="11"/>
  <c r="J266" i="11" s="1"/>
  <c r="J255" i="7"/>
  <c r="H255" i="7"/>
  <c r="L254" i="7"/>
  <c r="J252" i="4"/>
  <c r="H252" i="4"/>
  <c r="I252" i="4"/>
  <c r="G252" i="4"/>
  <c r="K255" i="46" l="1"/>
  <c r="M255" i="46"/>
  <c r="J256" i="46" s="1"/>
  <c r="L255" i="46"/>
  <c r="I256" i="46" s="1"/>
  <c r="G256" i="46"/>
  <c r="G250" i="45"/>
  <c r="I250" i="45"/>
  <c r="H250" i="45"/>
  <c r="J250" i="45"/>
  <c r="K246" i="44"/>
  <c r="K253" i="43"/>
  <c r="M253" i="43"/>
  <c r="J254" i="43" s="1"/>
  <c r="L253" i="43"/>
  <c r="G254" i="43" s="1"/>
  <c r="J256" i="42"/>
  <c r="H256" i="42"/>
  <c r="L255" i="42"/>
  <c r="G258" i="41"/>
  <c r="J258" i="41"/>
  <c r="M250" i="40"/>
  <c r="L250" i="40"/>
  <c r="G251" i="40" s="1"/>
  <c r="J261" i="39"/>
  <c r="H261" i="39"/>
  <c r="I253" i="38"/>
  <c r="G253" i="38"/>
  <c r="H253" i="38"/>
  <c r="J253" i="38"/>
  <c r="H256" i="37"/>
  <c r="J256" i="37"/>
  <c r="L255" i="37"/>
  <c r="G253" i="36"/>
  <c r="J253" i="36"/>
  <c r="K256" i="35"/>
  <c r="K255" i="34"/>
  <c r="L255" i="34" s="1"/>
  <c r="I256" i="34" s="1"/>
  <c r="M255" i="34"/>
  <c r="J256" i="34" s="1"/>
  <c r="G255" i="34"/>
  <c r="H255" i="34"/>
  <c r="H256" i="34" s="1"/>
  <c r="J263" i="33"/>
  <c r="H263" i="33"/>
  <c r="G263" i="33"/>
  <c r="M259" i="32"/>
  <c r="L259" i="32"/>
  <c r="K253" i="31"/>
  <c r="L253" i="31"/>
  <c r="I254" i="31" s="1"/>
  <c r="M253" i="31"/>
  <c r="J254" i="31" s="1"/>
  <c r="G254" i="31"/>
  <c r="H253" i="31"/>
  <c r="H254" i="31" s="1"/>
  <c r="I263" i="30"/>
  <c r="K263" i="30"/>
  <c r="M263" i="30"/>
  <c r="J264" i="30" s="1"/>
  <c r="L263" i="30"/>
  <c r="G264" i="30" s="1"/>
  <c r="H263" i="30"/>
  <c r="H267" i="29"/>
  <c r="J267" i="29"/>
  <c r="G267" i="29"/>
  <c r="K259" i="27"/>
  <c r="M259" i="27"/>
  <c r="J260" i="27" s="1"/>
  <c r="L259" i="27"/>
  <c r="I260" i="27" s="1"/>
  <c r="G259" i="27"/>
  <c r="G260" i="27" s="1"/>
  <c r="H259" i="27"/>
  <c r="H260" i="27" s="1"/>
  <c r="K255" i="25"/>
  <c r="M255" i="25"/>
  <c r="J256" i="25" s="1"/>
  <c r="L255" i="25"/>
  <c r="I256" i="25" s="1"/>
  <c r="H255" i="25"/>
  <c r="H256" i="25" s="1"/>
  <c r="G255" i="25"/>
  <c r="G256" i="25" s="1"/>
  <c r="G266" i="23"/>
  <c r="I266" i="23"/>
  <c r="H266" i="23"/>
  <c r="J266" i="23"/>
  <c r="J270" i="21"/>
  <c r="H270" i="21"/>
  <c r="G270" i="21"/>
  <c r="I270" i="21"/>
  <c r="G250" i="20"/>
  <c r="I250" i="20"/>
  <c r="H250" i="20"/>
  <c r="J250" i="20"/>
  <c r="K255" i="19"/>
  <c r="L255" i="19" s="1"/>
  <c r="I267" i="18"/>
  <c r="G267" i="18"/>
  <c r="H267" i="18"/>
  <c r="I280" i="17"/>
  <c r="G280" i="17"/>
  <c r="K257" i="16"/>
  <c r="L257" i="16"/>
  <c r="I258" i="16" s="1"/>
  <c r="M257" i="16"/>
  <c r="J258" i="16" s="1"/>
  <c r="G258" i="16"/>
  <c r="H258" i="16"/>
  <c r="J252" i="15"/>
  <c r="H252" i="15"/>
  <c r="G252" i="15"/>
  <c r="I252" i="15"/>
  <c r="G272" i="14"/>
  <c r="I272" i="14"/>
  <c r="M271" i="14"/>
  <c r="I261" i="13"/>
  <c r="G261" i="13"/>
  <c r="H261" i="13"/>
  <c r="J261" i="13"/>
  <c r="G252" i="12"/>
  <c r="I252" i="12"/>
  <c r="M251" i="12"/>
  <c r="K266" i="11"/>
  <c r="M266" i="11"/>
  <c r="J267" i="11" s="1"/>
  <c r="L266" i="11"/>
  <c r="I267" i="11" s="1"/>
  <c r="H266" i="11"/>
  <c r="H267" i="11" s="1"/>
  <c r="G266" i="11"/>
  <c r="G267" i="11" s="1"/>
  <c r="I255" i="7"/>
  <c r="G255" i="7"/>
  <c r="K255" i="7"/>
  <c r="K252" i="4"/>
  <c r="M252" i="4" s="1"/>
  <c r="K256" i="46" l="1"/>
  <c r="M256" i="46" s="1"/>
  <c r="J257" i="46" s="1"/>
  <c r="H256" i="46"/>
  <c r="K250" i="45"/>
  <c r="L250" i="45"/>
  <c r="I251" i="45" s="1"/>
  <c r="M250" i="45"/>
  <c r="J251" i="45" s="1"/>
  <c r="L246" i="44"/>
  <c r="M246" i="44"/>
  <c r="I254" i="43"/>
  <c r="H254" i="43"/>
  <c r="I256" i="42"/>
  <c r="G256" i="42"/>
  <c r="K256" i="42"/>
  <c r="K258" i="41"/>
  <c r="J251" i="40"/>
  <c r="H251" i="40"/>
  <c r="I251" i="40"/>
  <c r="K261" i="39"/>
  <c r="K253" i="38"/>
  <c r="L253" i="38"/>
  <c r="G254" i="38" s="1"/>
  <c r="M253" i="38"/>
  <c r="J254" i="38" s="1"/>
  <c r="I256" i="37"/>
  <c r="G256" i="37"/>
  <c r="K256" i="37"/>
  <c r="K253" i="36"/>
  <c r="L253" i="36" s="1"/>
  <c r="L256" i="35"/>
  <c r="M256" i="35"/>
  <c r="K256" i="34"/>
  <c r="L256" i="34"/>
  <c r="I257" i="34" s="1"/>
  <c r="M256" i="34"/>
  <c r="J257" i="34" s="1"/>
  <c r="G256" i="34"/>
  <c r="G257" i="34" s="1"/>
  <c r="K263" i="33"/>
  <c r="I260" i="32"/>
  <c r="G260" i="32"/>
  <c r="H260" i="32"/>
  <c r="J260" i="32"/>
  <c r="K254" i="31"/>
  <c r="L254" i="31"/>
  <c r="I255" i="31" s="1"/>
  <c r="M254" i="31"/>
  <c r="J255" i="31" s="1"/>
  <c r="G255" i="31"/>
  <c r="I264" i="30"/>
  <c r="K264" i="30" s="1"/>
  <c r="H264" i="30"/>
  <c r="K267" i="29"/>
  <c r="L267" i="29" s="1"/>
  <c r="K260" i="27"/>
  <c r="M260" i="27" s="1"/>
  <c r="K256" i="25"/>
  <c r="M256" i="25" s="1"/>
  <c r="K266" i="23"/>
  <c r="L266" i="23"/>
  <c r="I267" i="23" s="1"/>
  <c r="M266" i="23"/>
  <c r="J267" i="23" s="1"/>
  <c r="K270" i="21"/>
  <c r="L270" i="21" s="1"/>
  <c r="K250" i="20"/>
  <c r="L250" i="20"/>
  <c r="G251" i="20" s="1"/>
  <c r="M250" i="20"/>
  <c r="J251" i="20" s="1"/>
  <c r="G256" i="19"/>
  <c r="I256" i="19"/>
  <c r="M255" i="19"/>
  <c r="K267" i="18"/>
  <c r="M267" i="18" s="1"/>
  <c r="K280" i="17"/>
  <c r="M280" i="17" s="1"/>
  <c r="K258" i="16"/>
  <c r="M258" i="16"/>
  <c r="J259" i="16" s="1"/>
  <c r="L258" i="16"/>
  <c r="I259" i="16" s="1"/>
  <c r="G259" i="16"/>
  <c r="K252" i="15"/>
  <c r="M252" i="15" s="1"/>
  <c r="J272" i="14"/>
  <c r="H272" i="14"/>
  <c r="K261" i="13"/>
  <c r="L261" i="13"/>
  <c r="G262" i="13" s="1"/>
  <c r="M261" i="13"/>
  <c r="J262" i="13" s="1"/>
  <c r="J252" i="12"/>
  <c r="H252" i="12"/>
  <c r="K267" i="11"/>
  <c r="L267" i="11" s="1"/>
  <c r="L255" i="7"/>
  <c r="I256" i="7" s="1"/>
  <c r="M255" i="7"/>
  <c r="G256" i="7"/>
  <c r="H253" i="4"/>
  <c r="J253" i="4"/>
  <c r="L252" i="4"/>
  <c r="L256" i="46" l="1"/>
  <c r="H257" i="46"/>
  <c r="K251" i="45"/>
  <c r="L251" i="45"/>
  <c r="I252" i="45" s="1"/>
  <c r="M251" i="45"/>
  <c r="J252" i="45" s="1"/>
  <c r="G251" i="45"/>
  <c r="G252" i="45" s="1"/>
  <c r="H251" i="45"/>
  <c r="H252" i="45" s="1"/>
  <c r="H247" i="44"/>
  <c r="J247" i="44"/>
  <c r="G247" i="44"/>
  <c r="I247" i="44"/>
  <c r="K254" i="43"/>
  <c r="M254" i="43" s="1"/>
  <c r="L256" i="42"/>
  <c r="G257" i="42" s="1"/>
  <c r="M256" i="42"/>
  <c r="M258" i="41"/>
  <c r="L258" i="41"/>
  <c r="K251" i="40"/>
  <c r="L251" i="40" s="1"/>
  <c r="M251" i="40"/>
  <c r="H252" i="40" s="1"/>
  <c r="L261" i="39"/>
  <c r="M261" i="39"/>
  <c r="I254" i="38"/>
  <c r="K254" i="38" s="1"/>
  <c r="H254" i="38"/>
  <c r="L256" i="37"/>
  <c r="G257" i="37" s="1"/>
  <c r="M256" i="37"/>
  <c r="I254" i="36"/>
  <c r="G254" i="36"/>
  <c r="M253" i="36"/>
  <c r="H257" i="35"/>
  <c r="J257" i="35"/>
  <c r="G257" i="35"/>
  <c r="I257" i="35"/>
  <c r="K257" i="34"/>
  <c r="M257" i="34"/>
  <c r="J258" i="34" s="1"/>
  <c r="L257" i="34"/>
  <c r="I258" i="34" s="1"/>
  <c r="H257" i="34"/>
  <c r="H258" i="34" s="1"/>
  <c r="G258" i="34"/>
  <c r="M263" i="33"/>
  <c r="L263" i="33"/>
  <c r="K260" i="32"/>
  <c r="L260" i="32"/>
  <c r="I261" i="32" s="1"/>
  <c r="M260" i="32"/>
  <c r="H261" i="32" s="1"/>
  <c r="K255" i="31"/>
  <c r="L255" i="31"/>
  <c r="I256" i="31" s="1"/>
  <c r="M255" i="31"/>
  <c r="J256" i="31" s="1"/>
  <c r="H255" i="31"/>
  <c r="H256" i="31" s="1"/>
  <c r="G256" i="31"/>
  <c r="M264" i="30"/>
  <c r="J265" i="30" s="1"/>
  <c r="L264" i="30"/>
  <c r="G265" i="30" s="1"/>
  <c r="I268" i="29"/>
  <c r="G268" i="29"/>
  <c r="M267" i="29"/>
  <c r="J261" i="27"/>
  <c r="H261" i="27"/>
  <c r="L260" i="27"/>
  <c r="J257" i="25"/>
  <c r="H257" i="25"/>
  <c r="L256" i="25"/>
  <c r="K267" i="23"/>
  <c r="M267" i="23"/>
  <c r="J268" i="23" s="1"/>
  <c r="L267" i="23"/>
  <c r="I268" i="23" s="1"/>
  <c r="H267" i="23"/>
  <c r="H268" i="23" s="1"/>
  <c r="G267" i="23"/>
  <c r="G268" i="23" s="1"/>
  <c r="G271" i="21"/>
  <c r="I271" i="21"/>
  <c r="M270" i="21"/>
  <c r="I251" i="20"/>
  <c r="H251" i="20"/>
  <c r="H256" i="19"/>
  <c r="J256" i="19"/>
  <c r="J268" i="18"/>
  <c r="H268" i="18"/>
  <c r="L267" i="18"/>
  <c r="J281" i="17"/>
  <c r="H281" i="17"/>
  <c r="L280" i="17"/>
  <c r="K259" i="16"/>
  <c r="M259" i="16" s="1"/>
  <c r="J260" i="16" s="1"/>
  <c r="H259" i="16"/>
  <c r="H253" i="15"/>
  <c r="J253" i="15"/>
  <c r="L252" i="15"/>
  <c r="K272" i="14"/>
  <c r="L272" i="14" s="1"/>
  <c r="M272" i="14"/>
  <c r="H273" i="14" s="1"/>
  <c r="I262" i="13"/>
  <c r="K262" i="13" s="1"/>
  <c r="H262" i="13"/>
  <c r="K252" i="12"/>
  <c r="M252" i="12"/>
  <c r="H253" i="12" s="1"/>
  <c r="L252" i="12"/>
  <c r="I268" i="11"/>
  <c r="G268" i="11"/>
  <c r="M267" i="11"/>
  <c r="H256" i="7"/>
  <c r="J256" i="7"/>
  <c r="I253" i="4"/>
  <c r="G253" i="4"/>
  <c r="K253" i="4"/>
  <c r="I252" i="40" l="1"/>
  <c r="G252" i="40"/>
  <c r="I257" i="46"/>
  <c r="G257" i="46"/>
  <c r="K252" i="45"/>
  <c r="M252" i="45"/>
  <c r="J253" i="45" s="1"/>
  <c r="L252" i="45"/>
  <c r="I253" i="45" s="1"/>
  <c r="H253" i="45"/>
  <c r="K247" i="44"/>
  <c r="L247" i="44" s="1"/>
  <c r="J255" i="43"/>
  <c r="H255" i="43"/>
  <c r="L254" i="43"/>
  <c r="H257" i="42"/>
  <c r="J257" i="42"/>
  <c r="I257" i="42"/>
  <c r="I259" i="41"/>
  <c r="G259" i="41"/>
  <c r="J259" i="41"/>
  <c r="H259" i="41"/>
  <c r="J252" i="40"/>
  <c r="H262" i="39"/>
  <c r="J262" i="39"/>
  <c r="I262" i="39"/>
  <c r="G262" i="39"/>
  <c r="L254" i="38"/>
  <c r="G255" i="38" s="1"/>
  <c r="M254" i="38"/>
  <c r="J255" i="38" s="1"/>
  <c r="J257" i="37"/>
  <c r="H257" i="37"/>
  <c r="I257" i="37"/>
  <c r="J254" i="36"/>
  <c r="H254" i="36"/>
  <c r="K257" i="35"/>
  <c r="M257" i="35"/>
  <c r="J258" i="35" s="1"/>
  <c r="L257" i="35"/>
  <c r="G258" i="35" s="1"/>
  <c r="H258" i="35"/>
  <c r="K258" i="34"/>
  <c r="L258" i="34" s="1"/>
  <c r="I264" i="33"/>
  <c r="G264" i="33"/>
  <c r="H264" i="33"/>
  <c r="J264" i="33"/>
  <c r="J261" i="32"/>
  <c r="G261" i="32"/>
  <c r="K256" i="31"/>
  <c r="M256" i="31"/>
  <c r="J257" i="31" s="1"/>
  <c r="L256" i="31"/>
  <c r="G257" i="31" s="1"/>
  <c r="H257" i="31"/>
  <c r="I265" i="30"/>
  <c r="K265" i="30" s="1"/>
  <c r="H265" i="30"/>
  <c r="H268" i="29"/>
  <c r="J268" i="29"/>
  <c r="I261" i="27"/>
  <c r="G261" i="27"/>
  <c r="K261" i="27"/>
  <c r="I257" i="25"/>
  <c r="G257" i="25"/>
  <c r="K257" i="25"/>
  <c r="K268" i="23"/>
  <c r="L268" i="23" s="1"/>
  <c r="H271" i="21"/>
  <c r="J271" i="21"/>
  <c r="K251" i="20"/>
  <c r="M251" i="20" s="1"/>
  <c r="K256" i="19"/>
  <c r="I268" i="18"/>
  <c r="G268" i="18"/>
  <c r="G281" i="17"/>
  <c r="I281" i="17"/>
  <c r="K281" i="17" s="1"/>
  <c r="L259" i="16"/>
  <c r="H260" i="16"/>
  <c r="I253" i="15"/>
  <c r="G253" i="15"/>
  <c r="K253" i="15"/>
  <c r="I273" i="14"/>
  <c r="G273" i="14"/>
  <c r="J273" i="14"/>
  <c r="M262" i="13"/>
  <c r="J263" i="13" s="1"/>
  <c r="L262" i="13"/>
  <c r="I263" i="13" s="1"/>
  <c r="I253" i="12"/>
  <c r="G253" i="12"/>
  <c r="J253" i="12"/>
  <c r="J268" i="11"/>
  <c r="H268" i="11"/>
  <c r="K256" i="7"/>
  <c r="L256" i="7"/>
  <c r="M256" i="7"/>
  <c r="J257" i="7" s="1"/>
  <c r="M253" i="4"/>
  <c r="L253" i="4"/>
  <c r="G254" i="4" s="1"/>
  <c r="K257" i="46" l="1"/>
  <c r="L257" i="46" s="1"/>
  <c r="K253" i="45"/>
  <c r="L253" i="45" s="1"/>
  <c r="I254" i="45" s="1"/>
  <c r="G253" i="45"/>
  <c r="I248" i="44"/>
  <c r="G248" i="44"/>
  <c r="M247" i="44"/>
  <c r="I255" i="43"/>
  <c r="G255" i="43"/>
  <c r="K255" i="43"/>
  <c r="K257" i="42"/>
  <c r="M257" i="42" s="1"/>
  <c r="K259" i="41"/>
  <c r="M259" i="41"/>
  <c r="H260" i="41" s="1"/>
  <c r="L259" i="41"/>
  <c r="I260" i="41" s="1"/>
  <c r="K252" i="40"/>
  <c r="M252" i="40" s="1"/>
  <c r="K262" i="39"/>
  <c r="M262" i="39" s="1"/>
  <c r="I255" i="38"/>
  <c r="K255" i="38"/>
  <c r="H255" i="38"/>
  <c r="K257" i="37"/>
  <c r="M257" i="37"/>
  <c r="H258" i="37" s="1"/>
  <c r="L257" i="37"/>
  <c r="I258" i="37" s="1"/>
  <c r="K254" i="36"/>
  <c r="I258" i="35"/>
  <c r="I259" i="34"/>
  <c r="G259" i="34"/>
  <c r="M258" i="34"/>
  <c r="K264" i="33"/>
  <c r="M264" i="33"/>
  <c r="H265" i="33" s="1"/>
  <c r="L264" i="33"/>
  <c r="I265" i="33" s="1"/>
  <c r="K261" i="32"/>
  <c r="L261" i="32" s="1"/>
  <c r="I257" i="31"/>
  <c r="M265" i="30"/>
  <c r="J266" i="30" s="1"/>
  <c r="L265" i="30"/>
  <c r="G266" i="30" s="1"/>
  <c r="K268" i="29"/>
  <c r="M261" i="27"/>
  <c r="L261" i="27"/>
  <c r="G262" i="27" s="1"/>
  <c r="M257" i="25"/>
  <c r="L257" i="25"/>
  <c r="G258" i="25" s="1"/>
  <c r="I269" i="23"/>
  <c r="G269" i="23"/>
  <c r="M268" i="23"/>
  <c r="K271" i="21"/>
  <c r="J252" i="20"/>
  <c r="H252" i="20"/>
  <c r="L251" i="20"/>
  <c r="L256" i="19"/>
  <c r="M256" i="19"/>
  <c r="K268" i="18"/>
  <c r="L268" i="18" s="1"/>
  <c r="L281" i="17"/>
  <c r="I282" i="17" s="1"/>
  <c r="M281" i="17"/>
  <c r="G282" i="17"/>
  <c r="I260" i="16"/>
  <c r="G260" i="16"/>
  <c r="L253" i="15"/>
  <c r="G254" i="15" s="1"/>
  <c r="M253" i="15"/>
  <c r="K273" i="14"/>
  <c r="L273" i="14"/>
  <c r="G274" i="14" s="1"/>
  <c r="M273" i="14"/>
  <c r="H274" i="14" s="1"/>
  <c r="G263" i="13"/>
  <c r="K263" i="13"/>
  <c r="M263" i="13" s="1"/>
  <c r="J264" i="13" s="1"/>
  <c r="H263" i="13"/>
  <c r="K253" i="12"/>
  <c r="M253" i="12"/>
  <c r="H254" i="12" s="1"/>
  <c r="L253" i="12"/>
  <c r="G254" i="12" s="1"/>
  <c r="K268" i="11"/>
  <c r="H257" i="7"/>
  <c r="I257" i="7"/>
  <c r="G257" i="7"/>
  <c r="J254" i="4"/>
  <c r="H254" i="4"/>
  <c r="I254" i="4"/>
  <c r="G258" i="46" l="1"/>
  <c r="I258" i="46"/>
  <c r="M257" i="46"/>
  <c r="M253" i="45"/>
  <c r="G254" i="45"/>
  <c r="J248" i="44"/>
  <c r="H248" i="44"/>
  <c r="L255" i="43"/>
  <c r="G256" i="43" s="1"/>
  <c r="M255" i="43"/>
  <c r="J258" i="42"/>
  <c r="H258" i="42"/>
  <c r="L257" i="42"/>
  <c r="G260" i="41"/>
  <c r="J260" i="41"/>
  <c r="J253" i="40"/>
  <c r="H253" i="40"/>
  <c r="L252" i="40"/>
  <c r="J263" i="39"/>
  <c r="H263" i="39"/>
  <c r="L262" i="39"/>
  <c r="L255" i="38"/>
  <c r="I256" i="38" s="1"/>
  <c r="M255" i="38"/>
  <c r="J256" i="38" s="1"/>
  <c r="G256" i="38"/>
  <c r="J258" i="37"/>
  <c r="G258" i="37"/>
  <c r="L254" i="36"/>
  <c r="M254" i="36"/>
  <c r="K258" i="35"/>
  <c r="M258" i="35" s="1"/>
  <c r="H259" i="34"/>
  <c r="J259" i="34"/>
  <c r="G265" i="33"/>
  <c r="J265" i="33"/>
  <c r="I262" i="32"/>
  <c r="G262" i="32"/>
  <c r="M261" i="32"/>
  <c r="K257" i="31"/>
  <c r="L257" i="31" s="1"/>
  <c r="I266" i="30"/>
  <c r="H266" i="30"/>
  <c r="M268" i="29"/>
  <c r="L268" i="29"/>
  <c r="J262" i="27"/>
  <c r="H262" i="27"/>
  <c r="I262" i="27"/>
  <c r="H258" i="25"/>
  <c r="J258" i="25"/>
  <c r="I258" i="25"/>
  <c r="H269" i="23"/>
  <c r="J269" i="23"/>
  <c r="M271" i="21"/>
  <c r="L271" i="21"/>
  <c r="I252" i="20"/>
  <c r="G252" i="20"/>
  <c r="K252" i="20"/>
  <c r="J257" i="19"/>
  <c r="H257" i="19"/>
  <c r="G257" i="19"/>
  <c r="I257" i="19"/>
  <c r="I269" i="18"/>
  <c r="G269" i="18"/>
  <c r="M268" i="18"/>
  <c r="H282" i="17"/>
  <c r="J282" i="17"/>
  <c r="K260" i="16"/>
  <c r="L260" i="16" s="1"/>
  <c r="I254" i="15"/>
  <c r="J254" i="15"/>
  <c r="H254" i="15"/>
  <c r="J274" i="14"/>
  <c r="I274" i="14"/>
  <c r="H264" i="13"/>
  <c r="L263" i="13"/>
  <c r="I264" i="13" s="1"/>
  <c r="I254" i="12"/>
  <c r="J254" i="12"/>
  <c r="M268" i="11"/>
  <c r="L268" i="11"/>
  <c r="K257" i="7"/>
  <c r="L257" i="7" s="1"/>
  <c r="K254" i="4"/>
  <c r="M254" i="4" s="1"/>
  <c r="J258" i="46" l="1"/>
  <c r="H258" i="46"/>
  <c r="H254" i="45"/>
  <c r="J254" i="45"/>
  <c r="K248" i="44"/>
  <c r="H256" i="43"/>
  <c r="J256" i="43"/>
  <c r="I256" i="43"/>
  <c r="I258" i="42"/>
  <c r="G258" i="42"/>
  <c r="K258" i="42"/>
  <c r="K260" i="41"/>
  <c r="M260" i="41"/>
  <c r="H261" i="41" s="1"/>
  <c r="L260" i="41"/>
  <c r="I261" i="41" s="1"/>
  <c r="I253" i="40"/>
  <c r="K253" i="40" s="1"/>
  <c r="G253" i="40"/>
  <c r="G263" i="39"/>
  <c r="I263" i="39"/>
  <c r="K263" i="39"/>
  <c r="H256" i="38"/>
  <c r="K256" i="38"/>
  <c r="M256" i="38" s="1"/>
  <c r="J257" i="38" s="1"/>
  <c r="K258" i="37"/>
  <c r="M258" i="37" s="1"/>
  <c r="H255" i="36"/>
  <c r="J255" i="36"/>
  <c r="I255" i="36"/>
  <c r="G255" i="36"/>
  <c r="J259" i="35"/>
  <c r="H259" i="35"/>
  <c r="L258" i="35"/>
  <c r="K259" i="34"/>
  <c r="K265" i="33"/>
  <c r="M265" i="33" s="1"/>
  <c r="L265" i="33"/>
  <c r="I266" i="33" s="1"/>
  <c r="J262" i="32"/>
  <c r="H262" i="32"/>
  <c r="I258" i="31"/>
  <c r="G258" i="31"/>
  <c r="M257" i="31"/>
  <c r="K266" i="30"/>
  <c r="L266" i="30" s="1"/>
  <c r="I269" i="29"/>
  <c r="G269" i="29"/>
  <c r="J269" i="29"/>
  <c r="H269" i="29"/>
  <c r="K262" i="27"/>
  <c r="L262" i="27"/>
  <c r="I263" i="27" s="1"/>
  <c r="M262" i="27"/>
  <c r="H263" i="27" s="1"/>
  <c r="G263" i="27"/>
  <c r="K258" i="25"/>
  <c r="L258" i="25"/>
  <c r="I259" i="25" s="1"/>
  <c r="M258" i="25"/>
  <c r="J259" i="25" s="1"/>
  <c r="K269" i="23"/>
  <c r="I272" i="21"/>
  <c r="G272" i="21"/>
  <c r="J272" i="21"/>
  <c r="H272" i="21"/>
  <c r="M252" i="20"/>
  <c r="L252" i="20"/>
  <c r="G253" i="20" s="1"/>
  <c r="K257" i="19"/>
  <c r="M257" i="19" s="1"/>
  <c r="J269" i="18"/>
  <c r="H269" i="18"/>
  <c r="K282" i="17"/>
  <c r="M282" i="17" s="1"/>
  <c r="L282" i="17"/>
  <c r="I261" i="16"/>
  <c r="G261" i="16"/>
  <c r="M260" i="16"/>
  <c r="K254" i="15"/>
  <c r="M254" i="15" s="1"/>
  <c r="K274" i="14"/>
  <c r="M274" i="14" s="1"/>
  <c r="G264" i="13"/>
  <c r="K264" i="13"/>
  <c r="L264" i="13" s="1"/>
  <c r="I265" i="13" s="1"/>
  <c r="K254" i="12"/>
  <c r="L254" i="12"/>
  <c r="I255" i="12" s="1"/>
  <c r="M254" i="12"/>
  <c r="H255" i="12" s="1"/>
  <c r="G255" i="12"/>
  <c r="G269" i="11"/>
  <c r="I269" i="11"/>
  <c r="H269" i="11"/>
  <c r="J269" i="11"/>
  <c r="I258" i="7"/>
  <c r="G258" i="7"/>
  <c r="M257" i="7"/>
  <c r="J255" i="4"/>
  <c r="H255" i="4"/>
  <c r="L254" i="4"/>
  <c r="K258" i="46" l="1"/>
  <c r="K254" i="45"/>
  <c r="M254" i="45"/>
  <c r="J255" i="45" s="1"/>
  <c r="L254" i="45"/>
  <c r="H255" i="45"/>
  <c r="M248" i="44"/>
  <c r="L248" i="44"/>
  <c r="K256" i="43"/>
  <c r="M256" i="43" s="1"/>
  <c r="M258" i="42"/>
  <c r="L258" i="42"/>
  <c r="G259" i="42" s="1"/>
  <c r="G261" i="41"/>
  <c r="J261" i="41"/>
  <c r="L253" i="40"/>
  <c r="G254" i="40" s="1"/>
  <c r="M253" i="40"/>
  <c r="L263" i="39"/>
  <c r="I264" i="39" s="1"/>
  <c r="M263" i="39"/>
  <c r="G264" i="39"/>
  <c r="L256" i="38"/>
  <c r="H257" i="38"/>
  <c r="J259" i="37"/>
  <c r="H259" i="37"/>
  <c r="L258" i="37"/>
  <c r="K255" i="36"/>
  <c r="L255" i="36" s="1"/>
  <c r="I259" i="35"/>
  <c r="G259" i="35"/>
  <c r="K259" i="35"/>
  <c r="M259" i="34"/>
  <c r="L259" i="34"/>
  <c r="J266" i="33"/>
  <c r="H266" i="33"/>
  <c r="G266" i="33"/>
  <c r="K262" i="32"/>
  <c r="J258" i="31"/>
  <c r="H258" i="31"/>
  <c r="I267" i="30"/>
  <c r="G267" i="30"/>
  <c r="M266" i="30"/>
  <c r="K269" i="29"/>
  <c r="M269" i="29"/>
  <c r="H270" i="29" s="1"/>
  <c r="L269" i="29"/>
  <c r="G270" i="29" s="1"/>
  <c r="J263" i="27"/>
  <c r="K259" i="25"/>
  <c r="L259" i="25"/>
  <c r="I260" i="25" s="1"/>
  <c r="M259" i="25"/>
  <c r="J260" i="25" s="1"/>
  <c r="G259" i="25"/>
  <c r="G260" i="25" s="1"/>
  <c r="H259" i="25"/>
  <c r="H260" i="25" s="1"/>
  <c r="L269" i="23"/>
  <c r="M269" i="23"/>
  <c r="K272" i="21"/>
  <c r="L272" i="21"/>
  <c r="G273" i="21" s="1"/>
  <c r="M272" i="21"/>
  <c r="H273" i="21" s="1"/>
  <c r="I253" i="20"/>
  <c r="H253" i="20"/>
  <c r="J253" i="20"/>
  <c r="H258" i="19"/>
  <c r="J258" i="19"/>
  <c r="L257" i="19"/>
  <c r="K269" i="18"/>
  <c r="J283" i="17"/>
  <c r="H283" i="17"/>
  <c r="I283" i="17"/>
  <c r="G283" i="17"/>
  <c r="J261" i="16"/>
  <c r="H261" i="16"/>
  <c r="H255" i="15"/>
  <c r="J255" i="15"/>
  <c r="L254" i="15"/>
  <c r="J275" i="14"/>
  <c r="H275" i="14"/>
  <c r="L274" i="14"/>
  <c r="M264" i="13"/>
  <c r="G265" i="13"/>
  <c r="J255" i="12"/>
  <c r="K269" i="11"/>
  <c r="L269" i="11"/>
  <c r="I270" i="11" s="1"/>
  <c r="M269" i="11"/>
  <c r="J270" i="11" s="1"/>
  <c r="G270" i="11"/>
  <c r="J258" i="7"/>
  <c r="H258" i="7"/>
  <c r="I255" i="4"/>
  <c r="G255" i="4"/>
  <c r="K255" i="4"/>
  <c r="M258" i="46" l="1"/>
  <c r="L258" i="46"/>
  <c r="I255" i="45"/>
  <c r="G255" i="45"/>
  <c r="G249" i="44"/>
  <c r="I249" i="44"/>
  <c r="H249" i="44"/>
  <c r="J249" i="44"/>
  <c r="H257" i="43"/>
  <c r="J257" i="43"/>
  <c r="L256" i="43"/>
  <c r="H259" i="42"/>
  <c r="J259" i="42"/>
  <c r="I259" i="42"/>
  <c r="K261" i="41"/>
  <c r="M261" i="41" s="1"/>
  <c r="L261" i="41"/>
  <c r="I262" i="41" s="1"/>
  <c r="H254" i="40"/>
  <c r="J254" i="40"/>
  <c r="I254" i="40"/>
  <c r="H264" i="39"/>
  <c r="J264" i="39"/>
  <c r="I257" i="38"/>
  <c r="G257" i="38"/>
  <c r="I259" i="37"/>
  <c r="G259" i="37"/>
  <c r="K259" i="37"/>
  <c r="G256" i="36"/>
  <c r="I256" i="36"/>
  <c r="M255" i="36"/>
  <c r="M259" i="35"/>
  <c r="L259" i="35"/>
  <c r="G260" i="35" s="1"/>
  <c r="G260" i="34"/>
  <c r="I260" i="34"/>
  <c r="J260" i="34"/>
  <c r="H260" i="34"/>
  <c r="K266" i="33"/>
  <c r="L262" i="32"/>
  <c r="M262" i="32"/>
  <c r="K258" i="31"/>
  <c r="J267" i="30"/>
  <c r="H267" i="30"/>
  <c r="I270" i="29"/>
  <c r="J270" i="29"/>
  <c r="K263" i="27"/>
  <c r="M263" i="27" s="1"/>
  <c r="L263" i="27"/>
  <c r="K260" i="25"/>
  <c r="M260" i="25"/>
  <c r="J261" i="25" s="1"/>
  <c r="L260" i="25"/>
  <c r="I261" i="25" s="1"/>
  <c r="H261" i="25"/>
  <c r="J270" i="23"/>
  <c r="H270" i="23"/>
  <c r="G270" i="23"/>
  <c r="I270" i="23"/>
  <c r="J273" i="21"/>
  <c r="I273" i="21"/>
  <c r="K253" i="20"/>
  <c r="M253" i="20"/>
  <c r="J254" i="20" s="1"/>
  <c r="L253" i="20"/>
  <c r="I254" i="20" s="1"/>
  <c r="H254" i="20"/>
  <c r="I258" i="19"/>
  <c r="G258" i="19"/>
  <c r="K258" i="19"/>
  <c r="L269" i="18"/>
  <c r="M269" i="18"/>
  <c r="K283" i="17"/>
  <c r="L283" i="17" s="1"/>
  <c r="K261" i="16"/>
  <c r="I255" i="15"/>
  <c r="K255" i="15" s="1"/>
  <c r="G255" i="15"/>
  <c r="I275" i="14"/>
  <c r="G275" i="14"/>
  <c r="K275" i="14"/>
  <c r="J265" i="13"/>
  <c r="H265" i="13"/>
  <c r="K255" i="12"/>
  <c r="L255" i="12" s="1"/>
  <c r="M255" i="12"/>
  <c r="J256" i="12" s="1"/>
  <c r="K270" i="11"/>
  <c r="M270" i="11" s="1"/>
  <c r="J271" i="11" s="1"/>
  <c r="L270" i="11"/>
  <c r="I271" i="11" s="1"/>
  <c r="H270" i="11"/>
  <c r="K258" i="7"/>
  <c r="M255" i="4"/>
  <c r="L255" i="4"/>
  <c r="G256" i="4" s="1"/>
  <c r="I259" i="46" l="1"/>
  <c r="G259" i="46"/>
  <c r="H259" i="46"/>
  <c r="J259" i="46"/>
  <c r="K255" i="45"/>
  <c r="L255" i="45" s="1"/>
  <c r="K249" i="44"/>
  <c r="L249" i="44"/>
  <c r="I250" i="44" s="1"/>
  <c r="M249" i="44"/>
  <c r="J250" i="44" s="1"/>
  <c r="G250" i="44"/>
  <c r="I257" i="43"/>
  <c r="G257" i="43"/>
  <c r="K257" i="43"/>
  <c r="K259" i="42"/>
  <c r="L259" i="42"/>
  <c r="I260" i="42" s="1"/>
  <c r="M259" i="42"/>
  <c r="J260" i="42" s="1"/>
  <c r="G260" i="42"/>
  <c r="J262" i="41"/>
  <c r="H262" i="41"/>
  <c r="G262" i="41"/>
  <c r="K254" i="40"/>
  <c r="L254" i="40" s="1"/>
  <c r="K264" i="39"/>
  <c r="L264" i="39" s="1"/>
  <c r="K257" i="38"/>
  <c r="M257" i="38" s="1"/>
  <c r="L259" i="37"/>
  <c r="G260" i="37" s="1"/>
  <c r="M259" i="37"/>
  <c r="H256" i="36"/>
  <c r="J256" i="36"/>
  <c r="I260" i="35"/>
  <c r="J260" i="35"/>
  <c r="H260" i="35"/>
  <c r="K260" i="34"/>
  <c r="M260" i="34"/>
  <c r="J261" i="34" s="1"/>
  <c r="L260" i="34"/>
  <c r="I261" i="34" s="1"/>
  <c r="G261" i="34"/>
  <c r="M266" i="33"/>
  <c r="L266" i="33"/>
  <c r="H263" i="32"/>
  <c r="J263" i="32"/>
  <c r="I263" i="32"/>
  <c r="G263" i="32"/>
  <c r="M258" i="31"/>
  <c r="L258" i="31"/>
  <c r="K267" i="30"/>
  <c r="K270" i="29"/>
  <c r="L270" i="29" s="1"/>
  <c r="J264" i="27"/>
  <c r="H264" i="27"/>
  <c r="G264" i="27"/>
  <c r="I264" i="27"/>
  <c r="K261" i="25"/>
  <c r="M261" i="25" s="1"/>
  <c r="G261" i="25"/>
  <c r="K270" i="23"/>
  <c r="M270" i="23" s="1"/>
  <c r="K273" i="21"/>
  <c r="L273" i="21" s="1"/>
  <c r="K254" i="20"/>
  <c r="L254" i="20" s="1"/>
  <c r="I255" i="20" s="1"/>
  <c r="G254" i="20"/>
  <c r="M258" i="19"/>
  <c r="L258" i="19"/>
  <c r="G259" i="19" s="1"/>
  <c r="H270" i="18"/>
  <c r="J270" i="18"/>
  <c r="I270" i="18"/>
  <c r="G270" i="18"/>
  <c r="G284" i="17"/>
  <c r="I284" i="17"/>
  <c r="M283" i="17"/>
  <c r="L261" i="16"/>
  <c r="M261" i="16"/>
  <c r="M255" i="15"/>
  <c r="L255" i="15"/>
  <c r="G256" i="15" s="1"/>
  <c r="L275" i="14"/>
  <c r="G276" i="14" s="1"/>
  <c r="M275" i="14"/>
  <c r="K265" i="13"/>
  <c r="M265" i="13" s="1"/>
  <c r="I256" i="12"/>
  <c r="G256" i="12"/>
  <c r="H256" i="12"/>
  <c r="K271" i="11"/>
  <c r="L271" i="11" s="1"/>
  <c r="I272" i="11" s="1"/>
  <c r="G271" i="11"/>
  <c r="H271" i="11"/>
  <c r="M258" i="7"/>
  <c r="L258" i="7"/>
  <c r="H256" i="4"/>
  <c r="J256" i="4"/>
  <c r="I256" i="4"/>
  <c r="K259" i="46" l="1"/>
  <c r="L259" i="46"/>
  <c r="I260" i="46" s="1"/>
  <c r="M259" i="46"/>
  <c r="J260" i="46" s="1"/>
  <c r="I256" i="45"/>
  <c r="G256" i="45"/>
  <c r="M255" i="45"/>
  <c r="K250" i="44"/>
  <c r="L250" i="44"/>
  <c r="I251" i="44" s="1"/>
  <c r="M250" i="44"/>
  <c r="J251" i="44" s="1"/>
  <c r="G251" i="44"/>
  <c r="H250" i="44"/>
  <c r="H251" i="44" s="1"/>
  <c r="L257" i="43"/>
  <c r="G258" i="43" s="1"/>
  <c r="M257" i="43"/>
  <c r="K260" i="42"/>
  <c r="L260" i="42"/>
  <c r="I261" i="42" s="1"/>
  <c r="M260" i="42"/>
  <c r="J261" i="42" s="1"/>
  <c r="G261" i="42"/>
  <c r="H260" i="42"/>
  <c r="H261" i="42" s="1"/>
  <c r="K262" i="41"/>
  <c r="I255" i="40"/>
  <c r="G255" i="40"/>
  <c r="M254" i="40"/>
  <c r="I265" i="39"/>
  <c r="G265" i="39"/>
  <c r="M264" i="39"/>
  <c r="J258" i="38"/>
  <c r="H258" i="38"/>
  <c r="L257" i="38"/>
  <c r="H260" i="37"/>
  <c r="J260" i="37"/>
  <c r="I260" i="37"/>
  <c r="K256" i="36"/>
  <c r="K260" i="35"/>
  <c r="M260" i="35" s="1"/>
  <c r="K261" i="34"/>
  <c r="M261" i="34" s="1"/>
  <c r="J262" i="34" s="1"/>
  <c r="H261" i="34"/>
  <c r="I267" i="33"/>
  <c r="G267" i="33"/>
  <c r="H267" i="33"/>
  <c r="J267" i="33"/>
  <c r="K263" i="32"/>
  <c r="M263" i="32" s="1"/>
  <c r="I259" i="31"/>
  <c r="G259" i="31"/>
  <c r="H259" i="31"/>
  <c r="J259" i="31"/>
  <c r="M267" i="30"/>
  <c r="L267" i="30"/>
  <c r="G271" i="29"/>
  <c r="I271" i="29"/>
  <c r="M270" i="29"/>
  <c r="K264" i="27"/>
  <c r="L264" i="27" s="1"/>
  <c r="J262" i="25"/>
  <c r="H262" i="25"/>
  <c r="L261" i="25"/>
  <c r="I262" i="25" s="1"/>
  <c r="H271" i="23"/>
  <c r="J271" i="23"/>
  <c r="L270" i="23"/>
  <c r="I274" i="21"/>
  <c r="G274" i="21"/>
  <c r="M273" i="21"/>
  <c r="G255" i="20"/>
  <c r="M254" i="20"/>
  <c r="I259" i="19"/>
  <c r="J259" i="19"/>
  <c r="H259" i="19"/>
  <c r="K270" i="18"/>
  <c r="M270" i="18"/>
  <c r="J271" i="18" s="1"/>
  <c r="L270" i="18"/>
  <c r="G271" i="18" s="1"/>
  <c r="H284" i="17"/>
  <c r="J284" i="17"/>
  <c r="H262" i="16"/>
  <c r="J262" i="16"/>
  <c r="G262" i="16"/>
  <c r="I262" i="16"/>
  <c r="I256" i="15"/>
  <c r="J256" i="15"/>
  <c r="H256" i="15"/>
  <c r="H276" i="14"/>
  <c r="J276" i="14"/>
  <c r="I276" i="14"/>
  <c r="J266" i="13"/>
  <c r="H266" i="13"/>
  <c r="L265" i="13"/>
  <c r="K256" i="12"/>
  <c r="L256" i="12" s="1"/>
  <c r="M271" i="11"/>
  <c r="J272" i="11" s="1"/>
  <c r="G272" i="11"/>
  <c r="G259" i="7"/>
  <c r="I259" i="7"/>
  <c r="H259" i="7"/>
  <c r="J259" i="7"/>
  <c r="K256" i="4"/>
  <c r="M256" i="4" s="1"/>
  <c r="K260" i="46" l="1"/>
  <c r="M260" i="46"/>
  <c r="J261" i="46" s="1"/>
  <c r="L260" i="46"/>
  <c r="I261" i="46" s="1"/>
  <c r="G260" i="46"/>
  <c r="G261" i="46" s="1"/>
  <c r="H260" i="46"/>
  <c r="H261" i="46" s="1"/>
  <c r="J256" i="45"/>
  <c r="H256" i="45"/>
  <c r="K251" i="44"/>
  <c r="L251" i="44"/>
  <c r="I252" i="44" s="1"/>
  <c r="M251" i="44"/>
  <c r="J252" i="44" s="1"/>
  <c r="G252" i="44"/>
  <c r="H258" i="43"/>
  <c r="J258" i="43"/>
  <c r="I258" i="43"/>
  <c r="K261" i="42"/>
  <c r="L261" i="42" s="1"/>
  <c r="L262" i="41"/>
  <c r="M262" i="41"/>
  <c r="J255" i="40"/>
  <c r="H255" i="40"/>
  <c r="H265" i="39"/>
  <c r="J265" i="39"/>
  <c r="G258" i="38"/>
  <c r="I258" i="38"/>
  <c r="K258" i="38"/>
  <c r="K260" i="37"/>
  <c r="L260" i="37" s="1"/>
  <c r="M256" i="36"/>
  <c r="L256" i="36"/>
  <c r="H261" i="35"/>
  <c r="J261" i="35"/>
  <c r="L260" i="35"/>
  <c r="H262" i="34"/>
  <c r="L261" i="34"/>
  <c r="K267" i="33"/>
  <c r="L267" i="33"/>
  <c r="G268" i="33" s="1"/>
  <c r="M267" i="33"/>
  <c r="J268" i="33" s="1"/>
  <c r="J264" i="32"/>
  <c r="H264" i="32"/>
  <c r="L263" i="32"/>
  <c r="K259" i="31"/>
  <c r="M259" i="31"/>
  <c r="J260" i="31" s="1"/>
  <c r="L259" i="31"/>
  <c r="G260" i="31" s="1"/>
  <c r="G268" i="30"/>
  <c r="I268" i="30"/>
  <c r="H268" i="30"/>
  <c r="J268" i="30"/>
  <c r="H271" i="29"/>
  <c r="J271" i="29"/>
  <c r="G265" i="27"/>
  <c r="I265" i="27"/>
  <c r="M264" i="27"/>
  <c r="G262" i="25"/>
  <c r="K262" i="25"/>
  <c r="L262" i="25" s="1"/>
  <c r="I263" i="25" s="1"/>
  <c r="G271" i="23"/>
  <c r="I271" i="23"/>
  <c r="K271" i="23"/>
  <c r="J274" i="21"/>
  <c r="H274" i="21"/>
  <c r="J255" i="20"/>
  <c r="H255" i="20"/>
  <c r="K259" i="19"/>
  <c r="M259" i="19" s="1"/>
  <c r="H271" i="18"/>
  <c r="I271" i="18"/>
  <c r="K284" i="17"/>
  <c r="L284" i="17" s="1"/>
  <c r="M284" i="17"/>
  <c r="H285" i="17" s="1"/>
  <c r="K262" i="16"/>
  <c r="L262" i="16" s="1"/>
  <c r="K256" i="15"/>
  <c r="M256" i="15" s="1"/>
  <c r="K276" i="14"/>
  <c r="M276" i="14"/>
  <c r="J277" i="14" s="1"/>
  <c r="L276" i="14"/>
  <c r="I277" i="14" s="1"/>
  <c r="G277" i="14"/>
  <c r="I266" i="13"/>
  <c r="G266" i="13"/>
  <c r="K266" i="13"/>
  <c r="G257" i="12"/>
  <c r="I257" i="12"/>
  <c r="M256" i="12"/>
  <c r="K272" i="11"/>
  <c r="L272" i="11" s="1"/>
  <c r="H272" i="11"/>
  <c r="M272" i="11"/>
  <c r="J273" i="11" s="1"/>
  <c r="K259" i="7"/>
  <c r="M259" i="7"/>
  <c r="H260" i="7" s="1"/>
  <c r="L259" i="7"/>
  <c r="I260" i="7" s="1"/>
  <c r="J257" i="4"/>
  <c r="H257" i="4"/>
  <c r="L256" i="4"/>
  <c r="K261" i="46" l="1"/>
  <c r="L261" i="46" s="1"/>
  <c r="K256" i="45"/>
  <c r="K252" i="44"/>
  <c r="M252" i="44"/>
  <c r="J253" i="44" s="1"/>
  <c r="L252" i="44"/>
  <c r="I253" i="44" s="1"/>
  <c r="H252" i="44"/>
  <c r="H253" i="44" s="1"/>
  <c r="G253" i="44"/>
  <c r="K258" i="43"/>
  <c r="L258" i="43" s="1"/>
  <c r="I262" i="42"/>
  <c r="G262" i="42"/>
  <c r="M261" i="42"/>
  <c r="H263" i="41"/>
  <c r="J263" i="41"/>
  <c r="I263" i="41"/>
  <c r="G263" i="41"/>
  <c r="K255" i="40"/>
  <c r="K265" i="39"/>
  <c r="M258" i="38"/>
  <c r="L258" i="38"/>
  <c r="I259" i="38" s="1"/>
  <c r="I261" i="37"/>
  <c r="G261" i="37"/>
  <c r="M260" i="37"/>
  <c r="I257" i="36"/>
  <c r="G257" i="36"/>
  <c r="J257" i="36"/>
  <c r="H257" i="36"/>
  <c r="I261" i="35"/>
  <c r="G261" i="35"/>
  <c r="K261" i="35"/>
  <c r="I262" i="34"/>
  <c r="G262" i="34"/>
  <c r="I268" i="33"/>
  <c r="H268" i="33"/>
  <c r="I264" i="32"/>
  <c r="G264" i="32"/>
  <c r="K264" i="32"/>
  <c r="H260" i="31"/>
  <c r="I260" i="31"/>
  <c r="K268" i="30"/>
  <c r="L268" i="30" s="1"/>
  <c r="K271" i="29"/>
  <c r="H265" i="27"/>
  <c r="J265" i="27"/>
  <c r="M262" i="25"/>
  <c r="G263" i="25"/>
  <c r="L271" i="23"/>
  <c r="I272" i="23" s="1"/>
  <c r="M271" i="23"/>
  <c r="G272" i="23"/>
  <c r="K274" i="21"/>
  <c r="K255" i="20"/>
  <c r="L255" i="20"/>
  <c r="M255" i="20"/>
  <c r="H256" i="20" s="1"/>
  <c r="H260" i="19"/>
  <c r="J260" i="19"/>
  <c r="L259" i="19"/>
  <c r="K271" i="18"/>
  <c r="L271" i="18" s="1"/>
  <c r="I285" i="17"/>
  <c r="G285" i="17"/>
  <c r="J285" i="17"/>
  <c r="I263" i="16"/>
  <c r="G263" i="16"/>
  <c r="M262" i="16"/>
  <c r="H257" i="15"/>
  <c r="J257" i="15"/>
  <c r="L256" i="15"/>
  <c r="K277" i="14"/>
  <c r="L277" i="14" s="1"/>
  <c r="H277" i="14"/>
  <c r="L266" i="13"/>
  <c r="I267" i="13" s="1"/>
  <c r="M266" i="13"/>
  <c r="G267" i="13"/>
  <c r="J257" i="12"/>
  <c r="H257" i="12"/>
  <c r="I273" i="11"/>
  <c r="G273" i="11"/>
  <c r="H273" i="11"/>
  <c r="G260" i="7"/>
  <c r="J260" i="7"/>
  <c r="G257" i="4"/>
  <c r="I257" i="4"/>
  <c r="K257" i="4" s="1"/>
  <c r="I262" i="46" l="1"/>
  <c r="G262" i="46"/>
  <c r="M261" i="46"/>
  <c r="M256" i="45"/>
  <c r="L256" i="45"/>
  <c r="K253" i="44"/>
  <c r="M253" i="44" s="1"/>
  <c r="I259" i="43"/>
  <c r="G259" i="43"/>
  <c r="M258" i="43"/>
  <c r="J262" i="42"/>
  <c r="H262" i="42"/>
  <c r="K263" i="41"/>
  <c r="L263" i="41" s="1"/>
  <c r="L255" i="40"/>
  <c r="M255" i="40"/>
  <c r="L265" i="39"/>
  <c r="M265" i="39"/>
  <c r="G259" i="38"/>
  <c r="H259" i="38"/>
  <c r="J259" i="38"/>
  <c r="H261" i="37"/>
  <c r="J261" i="37"/>
  <c r="K257" i="36"/>
  <c r="L257" i="36"/>
  <c r="G258" i="36" s="1"/>
  <c r="M257" i="36"/>
  <c r="H258" i="36" s="1"/>
  <c r="L261" i="35"/>
  <c r="G262" i="35" s="1"/>
  <c r="M261" i="35"/>
  <c r="K262" i="34"/>
  <c r="L262" i="34" s="1"/>
  <c r="K268" i="33"/>
  <c r="M268" i="33" s="1"/>
  <c r="L264" i="32"/>
  <c r="G265" i="32" s="1"/>
  <c r="M264" i="32"/>
  <c r="K260" i="31"/>
  <c r="L260" i="31" s="1"/>
  <c r="I269" i="30"/>
  <c r="G269" i="30"/>
  <c r="M268" i="30"/>
  <c r="M271" i="29"/>
  <c r="L271" i="29"/>
  <c r="K265" i="27"/>
  <c r="H263" i="25"/>
  <c r="J263" i="25"/>
  <c r="H272" i="23"/>
  <c r="J272" i="23"/>
  <c r="M274" i="21"/>
  <c r="L274" i="21"/>
  <c r="I256" i="20"/>
  <c r="G256" i="20"/>
  <c r="J256" i="20"/>
  <c r="I260" i="19"/>
  <c r="G260" i="19"/>
  <c r="K260" i="19"/>
  <c r="I272" i="18"/>
  <c r="G272" i="18"/>
  <c r="M271" i="18"/>
  <c r="K285" i="17"/>
  <c r="L285" i="17" s="1"/>
  <c r="J263" i="16"/>
  <c r="H263" i="16"/>
  <c r="I257" i="15"/>
  <c r="G257" i="15"/>
  <c r="I278" i="14"/>
  <c r="G278" i="14"/>
  <c r="M277" i="14"/>
  <c r="J278" i="14" s="1"/>
  <c r="H267" i="13"/>
  <c r="J267" i="13"/>
  <c r="K257" i="12"/>
  <c r="L257" i="12"/>
  <c r="M257" i="12"/>
  <c r="J258" i="12" s="1"/>
  <c r="K273" i="11"/>
  <c r="L273" i="11" s="1"/>
  <c r="K260" i="7"/>
  <c r="M260" i="7"/>
  <c r="J261" i="7" s="1"/>
  <c r="L260" i="7"/>
  <c r="I261" i="7" s="1"/>
  <c r="L257" i="4"/>
  <c r="I258" i="4" s="1"/>
  <c r="M257" i="4"/>
  <c r="G258" i="4"/>
  <c r="H262" i="46" l="1"/>
  <c r="J262" i="46"/>
  <c r="G257" i="45"/>
  <c r="I257" i="45"/>
  <c r="H257" i="45"/>
  <c r="J257" i="45"/>
  <c r="H254" i="44"/>
  <c r="J254" i="44"/>
  <c r="L253" i="44"/>
  <c r="H259" i="43"/>
  <c r="J259" i="43"/>
  <c r="K262" i="42"/>
  <c r="G264" i="41"/>
  <c r="I264" i="41"/>
  <c r="M263" i="41"/>
  <c r="H256" i="40"/>
  <c r="J256" i="40"/>
  <c r="G256" i="40"/>
  <c r="I256" i="40"/>
  <c r="J266" i="39"/>
  <c r="H266" i="39"/>
  <c r="I266" i="39"/>
  <c r="G266" i="39"/>
  <c r="K259" i="38"/>
  <c r="M259" i="38"/>
  <c r="J260" i="38" s="1"/>
  <c r="L259" i="38"/>
  <c r="I260" i="38" s="1"/>
  <c r="K261" i="37"/>
  <c r="I258" i="36"/>
  <c r="J258" i="36"/>
  <c r="I262" i="35"/>
  <c r="H262" i="35"/>
  <c r="J262" i="35"/>
  <c r="G263" i="34"/>
  <c r="I263" i="34"/>
  <c r="M262" i="34"/>
  <c r="J269" i="33"/>
  <c r="H269" i="33"/>
  <c r="L268" i="33"/>
  <c r="I265" i="32"/>
  <c r="H265" i="32"/>
  <c r="J265" i="32"/>
  <c r="I261" i="31"/>
  <c r="G261" i="31"/>
  <c r="M260" i="31"/>
  <c r="H269" i="30"/>
  <c r="J269" i="30"/>
  <c r="G272" i="29"/>
  <c r="I272" i="29"/>
  <c r="H272" i="29"/>
  <c r="J272" i="29"/>
  <c r="L265" i="27"/>
  <c r="M265" i="27"/>
  <c r="K263" i="25"/>
  <c r="M263" i="25"/>
  <c r="H264" i="25" s="1"/>
  <c r="L263" i="25"/>
  <c r="K272" i="23"/>
  <c r="L272" i="23" s="1"/>
  <c r="G275" i="21"/>
  <c r="I275" i="21"/>
  <c r="J275" i="21"/>
  <c r="H275" i="21"/>
  <c r="K256" i="20"/>
  <c r="L256" i="20"/>
  <c r="I257" i="20" s="1"/>
  <c r="M256" i="20"/>
  <c r="J257" i="20" s="1"/>
  <c r="M260" i="19"/>
  <c r="L260" i="19"/>
  <c r="G261" i="19" s="1"/>
  <c r="J272" i="18"/>
  <c r="H272" i="18"/>
  <c r="G286" i="17"/>
  <c r="I286" i="17"/>
  <c r="M285" i="17"/>
  <c r="K263" i="16"/>
  <c r="K257" i="15"/>
  <c r="L257" i="15" s="1"/>
  <c r="K278" i="14"/>
  <c r="H278" i="14"/>
  <c r="L278" i="14"/>
  <c r="G279" i="14" s="1"/>
  <c r="M278" i="14"/>
  <c r="J279" i="14" s="1"/>
  <c r="K267" i="13"/>
  <c r="L267" i="13" s="1"/>
  <c r="H258" i="12"/>
  <c r="I258" i="12"/>
  <c r="G258" i="12"/>
  <c r="G274" i="11"/>
  <c r="I274" i="11"/>
  <c r="M273" i="11"/>
  <c r="H261" i="7"/>
  <c r="K261" i="7"/>
  <c r="L261" i="7"/>
  <c r="I262" i="7" s="1"/>
  <c r="M261" i="7"/>
  <c r="J262" i="7" s="1"/>
  <c r="G261" i="7"/>
  <c r="G262" i="7" s="1"/>
  <c r="H258" i="4"/>
  <c r="J258" i="4"/>
  <c r="K262" i="46" l="1"/>
  <c r="K257" i="45"/>
  <c r="L257" i="45"/>
  <c r="I258" i="45" s="1"/>
  <c r="M257" i="45"/>
  <c r="J258" i="45" s="1"/>
  <c r="G258" i="45"/>
  <c r="I254" i="44"/>
  <c r="K254" i="44" s="1"/>
  <c r="G254" i="44"/>
  <c r="K259" i="43"/>
  <c r="L259" i="43" s="1"/>
  <c r="M262" i="42"/>
  <c r="L262" i="42"/>
  <c r="J264" i="41"/>
  <c r="H264" i="41"/>
  <c r="K256" i="40"/>
  <c r="L256" i="40" s="1"/>
  <c r="K266" i="39"/>
  <c r="M266" i="39" s="1"/>
  <c r="K260" i="38"/>
  <c r="L260" i="38" s="1"/>
  <c r="I261" i="38" s="1"/>
  <c r="H260" i="38"/>
  <c r="G260" i="38"/>
  <c r="L261" i="37"/>
  <c r="M261" i="37"/>
  <c r="K258" i="36"/>
  <c r="M258" i="36"/>
  <c r="H259" i="36" s="1"/>
  <c r="L258" i="36"/>
  <c r="G259" i="36" s="1"/>
  <c r="K262" i="35"/>
  <c r="L262" i="35" s="1"/>
  <c r="J263" i="34"/>
  <c r="H263" i="34"/>
  <c r="I269" i="33"/>
  <c r="G269" i="33"/>
  <c r="K269" i="33"/>
  <c r="K265" i="32"/>
  <c r="M265" i="32"/>
  <c r="H266" i="32" s="1"/>
  <c r="L265" i="32"/>
  <c r="G266" i="32" s="1"/>
  <c r="J261" i="31"/>
  <c r="H261" i="31"/>
  <c r="K269" i="30"/>
  <c r="K272" i="29"/>
  <c r="L272" i="29" s="1"/>
  <c r="J266" i="27"/>
  <c r="H266" i="27"/>
  <c r="I266" i="27"/>
  <c r="G266" i="27"/>
  <c r="I264" i="25"/>
  <c r="G264" i="25"/>
  <c r="J264" i="25"/>
  <c r="M272" i="23"/>
  <c r="I273" i="23"/>
  <c r="G273" i="23"/>
  <c r="K275" i="21"/>
  <c r="M275" i="21"/>
  <c r="J276" i="21" s="1"/>
  <c r="L275" i="21"/>
  <c r="I276" i="21" s="1"/>
  <c r="H276" i="21"/>
  <c r="G276" i="21"/>
  <c r="K257" i="20"/>
  <c r="M257" i="20"/>
  <c r="J258" i="20" s="1"/>
  <c r="L257" i="20"/>
  <c r="I258" i="20" s="1"/>
  <c r="G257" i="20"/>
  <c r="G258" i="20" s="1"/>
  <c r="H257" i="20"/>
  <c r="H258" i="20" s="1"/>
  <c r="I261" i="19"/>
  <c r="J261" i="19"/>
  <c r="H261" i="19"/>
  <c r="K272" i="18"/>
  <c r="J286" i="17"/>
  <c r="H286" i="17"/>
  <c r="M263" i="16"/>
  <c r="L263" i="16"/>
  <c r="G258" i="15"/>
  <c r="I258" i="15"/>
  <c r="M257" i="15"/>
  <c r="I279" i="14"/>
  <c r="H279" i="14"/>
  <c r="I268" i="13"/>
  <c r="G268" i="13"/>
  <c r="M267" i="13"/>
  <c r="K258" i="12"/>
  <c r="L258" i="12" s="1"/>
  <c r="J274" i="11"/>
  <c r="H274" i="11"/>
  <c r="K262" i="7"/>
  <c r="L262" i="7"/>
  <c r="I263" i="7" s="1"/>
  <c r="M262" i="7"/>
  <c r="J263" i="7" s="1"/>
  <c r="H262" i="7"/>
  <c r="H263" i="7" s="1"/>
  <c r="K258" i="4"/>
  <c r="M258" i="4" s="1"/>
  <c r="H259" i="4" s="1"/>
  <c r="L258" i="4"/>
  <c r="M262" i="46" l="1"/>
  <c r="L262" i="46"/>
  <c r="K258" i="45"/>
  <c r="L258" i="45" s="1"/>
  <c r="H258" i="45"/>
  <c r="L254" i="44"/>
  <c r="G255" i="44" s="1"/>
  <c r="M254" i="44"/>
  <c r="I260" i="43"/>
  <c r="G260" i="43"/>
  <c r="M259" i="43"/>
  <c r="I263" i="42"/>
  <c r="G263" i="42"/>
  <c r="H263" i="42"/>
  <c r="J263" i="42"/>
  <c r="K264" i="41"/>
  <c r="I257" i="40"/>
  <c r="G257" i="40"/>
  <c r="M256" i="40"/>
  <c r="J267" i="39"/>
  <c r="H267" i="39"/>
  <c r="L266" i="39"/>
  <c r="M260" i="38"/>
  <c r="J261" i="38" s="1"/>
  <c r="G261" i="38"/>
  <c r="H261" i="38"/>
  <c r="J262" i="37"/>
  <c r="H262" i="37"/>
  <c r="G262" i="37"/>
  <c r="I262" i="37"/>
  <c r="I259" i="36"/>
  <c r="J259" i="36"/>
  <c r="I263" i="35"/>
  <c r="G263" i="35"/>
  <c r="M262" i="35"/>
  <c r="K263" i="34"/>
  <c r="M269" i="33"/>
  <c r="L269" i="33"/>
  <c r="G270" i="33" s="1"/>
  <c r="I266" i="32"/>
  <c r="J266" i="32"/>
  <c r="K261" i="31"/>
  <c r="M269" i="30"/>
  <c r="L269" i="30"/>
  <c r="I273" i="29"/>
  <c r="G273" i="29"/>
  <c r="M272" i="29"/>
  <c r="K266" i="27"/>
  <c r="L266" i="27" s="1"/>
  <c r="K264" i="25"/>
  <c r="L264" i="25"/>
  <c r="G265" i="25" s="1"/>
  <c r="M264" i="25"/>
  <c r="J265" i="25" s="1"/>
  <c r="J273" i="23"/>
  <c r="K273" i="23" s="1"/>
  <c r="H273" i="23"/>
  <c r="L273" i="23"/>
  <c r="G274" i="23" s="1"/>
  <c r="M273" i="23"/>
  <c r="K276" i="21"/>
  <c r="L276" i="21" s="1"/>
  <c r="K258" i="20"/>
  <c r="M258" i="20" s="1"/>
  <c r="K261" i="19"/>
  <c r="L261" i="19" s="1"/>
  <c r="L272" i="18"/>
  <c r="M272" i="18"/>
  <c r="K286" i="17"/>
  <c r="G264" i="16"/>
  <c r="I264" i="16"/>
  <c r="H264" i="16"/>
  <c r="J264" i="16"/>
  <c r="J258" i="15"/>
  <c r="H258" i="15"/>
  <c r="K279" i="14"/>
  <c r="L279" i="14" s="1"/>
  <c r="J268" i="13"/>
  <c r="H268" i="13"/>
  <c r="G259" i="12"/>
  <c r="I259" i="12"/>
  <c r="M258" i="12"/>
  <c r="K274" i="11"/>
  <c r="L274" i="11" s="1"/>
  <c r="K263" i="7"/>
  <c r="L263" i="7"/>
  <c r="I264" i="7" s="1"/>
  <c r="M263" i="7"/>
  <c r="J264" i="7" s="1"/>
  <c r="G263" i="7"/>
  <c r="G264" i="7" s="1"/>
  <c r="I259" i="4"/>
  <c r="G259" i="4"/>
  <c r="J259" i="4"/>
  <c r="G263" i="46" l="1"/>
  <c r="I263" i="46"/>
  <c r="J263" i="46"/>
  <c r="H263" i="46"/>
  <c r="I259" i="45"/>
  <c r="G259" i="45"/>
  <c r="M258" i="45"/>
  <c r="J259" i="45" s="1"/>
  <c r="J255" i="44"/>
  <c r="H255" i="44"/>
  <c r="I255" i="44"/>
  <c r="H260" i="43"/>
  <c r="J260" i="43"/>
  <c r="K263" i="42"/>
  <c r="L263" i="42"/>
  <c r="G264" i="42" s="1"/>
  <c r="M263" i="42"/>
  <c r="H264" i="42" s="1"/>
  <c r="L264" i="41"/>
  <c r="M264" i="41"/>
  <c r="J257" i="40"/>
  <c r="H257" i="40"/>
  <c r="I267" i="39"/>
  <c r="K267" i="39" s="1"/>
  <c r="G267" i="39"/>
  <c r="K261" i="38"/>
  <c r="M261" i="38"/>
  <c r="J262" i="38" s="1"/>
  <c r="L261" i="38"/>
  <c r="I262" i="38" s="1"/>
  <c r="K262" i="37"/>
  <c r="L262" i="37" s="1"/>
  <c r="K259" i="36"/>
  <c r="M259" i="36" s="1"/>
  <c r="H263" i="35"/>
  <c r="J263" i="35"/>
  <c r="L263" i="34"/>
  <c r="M263" i="34"/>
  <c r="J270" i="33"/>
  <c r="H270" i="33"/>
  <c r="I270" i="33"/>
  <c r="K266" i="32"/>
  <c r="M266" i="32" s="1"/>
  <c r="L261" i="31"/>
  <c r="M261" i="31"/>
  <c r="I270" i="30"/>
  <c r="G270" i="30"/>
  <c r="J270" i="30"/>
  <c r="H270" i="30"/>
  <c r="J273" i="29"/>
  <c r="H273" i="29"/>
  <c r="I267" i="27"/>
  <c r="G267" i="27"/>
  <c r="M266" i="27"/>
  <c r="H265" i="25"/>
  <c r="I265" i="25"/>
  <c r="I274" i="23"/>
  <c r="H274" i="23"/>
  <c r="J274" i="23"/>
  <c r="I277" i="21"/>
  <c r="G277" i="21"/>
  <c r="M276" i="21"/>
  <c r="J259" i="20"/>
  <c r="H259" i="20"/>
  <c r="L258" i="20"/>
  <c r="I262" i="19"/>
  <c r="G262" i="19"/>
  <c r="M261" i="19"/>
  <c r="H273" i="18"/>
  <c r="J273" i="18"/>
  <c r="I273" i="18"/>
  <c r="G273" i="18"/>
  <c r="L286" i="17"/>
  <c r="M286" i="17"/>
  <c r="K264" i="16"/>
  <c r="M264" i="16" s="1"/>
  <c r="K258" i="15"/>
  <c r="M258" i="15" s="1"/>
  <c r="L258" i="15"/>
  <c r="I280" i="14"/>
  <c r="G280" i="14"/>
  <c r="M279" i="14"/>
  <c r="K268" i="13"/>
  <c r="J259" i="12"/>
  <c r="H259" i="12"/>
  <c r="I275" i="11"/>
  <c r="G275" i="11"/>
  <c r="M274" i="11"/>
  <c r="K264" i="7"/>
  <c r="M264" i="7" s="1"/>
  <c r="J265" i="7" s="1"/>
  <c r="L264" i="7"/>
  <c r="I265" i="7" s="1"/>
  <c r="H264" i="7"/>
  <c r="K259" i="4"/>
  <c r="L259" i="4"/>
  <c r="G260" i="4" s="1"/>
  <c r="M259" i="4"/>
  <c r="J260" i="4" s="1"/>
  <c r="K263" i="46" l="1"/>
  <c r="M263" i="46" s="1"/>
  <c r="H264" i="46" s="1"/>
  <c r="L263" i="46"/>
  <c r="I264" i="46" s="1"/>
  <c r="H259" i="45"/>
  <c r="K259" i="45"/>
  <c r="M259" i="45"/>
  <c r="L259" i="45"/>
  <c r="I260" i="45" s="1"/>
  <c r="K255" i="44"/>
  <c r="L255" i="44" s="1"/>
  <c r="K260" i="43"/>
  <c r="I264" i="42"/>
  <c r="J264" i="42"/>
  <c r="H265" i="41"/>
  <c r="J265" i="41"/>
  <c r="I265" i="41"/>
  <c r="G265" i="41"/>
  <c r="K257" i="40"/>
  <c r="M257" i="40" s="1"/>
  <c r="L267" i="39"/>
  <c r="G268" i="39" s="1"/>
  <c r="M267" i="39"/>
  <c r="K262" i="38"/>
  <c r="L262" i="38" s="1"/>
  <c r="I263" i="38" s="1"/>
  <c r="M262" i="38"/>
  <c r="J263" i="38" s="1"/>
  <c r="H262" i="38"/>
  <c r="H263" i="38" s="1"/>
  <c r="G262" i="38"/>
  <c r="I263" i="37"/>
  <c r="G263" i="37"/>
  <c r="M262" i="37"/>
  <c r="J260" i="36"/>
  <c r="H260" i="36"/>
  <c r="L259" i="36"/>
  <c r="K263" i="35"/>
  <c r="H264" i="34"/>
  <c r="J264" i="34"/>
  <c r="G264" i="34"/>
  <c r="I264" i="34"/>
  <c r="K270" i="33"/>
  <c r="M270" i="33"/>
  <c r="H271" i="33" s="1"/>
  <c r="L270" i="33"/>
  <c r="I271" i="33" s="1"/>
  <c r="G271" i="33"/>
  <c r="H267" i="32"/>
  <c r="J267" i="32"/>
  <c r="L266" i="32"/>
  <c r="H262" i="31"/>
  <c r="J262" i="31"/>
  <c r="G262" i="31"/>
  <c r="I262" i="31"/>
  <c r="K270" i="30"/>
  <c r="M270" i="30"/>
  <c r="J271" i="30" s="1"/>
  <c r="L270" i="30"/>
  <c r="G271" i="30" s="1"/>
  <c r="K273" i="29"/>
  <c r="H267" i="27"/>
  <c r="J267" i="27"/>
  <c r="K265" i="25"/>
  <c r="L265" i="25" s="1"/>
  <c r="K274" i="23"/>
  <c r="L274" i="23" s="1"/>
  <c r="J277" i="21"/>
  <c r="H277" i="21"/>
  <c r="I259" i="20"/>
  <c r="G259" i="20"/>
  <c r="J262" i="19"/>
  <c r="H262" i="19"/>
  <c r="K273" i="18"/>
  <c r="L273" i="18" s="1"/>
  <c r="H287" i="17"/>
  <c r="J287" i="17"/>
  <c r="I287" i="17"/>
  <c r="G287" i="17"/>
  <c r="H265" i="16"/>
  <c r="J265" i="16"/>
  <c r="L264" i="16"/>
  <c r="H259" i="15"/>
  <c r="J259" i="15"/>
  <c r="I259" i="15"/>
  <c r="G259" i="15"/>
  <c r="K259" i="15"/>
  <c r="J280" i="14"/>
  <c r="H280" i="14"/>
  <c r="L268" i="13"/>
  <c r="M268" i="13"/>
  <c r="K259" i="12"/>
  <c r="J275" i="11"/>
  <c r="H275" i="11"/>
  <c r="K265" i="7"/>
  <c r="L265" i="7" s="1"/>
  <c r="I266" i="7" s="1"/>
  <c r="G265" i="7"/>
  <c r="H265" i="7"/>
  <c r="H260" i="4"/>
  <c r="I260" i="4"/>
  <c r="G264" i="46" l="1"/>
  <c r="J264" i="46"/>
  <c r="H260" i="45"/>
  <c r="G260" i="45"/>
  <c r="J260" i="45"/>
  <c r="I256" i="44"/>
  <c r="G256" i="44"/>
  <c r="M255" i="44"/>
  <c r="L260" i="43"/>
  <c r="M260" i="43"/>
  <c r="K264" i="42"/>
  <c r="M264" i="42"/>
  <c r="J265" i="42" s="1"/>
  <c r="L264" i="42"/>
  <c r="I265" i="42" s="1"/>
  <c r="H265" i="42"/>
  <c r="G265" i="42"/>
  <c r="K265" i="41"/>
  <c r="M265" i="41" s="1"/>
  <c r="J258" i="40"/>
  <c r="H258" i="40"/>
  <c r="L257" i="40"/>
  <c r="J268" i="39"/>
  <c r="H268" i="39"/>
  <c r="I268" i="39"/>
  <c r="G263" i="38"/>
  <c r="K263" i="38"/>
  <c r="M263" i="38"/>
  <c r="J264" i="38" s="1"/>
  <c r="L263" i="38"/>
  <c r="G264" i="38" s="1"/>
  <c r="H264" i="38"/>
  <c r="H263" i="37"/>
  <c r="J263" i="37"/>
  <c r="I260" i="36"/>
  <c r="G260" i="36"/>
  <c r="K260" i="36"/>
  <c r="M263" i="35"/>
  <c r="L263" i="35"/>
  <c r="K264" i="34"/>
  <c r="L264" i="34"/>
  <c r="G265" i="34" s="1"/>
  <c r="M264" i="34"/>
  <c r="J265" i="34" s="1"/>
  <c r="H265" i="34"/>
  <c r="J271" i="33"/>
  <c r="I267" i="32"/>
  <c r="G267" i="32"/>
  <c r="K267" i="32"/>
  <c r="K262" i="31"/>
  <c r="M262" i="31" s="1"/>
  <c r="I271" i="30"/>
  <c r="K271" i="30" s="1"/>
  <c r="H271" i="30"/>
  <c r="L273" i="29"/>
  <c r="M273" i="29"/>
  <c r="K267" i="27"/>
  <c r="I266" i="25"/>
  <c r="G266" i="25"/>
  <c r="M265" i="25"/>
  <c r="M274" i="23"/>
  <c r="G275" i="23"/>
  <c r="I275" i="23"/>
  <c r="K277" i="21"/>
  <c r="K259" i="20"/>
  <c r="L259" i="20" s="1"/>
  <c r="K262" i="19"/>
  <c r="I274" i="18"/>
  <c r="G274" i="18"/>
  <c r="M273" i="18"/>
  <c r="K287" i="17"/>
  <c r="L287" i="17" s="1"/>
  <c r="G265" i="16"/>
  <c r="I265" i="16"/>
  <c r="K265" i="16" s="1"/>
  <c r="M259" i="15"/>
  <c r="L259" i="15"/>
  <c r="G260" i="15" s="1"/>
  <c r="K280" i="14"/>
  <c r="J269" i="13"/>
  <c r="H269" i="13"/>
  <c r="G269" i="13"/>
  <c r="I269" i="13"/>
  <c r="L259" i="12"/>
  <c r="M259" i="12"/>
  <c r="K275" i="11"/>
  <c r="G266" i="7"/>
  <c r="M265" i="7"/>
  <c r="J266" i="7" s="1"/>
  <c r="K260" i="4"/>
  <c r="M260" i="4" s="1"/>
  <c r="K264" i="46" l="1"/>
  <c r="M264" i="46" s="1"/>
  <c r="K260" i="45"/>
  <c r="M260" i="45" s="1"/>
  <c r="L260" i="45"/>
  <c r="I261" i="45" s="1"/>
  <c r="J256" i="44"/>
  <c r="H256" i="44"/>
  <c r="J261" i="43"/>
  <c r="H261" i="43"/>
  <c r="G261" i="43"/>
  <c r="I261" i="43"/>
  <c r="K265" i="42"/>
  <c r="L265" i="42" s="1"/>
  <c r="J266" i="41"/>
  <c r="H266" i="41"/>
  <c r="L265" i="41"/>
  <c r="G258" i="40"/>
  <c r="I258" i="40"/>
  <c r="K258" i="40" s="1"/>
  <c r="K268" i="39"/>
  <c r="L268" i="39" s="1"/>
  <c r="I264" i="38"/>
  <c r="K263" i="37"/>
  <c r="M263" i="37" s="1"/>
  <c r="L263" i="37"/>
  <c r="M260" i="36"/>
  <c r="L260" i="36"/>
  <c r="G261" i="36" s="1"/>
  <c r="I264" i="35"/>
  <c r="G264" i="35"/>
  <c r="J264" i="35"/>
  <c r="H264" i="35"/>
  <c r="I265" i="34"/>
  <c r="K271" i="33"/>
  <c r="M271" i="33" s="1"/>
  <c r="M267" i="32"/>
  <c r="L267" i="32"/>
  <c r="G268" i="32" s="1"/>
  <c r="H263" i="31"/>
  <c r="J263" i="31"/>
  <c r="L262" i="31"/>
  <c r="M271" i="30"/>
  <c r="J272" i="30" s="1"/>
  <c r="L271" i="30"/>
  <c r="I272" i="30" s="1"/>
  <c r="H274" i="29"/>
  <c r="J274" i="29"/>
  <c r="G274" i="29"/>
  <c r="I274" i="29"/>
  <c r="L267" i="27"/>
  <c r="M267" i="27"/>
  <c r="J266" i="25"/>
  <c r="H266" i="25"/>
  <c r="J275" i="23"/>
  <c r="H275" i="23"/>
  <c r="L277" i="21"/>
  <c r="M277" i="21"/>
  <c r="I260" i="20"/>
  <c r="G260" i="20"/>
  <c r="M259" i="20"/>
  <c r="L262" i="19"/>
  <c r="M262" i="19"/>
  <c r="H274" i="18"/>
  <c r="J274" i="18"/>
  <c r="I288" i="17"/>
  <c r="G288" i="17"/>
  <c r="M287" i="17"/>
  <c r="L265" i="16"/>
  <c r="I266" i="16" s="1"/>
  <c r="M265" i="16"/>
  <c r="G266" i="16"/>
  <c r="I260" i="15"/>
  <c r="H260" i="15"/>
  <c r="J260" i="15"/>
  <c r="L280" i="14"/>
  <c r="M280" i="14"/>
  <c r="K269" i="13"/>
  <c r="L269" i="13" s="1"/>
  <c r="H260" i="12"/>
  <c r="J260" i="12"/>
  <c r="I260" i="12"/>
  <c r="G260" i="12"/>
  <c r="M275" i="11"/>
  <c r="L275" i="11"/>
  <c r="K266" i="7"/>
  <c r="L266" i="7" s="1"/>
  <c r="H266" i="7"/>
  <c r="M266" i="7"/>
  <c r="J267" i="7" s="1"/>
  <c r="J261" i="4"/>
  <c r="H261" i="4"/>
  <c r="L260" i="4"/>
  <c r="L264" i="46" l="1"/>
  <c r="I265" i="46" s="1"/>
  <c r="H265" i="46"/>
  <c r="J265" i="46"/>
  <c r="H261" i="45"/>
  <c r="J261" i="45"/>
  <c r="G261" i="45"/>
  <c r="K256" i="44"/>
  <c r="K261" i="43"/>
  <c r="M261" i="43" s="1"/>
  <c r="I266" i="42"/>
  <c r="G266" i="42"/>
  <c r="M265" i="42"/>
  <c r="G266" i="41"/>
  <c r="I266" i="41"/>
  <c r="K266" i="41"/>
  <c r="M258" i="40"/>
  <c r="L258" i="40"/>
  <c r="I259" i="40" s="1"/>
  <c r="I269" i="39"/>
  <c r="G269" i="39"/>
  <c r="M268" i="39"/>
  <c r="K264" i="38"/>
  <c r="M264" i="38" s="1"/>
  <c r="H264" i="37"/>
  <c r="J264" i="37"/>
  <c r="I264" i="37"/>
  <c r="G264" i="37"/>
  <c r="H261" i="36"/>
  <c r="J261" i="36"/>
  <c r="I261" i="36"/>
  <c r="K264" i="35"/>
  <c r="L264" i="35"/>
  <c r="G265" i="35" s="1"/>
  <c r="M264" i="35"/>
  <c r="H265" i="35" s="1"/>
  <c r="K265" i="34"/>
  <c r="L265" i="34" s="1"/>
  <c r="H272" i="33"/>
  <c r="J272" i="33"/>
  <c r="L271" i="33"/>
  <c r="J268" i="32"/>
  <c r="H268" i="32"/>
  <c r="I268" i="32"/>
  <c r="G263" i="31"/>
  <c r="I263" i="31"/>
  <c r="K263" i="31"/>
  <c r="K272" i="30"/>
  <c r="L272" i="30" s="1"/>
  <c r="I273" i="30" s="1"/>
  <c r="G272" i="30"/>
  <c r="H272" i="30"/>
  <c r="K274" i="29"/>
  <c r="M274" i="29" s="1"/>
  <c r="J268" i="27"/>
  <c r="H268" i="27"/>
  <c r="I268" i="27"/>
  <c r="G268" i="27"/>
  <c r="K266" i="25"/>
  <c r="K275" i="23"/>
  <c r="H278" i="21"/>
  <c r="J278" i="21"/>
  <c r="G278" i="21"/>
  <c r="I278" i="21"/>
  <c r="H260" i="20"/>
  <c r="J260" i="20"/>
  <c r="J263" i="19"/>
  <c r="H263" i="19"/>
  <c r="G263" i="19"/>
  <c r="I263" i="19"/>
  <c r="K274" i="18"/>
  <c r="J288" i="17"/>
  <c r="H288" i="17"/>
  <c r="H266" i="16"/>
  <c r="J266" i="16"/>
  <c r="K260" i="15"/>
  <c r="M260" i="15"/>
  <c r="H261" i="15" s="1"/>
  <c r="L260" i="15"/>
  <c r="G261" i="15" s="1"/>
  <c r="J281" i="14"/>
  <c r="H281" i="14"/>
  <c r="G281" i="14"/>
  <c r="I281" i="14"/>
  <c r="I270" i="13"/>
  <c r="G270" i="13"/>
  <c r="M269" i="13"/>
  <c r="K260" i="12"/>
  <c r="L260" i="12"/>
  <c r="G261" i="12" s="1"/>
  <c r="M260" i="12"/>
  <c r="J261" i="12" s="1"/>
  <c r="G276" i="11"/>
  <c r="I276" i="11"/>
  <c r="J276" i="11"/>
  <c r="H276" i="11"/>
  <c r="I267" i="7"/>
  <c r="G267" i="7"/>
  <c r="H267" i="7"/>
  <c r="I261" i="4"/>
  <c r="G261" i="4"/>
  <c r="K261" i="4"/>
  <c r="G265" i="46" l="1"/>
  <c r="K265" i="46"/>
  <c r="K261" i="45"/>
  <c r="M256" i="44"/>
  <c r="L256" i="44"/>
  <c r="H262" i="43"/>
  <c r="J262" i="43"/>
  <c r="L261" i="43"/>
  <c r="J266" i="42"/>
  <c r="H266" i="42"/>
  <c r="L266" i="41"/>
  <c r="I267" i="41" s="1"/>
  <c r="M266" i="41"/>
  <c r="G267" i="41"/>
  <c r="G259" i="40"/>
  <c r="J259" i="40"/>
  <c r="H259" i="40"/>
  <c r="J269" i="39"/>
  <c r="H269" i="39"/>
  <c r="H265" i="38"/>
  <c r="J265" i="38"/>
  <c r="L264" i="38"/>
  <c r="K264" i="37"/>
  <c r="L264" i="37" s="1"/>
  <c r="K261" i="36"/>
  <c r="M261" i="36"/>
  <c r="J262" i="36" s="1"/>
  <c r="L261" i="36"/>
  <c r="I262" i="36" s="1"/>
  <c r="I265" i="35"/>
  <c r="J265" i="35"/>
  <c r="G266" i="34"/>
  <c r="I266" i="34"/>
  <c r="M265" i="34"/>
  <c r="I272" i="33"/>
  <c r="G272" i="33"/>
  <c r="K272" i="33"/>
  <c r="K268" i="32"/>
  <c r="L268" i="32" s="1"/>
  <c r="L263" i="31"/>
  <c r="I264" i="31" s="1"/>
  <c r="M263" i="31"/>
  <c r="M272" i="30"/>
  <c r="J273" i="30" s="1"/>
  <c r="G273" i="30"/>
  <c r="J275" i="29"/>
  <c r="H275" i="29"/>
  <c r="L274" i="29"/>
  <c r="K268" i="27"/>
  <c r="L268" i="27" s="1"/>
  <c r="M266" i="25"/>
  <c r="L266" i="25"/>
  <c r="L275" i="23"/>
  <c r="M275" i="23"/>
  <c r="K278" i="21"/>
  <c r="L278" i="21"/>
  <c r="G279" i="21" s="1"/>
  <c r="M278" i="21"/>
  <c r="H279" i="21" s="1"/>
  <c r="K260" i="20"/>
  <c r="K263" i="19"/>
  <c r="L263" i="19" s="1"/>
  <c r="M274" i="18"/>
  <c r="L274" i="18"/>
  <c r="K288" i="17"/>
  <c r="K266" i="16"/>
  <c r="M266" i="16" s="1"/>
  <c r="L266" i="16"/>
  <c r="I261" i="15"/>
  <c r="J261" i="15"/>
  <c r="K281" i="14"/>
  <c r="L281" i="14" s="1"/>
  <c r="H270" i="13"/>
  <c r="J270" i="13"/>
  <c r="H261" i="12"/>
  <c r="I261" i="12"/>
  <c r="K276" i="11"/>
  <c r="L276" i="11" s="1"/>
  <c r="K267" i="7"/>
  <c r="M267" i="7" s="1"/>
  <c r="M261" i="4"/>
  <c r="L261" i="4"/>
  <c r="G262" i="4" s="1"/>
  <c r="L265" i="46" l="1"/>
  <c r="M265" i="46"/>
  <c r="M261" i="45"/>
  <c r="L261" i="45"/>
  <c r="G257" i="44"/>
  <c r="I257" i="44"/>
  <c r="H257" i="44"/>
  <c r="J257" i="44"/>
  <c r="I262" i="43"/>
  <c r="G262" i="43"/>
  <c r="K262" i="43"/>
  <c r="K266" i="42"/>
  <c r="H267" i="41"/>
  <c r="J267" i="41"/>
  <c r="K259" i="40"/>
  <c r="L259" i="40" s="1"/>
  <c r="K269" i="39"/>
  <c r="I265" i="38"/>
  <c r="G265" i="38"/>
  <c r="K265" i="38"/>
  <c r="G265" i="37"/>
  <c r="I265" i="37"/>
  <c r="M264" i="37"/>
  <c r="K262" i="36"/>
  <c r="L262" i="36" s="1"/>
  <c r="I263" i="36" s="1"/>
  <c r="M262" i="36"/>
  <c r="J263" i="36" s="1"/>
  <c r="G262" i="36"/>
  <c r="H262" i="36"/>
  <c r="H263" i="36" s="1"/>
  <c r="K265" i="35"/>
  <c r="L265" i="35"/>
  <c r="G266" i="35" s="1"/>
  <c r="M265" i="35"/>
  <c r="J266" i="35" s="1"/>
  <c r="J266" i="34"/>
  <c r="H266" i="34"/>
  <c r="M272" i="33"/>
  <c r="L272" i="33"/>
  <c r="G273" i="33" s="1"/>
  <c r="I269" i="32"/>
  <c r="G269" i="32"/>
  <c r="M268" i="32"/>
  <c r="H264" i="31"/>
  <c r="J264" i="31"/>
  <c r="G264" i="31"/>
  <c r="K273" i="30"/>
  <c r="L273" i="30" s="1"/>
  <c r="M273" i="30"/>
  <c r="J274" i="30" s="1"/>
  <c r="H273" i="30"/>
  <c r="G275" i="29"/>
  <c r="I275" i="29"/>
  <c r="K275" i="29"/>
  <c r="I269" i="27"/>
  <c r="G269" i="27"/>
  <c r="M268" i="27"/>
  <c r="G267" i="25"/>
  <c r="I267" i="25"/>
  <c r="H267" i="25"/>
  <c r="J267" i="25"/>
  <c r="J276" i="23"/>
  <c r="H276" i="23"/>
  <c r="G276" i="23"/>
  <c r="I276" i="23"/>
  <c r="I279" i="21"/>
  <c r="J279" i="21"/>
  <c r="L260" i="20"/>
  <c r="M260" i="20"/>
  <c r="G264" i="19"/>
  <c r="I264" i="19"/>
  <c r="M263" i="19"/>
  <c r="G275" i="18"/>
  <c r="I275" i="18"/>
  <c r="J275" i="18"/>
  <c r="H275" i="18"/>
  <c r="M288" i="17"/>
  <c r="L288" i="17"/>
  <c r="J267" i="16"/>
  <c r="H267" i="16"/>
  <c r="I267" i="16"/>
  <c r="G267" i="16"/>
  <c r="K261" i="15"/>
  <c r="M261" i="15" s="1"/>
  <c r="I282" i="14"/>
  <c r="G282" i="14"/>
  <c r="M281" i="14"/>
  <c r="K270" i="13"/>
  <c r="K261" i="12"/>
  <c r="L261" i="12" s="1"/>
  <c r="I277" i="11"/>
  <c r="G277" i="11"/>
  <c r="M276" i="11"/>
  <c r="J268" i="7"/>
  <c r="H268" i="7"/>
  <c r="L267" i="7"/>
  <c r="H262" i="4"/>
  <c r="J262" i="4"/>
  <c r="I262" i="4"/>
  <c r="M259" i="40" l="1"/>
  <c r="H260" i="40" s="1"/>
  <c r="H266" i="46"/>
  <c r="J266" i="46"/>
  <c r="I266" i="46"/>
  <c r="G266" i="46"/>
  <c r="J262" i="45"/>
  <c r="H262" i="45"/>
  <c r="I262" i="45"/>
  <c r="G262" i="45"/>
  <c r="K257" i="44"/>
  <c r="L257" i="44"/>
  <c r="I258" i="44" s="1"/>
  <c r="M257" i="44"/>
  <c r="J258" i="44" s="1"/>
  <c r="L262" i="43"/>
  <c r="G263" i="43" s="1"/>
  <c r="M262" i="43"/>
  <c r="L266" i="42"/>
  <c r="M266" i="42"/>
  <c r="K267" i="41"/>
  <c r="M267" i="41"/>
  <c r="J268" i="41" s="1"/>
  <c r="H268" i="41"/>
  <c r="L267" i="41"/>
  <c r="I260" i="40"/>
  <c r="G260" i="40"/>
  <c r="J260" i="40"/>
  <c r="M269" i="39"/>
  <c r="L269" i="39"/>
  <c r="L265" i="38"/>
  <c r="G266" i="38" s="1"/>
  <c r="M265" i="38"/>
  <c r="J265" i="37"/>
  <c r="H265" i="37"/>
  <c r="K263" i="36"/>
  <c r="M263" i="36"/>
  <c r="J264" i="36" s="1"/>
  <c r="L263" i="36"/>
  <c r="I264" i="36" s="1"/>
  <c r="G263" i="36"/>
  <c r="G264" i="36" s="1"/>
  <c r="H264" i="36"/>
  <c r="H266" i="35"/>
  <c r="I266" i="35"/>
  <c r="K266" i="34"/>
  <c r="J273" i="33"/>
  <c r="H273" i="33"/>
  <c r="I273" i="33"/>
  <c r="H269" i="32"/>
  <c r="J269" i="32"/>
  <c r="K264" i="31"/>
  <c r="M264" i="31" s="1"/>
  <c r="I274" i="30"/>
  <c r="G274" i="30"/>
  <c r="H274" i="30"/>
  <c r="L275" i="29"/>
  <c r="I276" i="29" s="1"/>
  <c r="M275" i="29"/>
  <c r="G276" i="29"/>
  <c r="H269" i="27"/>
  <c r="J269" i="27"/>
  <c r="K267" i="25"/>
  <c r="L267" i="25"/>
  <c r="I268" i="25" s="1"/>
  <c r="M267" i="25"/>
  <c r="H268" i="25" s="1"/>
  <c r="G268" i="25"/>
  <c r="K276" i="23"/>
  <c r="L276" i="23"/>
  <c r="I277" i="23" s="1"/>
  <c r="M276" i="23"/>
  <c r="J277" i="23" s="1"/>
  <c r="G277" i="23"/>
  <c r="K279" i="21"/>
  <c r="M279" i="21"/>
  <c r="J280" i="21" s="1"/>
  <c r="L279" i="21"/>
  <c r="G280" i="21" s="1"/>
  <c r="H280" i="21"/>
  <c r="J261" i="20"/>
  <c r="H261" i="20"/>
  <c r="G261" i="20"/>
  <c r="I261" i="20"/>
  <c r="H264" i="19"/>
  <c r="J264" i="19"/>
  <c r="K275" i="18"/>
  <c r="L275" i="18"/>
  <c r="I276" i="18" s="1"/>
  <c r="M275" i="18"/>
  <c r="H276" i="18" s="1"/>
  <c r="H289" i="17"/>
  <c r="J289" i="17"/>
  <c r="I289" i="17"/>
  <c r="G289" i="17"/>
  <c r="K267" i="16"/>
  <c r="M267" i="16" s="1"/>
  <c r="J262" i="15"/>
  <c r="H262" i="15"/>
  <c r="L261" i="15"/>
  <c r="H282" i="14"/>
  <c r="J282" i="14"/>
  <c r="L270" i="13"/>
  <c r="M270" i="13"/>
  <c r="I262" i="12"/>
  <c r="G262" i="12"/>
  <c r="M261" i="12"/>
  <c r="J277" i="11"/>
  <c r="H277" i="11"/>
  <c r="I268" i="7"/>
  <c r="G268" i="7"/>
  <c r="K268" i="7"/>
  <c r="K262" i="4"/>
  <c r="L262" i="4" s="1"/>
  <c r="K266" i="46" l="1"/>
  <c r="L266" i="46" s="1"/>
  <c r="K262" i="45"/>
  <c r="M262" i="45" s="1"/>
  <c r="K258" i="44"/>
  <c r="L258" i="44"/>
  <c r="I259" i="44" s="1"/>
  <c r="M258" i="44"/>
  <c r="J259" i="44" s="1"/>
  <c r="G258" i="44"/>
  <c r="G259" i="44" s="1"/>
  <c r="H258" i="44"/>
  <c r="H259" i="44" s="1"/>
  <c r="H263" i="43"/>
  <c r="J263" i="43"/>
  <c r="I263" i="43"/>
  <c r="H267" i="42"/>
  <c r="J267" i="42"/>
  <c r="I267" i="42"/>
  <c r="G267" i="42"/>
  <c r="I268" i="41"/>
  <c r="G268" i="41"/>
  <c r="K260" i="40"/>
  <c r="M260" i="40" s="1"/>
  <c r="J261" i="40" s="1"/>
  <c r="L260" i="40"/>
  <c r="G261" i="40" s="1"/>
  <c r="I270" i="39"/>
  <c r="G270" i="39"/>
  <c r="H270" i="39"/>
  <c r="J270" i="39"/>
  <c r="J266" i="38"/>
  <c r="H266" i="38"/>
  <c r="I266" i="38"/>
  <c r="K265" i="37"/>
  <c r="K264" i="36"/>
  <c r="M264" i="36"/>
  <c r="J265" i="36" s="1"/>
  <c r="L264" i="36"/>
  <c r="I265" i="36" s="1"/>
  <c r="H265" i="36"/>
  <c r="K266" i="35"/>
  <c r="L266" i="35" s="1"/>
  <c r="L266" i="34"/>
  <c r="M266" i="34"/>
  <c r="K273" i="33"/>
  <c r="M273" i="33" s="1"/>
  <c r="K269" i="32"/>
  <c r="J265" i="31"/>
  <c r="H265" i="31"/>
  <c r="L264" i="31"/>
  <c r="K274" i="30"/>
  <c r="L274" i="30" s="1"/>
  <c r="H276" i="29"/>
  <c r="J276" i="29"/>
  <c r="K269" i="27"/>
  <c r="J268" i="25"/>
  <c r="K277" i="23"/>
  <c r="L277" i="23" s="1"/>
  <c r="H277" i="23"/>
  <c r="I280" i="21"/>
  <c r="K280" i="21" s="1"/>
  <c r="K261" i="20"/>
  <c r="L261" i="20" s="1"/>
  <c r="K264" i="19"/>
  <c r="G276" i="18"/>
  <c r="J276" i="18"/>
  <c r="K289" i="17"/>
  <c r="M289" i="17"/>
  <c r="J290" i="17" s="1"/>
  <c r="L289" i="17"/>
  <c r="G290" i="17" s="1"/>
  <c r="H268" i="16"/>
  <c r="J268" i="16"/>
  <c r="L267" i="16"/>
  <c r="I262" i="15"/>
  <c r="G262" i="15"/>
  <c r="K262" i="15"/>
  <c r="K282" i="14"/>
  <c r="H271" i="13"/>
  <c r="J271" i="13"/>
  <c r="G271" i="13"/>
  <c r="I271" i="13"/>
  <c r="J262" i="12"/>
  <c r="H262" i="12"/>
  <c r="K277" i="11"/>
  <c r="L268" i="7"/>
  <c r="I269" i="7" s="1"/>
  <c r="M268" i="7"/>
  <c r="G269" i="7"/>
  <c r="I263" i="4"/>
  <c r="G263" i="4"/>
  <c r="M262" i="4"/>
  <c r="G267" i="46" l="1"/>
  <c r="I267" i="46"/>
  <c r="M266" i="46"/>
  <c r="J263" i="45"/>
  <c r="H263" i="45"/>
  <c r="L262" i="45"/>
  <c r="K259" i="44"/>
  <c r="L259" i="44"/>
  <c r="I260" i="44" s="1"/>
  <c r="M259" i="44"/>
  <c r="H260" i="44" s="1"/>
  <c r="G260" i="44"/>
  <c r="K263" i="43"/>
  <c r="M263" i="43" s="1"/>
  <c r="K267" i="42"/>
  <c r="M267" i="42" s="1"/>
  <c r="K268" i="41"/>
  <c r="L268" i="41" s="1"/>
  <c r="H261" i="40"/>
  <c r="I261" i="40"/>
  <c r="K261" i="40" s="1"/>
  <c r="K270" i="39"/>
  <c r="M270" i="39"/>
  <c r="J271" i="39" s="1"/>
  <c r="L270" i="39"/>
  <c r="I271" i="39" s="1"/>
  <c r="K266" i="38"/>
  <c r="M266" i="38" s="1"/>
  <c r="M265" i="37"/>
  <c r="L265" i="37"/>
  <c r="K265" i="36"/>
  <c r="L265" i="36"/>
  <c r="I266" i="36" s="1"/>
  <c r="M265" i="36"/>
  <c r="J266" i="36" s="1"/>
  <c r="G265" i="36"/>
  <c r="G266" i="36" s="1"/>
  <c r="H266" i="36"/>
  <c r="G267" i="35"/>
  <c r="I267" i="35"/>
  <c r="M266" i="35"/>
  <c r="H267" i="34"/>
  <c r="J267" i="34"/>
  <c r="G267" i="34"/>
  <c r="I267" i="34"/>
  <c r="H274" i="33"/>
  <c r="J274" i="33"/>
  <c r="L273" i="33"/>
  <c r="L269" i="32"/>
  <c r="M269" i="32"/>
  <c r="I265" i="31"/>
  <c r="G265" i="31"/>
  <c r="K265" i="31"/>
  <c r="I275" i="30"/>
  <c r="G275" i="30"/>
  <c r="M274" i="30"/>
  <c r="K276" i="29"/>
  <c r="M276" i="29" s="1"/>
  <c r="L276" i="29"/>
  <c r="M269" i="27"/>
  <c r="L269" i="27"/>
  <c r="K268" i="25"/>
  <c r="L268" i="25" s="1"/>
  <c r="G278" i="23"/>
  <c r="I278" i="23"/>
  <c r="M277" i="23"/>
  <c r="J278" i="23" s="1"/>
  <c r="M280" i="21"/>
  <c r="L280" i="21"/>
  <c r="I281" i="21" s="1"/>
  <c r="I262" i="20"/>
  <c r="G262" i="20"/>
  <c r="M261" i="20"/>
  <c r="M264" i="19"/>
  <c r="L264" i="19"/>
  <c r="K276" i="18"/>
  <c r="L276" i="18"/>
  <c r="I277" i="18" s="1"/>
  <c r="M276" i="18"/>
  <c r="J277" i="18" s="1"/>
  <c r="H290" i="17"/>
  <c r="I290" i="17"/>
  <c r="I268" i="16"/>
  <c r="K268" i="16" s="1"/>
  <c r="G268" i="16"/>
  <c r="L262" i="15"/>
  <c r="G263" i="15" s="1"/>
  <c r="M262" i="15"/>
  <c r="L282" i="14"/>
  <c r="M282" i="14"/>
  <c r="K271" i="13"/>
  <c r="M271" i="13" s="1"/>
  <c r="K262" i="12"/>
  <c r="L277" i="11"/>
  <c r="M277" i="11"/>
  <c r="H269" i="7"/>
  <c r="J269" i="7"/>
  <c r="H263" i="4"/>
  <c r="J263" i="4"/>
  <c r="H267" i="46" l="1"/>
  <c r="J267" i="46"/>
  <c r="G263" i="45"/>
  <c r="I263" i="45"/>
  <c r="K263" i="45"/>
  <c r="J260" i="44"/>
  <c r="H264" i="43"/>
  <c r="J264" i="43"/>
  <c r="L263" i="43"/>
  <c r="J268" i="42"/>
  <c r="H268" i="42"/>
  <c r="L267" i="42"/>
  <c r="G269" i="41"/>
  <c r="I269" i="41"/>
  <c r="M268" i="41"/>
  <c r="M261" i="40"/>
  <c r="J262" i="40" s="1"/>
  <c r="L261" i="40"/>
  <c r="G262" i="40" s="1"/>
  <c r="K271" i="39"/>
  <c r="M271" i="39"/>
  <c r="J272" i="39" s="1"/>
  <c r="L271" i="39"/>
  <c r="I272" i="39" s="1"/>
  <c r="G271" i="39"/>
  <c r="G272" i="39" s="1"/>
  <c r="H271" i="39"/>
  <c r="H272" i="39" s="1"/>
  <c r="H267" i="38"/>
  <c r="J267" i="38"/>
  <c r="L266" i="38"/>
  <c r="G266" i="37"/>
  <c r="I266" i="37"/>
  <c r="H266" i="37"/>
  <c r="J266" i="37"/>
  <c r="K266" i="36"/>
  <c r="M266" i="36"/>
  <c r="J267" i="36" s="1"/>
  <c r="L266" i="36"/>
  <c r="G267" i="36" s="1"/>
  <c r="H267" i="36"/>
  <c r="J267" i="35"/>
  <c r="H267" i="35"/>
  <c r="K267" i="34"/>
  <c r="L267" i="34" s="1"/>
  <c r="I274" i="33"/>
  <c r="G274" i="33"/>
  <c r="K274" i="33"/>
  <c r="J270" i="32"/>
  <c r="H270" i="32"/>
  <c r="I270" i="32"/>
  <c r="G270" i="32"/>
  <c r="L265" i="31"/>
  <c r="G266" i="31" s="1"/>
  <c r="M265" i="31"/>
  <c r="J275" i="30"/>
  <c r="H275" i="30"/>
  <c r="H277" i="29"/>
  <c r="J277" i="29"/>
  <c r="I277" i="29"/>
  <c r="G277" i="29"/>
  <c r="I270" i="27"/>
  <c r="G270" i="27"/>
  <c r="J270" i="27"/>
  <c r="H270" i="27"/>
  <c r="I269" i="25"/>
  <c r="G269" i="25"/>
  <c r="M268" i="25"/>
  <c r="K278" i="23"/>
  <c r="H278" i="23"/>
  <c r="M278" i="23"/>
  <c r="J279" i="23" s="1"/>
  <c r="L278" i="23"/>
  <c r="I279" i="23" s="1"/>
  <c r="G281" i="21"/>
  <c r="J281" i="21"/>
  <c r="H281" i="21"/>
  <c r="H262" i="20"/>
  <c r="J262" i="20"/>
  <c r="G265" i="19"/>
  <c r="I265" i="19"/>
  <c r="J265" i="19"/>
  <c r="H265" i="19"/>
  <c r="K277" i="18"/>
  <c r="H277" i="18"/>
  <c r="G277" i="18"/>
  <c r="M277" i="18"/>
  <c r="J278" i="18" s="1"/>
  <c r="L277" i="18"/>
  <c r="I278" i="18" s="1"/>
  <c r="K290" i="17"/>
  <c r="L290" i="17" s="1"/>
  <c r="M268" i="16"/>
  <c r="L268" i="16"/>
  <c r="G269" i="16" s="1"/>
  <c r="H263" i="15"/>
  <c r="J263" i="15"/>
  <c r="I263" i="15"/>
  <c r="H283" i="14"/>
  <c r="J283" i="14"/>
  <c r="G283" i="14"/>
  <c r="I283" i="14"/>
  <c r="J272" i="13"/>
  <c r="H272" i="13"/>
  <c r="L271" i="13"/>
  <c r="L262" i="12"/>
  <c r="M262" i="12"/>
  <c r="H278" i="11"/>
  <c r="J278" i="11"/>
  <c r="G278" i="11"/>
  <c r="I278" i="11"/>
  <c r="K269" i="7"/>
  <c r="L269" i="7"/>
  <c r="M269" i="7"/>
  <c r="J270" i="7" s="1"/>
  <c r="K263" i="4"/>
  <c r="L263" i="4" s="1"/>
  <c r="K267" i="46" l="1"/>
  <c r="M263" i="45"/>
  <c r="L263" i="45"/>
  <c r="I264" i="45" s="1"/>
  <c r="K260" i="44"/>
  <c r="L260" i="44" s="1"/>
  <c r="M260" i="44"/>
  <c r="H261" i="44" s="1"/>
  <c r="I264" i="43"/>
  <c r="G264" i="43"/>
  <c r="K264" i="43"/>
  <c r="G268" i="42"/>
  <c r="I268" i="42"/>
  <c r="K268" i="42"/>
  <c r="J269" i="41"/>
  <c r="H269" i="41"/>
  <c r="I262" i="40"/>
  <c r="K262" i="40" s="1"/>
  <c r="H262" i="40"/>
  <c r="K272" i="39"/>
  <c r="M272" i="39" s="1"/>
  <c r="I267" i="38"/>
  <c r="G267" i="38"/>
  <c r="K267" i="38"/>
  <c r="K266" i="37"/>
  <c r="M266" i="37"/>
  <c r="J267" i="37" s="1"/>
  <c r="L266" i="37"/>
  <c r="I267" i="37" s="1"/>
  <c r="I267" i="36"/>
  <c r="K267" i="35"/>
  <c r="I268" i="34"/>
  <c r="G268" i="34"/>
  <c r="M267" i="34"/>
  <c r="L274" i="33"/>
  <c r="G275" i="33" s="1"/>
  <c r="M274" i="33"/>
  <c r="K270" i="32"/>
  <c r="M270" i="32" s="1"/>
  <c r="I266" i="31"/>
  <c r="J266" i="31"/>
  <c r="H266" i="31"/>
  <c r="K275" i="30"/>
  <c r="K277" i="29"/>
  <c r="L277" i="29" s="1"/>
  <c r="K270" i="27"/>
  <c r="M270" i="27"/>
  <c r="J271" i="27" s="1"/>
  <c r="L270" i="27"/>
  <c r="I271" i="27" s="1"/>
  <c r="J269" i="25"/>
  <c r="H269" i="25"/>
  <c r="K279" i="23"/>
  <c r="L279" i="23" s="1"/>
  <c r="I280" i="23" s="1"/>
  <c r="G279" i="23"/>
  <c r="H279" i="23"/>
  <c r="K281" i="21"/>
  <c r="M281" i="21" s="1"/>
  <c r="L281" i="21"/>
  <c r="I282" i="21" s="1"/>
  <c r="K262" i="20"/>
  <c r="L262" i="20" s="1"/>
  <c r="M262" i="20"/>
  <c r="H263" i="20" s="1"/>
  <c r="K265" i="19"/>
  <c r="M265" i="19"/>
  <c r="J266" i="19" s="1"/>
  <c r="L265" i="19"/>
  <c r="I266" i="19" s="1"/>
  <c r="H266" i="19"/>
  <c r="G266" i="19"/>
  <c r="K278" i="18"/>
  <c r="L278" i="18" s="1"/>
  <c r="I279" i="18" s="1"/>
  <c r="G278" i="18"/>
  <c r="H278" i="18"/>
  <c r="I291" i="17"/>
  <c r="G291" i="17"/>
  <c r="M290" i="17"/>
  <c r="I269" i="16"/>
  <c r="J269" i="16"/>
  <c r="H269" i="16"/>
  <c r="K263" i="15"/>
  <c r="L263" i="15" s="1"/>
  <c r="K283" i="14"/>
  <c r="M283" i="14" s="1"/>
  <c r="I272" i="13"/>
  <c r="G272" i="13"/>
  <c r="K272" i="13"/>
  <c r="H263" i="12"/>
  <c r="J263" i="12"/>
  <c r="I263" i="12"/>
  <c r="G263" i="12"/>
  <c r="K278" i="11"/>
  <c r="L278" i="11" s="1"/>
  <c r="I270" i="7"/>
  <c r="K270" i="7" s="1"/>
  <c r="G270" i="7"/>
  <c r="H270" i="7"/>
  <c r="G264" i="4"/>
  <c r="I264" i="4"/>
  <c r="M263" i="4"/>
  <c r="M267" i="46" l="1"/>
  <c r="L267" i="46"/>
  <c r="G264" i="45"/>
  <c r="H264" i="45"/>
  <c r="J264" i="45"/>
  <c r="I261" i="44"/>
  <c r="G261" i="44"/>
  <c r="J261" i="44"/>
  <c r="L264" i="43"/>
  <c r="G265" i="43" s="1"/>
  <c r="M264" i="43"/>
  <c r="M268" i="42"/>
  <c r="L268" i="42"/>
  <c r="I269" i="42" s="1"/>
  <c r="K269" i="41"/>
  <c r="M262" i="40"/>
  <c r="J263" i="40" s="1"/>
  <c r="L262" i="40"/>
  <c r="G263" i="40" s="1"/>
  <c r="H273" i="39"/>
  <c r="J273" i="39"/>
  <c r="L272" i="39"/>
  <c r="L267" i="38"/>
  <c r="G268" i="38" s="1"/>
  <c r="M267" i="38"/>
  <c r="K267" i="37"/>
  <c r="L267" i="37" s="1"/>
  <c r="I268" i="37" s="1"/>
  <c r="H267" i="37"/>
  <c r="G267" i="37"/>
  <c r="K267" i="36"/>
  <c r="M267" i="36" s="1"/>
  <c r="M267" i="35"/>
  <c r="L267" i="35"/>
  <c r="J268" i="34"/>
  <c r="H268" i="34"/>
  <c r="H275" i="33"/>
  <c r="J275" i="33"/>
  <c r="I275" i="33"/>
  <c r="J271" i="32"/>
  <c r="H271" i="32"/>
  <c r="L270" i="32"/>
  <c r="K266" i="31"/>
  <c r="L266" i="31" s="1"/>
  <c r="M275" i="30"/>
  <c r="L275" i="30"/>
  <c r="G278" i="29"/>
  <c r="I278" i="29"/>
  <c r="M277" i="29"/>
  <c r="K271" i="27"/>
  <c r="L271" i="27" s="1"/>
  <c r="I272" i="27" s="1"/>
  <c r="G271" i="27"/>
  <c r="H271" i="27"/>
  <c r="K269" i="25"/>
  <c r="M279" i="23"/>
  <c r="J280" i="23" s="1"/>
  <c r="G280" i="23"/>
  <c r="H282" i="21"/>
  <c r="J282" i="21"/>
  <c r="G282" i="21"/>
  <c r="G263" i="20"/>
  <c r="I263" i="20"/>
  <c r="J263" i="20"/>
  <c r="K266" i="19"/>
  <c r="L266" i="19" s="1"/>
  <c r="G279" i="18"/>
  <c r="M278" i="18"/>
  <c r="J279" i="18" s="1"/>
  <c r="J291" i="17"/>
  <c r="H291" i="17"/>
  <c r="K269" i="16"/>
  <c r="M269" i="16"/>
  <c r="H270" i="16" s="1"/>
  <c r="L269" i="16"/>
  <c r="I270" i="16" s="1"/>
  <c r="I264" i="15"/>
  <c r="G264" i="15"/>
  <c r="M263" i="15"/>
  <c r="J284" i="14"/>
  <c r="H284" i="14"/>
  <c r="L283" i="14"/>
  <c r="M272" i="13"/>
  <c r="L272" i="13"/>
  <c r="I273" i="13" s="1"/>
  <c r="K263" i="12"/>
  <c r="M263" i="12" s="1"/>
  <c r="I279" i="11"/>
  <c r="G279" i="11"/>
  <c r="M278" i="11"/>
  <c r="L270" i="7"/>
  <c r="I271" i="7" s="1"/>
  <c r="M270" i="7"/>
  <c r="J271" i="7" s="1"/>
  <c r="J264" i="4"/>
  <c r="H264" i="4"/>
  <c r="G268" i="46" l="1"/>
  <c r="I268" i="46"/>
  <c r="J268" i="46"/>
  <c r="H268" i="46"/>
  <c r="K264" i="45"/>
  <c r="M264" i="45"/>
  <c r="H265" i="45" s="1"/>
  <c r="L264" i="45"/>
  <c r="I265" i="45" s="1"/>
  <c r="K261" i="44"/>
  <c r="L261" i="44"/>
  <c r="G262" i="44" s="1"/>
  <c r="M261" i="44"/>
  <c r="J262" i="44" s="1"/>
  <c r="J265" i="43"/>
  <c r="H265" i="43"/>
  <c r="I265" i="43"/>
  <c r="G269" i="42"/>
  <c r="J269" i="42"/>
  <c r="H269" i="42"/>
  <c r="M269" i="41"/>
  <c r="L269" i="41"/>
  <c r="I263" i="40"/>
  <c r="K263" i="40" s="1"/>
  <c r="H263" i="40"/>
  <c r="I273" i="39"/>
  <c r="G273" i="39"/>
  <c r="K273" i="39"/>
  <c r="I268" i="38"/>
  <c r="J268" i="38"/>
  <c r="H268" i="38"/>
  <c r="M267" i="37"/>
  <c r="J268" i="37" s="1"/>
  <c r="G268" i="37"/>
  <c r="J268" i="36"/>
  <c r="H268" i="36"/>
  <c r="L267" i="36"/>
  <c r="G268" i="35"/>
  <c r="I268" i="35"/>
  <c r="H268" i="35"/>
  <c r="J268" i="35"/>
  <c r="K268" i="34"/>
  <c r="K275" i="33"/>
  <c r="M275" i="33"/>
  <c r="J276" i="33" s="1"/>
  <c r="L275" i="33"/>
  <c r="I276" i="33" s="1"/>
  <c r="G271" i="32"/>
  <c r="I271" i="32"/>
  <c r="K271" i="32"/>
  <c r="I267" i="31"/>
  <c r="G267" i="31"/>
  <c r="M266" i="31"/>
  <c r="G276" i="30"/>
  <c r="I276" i="30"/>
  <c r="H276" i="30"/>
  <c r="J276" i="30"/>
  <c r="H278" i="29"/>
  <c r="J278" i="29"/>
  <c r="M271" i="27"/>
  <c r="J272" i="27" s="1"/>
  <c r="G272" i="27"/>
  <c r="L269" i="25"/>
  <c r="M269" i="25"/>
  <c r="H280" i="23"/>
  <c r="K280" i="23"/>
  <c r="M280" i="23" s="1"/>
  <c r="J281" i="23" s="1"/>
  <c r="K282" i="21"/>
  <c r="K263" i="20"/>
  <c r="M263" i="20"/>
  <c r="H264" i="20" s="1"/>
  <c r="L263" i="20"/>
  <c r="G264" i="20" s="1"/>
  <c r="I267" i="19"/>
  <c r="G267" i="19"/>
  <c r="M266" i="19"/>
  <c r="H279" i="18"/>
  <c r="K279" i="18"/>
  <c r="M279" i="18"/>
  <c r="J280" i="18" s="1"/>
  <c r="L279" i="18"/>
  <c r="I280" i="18" s="1"/>
  <c r="K291" i="17"/>
  <c r="G270" i="16"/>
  <c r="J270" i="16"/>
  <c r="H264" i="15"/>
  <c r="J264" i="15"/>
  <c r="I284" i="14"/>
  <c r="G284" i="14"/>
  <c r="K284" i="14"/>
  <c r="G273" i="13"/>
  <c r="H273" i="13"/>
  <c r="J273" i="13"/>
  <c r="J264" i="12"/>
  <c r="H264" i="12"/>
  <c r="L263" i="12"/>
  <c r="J279" i="11"/>
  <c r="H279" i="11"/>
  <c r="K271" i="7"/>
  <c r="M271" i="7" s="1"/>
  <c r="J272" i="7" s="1"/>
  <c r="G271" i="7"/>
  <c r="H271" i="7"/>
  <c r="K264" i="4"/>
  <c r="L264" i="4" s="1"/>
  <c r="K268" i="46" l="1"/>
  <c r="M268" i="46"/>
  <c r="H269" i="46" s="1"/>
  <c r="L268" i="46"/>
  <c r="I269" i="46" s="1"/>
  <c r="J265" i="45"/>
  <c r="G265" i="45"/>
  <c r="I262" i="44"/>
  <c r="H262" i="44"/>
  <c r="K265" i="43"/>
  <c r="M265" i="43" s="1"/>
  <c r="K269" i="42"/>
  <c r="L269" i="42" s="1"/>
  <c r="M269" i="42"/>
  <c r="J270" i="42" s="1"/>
  <c r="I270" i="41"/>
  <c r="G270" i="41"/>
  <c r="H270" i="41"/>
  <c r="J270" i="41"/>
  <c r="L263" i="40"/>
  <c r="I264" i="40" s="1"/>
  <c r="M263" i="40"/>
  <c r="J264" i="40" s="1"/>
  <c r="L273" i="39"/>
  <c r="G274" i="39" s="1"/>
  <c r="M273" i="39"/>
  <c r="K268" i="38"/>
  <c r="L268" i="38"/>
  <c r="I269" i="38" s="1"/>
  <c r="M268" i="38"/>
  <c r="H269" i="38" s="1"/>
  <c r="G269" i="38"/>
  <c r="H268" i="37"/>
  <c r="K268" i="37"/>
  <c r="M268" i="37" s="1"/>
  <c r="J269" i="37" s="1"/>
  <c r="I268" i="36"/>
  <c r="G268" i="36"/>
  <c r="K268" i="36"/>
  <c r="K268" i="35"/>
  <c r="M268" i="35" s="1"/>
  <c r="L268" i="34"/>
  <c r="M268" i="34"/>
  <c r="K276" i="33"/>
  <c r="M276" i="33"/>
  <c r="J277" i="33" s="1"/>
  <c r="L276" i="33"/>
  <c r="I277" i="33" s="1"/>
  <c r="G276" i="33"/>
  <c r="H276" i="33"/>
  <c r="H277" i="33" s="1"/>
  <c r="L271" i="32"/>
  <c r="I272" i="32" s="1"/>
  <c r="M271" i="32"/>
  <c r="G272" i="32"/>
  <c r="H267" i="31"/>
  <c r="J267" i="31"/>
  <c r="K276" i="30"/>
  <c r="M276" i="30" s="1"/>
  <c r="K278" i="29"/>
  <c r="K272" i="27"/>
  <c r="L272" i="27" s="1"/>
  <c r="M272" i="27"/>
  <c r="J273" i="27" s="1"/>
  <c r="H272" i="27"/>
  <c r="H273" i="27" s="1"/>
  <c r="H270" i="25"/>
  <c r="J270" i="25"/>
  <c r="I270" i="25"/>
  <c r="G270" i="25"/>
  <c r="L280" i="23"/>
  <c r="H281" i="23"/>
  <c r="M282" i="21"/>
  <c r="L282" i="21"/>
  <c r="I264" i="20"/>
  <c r="J264" i="20"/>
  <c r="J267" i="19"/>
  <c r="H267" i="19"/>
  <c r="K280" i="18"/>
  <c r="L280" i="18"/>
  <c r="I281" i="18" s="1"/>
  <c r="M280" i="18"/>
  <c r="J281" i="18" s="1"/>
  <c r="G280" i="18"/>
  <c r="G281" i="18" s="1"/>
  <c r="H280" i="18"/>
  <c r="H281" i="18" s="1"/>
  <c r="M291" i="17"/>
  <c r="L291" i="17"/>
  <c r="K270" i="16"/>
  <c r="L270" i="16" s="1"/>
  <c r="K264" i="15"/>
  <c r="L284" i="14"/>
  <c r="G285" i="14" s="1"/>
  <c r="M284" i="14"/>
  <c r="K273" i="13"/>
  <c r="M273" i="13" s="1"/>
  <c r="I264" i="12"/>
  <c r="G264" i="12"/>
  <c r="K264" i="12"/>
  <c r="K279" i="11"/>
  <c r="H272" i="7"/>
  <c r="L271" i="7"/>
  <c r="I272" i="7" s="1"/>
  <c r="M264" i="4"/>
  <c r="H265" i="4" s="1"/>
  <c r="I265" i="4"/>
  <c r="G265" i="4"/>
  <c r="J265" i="4"/>
  <c r="G269" i="46" l="1"/>
  <c r="J269" i="46"/>
  <c r="K265" i="45"/>
  <c r="M265" i="45" s="1"/>
  <c r="K262" i="44"/>
  <c r="M262" i="44" s="1"/>
  <c r="J266" i="43"/>
  <c r="H266" i="43"/>
  <c r="L265" i="43"/>
  <c r="I270" i="42"/>
  <c r="G270" i="42"/>
  <c r="H270" i="42"/>
  <c r="K270" i="41"/>
  <c r="M270" i="41"/>
  <c r="J271" i="41" s="1"/>
  <c r="L270" i="41"/>
  <c r="I271" i="41" s="1"/>
  <c r="G264" i="40"/>
  <c r="K264" i="40"/>
  <c r="L264" i="40" s="1"/>
  <c r="I265" i="40" s="1"/>
  <c r="H264" i="40"/>
  <c r="H274" i="39"/>
  <c r="J274" i="39"/>
  <c r="I274" i="39"/>
  <c r="J269" i="38"/>
  <c r="L268" i="37"/>
  <c r="I269" i="37" s="1"/>
  <c r="K269" i="37"/>
  <c r="M269" i="37"/>
  <c r="J270" i="37" s="1"/>
  <c r="L269" i="37"/>
  <c r="I270" i="37" s="1"/>
  <c r="G269" i="37"/>
  <c r="G270" i="37" s="1"/>
  <c r="H269" i="37"/>
  <c r="H270" i="37" s="1"/>
  <c r="M268" i="36"/>
  <c r="L268" i="36"/>
  <c r="G269" i="36" s="1"/>
  <c r="H269" i="35"/>
  <c r="J269" i="35"/>
  <c r="L268" i="35"/>
  <c r="H269" i="34"/>
  <c r="J269" i="34"/>
  <c r="G269" i="34"/>
  <c r="I269" i="34"/>
  <c r="K277" i="33"/>
  <c r="L277" i="33"/>
  <c r="I278" i="33" s="1"/>
  <c r="M277" i="33"/>
  <c r="J278" i="33" s="1"/>
  <c r="G277" i="33"/>
  <c r="G278" i="33" s="1"/>
  <c r="J272" i="32"/>
  <c r="H272" i="32"/>
  <c r="K267" i="31"/>
  <c r="J277" i="30"/>
  <c r="H277" i="30"/>
  <c r="L276" i="30"/>
  <c r="M278" i="29"/>
  <c r="L278" i="29"/>
  <c r="I273" i="27"/>
  <c r="G273" i="27"/>
  <c r="K270" i="25"/>
  <c r="L270" i="25" s="1"/>
  <c r="I281" i="23"/>
  <c r="G281" i="23"/>
  <c r="I283" i="21"/>
  <c r="G283" i="21"/>
  <c r="J283" i="21"/>
  <c r="H283" i="21"/>
  <c r="K264" i="20"/>
  <c r="L264" i="20"/>
  <c r="I265" i="20" s="1"/>
  <c r="M264" i="20"/>
  <c r="H265" i="20" s="1"/>
  <c r="K267" i="19"/>
  <c r="K281" i="18"/>
  <c r="M281" i="18" s="1"/>
  <c r="L281" i="18"/>
  <c r="I282" i="18" s="1"/>
  <c r="H292" i="17"/>
  <c r="J292" i="17"/>
  <c r="G292" i="17"/>
  <c r="I292" i="17"/>
  <c r="I271" i="16"/>
  <c r="G271" i="16"/>
  <c r="M270" i="16"/>
  <c r="L264" i="15"/>
  <c r="M264" i="15"/>
  <c r="H285" i="14"/>
  <c r="J285" i="14"/>
  <c r="I285" i="14"/>
  <c r="J274" i="13"/>
  <c r="H274" i="13"/>
  <c r="L273" i="13"/>
  <c r="M264" i="12"/>
  <c r="L264" i="12"/>
  <c r="I265" i="12" s="1"/>
  <c r="M279" i="11"/>
  <c r="L279" i="11"/>
  <c r="G272" i="7"/>
  <c r="K272" i="7"/>
  <c r="L272" i="7" s="1"/>
  <c r="I273" i="7" s="1"/>
  <c r="K265" i="4"/>
  <c r="M265" i="4"/>
  <c r="H266" i="4" s="1"/>
  <c r="L265" i="4"/>
  <c r="G266" i="4" s="1"/>
  <c r="K269" i="46" l="1"/>
  <c r="L269" i="46" s="1"/>
  <c r="M269" i="46"/>
  <c r="H270" i="46" s="1"/>
  <c r="H266" i="45"/>
  <c r="J266" i="45"/>
  <c r="L265" i="45"/>
  <c r="J263" i="44"/>
  <c r="H263" i="44"/>
  <c r="L262" i="44"/>
  <c r="I266" i="43"/>
  <c r="G266" i="43"/>
  <c r="K266" i="43"/>
  <c r="K270" i="42"/>
  <c r="L270" i="42" s="1"/>
  <c r="K271" i="41"/>
  <c r="L271" i="41" s="1"/>
  <c r="I272" i="41" s="1"/>
  <c r="G271" i="41"/>
  <c r="H271" i="41"/>
  <c r="G265" i="40"/>
  <c r="M264" i="40"/>
  <c r="J265" i="40" s="1"/>
  <c r="K274" i="39"/>
  <c r="L274" i="39" s="1"/>
  <c r="K269" i="38"/>
  <c r="L269" i="38" s="1"/>
  <c r="M269" i="38"/>
  <c r="H270" i="38" s="1"/>
  <c r="K270" i="37"/>
  <c r="M270" i="37" s="1"/>
  <c r="H269" i="36"/>
  <c r="J269" i="36"/>
  <c r="I269" i="36"/>
  <c r="G269" i="35"/>
  <c r="I269" i="35"/>
  <c r="K269" i="35"/>
  <c r="K269" i="34"/>
  <c r="M269" i="34" s="1"/>
  <c r="K278" i="33"/>
  <c r="M278" i="33"/>
  <c r="J279" i="33" s="1"/>
  <c r="L278" i="33"/>
  <c r="I279" i="33" s="1"/>
  <c r="H278" i="33"/>
  <c r="H279" i="33" s="1"/>
  <c r="G279" i="33"/>
  <c r="K272" i="32"/>
  <c r="M272" i="32"/>
  <c r="J273" i="32" s="1"/>
  <c r="L272" i="32"/>
  <c r="H273" i="32"/>
  <c r="M267" i="31"/>
  <c r="L267" i="31"/>
  <c r="I277" i="30"/>
  <c r="G277" i="30"/>
  <c r="K277" i="30"/>
  <c r="G279" i="29"/>
  <c r="I279" i="29"/>
  <c r="J279" i="29"/>
  <c r="H279" i="29"/>
  <c r="K273" i="27"/>
  <c r="M273" i="27" s="1"/>
  <c r="I271" i="25"/>
  <c r="G271" i="25"/>
  <c r="M270" i="25"/>
  <c r="K281" i="23"/>
  <c r="M281" i="23" s="1"/>
  <c r="K283" i="21"/>
  <c r="M283" i="21"/>
  <c r="H284" i="21" s="1"/>
  <c r="L283" i="21"/>
  <c r="I284" i="21" s="1"/>
  <c r="G265" i="20"/>
  <c r="J265" i="20"/>
  <c r="M267" i="19"/>
  <c r="L267" i="19"/>
  <c r="J282" i="18"/>
  <c r="H282" i="18"/>
  <c r="G282" i="18"/>
  <c r="K292" i="17"/>
  <c r="M292" i="17" s="1"/>
  <c r="J271" i="16"/>
  <c r="H271" i="16"/>
  <c r="H265" i="15"/>
  <c r="J265" i="15"/>
  <c r="G265" i="15"/>
  <c r="I265" i="15"/>
  <c r="K285" i="14"/>
  <c r="M285" i="14" s="1"/>
  <c r="I274" i="13"/>
  <c r="G274" i="13"/>
  <c r="K274" i="13"/>
  <c r="G265" i="12"/>
  <c r="H265" i="12"/>
  <c r="J265" i="12"/>
  <c r="G280" i="11"/>
  <c r="I280" i="11"/>
  <c r="H280" i="11"/>
  <c r="J280" i="11"/>
  <c r="G273" i="7"/>
  <c r="M272" i="7"/>
  <c r="I266" i="4"/>
  <c r="J266" i="4"/>
  <c r="I270" i="46" l="1"/>
  <c r="G270" i="46"/>
  <c r="J270" i="46"/>
  <c r="I266" i="45"/>
  <c r="G266" i="45"/>
  <c r="K266" i="45"/>
  <c r="I263" i="44"/>
  <c r="G263" i="44"/>
  <c r="K263" i="44"/>
  <c r="L266" i="43"/>
  <c r="G267" i="43" s="1"/>
  <c r="M266" i="43"/>
  <c r="G271" i="42"/>
  <c r="I271" i="42"/>
  <c r="M270" i="42"/>
  <c r="G272" i="41"/>
  <c r="M271" i="41"/>
  <c r="J272" i="41" s="1"/>
  <c r="H265" i="40"/>
  <c r="K265" i="40"/>
  <c r="L265" i="40" s="1"/>
  <c r="I275" i="39"/>
  <c r="G275" i="39"/>
  <c r="M274" i="39"/>
  <c r="I270" i="38"/>
  <c r="G270" i="38"/>
  <c r="J270" i="38"/>
  <c r="H271" i="37"/>
  <c r="J271" i="37"/>
  <c r="L270" i="37"/>
  <c r="K269" i="36"/>
  <c r="L269" i="36" s="1"/>
  <c r="L269" i="35"/>
  <c r="I270" i="35" s="1"/>
  <c r="M269" i="35"/>
  <c r="G270" i="35"/>
  <c r="J270" i="34"/>
  <c r="H270" i="34"/>
  <c r="L269" i="34"/>
  <c r="K279" i="33"/>
  <c r="L279" i="33"/>
  <c r="I280" i="33" s="1"/>
  <c r="M279" i="33"/>
  <c r="J280" i="33" s="1"/>
  <c r="G280" i="33"/>
  <c r="H280" i="33"/>
  <c r="I273" i="32"/>
  <c r="K273" i="32" s="1"/>
  <c r="G273" i="32"/>
  <c r="I268" i="31"/>
  <c r="G268" i="31"/>
  <c r="J268" i="31"/>
  <c r="H268" i="31"/>
  <c r="M277" i="30"/>
  <c r="L277" i="30"/>
  <c r="G278" i="30" s="1"/>
  <c r="K279" i="29"/>
  <c r="M279" i="29"/>
  <c r="J280" i="29" s="1"/>
  <c r="L279" i="29"/>
  <c r="I280" i="29" s="1"/>
  <c r="J274" i="27"/>
  <c r="H274" i="27"/>
  <c r="L273" i="27"/>
  <c r="H271" i="25"/>
  <c r="J271" i="25"/>
  <c r="J282" i="23"/>
  <c r="H282" i="23"/>
  <c r="L281" i="23"/>
  <c r="G284" i="21"/>
  <c r="J284" i="21"/>
  <c r="K265" i="20"/>
  <c r="M265" i="20" s="1"/>
  <c r="L265" i="20"/>
  <c r="I266" i="20" s="1"/>
  <c r="G268" i="19"/>
  <c r="I268" i="19"/>
  <c r="J268" i="19"/>
  <c r="H268" i="19"/>
  <c r="K282" i="18"/>
  <c r="M282" i="18" s="1"/>
  <c r="J293" i="17"/>
  <c r="H293" i="17"/>
  <c r="L292" i="17"/>
  <c r="K271" i="16"/>
  <c r="K265" i="15"/>
  <c r="M265" i="15" s="1"/>
  <c r="H286" i="14"/>
  <c r="J286" i="14"/>
  <c r="L285" i="14"/>
  <c r="L274" i="13"/>
  <c r="I275" i="13" s="1"/>
  <c r="M274" i="13"/>
  <c r="G275" i="13"/>
  <c r="K265" i="12"/>
  <c r="L265" i="12"/>
  <c r="M265" i="12"/>
  <c r="J266" i="12" s="1"/>
  <c r="K280" i="11"/>
  <c r="M280" i="11"/>
  <c r="J281" i="11" s="1"/>
  <c r="L280" i="11"/>
  <c r="I281" i="11" s="1"/>
  <c r="H281" i="11"/>
  <c r="G281" i="11"/>
  <c r="J273" i="7"/>
  <c r="H273" i="7"/>
  <c r="K266" i="4"/>
  <c r="M266" i="4" s="1"/>
  <c r="K270" i="46" l="1"/>
  <c r="M270" i="46"/>
  <c r="J271" i="46" s="1"/>
  <c r="L270" i="46"/>
  <c r="G271" i="46" s="1"/>
  <c r="L266" i="45"/>
  <c r="G267" i="45" s="1"/>
  <c r="M266" i="45"/>
  <c r="L263" i="44"/>
  <c r="G264" i="44" s="1"/>
  <c r="M263" i="44"/>
  <c r="H267" i="43"/>
  <c r="J267" i="43"/>
  <c r="I267" i="43"/>
  <c r="J271" i="42"/>
  <c r="H271" i="42"/>
  <c r="H272" i="41"/>
  <c r="K272" i="41"/>
  <c r="L272" i="41" s="1"/>
  <c r="M272" i="41"/>
  <c r="J273" i="41" s="1"/>
  <c r="M265" i="40"/>
  <c r="J266" i="40" s="1"/>
  <c r="I266" i="40"/>
  <c r="G266" i="40"/>
  <c r="H275" i="39"/>
  <c r="J275" i="39"/>
  <c r="K270" i="38"/>
  <c r="L270" i="38"/>
  <c r="G271" i="38" s="1"/>
  <c r="M270" i="38"/>
  <c r="J271" i="38" s="1"/>
  <c r="I271" i="37"/>
  <c r="G271" i="37"/>
  <c r="K271" i="37"/>
  <c r="I270" i="36"/>
  <c r="G270" i="36"/>
  <c r="M269" i="36"/>
  <c r="J270" i="35"/>
  <c r="H270" i="35"/>
  <c r="I270" i="34"/>
  <c r="G270" i="34"/>
  <c r="K270" i="34"/>
  <c r="K280" i="33"/>
  <c r="M280" i="33" s="1"/>
  <c r="L273" i="32"/>
  <c r="G274" i="32" s="1"/>
  <c r="M273" i="32"/>
  <c r="K268" i="31"/>
  <c r="M268" i="31"/>
  <c r="J269" i="31" s="1"/>
  <c r="L268" i="31"/>
  <c r="G269" i="31" s="1"/>
  <c r="J278" i="30"/>
  <c r="H278" i="30"/>
  <c r="I278" i="30"/>
  <c r="K280" i="29"/>
  <c r="L280" i="29" s="1"/>
  <c r="I281" i="29" s="1"/>
  <c r="H280" i="29"/>
  <c r="G280" i="29"/>
  <c r="I274" i="27"/>
  <c r="G274" i="27"/>
  <c r="K274" i="27"/>
  <c r="K271" i="25"/>
  <c r="G282" i="23"/>
  <c r="I282" i="23"/>
  <c r="K282" i="23"/>
  <c r="K284" i="21"/>
  <c r="M284" i="21" s="1"/>
  <c r="L284" i="21"/>
  <c r="I285" i="21" s="1"/>
  <c r="J266" i="20"/>
  <c r="H266" i="20"/>
  <c r="G266" i="20"/>
  <c r="K268" i="19"/>
  <c r="L268" i="19"/>
  <c r="I269" i="19" s="1"/>
  <c r="M268" i="19"/>
  <c r="J269" i="19" s="1"/>
  <c r="G269" i="19"/>
  <c r="H283" i="18"/>
  <c r="J283" i="18"/>
  <c r="L282" i="18"/>
  <c r="I293" i="17"/>
  <c r="G293" i="17"/>
  <c r="K293" i="17"/>
  <c r="L271" i="16"/>
  <c r="M271" i="16"/>
  <c r="H266" i="15"/>
  <c r="J266" i="15"/>
  <c r="L265" i="15"/>
  <c r="I286" i="14"/>
  <c r="K286" i="14" s="1"/>
  <c r="G286" i="14"/>
  <c r="H275" i="13"/>
  <c r="J275" i="13"/>
  <c r="H266" i="12"/>
  <c r="I266" i="12"/>
  <c r="G266" i="12"/>
  <c r="K281" i="11"/>
  <c r="M281" i="11" s="1"/>
  <c r="K273" i="7"/>
  <c r="M273" i="7"/>
  <c r="H274" i="7" s="1"/>
  <c r="L273" i="7"/>
  <c r="J267" i="4"/>
  <c r="H267" i="4"/>
  <c r="L266" i="4"/>
  <c r="H266" i="40" l="1"/>
  <c r="H271" i="46"/>
  <c r="I271" i="46"/>
  <c r="H267" i="45"/>
  <c r="J267" i="45"/>
  <c r="I267" i="45"/>
  <c r="J264" i="44"/>
  <c r="H264" i="44"/>
  <c r="I264" i="44"/>
  <c r="K267" i="43"/>
  <c r="M267" i="43" s="1"/>
  <c r="K271" i="42"/>
  <c r="I273" i="41"/>
  <c r="G273" i="41"/>
  <c r="H273" i="41"/>
  <c r="K266" i="40"/>
  <c r="M266" i="40" s="1"/>
  <c r="K275" i="39"/>
  <c r="H271" i="38"/>
  <c r="I271" i="38"/>
  <c r="M271" i="37"/>
  <c r="L271" i="37"/>
  <c r="G272" i="37" s="1"/>
  <c r="J270" i="36"/>
  <c r="H270" i="36"/>
  <c r="K270" i="35"/>
  <c r="M270" i="35" s="1"/>
  <c r="L270" i="34"/>
  <c r="G271" i="34" s="1"/>
  <c r="M270" i="34"/>
  <c r="J281" i="33"/>
  <c r="H281" i="33"/>
  <c r="L280" i="33"/>
  <c r="J274" i="32"/>
  <c r="H274" i="32"/>
  <c r="I274" i="32"/>
  <c r="H269" i="31"/>
  <c r="I269" i="31"/>
  <c r="K278" i="30"/>
  <c r="M278" i="30" s="1"/>
  <c r="M280" i="29"/>
  <c r="J281" i="29" s="1"/>
  <c r="G281" i="29"/>
  <c r="M274" i="27"/>
  <c r="L274" i="27"/>
  <c r="G275" i="27" s="1"/>
  <c r="M271" i="25"/>
  <c r="L271" i="25"/>
  <c r="L282" i="23"/>
  <c r="I283" i="23" s="1"/>
  <c r="M282" i="23"/>
  <c r="G283" i="23"/>
  <c r="H285" i="21"/>
  <c r="J285" i="21"/>
  <c r="G285" i="21"/>
  <c r="K266" i="20"/>
  <c r="K269" i="19"/>
  <c r="L269" i="19"/>
  <c r="I270" i="19" s="1"/>
  <c r="M269" i="19"/>
  <c r="J270" i="19" s="1"/>
  <c r="G270" i="19"/>
  <c r="H269" i="19"/>
  <c r="H270" i="19" s="1"/>
  <c r="I283" i="18"/>
  <c r="G283" i="18"/>
  <c r="K283" i="18"/>
  <c r="L293" i="17"/>
  <c r="G294" i="17" s="1"/>
  <c r="M293" i="17"/>
  <c r="H272" i="16"/>
  <c r="J272" i="16"/>
  <c r="G272" i="16"/>
  <c r="I272" i="16"/>
  <c r="I266" i="15"/>
  <c r="G266" i="15"/>
  <c r="K266" i="15"/>
  <c r="M286" i="14"/>
  <c r="L286" i="14"/>
  <c r="G287" i="14" s="1"/>
  <c r="K275" i="13"/>
  <c r="L275" i="13" s="1"/>
  <c r="M275" i="13"/>
  <c r="J276" i="13" s="1"/>
  <c r="K266" i="12"/>
  <c r="M266" i="12" s="1"/>
  <c r="J282" i="11"/>
  <c r="H282" i="11"/>
  <c r="L281" i="11"/>
  <c r="J274" i="7"/>
  <c r="I274" i="7"/>
  <c r="G274" i="7"/>
  <c r="I267" i="4"/>
  <c r="G267" i="4"/>
  <c r="K267" i="4"/>
  <c r="K271" i="46" l="1"/>
  <c r="M271" i="46" s="1"/>
  <c r="K267" i="45"/>
  <c r="L267" i="45" s="1"/>
  <c r="K264" i="44"/>
  <c r="M264" i="44"/>
  <c r="H265" i="44" s="1"/>
  <c r="L264" i="44"/>
  <c r="I265" i="44" s="1"/>
  <c r="H268" i="43"/>
  <c r="J268" i="43"/>
  <c r="L267" i="43"/>
  <c r="L271" i="42"/>
  <c r="M271" i="42"/>
  <c r="K273" i="41"/>
  <c r="M273" i="41" s="1"/>
  <c r="J267" i="40"/>
  <c r="H267" i="40"/>
  <c r="L266" i="40"/>
  <c r="M275" i="39"/>
  <c r="L275" i="39"/>
  <c r="K271" i="38"/>
  <c r="M271" i="38" s="1"/>
  <c r="H272" i="37"/>
  <c r="J272" i="37"/>
  <c r="I272" i="37"/>
  <c r="K270" i="36"/>
  <c r="J271" i="35"/>
  <c r="H271" i="35"/>
  <c r="L270" i="35"/>
  <c r="I271" i="34"/>
  <c r="H271" i="34"/>
  <c r="J271" i="34"/>
  <c r="I281" i="33"/>
  <c r="G281" i="33"/>
  <c r="K281" i="33"/>
  <c r="K274" i="32"/>
  <c r="M274" i="32"/>
  <c r="H275" i="32" s="1"/>
  <c r="L274" i="32"/>
  <c r="I275" i="32" s="1"/>
  <c r="K269" i="31"/>
  <c r="M269" i="31" s="1"/>
  <c r="J279" i="30"/>
  <c r="H279" i="30"/>
  <c r="L278" i="30"/>
  <c r="H281" i="29"/>
  <c r="K281" i="29"/>
  <c r="M281" i="29" s="1"/>
  <c r="J282" i="29" s="1"/>
  <c r="J275" i="27"/>
  <c r="H275" i="27"/>
  <c r="I275" i="27"/>
  <c r="I272" i="25"/>
  <c r="G272" i="25"/>
  <c r="J272" i="25"/>
  <c r="H272" i="25"/>
  <c r="J283" i="23"/>
  <c r="H283" i="23"/>
  <c r="K285" i="21"/>
  <c r="M266" i="20"/>
  <c r="L266" i="20"/>
  <c r="K270" i="19"/>
  <c r="M270" i="19"/>
  <c r="J271" i="19" s="1"/>
  <c r="L270" i="19"/>
  <c r="I271" i="19" s="1"/>
  <c r="H271" i="19"/>
  <c r="G271" i="19"/>
  <c r="L283" i="18"/>
  <c r="G284" i="18" s="1"/>
  <c r="M283" i="18"/>
  <c r="H294" i="17"/>
  <c r="J294" i="17"/>
  <c r="I294" i="17"/>
  <c r="K272" i="16"/>
  <c r="M272" i="16" s="1"/>
  <c r="M266" i="15"/>
  <c r="L266" i="15"/>
  <c r="G267" i="15" s="1"/>
  <c r="I287" i="14"/>
  <c r="J287" i="14"/>
  <c r="H287" i="14"/>
  <c r="I276" i="13"/>
  <c r="G276" i="13"/>
  <c r="H276" i="13"/>
  <c r="J267" i="12"/>
  <c r="H267" i="12"/>
  <c r="L266" i="12"/>
  <c r="I282" i="11"/>
  <c r="G282" i="11"/>
  <c r="K282" i="11"/>
  <c r="K274" i="7"/>
  <c r="M274" i="7"/>
  <c r="J275" i="7" s="1"/>
  <c r="L274" i="7"/>
  <c r="G275" i="7" s="1"/>
  <c r="L267" i="4"/>
  <c r="I268" i="4" s="1"/>
  <c r="M267" i="4"/>
  <c r="J272" i="46" l="1"/>
  <c r="H272" i="46"/>
  <c r="L271" i="46"/>
  <c r="I268" i="45"/>
  <c r="G268" i="45"/>
  <c r="M267" i="45"/>
  <c r="G265" i="44"/>
  <c r="J265" i="44"/>
  <c r="I268" i="43"/>
  <c r="G268" i="43"/>
  <c r="K268" i="43"/>
  <c r="H272" i="42"/>
  <c r="J272" i="42"/>
  <c r="I272" i="42"/>
  <c r="G272" i="42"/>
  <c r="J274" i="41"/>
  <c r="H274" i="41"/>
  <c r="L273" i="41"/>
  <c r="I267" i="40"/>
  <c r="G267" i="40"/>
  <c r="K267" i="40"/>
  <c r="G276" i="39"/>
  <c r="I276" i="39"/>
  <c r="J276" i="39"/>
  <c r="H276" i="39"/>
  <c r="J272" i="38"/>
  <c r="H272" i="38"/>
  <c r="L271" i="38"/>
  <c r="K272" i="37"/>
  <c r="M272" i="37" s="1"/>
  <c r="L270" i="36"/>
  <c r="M270" i="36"/>
  <c r="I271" i="35"/>
  <c r="G271" i="35"/>
  <c r="K271" i="35"/>
  <c r="K271" i="34"/>
  <c r="L271" i="34" s="1"/>
  <c r="L281" i="33"/>
  <c r="G282" i="33" s="1"/>
  <c r="M281" i="33"/>
  <c r="G275" i="32"/>
  <c r="J275" i="32"/>
  <c r="J270" i="31"/>
  <c r="H270" i="31"/>
  <c r="L269" i="31"/>
  <c r="I279" i="30"/>
  <c r="G279" i="30"/>
  <c r="K279" i="30"/>
  <c r="L281" i="29"/>
  <c r="I282" i="29" s="1"/>
  <c r="K282" i="29" s="1"/>
  <c r="H282" i="29"/>
  <c r="G282" i="29"/>
  <c r="K275" i="27"/>
  <c r="M275" i="27" s="1"/>
  <c r="K272" i="25"/>
  <c r="L272" i="25"/>
  <c r="I273" i="25" s="1"/>
  <c r="M272" i="25"/>
  <c r="J273" i="25" s="1"/>
  <c r="K283" i="23"/>
  <c r="M283" i="23" s="1"/>
  <c r="L283" i="23"/>
  <c r="M285" i="21"/>
  <c r="L285" i="21"/>
  <c r="I267" i="20"/>
  <c r="G267" i="20"/>
  <c r="J267" i="20"/>
  <c r="H267" i="20"/>
  <c r="K271" i="19"/>
  <c r="M271" i="19" s="1"/>
  <c r="H284" i="18"/>
  <c r="J284" i="18"/>
  <c r="I284" i="18"/>
  <c r="K294" i="17"/>
  <c r="L294" i="17"/>
  <c r="I295" i="17" s="1"/>
  <c r="M294" i="17"/>
  <c r="J295" i="17" s="1"/>
  <c r="G295" i="17"/>
  <c r="J273" i="16"/>
  <c r="H273" i="16"/>
  <c r="L272" i="16"/>
  <c r="I267" i="15"/>
  <c r="H267" i="15"/>
  <c r="J267" i="15"/>
  <c r="K287" i="14"/>
  <c r="L287" i="14" s="1"/>
  <c r="K276" i="13"/>
  <c r="M276" i="13" s="1"/>
  <c r="I267" i="12"/>
  <c r="G267" i="12"/>
  <c r="K267" i="12"/>
  <c r="M282" i="11"/>
  <c r="L282" i="11"/>
  <c r="I283" i="11" s="1"/>
  <c r="G283" i="11"/>
  <c r="H275" i="7"/>
  <c r="I275" i="7"/>
  <c r="H268" i="4"/>
  <c r="J268" i="4"/>
  <c r="G268" i="4"/>
  <c r="G272" i="46" l="1"/>
  <c r="I272" i="46"/>
  <c r="K272" i="46" s="1"/>
  <c r="J268" i="45"/>
  <c r="H268" i="45"/>
  <c r="K265" i="44"/>
  <c r="M265" i="44" s="1"/>
  <c r="L265" i="44"/>
  <c r="I266" i="44" s="1"/>
  <c r="L268" i="43"/>
  <c r="G269" i="43" s="1"/>
  <c r="M268" i="43"/>
  <c r="K272" i="42"/>
  <c r="L272" i="42" s="1"/>
  <c r="G274" i="41"/>
  <c r="I274" i="41"/>
  <c r="K274" i="41"/>
  <c r="M267" i="40"/>
  <c r="L267" i="40"/>
  <c r="G268" i="40" s="1"/>
  <c r="K276" i="39"/>
  <c r="M276" i="39"/>
  <c r="J277" i="39" s="1"/>
  <c r="L276" i="39"/>
  <c r="I277" i="39" s="1"/>
  <c r="G272" i="38"/>
  <c r="I272" i="38"/>
  <c r="K272" i="38"/>
  <c r="J273" i="37"/>
  <c r="H273" i="37"/>
  <c r="L272" i="37"/>
  <c r="H271" i="36"/>
  <c r="J271" i="36"/>
  <c r="G271" i="36"/>
  <c r="I271" i="36"/>
  <c r="M271" i="35"/>
  <c r="L271" i="35"/>
  <c r="G272" i="35" s="1"/>
  <c r="I272" i="34"/>
  <c r="G272" i="34"/>
  <c r="M271" i="34"/>
  <c r="I282" i="33"/>
  <c r="H282" i="33"/>
  <c r="J282" i="33"/>
  <c r="K275" i="32"/>
  <c r="M275" i="32" s="1"/>
  <c r="L275" i="32"/>
  <c r="I276" i="32" s="1"/>
  <c r="I270" i="31"/>
  <c r="G270" i="31"/>
  <c r="K270" i="31"/>
  <c r="L279" i="30"/>
  <c r="G280" i="30" s="1"/>
  <c r="M279" i="30"/>
  <c r="L282" i="29"/>
  <c r="I283" i="29" s="1"/>
  <c r="M282" i="29"/>
  <c r="J283" i="29" s="1"/>
  <c r="G283" i="29"/>
  <c r="K283" i="29"/>
  <c r="M283" i="29" s="1"/>
  <c r="J284" i="29" s="1"/>
  <c r="J276" i="27"/>
  <c r="H276" i="27"/>
  <c r="L275" i="27"/>
  <c r="K273" i="25"/>
  <c r="L273" i="25"/>
  <c r="I274" i="25" s="1"/>
  <c r="M273" i="25"/>
  <c r="J274" i="25" s="1"/>
  <c r="G273" i="25"/>
  <c r="G274" i="25" s="1"/>
  <c r="H273" i="25"/>
  <c r="H274" i="25" s="1"/>
  <c r="H284" i="23"/>
  <c r="J284" i="23"/>
  <c r="I284" i="23"/>
  <c r="G284" i="23"/>
  <c r="I286" i="21"/>
  <c r="G286" i="21"/>
  <c r="J286" i="21"/>
  <c r="H286" i="21"/>
  <c r="K267" i="20"/>
  <c r="M267" i="20"/>
  <c r="H268" i="20" s="1"/>
  <c r="L267" i="20"/>
  <c r="G268" i="20" s="1"/>
  <c r="J272" i="19"/>
  <c r="H272" i="19"/>
  <c r="L271" i="19"/>
  <c r="K284" i="18"/>
  <c r="M284" i="18" s="1"/>
  <c r="K295" i="17"/>
  <c r="L295" i="17"/>
  <c r="I296" i="17" s="1"/>
  <c r="M295" i="17"/>
  <c r="J296" i="17" s="1"/>
  <c r="H295" i="17"/>
  <c r="H296" i="17" s="1"/>
  <c r="I273" i="16"/>
  <c r="G273" i="16"/>
  <c r="K273" i="16"/>
  <c r="K267" i="15"/>
  <c r="M267" i="15" s="1"/>
  <c r="I288" i="14"/>
  <c r="G288" i="14"/>
  <c r="M287" i="14"/>
  <c r="J277" i="13"/>
  <c r="H277" i="13"/>
  <c r="L276" i="13"/>
  <c r="M267" i="12"/>
  <c r="L267" i="12"/>
  <c r="I268" i="12" s="1"/>
  <c r="G268" i="12"/>
  <c r="H283" i="11"/>
  <c r="J283" i="11"/>
  <c r="K275" i="7"/>
  <c r="L275" i="7" s="1"/>
  <c r="K268" i="4"/>
  <c r="L268" i="4" s="1"/>
  <c r="L272" i="46" l="1"/>
  <c r="I273" i="46" s="1"/>
  <c r="M272" i="46"/>
  <c r="G273" i="46"/>
  <c r="K268" i="45"/>
  <c r="H266" i="44"/>
  <c r="J266" i="44"/>
  <c r="G266" i="44"/>
  <c r="H269" i="43"/>
  <c r="J269" i="43"/>
  <c r="I269" i="43"/>
  <c r="G273" i="42"/>
  <c r="I273" i="42"/>
  <c r="M272" i="42"/>
  <c r="L274" i="41"/>
  <c r="I275" i="41" s="1"/>
  <c r="M274" i="41"/>
  <c r="G275" i="41"/>
  <c r="H268" i="40"/>
  <c r="J268" i="40"/>
  <c r="I268" i="40"/>
  <c r="K277" i="39"/>
  <c r="L277" i="39" s="1"/>
  <c r="I278" i="39" s="1"/>
  <c r="G277" i="39"/>
  <c r="H277" i="39"/>
  <c r="M272" i="38"/>
  <c r="L272" i="38"/>
  <c r="I273" i="38" s="1"/>
  <c r="I273" i="37"/>
  <c r="G273" i="37"/>
  <c r="K273" i="37"/>
  <c r="K271" i="36"/>
  <c r="L271" i="36" s="1"/>
  <c r="J272" i="35"/>
  <c r="H272" i="35"/>
  <c r="I272" i="35"/>
  <c r="H272" i="34"/>
  <c r="J272" i="34"/>
  <c r="K282" i="33"/>
  <c r="M282" i="33"/>
  <c r="H283" i="33" s="1"/>
  <c r="L282" i="33"/>
  <c r="I283" i="33" s="1"/>
  <c r="H276" i="32"/>
  <c r="J276" i="32"/>
  <c r="G276" i="32"/>
  <c r="L270" i="31"/>
  <c r="G271" i="31" s="1"/>
  <c r="M270" i="31"/>
  <c r="I280" i="30"/>
  <c r="J280" i="30"/>
  <c r="H280" i="30"/>
  <c r="L283" i="29"/>
  <c r="G284" i="29" s="1"/>
  <c r="H283" i="29"/>
  <c r="H284" i="29" s="1"/>
  <c r="I284" i="29"/>
  <c r="K284" i="29" s="1"/>
  <c r="I276" i="27"/>
  <c r="G276" i="27"/>
  <c r="K276" i="27"/>
  <c r="K274" i="25"/>
  <c r="M274" i="25"/>
  <c r="J275" i="25" s="1"/>
  <c r="L274" i="25"/>
  <c r="I275" i="25" s="1"/>
  <c r="H275" i="25"/>
  <c r="K284" i="23"/>
  <c r="L284" i="23" s="1"/>
  <c r="K286" i="21"/>
  <c r="L286" i="21"/>
  <c r="G287" i="21" s="1"/>
  <c r="M286" i="21"/>
  <c r="H287" i="21" s="1"/>
  <c r="J268" i="20"/>
  <c r="I268" i="20"/>
  <c r="I272" i="19"/>
  <c r="G272" i="19"/>
  <c r="K272" i="19"/>
  <c r="H285" i="18"/>
  <c r="J285" i="18"/>
  <c r="L284" i="18"/>
  <c r="K296" i="17"/>
  <c r="L296" i="17"/>
  <c r="I297" i="17" s="1"/>
  <c r="M296" i="17"/>
  <c r="J297" i="17" s="1"/>
  <c r="G296" i="17"/>
  <c r="G297" i="17" s="1"/>
  <c r="L273" i="16"/>
  <c r="I274" i="16" s="1"/>
  <c r="M273" i="16"/>
  <c r="G274" i="16"/>
  <c r="J268" i="15"/>
  <c r="H268" i="15"/>
  <c r="L267" i="15"/>
  <c r="H288" i="14"/>
  <c r="J288" i="14"/>
  <c r="I277" i="13"/>
  <c r="G277" i="13"/>
  <c r="K277" i="13"/>
  <c r="H268" i="12"/>
  <c r="J268" i="12"/>
  <c r="K283" i="11"/>
  <c r="L283" i="11" s="1"/>
  <c r="I276" i="7"/>
  <c r="G276" i="7"/>
  <c r="M275" i="7"/>
  <c r="I269" i="4"/>
  <c r="G269" i="4"/>
  <c r="M268" i="4"/>
  <c r="H273" i="46" l="1"/>
  <c r="J273" i="46"/>
  <c r="M268" i="45"/>
  <c r="L268" i="45"/>
  <c r="K266" i="44"/>
  <c r="K269" i="43"/>
  <c r="L269" i="43" s="1"/>
  <c r="H273" i="42"/>
  <c r="J273" i="42"/>
  <c r="J275" i="41"/>
  <c r="H275" i="41"/>
  <c r="K268" i="40"/>
  <c r="M268" i="40" s="1"/>
  <c r="J269" i="40" s="1"/>
  <c r="M277" i="39"/>
  <c r="J278" i="39" s="1"/>
  <c r="G278" i="39"/>
  <c r="G273" i="38"/>
  <c r="J273" i="38"/>
  <c r="H273" i="38"/>
  <c r="M273" i="37"/>
  <c r="L273" i="37"/>
  <c r="G274" i="37" s="1"/>
  <c r="I272" i="36"/>
  <c r="G272" i="36"/>
  <c r="M271" i="36"/>
  <c r="K272" i="35"/>
  <c r="M272" i="35" s="1"/>
  <c r="K272" i="34"/>
  <c r="G283" i="33"/>
  <c r="J283" i="33"/>
  <c r="K276" i="32"/>
  <c r="I271" i="31"/>
  <c r="H271" i="31"/>
  <c r="J271" i="31"/>
  <c r="K280" i="30"/>
  <c r="L284" i="29"/>
  <c r="I285" i="29" s="1"/>
  <c r="M284" i="29"/>
  <c r="M276" i="27"/>
  <c r="L276" i="27"/>
  <c r="G277" i="27" s="1"/>
  <c r="K275" i="25"/>
  <c r="L275" i="25" s="1"/>
  <c r="I276" i="25" s="1"/>
  <c r="G275" i="25"/>
  <c r="I285" i="23"/>
  <c r="G285" i="23"/>
  <c r="M284" i="23"/>
  <c r="J287" i="21"/>
  <c r="I287" i="21"/>
  <c r="K268" i="20"/>
  <c r="M268" i="20" s="1"/>
  <c r="L272" i="19"/>
  <c r="I273" i="19" s="1"/>
  <c r="M272" i="19"/>
  <c r="G273" i="19"/>
  <c r="I285" i="18"/>
  <c r="G285" i="18"/>
  <c r="K285" i="18"/>
  <c r="K297" i="17"/>
  <c r="L297" i="17"/>
  <c r="I298" i="17" s="1"/>
  <c r="M297" i="17"/>
  <c r="J298" i="17" s="1"/>
  <c r="H297" i="17"/>
  <c r="H298" i="17" s="1"/>
  <c r="H274" i="16"/>
  <c r="J274" i="16"/>
  <c r="I268" i="15"/>
  <c r="G268" i="15"/>
  <c r="K268" i="15"/>
  <c r="K288" i="14"/>
  <c r="M277" i="13"/>
  <c r="L277" i="13"/>
  <c r="I278" i="13" s="1"/>
  <c r="K268" i="12"/>
  <c r="L268" i="12" s="1"/>
  <c r="I284" i="11"/>
  <c r="G284" i="11"/>
  <c r="M283" i="11"/>
  <c r="J276" i="7"/>
  <c r="H276" i="7"/>
  <c r="H269" i="4"/>
  <c r="J269" i="4"/>
  <c r="L268" i="40" l="1"/>
  <c r="K273" i="46"/>
  <c r="L273" i="46" s="1"/>
  <c r="M273" i="46"/>
  <c r="J274" i="46" s="1"/>
  <c r="G269" i="45"/>
  <c r="I269" i="45"/>
  <c r="H269" i="45"/>
  <c r="J269" i="45"/>
  <c r="L266" i="44"/>
  <c r="M266" i="44"/>
  <c r="I270" i="43"/>
  <c r="G270" i="43"/>
  <c r="M269" i="43"/>
  <c r="K273" i="42"/>
  <c r="K275" i="41"/>
  <c r="M275" i="41" s="1"/>
  <c r="L275" i="41"/>
  <c r="H269" i="40"/>
  <c r="K278" i="39"/>
  <c r="H278" i="39"/>
  <c r="L278" i="39"/>
  <c r="I279" i="39" s="1"/>
  <c r="M278" i="39"/>
  <c r="J279" i="39" s="1"/>
  <c r="G279" i="39"/>
  <c r="K273" i="38"/>
  <c r="L273" i="38" s="1"/>
  <c r="J274" i="37"/>
  <c r="H274" i="37"/>
  <c r="I274" i="37"/>
  <c r="J272" i="36"/>
  <c r="H272" i="36"/>
  <c r="H273" i="35"/>
  <c r="J273" i="35"/>
  <c r="L272" i="35"/>
  <c r="L272" i="34"/>
  <c r="M272" i="34"/>
  <c r="K283" i="33"/>
  <c r="M283" i="33" s="1"/>
  <c r="L283" i="33"/>
  <c r="I284" i="33" s="1"/>
  <c r="L276" i="32"/>
  <c r="M276" i="32"/>
  <c r="K271" i="31"/>
  <c r="M271" i="31" s="1"/>
  <c r="L280" i="30"/>
  <c r="M280" i="30"/>
  <c r="H285" i="29"/>
  <c r="J285" i="29"/>
  <c r="G285" i="29"/>
  <c r="J277" i="27"/>
  <c r="H277" i="27"/>
  <c r="I277" i="27"/>
  <c r="M275" i="25"/>
  <c r="G276" i="25"/>
  <c r="H285" i="23"/>
  <c r="J285" i="23"/>
  <c r="K287" i="21"/>
  <c r="M287" i="21" s="1"/>
  <c r="J269" i="20"/>
  <c r="H269" i="20"/>
  <c r="L268" i="20"/>
  <c r="H273" i="19"/>
  <c r="J273" i="19"/>
  <c r="M285" i="18"/>
  <c r="L285" i="18"/>
  <c r="G286" i="18" s="1"/>
  <c r="K298" i="17"/>
  <c r="L298" i="17"/>
  <c r="I299" i="17" s="1"/>
  <c r="M298" i="17"/>
  <c r="J299" i="17" s="1"/>
  <c r="G298" i="17"/>
  <c r="G299" i="17" s="1"/>
  <c r="K274" i="16"/>
  <c r="M274" i="16"/>
  <c r="J275" i="16" s="1"/>
  <c r="L274" i="16"/>
  <c r="M268" i="15"/>
  <c r="L268" i="15"/>
  <c r="I269" i="15" s="1"/>
  <c r="L288" i="14"/>
  <c r="M288" i="14"/>
  <c r="G278" i="13"/>
  <c r="H278" i="13"/>
  <c r="J278" i="13"/>
  <c r="I269" i="12"/>
  <c r="G269" i="12"/>
  <c r="M268" i="12"/>
  <c r="H284" i="11"/>
  <c r="J284" i="11"/>
  <c r="K276" i="7"/>
  <c r="K269" i="4"/>
  <c r="I269" i="40" l="1"/>
  <c r="G269" i="40"/>
  <c r="I274" i="46"/>
  <c r="G274" i="46"/>
  <c r="H274" i="46"/>
  <c r="K269" i="45"/>
  <c r="M269" i="45"/>
  <c r="J270" i="45" s="1"/>
  <c r="L269" i="45"/>
  <c r="I270" i="45" s="1"/>
  <c r="H267" i="44"/>
  <c r="J267" i="44"/>
  <c r="I267" i="44"/>
  <c r="G267" i="44"/>
  <c r="J270" i="43"/>
  <c r="H270" i="43"/>
  <c r="L273" i="42"/>
  <c r="M273" i="42"/>
  <c r="H276" i="41"/>
  <c r="J276" i="41"/>
  <c r="I276" i="41"/>
  <c r="G276" i="41"/>
  <c r="K279" i="39"/>
  <c r="M279" i="39"/>
  <c r="J280" i="39" s="1"/>
  <c r="L279" i="39"/>
  <c r="G280" i="39" s="1"/>
  <c r="H279" i="39"/>
  <c r="H280" i="39" s="1"/>
  <c r="M273" i="38"/>
  <c r="H274" i="38" s="1"/>
  <c r="I274" i="38"/>
  <c r="G274" i="38"/>
  <c r="J274" i="38"/>
  <c r="K274" i="37"/>
  <c r="L274" i="37" s="1"/>
  <c r="K272" i="36"/>
  <c r="G273" i="35"/>
  <c r="I273" i="35"/>
  <c r="K273" i="35"/>
  <c r="J273" i="34"/>
  <c r="H273" i="34"/>
  <c r="G273" i="34"/>
  <c r="I273" i="34"/>
  <c r="H284" i="33"/>
  <c r="J284" i="33"/>
  <c r="G284" i="33"/>
  <c r="J277" i="32"/>
  <c r="H277" i="32"/>
  <c r="I277" i="32"/>
  <c r="G277" i="32"/>
  <c r="H272" i="31"/>
  <c r="J272" i="31"/>
  <c r="L271" i="31"/>
  <c r="H281" i="30"/>
  <c r="J281" i="30"/>
  <c r="G281" i="30"/>
  <c r="I281" i="30"/>
  <c r="K285" i="29"/>
  <c r="L285" i="29" s="1"/>
  <c r="K277" i="27"/>
  <c r="L277" i="27"/>
  <c r="I278" i="27" s="1"/>
  <c r="M277" i="27"/>
  <c r="H278" i="27" s="1"/>
  <c r="J276" i="25"/>
  <c r="H276" i="25"/>
  <c r="K285" i="23"/>
  <c r="J288" i="21"/>
  <c r="H288" i="21"/>
  <c r="L287" i="21"/>
  <c r="I269" i="20"/>
  <c r="G269" i="20"/>
  <c r="K269" i="20"/>
  <c r="K273" i="19"/>
  <c r="L273" i="19" s="1"/>
  <c r="J286" i="18"/>
  <c r="H286" i="18"/>
  <c r="I286" i="18"/>
  <c r="K299" i="17"/>
  <c r="M299" i="17" s="1"/>
  <c r="J300" i="17" s="1"/>
  <c r="L299" i="17"/>
  <c r="I300" i="17" s="1"/>
  <c r="H299" i="17"/>
  <c r="I275" i="16"/>
  <c r="G275" i="16"/>
  <c r="H275" i="16"/>
  <c r="G269" i="15"/>
  <c r="H269" i="15"/>
  <c r="J269" i="15"/>
  <c r="J289" i="14"/>
  <c r="H289" i="14"/>
  <c r="G289" i="14"/>
  <c r="I289" i="14"/>
  <c r="K278" i="13"/>
  <c r="M278" i="13" s="1"/>
  <c r="L278" i="13"/>
  <c r="I279" i="13" s="1"/>
  <c r="J269" i="12"/>
  <c r="H269" i="12"/>
  <c r="K284" i="11"/>
  <c r="M276" i="7"/>
  <c r="L276" i="7"/>
  <c r="L269" i="4"/>
  <c r="M269" i="4"/>
  <c r="K269" i="40" l="1"/>
  <c r="M269" i="40" s="1"/>
  <c r="K274" i="46"/>
  <c r="L274" i="46" s="1"/>
  <c r="K270" i="45"/>
  <c r="L270" i="45" s="1"/>
  <c r="I271" i="45" s="1"/>
  <c r="G270" i="45"/>
  <c r="H270" i="45"/>
  <c r="K267" i="44"/>
  <c r="L267" i="44" s="1"/>
  <c r="K270" i="43"/>
  <c r="J274" i="42"/>
  <c r="H274" i="42"/>
  <c r="G274" i="42"/>
  <c r="I274" i="42"/>
  <c r="K276" i="41"/>
  <c r="M276" i="41" s="1"/>
  <c r="I280" i="39"/>
  <c r="K280" i="39" s="1"/>
  <c r="K274" i="38"/>
  <c r="L274" i="38" s="1"/>
  <c r="G275" i="37"/>
  <c r="I275" i="37"/>
  <c r="M274" i="37"/>
  <c r="M272" i="36"/>
  <c r="L272" i="36"/>
  <c r="L273" i="35"/>
  <c r="I274" i="35" s="1"/>
  <c r="M273" i="35"/>
  <c r="G274" i="35"/>
  <c r="K273" i="34"/>
  <c r="L273" i="34" s="1"/>
  <c r="K284" i="33"/>
  <c r="K277" i="32"/>
  <c r="M277" i="32" s="1"/>
  <c r="I272" i="31"/>
  <c r="G272" i="31"/>
  <c r="K272" i="31"/>
  <c r="K281" i="30"/>
  <c r="L281" i="30" s="1"/>
  <c r="I286" i="29"/>
  <c r="G286" i="29"/>
  <c r="M285" i="29"/>
  <c r="J278" i="27"/>
  <c r="G278" i="27"/>
  <c r="K276" i="25"/>
  <c r="L276" i="25" s="1"/>
  <c r="M276" i="25"/>
  <c r="J277" i="25" s="1"/>
  <c r="H277" i="25"/>
  <c r="M285" i="23"/>
  <c r="L285" i="23"/>
  <c r="I288" i="21"/>
  <c r="G288" i="21"/>
  <c r="K288" i="21"/>
  <c r="L269" i="20"/>
  <c r="G270" i="20" s="1"/>
  <c r="M269" i="20"/>
  <c r="I274" i="19"/>
  <c r="G274" i="19"/>
  <c r="M273" i="19"/>
  <c r="K286" i="18"/>
  <c r="L286" i="18" s="1"/>
  <c r="K300" i="17"/>
  <c r="L300" i="17" s="1"/>
  <c r="I301" i="17" s="1"/>
  <c r="H300" i="17"/>
  <c r="G300" i="17"/>
  <c r="K275" i="16"/>
  <c r="L275" i="16" s="1"/>
  <c r="K269" i="15"/>
  <c r="L269" i="15"/>
  <c r="M269" i="15"/>
  <c r="J270" i="15" s="1"/>
  <c r="K289" i="14"/>
  <c r="L289" i="14" s="1"/>
  <c r="J279" i="13"/>
  <c r="H279" i="13"/>
  <c r="G279" i="13"/>
  <c r="K269" i="12"/>
  <c r="L284" i="11"/>
  <c r="M284" i="11"/>
  <c r="G277" i="7"/>
  <c r="I277" i="7"/>
  <c r="H277" i="7"/>
  <c r="J277" i="7"/>
  <c r="J270" i="4"/>
  <c r="H270" i="4"/>
  <c r="G270" i="4"/>
  <c r="I270" i="4"/>
  <c r="J270" i="40" l="1"/>
  <c r="H270" i="40"/>
  <c r="L269" i="40"/>
  <c r="G275" i="46"/>
  <c r="I275" i="46"/>
  <c r="M274" i="46"/>
  <c r="M270" i="45"/>
  <c r="J271" i="45" s="1"/>
  <c r="G271" i="45"/>
  <c r="G268" i="44"/>
  <c r="I268" i="44"/>
  <c r="M267" i="44"/>
  <c r="M270" i="43"/>
  <c r="L270" i="43"/>
  <c r="K274" i="42"/>
  <c r="L274" i="42" s="1"/>
  <c r="J277" i="41"/>
  <c r="H277" i="41"/>
  <c r="L276" i="41"/>
  <c r="M280" i="39"/>
  <c r="L280" i="39"/>
  <c r="G281" i="39" s="1"/>
  <c r="G275" i="38"/>
  <c r="I275" i="38"/>
  <c r="M274" i="38"/>
  <c r="J275" i="37"/>
  <c r="H275" i="37"/>
  <c r="I273" i="36"/>
  <c r="G273" i="36"/>
  <c r="H273" i="36"/>
  <c r="J273" i="36"/>
  <c r="H274" i="35"/>
  <c r="J274" i="35"/>
  <c r="I274" i="34"/>
  <c r="G274" i="34"/>
  <c r="M273" i="34"/>
  <c r="L284" i="33"/>
  <c r="M284" i="33"/>
  <c r="H278" i="32"/>
  <c r="J278" i="32"/>
  <c r="L277" i="32"/>
  <c r="L272" i="31"/>
  <c r="G273" i="31" s="1"/>
  <c r="M272" i="31"/>
  <c r="I282" i="30"/>
  <c r="G282" i="30"/>
  <c r="M281" i="30"/>
  <c r="J286" i="29"/>
  <c r="H286" i="29"/>
  <c r="K278" i="27"/>
  <c r="M278" i="27" s="1"/>
  <c r="L278" i="27"/>
  <c r="I279" i="27" s="1"/>
  <c r="I277" i="25"/>
  <c r="G277" i="25"/>
  <c r="I286" i="23"/>
  <c r="G286" i="23"/>
  <c r="J286" i="23"/>
  <c r="H286" i="23"/>
  <c r="L288" i="21"/>
  <c r="G289" i="21" s="1"/>
  <c r="M288" i="21"/>
  <c r="I270" i="20"/>
  <c r="H270" i="20"/>
  <c r="J270" i="20"/>
  <c r="J274" i="19"/>
  <c r="H274" i="19"/>
  <c r="I287" i="18"/>
  <c r="G287" i="18"/>
  <c r="M286" i="18"/>
  <c r="G301" i="17"/>
  <c r="M300" i="17"/>
  <c r="J301" i="17" s="1"/>
  <c r="G276" i="16"/>
  <c r="I276" i="16"/>
  <c r="M275" i="16"/>
  <c r="H270" i="15"/>
  <c r="I270" i="15"/>
  <c r="G270" i="15"/>
  <c r="I290" i="14"/>
  <c r="G290" i="14"/>
  <c r="M289" i="14"/>
  <c r="K279" i="13"/>
  <c r="M269" i="12"/>
  <c r="L269" i="12"/>
  <c r="H285" i="11"/>
  <c r="J285" i="11"/>
  <c r="G285" i="11"/>
  <c r="I285" i="11"/>
  <c r="K277" i="7"/>
  <c r="L277" i="7" s="1"/>
  <c r="M277" i="7"/>
  <c r="J278" i="7" s="1"/>
  <c r="K270" i="4"/>
  <c r="L270" i="4" s="1"/>
  <c r="I270" i="40" l="1"/>
  <c r="G270" i="40"/>
  <c r="K270" i="40"/>
  <c r="J275" i="46"/>
  <c r="H275" i="46"/>
  <c r="H271" i="45"/>
  <c r="K271" i="45"/>
  <c r="L271" i="45"/>
  <c r="I272" i="45" s="1"/>
  <c r="M271" i="45"/>
  <c r="J272" i="45" s="1"/>
  <c r="J268" i="44"/>
  <c r="H268" i="44"/>
  <c r="H271" i="43"/>
  <c r="J271" i="43"/>
  <c r="I271" i="43"/>
  <c r="G271" i="43"/>
  <c r="I275" i="42"/>
  <c r="G275" i="42"/>
  <c r="M274" i="42"/>
  <c r="G277" i="41"/>
  <c r="I277" i="41"/>
  <c r="K277" i="41"/>
  <c r="J281" i="39"/>
  <c r="H281" i="39"/>
  <c r="I281" i="39"/>
  <c r="H275" i="38"/>
  <c r="J275" i="38"/>
  <c r="K275" i="37"/>
  <c r="K273" i="36"/>
  <c r="L273" i="36"/>
  <c r="I274" i="36" s="1"/>
  <c r="M273" i="36"/>
  <c r="J274" i="36" s="1"/>
  <c r="K274" i="35"/>
  <c r="L274" i="35"/>
  <c r="M274" i="35"/>
  <c r="J275" i="35" s="1"/>
  <c r="J274" i="34"/>
  <c r="H274" i="34"/>
  <c r="H285" i="33"/>
  <c r="J285" i="33"/>
  <c r="I285" i="33"/>
  <c r="G285" i="33"/>
  <c r="I278" i="32"/>
  <c r="G278" i="32"/>
  <c r="K278" i="32"/>
  <c r="H273" i="31"/>
  <c r="J273" i="31"/>
  <c r="I273" i="31"/>
  <c r="J282" i="30"/>
  <c r="H282" i="30"/>
  <c r="K286" i="29"/>
  <c r="J279" i="27"/>
  <c r="H279" i="27"/>
  <c r="G279" i="27"/>
  <c r="K277" i="25"/>
  <c r="L277" i="25" s="1"/>
  <c r="K286" i="23"/>
  <c r="L286" i="23"/>
  <c r="G287" i="23" s="1"/>
  <c r="M286" i="23"/>
  <c r="J287" i="23" s="1"/>
  <c r="H289" i="21"/>
  <c r="J289" i="21"/>
  <c r="I289" i="21"/>
  <c r="K270" i="20"/>
  <c r="M270" i="20" s="1"/>
  <c r="K274" i="19"/>
  <c r="H287" i="18"/>
  <c r="J287" i="18"/>
  <c r="K301" i="17"/>
  <c r="H301" i="17"/>
  <c r="M301" i="17"/>
  <c r="J302" i="17" s="1"/>
  <c r="L301" i="17"/>
  <c r="I302" i="17" s="1"/>
  <c r="J276" i="16"/>
  <c r="H276" i="16"/>
  <c r="K270" i="15"/>
  <c r="M270" i="15" s="1"/>
  <c r="H290" i="14"/>
  <c r="J290" i="14"/>
  <c r="M279" i="13"/>
  <c r="L279" i="13"/>
  <c r="I270" i="12"/>
  <c r="G270" i="12"/>
  <c r="H270" i="12"/>
  <c r="J270" i="12"/>
  <c r="K285" i="11"/>
  <c r="L285" i="11" s="1"/>
  <c r="I278" i="7"/>
  <c r="G278" i="7"/>
  <c r="H278" i="7"/>
  <c r="I271" i="4"/>
  <c r="G271" i="4"/>
  <c r="M270" i="4"/>
  <c r="L270" i="40" l="1"/>
  <c r="I271" i="40" s="1"/>
  <c r="M270" i="40"/>
  <c r="K275" i="46"/>
  <c r="K272" i="45"/>
  <c r="M272" i="45"/>
  <c r="J273" i="45" s="1"/>
  <c r="L272" i="45"/>
  <c r="I273" i="45" s="1"/>
  <c r="G272" i="45"/>
  <c r="H272" i="45"/>
  <c r="H273" i="45" s="1"/>
  <c r="K268" i="44"/>
  <c r="K271" i="43"/>
  <c r="M271" i="43" s="1"/>
  <c r="J275" i="42"/>
  <c r="H275" i="42"/>
  <c r="L277" i="41"/>
  <c r="I278" i="41" s="1"/>
  <c r="M277" i="41"/>
  <c r="G278" i="41"/>
  <c r="K281" i="39"/>
  <c r="L281" i="39" s="1"/>
  <c r="K275" i="38"/>
  <c r="L275" i="37"/>
  <c r="M275" i="37"/>
  <c r="K274" i="36"/>
  <c r="L274" i="36"/>
  <c r="I275" i="36" s="1"/>
  <c r="M274" i="36"/>
  <c r="J275" i="36" s="1"/>
  <c r="G274" i="36"/>
  <c r="G275" i="36" s="1"/>
  <c r="H274" i="36"/>
  <c r="I275" i="35"/>
  <c r="G275" i="35"/>
  <c r="H275" i="35"/>
  <c r="K274" i="34"/>
  <c r="K285" i="33"/>
  <c r="M285" i="33"/>
  <c r="J286" i="33" s="1"/>
  <c r="L285" i="33"/>
  <c r="G286" i="33" s="1"/>
  <c r="H286" i="33"/>
  <c r="M278" i="32"/>
  <c r="L278" i="32"/>
  <c r="G279" i="32" s="1"/>
  <c r="K273" i="31"/>
  <c r="M273" i="31" s="1"/>
  <c r="K282" i="30"/>
  <c r="L286" i="29"/>
  <c r="M286" i="29"/>
  <c r="K279" i="27"/>
  <c r="G278" i="25"/>
  <c r="I278" i="25"/>
  <c r="M277" i="25"/>
  <c r="I287" i="23"/>
  <c r="K287" i="23" s="1"/>
  <c r="H287" i="23"/>
  <c r="K289" i="21"/>
  <c r="L289" i="21" s="1"/>
  <c r="H271" i="20"/>
  <c r="J271" i="20"/>
  <c r="L270" i="20"/>
  <c r="L274" i="19"/>
  <c r="M274" i="19"/>
  <c r="K287" i="18"/>
  <c r="K302" i="17"/>
  <c r="L302" i="17"/>
  <c r="I303" i="17" s="1"/>
  <c r="M302" i="17"/>
  <c r="J303" i="17" s="1"/>
  <c r="H302" i="17"/>
  <c r="H303" i="17" s="1"/>
  <c r="G302" i="17"/>
  <c r="K276" i="16"/>
  <c r="M276" i="16" s="1"/>
  <c r="L276" i="16"/>
  <c r="J271" i="15"/>
  <c r="H271" i="15"/>
  <c r="L270" i="15"/>
  <c r="K290" i="14"/>
  <c r="I280" i="13"/>
  <c r="G280" i="13"/>
  <c r="J280" i="13"/>
  <c r="H280" i="13"/>
  <c r="K270" i="12"/>
  <c r="L270" i="12"/>
  <c r="G271" i="12" s="1"/>
  <c r="M270" i="12"/>
  <c r="H271" i="12" s="1"/>
  <c r="I286" i="11"/>
  <c r="G286" i="11"/>
  <c r="M285" i="11"/>
  <c r="K278" i="7"/>
  <c r="L278" i="7" s="1"/>
  <c r="J271" i="4"/>
  <c r="H271" i="4"/>
  <c r="J271" i="40" l="1"/>
  <c r="K271" i="40" s="1"/>
  <c r="H271" i="40"/>
  <c r="M271" i="40"/>
  <c r="J272" i="40" s="1"/>
  <c r="L271" i="40"/>
  <c r="I272" i="40" s="1"/>
  <c r="G271" i="40"/>
  <c r="G272" i="40" s="1"/>
  <c r="M275" i="46"/>
  <c r="L275" i="46"/>
  <c r="G273" i="45"/>
  <c r="K273" i="45"/>
  <c r="M273" i="45"/>
  <c r="J274" i="45" s="1"/>
  <c r="L273" i="45"/>
  <c r="I274" i="45" s="1"/>
  <c r="H274" i="45"/>
  <c r="M268" i="44"/>
  <c r="L268" i="44"/>
  <c r="J272" i="43"/>
  <c r="H272" i="43"/>
  <c r="L271" i="43"/>
  <c r="K275" i="42"/>
  <c r="H278" i="41"/>
  <c r="J278" i="41"/>
  <c r="I282" i="39"/>
  <c r="G282" i="39"/>
  <c r="M281" i="39"/>
  <c r="L275" i="38"/>
  <c r="M275" i="38"/>
  <c r="H276" i="37"/>
  <c r="J276" i="37"/>
  <c r="I276" i="37"/>
  <c r="G276" i="37"/>
  <c r="K275" i="36"/>
  <c r="L275" i="36"/>
  <c r="I276" i="36" s="1"/>
  <c r="M275" i="36"/>
  <c r="J276" i="36" s="1"/>
  <c r="G276" i="36"/>
  <c r="H275" i="36"/>
  <c r="H276" i="36" s="1"/>
  <c r="K275" i="35"/>
  <c r="M275" i="35" s="1"/>
  <c r="M274" i="34"/>
  <c r="L274" i="34"/>
  <c r="I286" i="33"/>
  <c r="J279" i="32"/>
  <c r="H279" i="32"/>
  <c r="I279" i="32"/>
  <c r="H274" i="31"/>
  <c r="J274" i="31"/>
  <c r="L273" i="31"/>
  <c r="M282" i="30"/>
  <c r="L282" i="30"/>
  <c r="H287" i="29"/>
  <c r="J287" i="29"/>
  <c r="I287" i="29"/>
  <c r="G287" i="29"/>
  <c r="L279" i="27"/>
  <c r="M279" i="27"/>
  <c r="J278" i="25"/>
  <c r="H278" i="25"/>
  <c r="M287" i="23"/>
  <c r="J288" i="23" s="1"/>
  <c r="L287" i="23"/>
  <c r="G288" i="23" s="1"/>
  <c r="I290" i="21"/>
  <c r="G290" i="21"/>
  <c r="M289" i="21"/>
  <c r="I271" i="20"/>
  <c r="G271" i="20"/>
  <c r="K271" i="20"/>
  <c r="J275" i="19"/>
  <c r="H275" i="19"/>
  <c r="G275" i="19"/>
  <c r="I275" i="19"/>
  <c r="M287" i="18"/>
  <c r="L287" i="18"/>
  <c r="K303" i="17"/>
  <c r="L303" i="17"/>
  <c r="I304" i="17" s="1"/>
  <c r="M303" i="17"/>
  <c r="J304" i="17" s="1"/>
  <c r="G303" i="17"/>
  <c r="J277" i="16"/>
  <c r="H277" i="16"/>
  <c r="I277" i="16"/>
  <c r="G277" i="16"/>
  <c r="I271" i="15"/>
  <c r="G271" i="15"/>
  <c r="K271" i="15"/>
  <c r="L290" i="14"/>
  <c r="M290" i="14"/>
  <c r="K280" i="13"/>
  <c r="M280" i="13"/>
  <c r="J281" i="13" s="1"/>
  <c r="L280" i="13"/>
  <c r="G281" i="13" s="1"/>
  <c r="J271" i="12"/>
  <c r="I271" i="12"/>
  <c r="J286" i="11"/>
  <c r="H286" i="11"/>
  <c r="I279" i="7"/>
  <c r="G279" i="7"/>
  <c r="M278" i="7"/>
  <c r="K271" i="4"/>
  <c r="K272" i="40" l="1"/>
  <c r="M272" i="40" s="1"/>
  <c r="J273" i="40" s="1"/>
  <c r="H272" i="40"/>
  <c r="I276" i="46"/>
  <c r="G276" i="46"/>
  <c r="H276" i="46"/>
  <c r="J276" i="46"/>
  <c r="K274" i="45"/>
  <c r="L274" i="45" s="1"/>
  <c r="I275" i="45" s="1"/>
  <c r="G274" i="45"/>
  <c r="I269" i="44"/>
  <c r="G269" i="44"/>
  <c r="H269" i="44"/>
  <c r="J269" i="44"/>
  <c r="G272" i="43"/>
  <c r="I272" i="43"/>
  <c r="K272" i="43"/>
  <c r="M275" i="42"/>
  <c r="L275" i="42"/>
  <c r="K278" i="41"/>
  <c r="L278" i="41" s="1"/>
  <c r="M278" i="41"/>
  <c r="J279" i="41" s="1"/>
  <c r="J282" i="39"/>
  <c r="H282" i="39"/>
  <c r="J276" i="38"/>
  <c r="H276" i="38"/>
  <c r="I276" i="38"/>
  <c r="G276" i="38"/>
  <c r="K276" i="37"/>
  <c r="L276" i="37" s="1"/>
  <c r="K276" i="36"/>
  <c r="L276" i="36"/>
  <c r="I277" i="36" s="1"/>
  <c r="M276" i="36"/>
  <c r="H277" i="36" s="1"/>
  <c r="G277" i="36"/>
  <c r="J276" i="35"/>
  <c r="H276" i="35"/>
  <c r="L275" i="35"/>
  <c r="I275" i="34"/>
  <c r="G275" i="34"/>
  <c r="H275" i="34"/>
  <c r="J275" i="34"/>
  <c r="K286" i="33"/>
  <c r="L286" i="33" s="1"/>
  <c r="K279" i="32"/>
  <c r="M279" i="32" s="1"/>
  <c r="G274" i="31"/>
  <c r="I274" i="31"/>
  <c r="K274" i="31"/>
  <c r="I283" i="30"/>
  <c r="G283" i="30"/>
  <c r="H283" i="30"/>
  <c r="J283" i="30"/>
  <c r="K287" i="29"/>
  <c r="L287" i="29" s="1"/>
  <c r="H280" i="27"/>
  <c r="J280" i="27"/>
  <c r="I280" i="27"/>
  <c r="G280" i="27"/>
  <c r="K278" i="25"/>
  <c r="H288" i="23"/>
  <c r="I288" i="23"/>
  <c r="K288" i="23" s="1"/>
  <c r="H290" i="21"/>
  <c r="J290" i="21"/>
  <c r="M271" i="20"/>
  <c r="L271" i="20"/>
  <c r="G272" i="20" s="1"/>
  <c r="K275" i="19"/>
  <c r="L275" i="19" s="1"/>
  <c r="G288" i="18"/>
  <c r="I288" i="18"/>
  <c r="H288" i="18"/>
  <c r="J288" i="18"/>
  <c r="K304" i="17"/>
  <c r="L304" i="17"/>
  <c r="I305" i="17" s="1"/>
  <c r="M304" i="17"/>
  <c r="J305" i="17" s="1"/>
  <c r="G304" i="17"/>
  <c r="G305" i="17" s="1"/>
  <c r="H304" i="17"/>
  <c r="H305" i="17" s="1"/>
  <c r="K277" i="16"/>
  <c r="M277" i="16" s="1"/>
  <c r="L271" i="15"/>
  <c r="G272" i="15" s="1"/>
  <c r="M271" i="15"/>
  <c r="H291" i="14"/>
  <c r="J291" i="14"/>
  <c r="G291" i="14"/>
  <c r="I291" i="14"/>
  <c r="I281" i="13"/>
  <c r="K281" i="13" s="1"/>
  <c r="H281" i="13"/>
  <c r="K271" i="12"/>
  <c r="L271" i="12" s="1"/>
  <c r="K286" i="11"/>
  <c r="J279" i="7"/>
  <c r="H279" i="7"/>
  <c r="M271" i="4"/>
  <c r="L271" i="4"/>
  <c r="H273" i="40" l="1"/>
  <c r="L272" i="40"/>
  <c r="K276" i="46"/>
  <c r="L276" i="46"/>
  <c r="I277" i="46" s="1"/>
  <c r="M276" i="46"/>
  <c r="J277" i="46" s="1"/>
  <c r="M274" i="45"/>
  <c r="G275" i="45"/>
  <c r="K269" i="44"/>
  <c r="L269" i="44"/>
  <c r="I270" i="44" s="1"/>
  <c r="M269" i="44"/>
  <c r="J270" i="44" s="1"/>
  <c r="L272" i="43"/>
  <c r="I273" i="43" s="1"/>
  <c r="M272" i="43"/>
  <c r="G273" i="43"/>
  <c r="G276" i="42"/>
  <c r="I276" i="42"/>
  <c r="H276" i="42"/>
  <c r="J276" i="42"/>
  <c r="I279" i="41"/>
  <c r="G279" i="41"/>
  <c r="H279" i="41"/>
  <c r="K282" i="39"/>
  <c r="K276" i="38"/>
  <c r="M276" i="38" s="1"/>
  <c r="G277" i="37"/>
  <c r="I277" i="37"/>
  <c r="M276" i="37"/>
  <c r="J277" i="36"/>
  <c r="I276" i="35"/>
  <c r="G276" i="35"/>
  <c r="K276" i="35"/>
  <c r="K275" i="34"/>
  <c r="L275" i="34"/>
  <c r="I276" i="34" s="1"/>
  <c r="M275" i="34"/>
  <c r="H276" i="34" s="1"/>
  <c r="I287" i="33"/>
  <c r="G287" i="33"/>
  <c r="M286" i="33"/>
  <c r="H280" i="32"/>
  <c r="J280" i="32"/>
  <c r="L279" i="32"/>
  <c r="L274" i="31"/>
  <c r="I275" i="31" s="1"/>
  <c r="M274" i="31"/>
  <c r="K283" i="30"/>
  <c r="M283" i="30" s="1"/>
  <c r="H284" i="30" s="1"/>
  <c r="I288" i="29"/>
  <c r="G288" i="29"/>
  <c r="M287" i="29"/>
  <c r="K280" i="27"/>
  <c r="L280" i="27" s="1"/>
  <c r="M278" i="25"/>
  <c r="L278" i="25"/>
  <c r="M288" i="23"/>
  <c r="J289" i="23" s="1"/>
  <c r="L288" i="23"/>
  <c r="I289" i="23" s="1"/>
  <c r="G289" i="23"/>
  <c r="K290" i="21"/>
  <c r="H272" i="20"/>
  <c r="J272" i="20"/>
  <c r="I272" i="20"/>
  <c r="G276" i="19"/>
  <c r="I276" i="19"/>
  <c r="M275" i="19"/>
  <c r="K288" i="18"/>
  <c r="M288" i="18" s="1"/>
  <c r="L288" i="18"/>
  <c r="I289" i="18" s="1"/>
  <c r="K305" i="17"/>
  <c r="M305" i="17"/>
  <c r="J306" i="17" s="1"/>
  <c r="L305" i="17"/>
  <c r="I306" i="17" s="1"/>
  <c r="H278" i="16"/>
  <c r="J278" i="16"/>
  <c r="L277" i="16"/>
  <c r="I272" i="15"/>
  <c r="H272" i="15"/>
  <c r="J272" i="15"/>
  <c r="K291" i="14"/>
  <c r="L291" i="14"/>
  <c r="G292" i="14" s="1"/>
  <c r="M291" i="14"/>
  <c r="J292" i="14" s="1"/>
  <c r="M281" i="13"/>
  <c r="J282" i="13" s="1"/>
  <c r="L281" i="13"/>
  <c r="I282" i="13" s="1"/>
  <c r="I272" i="12"/>
  <c r="G272" i="12"/>
  <c r="M271" i="12"/>
  <c r="L286" i="11"/>
  <c r="M286" i="11"/>
  <c r="K279" i="7"/>
  <c r="G272" i="4"/>
  <c r="I272" i="4"/>
  <c r="H272" i="4"/>
  <c r="J272" i="4"/>
  <c r="I273" i="40" l="1"/>
  <c r="G273" i="40"/>
  <c r="K277" i="46"/>
  <c r="L277" i="46"/>
  <c r="I278" i="46" s="1"/>
  <c r="M277" i="46"/>
  <c r="J278" i="46" s="1"/>
  <c r="G277" i="46"/>
  <c r="G278" i="46" s="1"/>
  <c r="H277" i="46"/>
  <c r="H278" i="46" s="1"/>
  <c r="H275" i="45"/>
  <c r="J275" i="45"/>
  <c r="K270" i="44"/>
  <c r="L270" i="44" s="1"/>
  <c r="I271" i="44" s="1"/>
  <c r="M270" i="44"/>
  <c r="J271" i="44" s="1"/>
  <c r="G270" i="44"/>
  <c r="H270" i="44"/>
  <c r="H271" i="44" s="1"/>
  <c r="H273" i="43"/>
  <c r="J273" i="43"/>
  <c r="K276" i="42"/>
  <c r="L276" i="42"/>
  <c r="I277" i="42" s="1"/>
  <c r="M276" i="42"/>
  <c r="J277" i="42" s="1"/>
  <c r="G277" i="42"/>
  <c r="K279" i="41"/>
  <c r="M279" i="41" s="1"/>
  <c r="L282" i="39"/>
  <c r="M282" i="39"/>
  <c r="H277" i="38"/>
  <c r="J277" i="38"/>
  <c r="L276" i="38"/>
  <c r="J277" i="37"/>
  <c r="H277" i="37"/>
  <c r="K277" i="36"/>
  <c r="L277" i="36" s="1"/>
  <c r="M277" i="36"/>
  <c r="J278" i="36" s="1"/>
  <c r="L276" i="35"/>
  <c r="G277" i="35" s="1"/>
  <c r="M276" i="35"/>
  <c r="J276" i="34"/>
  <c r="G276" i="34"/>
  <c r="J287" i="33"/>
  <c r="H287" i="33"/>
  <c r="I280" i="32"/>
  <c r="G280" i="32"/>
  <c r="K280" i="32"/>
  <c r="G275" i="31"/>
  <c r="J275" i="31"/>
  <c r="H275" i="31"/>
  <c r="L283" i="30"/>
  <c r="G284" i="30" s="1"/>
  <c r="J284" i="30"/>
  <c r="I284" i="30"/>
  <c r="J288" i="29"/>
  <c r="H288" i="29"/>
  <c r="I281" i="27"/>
  <c r="G281" i="27"/>
  <c r="M280" i="27"/>
  <c r="I279" i="25"/>
  <c r="G279" i="25"/>
  <c r="H279" i="25"/>
  <c r="J279" i="25"/>
  <c r="K289" i="23"/>
  <c r="M289" i="23" s="1"/>
  <c r="J290" i="23" s="1"/>
  <c r="H289" i="23"/>
  <c r="M290" i="21"/>
  <c r="L290" i="21"/>
  <c r="K272" i="20"/>
  <c r="M272" i="20"/>
  <c r="J273" i="20" s="1"/>
  <c r="L272" i="20"/>
  <c r="I273" i="20" s="1"/>
  <c r="H276" i="19"/>
  <c r="J276" i="19"/>
  <c r="H289" i="18"/>
  <c r="J289" i="18"/>
  <c r="G289" i="18"/>
  <c r="K306" i="17"/>
  <c r="L306" i="17" s="1"/>
  <c r="I307" i="17" s="1"/>
  <c r="H306" i="17"/>
  <c r="G306" i="17"/>
  <c r="I278" i="16"/>
  <c r="G278" i="16"/>
  <c r="K278" i="16"/>
  <c r="K272" i="15"/>
  <c r="L272" i="15"/>
  <c r="I273" i="15" s="1"/>
  <c r="M272" i="15"/>
  <c r="J273" i="15" s="1"/>
  <c r="G273" i="15"/>
  <c r="H292" i="14"/>
  <c r="I292" i="14"/>
  <c r="G282" i="13"/>
  <c r="K282" i="13"/>
  <c r="L282" i="13" s="1"/>
  <c r="I283" i="13" s="1"/>
  <c r="H282" i="13"/>
  <c r="H272" i="12"/>
  <c r="J272" i="12"/>
  <c r="H287" i="11"/>
  <c r="J287" i="11"/>
  <c r="G287" i="11"/>
  <c r="I287" i="11"/>
  <c r="M279" i="7"/>
  <c r="L279" i="7"/>
  <c r="K272" i="4"/>
  <c r="L272" i="4" s="1"/>
  <c r="K273" i="40" l="1"/>
  <c r="L273" i="40" s="1"/>
  <c r="M273" i="40"/>
  <c r="K278" i="46"/>
  <c r="L278" i="46"/>
  <c r="I279" i="46" s="1"/>
  <c r="M278" i="46"/>
  <c r="H279" i="46" s="1"/>
  <c r="G279" i="46"/>
  <c r="K275" i="45"/>
  <c r="M275" i="45" s="1"/>
  <c r="L275" i="45"/>
  <c r="G271" i="44"/>
  <c r="K271" i="44"/>
  <c r="M271" i="44" s="1"/>
  <c r="L271" i="44"/>
  <c r="I272" i="44" s="1"/>
  <c r="K273" i="43"/>
  <c r="L273" i="43"/>
  <c r="M273" i="43"/>
  <c r="J274" i="43" s="1"/>
  <c r="K277" i="42"/>
  <c r="L277" i="42"/>
  <c r="I278" i="42" s="1"/>
  <c r="M277" i="42"/>
  <c r="J278" i="42" s="1"/>
  <c r="G278" i="42"/>
  <c r="H277" i="42"/>
  <c r="H278" i="42" s="1"/>
  <c r="J280" i="41"/>
  <c r="H280" i="41"/>
  <c r="L279" i="41"/>
  <c r="H283" i="39"/>
  <c r="J283" i="39"/>
  <c r="G283" i="39"/>
  <c r="I283" i="39"/>
  <c r="G277" i="38"/>
  <c r="I277" i="38"/>
  <c r="K277" i="38" s="1"/>
  <c r="K277" i="37"/>
  <c r="I278" i="36"/>
  <c r="G278" i="36"/>
  <c r="H278" i="36"/>
  <c r="I277" i="35"/>
  <c r="H277" i="35"/>
  <c r="J277" i="35"/>
  <c r="K276" i="34"/>
  <c r="L276" i="34" s="1"/>
  <c r="K287" i="33"/>
  <c r="M287" i="33" s="1"/>
  <c r="L280" i="32"/>
  <c r="G281" i="32" s="1"/>
  <c r="M280" i="32"/>
  <c r="K275" i="31"/>
  <c r="M275" i="31" s="1"/>
  <c r="L275" i="31"/>
  <c r="I276" i="31" s="1"/>
  <c r="K284" i="30"/>
  <c r="L284" i="30"/>
  <c r="I285" i="30" s="1"/>
  <c r="M284" i="30"/>
  <c r="J285" i="30" s="1"/>
  <c r="K288" i="29"/>
  <c r="J281" i="27"/>
  <c r="H281" i="27"/>
  <c r="K279" i="25"/>
  <c r="M279" i="25"/>
  <c r="H280" i="25" s="1"/>
  <c r="L279" i="25"/>
  <c r="I280" i="25" s="1"/>
  <c r="H290" i="23"/>
  <c r="L289" i="23"/>
  <c r="I291" i="21"/>
  <c r="G291" i="21"/>
  <c r="J291" i="21"/>
  <c r="H291" i="21"/>
  <c r="K273" i="20"/>
  <c r="M273" i="20"/>
  <c r="J274" i="20" s="1"/>
  <c r="L273" i="20"/>
  <c r="I274" i="20" s="1"/>
  <c r="G273" i="20"/>
  <c r="H273" i="20"/>
  <c r="H274" i="20" s="1"/>
  <c r="K276" i="19"/>
  <c r="K289" i="18"/>
  <c r="L289" i="18" s="1"/>
  <c r="M289" i="18"/>
  <c r="J290" i="18" s="1"/>
  <c r="G307" i="17"/>
  <c r="M306" i="17"/>
  <c r="J307" i="17" s="1"/>
  <c r="L278" i="16"/>
  <c r="G279" i="16" s="1"/>
  <c r="M278" i="16"/>
  <c r="K273" i="15"/>
  <c r="M273" i="15"/>
  <c r="J274" i="15" s="1"/>
  <c r="L273" i="15"/>
  <c r="I274" i="15" s="1"/>
  <c r="H273" i="15"/>
  <c r="H274" i="15" s="1"/>
  <c r="K292" i="14"/>
  <c r="L292" i="14" s="1"/>
  <c r="M282" i="13"/>
  <c r="J283" i="13" s="1"/>
  <c r="G283" i="13"/>
  <c r="K272" i="12"/>
  <c r="K287" i="11"/>
  <c r="M287" i="11"/>
  <c r="H288" i="11" s="1"/>
  <c r="L287" i="11"/>
  <c r="G288" i="11" s="1"/>
  <c r="G280" i="7"/>
  <c r="I280" i="7"/>
  <c r="H280" i="7"/>
  <c r="J280" i="7"/>
  <c r="I273" i="4"/>
  <c r="G273" i="4"/>
  <c r="M272" i="4"/>
  <c r="I274" i="40" l="1"/>
  <c r="G274" i="40"/>
  <c r="J274" i="40"/>
  <c r="K274" i="40" s="1"/>
  <c r="M274" i="40" s="1"/>
  <c r="J275" i="40" s="1"/>
  <c r="H274" i="40"/>
  <c r="J279" i="46"/>
  <c r="J276" i="45"/>
  <c r="H276" i="45"/>
  <c r="I276" i="45"/>
  <c r="G276" i="45"/>
  <c r="J272" i="44"/>
  <c r="H272" i="44"/>
  <c r="K272" i="44"/>
  <c r="M272" i="44" s="1"/>
  <c r="G272" i="44"/>
  <c r="I274" i="43"/>
  <c r="G274" i="43"/>
  <c r="H274" i="43"/>
  <c r="K278" i="42"/>
  <c r="L278" i="42"/>
  <c r="I279" i="42" s="1"/>
  <c r="M278" i="42"/>
  <c r="H279" i="42" s="1"/>
  <c r="G279" i="42"/>
  <c r="G280" i="41"/>
  <c r="I280" i="41"/>
  <c r="K280" i="41"/>
  <c r="K283" i="39"/>
  <c r="M283" i="39" s="1"/>
  <c r="L277" i="38"/>
  <c r="I278" i="38" s="1"/>
  <c r="M277" i="38"/>
  <c r="G278" i="38"/>
  <c r="L277" i="37"/>
  <c r="M277" i="37"/>
  <c r="K278" i="36"/>
  <c r="M278" i="36" s="1"/>
  <c r="K277" i="35"/>
  <c r="M277" i="35"/>
  <c r="J278" i="35" s="1"/>
  <c r="L277" i="35"/>
  <c r="I278" i="35" s="1"/>
  <c r="H278" i="35"/>
  <c r="G278" i="35"/>
  <c r="I277" i="34"/>
  <c r="G277" i="34"/>
  <c r="M276" i="34"/>
  <c r="J288" i="33"/>
  <c r="H288" i="33"/>
  <c r="L287" i="33"/>
  <c r="I281" i="32"/>
  <c r="H281" i="32"/>
  <c r="J281" i="32"/>
  <c r="J276" i="31"/>
  <c r="H276" i="31"/>
  <c r="G276" i="31"/>
  <c r="K285" i="30"/>
  <c r="L285" i="30"/>
  <c r="I286" i="30" s="1"/>
  <c r="M285" i="30"/>
  <c r="J286" i="30" s="1"/>
  <c r="G285" i="30"/>
  <c r="G286" i="30" s="1"/>
  <c r="H285" i="30"/>
  <c r="H286" i="30" s="1"/>
  <c r="L288" i="29"/>
  <c r="M288" i="29"/>
  <c r="K281" i="27"/>
  <c r="J280" i="25"/>
  <c r="G280" i="25"/>
  <c r="I290" i="23"/>
  <c r="G290" i="23"/>
  <c r="K291" i="21"/>
  <c r="L291" i="21"/>
  <c r="G292" i="21" s="1"/>
  <c r="M291" i="21"/>
  <c r="H292" i="21" s="1"/>
  <c r="G274" i="20"/>
  <c r="K274" i="20"/>
  <c r="L274" i="20" s="1"/>
  <c r="M276" i="19"/>
  <c r="L276" i="19"/>
  <c r="I290" i="18"/>
  <c r="G290" i="18"/>
  <c r="H290" i="18"/>
  <c r="H307" i="17"/>
  <c r="K307" i="17"/>
  <c r="M307" i="17" s="1"/>
  <c r="J308" i="17" s="1"/>
  <c r="J279" i="16"/>
  <c r="H279" i="16"/>
  <c r="I279" i="16"/>
  <c r="K274" i="15"/>
  <c r="L274" i="15" s="1"/>
  <c r="I275" i="15" s="1"/>
  <c r="G274" i="15"/>
  <c r="I293" i="14"/>
  <c r="G293" i="14"/>
  <c r="M292" i="14"/>
  <c r="K283" i="13"/>
  <c r="M283" i="13" s="1"/>
  <c r="J284" i="13" s="1"/>
  <c r="H283" i="13"/>
  <c r="L283" i="13"/>
  <c r="I284" i="13" s="1"/>
  <c r="M272" i="12"/>
  <c r="L272" i="12"/>
  <c r="I288" i="11"/>
  <c r="J288" i="11"/>
  <c r="K280" i="7"/>
  <c r="L280" i="7" s="1"/>
  <c r="M280" i="7"/>
  <c r="J281" i="7" s="1"/>
  <c r="J273" i="4"/>
  <c r="H273" i="4"/>
  <c r="H275" i="40" l="1"/>
  <c r="L274" i="40"/>
  <c r="I275" i="40" s="1"/>
  <c r="K279" i="46"/>
  <c r="M279" i="46" s="1"/>
  <c r="L279" i="46"/>
  <c r="K276" i="45"/>
  <c r="L276" i="45" s="1"/>
  <c r="H273" i="44"/>
  <c r="J273" i="44"/>
  <c r="L272" i="44"/>
  <c r="I273" i="44" s="1"/>
  <c r="K274" i="43"/>
  <c r="M274" i="43" s="1"/>
  <c r="J279" i="42"/>
  <c r="L280" i="41"/>
  <c r="I281" i="41" s="1"/>
  <c r="M280" i="41"/>
  <c r="G281" i="41"/>
  <c r="J284" i="39"/>
  <c r="H284" i="39"/>
  <c r="L283" i="39"/>
  <c r="H278" i="38"/>
  <c r="J278" i="38"/>
  <c r="H278" i="37"/>
  <c r="J278" i="37"/>
  <c r="I278" i="37"/>
  <c r="G278" i="37"/>
  <c r="J279" i="36"/>
  <c r="H279" i="36"/>
  <c r="L278" i="36"/>
  <c r="K278" i="35"/>
  <c r="L278" i="35" s="1"/>
  <c r="J277" i="34"/>
  <c r="H277" i="34"/>
  <c r="I288" i="33"/>
  <c r="G288" i="33"/>
  <c r="K288" i="33"/>
  <c r="K281" i="32"/>
  <c r="M281" i="32" s="1"/>
  <c r="K276" i="31"/>
  <c r="K286" i="30"/>
  <c r="M286" i="30"/>
  <c r="J287" i="30" s="1"/>
  <c r="L286" i="30"/>
  <c r="I287" i="30" s="1"/>
  <c r="H287" i="30"/>
  <c r="G287" i="30"/>
  <c r="H289" i="29"/>
  <c r="J289" i="29"/>
  <c r="I289" i="29"/>
  <c r="G289" i="29"/>
  <c r="L281" i="27"/>
  <c r="M281" i="27"/>
  <c r="K280" i="25"/>
  <c r="M280" i="25" s="1"/>
  <c r="L280" i="25"/>
  <c r="I281" i="25" s="1"/>
  <c r="K290" i="23"/>
  <c r="L290" i="23" s="1"/>
  <c r="I292" i="21"/>
  <c r="J292" i="21"/>
  <c r="I275" i="20"/>
  <c r="G275" i="20"/>
  <c r="M274" i="20"/>
  <c r="G277" i="19"/>
  <c r="I277" i="19"/>
  <c r="J277" i="19"/>
  <c r="H277" i="19"/>
  <c r="K290" i="18"/>
  <c r="L290" i="18" s="1"/>
  <c r="L307" i="17"/>
  <c r="I308" i="17" s="1"/>
  <c r="K308" i="17"/>
  <c r="L308" i="17"/>
  <c r="I309" i="17" s="1"/>
  <c r="M308" i="17"/>
  <c r="J309" i="17" s="1"/>
  <c r="G308" i="17"/>
  <c r="H308" i="17"/>
  <c r="H309" i="17" s="1"/>
  <c r="K279" i="16"/>
  <c r="M279" i="16" s="1"/>
  <c r="M274" i="15"/>
  <c r="G275" i="15"/>
  <c r="J293" i="14"/>
  <c r="H293" i="14"/>
  <c r="K284" i="13"/>
  <c r="M284" i="13"/>
  <c r="J285" i="13" s="1"/>
  <c r="L284" i="13"/>
  <c r="I285" i="13" s="1"/>
  <c r="H284" i="13"/>
  <c r="H285" i="13" s="1"/>
  <c r="G284" i="13"/>
  <c r="G285" i="13" s="1"/>
  <c r="G273" i="12"/>
  <c r="I273" i="12"/>
  <c r="H273" i="12"/>
  <c r="J273" i="12"/>
  <c r="K288" i="11"/>
  <c r="L288" i="11" s="1"/>
  <c r="M288" i="11"/>
  <c r="J289" i="11" s="1"/>
  <c r="I281" i="7"/>
  <c r="G281" i="7"/>
  <c r="H281" i="7"/>
  <c r="K273" i="4"/>
  <c r="G275" i="40" l="1"/>
  <c r="K275" i="40"/>
  <c r="M275" i="40" s="1"/>
  <c r="J276" i="40" s="1"/>
  <c r="J280" i="46"/>
  <c r="H280" i="46"/>
  <c r="G280" i="46"/>
  <c r="I280" i="46"/>
  <c r="G277" i="45"/>
  <c r="I277" i="45"/>
  <c r="M276" i="45"/>
  <c r="G273" i="44"/>
  <c r="K273" i="44"/>
  <c r="M273" i="44" s="1"/>
  <c r="J275" i="43"/>
  <c r="H275" i="43"/>
  <c r="L274" i="43"/>
  <c r="K279" i="42"/>
  <c r="L279" i="42" s="1"/>
  <c r="M279" i="42"/>
  <c r="J280" i="42" s="1"/>
  <c r="H281" i="41"/>
  <c r="J281" i="41"/>
  <c r="I284" i="39"/>
  <c r="G284" i="39"/>
  <c r="K284" i="39"/>
  <c r="K278" i="38"/>
  <c r="L278" i="38" s="1"/>
  <c r="K278" i="37"/>
  <c r="L278" i="37" s="1"/>
  <c r="I279" i="36"/>
  <c r="G279" i="36"/>
  <c r="K279" i="36"/>
  <c r="I279" i="35"/>
  <c r="G279" i="35"/>
  <c r="M278" i="35"/>
  <c r="K277" i="34"/>
  <c r="L288" i="33"/>
  <c r="G289" i="33" s="1"/>
  <c r="M288" i="33"/>
  <c r="H282" i="32"/>
  <c r="J282" i="32"/>
  <c r="L281" i="32"/>
  <c r="M276" i="31"/>
  <c r="L276" i="31"/>
  <c r="K287" i="30"/>
  <c r="L287" i="30" s="1"/>
  <c r="K289" i="29"/>
  <c r="M289" i="29" s="1"/>
  <c r="H282" i="27"/>
  <c r="J282" i="27"/>
  <c r="I282" i="27"/>
  <c r="G282" i="27"/>
  <c r="J281" i="25"/>
  <c r="H281" i="25"/>
  <c r="G281" i="25"/>
  <c r="G291" i="23"/>
  <c r="I291" i="23"/>
  <c r="M290" i="23"/>
  <c r="K292" i="21"/>
  <c r="L292" i="21"/>
  <c r="I293" i="21" s="1"/>
  <c r="M292" i="21"/>
  <c r="J293" i="21" s="1"/>
  <c r="G293" i="21"/>
  <c r="J275" i="20"/>
  <c r="H275" i="20"/>
  <c r="K277" i="19"/>
  <c r="L277" i="19"/>
  <c r="I278" i="19" s="1"/>
  <c r="M277" i="19"/>
  <c r="J278" i="19" s="1"/>
  <c r="G278" i="19"/>
  <c r="G291" i="18"/>
  <c r="I291" i="18"/>
  <c r="M290" i="18"/>
  <c r="K309" i="17"/>
  <c r="M309" i="17"/>
  <c r="J310" i="17" s="1"/>
  <c r="L309" i="17"/>
  <c r="I310" i="17" s="1"/>
  <c r="H310" i="17"/>
  <c r="G309" i="17"/>
  <c r="G310" i="17" s="1"/>
  <c r="J280" i="16"/>
  <c r="H280" i="16"/>
  <c r="L279" i="16"/>
  <c r="J275" i="15"/>
  <c r="H275" i="15"/>
  <c r="K293" i="14"/>
  <c r="K285" i="13"/>
  <c r="M285" i="13" s="1"/>
  <c r="K273" i="12"/>
  <c r="L273" i="12"/>
  <c r="I274" i="12" s="1"/>
  <c r="M273" i="12"/>
  <c r="H274" i="12" s="1"/>
  <c r="I289" i="11"/>
  <c r="G289" i="11"/>
  <c r="H289" i="11"/>
  <c r="K281" i="7"/>
  <c r="M281" i="7" s="1"/>
  <c r="M273" i="4"/>
  <c r="L273" i="4"/>
  <c r="H276" i="40" l="1"/>
  <c r="L275" i="40"/>
  <c r="I276" i="40" s="1"/>
  <c r="K280" i="46"/>
  <c r="L280" i="46" s="1"/>
  <c r="H277" i="45"/>
  <c r="J277" i="45"/>
  <c r="H274" i="44"/>
  <c r="J274" i="44"/>
  <c r="L273" i="44"/>
  <c r="I274" i="44" s="1"/>
  <c r="G275" i="43"/>
  <c r="I275" i="43"/>
  <c r="K275" i="43"/>
  <c r="I280" i="42"/>
  <c r="G280" i="42"/>
  <c r="H280" i="42"/>
  <c r="K281" i="41"/>
  <c r="L281" i="41" s="1"/>
  <c r="M281" i="41"/>
  <c r="J282" i="41" s="1"/>
  <c r="L284" i="39"/>
  <c r="G285" i="39" s="1"/>
  <c r="M284" i="39"/>
  <c r="M278" i="38"/>
  <c r="J279" i="38" s="1"/>
  <c r="I279" i="38"/>
  <c r="G279" i="38"/>
  <c r="H279" i="38"/>
  <c r="I279" i="37"/>
  <c r="G279" i="37"/>
  <c r="M278" i="37"/>
  <c r="M279" i="36"/>
  <c r="L279" i="36"/>
  <c r="G280" i="36" s="1"/>
  <c r="J279" i="35"/>
  <c r="H279" i="35"/>
  <c r="M277" i="34"/>
  <c r="L277" i="34"/>
  <c r="H289" i="33"/>
  <c r="J289" i="33"/>
  <c r="I289" i="33"/>
  <c r="I282" i="32"/>
  <c r="G282" i="32"/>
  <c r="K282" i="32"/>
  <c r="I277" i="31"/>
  <c r="G277" i="31"/>
  <c r="H277" i="31"/>
  <c r="J277" i="31"/>
  <c r="M287" i="30"/>
  <c r="J288" i="30" s="1"/>
  <c r="I288" i="30"/>
  <c r="G288" i="30"/>
  <c r="K288" i="30"/>
  <c r="H288" i="30"/>
  <c r="J290" i="29"/>
  <c r="H290" i="29"/>
  <c r="L289" i="29"/>
  <c r="K282" i="27"/>
  <c r="M282" i="27" s="1"/>
  <c r="K281" i="25"/>
  <c r="J291" i="23"/>
  <c r="H291" i="23"/>
  <c r="K293" i="21"/>
  <c r="L293" i="21"/>
  <c r="I294" i="21" s="1"/>
  <c r="M293" i="21"/>
  <c r="J294" i="21" s="1"/>
  <c r="G294" i="21"/>
  <c r="H293" i="21"/>
  <c r="H294" i="21" s="1"/>
  <c r="K275" i="20"/>
  <c r="K278" i="19"/>
  <c r="L278" i="19"/>
  <c r="I279" i="19" s="1"/>
  <c r="M278" i="19"/>
  <c r="J279" i="19" s="1"/>
  <c r="H278" i="19"/>
  <c r="H279" i="19" s="1"/>
  <c r="G279" i="19"/>
  <c r="J291" i="18"/>
  <c r="H291" i="18"/>
  <c r="K310" i="17"/>
  <c r="L310" i="17" s="1"/>
  <c r="I280" i="16"/>
  <c r="G280" i="16"/>
  <c r="K280" i="16"/>
  <c r="K275" i="15"/>
  <c r="M275" i="15"/>
  <c r="H276" i="15" s="1"/>
  <c r="L275" i="15"/>
  <c r="L293" i="14"/>
  <c r="M293" i="14"/>
  <c r="J286" i="13"/>
  <c r="H286" i="13"/>
  <c r="L285" i="13"/>
  <c r="G274" i="12"/>
  <c r="J274" i="12"/>
  <c r="K289" i="11"/>
  <c r="M289" i="11" s="1"/>
  <c r="J282" i="7"/>
  <c r="H282" i="7"/>
  <c r="L281" i="7"/>
  <c r="G274" i="4"/>
  <c r="I274" i="4"/>
  <c r="H274" i="4"/>
  <c r="J274" i="4"/>
  <c r="G276" i="40" l="1"/>
  <c r="K276" i="40"/>
  <c r="L276" i="40" s="1"/>
  <c r="I277" i="40" s="1"/>
  <c r="I281" i="46"/>
  <c r="G281" i="46"/>
  <c r="M280" i="46"/>
  <c r="K277" i="45"/>
  <c r="G274" i="44"/>
  <c r="K274" i="44"/>
  <c r="M274" i="44" s="1"/>
  <c r="M275" i="43"/>
  <c r="L275" i="43"/>
  <c r="I276" i="43" s="1"/>
  <c r="G276" i="43"/>
  <c r="K280" i="42"/>
  <c r="L280" i="42" s="1"/>
  <c r="I282" i="41"/>
  <c r="G282" i="41"/>
  <c r="H282" i="41"/>
  <c r="H285" i="39"/>
  <c r="J285" i="39"/>
  <c r="I285" i="39"/>
  <c r="K279" i="38"/>
  <c r="L279" i="38" s="1"/>
  <c r="J279" i="37"/>
  <c r="H279" i="37"/>
  <c r="H280" i="36"/>
  <c r="J280" i="36"/>
  <c r="I280" i="36"/>
  <c r="K279" i="35"/>
  <c r="G278" i="34"/>
  <c r="I278" i="34"/>
  <c r="H278" i="34"/>
  <c r="J278" i="34"/>
  <c r="K289" i="33"/>
  <c r="L289" i="33" s="1"/>
  <c r="M282" i="32"/>
  <c r="L282" i="32"/>
  <c r="G283" i="32" s="1"/>
  <c r="K277" i="31"/>
  <c r="M277" i="31"/>
  <c r="H278" i="31" s="1"/>
  <c r="L277" i="31"/>
  <c r="I278" i="31" s="1"/>
  <c r="L288" i="30"/>
  <c r="G289" i="30" s="1"/>
  <c r="M288" i="30"/>
  <c r="J289" i="30" s="1"/>
  <c r="I290" i="29"/>
  <c r="G290" i="29"/>
  <c r="K290" i="29"/>
  <c r="J283" i="27"/>
  <c r="H283" i="27"/>
  <c r="L282" i="27"/>
  <c r="L281" i="25"/>
  <c r="M281" i="25"/>
  <c r="K291" i="23"/>
  <c r="K294" i="21"/>
  <c r="L294" i="21" s="1"/>
  <c r="M275" i="20"/>
  <c r="L275" i="20"/>
  <c r="K279" i="19"/>
  <c r="M279" i="19"/>
  <c r="J280" i="19" s="1"/>
  <c r="L279" i="19"/>
  <c r="I280" i="19" s="1"/>
  <c r="H280" i="19"/>
  <c r="K291" i="18"/>
  <c r="M291" i="18"/>
  <c r="J292" i="18" s="1"/>
  <c r="L291" i="18"/>
  <c r="I311" i="17"/>
  <c r="G311" i="17"/>
  <c r="M310" i="17"/>
  <c r="L280" i="16"/>
  <c r="I281" i="16" s="1"/>
  <c r="M280" i="16"/>
  <c r="I276" i="15"/>
  <c r="G276" i="15"/>
  <c r="J276" i="15"/>
  <c r="J294" i="14"/>
  <c r="H294" i="14"/>
  <c r="G294" i="14"/>
  <c r="I294" i="14"/>
  <c r="I286" i="13"/>
  <c r="G286" i="13"/>
  <c r="K286" i="13"/>
  <c r="K274" i="12"/>
  <c r="L274" i="12" s="1"/>
  <c r="M274" i="12"/>
  <c r="J275" i="12" s="1"/>
  <c r="J290" i="11"/>
  <c r="H290" i="11"/>
  <c r="L289" i="11"/>
  <c r="G282" i="7"/>
  <c r="I282" i="7"/>
  <c r="K282" i="7"/>
  <c r="K274" i="4"/>
  <c r="M274" i="4" s="1"/>
  <c r="G277" i="40" l="1"/>
  <c r="M276" i="40"/>
  <c r="H281" i="46"/>
  <c r="J281" i="46"/>
  <c r="L277" i="45"/>
  <c r="M277" i="45"/>
  <c r="J275" i="44"/>
  <c r="H275" i="44"/>
  <c r="L274" i="44"/>
  <c r="I275" i="44" s="1"/>
  <c r="H276" i="43"/>
  <c r="J276" i="43"/>
  <c r="G281" i="42"/>
  <c r="I281" i="42"/>
  <c r="M280" i="42"/>
  <c r="K282" i="41"/>
  <c r="M282" i="41" s="1"/>
  <c r="K285" i="39"/>
  <c r="M285" i="39"/>
  <c r="J286" i="39" s="1"/>
  <c r="L285" i="39"/>
  <c r="I286" i="39" s="1"/>
  <c r="I280" i="38"/>
  <c r="G280" i="38"/>
  <c r="M279" i="38"/>
  <c r="K279" i="37"/>
  <c r="K280" i="36"/>
  <c r="M280" i="36" s="1"/>
  <c r="M279" i="35"/>
  <c r="L279" i="35"/>
  <c r="K278" i="34"/>
  <c r="M278" i="34"/>
  <c r="J279" i="34" s="1"/>
  <c r="L278" i="34"/>
  <c r="G279" i="34" s="1"/>
  <c r="I290" i="33"/>
  <c r="G290" i="33"/>
  <c r="M289" i="33"/>
  <c r="H283" i="32"/>
  <c r="J283" i="32"/>
  <c r="I283" i="32"/>
  <c r="J278" i="31"/>
  <c r="G278" i="31"/>
  <c r="I289" i="30"/>
  <c r="H289" i="30"/>
  <c r="L290" i="29"/>
  <c r="G291" i="29" s="1"/>
  <c r="M290" i="29"/>
  <c r="I283" i="27"/>
  <c r="G283" i="27"/>
  <c r="K283" i="27"/>
  <c r="H282" i="25"/>
  <c r="J282" i="25"/>
  <c r="I282" i="25"/>
  <c r="G282" i="25"/>
  <c r="M291" i="23"/>
  <c r="L291" i="23"/>
  <c r="I295" i="21"/>
  <c r="G295" i="21"/>
  <c r="M294" i="21"/>
  <c r="I276" i="20"/>
  <c r="G276" i="20"/>
  <c r="H276" i="20"/>
  <c r="J276" i="20"/>
  <c r="K280" i="19"/>
  <c r="M280" i="19" s="1"/>
  <c r="G280" i="19"/>
  <c r="I292" i="18"/>
  <c r="K292" i="18" s="1"/>
  <c r="G292" i="18"/>
  <c r="H292" i="18"/>
  <c r="H311" i="17"/>
  <c r="J311" i="17"/>
  <c r="G281" i="16"/>
  <c r="H281" i="16"/>
  <c r="J281" i="16"/>
  <c r="K276" i="15"/>
  <c r="L276" i="15"/>
  <c r="I277" i="15" s="1"/>
  <c r="M276" i="15"/>
  <c r="J277" i="15" s="1"/>
  <c r="G277" i="15"/>
  <c r="K294" i="14"/>
  <c r="L294" i="14" s="1"/>
  <c r="M286" i="13"/>
  <c r="L286" i="13"/>
  <c r="I287" i="13" s="1"/>
  <c r="I275" i="12"/>
  <c r="K275" i="12" s="1"/>
  <c r="G275" i="12"/>
  <c r="H275" i="12"/>
  <c r="G290" i="11"/>
  <c r="I290" i="11"/>
  <c r="K290" i="11" s="1"/>
  <c r="L282" i="7"/>
  <c r="I283" i="7" s="1"/>
  <c r="M282" i="7"/>
  <c r="H275" i="4"/>
  <c r="J275" i="4"/>
  <c r="L274" i="4"/>
  <c r="J277" i="40" l="1"/>
  <c r="H277" i="40"/>
  <c r="K281" i="46"/>
  <c r="J278" i="45"/>
  <c r="H278" i="45"/>
  <c r="I278" i="45"/>
  <c r="G278" i="45"/>
  <c r="G275" i="44"/>
  <c r="K275" i="44"/>
  <c r="M275" i="44" s="1"/>
  <c r="K276" i="43"/>
  <c r="L276" i="43"/>
  <c r="M276" i="43"/>
  <c r="H277" i="43" s="1"/>
  <c r="J281" i="42"/>
  <c r="H281" i="42"/>
  <c r="J283" i="41"/>
  <c r="H283" i="41"/>
  <c r="L282" i="41"/>
  <c r="K286" i="39"/>
  <c r="M286" i="39"/>
  <c r="J287" i="39" s="1"/>
  <c r="L286" i="39"/>
  <c r="I287" i="39" s="1"/>
  <c r="G286" i="39"/>
  <c r="G287" i="39" s="1"/>
  <c r="H286" i="39"/>
  <c r="H287" i="39" s="1"/>
  <c r="J280" i="38"/>
  <c r="H280" i="38"/>
  <c r="M279" i="37"/>
  <c r="L279" i="37"/>
  <c r="H281" i="36"/>
  <c r="J281" i="36"/>
  <c r="L280" i="36"/>
  <c r="G280" i="35"/>
  <c r="I280" i="35"/>
  <c r="J280" i="35"/>
  <c r="H280" i="35"/>
  <c r="I279" i="34"/>
  <c r="K279" i="34" s="1"/>
  <c r="H279" i="34"/>
  <c r="J290" i="33"/>
  <c r="H290" i="33"/>
  <c r="K283" i="32"/>
  <c r="L283" i="32" s="1"/>
  <c r="K278" i="31"/>
  <c r="L278" i="31" s="1"/>
  <c r="K289" i="30"/>
  <c r="M289" i="30" s="1"/>
  <c r="I291" i="29"/>
  <c r="J291" i="29"/>
  <c r="H291" i="29"/>
  <c r="L283" i="27"/>
  <c r="G284" i="27" s="1"/>
  <c r="M283" i="27"/>
  <c r="K282" i="25"/>
  <c r="M282" i="25" s="1"/>
  <c r="I292" i="23"/>
  <c r="G292" i="23"/>
  <c r="H292" i="23"/>
  <c r="J292" i="23"/>
  <c r="J295" i="21"/>
  <c r="H295" i="21"/>
  <c r="K276" i="20"/>
  <c r="L276" i="20"/>
  <c r="G277" i="20" s="1"/>
  <c r="M276" i="20"/>
  <c r="H277" i="20" s="1"/>
  <c r="J281" i="19"/>
  <c r="H281" i="19"/>
  <c r="L280" i="19"/>
  <c r="I281" i="19" s="1"/>
  <c r="M292" i="18"/>
  <c r="J293" i="18" s="1"/>
  <c r="L292" i="18"/>
  <c r="G293" i="18" s="1"/>
  <c r="K311" i="17"/>
  <c r="K281" i="16"/>
  <c r="L281" i="16"/>
  <c r="I282" i="16" s="1"/>
  <c r="M281" i="16"/>
  <c r="J282" i="16" s="1"/>
  <c r="K277" i="15"/>
  <c r="M277" i="15"/>
  <c r="J278" i="15" s="1"/>
  <c r="L277" i="15"/>
  <c r="I278" i="15" s="1"/>
  <c r="G278" i="15"/>
  <c r="H277" i="15"/>
  <c r="H278" i="15" s="1"/>
  <c r="G295" i="14"/>
  <c r="I295" i="14"/>
  <c r="M294" i="14"/>
  <c r="G287" i="13"/>
  <c r="H287" i="13"/>
  <c r="J287" i="13"/>
  <c r="M275" i="12"/>
  <c r="J276" i="12" s="1"/>
  <c r="L275" i="12"/>
  <c r="G276" i="12" s="1"/>
  <c r="M290" i="11"/>
  <c r="L290" i="11"/>
  <c r="G291" i="11" s="1"/>
  <c r="G283" i="7"/>
  <c r="H283" i="7"/>
  <c r="J283" i="7"/>
  <c r="I275" i="4"/>
  <c r="G275" i="4"/>
  <c r="K275" i="4"/>
  <c r="K277" i="40" l="1"/>
  <c r="M277" i="40"/>
  <c r="H278" i="40" s="1"/>
  <c r="L277" i="40"/>
  <c r="M281" i="46"/>
  <c r="L281" i="46"/>
  <c r="K278" i="45"/>
  <c r="M278" i="45" s="1"/>
  <c r="J276" i="44"/>
  <c r="H276" i="44"/>
  <c r="L275" i="44"/>
  <c r="I276" i="44" s="1"/>
  <c r="I277" i="43"/>
  <c r="G277" i="43"/>
  <c r="J277" i="43"/>
  <c r="K281" i="42"/>
  <c r="I283" i="41"/>
  <c r="G283" i="41"/>
  <c r="K283" i="41"/>
  <c r="K287" i="39"/>
  <c r="L287" i="39" s="1"/>
  <c r="K280" i="38"/>
  <c r="G280" i="37"/>
  <c r="I280" i="37"/>
  <c r="H280" i="37"/>
  <c r="J280" i="37"/>
  <c r="I281" i="36"/>
  <c r="G281" i="36"/>
  <c r="K281" i="36"/>
  <c r="K280" i="35"/>
  <c r="M280" i="35"/>
  <c r="H281" i="35" s="1"/>
  <c r="L280" i="35"/>
  <c r="I281" i="35" s="1"/>
  <c r="G281" i="35"/>
  <c r="M279" i="34"/>
  <c r="J280" i="34" s="1"/>
  <c r="L279" i="34"/>
  <c r="I280" i="34" s="1"/>
  <c r="H280" i="34"/>
  <c r="G280" i="34"/>
  <c r="K290" i="33"/>
  <c r="I284" i="32"/>
  <c r="G284" i="32"/>
  <c r="M283" i="32"/>
  <c r="I279" i="31"/>
  <c r="G279" i="31"/>
  <c r="M278" i="31"/>
  <c r="J290" i="30"/>
  <c r="H290" i="30"/>
  <c r="L289" i="30"/>
  <c r="K291" i="29"/>
  <c r="L291" i="29"/>
  <c r="I292" i="29" s="1"/>
  <c r="M291" i="29"/>
  <c r="J292" i="29" s="1"/>
  <c r="J284" i="27"/>
  <c r="H284" i="27"/>
  <c r="I284" i="27"/>
  <c r="J283" i="25"/>
  <c r="H283" i="25"/>
  <c r="L282" i="25"/>
  <c r="K292" i="23"/>
  <c r="M292" i="23"/>
  <c r="H293" i="23" s="1"/>
  <c r="L292" i="23"/>
  <c r="I293" i="23" s="1"/>
  <c r="K295" i="21"/>
  <c r="I277" i="20"/>
  <c r="J277" i="20"/>
  <c r="G281" i="19"/>
  <c r="K281" i="19"/>
  <c r="L281" i="19" s="1"/>
  <c r="I282" i="19" s="1"/>
  <c r="H293" i="18"/>
  <c r="I293" i="18"/>
  <c r="M311" i="17"/>
  <c r="L311" i="17"/>
  <c r="K282" i="16"/>
  <c r="G282" i="16"/>
  <c r="M282" i="16"/>
  <c r="J283" i="16" s="1"/>
  <c r="L282" i="16"/>
  <c r="I283" i="16" s="1"/>
  <c r="H282" i="16"/>
  <c r="H283" i="16" s="1"/>
  <c r="K278" i="15"/>
  <c r="M278" i="15" s="1"/>
  <c r="H295" i="14"/>
  <c r="J295" i="14"/>
  <c r="K287" i="13"/>
  <c r="M287" i="13" s="1"/>
  <c r="L287" i="13"/>
  <c r="H276" i="12"/>
  <c r="I276" i="12"/>
  <c r="H291" i="11"/>
  <c r="J291" i="11"/>
  <c r="I291" i="11"/>
  <c r="K283" i="7"/>
  <c r="L283" i="7"/>
  <c r="I284" i="7" s="1"/>
  <c r="M283" i="7"/>
  <c r="J284" i="7" s="1"/>
  <c r="M275" i="4"/>
  <c r="L275" i="4"/>
  <c r="I276" i="4" s="1"/>
  <c r="I278" i="40" l="1"/>
  <c r="G278" i="40"/>
  <c r="J278" i="40"/>
  <c r="K278" i="40" s="1"/>
  <c r="G282" i="46"/>
  <c r="I282" i="46"/>
  <c r="J282" i="46"/>
  <c r="H282" i="46"/>
  <c r="H279" i="45"/>
  <c r="J279" i="45"/>
  <c r="L278" i="45"/>
  <c r="G276" i="44"/>
  <c r="K276" i="44"/>
  <c r="L276" i="44" s="1"/>
  <c r="I277" i="44" s="1"/>
  <c r="K277" i="43"/>
  <c r="L277" i="43"/>
  <c r="G278" i="43" s="1"/>
  <c r="M277" i="43"/>
  <c r="H278" i="43" s="1"/>
  <c r="M281" i="42"/>
  <c r="L281" i="42"/>
  <c r="M283" i="41"/>
  <c r="L283" i="41"/>
  <c r="G284" i="41" s="1"/>
  <c r="M287" i="39"/>
  <c r="H288" i="39" s="1"/>
  <c r="I288" i="39"/>
  <c r="G288" i="39"/>
  <c r="J288" i="39"/>
  <c r="M280" i="38"/>
  <c r="L280" i="38"/>
  <c r="K280" i="37"/>
  <c r="L280" i="37"/>
  <c r="I281" i="37" s="1"/>
  <c r="M280" i="37"/>
  <c r="J281" i="37" s="1"/>
  <c r="M281" i="36"/>
  <c r="L281" i="36"/>
  <c r="G282" i="36" s="1"/>
  <c r="J281" i="35"/>
  <c r="K280" i="34"/>
  <c r="L280" i="34" s="1"/>
  <c r="L290" i="33"/>
  <c r="M290" i="33"/>
  <c r="J284" i="32"/>
  <c r="H284" i="32"/>
  <c r="H279" i="31"/>
  <c r="J279" i="31"/>
  <c r="I290" i="30"/>
  <c r="G290" i="30"/>
  <c r="K290" i="30"/>
  <c r="K292" i="29"/>
  <c r="M292" i="29"/>
  <c r="J293" i="29" s="1"/>
  <c r="L292" i="29"/>
  <c r="I293" i="29" s="1"/>
  <c r="H292" i="29"/>
  <c r="H293" i="29" s="1"/>
  <c r="G292" i="29"/>
  <c r="G293" i="29" s="1"/>
  <c r="K284" i="27"/>
  <c r="L284" i="27"/>
  <c r="I285" i="27" s="1"/>
  <c r="M284" i="27"/>
  <c r="H285" i="27" s="1"/>
  <c r="G285" i="27"/>
  <c r="I283" i="25"/>
  <c r="G283" i="25"/>
  <c r="K283" i="25"/>
  <c r="G293" i="23"/>
  <c r="J293" i="23"/>
  <c r="M295" i="21"/>
  <c r="L295" i="21"/>
  <c r="K277" i="20"/>
  <c r="L277" i="20"/>
  <c r="I278" i="20" s="1"/>
  <c r="M277" i="20"/>
  <c r="J278" i="20" s="1"/>
  <c r="M281" i="19"/>
  <c r="G282" i="19"/>
  <c r="K293" i="18"/>
  <c r="L293" i="18" s="1"/>
  <c r="G312" i="17"/>
  <c r="I312" i="17"/>
  <c r="J312" i="17"/>
  <c r="H312" i="17"/>
  <c r="K283" i="16"/>
  <c r="M283" i="16" s="1"/>
  <c r="G283" i="16"/>
  <c r="J279" i="15"/>
  <c r="H279" i="15"/>
  <c r="L278" i="15"/>
  <c r="K295" i="14"/>
  <c r="L295" i="14"/>
  <c r="M295" i="14"/>
  <c r="H296" i="14" s="1"/>
  <c r="J288" i="13"/>
  <c r="H288" i="13"/>
  <c r="I288" i="13"/>
  <c r="G288" i="13"/>
  <c r="K276" i="12"/>
  <c r="M276" i="12" s="1"/>
  <c r="K291" i="11"/>
  <c r="L291" i="11"/>
  <c r="I292" i="11" s="1"/>
  <c r="M291" i="11"/>
  <c r="J292" i="11" s="1"/>
  <c r="G292" i="11"/>
  <c r="K284" i="7"/>
  <c r="G284" i="7"/>
  <c r="H284" i="7"/>
  <c r="M284" i="7"/>
  <c r="J285" i="7" s="1"/>
  <c r="L284" i="7"/>
  <c r="I285" i="7" s="1"/>
  <c r="G276" i="4"/>
  <c r="J276" i="4"/>
  <c r="H276" i="4"/>
  <c r="M278" i="40" l="1"/>
  <c r="J279" i="40" s="1"/>
  <c r="L278" i="40"/>
  <c r="G279" i="40" s="1"/>
  <c r="K282" i="46"/>
  <c r="M282" i="46"/>
  <c r="H283" i="46" s="1"/>
  <c r="L282" i="46"/>
  <c r="I283" i="46" s="1"/>
  <c r="G279" i="45"/>
  <c r="I279" i="45"/>
  <c r="K279" i="45"/>
  <c r="G277" i="44"/>
  <c r="M276" i="44"/>
  <c r="I278" i="43"/>
  <c r="J278" i="43"/>
  <c r="G282" i="42"/>
  <c r="I282" i="42"/>
  <c r="H282" i="42"/>
  <c r="J282" i="42"/>
  <c r="H284" i="41"/>
  <c r="J284" i="41"/>
  <c r="I284" i="41"/>
  <c r="K288" i="39"/>
  <c r="M288" i="39" s="1"/>
  <c r="I281" i="38"/>
  <c r="G281" i="38"/>
  <c r="H281" i="38"/>
  <c r="J281" i="38"/>
  <c r="K281" i="37"/>
  <c r="L281" i="37"/>
  <c r="I282" i="37" s="1"/>
  <c r="M281" i="37"/>
  <c r="J282" i="37" s="1"/>
  <c r="G281" i="37"/>
  <c r="G282" i="37" s="1"/>
  <c r="H281" i="37"/>
  <c r="H282" i="37" s="1"/>
  <c r="J282" i="36"/>
  <c r="H282" i="36"/>
  <c r="I282" i="36"/>
  <c r="K281" i="35"/>
  <c r="M281" i="35" s="1"/>
  <c r="I281" i="34"/>
  <c r="G281" i="34"/>
  <c r="M280" i="34"/>
  <c r="H291" i="33"/>
  <c r="J291" i="33"/>
  <c r="G291" i="33"/>
  <c r="I291" i="33"/>
  <c r="K284" i="32"/>
  <c r="M284" i="32" s="1"/>
  <c r="J285" i="32" s="1"/>
  <c r="L284" i="32"/>
  <c r="K279" i="31"/>
  <c r="L290" i="30"/>
  <c r="G291" i="30" s="1"/>
  <c r="M290" i="30"/>
  <c r="K293" i="29"/>
  <c r="L293" i="29" s="1"/>
  <c r="J285" i="27"/>
  <c r="M283" i="25"/>
  <c r="L283" i="25"/>
  <c r="G284" i="25" s="1"/>
  <c r="K293" i="23"/>
  <c r="M293" i="23"/>
  <c r="J294" i="23" s="1"/>
  <c r="L293" i="23"/>
  <c r="I294" i="23" s="1"/>
  <c r="H294" i="23"/>
  <c r="G296" i="21"/>
  <c r="I296" i="21"/>
  <c r="H296" i="21"/>
  <c r="J296" i="21"/>
  <c r="H278" i="20"/>
  <c r="K278" i="20"/>
  <c r="L278" i="20" s="1"/>
  <c r="I279" i="20" s="1"/>
  <c r="M278" i="20"/>
  <c r="J279" i="20" s="1"/>
  <c r="G278" i="20"/>
  <c r="H282" i="19"/>
  <c r="J282" i="19"/>
  <c r="I294" i="18"/>
  <c r="G294" i="18"/>
  <c r="M293" i="18"/>
  <c r="K312" i="17"/>
  <c r="M312" i="17"/>
  <c r="J313" i="17" s="1"/>
  <c r="L312" i="17"/>
  <c r="I313" i="17" s="1"/>
  <c r="J284" i="16"/>
  <c r="H284" i="16"/>
  <c r="L283" i="16"/>
  <c r="I284" i="16" s="1"/>
  <c r="I279" i="15"/>
  <c r="G279" i="15"/>
  <c r="K279" i="15"/>
  <c r="I296" i="14"/>
  <c r="G296" i="14"/>
  <c r="J296" i="14"/>
  <c r="K288" i="13"/>
  <c r="M288" i="13" s="1"/>
  <c r="J277" i="12"/>
  <c r="H277" i="12"/>
  <c r="L276" i="12"/>
  <c r="K292" i="11"/>
  <c r="M292" i="11" s="1"/>
  <c r="J293" i="11" s="1"/>
  <c r="H292" i="11"/>
  <c r="K285" i="7"/>
  <c r="L285" i="7" s="1"/>
  <c r="I286" i="7" s="1"/>
  <c r="H285" i="7"/>
  <c r="G285" i="7"/>
  <c r="K276" i="4"/>
  <c r="L276" i="4" s="1"/>
  <c r="I279" i="40" l="1"/>
  <c r="K279" i="40"/>
  <c r="M279" i="40" s="1"/>
  <c r="J280" i="40" s="1"/>
  <c r="H279" i="40"/>
  <c r="H280" i="40" s="1"/>
  <c r="G283" i="46"/>
  <c r="J283" i="46"/>
  <c r="M279" i="45"/>
  <c r="L279" i="45"/>
  <c r="I280" i="45" s="1"/>
  <c r="G280" i="45"/>
  <c r="J277" i="44"/>
  <c r="H277" i="44"/>
  <c r="K278" i="43"/>
  <c r="M278" i="43"/>
  <c r="J279" i="43" s="1"/>
  <c r="L278" i="43"/>
  <c r="I279" i="43" s="1"/>
  <c r="H279" i="43"/>
  <c r="K282" i="42"/>
  <c r="M282" i="42"/>
  <c r="J283" i="42" s="1"/>
  <c r="L282" i="42"/>
  <c r="G283" i="42" s="1"/>
  <c r="K284" i="41"/>
  <c r="M284" i="41" s="1"/>
  <c r="H289" i="39"/>
  <c r="J289" i="39"/>
  <c r="L288" i="39"/>
  <c r="K281" i="38"/>
  <c r="L281" i="38"/>
  <c r="I282" i="38" s="1"/>
  <c r="M281" i="38"/>
  <c r="J282" i="38" s="1"/>
  <c r="K282" i="37"/>
  <c r="L282" i="37" s="1"/>
  <c r="K282" i="36"/>
  <c r="M282" i="36" s="1"/>
  <c r="H282" i="35"/>
  <c r="J282" i="35"/>
  <c r="L281" i="35"/>
  <c r="H281" i="34"/>
  <c r="J281" i="34"/>
  <c r="K291" i="33"/>
  <c r="L291" i="33" s="1"/>
  <c r="G285" i="32"/>
  <c r="I285" i="32"/>
  <c r="H285" i="32"/>
  <c r="L279" i="31"/>
  <c r="M279" i="31"/>
  <c r="J291" i="30"/>
  <c r="H291" i="30"/>
  <c r="I291" i="30"/>
  <c r="I294" i="29"/>
  <c r="G294" i="29"/>
  <c r="M293" i="29"/>
  <c r="K285" i="27"/>
  <c r="L285" i="27" s="1"/>
  <c r="M285" i="27"/>
  <c r="J286" i="27" s="1"/>
  <c r="J284" i="25"/>
  <c r="H284" i="25"/>
  <c r="I284" i="25"/>
  <c r="K294" i="23"/>
  <c r="G294" i="23"/>
  <c r="L294" i="23"/>
  <c r="I295" i="23" s="1"/>
  <c r="M294" i="23"/>
  <c r="J295" i="23" s="1"/>
  <c r="K296" i="21"/>
  <c r="L296" i="21" s="1"/>
  <c r="G279" i="20"/>
  <c r="K279" i="20"/>
  <c r="M279" i="20" s="1"/>
  <c r="J280" i="20" s="1"/>
  <c r="L279" i="20"/>
  <c r="I280" i="20" s="1"/>
  <c r="H279" i="20"/>
  <c r="K282" i="19"/>
  <c r="M282" i="19"/>
  <c r="J283" i="19" s="1"/>
  <c r="L282" i="19"/>
  <c r="J294" i="18"/>
  <c r="H294" i="18"/>
  <c r="K313" i="17"/>
  <c r="M313" i="17" s="1"/>
  <c r="J314" i="17" s="1"/>
  <c r="H313" i="17"/>
  <c r="G313" i="17"/>
  <c r="G284" i="16"/>
  <c r="K284" i="16"/>
  <c r="L284" i="16" s="1"/>
  <c r="I285" i="16" s="1"/>
  <c r="M279" i="15"/>
  <c r="L279" i="15"/>
  <c r="G280" i="15" s="1"/>
  <c r="K296" i="14"/>
  <c r="M296" i="14"/>
  <c r="J297" i="14" s="1"/>
  <c r="L296" i="14"/>
  <c r="I297" i="14" s="1"/>
  <c r="H289" i="13"/>
  <c r="J289" i="13"/>
  <c r="L288" i="13"/>
  <c r="I277" i="12"/>
  <c r="G277" i="12"/>
  <c r="K277" i="12"/>
  <c r="H293" i="11"/>
  <c r="L292" i="11"/>
  <c r="G286" i="7"/>
  <c r="M285" i="7"/>
  <c r="J286" i="7" s="1"/>
  <c r="I277" i="4"/>
  <c r="G277" i="4"/>
  <c r="M276" i="4"/>
  <c r="L279" i="40" l="1"/>
  <c r="G280" i="40" s="1"/>
  <c r="K283" i="46"/>
  <c r="L283" i="46"/>
  <c r="I284" i="46" s="1"/>
  <c r="M283" i="46"/>
  <c r="H284" i="46" s="1"/>
  <c r="J280" i="45"/>
  <c r="H280" i="45"/>
  <c r="K277" i="44"/>
  <c r="L277" i="44" s="1"/>
  <c r="M277" i="44"/>
  <c r="H278" i="44" s="1"/>
  <c r="K279" i="43"/>
  <c r="L279" i="43"/>
  <c r="I280" i="43" s="1"/>
  <c r="M279" i="43"/>
  <c r="H280" i="43" s="1"/>
  <c r="G279" i="43"/>
  <c r="G280" i="43" s="1"/>
  <c r="I283" i="42"/>
  <c r="H283" i="42"/>
  <c r="J285" i="41"/>
  <c r="H285" i="41"/>
  <c r="L284" i="41"/>
  <c r="I289" i="39"/>
  <c r="G289" i="39"/>
  <c r="K289" i="39"/>
  <c r="K282" i="38"/>
  <c r="L282" i="38" s="1"/>
  <c r="I283" i="38" s="1"/>
  <c r="M282" i="38"/>
  <c r="J283" i="38" s="1"/>
  <c r="G282" i="38"/>
  <c r="H282" i="38"/>
  <c r="H283" i="38" s="1"/>
  <c r="I283" i="37"/>
  <c r="G283" i="37"/>
  <c r="M282" i="37"/>
  <c r="H283" i="36"/>
  <c r="J283" i="36"/>
  <c r="L282" i="36"/>
  <c r="I282" i="35"/>
  <c r="G282" i="35"/>
  <c r="K282" i="35"/>
  <c r="K281" i="34"/>
  <c r="I292" i="33"/>
  <c r="G292" i="33"/>
  <c r="M291" i="33"/>
  <c r="K285" i="32"/>
  <c r="L285" i="32" s="1"/>
  <c r="H280" i="31"/>
  <c r="J280" i="31"/>
  <c r="G280" i="31"/>
  <c r="I280" i="31"/>
  <c r="K291" i="30"/>
  <c r="L291" i="30" s="1"/>
  <c r="H294" i="29"/>
  <c r="J294" i="29"/>
  <c r="I286" i="27"/>
  <c r="G286" i="27"/>
  <c r="H286" i="27"/>
  <c r="K284" i="25"/>
  <c r="M284" i="25"/>
  <c r="H285" i="25" s="1"/>
  <c r="L284" i="25"/>
  <c r="I285" i="25" s="1"/>
  <c r="K295" i="23"/>
  <c r="M295" i="23"/>
  <c r="J296" i="23" s="1"/>
  <c r="L295" i="23"/>
  <c r="I296" i="23" s="1"/>
  <c r="H295" i="23"/>
  <c r="H296" i="23" s="1"/>
  <c r="G295" i="23"/>
  <c r="G296" i="23" s="1"/>
  <c r="I297" i="21"/>
  <c r="G297" i="21"/>
  <c r="M296" i="21"/>
  <c r="H280" i="20"/>
  <c r="K280" i="20"/>
  <c r="M280" i="20" s="1"/>
  <c r="G280" i="20"/>
  <c r="H283" i="19"/>
  <c r="I283" i="19"/>
  <c r="G283" i="19"/>
  <c r="K294" i="18"/>
  <c r="H314" i="17"/>
  <c r="L313" i="17"/>
  <c r="I314" i="17" s="1"/>
  <c r="G285" i="16"/>
  <c r="M284" i="16"/>
  <c r="I280" i="15"/>
  <c r="J280" i="15"/>
  <c r="H280" i="15"/>
  <c r="K297" i="14"/>
  <c r="M297" i="14" s="1"/>
  <c r="J298" i="14" s="1"/>
  <c r="H297" i="14"/>
  <c r="G297" i="14"/>
  <c r="I289" i="13"/>
  <c r="G289" i="13"/>
  <c r="L277" i="12"/>
  <c r="I278" i="12" s="1"/>
  <c r="M277" i="12"/>
  <c r="G278" i="12"/>
  <c r="I293" i="11"/>
  <c r="G293" i="11"/>
  <c r="H286" i="7"/>
  <c r="K286" i="7"/>
  <c r="M286" i="7" s="1"/>
  <c r="J287" i="7" s="1"/>
  <c r="L286" i="7"/>
  <c r="I287" i="7" s="1"/>
  <c r="H277" i="4"/>
  <c r="J277" i="4"/>
  <c r="I280" i="40" l="1"/>
  <c r="J284" i="46"/>
  <c r="G284" i="46"/>
  <c r="K280" i="45"/>
  <c r="L280" i="45" s="1"/>
  <c r="M280" i="45"/>
  <c r="H281" i="45" s="1"/>
  <c r="I278" i="44"/>
  <c r="G278" i="44"/>
  <c r="J278" i="44"/>
  <c r="J280" i="43"/>
  <c r="K280" i="43"/>
  <c r="L280" i="43" s="1"/>
  <c r="K283" i="42"/>
  <c r="M283" i="42" s="1"/>
  <c r="I285" i="41"/>
  <c r="G285" i="41"/>
  <c r="K285" i="41"/>
  <c r="L289" i="39"/>
  <c r="G290" i="39" s="1"/>
  <c r="M289" i="39"/>
  <c r="G283" i="38"/>
  <c r="K283" i="38"/>
  <c r="L283" i="38"/>
  <c r="I284" i="38" s="1"/>
  <c r="M283" i="38"/>
  <c r="J284" i="38" s="1"/>
  <c r="G284" i="38"/>
  <c r="J283" i="37"/>
  <c r="H283" i="37"/>
  <c r="G283" i="36"/>
  <c r="I283" i="36"/>
  <c r="K283" i="36" s="1"/>
  <c r="L282" i="35"/>
  <c r="G283" i="35" s="1"/>
  <c r="M282" i="35"/>
  <c r="L281" i="34"/>
  <c r="M281" i="34"/>
  <c r="J292" i="33"/>
  <c r="H292" i="33"/>
  <c r="G286" i="32"/>
  <c r="I286" i="32"/>
  <c r="M285" i="32"/>
  <c r="K280" i="31"/>
  <c r="L280" i="31" s="1"/>
  <c r="I292" i="30"/>
  <c r="G292" i="30"/>
  <c r="M291" i="30"/>
  <c r="K294" i="29"/>
  <c r="K286" i="27"/>
  <c r="M286" i="27" s="1"/>
  <c r="G285" i="25"/>
  <c r="J285" i="25"/>
  <c r="K296" i="23"/>
  <c r="M296" i="23"/>
  <c r="J297" i="23" s="1"/>
  <c r="L296" i="23"/>
  <c r="G297" i="23" s="1"/>
  <c r="H297" i="21"/>
  <c r="J297" i="21"/>
  <c r="J281" i="20"/>
  <c r="H281" i="20"/>
  <c r="L280" i="20"/>
  <c r="I281" i="20" s="1"/>
  <c r="G281" i="20"/>
  <c r="K283" i="19"/>
  <c r="M283" i="19" s="1"/>
  <c r="M294" i="18"/>
  <c r="L294" i="18"/>
  <c r="G314" i="17"/>
  <c r="K314" i="17"/>
  <c r="M314" i="17" s="1"/>
  <c r="H285" i="16"/>
  <c r="J285" i="16"/>
  <c r="K280" i="15"/>
  <c r="L280" i="15" s="1"/>
  <c r="H298" i="14"/>
  <c r="L297" i="14"/>
  <c r="I298" i="14" s="1"/>
  <c r="K289" i="13"/>
  <c r="L289" i="13" s="1"/>
  <c r="H278" i="12"/>
  <c r="J278" i="12"/>
  <c r="K293" i="11"/>
  <c r="M293" i="11" s="1"/>
  <c r="K287" i="7"/>
  <c r="L287" i="7"/>
  <c r="I288" i="7" s="1"/>
  <c r="M287" i="7"/>
  <c r="J288" i="7" s="1"/>
  <c r="G287" i="7"/>
  <c r="G288" i="7" s="1"/>
  <c r="H287" i="7"/>
  <c r="H288" i="7" s="1"/>
  <c r="K277" i="4"/>
  <c r="K280" i="40" l="1"/>
  <c r="L280" i="40"/>
  <c r="M280" i="40"/>
  <c r="K284" i="46"/>
  <c r="L284" i="46" s="1"/>
  <c r="I281" i="45"/>
  <c r="G281" i="45"/>
  <c r="J281" i="45"/>
  <c r="K278" i="44"/>
  <c r="M278" i="44"/>
  <c r="J279" i="44" s="1"/>
  <c r="L278" i="44"/>
  <c r="G279" i="44" s="1"/>
  <c r="I281" i="43"/>
  <c r="G281" i="43"/>
  <c r="M280" i="43"/>
  <c r="J284" i="42"/>
  <c r="H284" i="42"/>
  <c r="L283" i="42"/>
  <c r="M285" i="41"/>
  <c r="L285" i="41"/>
  <c r="G286" i="41" s="1"/>
  <c r="H290" i="39"/>
  <c r="J290" i="39"/>
  <c r="I290" i="39"/>
  <c r="K284" i="38"/>
  <c r="M284" i="38" s="1"/>
  <c r="J285" i="38" s="1"/>
  <c r="L284" i="38"/>
  <c r="I285" i="38" s="1"/>
  <c r="H284" i="38"/>
  <c r="K283" i="37"/>
  <c r="M283" i="36"/>
  <c r="L283" i="36"/>
  <c r="I284" i="36" s="1"/>
  <c r="G284" i="36"/>
  <c r="I283" i="35"/>
  <c r="J283" i="35"/>
  <c r="H283" i="35"/>
  <c r="J282" i="34"/>
  <c r="H282" i="34"/>
  <c r="G282" i="34"/>
  <c r="I282" i="34"/>
  <c r="K292" i="33"/>
  <c r="J286" i="32"/>
  <c r="H286" i="32"/>
  <c r="I281" i="31"/>
  <c r="G281" i="31"/>
  <c r="M280" i="31"/>
  <c r="H292" i="30"/>
  <c r="J292" i="30"/>
  <c r="L294" i="29"/>
  <c r="M294" i="29"/>
  <c r="J287" i="27"/>
  <c r="H287" i="27"/>
  <c r="L286" i="27"/>
  <c r="K285" i="25"/>
  <c r="M285" i="25" s="1"/>
  <c r="L285" i="25"/>
  <c r="I286" i="25" s="1"/>
  <c r="H297" i="23"/>
  <c r="I297" i="23"/>
  <c r="K297" i="21"/>
  <c r="K281" i="20"/>
  <c r="L281" i="20" s="1"/>
  <c r="J284" i="19"/>
  <c r="H284" i="19"/>
  <c r="L283" i="19"/>
  <c r="G295" i="18"/>
  <c r="I295" i="18"/>
  <c r="J295" i="18"/>
  <c r="H295" i="18"/>
  <c r="J315" i="17"/>
  <c r="H315" i="17"/>
  <c r="L314" i="17"/>
  <c r="I315" i="17" s="1"/>
  <c r="K285" i="16"/>
  <c r="M285" i="16" s="1"/>
  <c r="L285" i="16"/>
  <c r="G281" i="15"/>
  <c r="I281" i="15"/>
  <c r="M280" i="15"/>
  <c r="G298" i="14"/>
  <c r="K298" i="14"/>
  <c r="L298" i="14" s="1"/>
  <c r="I299" i="14" s="1"/>
  <c r="G290" i="13"/>
  <c r="I290" i="13"/>
  <c r="M289" i="13"/>
  <c r="K278" i="12"/>
  <c r="L278" i="12" s="1"/>
  <c r="J294" i="11"/>
  <c r="H294" i="11"/>
  <c r="L293" i="11"/>
  <c r="K288" i="7"/>
  <c r="L288" i="7"/>
  <c r="I289" i="7" s="1"/>
  <c r="M288" i="7"/>
  <c r="J289" i="7" s="1"/>
  <c r="G289" i="7"/>
  <c r="L277" i="4"/>
  <c r="M277" i="4"/>
  <c r="H281" i="40" l="1"/>
  <c r="J281" i="40"/>
  <c r="I281" i="40"/>
  <c r="G281" i="40"/>
  <c r="I285" i="46"/>
  <c r="G285" i="46"/>
  <c r="M284" i="46"/>
  <c r="K281" i="45"/>
  <c r="L281" i="45"/>
  <c r="I282" i="45" s="1"/>
  <c r="M281" i="45"/>
  <c r="J282" i="45" s="1"/>
  <c r="H279" i="44"/>
  <c r="I279" i="44"/>
  <c r="J281" i="43"/>
  <c r="H281" i="43"/>
  <c r="I284" i="42"/>
  <c r="G284" i="42"/>
  <c r="K284" i="42"/>
  <c r="H286" i="41"/>
  <c r="J286" i="41"/>
  <c r="I286" i="41"/>
  <c r="K290" i="39"/>
  <c r="L290" i="39" s="1"/>
  <c r="H285" i="38"/>
  <c r="K285" i="38"/>
  <c r="L285" i="38" s="1"/>
  <c r="I286" i="38" s="1"/>
  <c r="G285" i="38"/>
  <c r="L283" i="37"/>
  <c r="M283" i="37"/>
  <c r="J284" i="36"/>
  <c r="H284" i="36"/>
  <c r="K283" i="35"/>
  <c r="L283" i="35" s="1"/>
  <c r="K282" i="34"/>
  <c r="M282" i="34" s="1"/>
  <c r="M292" i="33"/>
  <c r="L292" i="33"/>
  <c r="K286" i="32"/>
  <c r="J281" i="31"/>
  <c r="H281" i="31"/>
  <c r="K292" i="30"/>
  <c r="J295" i="29"/>
  <c r="H295" i="29"/>
  <c r="I295" i="29"/>
  <c r="G295" i="29"/>
  <c r="I287" i="27"/>
  <c r="G287" i="27"/>
  <c r="K287" i="27"/>
  <c r="J286" i="25"/>
  <c r="H286" i="25"/>
  <c r="G286" i="25"/>
  <c r="K297" i="23"/>
  <c r="L297" i="23" s="1"/>
  <c r="L297" i="21"/>
  <c r="M297" i="21"/>
  <c r="G282" i="20"/>
  <c r="I282" i="20"/>
  <c r="M281" i="20"/>
  <c r="I284" i="19"/>
  <c r="G284" i="19"/>
  <c r="K284" i="19"/>
  <c r="K295" i="18"/>
  <c r="L295" i="18"/>
  <c r="G296" i="18" s="1"/>
  <c r="M295" i="18"/>
  <c r="J296" i="18" s="1"/>
  <c r="G315" i="17"/>
  <c r="K315" i="17"/>
  <c r="M315" i="17" s="1"/>
  <c r="J286" i="16"/>
  <c r="H286" i="16"/>
  <c r="I286" i="16"/>
  <c r="G286" i="16"/>
  <c r="H281" i="15"/>
  <c r="J281" i="15"/>
  <c r="G299" i="14"/>
  <c r="M298" i="14"/>
  <c r="J290" i="13"/>
  <c r="H290" i="13"/>
  <c r="G279" i="12"/>
  <c r="I279" i="12"/>
  <c r="M278" i="12"/>
  <c r="G294" i="11"/>
  <c r="I294" i="11"/>
  <c r="K294" i="11"/>
  <c r="K289" i="7"/>
  <c r="M289" i="7" s="1"/>
  <c r="J290" i="7" s="1"/>
  <c r="L289" i="7"/>
  <c r="I290" i="7" s="1"/>
  <c r="H289" i="7"/>
  <c r="J278" i="4"/>
  <c r="H278" i="4"/>
  <c r="G278" i="4"/>
  <c r="I278" i="4"/>
  <c r="K281" i="40" l="1"/>
  <c r="M281" i="40" s="1"/>
  <c r="J282" i="40" s="1"/>
  <c r="H282" i="40"/>
  <c r="H285" i="46"/>
  <c r="J285" i="46"/>
  <c r="K282" i="45"/>
  <c r="L282" i="45"/>
  <c r="I283" i="45" s="1"/>
  <c r="M282" i="45"/>
  <c r="J283" i="45" s="1"/>
  <c r="G282" i="45"/>
  <c r="G283" i="45" s="1"/>
  <c r="H282" i="45"/>
  <c r="H283" i="45" s="1"/>
  <c r="K279" i="44"/>
  <c r="L279" i="44" s="1"/>
  <c r="K281" i="43"/>
  <c r="M284" i="42"/>
  <c r="L284" i="42"/>
  <c r="G285" i="42" s="1"/>
  <c r="K286" i="41"/>
  <c r="L286" i="41" s="1"/>
  <c r="I291" i="39"/>
  <c r="G291" i="39"/>
  <c r="M290" i="39"/>
  <c r="M285" i="38"/>
  <c r="G286" i="38"/>
  <c r="H284" i="37"/>
  <c r="J284" i="37"/>
  <c r="I284" i="37"/>
  <c r="G284" i="37"/>
  <c r="K284" i="36"/>
  <c r="L284" i="36" s="1"/>
  <c r="M284" i="36"/>
  <c r="J285" i="36" s="1"/>
  <c r="G284" i="35"/>
  <c r="I284" i="35"/>
  <c r="M283" i="35"/>
  <c r="H283" i="34"/>
  <c r="J283" i="34"/>
  <c r="L282" i="34"/>
  <c r="I293" i="33"/>
  <c r="G293" i="33"/>
  <c r="H293" i="33"/>
  <c r="J293" i="33"/>
  <c r="M286" i="32"/>
  <c r="L286" i="32"/>
  <c r="K281" i="31"/>
  <c r="M292" i="30"/>
  <c r="L292" i="30"/>
  <c r="K295" i="29"/>
  <c r="M295" i="29" s="1"/>
  <c r="L287" i="27"/>
  <c r="I288" i="27" s="1"/>
  <c r="M287" i="27"/>
  <c r="K286" i="25"/>
  <c r="I298" i="23"/>
  <c r="G298" i="23"/>
  <c r="M297" i="23"/>
  <c r="J298" i="21"/>
  <c r="H298" i="21"/>
  <c r="G298" i="21"/>
  <c r="I298" i="21"/>
  <c r="H282" i="20"/>
  <c r="J282" i="20"/>
  <c r="M284" i="19"/>
  <c r="L284" i="19"/>
  <c r="G285" i="19" s="1"/>
  <c r="H296" i="18"/>
  <c r="I296" i="18"/>
  <c r="H316" i="17"/>
  <c r="J316" i="17"/>
  <c r="L315" i="17"/>
  <c r="I316" i="17" s="1"/>
  <c r="K286" i="16"/>
  <c r="M286" i="16" s="1"/>
  <c r="K281" i="15"/>
  <c r="J299" i="14"/>
  <c r="H299" i="14"/>
  <c r="K290" i="13"/>
  <c r="J279" i="12"/>
  <c r="H279" i="12"/>
  <c r="M294" i="11"/>
  <c r="L294" i="11"/>
  <c r="G295" i="11" s="1"/>
  <c r="K290" i="7"/>
  <c r="M290" i="7" s="1"/>
  <c r="J291" i="7" s="1"/>
  <c r="H290" i="7"/>
  <c r="G290" i="7"/>
  <c r="K278" i="4"/>
  <c r="M278" i="4" s="1"/>
  <c r="L281" i="40" l="1"/>
  <c r="K285" i="46"/>
  <c r="K283" i="45"/>
  <c r="L283" i="45"/>
  <c r="I284" i="45" s="1"/>
  <c r="M283" i="45"/>
  <c r="J284" i="45" s="1"/>
  <c r="G284" i="45"/>
  <c r="G280" i="44"/>
  <c r="I280" i="44"/>
  <c r="M279" i="44"/>
  <c r="L281" i="43"/>
  <c r="M281" i="43"/>
  <c r="H285" i="42"/>
  <c r="J285" i="42"/>
  <c r="I285" i="42"/>
  <c r="I287" i="41"/>
  <c r="G287" i="41"/>
  <c r="M286" i="41"/>
  <c r="H291" i="39"/>
  <c r="J291" i="39"/>
  <c r="J286" i="38"/>
  <c r="H286" i="38"/>
  <c r="K284" i="37"/>
  <c r="M284" i="37" s="1"/>
  <c r="I285" i="36"/>
  <c r="G285" i="36"/>
  <c r="H285" i="36"/>
  <c r="H284" i="35"/>
  <c r="J284" i="35"/>
  <c r="I283" i="34"/>
  <c r="G283" i="34"/>
  <c r="K283" i="34"/>
  <c r="K293" i="33"/>
  <c r="L293" i="33"/>
  <c r="G294" i="33" s="1"/>
  <c r="M293" i="33"/>
  <c r="H294" i="33" s="1"/>
  <c r="G287" i="32"/>
  <c r="I287" i="32"/>
  <c r="H287" i="32"/>
  <c r="J287" i="32"/>
  <c r="M281" i="31"/>
  <c r="L281" i="31"/>
  <c r="G293" i="30"/>
  <c r="I293" i="30"/>
  <c r="J293" i="30"/>
  <c r="H293" i="30"/>
  <c r="H296" i="29"/>
  <c r="J296" i="29"/>
  <c r="L295" i="29"/>
  <c r="G288" i="27"/>
  <c r="J288" i="27"/>
  <c r="H288" i="27"/>
  <c r="M286" i="25"/>
  <c r="L286" i="25"/>
  <c r="J298" i="23"/>
  <c r="H298" i="23"/>
  <c r="K298" i="21"/>
  <c r="M298" i="21" s="1"/>
  <c r="K282" i="20"/>
  <c r="I285" i="19"/>
  <c r="H285" i="19"/>
  <c r="J285" i="19"/>
  <c r="K296" i="18"/>
  <c r="M296" i="18" s="1"/>
  <c r="G316" i="17"/>
  <c r="K316" i="17"/>
  <c r="L316" i="17"/>
  <c r="I317" i="17" s="1"/>
  <c r="M316" i="17"/>
  <c r="J317" i="17" s="1"/>
  <c r="H317" i="17"/>
  <c r="J287" i="16"/>
  <c r="H287" i="16"/>
  <c r="L286" i="16"/>
  <c r="M281" i="15"/>
  <c r="L281" i="15"/>
  <c r="K299" i="14"/>
  <c r="M299" i="14"/>
  <c r="H300" i="14" s="1"/>
  <c r="L299" i="14"/>
  <c r="M290" i="13"/>
  <c r="L290" i="13"/>
  <c r="K279" i="12"/>
  <c r="L279" i="12" s="1"/>
  <c r="I295" i="11"/>
  <c r="H295" i="11"/>
  <c r="J295" i="11"/>
  <c r="H291" i="7"/>
  <c r="L290" i="7"/>
  <c r="I291" i="7" s="1"/>
  <c r="J279" i="4"/>
  <c r="H279" i="4"/>
  <c r="L278" i="4"/>
  <c r="G282" i="40" l="1"/>
  <c r="I282" i="40"/>
  <c r="L285" i="46"/>
  <c r="M285" i="46"/>
  <c r="K284" i="45"/>
  <c r="L284" i="45"/>
  <c r="I285" i="45" s="1"/>
  <c r="M284" i="45"/>
  <c r="J285" i="45" s="1"/>
  <c r="H284" i="45"/>
  <c r="H285" i="45" s="1"/>
  <c r="G285" i="45"/>
  <c r="J280" i="44"/>
  <c r="H280" i="44"/>
  <c r="H282" i="43"/>
  <c r="J282" i="43"/>
  <c r="G282" i="43"/>
  <c r="I282" i="43"/>
  <c r="K285" i="42"/>
  <c r="L285" i="42" s="1"/>
  <c r="M285" i="42"/>
  <c r="J286" i="42" s="1"/>
  <c r="J287" i="41"/>
  <c r="H287" i="41"/>
  <c r="K291" i="39"/>
  <c r="K286" i="38"/>
  <c r="M286" i="38"/>
  <c r="H287" i="38" s="1"/>
  <c r="L286" i="38"/>
  <c r="J285" i="37"/>
  <c r="H285" i="37"/>
  <c r="L284" i="37"/>
  <c r="K285" i="36"/>
  <c r="L285" i="36" s="1"/>
  <c r="K284" i="35"/>
  <c r="L283" i="34"/>
  <c r="G284" i="34" s="1"/>
  <c r="M283" i="34"/>
  <c r="I294" i="33"/>
  <c r="J294" i="33"/>
  <c r="K287" i="32"/>
  <c r="L287" i="32" s="1"/>
  <c r="M287" i="32"/>
  <c r="H288" i="32" s="1"/>
  <c r="I282" i="31"/>
  <c r="G282" i="31"/>
  <c r="H282" i="31"/>
  <c r="J282" i="31"/>
  <c r="K293" i="30"/>
  <c r="M293" i="30"/>
  <c r="J294" i="30" s="1"/>
  <c r="L293" i="30"/>
  <c r="I294" i="30" s="1"/>
  <c r="I296" i="29"/>
  <c r="G296" i="29"/>
  <c r="K296" i="29"/>
  <c r="K288" i="27"/>
  <c r="M288" i="27" s="1"/>
  <c r="L288" i="27"/>
  <c r="I287" i="25"/>
  <c r="G287" i="25"/>
  <c r="H287" i="25"/>
  <c r="J287" i="25"/>
  <c r="K298" i="23"/>
  <c r="H299" i="21"/>
  <c r="J299" i="21"/>
  <c r="L298" i="21"/>
  <c r="M282" i="20"/>
  <c r="L282" i="20"/>
  <c r="K285" i="19"/>
  <c r="M285" i="19"/>
  <c r="J286" i="19" s="1"/>
  <c r="L285" i="19"/>
  <c r="I286" i="19" s="1"/>
  <c r="H286" i="19"/>
  <c r="G286" i="19"/>
  <c r="J297" i="18"/>
  <c r="H297" i="18"/>
  <c r="L296" i="18"/>
  <c r="K317" i="17"/>
  <c r="M317" i="17"/>
  <c r="J318" i="17" s="1"/>
  <c r="L317" i="17"/>
  <c r="I318" i="17" s="1"/>
  <c r="H318" i="17"/>
  <c r="G317" i="17"/>
  <c r="G318" i="17" s="1"/>
  <c r="G287" i="16"/>
  <c r="I287" i="16"/>
  <c r="K287" i="16"/>
  <c r="G282" i="15"/>
  <c r="I282" i="15"/>
  <c r="J282" i="15"/>
  <c r="H282" i="15"/>
  <c r="I300" i="14"/>
  <c r="G300" i="14"/>
  <c r="J300" i="14"/>
  <c r="I291" i="13"/>
  <c r="G291" i="13"/>
  <c r="H291" i="13"/>
  <c r="J291" i="13"/>
  <c r="I280" i="12"/>
  <c r="G280" i="12"/>
  <c r="M279" i="12"/>
  <c r="K295" i="11"/>
  <c r="L295" i="11" s="1"/>
  <c r="M295" i="11"/>
  <c r="J296" i="11" s="1"/>
  <c r="G291" i="7"/>
  <c r="K291" i="7"/>
  <c r="M291" i="7" s="1"/>
  <c r="G279" i="4"/>
  <c r="I279" i="4"/>
  <c r="K282" i="40" l="1"/>
  <c r="L282" i="40"/>
  <c r="G283" i="40" s="1"/>
  <c r="M282" i="40"/>
  <c r="I283" i="40"/>
  <c r="J286" i="46"/>
  <c r="H286" i="46"/>
  <c r="G286" i="46"/>
  <c r="I286" i="46"/>
  <c r="K285" i="45"/>
  <c r="M285" i="45"/>
  <c r="J286" i="45" s="1"/>
  <c r="L285" i="45"/>
  <c r="G286" i="45" s="1"/>
  <c r="H286" i="45"/>
  <c r="K280" i="44"/>
  <c r="K282" i="43"/>
  <c r="L282" i="43" s="1"/>
  <c r="I286" i="42"/>
  <c r="G286" i="42"/>
  <c r="H286" i="42"/>
  <c r="K287" i="41"/>
  <c r="M291" i="39"/>
  <c r="L291" i="39"/>
  <c r="J287" i="38"/>
  <c r="I287" i="38"/>
  <c r="G287" i="38"/>
  <c r="I285" i="37"/>
  <c r="G285" i="37"/>
  <c r="K285" i="37"/>
  <c r="G286" i="36"/>
  <c r="I286" i="36"/>
  <c r="M285" i="36"/>
  <c r="M284" i="35"/>
  <c r="L284" i="35"/>
  <c r="J284" i="34"/>
  <c r="H284" i="34"/>
  <c r="I284" i="34"/>
  <c r="K294" i="33"/>
  <c r="M294" i="33"/>
  <c r="J295" i="33" s="1"/>
  <c r="L294" i="33"/>
  <c r="I295" i="33" s="1"/>
  <c r="G295" i="33"/>
  <c r="H295" i="33"/>
  <c r="I288" i="32"/>
  <c r="G288" i="32"/>
  <c r="J288" i="32"/>
  <c r="K282" i="31"/>
  <c r="M282" i="31"/>
  <c r="H283" i="31" s="1"/>
  <c r="L282" i="31"/>
  <c r="I283" i="31" s="1"/>
  <c r="K294" i="30"/>
  <c r="M294" i="30" s="1"/>
  <c r="J295" i="30" s="1"/>
  <c r="H294" i="30"/>
  <c r="G294" i="30"/>
  <c r="M296" i="29"/>
  <c r="L296" i="29"/>
  <c r="G297" i="29" s="1"/>
  <c r="H289" i="27"/>
  <c r="J289" i="27"/>
  <c r="I289" i="27"/>
  <c r="G289" i="27"/>
  <c r="K287" i="25"/>
  <c r="M287" i="25"/>
  <c r="H288" i="25" s="1"/>
  <c r="L287" i="25"/>
  <c r="G288" i="25" s="1"/>
  <c r="L298" i="23"/>
  <c r="M298" i="23"/>
  <c r="I299" i="21"/>
  <c r="G299" i="21"/>
  <c r="K299" i="21"/>
  <c r="I283" i="20"/>
  <c r="G283" i="20"/>
  <c r="J283" i="20"/>
  <c r="H283" i="20"/>
  <c r="K286" i="19"/>
  <c r="L286" i="19"/>
  <c r="I287" i="19" s="1"/>
  <c r="M286" i="19"/>
  <c r="J287" i="19" s="1"/>
  <c r="G287" i="19"/>
  <c r="H287" i="19"/>
  <c r="I297" i="18"/>
  <c r="G297" i="18"/>
  <c r="K297" i="18"/>
  <c r="K318" i="17"/>
  <c r="L318" i="17" s="1"/>
  <c r="L287" i="16"/>
  <c r="G288" i="16" s="1"/>
  <c r="M287" i="16"/>
  <c r="K282" i="15"/>
  <c r="L282" i="15" s="1"/>
  <c r="K300" i="14"/>
  <c r="M300" i="14"/>
  <c r="H301" i="14" s="1"/>
  <c r="L300" i="14"/>
  <c r="G301" i="14" s="1"/>
  <c r="K291" i="13"/>
  <c r="M291" i="13"/>
  <c r="J292" i="13" s="1"/>
  <c r="L291" i="13"/>
  <c r="G292" i="13" s="1"/>
  <c r="J280" i="12"/>
  <c r="H280" i="12"/>
  <c r="I296" i="11"/>
  <c r="K296" i="11" s="1"/>
  <c r="G296" i="11"/>
  <c r="H296" i="11"/>
  <c r="J292" i="7"/>
  <c r="H292" i="7"/>
  <c r="L291" i="7"/>
  <c r="K279" i="4"/>
  <c r="M279" i="4" s="1"/>
  <c r="H283" i="40" l="1"/>
  <c r="J283" i="40"/>
  <c r="K283" i="40" s="1"/>
  <c r="K286" i="46"/>
  <c r="L286" i="46" s="1"/>
  <c r="I286" i="45"/>
  <c r="L280" i="44"/>
  <c r="M280" i="44"/>
  <c r="I283" i="43"/>
  <c r="G283" i="43"/>
  <c r="M282" i="43"/>
  <c r="K286" i="42"/>
  <c r="M286" i="42" s="1"/>
  <c r="L287" i="41"/>
  <c r="M287" i="41"/>
  <c r="G292" i="39"/>
  <c r="I292" i="39"/>
  <c r="J292" i="39"/>
  <c r="H292" i="39"/>
  <c r="K287" i="38"/>
  <c r="L287" i="38" s="1"/>
  <c r="M285" i="37"/>
  <c r="L285" i="37"/>
  <c r="G286" i="37" s="1"/>
  <c r="J286" i="36"/>
  <c r="H286" i="36"/>
  <c r="I285" i="35"/>
  <c r="G285" i="35"/>
  <c r="J285" i="35"/>
  <c r="H285" i="35"/>
  <c r="K284" i="34"/>
  <c r="L284" i="34" s="1"/>
  <c r="K295" i="33"/>
  <c r="M295" i="33" s="1"/>
  <c r="K288" i="32"/>
  <c r="M288" i="32"/>
  <c r="J289" i="32" s="1"/>
  <c r="L288" i="32"/>
  <c r="G289" i="32" s="1"/>
  <c r="J283" i="31"/>
  <c r="G283" i="31"/>
  <c r="H295" i="30"/>
  <c r="L294" i="30"/>
  <c r="I295" i="30" s="1"/>
  <c r="H297" i="29"/>
  <c r="J297" i="29"/>
  <c r="I297" i="29"/>
  <c r="K289" i="27"/>
  <c r="L289" i="27" s="1"/>
  <c r="I288" i="25"/>
  <c r="J288" i="25"/>
  <c r="H299" i="23"/>
  <c r="J299" i="23"/>
  <c r="G299" i="23"/>
  <c r="I299" i="23"/>
  <c r="M299" i="21"/>
  <c r="L299" i="21"/>
  <c r="G300" i="21" s="1"/>
  <c r="K283" i="20"/>
  <c r="L283" i="20"/>
  <c r="G284" i="20" s="1"/>
  <c r="M283" i="20"/>
  <c r="J284" i="20" s="1"/>
  <c r="K287" i="19"/>
  <c r="M287" i="19"/>
  <c r="J288" i="19" s="1"/>
  <c r="L287" i="19"/>
  <c r="I288" i="19" s="1"/>
  <c r="H288" i="19"/>
  <c r="G288" i="19"/>
  <c r="M297" i="18"/>
  <c r="L297" i="18"/>
  <c r="I298" i="18" s="1"/>
  <c r="G298" i="18"/>
  <c r="I319" i="17"/>
  <c r="G319" i="17"/>
  <c r="M318" i="17"/>
  <c r="H288" i="16"/>
  <c r="J288" i="16"/>
  <c r="I288" i="16"/>
  <c r="G283" i="15"/>
  <c r="I283" i="15"/>
  <c r="M282" i="15"/>
  <c r="I301" i="14"/>
  <c r="J301" i="14"/>
  <c r="H292" i="13"/>
  <c r="I292" i="13"/>
  <c r="K280" i="12"/>
  <c r="L296" i="11"/>
  <c r="I297" i="11" s="1"/>
  <c r="M296" i="11"/>
  <c r="J297" i="11" s="1"/>
  <c r="G292" i="7"/>
  <c r="I292" i="7"/>
  <c r="K292" i="7" s="1"/>
  <c r="H280" i="4"/>
  <c r="J280" i="4"/>
  <c r="L279" i="4"/>
  <c r="M283" i="40" l="1"/>
  <c r="J284" i="40" s="1"/>
  <c r="L283" i="40"/>
  <c r="I287" i="46"/>
  <c r="G287" i="46"/>
  <c r="M286" i="46"/>
  <c r="K286" i="45"/>
  <c r="M286" i="45" s="1"/>
  <c r="H281" i="44"/>
  <c r="J281" i="44"/>
  <c r="G281" i="44"/>
  <c r="I281" i="44"/>
  <c r="J283" i="43"/>
  <c r="H283" i="43"/>
  <c r="J287" i="42"/>
  <c r="H287" i="42"/>
  <c r="L286" i="42"/>
  <c r="H288" i="41"/>
  <c r="J288" i="41"/>
  <c r="G288" i="41"/>
  <c r="I288" i="41"/>
  <c r="K292" i="39"/>
  <c r="L292" i="39"/>
  <c r="I293" i="39" s="1"/>
  <c r="M292" i="39"/>
  <c r="H293" i="39" s="1"/>
  <c r="G293" i="39"/>
  <c r="G288" i="38"/>
  <c r="I288" i="38"/>
  <c r="M287" i="38"/>
  <c r="J286" i="37"/>
  <c r="H286" i="37"/>
  <c r="I286" i="37"/>
  <c r="K286" i="36"/>
  <c r="K285" i="35"/>
  <c r="L285" i="35"/>
  <c r="G286" i="35" s="1"/>
  <c r="M285" i="35"/>
  <c r="H286" i="35" s="1"/>
  <c r="I285" i="34"/>
  <c r="G285" i="34"/>
  <c r="M284" i="34"/>
  <c r="H296" i="33"/>
  <c r="J296" i="33"/>
  <c r="L295" i="33"/>
  <c r="I289" i="32"/>
  <c r="H289" i="32"/>
  <c r="K283" i="31"/>
  <c r="L283" i="31" s="1"/>
  <c r="M283" i="31"/>
  <c r="H284" i="31" s="1"/>
  <c r="K295" i="30"/>
  <c r="M295" i="30" s="1"/>
  <c r="G295" i="30"/>
  <c r="K297" i="29"/>
  <c r="M297" i="29"/>
  <c r="J298" i="29" s="1"/>
  <c r="L297" i="29"/>
  <c r="I298" i="29" s="1"/>
  <c r="I290" i="27"/>
  <c r="G290" i="27"/>
  <c r="M289" i="27"/>
  <c r="K288" i="25"/>
  <c r="L288" i="25" s="1"/>
  <c r="K299" i="23"/>
  <c r="L299" i="23" s="1"/>
  <c r="J300" i="21"/>
  <c r="H300" i="21"/>
  <c r="I300" i="21"/>
  <c r="I284" i="20"/>
  <c r="H284" i="20"/>
  <c r="K288" i="19"/>
  <c r="M288" i="19" s="1"/>
  <c r="H298" i="18"/>
  <c r="J298" i="18"/>
  <c r="J319" i="17"/>
  <c r="H319" i="17"/>
  <c r="K288" i="16"/>
  <c r="M288" i="16" s="1"/>
  <c r="H283" i="15"/>
  <c r="J283" i="15"/>
  <c r="K301" i="14"/>
  <c r="M301" i="14"/>
  <c r="H302" i="14" s="1"/>
  <c r="L301" i="14"/>
  <c r="G302" i="14" s="1"/>
  <c r="K292" i="13"/>
  <c r="L292" i="13" s="1"/>
  <c r="M280" i="12"/>
  <c r="L280" i="12"/>
  <c r="K297" i="11"/>
  <c r="L297" i="11" s="1"/>
  <c r="I298" i="11" s="1"/>
  <c r="G297" i="11"/>
  <c r="H297" i="11"/>
  <c r="M292" i="7"/>
  <c r="L292" i="7"/>
  <c r="G293" i="7" s="1"/>
  <c r="I280" i="4"/>
  <c r="G280" i="4"/>
  <c r="K280" i="4"/>
  <c r="I284" i="40" l="1"/>
  <c r="G284" i="40"/>
  <c r="K284" i="40"/>
  <c r="H284" i="40"/>
  <c r="H287" i="46"/>
  <c r="J287" i="46"/>
  <c r="H287" i="45"/>
  <c r="J287" i="45"/>
  <c r="L286" i="45"/>
  <c r="K281" i="44"/>
  <c r="L281" i="44" s="1"/>
  <c r="K283" i="43"/>
  <c r="G287" i="42"/>
  <c r="I287" i="42"/>
  <c r="K287" i="42"/>
  <c r="K288" i="41"/>
  <c r="M288" i="41" s="1"/>
  <c r="J293" i="39"/>
  <c r="H288" i="38"/>
  <c r="J288" i="38"/>
  <c r="K286" i="37"/>
  <c r="L286" i="37" s="1"/>
  <c r="M286" i="36"/>
  <c r="L286" i="36"/>
  <c r="I286" i="35"/>
  <c r="J286" i="35"/>
  <c r="H285" i="34"/>
  <c r="J285" i="34"/>
  <c r="I296" i="33"/>
  <c r="G296" i="33"/>
  <c r="K296" i="33"/>
  <c r="K289" i="32"/>
  <c r="M289" i="32" s="1"/>
  <c r="I284" i="31"/>
  <c r="G284" i="31"/>
  <c r="J284" i="31"/>
  <c r="J296" i="30"/>
  <c r="H296" i="30"/>
  <c r="L295" i="30"/>
  <c r="I296" i="30" s="1"/>
  <c r="K298" i="29"/>
  <c r="M298" i="29" s="1"/>
  <c r="J299" i="29" s="1"/>
  <c r="H298" i="29"/>
  <c r="G298" i="29"/>
  <c r="J290" i="27"/>
  <c r="H290" i="27"/>
  <c r="I289" i="25"/>
  <c r="G289" i="25"/>
  <c r="M288" i="25"/>
  <c r="I300" i="23"/>
  <c r="G300" i="23"/>
  <c r="M299" i="23"/>
  <c r="K300" i="21"/>
  <c r="L300" i="21" s="1"/>
  <c r="K284" i="20"/>
  <c r="M284" i="20" s="1"/>
  <c r="J289" i="19"/>
  <c r="H289" i="19"/>
  <c r="L288" i="19"/>
  <c r="K298" i="18"/>
  <c r="L298" i="18"/>
  <c r="M298" i="18"/>
  <c r="J299" i="18" s="1"/>
  <c r="K319" i="17"/>
  <c r="H289" i="16"/>
  <c r="J289" i="16"/>
  <c r="L288" i="16"/>
  <c r="K283" i="15"/>
  <c r="I302" i="14"/>
  <c r="J302" i="14"/>
  <c r="I293" i="13"/>
  <c r="G293" i="13"/>
  <c r="M292" i="13"/>
  <c r="G281" i="12"/>
  <c r="I281" i="12"/>
  <c r="J281" i="12"/>
  <c r="H281" i="12"/>
  <c r="G298" i="11"/>
  <c r="M297" i="11"/>
  <c r="J298" i="11" s="1"/>
  <c r="H293" i="7"/>
  <c r="J293" i="7"/>
  <c r="I293" i="7"/>
  <c r="L280" i="4"/>
  <c r="G281" i="4" s="1"/>
  <c r="M280" i="4"/>
  <c r="H285" i="40" l="1"/>
  <c r="L284" i="40"/>
  <c r="I285" i="40" s="1"/>
  <c r="M284" i="40"/>
  <c r="J285" i="40" s="1"/>
  <c r="K287" i="46"/>
  <c r="I287" i="45"/>
  <c r="G287" i="45"/>
  <c r="K287" i="45"/>
  <c r="I282" i="44"/>
  <c r="G282" i="44"/>
  <c r="M281" i="44"/>
  <c r="L283" i="43"/>
  <c r="M283" i="43"/>
  <c r="M287" i="42"/>
  <c r="L287" i="42"/>
  <c r="I288" i="42" s="1"/>
  <c r="J289" i="41"/>
  <c r="H289" i="41"/>
  <c r="L288" i="41"/>
  <c r="K293" i="39"/>
  <c r="L293" i="39" s="1"/>
  <c r="K288" i="38"/>
  <c r="I287" i="37"/>
  <c r="G287" i="37"/>
  <c r="M286" i="37"/>
  <c r="G287" i="36"/>
  <c r="I287" i="36"/>
  <c r="H287" i="36"/>
  <c r="J287" i="36"/>
  <c r="K286" i="35"/>
  <c r="M286" i="35"/>
  <c r="J287" i="35" s="1"/>
  <c r="L286" i="35"/>
  <c r="G287" i="35" s="1"/>
  <c r="H287" i="35"/>
  <c r="K285" i="34"/>
  <c r="M296" i="33"/>
  <c r="L296" i="33"/>
  <c r="G297" i="33" s="1"/>
  <c r="J290" i="32"/>
  <c r="H290" i="32"/>
  <c r="L289" i="32"/>
  <c r="K284" i="31"/>
  <c r="L284" i="31" s="1"/>
  <c r="G296" i="30"/>
  <c r="K296" i="30"/>
  <c r="M296" i="30" s="1"/>
  <c r="H299" i="29"/>
  <c r="L298" i="29"/>
  <c r="I299" i="29" s="1"/>
  <c r="K290" i="27"/>
  <c r="H289" i="25"/>
  <c r="J289" i="25"/>
  <c r="J300" i="23"/>
  <c r="H300" i="23"/>
  <c r="I301" i="21"/>
  <c r="G301" i="21"/>
  <c r="M300" i="21"/>
  <c r="J285" i="20"/>
  <c r="H285" i="20"/>
  <c r="L284" i="20"/>
  <c r="I289" i="19"/>
  <c r="G289" i="19"/>
  <c r="K289" i="19"/>
  <c r="I299" i="18"/>
  <c r="G299" i="18"/>
  <c r="H299" i="18"/>
  <c r="M319" i="17"/>
  <c r="L319" i="17"/>
  <c r="I289" i="16"/>
  <c r="G289" i="16"/>
  <c r="L283" i="15"/>
  <c r="M283" i="15"/>
  <c r="K302" i="14"/>
  <c r="M302" i="14"/>
  <c r="H303" i="14" s="1"/>
  <c r="L302" i="14"/>
  <c r="G303" i="14" s="1"/>
  <c r="J293" i="13"/>
  <c r="H293" i="13"/>
  <c r="K281" i="12"/>
  <c r="L281" i="12" s="1"/>
  <c r="K298" i="11"/>
  <c r="H298" i="11"/>
  <c r="L298" i="11"/>
  <c r="I299" i="11" s="1"/>
  <c r="M298" i="11"/>
  <c r="J299" i="11" s="1"/>
  <c r="K293" i="7"/>
  <c r="L293" i="7" s="1"/>
  <c r="J281" i="4"/>
  <c r="H281" i="4"/>
  <c r="I281" i="4"/>
  <c r="K285" i="40" l="1"/>
  <c r="M285" i="40" s="1"/>
  <c r="J286" i="40" s="1"/>
  <c r="L285" i="40"/>
  <c r="I286" i="40" s="1"/>
  <c r="G285" i="40"/>
  <c r="G286" i="40" s="1"/>
  <c r="H286" i="40"/>
  <c r="L287" i="46"/>
  <c r="M287" i="46"/>
  <c r="M287" i="45"/>
  <c r="L287" i="45"/>
  <c r="G288" i="45" s="1"/>
  <c r="H282" i="44"/>
  <c r="J282" i="44"/>
  <c r="H284" i="43"/>
  <c r="J284" i="43"/>
  <c r="G284" i="43"/>
  <c r="I284" i="43"/>
  <c r="G288" i="42"/>
  <c r="H288" i="42"/>
  <c r="J288" i="42"/>
  <c r="I289" i="41"/>
  <c r="G289" i="41"/>
  <c r="K289" i="41"/>
  <c r="I294" i="39"/>
  <c r="G294" i="39"/>
  <c r="M293" i="39"/>
  <c r="L288" i="38"/>
  <c r="M288" i="38"/>
  <c r="H287" i="37"/>
  <c r="J287" i="37"/>
  <c r="K287" i="36"/>
  <c r="L287" i="36"/>
  <c r="I288" i="36" s="1"/>
  <c r="M287" i="36"/>
  <c r="J288" i="36" s="1"/>
  <c r="G288" i="36"/>
  <c r="I287" i="35"/>
  <c r="L285" i="34"/>
  <c r="M285" i="34"/>
  <c r="J297" i="33"/>
  <c r="H297" i="33"/>
  <c r="I297" i="33"/>
  <c r="I290" i="32"/>
  <c r="G290" i="32"/>
  <c r="K290" i="32"/>
  <c r="G285" i="31"/>
  <c r="I285" i="31"/>
  <c r="M284" i="31"/>
  <c r="H297" i="30"/>
  <c r="J297" i="30"/>
  <c r="L296" i="30"/>
  <c r="I297" i="30" s="1"/>
  <c r="K299" i="29"/>
  <c r="L299" i="29" s="1"/>
  <c r="I300" i="29" s="1"/>
  <c r="G299" i="29"/>
  <c r="L290" i="27"/>
  <c r="M290" i="27"/>
  <c r="K289" i="25"/>
  <c r="K300" i="23"/>
  <c r="H301" i="21"/>
  <c r="J301" i="21"/>
  <c r="I285" i="20"/>
  <c r="G285" i="20"/>
  <c r="K285" i="20"/>
  <c r="M289" i="19"/>
  <c r="L289" i="19"/>
  <c r="I290" i="19" s="1"/>
  <c r="K299" i="18"/>
  <c r="L299" i="18" s="1"/>
  <c r="I320" i="17"/>
  <c r="G320" i="17"/>
  <c r="H320" i="17"/>
  <c r="J320" i="17"/>
  <c r="K289" i="16"/>
  <c r="L289" i="16" s="1"/>
  <c r="J284" i="15"/>
  <c r="H284" i="15"/>
  <c r="I284" i="15"/>
  <c r="G284" i="15"/>
  <c r="I303" i="14"/>
  <c r="J303" i="14"/>
  <c r="K293" i="13"/>
  <c r="G282" i="12"/>
  <c r="I282" i="12"/>
  <c r="M281" i="12"/>
  <c r="K299" i="11"/>
  <c r="G299" i="11"/>
  <c r="H299" i="11"/>
  <c r="L299" i="11"/>
  <c r="I300" i="11" s="1"/>
  <c r="M299" i="11"/>
  <c r="J300" i="11" s="1"/>
  <c r="I294" i="7"/>
  <c r="G294" i="7"/>
  <c r="M293" i="7"/>
  <c r="K281" i="4"/>
  <c r="L281" i="4" s="1"/>
  <c r="K286" i="40" l="1"/>
  <c r="L286" i="40" s="1"/>
  <c r="J288" i="46"/>
  <c r="H288" i="46"/>
  <c r="G288" i="46"/>
  <c r="I288" i="46"/>
  <c r="J288" i="45"/>
  <c r="H288" i="45"/>
  <c r="I288" i="45"/>
  <c r="K282" i="44"/>
  <c r="K284" i="43"/>
  <c r="L284" i="43" s="1"/>
  <c r="K288" i="42"/>
  <c r="M288" i="42"/>
  <c r="H289" i="42" s="1"/>
  <c r="L288" i="42"/>
  <c r="I289" i="42" s="1"/>
  <c r="L289" i="41"/>
  <c r="G290" i="41" s="1"/>
  <c r="M289" i="41"/>
  <c r="H294" i="39"/>
  <c r="J294" i="39"/>
  <c r="J289" i="38"/>
  <c r="H289" i="38"/>
  <c r="G289" i="38"/>
  <c r="I289" i="38"/>
  <c r="K287" i="37"/>
  <c r="K288" i="36"/>
  <c r="M288" i="36"/>
  <c r="J289" i="36" s="1"/>
  <c r="L288" i="36"/>
  <c r="I289" i="36" s="1"/>
  <c r="H288" i="36"/>
  <c r="H289" i="36" s="1"/>
  <c r="K287" i="35"/>
  <c r="L287" i="35" s="1"/>
  <c r="J286" i="34"/>
  <c r="H286" i="34"/>
  <c r="I286" i="34"/>
  <c r="G286" i="34"/>
  <c r="K297" i="33"/>
  <c r="M297" i="33" s="1"/>
  <c r="L290" i="32"/>
  <c r="G291" i="32" s="1"/>
  <c r="M290" i="32"/>
  <c r="J285" i="31"/>
  <c r="H285" i="31"/>
  <c r="G297" i="30"/>
  <c r="K297" i="30"/>
  <c r="M297" i="30" s="1"/>
  <c r="M299" i="29"/>
  <c r="G300" i="29"/>
  <c r="H291" i="27"/>
  <c r="J291" i="27"/>
  <c r="I291" i="27"/>
  <c r="G291" i="27"/>
  <c r="L289" i="25"/>
  <c r="M289" i="25"/>
  <c r="L300" i="23"/>
  <c r="M300" i="23"/>
  <c r="K301" i="21"/>
  <c r="M301" i="21"/>
  <c r="J302" i="21" s="1"/>
  <c r="L301" i="21"/>
  <c r="L285" i="20"/>
  <c r="G286" i="20" s="1"/>
  <c r="M285" i="20"/>
  <c r="G290" i="19"/>
  <c r="H290" i="19"/>
  <c r="J290" i="19"/>
  <c r="G300" i="18"/>
  <c r="I300" i="18"/>
  <c r="M299" i="18"/>
  <c r="K320" i="17"/>
  <c r="L320" i="17"/>
  <c r="I321" i="17" s="1"/>
  <c r="M320" i="17"/>
  <c r="J321" i="17" s="1"/>
  <c r="G290" i="16"/>
  <c r="I290" i="16"/>
  <c r="M289" i="16"/>
  <c r="K284" i="15"/>
  <c r="M284" i="15" s="1"/>
  <c r="K303" i="14"/>
  <c r="M303" i="14"/>
  <c r="H304" i="14" s="1"/>
  <c r="L303" i="14"/>
  <c r="I304" i="14" s="1"/>
  <c r="M293" i="13"/>
  <c r="L293" i="13"/>
  <c r="H282" i="12"/>
  <c r="J282" i="12"/>
  <c r="K300" i="11"/>
  <c r="M300" i="11" s="1"/>
  <c r="J301" i="11" s="1"/>
  <c r="H300" i="11"/>
  <c r="G300" i="11"/>
  <c r="H294" i="7"/>
  <c r="J294" i="7"/>
  <c r="I282" i="4"/>
  <c r="G282" i="4"/>
  <c r="M281" i="4"/>
  <c r="G287" i="40" l="1"/>
  <c r="I287" i="40"/>
  <c r="M286" i="40"/>
  <c r="K288" i="46"/>
  <c r="L288" i="46" s="1"/>
  <c r="K288" i="45"/>
  <c r="L288" i="45" s="1"/>
  <c r="L282" i="44"/>
  <c r="M282" i="44"/>
  <c r="I285" i="43"/>
  <c r="G285" i="43"/>
  <c r="M284" i="43"/>
  <c r="J289" i="42"/>
  <c r="G289" i="42"/>
  <c r="H290" i="41"/>
  <c r="J290" i="41"/>
  <c r="I290" i="41"/>
  <c r="K294" i="39"/>
  <c r="K289" i="38"/>
  <c r="L289" i="38" s="1"/>
  <c r="L287" i="37"/>
  <c r="M287" i="37"/>
  <c r="K289" i="36"/>
  <c r="M289" i="36" s="1"/>
  <c r="G289" i="36"/>
  <c r="I288" i="35"/>
  <c r="G288" i="35"/>
  <c r="M287" i="35"/>
  <c r="K286" i="34"/>
  <c r="M286" i="34" s="1"/>
  <c r="H298" i="33"/>
  <c r="J298" i="33"/>
  <c r="L297" i="33"/>
  <c r="H291" i="32"/>
  <c r="J291" i="32"/>
  <c r="I291" i="32"/>
  <c r="K285" i="31"/>
  <c r="J298" i="30"/>
  <c r="H298" i="30"/>
  <c r="L297" i="30"/>
  <c r="I298" i="30" s="1"/>
  <c r="J300" i="29"/>
  <c r="H300" i="29"/>
  <c r="K291" i="27"/>
  <c r="M291" i="27" s="1"/>
  <c r="J290" i="25"/>
  <c r="H290" i="25"/>
  <c r="I290" i="25"/>
  <c r="G290" i="25"/>
  <c r="H301" i="23"/>
  <c r="J301" i="23"/>
  <c r="I301" i="23"/>
  <c r="G301" i="23"/>
  <c r="H302" i="21"/>
  <c r="I302" i="21"/>
  <c r="G302" i="21"/>
  <c r="H286" i="20"/>
  <c r="J286" i="20"/>
  <c r="I286" i="20"/>
  <c r="K290" i="19"/>
  <c r="M290" i="19" s="1"/>
  <c r="J300" i="18"/>
  <c r="H300" i="18"/>
  <c r="K321" i="17"/>
  <c r="L321" i="17" s="1"/>
  <c r="I322" i="17" s="1"/>
  <c r="G321" i="17"/>
  <c r="H321" i="17"/>
  <c r="J290" i="16"/>
  <c r="H290" i="16"/>
  <c r="H285" i="15"/>
  <c r="J285" i="15"/>
  <c r="L284" i="15"/>
  <c r="G304" i="14"/>
  <c r="J304" i="14"/>
  <c r="G294" i="13"/>
  <c r="I294" i="13"/>
  <c r="J294" i="13"/>
  <c r="H294" i="13"/>
  <c r="K282" i="12"/>
  <c r="M282" i="12"/>
  <c r="H283" i="12" s="1"/>
  <c r="L282" i="12"/>
  <c r="L300" i="11"/>
  <c r="I301" i="11" s="1"/>
  <c r="K301" i="11" s="1"/>
  <c r="M301" i="11" s="1"/>
  <c r="J302" i="11" s="1"/>
  <c r="H301" i="11"/>
  <c r="K294" i="7"/>
  <c r="J282" i="4"/>
  <c r="H282" i="4"/>
  <c r="H287" i="40" l="1"/>
  <c r="J287" i="40"/>
  <c r="I289" i="46"/>
  <c r="G289" i="46"/>
  <c r="M288" i="46"/>
  <c r="I289" i="45"/>
  <c r="G289" i="45"/>
  <c r="M288" i="45"/>
  <c r="J283" i="44"/>
  <c r="H283" i="44"/>
  <c r="G283" i="44"/>
  <c r="I283" i="44"/>
  <c r="J285" i="43"/>
  <c r="H285" i="43"/>
  <c r="K289" i="42"/>
  <c r="K290" i="41"/>
  <c r="M290" i="41" s="1"/>
  <c r="M294" i="39"/>
  <c r="L294" i="39"/>
  <c r="I290" i="38"/>
  <c r="G290" i="38"/>
  <c r="M289" i="38"/>
  <c r="J288" i="37"/>
  <c r="H288" i="37"/>
  <c r="G288" i="37"/>
  <c r="I288" i="37"/>
  <c r="J290" i="36"/>
  <c r="H290" i="36"/>
  <c r="L289" i="36"/>
  <c r="I290" i="36" s="1"/>
  <c r="G290" i="36"/>
  <c r="J288" i="35"/>
  <c r="H288" i="35"/>
  <c r="H287" i="34"/>
  <c r="J287" i="34"/>
  <c r="L286" i="34"/>
  <c r="I298" i="33"/>
  <c r="G298" i="33"/>
  <c r="K298" i="33"/>
  <c r="K291" i="32"/>
  <c r="M291" i="32" s="1"/>
  <c r="M285" i="31"/>
  <c r="L285" i="31"/>
  <c r="G298" i="30"/>
  <c r="K298" i="30"/>
  <c r="M298" i="30" s="1"/>
  <c r="K300" i="29"/>
  <c r="L300" i="29"/>
  <c r="M300" i="29"/>
  <c r="H301" i="29" s="1"/>
  <c r="H292" i="27"/>
  <c r="J292" i="27"/>
  <c r="L291" i="27"/>
  <c r="K290" i="25"/>
  <c r="M290" i="25" s="1"/>
  <c r="K301" i="23"/>
  <c r="L301" i="23" s="1"/>
  <c r="K302" i="21"/>
  <c r="M302" i="21" s="1"/>
  <c r="K286" i="20"/>
  <c r="L286" i="20" s="1"/>
  <c r="H291" i="19"/>
  <c r="J291" i="19"/>
  <c r="L290" i="19"/>
  <c r="K300" i="18"/>
  <c r="M321" i="17"/>
  <c r="J322" i="17" s="1"/>
  <c r="G322" i="17"/>
  <c r="K290" i="16"/>
  <c r="I285" i="15"/>
  <c r="G285" i="15"/>
  <c r="K304" i="14"/>
  <c r="L304" i="14" s="1"/>
  <c r="K294" i="13"/>
  <c r="L294" i="13" s="1"/>
  <c r="I283" i="12"/>
  <c r="G283" i="12"/>
  <c r="J283" i="12"/>
  <c r="G301" i="11"/>
  <c r="H302" i="11"/>
  <c r="L301" i="11"/>
  <c r="L294" i="7"/>
  <c r="M294" i="7"/>
  <c r="K282" i="4"/>
  <c r="K287" i="40" l="1"/>
  <c r="H289" i="46"/>
  <c r="J289" i="46"/>
  <c r="H289" i="45"/>
  <c r="J289" i="45"/>
  <c r="K283" i="44"/>
  <c r="L283" i="44" s="1"/>
  <c r="K285" i="43"/>
  <c r="M289" i="42"/>
  <c r="L289" i="42"/>
  <c r="J291" i="41"/>
  <c r="H291" i="41"/>
  <c r="L290" i="41"/>
  <c r="G295" i="39"/>
  <c r="I295" i="39"/>
  <c r="J295" i="39"/>
  <c r="H295" i="39"/>
  <c r="H290" i="38"/>
  <c r="J290" i="38"/>
  <c r="K288" i="37"/>
  <c r="M288" i="37" s="1"/>
  <c r="K290" i="36"/>
  <c r="M290" i="36" s="1"/>
  <c r="K288" i="35"/>
  <c r="G287" i="34"/>
  <c r="I287" i="34"/>
  <c r="K287" i="34"/>
  <c r="L298" i="33"/>
  <c r="G299" i="33" s="1"/>
  <c r="M298" i="33"/>
  <c r="J292" i="32"/>
  <c r="H292" i="32"/>
  <c r="L291" i="32"/>
  <c r="G286" i="31"/>
  <c r="I286" i="31"/>
  <c r="H286" i="31"/>
  <c r="J286" i="31"/>
  <c r="H299" i="30"/>
  <c r="J299" i="30"/>
  <c r="L298" i="30"/>
  <c r="I299" i="30" s="1"/>
  <c r="I301" i="29"/>
  <c r="G301" i="29"/>
  <c r="J301" i="29"/>
  <c r="I292" i="27"/>
  <c r="G292" i="27"/>
  <c r="H291" i="25"/>
  <c r="J291" i="25"/>
  <c r="L290" i="25"/>
  <c r="G302" i="23"/>
  <c r="I302" i="23"/>
  <c r="M301" i="23"/>
  <c r="J303" i="21"/>
  <c r="H303" i="21"/>
  <c r="L302" i="21"/>
  <c r="I287" i="20"/>
  <c r="G287" i="20"/>
  <c r="M286" i="20"/>
  <c r="I291" i="19"/>
  <c r="G291" i="19"/>
  <c r="K291" i="19"/>
  <c r="L300" i="18"/>
  <c r="M300" i="18"/>
  <c r="H322" i="17"/>
  <c r="K322" i="17"/>
  <c r="L322" i="17" s="1"/>
  <c r="I323" i="17" s="1"/>
  <c r="M322" i="17"/>
  <c r="J323" i="17" s="1"/>
  <c r="M290" i="16"/>
  <c r="L290" i="16"/>
  <c r="K285" i="15"/>
  <c r="L285" i="15" s="1"/>
  <c r="I305" i="14"/>
  <c r="G305" i="14"/>
  <c r="M304" i="14"/>
  <c r="I295" i="13"/>
  <c r="G295" i="13"/>
  <c r="M294" i="13"/>
  <c r="K283" i="12"/>
  <c r="L283" i="12"/>
  <c r="G284" i="12" s="1"/>
  <c r="M283" i="12"/>
  <c r="J284" i="12" s="1"/>
  <c r="I302" i="11"/>
  <c r="G302" i="11"/>
  <c r="H295" i="7"/>
  <c r="J295" i="7"/>
  <c r="G295" i="7"/>
  <c r="I295" i="7"/>
  <c r="M282" i="4"/>
  <c r="L282" i="4"/>
  <c r="L287" i="40" l="1"/>
  <c r="M287" i="40"/>
  <c r="K289" i="46"/>
  <c r="K289" i="45"/>
  <c r="I284" i="44"/>
  <c r="G284" i="44"/>
  <c r="M283" i="44"/>
  <c r="L285" i="43"/>
  <c r="M285" i="43"/>
  <c r="I290" i="42"/>
  <c r="G290" i="42"/>
  <c r="J290" i="42"/>
  <c r="H290" i="42"/>
  <c r="I291" i="41"/>
  <c r="G291" i="41"/>
  <c r="K291" i="41"/>
  <c r="K295" i="39"/>
  <c r="L295" i="39"/>
  <c r="I296" i="39" s="1"/>
  <c r="M295" i="39"/>
  <c r="H296" i="39" s="1"/>
  <c r="G296" i="39"/>
  <c r="K290" i="38"/>
  <c r="H289" i="37"/>
  <c r="J289" i="37"/>
  <c r="L288" i="37"/>
  <c r="H291" i="36"/>
  <c r="J291" i="36"/>
  <c r="L290" i="36"/>
  <c r="L288" i="35"/>
  <c r="M288" i="35"/>
  <c r="L287" i="34"/>
  <c r="I288" i="34" s="1"/>
  <c r="M287" i="34"/>
  <c r="G288" i="34"/>
  <c r="I299" i="33"/>
  <c r="J299" i="33"/>
  <c r="H299" i="33"/>
  <c r="I292" i="32"/>
  <c r="G292" i="32"/>
  <c r="K292" i="32"/>
  <c r="K286" i="31"/>
  <c r="L286" i="31" s="1"/>
  <c r="G299" i="30"/>
  <c r="K299" i="30"/>
  <c r="L299" i="30" s="1"/>
  <c r="K301" i="29"/>
  <c r="M301" i="29" s="1"/>
  <c r="K292" i="27"/>
  <c r="M292" i="27" s="1"/>
  <c r="I291" i="25"/>
  <c r="G291" i="25"/>
  <c r="K291" i="25"/>
  <c r="J302" i="23"/>
  <c r="H302" i="23"/>
  <c r="I303" i="21"/>
  <c r="G303" i="21"/>
  <c r="K303" i="21"/>
  <c r="H287" i="20"/>
  <c r="J287" i="20"/>
  <c r="M291" i="19"/>
  <c r="L291" i="19"/>
  <c r="G292" i="19" s="1"/>
  <c r="H301" i="18"/>
  <c r="J301" i="18"/>
  <c r="I301" i="18"/>
  <c r="G301" i="18"/>
  <c r="K323" i="17"/>
  <c r="H323" i="17"/>
  <c r="L323" i="17"/>
  <c r="I324" i="17" s="1"/>
  <c r="M323" i="17"/>
  <c r="J324" i="17" s="1"/>
  <c r="G323" i="17"/>
  <c r="G324" i="17" s="1"/>
  <c r="I291" i="16"/>
  <c r="G291" i="16"/>
  <c r="H291" i="16"/>
  <c r="J291" i="16"/>
  <c r="I286" i="15"/>
  <c r="G286" i="15"/>
  <c r="M285" i="15"/>
  <c r="H305" i="14"/>
  <c r="J305" i="14"/>
  <c r="H295" i="13"/>
  <c r="J295" i="13"/>
  <c r="H284" i="12"/>
  <c r="I284" i="12"/>
  <c r="K302" i="11"/>
  <c r="L302" i="11" s="1"/>
  <c r="K295" i="7"/>
  <c r="L295" i="7" s="1"/>
  <c r="J283" i="4"/>
  <c r="H283" i="4"/>
  <c r="G283" i="4"/>
  <c r="I283" i="4"/>
  <c r="H288" i="40" l="1"/>
  <c r="J288" i="40"/>
  <c r="I288" i="40"/>
  <c r="G288" i="40"/>
  <c r="M289" i="46"/>
  <c r="L289" i="46"/>
  <c r="L289" i="45"/>
  <c r="M289" i="45"/>
  <c r="H284" i="44"/>
  <c r="J284" i="44"/>
  <c r="H286" i="43"/>
  <c r="J286" i="43"/>
  <c r="I286" i="43"/>
  <c r="G286" i="43"/>
  <c r="K290" i="42"/>
  <c r="L290" i="42"/>
  <c r="I291" i="42" s="1"/>
  <c r="M290" i="42"/>
  <c r="H291" i="42" s="1"/>
  <c r="M291" i="41"/>
  <c r="L291" i="41"/>
  <c r="G292" i="41" s="1"/>
  <c r="J296" i="39"/>
  <c r="M290" i="38"/>
  <c r="L290" i="38"/>
  <c r="I289" i="37"/>
  <c r="G289" i="37"/>
  <c r="K289" i="37"/>
  <c r="G291" i="36"/>
  <c r="I291" i="36"/>
  <c r="K291" i="36"/>
  <c r="J289" i="35"/>
  <c r="H289" i="35"/>
  <c r="G289" i="35"/>
  <c r="I289" i="35"/>
  <c r="J288" i="34"/>
  <c r="H288" i="34"/>
  <c r="K299" i="33"/>
  <c r="L299" i="33"/>
  <c r="I300" i="33" s="1"/>
  <c r="M299" i="33"/>
  <c r="J300" i="33" s="1"/>
  <c r="H300" i="33"/>
  <c r="G300" i="33"/>
  <c r="M292" i="32"/>
  <c r="L292" i="32"/>
  <c r="G293" i="32" s="1"/>
  <c r="I287" i="31"/>
  <c r="G287" i="31"/>
  <c r="M286" i="31"/>
  <c r="G300" i="30"/>
  <c r="I300" i="30"/>
  <c r="M299" i="30"/>
  <c r="J302" i="29"/>
  <c r="H302" i="29"/>
  <c r="L301" i="29"/>
  <c r="J293" i="27"/>
  <c r="H293" i="27"/>
  <c r="L292" i="27"/>
  <c r="L291" i="25"/>
  <c r="G292" i="25" s="1"/>
  <c r="M291" i="25"/>
  <c r="K302" i="23"/>
  <c r="M303" i="21"/>
  <c r="L303" i="21"/>
  <c r="G304" i="21" s="1"/>
  <c r="K287" i="20"/>
  <c r="I292" i="19"/>
  <c r="H292" i="19"/>
  <c r="J292" i="19"/>
  <c r="K301" i="18"/>
  <c r="L301" i="18" s="1"/>
  <c r="K324" i="17"/>
  <c r="M324" i="17"/>
  <c r="J325" i="17" s="1"/>
  <c r="L324" i="17"/>
  <c r="I325" i="17" s="1"/>
  <c r="H324" i="17"/>
  <c r="H325" i="17" s="1"/>
  <c r="K291" i="16"/>
  <c r="L291" i="16"/>
  <c r="G292" i="16" s="1"/>
  <c r="M291" i="16"/>
  <c r="J292" i="16" s="1"/>
  <c r="J286" i="15"/>
  <c r="H286" i="15"/>
  <c r="K305" i="14"/>
  <c r="K295" i="13"/>
  <c r="K284" i="12"/>
  <c r="M284" i="12" s="1"/>
  <c r="G303" i="11"/>
  <c r="I303" i="11"/>
  <c r="M302" i="11"/>
  <c r="I296" i="7"/>
  <c r="G296" i="7"/>
  <c r="M295" i="7"/>
  <c r="K283" i="4"/>
  <c r="L283" i="4" s="1"/>
  <c r="K288" i="40" l="1"/>
  <c r="M288" i="40" s="1"/>
  <c r="J289" i="40" s="1"/>
  <c r="H289" i="40"/>
  <c r="G290" i="46"/>
  <c r="I290" i="46"/>
  <c r="J290" i="46"/>
  <c r="H290" i="46"/>
  <c r="J290" i="45"/>
  <c r="H290" i="45"/>
  <c r="G290" i="45"/>
  <c r="I290" i="45"/>
  <c r="K284" i="44"/>
  <c r="K286" i="43"/>
  <c r="L286" i="43" s="1"/>
  <c r="G291" i="42"/>
  <c r="J291" i="42"/>
  <c r="J292" i="41"/>
  <c r="H292" i="41"/>
  <c r="I292" i="41"/>
  <c r="K296" i="39"/>
  <c r="L296" i="39" s="1"/>
  <c r="G291" i="38"/>
  <c r="I291" i="38"/>
  <c r="J291" i="38"/>
  <c r="H291" i="38"/>
  <c r="L289" i="37"/>
  <c r="G290" i="37" s="1"/>
  <c r="M289" i="37"/>
  <c r="M291" i="36"/>
  <c r="L291" i="36"/>
  <c r="I292" i="36" s="1"/>
  <c r="K289" i="35"/>
  <c r="M289" i="35" s="1"/>
  <c r="K288" i="34"/>
  <c r="M288" i="34" s="1"/>
  <c r="K300" i="33"/>
  <c r="M300" i="33"/>
  <c r="J301" i="33" s="1"/>
  <c r="L300" i="33"/>
  <c r="G301" i="33" s="1"/>
  <c r="H301" i="33"/>
  <c r="H293" i="32"/>
  <c r="J293" i="32"/>
  <c r="I293" i="32"/>
  <c r="H287" i="31"/>
  <c r="J287" i="31"/>
  <c r="H300" i="30"/>
  <c r="J300" i="30"/>
  <c r="G302" i="29"/>
  <c r="I302" i="29"/>
  <c r="K302" i="29"/>
  <c r="G293" i="27"/>
  <c r="I293" i="27"/>
  <c r="K293" i="27"/>
  <c r="J292" i="25"/>
  <c r="H292" i="25"/>
  <c r="I292" i="25"/>
  <c r="L302" i="23"/>
  <c r="M302" i="23"/>
  <c r="I304" i="21"/>
  <c r="H304" i="21"/>
  <c r="J304" i="21"/>
  <c r="M287" i="20"/>
  <c r="L287" i="20"/>
  <c r="K292" i="19"/>
  <c r="L292" i="19"/>
  <c r="I293" i="19" s="1"/>
  <c r="M292" i="19"/>
  <c r="J293" i="19" s="1"/>
  <c r="H293" i="19"/>
  <c r="G293" i="19"/>
  <c r="I302" i="18"/>
  <c r="G302" i="18"/>
  <c r="M301" i="18"/>
  <c r="K325" i="17"/>
  <c r="L325" i="17" s="1"/>
  <c r="I326" i="17" s="1"/>
  <c r="G325" i="17"/>
  <c r="I292" i="16"/>
  <c r="K292" i="16" s="1"/>
  <c r="H292" i="16"/>
  <c r="K286" i="15"/>
  <c r="L305" i="14"/>
  <c r="M305" i="14"/>
  <c r="M295" i="13"/>
  <c r="L295" i="13"/>
  <c r="J285" i="12"/>
  <c r="H285" i="12"/>
  <c r="L284" i="12"/>
  <c r="J303" i="11"/>
  <c r="H303" i="11"/>
  <c r="J296" i="7"/>
  <c r="H296" i="7"/>
  <c r="G284" i="4"/>
  <c r="I284" i="4"/>
  <c r="M283" i="4"/>
  <c r="L288" i="40" l="1"/>
  <c r="K290" i="46"/>
  <c r="M290" i="46" s="1"/>
  <c r="K290" i="45"/>
  <c r="L290" i="45" s="1"/>
  <c r="L284" i="44"/>
  <c r="M284" i="44"/>
  <c r="G287" i="43"/>
  <c r="I287" i="43"/>
  <c r="M286" i="43"/>
  <c r="K291" i="42"/>
  <c r="L291" i="42"/>
  <c r="I292" i="42" s="1"/>
  <c r="M291" i="42"/>
  <c r="H292" i="42" s="1"/>
  <c r="G292" i="42"/>
  <c r="K292" i="41"/>
  <c r="L292" i="41" s="1"/>
  <c r="I297" i="39"/>
  <c r="G297" i="39"/>
  <c r="M296" i="39"/>
  <c r="K291" i="38"/>
  <c r="L291" i="38" s="1"/>
  <c r="M291" i="38"/>
  <c r="H292" i="38" s="1"/>
  <c r="H290" i="37"/>
  <c r="J290" i="37"/>
  <c r="I290" i="37"/>
  <c r="H292" i="36"/>
  <c r="J292" i="36"/>
  <c r="G292" i="36"/>
  <c r="J290" i="35"/>
  <c r="H290" i="35"/>
  <c r="L289" i="35"/>
  <c r="H289" i="34"/>
  <c r="J289" i="34"/>
  <c r="L288" i="34"/>
  <c r="I301" i="33"/>
  <c r="K301" i="33" s="1"/>
  <c r="K293" i="32"/>
  <c r="M293" i="32"/>
  <c r="J294" i="32" s="1"/>
  <c r="L293" i="32"/>
  <c r="I294" i="32" s="1"/>
  <c r="K287" i="31"/>
  <c r="K300" i="30"/>
  <c r="M302" i="29"/>
  <c r="L302" i="29"/>
  <c r="I303" i="29" s="1"/>
  <c r="L293" i="27"/>
  <c r="I294" i="27" s="1"/>
  <c r="M293" i="27"/>
  <c r="G294" i="27"/>
  <c r="K292" i="25"/>
  <c r="M292" i="25"/>
  <c r="H293" i="25" s="1"/>
  <c r="L292" i="25"/>
  <c r="I293" i="25" s="1"/>
  <c r="H303" i="23"/>
  <c r="J303" i="23"/>
  <c r="I303" i="23"/>
  <c r="G303" i="23"/>
  <c r="K304" i="21"/>
  <c r="L304" i="21"/>
  <c r="I305" i="21" s="1"/>
  <c r="M304" i="21"/>
  <c r="J305" i="21" s="1"/>
  <c r="G305" i="21"/>
  <c r="G288" i="20"/>
  <c r="I288" i="20"/>
  <c r="H288" i="20"/>
  <c r="J288" i="20"/>
  <c r="K293" i="19"/>
  <c r="M293" i="19"/>
  <c r="J294" i="19" s="1"/>
  <c r="L293" i="19"/>
  <c r="I294" i="19" s="1"/>
  <c r="H294" i="19"/>
  <c r="J302" i="18"/>
  <c r="H302" i="18"/>
  <c r="G326" i="17"/>
  <c r="M325" i="17"/>
  <c r="L292" i="16"/>
  <c r="I293" i="16" s="1"/>
  <c r="M292" i="16"/>
  <c r="J293" i="16" s="1"/>
  <c r="G293" i="16"/>
  <c r="M286" i="15"/>
  <c r="L286" i="15"/>
  <c r="H306" i="14"/>
  <c r="J306" i="14"/>
  <c r="G306" i="14"/>
  <c r="I306" i="14"/>
  <c r="G296" i="13"/>
  <c r="I296" i="13"/>
  <c r="H296" i="13"/>
  <c r="J296" i="13"/>
  <c r="I285" i="12"/>
  <c r="G285" i="12"/>
  <c r="K285" i="12"/>
  <c r="K303" i="11"/>
  <c r="M303" i="11"/>
  <c r="H304" i="11" s="1"/>
  <c r="L303" i="11"/>
  <c r="K296" i="7"/>
  <c r="H284" i="4"/>
  <c r="J284" i="4"/>
  <c r="G289" i="40" l="1"/>
  <c r="I289" i="40"/>
  <c r="H291" i="46"/>
  <c r="J291" i="46"/>
  <c r="L290" i="46"/>
  <c r="G291" i="45"/>
  <c r="I291" i="45"/>
  <c r="M290" i="45"/>
  <c r="J285" i="44"/>
  <c r="H285" i="44"/>
  <c r="G285" i="44"/>
  <c r="I285" i="44"/>
  <c r="H287" i="43"/>
  <c r="J287" i="43"/>
  <c r="J292" i="42"/>
  <c r="I293" i="41"/>
  <c r="G293" i="41"/>
  <c r="M292" i="41"/>
  <c r="H297" i="39"/>
  <c r="J297" i="39"/>
  <c r="I292" i="38"/>
  <c r="G292" i="38"/>
  <c r="J292" i="38"/>
  <c r="K290" i="37"/>
  <c r="M290" i="37" s="1"/>
  <c r="K292" i="36"/>
  <c r="M292" i="36" s="1"/>
  <c r="L292" i="36"/>
  <c r="I293" i="36" s="1"/>
  <c r="G290" i="35"/>
  <c r="I290" i="35"/>
  <c r="K290" i="35"/>
  <c r="I289" i="34"/>
  <c r="G289" i="34"/>
  <c r="K289" i="34"/>
  <c r="L301" i="33"/>
  <c r="I302" i="33" s="1"/>
  <c r="M301" i="33"/>
  <c r="G302" i="33"/>
  <c r="K294" i="32"/>
  <c r="M294" i="32" s="1"/>
  <c r="J295" i="32" s="1"/>
  <c r="G294" i="32"/>
  <c r="H294" i="32"/>
  <c r="M287" i="31"/>
  <c r="L287" i="31"/>
  <c r="M300" i="30"/>
  <c r="L300" i="30"/>
  <c r="G303" i="29"/>
  <c r="J303" i="29"/>
  <c r="H303" i="29"/>
  <c r="H294" i="27"/>
  <c r="J294" i="27"/>
  <c r="G293" i="25"/>
  <c r="J293" i="25"/>
  <c r="K303" i="23"/>
  <c r="L303" i="23" s="1"/>
  <c r="K305" i="21"/>
  <c r="M305" i="21"/>
  <c r="J306" i="21" s="1"/>
  <c r="L305" i="21"/>
  <c r="I306" i="21" s="1"/>
  <c r="H305" i="21"/>
  <c r="H306" i="21" s="1"/>
  <c r="K288" i="20"/>
  <c r="L288" i="20" s="1"/>
  <c r="K294" i="19"/>
  <c r="L294" i="19" s="1"/>
  <c r="I295" i="19" s="1"/>
  <c r="G294" i="19"/>
  <c r="K302" i="18"/>
  <c r="J326" i="17"/>
  <c r="H326" i="17"/>
  <c r="K293" i="16"/>
  <c r="M293" i="16" s="1"/>
  <c r="J294" i="16" s="1"/>
  <c r="H293" i="16"/>
  <c r="G287" i="15"/>
  <c r="I287" i="15"/>
  <c r="J287" i="15"/>
  <c r="H287" i="15"/>
  <c r="K306" i="14"/>
  <c r="L306" i="14" s="1"/>
  <c r="K296" i="13"/>
  <c r="M296" i="13" s="1"/>
  <c r="L285" i="12"/>
  <c r="I286" i="12" s="1"/>
  <c r="M285" i="12"/>
  <c r="G286" i="12"/>
  <c r="I304" i="11"/>
  <c r="G304" i="11"/>
  <c r="J304" i="11"/>
  <c r="L296" i="7"/>
  <c r="M296" i="7"/>
  <c r="K284" i="4"/>
  <c r="K289" i="40" l="1"/>
  <c r="L289" i="40" s="1"/>
  <c r="I291" i="46"/>
  <c r="G291" i="46"/>
  <c r="K291" i="46"/>
  <c r="H291" i="45"/>
  <c r="J291" i="45"/>
  <c r="K285" i="44"/>
  <c r="M285" i="44" s="1"/>
  <c r="K287" i="43"/>
  <c r="K292" i="42"/>
  <c r="M292" i="42" s="1"/>
  <c r="L292" i="42"/>
  <c r="J293" i="41"/>
  <c r="H293" i="41"/>
  <c r="K297" i="39"/>
  <c r="K292" i="38"/>
  <c r="L292" i="38" s="1"/>
  <c r="M292" i="38"/>
  <c r="H293" i="38" s="1"/>
  <c r="J291" i="37"/>
  <c r="H291" i="37"/>
  <c r="L290" i="37"/>
  <c r="H293" i="36"/>
  <c r="J293" i="36"/>
  <c r="G293" i="36"/>
  <c r="M290" i="35"/>
  <c r="L290" i="35"/>
  <c r="I291" i="35" s="1"/>
  <c r="G291" i="35"/>
  <c r="L289" i="34"/>
  <c r="G290" i="34" s="1"/>
  <c r="M289" i="34"/>
  <c r="J302" i="33"/>
  <c r="H302" i="33"/>
  <c r="H295" i="32"/>
  <c r="L294" i="32"/>
  <c r="I295" i="32" s="1"/>
  <c r="I288" i="31"/>
  <c r="G288" i="31"/>
  <c r="J288" i="31"/>
  <c r="H288" i="31"/>
  <c r="I301" i="30"/>
  <c r="G301" i="30"/>
  <c r="J301" i="30"/>
  <c r="H301" i="30"/>
  <c r="K303" i="29"/>
  <c r="M303" i="29" s="1"/>
  <c r="L303" i="29"/>
  <c r="K294" i="27"/>
  <c r="M294" i="27"/>
  <c r="H295" i="27" s="1"/>
  <c r="L294" i="27"/>
  <c r="K293" i="25"/>
  <c r="L293" i="25" s="1"/>
  <c r="I304" i="23"/>
  <c r="G304" i="23"/>
  <c r="M303" i="23"/>
  <c r="K306" i="21"/>
  <c r="L306" i="21" s="1"/>
  <c r="I307" i="21" s="1"/>
  <c r="G306" i="21"/>
  <c r="I289" i="20"/>
  <c r="G289" i="20"/>
  <c r="M288" i="20"/>
  <c r="G295" i="19"/>
  <c r="M294" i="19"/>
  <c r="M302" i="18"/>
  <c r="L302" i="18"/>
  <c r="K326" i="17"/>
  <c r="M326" i="17"/>
  <c r="J327" i="17" s="1"/>
  <c r="L326" i="17"/>
  <c r="H294" i="16"/>
  <c r="L293" i="16"/>
  <c r="K287" i="15"/>
  <c r="M287" i="15" s="1"/>
  <c r="I307" i="14"/>
  <c r="G307" i="14"/>
  <c r="M306" i="14"/>
  <c r="H297" i="13"/>
  <c r="J297" i="13"/>
  <c r="L296" i="13"/>
  <c r="H286" i="12"/>
  <c r="J286" i="12"/>
  <c r="K304" i="11"/>
  <c r="M304" i="11" s="1"/>
  <c r="L304" i="11"/>
  <c r="I305" i="11" s="1"/>
  <c r="J297" i="7"/>
  <c r="H297" i="7"/>
  <c r="G297" i="7"/>
  <c r="I297" i="7"/>
  <c r="L284" i="4"/>
  <c r="M284" i="4"/>
  <c r="G290" i="40" l="1"/>
  <c r="I290" i="40"/>
  <c r="M289" i="40"/>
  <c r="M291" i="46"/>
  <c r="L291" i="46"/>
  <c r="G292" i="46" s="1"/>
  <c r="K291" i="45"/>
  <c r="H286" i="44"/>
  <c r="J286" i="44"/>
  <c r="L285" i="44"/>
  <c r="L287" i="43"/>
  <c r="M287" i="43"/>
  <c r="J293" i="42"/>
  <c r="H293" i="42"/>
  <c r="I293" i="42"/>
  <c r="G293" i="42"/>
  <c r="K293" i="41"/>
  <c r="M297" i="39"/>
  <c r="L297" i="39"/>
  <c r="G293" i="38"/>
  <c r="I293" i="38"/>
  <c r="J293" i="38"/>
  <c r="I291" i="37"/>
  <c r="G291" i="37"/>
  <c r="K291" i="37"/>
  <c r="K293" i="36"/>
  <c r="J291" i="35"/>
  <c r="H291" i="35"/>
  <c r="J290" i="34"/>
  <c r="H290" i="34"/>
  <c r="I290" i="34"/>
  <c r="K302" i="33"/>
  <c r="L302" i="33" s="1"/>
  <c r="M302" i="33"/>
  <c r="H303" i="33" s="1"/>
  <c r="G295" i="32"/>
  <c r="K295" i="32"/>
  <c r="L295" i="32" s="1"/>
  <c r="I296" i="32" s="1"/>
  <c r="K288" i="31"/>
  <c r="M288" i="31"/>
  <c r="J289" i="31" s="1"/>
  <c r="L288" i="31"/>
  <c r="I289" i="31" s="1"/>
  <c r="K301" i="30"/>
  <c r="L301" i="30"/>
  <c r="G302" i="30" s="1"/>
  <c r="M301" i="30"/>
  <c r="H302" i="30" s="1"/>
  <c r="H304" i="29"/>
  <c r="J304" i="29"/>
  <c r="I304" i="29"/>
  <c r="G304" i="29"/>
  <c r="I295" i="27"/>
  <c r="G295" i="27"/>
  <c r="J295" i="27"/>
  <c r="I294" i="25"/>
  <c r="G294" i="25"/>
  <c r="M293" i="25"/>
  <c r="J304" i="23"/>
  <c r="H304" i="23"/>
  <c r="G307" i="21"/>
  <c r="M306" i="21"/>
  <c r="H289" i="20"/>
  <c r="J289" i="20"/>
  <c r="J295" i="19"/>
  <c r="H295" i="19"/>
  <c r="G303" i="18"/>
  <c r="I303" i="18"/>
  <c r="J303" i="18"/>
  <c r="H303" i="18"/>
  <c r="I327" i="17"/>
  <c r="G327" i="17"/>
  <c r="H327" i="17"/>
  <c r="I294" i="16"/>
  <c r="G294" i="16"/>
  <c r="H288" i="15"/>
  <c r="J288" i="15"/>
  <c r="L287" i="15"/>
  <c r="J307" i="14"/>
  <c r="H307" i="14"/>
  <c r="G297" i="13"/>
  <c r="I297" i="13"/>
  <c r="K286" i="12"/>
  <c r="M286" i="12"/>
  <c r="H287" i="12" s="1"/>
  <c r="L286" i="12"/>
  <c r="J305" i="11"/>
  <c r="H305" i="11"/>
  <c r="G305" i="11"/>
  <c r="K297" i="7"/>
  <c r="L297" i="7" s="1"/>
  <c r="J285" i="4"/>
  <c r="H285" i="4"/>
  <c r="G285" i="4"/>
  <c r="I285" i="4"/>
  <c r="J290" i="40" l="1"/>
  <c r="H290" i="40"/>
  <c r="H292" i="46"/>
  <c r="J292" i="46"/>
  <c r="I292" i="46"/>
  <c r="M291" i="45"/>
  <c r="L291" i="45"/>
  <c r="I286" i="44"/>
  <c r="G286" i="44"/>
  <c r="K286" i="44"/>
  <c r="J288" i="43"/>
  <c r="H288" i="43"/>
  <c r="I288" i="43"/>
  <c r="G288" i="43"/>
  <c r="K293" i="42"/>
  <c r="L293" i="42" s="1"/>
  <c r="M293" i="41"/>
  <c r="L293" i="41"/>
  <c r="G298" i="39"/>
  <c r="I298" i="39"/>
  <c r="J298" i="39"/>
  <c r="H298" i="39"/>
  <c r="K293" i="38"/>
  <c r="M293" i="38"/>
  <c r="J294" i="38" s="1"/>
  <c r="L293" i="38"/>
  <c r="I294" i="38" s="1"/>
  <c r="H294" i="38"/>
  <c r="M291" i="37"/>
  <c r="L291" i="37"/>
  <c r="G292" i="37" s="1"/>
  <c r="L293" i="36"/>
  <c r="M293" i="36"/>
  <c r="K291" i="35"/>
  <c r="L291" i="35" s="1"/>
  <c r="K290" i="34"/>
  <c r="L290" i="34" s="1"/>
  <c r="I303" i="33"/>
  <c r="G303" i="33"/>
  <c r="J303" i="33"/>
  <c r="M295" i="32"/>
  <c r="G296" i="32"/>
  <c r="K289" i="31"/>
  <c r="L289" i="31" s="1"/>
  <c r="I290" i="31" s="1"/>
  <c r="H289" i="31"/>
  <c r="G289" i="31"/>
  <c r="J302" i="30"/>
  <c r="I302" i="30"/>
  <c r="K304" i="29"/>
  <c r="M304" i="29" s="1"/>
  <c r="K295" i="27"/>
  <c r="L295" i="27"/>
  <c r="G296" i="27" s="1"/>
  <c r="M295" i="27"/>
  <c r="J296" i="27" s="1"/>
  <c r="J294" i="25"/>
  <c r="H294" i="25"/>
  <c r="K304" i="23"/>
  <c r="J307" i="21"/>
  <c r="H307" i="21"/>
  <c r="K289" i="20"/>
  <c r="K295" i="19"/>
  <c r="M295" i="19"/>
  <c r="J296" i="19" s="1"/>
  <c r="L295" i="19"/>
  <c r="K303" i="18"/>
  <c r="M303" i="18" s="1"/>
  <c r="K327" i="17"/>
  <c r="L327" i="17" s="1"/>
  <c r="K294" i="16"/>
  <c r="M294" i="16" s="1"/>
  <c r="I288" i="15"/>
  <c r="G288" i="15"/>
  <c r="K288" i="15"/>
  <c r="K307" i="14"/>
  <c r="K297" i="13"/>
  <c r="L297" i="13" s="1"/>
  <c r="I287" i="12"/>
  <c r="G287" i="12"/>
  <c r="J287" i="12"/>
  <c r="K305" i="11"/>
  <c r="I298" i="7"/>
  <c r="G298" i="7"/>
  <c r="M297" i="7"/>
  <c r="K285" i="4"/>
  <c r="M285" i="4" s="1"/>
  <c r="K290" i="40" l="1"/>
  <c r="K292" i="46"/>
  <c r="L292" i="46" s="1"/>
  <c r="I292" i="45"/>
  <c r="G292" i="45"/>
  <c r="J292" i="45"/>
  <c r="H292" i="45"/>
  <c r="L286" i="44"/>
  <c r="G287" i="44" s="1"/>
  <c r="M286" i="44"/>
  <c r="K288" i="43"/>
  <c r="L288" i="43" s="1"/>
  <c r="G294" i="42"/>
  <c r="I294" i="42"/>
  <c r="M293" i="42"/>
  <c r="G294" i="41"/>
  <c r="I294" i="41"/>
  <c r="H294" i="41"/>
  <c r="J294" i="41"/>
  <c r="K298" i="39"/>
  <c r="L298" i="39" s="1"/>
  <c r="K294" i="38"/>
  <c r="L294" i="38" s="1"/>
  <c r="I295" i="38" s="1"/>
  <c r="G294" i="38"/>
  <c r="H292" i="37"/>
  <c r="J292" i="37"/>
  <c r="I292" i="37"/>
  <c r="J294" i="36"/>
  <c r="H294" i="36"/>
  <c r="I294" i="36"/>
  <c r="G294" i="36"/>
  <c r="I292" i="35"/>
  <c r="G292" i="35"/>
  <c r="M291" i="35"/>
  <c r="I291" i="34"/>
  <c r="G291" i="34"/>
  <c r="M290" i="34"/>
  <c r="K303" i="33"/>
  <c r="M303" i="33"/>
  <c r="J304" i="33" s="1"/>
  <c r="L303" i="33"/>
  <c r="G304" i="33" s="1"/>
  <c r="H304" i="33"/>
  <c r="J296" i="32"/>
  <c r="H296" i="32"/>
  <c r="G290" i="31"/>
  <c r="M289" i="31"/>
  <c r="J290" i="31" s="1"/>
  <c r="K302" i="30"/>
  <c r="M302" i="30"/>
  <c r="H303" i="30" s="1"/>
  <c r="L302" i="30"/>
  <c r="I303" i="30" s="1"/>
  <c r="J305" i="29"/>
  <c r="H305" i="29"/>
  <c r="L304" i="29"/>
  <c r="H296" i="27"/>
  <c r="I296" i="27"/>
  <c r="K294" i="25"/>
  <c r="M304" i="23"/>
  <c r="L304" i="23"/>
  <c r="K307" i="21"/>
  <c r="M307" i="21"/>
  <c r="H308" i="21" s="1"/>
  <c r="L307" i="21"/>
  <c r="L289" i="20"/>
  <c r="M289" i="20"/>
  <c r="H296" i="19"/>
  <c r="I296" i="19"/>
  <c r="G296" i="19"/>
  <c r="H304" i="18"/>
  <c r="J304" i="18"/>
  <c r="L303" i="18"/>
  <c r="G328" i="17"/>
  <c r="I328" i="17"/>
  <c r="M327" i="17"/>
  <c r="J295" i="16"/>
  <c r="H295" i="16"/>
  <c r="L294" i="16"/>
  <c r="M288" i="15"/>
  <c r="L288" i="15"/>
  <c r="G289" i="15" s="1"/>
  <c r="L307" i="14"/>
  <c r="M307" i="14"/>
  <c r="I298" i="13"/>
  <c r="G298" i="13"/>
  <c r="M297" i="13"/>
  <c r="K287" i="12"/>
  <c r="M287" i="12"/>
  <c r="J288" i="12" s="1"/>
  <c r="L287" i="12"/>
  <c r="I288" i="12" s="1"/>
  <c r="G288" i="12"/>
  <c r="H288" i="12"/>
  <c r="L305" i="11"/>
  <c r="M305" i="11"/>
  <c r="H298" i="7"/>
  <c r="J298" i="7"/>
  <c r="H286" i="4"/>
  <c r="J286" i="4"/>
  <c r="L285" i="4"/>
  <c r="L290" i="40" l="1"/>
  <c r="M290" i="40"/>
  <c r="I293" i="46"/>
  <c r="G293" i="46"/>
  <c r="M292" i="46"/>
  <c r="K292" i="45"/>
  <c r="M292" i="45"/>
  <c r="H293" i="45" s="1"/>
  <c r="L292" i="45"/>
  <c r="I293" i="45" s="1"/>
  <c r="J287" i="44"/>
  <c r="H287" i="44"/>
  <c r="I287" i="44"/>
  <c r="G289" i="43"/>
  <c r="I289" i="43"/>
  <c r="M288" i="43"/>
  <c r="H294" i="42"/>
  <c r="J294" i="42"/>
  <c r="K294" i="41"/>
  <c r="M294" i="41"/>
  <c r="J295" i="41" s="1"/>
  <c r="L294" i="41"/>
  <c r="G295" i="41" s="1"/>
  <c r="I299" i="39"/>
  <c r="G299" i="39"/>
  <c r="M298" i="39"/>
  <c r="G295" i="38"/>
  <c r="M294" i="38"/>
  <c r="K292" i="37"/>
  <c r="L292" i="37" s="1"/>
  <c r="K294" i="36"/>
  <c r="L294" i="36" s="1"/>
  <c r="H292" i="35"/>
  <c r="J292" i="35"/>
  <c r="J291" i="34"/>
  <c r="H291" i="34"/>
  <c r="I304" i="33"/>
  <c r="K296" i="32"/>
  <c r="L296" i="32"/>
  <c r="M296" i="32"/>
  <c r="H297" i="32" s="1"/>
  <c r="K290" i="31"/>
  <c r="M290" i="31" s="1"/>
  <c r="J291" i="31" s="1"/>
  <c r="H290" i="31"/>
  <c r="G303" i="30"/>
  <c r="J303" i="30"/>
  <c r="I305" i="29"/>
  <c r="G305" i="29"/>
  <c r="K305" i="29"/>
  <c r="K296" i="27"/>
  <c r="L296" i="27" s="1"/>
  <c r="M294" i="25"/>
  <c r="L294" i="25"/>
  <c r="I305" i="23"/>
  <c r="G305" i="23"/>
  <c r="H305" i="23"/>
  <c r="J305" i="23"/>
  <c r="J308" i="21"/>
  <c r="I308" i="21"/>
  <c r="G308" i="21"/>
  <c r="H290" i="20"/>
  <c r="J290" i="20"/>
  <c r="G290" i="20"/>
  <c r="I290" i="20"/>
  <c r="K296" i="19"/>
  <c r="M296" i="19" s="1"/>
  <c r="I304" i="18"/>
  <c r="G304" i="18"/>
  <c r="K304" i="18"/>
  <c r="J328" i="17"/>
  <c r="H328" i="17"/>
  <c r="G295" i="16"/>
  <c r="I295" i="16"/>
  <c r="K295" i="16" s="1"/>
  <c r="J289" i="15"/>
  <c r="H289" i="15"/>
  <c r="I289" i="15"/>
  <c r="J308" i="14"/>
  <c r="H308" i="14"/>
  <c r="G308" i="14"/>
  <c r="I308" i="14"/>
  <c r="J298" i="13"/>
  <c r="H298" i="13"/>
  <c r="K288" i="12"/>
  <c r="M288" i="12" s="1"/>
  <c r="H306" i="11"/>
  <c r="J306" i="11"/>
  <c r="I306" i="11"/>
  <c r="G306" i="11"/>
  <c r="K298" i="7"/>
  <c r="I286" i="4"/>
  <c r="G286" i="4"/>
  <c r="K286" i="4"/>
  <c r="H291" i="40" l="1"/>
  <c r="J291" i="40"/>
  <c r="I291" i="40"/>
  <c r="G291" i="40"/>
  <c r="H293" i="46"/>
  <c r="J293" i="46"/>
  <c r="G293" i="45"/>
  <c r="J293" i="45"/>
  <c r="K287" i="44"/>
  <c r="M287" i="44" s="1"/>
  <c r="H289" i="43"/>
  <c r="J289" i="43"/>
  <c r="K294" i="42"/>
  <c r="I295" i="41"/>
  <c r="K295" i="41" s="1"/>
  <c r="H295" i="41"/>
  <c r="J299" i="39"/>
  <c r="H299" i="39"/>
  <c r="H295" i="38"/>
  <c r="J295" i="38"/>
  <c r="I293" i="37"/>
  <c r="G293" i="37"/>
  <c r="M292" i="37"/>
  <c r="I295" i="36"/>
  <c r="G295" i="36"/>
  <c r="M294" i="36"/>
  <c r="K292" i="35"/>
  <c r="K291" i="34"/>
  <c r="K304" i="33"/>
  <c r="L304" i="33" s="1"/>
  <c r="I297" i="32"/>
  <c r="G297" i="32"/>
  <c r="J297" i="32"/>
  <c r="H291" i="31"/>
  <c r="L290" i="31"/>
  <c r="K303" i="30"/>
  <c r="M303" i="30"/>
  <c r="J304" i="30" s="1"/>
  <c r="L303" i="30"/>
  <c r="H304" i="30"/>
  <c r="M305" i="29"/>
  <c r="L305" i="29"/>
  <c r="G306" i="29" s="1"/>
  <c r="I297" i="27"/>
  <c r="G297" i="27"/>
  <c r="M296" i="27"/>
  <c r="G295" i="25"/>
  <c r="I295" i="25"/>
  <c r="H295" i="25"/>
  <c r="J295" i="25"/>
  <c r="K305" i="23"/>
  <c r="L305" i="23"/>
  <c r="I306" i="23" s="1"/>
  <c r="M305" i="23"/>
  <c r="H306" i="23" s="1"/>
  <c r="K308" i="21"/>
  <c r="M308" i="21"/>
  <c r="J309" i="21" s="1"/>
  <c r="L308" i="21"/>
  <c r="G309" i="21" s="1"/>
  <c r="K290" i="20"/>
  <c r="L290" i="20"/>
  <c r="G291" i="20" s="1"/>
  <c r="M290" i="20"/>
  <c r="J291" i="20" s="1"/>
  <c r="J297" i="19"/>
  <c r="H297" i="19"/>
  <c r="L296" i="19"/>
  <c r="M304" i="18"/>
  <c r="L304" i="18"/>
  <c r="G305" i="18" s="1"/>
  <c r="K328" i="17"/>
  <c r="L295" i="16"/>
  <c r="G296" i="16" s="1"/>
  <c r="M295" i="16"/>
  <c r="K289" i="15"/>
  <c r="L289" i="15" s="1"/>
  <c r="K308" i="14"/>
  <c r="L308" i="14" s="1"/>
  <c r="K298" i="13"/>
  <c r="J289" i="12"/>
  <c r="H289" i="12"/>
  <c r="L288" i="12"/>
  <c r="K306" i="11"/>
  <c r="L306" i="11"/>
  <c r="G307" i="11" s="1"/>
  <c r="M306" i="11"/>
  <c r="J307" i="11" s="1"/>
  <c r="L298" i="7"/>
  <c r="M298" i="7"/>
  <c r="L286" i="4"/>
  <c r="G287" i="4" s="1"/>
  <c r="M286" i="4"/>
  <c r="K291" i="40" l="1"/>
  <c r="L291" i="40" s="1"/>
  <c r="K293" i="46"/>
  <c r="K293" i="45"/>
  <c r="L293" i="45"/>
  <c r="I294" i="45" s="1"/>
  <c r="M293" i="45"/>
  <c r="H294" i="45" s="1"/>
  <c r="G294" i="45"/>
  <c r="H288" i="44"/>
  <c r="J288" i="44"/>
  <c r="L287" i="44"/>
  <c r="K289" i="43"/>
  <c r="M294" i="42"/>
  <c r="L294" i="42"/>
  <c r="L295" i="41"/>
  <c r="I296" i="41" s="1"/>
  <c r="M295" i="41"/>
  <c r="J296" i="41" s="1"/>
  <c r="G296" i="41"/>
  <c r="K299" i="39"/>
  <c r="K295" i="38"/>
  <c r="L295" i="38" s="1"/>
  <c r="M295" i="38"/>
  <c r="J296" i="38" s="1"/>
  <c r="J293" i="37"/>
  <c r="H293" i="37"/>
  <c r="H295" i="36"/>
  <c r="J295" i="36"/>
  <c r="M292" i="35"/>
  <c r="L292" i="35"/>
  <c r="M291" i="34"/>
  <c r="L291" i="34"/>
  <c r="I305" i="33"/>
  <c r="G305" i="33"/>
  <c r="M304" i="33"/>
  <c r="K297" i="32"/>
  <c r="L297" i="32"/>
  <c r="I298" i="32" s="1"/>
  <c r="M297" i="32"/>
  <c r="J298" i="32" s="1"/>
  <c r="I291" i="31"/>
  <c r="G291" i="31"/>
  <c r="G304" i="30"/>
  <c r="I304" i="30"/>
  <c r="I306" i="29"/>
  <c r="J306" i="29"/>
  <c r="H306" i="29"/>
  <c r="J297" i="27"/>
  <c r="H297" i="27"/>
  <c r="K295" i="25"/>
  <c r="M295" i="25" s="1"/>
  <c r="J306" i="23"/>
  <c r="G306" i="23"/>
  <c r="H309" i="21"/>
  <c r="I309" i="21"/>
  <c r="K309" i="21" s="1"/>
  <c r="H291" i="20"/>
  <c r="I291" i="20"/>
  <c r="K291" i="20" s="1"/>
  <c r="G297" i="19"/>
  <c r="I297" i="19"/>
  <c r="K297" i="19"/>
  <c r="I305" i="18"/>
  <c r="H305" i="18"/>
  <c r="J305" i="18"/>
  <c r="M328" i="17"/>
  <c r="L328" i="17"/>
  <c r="H296" i="16"/>
  <c r="J296" i="16"/>
  <c r="I296" i="16"/>
  <c r="I290" i="15"/>
  <c r="G290" i="15"/>
  <c r="M289" i="15"/>
  <c r="I309" i="14"/>
  <c r="G309" i="14"/>
  <c r="M308" i="14"/>
  <c r="M298" i="13"/>
  <c r="L298" i="13"/>
  <c r="I289" i="12"/>
  <c r="G289" i="12"/>
  <c r="K289" i="12"/>
  <c r="H307" i="11"/>
  <c r="I307" i="11"/>
  <c r="H299" i="7"/>
  <c r="J299" i="7"/>
  <c r="G299" i="7"/>
  <c r="I299" i="7"/>
  <c r="H287" i="4"/>
  <c r="J287" i="4"/>
  <c r="I287" i="4"/>
  <c r="G292" i="40" l="1"/>
  <c r="I292" i="40"/>
  <c r="M291" i="40"/>
  <c r="L293" i="46"/>
  <c r="M293" i="46"/>
  <c r="J294" i="45"/>
  <c r="I288" i="44"/>
  <c r="G288" i="44"/>
  <c r="K288" i="44"/>
  <c r="M289" i="43"/>
  <c r="L289" i="43"/>
  <c r="G295" i="42"/>
  <c r="I295" i="42"/>
  <c r="J295" i="42"/>
  <c r="H295" i="42"/>
  <c r="K296" i="41"/>
  <c r="M296" i="41" s="1"/>
  <c r="J297" i="41" s="1"/>
  <c r="H296" i="41"/>
  <c r="M299" i="39"/>
  <c r="L299" i="39"/>
  <c r="I296" i="38"/>
  <c r="G296" i="38"/>
  <c r="H296" i="38"/>
  <c r="K293" i="37"/>
  <c r="K295" i="36"/>
  <c r="I293" i="35"/>
  <c r="G293" i="35"/>
  <c r="J293" i="35"/>
  <c r="H293" i="35"/>
  <c r="I292" i="34"/>
  <c r="G292" i="34"/>
  <c r="H292" i="34"/>
  <c r="J292" i="34"/>
  <c r="J305" i="33"/>
  <c r="H305" i="33"/>
  <c r="K298" i="32"/>
  <c r="M298" i="32"/>
  <c r="J299" i="32" s="1"/>
  <c r="L298" i="32"/>
  <c r="I299" i="32" s="1"/>
  <c r="H298" i="32"/>
  <c r="H299" i="32" s="1"/>
  <c r="G298" i="32"/>
  <c r="G299" i="32" s="1"/>
  <c r="K291" i="31"/>
  <c r="L291" i="31" s="1"/>
  <c r="K304" i="30"/>
  <c r="L304" i="30" s="1"/>
  <c r="K306" i="29"/>
  <c r="L306" i="29" s="1"/>
  <c r="K297" i="27"/>
  <c r="H296" i="25"/>
  <c r="J296" i="25"/>
  <c r="L295" i="25"/>
  <c r="K306" i="23"/>
  <c r="M306" i="23" s="1"/>
  <c r="L306" i="23"/>
  <c r="I307" i="23" s="1"/>
  <c r="M309" i="21"/>
  <c r="J310" i="21" s="1"/>
  <c r="L309" i="21"/>
  <c r="I310" i="21" s="1"/>
  <c r="M291" i="20"/>
  <c r="J292" i="20" s="1"/>
  <c r="L291" i="20"/>
  <c r="I292" i="20" s="1"/>
  <c r="M297" i="19"/>
  <c r="L297" i="19"/>
  <c r="G298" i="19" s="1"/>
  <c r="K305" i="18"/>
  <c r="M305" i="18"/>
  <c r="J306" i="18" s="1"/>
  <c r="L305" i="18"/>
  <c r="I306" i="18" s="1"/>
  <c r="H306" i="18"/>
  <c r="G306" i="18"/>
  <c r="I329" i="17"/>
  <c r="G329" i="17"/>
  <c r="H329" i="17"/>
  <c r="J329" i="17"/>
  <c r="K296" i="16"/>
  <c r="M296" i="16" s="1"/>
  <c r="H290" i="15"/>
  <c r="J290" i="15"/>
  <c r="H309" i="14"/>
  <c r="J309" i="14"/>
  <c r="G299" i="13"/>
  <c r="I299" i="13"/>
  <c r="J299" i="13"/>
  <c r="H299" i="13"/>
  <c r="L289" i="12"/>
  <c r="G290" i="12" s="1"/>
  <c r="M289" i="12"/>
  <c r="K307" i="11"/>
  <c r="L307" i="11" s="1"/>
  <c r="K299" i="7"/>
  <c r="M299" i="7" s="1"/>
  <c r="K287" i="4"/>
  <c r="L287" i="4"/>
  <c r="I288" i="4" s="1"/>
  <c r="M287" i="4"/>
  <c r="J288" i="4" s="1"/>
  <c r="J292" i="40" l="1"/>
  <c r="H292" i="40"/>
  <c r="J294" i="46"/>
  <c r="H294" i="46"/>
  <c r="G294" i="46"/>
  <c r="I294" i="46"/>
  <c r="K294" i="45"/>
  <c r="M294" i="45" s="1"/>
  <c r="L288" i="44"/>
  <c r="G289" i="44" s="1"/>
  <c r="M288" i="44"/>
  <c r="G290" i="43"/>
  <c r="I290" i="43"/>
  <c r="J290" i="43"/>
  <c r="H290" i="43"/>
  <c r="K295" i="42"/>
  <c r="L295" i="42"/>
  <c r="I296" i="42" s="1"/>
  <c r="M295" i="42"/>
  <c r="H296" i="42" s="1"/>
  <c r="G296" i="42"/>
  <c r="H297" i="41"/>
  <c r="L296" i="41"/>
  <c r="G300" i="39"/>
  <c r="I300" i="39"/>
  <c r="H300" i="39"/>
  <c r="J300" i="39"/>
  <c r="K296" i="38"/>
  <c r="M296" i="38" s="1"/>
  <c r="M293" i="37"/>
  <c r="L293" i="37"/>
  <c r="M295" i="36"/>
  <c r="L295" i="36"/>
  <c r="K293" i="35"/>
  <c r="L293" i="35"/>
  <c r="G294" i="35" s="1"/>
  <c r="M293" i="35"/>
  <c r="H294" i="35" s="1"/>
  <c r="K292" i="34"/>
  <c r="M292" i="34"/>
  <c r="J293" i="34" s="1"/>
  <c r="L292" i="34"/>
  <c r="G293" i="34" s="1"/>
  <c r="K305" i="33"/>
  <c r="K299" i="32"/>
  <c r="M299" i="32" s="1"/>
  <c r="G292" i="31"/>
  <c r="I292" i="31"/>
  <c r="M291" i="31"/>
  <c r="G305" i="30"/>
  <c r="I305" i="30"/>
  <c r="M304" i="30"/>
  <c r="I307" i="29"/>
  <c r="G307" i="29"/>
  <c r="M306" i="29"/>
  <c r="L297" i="27"/>
  <c r="M297" i="27"/>
  <c r="I296" i="25"/>
  <c r="G296" i="25"/>
  <c r="K296" i="25"/>
  <c r="G307" i="23"/>
  <c r="J307" i="23"/>
  <c r="H307" i="23"/>
  <c r="G310" i="21"/>
  <c r="K310" i="21"/>
  <c r="L310" i="21" s="1"/>
  <c r="I311" i="21" s="1"/>
  <c r="H310" i="21"/>
  <c r="G292" i="20"/>
  <c r="K292" i="20"/>
  <c r="M292" i="20" s="1"/>
  <c r="J293" i="20" s="1"/>
  <c r="H292" i="20"/>
  <c r="I298" i="19"/>
  <c r="H298" i="19"/>
  <c r="J298" i="19"/>
  <c r="K306" i="18"/>
  <c r="L306" i="18" s="1"/>
  <c r="K329" i="17"/>
  <c r="L329" i="17"/>
  <c r="G330" i="17" s="1"/>
  <c r="M329" i="17"/>
  <c r="H330" i="17" s="1"/>
  <c r="H297" i="16"/>
  <c r="J297" i="16"/>
  <c r="L296" i="16"/>
  <c r="K290" i="15"/>
  <c r="K309" i="14"/>
  <c r="K299" i="13"/>
  <c r="M299" i="13" s="1"/>
  <c r="L299" i="13"/>
  <c r="I300" i="13" s="1"/>
  <c r="H290" i="12"/>
  <c r="J290" i="12"/>
  <c r="I290" i="12"/>
  <c r="I308" i="11"/>
  <c r="G308" i="11"/>
  <c r="M307" i="11"/>
  <c r="J300" i="7"/>
  <c r="H300" i="7"/>
  <c r="L299" i="7"/>
  <c r="K288" i="4"/>
  <c r="M288" i="4"/>
  <c r="J289" i="4" s="1"/>
  <c r="L288" i="4"/>
  <c r="I289" i="4" s="1"/>
  <c r="G288" i="4"/>
  <c r="H288" i="4"/>
  <c r="H289" i="4" s="1"/>
  <c r="K292" i="40" l="1"/>
  <c r="K294" i="46"/>
  <c r="M294" i="46" s="1"/>
  <c r="L294" i="45"/>
  <c r="J295" i="45"/>
  <c r="H295" i="45"/>
  <c r="I295" i="45"/>
  <c r="G295" i="45"/>
  <c r="J289" i="44"/>
  <c r="H289" i="44"/>
  <c r="I289" i="44"/>
  <c r="K290" i="43"/>
  <c r="L290" i="43" s="1"/>
  <c r="J296" i="42"/>
  <c r="I297" i="41"/>
  <c r="G297" i="41"/>
  <c r="K300" i="39"/>
  <c r="M300" i="39"/>
  <c r="J301" i="39" s="1"/>
  <c r="L300" i="39"/>
  <c r="G301" i="39" s="1"/>
  <c r="J297" i="38"/>
  <c r="H297" i="38"/>
  <c r="L296" i="38"/>
  <c r="G294" i="37"/>
  <c r="I294" i="37"/>
  <c r="H294" i="37"/>
  <c r="J294" i="37"/>
  <c r="G296" i="36"/>
  <c r="I296" i="36"/>
  <c r="J296" i="36"/>
  <c r="H296" i="36"/>
  <c r="J294" i="35"/>
  <c r="I294" i="35"/>
  <c r="I293" i="34"/>
  <c r="K293" i="34" s="1"/>
  <c r="H293" i="34"/>
  <c r="M305" i="33"/>
  <c r="L305" i="33"/>
  <c r="H300" i="32"/>
  <c r="J300" i="32"/>
  <c r="L299" i="32"/>
  <c r="J292" i="31"/>
  <c r="H292" i="31"/>
  <c r="J305" i="30"/>
  <c r="H305" i="30"/>
  <c r="H307" i="29"/>
  <c r="J307" i="29"/>
  <c r="H298" i="27"/>
  <c r="J298" i="27"/>
  <c r="I298" i="27"/>
  <c r="G298" i="27"/>
  <c r="M296" i="25"/>
  <c r="L296" i="25"/>
  <c r="G297" i="25" s="1"/>
  <c r="K307" i="23"/>
  <c r="G311" i="21"/>
  <c r="M310" i="21"/>
  <c r="J311" i="21" s="1"/>
  <c r="H293" i="20"/>
  <c r="L292" i="20"/>
  <c r="I293" i="20" s="1"/>
  <c r="K298" i="19"/>
  <c r="L298" i="19" s="1"/>
  <c r="I307" i="18"/>
  <c r="G307" i="18"/>
  <c r="M306" i="18"/>
  <c r="I330" i="17"/>
  <c r="J330" i="17"/>
  <c r="I297" i="16"/>
  <c r="K297" i="16" s="1"/>
  <c r="G297" i="16"/>
  <c r="L290" i="15"/>
  <c r="M290" i="15"/>
  <c r="M309" i="14"/>
  <c r="L309" i="14"/>
  <c r="J300" i="13"/>
  <c r="H300" i="13"/>
  <c r="G300" i="13"/>
  <c r="K290" i="12"/>
  <c r="M290" i="12" s="1"/>
  <c r="J308" i="11"/>
  <c r="H308" i="11"/>
  <c r="I300" i="7"/>
  <c r="G300" i="7"/>
  <c r="K300" i="7"/>
  <c r="K289" i="4"/>
  <c r="M289" i="4" s="1"/>
  <c r="G289" i="4"/>
  <c r="M292" i="40" l="1"/>
  <c r="L292" i="40"/>
  <c r="H295" i="46"/>
  <c r="J295" i="46"/>
  <c r="L294" i="46"/>
  <c r="K295" i="45"/>
  <c r="M295" i="45" s="1"/>
  <c r="K289" i="44"/>
  <c r="L289" i="44" s="1"/>
  <c r="I291" i="43"/>
  <c r="G291" i="43"/>
  <c r="M290" i="43"/>
  <c r="K296" i="42"/>
  <c r="M296" i="42" s="1"/>
  <c r="L296" i="42"/>
  <c r="K297" i="41"/>
  <c r="L297" i="41" s="1"/>
  <c r="I301" i="39"/>
  <c r="H301" i="39"/>
  <c r="I297" i="38"/>
  <c r="G297" i="38"/>
  <c r="K297" i="38"/>
  <c r="K294" i="37"/>
  <c r="M294" i="37"/>
  <c r="J295" i="37" s="1"/>
  <c r="L294" i="37"/>
  <c r="G295" i="37" s="1"/>
  <c r="K296" i="36"/>
  <c r="M296" i="36"/>
  <c r="J297" i="36" s="1"/>
  <c r="L296" i="36"/>
  <c r="G297" i="36" s="1"/>
  <c r="K294" i="35"/>
  <c r="M294" i="35" s="1"/>
  <c r="M293" i="34"/>
  <c r="J294" i="34" s="1"/>
  <c r="L293" i="34"/>
  <c r="I294" i="34" s="1"/>
  <c r="H294" i="34"/>
  <c r="G294" i="34"/>
  <c r="I306" i="33"/>
  <c r="G306" i="33"/>
  <c r="H306" i="33"/>
  <c r="J306" i="33"/>
  <c r="I300" i="32"/>
  <c r="G300" i="32"/>
  <c r="K300" i="32"/>
  <c r="K292" i="31"/>
  <c r="K305" i="30"/>
  <c r="L305" i="30" s="1"/>
  <c r="M305" i="30"/>
  <c r="H306" i="30" s="1"/>
  <c r="K307" i="29"/>
  <c r="K298" i="27"/>
  <c r="M298" i="27" s="1"/>
  <c r="J297" i="25"/>
  <c r="H297" i="25"/>
  <c r="I297" i="25"/>
  <c r="M307" i="23"/>
  <c r="L307" i="23"/>
  <c r="K311" i="21"/>
  <c r="H311" i="21"/>
  <c r="M311" i="21"/>
  <c r="J312" i="21" s="1"/>
  <c r="L311" i="21"/>
  <c r="I312" i="21" s="1"/>
  <c r="G293" i="20"/>
  <c r="K293" i="20"/>
  <c r="M293" i="20" s="1"/>
  <c r="I299" i="19"/>
  <c r="G299" i="19"/>
  <c r="M298" i="19"/>
  <c r="J307" i="18"/>
  <c r="H307" i="18"/>
  <c r="K330" i="17"/>
  <c r="M330" i="17"/>
  <c r="J331" i="17" s="1"/>
  <c r="L330" i="17"/>
  <c r="I331" i="17" s="1"/>
  <c r="G331" i="17"/>
  <c r="H331" i="17"/>
  <c r="L297" i="16"/>
  <c r="G298" i="16" s="1"/>
  <c r="M297" i="16"/>
  <c r="H291" i="15"/>
  <c r="J291" i="15"/>
  <c r="G291" i="15"/>
  <c r="I291" i="15"/>
  <c r="G310" i="14"/>
  <c r="I310" i="14"/>
  <c r="H310" i="14"/>
  <c r="J310" i="14"/>
  <c r="K300" i="13"/>
  <c r="L300" i="13" s="1"/>
  <c r="J291" i="12"/>
  <c r="H291" i="12"/>
  <c r="L290" i="12"/>
  <c r="K308" i="11"/>
  <c r="L300" i="7"/>
  <c r="G301" i="7" s="1"/>
  <c r="M300" i="7"/>
  <c r="J290" i="4"/>
  <c r="H290" i="4"/>
  <c r="L289" i="4"/>
  <c r="I290" i="4" s="1"/>
  <c r="I293" i="40" l="1"/>
  <c r="G293" i="40"/>
  <c r="H293" i="40"/>
  <c r="J293" i="40"/>
  <c r="I295" i="46"/>
  <c r="G295" i="46"/>
  <c r="K295" i="46"/>
  <c r="H296" i="45"/>
  <c r="J296" i="45"/>
  <c r="L295" i="45"/>
  <c r="I290" i="44"/>
  <c r="G290" i="44"/>
  <c r="M289" i="44"/>
  <c r="H291" i="43"/>
  <c r="J291" i="43"/>
  <c r="J297" i="42"/>
  <c r="H297" i="42"/>
  <c r="G297" i="42"/>
  <c r="I297" i="42"/>
  <c r="G298" i="41"/>
  <c r="I298" i="41"/>
  <c r="M297" i="41"/>
  <c r="K301" i="39"/>
  <c r="M301" i="39" s="1"/>
  <c r="M297" i="38"/>
  <c r="L297" i="38"/>
  <c r="G298" i="38" s="1"/>
  <c r="H295" i="37"/>
  <c r="I295" i="37"/>
  <c r="K295" i="37" s="1"/>
  <c r="H297" i="36"/>
  <c r="I297" i="36"/>
  <c r="J295" i="35"/>
  <c r="H295" i="35"/>
  <c r="L294" i="35"/>
  <c r="K294" i="34"/>
  <c r="M294" i="34" s="1"/>
  <c r="K306" i="33"/>
  <c r="L306" i="33" s="1"/>
  <c r="M300" i="32"/>
  <c r="L300" i="32"/>
  <c r="G301" i="32" s="1"/>
  <c r="L292" i="31"/>
  <c r="M292" i="31"/>
  <c r="I306" i="30"/>
  <c r="G306" i="30"/>
  <c r="J306" i="30"/>
  <c r="M307" i="29"/>
  <c r="L307" i="29"/>
  <c r="J299" i="27"/>
  <c r="H299" i="27"/>
  <c r="L298" i="27"/>
  <c r="K297" i="25"/>
  <c r="L297" i="25" s="1"/>
  <c r="I308" i="23"/>
  <c r="G308" i="23"/>
  <c r="H308" i="23"/>
  <c r="J308" i="23"/>
  <c r="K312" i="21"/>
  <c r="G312" i="21"/>
  <c r="L312" i="21"/>
  <c r="I313" i="21" s="1"/>
  <c r="M312" i="21"/>
  <c r="J313" i="21" s="1"/>
  <c r="H312" i="21"/>
  <c r="J294" i="20"/>
  <c r="H294" i="20"/>
  <c r="L293" i="20"/>
  <c r="I294" i="20" s="1"/>
  <c r="J299" i="19"/>
  <c r="H299" i="19"/>
  <c r="K307" i="18"/>
  <c r="K331" i="17"/>
  <c r="M331" i="17" s="1"/>
  <c r="J298" i="16"/>
  <c r="H298" i="16"/>
  <c r="I298" i="16"/>
  <c r="K291" i="15"/>
  <c r="M291" i="15" s="1"/>
  <c r="K310" i="14"/>
  <c r="M310" i="14"/>
  <c r="H311" i="14" s="1"/>
  <c r="L310" i="14"/>
  <c r="I311" i="14" s="1"/>
  <c r="I301" i="13"/>
  <c r="G301" i="13"/>
  <c r="M300" i="13"/>
  <c r="I291" i="12"/>
  <c r="G291" i="12"/>
  <c r="K291" i="12"/>
  <c r="L308" i="11"/>
  <c r="M308" i="11"/>
  <c r="H301" i="7"/>
  <c r="J301" i="7"/>
  <c r="I301" i="7"/>
  <c r="G290" i="4"/>
  <c r="K290" i="4"/>
  <c r="M290" i="4" s="1"/>
  <c r="K293" i="40" l="1"/>
  <c r="L293" i="40"/>
  <c r="G294" i="40" s="1"/>
  <c r="M293" i="40"/>
  <c r="J294" i="40" s="1"/>
  <c r="I294" i="40"/>
  <c r="M295" i="46"/>
  <c r="L295" i="46"/>
  <c r="G296" i="46" s="1"/>
  <c r="G296" i="45"/>
  <c r="I296" i="45"/>
  <c r="K296" i="45"/>
  <c r="H290" i="44"/>
  <c r="J290" i="44"/>
  <c r="K291" i="43"/>
  <c r="K297" i="42"/>
  <c r="L297" i="42" s="1"/>
  <c r="J298" i="41"/>
  <c r="H298" i="41"/>
  <c r="J302" i="39"/>
  <c r="H302" i="39"/>
  <c r="L301" i="39"/>
  <c r="H298" i="38"/>
  <c r="J298" i="38"/>
  <c r="I298" i="38"/>
  <c r="L295" i="37"/>
  <c r="I296" i="37" s="1"/>
  <c r="M295" i="37"/>
  <c r="J296" i="37" s="1"/>
  <c r="G296" i="37"/>
  <c r="K297" i="36"/>
  <c r="L297" i="36" s="1"/>
  <c r="I295" i="35"/>
  <c r="G295" i="35"/>
  <c r="K295" i="35"/>
  <c r="J295" i="34"/>
  <c r="H295" i="34"/>
  <c r="L294" i="34"/>
  <c r="I307" i="33"/>
  <c r="G307" i="33"/>
  <c r="M306" i="33"/>
  <c r="H301" i="32"/>
  <c r="J301" i="32"/>
  <c r="I301" i="32"/>
  <c r="H293" i="31"/>
  <c r="J293" i="31"/>
  <c r="I293" i="31"/>
  <c r="G293" i="31"/>
  <c r="K306" i="30"/>
  <c r="L306" i="30" s="1"/>
  <c r="I308" i="29"/>
  <c r="G308" i="29"/>
  <c r="J308" i="29"/>
  <c r="H308" i="29"/>
  <c r="G299" i="27"/>
  <c r="I299" i="27"/>
  <c r="K299" i="27"/>
  <c r="I298" i="25"/>
  <c r="G298" i="25"/>
  <c r="M297" i="25"/>
  <c r="K308" i="23"/>
  <c r="L308" i="23"/>
  <c r="I309" i="23" s="1"/>
  <c r="M308" i="23"/>
  <c r="H309" i="23" s="1"/>
  <c r="K313" i="21"/>
  <c r="M313" i="21"/>
  <c r="J314" i="21" s="1"/>
  <c r="L313" i="21"/>
  <c r="I314" i="21" s="1"/>
  <c r="H313" i="21"/>
  <c r="H314" i="21" s="1"/>
  <c r="G313" i="21"/>
  <c r="G314" i="21" s="1"/>
  <c r="G294" i="20"/>
  <c r="K294" i="20"/>
  <c r="L294" i="20" s="1"/>
  <c r="I295" i="20" s="1"/>
  <c r="K299" i="19"/>
  <c r="M307" i="18"/>
  <c r="L307" i="18"/>
  <c r="J332" i="17"/>
  <c r="H332" i="17"/>
  <c r="L331" i="17"/>
  <c r="K298" i="16"/>
  <c r="L298" i="16"/>
  <c r="I299" i="16" s="1"/>
  <c r="M298" i="16"/>
  <c r="J299" i="16" s="1"/>
  <c r="H299" i="16"/>
  <c r="H292" i="15"/>
  <c r="J292" i="15"/>
  <c r="L291" i="15"/>
  <c r="G311" i="14"/>
  <c r="J311" i="14"/>
  <c r="H301" i="13"/>
  <c r="J301" i="13"/>
  <c r="M291" i="12"/>
  <c r="L291" i="12"/>
  <c r="I292" i="12" s="1"/>
  <c r="G292" i="12"/>
  <c r="J309" i="11"/>
  <c r="H309" i="11"/>
  <c r="G309" i="11"/>
  <c r="I309" i="11"/>
  <c r="K301" i="7"/>
  <c r="M301" i="7"/>
  <c r="J302" i="7" s="1"/>
  <c r="L301" i="7"/>
  <c r="I302" i="7" s="1"/>
  <c r="G302" i="7"/>
  <c r="H291" i="4"/>
  <c r="J291" i="4"/>
  <c r="L290" i="4"/>
  <c r="I291" i="4" s="1"/>
  <c r="K294" i="40" l="1"/>
  <c r="L294" i="40" s="1"/>
  <c r="I295" i="40"/>
  <c r="M294" i="40"/>
  <c r="J295" i="40" s="1"/>
  <c r="H294" i="40"/>
  <c r="H295" i="40" s="1"/>
  <c r="G295" i="40"/>
  <c r="H296" i="46"/>
  <c r="J296" i="46"/>
  <c r="I296" i="46"/>
  <c r="M296" i="45"/>
  <c r="L296" i="45"/>
  <c r="I297" i="45" s="1"/>
  <c r="K290" i="44"/>
  <c r="M291" i="43"/>
  <c r="L291" i="43"/>
  <c r="I298" i="42"/>
  <c r="G298" i="42"/>
  <c r="M297" i="42"/>
  <c r="K298" i="41"/>
  <c r="I302" i="39"/>
  <c r="G302" i="39"/>
  <c r="K302" i="39"/>
  <c r="K298" i="38"/>
  <c r="M298" i="38" s="1"/>
  <c r="K296" i="37"/>
  <c r="M296" i="37" s="1"/>
  <c r="J297" i="37" s="1"/>
  <c r="H296" i="37"/>
  <c r="I298" i="36"/>
  <c r="G298" i="36"/>
  <c r="M297" i="36"/>
  <c r="L295" i="35"/>
  <c r="G296" i="35" s="1"/>
  <c r="M295" i="35"/>
  <c r="I295" i="34"/>
  <c r="G295" i="34"/>
  <c r="K295" i="34"/>
  <c r="J307" i="33"/>
  <c r="H307" i="33"/>
  <c r="K301" i="32"/>
  <c r="M301" i="32" s="1"/>
  <c r="K293" i="31"/>
  <c r="M293" i="31" s="1"/>
  <c r="G307" i="30"/>
  <c r="I307" i="30"/>
  <c r="M306" i="30"/>
  <c r="K308" i="29"/>
  <c r="L308" i="29"/>
  <c r="G309" i="29" s="1"/>
  <c r="M308" i="29"/>
  <c r="J309" i="29" s="1"/>
  <c r="M299" i="27"/>
  <c r="L299" i="27"/>
  <c r="I300" i="27" s="1"/>
  <c r="H298" i="25"/>
  <c r="J298" i="25"/>
  <c r="G309" i="23"/>
  <c r="J309" i="23"/>
  <c r="K314" i="21"/>
  <c r="M314" i="21" s="1"/>
  <c r="G295" i="20"/>
  <c r="M294" i="20"/>
  <c r="L299" i="19"/>
  <c r="M299" i="19"/>
  <c r="G308" i="18"/>
  <c r="I308" i="18"/>
  <c r="J308" i="18"/>
  <c r="H308" i="18"/>
  <c r="I332" i="17"/>
  <c r="G332" i="17"/>
  <c r="K332" i="17"/>
  <c r="K299" i="16"/>
  <c r="L299" i="16"/>
  <c r="I300" i="16" s="1"/>
  <c r="M299" i="16"/>
  <c r="J300" i="16" s="1"/>
  <c r="G299" i="16"/>
  <c r="G300" i="16" s="1"/>
  <c r="H300" i="16"/>
  <c r="I292" i="15"/>
  <c r="G292" i="15"/>
  <c r="K292" i="15"/>
  <c r="K311" i="14"/>
  <c r="M311" i="14"/>
  <c r="J312" i="14" s="1"/>
  <c r="L311" i="14"/>
  <c r="I312" i="14" s="1"/>
  <c r="K301" i="13"/>
  <c r="H292" i="12"/>
  <c r="J292" i="12"/>
  <c r="K309" i="11"/>
  <c r="L309" i="11" s="1"/>
  <c r="K302" i="7"/>
  <c r="M302" i="7" s="1"/>
  <c r="J303" i="7" s="1"/>
  <c r="H302" i="7"/>
  <c r="K291" i="4"/>
  <c r="M291" i="4"/>
  <c r="J292" i="4" s="1"/>
  <c r="L291" i="4"/>
  <c r="I292" i="4" s="1"/>
  <c r="G291" i="4"/>
  <c r="K295" i="40" l="1"/>
  <c r="L295" i="40"/>
  <c r="I296" i="40" s="1"/>
  <c r="M295" i="40"/>
  <c r="H296" i="40" s="1"/>
  <c r="K296" i="46"/>
  <c r="L296" i="46" s="1"/>
  <c r="G297" i="45"/>
  <c r="J297" i="45"/>
  <c r="H297" i="45"/>
  <c r="M290" i="44"/>
  <c r="L290" i="44"/>
  <c r="G292" i="43"/>
  <c r="I292" i="43"/>
  <c r="J292" i="43"/>
  <c r="H292" i="43"/>
  <c r="J298" i="42"/>
  <c r="H298" i="42"/>
  <c r="M298" i="41"/>
  <c r="L298" i="41"/>
  <c r="M302" i="39"/>
  <c r="L302" i="39"/>
  <c r="G303" i="39" s="1"/>
  <c r="H299" i="38"/>
  <c r="J299" i="38"/>
  <c r="L298" i="38"/>
  <c r="L296" i="37"/>
  <c r="H297" i="37"/>
  <c r="J298" i="36"/>
  <c r="H298" i="36"/>
  <c r="J296" i="35"/>
  <c r="H296" i="35"/>
  <c r="I296" i="35"/>
  <c r="L295" i="34"/>
  <c r="G296" i="34" s="1"/>
  <c r="M295" i="34"/>
  <c r="K307" i="33"/>
  <c r="J302" i="32"/>
  <c r="H302" i="32"/>
  <c r="L301" i="32"/>
  <c r="J294" i="31"/>
  <c r="H294" i="31"/>
  <c r="L293" i="31"/>
  <c r="J307" i="30"/>
  <c r="H307" i="30"/>
  <c r="I309" i="29"/>
  <c r="H309" i="29"/>
  <c r="G300" i="27"/>
  <c r="H300" i="27"/>
  <c r="J300" i="27"/>
  <c r="K298" i="25"/>
  <c r="K309" i="23"/>
  <c r="L309" i="23" s="1"/>
  <c r="J315" i="21"/>
  <c r="H315" i="21"/>
  <c r="L314" i="21"/>
  <c r="J295" i="20"/>
  <c r="H295" i="20"/>
  <c r="J300" i="19"/>
  <c r="H300" i="19"/>
  <c r="G300" i="19"/>
  <c r="I300" i="19"/>
  <c r="K308" i="18"/>
  <c r="L308" i="18"/>
  <c r="I309" i="18" s="1"/>
  <c r="M308" i="18"/>
  <c r="J309" i="18" s="1"/>
  <c r="G309" i="18"/>
  <c r="M332" i="17"/>
  <c r="L332" i="17"/>
  <c r="G333" i="17" s="1"/>
  <c r="K300" i="16"/>
  <c r="L300" i="16"/>
  <c r="I301" i="16" s="1"/>
  <c r="M300" i="16"/>
  <c r="J301" i="16" s="1"/>
  <c r="G301" i="16"/>
  <c r="M292" i="15"/>
  <c r="L292" i="15"/>
  <c r="G293" i="15" s="1"/>
  <c r="K312" i="14"/>
  <c r="M312" i="14" s="1"/>
  <c r="J313" i="14" s="1"/>
  <c r="L312" i="14"/>
  <c r="I313" i="14" s="1"/>
  <c r="H312" i="14"/>
  <c r="G312" i="14"/>
  <c r="L301" i="13"/>
  <c r="M301" i="13"/>
  <c r="K292" i="12"/>
  <c r="M292" i="12"/>
  <c r="J293" i="12" s="1"/>
  <c r="L292" i="12"/>
  <c r="I310" i="11"/>
  <c r="G310" i="11"/>
  <c r="M309" i="11"/>
  <c r="H303" i="7"/>
  <c r="L302" i="7"/>
  <c r="K292" i="4"/>
  <c r="M292" i="4" s="1"/>
  <c r="J293" i="4" s="1"/>
  <c r="H292" i="4"/>
  <c r="G292" i="4"/>
  <c r="G296" i="40" l="1"/>
  <c r="J296" i="40"/>
  <c r="I297" i="46"/>
  <c r="G297" i="46"/>
  <c r="M296" i="46"/>
  <c r="K297" i="45"/>
  <c r="M297" i="45" s="1"/>
  <c r="G291" i="44"/>
  <c r="I291" i="44"/>
  <c r="J291" i="44"/>
  <c r="H291" i="44"/>
  <c r="K292" i="43"/>
  <c r="M292" i="43"/>
  <c r="H293" i="43" s="1"/>
  <c r="L292" i="43"/>
  <c r="I293" i="43" s="1"/>
  <c r="K298" i="42"/>
  <c r="G299" i="41"/>
  <c r="I299" i="41"/>
  <c r="H299" i="41"/>
  <c r="J299" i="41"/>
  <c r="H303" i="39"/>
  <c r="J303" i="39"/>
  <c r="I303" i="39"/>
  <c r="I299" i="38"/>
  <c r="G299" i="38"/>
  <c r="K299" i="38"/>
  <c r="I297" i="37"/>
  <c r="G297" i="37"/>
  <c r="K298" i="36"/>
  <c r="K296" i="35"/>
  <c r="L296" i="35"/>
  <c r="I297" i="35" s="1"/>
  <c r="M296" i="35"/>
  <c r="H297" i="35" s="1"/>
  <c r="G297" i="35"/>
  <c r="I296" i="34"/>
  <c r="H296" i="34"/>
  <c r="J296" i="34"/>
  <c r="M307" i="33"/>
  <c r="L307" i="33"/>
  <c r="I302" i="32"/>
  <c r="G302" i="32"/>
  <c r="K302" i="32"/>
  <c r="G294" i="31"/>
  <c r="I294" i="31"/>
  <c r="K294" i="31"/>
  <c r="K307" i="30"/>
  <c r="K309" i="29"/>
  <c r="L309" i="29" s="1"/>
  <c r="K300" i="27"/>
  <c r="M300" i="27"/>
  <c r="H301" i="27" s="1"/>
  <c r="L300" i="27"/>
  <c r="I301" i="27" s="1"/>
  <c r="L298" i="25"/>
  <c r="M298" i="25"/>
  <c r="I310" i="23"/>
  <c r="G310" i="23"/>
  <c r="M309" i="23"/>
  <c r="I315" i="21"/>
  <c r="G315" i="21"/>
  <c r="K315" i="21"/>
  <c r="K295" i="20"/>
  <c r="M295" i="20" s="1"/>
  <c r="K300" i="19"/>
  <c r="M300" i="19" s="1"/>
  <c r="K309" i="18"/>
  <c r="L309" i="18"/>
  <c r="I310" i="18" s="1"/>
  <c r="M309" i="18"/>
  <c r="J310" i="18" s="1"/>
  <c r="G310" i="18"/>
  <c r="H309" i="18"/>
  <c r="H310" i="18" s="1"/>
  <c r="J333" i="17"/>
  <c r="H333" i="17"/>
  <c r="I333" i="17"/>
  <c r="K301" i="16"/>
  <c r="M301" i="16"/>
  <c r="J302" i="16" s="1"/>
  <c r="L301" i="16"/>
  <c r="I302" i="16" s="1"/>
  <c r="H301" i="16"/>
  <c r="H302" i="16" s="1"/>
  <c r="I293" i="15"/>
  <c r="J293" i="15"/>
  <c r="H293" i="15"/>
  <c r="K313" i="14"/>
  <c r="L313" i="14" s="1"/>
  <c r="I314" i="14" s="1"/>
  <c r="G313" i="14"/>
  <c r="H313" i="14"/>
  <c r="H302" i="13"/>
  <c r="J302" i="13"/>
  <c r="G302" i="13"/>
  <c r="I302" i="13"/>
  <c r="I293" i="12"/>
  <c r="K293" i="12" s="1"/>
  <c r="G293" i="12"/>
  <c r="H293" i="12"/>
  <c r="H310" i="11"/>
  <c r="J310" i="11"/>
  <c r="I303" i="7"/>
  <c r="G303" i="7"/>
  <c r="H293" i="4"/>
  <c r="L292" i="4"/>
  <c r="I293" i="4" s="1"/>
  <c r="K296" i="40" l="1"/>
  <c r="M296" i="40" s="1"/>
  <c r="H297" i="46"/>
  <c r="J297" i="46"/>
  <c r="H298" i="45"/>
  <c r="J298" i="45"/>
  <c r="L297" i="45"/>
  <c r="K291" i="44"/>
  <c r="L291" i="44"/>
  <c r="I292" i="44" s="1"/>
  <c r="M291" i="44"/>
  <c r="H292" i="44" s="1"/>
  <c r="G292" i="44"/>
  <c r="G293" i="43"/>
  <c r="J293" i="43"/>
  <c r="L298" i="42"/>
  <c r="M298" i="42"/>
  <c r="K299" i="41"/>
  <c r="M299" i="41"/>
  <c r="J300" i="41" s="1"/>
  <c r="L299" i="41"/>
  <c r="I300" i="41" s="1"/>
  <c r="K303" i="39"/>
  <c r="L303" i="39" s="1"/>
  <c r="L299" i="38"/>
  <c r="G300" i="38" s="1"/>
  <c r="M299" i="38"/>
  <c r="K297" i="37"/>
  <c r="L297" i="37" s="1"/>
  <c r="M298" i="36"/>
  <c r="L298" i="36"/>
  <c r="J297" i="35"/>
  <c r="K296" i="34"/>
  <c r="M296" i="34"/>
  <c r="H297" i="34" s="1"/>
  <c r="L296" i="34"/>
  <c r="I297" i="34" s="1"/>
  <c r="I308" i="33"/>
  <c r="G308" i="33"/>
  <c r="H308" i="33"/>
  <c r="J308" i="33"/>
  <c r="M302" i="32"/>
  <c r="L302" i="32"/>
  <c r="G303" i="32" s="1"/>
  <c r="L294" i="31"/>
  <c r="I295" i="31" s="1"/>
  <c r="M294" i="31"/>
  <c r="G295" i="31"/>
  <c r="M307" i="30"/>
  <c r="L307" i="30"/>
  <c r="G310" i="29"/>
  <c r="I310" i="29"/>
  <c r="M309" i="29"/>
  <c r="G301" i="27"/>
  <c r="J301" i="27"/>
  <c r="J299" i="25"/>
  <c r="H299" i="25"/>
  <c r="I299" i="25"/>
  <c r="G299" i="25"/>
  <c r="J310" i="23"/>
  <c r="H310" i="23"/>
  <c r="M315" i="21"/>
  <c r="L315" i="21"/>
  <c r="G316" i="21" s="1"/>
  <c r="H296" i="20"/>
  <c r="J296" i="20"/>
  <c r="L295" i="20"/>
  <c r="H301" i="19"/>
  <c r="J301" i="19"/>
  <c r="L300" i="19"/>
  <c r="K310" i="18"/>
  <c r="M310" i="18"/>
  <c r="J311" i="18" s="1"/>
  <c r="L310" i="18"/>
  <c r="I311" i="18" s="1"/>
  <c r="K333" i="17"/>
  <c r="L333" i="17" s="1"/>
  <c r="K302" i="16"/>
  <c r="M302" i="16" s="1"/>
  <c r="G302" i="16"/>
  <c r="K293" i="15"/>
  <c r="M293" i="15" s="1"/>
  <c r="M313" i="14"/>
  <c r="J314" i="14" s="1"/>
  <c r="G314" i="14"/>
  <c r="K302" i="13"/>
  <c r="M302" i="13" s="1"/>
  <c r="L293" i="12"/>
  <c r="G294" i="12" s="1"/>
  <c r="M293" i="12"/>
  <c r="J294" i="12" s="1"/>
  <c r="K310" i="11"/>
  <c r="K303" i="7"/>
  <c r="M303" i="7" s="1"/>
  <c r="G293" i="4"/>
  <c r="K293" i="4"/>
  <c r="L293" i="4" s="1"/>
  <c r="I294" i="4" s="1"/>
  <c r="L296" i="40" l="1"/>
  <c r="H297" i="40"/>
  <c r="J297" i="40"/>
  <c r="K297" i="46"/>
  <c r="I298" i="45"/>
  <c r="G298" i="45"/>
  <c r="K298" i="45"/>
  <c r="J292" i="44"/>
  <c r="K293" i="43"/>
  <c r="M293" i="43"/>
  <c r="J294" i="43" s="1"/>
  <c r="L293" i="43"/>
  <c r="I294" i="43" s="1"/>
  <c r="H294" i="43"/>
  <c r="H299" i="42"/>
  <c r="J299" i="42"/>
  <c r="G299" i="42"/>
  <c r="I299" i="42"/>
  <c r="K300" i="41"/>
  <c r="M300" i="41" s="1"/>
  <c r="J301" i="41" s="1"/>
  <c r="G300" i="41"/>
  <c r="H300" i="41"/>
  <c r="I304" i="39"/>
  <c r="G304" i="39"/>
  <c r="M303" i="39"/>
  <c r="J300" i="38"/>
  <c r="H300" i="38"/>
  <c r="I300" i="38"/>
  <c r="G298" i="37"/>
  <c r="I298" i="37"/>
  <c r="M297" i="37"/>
  <c r="G299" i="36"/>
  <c r="I299" i="36"/>
  <c r="H299" i="36"/>
  <c r="J299" i="36"/>
  <c r="K297" i="35"/>
  <c r="M297" i="35"/>
  <c r="J298" i="35" s="1"/>
  <c r="L297" i="35"/>
  <c r="H298" i="35"/>
  <c r="G297" i="34"/>
  <c r="J297" i="34"/>
  <c r="K308" i="33"/>
  <c r="L308" i="33"/>
  <c r="G309" i="33" s="1"/>
  <c r="M308" i="33"/>
  <c r="H309" i="33" s="1"/>
  <c r="H303" i="32"/>
  <c r="J303" i="32"/>
  <c r="I303" i="32"/>
  <c r="H295" i="31"/>
  <c r="J295" i="31"/>
  <c r="I308" i="30"/>
  <c r="G308" i="30"/>
  <c r="H308" i="30"/>
  <c r="J308" i="30"/>
  <c r="J310" i="29"/>
  <c r="H310" i="29"/>
  <c r="K301" i="27"/>
  <c r="L301" i="27"/>
  <c r="I302" i="27" s="1"/>
  <c r="M301" i="27"/>
  <c r="J302" i="27" s="1"/>
  <c r="K299" i="25"/>
  <c r="M299" i="25" s="1"/>
  <c r="K310" i="23"/>
  <c r="H316" i="21"/>
  <c r="J316" i="21"/>
  <c r="I316" i="21"/>
  <c r="I296" i="20"/>
  <c r="G296" i="20"/>
  <c r="K296" i="20"/>
  <c r="G301" i="19"/>
  <c r="I301" i="19"/>
  <c r="K301" i="19"/>
  <c r="K311" i="18"/>
  <c r="M311" i="18" s="1"/>
  <c r="J312" i="18" s="1"/>
  <c r="G311" i="18"/>
  <c r="H311" i="18"/>
  <c r="I334" i="17"/>
  <c r="G334" i="17"/>
  <c r="M333" i="17"/>
  <c r="H303" i="16"/>
  <c r="J303" i="16"/>
  <c r="L302" i="16"/>
  <c r="I303" i="16" s="1"/>
  <c r="H294" i="15"/>
  <c r="J294" i="15"/>
  <c r="L293" i="15"/>
  <c r="K314" i="14"/>
  <c r="M314" i="14" s="1"/>
  <c r="J315" i="14" s="1"/>
  <c r="H314" i="14"/>
  <c r="L314" i="14"/>
  <c r="I315" i="14" s="1"/>
  <c r="J303" i="13"/>
  <c r="H303" i="13"/>
  <c r="L302" i="13"/>
  <c r="I294" i="12"/>
  <c r="H294" i="12"/>
  <c r="M310" i="11"/>
  <c r="L310" i="11"/>
  <c r="J304" i="7"/>
  <c r="H304" i="7"/>
  <c r="L303" i="7"/>
  <c r="G294" i="4"/>
  <c r="M293" i="4"/>
  <c r="G297" i="40" l="1"/>
  <c r="I297" i="40"/>
  <c r="M297" i="46"/>
  <c r="L297" i="46"/>
  <c r="M298" i="45"/>
  <c r="L298" i="45"/>
  <c r="G299" i="45" s="1"/>
  <c r="K292" i="44"/>
  <c r="L292" i="44"/>
  <c r="M292" i="44"/>
  <c r="J293" i="44" s="1"/>
  <c r="K294" i="43"/>
  <c r="G294" i="43"/>
  <c r="L294" i="43"/>
  <c r="I295" i="43" s="1"/>
  <c r="M294" i="43"/>
  <c r="J295" i="43" s="1"/>
  <c r="K299" i="42"/>
  <c r="M299" i="42" s="1"/>
  <c r="L300" i="41"/>
  <c r="I301" i="41" s="1"/>
  <c r="H301" i="41"/>
  <c r="H304" i="39"/>
  <c r="J304" i="39"/>
  <c r="K300" i="38"/>
  <c r="L300" i="38" s="1"/>
  <c r="J298" i="37"/>
  <c r="H298" i="37"/>
  <c r="K299" i="36"/>
  <c r="M299" i="36"/>
  <c r="J300" i="36" s="1"/>
  <c r="L299" i="36"/>
  <c r="I300" i="36" s="1"/>
  <c r="G298" i="35"/>
  <c r="I298" i="35"/>
  <c r="K297" i="34"/>
  <c r="M297" i="34"/>
  <c r="J298" i="34" s="1"/>
  <c r="L297" i="34"/>
  <c r="I298" i="34" s="1"/>
  <c r="J309" i="33"/>
  <c r="I309" i="33"/>
  <c r="K303" i="32"/>
  <c r="L303" i="32"/>
  <c r="I304" i="32" s="1"/>
  <c r="M303" i="32"/>
  <c r="J304" i="32" s="1"/>
  <c r="G304" i="32"/>
  <c r="K295" i="31"/>
  <c r="L295" i="31"/>
  <c r="M295" i="31"/>
  <c r="H296" i="31" s="1"/>
  <c r="K308" i="30"/>
  <c r="M308" i="30"/>
  <c r="J309" i="30" s="1"/>
  <c r="L308" i="30"/>
  <c r="I309" i="30" s="1"/>
  <c r="K310" i="29"/>
  <c r="K302" i="27"/>
  <c r="H302" i="27"/>
  <c r="L302" i="27"/>
  <c r="I303" i="27" s="1"/>
  <c r="M302" i="27"/>
  <c r="J303" i="27" s="1"/>
  <c r="G302" i="27"/>
  <c r="G303" i="27" s="1"/>
  <c r="J300" i="25"/>
  <c r="H300" i="25"/>
  <c r="L299" i="25"/>
  <c r="L310" i="23"/>
  <c r="M310" i="23"/>
  <c r="K316" i="21"/>
  <c r="M316" i="21"/>
  <c r="J317" i="21" s="1"/>
  <c r="L316" i="21"/>
  <c r="I317" i="21" s="1"/>
  <c r="H317" i="21"/>
  <c r="G317" i="21"/>
  <c r="L296" i="20"/>
  <c r="G297" i="20" s="1"/>
  <c r="M296" i="20"/>
  <c r="L301" i="19"/>
  <c r="I302" i="19" s="1"/>
  <c r="M301" i="19"/>
  <c r="G302" i="19"/>
  <c r="H312" i="18"/>
  <c r="L311" i="18"/>
  <c r="I312" i="18" s="1"/>
  <c r="H334" i="17"/>
  <c r="J334" i="17"/>
  <c r="K303" i="16"/>
  <c r="M303" i="16" s="1"/>
  <c r="G303" i="16"/>
  <c r="I294" i="15"/>
  <c r="G294" i="15"/>
  <c r="K315" i="14"/>
  <c r="M315" i="14"/>
  <c r="J316" i="14" s="1"/>
  <c r="L315" i="14"/>
  <c r="I316" i="14" s="1"/>
  <c r="H315" i="14"/>
  <c r="H316" i="14" s="1"/>
  <c r="G315" i="14"/>
  <c r="G316" i="14" s="1"/>
  <c r="I303" i="13"/>
  <c r="G303" i="13"/>
  <c r="K303" i="13"/>
  <c r="K294" i="12"/>
  <c r="L294" i="12" s="1"/>
  <c r="G311" i="11"/>
  <c r="I311" i="11"/>
  <c r="J311" i="11"/>
  <c r="H311" i="11"/>
  <c r="G304" i="7"/>
  <c r="I304" i="7"/>
  <c r="K304" i="7"/>
  <c r="J294" i="4"/>
  <c r="H294" i="4"/>
  <c r="K297" i="40" l="1"/>
  <c r="M297" i="40" s="1"/>
  <c r="I298" i="46"/>
  <c r="G298" i="46"/>
  <c r="J298" i="46"/>
  <c r="H298" i="46"/>
  <c r="H299" i="45"/>
  <c r="J299" i="45"/>
  <c r="I299" i="45"/>
  <c r="H293" i="44"/>
  <c r="I293" i="44"/>
  <c r="G293" i="44"/>
  <c r="K295" i="43"/>
  <c r="M295" i="43"/>
  <c r="J296" i="43" s="1"/>
  <c r="L295" i="43"/>
  <c r="I296" i="43" s="1"/>
  <c r="G295" i="43"/>
  <c r="H295" i="43"/>
  <c r="H296" i="43" s="1"/>
  <c r="H300" i="42"/>
  <c r="J300" i="42"/>
  <c r="L299" i="42"/>
  <c r="G301" i="41"/>
  <c r="K301" i="41"/>
  <c r="L301" i="41" s="1"/>
  <c r="I302" i="41" s="1"/>
  <c r="K304" i="39"/>
  <c r="I301" i="38"/>
  <c r="G301" i="38"/>
  <c r="M300" i="38"/>
  <c r="K298" i="37"/>
  <c r="K300" i="36"/>
  <c r="M300" i="36" s="1"/>
  <c r="J301" i="36" s="1"/>
  <c r="G300" i="36"/>
  <c r="H300" i="36"/>
  <c r="K298" i="35"/>
  <c r="L298" i="35" s="1"/>
  <c r="H298" i="34"/>
  <c r="K298" i="34"/>
  <c r="G298" i="34"/>
  <c r="L298" i="34"/>
  <c r="I299" i="34" s="1"/>
  <c r="M298" i="34"/>
  <c r="J299" i="34" s="1"/>
  <c r="K309" i="33"/>
  <c r="M309" i="33" s="1"/>
  <c r="K304" i="32"/>
  <c r="M304" i="32"/>
  <c r="J305" i="32" s="1"/>
  <c r="L304" i="32"/>
  <c r="G305" i="32" s="1"/>
  <c r="H304" i="32"/>
  <c r="H305" i="32" s="1"/>
  <c r="I296" i="31"/>
  <c r="G296" i="31"/>
  <c r="J296" i="31"/>
  <c r="K309" i="30"/>
  <c r="L309" i="30"/>
  <c r="I310" i="30" s="1"/>
  <c r="M309" i="30"/>
  <c r="J310" i="30" s="1"/>
  <c r="G309" i="30"/>
  <c r="G310" i="30" s="1"/>
  <c r="H309" i="30"/>
  <c r="H310" i="30" s="1"/>
  <c r="L310" i="29"/>
  <c r="M310" i="29"/>
  <c r="K303" i="27"/>
  <c r="L303" i="27" s="1"/>
  <c r="H303" i="27"/>
  <c r="I300" i="25"/>
  <c r="G300" i="25"/>
  <c r="K300" i="25"/>
  <c r="H311" i="23"/>
  <c r="J311" i="23"/>
  <c r="G311" i="23"/>
  <c r="I311" i="23"/>
  <c r="K317" i="21"/>
  <c r="L317" i="21" s="1"/>
  <c r="J297" i="20"/>
  <c r="H297" i="20"/>
  <c r="I297" i="20"/>
  <c r="H302" i="19"/>
  <c r="J302" i="19"/>
  <c r="K312" i="18"/>
  <c r="M312" i="18" s="1"/>
  <c r="G312" i="18"/>
  <c r="K334" i="17"/>
  <c r="J304" i="16"/>
  <c r="H304" i="16"/>
  <c r="L303" i="16"/>
  <c r="I304" i="16" s="1"/>
  <c r="K294" i="15"/>
  <c r="L294" i="15" s="1"/>
  <c r="K316" i="14"/>
  <c r="M316" i="14" s="1"/>
  <c r="M303" i="13"/>
  <c r="L303" i="13"/>
  <c r="I304" i="13" s="1"/>
  <c r="G295" i="12"/>
  <c r="I295" i="12"/>
  <c r="M294" i="12"/>
  <c r="K311" i="11"/>
  <c r="M311" i="11" s="1"/>
  <c r="M304" i="7"/>
  <c r="L304" i="7"/>
  <c r="I305" i="7" s="1"/>
  <c r="K294" i="4"/>
  <c r="M294" i="4"/>
  <c r="H295" i="4" s="1"/>
  <c r="L294" i="4"/>
  <c r="H298" i="40" l="1"/>
  <c r="J298" i="40"/>
  <c r="L297" i="40"/>
  <c r="K298" i="46"/>
  <c r="L298" i="46"/>
  <c r="I299" i="46" s="1"/>
  <c r="M298" i="46"/>
  <c r="H299" i="46" s="1"/>
  <c r="K299" i="45"/>
  <c r="M299" i="45" s="1"/>
  <c r="K293" i="44"/>
  <c r="L293" i="44" s="1"/>
  <c r="K296" i="43"/>
  <c r="L296" i="43" s="1"/>
  <c r="I297" i="43" s="1"/>
  <c r="G296" i="43"/>
  <c r="I300" i="42"/>
  <c r="G300" i="42"/>
  <c r="K300" i="42"/>
  <c r="M301" i="41"/>
  <c r="G302" i="41"/>
  <c r="M304" i="39"/>
  <c r="L304" i="39"/>
  <c r="J301" i="38"/>
  <c r="H301" i="38"/>
  <c r="M298" i="37"/>
  <c r="L298" i="37"/>
  <c r="H301" i="36"/>
  <c r="L300" i="36"/>
  <c r="I301" i="36" s="1"/>
  <c r="K301" i="36" s="1"/>
  <c r="I299" i="35"/>
  <c r="G299" i="35"/>
  <c r="M298" i="35"/>
  <c r="K299" i="34"/>
  <c r="M299" i="34" s="1"/>
  <c r="J300" i="34" s="1"/>
  <c r="H299" i="34"/>
  <c r="G299" i="34"/>
  <c r="H310" i="33"/>
  <c r="J310" i="33"/>
  <c r="L309" i="33"/>
  <c r="I305" i="32"/>
  <c r="K305" i="32" s="1"/>
  <c r="K296" i="31"/>
  <c r="M296" i="31"/>
  <c r="J297" i="31" s="1"/>
  <c r="L296" i="31"/>
  <c r="I297" i="31" s="1"/>
  <c r="H297" i="31"/>
  <c r="K310" i="30"/>
  <c r="L310" i="30" s="1"/>
  <c r="M310" i="30"/>
  <c r="J311" i="30" s="1"/>
  <c r="H311" i="30"/>
  <c r="H311" i="29"/>
  <c r="J311" i="29"/>
  <c r="G311" i="29"/>
  <c r="I311" i="29"/>
  <c r="I304" i="27"/>
  <c r="G304" i="27"/>
  <c r="M303" i="27"/>
  <c r="J304" i="27" s="1"/>
  <c r="L300" i="25"/>
  <c r="G301" i="25" s="1"/>
  <c r="M300" i="25"/>
  <c r="K311" i="23"/>
  <c r="M311" i="23" s="1"/>
  <c r="I318" i="21"/>
  <c r="G318" i="21"/>
  <c r="M317" i="21"/>
  <c r="K297" i="20"/>
  <c r="M297" i="20" s="1"/>
  <c r="K302" i="19"/>
  <c r="L302" i="19" s="1"/>
  <c r="J313" i="18"/>
  <c r="H313" i="18"/>
  <c r="L312" i="18"/>
  <c r="I313" i="18" s="1"/>
  <c r="L334" i="17"/>
  <c r="M334" i="17"/>
  <c r="G304" i="16"/>
  <c r="K304" i="16"/>
  <c r="M304" i="16" s="1"/>
  <c r="G295" i="15"/>
  <c r="I295" i="15"/>
  <c r="M294" i="15"/>
  <c r="J317" i="14"/>
  <c r="H317" i="14"/>
  <c r="L316" i="14"/>
  <c r="G304" i="13"/>
  <c r="H304" i="13"/>
  <c r="J304" i="13"/>
  <c r="J295" i="12"/>
  <c r="H295" i="12"/>
  <c r="H312" i="11"/>
  <c r="J312" i="11"/>
  <c r="L311" i="11"/>
  <c r="G305" i="7"/>
  <c r="H305" i="7"/>
  <c r="J305" i="7"/>
  <c r="J295" i="4"/>
  <c r="I295" i="4"/>
  <c r="G295" i="4"/>
  <c r="G298" i="40" l="1"/>
  <c r="I298" i="40"/>
  <c r="G299" i="46"/>
  <c r="J299" i="46"/>
  <c r="H300" i="45"/>
  <c r="J300" i="45"/>
  <c r="L299" i="45"/>
  <c r="I294" i="44"/>
  <c r="G294" i="44"/>
  <c r="M293" i="44"/>
  <c r="G297" i="43"/>
  <c r="M296" i="43"/>
  <c r="M300" i="42"/>
  <c r="L300" i="42"/>
  <c r="G301" i="42" s="1"/>
  <c r="J302" i="41"/>
  <c r="H302" i="41"/>
  <c r="G305" i="39"/>
  <c r="I305" i="39"/>
  <c r="J305" i="39"/>
  <c r="H305" i="39"/>
  <c r="K301" i="38"/>
  <c r="G299" i="37"/>
  <c r="I299" i="37"/>
  <c r="H299" i="37"/>
  <c r="J299" i="37"/>
  <c r="G301" i="36"/>
  <c r="M301" i="36"/>
  <c r="J302" i="36" s="1"/>
  <c r="L301" i="36"/>
  <c r="I302" i="36" s="1"/>
  <c r="J299" i="35"/>
  <c r="H299" i="35"/>
  <c r="H300" i="34"/>
  <c r="L299" i="34"/>
  <c r="I300" i="34" s="1"/>
  <c r="I310" i="33"/>
  <c r="K310" i="33" s="1"/>
  <c r="G310" i="33"/>
  <c r="L305" i="32"/>
  <c r="I306" i="32" s="1"/>
  <c r="M305" i="32"/>
  <c r="G306" i="32"/>
  <c r="K297" i="31"/>
  <c r="L297" i="31"/>
  <c r="I298" i="31" s="1"/>
  <c r="M297" i="31"/>
  <c r="J298" i="31" s="1"/>
  <c r="G297" i="31"/>
  <c r="G298" i="31" s="1"/>
  <c r="H298" i="31"/>
  <c r="I311" i="30"/>
  <c r="G311" i="30"/>
  <c r="K311" i="30"/>
  <c r="M311" i="30"/>
  <c r="J312" i="30" s="1"/>
  <c r="L311" i="30"/>
  <c r="I312" i="30" s="1"/>
  <c r="K311" i="29"/>
  <c r="M311" i="29" s="1"/>
  <c r="K304" i="27"/>
  <c r="H304" i="27"/>
  <c r="L304" i="27"/>
  <c r="G305" i="27" s="1"/>
  <c r="M304" i="27"/>
  <c r="J305" i="27" s="1"/>
  <c r="I301" i="25"/>
  <c r="H301" i="25"/>
  <c r="J301" i="25"/>
  <c r="J312" i="23"/>
  <c r="H312" i="23"/>
  <c r="L311" i="23"/>
  <c r="J318" i="21"/>
  <c r="H318" i="21"/>
  <c r="J298" i="20"/>
  <c r="H298" i="20"/>
  <c r="L297" i="20"/>
  <c r="I303" i="19"/>
  <c r="G303" i="19"/>
  <c r="M302" i="19"/>
  <c r="G313" i="18"/>
  <c r="K313" i="18"/>
  <c r="L313" i="18" s="1"/>
  <c r="I314" i="18" s="1"/>
  <c r="G335" i="17"/>
  <c r="I335" i="17"/>
  <c r="H335" i="17"/>
  <c r="J335" i="17"/>
  <c r="H305" i="16"/>
  <c r="J305" i="16"/>
  <c r="L304" i="16"/>
  <c r="I305" i="16" s="1"/>
  <c r="J295" i="15"/>
  <c r="H295" i="15"/>
  <c r="I317" i="14"/>
  <c r="G317" i="14"/>
  <c r="K317" i="14"/>
  <c r="K304" i="13"/>
  <c r="M304" i="13" s="1"/>
  <c r="L304" i="13"/>
  <c r="I305" i="13" s="1"/>
  <c r="K295" i="12"/>
  <c r="L295" i="12" s="1"/>
  <c r="M295" i="12"/>
  <c r="H296" i="12" s="1"/>
  <c r="I312" i="11"/>
  <c r="K312" i="11" s="1"/>
  <c r="G312" i="11"/>
  <c r="K305" i="7"/>
  <c r="L305" i="7"/>
  <c r="I306" i="7" s="1"/>
  <c r="M305" i="7"/>
  <c r="J306" i="7" s="1"/>
  <c r="K295" i="4"/>
  <c r="M295" i="4"/>
  <c r="J296" i="4" s="1"/>
  <c r="L295" i="4"/>
  <c r="I296" i="4" s="1"/>
  <c r="K298" i="40" l="1"/>
  <c r="L298" i="40"/>
  <c r="G299" i="40" s="1"/>
  <c r="M298" i="40"/>
  <c r="I299" i="40"/>
  <c r="K299" i="46"/>
  <c r="L299" i="46" s="1"/>
  <c r="I300" i="45"/>
  <c r="G300" i="45"/>
  <c r="K300" i="45"/>
  <c r="J294" i="44"/>
  <c r="H294" i="44"/>
  <c r="J297" i="43"/>
  <c r="H297" i="43"/>
  <c r="J301" i="42"/>
  <c r="H301" i="42"/>
  <c r="I301" i="42"/>
  <c r="K302" i="41"/>
  <c r="M302" i="41"/>
  <c r="H303" i="41" s="1"/>
  <c r="L302" i="41"/>
  <c r="K305" i="39"/>
  <c r="L305" i="39"/>
  <c r="I306" i="39" s="1"/>
  <c r="M305" i="39"/>
  <c r="H306" i="39" s="1"/>
  <c r="G306" i="39"/>
  <c r="L301" i="38"/>
  <c r="M301" i="38"/>
  <c r="K299" i="37"/>
  <c r="L299" i="37"/>
  <c r="I300" i="37" s="1"/>
  <c r="M299" i="37"/>
  <c r="J300" i="37" s="1"/>
  <c r="G300" i="37"/>
  <c r="K302" i="36"/>
  <c r="M302" i="36" s="1"/>
  <c r="J303" i="36" s="1"/>
  <c r="G302" i="36"/>
  <c r="H302" i="36"/>
  <c r="K299" i="35"/>
  <c r="G300" i="34"/>
  <c r="K300" i="34"/>
  <c r="L300" i="34" s="1"/>
  <c r="I301" i="34" s="1"/>
  <c r="L310" i="33"/>
  <c r="G311" i="33" s="1"/>
  <c r="M310" i="33"/>
  <c r="H306" i="32"/>
  <c r="J306" i="32"/>
  <c r="K298" i="31"/>
  <c r="L298" i="31" s="1"/>
  <c r="K312" i="30"/>
  <c r="M312" i="30" s="1"/>
  <c r="J313" i="30" s="1"/>
  <c r="H312" i="30"/>
  <c r="G312" i="30"/>
  <c r="J312" i="29"/>
  <c r="H312" i="29"/>
  <c r="L311" i="29"/>
  <c r="I305" i="27"/>
  <c r="K305" i="27" s="1"/>
  <c r="H305" i="27"/>
  <c r="K301" i="25"/>
  <c r="L301" i="25" s="1"/>
  <c r="I312" i="23"/>
  <c r="G312" i="23"/>
  <c r="K312" i="23"/>
  <c r="K318" i="21"/>
  <c r="I298" i="20"/>
  <c r="G298" i="20"/>
  <c r="K298" i="20"/>
  <c r="H303" i="19"/>
  <c r="J303" i="19"/>
  <c r="G314" i="18"/>
  <c r="M313" i="18"/>
  <c r="K335" i="17"/>
  <c r="L335" i="17"/>
  <c r="I336" i="17" s="1"/>
  <c r="M335" i="17"/>
  <c r="J336" i="17" s="1"/>
  <c r="G305" i="16"/>
  <c r="K305" i="16"/>
  <c r="M305" i="16" s="1"/>
  <c r="J306" i="16" s="1"/>
  <c r="L305" i="16"/>
  <c r="I306" i="16" s="1"/>
  <c r="K295" i="15"/>
  <c r="M317" i="14"/>
  <c r="L317" i="14"/>
  <c r="I318" i="14" s="1"/>
  <c r="J305" i="13"/>
  <c r="H305" i="13"/>
  <c r="G305" i="13"/>
  <c r="I296" i="12"/>
  <c r="G296" i="12"/>
  <c r="J296" i="12"/>
  <c r="M312" i="11"/>
  <c r="L312" i="11"/>
  <c r="G313" i="11" s="1"/>
  <c r="K306" i="7"/>
  <c r="L306" i="7" s="1"/>
  <c r="I307" i="7" s="1"/>
  <c r="M306" i="7"/>
  <c r="J307" i="7" s="1"/>
  <c r="H306" i="7"/>
  <c r="H307" i="7" s="1"/>
  <c r="G306" i="7"/>
  <c r="K296" i="4"/>
  <c r="M296" i="4" s="1"/>
  <c r="H296" i="4"/>
  <c r="G296" i="4"/>
  <c r="J299" i="40" l="1"/>
  <c r="K299" i="40" s="1"/>
  <c r="L299" i="40" s="1"/>
  <c r="H299" i="40"/>
  <c r="M299" i="40"/>
  <c r="J300" i="40" s="1"/>
  <c r="I300" i="46"/>
  <c r="G300" i="46"/>
  <c r="M299" i="46"/>
  <c r="L300" i="45"/>
  <c r="G301" i="45" s="1"/>
  <c r="M300" i="45"/>
  <c r="K294" i="44"/>
  <c r="K297" i="43"/>
  <c r="L297" i="43"/>
  <c r="M297" i="43"/>
  <c r="H298" i="43" s="1"/>
  <c r="K301" i="42"/>
  <c r="L301" i="42" s="1"/>
  <c r="I303" i="41"/>
  <c r="G303" i="41"/>
  <c r="J303" i="41"/>
  <c r="J306" i="39"/>
  <c r="H302" i="38"/>
  <c r="J302" i="38"/>
  <c r="G302" i="38"/>
  <c r="I302" i="38"/>
  <c r="K300" i="37"/>
  <c r="L300" i="37"/>
  <c r="I301" i="37" s="1"/>
  <c r="M300" i="37"/>
  <c r="J301" i="37" s="1"/>
  <c r="G301" i="37"/>
  <c r="H300" i="37"/>
  <c r="H301" i="37" s="1"/>
  <c r="L302" i="36"/>
  <c r="I303" i="36" s="1"/>
  <c r="H303" i="36"/>
  <c r="G303" i="36"/>
  <c r="M299" i="35"/>
  <c r="L299" i="35"/>
  <c r="M300" i="34"/>
  <c r="G301" i="34"/>
  <c r="I311" i="33"/>
  <c r="H311" i="33"/>
  <c r="J311" i="33"/>
  <c r="K306" i="32"/>
  <c r="M306" i="32"/>
  <c r="J307" i="32" s="1"/>
  <c r="H307" i="32"/>
  <c r="L306" i="32"/>
  <c r="I299" i="31"/>
  <c r="G299" i="31"/>
  <c r="M298" i="31"/>
  <c r="L312" i="30"/>
  <c r="I313" i="30" s="1"/>
  <c r="K313" i="30" s="1"/>
  <c r="H313" i="30"/>
  <c r="G312" i="29"/>
  <c r="I312" i="29"/>
  <c r="K312" i="29"/>
  <c r="M305" i="27"/>
  <c r="J306" i="27" s="1"/>
  <c r="L305" i="27"/>
  <c r="G306" i="27" s="1"/>
  <c r="I302" i="25"/>
  <c r="G302" i="25"/>
  <c r="M301" i="25"/>
  <c r="L312" i="23"/>
  <c r="I313" i="23" s="1"/>
  <c r="M312" i="23"/>
  <c r="G313" i="23"/>
  <c r="L318" i="21"/>
  <c r="M318" i="21"/>
  <c r="L298" i="20"/>
  <c r="G299" i="20" s="1"/>
  <c r="M298" i="20"/>
  <c r="K303" i="19"/>
  <c r="H314" i="18"/>
  <c r="J314" i="18"/>
  <c r="K336" i="17"/>
  <c r="M336" i="17" s="1"/>
  <c r="J337" i="17" s="1"/>
  <c r="L336" i="17"/>
  <c r="I337" i="17" s="1"/>
  <c r="G336" i="17"/>
  <c r="G337" i="17" s="1"/>
  <c r="H336" i="17"/>
  <c r="K306" i="16"/>
  <c r="L306" i="16" s="1"/>
  <c r="I307" i="16" s="1"/>
  <c r="H306" i="16"/>
  <c r="G306" i="16"/>
  <c r="M295" i="15"/>
  <c r="L295" i="15"/>
  <c r="G318" i="14"/>
  <c r="H318" i="14"/>
  <c r="J318" i="14"/>
  <c r="K305" i="13"/>
  <c r="K296" i="12"/>
  <c r="L296" i="12"/>
  <c r="I297" i="12" s="1"/>
  <c r="M296" i="12"/>
  <c r="J297" i="12" s="1"/>
  <c r="I313" i="11"/>
  <c r="J313" i="11"/>
  <c r="H313" i="11"/>
  <c r="G307" i="7"/>
  <c r="K307" i="7"/>
  <c r="M307" i="7"/>
  <c r="J308" i="7" s="1"/>
  <c r="L307" i="7"/>
  <c r="G308" i="7" s="1"/>
  <c r="L296" i="4"/>
  <c r="H300" i="40" l="1"/>
  <c r="I300" i="40"/>
  <c r="G300" i="40"/>
  <c r="H300" i="46"/>
  <c r="J300" i="46"/>
  <c r="H301" i="45"/>
  <c r="J301" i="45"/>
  <c r="I301" i="45"/>
  <c r="L294" i="44"/>
  <c r="M294" i="44"/>
  <c r="I298" i="43"/>
  <c r="G298" i="43"/>
  <c r="J298" i="43"/>
  <c r="I302" i="42"/>
  <c r="G302" i="42"/>
  <c r="M301" i="42"/>
  <c r="K303" i="41"/>
  <c r="L303" i="41"/>
  <c r="G304" i="41" s="1"/>
  <c r="M303" i="41"/>
  <c r="J304" i="41" s="1"/>
  <c r="K306" i="39"/>
  <c r="L306" i="39" s="1"/>
  <c r="M306" i="39"/>
  <c r="H307" i="39" s="1"/>
  <c r="K302" i="38"/>
  <c r="M302" i="38" s="1"/>
  <c r="K301" i="37"/>
  <c r="M301" i="37"/>
  <c r="J302" i="37" s="1"/>
  <c r="L301" i="37"/>
  <c r="G302" i="37" s="1"/>
  <c r="H302" i="37"/>
  <c r="K303" i="36"/>
  <c r="L303" i="36" s="1"/>
  <c r="G300" i="35"/>
  <c r="I300" i="35"/>
  <c r="H300" i="35"/>
  <c r="J300" i="35"/>
  <c r="J301" i="34"/>
  <c r="H301" i="34"/>
  <c r="K311" i="33"/>
  <c r="L311" i="33"/>
  <c r="I312" i="33" s="1"/>
  <c r="M311" i="33"/>
  <c r="H312" i="33" s="1"/>
  <c r="G312" i="33"/>
  <c r="I307" i="32"/>
  <c r="G307" i="32"/>
  <c r="J299" i="31"/>
  <c r="H299" i="31"/>
  <c r="G313" i="30"/>
  <c r="L313" i="30"/>
  <c r="I314" i="30" s="1"/>
  <c r="M313" i="30"/>
  <c r="J314" i="30" s="1"/>
  <c r="M312" i="29"/>
  <c r="L312" i="29"/>
  <c r="I313" i="29" s="1"/>
  <c r="I306" i="27"/>
  <c r="K306" i="27" s="1"/>
  <c r="H306" i="27"/>
  <c r="H302" i="25"/>
  <c r="J302" i="25"/>
  <c r="H313" i="23"/>
  <c r="J313" i="23"/>
  <c r="H319" i="21"/>
  <c r="J319" i="21"/>
  <c r="G319" i="21"/>
  <c r="I319" i="21"/>
  <c r="H299" i="20"/>
  <c r="J299" i="20"/>
  <c r="I299" i="20"/>
  <c r="M303" i="19"/>
  <c r="L303" i="19"/>
  <c r="K314" i="18"/>
  <c r="L314" i="18" s="1"/>
  <c r="M314" i="18"/>
  <c r="J315" i="18" s="1"/>
  <c r="K337" i="17"/>
  <c r="L337" i="17" s="1"/>
  <c r="H337" i="17"/>
  <c r="G307" i="16"/>
  <c r="M306" i="16"/>
  <c r="J307" i="16" s="1"/>
  <c r="I296" i="15"/>
  <c r="G296" i="15"/>
  <c r="H296" i="15"/>
  <c r="J296" i="15"/>
  <c r="K318" i="14"/>
  <c r="M318" i="14" s="1"/>
  <c r="L318" i="14"/>
  <c r="M305" i="13"/>
  <c r="L305" i="13"/>
  <c r="H297" i="12"/>
  <c r="K297" i="12"/>
  <c r="L297" i="12" s="1"/>
  <c r="I298" i="12" s="1"/>
  <c r="M297" i="12"/>
  <c r="J298" i="12" s="1"/>
  <c r="G297" i="12"/>
  <c r="K313" i="11"/>
  <c r="M313" i="11"/>
  <c r="H314" i="11" s="1"/>
  <c r="L313" i="11"/>
  <c r="G314" i="11" s="1"/>
  <c r="H308" i="7"/>
  <c r="I308" i="7"/>
  <c r="K300" i="40" l="1"/>
  <c r="L300" i="40" s="1"/>
  <c r="I301" i="40" s="1"/>
  <c r="K300" i="46"/>
  <c r="K301" i="45"/>
  <c r="M301" i="45" s="1"/>
  <c r="H295" i="44"/>
  <c r="J295" i="44"/>
  <c r="G295" i="44"/>
  <c r="I295" i="44"/>
  <c r="K298" i="43"/>
  <c r="L298" i="43"/>
  <c r="G299" i="43" s="1"/>
  <c r="M298" i="43"/>
  <c r="J299" i="43" s="1"/>
  <c r="J302" i="42"/>
  <c r="H302" i="42"/>
  <c r="I304" i="41"/>
  <c r="H304" i="41"/>
  <c r="I307" i="39"/>
  <c r="G307" i="39"/>
  <c r="J307" i="39"/>
  <c r="J303" i="38"/>
  <c r="H303" i="38"/>
  <c r="L302" i="38"/>
  <c r="I302" i="37"/>
  <c r="K302" i="37" s="1"/>
  <c r="I304" i="36"/>
  <c r="G304" i="36"/>
  <c r="M303" i="36"/>
  <c r="K300" i="35"/>
  <c r="L300" i="35" s="1"/>
  <c r="K301" i="34"/>
  <c r="M301" i="34"/>
  <c r="H302" i="34" s="1"/>
  <c r="L301" i="34"/>
  <c r="J312" i="33"/>
  <c r="K307" i="32"/>
  <c r="M307" i="32" s="1"/>
  <c r="K299" i="31"/>
  <c r="K314" i="30"/>
  <c r="L314" i="30" s="1"/>
  <c r="I315" i="30" s="1"/>
  <c r="H314" i="30"/>
  <c r="G314" i="30"/>
  <c r="G313" i="29"/>
  <c r="J313" i="29"/>
  <c r="H313" i="29"/>
  <c r="L306" i="27"/>
  <c r="I307" i="27" s="1"/>
  <c r="M306" i="27"/>
  <c r="J307" i="27" s="1"/>
  <c r="G307" i="27"/>
  <c r="K302" i="25"/>
  <c r="K313" i="23"/>
  <c r="L313" i="23"/>
  <c r="M313" i="23"/>
  <c r="J314" i="23" s="1"/>
  <c r="K319" i="21"/>
  <c r="L319" i="21"/>
  <c r="G320" i="21" s="1"/>
  <c r="M319" i="21"/>
  <c r="J320" i="21" s="1"/>
  <c r="K299" i="20"/>
  <c r="L299" i="20" s="1"/>
  <c r="I304" i="19"/>
  <c r="G304" i="19"/>
  <c r="J304" i="19"/>
  <c r="H304" i="19"/>
  <c r="I315" i="18"/>
  <c r="G315" i="18"/>
  <c r="H315" i="18"/>
  <c r="I338" i="17"/>
  <c r="G338" i="17"/>
  <c r="M337" i="17"/>
  <c r="J338" i="17" s="1"/>
  <c r="K307" i="16"/>
  <c r="H307" i="16"/>
  <c r="M307" i="16"/>
  <c r="J308" i="16" s="1"/>
  <c r="L307" i="16"/>
  <c r="I308" i="16" s="1"/>
  <c r="K296" i="15"/>
  <c r="M296" i="15"/>
  <c r="J297" i="15" s="1"/>
  <c r="L296" i="15"/>
  <c r="G297" i="15" s="1"/>
  <c r="J319" i="14"/>
  <c r="H319" i="14"/>
  <c r="I319" i="14"/>
  <c r="G319" i="14"/>
  <c r="I306" i="13"/>
  <c r="G306" i="13"/>
  <c r="H306" i="13"/>
  <c r="J306" i="13"/>
  <c r="K298" i="12"/>
  <c r="L298" i="12"/>
  <c r="I299" i="12" s="1"/>
  <c r="M298" i="12"/>
  <c r="J299" i="12" s="1"/>
  <c r="H298" i="12"/>
  <c r="H299" i="12" s="1"/>
  <c r="G298" i="12"/>
  <c r="G299" i="12" s="1"/>
  <c r="I314" i="11"/>
  <c r="J314" i="11"/>
  <c r="K308" i="7"/>
  <c r="L308" i="7" s="1"/>
  <c r="G301" i="40" l="1"/>
  <c r="M300" i="40"/>
  <c r="M300" i="46"/>
  <c r="L300" i="46"/>
  <c r="J302" i="45"/>
  <c r="H302" i="45"/>
  <c r="L301" i="45"/>
  <c r="K295" i="44"/>
  <c r="L295" i="44" s="1"/>
  <c r="H299" i="43"/>
  <c r="I299" i="43"/>
  <c r="K299" i="43" s="1"/>
  <c r="K302" i="42"/>
  <c r="K304" i="41"/>
  <c r="M304" i="41" s="1"/>
  <c r="K307" i="39"/>
  <c r="L307" i="39" s="1"/>
  <c r="I303" i="38"/>
  <c r="G303" i="38"/>
  <c r="K303" i="38"/>
  <c r="M302" i="37"/>
  <c r="L302" i="37"/>
  <c r="I303" i="37" s="1"/>
  <c r="G303" i="37"/>
  <c r="J304" i="36"/>
  <c r="H304" i="36"/>
  <c r="I301" i="35"/>
  <c r="G301" i="35"/>
  <c r="M300" i="35"/>
  <c r="I302" i="34"/>
  <c r="G302" i="34"/>
  <c r="J302" i="34"/>
  <c r="K312" i="33"/>
  <c r="M312" i="33"/>
  <c r="J313" i="33" s="1"/>
  <c r="L312" i="33"/>
  <c r="H313" i="33"/>
  <c r="J308" i="32"/>
  <c r="H308" i="32"/>
  <c r="L307" i="32"/>
  <c r="L299" i="31"/>
  <c r="M299" i="31"/>
  <c r="G315" i="30"/>
  <c r="M314" i="30"/>
  <c r="J315" i="30" s="1"/>
  <c r="K313" i="29"/>
  <c r="M313" i="29" s="1"/>
  <c r="K307" i="27"/>
  <c r="L307" i="27" s="1"/>
  <c r="H307" i="27"/>
  <c r="M302" i="25"/>
  <c r="L302" i="25"/>
  <c r="I314" i="23"/>
  <c r="K314" i="23" s="1"/>
  <c r="G314" i="23"/>
  <c r="H314" i="23"/>
  <c r="H320" i="21"/>
  <c r="I320" i="21"/>
  <c r="I300" i="20"/>
  <c r="G300" i="20"/>
  <c r="M299" i="20"/>
  <c r="K304" i="19"/>
  <c r="L304" i="19"/>
  <c r="G305" i="19" s="1"/>
  <c r="M304" i="19"/>
  <c r="J305" i="19" s="1"/>
  <c r="K315" i="18"/>
  <c r="L315" i="18" s="1"/>
  <c r="K338" i="17"/>
  <c r="H338" i="17"/>
  <c r="L338" i="17"/>
  <c r="G339" i="17" s="1"/>
  <c r="M338" i="17"/>
  <c r="J339" i="17" s="1"/>
  <c r="H308" i="16"/>
  <c r="K308" i="16"/>
  <c r="L308" i="16" s="1"/>
  <c r="I309" i="16" s="1"/>
  <c r="M308" i="16"/>
  <c r="J309" i="16" s="1"/>
  <c r="G308" i="16"/>
  <c r="I297" i="15"/>
  <c r="H297" i="15"/>
  <c r="K319" i="14"/>
  <c r="L319" i="14" s="1"/>
  <c r="K306" i="13"/>
  <c r="M306" i="13"/>
  <c r="J307" i="13" s="1"/>
  <c r="L306" i="13"/>
  <c r="G307" i="13" s="1"/>
  <c r="K299" i="12"/>
  <c r="M299" i="12" s="1"/>
  <c r="L299" i="12"/>
  <c r="I300" i="12" s="1"/>
  <c r="K314" i="11"/>
  <c r="M314" i="11"/>
  <c r="J315" i="11" s="1"/>
  <c r="L314" i="11"/>
  <c r="I315" i="11" s="1"/>
  <c r="I309" i="7"/>
  <c r="G309" i="7"/>
  <c r="M308" i="7"/>
  <c r="J301" i="40" l="1"/>
  <c r="H301" i="40"/>
  <c r="G301" i="46"/>
  <c r="I301" i="46"/>
  <c r="J301" i="46"/>
  <c r="H301" i="46"/>
  <c r="I302" i="45"/>
  <c r="G302" i="45"/>
  <c r="K302" i="45"/>
  <c r="I296" i="44"/>
  <c r="G296" i="44"/>
  <c r="M295" i="44"/>
  <c r="L299" i="43"/>
  <c r="I300" i="43" s="1"/>
  <c r="M299" i="43"/>
  <c r="J300" i="43" s="1"/>
  <c r="H300" i="43"/>
  <c r="G300" i="43"/>
  <c r="L302" i="42"/>
  <c r="M302" i="42"/>
  <c r="J305" i="41"/>
  <c r="H305" i="41"/>
  <c r="L304" i="41"/>
  <c r="I308" i="39"/>
  <c r="G308" i="39"/>
  <c r="M307" i="39"/>
  <c r="M303" i="38"/>
  <c r="L303" i="38"/>
  <c r="G304" i="38" s="1"/>
  <c r="J303" i="37"/>
  <c r="H303" i="37"/>
  <c r="K304" i="36"/>
  <c r="H301" i="35"/>
  <c r="J301" i="35"/>
  <c r="K302" i="34"/>
  <c r="M302" i="34"/>
  <c r="J303" i="34" s="1"/>
  <c r="L302" i="34"/>
  <c r="G303" i="34" s="1"/>
  <c r="H303" i="34"/>
  <c r="I313" i="33"/>
  <c r="G313" i="33"/>
  <c r="I308" i="32"/>
  <c r="G308" i="32"/>
  <c r="K308" i="32"/>
  <c r="H300" i="31"/>
  <c r="J300" i="31"/>
  <c r="G300" i="31"/>
  <c r="I300" i="31"/>
  <c r="H315" i="30"/>
  <c r="K315" i="30"/>
  <c r="M315" i="30" s="1"/>
  <c r="J316" i="30" s="1"/>
  <c r="H314" i="29"/>
  <c r="J314" i="29"/>
  <c r="L313" i="29"/>
  <c r="I308" i="27"/>
  <c r="G308" i="27"/>
  <c r="M307" i="27"/>
  <c r="J308" i="27" s="1"/>
  <c r="I303" i="25"/>
  <c r="G303" i="25"/>
  <c r="J303" i="25"/>
  <c r="H303" i="25"/>
  <c r="M314" i="23"/>
  <c r="J315" i="23" s="1"/>
  <c r="L314" i="23"/>
  <c r="G315" i="23" s="1"/>
  <c r="K320" i="21"/>
  <c r="M320" i="21" s="1"/>
  <c r="H300" i="20"/>
  <c r="J300" i="20"/>
  <c r="H305" i="19"/>
  <c r="I305" i="19"/>
  <c r="I316" i="18"/>
  <c r="G316" i="18"/>
  <c r="M315" i="18"/>
  <c r="I339" i="17"/>
  <c r="K339" i="17" s="1"/>
  <c r="H339" i="17"/>
  <c r="G309" i="16"/>
  <c r="K309" i="16"/>
  <c r="L309" i="16" s="1"/>
  <c r="M309" i="16"/>
  <c r="J310" i="16" s="1"/>
  <c r="H309" i="16"/>
  <c r="H310" i="16" s="1"/>
  <c r="K297" i="15"/>
  <c r="L297" i="15" s="1"/>
  <c r="I320" i="14"/>
  <c r="G320" i="14"/>
  <c r="M319" i="14"/>
  <c r="I307" i="13"/>
  <c r="H307" i="13"/>
  <c r="J300" i="12"/>
  <c r="H300" i="12"/>
  <c r="G300" i="12"/>
  <c r="K315" i="11"/>
  <c r="L315" i="11" s="1"/>
  <c r="I316" i="11" s="1"/>
  <c r="G315" i="11"/>
  <c r="H315" i="11"/>
  <c r="J309" i="7"/>
  <c r="H309" i="7"/>
  <c r="K301" i="40" l="1"/>
  <c r="M301" i="40" s="1"/>
  <c r="J302" i="40" s="1"/>
  <c r="L301" i="40"/>
  <c r="K301" i="46"/>
  <c r="M301" i="46"/>
  <c r="H302" i="46" s="1"/>
  <c r="L301" i="46"/>
  <c r="G302" i="46" s="1"/>
  <c r="L302" i="45"/>
  <c r="G303" i="45" s="1"/>
  <c r="M302" i="45"/>
  <c r="J296" i="44"/>
  <c r="H296" i="44"/>
  <c r="K300" i="43"/>
  <c r="M300" i="43" s="1"/>
  <c r="H303" i="42"/>
  <c r="J303" i="42"/>
  <c r="G303" i="42"/>
  <c r="I303" i="42"/>
  <c r="I305" i="41"/>
  <c r="G305" i="41"/>
  <c r="K305" i="41"/>
  <c r="J308" i="39"/>
  <c r="H308" i="39"/>
  <c r="H304" i="38"/>
  <c r="J304" i="38"/>
  <c r="I304" i="38"/>
  <c r="K303" i="37"/>
  <c r="L303" i="37" s="1"/>
  <c r="M304" i="36"/>
  <c r="L304" i="36"/>
  <c r="K301" i="35"/>
  <c r="I303" i="34"/>
  <c r="K303" i="34" s="1"/>
  <c r="K313" i="33"/>
  <c r="L313" i="33" s="1"/>
  <c r="L308" i="32"/>
  <c r="G309" i="32" s="1"/>
  <c r="M308" i="32"/>
  <c r="K300" i="31"/>
  <c r="L300" i="31" s="1"/>
  <c r="L315" i="30"/>
  <c r="H316" i="30"/>
  <c r="I314" i="29"/>
  <c r="G314" i="29"/>
  <c r="K314" i="29"/>
  <c r="K308" i="27"/>
  <c r="H308" i="27"/>
  <c r="M308" i="27"/>
  <c r="J309" i="27" s="1"/>
  <c r="L308" i="27"/>
  <c r="I309" i="27" s="1"/>
  <c r="K303" i="25"/>
  <c r="M303" i="25"/>
  <c r="H304" i="25" s="1"/>
  <c r="L303" i="25"/>
  <c r="I304" i="25" s="1"/>
  <c r="H315" i="23"/>
  <c r="I315" i="23"/>
  <c r="J321" i="21"/>
  <c r="H321" i="21"/>
  <c r="L320" i="21"/>
  <c r="K300" i="20"/>
  <c r="K305" i="19"/>
  <c r="L305" i="19" s="1"/>
  <c r="J316" i="18"/>
  <c r="H316" i="18"/>
  <c r="M339" i="17"/>
  <c r="J340" i="17" s="1"/>
  <c r="L339" i="17"/>
  <c r="I340" i="17" s="1"/>
  <c r="I310" i="16"/>
  <c r="G310" i="16"/>
  <c r="K310" i="16"/>
  <c r="L310" i="16"/>
  <c r="I311" i="16" s="1"/>
  <c r="M310" i="16"/>
  <c r="J311" i="16" s="1"/>
  <c r="I298" i="15"/>
  <c r="G298" i="15"/>
  <c r="M297" i="15"/>
  <c r="H320" i="14"/>
  <c r="J320" i="14"/>
  <c r="K307" i="13"/>
  <c r="M307" i="13" s="1"/>
  <c r="K300" i="12"/>
  <c r="L300" i="12" s="1"/>
  <c r="M300" i="12"/>
  <c r="J301" i="12" s="1"/>
  <c r="G316" i="11"/>
  <c r="M315" i="11"/>
  <c r="J316" i="11" s="1"/>
  <c r="K309" i="7"/>
  <c r="I302" i="40" l="1"/>
  <c r="G302" i="40"/>
  <c r="K302" i="40"/>
  <c r="H302" i="40"/>
  <c r="I302" i="46"/>
  <c r="J302" i="46"/>
  <c r="I303" i="45"/>
  <c r="H303" i="45"/>
  <c r="J303" i="45"/>
  <c r="K296" i="44"/>
  <c r="J301" i="43"/>
  <c r="H301" i="43"/>
  <c r="L300" i="43"/>
  <c r="K303" i="42"/>
  <c r="L303" i="42" s="1"/>
  <c r="L305" i="41"/>
  <c r="G306" i="41" s="1"/>
  <c r="M305" i="41"/>
  <c r="K308" i="39"/>
  <c r="K304" i="38"/>
  <c r="L304" i="38"/>
  <c r="I305" i="38" s="1"/>
  <c r="M304" i="38"/>
  <c r="J305" i="38" s="1"/>
  <c r="G305" i="38"/>
  <c r="I304" i="37"/>
  <c r="G304" i="37"/>
  <c r="M303" i="37"/>
  <c r="I305" i="36"/>
  <c r="G305" i="36"/>
  <c r="H305" i="36"/>
  <c r="J305" i="36"/>
  <c r="M301" i="35"/>
  <c r="L301" i="35"/>
  <c r="L303" i="34"/>
  <c r="I304" i="34" s="1"/>
  <c r="M303" i="34"/>
  <c r="G304" i="34"/>
  <c r="G314" i="33"/>
  <c r="I314" i="33"/>
  <c r="M313" i="33"/>
  <c r="J309" i="32"/>
  <c r="H309" i="32"/>
  <c r="I309" i="32"/>
  <c r="I301" i="31"/>
  <c r="G301" i="31"/>
  <c r="M300" i="31"/>
  <c r="I316" i="30"/>
  <c r="G316" i="30"/>
  <c r="L314" i="29"/>
  <c r="G315" i="29" s="1"/>
  <c r="M314" i="29"/>
  <c r="K309" i="27"/>
  <c r="L309" i="27" s="1"/>
  <c r="I310" i="27" s="1"/>
  <c r="G309" i="27"/>
  <c r="H309" i="27"/>
  <c r="G304" i="25"/>
  <c r="J304" i="25"/>
  <c r="K315" i="23"/>
  <c r="L315" i="23" s="1"/>
  <c r="I321" i="21"/>
  <c r="G321" i="21"/>
  <c r="K321" i="21"/>
  <c r="M300" i="20"/>
  <c r="L300" i="20"/>
  <c r="G306" i="19"/>
  <c r="I306" i="19"/>
  <c r="M305" i="19"/>
  <c r="K316" i="18"/>
  <c r="G340" i="17"/>
  <c r="K340" i="17"/>
  <c r="M340" i="17" s="1"/>
  <c r="J341" i="17" s="1"/>
  <c r="H340" i="17"/>
  <c r="K311" i="16"/>
  <c r="M311" i="16"/>
  <c r="J312" i="16" s="1"/>
  <c r="L311" i="16"/>
  <c r="I312" i="16" s="1"/>
  <c r="G311" i="16"/>
  <c r="G312" i="16" s="1"/>
  <c r="H311" i="16"/>
  <c r="H312" i="16" s="1"/>
  <c r="J298" i="15"/>
  <c r="H298" i="15"/>
  <c r="K320" i="14"/>
  <c r="J308" i="13"/>
  <c r="H308" i="13"/>
  <c r="L307" i="13"/>
  <c r="I301" i="12"/>
  <c r="G301" i="12"/>
  <c r="H301" i="12"/>
  <c r="H316" i="11"/>
  <c r="K316" i="11"/>
  <c r="M316" i="11" s="1"/>
  <c r="J317" i="11" s="1"/>
  <c r="L316" i="11"/>
  <c r="I317" i="11" s="1"/>
  <c r="L309" i="7"/>
  <c r="M309" i="7"/>
  <c r="M302" i="40" l="1"/>
  <c r="J303" i="40" s="1"/>
  <c r="L302" i="40"/>
  <c r="I303" i="40" s="1"/>
  <c r="K302" i="46"/>
  <c r="M302" i="46" s="1"/>
  <c r="K303" i="45"/>
  <c r="L303" i="45"/>
  <c r="G304" i="45" s="1"/>
  <c r="M303" i="45"/>
  <c r="J304" i="45" s="1"/>
  <c r="L296" i="44"/>
  <c r="M296" i="44"/>
  <c r="I301" i="43"/>
  <c r="G301" i="43"/>
  <c r="K301" i="43"/>
  <c r="I304" i="42"/>
  <c r="G304" i="42"/>
  <c r="M303" i="42"/>
  <c r="I306" i="41"/>
  <c r="H306" i="41"/>
  <c r="J306" i="41"/>
  <c r="L308" i="39"/>
  <c r="M308" i="39"/>
  <c r="K305" i="38"/>
  <c r="M305" i="38" s="1"/>
  <c r="J306" i="38" s="1"/>
  <c r="L305" i="38"/>
  <c r="I306" i="38" s="1"/>
  <c r="H305" i="38"/>
  <c r="H304" i="37"/>
  <c r="J304" i="37"/>
  <c r="K305" i="36"/>
  <c r="L305" i="36"/>
  <c r="G306" i="36" s="1"/>
  <c r="M305" i="36"/>
  <c r="J306" i="36" s="1"/>
  <c r="I302" i="35"/>
  <c r="G302" i="35"/>
  <c r="J302" i="35"/>
  <c r="H302" i="35"/>
  <c r="J304" i="34"/>
  <c r="H304" i="34"/>
  <c r="J314" i="33"/>
  <c r="H314" i="33"/>
  <c r="K309" i="32"/>
  <c r="M309" i="32"/>
  <c r="H310" i="32" s="1"/>
  <c r="L309" i="32"/>
  <c r="I310" i="32" s="1"/>
  <c r="J301" i="31"/>
  <c r="H301" i="31"/>
  <c r="K316" i="30"/>
  <c r="M316" i="30" s="1"/>
  <c r="H315" i="29"/>
  <c r="J315" i="29"/>
  <c r="I315" i="29"/>
  <c r="M309" i="27"/>
  <c r="J310" i="27" s="1"/>
  <c r="G310" i="27"/>
  <c r="K304" i="25"/>
  <c r="L304" i="25"/>
  <c r="I305" i="25" s="1"/>
  <c r="M304" i="25"/>
  <c r="J305" i="25" s="1"/>
  <c r="I316" i="23"/>
  <c r="G316" i="23"/>
  <c r="M315" i="23"/>
  <c r="M321" i="21"/>
  <c r="L321" i="21"/>
  <c r="I322" i="21" s="1"/>
  <c r="I301" i="20"/>
  <c r="G301" i="20"/>
  <c r="J301" i="20"/>
  <c r="H301" i="20"/>
  <c r="J306" i="19"/>
  <c r="H306" i="19"/>
  <c r="M316" i="18"/>
  <c r="L316" i="18"/>
  <c r="H341" i="17"/>
  <c r="L340" i="17"/>
  <c r="I341" i="17" s="1"/>
  <c r="K312" i="16"/>
  <c r="M312" i="16" s="1"/>
  <c r="K298" i="15"/>
  <c r="M320" i="14"/>
  <c r="L320" i="14"/>
  <c r="G308" i="13"/>
  <c r="I308" i="13"/>
  <c r="K308" i="13"/>
  <c r="K301" i="12"/>
  <c r="L301" i="12" s="1"/>
  <c r="K317" i="11"/>
  <c r="G317" i="11"/>
  <c r="L317" i="11"/>
  <c r="I318" i="11" s="1"/>
  <c r="M317" i="11"/>
  <c r="J318" i="11" s="1"/>
  <c r="H317" i="11"/>
  <c r="H318" i="11" s="1"/>
  <c r="H310" i="7"/>
  <c r="J310" i="7"/>
  <c r="I310" i="7"/>
  <c r="G310" i="7"/>
  <c r="K303" i="40" l="1"/>
  <c r="M303" i="40" s="1"/>
  <c r="J304" i="40" s="1"/>
  <c r="G303" i="40"/>
  <c r="L303" i="40"/>
  <c r="I304" i="40" s="1"/>
  <c r="H303" i="40"/>
  <c r="H304" i="40" s="1"/>
  <c r="H303" i="46"/>
  <c r="J303" i="46"/>
  <c r="L302" i="46"/>
  <c r="I304" i="45"/>
  <c r="H304" i="45"/>
  <c r="H297" i="44"/>
  <c r="J297" i="44"/>
  <c r="G297" i="44"/>
  <c r="I297" i="44"/>
  <c r="L301" i="43"/>
  <c r="G302" i="43" s="1"/>
  <c r="M301" i="43"/>
  <c r="H304" i="42"/>
  <c r="J304" i="42"/>
  <c r="K306" i="41"/>
  <c r="M306" i="41"/>
  <c r="J307" i="41" s="1"/>
  <c r="L306" i="41"/>
  <c r="G307" i="41" s="1"/>
  <c r="H309" i="39"/>
  <c r="J309" i="39"/>
  <c r="G309" i="39"/>
  <c r="I309" i="39"/>
  <c r="H306" i="38"/>
  <c r="K306" i="38"/>
  <c r="M306" i="38" s="1"/>
  <c r="G306" i="38"/>
  <c r="K304" i="37"/>
  <c r="I306" i="36"/>
  <c r="H306" i="36"/>
  <c r="K302" i="35"/>
  <c r="L302" i="35"/>
  <c r="I303" i="35" s="1"/>
  <c r="M302" i="35"/>
  <c r="J303" i="35" s="1"/>
  <c r="K304" i="34"/>
  <c r="M304" i="34" s="1"/>
  <c r="L304" i="34"/>
  <c r="K314" i="33"/>
  <c r="G310" i="32"/>
  <c r="J310" i="32"/>
  <c r="K301" i="31"/>
  <c r="J317" i="30"/>
  <c r="H317" i="30"/>
  <c r="L316" i="30"/>
  <c r="K315" i="29"/>
  <c r="M315" i="29"/>
  <c r="J316" i="29" s="1"/>
  <c r="L315" i="29"/>
  <c r="I316" i="29" s="1"/>
  <c r="K310" i="27"/>
  <c r="M310" i="27" s="1"/>
  <c r="J311" i="27" s="1"/>
  <c r="H310" i="27"/>
  <c r="K305" i="25"/>
  <c r="H305" i="25"/>
  <c r="G305" i="25"/>
  <c r="L305" i="25"/>
  <c r="I306" i="25" s="1"/>
  <c r="M305" i="25"/>
  <c r="J306" i="25" s="1"/>
  <c r="J316" i="23"/>
  <c r="H316" i="23"/>
  <c r="G322" i="21"/>
  <c r="H322" i="21"/>
  <c r="J322" i="21"/>
  <c r="K301" i="20"/>
  <c r="L301" i="20"/>
  <c r="G302" i="20" s="1"/>
  <c r="M301" i="20"/>
  <c r="H302" i="20" s="1"/>
  <c r="K306" i="19"/>
  <c r="G317" i="18"/>
  <c r="I317" i="18"/>
  <c r="H317" i="18"/>
  <c r="J317" i="18"/>
  <c r="G341" i="17"/>
  <c r="K341" i="17"/>
  <c r="M341" i="17" s="1"/>
  <c r="J313" i="16"/>
  <c r="H313" i="16"/>
  <c r="L312" i="16"/>
  <c r="L298" i="15"/>
  <c r="M298" i="15"/>
  <c r="I321" i="14"/>
  <c r="G321" i="14"/>
  <c r="J321" i="14"/>
  <c r="H321" i="14"/>
  <c r="L308" i="13"/>
  <c r="G309" i="13" s="1"/>
  <c r="M308" i="13"/>
  <c r="I302" i="12"/>
  <c r="G302" i="12"/>
  <c r="M301" i="12"/>
  <c r="K318" i="11"/>
  <c r="M318" i="11"/>
  <c r="J319" i="11" s="1"/>
  <c r="L318" i="11"/>
  <c r="I319" i="11" s="1"/>
  <c r="G318" i="11"/>
  <c r="G319" i="11" s="1"/>
  <c r="K310" i="7"/>
  <c r="M310" i="7" s="1"/>
  <c r="J311" i="7" s="1"/>
  <c r="L310" i="7"/>
  <c r="G311" i="7" s="1"/>
  <c r="K304" i="40" l="1"/>
  <c r="L304" i="40"/>
  <c r="M304" i="40"/>
  <c r="I305" i="40"/>
  <c r="I306" i="40" s="1"/>
  <c r="J305" i="40"/>
  <c r="K305" i="40" s="1"/>
  <c r="L305" i="40" s="1"/>
  <c r="G304" i="40"/>
  <c r="H305" i="40"/>
  <c r="I303" i="46"/>
  <c r="G303" i="46"/>
  <c r="K303" i="46"/>
  <c r="K304" i="45"/>
  <c r="L304" i="45" s="1"/>
  <c r="K297" i="44"/>
  <c r="L297" i="44" s="1"/>
  <c r="I302" i="43"/>
  <c r="J302" i="43"/>
  <c r="H302" i="43"/>
  <c r="K304" i="42"/>
  <c r="I307" i="41"/>
  <c r="H307" i="41"/>
  <c r="M305" i="40"/>
  <c r="K309" i="39"/>
  <c r="L309" i="39" s="1"/>
  <c r="J307" i="38"/>
  <c r="H307" i="38"/>
  <c r="L306" i="38"/>
  <c r="I307" i="38" s="1"/>
  <c r="L304" i="37"/>
  <c r="M304" i="37"/>
  <c r="K306" i="36"/>
  <c r="L306" i="36" s="1"/>
  <c r="K303" i="35"/>
  <c r="L303" i="35"/>
  <c r="I304" i="35" s="1"/>
  <c r="M303" i="35"/>
  <c r="J304" i="35" s="1"/>
  <c r="G303" i="35"/>
  <c r="G304" i="35" s="1"/>
  <c r="H303" i="35"/>
  <c r="H304" i="35" s="1"/>
  <c r="H305" i="34"/>
  <c r="J305" i="34"/>
  <c r="I305" i="34"/>
  <c r="G305" i="34"/>
  <c r="M314" i="33"/>
  <c r="L314" i="33"/>
  <c r="K310" i="32"/>
  <c r="M310" i="32"/>
  <c r="J311" i="32" s="1"/>
  <c r="H311" i="32"/>
  <c r="L310" i="32"/>
  <c r="I311" i="32" s="1"/>
  <c r="G311" i="32"/>
  <c r="L301" i="31"/>
  <c r="M301" i="31"/>
  <c r="G317" i="30"/>
  <c r="I317" i="30"/>
  <c r="K317" i="30"/>
  <c r="K316" i="29"/>
  <c r="M316" i="29" s="1"/>
  <c r="J317" i="29" s="1"/>
  <c r="H316" i="29"/>
  <c r="G316" i="29"/>
  <c r="H311" i="27"/>
  <c r="L310" i="27"/>
  <c r="K306" i="25"/>
  <c r="M306" i="25"/>
  <c r="J307" i="25" s="1"/>
  <c r="L306" i="25"/>
  <c r="I307" i="25" s="1"/>
  <c r="H306" i="25"/>
  <c r="H307" i="25" s="1"/>
  <c r="G306" i="25"/>
  <c r="G307" i="25" s="1"/>
  <c r="K316" i="23"/>
  <c r="K322" i="21"/>
  <c r="M322" i="21" s="1"/>
  <c r="I302" i="20"/>
  <c r="J302" i="20"/>
  <c r="M306" i="19"/>
  <c r="L306" i="19"/>
  <c r="K317" i="18"/>
  <c r="L317" i="18" s="1"/>
  <c r="M317" i="18"/>
  <c r="J318" i="18" s="1"/>
  <c r="J342" i="17"/>
  <c r="H342" i="17"/>
  <c r="L341" i="17"/>
  <c r="I342" i="17" s="1"/>
  <c r="I313" i="16"/>
  <c r="G313" i="16"/>
  <c r="K313" i="16"/>
  <c r="J299" i="15"/>
  <c r="H299" i="15"/>
  <c r="G299" i="15"/>
  <c r="I299" i="15"/>
  <c r="K321" i="14"/>
  <c r="L321" i="14"/>
  <c r="G322" i="14" s="1"/>
  <c r="M321" i="14"/>
  <c r="H322" i="14" s="1"/>
  <c r="H309" i="13"/>
  <c r="J309" i="13"/>
  <c r="I309" i="13"/>
  <c r="J302" i="12"/>
  <c r="H302" i="12"/>
  <c r="K319" i="11"/>
  <c r="L319" i="11" s="1"/>
  <c r="H319" i="11"/>
  <c r="H311" i="7"/>
  <c r="I311" i="7"/>
  <c r="G305" i="40" l="1"/>
  <c r="G306" i="40" s="1"/>
  <c r="L303" i="46"/>
  <c r="G304" i="46" s="1"/>
  <c r="M303" i="46"/>
  <c r="I305" i="45"/>
  <c r="G305" i="45"/>
  <c r="M304" i="45"/>
  <c r="I298" i="44"/>
  <c r="G298" i="44"/>
  <c r="M297" i="44"/>
  <c r="K302" i="43"/>
  <c r="L302" i="43"/>
  <c r="I303" i="43" s="1"/>
  <c r="M302" i="43"/>
  <c r="H303" i="43" s="1"/>
  <c r="G303" i="43"/>
  <c r="M304" i="42"/>
  <c r="L304" i="42"/>
  <c r="K307" i="41"/>
  <c r="M307" i="41" s="1"/>
  <c r="J306" i="40"/>
  <c r="H306" i="40"/>
  <c r="I310" i="39"/>
  <c r="G310" i="39"/>
  <c r="M309" i="39"/>
  <c r="G307" i="38"/>
  <c r="K307" i="38"/>
  <c r="L307" i="38" s="1"/>
  <c r="J305" i="37"/>
  <c r="H305" i="37"/>
  <c r="G305" i="37"/>
  <c r="I305" i="37"/>
  <c r="G307" i="36"/>
  <c r="I307" i="36"/>
  <c r="M306" i="36"/>
  <c r="K304" i="35"/>
  <c r="M304" i="35"/>
  <c r="J305" i="35" s="1"/>
  <c r="L304" i="35"/>
  <c r="I305" i="35" s="1"/>
  <c r="H305" i="35"/>
  <c r="G305" i="35"/>
  <c r="K305" i="34"/>
  <c r="M305" i="34" s="1"/>
  <c r="I315" i="33"/>
  <c r="G315" i="33"/>
  <c r="J315" i="33"/>
  <c r="H315" i="33"/>
  <c r="K311" i="32"/>
  <c r="M311" i="32"/>
  <c r="H312" i="32" s="1"/>
  <c r="L311" i="32"/>
  <c r="G312" i="32" s="1"/>
  <c r="H302" i="31"/>
  <c r="J302" i="31"/>
  <c r="I302" i="31"/>
  <c r="G302" i="31"/>
  <c r="M317" i="30"/>
  <c r="L317" i="30"/>
  <c r="I318" i="30" s="1"/>
  <c r="H317" i="29"/>
  <c r="L316" i="29"/>
  <c r="I317" i="29" s="1"/>
  <c r="K317" i="29" s="1"/>
  <c r="I311" i="27"/>
  <c r="G311" i="27"/>
  <c r="K307" i="25"/>
  <c r="M307" i="25" s="1"/>
  <c r="L316" i="23"/>
  <c r="M316" i="23"/>
  <c r="H323" i="21"/>
  <c r="J323" i="21"/>
  <c r="L322" i="21"/>
  <c r="K302" i="20"/>
  <c r="M302" i="20"/>
  <c r="H303" i="20" s="1"/>
  <c r="L302" i="20"/>
  <c r="G303" i="20" s="1"/>
  <c r="G307" i="19"/>
  <c r="I307" i="19"/>
  <c r="H307" i="19"/>
  <c r="J307" i="19"/>
  <c r="I318" i="18"/>
  <c r="G318" i="18"/>
  <c r="H318" i="18"/>
  <c r="G342" i="17"/>
  <c r="K342" i="17"/>
  <c r="L342" i="17" s="1"/>
  <c r="I343" i="17" s="1"/>
  <c r="M313" i="16"/>
  <c r="L313" i="16"/>
  <c r="I314" i="16" s="1"/>
  <c r="K299" i="15"/>
  <c r="L299" i="15" s="1"/>
  <c r="J322" i="14"/>
  <c r="I322" i="14"/>
  <c r="K309" i="13"/>
  <c r="L309" i="13" s="1"/>
  <c r="K302" i="12"/>
  <c r="L302" i="12" s="1"/>
  <c r="I320" i="11"/>
  <c r="G320" i="11"/>
  <c r="M319" i="11"/>
  <c r="J320" i="11" s="1"/>
  <c r="K311" i="7"/>
  <c r="M311" i="7" s="1"/>
  <c r="H304" i="46" l="1"/>
  <c r="J304" i="46"/>
  <c r="I304" i="46"/>
  <c r="J305" i="45"/>
  <c r="H305" i="45"/>
  <c r="J298" i="44"/>
  <c r="H298" i="44"/>
  <c r="J303" i="43"/>
  <c r="G305" i="42"/>
  <c r="I305" i="42"/>
  <c r="J305" i="42"/>
  <c r="H305" i="42"/>
  <c r="J308" i="41"/>
  <c r="H308" i="41"/>
  <c r="L307" i="41"/>
  <c r="K306" i="40"/>
  <c r="H310" i="39"/>
  <c r="J310" i="39"/>
  <c r="G308" i="38"/>
  <c r="I308" i="38"/>
  <c r="M307" i="38"/>
  <c r="K305" i="37"/>
  <c r="M305" i="37" s="1"/>
  <c r="J307" i="36"/>
  <c r="H307" i="36"/>
  <c r="K305" i="35"/>
  <c r="L305" i="35" s="1"/>
  <c r="J306" i="34"/>
  <c r="H306" i="34"/>
  <c r="L305" i="34"/>
  <c r="K315" i="33"/>
  <c r="M315" i="33"/>
  <c r="H316" i="33" s="1"/>
  <c r="L315" i="33"/>
  <c r="G316" i="33" s="1"/>
  <c r="I312" i="32"/>
  <c r="J312" i="32"/>
  <c r="K302" i="31"/>
  <c r="M302" i="31" s="1"/>
  <c r="H318" i="30"/>
  <c r="J318" i="30"/>
  <c r="G318" i="30"/>
  <c r="G317" i="29"/>
  <c r="L317" i="29"/>
  <c r="I318" i="29" s="1"/>
  <c r="M317" i="29"/>
  <c r="J318" i="29" s="1"/>
  <c r="K311" i="27"/>
  <c r="L311" i="27" s="1"/>
  <c r="J308" i="25"/>
  <c r="H308" i="25"/>
  <c r="L307" i="25"/>
  <c r="H317" i="23"/>
  <c r="J317" i="23"/>
  <c r="I317" i="23"/>
  <c r="G317" i="23"/>
  <c r="I323" i="21"/>
  <c r="G323" i="21"/>
  <c r="K323" i="21"/>
  <c r="J303" i="20"/>
  <c r="I303" i="20"/>
  <c r="K307" i="19"/>
  <c r="L307" i="19"/>
  <c r="I308" i="19" s="1"/>
  <c r="M307" i="19"/>
  <c r="J308" i="19" s="1"/>
  <c r="G308" i="19"/>
  <c r="K318" i="18"/>
  <c r="L318" i="18" s="1"/>
  <c r="M342" i="17"/>
  <c r="G343" i="17"/>
  <c r="G314" i="16"/>
  <c r="H314" i="16"/>
  <c r="J314" i="16"/>
  <c r="I300" i="15"/>
  <c r="G300" i="15"/>
  <c r="M299" i="15"/>
  <c r="K322" i="14"/>
  <c r="M322" i="14" s="1"/>
  <c r="G310" i="13"/>
  <c r="I310" i="13"/>
  <c r="M309" i="13"/>
  <c r="I303" i="12"/>
  <c r="G303" i="12"/>
  <c r="M302" i="12"/>
  <c r="H320" i="11"/>
  <c r="K320" i="11"/>
  <c r="M320" i="11"/>
  <c r="J321" i="11" s="1"/>
  <c r="L320" i="11"/>
  <c r="G321" i="11" s="1"/>
  <c r="J312" i="7"/>
  <c r="H312" i="7"/>
  <c r="L311" i="7"/>
  <c r="K304" i="46" l="1"/>
  <c r="M304" i="46" s="1"/>
  <c r="K305" i="45"/>
  <c r="K298" i="44"/>
  <c r="K303" i="43"/>
  <c r="L303" i="43" s="1"/>
  <c r="K305" i="42"/>
  <c r="L305" i="42" s="1"/>
  <c r="G306" i="42" s="1"/>
  <c r="M305" i="42"/>
  <c r="H306" i="42" s="1"/>
  <c r="I308" i="41"/>
  <c r="G308" i="41"/>
  <c r="K308" i="41"/>
  <c r="L306" i="40"/>
  <c r="M306" i="40"/>
  <c r="K310" i="39"/>
  <c r="H308" i="38"/>
  <c r="J308" i="38"/>
  <c r="H306" i="37"/>
  <c r="J306" i="37"/>
  <c r="L305" i="37"/>
  <c r="K307" i="36"/>
  <c r="I306" i="35"/>
  <c r="G306" i="35"/>
  <c r="M305" i="35"/>
  <c r="G306" i="34"/>
  <c r="I306" i="34"/>
  <c r="K306" i="34"/>
  <c r="J316" i="33"/>
  <c r="I316" i="33"/>
  <c r="K312" i="32"/>
  <c r="L312" i="32" s="1"/>
  <c r="H303" i="31"/>
  <c r="J303" i="31"/>
  <c r="L302" i="31"/>
  <c r="K318" i="30"/>
  <c r="M318" i="30" s="1"/>
  <c r="L318" i="30"/>
  <c r="I319" i="30" s="1"/>
  <c r="K318" i="29"/>
  <c r="M318" i="29" s="1"/>
  <c r="J319" i="29" s="1"/>
  <c r="H318" i="29"/>
  <c r="G318" i="29"/>
  <c r="G312" i="27"/>
  <c r="I312" i="27"/>
  <c r="M311" i="27"/>
  <c r="I308" i="25"/>
  <c r="G308" i="25"/>
  <c r="K308" i="25"/>
  <c r="K317" i="23"/>
  <c r="L317" i="23" s="1"/>
  <c r="L323" i="21"/>
  <c r="G324" i="21" s="1"/>
  <c r="M323" i="21"/>
  <c r="K303" i="20"/>
  <c r="M303" i="20" s="1"/>
  <c r="K308" i="19"/>
  <c r="M308" i="19"/>
  <c r="J309" i="19" s="1"/>
  <c r="L308" i="19"/>
  <c r="I309" i="19" s="1"/>
  <c r="H308" i="19"/>
  <c r="H309" i="19" s="1"/>
  <c r="G319" i="18"/>
  <c r="I319" i="18"/>
  <c r="M318" i="18"/>
  <c r="H343" i="17"/>
  <c r="J343" i="17"/>
  <c r="K314" i="16"/>
  <c r="M314" i="16" s="1"/>
  <c r="J300" i="15"/>
  <c r="H300" i="15"/>
  <c r="J323" i="14"/>
  <c r="H323" i="14"/>
  <c r="L322" i="14"/>
  <c r="H310" i="13"/>
  <c r="J310" i="13"/>
  <c r="J303" i="12"/>
  <c r="H303" i="12"/>
  <c r="I321" i="11"/>
  <c r="H321" i="11"/>
  <c r="I312" i="7"/>
  <c r="G312" i="7"/>
  <c r="K312" i="7"/>
  <c r="H305" i="46" l="1"/>
  <c r="J305" i="46"/>
  <c r="L304" i="46"/>
  <c r="L305" i="45"/>
  <c r="M305" i="45"/>
  <c r="L298" i="44"/>
  <c r="M298" i="44"/>
  <c r="I304" i="43"/>
  <c r="G304" i="43"/>
  <c r="M303" i="43"/>
  <c r="I306" i="42"/>
  <c r="J306" i="42"/>
  <c r="M308" i="41"/>
  <c r="L308" i="41"/>
  <c r="G309" i="41" s="1"/>
  <c r="H307" i="40"/>
  <c r="J307" i="40"/>
  <c r="G307" i="40"/>
  <c r="I307" i="40"/>
  <c r="L310" i="39"/>
  <c r="M310" i="39"/>
  <c r="K308" i="38"/>
  <c r="I306" i="37"/>
  <c r="G306" i="37"/>
  <c r="K306" i="37"/>
  <c r="M307" i="36"/>
  <c r="L307" i="36"/>
  <c r="J306" i="35"/>
  <c r="H306" i="35"/>
  <c r="M306" i="34"/>
  <c r="L306" i="34"/>
  <c r="I307" i="34" s="1"/>
  <c r="K316" i="33"/>
  <c r="L316" i="33" s="1"/>
  <c r="G313" i="32"/>
  <c r="I313" i="32"/>
  <c r="M312" i="32"/>
  <c r="I303" i="31"/>
  <c r="G303" i="31"/>
  <c r="K303" i="31"/>
  <c r="H319" i="30"/>
  <c r="J319" i="30"/>
  <c r="G319" i="30"/>
  <c r="L318" i="29"/>
  <c r="I319" i="29" s="1"/>
  <c r="H319" i="29"/>
  <c r="J312" i="27"/>
  <c r="H312" i="27"/>
  <c r="M308" i="25"/>
  <c r="L308" i="25"/>
  <c r="G309" i="25" s="1"/>
  <c r="I318" i="23"/>
  <c r="G318" i="23"/>
  <c r="M317" i="23"/>
  <c r="J324" i="21"/>
  <c r="H324" i="21"/>
  <c r="I324" i="21"/>
  <c r="H304" i="20"/>
  <c r="J304" i="20"/>
  <c r="L303" i="20"/>
  <c r="K309" i="19"/>
  <c r="L309" i="19" s="1"/>
  <c r="I310" i="19" s="1"/>
  <c r="G309" i="19"/>
  <c r="J319" i="18"/>
  <c r="H319" i="18"/>
  <c r="K343" i="17"/>
  <c r="M343" i="17"/>
  <c r="J344" i="17" s="1"/>
  <c r="L343" i="17"/>
  <c r="J315" i="16"/>
  <c r="H315" i="16"/>
  <c r="L314" i="16"/>
  <c r="K300" i="15"/>
  <c r="I323" i="14"/>
  <c r="G323" i="14"/>
  <c r="K323" i="14"/>
  <c r="K310" i="13"/>
  <c r="K303" i="12"/>
  <c r="K321" i="11"/>
  <c r="L321" i="11" s="1"/>
  <c r="L312" i="7"/>
  <c r="G313" i="7" s="1"/>
  <c r="M312" i="7"/>
  <c r="I305" i="46" l="1"/>
  <c r="G305" i="46"/>
  <c r="K305" i="46"/>
  <c r="H306" i="45"/>
  <c r="J306" i="45"/>
  <c r="G306" i="45"/>
  <c r="I306" i="45"/>
  <c r="H299" i="44"/>
  <c r="J299" i="44"/>
  <c r="G299" i="44"/>
  <c r="I299" i="44"/>
  <c r="H304" i="43"/>
  <c r="J304" i="43"/>
  <c r="K306" i="42"/>
  <c r="M306" i="42" s="1"/>
  <c r="H309" i="41"/>
  <c r="J309" i="41"/>
  <c r="I309" i="41"/>
  <c r="K307" i="40"/>
  <c r="M307" i="40"/>
  <c r="J308" i="40" s="1"/>
  <c r="L307" i="40"/>
  <c r="G308" i="40" s="1"/>
  <c r="J311" i="39"/>
  <c r="H311" i="39"/>
  <c r="G311" i="39"/>
  <c r="I311" i="39"/>
  <c r="M308" i="38"/>
  <c r="L308" i="38"/>
  <c r="M306" i="37"/>
  <c r="L306" i="37"/>
  <c r="G307" i="37" s="1"/>
  <c r="G308" i="36"/>
  <c r="I308" i="36"/>
  <c r="H308" i="36"/>
  <c r="J308" i="36"/>
  <c r="K306" i="35"/>
  <c r="J307" i="34"/>
  <c r="H307" i="34"/>
  <c r="G307" i="34"/>
  <c r="I317" i="33"/>
  <c r="G317" i="33"/>
  <c r="M316" i="33"/>
  <c r="H313" i="32"/>
  <c r="J313" i="32"/>
  <c r="L303" i="31"/>
  <c r="G304" i="31" s="1"/>
  <c r="M303" i="31"/>
  <c r="K319" i="30"/>
  <c r="K319" i="29"/>
  <c r="L319" i="29" s="1"/>
  <c r="I320" i="29" s="1"/>
  <c r="G319" i="29"/>
  <c r="K312" i="27"/>
  <c r="H309" i="25"/>
  <c r="J309" i="25"/>
  <c r="I309" i="25"/>
  <c r="J318" i="23"/>
  <c r="H318" i="23"/>
  <c r="K324" i="21"/>
  <c r="M324" i="21" s="1"/>
  <c r="I304" i="20"/>
  <c r="G304" i="20"/>
  <c r="K304" i="20"/>
  <c r="G310" i="19"/>
  <c r="M309" i="19"/>
  <c r="K319" i="18"/>
  <c r="L319" i="18" s="1"/>
  <c r="M319" i="18"/>
  <c r="J320" i="18" s="1"/>
  <c r="H344" i="17"/>
  <c r="I344" i="17"/>
  <c r="G344" i="17"/>
  <c r="I315" i="16"/>
  <c r="G315" i="16"/>
  <c r="K315" i="16"/>
  <c r="L300" i="15"/>
  <c r="M300" i="15"/>
  <c r="L323" i="14"/>
  <c r="I324" i="14" s="1"/>
  <c r="M323" i="14"/>
  <c r="G324" i="14"/>
  <c r="M310" i="13"/>
  <c r="L310" i="13"/>
  <c r="L303" i="12"/>
  <c r="M303" i="12"/>
  <c r="I322" i="11"/>
  <c r="G322" i="11"/>
  <c r="M321" i="11"/>
  <c r="J313" i="7"/>
  <c r="H313" i="7"/>
  <c r="I313" i="7"/>
  <c r="L305" i="46" l="1"/>
  <c r="G306" i="46" s="1"/>
  <c r="M305" i="46"/>
  <c r="K306" i="45"/>
  <c r="M306" i="45" s="1"/>
  <c r="K299" i="44"/>
  <c r="L299" i="44" s="1"/>
  <c r="K304" i="43"/>
  <c r="J307" i="42"/>
  <c r="H307" i="42"/>
  <c r="L306" i="42"/>
  <c r="K309" i="41"/>
  <c r="L309" i="41" s="1"/>
  <c r="H308" i="40"/>
  <c r="I308" i="40"/>
  <c r="K311" i="39"/>
  <c r="L311" i="39" s="1"/>
  <c r="I309" i="38"/>
  <c r="G309" i="38"/>
  <c r="J309" i="38"/>
  <c r="H309" i="38"/>
  <c r="H307" i="37"/>
  <c r="J307" i="37"/>
  <c r="I307" i="37"/>
  <c r="K308" i="36"/>
  <c r="L308" i="36"/>
  <c r="I309" i="36" s="1"/>
  <c r="M308" i="36"/>
  <c r="J309" i="36" s="1"/>
  <c r="L306" i="35"/>
  <c r="M306" i="35"/>
  <c r="K307" i="34"/>
  <c r="M307" i="34" s="1"/>
  <c r="J317" i="33"/>
  <c r="H317" i="33"/>
  <c r="K313" i="32"/>
  <c r="I304" i="31"/>
  <c r="H304" i="31"/>
  <c r="J304" i="31"/>
  <c r="L319" i="30"/>
  <c r="M319" i="30"/>
  <c r="M319" i="29"/>
  <c r="G320" i="29"/>
  <c r="M312" i="27"/>
  <c r="L312" i="27"/>
  <c r="K309" i="25"/>
  <c r="L309" i="25"/>
  <c r="I310" i="25" s="1"/>
  <c r="M309" i="25"/>
  <c r="J310" i="25" s="1"/>
  <c r="K318" i="23"/>
  <c r="J325" i="21"/>
  <c r="H325" i="21"/>
  <c r="L324" i="21"/>
  <c r="M304" i="20"/>
  <c r="L304" i="20"/>
  <c r="G305" i="20" s="1"/>
  <c r="J310" i="19"/>
  <c r="H310" i="19"/>
  <c r="I320" i="18"/>
  <c r="K320" i="18" s="1"/>
  <c r="G320" i="18"/>
  <c r="H320" i="18"/>
  <c r="K344" i="17"/>
  <c r="M344" i="17" s="1"/>
  <c r="M315" i="16"/>
  <c r="L315" i="16"/>
  <c r="I316" i="16" s="1"/>
  <c r="H301" i="15"/>
  <c r="J301" i="15"/>
  <c r="G301" i="15"/>
  <c r="I301" i="15"/>
  <c r="H324" i="14"/>
  <c r="J324" i="14"/>
  <c r="G311" i="13"/>
  <c r="I311" i="13"/>
  <c r="H311" i="13"/>
  <c r="J311" i="13"/>
  <c r="H304" i="12"/>
  <c r="J304" i="12"/>
  <c r="G304" i="12"/>
  <c r="I304" i="12"/>
  <c r="J322" i="11"/>
  <c r="H322" i="11"/>
  <c r="K313" i="7"/>
  <c r="M313" i="7" s="1"/>
  <c r="J306" i="46" l="1"/>
  <c r="H306" i="46"/>
  <c r="I306" i="46"/>
  <c r="J307" i="45"/>
  <c r="H307" i="45"/>
  <c r="L306" i="45"/>
  <c r="I300" i="44"/>
  <c r="G300" i="44"/>
  <c r="M299" i="44"/>
  <c r="M304" i="43"/>
  <c r="L304" i="43"/>
  <c r="I307" i="42"/>
  <c r="G307" i="42"/>
  <c r="K307" i="42"/>
  <c r="I310" i="41"/>
  <c r="G310" i="41"/>
  <c r="M309" i="41"/>
  <c r="K308" i="40"/>
  <c r="L308" i="40" s="1"/>
  <c r="I312" i="39"/>
  <c r="G312" i="39"/>
  <c r="M311" i="39"/>
  <c r="K309" i="38"/>
  <c r="L309" i="38" s="1"/>
  <c r="I310" i="38" s="1"/>
  <c r="M309" i="38"/>
  <c r="J310" i="38" s="1"/>
  <c r="K307" i="37"/>
  <c r="L307" i="37"/>
  <c r="I308" i="37" s="1"/>
  <c r="M307" i="37"/>
  <c r="J308" i="37" s="1"/>
  <c r="G308" i="37"/>
  <c r="K309" i="36"/>
  <c r="L309" i="36"/>
  <c r="I310" i="36" s="1"/>
  <c r="M309" i="36"/>
  <c r="J310" i="36" s="1"/>
  <c r="H309" i="36"/>
  <c r="H310" i="36" s="1"/>
  <c r="G309" i="36"/>
  <c r="G310" i="36" s="1"/>
  <c r="H307" i="35"/>
  <c r="J307" i="35"/>
  <c r="G307" i="35"/>
  <c r="I307" i="35"/>
  <c r="H308" i="34"/>
  <c r="J308" i="34"/>
  <c r="L307" i="34"/>
  <c r="K317" i="33"/>
  <c r="L313" i="32"/>
  <c r="M313" i="32"/>
  <c r="K304" i="31"/>
  <c r="L304" i="31"/>
  <c r="I305" i="31" s="1"/>
  <c r="M304" i="31"/>
  <c r="J305" i="31" s="1"/>
  <c r="H320" i="30"/>
  <c r="J320" i="30"/>
  <c r="I320" i="30"/>
  <c r="G320" i="30"/>
  <c r="J320" i="29"/>
  <c r="H320" i="29"/>
  <c r="G313" i="27"/>
  <c r="I313" i="27"/>
  <c r="H313" i="27"/>
  <c r="J313" i="27"/>
  <c r="K310" i="25"/>
  <c r="M310" i="25"/>
  <c r="J311" i="25" s="1"/>
  <c r="L310" i="25"/>
  <c r="I311" i="25" s="1"/>
  <c r="H310" i="25"/>
  <c r="H311" i="25" s="1"/>
  <c r="G310" i="25"/>
  <c r="G311" i="25" s="1"/>
  <c r="M318" i="23"/>
  <c r="L318" i="23"/>
  <c r="I325" i="21"/>
  <c r="G325" i="21"/>
  <c r="K325" i="21"/>
  <c r="I305" i="20"/>
  <c r="J305" i="20"/>
  <c r="H305" i="20"/>
  <c r="K310" i="19"/>
  <c r="M310" i="19"/>
  <c r="H311" i="19" s="1"/>
  <c r="L310" i="19"/>
  <c r="M320" i="18"/>
  <c r="J321" i="18" s="1"/>
  <c r="L320" i="18"/>
  <c r="G321" i="18" s="1"/>
  <c r="J345" i="17"/>
  <c r="H345" i="17"/>
  <c r="L344" i="17"/>
  <c r="G316" i="16"/>
  <c r="H316" i="16"/>
  <c r="J316" i="16"/>
  <c r="K301" i="15"/>
  <c r="L301" i="15" s="1"/>
  <c r="K324" i="14"/>
  <c r="M324" i="14" s="1"/>
  <c r="K311" i="13"/>
  <c r="L311" i="13" s="1"/>
  <c r="M311" i="13"/>
  <c r="J312" i="13" s="1"/>
  <c r="K304" i="12"/>
  <c r="M304" i="12" s="1"/>
  <c r="K322" i="11"/>
  <c r="H314" i="7"/>
  <c r="J314" i="7"/>
  <c r="L313" i="7"/>
  <c r="K306" i="46" l="1"/>
  <c r="L306" i="46" s="1"/>
  <c r="I307" i="45"/>
  <c r="G307" i="45"/>
  <c r="K307" i="45"/>
  <c r="J300" i="44"/>
  <c r="H300" i="44"/>
  <c r="G305" i="43"/>
  <c r="I305" i="43"/>
  <c r="J305" i="43"/>
  <c r="H305" i="43"/>
  <c r="L307" i="42"/>
  <c r="G308" i="42" s="1"/>
  <c r="M307" i="42"/>
  <c r="H310" i="41"/>
  <c r="J310" i="41"/>
  <c r="I309" i="40"/>
  <c r="G309" i="40"/>
  <c r="M308" i="40"/>
  <c r="H312" i="39"/>
  <c r="J312" i="39"/>
  <c r="K310" i="38"/>
  <c r="M310" i="38"/>
  <c r="J311" i="38" s="1"/>
  <c r="L310" i="38"/>
  <c r="I311" i="38" s="1"/>
  <c r="G310" i="38"/>
  <c r="G311" i="38" s="1"/>
  <c r="H310" i="38"/>
  <c r="H311" i="38" s="1"/>
  <c r="K308" i="37"/>
  <c r="L308" i="37"/>
  <c r="I309" i="37" s="1"/>
  <c r="M308" i="37"/>
  <c r="J309" i="37" s="1"/>
  <c r="H308" i="37"/>
  <c r="H309" i="37" s="1"/>
  <c r="G309" i="37"/>
  <c r="K310" i="36"/>
  <c r="M310" i="36"/>
  <c r="J311" i="36" s="1"/>
  <c r="L310" i="36"/>
  <c r="G311" i="36" s="1"/>
  <c r="H311" i="36"/>
  <c r="K307" i="35"/>
  <c r="L307" i="35" s="1"/>
  <c r="I308" i="34"/>
  <c r="G308" i="34"/>
  <c r="K308" i="34"/>
  <c r="M317" i="33"/>
  <c r="L317" i="33"/>
  <c r="J314" i="32"/>
  <c r="H314" i="32"/>
  <c r="G314" i="32"/>
  <c r="I314" i="32"/>
  <c r="K305" i="31"/>
  <c r="L305" i="31"/>
  <c r="I306" i="31" s="1"/>
  <c r="M305" i="31"/>
  <c r="J306" i="31" s="1"/>
  <c r="H305" i="31"/>
  <c r="H306" i="31" s="1"/>
  <c r="G305" i="31"/>
  <c r="G306" i="31" s="1"/>
  <c r="K320" i="30"/>
  <c r="L320" i="30" s="1"/>
  <c r="K320" i="29"/>
  <c r="L320" i="29"/>
  <c r="M320" i="29"/>
  <c r="H321" i="29" s="1"/>
  <c r="K313" i="27"/>
  <c r="M313" i="27"/>
  <c r="J314" i="27" s="1"/>
  <c r="L313" i="27"/>
  <c r="I314" i="27" s="1"/>
  <c r="K311" i="25"/>
  <c r="M311" i="25" s="1"/>
  <c r="G319" i="23"/>
  <c r="I319" i="23"/>
  <c r="H319" i="23"/>
  <c r="J319" i="23"/>
  <c r="M325" i="21"/>
  <c r="L325" i="21"/>
  <c r="I326" i="21" s="1"/>
  <c r="G326" i="21"/>
  <c r="K305" i="20"/>
  <c r="M305" i="20"/>
  <c r="J306" i="20" s="1"/>
  <c r="L305" i="20"/>
  <c r="I306" i="20" s="1"/>
  <c r="I311" i="19"/>
  <c r="G311" i="19"/>
  <c r="J311" i="19"/>
  <c r="H321" i="18"/>
  <c r="I321" i="18"/>
  <c r="K321" i="18" s="1"/>
  <c r="I345" i="17"/>
  <c r="G345" i="17"/>
  <c r="K345" i="17"/>
  <c r="K316" i="16"/>
  <c r="L316" i="16" s="1"/>
  <c r="M316" i="16"/>
  <c r="J317" i="16" s="1"/>
  <c r="I302" i="15"/>
  <c r="G302" i="15"/>
  <c r="M301" i="15"/>
  <c r="J325" i="14"/>
  <c r="H325" i="14"/>
  <c r="L324" i="14"/>
  <c r="I312" i="13"/>
  <c r="K312" i="13" s="1"/>
  <c r="G312" i="13"/>
  <c r="H312" i="13"/>
  <c r="H305" i="12"/>
  <c r="J305" i="12"/>
  <c r="L304" i="12"/>
  <c r="L322" i="11"/>
  <c r="M322" i="11"/>
  <c r="I314" i="7"/>
  <c r="G314" i="7"/>
  <c r="K314" i="7"/>
  <c r="I307" i="46" l="1"/>
  <c r="G307" i="46"/>
  <c r="M306" i="46"/>
  <c r="M307" i="45"/>
  <c r="L307" i="45"/>
  <c r="G308" i="45" s="1"/>
  <c r="K300" i="44"/>
  <c r="K305" i="43"/>
  <c r="M305" i="43"/>
  <c r="H306" i="43" s="1"/>
  <c r="L305" i="43"/>
  <c r="G306" i="43" s="1"/>
  <c r="H308" i="42"/>
  <c r="J308" i="42"/>
  <c r="I308" i="42"/>
  <c r="K310" i="41"/>
  <c r="J309" i="40"/>
  <c r="H309" i="40"/>
  <c r="K312" i="39"/>
  <c r="K311" i="38"/>
  <c r="L311" i="38"/>
  <c r="I312" i="38" s="1"/>
  <c r="M311" i="38"/>
  <c r="J312" i="38" s="1"/>
  <c r="G312" i="38"/>
  <c r="K309" i="37"/>
  <c r="M309" i="37"/>
  <c r="J310" i="37" s="1"/>
  <c r="L309" i="37"/>
  <c r="I310" i="37" s="1"/>
  <c r="H310" i="37"/>
  <c r="G310" i="37"/>
  <c r="I311" i="36"/>
  <c r="G308" i="35"/>
  <c r="I308" i="35"/>
  <c r="M307" i="35"/>
  <c r="M308" i="34"/>
  <c r="L308" i="34"/>
  <c r="G309" i="34" s="1"/>
  <c r="I318" i="33"/>
  <c r="G318" i="33"/>
  <c r="H318" i="33"/>
  <c r="J318" i="33"/>
  <c r="K314" i="32"/>
  <c r="L314" i="32" s="1"/>
  <c r="K306" i="31"/>
  <c r="M306" i="31"/>
  <c r="J307" i="31" s="1"/>
  <c r="L306" i="31"/>
  <c r="I307" i="31" s="1"/>
  <c r="H307" i="31"/>
  <c r="G307" i="31"/>
  <c r="I321" i="30"/>
  <c r="G321" i="30"/>
  <c r="M320" i="30"/>
  <c r="J321" i="29"/>
  <c r="I321" i="29"/>
  <c r="G321" i="29"/>
  <c r="K314" i="27"/>
  <c r="M314" i="27" s="1"/>
  <c r="J315" i="27" s="1"/>
  <c r="G314" i="27"/>
  <c r="H314" i="27"/>
  <c r="H312" i="25"/>
  <c r="J312" i="25"/>
  <c r="L311" i="25"/>
  <c r="K319" i="23"/>
  <c r="L319" i="23"/>
  <c r="I320" i="23" s="1"/>
  <c r="M319" i="23"/>
  <c r="H320" i="23" s="1"/>
  <c r="H326" i="21"/>
  <c r="J326" i="21"/>
  <c r="K306" i="20"/>
  <c r="L306" i="20" s="1"/>
  <c r="I307" i="20" s="1"/>
  <c r="G306" i="20"/>
  <c r="H306" i="20"/>
  <c r="K311" i="19"/>
  <c r="M311" i="19"/>
  <c r="J312" i="19" s="1"/>
  <c r="L311" i="19"/>
  <c r="I312" i="19" s="1"/>
  <c r="H312" i="19"/>
  <c r="L321" i="18"/>
  <c r="I322" i="18" s="1"/>
  <c r="M321" i="18"/>
  <c r="J322" i="18" s="1"/>
  <c r="H322" i="18"/>
  <c r="G322" i="18"/>
  <c r="M345" i="17"/>
  <c r="L345" i="17"/>
  <c r="I346" i="17" s="1"/>
  <c r="I317" i="16"/>
  <c r="K317" i="16" s="1"/>
  <c r="G317" i="16"/>
  <c r="H317" i="16"/>
  <c r="J302" i="15"/>
  <c r="H302" i="15"/>
  <c r="I325" i="14"/>
  <c r="G325" i="14"/>
  <c r="K325" i="14"/>
  <c r="L312" i="13"/>
  <c r="I313" i="13" s="1"/>
  <c r="M312" i="13"/>
  <c r="J313" i="13" s="1"/>
  <c r="I305" i="12"/>
  <c r="G305" i="12"/>
  <c r="H323" i="11"/>
  <c r="J323" i="11"/>
  <c r="G323" i="11"/>
  <c r="I323" i="11"/>
  <c r="L314" i="7"/>
  <c r="G315" i="7" s="1"/>
  <c r="M314" i="7"/>
  <c r="H307" i="46" l="1"/>
  <c r="J307" i="46"/>
  <c r="H308" i="45"/>
  <c r="J308" i="45"/>
  <c r="I308" i="45"/>
  <c r="M300" i="44"/>
  <c r="L300" i="44"/>
  <c r="I306" i="43"/>
  <c r="J306" i="43"/>
  <c r="K308" i="42"/>
  <c r="L308" i="42" s="1"/>
  <c r="L310" i="41"/>
  <c r="M310" i="41"/>
  <c r="K309" i="40"/>
  <c r="M312" i="39"/>
  <c r="L312" i="39"/>
  <c r="H312" i="38"/>
  <c r="K312" i="38"/>
  <c r="L312" i="38" s="1"/>
  <c r="K310" i="37"/>
  <c r="M310" i="37" s="1"/>
  <c r="K311" i="36"/>
  <c r="M311" i="36" s="1"/>
  <c r="H308" i="35"/>
  <c r="J308" i="35"/>
  <c r="H309" i="34"/>
  <c r="J309" i="34"/>
  <c r="I309" i="34"/>
  <c r="K318" i="33"/>
  <c r="L318" i="33"/>
  <c r="I319" i="33" s="1"/>
  <c r="M318" i="33"/>
  <c r="J319" i="33" s="1"/>
  <c r="I315" i="32"/>
  <c r="G315" i="32"/>
  <c r="M314" i="32"/>
  <c r="K307" i="31"/>
  <c r="M307" i="31" s="1"/>
  <c r="J321" i="30"/>
  <c r="H321" i="30"/>
  <c r="K321" i="29"/>
  <c r="L321" i="29" s="1"/>
  <c r="L314" i="27"/>
  <c r="I315" i="27" s="1"/>
  <c r="K315" i="27" s="1"/>
  <c r="H315" i="27"/>
  <c r="I312" i="25"/>
  <c r="G312" i="25"/>
  <c r="K312" i="25"/>
  <c r="G320" i="23"/>
  <c r="J320" i="23"/>
  <c r="K326" i="21"/>
  <c r="M326" i="21"/>
  <c r="J327" i="21" s="1"/>
  <c r="L326" i="21"/>
  <c r="M306" i="20"/>
  <c r="J307" i="20" s="1"/>
  <c r="G307" i="20"/>
  <c r="K312" i="19"/>
  <c r="L312" i="19" s="1"/>
  <c r="I313" i="19" s="1"/>
  <c r="G312" i="19"/>
  <c r="K322" i="18"/>
  <c r="L322" i="18" s="1"/>
  <c r="G346" i="17"/>
  <c r="H346" i="17"/>
  <c r="J346" i="17"/>
  <c r="M317" i="16"/>
  <c r="J318" i="16" s="1"/>
  <c r="L317" i="16"/>
  <c r="I318" i="16" s="1"/>
  <c r="K302" i="15"/>
  <c r="L325" i="14"/>
  <c r="G326" i="14" s="1"/>
  <c r="M325" i="14"/>
  <c r="K313" i="13"/>
  <c r="M313" i="13" s="1"/>
  <c r="J314" i="13" s="1"/>
  <c r="G313" i="13"/>
  <c r="H313" i="13"/>
  <c r="K305" i="12"/>
  <c r="M305" i="12" s="1"/>
  <c r="K323" i="11"/>
  <c r="L323" i="11" s="1"/>
  <c r="J315" i="7"/>
  <c r="H315" i="7"/>
  <c r="I315" i="7"/>
  <c r="K307" i="46" l="1"/>
  <c r="K308" i="45"/>
  <c r="L308" i="45" s="1"/>
  <c r="G301" i="44"/>
  <c r="I301" i="44"/>
  <c r="H301" i="44"/>
  <c r="J301" i="44"/>
  <c r="K306" i="43"/>
  <c r="L306" i="43" s="1"/>
  <c r="I309" i="42"/>
  <c r="G309" i="42"/>
  <c r="M308" i="42"/>
  <c r="J311" i="41"/>
  <c r="H311" i="41"/>
  <c r="G311" i="41"/>
  <c r="I311" i="41"/>
  <c r="L309" i="40"/>
  <c r="M309" i="40"/>
  <c r="G313" i="39"/>
  <c r="I313" i="39"/>
  <c r="J313" i="39"/>
  <c r="H313" i="39"/>
  <c r="I313" i="38"/>
  <c r="G313" i="38"/>
  <c r="M312" i="38"/>
  <c r="J311" i="37"/>
  <c r="H311" i="37"/>
  <c r="L310" i="37"/>
  <c r="H312" i="36"/>
  <c r="J312" i="36"/>
  <c r="L311" i="36"/>
  <c r="K308" i="35"/>
  <c r="K309" i="34"/>
  <c r="L309" i="34"/>
  <c r="I310" i="34" s="1"/>
  <c r="M309" i="34"/>
  <c r="J310" i="34" s="1"/>
  <c r="G310" i="34"/>
  <c r="K319" i="33"/>
  <c r="L319" i="33" s="1"/>
  <c r="I320" i="33" s="1"/>
  <c r="H319" i="33"/>
  <c r="G319" i="33"/>
  <c r="J315" i="32"/>
  <c r="H315" i="32"/>
  <c r="J308" i="31"/>
  <c r="H308" i="31"/>
  <c r="L307" i="31"/>
  <c r="K321" i="30"/>
  <c r="I322" i="29"/>
  <c r="G322" i="29"/>
  <c r="M321" i="29"/>
  <c r="G315" i="27"/>
  <c r="M315" i="27"/>
  <c r="J316" i="27" s="1"/>
  <c r="L315" i="27"/>
  <c r="I316" i="27" s="1"/>
  <c r="L312" i="25"/>
  <c r="G313" i="25" s="1"/>
  <c r="M312" i="25"/>
  <c r="K320" i="23"/>
  <c r="M320" i="23"/>
  <c r="J321" i="23" s="1"/>
  <c r="L320" i="23"/>
  <c r="I321" i="23" s="1"/>
  <c r="H327" i="21"/>
  <c r="I327" i="21"/>
  <c r="G327" i="21"/>
  <c r="H307" i="20"/>
  <c r="K307" i="20"/>
  <c r="M307" i="20" s="1"/>
  <c r="J308" i="20" s="1"/>
  <c r="G313" i="19"/>
  <c r="M312" i="19"/>
  <c r="I323" i="18"/>
  <c r="G323" i="18"/>
  <c r="M322" i="18"/>
  <c r="K346" i="17"/>
  <c r="M346" i="17" s="1"/>
  <c r="G318" i="16"/>
  <c r="K318" i="16"/>
  <c r="M318" i="16" s="1"/>
  <c r="J319" i="16" s="1"/>
  <c r="H318" i="16"/>
  <c r="L302" i="15"/>
  <c r="M302" i="15"/>
  <c r="H326" i="14"/>
  <c r="J326" i="14"/>
  <c r="I326" i="14"/>
  <c r="H314" i="13"/>
  <c r="L313" i="13"/>
  <c r="I314" i="13" s="1"/>
  <c r="J306" i="12"/>
  <c r="H306" i="12"/>
  <c r="L305" i="12"/>
  <c r="I324" i="11"/>
  <c r="G324" i="11"/>
  <c r="M323" i="11"/>
  <c r="K315" i="7"/>
  <c r="L315" i="7" s="1"/>
  <c r="M307" i="46" l="1"/>
  <c r="L307" i="46"/>
  <c r="I309" i="45"/>
  <c r="G309" i="45"/>
  <c r="M308" i="45"/>
  <c r="K301" i="44"/>
  <c r="L301" i="44"/>
  <c r="I302" i="44" s="1"/>
  <c r="M301" i="44"/>
  <c r="J302" i="44" s="1"/>
  <c r="I307" i="43"/>
  <c r="G307" i="43"/>
  <c r="M306" i="43"/>
  <c r="H309" i="42"/>
  <c r="J309" i="42"/>
  <c r="K311" i="41"/>
  <c r="L311" i="41" s="1"/>
  <c r="H310" i="40"/>
  <c r="J310" i="40"/>
  <c r="G310" i="40"/>
  <c r="I310" i="40"/>
  <c r="K313" i="39"/>
  <c r="L313" i="39"/>
  <c r="G314" i="39" s="1"/>
  <c r="M313" i="39"/>
  <c r="H314" i="39" s="1"/>
  <c r="J313" i="38"/>
  <c r="H313" i="38"/>
  <c r="I311" i="37"/>
  <c r="G311" i="37"/>
  <c r="K311" i="37"/>
  <c r="I312" i="36"/>
  <c r="G312" i="36"/>
  <c r="K312" i="36"/>
  <c r="L308" i="35"/>
  <c r="M308" i="35"/>
  <c r="K310" i="34"/>
  <c r="M310" i="34"/>
  <c r="J311" i="34" s="1"/>
  <c r="L310" i="34"/>
  <c r="G311" i="34" s="1"/>
  <c r="H310" i="34"/>
  <c r="H311" i="34" s="1"/>
  <c r="G320" i="33"/>
  <c r="M319" i="33"/>
  <c r="J320" i="33" s="1"/>
  <c r="K315" i="32"/>
  <c r="I308" i="31"/>
  <c r="K308" i="31" s="1"/>
  <c r="G308" i="31"/>
  <c r="L321" i="30"/>
  <c r="M321" i="30"/>
  <c r="J322" i="29"/>
  <c r="H322" i="29"/>
  <c r="K316" i="27"/>
  <c r="M316" i="27" s="1"/>
  <c r="J317" i="27" s="1"/>
  <c r="G316" i="27"/>
  <c r="H316" i="27"/>
  <c r="J313" i="25"/>
  <c r="H313" i="25"/>
  <c r="I313" i="25"/>
  <c r="K321" i="23"/>
  <c r="L321" i="23"/>
  <c r="I322" i="23" s="1"/>
  <c r="M321" i="23"/>
  <c r="J322" i="23" s="1"/>
  <c r="G321" i="23"/>
  <c r="G322" i="23" s="1"/>
  <c r="H321" i="23"/>
  <c r="H322" i="23" s="1"/>
  <c r="K327" i="21"/>
  <c r="L327" i="21" s="1"/>
  <c r="L307" i="20"/>
  <c r="I308" i="20" s="1"/>
  <c r="K308" i="20"/>
  <c r="G308" i="20"/>
  <c r="L308" i="20"/>
  <c r="I309" i="20" s="1"/>
  <c r="M308" i="20"/>
  <c r="J309" i="20" s="1"/>
  <c r="H308" i="20"/>
  <c r="H309" i="20" s="1"/>
  <c r="J313" i="19"/>
  <c r="H313" i="19"/>
  <c r="H323" i="18"/>
  <c r="J323" i="18"/>
  <c r="J347" i="17"/>
  <c r="H347" i="17"/>
  <c r="L346" i="17"/>
  <c r="L318" i="16"/>
  <c r="I319" i="16" s="1"/>
  <c r="K319" i="16" s="1"/>
  <c r="H319" i="16"/>
  <c r="G319" i="16"/>
  <c r="J303" i="15"/>
  <c r="H303" i="15"/>
  <c r="G303" i="15"/>
  <c r="I303" i="15"/>
  <c r="K326" i="14"/>
  <c r="L326" i="14" s="1"/>
  <c r="K314" i="13"/>
  <c r="L314" i="13" s="1"/>
  <c r="I315" i="13" s="1"/>
  <c r="G314" i="13"/>
  <c r="G306" i="12"/>
  <c r="I306" i="12"/>
  <c r="J324" i="11"/>
  <c r="H324" i="11"/>
  <c r="I316" i="7"/>
  <c r="G316" i="7"/>
  <c r="M315" i="7"/>
  <c r="I308" i="46" l="1"/>
  <c r="G308" i="46"/>
  <c r="J308" i="46"/>
  <c r="H308" i="46"/>
  <c r="H309" i="45"/>
  <c r="J309" i="45"/>
  <c r="K302" i="44"/>
  <c r="L302" i="44"/>
  <c r="I303" i="44" s="1"/>
  <c r="M302" i="44"/>
  <c r="J303" i="44" s="1"/>
  <c r="G302" i="44"/>
  <c r="G303" i="44" s="1"/>
  <c r="H302" i="44"/>
  <c r="J307" i="43"/>
  <c r="H307" i="43"/>
  <c r="K309" i="42"/>
  <c r="I312" i="41"/>
  <c r="G312" i="41"/>
  <c r="M311" i="41"/>
  <c r="K310" i="40"/>
  <c r="M310" i="40" s="1"/>
  <c r="I314" i="39"/>
  <c r="J314" i="39"/>
  <c r="K313" i="38"/>
  <c r="L311" i="37"/>
  <c r="G312" i="37" s="1"/>
  <c r="M311" i="37"/>
  <c r="L312" i="36"/>
  <c r="G313" i="36" s="1"/>
  <c r="M312" i="36"/>
  <c r="J309" i="35"/>
  <c r="H309" i="35"/>
  <c r="I309" i="35"/>
  <c r="G309" i="35"/>
  <c r="I311" i="34"/>
  <c r="K311" i="34" s="1"/>
  <c r="K320" i="33"/>
  <c r="L320" i="33"/>
  <c r="I321" i="33" s="1"/>
  <c r="M320" i="33"/>
  <c r="J321" i="33" s="1"/>
  <c r="H320" i="33"/>
  <c r="M315" i="32"/>
  <c r="L315" i="32"/>
  <c r="L308" i="31"/>
  <c r="G309" i="31" s="1"/>
  <c r="M308" i="31"/>
  <c r="H322" i="30"/>
  <c r="J322" i="30"/>
  <c r="G322" i="30"/>
  <c r="I322" i="30"/>
  <c r="K322" i="29"/>
  <c r="L316" i="27"/>
  <c r="I317" i="27" s="1"/>
  <c r="H317" i="27"/>
  <c r="K313" i="25"/>
  <c r="L313" i="25"/>
  <c r="I314" i="25" s="1"/>
  <c r="M313" i="25"/>
  <c r="H314" i="25" s="1"/>
  <c r="K322" i="23"/>
  <c r="L322" i="23" s="1"/>
  <c r="I328" i="21"/>
  <c r="G328" i="21"/>
  <c r="M327" i="21"/>
  <c r="K309" i="20"/>
  <c r="L309" i="20"/>
  <c r="I310" i="20" s="1"/>
  <c r="M309" i="20"/>
  <c r="J310" i="20" s="1"/>
  <c r="G309" i="20"/>
  <c r="G310" i="20" s="1"/>
  <c r="K313" i="19"/>
  <c r="L313" i="19"/>
  <c r="M313" i="19"/>
  <c r="H314" i="19" s="1"/>
  <c r="K323" i="18"/>
  <c r="I347" i="17"/>
  <c r="G347" i="17"/>
  <c r="K347" i="17"/>
  <c r="L319" i="16"/>
  <c r="G320" i="16" s="1"/>
  <c r="M319" i="16"/>
  <c r="J320" i="16" s="1"/>
  <c r="K303" i="15"/>
  <c r="L303" i="15" s="1"/>
  <c r="I327" i="14"/>
  <c r="G327" i="14"/>
  <c r="M326" i="14"/>
  <c r="G315" i="13"/>
  <c r="M314" i="13"/>
  <c r="K306" i="12"/>
  <c r="L306" i="12" s="1"/>
  <c r="K324" i="11"/>
  <c r="H316" i="7"/>
  <c r="J316" i="7"/>
  <c r="K308" i="46" l="1"/>
  <c r="L308" i="46"/>
  <c r="I309" i="46" s="1"/>
  <c r="M308" i="46"/>
  <c r="J309" i="46" s="1"/>
  <c r="K309" i="45"/>
  <c r="K303" i="44"/>
  <c r="L303" i="44"/>
  <c r="I304" i="44" s="1"/>
  <c r="M303" i="44"/>
  <c r="J304" i="44" s="1"/>
  <c r="H303" i="44"/>
  <c r="H304" i="44" s="1"/>
  <c r="G304" i="44"/>
  <c r="K307" i="43"/>
  <c r="L309" i="42"/>
  <c r="M309" i="42"/>
  <c r="H312" i="41"/>
  <c r="J312" i="41"/>
  <c r="J311" i="40"/>
  <c r="H311" i="40"/>
  <c r="L310" i="40"/>
  <c r="K314" i="39"/>
  <c r="L314" i="39"/>
  <c r="I315" i="39" s="1"/>
  <c r="M314" i="39"/>
  <c r="J315" i="39" s="1"/>
  <c r="G315" i="39"/>
  <c r="L313" i="38"/>
  <c r="M313" i="38"/>
  <c r="H312" i="37"/>
  <c r="J312" i="37"/>
  <c r="I312" i="37"/>
  <c r="J313" i="36"/>
  <c r="H313" i="36"/>
  <c r="I313" i="36"/>
  <c r="K309" i="35"/>
  <c r="L309" i="35" s="1"/>
  <c r="L311" i="34"/>
  <c r="I312" i="34" s="1"/>
  <c r="M311" i="34"/>
  <c r="G312" i="34"/>
  <c r="K321" i="33"/>
  <c r="M321" i="33"/>
  <c r="J322" i="33" s="1"/>
  <c r="L321" i="33"/>
  <c r="I322" i="33" s="1"/>
  <c r="H321" i="33"/>
  <c r="H322" i="33" s="1"/>
  <c r="G321" i="33"/>
  <c r="G322" i="33" s="1"/>
  <c r="I316" i="32"/>
  <c r="G316" i="32"/>
  <c r="H316" i="32"/>
  <c r="J316" i="32"/>
  <c r="I309" i="31"/>
  <c r="H309" i="31"/>
  <c r="J309" i="31"/>
  <c r="K322" i="30"/>
  <c r="M322" i="30"/>
  <c r="J323" i="30" s="1"/>
  <c r="L322" i="30"/>
  <c r="G323" i="30" s="1"/>
  <c r="L322" i="29"/>
  <c r="M322" i="29"/>
  <c r="G317" i="27"/>
  <c r="K317" i="27"/>
  <c r="L317" i="27" s="1"/>
  <c r="I318" i="27" s="1"/>
  <c r="G314" i="25"/>
  <c r="J314" i="25"/>
  <c r="I323" i="23"/>
  <c r="G323" i="23"/>
  <c r="M322" i="23"/>
  <c r="J328" i="21"/>
  <c r="H328" i="21"/>
  <c r="K310" i="20"/>
  <c r="L310" i="20"/>
  <c r="I311" i="20" s="1"/>
  <c r="M310" i="20"/>
  <c r="J311" i="20" s="1"/>
  <c r="G311" i="20"/>
  <c r="H310" i="20"/>
  <c r="H311" i="20" s="1"/>
  <c r="I314" i="19"/>
  <c r="G314" i="19"/>
  <c r="J314" i="19"/>
  <c r="L323" i="18"/>
  <c r="M323" i="18"/>
  <c r="M347" i="17"/>
  <c r="L347" i="17"/>
  <c r="I348" i="17" s="1"/>
  <c r="G348" i="17"/>
  <c r="H320" i="16"/>
  <c r="I320" i="16"/>
  <c r="I304" i="15"/>
  <c r="G304" i="15"/>
  <c r="M303" i="15"/>
  <c r="J327" i="14"/>
  <c r="H327" i="14"/>
  <c r="J315" i="13"/>
  <c r="H315" i="13"/>
  <c r="I307" i="12"/>
  <c r="G307" i="12"/>
  <c r="M306" i="12"/>
  <c r="M324" i="11"/>
  <c r="L324" i="11"/>
  <c r="K316" i="7"/>
  <c r="M316" i="7" s="1"/>
  <c r="J317" i="7" s="1"/>
  <c r="L316" i="7"/>
  <c r="H317" i="7"/>
  <c r="K309" i="46" l="1"/>
  <c r="L309" i="46"/>
  <c r="I310" i="46" s="1"/>
  <c r="M309" i="46"/>
  <c r="J310" i="46" s="1"/>
  <c r="G309" i="46"/>
  <c r="G310" i="46" s="1"/>
  <c r="H309" i="46"/>
  <c r="H310" i="46" s="1"/>
  <c r="L309" i="45"/>
  <c r="M309" i="45"/>
  <c r="K304" i="44"/>
  <c r="M304" i="44" s="1"/>
  <c r="L304" i="44"/>
  <c r="G305" i="44" s="1"/>
  <c r="M307" i="43"/>
  <c r="L307" i="43"/>
  <c r="J310" i="42"/>
  <c r="H310" i="42"/>
  <c r="G310" i="42"/>
  <c r="I310" i="42"/>
  <c r="K312" i="41"/>
  <c r="I311" i="40"/>
  <c r="G311" i="40"/>
  <c r="K311" i="40"/>
  <c r="K315" i="39"/>
  <c r="M315" i="39" s="1"/>
  <c r="J316" i="39" s="1"/>
  <c r="H315" i="39"/>
  <c r="H314" i="38"/>
  <c r="J314" i="38"/>
  <c r="G314" i="38"/>
  <c r="I314" i="38"/>
  <c r="K312" i="37"/>
  <c r="M312" i="37"/>
  <c r="J313" i="37" s="1"/>
  <c r="L312" i="37"/>
  <c r="G313" i="37" s="1"/>
  <c r="K313" i="36"/>
  <c r="L313" i="36"/>
  <c r="I314" i="36" s="1"/>
  <c r="M313" i="36"/>
  <c r="H314" i="36" s="1"/>
  <c r="G314" i="36"/>
  <c r="I310" i="35"/>
  <c r="G310" i="35"/>
  <c r="M309" i="35"/>
  <c r="J312" i="34"/>
  <c r="H312" i="34"/>
  <c r="K322" i="33"/>
  <c r="L322" i="33" s="1"/>
  <c r="K316" i="32"/>
  <c r="L316" i="32"/>
  <c r="I317" i="32" s="1"/>
  <c r="M316" i="32"/>
  <c r="H317" i="32" s="1"/>
  <c r="K309" i="31"/>
  <c r="L309" i="31" s="1"/>
  <c r="H323" i="30"/>
  <c r="I323" i="30"/>
  <c r="K323" i="30" s="1"/>
  <c r="H323" i="29"/>
  <c r="J323" i="29"/>
  <c r="I323" i="29"/>
  <c r="G323" i="29"/>
  <c r="M317" i="27"/>
  <c r="G318" i="27"/>
  <c r="K314" i="25"/>
  <c r="M314" i="25"/>
  <c r="J315" i="25" s="1"/>
  <c r="L314" i="25"/>
  <c r="I315" i="25" s="1"/>
  <c r="H315" i="25"/>
  <c r="H323" i="23"/>
  <c r="J323" i="23"/>
  <c r="K328" i="21"/>
  <c r="K311" i="20"/>
  <c r="M311" i="20"/>
  <c r="J312" i="20" s="1"/>
  <c r="L311" i="20"/>
  <c r="I312" i="20" s="1"/>
  <c r="H312" i="20"/>
  <c r="K314" i="19"/>
  <c r="M314" i="19"/>
  <c r="J315" i="19" s="1"/>
  <c r="L314" i="19"/>
  <c r="I315" i="19" s="1"/>
  <c r="H315" i="19"/>
  <c r="J324" i="18"/>
  <c r="H324" i="18"/>
  <c r="I324" i="18"/>
  <c r="G324" i="18"/>
  <c r="H348" i="17"/>
  <c r="J348" i="17"/>
  <c r="K320" i="16"/>
  <c r="M320" i="16" s="1"/>
  <c r="H304" i="15"/>
  <c r="J304" i="15"/>
  <c r="K327" i="14"/>
  <c r="K315" i="13"/>
  <c r="L315" i="13"/>
  <c r="M315" i="13"/>
  <c r="H316" i="13" s="1"/>
  <c r="J307" i="12"/>
  <c r="H307" i="12"/>
  <c r="G325" i="11"/>
  <c r="I325" i="11"/>
  <c r="H325" i="11"/>
  <c r="J325" i="11"/>
  <c r="G317" i="7"/>
  <c r="I317" i="7"/>
  <c r="K310" i="46" l="1"/>
  <c r="M310" i="46"/>
  <c r="J311" i="46" s="1"/>
  <c r="L310" i="46"/>
  <c r="I311" i="46" s="1"/>
  <c r="H311" i="46"/>
  <c r="G311" i="46"/>
  <c r="J310" i="45"/>
  <c r="H310" i="45"/>
  <c r="G310" i="45"/>
  <c r="I310" i="45"/>
  <c r="J305" i="44"/>
  <c r="H305" i="44"/>
  <c r="I305" i="44"/>
  <c r="G308" i="43"/>
  <c r="I308" i="43"/>
  <c r="H308" i="43"/>
  <c r="J308" i="43"/>
  <c r="K310" i="42"/>
  <c r="M310" i="42" s="1"/>
  <c r="M312" i="41"/>
  <c r="L312" i="41"/>
  <c r="M311" i="40"/>
  <c r="L311" i="40"/>
  <c r="G312" i="40" s="1"/>
  <c r="L315" i="39"/>
  <c r="H316" i="39"/>
  <c r="K314" i="38"/>
  <c r="M314" i="38" s="1"/>
  <c r="I313" i="37"/>
  <c r="K313" i="37" s="1"/>
  <c r="H313" i="37"/>
  <c r="J314" i="36"/>
  <c r="H310" i="35"/>
  <c r="J310" i="35"/>
  <c r="K312" i="34"/>
  <c r="M312" i="34" s="1"/>
  <c r="L312" i="34"/>
  <c r="I323" i="33"/>
  <c r="G323" i="33"/>
  <c r="M322" i="33"/>
  <c r="G317" i="32"/>
  <c r="J317" i="32"/>
  <c r="I310" i="31"/>
  <c r="G310" i="31"/>
  <c r="M309" i="31"/>
  <c r="L323" i="30"/>
  <c r="I324" i="30" s="1"/>
  <c r="M323" i="30"/>
  <c r="J324" i="30" s="1"/>
  <c r="K323" i="29"/>
  <c r="M323" i="29" s="1"/>
  <c r="J318" i="27"/>
  <c r="H318" i="27"/>
  <c r="K315" i="25"/>
  <c r="G315" i="25"/>
  <c r="L315" i="25"/>
  <c r="I316" i="25" s="1"/>
  <c r="M315" i="25"/>
  <c r="J316" i="25" s="1"/>
  <c r="K323" i="23"/>
  <c r="M328" i="21"/>
  <c r="L328" i="21"/>
  <c r="K312" i="20"/>
  <c r="L312" i="20" s="1"/>
  <c r="I313" i="20" s="1"/>
  <c r="G312" i="20"/>
  <c r="K315" i="19"/>
  <c r="M315" i="19" s="1"/>
  <c r="G315" i="19"/>
  <c r="K324" i="18"/>
  <c r="L324" i="18" s="1"/>
  <c r="K348" i="17"/>
  <c r="M348" i="17"/>
  <c r="J349" i="17" s="1"/>
  <c r="L348" i="17"/>
  <c r="J321" i="16"/>
  <c r="H321" i="16"/>
  <c r="L320" i="16"/>
  <c r="K304" i="15"/>
  <c r="M327" i="14"/>
  <c r="L327" i="14"/>
  <c r="I316" i="13"/>
  <c r="G316" i="13"/>
  <c r="J316" i="13"/>
  <c r="K307" i="12"/>
  <c r="K325" i="11"/>
  <c r="L325" i="11" s="1"/>
  <c r="K317" i="7"/>
  <c r="L317" i="7" s="1"/>
  <c r="K311" i="46" l="1"/>
  <c r="L311" i="46" s="1"/>
  <c r="K310" i="45"/>
  <c r="M310" i="45" s="1"/>
  <c r="K305" i="44"/>
  <c r="M305" i="44" s="1"/>
  <c r="K308" i="43"/>
  <c r="L308" i="43"/>
  <c r="I309" i="43" s="1"/>
  <c r="M308" i="43"/>
  <c r="J309" i="43" s="1"/>
  <c r="G309" i="43"/>
  <c r="J311" i="42"/>
  <c r="H311" i="42"/>
  <c r="L310" i="42"/>
  <c r="G313" i="41"/>
  <c r="I313" i="41"/>
  <c r="J313" i="41"/>
  <c r="H313" i="41"/>
  <c r="H312" i="40"/>
  <c r="J312" i="40"/>
  <c r="I312" i="40"/>
  <c r="I316" i="39"/>
  <c r="G316" i="39"/>
  <c r="H315" i="38"/>
  <c r="J315" i="38"/>
  <c r="L314" i="38"/>
  <c r="M313" i="37"/>
  <c r="J314" i="37" s="1"/>
  <c r="L313" i="37"/>
  <c r="I314" i="37" s="1"/>
  <c r="H314" i="37"/>
  <c r="G314" i="37"/>
  <c r="K314" i="36"/>
  <c r="L314" i="36" s="1"/>
  <c r="M314" i="36"/>
  <c r="H315" i="36" s="1"/>
  <c r="K310" i="35"/>
  <c r="H313" i="34"/>
  <c r="J313" i="34"/>
  <c r="I313" i="34"/>
  <c r="G313" i="34"/>
  <c r="J323" i="33"/>
  <c r="H323" i="33"/>
  <c r="K317" i="32"/>
  <c r="M317" i="32"/>
  <c r="J318" i="32" s="1"/>
  <c r="L317" i="32"/>
  <c r="I318" i="32" s="1"/>
  <c r="H318" i="32"/>
  <c r="H310" i="31"/>
  <c r="J310" i="31"/>
  <c r="G324" i="30"/>
  <c r="K324" i="30"/>
  <c r="M324" i="30" s="1"/>
  <c r="J325" i="30" s="1"/>
  <c r="H324" i="30"/>
  <c r="J324" i="29"/>
  <c r="H324" i="29"/>
  <c r="L323" i="29"/>
  <c r="K318" i="27"/>
  <c r="M318" i="27"/>
  <c r="H319" i="27" s="1"/>
  <c r="L318" i="27"/>
  <c r="K316" i="25"/>
  <c r="L316" i="25"/>
  <c r="I317" i="25" s="1"/>
  <c r="M316" i="25"/>
  <c r="J317" i="25" s="1"/>
  <c r="G316" i="25"/>
  <c r="G317" i="25" s="1"/>
  <c r="H316" i="25"/>
  <c r="H317" i="25" s="1"/>
  <c r="L323" i="23"/>
  <c r="M323" i="23"/>
  <c r="G329" i="21"/>
  <c r="I329" i="21"/>
  <c r="J329" i="21"/>
  <c r="H329" i="21"/>
  <c r="M312" i="20"/>
  <c r="G313" i="20"/>
  <c r="J316" i="19"/>
  <c r="H316" i="19"/>
  <c r="L315" i="19"/>
  <c r="I316" i="19" s="1"/>
  <c r="I325" i="18"/>
  <c r="G325" i="18"/>
  <c r="M324" i="18"/>
  <c r="I349" i="17"/>
  <c r="G349" i="17"/>
  <c r="H349" i="17"/>
  <c r="I321" i="16"/>
  <c r="G321" i="16"/>
  <c r="K321" i="16"/>
  <c r="L304" i="15"/>
  <c r="M304" i="15"/>
  <c r="I328" i="14"/>
  <c r="G328" i="14"/>
  <c r="H328" i="14"/>
  <c r="J328" i="14"/>
  <c r="K316" i="13"/>
  <c r="M316" i="13"/>
  <c r="J317" i="13" s="1"/>
  <c r="L316" i="13"/>
  <c r="G317" i="13" s="1"/>
  <c r="H317" i="13"/>
  <c r="M307" i="12"/>
  <c r="L307" i="12"/>
  <c r="I326" i="11"/>
  <c r="G326" i="11"/>
  <c r="M325" i="11"/>
  <c r="I318" i="7"/>
  <c r="G318" i="7"/>
  <c r="M317" i="7"/>
  <c r="I312" i="46" l="1"/>
  <c r="G312" i="46"/>
  <c r="M311" i="46"/>
  <c r="J311" i="45"/>
  <c r="H311" i="45"/>
  <c r="L310" i="45"/>
  <c r="J306" i="44"/>
  <c r="H306" i="44"/>
  <c r="L305" i="44"/>
  <c r="K309" i="43"/>
  <c r="M309" i="43"/>
  <c r="J310" i="43" s="1"/>
  <c r="L309" i="43"/>
  <c r="G310" i="43" s="1"/>
  <c r="H309" i="43"/>
  <c r="H310" i="43" s="1"/>
  <c r="I311" i="42"/>
  <c r="G311" i="42"/>
  <c r="K311" i="42"/>
  <c r="K313" i="41"/>
  <c r="L313" i="41"/>
  <c r="G314" i="41" s="1"/>
  <c r="M313" i="41"/>
  <c r="H314" i="41" s="1"/>
  <c r="K312" i="40"/>
  <c r="M312" i="40" s="1"/>
  <c r="K316" i="39"/>
  <c r="M316" i="39" s="1"/>
  <c r="I315" i="38"/>
  <c r="G315" i="38"/>
  <c r="K315" i="38"/>
  <c r="K314" i="37"/>
  <c r="M314" i="37" s="1"/>
  <c r="G315" i="36"/>
  <c r="I315" i="36"/>
  <c r="J315" i="36"/>
  <c r="L310" i="35"/>
  <c r="M310" i="35"/>
  <c r="K313" i="34"/>
  <c r="L313" i="34" s="1"/>
  <c r="K323" i="33"/>
  <c r="K318" i="32"/>
  <c r="G318" i="32"/>
  <c r="M318" i="32"/>
  <c r="J319" i="32" s="1"/>
  <c r="L318" i="32"/>
  <c r="I319" i="32" s="1"/>
  <c r="K310" i="31"/>
  <c r="L310" i="31" s="1"/>
  <c r="H325" i="30"/>
  <c r="L324" i="30"/>
  <c r="I325" i="30" s="1"/>
  <c r="K325" i="30" s="1"/>
  <c r="I324" i="29"/>
  <c r="G324" i="29"/>
  <c r="K324" i="29"/>
  <c r="I319" i="27"/>
  <c r="G319" i="27"/>
  <c r="J319" i="27"/>
  <c r="K317" i="25"/>
  <c r="M317" i="25"/>
  <c r="J318" i="25" s="1"/>
  <c r="L317" i="25"/>
  <c r="I318" i="25" s="1"/>
  <c r="H318" i="25"/>
  <c r="J324" i="23"/>
  <c r="H324" i="23"/>
  <c r="G324" i="23"/>
  <c r="I324" i="23"/>
  <c r="K329" i="21"/>
  <c r="M329" i="21"/>
  <c r="J330" i="21" s="1"/>
  <c r="L329" i="21"/>
  <c r="I330" i="21" s="1"/>
  <c r="H330" i="21"/>
  <c r="G330" i="21"/>
  <c r="J313" i="20"/>
  <c r="H313" i="20"/>
  <c r="G316" i="19"/>
  <c r="K316" i="19"/>
  <c r="M316" i="19" s="1"/>
  <c r="H325" i="18"/>
  <c r="J325" i="18"/>
  <c r="K349" i="17"/>
  <c r="L349" i="17" s="1"/>
  <c r="M321" i="16"/>
  <c r="L321" i="16"/>
  <c r="G322" i="16" s="1"/>
  <c r="H305" i="15"/>
  <c r="J305" i="15"/>
  <c r="G305" i="15"/>
  <c r="I305" i="15"/>
  <c r="K328" i="14"/>
  <c r="M328" i="14" s="1"/>
  <c r="L328" i="14"/>
  <c r="G329" i="14" s="1"/>
  <c r="I317" i="13"/>
  <c r="G308" i="12"/>
  <c r="I308" i="12"/>
  <c r="J308" i="12"/>
  <c r="H308" i="12"/>
  <c r="H326" i="11"/>
  <c r="J326" i="11"/>
  <c r="J318" i="7"/>
  <c r="H318" i="7"/>
  <c r="J312" i="46" l="1"/>
  <c r="H312" i="46"/>
  <c r="I311" i="45"/>
  <c r="G311" i="45"/>
  <c r="K311" i="45"/>
  <c r="I306" i="44"/>
  <c r="G306" i="44"/>
  <c r="K306" i="44"/>
  <c r="I310" i="43"/>
  <c r="M311" i="42"/>
  <c r="L311" i="42"/>
  <c r="G312" i="42" s="1"/>
  <c r="I314" i="41"/>
  <c r="J314" i="41"/>
  <c r="H313" i="40"/>
  <c r="J313" i="40"/>
  <c r="L312" i="40"/>
  <c r="J317" i="39"/>
  <c r="H317" i="39"/>
  <c r="L316" i="39"/>
  <c r="L315" i="38"/>
  <c r="G316" i="38" s="1"/>
  <c r="M315" i="38"/>
  <c r="J315" i="37"/>
  <c r="H315" i="37"/>
  <c r="L314" i="37"/>
  <c r="K315" i="36"/>
  <c r="M315" i="36"/>
  <c r="J316" i="36" s="1"/>
  <c r="L315" i="36"/>
  <c r="G316" i="36" s="1"/>
  <c r="H316" i="36"/>
  <c r="J311" i="35"/>
  <c r="H311" i="35"/>
  <c r="G311" i="35"/>
  <c r="I311" i="35"/>
  <c r="G314" i="34"/>
  <c r="I314" i="34"/>
  <c r="M313" i="34"/>
  <c r="L323" i="33"/>
  <c r="M323" i="33"/>
  <c r="K319" i="32"/>
  <c r="M319" i="32" s="1"/>
  <c r="J320" i="32" s="1"/>
  <c r="G319" i="32"/>
  <c r="H319" i="32"/>
  <c r="I311" i="31"/>
  <c r="G311" i="31"/>
  <c r="M310" i="31"/>
  <c r="G325" i="30"/>
  <c r="L325" i="30"/>
  <c r="I326" i="30" s="1"/>
  <c r="M325" i="30"/>
  <c r="J326" i="30" s="1"/>
  <c r="L324" i="29"/>
  <c r="G325" i="29" s="1"/>
  <c r="M324" i="29"/>
  <c r="K319" i="27"/>
  <c r="M319" i="27"/>
  <c r="J320" i="27" s="1"/>
  <c r="L319" i="27"/>
  <c r="G320" i="27" s="1"/>
  <c r="K318" i="25"/>
  <c r="M318" i="25" s="1"/>
  <c r="G318" i="25"/>
  <c r="K324" i="23"/>
  <c r="M324" i="23" s="1"/>
  <c r="K330" i="21"/>
  <c r="L330" i="21" s="1"/>
  <c r="K313" i="20"/>
  <c r="L313" i="20"/>
  <c r="M313" i="20"/>
  <c r="H314" i="20" s="1"/>
  <c r="H317" i="19"/>
  <c r="J317" i="19"/>
  <c r="L316" i="19"/>
  <c r="I317" i="19" s="1"/>
  <c r="K325" i="18"/>
  <c r="G350" i="17"/>
  <c r="I350" i="17"/>
  <c r="M349" i="17"/>
  <c r="I322" i="16"/>
  <c r="H322" i="16"/>
  <c r="J322" i="16"/>
  <c r="K305" i="15"/>
  <c r="M305" i="15" s="1"/>
  <c r="J329" i="14"/>
  <c r="H329" i="14"/>
  <c r="I329" i="14"/>
  <c r="K317" i="13"/>
  <c r="M317" i="13" s="1"/>
  <c r="K308" i="12"/>
  <c r="L308" i="12" s="1"/>
  <c r="K326" i="11"/>
  <c r="K318" i="7"/>
  <c r="K312" i="46" l="1"/>
  <c r="M311" i="45"/>
  <c r="L311" i="45"/>
  <c r="G312" i="45" s="1"/>
  <c r="M306" i="44"/>
  <c r="L306" i="44"/>
  <c r="G307" i="44" s="1"/>
  <c r="K310" i="43"/>
  <c r="L310" i="43" s="1"/>
  <c r="H312" i="42"/>
  <c r="J312" i="42"/>
  <c r="I312" i="42"/>
  <c r="K314" i="41"/>
  <c r="L314" i="41"/>
  <c r="I315" i="41" s="1"/>
  <c r="M314" i="41"/>
  <c r="J315" i="41" s="1"/>
  <c r="G315" i="41"/>
  <c r="H315" i="41"/>
  <c r="I313" i="40"/>
  <c r="K313" i="40" s="1"/>
  <c r="G313" i="40"/>
  <c r="G317" i="39"/>
  <c r="I317" i="39"/>
  <c r="K317" i="39"/>
  <c r="I316" i="38"/>
  <c r="H316" i="38"/>
  <c r="J316" i="38"/>
  <c r="I315" i="37"/>
  <c r="G315" i="37"/>
  <c r="K315" i="37"/>
  <c r="I316" i="36"/>
  <c r="K316" i="36" s="1"/>
  <c r="K311" i="35"/>
  <c r="M311" i="35" s="1"/>
  <c r="H314" i="34"/>
  <c r="J314" i="34"/>
  <c r="H324" i="33"/>
  <c r="J324" i="33"/>
  <c r="G324" i="33"/>
  <c r="I324" i="33"/>
  <c r="H320" i="32"/>
  <c r="L319" i="32"/>
  <c r="I320" i="32" s="1"/>
  <c r="J311" i="31"/>
  <c r="H311" i="31"/>
  <c r="K326" i="30"/>
  <c r="L326" i="30" s="1"/>
  <c r="I327" i="30" s="1"/>
  <c r="G326" i="30"/>
  <c r="H326" i="30"/>
  <c r="I325" i="29"/>
  <c r="H325" i="29"/>
  <c r="J325" i="29"/>
  <c r="I320" i="27"/>
  <c r="K320" i="27" s="1"/>
  <c r="H320" i="27"/>
  <c r="J319" i="25"/>
  <c r="H319" i="25"/>
  <c r="L318" i="25"/>
  <c r="I319" i="25" s="1"/>
  <c r="J325" i="23"/>
  <c r="H325" i="23"/>
  <c r="L324" i="23"/>
  <c r="I331" i="21"/>
  <c r="G331" i="21"/>
  <c r="M330" i="21"/>
  <c r="I314" i="20"/>
  <c r="G314" i="20"/>
  <c r="J314" i="20"/>
  <c r="K317" i="19"/>
  <c r="L317" i="19" s="1"/>
  <c r="I318" i="19" s="1"/>
  <c r="G317" i="19"/>
  <c r="M325" i="18"/>
  <c r="L325" i="18"/>
  <c r="J350" i="17"/>
  <c r="H350" i="17"/>
  <c r="K322" i="16"/>
  <c r="L322" i="16"/>
  <c r="I323" i="16" s="1"/>
  <c r="M322" i="16"/>
  <c r="J323" i="16" s="1"/>
  <c r="G323" i="16"/>
  <c r="H306" i="15"/>
  <c r="J306" i="15"/>
  <c r="L305" i="15"/>
  <c r="K329" i="14"/>
  <c r="M329" i="14" s="1"/>
  <c r="J318" i="13"/>
  <c r="H318" i="13"/>
  <c r="L317" i="13"/>
  <c r="G309" i="12"/>
  <c r="I309" i="12"/>
  <c r="M308" i="12"/>
  <c r="L326" i="11"/>
  <c r="M326" i="11"/>
  <c r="L318" i="7"/>
  <c r="M318" i="7"/>
  <c r="M312" i="46" l="1"/>
  <c r="L312" i="46"/>
  <c r="H312" i="45"/>
  <c r="J312" i="45"/>
  <c r="I312" i="45"/>
  <c r="H307" i="44"/>
  <c r="J307" i="44"/>
  <c r="I307" i="44"/>
  <c r="I311" i="43"/>
  <c r="G311" i="43"/>
  <c r="M310" i="43"/>
  <c r="K312" i="42"/>
  <c r="L312" i="42" s="1"/>
  <c r="K315" i="41"/>
  <c r="M315" i="41"/>
  <c r="J316" i="41" s="1"/>
  <c r="L315" i="41"/>
  <c r="G316" i="41" s="1"/>
  <c r="H316" i="41"/>
  <c r="M313" i="40"/>
  <c r="L313" i="40"/>
  <c r="G314" i="40" s="1"/>
  <c r="L317" i="39"/>
  <c r="I318" i="39" s="1"/>
  <c r="M317" i="39"/>
  <c r="G318" i="39"/>
  <c r="K316" i="38"/>
  <c r="L316" i="38" s="1"/>
  <c r="L315" i="37"/>
  <c r="G316" i="37" s="1"/>
  <c r="M315" i="37"/>
  <c r="M316" i="36"/>
  <c r="L316" i="36"/>
  <c r="I317" i="36" s="1"/>
  <c r="H312" i="35"/>
  <c r="J312" i="35"/>
  <c r="L311" i="35"/>
  <c r="K314" i="34"/>
  <c r="K324" i="33"/>
  <c r="L324" i="33" s="1"/>
  <c r="G320" i="32"/>
  <c r="K320" i="32"/>
  <c r="M320" i="32" s="1"/>
  <c r="K311" i="31"/>
  <c r="G327" i="30"/>
  <c r="M326" i="30"/>
  <c r="J327" i="30" s="1"/>
  <c r="H327" i="30"/>
  <c r="K325" i="29"/>
  <c r="M325" i="29" s="1"/>
  <c r="M320" i="27"/>
  <c r="J321" i="27" s="1"/>
  <c r="L320" i="27"/>
  <c r="I321" i="27" s="1"/>
  <c r="G319" i="25"/>
  <c r="K319" i="25"/>
  <c r="M319" i="25" s="1"/>
  <c r="I325" i="23"/>
  <c r="G325" i="23"/>
  <c r="K325" i="23"/>
  <c r="J331" i="21"/>
  <c r="H331" i="21"/>
  <c r="K314" i="20"/>
  <c r="L314" i="20"/>
  <c r="G315" i="20" s="1"/>
  <c r="M314" i="20"/>
  <c r="J315" i="20" s="1"/>
  <c r="G318" i="19"/>
  <c r="M317" i="19"/>
  <c r="I326" i="18"/>
  <c r="G326" i="18"/>
  <c r="J326" i="18"/>
  <c r="H326" i="18"/>
  <c r="K350" i="17"/>
  <c r="K323" i="16"/>
  <c r="M323" i="16"/>
  <c r="J324" i="16" s="1"/>
  <c r="L323" i="16"/>
  <c r="I324" i="16" s="1"/>
  <c r="H323" i="16"/>
  <c r="H324" i="16" s="1"/>
  <c r="I306" i="15"/>
  <c r="G306" i="15"/>
  <c r="J330" i="14"/>
  <c r="H330" i="14"/>
  <c r="L329" i="14"/>
  <c r="I318" i="13"/>
  <c r="G318" i="13"/>
  <c r="K318" i="13"/>
  <c r="H309" i="12"/>
  <c r="J309" i="12"/>
  <c r="H327" i="11"/>
  <c r="J327" i="11"/>
  <c r="G327" i="11"/>
  <c r="I327" i="11"/>
  <c r="H319" i="7"/>
  <c r="J319" i="7"/>
  <c r="I319" i="7"/>
  <c r="G319" i="7"/>
  <c r="G313" i="46" l="1"/>
  <c r="I313" i="46"/>
  <c r="H313" i="46"/>
  <c r="J313" i="46"/>
  <c r="K312" i="45"/>
  <c r="M312" i="45" s="1"/>
  <c r="K307" i="44"/>
  <c r="L307" i="44" s="1"/>
  <c r="H311" i="43"/>
  <c r="J311" i="43"/>
  <c r="I313" i="42"/>
  <c r="G313" i="42"/>
  <c r="M312" i="42"/>
  <c r="I316" i="41"/>
  <c r="K316" i="41" s="1"/>
  <c r="J314" i="40"/>
  <c r="H314" i="40"/>
  <c r="I314" i="40"/>
  <c r="H318" i="39"/>
  <c r="J318" i="39"/>
  <c r="I317" i="38"/>
  <c r="G317" i="38"/>
  <c r="M316" i="38"/>
  <c r="H316" i="37"/>
  <c r="J316" i="37"/>
  <c r="I316" i="37"/>
  <c r="H317" i="36"/>
  <c r="J317" i="36"/>
  <c r="G317" i="36"/>
  <c r="I312" i="35"/>
  <c r="K312" i="35" s="1"/>
  <c r="G312" i="35"/>
  <c r="M314" i="34"/>
  <c r="L314" i="34"/>
  <c r="I325" i="33"/>
  <c r="G325" i="33"/>
  <c r="M324" i="33"/>
  <c r="J321" i="32"/>
  <c r="H321" i="32"/>
  <c r="L320" i="32"/>
  <c r="I321" i="32" s="1"/>
  <c r="G321" i="32"/>
  <c r="M311" i="31"/>
  <c r="L311" i="31"/>
  <c r="K327" i="30"/>
  <c r="L327" i="30" s="1"/>
  <c r="H326" i="29"/>
  <c r="J326" i="29"/>
  <c r="L325" i="29"/>
  <c r="G321" i="27"/>
  <c r="K321" i="27"/>
  <c r="L321" i="27" s="1"/>
  <c r="H321" i="27"/>
  <c r="H320" i="25"/>
  <c r="J320" i="25"/>
  <c r="L319" i="25"/>
  <c r="I320" i="25" s="1"/>
  <c r="G320" i="25"/>
  <c r="L325" i="23"/>
  <c r="G326" i="23" s="1"/>
  <c r="M325" i="23"/>
  <c r="K331" i="21"/>
  <c r="H315" i="20"/>
  <c r="I315" i="20"/>
  <c r="K315" i="20" s="1"/>
  <c r="J318" i="19"/>
  <c r="H318" i="19"/>
  <c r="K326" i="18"/>
  <c r="M326" i="18"/>
  <c r="J327" i="18" s="1"/>
  <c r="L326" i="18"/>
  <c r="G327" i="18" s="1"/>
  <c r="M350" i="17"/>
  <c r="L350" i="17"/>
  <c r="K324" i="16"/>
  <c r="M324" i="16" s="1"/>
  <c r="G324" i="16"/>
  <c r="K306" i="15"/>
  <c r="M306" i="15" s="1"/>
  <c r="I330" i="14"/>
  <c r="G330" i="14"/>
  <c r="K330" i="14"/>
  <c r="L318" i="13"/>
  <c r="I319" i="13" s="1"/>
  <c r="M318" i="13"/>
  <c r="G319" i="13"/>
  <c r="K309" i="12"/>
  <c r="K327" i="11"/>
  <c r="L327" i="11" s="1"/>
  <c r="K319" i="7"/>
  <c r="L319" i="7"/>
  <c r="I320" i="7" s="1"/>
  <c r="M319" i="7"/>
  <c r="J320" i="7" s="1"/>
  <c r="K313" i="46" l="1"/>
  <c r="M313" i="46"/>
  <c r="J314" i="46" s="1"/>
  <c r="L313" i="46"/>
  <c r="I314" i="46" s="1"/>
  <c r="H313" i="45"/>
  <c r="J313" i="45"/>
  <c r="L312" i="45"/>
  <c r="M307" i="44"/>
  <c r="J308" i="44" s="1"/>
  <c r="I308" i="44"/>
  <c r="G308" i="44"/>
  <c r="H308" i="44"/>
  <c r="K311" i="43"/>
  <c r="H313" i="42"/>
  <c r="J313" i="42"/>
  <c r="M316" i="41"/>
  <c r="L316" i="41"/>
  <c r="I317" i="41" s="1"/>
  <c r="G317" i="41"/>
  <c r="K314" i="40"/>
  <c r="L314" i="40" s="1"/>
  <c r="K318" i="39"/>
  <c r="L318" i="39" s="1"/>
  <c r="H317" i="38"/>
  <c r="J317" i="38"/>
  <c r="K316" i="37"/>
  <c r="L316" i="37" s="1"/>
  <c r="K317" i="36"/>
  <c r="M317" i="36" s="1"/>
  <c r="M312" i="35"/>
  <c r="L312" i="35"/>
  <c r="G313" i="35" s="1"/>
  <c r="G315" i="34"/>
  <c r="I315" i="34"/>
  <c r="J315" i="34"/>
  <c r="H315" i="34"/>
  <c r="J325" i="33"/>
  <c r="H325" i="33"/>
  <c r="K321" i="32"/>
  <c r="L321" i="32" s="1"/>
  <c r="I312" i="31"/>
  <c r="G312" i="31"/>
  <c r="H312" i="31"/>
  <c r="J312" i="31"/>
  <c r="I328" i="30"/>
  <c r="G328" i="30"/>
  <c r="M327" i="30"/>
  <c r="I326" i="29"/>
  <c r="G326" i="29"/>
  <c r="K326" i="29"/>
  <c r="I322" i="27"/>
  <c r="G322" i="27"/>
  <c r="M321" i="27"/>
  <c r="J322" i="27" s="1"/>
  <c r="K320" i="25"/>
  <c r="L320" i="25" s="1"/>
  <c r="H326" i="23"/>
  <c r="J326" i="23"/>
  <c r="I326" i="23"/>
  <c r="L331" i="21"/>
  <c r="M331" i="21"/>
  <c r="L315" i="20"/>
  <c r="I316" i="20" s="1"/>
  <c r="M315" i="20"/>
  <c r="J316" i="20" s="1"/>
  <c r="K318" i="19"/>
  <c r="L318" i="19"/>
  <c r="M318" i="19"/>
  <c r="H319" i="19" s="1"/>
  <c r="I327" i="18"/>
  <c r="H327" i="18"/>
  <c r="I351" i="17"/>
  <c r="G351" i="17"/>
  <c r="H351" i="17"/>
  <c r="J351" i="17"/>
  <c r="J325" i="16"/>
  <c r="H325" i="16"/>
  <c r="L324" i="16"/>
  <c r="I325" i="16" s="1"/>
  <c r="J307" i="15"/>
  <c r="H307" i="15"/>
  <c r="L306" i="15"/>
  <c r="L330" i="14"/>
  <c r="G331" i="14" s="1"/>
  <c r="M330" i="14"/>
  <c r="H319" i="13"/>
  <c r="J319" i="13"/>
  <c r="L309" i="12"/>
  <c r="M309" i="12"/>
  <c r="I328" i="11"/>
  <c r="G328" i="11"/>
  <c r="M327" i="11"/>
  <c r="K320" i="7"/>
  <c r="L320" i="7"/>
  <c r="I321" i="7" s="1"/>
  <c r="M320" i="7"/>
  <c r="J321" i="7" s="1"/>
  <c r="H320" i="7"/>
  <c r="H321" i="7" s="1"/>
  <c r="G320" i="7"/>
  <c r="K314" i="46" l="1"/>
  <c r="M314" i="46"/>
  <c r="J315" i="46" s="1"/>
  <c r="L314" i="46"/>
  <c r="I315" i="46" s="1"/>
  <c r="G314" i="46"/>
  <c r="G315" i="46" s="1"/>
  <c r="H314" i="46"/>
  <c r="H315" i="46" s="1"/>
  <c r="I313" i="45"/>
  <c r="G313" i="45"/>
  <c r="K313" i="45"/>
  <c r="K308" i="44"/>
  <c r="L308" i="44" s="1"/>
  <c r="M311" i="43"/>
  <c r="L311" i="43"/>
  <c r="K313" i="42"/>
  <c r="H317" i="41"/>
  <c r="J317" i="41"/>
  <c r="I315" i="40"/>
  <c r="G315" i="40"/>
  <c r="M314" i="40"/>
  <c r="I319" i="39"/>
  <c r="G319" i="39"/>
  <c r="M318" i="39"/>
  <c r="K317" i="38"/>
  <c r="I317" i="37"/>
  <c r="G317" i="37"/>
  <c r="M316" i="37"/>
  <c r="J318" i="36"/>
  <c r="H318" i="36"/>
  <c r="L317" i="36"/>
  <c r="I313" i="35"/>
  <c r="J313" i="35"/>
  <c r="H313" i="35"/>
  <c r="K315" i="34"/>
  <c r="L315" i="34"/>
  <c r="I316" i="34" s="1"/>
  <c r="M315" i="34"/>
  <c r="H316" i="34" s="1"/>
  <c r="G316" i="34"/>
  <c r="K325" i="33"/>
  <c r="I322" i="32"/>
  <c r="G322" i="32"/>
  <c r="M321" i="32"/>
  <c r="K312" i="31"/>
  <c r="L312" i="31"/>
  <c r="G313" i="31" s="1"/>
  <c r="M312" i="31"/>
  <c r="J313" i="31" s="1"/>
  <c r="H328" i="30"/>
  <c r="J328" i="30"/>
  <c r="L326" i="29"/>
  <c r="G327" i="29" s="1"/>
  <c r="M326" i="29"/>
  <c r="H322" i="27"/>
  <c r="K322" i="27"/>
  <c r="M322" i="27" s="1"/>
  <c r="H323" i="27" s="1"/>
  <c r="L322" i="27"/>
  <c r="G323" i="27" s="1"/>
  <c r="I321" i="25"/>
  <c r="G321" i="25"/>
  <c r="M320" i="25"/>
  <c r="K326" i="23"/>
  <c r="L326" i="23"/>
  <c r="I327" i="23" s="1"/>
  <c r="M326" i="23"/>
  <c r="J327" i="23" s="1"/>
  <c r="J332" i="21"/>
  <c r="H332" i="21"/>
  <c r="G332" i="21"/>
  <c r="I332" i="21"/>
  <c r="G316" i="20"/>
  <c r="K316" i="20"/>
  <c r="L316" i="20" s="1"/>
  <c r="I317" i="20" s="1"/>
  <c r="H316" i="20"/>
  <c r="I319" i="19"/>
  <c r="G319" i="19"/>
  <c r="J319" i="19"/>
  <c r="K327" i="18"/>
  <c r="L327" i="18" s="1"/>
  <c r="K351" i="17"/>
  <c r="L351" i="17"/>
  <c r="G352" i="17" s="1"/>
  <c r="M351" i="17"/>
  <c r="J352" i="17" s="1"/>
  <c r="G325" i="16"/>
  <c r="K325" i="16"/>
  <c r="M325" i="16" s="1"/>
  <c r="G307" i="15"/>
  <c r="I307" i="15"/>
  <c r="K307" i="15"/>
  <c r="J331" i="14"/>
  <c r="H331" i="14"/>
  <c r="I331" i="14"/>
  <c r="K319" i="13"/>
  <c r="M319" i="13"/>
  <c r="J320" i="13" s="1"/>
  <c r="L319" i="13"/>
  <c r="H310" i="12"/>
  <c r="J310" i="12"/>
  <c r="I310" i="12"/>
  <c r="G310" i="12"/>
  <c r="J328" i="11"/>
  <c r="H328" i="11"/>
  <c r="K321" i="7"/>
  <c r="M321" i="7"/>
  <c r="J322" i="7" s="1"/>
  <c r="L321" i="7"/>
  <c r="I322" i="7" s="1"/>
  <c r="G321" i="7"/>
  <c r="G322" i="7" s="1"/>
  <c r="K315" i="46" l="1"/>
  <c r="L315" i="46" s="1"/>
  <c r="M313" i="45"/>
  <c r="L313" i="45"/>
  <c r="G314" i="45" s="1"/>
  <c r="G309" i="44"/>
  <c r="I309" i="44"/>
  <c r="M308" i="44"/>
  <c r="G312" i="43"/>
  <c r="I312" i="43"/>
  <c r="J312" i="43"/>
  <c r="H312" i="43"/>
  <c r="M313" i="42"/>
  <c r="L313" i="42"/>
  <c r="K317" i="41"/>
  <c r="L317" i="41"/>
  <c r="M317" i="41"/>
  <c r="J318" i="41" s="1"/>
  <c r="H318" i="41"/>
  <c r="J315" i="40"/>
  <c r="H315" i="40"/>
  <c r="J319" i="39"/>
  <c r="H319" i="39"/>
  <c r="L317" i="38"/>
  <c r="M317" i="38"/>
  <c r="H317" i="37"/>
  <c r="J317" i="37"/>
  <c r="I318" i="36"/>
  <c r="G318" i="36"/>
  <c r="K318" i="36"/>
  <c r="K313" i="35"/>
  <c r="L313" i="35" s="1"/>
  <c r="J316" i="34"/>
  <c r="L325" i="33"/>
  <c r="M325" i="33"/>
  <c r="H322" i="32"/>
  <c r="J322" i="32"/>
  <c r="H313" i="31"/>
  <c r="I313" i="31"/>
  <c r="K328" i="30"/>
  <c r="H327" i="29"/>
  <c r="J327" i="29"/>
  <c r="I327" i="29"/>
  <c r="I323" i="27"/>
  <c r="J323" i="27"/>
  <c r="J321" i="25"/>
  <c r="H321" i="25"/>
  <c r="K327" i="23"/>
  <c r="M327" i="23" s="1"/>
  <c r="J328" i="23" s="1"/>
  <c r="G327" i="23"/>
  <c r="H327" i="23"/>
  <c r="K332" i="21"/>
  <c r="L332" i="21" s="1"/>
  <c r="M316" i="20"/>
  <c r="J317" i="20" s="1"/>
  <c r="G317" i="20"/>
  <c r="K319" i="19"/>
  <c r="L319" i="19"/>
  <c r="I320" i="19" s="1"/>
  <c r="M319" i="19"/>
  <c r="J320" i="19" s="1"/>
  <c r="G320" i="19"/>
  <c r="I328" i="18"/>
  <c r="G328" i="18"/>
  <c r="M327" i="18"/>
  <c r="H352" i="17"/>
  <c r="I352" i="17"/>
  <c r="H326" i="16"/>
  <c r="J326" i="16"/>
  <c r="L325" i="16"/>
  <c r="I326" i="16" s="1"/>
  <c r="M307" i="15"/>
  <c r="L307" i="15"/>
  <c r="G308" i="15" s="1"/>
  <c r="K331" i="14"/>
  <c r="L331" i="14" s="1"/>
  <c r="I320" i="13"/>
  <c r="G320" i="13"/>
  <c r="H320" i="13"/>
  <c r="K310" i="12"/>
  <c r="M310" i="12"/>
  <c r="J311" i="12" s="1"/>
  <c r="L310" i="12"/>
  <c r="G311" i="12" s="1"/>
  <c r="K328" i="11"/>
  <c r="K322" i="7"/>
  <c r="L322" i="7" s="1"/>
  <c r="H322" i="7"/>
  <c r="I316" i="46" l="1"/>
  <c r="G316" i="46"/>
  <c r="M315" i="46"/>
  <c r="J314" i="45"/>
  <c r="H314" i="45"/>
  <c r="I314" i="45"/>
  <c r="J309" i="44"/>
  <c r="H309" i="44"/>
  <c r="K312" i="43"/>
  <c r="M312" i="43" s="1"/>
  <c r="G314" i="42"/>
  <c r="I314" i="42"/>
  <c r="J314" i="42"/>
  <c r="H314" i="42"/>
  <c r="I318" i="41"/>
  <c r="G318" i="41"/>
  <c r="K315" i="40"/>
  <c r="K319" i="39"/>
  <c r="J318" i="38"/>
  <c r="H318" i="38"/>
  <c r="G318" i="38"/>
  <c r="I318" i="38"/>
  <c r="K317" i="37"/>
  <c r="L318" i="36"/>
  <c r="G319" i="36" s="1"/>
  <c r="M318" i="36"/>
  <c r="I314" i="35"/>
  <c r="G314" i="35"/>
  <c r="M313" i="35"/>
  <c r="K316" i="34"/>
  <c r="M316" i="34" s="1"/>
  <c r="H326" i="33"/>
  <c r="J326" i="33"/>
  <c r="G326" i="33"/>
  <c r="I326" i="33"/>
  <c r="K322" i="32"/>
  <c r="K313" i="31"/>
  <c r="L313" i="31" s="1"/>
  <c r="L328" i="30"/>
  <c r="M328" i="30"/>
  <c r="K327" i="29"/>
  <c r="M327" i="29"/>
  <c r="J328" i="29" s="1"/>
  <c r="L327" i="29"/>
  <c r="I328" i="29" s="1"/>
  <c r="K323" i="27"/>
  <c r="M323" i="27" s="1"/>
  <c r="K321" i="25"/>
  <c r="H328" i="23"/>
  <c r="L327" i="23"/>
  <c r="I328" i="23" s="1"/>
  <c r="G333" i="21"/>
  <c r="I333" i="21"/>
  <c r="M332" i="21"/>
  <c r="K317" i="20"/>
  <c r="M317" i="20"/>
  <c r="J318" i="20" s="1"/>
  <c r="H317" i="20"/>
  <c r="H318" i="20" s="1"/>
  <c r="L317" i="20"/>
  <c r="I318" i="20" s="1"/>
  <c r="K320" i="19"/>
  <c r="L320" i="19"/>
  <c r="I321" i="19" s="1"/>
  <c r="M320" i="19"/>
  <c r="J321" i="19" s="1"/>
  <c r="G321" i="19"/>
  <c r="H320" i="19"/>
  <c r="H321" i="19" s="1"/>
  <c r="J328" i="18"/>
  <c r="H328" i="18"/>
  <c r="K352" i="17"/>
  <c r="M352" i="17" s="1"/>
  <c r="G326" i="16"/>
  <c r="K326" i="16"/>
  <c r="L326" i="16"/>
  <c r="I327" i="16" s="1"/>
  <c r="M326" i="16"/>
  <c r="J327" i="16" s="1"/>
  <c r="H308" i="15"/>
  <c r="J308" i="15"/>
  <c r="I308" i="15"/>
  <c r="I332" i="14"/>
  <c r="G332" i="14"/>
  <c r="M331" i="14"/>
  <c r="K320" i="13"/>
  <c r="L320" i="13" s="1"/>
  <c r="H311" i="12"/>
  <c r="I311" i="12"/>
  <c r="L328" i="11"/>
  <c r="M328" i="11"/>
  <c r="I323" i="7"/>
  <c r="G323" i="7"/>
  <c r="M322" i="7"/>
  <c r="J323" i="7" s="1"/>
  <c r="H316" i="46" l="1"/>
  <c r="J316" i="46"/>
  <c r="K314" i="45"/>
  <c r="L314" i="45" s="1"/>
  <c r="K309" i="44"/>
  <c r="H313" i="43"/>
  <c r="J313" i="43"/>
  <c r="L312" i="43"/>
  <c r="K314" i="42"/>
  <c r="M314" i="42"/>
  <c r="H315" i="42" s="1"/>
  <c r="L314" i="42"/>
  <c r="I315" i="42" s="1"/>
  <c r="K318" i="41"/>
  <c r="L318" i="41" s="1"/>
  <c r="L315" i="40"/>
  <c r="M315" i="40"/>
  <c r="M319" i="39"/>
  <c r="L319" i="39"/>
  <c r="K318" i="38"/>
  <c r="M318" i="38" s="1"/>
  <c r="M317" i="37"/>
  <c r="L317" i="37"/>
  <c r="H319" i="36"/>
  <c r="J319" i="36"/>
  <c r="I319" i="36"/>
  <c r="H314" i="35"/>
  <c r="J314" i="35"/>
  <c r="J317" i="34"/>
  <c r="H317" i="34"/>
  <c r="L316" i="34"/>
  <c r="K326" i="33"/>
  <c r="M326" i="33"/>
  <c r="J327" i="33" s="1"/>
  <c r="L326" i="33"/>
  <c r="G327" i="33" s="1"/>
  <c r="H327" i="33"/>
  <c r="M322" i="32"/>
  <c r="L322" i="32"/>
  <c r="G314" i="31"/>
  <c r="I314" i="31"/>
  <c r="M313" i="31"/>
  <c r="J329" i="30"/>
  <c r="H329" i="30"/>
  <c r="G329" i="30"/>
  <c r="I329" i="30"/>
  <c r="K328" i="29"/>
  <c r="M328" i="29" s="1"/>
  <c r="J329" i="29" s="1"/>
  <c r="H328" i="29"/>
  <c r="G328" i="29"/>
  <c r="J324" i="27"/>
  <c r="H324" i="27"/>
  <c r="L323" i="27"/>
  <c r="M321" i="25"/>
  <c r="L321" i="25"/>
  <c r="G328" i="23"/>
  <c r="K328" i="23"/>
  <c r="L328" i="23" s="1"/>
  <c r="I329" i="23" s="1"/>
  <c r="H333" i="21"/>
  <c r="J333" i="21"/>
  <c r="K318" i="20"/>
  <c r="L318" i="20"/>
  <c r="I319" i="20" s="1"/>
  <c r="M318" i="20"/>
  <c r="J319" i="20" s="1"/>
  <c r="G318" i="20"/>
  <c r="G319" i="20" s="1"/>
  <c r="H319" i="20"/>
  <c r="K321" i="19"/>
  <c r="L321" i="19"/>
  <c r="I322" i="19" s="1"/>
  <c r="M321" i="19"/>
  <c r="J322" i="19" s="1"/>
  <c r="G322" i="19"/>
  <c r="H322" i="19"/>
  <c r="K328" i="18"/>
  <c r="J353" i="17"/>
  <c r="H353" i="17"/>
  <c r="L352" i="17"/>
  <c r="K327" i="16"/>
  <c r="L327" i="16" s="1"/>
  <c r="I328" i="16" s="1"/>
  <c r="M327" i="16"/>
  <c r="J328" i="16" s="1"/>
  <c r="H327" i="16"/>
  <c r="H328" i="16" s="1"/>
  <c r="G327" i="16"/>
  <c r="K308" i="15"/>
  <c r="L308" i="15" s="1"/>
  <c r="J332" i="14"/>
  <c r="H332" i="14"/>
  <c r="G321" i="13"/>
  <c r="I321" i="13"/>
  <c r="M320" i="13"/>
  <c r="K311" i="12"/>
  <c r="L311" i="12" s="1"/>
  <c r="H329" i="11"/>
  <c r="J329" i="11"/>
  <c r="G329" i="11"/>
  <c r="I329" i="11"/>
  <c r="K323" i="7"/>
  <c r="H323" i="7"/>
  <c r="M323" i="7"/>
  <c r="J324" i="7" s="1"/>
  <c r="L323" i="7"/>
  <c r="G324" i="7" s="1"/>
  <c r="K316" i="46" l="1"/>
  <c r="I315" i="45"/>
  <c r="G315" i="45"/>
  <c r="M314" i="45"/>
  <c r="M309" i="44"/>
  <c r="L309" i="44"/>
  <c r="G313" i="43"/>
  <c r="I313" i="43"/>
  <c r="K313" i="43"/>
  <c r="G315" i="42"/>
  <c r="J315" i="42"/>
  <c r="G319" i="41"/>
  <c r="I319" i="41"/>
  <c r="M318" i="41"/>
  <c r="H316" i="40"/>
  <c r="J316" i="40"/>
  <c r="G316" i="40"/>
  <c r="I316" i="40"/>
  <c r="I320" i="39"/>
  <c r="G320" i="39"/>
  <c r="H320" i="39"/>
  <c r="J320" i="39"/>
  <c r="H319" i="38"/>
  <c r="J319" i="38"/>
  <c r="L318" i="38"/>
  <c r="G318" i="37"/>
  <c r="I318" i="37"/>
  <c r="J318" i="37"/>
  <c r="H318" i="37"/>
  <c r="K319" i="36"/>
  <c r="L319" i="36" s="1"/>
  <c r="K314" i="35"/>
  <c r="G317" i="34"/>
  <c r="I317" i="34"/>
  <c r="K317" i="34"/>
  <c r="I327" i="33"/>
  <c r="K327" i="33" s="1"/>
  <c r="I323" i="32"/>
  <c r="G323" i="32"/>
  <c r="J323" i="32"/>
  <c r="H323" i="32"/>
  <c r="J314" i="31"/>
  <c r="H314" i="31"/>
  <c r="K329" i="30"/>
  <c r="M329" i="30" s="1"/>
  <c r="L328" i="29"/>
  <c r="I329" i="29" s="1"/>
  <c r="H329" i="29"/>
  <c r="I324" i="27"/>
  <c r="G324" i="27"/>
  <c r="K324" i="27"/>
  <c r="I322" i="25"/>
  <c r="G322" i="25"/>
  <c r="H322" i="25"/>
  <c r="J322" i="25"/>
  <c r="M328" i="23"/>
  <c r="G329" i="23"/>
  <c r="K333" i="21"/>
  <c r="K319" i="20"/>
  <c r="M319" i="20" s="1"/>
  <c r="L319" i="20"/>
  <c r="I320" i="20" s="1"/>
  <c r="K322" i="19"/>
  <c r="L322" i="19"/>
  <c r="I323" i="19" s="1"/>
  <c r="M322" i="19"/>
  <c r="J323" i="19" s="1"/>
  <c r="G323" i="19"/>
  <c r="M328" i="18"/>
  <c r="L328" i="18"/>
  <c r="I353" i="17"/>
  <c r="G353" i="17"/>
  <c r="K353" i="17"/>
  <c r="K328" i="16"/>
  <c r="M328" i="16"/>
  <c r="J329" i="16" s="1"/>
  <c r="L328" i="16"/>
  <c r="I329" i="16" s="1"/>
  <c r="G328" i="16"/>
  <c r="G329" i="16" s="1"/>
  <c r="H329" i="16"/>
  <c r="I309" i="15"/>
  <c r="G309" i="15"/>
  <c r="M308" i="15"/>
  <c r="K332" i="14"/>
  <c r="J321" i="13"/>
  <c r="H321" i="13"/>
  <c r="I312" i="12"/>
  <c r="G312" i="12"/>
  <c r="M311" i="12"/>
  <c r="K329" i="11"/>
  <c r="M329" i="11" s="1"/>
  <c r="I324" i="7"/>
  <c r="H324" i="7"/>
  <c r="L316" i="46" l="1"/>
  <c r="M316" i="46"/>
  <c r="J315" i="45"/>
  <c r="H315" i="45"/>
  <c r="G310" i="44"/>
  <c r="I310" i="44"/>
  <c r="H310" i="44"/>
  <c r="J310" i="44"/>
  <c r="M313" i="43"/>
  <c r="L313" i="43"/>
  <c r="I314" i="43" s="1"/>
  <c r="G314" i="43"/>
  <c r="K315" i="42"/>
  <c r="M315" i="42" s="1"/>
  <c r="J319" i="41"/>
  <c r="H319" i="41"/>
  <c r="K316" i="40"/>
  <c r="L316" i="40" s="1"/>
  <c r="K320" i="39"/>
  <c r="M320" i="39"/>
  <c r="J321" i="39" s="1"/>
  <c r="L320" i="39"/>
  <c r="I321" i="39" s="1"/>
  <c r="G319" i="38"/>
  <c r="I319" i="38"/>
  <c r="K319" i="38" s="1"/>
  <c r="K318" i="37"/>
  <c r="M318" i="37"/>
  <c r="J319" i="37" s="1"/>
  <c r="L318" i="37"/>
  <c r="I319" i="37" s="1"/>
  <c r="I320" i="36"/>
  <c r="G320" i="36"/>
  <c r="M319" i="36"/>
  <c r="M314" i="35"/>
  <c r="L314" i="35"/>
  <c r="M317" i="34"/>
  <c r="L317" i="34"/>
  <c r="I318" i="34" s="1"/>
  <c r="M327" i="33"/>
  <c r="L327" i="33"/>
  <c r="I328" i="33" s="1"/>
  <c r="K323" i="32"/>
  <c r="L323" i="32"/>
  <c r="G324" i="32" s="1"/>
  <c r="M323" i="32"/>
  <c r="H324" i="32" s="1"/>
  <c r="K314" i="31"/>
  <c r="J330" i="30"/>
  <c r="H330" i="30"/>
  <c r="L329" i="30"/>
  <c r="G329" i="29"/>
  <c r="K329" i="29"/>
  <c r="M329" i="29" s="1"/>
  <c r="M324" i="27"/>
  <c r="L324" i="27"/>
  <c r="G325" i="27" s="1"/>
  <c r="K322" i="25"/>
  <c r="M322" i="25"/>
  <c r="H323" i="25" s="1"/>
  <c r="L322" i="25"/>
  <c r="I323" i="25" s="1"/>
  <c r="J329" i="23"/>
  <c r="H329" i="23"/>
  <c r="M333" i="21"/>
  <c r="L333" i="21"/>
  <c r="J320" i="20"/>
  <c r="H320" i="20"/>
  <c r="G320" i="20"/>
  <c r="K323" i="19"/>
  <c r="M323" i="19"/>
  <c r="J324" i="19" s="1"/>
  <c r="L323" i="19"/>
  <c r="I324" i="19" s="1"/>
  <c r="H323" i="19"/>
  <c r="H324" i="19" s="1"/>
  <c r="G329" i="18"/>
  <c r="I329" i="18"/>
  <c r="J329" i="18"/>
  <c r="H329" i="18"/>
  <c r="L353" i="17"/>
  <c r="I354" i="17" s="1"/>
  <c r="M353" i="17"/>
  <c r="G354" i="17"/>
  <c r="K329" i="16"/>
  <c r="M329" i="16" s="1"/>
  <c r="J309" i="15"/>
  <c r="H309" i="15"/>
  <c r="L332" i="14"/>
  <c r="M332" i="14"/>
  <c r="K321" i="13"/>
  <c r="L321" i="13" s="1"/>
  <c r="J312" i="12"/>
  <c r="H312" i="12"/>
  <c r="J330" i="11"/>
  <c r="H330" i="11"/>
  <c r="L329" i="11"/>
  <c r="K324" i="7"/>
  <c r="L324" i="7" s="1"/>
  <c r="J317" i="46" l="1"/>
  <c r="H317" i="46"/>
  <c r="I317" i="46"/>
  <c r="G317" i="46"/>
  <c r="K315" i="45"/>
  <c r="K310" i="44"/>
  <c r="L310" i="44" s="1"/>
  <c r="G311" i="44" s="1"/>
  <c r="J314" i="43"/>
  <c r="H314" i="43"/>
  <c r="J316" i="42"/>
  <c r="H316" i="42"/>
  <c r="L315" i="42"/>
  <c r="K319" i="41"/>
  <c r="I317" i="40"/>
  <c r="G317" i="40"/>
  <c r="M316" i="40"/>
  <c r="K321" i="39"/>
  <c r="L321" i="39" s="1"/>
  <c r="I322" i="39" s="1"/>
  <c r="G321" i="39"/>
  <c r="H321" i="39"/>
  <c r="L319" i="38"/>
  <c r="I320" i="38" s="1"/>
  <c r="M319" i="38"/>
  <c r="K319" i="37"/>
  <c r="L319" i="37" s="1"/>
  <c r="I320" i="37" s="1"/>
  <c r="H319" i="37"/>
  <c r="G319" i="37"/>
  <c r="J320" i="36"/>
  <c r="H320" i="36"/>
  <c r="G315" i="35"/>
  <c r="I315" i="35"/>
  <c r="J315" i="35"/>
  <c r="H315" i="35"/>
  <c r="H318" i="34"/>
  <c r="J318" i="34"/>
  <c r="G318" i="34"/>
  <c r="G328" i="33"/>
  <c r="H328" i="33"/>
  <c r="J328" i="33"/>
  <c r="J324" i="32"/>
  <c r="I324" i="32"/>
  <c r="M314" i="31"/>
  <c r="L314" i="31"/>
  <c r="G330" i="30"/>
  <c r="I330" i="30"/>
  <c r="K330" i="30"/>
  <c r="J330" i="29"/>
  <c r="H330" i="29"/>
  <c r="L329" i="29"/>
  <c r="I330" i="29" s="1"/>
  <c r="H325" i="27"/>
  <c r="J325" i="27"/>
  <c r="I325" i="27"/>
  <c r="G323" i="25"/>
  <c r="J323" i="25"/>
  <c r="K329" i="23"/>
  <c r="M329" i="23"/>
  <c r="H330" i="23" s="1"/>
  <c r="L329" i="23"/>
  <c r="I334" i="21"/>
  <c r="G334" i="21"/>
  <c r="H334" i="21"/>
  <c r="J334" i="21"/>
  <c r="K320" i="20"/>
  <c r="M320" i="20"/>
  <c r="H321" i="20" s="1"/>
  <c r="L320" i="20"/>
  <c r="I321" i="20" s="1"/>
  <c r="K324" i="19"/>
  <c r="L324" i="19" s="1"/>
  <c r="I325" i="19" s="1"/>
  <c r="G324" i="19"/>
  <c r="K329" i="18"/>
  <c r="L329" i="18" s="1"/>
  <c r="M329" i="18"/>
  <c r="J330" i="18" s="1"/>
  <c r="H354" i="17"/>
  <c r="J354" i="17"/>
  <c r="J330" i="16"/>
  <c r="H330" i="16"/>
  <c r="L329" i="16"/>
  <c r="K309" i="15"/>
  <c r="H333" i="14"/>
  <c r="J333" i="14"/>
  <c r="G333" i="14"/>
  <c r="I333" i="14"/>
  <c r="I322" i="13"/>
  <c r="G322" i="13"/>
  <c r="M321" i="13"/>
  <c r="K312" i="12"/>
  <c r="I330" i="11"/>
  <c r="G330" i="11"/>
  <c r="K330" i="11"/>
  <c r="I325" i="7"/>
  <c r="G325" i="7"/>
  <c r="M324" i="7"/>
  <c r="K317" i="46" l="1"/>
  <c r="M317" i="46" s="1"/>
  <c r="L315" i="45"/>
  <c r="M315" i="45"/>
  <c r="M310" i="44"/>
  <c r="J311" i="44" s="1"/>
  <c r="I311" i="44"/>
  <c r="K314" i="43"/>
  <c r="L314" i="43" s="1"/>
  <c r="M314" i="43"/>
  <c r="H315" i="43" s="1"/>
  <c r="I316" i="42"/>
  <c r="G316" i="42"/>
  <c r="K316" i="42"/>
  <c r="M319" i="41"/>
  <c r="L319" i="41"/>
  <c r="J317" i="40"/>
  <c r="H317" i="40"/>
  <c r="M321" i="39"/>
  <c r="J322" i="39" s="1"/>
  <c r="G322" i="39"/>
  <c r="G320" i="38"/>
  <c r="J320" i="38"/>
  <c r="H320" i="38"/>
  <c r="G320" i="37"/>
  <c r="M319" i="37"/>
  <c r="J320" i="37" s="1"/>
  <c r="K320" i="36"/>
  <c r="K315" i="35"/>
  <c r="M315" i="35" s="1"/>
  <c r="K318" i="34"/>
  <c r="M318" i="34" s="1"/>
  <c r="K328" i="33"/>
  <c r="L328" i="33" s="1"/>
  <c r="M328" i="33"/>
  <c r="J329" i="33" s="1"/>
  <c r="K324" i="32"/>
  <c r="L324" i="32"/>
  <c r="G325" i="32" s="1"/>
  <c r="M324" i="32"/>
  <c r="J325" i="32" s="1"/>
  <c r="G315" i="31"/>
  <c r="I315" i="31"/>
  <c r="H315" i="31"/>
  <c r="J315" i="31"/>
  <c r="M330" i="30"/>
  <c r="L330" i="30"/>
  <c r="I331" i="30" s="1"/>
  <c r="G330" i="29"/>
  <c r="K330" i="29"/>
  <c r="M330" i="29" s="1"/>
  <c r="K325" i="27"/>
  <c r="M325" i="27"/>
  <c r="J326" i="27" s="1"/>
  <c r="L325" i="27"/>
  <c r="G326" i="27" s="1"/>
  <c r="K323" i="25"/>
  <c r="M323" i="25" s="1"/>
  <c r="L323" i="25"/>
  <c r="I324" i="25" s="1"/>
  <c r="J330" i="23"/>
  <c r="I330" i="23"/>
  <c r="G330" i="23"/>
  <c r="K334" i="21"/>
  <c r="M334" i="21"/>
  <c r="J335" i="21" s="1"/>
  <c r="L334" i="21"/>
  <c r="G335" i="21" s="1"/>
  <c r="J321" i="20"/>
  <c r="G321" i="20"/>
  <c r="G325" i="19"/>
  <c r="M324" i="19"/>
  <c r="I330" i="18"/>
  <c r="K330" i="18" s="1"/>
  <c r="G330" i="18"/>
  <c r="H330" i="18"/>
  <c r="K354" i="17"/>
  <c r="L354" i="17" s="1"/>
  <c r="M354" i="17"/>
  <c r="H355" i="17" s="1"/>
  <c r="I330" i="16"/>
  <c r="G330" i="16"/>
  <c r="K330" i="16"/>
  <c r="M309" i="15"/>
  <c r="L309" i="15"/>
  <c r="K333" i="14"/>
  <c r="L333" i="14"/>
  <c r="G334" i="14" s="1"/>
  <c r="M333" i="14"/>
  <c r="J334" i="14" s="1"/>
  <c r="J322" i="13"/>
  <c r="H322" i="13"/>
  <c r="M312" i="12"/>
  <c r="L312" i="12"/>
  <c r="L330" i="11"/>
  <c r="I331" i="11" s="1"/>
  <c r="M330" i="11"/>
  <c r="G331" i="11"/>
  <c r="J325" i="7"/>
  <c r="H325" i="7"/>
  <c r="H318" i="46" l="1"/>
  <c r="J318" i="46"/>
  <c r="L317" i="46"/>
  <c r="H316" i="45"/>
  <c r="J316" i="45"/>
  <c r="G316" i="45"/>
  <c r="I316" i="45"/>
  <c r="H311" i="44"/>
  <c r="K311" i="44"/>
  <c r="L311" i="44" s="1"/>
  <c r="I315" i="43"/>
  <c r="G315" i="43"/>
  <c r="J315" i="43"/>
  <c r="L316" i="42"/>
  <c r="G317" i="42" s="1"/>
  <c r="M316" i="42"/>
  <c r="I320" i="41"/>
  <c r="G320" i="41"/>
  <c r="H320" i="41"/>
  <c r="J320" i="41"/>
  <c r="K317" i="40"/>
  <c r="H322" i="39"/>
  <c r="K322" i="39"/>
  <c r="L322" i="39" s="1"/>
  <c r="I323" i="39" s="1"/>
  <c r="M322" i="39"/>
  <c r="J323" i="39" s="1"/>
  <c r="K320" i="38"/>
  <c r="L320" i="38" s="1"/>
  <c r="H320" i="37"/>
  <c r="K320" i="37"/>
  <c r="L320" i="37" s="1"/>
  <c r="L320" i="36"/>
  <c r="M320" i="36"/>
  <c r="H316" i="35"/>
  <c r="J316" i="35"/>
  <c r="L315" i="35"/>
  <c r="H319" i="34"/>
  <c r="J319" i="34"/>
  <c r="L318" i="34"/>
  <c r="I329" i="33"/>
  <c r="G329" i="33"/>
  <c r="H329" i="33"/>
  <c r="H325" i="32"/>
  <c r="I325" i="32"/>
  <c r="K315" i="31"/>
  <c r="L315" i="31"/>
  <c r="G316" i="31" s="1"/>
  <c r="M315" i="31"/>
  <c r="J316" i="31" s="1"/>
  <c r="J331" i="30"/>
  <c r="H331" i="30"/>
  <c r="G331" i="30"/>
  <c r="H331" i="29"/>
  <c r="J331" i="29"/>
  <c r="L330" i="29"/>
  <c r="I331" i="29" s="1"/>
  <c r="I326" i="27"/>
  <c r="H326" i="27"/>
  <c r="J324" i="25"/>
  <c r="H324" i="25"/>
  <c r="G324" i="25"/>
  <c r="K330" i="23"/>
  <c r="M330" i="23" s="1"/>
  <c r="I335" i="21"/>
  <c r="H335" i="21"/>
  <c r="K321" i="20"/>
  <c r="J325" i="19"/>
  <c r="H325" i="19"/>
  <c r="M330" i="18"/>
  <c r="J331" i="18" s="1"/>
  <c r="L330" i="18"/>
  <c r="I331" i="18" s="1"/>
  <c r="I355" i="17"/>
  <c r="G355" i="17"/>
  <c r="J355" i="17"/>
  <c r="L330" i="16"/>
  <c r="I331" i="16" s="1"/>
  <c r="M330" i="16"/>
  <c r="G331" i="16"/>
  <c r="I310" i="15"/>
  <c r="G310" i="15"/>
  <c r="H310" i="15"/>
  <c r="J310" i="15"/>
  <c r="H334" i="14"/>
  <c r="I334" i="14"/>
  <c r="K322" i="13"/>
  <c r="G313" i="12"/>
  <c r="I313" i="12"/>
  <c r="H313" i="12"/>
  <c r="J313" i="12"/>
  <c r="H331" i="11"/>
  <c r="J331" i="11"/>
  <c r="K325" i="7"/>
  <c r="G318" i="46" l="1"/>
  <c r="I318" i="46"/>
  <c r="K318" i="46" s="1"/>
  <c r="K316" i="45"/>
  <c r="L316" i="45" s="1"/>
  <c r="M311" i="44"/>
  <c r="I312" i="44"/>
  <c r="G312" i="44"/>
  <c r="K315" i="43"/>
  <c r="M315" i="43"/>
  <c r="J316" i="43" s="1"/>
  <c r="L315" i="43"/>
  <c r="G316" i="43" s="1"/>
  <c r="I317" i="42"/>
  <c r="H317" i="42"/>
  <c r="J317" i="42"/>
  <c r="K320" i="41"/>
  <c r="M320" i="41"/>
  <c r="J321" i="41" s="1"/>
  <c r="L320" i="41"/>
  <c r="G321" i="41" s="1"/>
  <c r="M317" i="40"/>
  <c r="L317" i="40"/>
  <c r="K323" i="39"/>
  <c r="H323" i="39"/>
  <c r="M323" i="39"/>
  <c r="J324" i="39" s="1"/>
  <c r="L323" i="39"/>
  <c r="I324" i="39" s="1"/>
  <c r="G323" i="39"/>
  <c r="I321" i="38"/>
  <c r="G321" i="38"/>
  <c r="M320" i="38"/>
  <c r="I321" i="37"/>
  <c r="G321" i="37"/>
  <c r="M320" i="37"/>
  <c r="J321" i="37" s="1"/>
  <c r="H321" i="36"/>
  <c r="J321" i="36"/>
  <c r="G321" i="36"/>
  <c r="I321" i="36"/>
  <c r="I316" i="35"/>
  <c r="K316" i="35" s="1"/>
  <c r="G316" i="35"/>
  <c r="I319" i="34"/>
  <c r="G319" i="34"/>
  <c r="K319" i="34"/>
  <c r="K329" i="33"/>
  <c r="M329" i="33" s="1"/>
  <c r="K325" i="32"/>
  <c r="L325" i="32" s="1"/>
  <c r="H316" i="31"/>
  <c r="I316" i="31"/>
  <c r="K331" i="30"/>
  <c r="L331" i="30" s="1"/>
  <c r="M331" i="30"/>
  <c r="H332" i="30" s="1"/>
  <c r="G331" i="29"/>
  <c r="K331" i="29"/>
  <c r="M331" i="29" s="1"/>
  <c r="K326" i="27"/>
  <c r="M326" i="27" s="1"/>
  <c r="K324" i="25"/>
  <c r="H331" i="23"/>
  <c r="J331" i="23"/>
  <c r="L330" i="23"/>
  <c r="K335" i="21"/>
  <c r="L335" i="21" s="1"/>
  <c r="L321" i="20"/>
  <c r="M321" i="20"/>
  <c r="K325" i="19"/>
  <c r="M325" i="19"/>
  <c r="H326" i="19" s="1"/>
  <c r="L325" i="19"/>
  <c r="G331" i="18"/>
  <c r="K331" i="18"/>
  <c r="M331" i="18" s="1"/>
  <c r="J332" i="18" s="1"/>
  <c r="H331" i="18"/>
  <c r="K355" i="17"/>
  <c r="M355" i="17"/>
  <c r="J356" i="17" s="1"/>
  <c r="L355" i="17"/>
  <c r="G356" i="17" s="1"/>
  <c r="H356" i="17"/>
  <c r="H331" i="16"/>
  <c r="J331" i="16"/>
  <c r="K310" i="15"/>
  <c r="L310" i="15" s="1"/>
  <c r="M310" i="15"/>
  <c r="H311" i="15" s="1"/>
  <c r="K334" i="14"/>
  <c r="L334" i="14" s="1"/>
  <c r="M322" i="13"/>
  <c r="L322" i="13"/>
  <c r="K313" i="12"/>
  <c r="L313" i="12"/>
  <c r="I314" i="12" s="1"/>
  <c r="M313" i="12"/>
  <c r="J314" i="12" s="1"/>
  <c r="K331" i="11"/>
  <c r="L331" i="11" s="1"/>
  <c r="M331" i="11"/>
  <c r="J332" i="11" s="1"/>
  <c r="L325" i="7"/>
  <c r="M325" i="7"/>
  <c r="M318" i="46" l="1"/>
  <c r="L318" i="46"/>
  <c r="I319" i="46" s="1"/>
  <c r="I317" i="45"/>
  <c r="G317" i="45"/>
  <c r="M316" i="45"/>
  <c r="J312" i="44"/>
  <c r="K312" i="44" s="1"/>
  <c r="H312" i="44"/>
  <c r="M312" i="44"/>
  <c r="L312" i="44"/>
  <c r="G313" i="44" s="1"/>
  <c r="H316" i="43"/>
  <c r="I316" i="43"/>
  <c r="K317" i="42"/>
  <c r="L317" i="42"/>
  <c r="I318" i="42" s="1"/>
  <c r="M317" i="42"/>
  <c r="J318" i="42" s="1"/>
  <c r="G318" i="42"/>
  <c r="H321" i="41"/>
  <c r="I321" i="41"/>
  <c r="G318" i="40"/>
  <c r="I318" i="40"/>
  <c r="H318" i="40"/>
  <c r="J318" i="40"/>
  <c r="K324" i="39"/>
  <c r="M324" i="39" s="1"/>
  <c r="J325" i="39" s="1"/>
  <c r="G324" i="39"/>
  <c r="H324" i="39"/>
  <c r="H321" i="38"/>
  <c r="J321" i="38"/>
  <c r="K321" i="37"/>
  <c r="H321" i="37"/>
  <c r="M321" i="37"/>
  <c r="J322" i="37" s="1"/>
  <c r="L321" i="37"/>
  <c r="G322" i="37" s="1"/>
  <c r="K321" i="36"/>
  <c r="M321" i="36" s="1"/>
  <c r="M316" i="35"/>
  <c r="L316" i="35"/>
  <c r="G317" i="35" s="1"/>
  <c r="L319" i="34"/>
  <c r="G320" i="34" s="1"/>
  <c r="M319" i="34"/>
  <c r="J330" i="33"/>
  <c r="H330" i="33"/>
  <c r="L329" i="33"/>
  <c r="I326" i="32"/>
  <c r="G326" i="32"/>
  <c r="M325" i="32"/>
  <c r="K316" i="31"/>
  <c r="M316" i="31" s="1"/>
  <c r="I332" i="30"/>
  <c r="G332" i="30"/>
  <c r="J332" i="30"/>
  <c r="J332" i="29"/>
  <c r="H332" i="29"/>
  <c r="L331" i="29"/>
  <c r="I332" i="29" s="1"/>
  <c r="J327" i="27"/>
  <c r="H327" i="27"/>
  <c r="L326" i="27"/>
  <c r="L324" i="25"/>
  <c r="M324" i="25"/>
  <c r="I331" i="23"/>
  <c r="G331" i="23"/>
  <c r="K331" i="23"/>
  <c r="I336" i="21"/>
  <c r="G336" i="21"/>
  <c r="M335" i="21"/>
  <c r="H322" i="20"/>
  <c r="J322" i="20"/>
  <c r="I322" i="20"/>
  <c r="G322" i="20"/>
  <c r="I326" i="19"/>
  <c r="G326" i="19"/>
  <c r="J326" i="19"/>
  <c r="H332" i="18"/>
  <c r="L331" i="18"/>
  <c r="I332" i="18" s="1"/>
  <c r="I356" i="17"/>
  <c r="K331" i="16"/>
  <c r="M331" i="16" s="1"/>
  <c r="L331" i="16"/>
  <c r="G311" i="15"/>
  <c r="I311" i="15"/>
  <c r="J311" i="15"/>
  <c r="I335" i="14"/>
  <c r="G335" i="14"/>
  <c r="M334" i="14"/>
  <c r="G323" i="13"/>
  <c r="I323" i="13"/>
  <c r="J323" i="13"/>
  <c r="H323" i="13"/>
  <c r="K314" i="12"/>
  <c r="L314" i="12"/>
  <c r="I315" i="12" s="1"/>
  <c r="M314" i="12"/>
  <c r="J315" i="12" s="1"/>
  <c r="G314" i="12"/>
  <c r="G315" i="12" s="1"/>
  <c r="H314" i="12"/>
  <c r="H332" i="11"/>
  <c r="I332" i="11"/>
  <c r="G332" i="11"/>
  <c r="H326" i="7"/>
  <c r="J326" i="7"/>
  <c r="I326" i="7"/>
  <c r="G326" i="7"/>
  <c r="G319" i="46" l="1"/>
  <c r="J319" i="46"/>
  <c r="H319" i="46"/>
  <c r="J317" i="45"/>
  <c r="H317" i="45"/>
  <c r="J313" i="44"/>
  <c r="H313" i="44"/>
  <c r="I313" i="44"/>
  <c r="K316" i="43"/>
  <c r="L316" i="43" s="1"/>
  <c r="K318" i="42"/>
  <c r="M318" i="42"/>
  <c r="J319" i="42" s="1"/>
  <c r="L318" i="42"/>
  <c r="I319" i="42" s="1"/>
  <c r="H318" i="42"/>
  <c r="H319" i="42" s="1"/>
  <c r="G319" i="42"/>
  <c r="K321" i="41"/>
  <c r="M321" i="41" s="1"/>
  <c r="K318" i="40"/>
  <c r="M318" i="40" s="1"/>
  <c r="J319" i="40" s="1"/>
  <c r="H325" i="39"/>
  <c r="L324" i="39"/>
  <c r="I325" i="39" s="1"/>
  <c r="K321" i="38"/>
  <c r="I322" i="37"/>
  <c r="H322" i="37"/>
  <c r="J322" i="36"/>
  <c r="H322" i="36"/>
  <c r="L321" i="36"/>
  <c r="I317" i="35"/>
  <c r="J317" i="35"/>
  <c r="H317" i="35"/>
  <c r="J320" i="34"/>
  <c r="H320" i="34"/>
  <c r="I320" i="34"/>
  <c r="I330" i="33"/>
  <c r="G330" i="33"/>
  <c r="K330" i="33"/>
  <c r="J326" i="32"/>
  <c r="H326" i="32"/>
  <c r="J317" i="31"/>
  <c r="H317" i="31"/>
  <c r="L316" i="31"/>
  <c r="K332" i="30"/>
  <c r="L332" i="30" s="1"/>
  <c r="G332" i="29"/>
  <c r="K332" i="29"/>
  <c r="M332" i="29" s="1"/>
  <c r="G327" i="27"/>
  <c r="I327" i="27"/>
  <c r="K327" i="27"/>
  <c r="H325" i="25"/>
  <c r="J325" i="25"/>
  <c r="I325" i="25"/>
  <c r="G325" i="25"/>
  <c r="L331" i="23"/>
  <c r="G332" i="23" s="1"/>
  <c r="M331" i="23"/>
  <c r="J336" i="21"/>
  <c r="H336" i="21"/>
  <c r="K322" i="20"/>
  <c r="L322" i="20" s="1"/>
  <c r="K326" i="19"/>
  <c r="L326" i="19"/>
  <c r="I327" i="19" s="1"/>
  <c r="M326" i="19"/>
  <c r="J327" i="19" s="1"/>
  <c r="G327" i="19"/>
  <c r="H327" i="19"/>
  <c r="G332" i="18"/>
  <c r="K332" i="18"/>
  <c r="M332" i="18" s="1"/>
  <c r="K356" i="17"/>
  <c r="L356" i="17" s="1"/>
  <c r="J332" i="16"/>
  <c r="H332" i="16"/>
  <c r="I332" i="16"/>
  <c r="G332" i="16"/>
  <c r="K311" i="15"/>
  <c r="L311" i="15" s="1"/>
  <c r="J335" i="14"/>
  <c r="H335" i="14"/>
  <c r="K323" i="13"/>
  <c r="M323" i="13" s="1"/>
  <c r="L323" i="13"/>
  <c r="I324" i="13" s="1"/>
  <c r="H315" i="12"/>
  <c r="K315" i="12"/>
  <c r="M315" i="12" s="1"/>
  <c r="K332" i="11"/>
  <c r="M332" i="11" s="1"/>
  <c r="K326" i="7"/>
  <c r="L326" i="7"/>
  <c r="G327" i="7" s="1"/>
  <c r="M326" i="7"/>
  <c r="J327" i="7" s="1"/>
  <c r="L318" i="40" l="1"/>
  <c r="G319" i="40" s="1"/>
  <c r="K319" i="46"/>
  <c r="L319" i="46"/>
  <c r="M319" i="46"/>
  <c r="J320" i="46" s="1"/>
  <c r="K317" i="45"/>
  <c r="K313" i="44"/>
  <c r="L313" i="44" s="1"/>
  <c r="I317" i="43"/>
  <c r="G317" i="43"/>
  <c r="M316" i="43"/>
  <c r="K319" i="42"/>
  <c r="L319" i="42" s="1"/>
  <c r="J322" i="41"/>
  <c r="H322" i="41"/>
  <c r="L321" i="41"/>
  <c r="I319" i="40"/>
  <c r="K319" i="40" s="1"/>
  <c r="H319" i="40"/>
  <c r="K325" i="39"/>
  <c r="L325" i="39" s="1"/>
  <c r="I326" i="39" s="1"/>
  <c r="G325" i="39"/>
  <c r="L321" i="38"/>
  <c r="M321" i="38"/>
  <c r="K322" i="37"/>
  <c r="M322" i="37" s="1"/>
  <c r="I322" i="36"/>
  <c r="G322" i="36"/>
  <c r="K322" i="36"/>
  <c r="K317" i="35"/>
  <c r="M317" i="35" s="1"/>
  <c r="K320" i="34"/>
  <c r="L320" i="34"/>
  <c r="I321" i="34" s="1"/>
  <c r="M320" i="34"/>
  <c r="H321" i="34" s="1"/>
  <c r="G321" i="34"/>
  <c r="L330" i="33"/>
  <c r="G331" i="33" s="1"/>
  <c r="M330" i="33"/>
  <c r="K326" i="32"/>
  <c r="I317" i="31"/>
  <c r="G317" i="31"/>
  <c r="K317" i="31"/>
  <c r="G333" i="30"/>
  <c r="I333" i="30"/>
  <c r="M332" i="30"/>
  <c r="H333" i="29"/>
  <c r="J333" i="29"/>
  <c r="L332" i="29"/>
  <c r="I333" i="29" s="1"/>
  <c r="L327" i="27"/>
  <c r="I328" i="27" s="1"/>
  <c r="M327" i="27"/>
  <c r="G328" i="27"/>
  <c r="K325" i="25"/>
  <c r="L325" i="25" s="1"/>
  <c r="I332" i="23"/>
  <c r="H332" i="23"/>
  <c r="J332" i="23"/>
  <c r="K336" i="21"/>
  <c r="G323" i="20"/>
  <c r="I323" i="20"/>
  <c r="M322" i="20"/>
  <c r="K327" i="19"/>
  <c r="M327" i="19"/>
  <c r="J328" i="19" s="1"/>
  <c r="L327" i="19"/>
  <c r="I328" i="19" s="1"/>
  <c r="H328" i="19"/>
  <c r="J333" i="18"/>
  <c r="H333" i="18"/>
  <c r="L332" i="18"/>
  <c r="I333" i="18" s="1"/>
  <c r="G333" i="18"/>
  <c r="I357" i="17"/>
  <c r="G357" i="17"/>
  <c r="M356" i="17"/>
  <c r="K332" i="16"/>
  <c r="L332" i="16" s="1"/>
  <c r="I312" i="15"/>
  <c r="G312" i="15"/>
  <c r="M311" i="15"/>
  <c r="K335" i="14"/>
  <c r="J324" i="13"/>
  <c r="H324" i="13"/>
  <c r="G324" i="13"/>
  <c r="H316" i="12"/>
  <c r="J316" i="12"/>
  <c r="L315" i="12"/>
  <c r="J333" i="11"/>
  <c r="H333" i="11"/>
  <c r="L332" i="11"/>
  <c r="H327" i="7"/>
  <c r="I327" i="7"/>
  <c r="H320" i="46" l="1"/>
  <c r="I320" i="46"/>
  <c r="G320" i="46"/>
  <c r="M317" i="45"/>
  <c r="L317" i="45"/>
  <c r="I314" i="44"/>
  <c r="G314" i="44"/>
  <c r="M313" i="44"/>
  <c r="J317" i="43"/>
  <c r="H317" i="43"/>
  <c r="I320" i="42"/>
  <c r="G320" i="42"/>
  <c r="M319" i="42"/>
  <c r="I322" i="41"/>
  <c r="G322" i="41"/>
  <c r="K322" i="41"/>
  <c r="L319" i="40"/>
  <c r="I320" i="40" s="1"/>
  <c r="M319" i="40"/>
  <c r="J320" i="40" s="1"/>
  <c r="G320" i="40"/>
  <c r="M325" i="39"/>
  <c r="G326" i="39"/>
  <c r="J322" i="38"/>
  <c r="H322" i="38"/>
  <c r="G322" i="38"/>
  <c r="I322" i="38"/>
  <c r="J323" i="37"/>
  <c r="H323" i="37"/>
  <c r="L322" i="37"/>
  <c r="L322" i="36"/>
  <c r="G323" i="36" s="1"/>
  <c r="M322" i="36"/>
  <c r="H318" i="35"/>
  <c r="J318" i="35"/>
  <c r="L317" i="35"/>
  <c r="J321" i="34"/>
  <c r="I331" i="33"/>
  <c r="H331" i="33"/>
  <c r="J331" i="33"/>
  <c r="L326" i="32"/>
  <c r="M326" i="32"/>
  <c r="L317" i="31"/>
  <c r="G318" i="31" s="1"/>
  <c r="M317" i="31"/>
  <c r="J333" i="30"/>
  <c r="H333" i="30"/>
  <c r="G333" i="29"/>
  <c r="K333" i="29"/>
  <c r="L333" i="29" s="1"/>
  <c r="I334" i="29" s="1"/>
  <c r="J328" i="27"/>
  <c r="H328" i="27"/>
  <c r="I326" i="25"/>
  <c r="G326" i="25"/>
  <c r="M325" i="25"/>
  <c r="K332" i="23"/>
  <c r="M332" i="23"/>
  <c r="H333" i="23" s="1"/>
  <c r="L332" i="23"/>
  <c r="I333" i="23" s="1"/>
  <c r="L336" i="21"/>
  <c r="M336" i="21"/>
  <c r="H323" i="20"/>
  <c r="J323" i="20"/>
  <c r="K328" i="19"/>
  <c r="M328" i="19" s="1"/>
  <c r="G328" i="19"/>
  <c r="K333" i="18"/>
  <c r="M333" i="18" s="1"/>
  <c r="H357" i="17"/>
  <c r="J357" i="17"/>
  <c r="I333" i="16"/>
  <c r="G333" i="16"/>
  <c r="M332" i="16"/>
  <c r="J312" i="15"/>
  <c r="H312" i="15"/>
  <c r="L335" i="14"/>
  <c r="M335" i="14"/>
  <c r="K324" i="13"/>
  <c r="M324" i="13" s="1"/>
  <c r="I316" i="12"/>
  <c r="G316" i="12"/>
  <c r="K316" i="12"/>
  <c r="I333" i="11"/>
  <c r="G333" i="11"/>
  <c r="K333" i="11"/>
  <c r="K327" i="7"/>
  <c r="L327" i="7" s="1"/>
  <c r="K320" i="46" l="1"/>
  <c r="M320" i="46" s="1"/>
  <c r="G318" i="45"/>
  <c r="I318" i="45"/>
  <c r="H318" i="45"/>
  <c r="J318" i="45"/>
  <c r="H314" i="44"/>
  <c r="J314" i="44"/>
  <c r="K317" i="43"/>
  <c r="H320" i="42"/>
  <c r="J320" i="42"/>
  <c r="L322" i="41"/>
  <c r="G323" i="41" s="1"/>
  <c r="M322" i="41"/>
  <c r="K320" i="40"/>
  <c r="M320" i="40" s="1"/>
  <c r="J321" i="40" s="1"/>
  <c r="H320" i="40"/>
  <c r="J326" i="39"/>
  <c r="H326" i="39"/>
  <c r="K322" i="38"/>
  <c r="L322" i="38" s="1"/>
  <c r="G323" i="37"/>
  <c r="I323" i="37"/>
  <c r="K323" i="37"/>
  <c r="H323" i="36"/>
  <c r="J323" i="36"/>
  <c r="I323" i="36"/>
  <c r="I318" i="35"/>
  <c r="G318" i="35"/>
  <c r="K321" i="34"/>
  <c r="M321" i="34" s="1"/>
  <c r="L321" i="34"/>
  <c r="K331" i="33"/>
  <c r="M331" i="33"/>
  <c r="J332" i="33" s="1"/>
  <c r="L331" i="33"/>
  <c r="G332" i="33" s="1"/>
  <c r="H327" i="32"/>
  <c r="J327" i="32"/>
  <c r="I327" i="32"/>
  <c r="G327" i="32"/>
  <c r="J318" i="31"/>
  <c r="H318" i="31"/>
  <c r="I318" i="31"/>
  <c r="K333" i="30"/>
  <c r="M333" i="29"/>
  <c r="G334" i="29"/>
  <c r="K328" i="27"/>
  <c r="L328" i="27" s="1"/>
  <c r="M328" i="27"/>
  <c r="J329" i="27" s="1"/>
  <c r="J326" i="25"/>
  <c r="H326" i="25"/>
  <c r="G333" i="23"/>
  <c r="J333" i="23"/>
  <c r="J337" i="21"/>
  <c r="H337" i="21"/>
  <c r="G337" i="21"/>
  <c r="I337" i="21"/>
  <c r="K323" i="20"/>
  <c r="J329" i="19"/>
  <c r="H329" i="19"/>
  <c r="L328" i="19"/>
  <c r="I329" i="19" s="1"/>
  <c r="H334" i="18"/>
  <c r="J334" i="18"/>
  <c r="L333" i="18"/>
  <c r="K357" i="17"/>
  <c r="H333" i="16"/>
  <c r="J333" i="16"/>
  <c r="K312" i="15"/>
  <c r="H336" i="14"/>
  <c r="J336" i="14"/>
  <c r="G336" i="14"/>
  <c r="I336" i="14"/>
  <c r="L324" i="13"/>
  <c r="I325" i="13" s="1"/>
  <c r="H325" i="13"/>
  <c r="J325" i="13"/>
  <c r="G325" i="13"/>
  <c r="L316" i="12"/>
  <c r="G317" i="12" s="1"/>
  <c r="M316" i="12"/>
  <c r="L333" i="11"/>
  <c r="G334" i="11" s="1"/>
  <c r="M333" i="11"/>
  <c r="I328" i="7"/>
  <c r="G328" i="7"/>
  <c r="M327" i="7"/>
  <c r="J321" i="46" l="1"/>
  <c r="H321" i="46"/>
  <c r="L320" i="46"/>
  <c r="K318" i="45"/>
  <c r="L318" i="45"/>
  <c r="I319" i="45" s="1"/>
  <c r="M318" i="45"/>
  <c r="J319" i="45" s="1"/>
  <c r="K314" i="44"/>
  <c r="L317" i="43"/>
  <c r="M317" i="43"/>
  <c r="K320" i="42"/>
  <c r="H323" i="41"/>
  <c r="J323" i="41"/>
  <c r="I323" i="41"/>
  <c r="H321" i="40"/>
  <c r="L320" i="40"/>
  <c r="K326" i="39"/>
  <c r="L326" i="39"/>
  <c r="M326" i="39"/>
  <c r="H327" i="39" s="1"/>
  <c r="G323" i="38"/>
  <c r="I323" i="38"/>
  <c r="M322" i="38"/>
  <c r="L323" i="37"/>
  <c r="I324" i="37" s="1"/>
  <c r="M323" i="37"/>
  <c r="G324" i="37"/>
  <c r="K323" i="36"/>
  <c r="M323" i="36"/>
  <c r="J324" i="36" s="1"/>
  <c r="L323" i="36"/>
  <c r="I324" i="36" s="1"/>
  <c r="H324" i="36"/>
  <c r="G324" i="36"/>
  <c r="K318" i="35"/>
  <c r="M318" i="35" s="1"/>
  <c r="J322" i="34"/>
  <c r="H322" i="34"/>
  <c r="G322" i="34"/>
  <c r="I322" i="34"/>
  <c r="I332" i="33"/>
  <c r="H332" i="33"/>
  <c r="K327" i="32"/>
  <c r="L327" i="32" s="1"/>
  <c r="K318" i="31"/>
  <c r="M318" i="31"/>
  <c r="H319" i="31" s="1"/>
  <c r="L318" i="31"/>
  <c r="I319" i="31" s="1"/>
  <c r="L333" i="30"/>
  <c r="M333" i="30"/>
  <c r="J334" i="29"/>
  <c r="H334" i="29"/>
  <c r="I329" i="27"/>
  <c r="G329" i="27"/>
  <c r="H329" i="27"/>
  <c r="K326" i="25"/>
  <c r="K333" i="23"/>
  <c r="L333" i="23"/>
  <c r="I334" i="23" s="1"/>
  <c r="M333" i="23"/>
  <c r="J334" i="23" s="1"/>
  <c r="K337" i="21"/>
  <c r="M337" i="21" s="1"/>
  <c r="L323" i="20"/>
  <c r="M323" i="20"/>
  <c r="G329" i="19"/>
  <c r="K329" i="19"/>
  <c r="M329" i="19" s="1"/>
  <c r="G334" i="18"/>
  <c r="I334" i="18"/>
  <c r="K334" i="18"/>
  <c r="L357" i="17"/>
  <c r="M357" i="17"/>
  <c r="K333" i="16"/>
  <c r="M333" i="16" s="1"/>
  <c r="L312" i="15"/>
  <c r="M312" i="15"/>
  <c r="K336" i="14"/>
  <c r="L336" i="14" s="1"/>
  <c r="K325" i="13"/>
  <c r="J317" i="12"/>
  <c r="H317" i="12"/>
  <c r="I317" i="12"/>
  <c r="H334" i="11"/>
  <c r="J334" i="11"/>
  <c r="I334" i="11"/>
  <c r="J328" i="7"/>
  <c r="H328" i="7"/>
  <c r="I321" i="46" l="1"/>
  <c r="G321" i="46"/>
  <c r="K321" i="46"/>
  <c r="K319" i="45"/>
  <c r="M319" i="45"/>
  <c r="J320" i="45" s="1"/>
  <c r="L319" i="45"/>
  <c r="I320" i="45" s="1"/>
  <c r="G319" i="45"/>
  <c r="H319" i="45"/>
  <c r="H320" i="45" s="1"/>
  <c r="L314" i="44"/>
  <c r="M314" i="44"/>
  <c r="H318" i="43"/>
  <c r="J318" i="43"/>
  <c r="G318" i="43"/>
  <c r="I318" i="43"/>
  <c r="M320" i="42"/>
  <c r="L320" i="42"/>
  <c r="K323" i="41"/>
  <c r="M323" i="41"/>
  <c r="J324" i="41" s="1"/>
  <c r="L323" i="41"/>
  <c r="I324" i="41" s="1"/>
  <c r="I321" i="40"/>
  <c r="G321" i="40"/>
  <c r="I327" i="39"/>
  <c r="G327" i="39"/>
  <c r="J327" i="39"/>
  <c r="H323" i="38"/>
  <c r="J323" i="38"/>
  <c r="H324" i="37"/>
  <c r="J324" i="37"/>
  <c r="K324" i="36"/>
  <c r="L324" i="36" s="1"/>
  <c r="J319" i="35"/>
  <c r="H319" i="35"/>
  <c r="L318" i="35"/>
  <c r="K322" i="34"/>
  <c r="L322" i="34" s="1"/>
  <c r="K332" i="33"/>
  <c r="M332" i="33" s="1"/>
  <c r="G328" i="32"/>
  <c r="I328" i="32"/>
  <c r="M327" i="32"/>
  <c r="G319" i="31"/>
  <c r="J319" i="31"/>
  <c r="H334" i="30"/>
  <c r="J334" i="30"/>
  <c r="G334" i="30"/>
  <c r="I334" i="30"/>
  <c r="K334" i="29"/>
  <c r="L334" i="29" s="1"/>
  <c r="M334" i="29"/>
  <c r="H335" i="29" s="1"/>
  <c r="K329" i="27"/>
  <c r="M329" i="27" s="1"/>
  <c r="L326" i="25"/>
  <c r="M326" i="25"/>
  <c r="K334" i="23"/>
  <c r="H334" i="23"/>
  <c r="M334" i="23"/>
  <c r="J335" i="23" s="1"/>
  <c r="L334" i="23"/>
  <c r="I335" i="23" s="1"/>
  <c r="G334" i="23"/>
  <c r="H338" i="21"/>
  <c r="J338" i="21"/>
  <c r="L337" i="21"/>
  <c r="J324" i="20"/>
  <c r="H324" i="20"/>
  <c r="I324" i="20"/>
  <c r="G324" i="20"/>
  <c r="H330" i="19"/>
  <c r="J330" i="19"/>
  <c r="L329" i="19"/>
  <c r="I330" i="19" s="1"/>
  <c r="L334" i="18"/>
  <c r="I335" i="18" s="1"/>
  <c r="M334" i="18"/>
  <c r="G335" i="18"/>
  <c r="H358" i="17"/>
  <c r="J358" i="17"/>
  <c r="G358" i="17"/>
  <c r="I358" i="17"/>
  <c r="J334" i="16"/>
  <c r="H334" i="16"/>
  <c r="L333" i="16"/>
  <c r="H313" i="15"/>
  <c r="J313" i="15"/>
  <c r="I313" i="15"/>
  <c r="G313" i="15"/>
  <c r="I337" i="14"/>
  <c r="G337" i="14"/>
  <c r="M336" i="14"/>
  <c r="M325" i="13"/>
  <c r="L325" i="13"/>
  <c r="K317" i="12"/>
  <c r="L317" i="12" s="1"/>
  <c r="K334" i="11"/>
  <c r="L334" i="11" s="1"/>
  <c r="M334" i="11"/>
  <c r="J335" i="11" s="1"/>
  <c r="K328" i="7"/>
  <c r="L321" i="46" l="1"/>
  <c r="G322" i="46" s="1"/>
  <c r="M321" i="46"/>
  <c r="G320" i="45"/>
  <c r="K320" i="45"/>
  <c r="M320" i="45" s="1"/>
  <c r="J315" i="44"/>
  <c r="H315" i="44"/>
  <c r="G315" i="44"/>
  <c r="I315" i="44"/>
  <c r="K318" i="43"/>
  <c r="L318" i="43" s="1"/>
  <c r="G321" i="42"/>
  <c r="I321" i="42"/>
  <c r="J321" i="42"/>
  <c r="H321" i="42"/>
  <c r="K324" i="41"/>
  <c r="M324" i="41" s="1"/>
  <c r="J325" i="41" s="1"/>
  <c r="G324" i="41"/>
  <c r="H324" i="41"/>
  <c r="K321" i="40"/>
  <c r="L321" i="40" s="1"/>
  <c r="K327" i="39"/>
  <c r="M327" i="39" s="1"/>
  <c r="K323" i="38"/>
  <c r="K324" i="37"/>
  <c r="M324" i="37" s="1"/>
  <c r="I325" i="36"/>
  <c r="G325" i="36"/>
  <c r="M324" i="36"/>
  <c r="I319" i="35"/>
  <c r="G319" i="35"/>
  <c r="K319" i="35"/>
  <c r="G323" i="34"/>
  <c r="I323" i="34"/>
  <c r="M322" i="34"/>
  <c r="J333" i="33"/>
  <c r="H333" i="33"/>
  <c r="L332" i="33"/>
  <c r="J328" i="32"/>
  <c r="H328" i="32"/>
  <c r="K319" i="31"/>
  <c r="M319" i="31"/>
  <c r="J320" i="31" s="1"/>
  <c r="L319" i="31"/>
  <c r="I320" i="31" s="1"/>
  <c r="K334" i="30"/>
  <c r="L334" i="30" s="1"/>
  <c r="I335" i="29"/>
  <c r="G335" i="29"/>
  <c r="J335" i="29"/>
  <c r="J330" i="27"/>
  <c r="H330" i="27"/>
  <c r="L329" i="27"/>
  <c r="H327" i="25"/>
  <c r="J327" i="25"/>
  <c r="G327" i="25"/>
  <c r="I327" i="25"/>
  <c r="K335" i="23"/>
  <c r="M335" i="23"/>
  <c r="J336" i="23" s="1"/>
  <c r="L335" i="23"/>
  <c r="I336" i="23" s="1"/>
  <c r="G335" i="23"/>
  <c r="G336" i="23" s="1"/>
  <c r="H335" i="23"/>
  <c r="H336" i="23" s="1"/>
  <c r="I338" i="21"/>
  <c r="G338" i="21"/>
  <c r="K338" i="21"/>
  <c r="K324" i="20"/>
  <c r="L324" i="20" s="1"/>
  <c r="G330" i="19"/>
  <c r="K330" i="19"/>
  <c r="M330" i="19" s="1"/>
  <c r="J335" i="18"/>
  <c r="H335" i="18"/>
  <c r="K358" i="17"/>
  <c r="L358" i="17" s="1"/>
  <c r="G334" i="16"/>
  <c r="I334" i="16"/>
  <c r="K334" i="16" s="1"/>
  <c r="K313" i="15"/>
  <c r="L313" i="15" s="1"/>
  <c r="J337" i="14"/>
  <c r="H337" i="14"/>
  <c r="I326" i="13"/>
  <c r="G326" i="13"/>
  <c r="H326" i="13"/>
  <c r="J326" i="13"/>
  <c r="I318" i="12"/>
  <c r="G318" i="12"/>
  <c r="M317" i="12"/>
  <c r="I335" i="11"/>
  <c r="G335" i="11"/>
  <c r="K335" i="11"/>
  <c r="M335" i="11" s="1"/>
  <c r="J336" i="11" s="1"/>
  <c r="H335" i="11"/>
  <c r="M328" i="7"/>
  <c r="L328" i="7"/>
  <c r="H322" i="46" l="1"/>
  <c r="J322" i="46"/>
  <c r="I322" i="46"/>
  <c r="J321" i="45"/>
  <c r="H321" i="45"/>
  <c r="L320" i="45"/>
  <c r="K315" i="44"/>
  <c r="M315" i="44" s="1"/>
  <c r="I319" i="43"/>
  <c r="G319" i="43"/>
  <c r="M318" i="43"/>
  <c r="K321" i="42"/>
  <c r="M321" i="42"/>
  <c r="H322" i="42" s="1"/>
  <c r="L321" i="42"/>
  <c r="G322" i="42" s="1"/>
  <c r="H325" i="41"/>
  <c r="L324" i="41"/>
  <c r="I325" i="41" s="1"/>
  <c r="K325" i="41" s="1"/>
  <c r="G322" i="40"/>
  <c r="I322" i="40"/>
  <c r="M321" i="40"/>
  <c r="J328" i="39"/>
  <c r="H328" i="39"/>
  <c r="L327" i="39"/>
  <c r="M323" i="38"/>
  <c r="L323" i="38"/>
  <c r="J325" i="37"/>
  <c r="H325" i="37"/>
  <c r="L324" i="37"/>
  <c r="H325" i="36"/>
  <c r="J325" i="36"/>
  <c r="M319" i="35"/>
  <c r="L319" i="35"/>
  <c r="G320" i="35" s="1"/>
  <c r="H323" i="34"/>
  <c r="J323" i="34"/>
  <c r="G333" i="33"/>
  <c r="I333" i="33"/>
  <c r="K333" i="33"/>
  <c r="K328" i="32"/>
  <c r="K320" i="31"/>
  <c r="G320" i="31"/>
  <c r="H320" i="31"/>
  <c r="M320" i="31"/>
  <c r="J321" i="31" s="1"/>
  <c r="L320" i="31"/>
  <c r="I321" i="31" s="1"/>
  <c r="G335" i="30"/>
  <c r="I335" i="30"/>
  <c r="M334" i="30"/>
  <c r="K335" i="29"/>
  <c r="M335" i="29"/>
  <c r="J336" i="29" s="1"/>
  <c r="L335" i="29"/>
  <c r="G336" i="29" s="1"/>
  <c r="I330" i="27"/>
  <c r="G330" i="27"/>
  <c r="K330" i="27"/>
  <c r="K327" i="25"/>
  <c r="M327" i="25"/>
  <c r="J328" i="25" s="1"/>
  <c r="L327" i="25"/>
  <c r="G328" i="25" s="1"/>
  <c r="H328" i="25"/>
  <c r="K336" i="23"/>
  <c r="M336" i="23"/>
  <c r="J337" i="23" s="1"/>
  <c r="L336" i="23"/>
  <c r="I337" i="23" s="1"/>
  <c r="H337" i="23"/>
  <c r="G337" i="23"/>
  <c r="M338" i="21"/>
  <c r="L338" i="21"/>
  <c r="G339" i="21" s="1"/>
  <c r="G325" i="20"/>
  <c r="I325" i="20"/>
  <c r="M324" i="20"/>
  <c r="J331" i="19"/>
  <c r="H331" i="19"/>
  <c r="L330" i="19"/>
  <c r="I331" i="19" s="1"/>
  <c r="K335" i="18"/>
  <c r="L335" i="18" s="1"/>
  <c r="M335" i="18"/>
  <c r="H336" i="18" s="1"/>
  <c r="I359" i="17"/>
  <c r="G359" i="17"/>
  <c r="M358" i="17"/>
  <c r="L334" i="16"/>
  <c r="I335" i="16" s="1"/>
  <c r="M334" i="16"/>
  <c r="G335" i="16"/>
  <c r="I314" i="15"/>
  <c r="G314" i="15"/>
  <c r="M313" i="15"/>
  <c r="K337" i="14"/>
  <c r="K326" i="13"/>
  <c r="L326" i="13"/>
  <c r="G327" i="13" s="1"/>
  <c r="M326" i="13"/>
  <c r="J327" i="13" s="1"/>
  <c r="H318" i="12"/>
  <c r="J318" i="12"/>
  <c r="H336" i="11"/>
  <c r="L335" i="11"/>
  <c r="G329" i="7"/>
  <c r="I329" i="7"/>
  <c r="H329" i="7"/>
  <c r="J329" i="7"/>
  <c r="K322" i="46" l="1"/>
  <c r="M322" i="46" s="1"/>
  <c r="I321" i="45"/>
  <c r="G321" i="45"/>
  <c r="K321" i="45"/>
  <c r="H316" i="44"/>
  <c r="J316" i="44"/>
  <c r="L315" i="44"/>
  <c r="H319" i="43"/>
  <c r="J319" i="43"/>
  <c r="I322" i="42"/>
  <c r="J322" i="42"/>
  <c r="G325" i="41"/>
  <c r="M325" i="41"/>
  <c r="J326" i="41" s="1"/>
  <c r="L325" i="41"/>
  <c r="I326" i="41" s="1"/>
  <c r="J322" i="40"/>
  <c r="H322" i="40"/>
  <c r="G328" i="39"/>
  <c r="I328" i="39"/>
  <c r="K328" i="39" s="1"/>
  <c r="G324" i="38"/>
  <c r="I324" i="38"/>
  <c r="J324" i="38"/>
  <c r="H324" i="38"/>
  <c r="I325" i="37"/>
  <c r="G325" i="37"/>
  <c r="K325" i="37"/>
  <c r="K325" i="36"/>
  <c r="J320" i="35"/>
  <c r="H320" i="35"/>
  <c r="I320" i="35"/>
  <c r="K323" i="34"/>
  <c r="M333" i="33"/>
  <c r="L333" i="33"/>
  <c r="I334" i="33" s="1"/>
  <c r="L328" i="32"/>
  <c r="M328" i="32"/>
  <c r="K321" i="31"/>
  <c r="L321" i="31" s="1"/>
  <c r="I322" i="31" s="1"/>
  <c r="H321" i="31"/>
  <c r="G321" i="31"/>
  <c r="H335" i="30"/>
  <c r="J335" i="30"/>
  <c r="H336" i="29"/>
  <c r="I336" i="29"/>
  <c r="K336" i="29" s="1"/>
  <c r="L330" i="27"/>
  <c r="G331" i="27" s="1"/>
  <c r="M330" i="27"/>
  <c r="I328" i="25"/>
  <c r="K337" i="23"/>
  <c r="M337" i="23"/>
  <c r="J338" i="23" s="1"/>
  <c r="L337" i="23"/>
  <c r="I338" i="23" s="1"/>
  <c r="G338" i="23"/>
  <c r="J339" i="21"/>
  <c r="H339" i="21"/>
  <c r="I339" i="21"/>
  <c r="H325" i="20"/>
  <c r="J325" i="20"/>
  <c r="G331" i="19"/>
  <c r="K331" i="19"/>
  <c r="M331" i="19" s="1"/>
  <c r="I336" i="18"/>
  <c r="G336" i="18"/>
  <c r="J336" i="18"/>
  <c r="J359" i="17"/>
  <c r="H359" i="17"/>
  <c r="J335" i="16"/>
  <c r="H335" i="16"/>
  <c r="H314" i="15"/>
  <c r="J314" i="15"/>
  <c r="M337" i="14"/>
  <c r="L337" i="14"/>
  <c r="H327" i="13"/>
  <c r="I327" i="13"/>
  <c r="K318" i="12"/>
  <c r="I336" i="11"/>
  <c r="K336" i="11" s="1"/>
  <c r="L336" i="11" s="1"/>
  <c r="G336" i="11"/>
  <c r="I337" i="11"/>
  <c r="G337" i="11"/>
  <c r="M336" i="11"/>
  <c r="K329" i="7"/>
  <c r="M329" i="7"/>
  <c r="J330" i="7" s="1"/>
  <c r="L329" i="7"/>
  <c r="I330" i="7" s="1"/>
  <c r="H330" i="7"/>
  <c r="G330" i="7"/>
  <c r="J323" i="46" l="1"/>
  <c r="H323" i="46"/>
  <c r="L322" i="46"/>
  <c r="L321" i="45"/>
  <c r="G322" i="45" s="1"/>
  <c r="M321" i="45"/>
  <c r="G316" i="44"/>
  <c r="I316" i="44"/>
  <c r="K319" i="43"/>
  <c r="K322" i="42"/>
  <c r="M322" i="42" s="1"/>
  <c r="K326" i="41"/>
  <c r="M326" i="41" s="1"/>
  <c r="J327" i="41" s="1"/>
  <c r="H326" i="41"/>
  <c r="G326" i="41"/>
  <c r="K322" i="40"/>
  <c r="M328" i="39"/>
  <c r="L328" i="39"/>
  <c r="I329" i="39" s="1"/>
  <c r="K324" i="38"/>
  <c r="L324" i="38"/>
  <c r="I325" i="38" s="1"/>
  <c r="M324" i="38"/>
  <c r="H325" i="38" s="1"/>
  <c r="G325" i="38"/>
  <c r="M325" i="37"/>
  <c r="L325" i="37"/>
  <c r="G326" i="37" s="1"/>
  <c r="L325" i="36"/>
  <c r="M325" i="36"/>
  <c r="K320" i="35"/>
  <c r="L320" i="35"/>
  <c r="I321" i="35" s="1"/>
  <c r="M320" i="35"/>
  <c r="H321" i="35" s="1"/>
  <c r="M323" i="34"/>
  <c r="L323" i="34"/>
  <c r="G334" i="33"/>
  <c r="H334" i="33"/>
  <c r="J334" i="33"/>
  <c r="H329" i="32"/>
  <c r="J329" i="32"/>
  <c r="G329" i="32"/>
  <c r="I329" i="32"/>
  <c r="G322" i="31"/>
  <c r="M321" i="31"/>
  <c r="J322" i="31" s="1"/>
  <c r="K335" i="30"/>
  <c r="M336" i="29"/>
  <c r="J337" i="29" s="1"/>
  <c r="L336" i="29"/>
  <c r="G337" i="29" s="1"/>
  <c r="J331" i="27"/>
  <c r="H331" i="27"/>
  <c r="I331" i="27"/>
  <c r="K328" i="25"/>
  <c r="L328" i="25" s="1"/>
  <c r="K338" i="23"/>
  <c r="M338" i="23"/>
  <c r="J339" i="23" s="1"/>
  <c r="L338" i="23"/>
  <c r="I339" i="23" s="1"/>
  <c r="H338" i="23"/>
  <c r="H339" i="23" s="1"/>
  <c r="G339" i="23"/>
  <c r="K339" i="21"/>
  <c r="M339" i="21" s="1"/>
  <c r="K325" i="20"/>
  <c r="H332" i="19"/>
  <c r="J332" i="19"/>
  <c r="L331" i="19"/>
  <c r="I332" i="19" s="1"/>
  <c r="K336" i="18"/>
  <c r="L336" i="18" s="1"/>
  <c r="M336" i="18"/>
  <c r="J337" i="18" s="1"/>
  <c r="H337" i="18"/>
  <c r="K359" i="17"/>
  <c r="K335" i="16"/>
  <c r="L335" i="16" s="1"/>
  <c r="M335" i="16"/>
  <c r="J336" i="16" s="1"/>
  <c r="K314" i="15"/>
  <c r="I338" i="14"/>
  <c r="G338" i="14"/>
  <c r="H338" i="14"/>
  <c r="J338" i="14"/>
  <c r="K327" i="13"/>
  <c r="M327" i="13" s="1"/>
  <c r="L318" i="12"/>
  <c r="M318" i="12"/>
  <c r="J337" i="11"/>
  <c r="H337" i="11"/>
  <c r="K330" i="7"/>
  <c r="L330" i="7"/>
  <c r="I331" i="7" s="1"/>
  <c r="M330" i="7"/>
  <c r="J331" i="7" s="1"/>
  <c r="I323" i="46" l="1"/>
  <c r="G323" i="46"/>
  <c r="K323" i="46"/>
  <c r="H322" i="45"/>
  <c r="J322" i="45"/>
  <c r="I322" i="45"/>
  <c r="K316" i="44"/>
  <c r="M316" i="44" s="1"/>
  <c r="M319" i="43"/>
  <c r="L319" i="43"/>
  <c r="H323" i="42"/>
  <c r="J323" i="42"/>
  <c r="L322" i="42"/>
  <c r="L326" i="41"/>
  <c r="I327" i="41" s="1"/>
  <c r="G327" i="41"/>
  <c r="H327" i="41"/>
  <c r="L322" i="40"/>
  <c r="M322" i="40"/>
  <c r="G329" i="39"/>
  <c r="J329" i="39"/>
  <c r="H329" i="39"/>
  <c r="J325" i="38"/>
  <c r="H326" i="37"/>
  <c r="J326" i="37"/>
  <c r="I326" i="37"/>
  <c r="J326" i="36"/>
  <c r="H326" i="36"/>
  <c r="G326" i="36"/>
  <c r="I326" i="36"/>
  <c r="G321" i="35"/>
  <c r="J321" i="35"/>
  <c r="G324" i="34"/>
  <c r="I324" i="34"/>
  <c r="J324" i="34"/>
  <c r="H324" i="34"/>
  <c r="K334" i="33"/>
  <c r="M334" i="33"/>
  <c r="J335" i="33" s="1"/>
  <c r="L334" i="33"/>
  <c r="I335" i="33" s="1"/>
  <c r="H335" i="33"/>
  <c r="K329" i="32"/>
  <c r="M329" i="32" s="1"/>
  <c r="H322" i="31"/>
  <c r="K322" i="31"/>
  <c r="M322" i="31" s="1"/>
  <c r="J323" i="31" s="1"/>
  <c r="L335" i="30"/>
  <c r="M335" i="30"/>
  <c r="I337" i="29"/>
  <c r="H337" i="29"/>
  <c r="K331" i="27"/>
  <c r="L331" i="27" s="1"/>
  <c r="I329" i="25"/>
  <c r="G329" i="25"/>
  <c r="M328" i="25"/>
  <c r="K339" i="23"/>
  <c r="M339" i="23" s="1"/>
  <c r="J340" i="21"/>
  <c r="H340" i="21"/>
  <c r="L339" i="21"/>
  <c r="M325" i="20"/>
  <c r="L325" i="20"/>
  <c r="G332" i="19"/>
  <c r="K332" i="19"/>
  <c r="L332" i="19" s="1"/>
  <c r="I333" i="19" s="1"/>
  <c r="I337" i="18"/>
  <c r="K337" i="18" s="1"/>
  <c r="G337" i="18"/>
  <c r="L359" i="17"/>
  <c r="M359" i="17"/>
  <c r="I336" i="16"/>
  <c r="G336" i="16"/>
  <c r="K336" i="16"/>
  <c r="H336" i="16"/>
  <c r="L314" i="15"/>
  <c r="M314" i="15"/>
  <c r="K338" i="14"/>
  <c r="L338" i="14"/>
  <c r="G339" i="14" s="1"/>
  <c r="M338" i="14"/>
  <c r="H339" i="14" s="1"/>
  <c r="J328" i="13"/>
  <c r="H328" i="13"/>
  <c r="L327" i="13"/>
  <c r="H319" i="12"/>
  <c r="J319" i="12"/>
  <c r="G319" i="12"/>
  <c r="I319" i="12"/>
  <c r="K337" i="11"/>
  <c r="K331" i="7"/>
  <c r="M331" i="7"/>
  <c r="J332" i="7" s="1"/>
  <c r="L331" i="7"/>
  <c r="I332" i="7" s="1"/>
  <c r="G331" i="7"/>
  <c r="G332" i="7" s="1"/>
  <c r="H331" i="7"/>
  <c r="L323" i="46" l="1"/>
  <c r="G324" i="46" s="1"/>
  <c r="M323" i="46"/>
  <c r="K322" i="45"/>
  <c r="M322" i="45" s="1"/>
  <c r="J317" i="44"/>
  <c r="H317" i="44"/>
  <c r="L316" i="44"/>
  <c r="G320" i="43"/>
  <c r="I320" i="43"/>
  <c r="J320" i="43"/>
  <c r="H320" i="43"/>
  <c r="I323" i="42"/>
  <c r="G323" i="42"/>
  <c r="K323" i="42"/>
  <c r="K327" i="41"/>
  <c r="M327" i="41" s="1"/>
  <c r="H323" i="40"/>
  <c r="J323" i="40"/>
  <c r="I323" i="40"/>
  <c r="G323" i="40"/>
  <c r="K329" i="39"/>
  <c r="M329" i="39" s="1"/>
  <c r="L329" i="39"/>
  <c r="I330" i="39" s="1"/>
  <c r="K325" i="38"/>
  <c r="L325" i="38" s="1"/>
  <c r="K326" i="37"/>
  <c r="M326" i="37"/>
  <c r="J327" i="37" s="1"/>
  <c r="L326" i="37"/>
  <c r="I327" i="37" s="1"/>
  <c r="K326" i="36"/>
  <c r="M326" i="36" s="1"/>
  <c r="K321" i="35"/>
  <c r="L321" i="35"/>
  <c r="I322" i="35" s="1"/>
  <c r="M321" i="35"/>
  <c r="H322" i="35" s="1"/>
  <c r="K324" i="34"/>
  <c r="M324" i="34"/>
  <c r="J325" i="34" s="1"/>
  <c r="L324" i="34"/>
  <c r="I325" i="34" s="1"/>
  <c r="H325" i="34"/>
  <c r="G325" i="34"/>
  <c r="K335" i="33"/>
  <c r="M335" i="33"/>
  <c r="J336" i="33" s="1"/>
  <c r="L335" i="33"/>
  <c r="I336" i="33" s="1"/>
  <c r="H336" i="33"/>
  <c r="G335" i="33"/>
  <c r="G336" i="33" s="1"/>
  <c r="J330" i="32"/>
  <c r="H330" i="32"/>
  <c r="L329" i="32"/>
  <c r="L322" i="31"/>
  <c r="H323" i="31"/>
  <c r="J336" i="30"/>
  <c r="H336" i="30"/>
  <c r="G336" i="30"/>
  <c r="I336" i="30"/>
  <c r="K337" i="29"/>
  <c r="L337" i="29" s="1"/>
  <c r="I332" i="27"/>
  <c r="G332" i="27"/>
  <c r="M331" i="27"/>
  <c r="H329" i="25"/>
  <c r="J329" i="25"/>
  <c r="L339" i="23"/>
  <c r="I340" i="23" s="1"/>
  <c r="J340" i="23"/>
  <c r="H340" i="23"/>
  <c r="G340" i="23"/>
  <c r="I340" i="21"/>
  <c r="G340" i="21"/>
  <c r="K340" i="21"/>
  <c r="I326" i="20"/>
  <c r="G326" i="20"/>
  <c r="J326" i="20"/>
  <c r="H326" i="20"/>
  <c r="M332" i="19"/>
  <c r="G333" i="19"/>
  <c r="L337" i="18"/>
  <c r="G338" i="18" s="1"/>
  <c r="M337" i="18"/>
  <c r="J360" i="17"/>
  <c r="H360" i="17"/>
  <c r="G360" i="17"/>
  <c r="I360" i="17"/>
  <c r="L336" i="16"/>
  <c r="G337" i="16" s="1"/>
  <c r="M336" i="16"/>
  <c r="J337" i="16" s="1"/>
  <c r="H315" i="15"/>
  <c r="J315" i="15"/>
  <c r="G315" i="15"/>
  <c r="I315" i="15"/>
  <c r="I339" i="14"/>
  <c r="J339" i="14"/>
  <c r="I328" i="13"/>
  <c r="G328" i="13"/>
  <c r="K328" i="13"/>
  <c r="K319" i="12"/>
  <c r="L319" i="12" s="1"/>
  <c r="M337" i="11"/>
  <c r="L337" i="11"/>
  <c r="K332" i="7"/>
  <c r="M332" i="7" s="1"/>
  <c r="J333" i="7" s="1"/>
  <c r="H332" i="7"/>
  <c r="H324" i="46" l="1"/>
  <c r="J324" i="46"/>
  <c r="I324" i="46"/>
  <c r="H323" i="45"/>
  <c r="J323" i="45"/>
  <c r="L322" i="45"/>
  <c r="I317" i="44"/>
  <c r="G317" i="44"/>
  <c r="K317" i="44"/>
  <c r="K320" i="43"/>
  <c r="L320" i="43"/>
  <c r="I321" i="43" s="1"/>
  <c r="M320" i="43"/>
  <c r="H321" i="43" s="1"/>
  <c r="G321" i="43"/>
  <c r="L323" i="42"/>
  <c r="G324" i="42" s="1"/>
  <c r="M323" i="42"/>
  <c r="J328" i="41"/>
  <c r="H328" i="41"/>
  <c r="L327" i="41"/>
  <c r="K323" i="40"/>
  <c r="M323" i="40" s="1"/>
  <c r="H330" i="39"/>
  <c r="J330" i="39"/>
  <c r="G330" i="39"/>
  <c r="I326" i="38"/>
  <c r="G326" i="38"/>
  <c r="M325" i="38"/>
  <c r="K327" i="37"/>
  <c r="L327" i="37" s="1"/>
  <c r="I328" i="37" s="1"/>
  <c r="G327" i="37"/>
  <c r="H327" i="37"/>
  <c r="H327" i="36"/>
  <c r="J327" i="36"/>
  <c r="L326" i="36"/>
  <c r="G322" i="35"/>
  <c r="J322" i="35"/>
  <c r="K325" i="34"/>
  <c r="L325" i="34" s="1"/>
  <c r="K336" i="33"/>
  <c r="L336" i="33" s="1"/>
  <c r="I330" i="32"/>
  <c r="G330" i="32"/>
  <c r="K330" i="32"/>
  <c r="I323" i="31"/>
  <c r="G323" i="31"/>
  <c r="K336" i="30"/>
  <c r="L336" i="30" s="1"/>
  <c r="I338" i="29"/>
  <c r="G338" i="29"/>
  <c r="M337" i="29"/>
  <c r="H332" i="27"/>
  <c r="J332" i="27"/>
  <c r="K329" i="25"/>
  <c r="K340" i="23"/>
  <c r="M340" i="21"/>
  <c r="L340" i="21"/>
  <c r="I341" i="21" s="1"/>
  <c r="G341" i="21"/>
  <c r="K326" i="20"/>
  <c r="L326" i="20"/>
  <c r="G327" i="20" s="1"/>
  <c r="M326" i="20"/>
  <c r="J327" i="20" s="1"/>
  <c r="J333" i="19"/>
  <c r="H333" i="19"/>
  <c r="J338" i="18"/>
  <c r="H338" i="18"/>
  <c r="I338" i="18"/>
  <c r="K360" i="17"/>
  <c r="M360" i="17" s="1"/>
  <c r="H337" i="16"/>
  <c r="I337" i="16"/>
  <c r="K315" i="15"/>
  <c r="M315" i="15" s="1"/>
  <c r="K339" i="14"/>
  <c r="M339" i="14"/>
  <c r="J340" i="14" s="1"/>
  <c r="L339" i="14"/>
  <c r="I340" i="14" s="1"/>
  <c r="M328" i="13"/>
  <c r="L328" i="13"/>
  <c r="I329" i="13" s="1"/>
  <c r="I320" i="12"/>
  <c r="G320" i="12"/>
  <c r="M319" i="12"/>
  <c r="G338" i="11"/>
  <c r="I338" i="11"/>
  <c r="H338" i="11"/>
  <c r="J338" i="11"/>
  <c r="L332" i="7"/>
  <c r="H333" i="7"/>
  <c r="K324" i="46" l="1"/>
  <c r="M324" i="46" s="1"/>
  <c r="I323" i="45"/>
  <c r="G323" i="45"/>
  <c r="K323" i="45"/>
  <c r="L317" i="44"/>
  <c r="G318" i="44" s="1"/>
  <c r="M317" i="44"/>
  <c r="J321" i="43"/>
  <c r="I324" i="42"/>
  <c r="J324" i="42"/>
  <c r="H324" i="42"/>
  <c r="I328" i="41"/>
  <c r="G328" i="41"/>
  <c r="K328" i="41"/>
  <c r="J324" i="40"/>
  <c r="H324" i="40"/>
  <c r="L323" i="40"/>
  <c r="K330" i="39"/>
  <c r="M330" i="39" s="1"/>
  <c r="H331" i="39" s="1"/>
  <c r="J326" i="38"/>
  <c r="H326" i="38"/>
  <c r="M327" i="37"/>
  <c r="J328" i="37" s="1"/>
  <c r="G328" i="37"/>
  <c r="I327" i="36"/>
  <c r="G327" i="36"/>
  <c r="K327" i="36"/>
  <c r="K322" i="35"/>
  <c r="L322" i="35" s="1"/>
  <c r="I323" i="35" s="1"/>
  <c r="M322" i="35"/>
  <c r="H323" i="35" s="1"/>
  <c r="G323" i="35"/>
  <c r="I326" i="34"/>
  <c r="G326" i="34"/>
  <c r="M325" i="34"/>
  <c r="I337" i="33"/>
  <c r="G337" i="33"/>
  <c r="M336" i="33"/>
  <c r="M330" i="32"/>
  <c r="L330" i="32"/>
  <c r="G331" i="32" s="1"/>
  <c r="K323" i="31"/>
  <c r="M323" i="31" s="1"/>
  <c r="G337" i="30"/>
  <c r="I337" i="30"/>
  <c r="M336" i="30"/>
  <c r="J338" i="29"/>
  <c r="H338" i="29"/>
  <c r="K332" i="27"/>
  <c r="M329" i="25"/>
  <c r="L329" i="25"/>
  <c r="L340" i="23"/>
  <c r="M340" i="23"/>
  <c r="H341" i="21"/>
  <c r="J341" i="21"/>
  <c r="I327" i="20"/>
  <c r="H327" i="20"/>
  <c r="K333" i="19"/>
  <c r="M333" i="19" s="1"/>
  <c r="K338" i="18"/>
  <c r="M338" i="18" s="1"/>
  <c r="H361" i="17"/>
  <c r="J361" i="17"/>
  <c r="L360" i="17"/>
  <c r="K337" i="16"/>
  <c r="M337" i="16" s="1"/>
  <c r="J316" i="15"/>
  <c r="H316" i="15"/>
  <c r="L315" i="15"/>
  <c r="K340" i="14"/>
  <c r="M340" i="14" s="1"/>
  <c r="J341" i="14" s="1"/>
  <c r="H340" i="14"/>
  <c r="G340" i="14"/>
  <c r="G329" i="13"/>
  <c r="H329" i="13"/>
  <c r="J329" i="13"/>
  <c r="J320" i="12"/>
  <c r="H320" i="12"/>
  <c r="K338" i="11"/>
  <c r="L338" i="11" s="1"/>
  <c r="M338" i="11"/>
  <c r="J339" i="11" s="1"/>
  <c r="I333" i="7"/>
  <c r="G333" i="7"/>
  <c r="H325" i="46" l="1"/>
  <c r="J325" i="46"/>
  <c r="L324" i="46"/>
  <c r="L323" i="45"/>
  <c r="G324" i="45" s="1"/>
  <c r="M323" i="45"/>
  <c r="H318" i="44"/>
  <c r="J318" i="44"/>
  <c r="I318" i="44"/>
  <c r="K321" i="43"/>
  <c r="M321" i="43" s="1"/>
  <c r="L321" i="43"/>
  <c r="K324" i="42"/>
  <c r="L324" i="42"/>
  <c r="I325" i="42" s="1"/>
  <c r="M324" i="42"/>
  <c r="J325" i="42" s="1"/>
  <c r="G325" i="42"/>
  <c r="L328" i="41"/>
  <c r="G329" i="41" s="1"/>
  <c r="M328" i="41"/>
  <c r="G324" i="40"/>
  <c r="I324" i="40"/>
  <c r="K324" i="40"/>
  <c r="J331" i="39"/>
  <c r="L330" i="39"/>
  <c r="K326" i="38"/>
  <c r="K328" i="37"/>
  <c r="L328" i="37" s="1"/>
  <c r="H328" i="37"/>
  <c r="L327" i="36"/>
  <c r="G328" i="36" s="1"/>
  <c r="M327" i="36"/>
  <c r="J323" i="35"/>
  <c r="H326" i="34"/>
  <c r="J326" i="34"/>
  <c r="H337" i="33"/>
  <c r="J337" i="33"/>
  <c r="J331" i="32"/>
  <c r="H331" i="32"/>
  <c r="I331" i="32"/>
  <c r="J324" i="31"/>
  <c r="H324" i="31"/>
  <c r="L323" i="31"/>
  <c r="H337" i="30"/>
  <c r="J337" i="30"/>
  <c r="K338" i="29"/>
  <c r="L332" i="27"/>
  <c r="M332" i="27"/>
  <c r="I330" i="25"/>
  <c r="G330" i="25"/>
  <c r="J330" i="25"/>
  <c r="H330" i="25"/>
  <c r="H341" i="23"/>
  <c r="J341" i="23"/>
  <c r="I341" i="23"/>
  <c r="G341" i="23"/>
  <c r="K341" i="21"/>
  <c r="L341" i="21"/>
  <c r="M341" i="21"/>
  <c r="J342" i="21" s="1"/>
  <c r="K327" i="20"/>
  <c r="M327" i="20" s="1"/>
  <c r="J334" i="19"/>
  <c r="H334" i="19"/>
  <c r="L333" i="19"/>
  <c r="J339" i="18"/>
  <c r="H339" i="18"/>
  <c r="L338" i="18"/>
  <c r="I361" i="17"/>
  <c r="G361" i="17"/>
  <c r="J338" i="16"/>
  <c r="H338" i="16"/>
  <c r="L337" i="16"/>
  <c r="I316" i="15"/>
  <c r="G316" i="15"/>
  <c r="K316" i="15"/>
  <c r="H341" i="14"/>
  <c r="L340" i="14"/>
  <c r="I341" i="14" s="1"/>
  <c r="K329" i="13"/>
  <c r="L329" i="13" s="1"/>
  <c r="M329" i="13"/>
  <c r="J330" i="13" s="1"/>
  <c r="K320" i="12"/>
  <c r="I339" i="11"/>
  <c r="K339" i="11" s="1"/>
  <c r="G339" i="11"/>
  <c r="H339" i="11"/>
  <c r="K333" i="7"/>
  <c r="M333" i="7" s="1"/>
  <c r="I325" i="46" l="1"/>
  <c r="G325" i="46"/>
  <c r="K325" i="46"/>
  <c r="J324" i="45"/>
  <c r="H324" i="45"/>
  <c r="I324" i="45"/>
  <c r="K318" i="44"/>
  <c r="L318" i="44" s="1"/>
  <c r="J322" i="43"/>
  <c r="H322" i="43"/>
  <c r="G322" i="43"/>
  <c r="I322" i="43"/>
  <c r="K325" i="42"/>
  <c r="L325" i="42"/>
  <c r="I326" i="42" s="1"/>
  <c r="M325" i="42"/>
  <c r="J326" i="42" s="1"/>
  <c r="H325" i="42"/>
  <c r="H326" i="42" s="1"/>
  <c r="G326" i="42"/>
  <c r="I329" i="41"/>
  <c r="H329" i="41"/>
  <c r="J329" i="41"/>
  <c r="L324" i="40"/>
  <c r="I325" i="40" s="1"/>
  <c r="M324" i="40"/>
  <c r="G325" i="40"/>
  <c r="I331" i="39"/>
  <c r="G331" i="39"/>
  <c r="K331" i="39"/>
  <c r="L326" i="38"/>
  <c r="M326" i="38"/>
  <c r="M328" i="37"/>
  <c r="J329" i="37" s="1"/>
  <c r="I329" i="37"/>
  <c r="G329" i="37"/>
  <c r="K329" i="37"/>
  <c r="H328" i="36"/>
  <c r="J328" i="36"/>
  <c r="I328" i="36"/>
  <c r="K323" i="35"/>
  <c r="K326" i="34"/>
  <c r="K337" i="33"/>
  <c r="K331" i="32"/>
  <c r="M331" i="32"/>
  <c r="H332" i="32" s="1"/>
  <c r="L331" i="32"/>
  <c r="I332" i="32" s="1"/>
  <c r="G324" i="31"/>
  <c r="I324" i="31"/>
  <c r="K324" i="31"/>
  <c r="K337" i="30"/>
  <c r="M338" i="29"/>
  <c r="L338" i="29"/>
  <c r="H333" i="27"/>
  <c r="J333" i="27"/>
  <c r="G333" i="27"/>
  <c r="I333" i="27"/>
  <c r="K330" i="25"/>
  <c r="M330" i="25"/>
  <c r="J331" i="25" s="1"/>
  <c r="L330" i="25"/>
  <c r="G331" i="25" s="1"/>
  <c r="K341" i="23"/>
  <c r="L341" i="23" s="1"/>
  <c r="I342" i="21"/>
  <c r="K342" i="21" s="1"/>
  <c r="G342" i="21"/>
  <c r="H342" i="21"/>
  <c r="J328" i="20"/>
  <c r="H328" i="20"/>
  <c r="L327" i="20"/>
  <c r="I334" i="19"/>
  <c r="G334" i="19"/>
  <c r="K334" i="19"/>
  <c r="I339" i="18"/>
  <c r="G339" i="18"/>
  <c r="K361" i="17"/>
  <c r="L361" i="17" s="1"/>
  <c r="I338" i="16"/>
  <c r="G338" i="16"/>
  <c r="K338" i="16"/>
  <c r="M316" i="15"/>
  <c r="L316" i="15"/>
  <c r="I317" i="15" s="1"/>
  <c r="G317" i="15"/>
  <c r="G341" i="14"/>
  <c r="K341" i="14"/>
  <c r="M341" i="14" s="1"/>
  <c r="I330" i="13"/>
  <c r="K330" i="13" s="1"/>
  <c r="G330" i="13"/>
  <c r="H330" i="13"/>
  <c r="L320" i="12"/>
  <c r="M320" i="12"/>
  <c r="L339" i="11"/>
  <c r="G340" i="11" s="1"/>
  <c r="M339" i="11"/>
  <c r="J340" i="11" s="1"/>
  <c r="J334" i="7"/>
  <c r="H334" i="7"/>
  <c r="L333" i="7"/>
  <c r="L325" i="46" l="1"/>
  <c r="G326" i="46" s="1"/>
  <c r="M325" i="46"/>
  <c r="K324" i="45"/>
  <c r="L324" i="45" s="1"/>
  <c r="I319" i="44"/>
  <c r="G319" i="44"/>
  <c r="M318" i="44"/>
  <c r="K322" i="43"/>
  <c r="M322" i="43" s="1"/>
  <c r="K326" i="42"/>
  <c r="M326" i="42"/>
  <c r="J327" i="42" s="1"/>
  <c r="L326" i="42"/>
  <c r="I327" i="42" s="1"/>
  <c r="H327" i="42"/>
  <c r="G327" i="42"/>
  <c r="K329" i="41"/>
  <c r="L329" i="41" s="1"/>
  <c r="H325" i="40"/>
  <c r="J325" i="40"/>
  <c r="M331" i="39"/>
  <c r="L331" i="39"/>
  <c r="G332" i="39" s="1"/>
  <c r="H327" i="38"/>
  <c r="J327" i="38"/>
  <c r="G327" i="38"/>
  <c r="I327" i="38"/>
  <c r="H329" i="37"/>
  <c r="L329" i="37"/>
  <c r="G330" i="37" s="1"/>
  <c r="M329" i="37"/>
  <c r="K328" i="36"/>
  <c r="M328" i="36"/>
  <c r="J329" i="36" s="1"/>
  <c r="L328" i="36"/>
  <c r="G329" i="36" s="1"/>
  <c r="M323" i="35"/>
  <c r="L323" i="35"/>
  <c r="L326" i="34"/>
  <c r="M326" i="34"/>
  <c r="M337" i="33"/>
  <c r="L337" i="33"/>
  <c r="G332" i="32"/>
  <c r="J332" i="32"/>
  <c r="M324" i="31"/>
  <c r="L324" i="31"/>
  <c r="I325" i="31" s="1"/>
  <c r="L337" i="30"/>
  <c r="M337" i="30"/>
  <c r="I339" i="29"/>
  <c r="G339" i="29"/>
  <c r="H339" i="29"/>
  <c r="J339" i="29"/>
  <c r="K333" i="27"/>
  <c r="M333" i="27" s="1"/>
  <c r="I331" i="25"/>
  <c r="K331" i="25" s="1"/>
  <c r="H331" i="25"/>
  <c r="I342" i="23"/>
  <c r="G342" i="23"/>
  <c r="M341" i="23"/>
  <c r="L342" i="21"/>
  <c r="G343" i="21" s="1"/>
  <c r="M342" i="21"/>
  <c r="J343" i="21" s="1"/>
  <c r="I328" i="20"/>
  <c r="G328" i="20"/>
  <c r="K328" i="20"/>
  <c r="L334" i="19"/>
  <c r="G335" i="19" s="1"/>
  <c r="M334" i="19"/>
  <c r="K339" i="18"/>
  <c r="M339" i="18" s="1"/>
  <c r="I362" i="17"/>
  <c r="G362" i="17"/>
  <c r="M361" i="17"/>
  <c r="L338" i="16"/>
  <c r="I339" i="16" s="1"/>
  <c r="M338" i="16"/>
  <c r="H317" i="15"/>
  <c r="J317" i="15"/>
  <c r="J342" i="14"/>
  <c r="H342" i="14"/>
  <c r="L341" i="14"/>
  <c r="I342" i="14" s="1"/>
  <c r="M330" i="13"/>
  <c r="J331" i="13" s="1"/>
  <c r="L330" i="13"/>
  <c r="I331" i="13" s="1"/>
  <c r="H321" i="12"/>
  <c r="J321" i="12"/>
  <c r="G321" i="12"/>
  <c r="I321" i="12"/>
  <c r="H340" i="11"/>
  <c r="I340" i="11"/>
  <c r="G334" i="7"/>
  <c r="I334" i="7"/>
  <c r="K334" i="7" s="1"/>
  <c r="J326" i="46" l="1"/>
  <c r="H326" i="46"/>
  <c r="I326" i="46"/>
  <c r="I325" i="45"/>
  <c r="G325" i="45"/>
  <c r="M324" i="45"/>
  <c r="J319" i="44"/>
  <c r="H319" i="44"/>
  <c r="H323" i="43"/>
  <c r="J323" i="43"/>
  <c r="L322" i="43"/>
  <c r="K327" i="42"/>
  <c r="L327" i="42" s="1"/>
  <c r="G330" i="41"/>
  <c r="I330" i="41"/>
  <c r="M329" i="41"/>
  <c r="K325" i="40"/>
  <c r="M325" i="40" s="1"/>
  <c r="H332" i="39"/>
  <c r="J332" i="39"/>
  <c r="I332" i="39"/>
  <c r="K327" i="38"/>
  <c r="M327" i="38" s="1"/>
  <c r="I330" i="37"/>
  <c r="J330" i="37"/>
  <c r="H330" i="37"/>
  <c r="I329" i="36"/>
  <c r="K329" i="36" s="1"/>
  <c r="H329" i="36"/>
  <c r="I324" i="35"/>
  <c r="G324" i="35"/>
  <c r="J324" i="35"/>
  <c r="H324" i="35"/>
  <c r="J327" i="34"/>
  <c r="H327" i="34"/>
  <c r="I327" i="34"/>
  <c r="G327" i="34"/>
  <c r="I338" i="33"/>
  <c r="G338" i="33"/>
  <c r="J338" i="33"/>
  <c r="H338" i="33"/>
  <c r="K332" i="32"/>
  <c r="L332" i="32" s="1"/>
  <c r="M332" i="32"/>
  <c r="J333" i="32" s="1"/>
  <c r="G325" i="31"/>
  <c r="J325" i="31"/>
  <c r="H325" i="31"/>
  <c r="J338" i="30"/>
  <c r="H338" i="30"/>
  <c r="G338" i="30"/>
  <c r="I338" i="30"/>
  <c r="K339" i="29"/>
  <c r="L339" i="29"/>
  <c r="I340" i="29" s="1"/>
  <c r="M339" i="29"/>
  <c r="H340" i="29" s="1"/>
  <c r="H334" i="27"/>
  <c r="J334" i="27"/>
  <c r="L333" i="27"/>
  <c r="L331" i="25"/>
  <c r="I332" i="25" s="1"/>
  <c r="M331" i="25"/>
  <c r="J332" i="25" s="1"/>
  <c r="G332" i="25"/>
  <c r="J342" i="23"/>
  <c r="H342" i="23"/>
  <c r="I343" i="21"/>
  <c r="K343" i="21"/>
  <c r="H343" i="21"/>
  <c r="L328" i="20"/>
  <c r="G329" i="20" s="1"/>
  <c r="M328" i="20"/>
  <c r="H335" i="19"/>
  <c r="J335" i="19"/>
  <c r="I335" i="19"/>
  <c r="H340" i="18"/>
  <c r="J340" i="18"/>
  <c r="L339" i="18"/>
  <c r="J362" i="17"/>
  <c r="H362" i="17"/>
  <c r="H339" i="16"/>
  <c r="J339" i="16"/>
  <c r="G339" i="16"/>
  <c r="K317" i="15"/>
  <c r="M317" i="15" s="1"/>
  <c r="L317" i="15"/>
  <c r="G342" i="14"/>
  <c r="K342" i="14"/>
  <c r="L342" i="14" s="1"/>
  <c r="I343" i="14" s="1"/>
  <c r="G331" i="13"/>
  <c r="K331" i="13"/>
  <c r="M331" i="13" s="1"/>
  <c r="J332" i="13" s="1"/>
  <c r="H331" i="13"/>
  <c r="K321" i="12"/>
  <c r="L321" i="12"/>
  <c r="G322" i="12" s="1"/>
  <c r="M321" i="12"/>
  <c r="J322" i="12" s="1"/>
  <c r="K340" i="11"/>
  <c r="M340" i="11" s="1"/>
  <c r="L334" i="7"/>
  <c r="G335" i="7" s="1"/>
  <c r="M334" i="7"/>
  <c r="K326" i="46" l="1"/>
  <c r="L326" i="46" s="1"/>
  <c r="J325" i="45"/>
  <c r="H325" i="45"/>
  <c r="K319" i="44"/>
  <c r="I323" i="43"/>
  <c r="G323" i="43"/>
  <c r="K323" i="43"/>
  <c r="I328" i="42"/>
  <c r="G328" i="42"/>
  <c r="M327" i="42"/>
  <c r="H330" i="41"/>
  <c r="J330" i="41"/>
  <c r="H326" i="40"/>
  <c r="J326" i="40"/>
  <c r="L325" i="40"/>
  <c r="K332" i="39"/>
  <c r="L332" i="39" s="1"/>
  <c r="J328" i="38"/>
  <c r="H328" i="38"/>
  <c r="L327" i="38"/>
  <c r="K330" i="37"/>
  <c r="M330" i="37"/>
  <c r="J331" i="37" s="1"/>
  <c r="L330" i="37"/>
  <c r="I331" i="37" s="1"/>
  <c r="M329" i="36"/>
  <c r="J330" i="36" s="1"/>
  <c r="L329" i="36"/>
  <c r="I330" i="36" s="1"/>
  <c r="H330" i="36"/>
  <c r="G330" i="36"/>
  <c r="K324" i="35"/>
  <c r="L324" i="35"/>
  <c r="G325" i="35" s="1"/>
  <c r="M324" i="35"/>
  <c r="H325" i="35" s="1"/>
  <c r="K327" i="34"/>
  <c r="M327" i="34" s="1"/>
  <c r="K338" i="33"/>
  <c r="M338" i="33"/>
  <c r="J339" i="33" s="1"/>
  <c r="L338" i="33"/>
  <c r="G339" i="33" s="1"/>
  <c r="I333" i="32"/>
  <c r="G333" i="32"/>
  <c r="H333" i="32"/>
  <c r="K325" i="31"/>
  <c r="L325" i="31" s="1"/>
  <c r="K338" i="30"/>
  <c r="M338" i="30" s="1"/>
  <c r="J340" i="29"/>
  <c r="G340" i="29"/>
  <c r="G334" i="27"/>
  <c r="I334" i="27"/>
  <c r="K334" i="27" s="1"/>
  <c r="K332" i="25"/>
  <c r="L332" i="25" s="1"/>
  <c r="H332" i="25"/>
  <c r="K342" i="23"/>
  <c r="M343" i="21"/>
  <c r="J344" i="21" s="1"/>
  <c r="L343" i="21"/>
  <c r="G344" i="21" s="1"/>
  <c r="H329" i="20"/>
  <c r="J329" i="20"/>
  <c r="I329" i="20"/>
  <c r="K335" i="19"/>
  <c r="L335" i="19" s="1"/>
  <c r="I340" i="18"/>
  <c r="G340" i="18"/>
  <c r="K340" i="18"/>
  <c r="K362" i="17"/>
  <c r="K339" i="16"/>
  <c r="L339" i="16" s="1"/>
  <c r="J318" i="15"/>
  <c r="H318" i="15"/>
  <c r="I318" i="15"/>
  <c r="G318" i="15"/>
  <c r="M342" i="14"/>
  <c r="G343" i="14"/>
  <c r="L331" i="13"/>
  <c r="I332" i="13" s="1"/>
  <c r="H332" i="13"/>
  <c r="G332" i="13"/>
  <c r="H322" i="12"/>
  <c r="I322" i="12"/>
  <c r="J341" i="11"/>
  <c r="H341" i="11"/>
  <c r="L340" i="11"/>
  <c r="H335" i="7"/>
  <c r="J335" i="7"/>
  <c r="I335" i="7"/>
  <c r="I327" i="46" l="1"/>
  <c r="G327" i="46"/>
  <c r="M326" i="46"/>
  <c r="K325" i="45"/>
  <c r="M319" i="44"/>
  <c r="L319" i="44"/>
  <c r="M323" i="43"/>
  <c r="L323" i="43"/>
  <c r="G324" i="43" s="1"/>
  <c r="H328" i="42"/>
  <c r="J328" i="42"/>
  <c r="K330" i="41"/>
  <c r="I326" i="40"/>
  <c r="G326" i="40"/>
  <c r="K326" i="40"/>
  <c r="I333" i="39"/>
  <c r="G333" i="39"/>
  <c r="M332" i="39"/>
  <c r="I328" i="38"/>
  <c r="G328" i="38"/>
  <c r="K328" i="38"/>
  <c r="K331" i="37"/>
  <c r="M331" i="37" s="1"/>
  <c r="J332" i="37" s="1"/>
  <c r="L331" i="37"/>
  <c r="I332" i="37" s="1"/>
  <c r="G331" i="37"/>
  <c r="G332" i="37" s="1"/>
  <c r="H331" i="37"/>
  <c r="K330" i="36"/>
  <c r="L330" i="36" s="1"/>
  <c r="I325" i="35"/>
  <c r="J325" i="35"/>
  <c r="H328" i="34"/>
  <c r="J328" i="34"/>
  <c r="L327" i="34"/>
  <c r="I339" i="33"/>
  <c r="K339" i="33" s="1"/>
  <c r="H339" i="33"/>
  <c r="K333" i="32"/>
  <c r="L333" i="32" s="1"/>
  <c r="I326" i="31"/>
  <c r="G326" i="31"/>
  <c r="M325" i="31"/>
  <c r="H339" i="30"/>
  <c r="J339" i="30"/>
  <c r="L338" i="30"/>
  <c r="K340" i="29"/>
  <c r="M340" i="29" s="1"/>
  <c r="L334" i="27"/>
  <c r="I335" i="27" s="1"/>
  <c r="M334" i="27"/>
  <c r="G335" i="27"/>
  <c r="I333" i="25"/>
  <c r="G333" i="25"/>
  <c r="M332" i="25"/>
  <c r="J333" i="25" s="1"/>
  <c r="L342" i="23"/>
  <c r="M342" i="23"/>
  <c r="I344" i="21"/>
  <c r="H344" i="21"/>
  <c r="K329" i="20"/>
  <c r="M329" i="20" s="1"/>
  <c r="I336" i="19"/>
  <c r="G336" i="19"/>
  <c r="M335" i="19"/>
  <c r="M340" i="18"/>
  <c r="L340" i="18"/>
  <c r="G341" i="18" s="1"/>
  <c r="L362" i="17"/>
  <c r="M362" i="17"/>
  <c r="I340" i="16"/>
  <c r="G340" i="16"/>
  <c r="M339" i="16"/>
  <c r="K318" i="15"/>
  <c r="M318" i="15" s="1"/>
  <c r="H343" i="14"/>
  <c r="J343" i="14"/>
  <c r="K332" i="13"/>
  <c r="L332" i="13" s="1"/>
  <c r="K322" i="12"/>
  <c r="M322" i="12" s="1"/>
  <c r="I341" i="11"/>
  <c r="G341" i="11"/>
  <c r="K341" i="11"/>
  <c r="K335" i="7"/>
  <c r="L335" i="7" s="1"/>
  <c r="J327" i="46" l="1"/>
  <c r="H327" i="46"/>
  <c r="M325" i="45"/>
  <c r="L325" i="45"/>
  <c r="G320" i="44"/>
  <c r="I320" i="44"/>
  <c r="H320" i="44"/>
  <c r="J320" i="44"/>
  <c r="J324" i="43"/>
  <c r="H324" i="43"/>
  <c r="I324" i="43"/>
  <c r="K328" i="42"/>
  <c r="M330" i="41"/>
  <c r="L330" i="41"/>
  <c r="M326" i="40"/>
  <c r="L326" i="40"/>
  <c r="G327" i="40" s="1"/>
  <c r="J333" i="39"/>
  <c r="H333" i="39"/>
  <c r="L328" i="38"/>
  <c r="G329" i="38" s="1"/>
  <c r="M328" i="38"/>
  <c r="K332" i="37"/>
  <c r="L332" i="37" s="1"/>
  <c r="H332" i="37"/>
  <c r="I331" i="36"/>
  <c r="G331" i="36"/>
  <c r="M330" i="36"/>
  <c r="K325" i="35"/>
  <c r="L325" i="35" s="1"/>
  <c r="I328" i="34"/>
  <c r="G328" i="34"/>
  <c r="K328" i="34"/>
  <c r="M339" i="33"/>
  <c r="J340" i="33" s="1"/>
  <c r="L339" i="33"/>
  <c r="I340" i="33" s="1"/>
  <c r="I334" i="32"/>
  <c r="G334" i="32"/>
  <c r="M333" i="32"/>
  <c r="J326" i="31"/>
  <c r="H326" i="31"/>
  <c r="I339" i="30"/>
  <c r="G339" i="30"/>
  <c r="K339" i="30"/>
  <c r="J341" i="29"/>
  <c r="H341" i="29"/>
  <c r="L340" i="29"/>
  <c r="J335" i="27"/>
  <c r="H335" i="27"/>
  <c r="H333" i="25"/>
  <c r="K333" i="25"/>
  <c r="M333" i="25" s="1"/>
  <c r="J334" i="25" s="1"/>
  <c r="L333" i="25"/>
  <c r="I334" i="25" s="1"/>
  <c r="H343" i="23"/>
  <c r="J343" i="23"/>
  <c r="I343" i="23"/>
  <c r="G343" i="23"/>
  <c r="K344" i="21"/>
  <c r="M344" i="21" s="1"/>
  <c r="H330" i="20"/>
  <c r="J330" i="20"/>
  <c r="L329" i="20"/>
  <c r="H336" i="19"/>
  <c r="J336" i="19"/>
  <c r="I341" i="18"/>
  <c r="H341" i="18"/>
  <c r="J341" i="18"/>
  <c r="J363" i="17"/>
  <c r="H363" i="17"/>
  <c r="G363" i="17"/>
  <c r="I363" i="17"/>
  <c r="H340" i="16"/>
  <c r="J340" i="16"/>
  <c r="H319" i="15"/>
  <c r="J319" i="15"/>
  <c r="L318" i="15"/>
  <c r="K343" i="14"/>
  <c r="L343" i="14"/>
  <c r="M343" i="14"/>
  <c r="J344" i="14" s="1"/>
  <c r="G333" i="13"/>
  <c r="I333" i="13"/>
  <c r="M332" i="13"/>
  <c r="J323" i="12"/>
  <c r="H323" i="12"/>
  <c r="L322" i="12"/>
  <c r="M341" i="11"/>
  <c r="L341" i="11"/>
  <c r="G342" i="11" s="1"/>
  <c r="I336" i="7"/>
  <c r="G336" i="7"/>
  <c r="M335" i="7"/>
  <c r="K327" i="46" l="1"/>
  <c r="G326" i="45"/>
  <c r="I326" i="45"/>
  <c r="H326" i="45"/>
  <c r="J326" i="45"/>
  <c r="K320" i="44"/>
  <c r="M320" i="44"/>
  <c r="H321" i="44" s="1"/>
  <c r="L320" i="44"/>
  <c r="G321" i="44" s="1"/>
  <c r="K324" i="43"/>
  <c r="L324" i="43" s="1"/>
  <c r="M328" i="42"/>
  <c r="L328" i="42"/>
  <c r="G331" i="41"/>
  <c r="I331" i="41"/>
  <c r="J331" i="41"/>
  <c r="H331" i="41"/>
  <c r="H327" i="40"/>
  <c r="J327" i="40"/>
  <c r="I327" i="40"/>
  <c r="K333" i="39"/>
  <c r="I329" i="38"/>
  <c r="J329" i="38"/>
  <c r="H329" i="38"/>
  <c r="I333" i="37"/>
  <c r="G333" i="37"/>
  <c r="M332" i="37"/>
  <c r="J333" i="37" s="1"/>
  <c r="J331" i="36"/>
  <c r="H331" i="36"/>
  <c r="I326" i="35"/>
  <c r="G326" i="35"/>
  <c r="M325" i="35"/>
  <c r="L328" i="34"/>
  <c r="G329" i="34" s="1"/>
  <c r="M328" i="34"/>
  <c r="G340" i="33"/>
  <c r="K340" i="33"/>
  <c r="M340" i="33" s="1"/>
  <c r="J341" i="33" s="1"/>
  <c r="H340" i="33"/>
  <c r="J334" i="32"/>
  <c r="H334" i="32"/>
  <c r="K326" i="31"/>
  <c r="M339" i="30"/>
  <c r="L339" i="30"/>
  <c r="G340" i="30" s="1"/>
  <c r="I341" i="29"/>
  <c r="G341" i="29"/>
  <c r="K341" i="29"/>
  <c r="K335" i="27"/>
  <c r="L335" i="27" s="1"/>
  <c r="M335" i="27"/>
  <c r="J336" i="27" s="1"/>
  <c r="K334" i="25"/>
  <c r="M334" i="25" s="1"/>
  <c r="J335" i="25" s="1"/>
  <c r="G334" i="25"/>
  <c r="H334" i="25"/>
  <c r="K343" i="23"/>
  <c r="M343" i="23" s="1"/>
  <c r="J345" i="21"/>
  <c r="H345" i="21"/>
  <c r="L344" i="21"/>
  <c r="I330" i="20"/>
  <c r="G330" i="20"/>
  <c r="K330" i="20"/>
  <c r="K336" i="19"/>
  <c r="K341" i="18"/>
  <c r="L341" i="18"/>
  <c r="I342" i="18" s="1"/>
  <c r="M341" i="18"/>
  <c r="J342" i="18" s="1"/>
  <c r="G342" i="18"/>
  <c r="K363" i="17"/>
  <c r="L363" i="17" s="1"/>
  <c r="K340" i="16"/>
  <c r="I319" i="15"/>
  <c r="G319" i="15"/>
  <c r="K319" i="15"/>
  <c r="H344" i="14"/>
  <c r="I344" i="14"/>
  <c r="G344" i="14"/>
  <c r="J333" i="13"/>
  <c r="H333" i="13"/>
  <c r="I323" i="12"/>
  <c r="G323" i="12"/>
  <c r="K323" i="12"/>
  <c r="J342" i="11"/>
  <c r="H342" i="11"/>
  <c r="I342" i="11"/>
  <c r="J336" i="7"/>
  <c r="H336" i="7"/>
  <c r="L327" i="46" l="1"/>
  <c r="M327" i="46"/>
  <c r="K326" i="45"/>
  <c r="L326" i="45"/>
  <c r="I327" i="45" s="1"/>
  <c r="M326" i="45"/>
  <c r="J327" i="45" s="1"/>
  <c r="G327" i="45"/>
  <c r="J321" i="44"/>
  <c r="I321" i="44"/>
  <c r="K321" i="44" s="1"/>
  <c r="I325" i="43"/>
  <c r="G325" i="43"/>
  <c r="M324" i="43"/>
  <c r="G329" i="42"/>
  <c r="I329" i="42"/>
  <c r="J329" i="42"/>
  <c r="H329" i="42"/>
  <c r="K331" i="41"/>
  <c r="L331" i="41"/>
  <c r="G332" i="41" s="1"/>
  <c r="M331" i="41"/>
  <c r="H332" i="41" s="1"/>
  <c r="K327" i="40"/>
  <c r="M327" i="40"/>
  <c r="J328" i="40" s="1"/>
  <c r="L327" i="40"/>
  <c r="I328" i="40" s="1"/>
  <c r="L333" i="39"/>
  <c r="M333" i="39"/>
  <c r="K329" i="38"/>
  <c r="L329" i="38" s="1"/>
  <c r="M329" i="38"/>
  <c r="H330" i="38" s="1"/>
  <c r="K333" i="37"/>
  <c r="H333" i="37"/>
  <c r="L333" i="37"/>
  <c r="I334" i="37" s="1"/>
  <c r="M333" i="37"/>
  <c r="J334" i="37" s="1"/>
  <c r="K331" i="36"/>
  <c r="J326" i="35"/>
  <c r="H326" i="35"/>
  <c r="H329" i="34"/>
  <c r="J329" i="34"/>
  <c r="I329" i="34"/>
  <c r="L340" i="33"/>
  <c r="H341" i="33"/>
  <c r="K334" i="32"/>
  <c r="L326" i="31"/>
  <c r="M326" i="31"/>
  <c r="J340" i="30"/>
  <c r="H340" i="30"/>
  <c r="I340" i="30"/>
  <c r="M341" i="29"/>
  <c r="L341" i="29"/>
  <c r="G342" i="29" s="1"/>
  <c r="H336" i="27"/>
  <c r="G336" i="27"/>
  <c r="I336" i="27"/>
  <c r="K336" i="27" s="1"/>
  <c r="H335" i="25"/>
  <c r="L334" i="25"/>
  <c r="I335" i="25" s="1"/>
  <c r="H344" i="23"/>
  <c r="J344" i="23"/>
  <c r="L343" i="23"/>
  <c r="I345" i="21"/>
  <c r="G345" i="21"/>
  <c r="K345" i="21"/>
  <c r="L330" i="20"/>
  <c r="G331" i="20" s="1"/>
  <c r="M330" i="20"/>
  <c r="L336" i="19"/>
  <c r="M336" i="19"/>
  <c r="K342" i="18"/>
  <c r="L342" i="18"/>
  <c r="I343" i="18" s="1"/>
  <c r="M342" i="18"/>
  <c r="J343" i="18" s="1"/>
  <c r="H342" i="18"/>
  <c r="G343" i="18"/>
  <c r="I364" i="17"/>
  <c r="G364" i="17"/>
  <c r="M363" i="17"/>
  <c r="M340" i="16"/>
  <c r="L340" i="16"/>
  <c r="M319" i="15"/>
  <c r="L319" i="15"/>
  <c r="G320" i="15" s="1"/>
  <c r="K344" i="14"/>
  <c r="L344" i="14" s="1"/>
  <c r="K333" i="13"/>
  <c r="M333" i="13"/>
  <c r="J334" i="13" s="1"/>
  <c r="L333" i="13"/>
  <c r="L323" i="12"/>
  <c r="I324" i="12" s="1"/>
  <c r="M323" i="12"/>
  <c r="K342" i="11"/>
  <c r="M342" i="11" s="1"/>
  <c r="K336" i="7"/>
  <c r="H328" i="46" l="1"/>
  <c r="J328" i="46"/>
  <c r="G328" i="46"/>
  <c r="I328" i="46"/>
  <c r="K327" i="45"/>
  <c r="L327" i="45"/>
  <c r="I328" i="45" s="1"/>
  <c r="M327" i="45"/>
  <c r="J328" i="45" s="1"/>
  <c r="H327" i="45"/>
  <c r="H328" i="45" s="1"/>
  <c r="G328" i="45"/>
  <c r="M321" i="44"/>
  <c r="L321" i="44"/>
  <c r="I322" i="44" s="1"/>
  <c r="J325" i="43"/>
  <c r="H325" i="43"/>
  <c r="K329" i="42"/>
  <c r="L329" i="42"/>
  <c r="I330" i="42" s="1"/>
  <c r="M329" i="42"/>
  <c r="H330" i="42" s="1"/>
  <c r="G330" i="42"/>
  <c r="I332" i="41"/>
  <c r="J332" i="41"/>
  <c r="K328" i="40"/>
  <c r="L328" i="40" s="1"/>
  <c r="I329" i="40" s="1"/>
  <c r="G328" i="40"/>
  <c r="H328" i="40"/>
  <c r="H334" i="39"/>
  <c r="J334" i="39"/>
  <c r="G334" i="39"/>
  <c r="I334" i="39"/>
  <c r="I330" i="38"/>
  <c r="G330" i="38"/>
  <c r="J330" i="38"/>
  <c r="K334" i="37"/>
  <c r="M334" i="37"/>
  <c r="J335" i="37" s="1"/>
  <c r="L334" i="37"/>
  <c r="I335" i="37" s="1"/>
  <c r="G334" i="37"/>
  <c r="G335" i="37" s="1"/>
  <c r="H334" i="37"/>
  <c r="H335" i="37" s="1"/>
  <c r="L331" i="36"/>
  <c r="M331" i="36"/>
  <c r="K326" i="35"/>
  <c r="K329" i="34"/>
  <c r="L329" i="34" s="1"/>
  <c r="I341" i="33"/>
  <c r="G341" i="33"/>
  <c r="M334" i="32"/>
  <c r="L334" i="32"/>
  <c r="H327" i="31"/>
  <c r="J327" i="31"/>
  <c r="I327" i="31"/>
  <c r="G327" i="31"/>
  <c r="K340" i="30"/>
  <c r="M340" i="30" s="1"/>
  <c r="J342" i="29"/>
  <c r="H342" i="29"/>
  <c r="I342" i="29"/>
  <c r="M336" i="27"/>
  <c r="J337" i="27" s="1"/>
  <c r="L336" i="27"/>
  <c r="G337" i="27" s="1"/>
  <c r="K335" i="25"/>
  <c r="L335" i="25" s="1"/>
  <c r="I336" i="25" s="1"/>
  <c r="G335" i="25"/>
  <c r="G344" i="23"/>
  <c r="I344" i="23"/>
  <c r="K344" i="23"/>
  <c r="M345" i="21"/>
  <c r="L345" i="21"/>
  <c r="I346" i="21" s="1"/>
  <c r="G346" i="21"/>
  <c r="J331" i="20"/>
  <c r="H331" i="20"/>
  <c r="I331" i="20"/>
  <c r="H337" i="19"/>
  <c r="J337" i="19"/>
  <c r="G337" i="19"/>
  <c r="I337" i="19"/>
  <c r="H343" i="18"/>
  <c r="K343" i="18"/>
  <c r="L343" i="18"/>
  <c r="I344" i="18" s="1"/>
  <c r="M343" i="18"/>
  <c r="J344" i="18" s="1"/>
  <c r="G344" i="18"/>
  <c r="H344" i="18"/>
  <c r="H364" i="17"/>
  <c r="J364" i="17"/>
  <c r="G341" i="16"/>
  <c r="I341" i="16"/>
  <c r="J341" i="16"/>
  <c r="H341" i="16"/>
  <c r="I320" i="15"/>
  <c r="J320" i="15"/>
  <c r="H320" i="15"/>
  <c r="I345" i="14"/>
  <c r="G345" i="14"/>
  <c r="M344" i="14"/>
  <c r="I334" i="13"/>
  <c r="K334" i="13" s="1"/>
  <c r="G334" i="13"/>
  <c r="H334" i="13"/>
  <c r="G324" i="12"/>
  <c r="H324" i="12"/>
  <c r="J324" i="12"/>
  <c r="J343" i="11"/>
  <c r="H343" i="11"/>
  <c r="L342" i="11"/>
  <c r="M336" i="7"/>
  <c r="L336" i="7"/>
  <c r="K328" i="46" l="1"/>
  <c r="M328" i="46" s="1"/>
  <c r="K328" i="45"/>
  <c r="M328" i="45"/>
  <c r="J329" i="45" s="1"/>
  <c r="L328" i="45"/>
  <c r="G329" i="45" s="1"/>
  <c r="H329" i="45"/>
  <c r="G322" i="44"/>
  <c r="J322" i="44"/>
  <c r="H322" i="44"/>
  <c r="K325" i="43"/>
  <c r="J330" i="42"/>
  <c r="K332" i="41"/>
  <c r="M332" i="41"/>
  <c r="H333" i="41" s="1"/>
  <c r="L332" i="41"/>
  <c r="G333" i="41" s="1"/>
  <c r="G329" i="40"/>
  <c r="M328" i="40"/>
  <c r="J329" i="40" s="1"/>
  <c r="K334" i="39"/>
  <c r="L334" i="39" s="1"/>
  <c r="K330" i="38"/>
  <c r="M330" i="38" s="1"/>
  <c r="K335" i="37"/>
  <c r="L335" i="37"/>
  <c r="I336" i="37" s="1"/>
  <c r="M335" i="37"/>
  <c r="J336" i="37" s="1"/>
  <c r="G336" i="37"/>
  <c r="H336" i="37"/>
  <c r="H332" i="36"/>
  <c r="J332" i="36"/>
  <c r="I332" i="36"/>
  <c r="G332" i="36"/>
  <c r="M326" i="35"/>
  <c r="L326" i="35"/>
  <c r="I330" i="34"/>
  <c r="G330" i="34"/>
  <c r="M329" i="34"/>
  <c r="K341" i="33"/>
  <c r="M341" i="33" s="1"/>
  <c r="I335" i="32"/>
  <c r="G335" i="32"/>
  <c r="H335" i="32"/>
  <c r="J335" i="32"/>
  <c r="K327" i="31"/>
  <c r="M327" i="31" s="1"/>
  <c r="J341" i="30"/>
  <c r="H341" i="30"/>
  <c r="L340" i="30"/>
  <c r="K342" i="29"/>
  <c r="L342" i="29" s="1"/>
  <c r="I337" i="27"/>
  <c r="K337" i="27"/>
  <c r="H337" i="27"/>
  <c r="M335" i="25"/>
  <c r="G336" i="25"/>
  <c r="M344" i="23"/>
  <c r="L344" i="23"/>
  <c r="I345" i="23" s="1"/>
  <c r="H346" i="21"/>
  <c r="J346" i="21"/>
  <c r="K331" i="20"/>
  <c r="M331" i="20" s="1"/>
  <c r="K337" i="19"/>
  <c r="L337" i="19"/>
  <c r="G338" i="19" s="1"/>
  <c r="M337" i="19"/>
  <c r="J338" i="19" s="1"/>
  <c r="K344" i="18"/>
  <c r="L344" i="18"/>
  <c r="I345" i="18" s="1"/>
  <c r="M344" i="18"/>
  <c r="J345" i="18" s="1"/>
  <c r="G345" i="18"/>
  <c r="K364" i="17"/>
  <c r="K341" i="16"/>
  <c r="L341" i="16"/>
  <c r="I342" i="16" s="1"/>
  <c r="M341" i="16"/>
  <c r="J342" i="16" s="1"/>
  <c r="G342" i="16"/>
  <c r="K320" i="15"/>
  <c r="M320" i="15" s="1"/>
  <c r="J345" i="14"/>
  <c r="H345" i="14"/>
  <c r="L334" i="13"/>
  <c r="G335" i="13" s="1"/>
  <c r="M334" i="13"/>
  <c r="J335" i="13" s="1"/>
  <c r="K324" i="12"/>
  <c r="M324" i="12"/>
  <c r="H325" i="12" s="1"/>
  <c r="L324" i="12"/>
  <c r="I325" i="12" s="1"/>
  <c r="I343" i="11"/>
  <c r="G343" i="11"/>
  <c r="K343" i="11"/>
  <c r="G337" i="7"/>
  <c r="I337" i="7"/>
  <c r="H337" i="7"/>
  <c r="J337" i="7"/>
  <c r="J329" i="46" l="1"/>
  <c r="H329" i="46"/>
  <c r="L328" i="46"/>
  <c r="I329" i="45"/>
  <c r="K322" i="44"/>
  <c r="M322" i="44"/>
  <c r="J323" i="44" s="1"/>
  <c r="L322" i="44"/>
  <c r="I323" i="44" s="1"/>
  <c r="L325" i="43"/>
  <c r="M325" i="43"/>
  <c r="K330" i="42"/>
  <c r="M330" i="42" s="1"/>
  <c r="L330" i="42"/>
  <c r="I333" i="41"/>
  <c r="J333" i="41"/>
  <c r="H329" i="40"/>
  <c r="K329" i="40"/>
  <c r="M329" i="40" s="1"/>
  <c r="J330" i="40" s="1"/>
  <c r="I335" i="39"/>
  <c r="G335" i="39"/>
  <c r="M334" i="39"/>
  <c r="J331" i="38"/>
  <c r="H331" i="38"/>
  <c r="L330" i="38"/>
  <c r="K336" i="37"/>
  <c r="L336" i="37"/>
  <c r="I337" i="37" s="1"/>
  <c r="M336" i="37"/>
  <c r="J337" i="37" s="1"/>
  <c r="K332" i="36"/>
  <c r="M332" i="36" s="1"/>
  <c r="I327" i="35"/>
  <c r="G327" i="35"/>
  <c r="H327" i="35"/>
  <c r="J327" i="35"/>
  <c r="J330" i="34"/>
  <c r="H330" i="34"/>
  <c r="J342" i="33"/>
  <c r="H342" i="33"/>
  <c r="L341" i="33"/>
  <c r="K335" i="32"/>
  <c r="L335" i="32"/>
  <c r="G336" i="32" s="1"/>
  <c r="M335" i="32"/>
  <c r="H336" i="32" s="1"/>
  <c r="J328" i="31"/>
  <c r="H328" i="31"/>
  <c r="L327" i="31"/>
  <c r="I341" i="30"/>
  <c r="G341" i="30"/>
  <c r="K341" i="30"/>
  <c r="I343" i="29"/>
  <c r="G343" i="29"/>
  <c r="M342" i="29"/>
  <c r="M337" i="27"/>
  <c r="J338" i="27" s="1"/>
  <c r="L337" i="27"/>
  <c r="I338" i="27" s="1"/>
  <c r="H338" i="27"/>
  <c r="G338" i="27"/>
  <c r="J336" i="25"/>
  <c r="H336" i="25"/>
  <c r="G345" i="23"/>
  <c r="J345" i="23"/>
  <c r="H345" i="23"/>
  <c r="K346" i="21"/>
  <c r="M346" i="21"/>
  <c r="J347" i="21" s="1"/>
  <c r="L346" i="21"/>
  <c r="H332" i="20"/>
  <c r="J332" i="20"/>
  <c r="L331" i="20"/>
  <c r="H338" i="19"/>
  <c r="I338" i="19"/>
  <c r="K338" i="19" s="1"/>
  <c r="K345" i="18"/>
  <c r="M345" i="18"/>
  <c r="J346" i="18" s="1"/>
  <c r="L345" i="18"/>
  <c r="I346" i="18" s="1"/>
  <c r="H345" i="18"/>
  <c r="H346" i="18" s="1"/>
  <c r="G346" i="18"/>
  <c r="M364" i="17"/>
  <c r="L364" i="17"/>
  <c r="K342" i="16"/>
  <c r="L342" i="16"/>
  <c r="I343" i="16" s="1"/>
  <c r="M342" i="16"/>
  <c r="J343" i="16" s="1"/>
  <c r="H342" i="16"/>
  <c r="H343" i="16" s="1"/>
  <c r="G343" i="16"/>
  <c r="H321" i="15"/>
  <c r="J321" i="15"/>
  <c r="L320" i="15"/>
  <c r="K345" i="14"/>
  <c r="I335" i="13"/>
  <c r="H335" i="13"/>
  <c r="J325" i="12"/>
  <c r="G325" i="12"/>
  <c r="M343" i="11"/>
  <c r="L343" i="11"/>
  <c r="G344" i="11" s="1"/>
  <c r="K337" i="7"/>
  <c r="M337" i="7" s="1"/>
  <c r="I329" i="46" l="1"/>
  <c r="G329" i="46"/>
  <c r="K329" i="46"/>
  <c r="K329" i="45"/>
  <c r="M329" i="45" s="1"/>
  <c r="K323" i="44"/>
  <c r="H323" i="44"/>
  <c r="M323" i="44"/>
  <c r="J324" i="44" s="1"/>
  <c r="L323" i="44"/>
  <c r="I324" i="44" s="1"/>
  <c r="G323" i="44"/>
  <c r="G324" i="44" s="1"/>
  <c r="H326" i="43"/>
  <c r="J326" i="43"/>
  <c r="G326" i="43"/>
  <c r="I326" i="43"/>
  <c r="J331" i="42"/>
  <c r="H331" i="42"/>
  <c r="I331" i="42"/>
  <c r="G331" i="42"/>
  <c r="K333" i="41"/>
  <c r="L333" i="41"/>
  <c r="I334" i="41" s="1"/>
  <c r="M333" i="41"/>
  <c r="J334" i="41" s="1"/>
  <c r="G334" i="41"/>
  <c r="L329" i="40"/>
  <c r="H330" i="40"/>
  <c r="J335" i="39"/>
  <c r="H335" i="39"/>
  <c r="I331" i="38"/>
  <c r="G331" i="38"/>
  <c r="K331" i="38"/>
  <c r="K337" i="37"/>
  <c r="L337" i="37" s="1"/>
  <c r="I338" i="37" s="1"/>
  <c r="G337" i="37"/>
  <c r="H337" i="37"/>
  <c r="J333" i="36"/>
  <c r="H333" i="36"/>
  <c r="L332" i="36"/>
  <c r="K327" i="35"/>
  <c r="L327" i="35"/>
  <c r="G328" i="35" s="1"/>
  <c r="M327" i="35"/>
  <c r="H328" i="35" s="1"/>
  <c r="K330" i="34"/>
  <c r="G342" i="33"/>
  <c r="I342" i="33"/>
  <c r="K342" i="33"/>
  <c r="I336" i="32"/>
  <c r="J336" i="32"/>
  <c r="I328" i="31"/>
  <c r="G328" i="31"/>
  <c r="K328" i="31"/>
  <c r="M341" i="30"/>
  <c r="L341" i="30"/>
  <c r="G342" i="30" s="1"/>
  <c r="H343" i="29"/>
  <c r="J343" i="29"/>
  <c r="K338" i="27"/>
  <c r="M338" i="27" s="1"/>
  <c r="K336" i="25"/>
  <c r="L336" i="25" s="1"/>
  <c r="M336" i="25"/>
  <c r="J337" i="25" s="1"/>
  <c r="H337" i="25"/>
  <c r="K345" i="23"/>
  <c r="M345" i="23"/>
  <c r="J346" i="23" s="1"/>
  <c r="L345" i="23"/>
  <c r="I346" i="23" s="1"/>
  <c r="I347" i="21"/>
  <c r="G347" i="21"/>
  <c r="H347" i="21"/>
  <c r="I332" i="20"/>
  <c r="G332" i="20"/>
  <c r="K332" i="20"/>
  <c r="M338" i="19"/>
  <c r="J339" i="19" s="1"/>
  <c r="L338" i="19"/>
  <c r="I339" i="19" s="1"/>
  <c r="K346" i="18"/>
  <c r="M346" i="18" s="1"/>
  <c r="G365" i="17"/>
  <c r="I365" i="17"/>
  <c r="H365" i="17"/>
  <c r="J365" i="17"/>
  <c r="K343" i="16"/>
  <c r="M343" i="16"/>
  <c r="J344" i="16" s="1"/>
  <c r="L343" i="16"/>
  <c r="I344" i="16" s="1"/>
  <c r="H344" i="16"/>
  <c r="I321" i="15"/>
  <c r="G321" i="15"/>
  <c r="K321" i="15"/>
  <c r="L345" i="14"/>
  <c r="M345" i="14"/>
  <c r="K335" i="13"/>
  <c r="M335" i="13" s="1"/>
  <c r="K325" i="12"/>
  <c r="M325" i="12" s="1"/>
  <c r="J326" i="12" s="1"/>
  <c r="L325" i="12"/>
  <c r="I326" i="12" s="1"/>
  <c r="H326" i="12"/>
  <c r="J344" i="11"/>
  <c r="H344" i="11"/>
  <c r="I344" i="11"/>
  <c r="H338" i="7"/>
  <c r="J338" i="7"/>
  <c r="L337" i="7"/>
  <c r="L329" i="46" l="1"/>
  <c r="G330" i="46" s="1"/>
  <c r="M329" i="46"/>
  <c r="J330" i="45"/>
  <c r="H330" i="45"/>
  <c r="L329" i="45"/>
  <c r="K324" i="44"/>
  <c r="L324" i="44"/>
  <c r="I325" i="44" s="1"/>
  <c r="M324" i="44"/>
  <c r="J325" i="44" s="1"/>
  <c r="H324" i="44"/>
  <c r="H325" i="44" s="1"/>
  <c r="G325" i="44"/>
  <c r="K326" i="43"/>
  <c r="L326" i="43" s="1"/>
  <c r="K331" i="42"/>
  <c r="M331" i="42" s="1"/>
  <c r="K334" i="41"/>
  <c r="M334" i="41"/>
  <c r="J335" i="41" s="1"/>
  <c r="L334" i="41"/>
  <c r="G335" i="41" s="1"/>
  <c r="H334" i="41"/>
  <c r="H335" i="41" s="1"/>
  <c r="I330" i="40"/>
  <c r="G330" i="40"/>
  <c r="K335" i="39"/>
  <c r="L331" i="38"/>
  <c r="G332" i="38" s="1"/>
  <c r="M331" i="38"/>
  <c r="G338" i="37"/>
  <c r="M337" i="37"/>
  <c r="J338" i="37" s="1"/>
  <c r="G333" i="36"/>
  <c r="I333" i="36"/>
  <c r="K333" i="36"/>
  <c r="I328" i="35"/>
  <c r="J328" i="35"/>
  <c r="M330" i="34"/>
  <c r="L330" i="34"/>
  <c r="L342" i="33"/>
  <c r="I343" i="33" s="1"/>
  <c r="M342" i="33"/>
  <c r="G343" i="33"/>
  <c r="K336" i="32"/>
  <c r="M336" i="32" s="1"/>
  <c r="L328" i="31"/>
  <c r="G329" i="31" s="1"/>
  <c r="M328" i="31"/>
  <c r="J342" i="30"/>
  <c r="H342" i="30"/>
  <c r="I342" i="30"/>
  <c r="K343" i="29"/>
  <c r="J339" i="27"/>
  <c r="H339" i="27"/>
  <c r="L338" i="27"/>
  <c r="I337" i="25"/>
  <c r="G337" i="25"/>
  <c r="K346" i="23"/>
  <c r="G346" i="23"/>
  <c r="H346" i="23"/>
  <c r="L346" i="23"/>
  <c r="I347" i="23" s="1"/>
  <c r="M346" i="23"/>
  <c r="J347" i="23" s="1"/>
  <c r="K347" i="21"/>
  <c r="M347" i="21" s="1"/>
  <c r="M332" i="20"/>
  <c r="L332" i="20"/>
  <c r="G333" i="20" s="1"/>
  <c r="G339" i="19"/>
  <c r="K339" i="19"/>
  <c r="M339" i="19" s="1"/>
  <c r="J340" i="19" s="1"/>
  <c r="H339" i="19"/>
  <c r="J347" i="18"/>
  <c r="H347" i="18"/>
  <c r="L346" i="18"/>
  <c r="K365" i="17"/>
  <c r="L365" i="17" s="1"/>
  <c r="K344" i="16"/>
  <c r="M344" i="16" s="1"/>
  <c r="G344" i="16"/>
  <c r="M321" i="15"/>
  <c r="L321" i="15"/>
  <c r="G322" i="15" s="1"/>
  <c r="H346" i="14"/>
  <c r="J346" i="14"/>
  <c r="G346" i="14"/>
  <c r="I346" i="14"/>
  <c r="J336" i="13"/>
  <c r="H336" i="13"/>
  <c r="L335" i="13"/>
  <c r="K326" i="12"/>
  <c r="M326" i="12"/>
  <c r="H327" i="12" s="1"/>
  <c r="L326" i="12"/>
  <c r="I327" i="12" s="1"/>
  <c r="G326" i="12"/>
  <c r="K344" i="11"/>
  <c r="M344" i="11" s="1"/>
  <c r="I338" i="7"/>
  <c r="G338" i="7"/>
  <c r="K338" i="7"/>
  <c r="H330" i="46" l="1"/>
  <c r="J330" i="46"/>
  <c r="I330" i="46"/>
  <c r="I330" i="45"/>
  <c r="G330" i="45"/>
  <c r="K330" i="45"/>
  <c r="K325" i="44"/>
  <c r="L325" i="44"/>
  <c r="I326" i="44" s="1"/>
  <c r="M325" i="44"/>
  <c r="J326" i="44" s="1"/>
  <c r="G326" i="44"/>
  <c r="I327" i="43"/>
  <c r="G327" i="43"/>
  <c r="M326" i="43"/>
  <c r="H332" i="42"/>
  <c r="J332" i="42"/>
  <c r="L331" i="42"/>
  <c r="I335" i="41"/>
  <c r="K335" i="41" s="1"/>
  <c r="K330" i="40"/>
  <c r="L330" i="40" s="1"/>
  <c r="L335" i="39"/>
  <c r="M335" i="39"/>
  <c r="H332" i="38"/>
  <c r="J332" i="38"/>
  <c r="I332" i="38"/>
  <c r="K338" i="37"/>
  <c r="M338" i="37" s="1"/>
  <c r="J339" i="37" s="1"/>
  <c r="H338" i="37"/>
  <c r="L338" i="37"/>
  <c r="I339" i="37" s="1"/>
  <c r="L333" i="36"/>
  <c r="I334" i="36" s="1"/>
  <c r="M333" i="36"/>
  <c r="G334" i="36"/>
  <c r="K328" i="35"/>
  <c r="M328" i="35"/>
  <c r="J329" i="35" s="1"/>
  <c r="L328" i="35"/>
  <c r="I329" i="35" s="1"/>
  <c r="G331" i="34"/>
  <c r="I331" i="34"/>
  <c r="H331" i="34"/>
  <c r="J331" i="34"/>
  <c r="H343" i="33"/>
  <c r="J343" i="33"/>
  <c r="H337" i="32"/>
  <c r="J337" i="32"/>
  <c r="L336" i="32"/>
  <c r="J329" i="31"/>
  <c r="H329" i="31"/>
  <c r="I329" i="31"/>
  <c r="K342" i="30"/>
  <c r="L342" i="30" s="1"/>
  <c r="L343" i="29"/>
  <c r="M343" i="29"/>
  <c r="I339" i="27"/>
  <c r="G339" i="27"/>
  <c r="K339" i="27"/>
  <c r="K337" i="25"/>
  <c r="M337" i="25" s="1"/>
  <c r="K347" i="23"/>
  <c r="M347" i="23" s="1"/>
  <c r="J348" i="23" s="1"/>
  <c r="H347" i="23"/>
  <c r="G347" i="23"/>
  <c r="J348" i="21"/>
  <c r="H348" i="21"/>
  <c r="L347" i="21"/>
  <c r="J333" i="20"/>
  <c r="H333" i="20"/>
  <c r="I333" i="20"/>
  <c r="H340" i="19"/>
  <c r="L339" i="19"/>
  <c r="I340" i="19" s="1"/>
  <c r="I347" i="18"/>
  <c r="G347" i="18"/>
  <c r="K347" i="18"/>
  <c r="I366" i="17"/>
  <c r="G366" i="17"/>
  <c r="M365" i="17"/>
  <c r="J345" i="16"/>
  <c r="H345" i="16"/>
  <c r="L344" i="16"/>
  <c r="I345" i="16" s="1"/>
  <c r="I322" i="15"/>
  <c r="H322" i="15"/>
  <c r="J322" i="15"/>
  <c r="K346" i="14"/>
  <c r="L346" i="14" s="1"/>
  <c r="I336" i="13"/>
  <c r="G336" i="13"/>
  <c r="K336" i="13"/>
  <c r="G327" i="12"/>
  <c r="J327" i="12"/>
  <c r="H345" i="11"/>
  <c r="J345" i="11"/>
  <c r="L344" i="11"/>
  <c r="L338" i="7"/>
  <c r="G339" i="7" s="1"/>
  <c r="M338" i="7"/>
  <c r="K330" i="46" l="1"/>
  <c r="M330" i="46" s="1"/>
  <c r="L330" i="45"/>
  <c r="G331" i="45" s="1"/>
  <c r="M330" i="45"/>
  <c r="K326" i="44"/>
  <c r="L326" i="44" s="1"/>
  <c r="M326" i="44"/>
  <c r="J327" i="44" s="1"/>
  <c r="H326" i="44"/>
  <c r="H327" i="44" s="1"/>
  <c r="J327" i="43"/>
  <c r="H327" i="43"/>
  <c r="G332" i="42"/>
  <c r="I332" i="42"/>
  <c r="K332" i="42"/>
  <c r="L335" i="41"/>
  <c r="I336" i="41" s="1"/>
  <c r="M335" i="41"/>
  <c r="G336" i="41"/>
  <c r="G331" i="40"/>
  <c r="I331" i="40"/>
  <c r="M330" i="40"/>
  <c r="H336" i="39"/>
  <c r="J336" i="39"/>
  <c r="G336" i="39"/>
  <c r="I336" i="39"/>
  <c r="K332" i="38"/>
  <c r="L332" i="38" s="1"/>
  <c r="K339" i="37"/>
  <c r="L339" i="37"/>
  <c r="I340" i="37" s="1"/>
  <c r="M339" i="37"/>
  <c r="J340" i="37" s="1"/>
  <c r="G339" i="37"/>
  <c r="G340" i="37" s="1"/>
  <c r="H339" i="37"/>
  <c r="H340" i="37" s="1"/>
  <c r="J334" i="36"/>
  <c r="H334" i="36"/>
  <c r="K329" i="35"/>
  <c r="M329" i="35" s="1"/>
  <c r="J330" i="35" s="1"/>
  <c r="H329" i="35"/>
  <c r="G329" i="35"/>
  <c r="K331" i="34"/>
  <c r="L331" i="34"/>
  <c r="I332" i="34" s="1"/>
  <c r="M331" i="34"/>
  <c r="J332" i="34" s="1"/>
  <c r="G332" i="34"/>
  <c r="K343" i="33"/>
  <c r="L343" i="33" s="1"/>
  <c r="M343" i="33"/>
  <c r="J344" i="33" s="1"/>
  <c r="I337" i="32"/>
  <c r="G337" i="32"/>
  <c r="K337" i="32"/>
  <c r="K329" i="31"/>
  <c r="L329" i="31" s="1"/>
  <c r="I343" i="30"/>
  <c r="G343" i="30"/>
  <c r="M342" i="30"/>
  <c r="J344" i="29"/>
  <c r="H344" i="29"/>
  <c r="I344" i="29"/>
  <c r="G344" i="29"/>
  <c r="M339" i="27"/>
  <c r="L339" i="27"/>
  <c r="I340" i="27" s="1"/>
  <c r="J338" i="25"/>
  <c r="H338" i="25"/>
  <c r="L337" i="25"/>
  <c r="H348" i="23"/>
  <c r="L347" i="23"/>
  <c r="I348" i="23" s="1"/>
  <c r="K348" i="23" s="1"/>
  <c r="G348" i="21"/>
  <c r="I348" i="21"/>
  <c r="K348" i="21" s="1"/>
  <c r="K333" i="20"/>
  <c r="L333" i="20" s="1"/>
  <c r="G340" i="19"/>
  <c r="K340" i="19"/>
  <c r="M340" i="19" s="1"/>
  <c r="M347" i="18"/>
  <c r="L347" i="18"/>
  <c r="I348" i="18" s="1"/>
  <c r="G348" i="18"/>
  <c r="H366" i="17"/>
  <c r="J366" i="17"/>
  <c r="G345" i="16"/>
  <c r="K345" i="16"/>
  <c r="L345" i="16" s="1"/>
  <c r="I346" i="16" s="1"/>
  <c r="K322" i="15"/>
  <c r="L322" i="15"/>
  <c r="I323" i="15" s="1"/>
  <c r="M322" i="15"/>
  <c r="H323" i="15" s="1"/>
  <c r="I347" i="14"/>
  <c r="G347" i="14"/>
  <c r="M346" i="14"/>
  <c r="M336" i="13"/>
  <c r="L336" i="13"/>
  <c r="I337" i="13" s="1"/>
  <c r="K327" i="12"/>
  <c r="M327" i="12" s="1"/>
  <c r="L327" i="12"/>
  <c r="G345" i="11"/>
  <c r="I345" i="11"/>
  <c r="J339" i="7"/>
  <c r="H339" i="7"/>
  <c r="I339" i="7"/>
  <c r="H331" i="46" l="1"/>
  <c r="J331" i="46"/>
  <c r="L330" i="46"/>
  <c r="H331" i="45"/>
  <c r="J331" i="45"/>
  <c r="I331" i="45"/>
  <c r="I327" i="44"/>
  <c r="G327" i="44"/>
  <c r="K327" i="44"/>
  <c r="L327" i="44" s="1"/>
  <c r="K327" i="43"/>
  <c r="L332" i="42"/>
  <c r="I333" i="42" s="1"/>
  <c r="M332" i="42"/>
  <c r="G333" i="42"/>
  <c r="J336" i="41"/>
  <c r="H336" i="41"/>
  <c r="J331" i="40"/>
  <c r="H331" i="40"/>
  <c r="K336" i="39"/>
  <c r="M336" i="39" s="1"/>
  <c r="I333" i="38"/>
  <c r="G333" i="38"/>
  <c r="M332" i="38"/>
  <c r="K340" i="37"/>
  <c r="M340" i="37"/>
  <c r="J341" i="37" s="1"/>
  <c r="L340" i="37"/>
  <c r="I341" i="37" s="1"/>
  <c r="H341" i="37"/>
  <c r="G341" i="37"/>
  <c r="K334" i="36"/>
  <c r="L334" i="36" s="1"/>
  <c r="M334" i="36"/>
  <c r="H335" i="36" s="1"/>
  <c r="L329" i="35"/>
  <c r="I330" i="35" s="1"/>
  <c r="K330" i="35" s="1"/>
  <c r="H330" i="35"/>
  <c r="K332" i="34"/>
  <c r="M332" i="34" s="1"/>
  <c r="J333" i="34" s="1"/>
  <c r="H332" i="34"/>
  <c r="I344" i="33"/>
  <c r="G344" i="33"/>
  <c r="H344" i="33"/>
  <c r="L337" i="32"/>
  <c r="G338" i="32" s="1"/>
  <c r="M337" i="32"/>
  <c r="I330" i="31"/>
  <c r="G330" i="31"/>
  <c r="M329" i="31"/>
  <c r="H343" i="30"/>
  <c r="J343" i="30"/>
  <c r="K344" i="29"/>
  <c r="L344" i="29" s="1"/>
  <c r="J340" i="27"/>
  <c r="H340" i="27"/>
  <c r="G340" i="27"/>
  <c r="I338" i="25"/>
  <c r="G338" i="25"/>
  <c r="K338" i="25"/>
  <c r="G348" i="23"/>
  <c r="L348" i="23"/>
  <c r="I349" i="23" s="1"/>
  <c r="M348" i="23"/>
  <c r="J349" i="23" s="1"/>
  <c r="M348" i="21"/>
  <c r="L348" i="21"/>
  <c r="G349" i="21" s="1"/>
  <c r="I334" i="20"/>
  <c r="G334" i="20"/>
  <c r="M333" i="20"/>
  <c r="J341" i="19"/>
  <c r="H341" i="19"/>
  <c r="L340" i="19"/>
  <c r="I341" i="19" s="1"/>
  <c r="G341" i="19"/>
  <c r="H348" i="18"/>
  <c r="J348" i="18"/>
  <c r="K366" i="17"/>
  <c r="M345" i="16"/>
  <c r="G346" i="16"/>
  <c r="G323" i="15"/>
  <c r="J323" i="15"/>
  <c r="J347" i="14"/>
  <c r="H347" i="14"/>
  <c r="G337" i="13"/>
  <c r="H337" i="13"/>
  <c r="J337" i="13"/>
  <c r="J328" i="12"/>
  <c r="H328" i="12"/>
  <c r="I328" i="12"/>
  <c r="G328" i="12"/>
  <c r="K345" i="11"/>
  <c r="M345" i="11" s="1"/>
  <c r="K339" i="7"/>
  <c r="M339" i="7" s="1"/>
  <c r="I331" i="46" l="1"/>
  <c r="G331" i="46"/>
  <c r="K331" i="46"/>
  <c r="K331" i="45"/>
  <c r="M331" i="45" s="1"/>
  <c r="I328" i="44"/>
  <c r="G328" i="44"/>
  <c r="M327" i="44"/>
  <c r="M327" i="43"/>
  <c r="L327" i="43"/>
  <c r="H333" i="42"/>
  <c r="J333" i="42"/>
  <c r="K336" i="41"/>
  <c r="M336" i="41" s="1"/>
  <c r="K331" i="40"/>
  <c r="J337" i="39"/>
  <c r="H337" i="39"/>
  <c r="L336" i="39"/>
  <c r="J333" i="38"/>
  <c r="H333" i="38"/>
  <c r="K341" i="37"/>
  <c r="L341" i="37" s="1"/>
  <c r="I335" i="36"/>
  <c r="G335" i="36"/>
  <c r="J335" i="36"/>
  <c r="L330" i="35"/>
  <c r="I331" i="35" s="1"/>
  <c r="M330" i="35"/>
  <c r="J331" i="35" s="1"/>
  <c r="G330" i="35"/>
  <c r="G331" i="35" s="1"/>
  <c r="L332" i="34"/>
  <c r="H333" i="34"/>
  <c r="K344" i="33"/>
  <c r="L344" i="33" s="1"/>
  <c r="I338" i="32"/>
  <c r="H338" i="32"/>
  <c r="J338" i="32"/>
  <c r="J330" i="31"/>
  <c r="H330" i="31"/>
  <c r="K343" i="30"/>
  <c r="I345" i="29"/>
  <c r="G345" i="29"/>
  <c r="M344" i="29"/>
  <c r="K340" i="27"/>
  <c r="L340" i="27" s="1"/>
  <c r="M338" i="25"/>
  <c r="L338" i="25"/>
  <c r="G339" i="25" s="1"/>
  <c r="K349" i="23"/>
  <c r="L349" i="23" s="1"/>
  <c r="I350" i="23" s="1"/>
  <c r="G349" i="23"/>
  <c r="H349" i="23"/>
  <c r="I349" i="21"/>
  <c r="H349" i="21"/>
  <c r="J349" i="21"/>
  <c r="J334" i="20"/>
  <c r="H334" i="20"/>
  <c r="K341" i="19"/>
  <c r="L341" i="19" s="1"/>
  <c r="K348" i="18"/>
  <c r="M348" i="18" s="1"/>
  <c r="L348" i="18"/>
  <c r="M366" i="17"/>
  <c r="L366" i="17"/>
  <c r="H346" i="16"/>
  <c r="J346" i="16"/>
  <c r="K323" i="15"/>
  <c r="M323" i="15" s="1"/>
  <c r="L323" i="15"/>
  <c r="I324" i="15" s="1"/>
  <c r="K347" i="14"/>
  <c r="K337" i="13"/>
  <c r="M337" i="13"/>
  <c r="J338" i="13" s="1"/>
  <c r="L337" i="13"/>
  <c r="I338" i="13" s="1"/>
  <c r="K328" i="12"/>
  <c r="M328" i="12" s="1"/>
  <c r="H346" i="11"/>
  <c r="J346" i="11"/>
  <c r="L345" i="11"/>
  <c r="H340" i="7"/>
  <c r="J340" i="7"/>
  <c r="L339" i="7"/>
  <c r="L331" i="46" l="1"/>
  <c r="G332" i="46" s="1"/>
  <c r="M331" i="46"/>
  <c r="H332" i="45"/>
  <c r="J332" i="45"/>
  <c r="L331" i="45"/>
  <c r="J328" i="44"/>
  <c r="H328" i="44"/>
  <c r="G328" i="43"/>
  <c r="I328" i="43"/>
  <c r="H328" i="43"/>
  <c r="J328" i="43"/>
  <c r="K333" i="42"/>
  <c r="L333" i="42"/>
  <c r="M333" i="42"/>
  <c r="J334" i="42" s="1"/>
  <c r="H337" i="41"/>
  <c r="J337" i="41"/>
  <c r="L336" i="41"/>
  <c r="L331" i="40"/>
  <c r="M331" i="40"/>
  <c r="I337" i="39"/>
  <c r="G337" i="39"/>
  <c r="K337" i="39"/>
  <c r="K333" i="38"/>
  <c r="I342" i="37"/>
  <c r="G342" i="37"/>
  <c r="M341" i="37"/>
  <c r="K335" i="36"/>
  <c r="M335" i="36" s="1"/>
  <c r="H336" i="36" s="1"/>
  <c r="L335" i="36"/>
  <c r="G336" i="36" s="1"/>
  <c r="K331" i="35"/>
  <c r="M331" i="35" s="1"/>
  <c r="J332" i="35" s="1"/>
  <c r="H331" i="35"/>
  <c r="I333" i="34"/>
  <c r="G333" i="34"/>
  <c r="I345" i="33"/>
  <c r="G345" i="33"/>
  <c r="M344" i="33"/>
  <c r="K338" i="32"/>
  <c r="M338" i="32" s="1"/>
  <c r="K330" i="31"/>
  <c r="L343" i="30"/>
  <c r="M343" i="30"/>
  <c r="H345" i="29"/>
  <c r="J345" i="29"/>
  <c r="I341" i="27"/>
  <c r="G341" i="27"/>
  <c r="M340" i="27"/>
  <c r="J339" i="25"/>
  <c r="H339" i="25"/>
  <c r="I339" i="25"/>
  <c r="G350" i="23"/>
  <c r="M349" i="23"/>
  <c r="J350" i="23" s="1"/>
  <c r="K349" i="21"/>
  <c r="M349" i="21"/>
  <c r="J350" i="21" s="1"/>
  <c r="L349" i="21"/>
  <c r="I350" i="21" s="1"/>
  <c r="K334" i="20"/>
  <c r="G342" i="19"/>
  <c r="I342" i="19"/>
  <c r="M341" i="19"/>
  <c r="H349" i="18"/>
  <c r="J349" i="18"/>
  <c r="I349" i="18"/>
  <c r="G349" i="18"/>
  <c r="G367" i="17"/>
  <c r="I367" i="17"/>
  <c r="H367" i="17"/>
  <c r="J367" i="17"/>
  <c r="K346" i="16"/>
  <c r="L346" i="16" s="1"/>
  <c r="M346" i="16"/>
  <c r="J347" i="16" s="1"/>
  <c r="J324" i="15"/>
  <c r="H324" i="15"/>
  <c r="G324" i="15"/>
  <c r="L347" i="14"/>
  <c r="M347" i="14"/>
  <c r="K338" i="13"/>
  <c r="M338" i="13" s="1"/>
  <c r="J339" i="13" s="1"/>
  <c r="L338" i="13"/>
  <c r="I339" i="13" s="1"/>
  <c r="G338" i="13"/>
  <c r="H338" i="13"/>
  <c r="H329" i="12"/>
  <c r="J329" i="12"/>
  <c r="L328" i="12"/>
  <c r="I346" i="11"/>
  <c r="G346" i="11"/>
  <c r="K346" i="11"/>
  <c r="I340" i="7"/>
  <c r="G340" i="7"/>
  <c r="K340" i="7"/>
  <c r="H332" i="46" l="1"/>
  <c r="J332" i="46"/>
  <c r="I332" i="46"/>
  <c r="I332" i="45"/>
  <c r="G332" i="45"/>
  <c r="K332" i="45"/>
  <c r="K328" i="44"/>
  <c r="K328" i="43"/>
  <c r="M328" i="43"/>
  <c r="J329" i="43" s="1"/>
  <c r="L328" i="43"/>
  <c r="I329" i="43" s="1"/>
  <c r="I334" i="42"/>
  <c r="G334" i="42"/>
  <c r="H334" i="42"/>
  <c r="I337" i="41"/>
  <c r="G337" i="41"/>
  <c r="K337" i="41"/>
  <c r="H332" i="40"/>
  <c r="J332" i="40"/>
  <c r="G332" i="40"/>
  <c r="I332" i="40"/>
  <c r="L337" i="39"/>
  <c r="G338" i="39" s="1"/>
  <c r="M337" i="39"/>
  <c r="M333" i="38"/>
  <c r="L333" i="38"/>
  <c r="H342" i="37"/>
  <c r="J342" i="37"/>
  <c r="J336" i="36"/>
  <c r="I336" i="36"/>
  <c r="L331" i="35"/>
  <c r="H332" i="35"/>
  <c r="K333" i="34"/>
  <c r="M333" i="34" s="1"/>
  <c r="J345" i="33"/>
  <c r="H345" i="33"/>
  <c r="H339" i="32"/>
  <c r="J339" i="32"/>
  <c r="L338" i="32"/>
  <c r="L330" i="31"/>
  <c r="M330" i="31"/>
  <c r="J344" i="30"/>
  <c r="H344" i="30"/>
  <c r="G344" i="30"/>
  <c r="I344" i="30"/>
  <c r="K345" i="29"/>
  <c r="J341" i="27"/>
  <c r="H341" i="27"/>
  <c r="K339" i="25"/>
  <c r="M339" i="25" s="1"/>
  <c r="K350" i="23"/>
  <c r="H350" i="23"/>
  <c r="M350" i="23"/>
  <c r="J351" i="23" s="1"/>
  <c r="L350" i="23"/>
  <c r="I351" i="23" s="1"/>
  <c r="K350" i="21"/>
  <c r="L350" i="21" s="1"/>
  <c r="I351" i="21" s="1"/>
  <c r="G350" i="21"/>
  <c r="H350" i="21"/>
  <c r="M334" i="20"/>
  <c r="L334" i="20"/>
  <c r="H342" i="19"/>
  <c r="J342" i="19"/>
  <c r="K349" i="18"/>
  <c r="L349" i="18" s="1"/>
  <c r="K367" i="17"/>
  <c r="L367" i="17" s="1"/>
  <c r="I347" i="16"/>
  <c r="K347" i="16" s="1"/>
  <c r="G347" i="16"/>
  <c r="H347" i="16"/>
  <c r="K324" i="15"/>
  <c r="J348" i="14"/>
  <c r="H348" i="14"/>
  <c r="G348" i="14"/>
  <c r="I348" i="14"/>
  <c r="K339" i="13"/>
  <c r="M339" i="13" s="1"/>
  <c r="J340" i="13" s="1"/>
  <c r="H339" i="13"/>
  <c r="G339" i="13"/>
  <c r="I329" i="12"/>
  <c r="K329" i="12" s="1"/>
  <c r="G329" i="12"/>
  <c r="L346" i="11"/>
  <c r="G347" i="11" s="1"/>
  <c r="M346" i="11"/>
  <c r="L340" i="7"/>
  <c r="G341" i="7" s="1"/>
  <c r="M340" i="7"/>
  <c r="K332" i="46" l="1"/>
  <c r="L332" i="46" s="1"/>
  <c r="L332" i="45"/>
  <c r="G333" i="45" s="1"/>
  <c r="M332" i="45"/>
  <c r="M328" i="44"/>
  <c r="L328" i="44"/>
  <c r="K329" i="43"/>
  <c r="L329" i="43" s="1"/>
  <c r="I330" i="43" s="1"/>
  <c r="G329" i="43"/>
  <c r="H329" i="43"/>
  <c r="K334" i="42"/>
  <c r="M334" i="42" s="1"/>
  <c r="L337" i="41"/>
  <c r="G338" i="41" s="1"/>
  <c r="M337" i="41"/>
  <c r="K332" i="40"/>
  <c r="L332" i="40"/>
  <c r="G333" i="40" s="1"/>
  <c r="M332" i="40"/>
  <c r="J333" i="40" s="1"/>
  <c r="H338" i="39"/>
  <c r="J338" i="39"/>
  <c r="I338" i="39"/>
  <c r="G334" i="38"/>
  <c r="I334" i="38"/>
  <c r="H334" i="38"/>
  <c r="J334" i="38"/>
  <c r="K342" i="37"/>
  <c r="K336" i="36"/>
  <c r="M336" i="36"/>
  <c r="J337" i="36" s="1"/>
  <c r="L336" i="36"/>
  <c r="G337" i="36" s="1"/>
  <c r="H337" i="36"/>
  <c r="I332" i="35"/>
  <c r="G332" i="35"/>
  <c r="J334" i="34"/>
  <c r="H334" i="34"/>
  <c r="L333" i="34"/>
  <c r="K345" i="33"/>
  <c r="M345" i="33"/>
  <c r="J346" i="33" s="1"/>
  <c r="L345" i="33"/>
  <c r="H346" i="33"/>
  <c r="I339" i="32"/>
  <c r="G339" i="32"/>
  <c r="K339" i="32"/>
  <c r="H331" i="31"/>
  <c r="J331" i="31"/>
  <c r="I331" i="31"/>
  <c r="G331" i="31"/>
  <c r="K344" i="30"/>
  <c r="M344" i="30" s="1"/>
  <c r="L345" i="29"/>
  <c r="M345" i="29"/>
  <c r="K341" i="27"/>
  <c r="M341" i="27"/>
  <c r="J342" i="27" s="1"/>
  <c r="L341" i="27"/>
  <c r="H340" i="25"/>
  <c r="J340" i="25"/>
  <c r="L339" i="25"/>
  <c r="K351" i="23"/>
  <c r="G351" i="23"/>
  <c r="H351" i="23"/>
  <c r="L351" i="23"/>
  <c r="I352" i="23" s="1"/>
  <c r="M351" i="23"/>
  <c r="J352" i="23" s="1"/>
  <c r="G351" i="21"/>
  <c r="M350" i="21"/>
  <c r="J351" i="21" s="1"/>
  <c r="G335" i="20"/>
  <c r="I335" i="20"/>
  <c r="H335" i="20"/>
  <c r="J335" i="20"/>
  <c r="K342" i="19"/>
  <c r="I350" i="18"/>
  <c r="G350" i="18"/>
  <c r="M349" i="18"/>
  <c r="G368" i="17"/>
  <c r="I368" i="17"/>
  <c r="M367" i="17"/>
  <c r="L347" i="16"/>
  <c r="G348" i="16" s="1"/>
  <c r="M347" i="16"/>
  <c r="J348" i="16" s="1"/>
  <c r="M324" i="15"/>
  <c r="L324" i="15"/>
  <c r="K348" i="14"/>
  <c r="L348" i="14" s="1"/>
  <c r="L339" i="13"/>
  <c r="I340" i="13" s="1"/>
  <c r="K340" i="13" s="1"/>
  <c r="H340" i="13"/>
  <c r="M329" i="12"/>
  <c r="L329" i="12"/>
  <c r="G330" i="12" s="1"/>
  <c r="J347" i="11"/>
  <c r="H347" i="11"/>
  <c r="I347" i="11"/>
  <c r="H341" i="7"/>
  <c r="J341" i="7"/>
  <c r="I341" i="7"/>
  <c r="I333" i="46" l="1"/>
  <c r="G333" i="46"/>
  <c r="M332" i="46"/>
  <c r="J333" i="45"/>
  <c r="H333" i="45"/>
  <c r="I333" i="45"/>
  <c r="I329" i="44"/>
  <c r="G329" i="44"/>
  <c r="H329" i="44"/>
  <c r="J329" i="44"/>
  <c r="M329" i="43"/>
  <c r="J330" i="43" s="1"/>
  <c r="G330" i="43"/>
  <c r="J335" i="42"/>
  <c r="H335" i="42"/>
  <c r="L334" i="42"/>
  <c r="H338" i="41"/>
  <c r="J338" i="41"/>
  <c r="I338" i="41"/>
  <c r="H333" i="40"/>
  <c r="I333" i="40"/>
  <c r="K338" i="39"/>
  <c r="M338" i="39" s="1"/>
  <c r="K334" i="38"/>
  <c r="M334" i="38"/>
  <c r="J335" i="38" s="1"/>
  <c r="L334" i="38"/>
  <c r="I335" i="38" s="1"/>
  <c r="L342" i="37"/>
  <c r="M342" i="37"/>
  <c r="I337" i="36"/>
  <c r="K332" i="35"/>
  <c r="L332" i="35" s="1"/>
  <c r="G334" i="34"/>
  <c r="I334" i="34"/>
  <c r="K334" i="34"/>
  <c r="I346" i="33"/>
  <c r="G346" i="33"/>
  <c r="M339" i="32"/>
  <c r="L339" i="32"/>
  <c r="G340" i="32" s="1"/>
  <c r="K331" i="31"/>
  <c r="M331" i="31" s="1"/>
  <c r="J345" i="30"/>
  <c r="H345" i="30"/>
  <c r="L344" i="30"/>
  <c r="J346" i="29"/>
  <c r="H346" i="29"/>
  <c r="I346" i="29"/>
  <c r="G346" i="29"/>
  <c r="G342" i="27"/>
  <c r="I342" i="27"/>
  <c r="K342" i="27" s="1"/>
  <c r="H342" i="27"/>
  <c r="I340" i="25"/>
  <c r="G340" i="25"/>
  <c r="K340" i="25"/>
  <c r="K352" i="23"/>
  <c r="M352" i="23" s="1"/>
  <c r="J353" i="23" s="1"/>
  <c r="G352" i="23"/>
  <c r="H352" i="23"/>
  <c r="K351" i="21"/>
  <c r="L351" i="21"/>
  <c r="I352" i="21" s="1"/>
  <c r="H351" i="21"/>
  <c r="M351" i="21"/>
  <c r="J352" i="21" s="1"/>
  <c r="K335" i="20"/>
  <c r="L335" i="20" s="1"/>
  <c r="M342" i="19"/>
  <c r="L342" i="19"/>
  <c r="J350" i="18"/>
  <c r="H350" i="18"/>
  <c r="H368" i="17"/>
  <c r="J368" i="17"/>
  <c r="H348" i="16"/>
  <c r="I348" i="16"/>
  <c r="I325" i="15"/>
  <c r="G325" i="15"/>
  <c r="J325" i="15"/>
  <c r="H325" i="15"/>
  <c r="I349" i="14"/>
  <c r="G349" i="14"/>
  <c r="M348" i="14"/>
  <c r="M340" i="13"/>
  <c r="J341" i="13" s="1"/>
  <c r="L340" i="13"/>
  <c r="I341" i="13" s="1"/>
  <c r="G340" i="13"/>
  <c r="G341" i="13" s="1"/>
  <c r="I330" i="12"/>
  <c r="J330" i="12"/>
  <c r="H330" i="12"/>
  <c r="K347" i="11"/>
  <c r="M347" i="11" s="1"/>
  <c r="K341" i="7"/>
  <c r="L341" i="7" s="1"/>
  <c r="H333" i="46" l="1"/>
  <c r="J333" i="46"/>
  <c r="K333" i="45"/>
  <c r="M333" i="45" s="1"/>
  <c r="K329" i="44"/>
  <c r="M329" i="44"/>
  <c r="J330" i="44" s="1"/>
  <c r="L329" i="44"/>
  <c r="G330" i="44" s="1"/>
  <c r="K330" i="43"/>
  <c r="H330" i="43"/>
  <c r="L330" i="43"/>
  <c r="I331" i="43" s="1"/>
  <c r="M330" i="43"/>
  <c r="J331" i="43" s="1"/>
  <c r="I335" i="42"/>
  <c r="G335" i="42"/>
  <c r="K335" i="42"/>
  <c r="K338" i="41"/>
  <c r="L338" i="41" s="1"/>
  <c r="K333" i="40"/>
  <c r="M333" i="40" s="1"/>
  <c r="H339" i="39"/>
  <c r="J339" i="39"/>
  <c r="L338" i="39"/>
  <c r="K335" i="38"/>
  <c r="M335" i="38" s="1"/>
  <c r="J336" i="38" s="1"/>
  <c r="G335" i="38"/>
  <c r="H335" i="38"/>
  <c r="J343" i="37"/>
  <c r="H343" i="37"/>
  <c r="G343" i="37"/>
  <c r="I343" i="37"/>
  <c r="K337" i="36"/>
  <c r="L337" i="36" s="1"/>
  <c r="G333" i="35"/>
  <c r="I333" i="35"/>
  <c r="M332" i="35"/>
  <c r="L334" i="34"/>
  <c r="I335" i="34" s="1"/>
  <c r="M334" i="34"/>
  <c r="G335" i="34"/>
  <c r="K346" i="33"/>
  <c r="M346" i="33" s="1"/>
  <c r="J340" i="32"/>
  <c r="H340" i="32"/>
  <c r="I340" i="32"/>
  <c r="J332" i="31"/>
  <c r="H332" i="31"/>
  <c r="L331" i="31"/>
  <c r="I345" i="30"/>
  <c r="G345" i="30"/>
  <c r="K345" i="30"/>
  <c r="K346" i="29"/>
  <c r="M346" i="29" s="1"/>
  <c r="L342" i="27"/>
  <c r="G343" i="27" s="1"/>
  <c r="M342" i="27"/>
  <c r="J343" i="27" s="1"/>
  <c r="M340" i="25"/>
  <c r="L340" i="25"/>
  <c r="G341" i="25" s="1"/>
  <c r="H353" i="23"/>
  <c r="L352" i="23"/>
  <c r="I353" i="23" s="1"/>
  <c r="K353" i="23" s="1"/>
  <c r="K352" i="21"/>
  <c r="H352" i="21"/>
  <c r="M352" i="21"/>
  <c r="J353" i="21" s="1"/>
  <c r="L352" i="21"/>
  <c r="I353" i="21" s="1"/>
  <c r="G352" i="21"/>
  <c r="G353" i="21" s="1"/>
  <c r="I336" i="20"/>
  <c r="G336" i="20"/>
  <c r="M335" i="20"/>
  <c r="G343" i="19"/>
  <c r="I343" i="19"/>
  <c r="J343" i="19"/>
  <c r="H343" i="19"/>
  <c r="K350" i="18"/>
  <c r="K368" i="17"/>
  <c r="M368" i="17" s="1"/>
  <c r="L368" i="17"/>
  <c r="K348" i="16"/>
  <c r="M348" i="16" s="1"/>
  <c r="K325" i="15"/>
  <c r="L325" i="15"/>
  <c r="G326" i="15" s="1"/>
  <c r="M325" i="15"/>
  <c r="J326" i="15" s="1"/>
  <c r="H349" i="14"/>
  <c r="J349" i="14"/>
  <c r="K341" i="13"/>
  <c r="M341" i="13" s="1"/>
  <c r="J342" i="13" s="1"/>
  <c r="H341" i="13"/>
  <c r="K330" i="12"/>
  <c r="L330" i="12"/>
  <c r="I331" i="12" s="1"/>
  <c r="M330" i="12"/>
  <c r="J331" i="12" s="1"/>
  <c r="H348" i="11"/>
  <c r="J348" i="11"/>
  <c r="L347" i="11"/>
  <c r="I342" i="7"/>
  <c r="G342" i="7"/>
  <c r="M341" i="7"/>
  <c r="K333" i="46" l="1"/>
  <c r="H334" i="45"/>
  <c r="J334" i="45"/>
  <c r="L333" i="45"/>
  <c r="I330" i="44"/>
  <c r="H330" i="44"/>
  <c r="K331" i="43"/>
  <c r="G331" i="43"/>
  <c r="L331" i="43"/>
  <c r="I332" i="43" s="1"/>
  <c r="M331" i="43"/>
  <c r="J332" i="43" s="1"/>
  <c r="H331" i="43"/>
  <c r="H332" i="43" s="1"/>
  <c r="L335" i="42"/>
  <c r="G336" i="42" s="1"/>
  <c r="M335" i="42"/>
  <c r="I339" i="41"/>
  <c r="G339" i="41"/>
  <c r="M338" i="41"/>
  <c r="J334" i="40"/>
  <c r="H334" i="40"/>
  <c r="L333" i="40"/>
  <c r="I339" i="39"/>
  <c r="G339" i="39"/>
  <c r="K339" i="39"/>
  <c r="H336" i="38"/>
  <c r="L335" i="38"/>
  <c r="I336" i="38" s="1"/>
  <c r="K343" i="37"/>
  <c r="L343" i="37" s="1"/>
  <c r="I338" i="36"/>
  <c r="G338" i="36"/>
  <c r="M337" i="36"/>
  <c r="J333" i="35"/>
  <c r="H333" i="35"/>
  <c r="H335" i="34"/>
  <c r="J335" i="34"/>
  <c r="J347" i="33"/>
  <c r="H347" i="33"/>
  <c r="L346" i="33"/>
  <c r="K340" i="32"/>
  <c r="M340" i="32"/>
  <c r="H341" i="32" s="1"/>
  <c r="L340" i="32"/>
  <c r="I341" i="32" s="1"/>
  <c r="I332" i="31"/>
  <c r="G332" i="31"/>
  <c r="K332" i="31"/>
  <c r="M345" i="30"/>
  <c r="L345" i="30"/>
  <c r="G346" i="30" s="1"/>
  <c r="J347" i="29"/>
  <c r="H347" i="29"/>
  <c r="L346" i="29"/>
  <c r="I343" i="27"/>
  <c r="H343" i="27"/>
  <c r="K343" i="27"/>
  <c r="H341" i="25"/>
  <c r="J341" i="25"/>
  <c r="I341" i="25"/>
  <c r="G353" i="23"/>
  <c r="M353" i="23"/>
  <c r="J354" i="23" s="1"/>
  <c r="L353" i="23"/>
  <c r="I354" i="23" s="1"/>
  <c r="K353" i="21"/>
  <c r="M353" i="21" s="1"/>
  <c r="J354" i="21" s="1"/>
  <c r="H353" i="21"/>
  <c r="H336" i="20"/>
  <c r="J336" i="20"/>
  <c r="K343" i="19"/>
  <c r="L343" i="19"/>
  <c r="I344" i="19" s="1"/>
  <c r="M343" i="19"/>
  <c r="J344" i="19" s="1"/>
  <c r="G344" i="19"/>
  <c r="M350" i="18"/>
  <c r="L350" i="18"/>
  <c r="J369" i="17"/>
  <c r="H369" i="17"/>
  <c r="I369" i="17"/>
  <c r="G369" i="17"/>
  <c r="J349" i="16"/>
  <c r="H349" i="16"/>
  <c r="L348" i="16"/>
  <c r="I326" i="15"/>
  <c r="H326" i="15"/>
  <c r="K349" i="14"/>
  <c r="H342" i="13"/>
  <c r="L341" i="13"/>
  <c r="K331" i="12"/>
  <c r="L331" i="12" s="1"/>
  <c r="I332" i="12" s="1"/>
  <c r="M331" i="12"/>
  <c r="J332" i="12" s="1"/>
  <c r="H331" i="12"/>
  <c r="G331" i="12"/>
  <c r="I348" i="11"/>
  <c r="G348" i="11"/>
  <c r="K348" i="11"/>
  <c r="J342" i="7"/>
  <c r="H342" i="7"/>
  <c r="M333" i="46" l="1"/>
  <c r="L333" i="46"/>
  <c r="I334" i="45"/>
  <c r="G334" i="45"/>
  <c r="K334" i="45"/>
  <c r="K330" i="44"/>
  <c r="M330" i="44" s="1"/>
  <c r="K332" i="43"/>
  <c r="M332" i="43" s="1"/>
  <c r="G332" i="43"/>
  <c r="I336" i="42"/>
  <c r="J336" i="42"/>
  <c r="H336" i="42"/>
  <c r="J339" i="41"/>
  <c r="H339" i="41"/>
  <c r="I334" i="40"/>
  <c r="G334" i="40"/>
  <c r="K334" i="40"/>
  <c r="M339" i="39"/>
  <c r="L339" i="39"/>
  <c r="G340" i="39" s="1"/>
  <c r="G336" i="38"/>
  <c r="K336" i="38"/>
  <c r="M336" i="38" s="1"/>
  <c r="I344" i="37"/>
  <c r="G344" i="37"/>
  <c r="M343" i="37"/>
  <c r="H338" i="36"/>
  <c r="J338" i="36"/>
  <c r="K333" i="35"/>
  <c r="K335" i="34"/>
  <c r="L335" i="34" s="1"/>
  <c r="G347" i="33"/>
  <c r="I347" i="33"/>
  <c r="K347" i="33"/>
  <c r="G341" i="32"/>
  <c r="J341" i="32"/>
  <c r="M332" i="31"/>
  <c r="L332" i="31"/>
  <c r="G333" i="31" s="1"/>
  <c r="H346" i="30"/>
  <c r="J346" i="30"/>
  <c r="I346" i="30"/>
  <c r="I347" i="29"/>
  <c r="G347" i="29"/>
  <c r="K347" i="29"/>
  <c r="M343" i="27"/>
  <c r="J344" i="27" s="1"/>
  <c r="L343" i="27"/>
  <c r="I344" i="27" s="1"/>
  <c r="K341" i="25"/>
  <c r="L341" i="25" s="1"/>
  <c r="K354" i="23"/>
  <c r="L354" i="23" s="1"/>
  <c r="I355" i="23" s="1"/>
  <c r="G354" i="23"/>
  <c r="H354" i="23"/>
  <c r="H354" i="21"/>
  <c r="L353" i="21"/>
  <c r="K336" i="20"/>
  <c r="K344" i="19"/>
  <c r="M344" i="19"/>
  <c r="J345" i="19" s="1"/>
  <c r="L344" i="19"/>
  <c r="I345" i="19" s="1"/>
  <c r="H344" i="19"/>
  <c r="H345" i="19" s="1"/>
  <c r="G351" i="18"/>
  <c r="I351" i="18"/>
  <c r="J351" i="18"/>
  <c r="H351" i="18"/>
  <c r="K369" i="17"/>
  <c r="L369" i="17" s="1"/>
  <c r="I349" i="16"/>
  <c r="G349" i="16"/>
  <c r="K349" i="16"/>
  <c r="K326" i="15"/>
  <c r="L326" i="15" s="1"/>
  <c r="M349" i="14"/>
  <c r="L349" i="14"/>
  <c r="I342" i="13"/>
  <c r="G342" i="13"/>
  <c r="K332" i="12"/>
  <c r="L332" i="12"/>
  <c r="I333" i="12" s="1"/>
  <c r="M332" i="12"/>
  <c r="J333" i="12" s="1"/>
  <c r="G332" i="12"/>
  <c r="G333" i="12" s="1"/>
  <c r="H332" i="12"/>
  <c r="L348" i="11"/>
  <c r="I349" i="11" s="1"/>
  <c r="M348" i="11"/>
  <c r="K342" i="7"/>
  <c r="G334" i="46" l="1"/>
  <c r="I334" i="46"/>
  <c r="J334" i="46"/>
  <c r="H334" i="46"/>
  <c r="L334" i="45"/>
  <c r="G335" i="45" s="1"/>
  <c r="M334" i="45"/>
  <c r="J331" i="44"/>
  <c r="H331" i="44"/>
  <c r="L330" i="44"/>
  <c r="J333" i="43"/>
  <c r="H333" i="43"/>
  <c r="L332" i="43"/>
  <c r="I333" i="43" s="1"/>
  <c r="K336" i="42"/>
  <c r="L336" i="42"/>
  <c r="I337" i="42" s="1"/>
  <c r="M336" i="42"/>
  <c r="H337" i="42" s="1"/>
  <c r="G337" i="42"/>
  <c r="K339" i="41"/>
  <c r="L334" i="40"/>
  <c r="G335" i="40" s="1"/>
  <c r="M334" i="40"/>
  <c r="H340" i="39"/>
  <c r="J340" i="39"/>
  <c r="I340" i="39"/>
  <c r="J337" i="38"/>
  <c r="H337" i="38"/>
  <c r="L336" i="38"/>
  <c r="I337" i="38" s="1"/>
  <c r="H344" i="37"/>
  <c r="J344" i="37"/>
  <c r="K338" i="36"/>
  <c r="M333" i="35"/>
  <c r="L333" i="35"/>
  <c r="I336" i="34"/>
  <c r="G336" i="34"/>
  <c r="M335" i="34"/>
  <c r="L347" i="33"/>
  <c r="I348" i="33" s="1"/>
  <c r="M347" i="33"/>
  <c r="G348" i="33"/>
  <c r="K341" i="32"/>
  <c r="M341" i="32" s="1"/>
  <c r="L341" i="32"/>
  <c r="J333" i="31"/>
  <c r="H333" i="31"/>
  <c r="I333" i="31"/>
  <c r="K346" i="30"/>
  <c r="L346" i="30"/>
  <c r="I347" i="30" s="1"/>
  <c r="M346" i="30"/>
  <c r="J347" i="30" s="1"/>
  <c r="M347" i="29"/>
  <c r="L347" i="29"/>
  <c r="G348" i="29" s="1"/>
  <c r="K344" i="27"/>
  <c r="M344" i="27" s="1"/>
  <c r="J345" i="27" s="1"/>
  <c r="G344" i="27"/>
  <c r="H344" i="27"/>
  <c r="I342" i="25"/>
  <c r="G342" i="25"/>
  <c r="M341" i="25"/>
  <c r="M354" i="23"/>
  <c r="J355" i="23" s="1"/>
  <c r="G355" i="23"/>
  <c r="I354" i="21"/>
  <c r="G354" i="21"/>
  <c r="M336" i="20"/>
  <c r="L336" i="20"/>
  <c r="K345" i="19"/>
  <c r="L345" i="19" s="1"/>
  <c r="I346" i="19" s="1"/>
  <c r="G345" i="19"/>
  <c r="K351" i="18"/>
  <c r="M351" i="18" s="1"/>
  <c r="I370" i="17"/>
  <c r="G370" i="17"/>
  <c r="M369" i="17"/>
  <c r="M349" i="16"/>
  <c r="L349" i="16"/>
  <c r="G350" i="16" s="1"/>
  <c r="I327" i="15"/>
  <c r="G327" i="15"/>
  <c r="M326" i="15"/>
  <c r="H350" i="14"/>
  <c r="J350" i="14"/>
  <c r="G350" i="14"/>
  <c r="I350" i="14"/>
  <c r="K342" i="13"/>
  <c r="L342" i="13" s="1"/>
  <c r="H333" i="12"/>
  <c r="K333" i="12"/>
  <c r="M333" i="12"/>
  <c r="H334" i="12" s="1"/>
  <c r="L333" i="12"/>
  <c r="I334" i="12" s="1"/>
  <c r="G349" i="11"/>
  <c r="H349" i="11"/>
  <c r="J349" i="11"/>
  <c r="L342" i="7"/>
  <c r="M342" i="7"/>
  <c r="K334" i="46" l="1"/>
  <c r="M334" i="46"/>
  <c r="J335" i="46" s="1"/>
  <c r="L334" i="46"/>
  <c r="I335" i="46" s="1"/>
  <c r="H335" i="46"/>
  <c r="G335" i="46"/>
  <c r="I335" i="45"/>
  <c r="H335" i="45"/>
  <c r="J335" i="45"/>
  <c r="I331" i="44"/>
  <c r="G331" i="44"/>
  <c r="K331" i="44"/>
  <c r="G333" i="43"/>
  <c r="K333" i="43"/>
  <c r="M333" i="43" s="1"/>
  <c r="J337" i="42"/>
  <c r="M339" i="41"/>
  <c r="L339" i="41"/>
  <c r="H335" i="40"/>
  <c r="J335" i="40"/>
  <c r="I335" i="40"/>
  <c r="K340" i="39"/>
  <c r="L340" i="39"/>
  <c r="I341" i="39" s="1"/>
  <c r="M340" i="39"/>
  <c r="J341" i="39" s="1"/>
  <c r="G341" i="39"/>
  <c r="G337" i="38"/>
  <c r="K337" i="38"/>
  <c r="L337" i="38" s="1"/>
  <c r="I338" i="38" s="1"/>
  <c r="K344" i="37"/>
  <c r="L338" i="36"/>
  <c r="M338" i="36"/>
  <c r="G334" i="35"/>
  <c r="I334" i="35"/>
  <c r="H334" i="35"/>
  <c r="J334" i="35"/>
  <c r="J336" i="34"/>
  <c r="H336" i="34"/>
  <c r="H348" i="33"/>
  <c r="J348" i="33"/>
  <c r="H342" i="32"/>
  <c r="J342" i="32"/>
  <c r="I342" i="32"/>
  <c r="G342" i="32"/>
  <c r="K333" i="31"/>
  <c r="M333" i="31"/>
  <c r="H334" i="31" s="1"/>
  <c r="L333" i="31"/>
  <c r="G334" i="31" s="1"/>
  <c r="K347" i="30"/>
  <c r="M347" i="30"/>
  <c r="J348" i="30" s="1"/>
  <c r="L347" i="30"/>
  <c r="I348" i="30" s="1"/>
  <c r="H347" i="30"/>
  <c r="H348" i="30" s="1"/>
  <c r="G347" i="30"/>
  <c r="G348" i="30" s="1"/>
  <c r="I348" i="29"/>
  <c r="J348" i="29"/>
  <c r="H348" i="29"/>
  <c r="H345" i="27"/>
  <c r="L344" i="27"/>
  <c r="I345" i="27" s="1"/>
  <c r="H342" i="25"/>
  <c r="J342" i="25"/>
  <c r="H355" i="23"/>
  <c r="K355" i="23"/>
  <c r="M355" i="23" s="1"/>
  <c r="J356" i="23" s="1"/>
  <c r="K354" i="21"/>
  <c r="L354" i="21" s="1"/>
  <c r="I337" i="20"/>
  <c r="G337" i="20"/>
  <c r="J337" i="20"/>
  <c r="H337" i="20"/>
  <c r="G346" i="19"/>
  <c r="M345" i="19"/>
  <c r="H352" i="18"/>
  <c r="J352" i="18"/>
  <c r="L351" i="18"/>
  <c r="H370" i="17"/>
  <c r="J370" i="17"/>
  <c r="I350" i="16"/>
  <c r="J350" i="16"/>
  <c r="H350" i="16"/>
  <c r="J327" i="15"/>
  <c r="H327" i="15"/>
  <c r="K350" i="14"/>
  <c r="L350" i="14" s="1"/>
  <c r="G343" i="13"/>
  <c r="I343" i="13"/>
  <c r="M342" i="13"/>
  <c r="G334" i="12"/>
  <c r="J334" i="12"/>
  <c r="K349" i="11"/>
  <c r="L349" i="11"/>
  <c r="M349" i="11"/>
  <c r="J350" i="11" s="1"/>
  <c r="H343" i="7"/>
  <c r="J343" i="7"/>
  <c r="G343" i="7"/>
  <c r="I343" i="7"/>
  <c r="K335" i="46" l="1"/>
  <c r="M335" i="46" s="1"/>
  <c r="K335" i="45"/>
  <c r="L335" i="45"/>
  <c r="I336" i="45" s="1"/>
  <c r="M335" i="45"/>
  <c r="J336" i="45" s="1"/>
  <c r="G336" i="45"/>
  <c r="M331" i="44"/>
  <c r="L331" i="44"/>
  <c r="G332" i="44" s="1"/>
  <c r="J334" i="43"/>
  <c r="H334" i="43"/>
  <c r="L333" i="43"/>
  <c r="I334" i="43" s="1"/>
  <c r="K337" i="42"/>
  <c r="L337" i="42" s="1"/>
  <c r="M337" i="42"/>
  <c r="J338" i="42" s="1"/>
  <c r="G340" i="41"/>
  <c r="I340" i="41"/>
  <c r="H340" i="41"/>
  <c r="J340" i="41"/>
  <c r="K335" i="40"/>
  <c r="L335" i="40" s="1"/>
  <c r="K341" i="39"/>
  <c r="M341" i="39" s="1"/>
  <c r="J342" i="39" s="1"/>
  <c r="H341" i="39"/>
  <c r="M337" i="38"/>
  <c r="G338" i="38"/>
  <c r="M344" i="37"/>
  <c r="L344" i="37"/>
  <c r="J339" i="36"/>
  <c r="H339" i="36"/>
  <c r="I339" i="36"/>
  <c r="G339" i="36"/>
  <c r="K334" i="35"/>
  <c r="M334" i="35" s="1"/>
  <c r="K336" i="34"/>
  <c r="K348" i="33"/>
  <c r="L348" i="33" s="1"/>
  <c r="M348" i="33"/>
  <c r="H349" i="33" s="1"/>
  <c r="K342" i="32"/>
  <c r="M342" i="32" s="1"/>
  <c r="J334" i="31"/>
  <c r="I334" i="31"/>
  <c r="K348" i="30"/>
  <c r="M348" i="30" s="1"/>
  <c r="K348" i="29"/>
  <c r="L348" i="29"/>
  <c r="I349" i="29" s="1"/>
  <c r="M348" i="29"/>
  <c r="J349" i="29" s="1"/>
  <c r="G349" i="29"/>
  <c r="G345" i="27"/>
  <c r="K345" i="27"/>
  <c r="L345" i="27" s="1"/>
  <c r="K342" i="25"/>
  <c r="L355" i="23"/>
  <c r="H356" i="23"/>
  <c r="G355" i="21"/>
  <c r="I355" i="21"/>
  <c r="M354" i="21"/>
  <c r="K337" i="20"/>
  <c r="M337" i="20"/>
  <c r="H338" i="20" s="1"/>
  <c r="L337" i="20"/>
  <c r="G338" i="20" s="1"/>
  <c r="J346" i="19"/>
  <c r="H346" i="19"/>
  <c r="I352" i="18"/>
  <c r="G352" i="18"/>
  <c r="K352" i="18"/>
  <c r="K370" i="17"/>
  <c r="K350" i="16"/>
  <c r="M350" i="16" s="1"/>
  <c r="K327" i="15"/>
  <c r="I351" i="14"/>
  <c r="G351" i="14"/>
  <c r="M350" i="14"/>
  <c r="J343" i="13"/>
  <c r="H343" i="13"/>
  <c r="K334" i="12"/>
  <c r="M334" i="12" s="1"/>
  <c r="L334" i="12"/>
  <c r="I335" i="12" s="1"/>
  <c r="H350" i="11"/>
  <c r="I350" i="11"/>
  <c r="G350" i="11"/>
  <c r="K343" i="7"/>
  <c r="L343" i="7"/>
  <c r="G344" i="7" s="1"/>
  <c r="M343" i="7"/>
  <c r="J344" i="7" s="1"/>
  <c r="J336" i="46" l="1"/>
  <c r="H336" i="46"/>
  <c r="L335" i="46"/>
  <c r="K336" i="45"/>
  <c r="L336" i="45"/>
  <c r="I337" i="45" s="1"/>
  <c r="M336" i="45"/>
  <c r="J337" i="45" s="1"/>
  <c r="G337" i="45"/>
  <c r="H336" i="45"/>
  <c r="H337" i="45" s="1"/>
  <c r="H332" i="44"/>
  <c r="J332" i="44"/>
  <c r="I332" i="44"/>
  <c r="G334" i="43"/>
  <c r="K334" i="43"/>
  <c r="L334" i="43" s="1"/>
  <c r="I335" i="43" s="1"/>
  <c r="I338" i="42"/>
  <c r="G338" i="42"/>
  <c r="H338" i="42"/>
  <c r="K340" i="41"/>
  <c r="M340" i="41"/>
  <c r="J341" i="41" s="1"/>
  <c r="L340" i="41"/>
  <c r="I341" i="41" s="1"/>
  <c r="I336" i="40"/>
  <c r="G336" i="40"/>
  <c r="M335" i="40"/>
  <c r="H342" i="39"/>
  <c r="L341" i="39"/>
  <c r="H338" i="38"/>
  <c r="J338" i="38"/>
  <c r="I345" i="37"/>
  <c r="G345" i="37"/>
  <c r="J345" i="37"/>
  <c r="H345" i="37"/>
  <c r="K339" i="36"/>
  <c r="L339" i="36" s="1"/>
  <c r="H335" i="35"/>
  <c r="J335" i="35"/>
  <c r="L334" i="35"/>
  <c r="M336" i="34"/>
  <c r="L336" i="34"/>
  <c r="I349" i="33"/>
  <c r="G349" i="33"/>
  <c r="J349" i="33"/>
  <c r="J343" i="32"/>
  <c r="H343" i="32"/>
  <c r="L342" i="32"/>
  <c r="K334" i="31"/>
  <c r="L334" i="31" s="1"/>
  <c r="M334" i="31"/>
  <c r="J335" i="31" s="1"/>
  <c r="J349" i="30"/>
  <c r="H349" i="30"/>
  <c r="L348" i="30"/>
  <c r="K349" i="29"/>
  <c r="L349" i="29"/>
  <c r="G350" i="29" s="1"/>
  <c r="M349" i="29"/>
  <c r="J350" i="29" s="1"/>
  <c r="H349" i="29"/>
  <c r="H350" i="29" s="1"/>
  <c r="I346" i="27"/>
  <c r="G346" i="27"/>
  <c r="M345" i="27"/>
  <c r="L342" i="25"/>
  <c r="M342" i="25"/>
  <c r="I356" i="23"/>
  <c r="G356" i="23"/>
  <c r="J355" i="21"/>
  <c r="H355" i="21"/>
  <c r="I338" i="20"/>
  <c r="J338" i="20"/>
  <c r="K346" i="19"/>
  <c r="L346" i="19"/>
  <c r="M346" i="19"/>
  <c r="J347" i="19" s="1"/>
  <c r="M352" i="18"/>
  <c r="L352" i="18"/>
  <c r="G353" i="18" s="1"/>
  <c r="L370" i="17"/>
  <c r="M370" i="17"/>
  <c r="H351" i="16"/>
  <c r="J351" i="16"/>
  <c r="L350" i="16"/>
  <c r="M327" i="15"/>
  <c r="L327" i="15"/>
  <c r="H351" i="14"/>
  <c r="J351" i="14"/>
  <c r="K343" i="13"/>
  <c r="J335" i="12"/>
  <c r="H335" i="12"/>
  <c r="G335" i="12"/>
  <c r="K350" i="11"/>
  <c r="L350" i="11" s="1"/>
  <c r="H344" i="7"/>
  <c r="I344" i="7"/>
  <c r="I336" i="46" l="1"/>
  <c r="G336" i="46"/>
  <c r="K336" i="46"/>
  <c r="K337" i="45"/>
  <c r="M337" i="45"/>
  <c r="J338" i="45" s="1"/>
  <c r="L337" i="45"/>
  <c r="I338" i="45" s="1"/>
  <c r="H338" i="45"/>
  <c r="K332" i="44"/>
  <c r="M332" i="44" s="1"/>
  <c r="M334" i="43"/>
  <c r="G335" i="43"/>
  <c r="K338" i="42"/>
  <c r="M338" i="42" s="1"/>
  <c r="K341" i="41"/>
  <c r="L341" i="41"/>
  <c r="I342" i="41" s="1"/>
  <c r="M341" i="41"/>
  <c r="J342" i="41" s="1"/>
  <c r="G341" i="41"/>
  <c r="G342" i="41" s="1"/>
  <c r="H341" i="41"/>
  <c r="H342" i="41" s="1"/>
  <c r="H336" i="40"/>
  <c r="J336" i="40"/>
  <c r="I342" i="39"/>
  <c r="G342" i="39"/>
  <c r="K338" i="38"/>
  <c r="L338" i="38"/>
  <c r="M338" i="38"/>
  <c r="J339" i="38" s="1"/>
  <c r="K345" i="37"/>
  <c r="M345" i="37"/>
  <c r="J346" i="37" s="1"/>
  <c r="L345" i="37"/>
  <c r="I346" i="37" s="1"/>
  <c r="I340" i="36"/>
  <c r="G340" i="36"/>
  <c r="M339" i="36"/>
  <c r="I335" i="35"/>
  <c r="G335" i="35"/>
  <c r="K335" i="35"/>
  <c r="G337" i="34"/>
  <c r="I337" i="34"/>
  <c r="H337" i="34"/>
  <c r="J337" i="34"/>
  <c r="K349" i="33"/>
  <c r="L349" i="33" s="1"/>
  <c r="I343" i="32"/>
  <c r="G343" i="32"/>
  <c r="K343" i="32"/>
  <c r="G335" i="31"/>
  <c r="I335" i="31"/>
  <c r="H335" i="31"/>
  <c r="I349" i="30"/>
  <c r="G349" i="30"/>
  <c r="K349" i="30"/>
  <c r="I350" i="29"/>
  <c r="J346" i="27"/>
  <c r="H346" i="27"/>
  <c r="J343" i="25"/>
  <c r="H343" i="25"/>
  <c r="I343" i="25"/>
  <c r="G343" i="25"/>
  <c r="K356" i="23"/>
  <c r="M356" i="23" s="1"/>
  <c r="K355" i="21"/>
  <c r="L355" i="21" s="1"/>
  <c r="K338" i="20"/>
  <c r="M338" i="20"/>
  <c r="J339" i="20" s="1"/>
  <c r="L338" i="20"/>
  <c r="G339" i="20" s="1"/>
  <c r="H347" i="19"/>
  <c r="I347" i="19"/>
  <c r="G347" i="19"/>
  <c r="I353" i="18"/>
  <c r="J353" i="18"/>
  <c r="H353" i="18"/>
  <c r="H371" i="17"/>
  <c r="J371" i="17"/>
  <c r="G371" i="17"/>
  <c r="I371" i="17"/>
  <c r="I351" i="16"/>
  <c r="K351" i="16" s="1"/>
  <c r="G351" i="16"/>
  <c r="G328" i="15"/>
  <c r="I328" i="15"/>
  <c r="J328" i="15"/>
  <c r="H328" i="15"/>
  <c r="K351" i="14"/>
  <c r="M343" i="13"/>
  <c r="L343" i="13"/>
  <c r="K335" i="12"/>
  <c r="I351" i="11"/>
  <c r="G351" i="11"/>
  <c r="M350" i="11"/>
  <c r="K344" i="7"/>
  <c r="L344" i="7" s="1"/>
  <c r="M336" i="46" l="1"/>
  <c r="L336" i="46"/>
  <c r="G337" i="46" s="1"/>
  <c r="K338" i="45"/>
  <c r="L338" i="45" s="1"/>
  <c r="I339" i="45" s="1"/>
  <c r="G338" i="45"/>
  <c r="H333" i="44"/>
  <c r="J333" i="44"/>
  <c r="L332" i="44"/>
  <c r="J335" i="43"/>
  <c r="H335" i="43"/>
  <c r="J339" i="42"/>
  <c r="H339" i="42"/>
  <c r="L338" i="42"/>
  <c r="K342" i="41"/>
  <c r="M342" i="41"/>
  <c r="J343" i="41" s="1"/>
  <c r="L342" i="41"/>
  <c r="I343" i="41" s="1"/>
  <c r="K336" i="40"/>
  <c r="K342" i="39"/>
  <c r="M342" i="39" s="1"/>
  <c r="H339" i="38"/>
  <c r="I339" i="38"/>
  <c r="G339" i="38"/>
  <c r="K346" i="37"/>
  <c r="L346" i="37" s="1"/>
  <c r="I347" i="37" s="1"/>
  <c r="G346" i="37"/>
  <c r="H346" i="37"/>
  <c r="H340" i="36"/>
  <c r="J340" i="36"/>
  <c r="M335" i="35"/>
  <c r="L335" i="35"/>
  <c r="G336" i="35" s="1"/>
  <c r="K337" i="34"/>
  <c r="M337" i="34"/>
  <c r="J338" i="34" s="1"/>
  <c r="L337" i="34"/>
  <c r="I338" i="34" s="1"/>
  <c r="I350" i="33"/>
  <c r="G350" i="33"/>
  <c r="M349" i="33"/>
  <c r="M343" i="32"/>
  <c r="L343" i="32"/>
  <c r="G344" i="32" s="1"/>
  <c r="K335" i="31"/>
  <c r="L335" i="31" s="1"/>
  <c r="M349" i="30"/>
  <c r="L349" i="30"/>
  <c r="G350" i="30" s="1"/>
  <c r="K350" i="29"/>
  <c r="M350" i="29" s="1"/>
  <c r="K346" i="27"/>
  <c r="K343" i="25"/>
  <c r="L343" i="25" s="1"/>
  <c r="J357" i="23"/>
  <c r="H357" i="23"/>
  <c r="L356" i="23"/>
  <c r="I356" i="21"/>
  <c r="G356" i="21"/>
  <c r="M355" i="21"/>
  <c r="I339" i="20"/>
  <c r="H339" i="20"/>
  <c r="K347" i="19"/>
  <c r="M347" i="19" s="1"/>
  <c r="K353" i="18"/>
  <c r="L353" i="18" s="1"/>
  <c r="K371" i="17"/>
  <c r="M371" i="17"/>
  <c r="J372" i="17" s="1"/>
  <c r="L371" i="17"/>
  <c r="G372" i="17" s="1"/>
  <c r="M351" i="16"/>
  <c r="L351" i="16"/>
  <c r="G352" i="16" s="1"/>
  <c r="K328" i="15"/>
  <c r="L328" i="15" s="1"/>
  <c r="M351" i="14"/>
  <c r="L351" i="14"/>
  <c r="I344" i="13"/>
  <c r="G344" i="13"/>
  <c r="H344" i="13"/>
  <c r="J344" i="13"/>
  <c r="M335" i="12"/>
  <c r="L335" i="12"/>
  <c r="J351" i="11"/>
  <c r="H351" i="11"/>
  <c r="I345" i="7"/>
  <c r="G345" i="7"/>
  <c r="M344" i="7"/>
  <c r="H337" i="46" l="1"/>
  <c r="J337" i="46"/>
  <c r="I337" i="46"/>
  <c r="M338" i="45"/>
  <c r="G339" i="45"/>
  <c r="I333" i="44"/>
  <c r="G333" i="44"/>
  <c r="K333" i="44"/>
  <c r="K335" i="43"/>
  <c r="M335" i="43"/>
  <c r="H336" i="43" s="1"/>
  <c r="L335" i="43"/>
  <c r="G339" i="42"/>
  <c r="I339" i="42"/>
  <c r="K339" i="42"/>
  <c r="G343" i="41"/>
  <c r="K343" i="41"/>
  <c r="M343" i="41" s="1"/>
  <c r="J344" i="41" s="1"/>
  <c r="H343" i="41"/>
  <c r="L336" i="40"/>
  <c r="M336" i="40"/>
  <c r="L342" i="39"/>
  <c r="G343" i="39" s="1"/>
  <c r="J343" i="39"/>
  <c r="H343" i="39"/>
  <c r="I343" i="39"/>
  <c r="K339" i="38"/>
  <c r="M339" i="38" s="1"/>
  <c r="G347" i="37"/>
  <c r="M346" i="37"/>
  <c r="J347" i="37" s="1"/>
  <c r="K340" i="36"/>
  <c r="J336" i="35"/>
  <c r="H336" i="35"/>
  <c r="I336" i="35"/>
  <c r="K338" i="34"/>
  <c r="M338" i="34" s="1"/>
  <c r="J339" i="34" s="1"/>
  <c r="H338" i="34"/>
  <c r="G338" i="34"/>
  <c r="H350" i="33"/>
  <c r="J350" i="33"/>
  <c r="J344" i="32"/>
  <c r="H344" i="32"/>
  <c r="I344" i="32"/>
  <c r="G336" i="31"/>
  <c r="I336" i="31"/>
  <c r="M335" i="31"/>
  <c r="H350" i="30"/>
  <c r="J350" i="30"/>
  <c r="I350" i="30"/>
  <c r="J351" i="29"/>
  <c r="H351" i="29"/>
  <c r="L350" i="29"/>
  <c r="L346" i="27"/>
  <c r="M346" i="27"/>
  <c r="G344" i="25"/>
  <c r="I344" i="25"/>
  <c r="M343" i="25"/>
  <c r="G357" i="23"/>
  <c r="I357" i="23"/>
  <c r="K357" i="23"/>
  <c r="J356" i="21"/>
  <c r="H356" i="21"/>
  <c r="K339" i="20"/>
  <c r="M339" i="20" s="1"/>
  <c r="J348" i="19"/>
  <c r="H348" i="19"/>
  <c r="L347" i="19"/>
  <c r="I354" i="18"/>
  <c r="G354" i="18"/>
  <c r="M353" i="18"/>
  <c r="H372" i="17"/>
  <c r="I372" i="17"/>
  <c r="J352" i="16"/>
  <c r="H352" i="16"/>
  <c r="I352" i="16"/>
  <c r="I329" i="15"/>
  <c r="G329" i="15"/>
  <c r="M328" i="15"/>
  <c r="I352" i="14"/>
  <c r="G352" i="14"/>
  <c r="J352" i="14"/>
  <c r="H352" i="14"/>
  <c r="K344" i="13"/>
  <c r="L344" i="13"/>
  <c r="G345" i="13" s="1"/>
  <c r="M344" i="13"/>
  <c r="J345" i="13" s="1"/>
  <c r="I336" i="12"/>
  <c r="G336" i="12"/>
  <c r="H336" i="12"/>
  <c r="J336" i="12"/>
  <c r="K351" i="11"/>
  <c r="J345" i="7"/>
  <c r="H345" i="7"/>
  <c r="K337" i="46" l="1"/>
  <c r="M337" i="46" s="1"/>
  <c r="J339" i="45"/>
  <c r="H339" i="45"/>
  <c r="M333" i="44"/>
  <c r="L333" i="44"/>
  <c r="G334" i="44" s="1"/>
  <c r="I336" i="43"/>
  <c r="G336" i="43"/>
  <c r="J336" i="43"/>
  <c r="L339" i="42"/>
  <c r="I340" i="42" s="1"/>
  <c r="M339" i="42"/>
  <c r="G340" i="42"/>
  <c r="H344" i="41"/>
  <c r="L343" i="41"/>
  <c r="J337" i="40"/>
  <c r="H337" i="40"/>
  <c r="G337" i="40"/>
  <c r="I337" i="40"/>
  <c r="K343" i="39"/>
  <c r="M343" i="39" s="1"/>
  <c r="J340" i="38"/>
  <c r="H340" i="38"/>
  <c r="L339" i="38"/>
  <c r="H347" i="37"/>
  <c r="K347" i="37"/>
  <c r="L347" i="37" s="1"/>
  <c r="M347" i="37"/>
  <c r="J348" i="37" s="1"/>
  <c r="L340" i="36"/>
  <c r="M340" i="36"/>
  <c r="K336" i="35"/>
  <c r="L336" i="35"/>
  <c r="I337" i="35" s="1"/>
  <c r="M336" i="35"/>
  <c r="H337" i="35" s="1"/>
  <c r="G337" i="35"/>
  <c r="L338" i="34"/>
  <c r="I339" i="34" s="1"/>
  <c r="H339" i="34"/>
  <c r="K350" i="33"/>
  <c r="K344" i="32"/>
  <c r="L344" i="32"/>
  <c r="I345" i="32" s="1"/>
  <c r="M344" i="32"/>
  <c r="H345" i="32" s="1"/>
  <c r="G345" i="32"/>
  <c r="J336" i="31"/>
  <c r="H336" i="31"/>
  <c r="K350" i="30"/>
  <c r="L350" i="30"/>
  <c r="I351" i="30" s="1"/>
  <c r="M350" i="30"/>
  <c r="J351" i="30" s="1"/>
  <c r="G351" i="29"/>
  <c r="I351" i="29"/>
  <c r="K351" i="29"/>
  <c r="H347" i="27"/>
  <c r="J347" i="27"/>
  <c r="I347" i="27"/>
  <c r="G347" i="27"/>
  <c r="H344" i="25"/>
  <c r="J344" i="25"/>
  <c r="M357" i="23"/>
  <c r="L357" i="23"/>
  <c r="I358" i="23" s="1"/>
  <c r="K356" i="21"/>
  <c r="J340" i="20"/>
  <c r="H340" i="20"/>
  <c r="L339" i="20"/>
  <c r="I348" i="19"/>
  <c r="G348" i="19"/>
  <c r="K348" i="19"/>
  <c r="H354" i="18"/>
  <c r="J354" i="18"/>
  <c r="K372" i="17"/>
  <c r="L372" i="17" s="1"/>
  <c r="K352" i="16"/>
  <c r="L352" i="16" s="1"/>
  <c r="H329" i="15"/>
  <c r="J329" i="15"/>
  <c r="K352" i="14"/>
  <c r="M352" i="14"/>
  <c r="J353" i="14" s="1"/>
  <c r="L352" i="14"/>
  <c r="G353" i="14" s="1"/>
  <c r="H345" i="13"/>
  <c r="I345" i="13"/>
  <c r="K336" i="12"/>
  <c r="L336" i="12"/>
  <c r="G337" i="12" s="1"/>
  <c r="M336" i="12"/>
  <c r="J337" i="12" s="1"/>
  <c r="L351" i="11"/>
  <c r="M351" i="11"/>
  <c r="K345" i="7"/>
  <c r="H338" i="46" l="1"/>
  <c r="J338" i="46"/>
  <c r="L337" i="46"/>
  <c r="K339" i="45"/>
  <c r="L339" i="45"/>
  <c r="M339" i="45"/>
  <c r="H340" i="45" s="1"/>
  <c r="H334" i="44"/>
  <c r="J334" i="44"/>
  <c r="I334" i="44"/>
  <c r="K336" i="43"/>
  <c r="M336" i="43"/>
  <c r="H337" i="43" s="1"/>
  <c r="L336" i="43"/>
  <c r="G337" i="43" s="1"/>
  <c r="J340" i="42"/>
  <c r="H340" i="42"/>
  <c r="I344" i="41"/>
  <c r="G344" i="41"/>
  <c r="K337" i="40"/>
  <c r="M337" i="40" s="1"/>
  <c r="H344" i="39"/>
  <c r="J344" i="39"/>
  <c r="L343" i="39"/>
  <c r="G340" i="38"/>
  <c r="I340" i="38"/>
  <c r="K340" i="38"/>
  <c r="I348" i="37"/>
  <c r="G348" i="37"/>
  <c r="H348" i="37"/>
  <c r="J341" i="36"/>
  <c r="H341" i="36"/>
  <c r="I341" i="36"/>
  <c r="G341" i="36"/>
  <c r="J337" i="35"/>
  <c r="G339" i="34"/>
  <c r="K339" i="34"/>
  <c r="M339" i="34" s="1"/>
  <c r="L350" i="33"/>
  <c r="M350" i="33"/>
  <c r="J345" i="32"/>
  <c r="K336" i="31"/>
  <c r="K351" i="30"/>
  <c r="L351" i="30" s="1"/>
  <c r="I352" i="30" s="1"/>
  <c r="M351" i="30"/>
  <c r="J352" i="30" s="1"/>
  <c r="G351" i="30"/>
  <c r="H351" i="30"/>
  <c r="H352" i="30" s="1"/>
  <c r="M351" i="29"/>
  <c r="L351" i="29"/>
  <c r="I352" i="29" s="1"/>
  <c r="K347" i="27"/>
  <c r="M347" i="27" s="1"/>
  <c r="K344" i="25"/>
  <c r="G358" i="23"/>
  <c r="J358" i="23"/>
  <c r="H358" i="23"/>
  <c r="M356" i="21"/>
  <c r="L356" i="21"/>
  <c r="I340" i="20"/>
  <c r="G340" i="20"/>
  <c r="K340" i="20"/>
  <c r="L348" i="19"/>
  <c r="I349" i="19" s="1"/>
  <c r="M348" i="19"/>
  <c r="G349" i="19"/>
  <c r="K354" i="18"/>
  <c r="I373" i="17"/>
  <c r="G373" i="17"/>
  <c r="M372" i="17"/>
  <c r="I353" i="16"/>
  <c r="G353" i="16"/>
  <c r="M352" i="16"/>
  <c r="K329" i="15"/>
  <c r="I353" i="14"/>
  <c r="H353" i="14"/>
  <c r="K345" i="13"/>
  <c r="L345" i="13" s="1"/>
  <c r="I337" i="12"/>
  <c r="K337" i="12" s="1"/>
  <c r="H337" i="12"/>
  <c r="H352" i="11"/>
  <c r="J352" i="11"/>
  <c r="G352" i="11"/>
  <c r="I352" i="11"/>
  <c r="L345" i="7"/>
  <c r="M345" i="7"/>
  <c r="I338" i="46" l="1"/>
  <c r="G338" i="46"/>
  <c r="K338" i="46"/>
  <c r="J340" i="45"/>
  <c r="I340" i="45"/>
  <c r="G340" i="45"/>
  <c r="K334" i="44"/>
  <c r="M334" i="44" s="1"/>
  <c r="J337" i="43"/>
  <c r="I337" i="43"/>
  <c r="K340" i="42"/>
  <c r="L340" i="42" s="1"/>
  <c r="M340" i="42"/>
  <c r="J341" i="42" s="1"/>
  <c r="K344" i="41"/>
  <c r="M344" i="41" s="1"/>
  <c r="H338" i="40"/>
  <c r="J338" i="40"/>
  <c r="L337" i="40"/>
  <c r="I344" i="39"/>
  <c r="G344" i="39"/>
  <c r="K344" i="39"/>
  <c r="M340" i="38"/>
  <c r="L340" i="38"/>
  <c r="I341" i="38" s="1"/>
  <c r="K348" i="37"/>
  <c r="L348" i="37" s="1"/>
  <c r="K341" i="36"/>
  <c r="M341" i="36" s="1"/>
  <c r="K337" i="35"/>
  <c r="M337" i="35"/>
  <c r="J338" i="35" s="1"/>
  <c r="L337" i="35"/>
  <c r="H338" i="35"/>
  <c r="J340" i="34"/>
  <c r="H340" i="34"/>
  <c r="L339" i="34"/>
  <c r="I340" i="34" s="1"/>
  <c r="J351" i="33"/>
  <c r="H351" i="33"/>
  <c r="I351" i="33"/>
  <c r="G351" i="33"/>
  <c r="K345" i="32"/>
  <c r="L345" i="32" s="1"/>
  <c r="M345" i="32"/>
  <c r="J346" i="32" s="1"/>
  <c r="L336" i="31"/>
  <c r="M336" i="31"/>
  <c r="K352" i="30"/>
  <c r="L352" i="30" s="1"/>
  <c r="I353" i="30" s="1"/>
  <c r="G352" i="30"/>
  <c r="J352" i="29"/>
  <c r="H352" i="29"/>
  <c r="G352" i="29"/>
  <c r="J348" i="27"/>
  <c r="H348" i="27"/>
  <c r="L347" i="27"/>
  <c r="M344" i="25"/>
  <c r="L344" i="25"/>
  <c r="K358" i="23"/>
  <c r="M358" i="23" s="1"/>
  <c r="G357" i="21"/>
  <c r="I357" i="21"/>
  <c r="H357" i="21"/>
  <c r="J357" i="21"/>
  <c r="M340" i="20"/>
  <c r="L340" i="20"/>
  <c r="I341" i="20" s="1"/>
  <c r="H349" i="19"/>
  <c r="J349" i="19"/>
  <c r="L354" i="18"/>
  <c r="M354" i="18"/>
  <c r="J373" i="17"/>
  <c r="H373" i="17"/>
  <c r="J353" i="16"/>
  <c r="H353" i="16"/>
  <c r="M329" i="15"/>
  <c r="L329" i="15"/>
  <c r="K353" i="14"/>
  <c r="M353" i="14" s="1"/>
  <c r="I346" i="13"/>
  <c r="G346" i="13"/>
  <c r="M345" i="13"/>
  <c r="M337" i="12"/>
  <c r="J338" i="12" s="1"/>
  <c r="L337" i="12"/>
  <c r="I338" i="12" s="1"/>
  <c r="G338" i="12"/>
  <c r="K352" i="11"/>
  <c r="L352" i="11" s="1"/>
  <c r="H346" i="7"/>
  <c r="J346" i="7"/>
  <c r="G346" i="7"/>
  <c r="I346" i="7"/>
  <c r="M338" i="46" l="1"/>
  <c r="L338" i="46"/>
  <c r="G339" i="46" s="1"/>
  <c r="K340" i="45"/>
  <c r="M340" i="45" s="1"/>
  <c r="H335" i="44"/>
  <c r="J335" i="44"/>
  <c r="L334" i="44"/>
  <c r="K337" i="43"/>
  <c r="L337" i="43" s="1"/>
  <c r="I341" i="42"/>
  <c r="G341" i="42"/>
  <c r="H341" i="42"/>
  <c r="J345" i="41"/>
  <c r="H345" i="41"/>
  <c r="L344" i="41"/>
  <c r="I338" i="40"/>
  <c r="G338" i="40"/>
  <c r="K338" i="40"/>
  <c r="M344" i="39"/>
  <c r="L344" i="39"/>
  <c r="G345" i="39" s="1"/>
  <c r="G341" i="38"/>
  <c r="J341" i="38"/>
  <c r="H341" i="38"/>
  <c r="G349" i="37"/>
  <c r="I349" i="37"/>
  <c r="M348" i="37"/>
  <c r="H342" i="36"/>
  <c r="J342" i="36"/>
  <c r="L341" i="36"/>
  <c r="G338" i="35"/>
  <c r="I338" i="35"/>
  <c r="G340" i="34"/>
  <c r="K340" i="34"/>
  <c r="L340" i="34" s="1"/>
  <c r="I341" i="34" s="1"/>
  <c r="K351" i="33"/>
  <c r="M351" i="33" s="1"/>
  <c r="G346" i="32"/>
  <c r="I346" i="32"/>
  <c r="H346" i="32"/>
  <c r="H337" i="31"/>
  <c r="J337" i="31"/>
  <c r="I337" i="31"/>
  <c r="G337" i="31"/>
  <c r="M352" i="30"/>
  <c r="H353" i="30" s="1"/>
  <c r="G353" i="30"/>
  <c r="J353" i="30"/>
  <c r="K352" i="29"/>
  <c r="M352" i="29" s="1"/>
  <c r="L352" i="29"/>
  <c r="I353" i="29" s="1"/>
  <c r="I348" i="27"/>
  <c r="G348" i="27"/>
  <c r="K348" i="27"/>
  <c r="G345" i="25"/>
  <c r="I345" i="25"/>
  <c r="J345" i="25"/>
  <c r="H345" i="25"/>
  <c r="H359" i="23"/>
  <c r="J359" i="23"/>
  <c r="L358" i="23"/>
  <c r="K357" i="21"/>
  <c r="L357" i="21"/>
  <c r="I358" i="21" s="1"/>
  <c r="M357" i="21"/>
  <c r="J358" i="21" s="1"/>
  <c r="G358" i="21"/>
  <c r="G341" i="20"/>
  <c r="H341" i="20"/>
  <c r="J341" i="20"/>
  <c r="K349" i="19"/>
  <c r="M349" i="19"/>
  <c r="J350" i="19" s="1"/>
  <c r="L349" i="19"/>
  <c r="H355" i="18"/>
  <c r="J355" i="18"/>
  <c r="G355" i="18"/>
  <c r="I355" i="18"/>
  <c r="K373" i="17"/>
  <c r="K353" i="16"/>
  <c r="G330" i="15"/>
  <c r="I330" i="15"/>
  <c r="H330" i="15"/>
  <c r="J330" i="15"/>
  <c r="J354" i="14"/>
  <c r="H354" i="14"/>
  <c r="L353" i="14"/>
  <c r="J346" i="13"/>
  <c r="H346" i="13"/>
  <c r="K338" i="12"/>
  <c r="L338" i="12" s="1"/>
  <c r="H338" i="12"/>
  <c r="I353" i="11"/>
  <c r="G353" i="11"/>
  <c r="M352" i="11"/>
  <c r="K346" i="7"/>
  <c r="L346" i="7" s="1"/>
  <c r="J339" i="46" l="1"/>
  <c r="H339" i="46"/>
  <c r="I339" i="46"/>
  <c r="J341" i="45"/>
  <c r="H341" i="45"/>
  <c r="L340" i="45"/>
  <c r="I335" i="44"/>
  <c r="G335" i="44"/>
  <c r="K335" i="44"/>
  <c r="I338" i="43"/>
  <c r="G338" i="43"/>
  <c r="M337" i="43"/>
  <c r="K341" i="42"/>
  <c r="L341" i="42" s="1"/>
  <c r="G345" i="41"/>
  <c r="I345" i="41"/>
  <c r="K345" i="41"/>
  <c r="L338" i="40"/>
  <c r="G339" i="40" s="1"/>
  <c r="M338" i="40"/>
  <c r="H345" i="39"/>
  <c r="J345" i="39"/>
  <c r="I345" i="39"/>
  <c r="K341" i="38"/>
  <c r="M341" i="38" s="1"/>
  <c r="J349" i="37"/>
  <c r="H349" i="37"/>
  <c r="I342" i="36"/>
  <c r="G342" i="36"/>
  <c r="K342" i="36"/>
  <c r="K338" i="35"/>
  <c r="M338" i="35" s="1"/>
  <c r="M340" i="34"/>
  <c r="G341" i="34"/>
  <c r="J352" i="33"/>
  <c r="H352" i="33"/>
  <c r="L351" i="33"/>
  <c r="K346" i="32"/>
  <c r="L346" i="32" s="1"/>
  <c r="K337" i="31"/>
  <c r="M337" i="31" s="1"/>
  <c r="K353" i="30"/>
  <c r="M353" i="30" s="1"/>
  <c r="J353" i="29"/>
  <c r="H353" i="29"/>
  <c r="G353" i="29"/>
  <c r="L348" i="27"/>
  <c r="G349" i="27" s="1"/>
  <c r="M348" i="27"/>
  <c r="K345" i="25"/>
  <c r="L345" i="25"/>
  <c r="I346" i="25" s="1"/>
  <c r="M345" i="25"/>
  <c r="J346" i="25" s="1"/>
  <c r="I359" i="23"/>
  <c r="G359" i="23"/>
  <c r="K359" i="23"/>
  <c r="K358" i="21"/>
  <c r="M358" i="21"/>
  <c r="J359" i="21" s="1"/>
  <c r="L358" i="21"/>
  <c r="I359" i="21" s="1"/>
  <c r="H358" i="21"/>
  <c r="H359" i="21" s="1"/>
  <c r="K341" i="20"/>
  <c r="M341" i="20"/>
  <c r="J342" i="20" s="1"/>
  <c r="L341" i="20"/>
  <c r="I342" i="20" s="1"/>
  <c r="I350" i="19"/>
  <c r="K350" i="19" s="1"/>
  <c r="G350" i="19"/>
  <c r="H350" i="19"/>
  <c r="K355" i="18"/>
  <c r="M355" i="18"/>
  <c r="J356" i="18" s="1"/>
  <c r="L355" i="18"/>
  <c r="G356" i="18" s="1"/>
  <c r="M373" i="17"/>
  <c r="L373" i="17"/>
  <c r="L353" i="16"/>
  <c r="M353" i="16"/>
  <c r="K330" i="15"/>
  <c r="M330" i="15" s="1"/>
  <c r="I354" i="14"/>
  <c r="K354" i="14" s="1"/>
  <c r="G354" i="14"/>
  <c r="K346" i="13"/>
  <c r="I339" i="12"/>
  <c r="G339" i="12"/>
  <c r="M338" i="12"/>
  <c r="J339" i="12" s="1"/>
  <c r="H339" i="12"/>
  <c r="J353" i="11"/>
  <c r="H353" i="11"/>
  <c r="I347" i="7"/>
  <c r="G347" i="7"/>
  <c r="M346" i="7"/>
  <c r="K339" i="46" l="1"/>
  <c r="M339" i="46" s="1"/>
  <c r="G341" i="45"/>
  <c r="I341" i="45"/>
  <c r="K341" i="45"/>
  <c r="L335" i="44"/>
  <c r="G336" i="44" s="1"/>
  <c r="M335" i="44"/>
  <c r="J338" i="43"/>
  <c r="H338" i="43"/>
  <c r="G342" i="42"/>
  <c r="I342" i="42"/>
  <c r="M341" i="42"/>
  <c r="M345" i="41"/>
  <c r="L345" i="41"/>
  <c r="I346" i="41" s="1"/>
  <c r="I339" i="40"/>
  <c r="H339" i="40"/>
  <c r="J339" i="40"/>
  <c r="K345" i="39"/>
  <c r="L345" i="39" s="1"/>
  <c r="L341" i="38"/>
  <c r="J342" i="38"/>
  <c r="H342" i="38"/>
  <c r="I342" i="38"/>
  <c r="G342" i="38"/>
  <c r="K349" i="37"/>
  <c r="M342" i="36"/>
  <c r="L342" i="36"/>
  <c r="G343" i="36" s="1"/>
  <c r="J339" i="35"/>
  <c r="H339" i="35"/>
  <c r="L338" i="35"/>
  <c r="H341" i="34"/>
  <c r="J341" i="34"/>
  <c r="I352" i="33"/>
  <c r="G352" i="33"/>
  <c r="K352" i="33"/>
  <c r="G347" i="32"/>
  <c r="I347" i="32"/>
  <c r="M346" i="32"/>
  <c r="H338" i="31"/>
  <c r="J338" i="31"/>
  <c r="L337" i="31"/>
  <c r="L353" i="30"/>
  <c r="H354" i="30"/>
  <c r="J354" i="30"/>
  <c r="G354" i="30"/>
  <c r="I354" i="30"/>
  <c r="K353" i="29"/>
  <c r="I349" i="27"/>
  <c r="J349" i="27"/>
  <c r="H349" i="27"/>
  <c r="K346" i="25"/>
  <c r="M346" i="25"/>
  <c r="J347" i="25" s="1"/>
  <c r="L346" i="25"/>
  <c r="I347" i="25" s="1"/>
  <c r="H346" i="25"/>
  <c r="H347" i="25" s="1"/>
  <c r="G346" i="25"/>
  <c r="G347" i="25" s="1"/>
  <c r="M359" i="23"/>
  <c r="L359" i="23"/>
  <c r="G360" i="23" s="1"/>
  <c r="K359" i="21"/>
  <c r="M359" i="21" s="1"/>
  <c r="G359" i="21"/>
  <c r="K342" i="20"/>
  <c r="G342" i="20"/>
  <c r="H342" i="20"/>
  <c r="L342" i="20"/>
  <c r="I343" i="20" s="1"/>
  <c r="M342" i="20"/>
  <c r="J343" i="20" s="1"/>
  <c r="M350" i="19"/>
  <c r="J351" i="19" s="1"/>
  <c r="L350" i="19"/>
  <c r="G351" i="19" s="1"/>
  <c r="H356" i="18"/>
  <c r="I356" i="18"/>
  <c r="G374" i="17"/>
  <c r="I374" i="17"/>
  <c r="H374" i="17"/>
  <c r="J374" i="17"/>
  <c r="J354" i="16"/>
  <c r="H354" i="16"/>
  <c r="G354" i="16"/>
  <c r="I354" i="16"/>
  <c r="H331" i="15"/>
  <c r="J331" i="15"/>
  <c r="L330" i="15"/>
  <c r="L354" i="14"/>
  <c r="I355" i="14" s="1"/>
  <c r="M354" i="14"/>
  <c r="G355" i="14"/>
  <c r="M346" i="13"/>
  <c r="L346" i="13"/>
  <c r="K339" i="12"/>
  <c r="M339" i="12"/>
  <c r="H340" i="12" s="1"/>
  <c r="L339" i="12"/>
  <c r="G340" i="12" s="1"/>
  <c r="K353" i="11"/>
  <c r="J347" i="7"/>
  <c r="H347" i="7"/>
  <c r="J340" i="46" l="1"/>
  <c r="H340" i="46"/>
  <c r="L339" i="46"/>
  <c r="L341" i="45"/>
  <c r="I342" i="45" s="1"/>
  <c r="M341" i="45"/>
  <c r="G342" i="45"/>
  <c r="H336" i="44"/>
  <c r="J336" i="44"/>
  <c r="I336" i="44"/>
  <c r="K338" i="43"/>
  <c r="J342" i="42"/>
  <c r="H342" i="42"/>
  <c r="H346" i="41"/>
  <c r="J346" i="41"/>
  <c r="G346" i="41"/>
  <c r="K339" i="40"/>
  <c r="L339" i="40" s="1"/>
  <c r="G340" i="40" s="1"/>
  <c r="I346" i="39"/>
  <c r="G346" i="39"/>
  <c r="M345" i="39"/>
  <c r="K342" i="38"/>
  <c r="M342" i="38" s="1"/>
  <c r="L349" i="37"/>
  <c r="M349" i="37"/>
  <c r="J343" i="36"/>
  <c r="H343" i="36"/>
  <c r="I343" i="36"/>
  <c r="I339" i="35"/>
  <c r="K339" i="35" s="1"/>
  <c r="G339" i="35"/>
  <c r="K341" i="34"/>
  <c r="L341" i="34" s="1"/>
  <c r="M341" i="34"/>
  <c r="J342" i="34" s="1"/>
  <c r="M352" i="33"/>
  <c r="L352" i="33"/>
  <c r="G353" i="33" s="1"/>
  <c r="J347" i="32"/>
  <c r="H347" i="32"/>
  <c r="G338" i="31"/>
  <c r="I338" i="31"/>
  <c r="K338" i="31"/>
  <c r="K354" i="30"/>
  <c r="L354" i="30" s="1"/>
  <c r="M353" i="29"/>
  <c r="L353" i="29"/>
  <c r="K349" i="27"/>
  <c r="L349" i="27"/>
  <c r="I350" i="27" s="1"/>
  <c r="M349" i="27"/>
  <c r="J350" i="27" s="1"/>
  <c r="K347" i="25"/>
  <c r="L347" i="25" s="1"/>
  <c r="H360" i="23"/>
  <c r="J360" i="23"/>
  <c r="I360" i="23"/>
  <c r="J360" i="21"/>
  <c r="H360" i="21"/>
  <c r="L359" i="21"/>
  <c r="I360" i="21" s="1"/>
  <c r="K343" i="20"/>
  <c r="L343" i="20"/>
  <c r="I344" i="20" s="1"/>
  <c r="M343" i="20"/>
  <c r="J344" i="20" s="1"/>
  <c r="G343" i="20"/>
  <c r="G344" i="20" s="1"/>
  <c r="H343" i="20"/>
  <c r="H344" i="20" s="1"/>
  <c r="H351" i="19"/>
  <c r="I351" i="19"/>
  <c r="K356" i="18"/>
  <c r="M356" i="18" s="1"/>
  <c r="K374" i="17"/>
  <c r="M374" i="17"/>
  <c r="J375" i="17" s="1"/>
  <c r="L374" i="17"/>
  <c r="I375" i="17" s="1"/>
  <c r="H375" i="17"/>
  <c r="K354" i="16"/>
  <c r="L354" i="16" s="1"/>
  <c r="I331" i="15"/>
  <c r="G331" i="15"/>
  <c r="K331" i="15"/>
  <c r="H355" i="14"/>
  <c r="J355" i="14"/>
  <c r="G347" i="13"/>
  <c r="I347" i="13"/>
  <c r="J347" i="13"/>
  <c r="H347" i="13"/>
  <c r="I340" i="12"/>
  <c r="J340" i="12"/>
  <c r="L353" i="11"/>
  <c r="M353" i="11"/>
  <c r="K347" i="7"/>
  <c r="M339" i="40" l="1"/>
  <c r="J340" i="40" s="1"/>
  <c r="I340" i="46"/>
  <c r="G340" i="46"/>
  <c r="K340" i="46"/>
  <c r="H342" i="45"/>
  <c r="J342" i="45"/>
  <c r="K336" i="44"/>
  <c r="L336" i="44"/>
  <c r="I337" i="44" s="1"/>
  <c r="M336" i="44"/>
  <c r="J337" i="44" s="1"/>
  <c r="G337" i="44"/>
  <c r="L338" i="43"/>
  <c r="M338" i="43"/>
  <c r="K342" i="42"/>
  <c r="K346" i="41"/>
  <c r="M346" i="41" s="1"/>
  <c r="I340" i="40"/>
  <c r="H340" i="40"/>
  <c r="J346" i="39"/>
  <c r="H346" i="39"/>
  <c r="H343" i="38"/>
  <c r="J343" i="38"/>
  <c r="L342" i="38"/>
  <c r="H350" i="37"/>
  <c r="J350" i="37"/>
  <c r="G350" i="37"/>
  <c r="I350" i="37"/>
  <c r="K343" i="36"/>
  <c r="L343" i="36" s="1"/>
  <c r="M339" i="35"/>
  <c r="L339" i="35"/>
  <c r="G340" i="35" s="1"/>
  <c r="I342" i="34"/>
  <c r="G342" i="34"/>
  <c r="H342" i="34"/>
  <c r="H353" i="33"/>
  <c r="J353" i="33"/>
  <c r="I353" i="33"/>
  <c r="K347" i="32"/>
  <c r="L347" i="32"/>
  <c r="M347" i="32"/>
  <c r="J348" i="32" s="1"/>
  <c r="M338" i="31"/>
  <c r="L338" i="31"/>
  <c r="I339" i="31" s="1"/>
  <c r="I355" i="30"/>
  <c r="G355" i="30"/>
  <c r="M354" i="30"/>
  <c r="I354" i="29"/>
  <c r="G354" i="29"/>
  <c r="H354" i="29"/>
  <c r="J354" i="29"/>
  <c r="K350" i="27"/>
  <c r="M350" i="27"/>
  <c r="J351" i="27" s="1"/>
  <c r="L350" i="27"/>
  <c r="I351" i="27" s="1"/>
  <c r="H350" i="27"/>
  <c r="H351" i="27" s="1"/>
  <c r="G350" i="27"/>
  <c r="G351" i="27" s="1"/>
  <c r="I348" i="25"/>
  <c r="G348" i="25"/>
  <c r="M347" i="25"/>
  <c r="K360" i="23"/>
  <c r="M360" i="23"/>
  <c r="J361" i="23" s="1"/>
  <c r="L360" i="23"/>
  <c r="G361" i="23" s="1"/>
  <c r="G360" i="21"/>
  <c r="K360" i="21"/>
  <c r="L360" i="21" s="1"/>
  <c r="I361" i="21" s="1"/>
  <c r="K344" i="20"/>
  <c r="L344" i="20"/>
  <c r="I345" i="20" s="1"/>
  <c r="M344" i="20"/>
  <c r="J345" i="20" s="1"/>
  <c r="G345" i="20"/>
  <c r="K351" i="19"/>
  <c r="M351" i="19" s="1"/>
  <c r="J357" i="18"/>
  <c r="H357" i="18"/>
  <c r="L356" i="18"/>
  <c r="K375" i="17"/>
  <c r="M375" i="17" s="1"/>
  <c r="G375" i="17"/>
  <c r="I355" i="16"/>
  <c r="G355" i="16"/>
  <c r="M354" i="16"/>
  <c r="L331" i="15"/>
  <c r="G332" i="15" s="1"/>
  <c r="M331" i="15"/>
  <c r="K355" i="14"/>
  <c r="M355" i="14" s="1"/>
  <c r="L355" i="14"/>
  <c r="K347" i="13"/>
  <c r="M347" i="13" s="1"/>
  <c r="K340" i="12"/>
  <c r="M340" i="12" s="1"/>
  <c r="J354" i="11"/>
  <c r="H354" i="11"/>
  <c r="G354" i="11"/>
  <c r="I354" i="11"/>
  <c r="L347" i="7"/>
  <c r="M347" i="7"/>
  <c r="L340" i="46" l="1"/>
  <c r="G341" i="46" s="1"/>
  <c r="M340" i="46"/>
  <c r="K342" i="45"/>
  <c r="L342" i="45" s="1"/>
  <c r="M342" i="45"/>
  <c r="J343" i="45" s="1"/>
  <c r="K337" i="44"/>
  <c r="M337" i="44"/>
  <c r="J338" i="44" s="1"/>
  <c r="L337" i="44"/>
  <c r="I338" i="44" s="1"/>
  <c r="H337" i="44"/>
  <c r="H338" i="44" s="1"/>
  <c r="G338" i="44"/>
  <c r="H339" i="43"/>
  <c r="J339" i="43"/>
  <c r="G339" i="43"/>
  <c r="I339" i="43"/>
  <c r="M342" i="42"/>
  <c r="L342" i="42"/>
  <c r="H347" i="41"/>
  <c r="J347" i="41"/>
  <c r="L346" i="41"/>
  <c r="K340" i="40"/>
  <c r="M340" i="40" s="1"/>
  <c r="K346" i="39"/>
  <c r="G343" i="38"/>
  <c r="I343" i="38"/>
  <c r="K343" i="38" s="1"/>
  <c r="K350" i="37"/>
  <c r="L350" i="37" s="1"/>
  <c r="G344" i="36"/>
  <c r="I344" i="36"/>
  <c r="M343" i="36"/>
  <c r="H340" i="35"/>
  <c r="J340" i="35"/>
  <c r="I340" i="35"/>
  <c r="K342" i="34"/>
  <c r="L342" i="34" s="1"/>
  <c r="K353" i="33"/>
  <c r="M353" i="33" s="1"/>
  <c r="I348" i="32"/>
  <c r="G348" i="32"/>
  <c r="H348" i="32"/>
  <c r="G339" i="31"/>
  <c r="H339" i="31"/>
  <c r="J339" i="31"/>
  <c r="J355" i="30"/>
  <c r="H355" i="30"/>
  <c r="K354" i="29"/>
  <c r="L354" i="29"/>
  <c r="G355" i="29" s="1"/>
  <c r="M354" i="29"/>
  <c r="H355" i="29" s="1"/>
  <c r="K351" i="27"/>
  <c r="M351" i="27" s="1"/>
  <c r="H348" i="25"/>
  <c r="J348" i="25"/>
  <c r="I361" i="23"/>
  <c r="H361" i="23"/>
  <c r="M360" i="21"/>
  <c r="G361" i="21"/>
  <c r="K345" i="20"/>
  <c r="L345" i="20"/>
  <c r="I346" i="20" s="1"/>
  <c r="M345" i="20"/>
  <c r="J346" i="20" s="1"/>
  <c r="H345" i="20"/>
  <c r="J352" i="19"/>
  <c r="H352" i="19"/>
  <c r="L351" i="19"/>
  <c r="I357" i="18"/>
  <c r="G357" i="18"/>
  <c r="K357" i="18"/>
  <c r="J376" i="17"/>
  <c r="H376" i="17"/>
  <c r="L375" i="17"/>
  <c r="I376" i="17" s="1"/>
  <c r="H355" i="16"/>
  <c r="J355" i="16"/>
  <c r="J332" i="15"/>
  <c r="H332" i="15"/>
  <c r="I332" i="15"/>
  <c r="J356" i="14"/>
  <c r="H356" i="14"/>
  <c r="I356" i="14"/>
  <c r="G356" i="14"/>
  <c r="H348" i="13"/>
  <c r="J348" i="13"/>
  <c r="L347" i="13"/>
  <c r="J341" i="12"/>
  <c r="H341" i="12"/>
  <c r="L340" i="12"/>
  <c r="K354" i="11"/>
  <c r="L354" i="11" s="1"/>
  <c r="H348" i="7"/>
  <c r="J348" i="7"/>
  <c r="G348" i="7"/>
  <c r="I348" i="7"/>
  <c r="H341" i="46" l="1"/>
  <c r="J341" i="46"/>
  <c r="I341" i="46"/>
  <c r="I343" i="45"/>
  <c r="G343" i="45"/>
  <c r="H343" i="45"/>
  <c r="K338" i="44"/>
  <c r="L338" i="44" s="1"/>
  <c r="K339" i="43"/>
  <c r="M339" i="43" s="1"/>
  <c r="I343" i="42"/>
  <c r="G343" i="42"/>
  <c r="H343" i="42"/>
  <c r="J343" i="42"/>
  <c r="I347" i="41"/>
  <c r="G347" i="41"/>
  <c r="K347" i="41"/>
  <c r="J341" i="40"/>
  <c r="H341" i="40"/>
  <c r="L340" i="40"/>
  <c r="M346" i="39"/>
  <c r="L346" i="39"/>
  <c r="M343" i="38"/>
  <c r="L343" i="38"/>
  <c r="G344" i="38" s="1"/>
  <c r="I351" i="37"/>
  <c r="G351" i="37"/>
  <c r="M350" i="37"/>
  <c r="H344" i="36"/>
  <c r="J344" i="36"/>
  <c r="K340" i="35"/>
  <c r="L340" i="35"/>
  <c r="I341" i="35" s="1"/>
  <c r="M340" i="35"/>
  <c r="J341" i="35" s="1"/>
  <c r="G341" i="35"/>
  <c r="I343" i="34"/>
  <c r="G343" i="34"/>
  <c r="M342" i="34"/>
  <c r="H354" i="33"/>
  <c r="J354" i="33"/>
  <c r="L353" i="33"/>
  <c r="K348" i="32"/>
  <c r="M348" i="32" s="1"/>
  <c r="K339" i="31"/>
  <c r="L339" i="31" s="1"/>
  <c r="K355" i="30"/>
  <c r="J355" i="29"/>
  <c r="I355" i="29"/>
  <c r="J352" i="27"/>
  <c r="H352" i="27"/>
  <c r="L351" i="27"/>
  <c r="K348" i="25"/>
  <c r="K361" i="23"/>
  <c r="M361" i="23" s="1"/>
  <c r="H361" i="21"/>
  <c r="J361" i="21"/>
  <c r="H346" i="20"/>
  <c r="K346" i="20"/>
  <c r="L346" i="20" s="1"/>
  <c r="I347" i="20" s="1"/>
  <c r="M346" i="20"/>
  <c r="J347" i="20" s="1"/>
  <c r="G346" i="20"/>
  <c r="G352" i="19"/>
  <c r="I352" i="19"/>
  <c r="K352" i="19"/>
  <c r="M357" i="18"/>
  <c r="L357" i="18"/>
  <c r="G358" i="18" s="1"/>
  <c r="G376" i="17"/>
  <c r="K376" i="17"/>
  <c r="M376" i="17" s="1"/>
  <c r="K355" i="16"/>
  <c r="K332" i="15"/>
  <c r="M332" i="15" s="1"/>
  <c r="K356" i="14"/>
  <c r="L356" i="14" s="1"/>
  <c r="I348" i="13"/>
  <c r="G348" i="13"/>
  <c r="I341" i="12"/>
  <c r="G341" i="12"/>
  <c r="K341" i="12"/>
  <c r="I355" i="11"/>
  <c r="G355" i="11"/>
  <c r="M354" i="11"/>
  <c r="K348" i="7"/>
  <c r="M348" i="7" s="1"/>
  <c r="K341" i="46" l="1"/>
  <c r="M341" i="46" s="1"/>
  <c r="K343" i="45"/>
  <c r="L343" i="45" s="1"/>
  <c r="I339" i="44"/>
  <c r="G339" i="44"/>
  <c r="M338" i="44"/>
  <c r="J340" i="43"/>
  <c r="H340" i="43"/>
  <c r="L339" i="43"/>
  <c r="K343" i="42"/>
  <c r="M343" i="42" s="1"/>
  <c r="J344" i="42" s="1"/>
  <c r="L347" i="41"/>
  <c r="G348" i="41" s="1"/>
  <c r="M347" i="41"/>
  <c r="I341" i="40"/>
  <c r="G341" i="40"/>
  <c r="K341" i="40"/>
  <c r="G347" i="39"/>
  <c r="I347" i="39"/>
  <c r="H347" i="39"/>
  <c r="J347" i="39"/>
  <c r="I344" i="38"/>
  <c r="J344" i="38"/>
  <c r="H344" i="38"/>
  <c r="H351" i="37"/>
  <c r="J351" i="37"/>
  <c r="K344" i="36"/>
  <c r="K341" i="35"/>
  <c r="M341" i="35" s="1"/>
  <c r="J342" i="35" s="1"/>
  <c r="H341" i="35"/>
  <c r="J343" i="34"/>
  <c r="H343" i="34"/>
  <c r="I354" i="33"/>
  <c r="G354" i="33"/>
  <c r="K354" i="33"/>
  <c r="J349" i="32"/>
  <c r="H349" i="32"/>
  <c r="L348" i="32"/>
  <c r="I340" i="31"/>
  <c r="G340" i="31"/>
  <c r="M339" i="31"/>
  <c r="M355" i="30"/>
  <c r="L355" i="30"/>
  <c r="K355" i="29"/>
  <c r="M355" i="29"/>
  <c r="J356" i="29" s="1"/>
  <c r="L355" i="29"/>
  <c r="G356" i="29" s="1"/>
  <c r="H356" i="29"/>
  <c r="I352" i="27"/>
  <c r="G352" i="27"/>
  <c r="K352" i="27"/>
  <c r="M348" i="25"/>
  <c r="L348" i="25"/>
  <c r="J362" i="23"/>
  <c r="H362" i="23"/>
  <c r="L361" i="23"/>
  <c r="K361" i="21"/>
  <c r="M361" i="21"/>
  <c r="H362" i="21" s="1"/>
  <c r="L361" i="21"/>
  <c r="G347" i="20"/>
  <c r="K347" i="20"/>
  <c r="L347" i="20" s="1"/>
  <c r="M347" i="20"/>
  <c r="J348" i="20" s="1"/>
  <c r="H347" i="20"/>
  <c r="H348" i="20" s="1"/>
  <c r="M352" i="19"/>
  <c r="L352" i="19"/>
  <c r="G353" i="19" s="1"/>
  <c r="I358" i="18"/>
  <c r="H358" i="18"/>
  <c r="J358" i="18"/>
  <c r="H377" i="17"/>
  <c r="J377" i="17"/>
  <c r="L376" i="17"/>
  <c r="I377" i="17" s="1"/>
  <c r="M355" i="16"/>
  <c r="L355" i="16"/>
  <c r="J333" i="15"/>
  <c r="H333" i="15"/>
  <c r="L332" i="15"/>
  <c r="I357" i="14"/>
  <c r="G357" i="14"/>
  <c r="M356" i="14"/>
  <c r="K348" i="13"/>
  <c r="L348" i="13" s="1"/>
  <c r="L341" i="12"/>
  <c r="I342" i="12" s="1"/>
  <c r="M341" i="12"/>
  <c r="G342" i="12"/>
  <c r="H355" i="11"/>
  <c r="J355" i="11"/>
  <c r="J349" i="7"/>
  <c r="H349" i="7"/>
  <c r="L348" i="7"/>
  <c r="H342" i="46" l="1"/>
  <c r="J342" i="46"/>
  <c r="L341" i="46"/>
  <c r="G344" i="45"/>
  <c r="I344" i="45"/>
  <c r="M343" i="45"/>
  <c r="J339" i="44"/>
  <c r="H339" i="44"/>
  <c r="I340" i="43"/>
  <c r="G340" i="43"/>
  <c r="K340" i="43"/>
  <c r="L343" i="42"/>
  <c r="I344" i="42" s="1"/>
  <c r="K344" i="42"/>
  <c r="L344" i="42" s="1"/>
  <c r="I345" i="42" s="1"/>
  <c r="G344" i="42"/>
  <c r="H344" i="42"/>
  <c r="H348" i="41"/>
  <c r="J348" i="41"/>
  <c r="I348" i="41"/>
  <c r="M341" i="40"/>
  <c r="L341" i="40"/>
  <c r="G342" i="40" s="1"/>
  <c r="K347" i="39"/>
  <c r="L347" i="39"/>
  <c r="I348" i="39" s="1"/>
  <c r="M347" i="39"/>
  <c r="J348" i="39" s="1"/>
  <c r="G348" i="39"/>
  <c r="K344" i="38"/>
  <c r="K351" i="37"/>
  <c r="M351" i="37" s="1"/>
  <c r="J352" i="37" s="1"/>
  <c r="M344" i="36"/>
  <c r="L344" i="36"/>
  <c r="H342" i="35"/>
  <c r="L341" i="35"/>
  <c r="K343" i="34"/>
  <c r="L354" i="33"/>
  <c r="G355" i="33" s="1"/>
  <c r="M354" i="33"/>
  <c r="G349" i="32"/>
  <c r="I349" i="32"/>
  <c r="K349" i="32"/>
  <c r="H340" i="31"/>
  <c r="J340" i="31"/>
  <c r="I356" i="30"/>
  <c r="G356" i="30"/>
  <c r="H356" i="30"/>
  <c r="J356" i="30"/>
  <c r="I356" i="29"/>
  <c r="M352" i="27"/>
  <c r="L352" i="27"/>
  <c r="G353" i="27" s="1"/>
  <c r="I349" i="25"/>
  <c r="G349" i="25"/>
  <c r="J349" i="25"/>
  <c r="H349" i="25"/>
  <c r="G362" i="23"/>
  <c r="I362" i="23"/>
  <c r="K362" i="23"/>
  <c r="I362" i="21"/>
  <c r="G362" i="21"/>
  <c r="J362" i="21"/>
  <c r="I348" i="20"/>
  <c r="G348" i="20"/>
  <c r="K348" i="20"/>
  <c r="L348" i="20"/>
  <c r="I349" i="20" s="1"/>
  <c r="M348" i="20"/>
  <c r="J349" i="20" s="1"/>
  <c r="G349" i="20"/>
  <c r="I353" i="19"/>
  <c r="H353" i="19"/>
  <c r="J353" i="19"/>
  <c r="K358" i="18"/>
  <c r="L358" i="18"/>
  <c r="I359" i="18" s="1"/>
  <c r="M358" i="18"/>
  <c r="J359" i="18" s="1"/>
  <c r="G359" i="18"/>
  <c r="K377" i="17"/>
  <c r="M377" i="17" s="1"/>
  <c r="G377" i="17"/>
  <c r="G356" i="16"/>
  <c r="I356" i="16"/>
  <c r="H356" i="16"/>
  <c r="J356" i="16"/>
  <c r="I333" i="15"/>
  <c r="G333" i="15"/>
  <c r="K333" i="15"/>
  <c r="H357" i="14"/>
  <c r="J357" i="14"/>
  <c r="G349" i="13"/>
  <c r="I349" i="13"/>
  <c r="M348" i="13"/>
  <c r="H342" i="12"/>
  <c r="J342" i="12"/>
  <c r="K355" i="11"/>
  <c r="I349" i="7"/>
  <c r="G349" i="7"/>
  <c r="K349" i="7"/>
  <c r="I342" i="46" l="1"/>
  <c r="G342" i="46"/>
  <c r="K342" i="46"/>
  <c r="J344" i="45"/>
  <c r="H344" i="45"/>
  <c r="K339" i="44"/>
  <c r="L340" i="43"/>
  <c r="G341" i="43" s="1"/>
  <c r="M340" i="43"/>
  <c r="M344" i="42"/>
  <c r="J345" i="42" s="1"/>
  <c r="G345" i="42"/>
  <c r="K348" i="41"/>
  <c r="M348" i="41"/>
  <c r="J349" i="41" s="1"/>
  <c r="L348" i="41"/>
  <c r="I349" i="41" s="1"/>
  <c r="H342" i="40"/>
  <c r="J342" i="40"/>
  <c r="I342" i="40"/>
  <c r="K348" i="39"/>
  <c r="M348" i="39" s="1"/>
  <c r="J349" i="39" s="1"/>
  <c r="H348" i="39"/>
  <c r="L344" i="38"/>
  <c r="M344" i="38"/>
  <c r="H352" i="37"/>
  <c r="L351" i="37"/>
  <c r="G345" i="36"/>
  <c r="I345" i="36"/>
  <c r="J345" i="36"/>
  <c r="H345" i="36"/>
  <c r="I342" i="35"/>
  <c r="G342" i="35"/>
  <c r="M343" i="34"/>
  <c r="L343" i="34"/>
  <c r="H355" i="33"/>
  <c r="J355" i="33"/>
  <c r="I355" i="33"/>
  <c r="M349" i="32"/>
  <c r="L349" i="32"/>
  <c r="I350" i="32" s="1"/>
  <c r="K340" i="31"/>
  <c r="K356" i="30"/>
  <c r="M356" i="30"/>
  <c r="J357" i="30" s="1"/>
  <c r="L356" i="30"/>
  <c r="G357" i="30" s="1"/>
  <c r="K356" i="29"/>
  <c r="M356" i="29" s="1"/>
  <c r="J353" i="27"/>
  <c r="H353" i="27"/>
  <c r="I353" i="27"/>
  <c r="K349" i="25"/>
  <c r="L349" i="25"/>
  <c r="I350" i="25" s="1"/>
  <c r="M349" i="25"/>
  <c r="J350" i="25" s="1"/>
  <c r="M362" i="23"/>
  <c r="L362" i="23"/>
  <c r="I363" i="23" s="1"/>
  <c r="K362" i="21"/>
  <c r="L362" i="21"/>
  <c r="I363" i="21" s="1"/>
  <c r="M362" i="21"/>
  <c r="J363" i="21" s="1"/>
  <c r="G363" i="21"/>
  <c r="K349" i="20"/>
  <c r="M349" i="20"/>
  <c r="J350" i="20" s="1"/>
  <c r="L349" i="20"/>
  <c r="I350" i="20" s="1"/>
  <c r="H349" i="20"/>
  <c r="H350" i="20" s="1"/>
  <c r="G350" i="20"/>
  <c r="K353" i="19"/>
  <c r="L353" i="19"/>
  <c r="I354" i="19" s="1"/>
  <c r="M353" i="19"/>
  <c r="J354" i="19" s="1"/>
  <c r="G354" i="19"/>
  <c r="K359" i="18"/>
  <c r="M359" i="18"/>
  <c r="J360" i="18" s="1"/>
  <c r="L359" i="18"/>
  <c r="I360" i="18" s="1"/>
  <c r="H359" i="18"/>
  <c r="H360" i="18" s="1"/>
  <c r="J378" i="17"/>
  <c r="H378" i="17"/>
  <c r="L377" i="17"/>
  <c r="I378" i="17" s="1"/>
  <c r="K356" i="16"/>
  <c r="M356" i="16"/>
  <c r="J357" i="16" s="1"/>
  <c r="L356" i="16"/>
  <c r="I357" i="16" s="1"/>
  <c r="G357" i="16"/>
  <c r="M333" i="15"/>
  <c r="L333" i="15"/>
  <c r="I334" i="15" s="1"/>
  <c r="K357" i="14"/>
  <c r="J349" i="13"/>
  <c r="H349" i="13"/>
  <c r="K342" i="12"/>
  <c r="L342" i="12"/>
  <c r="M342" i="12"/>
  <c r="H343" i="12" s="1"/>
  <c r="M355" i="11"/>
  <c r="L355" i="11"/>
  <c r="M349" i="7"/>
  <c r="L349" i="7"/>
  <c r="G350" i="7" s="1"/>
  <c r="L342" i="46" l="1"/>
  <c r="G343" i="46" s="1"/>
  <c r="M342" i="46"/>
  <c r="K344" i="45"/>
  <c r="L339" i="44"/>
  <c r="M339" i="44"/>
  <c r="H341" i="43"/>
  <c r="J341" i="43"/>
  <c r="I341" i="43"/>
  <c r="K345" i="42"/>
  <c r="M345" i="42" s="1"/>
  <c r="J346" i="42" s="1"/>
  <c r="H345" i="42"/>
  <c r="L345" i="42"/>
  <c r="I346" i="42" s="1"/>
  <c r="G349" i="41"/>
  <c r="K349" i="41"/>
  <c r="M349" i="41" s="1"/>
  <c r="J350" i="41" s="1"/>
  <c r="H349" i="41"/>
  <c r="K342" i="40"/>
  <c r="L342" i="40" s="1"/>
  <c r="L348" i="39"/>
  <c r="H349" i="39"/>
  <c r="H345" i="38"/>
  <c r="J345" i="38"/>
  <c r="G345" i="38"/>
  <c r="I345" i="38"/>
  <c r="G352" i="37"/>
  <c r="I352" i="37"/>
  <c r="K345" i="36"/>
  <c r="L345" i="36"/>
  <c r="I346" i="36" s="1"/>
  <c r="M345" i="36"/>
  <c r="H346" i="36" s="1"/>
  <c r="G346" i="36"/>
  <c r="K342" i="35"/>
  <c r="M342" i="35" s="1"/>
  <c r="G344" i="34"/>
  <c r="I344" i="34"/>
  <c r="H344" i="34"/>
  <c r="J344" i="34"/>
  <c r="K355" i="33"/>
  <c r="M355" i="33"/>
  <c r="J356" i="33" s="1"/>
  <c r="L355" i="33"/>
  <c r="I356" i="33" s="1"/>
  <c r="G356" i="33"/>
  <c r="H350" i="32"/>
  <c r="J350" i="32"/>
  <c r="G350" i="32"/>
  <c r="M340" i="31"/>
  <c r="L340" i="31"/>
  <c r="I357" i="30"/>
  <c r="K357" i="30" s="1"/>
  <c r="H357" i="30"/>
  <c r="H357" i="29"/>
  <c r="J357" i="29"/>
  <c r="L356" i="29"/>
  <c r="K353" i="27"/>
  <c r="M353" i="27"/>
  <c r="H354" i="27" s="1"/>
  <c r="L353" i="27"/>
  <c r="I354" i="27" s="1"/>
  <c r="K350" i="25"/>
  <c r="L350" i="25"/>
  <c r="I351" i="25" s="1"/>
  <c r="M350" i="25"/>
  <c r="J351" i="25" s="1"/>
  <c r="G350" i="25"/>
  <c r="G351" i="25" s="1"/>
  <c r="H350" i="25"/>
  <c r="H351" i="25" s="1"/>
  <c r="J363" i="23"/>
  <c r="H363" i="23"/>
  <c r="G363" i="23"/>
  <c r="K363" i="21"/>
  <c r="L363" i="21"/>
  <c r="I364" i="21" s="1"/>
  <c r="M363" i="21"/>
  <c r="J364" i="21" s="1"/>
  <c r="G364" i="21"/>
  <c r="H363" i="21"/>
  <c r="H364" i="21" s="1"/>
  <c r="K350" i="20"/>
  <c r="M350" i="20" s="1"/>
  <c r="K354" i="19"/>
  <c r="M354" i="19"/>
  <c r="J355" i="19" s="1"/>
  <c r="L354" i="19"/>
  <c r="I355" i="19" s="1"/>
  <c r="H354" i="19"/>
  <c r="H355" i="19" s="1"/>
  <c r="K360" i="18"/>
  <c r="L360" i="18" s="1"/>
  <c r="I361" i="18" s="1"/>
  <c r="G360" i="18"/>
  <c r="G378" i="17"/>
  <c r="K378" i="17"/>
  <c r="M378" i="17" s="1"/>
  <c r="K357" i="16"/>
  <c r="M357" i="16" s="1"/>
  <c r="J358" i="16" s="1"/>
  <c r="H357" i="16"/>
  <c r="G334" i="15"/>
  <c r="H334" i="15"/>
  <c r="J334" i="15"/>
  <c r="L357" i="14"/>
  <c r="M357" i="14"/>
  <c r="K349" i="13"/>
  <c r="L349" i="13" s="1"/>
  <c r="M349" i="13"/>
  <c r="H350" i="13" s="1"/>
  <c r="J343" i="12"/>
  <c r="I343" i="12"/>
  <c r="G343" i="12"/>
  <c r="G356" i="11"/>
  <c r="I356" i="11"/>
  <c r="H356" i="11"/>
  <c r="J356" i="11"/>
  <c r="H350" i="7"/>
  <c r="J350" i="7"/>
  <c r="I350" i="7"/>
  <c r="J343" i="46" l="1"/>
  <c r="H343" i="46"/>
  <c r="I343" i="46"/>
  <c r="M344" i="45"/>
  <c r="L344" i="45"/>
  <c r="H340" i="44"/>
  <c r="J340" i="44"/>
  <c r="G340" i="44"/>
  <c r="I340" i="44"/>
  <c r="K341" i="43"/>
  <c r="M341" i="43" s="1"/>
  <c r="K346" i="42"/>
  <c r="G346" i="42"/>
  <c r="H346" i="42"/>
  <c r="M346" i="42"/>
  <c r="J347" i="42" s="1"/>
  <c r="L346" i="42"/>
  <c r="I347" i="42" s="1"/>
  <c r="H350" i="41"/>
  <c r="L349" i="41"/>
  <c r="I343" i="40"/>
  <c r="G343" i="40"/>
  <c r="M342" i="40"/>
  <c r="I349" i="39"/>
  <c r="G349" i="39"/>
  <c r="K345" i="38"/>
  <c r="L345" i="38" s="1"/>
  <c r="K352" i="37"/>
  <c r="L352" i="37" s="1"/>
  <c r="J346" i="36"/>
  <c r="J343" i="35"/>
  <c r="H343" i="35"/>
  <c r="L342" i="35"/>
  <c r="K344" i="34"/>
  <c r="M344" i="34"/>
  <c r="J345" i="34" s="1"/>
  <c r="L344" i="34"/>
  <c r="G345" i="34" s="1"/>
  <c r="K356" i="33"/>
  <c r="M356" i="33" s="1"/>
  <c r="J357" i="33" s="1"/>
  <c r="H356" i="33"/>
  <c r="K350" i="32"/>
  <c r="M350" i="32" s="1"/>
  <c r="G341" i="31"/>
  <c r="I341" i="31"/>
  <c r="J341" i="31"/>
  <c r="H341" i="31"/>
  <c r="M357" i="30"/>
  <c r="J358" i="30" s="1"/>
  <c r="L357" i="30"/>
  <c r="I358" i="30" s="1"/>
  <c r="H358" i="30"/>
  <c r="G358" i="30"/>
  <c r="I357" i="29"/>
  <c r="G357" i="29"/>
  <c r="K357" i="29"/>
  <c r="G354" i="27"/>
  <c r="J354" i="27"/>
  <c r="K351" i="25"/>
  <c r="L351" i="25"/>
  <c r="I352" i="25" s="1"/>
  <c r="M351" i="25"/>
  <c r="J352" i="25" s="1"/>
  <c r="G352" i="25"/>
  <c r="K363" i="23"/>
  <c r="L363" i="23" s="1"/>
  <c r="K364" i="21"/>
  <c r="M364" i="21"/>
  <c r="J365" i="21" s="1"/>
  <c r="L364" i="21"/>
  <c r="I365" i="21" s="1"/>
  <c r="H365" i="21"/>
  <c r="H351" i="20"/>
  <c r="J351" i="20"/>
  <c r="L350" i="20"/>
  <c r="K355" i="19"/>
  <c r="M355" i="19" s="1"/>
  <c r="G355" i="19"/>
  <c r="G361" i="18"/>
  <c r="M360" i="18"/>
  <c r="H379" i="17"/>
  <c r="J379" i="17"/>
  <c r="L378" i="17"/>
  <c r="I379" i="17" s="1"/>
  <c r="L357" i="16"/>
  <c r="I358" i="16" s="1"/>
  <c r="K358" i="16"/>
  <c r="L358" i="16" s="1"/>
  <c r="I359" i="16" s="1"/>
  <c r="H358" i="16"/>
  <c r="G358" i="16"/>
  <c r="K334" i="15"/>
  <c r="M334" i="15"/>
  <c r="J335" i="15" s="1"/>
  <c r="L334" i="15"/>
  <c r="I335" i="15" s="1"/>
  <c r="H358" i="14"/>
  <c r="J358" i="14"/>
  <c r="G358" i="14"/>
  <c r="I358" i="14"/>
  <c r="I350" i="13"/>
  <c r="G350" i="13"/>
  <c r="J350" i="13"/>
  <c r="K343" i="12"/>
  <c r="M343" i="12"/>
  <c r="J344" i="12" s="1"/>
  <c r="L343" i="12"/>
  <c r="G344" i="12" s="1"/>
  <c r="K356" i="11"/>
  <c r="M356" i="11"/>
  <c r="J357" i="11" s="1"/>
  <c r="L356" i="11"/>
  <c r="I357" i="11" s="1"/>
  <c r="G357" i="11"/>
  <c r="K350" i="7"/>
  <c r="L350" i="7"/>
  <c r="I351" i="7" s="1"/>
  <c r="M350" i="7"/>
  <c r="J351" i="7" s="1"/>
  <c r="G351" i="7"/>
  <c r="K343" i="46" l="1"/>
  <c r="M343" i="46" s="1"/>
  <c r="I345" i="45"/>
  <c r="G345" i="45"/>
  <c r="H345" i="45"/>
  <c r="J345" i="45"/>
  <c r="K340" i="44"/>
  <c r="M340" i="44" s="1"/>
  <c r="H342" i="43"/>
  <c r="J342" i="43"/>
  <c r="L341" i="43"/>
  <c r="K347" i="42"/>
  <c r="L347" i="42" s="1"/>
  <c r="I348" i="42" s="1"/>
  <c r="H347" i="42"/>
  <c r="G347" i="42"/>
  <c r="I350" i="41"/>
  <c r="G350" i="41"/>
  <c r="J343" i="40"/>
  <c r="H343" i="40"/>
  <c r="K349" i="39"/>
  <c r="L349" i="39" s="1"/>
  <c r="I346" i="38"/>
  <c r="G346" i="38"/>
  <c r="M345" i="38"/>
  <c r="I353" i="37"/>
  <c r="G353" i="37"/>
  <c r="M352" i="37"/>
  <c r="K346" i="36"/>
  <c r="M346" i="36" s="1"/>
  <c r="L346" i="36"/>
  <c r="G343" i="35"/>
  <c r="I343" i="35"/>
  <c r="K343" i="35"/>
  <c r="H345" i="34"/>
  <c r="I345" i="34"/>
  <c r="H357" i="33"/>
  <c r="L356" i="33"/>
  <c r="H351" i="32"/>
  <c r="J351" i="32"/>
  <c r="L350" i="32"/>
  <c r="K341" i="31"/>
  <c r="L341" i="31"/>
  <c r="I342" i="31" s="1"/>
  <c r="M341" i="31"/>
  <c r="H342" i="31" s="1"/>
  <c r="G342" i="31"/>
  <c r="K358" i="30"/>
  <c r="M358" i="30" s="1"/>
  <c r="L357" i="29"/>
  <c r="G358" i="29" s="1"/>
  <c r="M357" i="29"/>
  <c r="K354" i="27"/>
  <c r="L354" i="27" s="1"/>
  <c r="M354" i="27"/>
  <c r="J355" i="27" s="1"/>
  <c r="K352" i="25"/>
  <c r="M352" i="25"/>
  <c r="J353" i="25" s="1"/>
  <c r="L352" i="25"/>
  <c r="I353" i="25" s="1"/>
  <c r="H352" i="25"/>
  <c r="H353" i="25" s="1"/>
  <c r="I364" i="23"/>
  <c r="G364" i="23"/>
  <c r="M363" i="23"/>
  <c r="K365" i="21"/>
  <c r="L365" i="21" s="1"/>
  <c r="I366" i="21" s="1"/>
  <c r="G365" i="21"/>
  <c r="I351" i="20"/>
  <c r="G351" i="20"/>
  <c r="K351" i="20"/>
  <c r="J356" i="19"/>
  <c r="H356" i="19"/>
  <c r="L355" i="19"/>
  <c r="I356" i="19" s="1"/>
  <c r="J361" i="18"/>
  <c r="H361" i="18"/>
  <c r="G379" i="17"/>
  <c r="K379" i="17"/>
  <c r="M379" i="17" s="1"/>
  <c r="M358" i="16"/>
  <c r="J359" i="16" s="1"/>
  <c r="G359" i="16"/>
  <c r="K335" i="15"/>
  <c r="H335" i="15"/>
  <c r="M335" i="15"/>
  <c r="J336" i="15" s="1"/>
  <c r="L335" i="15"/>
  <c r="I336" i="15" s="1"/>
  <c r="G335" i="15"/>
  <c r="G336" i="15" s="1"/>
  <c r="K358" i="14"/>
  <c r="L358" i="14" s="1"/>
  <c r="K350" i="13"/>
  <c r="M350" i="13" s="1"/>
  <c r="L350" i="13"/>
  <c r="I351" i="13" s="1"/>
  <c r="H344" i="12"/>
  <c r="I344" i="12"/>
  <c r="K357" i="11"/>
  <c r="M357" i="11" s="1"/>
  <c r="J358" i="11" s="1"/>
  <c r="H357" i="11"/>
  <c r="K351" i="7"/>
  <c r="L351" i="7"/>
  <c r="I352" i="7" s="1"/>
  <c r="M351" i="7"/>
  <c r="J352" i="7" s="1"/>
  <c r="H351" i="7"/>
  <c r="H352" i="7" s="1"/>
  <c r="H344" i="46" l="1"/>
  <c r="J344" i="46"/>
  <c r="L343" i="46"/>
  <c r="K345" i="45"/>
  <c r="M345" i="45"/>
  <c r="J346" i="45" s="1"/>
  <c r="L345" i="45"/>
  <c r="I346" i="45" s="1"/>
  <c r="J341" i="44"/>
  <c r="H341" i="44"/>
  <c r="L340" i="44"/>
  <c r="I342" i="43"/>
  <c r="K342" i="43" s="1"/>
  <c r="G342" i="43"/>
  <c r="G348" i="42"/>
  <c r="M347" i="42"/>
  <c r="J348" i="42" s="1"/>
  <c r="K350" i="41"/>
  <c r="L350" i="41" s="1"/>
  <c r="K343" i="40"/>
  <c r="G350" i="39"/>
  <c r="I350" i="39"/>
  <c r="M349" i="39"/>
  <c r="J346" i="38"/>
  <c r="H346" i="38"/>
  <c r="J353" i="37"/>
  <c r="H353" i="37"/>
  <c r="J347" i="36"/>
  <c r="H347" i="36"/>
  <c r="I347" i="36"/>
  <c r="G347" i="36"/>
  <c r="M343" i="35"/>
  <c r="L343" i="35"/>
  <c r="I344" i="35" s="1"/>
  <c r="G344" i="35"/>
  <c r="K345" i="34"/>
  <c r="L345" i="34" s="1"/>
  <c r="I357" i="33"/>
  <c r="G357" i="33"/>
  <c r="I351" i="32"/>
  <c r="G351" i="32"/>
  <c r="K351" i="32"/>
  <c r="J342" i="31"/>
  <c r="J359" i="30"/>
  <c r="H359" i="30"/>
  <c r="L358" i="30"/>
  <c r="J358" i="29"/>
  <c r="H358" i="29"/>
  <c r="I358" i="29"/>
  <c r="I355" i="27"/>
  <c r="K355" i="27" s="1"/>
  <c r="G355" i="27"/>
  <c r="H355" i="27"/>
  <c r="K353" i="25"/>
  <c r="M353" i="25" s="1"/>
  <c r="G353" i="25"/>
  <c r="J364" i="23"/>
  <c r="H364" i="23"/>
  <c r="G366" i="21"/>
  <c r="M365" i="21"/>
  <c r="L351" i="20"/>
  <c r="G352" i="20" s="1"/>
  <c r="M351" i="20"/>
  <c r="G356" i="19"/>
  <c r="K356" i="19"/>
  <c r="M356" i="19" s="1"/>
  <c r="K361" i="18"/>
  <c r="M361" i="18" s="1"/>
  <c r="L361" i="18"/>
  <c r="J380" i="17"/>
  <c r="H380" i="17"/>
  <c r="L379" i="17"/>
  <c r="I380" i="17" s="1"/>
  <c r="G380" i="17"/>
  <c r="H359" i="16"/>
  <c r="K359" i="16"/>
  <c r="M359" i="16" s="1"/>
  <c r="J360" i="16" s="1"/>
  <c r="K336" i="15"/>
  <c r="L336" i="15" s="1"/>
  <c r="H336" i="15"/>
  <c r="I359" i="14"/>
  <c r="G359" i="14"/>
  <c r="M358" i="14"/>
  <c r="J351" i="13"/>
  <c r="H351" i="13"/>
  <c r="G351" i="13"/>
  <c r="K344" i="12"/>
  <c r="L344" i="12" s="1"/>
  <c r="L357" i="11"/>
  <c r="H358" i="11"/>
  <c r="K352" i="7"/>
  <c r="M352" i="7" s="1"/>
  <c r="G352" i="7"/>
  <c r="I344" i="46" l="1"/>
  <c r="G344" i="46"/>
  <c r="K344" i="46"/>
  <c r="K346" i="45"/>
  <c r="M346" i="45" s="1"/>
  <c r="J347" i="45" s="1"/>
  <c r="G346" i="45"/>
  <c r="H346" i="45"/>
  <c r="I341" i="44"/>
  <c r="G341" i="44"/>
  <c r="K341" i="44"/>
  <c r="M342" i="43"/>
  <c r="L342" i="43"/>
  <c r="G343" i="43" s="1"/>
  <c r="K348" i="42"/>
  <c r="M348" i="42" s="1"/>
  <c r="J349" i="42" s="1"/>
  <c r="L348" i="42"/>
  <c r="I349" i="42" s="1"/>
  <c r="H348" i="42"/>
  <c r="G351" i="41"/>
  <c r="I351" i="41"/>
  <c r="M350" i="41"/>
  <c r="M343" i="40"/>
  <c r="L343" i="40"/>
  <c r="J350" i="39"/>
  <c r="H350" i="39"/>
  <c r="K346" i="38"/>
  <c r="L346" i="38" s="1"/>
  <c r="K353" i="37"/>
  <c r="K347" i="36"/>
  <c r="L347" i="36" s="1"/>
  <c r="J344" i="35"/>
  <c r="H344" i="35"/>
  <c r="G346" i="34"/>
  <c r="I346" i="34"/>
  <c r="M345" i="34"/>
  <c r="K357" i="33"/>
  <c r="M357" i="33" s="1"/>
  <c r="L351" i="32"/>
  <c r="G352" i="32" s="1"/>
  <c r="M351" i="32"/>
  <c r="K342" i="31"/>
  <c r="M342" i="31" s="1"/>
  <c r="L342" i="31"/>
  <c r="I359" i="30"/>
  <c r="G359" i="30"/>
  <c r="K359" i="30"/>
  <c r="K358" i="29"/>
  <c r="M358" i="29"/>
  <c r="H359" i="29" s="1"/>
  <c r="L358" i="29"/>
  <c r="I359" i="29" s="1"/>
  <c r="M355" i="27"/>
  <c r="J356" i="27" s="1"/>
  <c r="L355" i="27"/>
  <c r="G356" i="27" s="1"/>
  <c r="J354" i="25"/>
  <c r="H354" i="25"/>
  <c r="L353" i="25"/>
  <c r="I354" i="25" s="1"/>
  <c r="K364" i="23"/>
  <c r="J366" i="21"/>
  <c r="H366" i="21"/>
  <c r="J352" i="20"/>
  <c r="H352" i="20"/>
  <c r="I352" i="20"/>
  <c r="H357" i="19"/>
  <c r="J357" i="19"/>
  <c r="L356" i="19"/>
  <c r="I357" i="19" s="1"/>
  <c r="J362" i="18"/>
  <c r="H362" i="18"/>
  <c r="I362" i="18"/>
  <c r="G362" i="18"/>
  <c r="K380" i="17"/>
  <c r="M380" i="17" s="1"/>
  <c r="L359" i="16"/>
  <c r="H360" i="16"/>
  <c r="I337" i="15"/>
  <c r="G337" i="15"/>
  <c r="M336" i="15"/>
  <c r="J337" i="15" s="1"/>
  <c r="J359" i="14"/>
  <c r="H359" i="14"/>
  <c r="K351" i="13"/>
  <c r="M351" i="13" s="1"/>
  <c r="L351" i="13"/>
  <c r="I352" i="13" s="1"/>
  <c r="G345" i="12"/>
  <c r="I345" i="12"/>
  <c r="M344" i="12"/>
  <c r="I358" i="11"/>
  <c r="G358" i="11"/>
  <c r="J353" i="7"/>
  <c r="H353" i="7"/>
  <c r="L352" i="7"/>
  <c r="I353" i="7" s="1"/>
  <c r="L344" i="46" l="1"/>
  <c r="G345" i="46" s="1"/>
  <c r="M344" i="46"/>
  <c r="L346" i="45"/>
  <c r="I347" i="45" s="1"/>
  <c r="H347" i="45"/>
  <c r="L341" i="44"/>
  <c r="G342" i="44" s="1"/>
  <c r="M341" i="44"/>
  <c r="J343" i="43"/>
  <c r="H343" i="43"/>
  <c r="I343" i="43"/>
  <c r="K349" i="42"/>
  <c r="G349" i="42"/>
  <c r="H349" i="42"/>
  <c r="L349" i="42"/>
  <c r="I350" i="42" s="1"/>
  <c r="M349" i="42"/>
  <c r="J350" i="42" s="1"/>
  <c r="J351" i="41"/>
  <c r="H351" i="41"/>
  <c r="G344" i="40"/>
  <c r="I344" i="40"/>
  <c r="H344" i="40"/>
  <c r="J344" i="40"/>
  <c r="K350" i="39"/>
  <c r="L350" i="39" s="1"/>
  <c r="M350" i="39"/>
  <c r="H351" i="39" s="1"/>
  <c r="I347" i="38"/>
  <c r="G347" i="38"/>
  <c r="M346" i="38"/>
  <c r="M353" i="37"/>
  <c r="L353" i="37"/>
  <c r="I348" i="36"/>
  <c r="G348" i="36"/>
  <c r="M347" i="36"/>
  <c r="K344" i="35"/>
  <c r="L344" i="35"/>
  <c r="M344" i="35"/>
  <c r="J345" i="35" s="1"/>
  <c r="J346" i="34"/>
  <c r="H346" i="34"/>
  <c r="J358" i="33"/>
  <c r="H358" i="33"/>
  <c r="L357" i="33"/>
  <c r="I352" i="32"/>
  <c r="H352" i="32"/>
  <c r="J352" i="32"/>
  <c r="J343" i="31"/>
  <c r="H343" i="31"/>
  <c r="I343" i="31"/>
  <c r="G343" i="31"/>
  <c r="M359" i="30"/>
  <c r="L359" i="30"/>
  <c r="G360" i="30" s="1"/>
  <c r="G359" i="29"/>
  <c r="J359" i="29"/>
  <c r="I356" i="27"/>
  <c r="K356" i="27"/>
  <c r="H356" i="27"/>
  <c r="G354" i="25"/>
  <c r="K354" i="25"/>
  <c r="L354" i="25" s="1"/>
  <c r="I355" i="25" s="1"/>
  <c r="M364" i="23"/>
  <c r="L364" i="23"/>
  <c r="K366" i="21"/>
  <c r="M366" i="21"/>
  <c r="H367" i="21" s="1"/>
  <c r="L366" i="21"/>
  <c r="K352" i="20"/>
  <c r="L352" i="20" s="1"/>
  <c r="G357" i="19"/>
  <c r="K357" i="19"/>
  <c r="L357" i="19" s="1"/>
  <c r="I358" i="19" s="1"/>
  <c r="K362" i="18"/>
  <c r="L362" i="18" s="1"/>
  <c r="H381" i="17"/>
  <c r="J381" i="17"/>
  <c r="L380" i="17"/>
  <c r="I360" i="16"/>
  <c r="G360" i="16"/>
  <c r="K337" i="15"/>
  <c r="H337" i="15"/>
  <c r="L337" i="15"/>
  <c r="G338" i="15" s="1"/>
  <c r="M337" i="15"/>
  <c r="J338" i="15" s="1"/>
  <c r="K359" i="14"/>
  <c r="H352" i="13"/>
  <c r="J352" i="13"/>
  <c r="G352" i="13"/>
  <c r="J345" i="12"/>
  <c r="H345" i="12"/>
  <c r="K358" i="11"/>
  <c r="L358" i="11" s="1"/>
  <c r="G353" i="7"/>
  <c r="K353" i="7"/>
  <c r="L353" i="7" s="1"/>
  <c r="I354" i="7" s="1"/>
  <c r="H345" i="46" l="1"/>
  <c r="J345" i="46"/>
  <c r="I345" i="46"/>
  <c r="G347" i="45"/>
  <c r="K347" i="45"/>
  <c r="M347" i="45" s="1"/>
  <c r="I342" i="44"/>
  <c r="J342" i="44"/>
  <c r="H342" i="44"/>
  <c r="K343" i="43"/>
  <c r="M343" i="43" s="1"/>
  <c r="K350" i="42"/>
  <c r="L350" i="42"/>
  <c r="I351" i="42" s="1"/>
  <c r="M350" i="42"/>
  <c r="J351" i="42" s="1"/>
  <c r="H350" i="42"/>
  <c r="H351" i="42" s="1"/>
  <c r="G350" i="42"/>
  <c r="G351" i="42" s="1"/>
  <c r="K351" i="41"/>
  <c r="K344" i="40"/>
  <c r="M344" i="40" s="1"/>
  <c r="J345" i="40" s="1"/>
  <c r="I351" i="39"/>
  <c r="G351" i="39"/>
  <c r="J351" i="39"/>
  <c r="J347" i="38"/>
  <c r="H347" i="38"/>
  <c r="G354" i="37"/>
  <c r="I354" i="37"/>
  <c r="H354" i="37"/>
  <c r="J354" i="37"/>
  <c r="H348" i="36"/>
  <c r="J348" i="36"/>
  <c r="I345" i="35"/>
  <c r="G345" i="35"/>
  <c r="H345" i="35"/>
  <c r="K346" i="34"/>
  <c r="G358" i="33"/>
  <c r="I358" i="33"/>
  <c r="K358" i="33"/>
  <c r="K352" i="32"/>
  <c r="L352" i="32" s="1"/>
  <c r="K343" i="31"/>
  <c r="L343" i="31" s="1"/>
  <c r="J360" i="30"/>
  <c r="H360" i="30"/>
  <c r="I360" i="30"/>
  <c r="K359" i="29"/>
  <c r="L359" i="29" s="1"/>
  <c r="L356" i="27"/>
  <c r="G357" i="27" s="1"/>
  <c r="M356" i="27"/>
  <c r="J357" i="27" s="1"/>
  <c r="M354" i="25"/>
  <c r="G355" i="25"/>
  <c r="G365" i="23"/>
  <c r="I365" i="23"/>
  <c r="H365" i="23"/>
  <c r="J365" i="23"/>
  <c r="I367" i="21"/>
  <c r="G367" i="21"/>
  <c r="J367" i="21"/>
  <c r="I353" i="20"/>
  <c r="G353" i="20"/>
  <c r="M352" i="20"/>
  <c r="M357" i="19"/>
  <c r="G358" i="19"/>
  <c r="I363" i="18"/>
  <c r="G363" i="18"/>
  <c r="M362" i="18"/>
  <c r="G381" i="17"/>
  <c r="I381" i="17"/>
  <c r="K360" i="16"/>
  <c r="M360" i="16" s="1"/>
  <c r="H338" i="15"/>
  <c r="I338" i="15"/>
  <c r="M359" i="14"/>
  <c r="L359" i="14"/>
  <c r="K352" i="13"/>
  <c r="K345" i="12"/>
  <c r="L345" i="12" s="1"/>
  <c r="G359" i="11"/>
  <c r="I359" i="11"/>
  <c r="M358" i="11"/>
  <c r="M353" i="7"/>
  <c r="G354" i="7"/>
  <c r="L344" i="40" l="1"/>
  <c r="G345" i="40" s="1"/>
  <c r="K345" i="46"/>
  <c r="L345" i="46" s="1"/>
  <c r="J348" i="45"/>
  <c r="H348" i="45"/>
  <c r="L347" i="45"/>
  <c r="I348" i="45" s="1"/>
  <c r="K342" i="44"/>
  <c r="L342" i="44"/>
  <c r="I343" i="44" s="1"/>
  <c r="M342" i="44"/>
  <c r="H343" i="44" s="1"/>
  <c r="G343" i="44"/>
  <c r="H344" i="43"/>
  <c r="J344" i="43"/>
  <c r="L343" i="43"/>
  <c r="K351" i="42"/>
  <c r="M351" i="42"/>
  <c r="J352" i="42" s="1"/>
  <c r="L351" i="42"/>
  <c r="I352" i="42" s="1"/>
  <c r="G352" i="42"/>
  <c r="M351" i="41"/>
  <c r="L351" i="41"/>
  <c r="I345" i="40"/>
  <c r="H345" i="40"/>
  <c r="K351" i="39"/>
  <c r="L351" i="39"/>
  <c r="G352" i="39" s="1"/>
  <c r="M351" i="39"/>
  <c r="J352" i="39" s="1"/>
  <c r="K347" i="38"/>
  <c r="K354" i="37"/>
  <c r="M354" i="37" s="1"/>
  <c r="K348" i="36"/>
  <c r="K345" i="35"/>
  <c r="L345" i="35" s="1"/>
  <c r="L346" i="34"/>
  <c r="M346" i="34"/>
  <c r="L358" i="33"/>
  <c r="I359" i="33" s="1"/>
  <c r="M358" i="33"/>
  <c r="I353" i="32"/>
  <c r="G353" i="32"/>
  <c r="M352" i="32"/>
  <c r="I344" i="31"/>
  <c r="G344" i="31"/>
  <c r="M343" i="31"/>
  <c r="K360" i="30"/>
  <c r="M360" i="30" s="1"/>
  <c r="I360" i="29"/>
  <c r="G360" i="29"/>
  <c r="M359" i="29"/>
  <c r="I357" i="27"/>
  <c r="H357" i="27"/>
  <c r="H355" i="25"/>
  <c r="J355" i="25"/>
  <c r="K365" i="23"/>
  <c r="M365" i="23"/>
  <c r="J366" i="23" s="1"/>
  <c r="L365" i="23"/>
  <c r="G366" i="23" s="1"/>
  <c r="K367" i="21"/>
  <c r="L367" i="21"/>
  <c r="I368" i="21" s="1"/>
  <c r="M367" i="21"/>
  <c r="J368" i="21" s="1"/>
  <c r="G368" i="21"/>
  <c r="J353" i="20"/>
  <c r="H353" i="20"/>
  <c r="J358" i="19"/>
  <c r="H358" i="19"/>
  <c r="H363" i="18"/>
  <c r="J363" i="18"/>
  <c r="K381" i="17"/>
  <c r="L381" i="17" s="1"/>
  <c r="J361" i="16"/>
  <c r="H361" i="16"/>
  <c r="L360" i="16"/>
  <c r="K338" i="15"/>
  <c r="M338" i="15" s="1"/>
  <c r="G360" i="14"/>
  <c r="I360" i="14"/>
  <c r="H360" i="14"/>
  <c r="J360" i="14"/>
  <c r="M352" i="13"/>
  <c r="L352" i="13"/>
  <c r="I346" i="12"/>
  <c r="G346" i="12"/>
  <c r="M345" i="12"/>
  <c r="J359" i="11"/>
  <c r="H359" i="11"/>
  <c r="H354" i="7"/>
  <c r="J354" i="7"/>
  <c r="I346" i="46" l="1"/>
  <c r="G346" i="46"/>
  <c r="M345" i="46"/>
  <c r="G348" i="45"/>
  <c r="K348" i="45"/>
  <c r="L348" i="45" s="1"/>
  <c r="I349" i="45" s="1"/>
  <c r="J343" i="44"/>
  <c r="I344" i="43"/>
  <c r="G344" i="43"/>
  <c r="K344" i="43"/>
  <c r="H352" i="42"/>
  <c r="K352" i="42"/>
  <c r="L352" i="42" s="1"/>
  <c r="G352" i="41"/>
  <c r="I352" i="41"/>
  <c r="H352" i="41"/>
  <c r="J352" i="41"/>
  <c r="K345" i="40"/>
  <c r="M345" i="40" s="1"/>
  <c r="H352" i="39"/>
  <c r="I352" i="39"/>
  <c r="M347" i="38"/>
  <c r="L347" i="38"/>
  <c r="H355" i="37"/>
  <c r="J355" i="37"/>
  <c r="L354" i="37"/>
  <c r="M348" i="36"/>
  <c r="L348" i="36"/>
  <c r="I346" i="35"/>
  <c r="G346" i="35"/>
  <c r="M345" i="35"/>
  <c r="H347" i="34"/>
  <c r="J347" i="34"/>
  <c r="I347" i="34"/>
  <c r="G347" i="34"/>
  <c r="G359" i="33"/>
  <c r="H359" i="33"/>
  <c r="J359" i="33"/>
  <c r="H353" i="32"/>
  <c r="J353" i="32"/>
  <c r="H344" i="31"/>
  <c r="J344" i="31"/>
  <c r="H361" i="30"/>
  <c r="J361" i="30"/>
  <c r="L360" i="30"/>
  <c r="H360" i="29"/>
  <c r="J360" i="29"/>
  <c r="K357" i="27"/>
  <c r="L357" i="27" s="1"/>
  <c r="K355" i="25"/>
  <c r="L355" i="25"/>
  <c r="M355" i="25"/>
  <c r="J356" i="25" s="1"/>
  <c r="H366" i="23"/>
  <c r="I366" i="23"/>
  <c r="K366" i="23" s="1"/>
  <c r="K368" i="21"/>
  <c r="M368" i="21"/>
  <c r="J369" i="21" s="1"/>
  <c r="L368" i="21"/>
  <c r="I369" i="21" s="1"/>
  <c r="H368" i="21"/>
  <c r="H369" i="21" s="1"/>
  <c r="K353" i="20"/>
  <c r="K358" i="19"/>
  <c r="L358" i="19" s="1"/>
  <c r="M358" i="19"/>
  <c r="J359" i="19" s="1"/>
  <c r="K363" i="18"/>
  <c r="I382" i="17"/>
  <c r="G382" i="17"/>
  <c r="M381" i="17"/>
  <c r="I361" i="16"/>
  <c r="G361" i="16"/>
  <c r="K361" i="16"/>
  <c r="J339" i="15"/>
  <c r="H339" i="15"/>
  <c r="L338" i="15"/>
  <c r="K360" i="14"/>
  <c r="L360" i="14" s="1"/>
  <c r="I353" i="13"/>
  <c r="G353" i="13"/>
  <c r="J353" i="13"/>
  <c r="H353" i="13"/>
  <c r="J346" i="12"/>
  <c r="H346" i="12"/>
  <c r="K359" i="11"/>
  <c r="L359" i="11" s="1"/>
  <c r="K354" i="7"/>
  <c r="L354" i="7" s="1"/>
  <c r="J346" i="46" l="1"/>
  <c r="H346" i="46"/>
  <c r="G349" i="45"/>
  <c r="M348" i="45"/>
  <c r="K343" i="44"/>
  <c r="L343" i="44" s="1"/>
  <c r="M343" i="44"/>
  <c r="J344" i="44" s="1"/>
  <c r="M344" i="43"/>
  <c r="L344" i="43"/>
  <c r="G345" i="43" s="1"/>
  <c r="I353" i="42"/>
  <c r="G353" i="42"/>
  <c r="M352" i="42"/>
  <c r="K352" i="41"/>
  <c r="L352" i="41"/>
  <c r="I353" i="41" s="1"/>
  <c r="M352" i="41"/>
  <c r="H353" i="41" s="1"/>
  <c r="G353" i="41"/>
  <c r="J346" i="40"/>
  <c r="H346" i="40"/>
  <c r="L345" i="40"/>
  <c r="K352" i="39"/>
  <c r="M352" i="39" s="1"/>
  <c r="G348" i="38"/>
  <c r="I348" i="38"/>
  <c r="H348" i="38"/>
  <c r="J348" i="38"/>
  <c r="G355" i="37"/>
  <c r="I355" i="37"/>
  <c r="K355" i="37"/>
  <c r="I349" i="36"/>
  <c r="G349" i="36"/>
  <c r="J349" i="36"/>
  <c r="H349" i="36"/>
  <c r="J346" i="35"/>
  <c r="H346" i="35"/>
  <c r="K347" i="34"/>
  <c r="L347" i="34" s="1"/>
  <c r="K359" i="33"/>
  <c r="L359" i="33"/>
  <c r="I360" i="33" s="1"/>
  <c r="M359" i="33"/>
  <c r="H360" i="33" s="1"/>
  <c r="G360" i="33"/>
  <c r="K353" i="32"/>
  <c r="K344" i="31"/>
  <c r="I361" i="30"/>
  <c r="G361" i="30"/>
  <c r="K361" i="30"/>
  <c r="K360" i="29"/>
  <c r="I358" i="27"/>
  <c r="G358" i="27"/>
  <c r="M357" i="27"/>
  <c r="I356" i="25"/>
  <c r="G356" i="25"/>
  <c r="H356" i="25"/>
  <c r="L366" i="23"/>
  <c r="G367" i="23" s="1"/>
  <c r="M366" i="23"/>
  <c r="J367" i="23" s="1"/>
  <c r="K369" i="21"/>
  <c r="M369" i="21" s="1"/>
  <c r="G369" i="21"/>
  <c r="M353" i="20"/>
  <c r="L353" i="20"/>
  <c r="I359" i="19"/>
  <c r="G359" i="19"/>
  <c r="H359" i="19"/>
  <c r="M363" i="18"/>
  <c r="L363" i="18"/>
  <c r="J382" i="17"/>
  <c r="H382" i="17"/>
  <c r="M361" i="16"/>
  <c r="L361" i="16"/>
  <c r="I362" i="16" s="1"/>
  <c r="G339" i="15"/>
  <c r="I339" i="15"/>
  <c r="K339" i="15"/>
  <c r="G361" i="14"/>
  <c r="I361" i="14"/>
  <c r="M360" i="14"/>
  <c r="K353" i="13"/>
  <c r="L353" i="13"/>
  <c r="G354" i="13" s="1"/>
  <c r="M353" i="13"/>
  <c r="J354" i="13" s="1"/>
  <c r="K346" i="12"/>
  <c r="I360" i="11"/>
  <c r="G360" i="11"/>
  <c r="M359" i="11"/>
  <c r="I355" i="7"/>
  <c r="G355" i="7"/>
  <c r="M354" i="7"/>
  <c r="K346" i="46" l="1"/>
  <c r="H349" i="45"/>
  <c r="J349" i="45"/>
  <c r="G344" i="44"/>
  <c r="I344" i="44"/>
  <c r="H344" i="44"/>
  <c r="J345" i="43"/>
  <c r="H345" i="43"/>
  <c r="I345" i="43"/>
  <c r="J353" i="42"/>
  <c r="H353" i="42"/>
  <c r="J353" i="41"/>
  <c r="I346" i="40"/>
  <c r="G346" i="40"/>
  <c r="K346" i="40"/>
  <c r="J353" i="39"/>
  <c r="H353" i="39"/>
  <c r="L352" i="39"/>
  <c r="K348" i="38"/>
  <c r="L348" i="38" s="1"/>
  <c r="G349" i="38" s="1"/>
  <c r="M348" i="38"/>
  <c r="H349" i="38" s="1"/>
  <c r="M355" i="37"/>
  <c r="L355" i="37"/>
  <c r="I356" i="37" s="1"/>
  <c r="G356" i="37"/>
  <c r="K349" i="36"/>
  <c r="L349" i="36"/>
  <c r="I350" i="36" s="1"/>
  <c r="M349" i="36"/>
  <c r="H350" i="36" s="1"/>
  <c r="K346" i="35"/>
  <c r="M346" i="35" s="1"/>
  <c r="G348" i="34"/>
  <c r="I348" i="34"/>
  <c r="M347" i="34"/>
  <c r="J360" i="33"/>
  <c r="L353" i="32"/>
  <c r="M353" i="32"/>
  <c r="L344" i="31"/>
  <c r="M344" i="31"/>
  <c r="M361" i="30"/>
  <c r="L361" i="30"/>
  <c r="G362" i="30" s="1"/>
  <c r="M360" i="29"/>
  <c r="L360" i="29"/>
  <c r="J358" i="27"/>
  <c r="H358" i="27"/>
  <c r="K356" i="25"/>
  <c r="M356" i="25" s="1"/>
  <c r="I367" i="23"/>
  <c r="K367" i="23" s="1"/>
  <c r="H367" i="23"/>
  <c r="H370" i="21"/>
  <c r="J370" i="21"/>
  <c r="L369" i="21"/>
  <c r="I370" i="21" s="1"/>
  <c r="G354" i="20"/>
  <c r="I354" i="20"/>
  <c r="J354" i="20"/>
  <c r="H354" i="20"/>
  <c r="K359" i="19"/>
  <c r="L359" i="19" s="1"/>
  <c r="G364" i="18"/>
  <c r="I364" i="18"/>
  <c r="H364" i="18"/>
  <c r="J364" i="18"/>
  <c r="K382" i="17"/>
  <c r="G362" i="16"/>
  <c r="H362" i="16"/>
  <c r="J362" i="16"/>
  <c r="M339" i="15"/>
  <c r="L339" i="15"/>
  <c r="G340" i="15" s="1"/>
  <c r="H361" i="14"/>
  <c r="J361" i="14"/>
  <c r="I354" i="13"/>
  <c r="H354" i="13"/>
  <c r="M346" i="12"/>
  <c r="L346" i="12"/>
  <c r="J360" i="11"/>
  <c r="H360" i="11"/>
  <c r="H355" i="7"/>
  <c r="J355" i="7"/>
  <c r="M346" i="46" l="1"/>
  <c r="L346" i="46"/>
  <c r="K349" i="45"/>
  <c r="L349" i="45"/>
  <c r="M349" i="45"/>
  <c r="J350" i="45" s="1"/>
  <c r="H350" i="45"/>
  <c r="K344" i="44"/>
  <c r="M344" i="44" s="1"/>
  <c r="K345" i="43"/>
  <c r="L345" i="43" s="1"/>
  <c r="K353" i="42"/>
  <c r="K353" i="41"/>
  <c r="L353" i="41"/>
  <c r="M353" i="41"/>
  <c r="J354" i="41" s="1"/>
  <c r="H354" i="41"/>
  <c r="L346" i="40"/>
  <c r="G347" i="40" s="1"/>
  <c r="M346" i="40"/>
  <c r="G353" i="39"/>
  <c r="I353" i="39"/>
  <c r="K353" i="39"/>
  <c r="I349" i="38"/>
  <c r="J349" i="38"/>
  <c r="J356" i="37"/>
  <c r="H356" i="37"/>
  <c r="G350" i="36"/>
  <c r="J350" i="36"/>
  <c r="J347" i="35"/>
  <c r="H347" i="35"/>
  <c r="L346" i="35"/>
  <c r="J348" i="34"/>
  <c r="H348" i="34"/>
  <c r="K360" i="33"/>
  <c r="M360" i="33"/>
  <c r="J361" i="33" s="1"/>
  <c r="L360" i="33"/>
  <c r="J354" i="32"/>
  <c r="H354" i="32"/>
  <c r="I354" i="32"/>
  <c r="G354" i="32"/>
  <c r="J345" i="31"/>
  <c r="H345" i="31"/>
  <c r="I345" i="31"/>
  <c r="G345" i="31"/>
  <c r="I362" i="30"/>
  <c r="H362" i="30"/>
  <c r="J362" i="30"/>
  <c r="G361" i="29"/>
  <c r="I361" i="29"/>
  <c r="J361" i="29"/>
  <c r="H361" i="29"/>
  <c r="K358" i="27"/>
  <c r="J357" i="25"/>
  <c r="H357" i="25"/>
  <c r="L356" i="25"/>
  <c r="L367" i="23"/>
  <c r="I368" i="23" s="1"/>
  <c r="M367" i="23"/>
  <c r="J368" i="23" s="1"/>
  <c r="G370" i="21"/>
  <c r="K370" i="21"/>
  <c r="L370" i="21" s="1"/>
  <c r="I371" i="21" s="1"/>
  <c r="K354" i="20"/>
  <c r="M354" i="20"/>
  <c r="J355" i="20" s="1"/>
  <c r="L354" i="20"/>
  <c r="I355" i="20" s="1"/>
  <c r="I360" i="19"/>
  <c r="G360" i="19"/>
  <c r="M359" i="19"/>
  <c r="K364" i="18"/>
  <c r="L364" i="18" s="1"/>
  <c r="M382" i="17"/>
  <c r="L382" i="17"/>
  <c r="K362" i="16"/>
  <c r="L362" i="16"/>
  <c r="I363" i="16" s="1"/>
  <c r="M362" i="16"/>
  <c r="J363" i="16" s="1"/>
  <c r="I340" i="15"/>
  <c r="H340" i="15"/>
  <c r="J340" i="15"/>
  <c r="K361" i="14"/>
  <c r="M361" i="14"/>
  <c r="J362" i="14" s="1"/>
  <c r="L361" i="14"/>
  <c r="K354" i="13"/>
  <c r="L354" i="13" s="1"/>
  <c r="H347" i="12"/>
  <c r="J347" i="12"/>
  <c r="I347" i="12"/>
  <c r="G347" i="12"/>
  <c r="K360" i="11"/>
  <c r="K355" i="7"/>
  <c r="G347" i="46" l="1"/>
  <c r="I347" i="46"/>
  <c r="H347" i="46"/>
  <c r="J347" i="46"/>
  <c r="I350" i="45"/>
  <c r="G350" i="45"/>
  <c r="J345" i="44"/>
  <c r="H345" i="44"/>
  <c r="L344" i="44"/>
  <c r="I346" i="43"/>
  <c r="G346" i="43"/>
  <c r="M345" i="43"/>
  <c r="L353" i="42"/>
  <c r="M353" i="42"/>
  <c r="I354" i="41"/>
  <c r="K354" i="41" s="1"/>
  <c r="G354" i="41"/>
  <c r="J347" i="40"/>
  <c r="H347" i="40"/>
  <c r="I347" i="40"/>
  <c r="M353" i="39"/>
  <c r="L353" i="39"/>
  <c r="I354" i="39" s="1"/>
  <c r="K349" i="38"/>
  <c r="M349" i="38" s="1"/>
  <c r="J350" i="38" s="1"/>
  <c r="L349" i="38"/>
  <c r="G350" i="38" s="1"/>
  <c r="K356" i="37"/>
  <c r="L356" i="37"/>
  <c r="M356" i="37"/>
  <c r="H357" i="37" s="1"/>
  <c r="K350" i="36"/>
  <c r="L350" i="36"/>
  <c r="I351" i="36" s="1"/>
  <c r="G351" i="36"/>
  <c r="M350" i="36"/>
  <c r="H351" i="36" s="1"/>
  <c r="G347" i="35"/>
  <c r="I347" i="35"/>
  <c r="K347" i="35"/>
  <c r="K348" i="34"/>
  <c r="G361" i="33"/>
  <c r="I361" i="33"/>
  <c r="H361" i="33"/>
  <c r="K354" i="32"/>
  <c r="L354" i="32" s="1"/>
  <c r="K345" i="31"/>
  <c r="L345" i="31" s="1"/>
  <c r="K362" i="30"/>
  <c r="M362" i="30"/>
  <c r="J363" i="30" s="1"/>
  <c r="L362" i="30"/>
  <c r="G363" i="30" s="1"/>
  <c r="K361" i="29"/>
  <c r="L361" i="29"/>
  <c r="I362" i="29" s="1"/>
  <c r="M361" i="29"/>
  <c r="H362" i="29" s="1"/>
  <c r="L358" i="27"/>
  <c r="M358" i="27"/>
  <c r="I357" i="25"/>
  <c r="G357" i="25"/>
  <c r="K357" i="25"/>
  <c r="G368" i="23"/>
  <c r="K368" i="23"/>
  <c r="M368" i="23" s="1"/>
  <c r="J369" i="23" s="1"/>
  <c r="H368" i="23"/>
  <c r="M370" i="21"/>
  <c r="G371" i="21"/>
  <c r="K355" i="20"/>
  <c r="L355" i="20" s="1"/>
  <c r="I356" i="20" s="1"/>
  <c r="G355" i="20"/>
  <c r="H355" i="20"/>
  <c r="J360" i="19"/>
  <c r="H360" i="19"/>
  <c r="I365" i="18"/>
  <c r="G365" i="18"/>
  <c r="M364" i="18"/>
  <c r="G383" i="17"/>
  <c r="I383" i="17"/>
  <c r="J383" i="17"/>
  <c r="H383" i="17"/>
  <c r="K363" i="16"/>
  <c r="G363" i="16"/>
  <c r="H363" i="16"/>
  <c r="M363" i="16"/>
  <c r="J364" i="16" s="1"/>
  <c r="L363" i="16"/>
  <c r="I364" i="16" s="1"/>
  <c r="K340" i="15"/>
  <c r="M340" i="15"/>
  <c r="J341" i="15" s="1"/>
  <c r="L340" i="15"/>
  <c r="I341" i="15" s="1"/>
  <c r="G341" i="15"/>
  <c r="I362" i="14"/>
  <c r="K362" i="14" s="1"/>
  <c r="G362" i="14"/>
  <c r="H362" i="14"/>
  <c r="G355" i="13"/>
  <c r="I355" i="13"/>
  <c r="M354" i="13"/>
  <c r="K347" i="12"/>
  <c r="L347" i="12" s="1"/>
  <c r="M360" i="11"/>
  <c r="L360" i="11"/>
  <c r="L355" i="7"/>
  <c r="M355" i="7"/>
  <c r="K347" i="46" l="1"/>
  <c r="L347" i="46"/>
  <c r="I348" i="46" s="1"/>
  <c r="M347" i="46"/>
  <c r="J348" i="46" s="1"/>
  <c r="G348" i="46"/>
  <c r="K350" i="45"/>
  <c r="L350" i="45" s="1"/>
  <c r="I345" i="44"/>
  <c r="K345" i="44" s="1"/>
  <c r="G345" i="44"/>
  <c r="H346" i="43"/>
  <c r="J346" i="43"/>
  <c r="H354" i="42"/>
  <c r="J354" i="42"/>
  <c r="G354" i="42"/>
  <c r="I354" i="42"/>
  <c r="L354" i="41"/>
  <c r="G355" i="41" s="1"/>
  <c r="M354" i="41"/>
  <c r="K347" i="40"/>
  <c r="L347" i="40" s="1"/>
  <c r="G354" i="39"/>
  <c r="H354" i="39"/>
  <c r="J354" i="39"/>
  <c r="H350" i="38"/>
  <c r="I350" i="38"/>
  <c r="I357" i="37"/>
  <c r="G357" i="37"/>
  <c r="J357" i="37"/>
  <c r="J351" i="36"/>
  <c r="L347" i="35"/>
  <c r="I348" i="35" s="1"/>
  <c r="M347" i="35"/>
  <c r="L348" i="34"/>
  <c r="M348" i="34"/>
  <c r="K361" i="33"/>
  <c r="M361" i="33" s="1"/>
  <c r="I355" i="32"/>
  <c r="G355" i="32"/>
  <c r="M354" i="32"/>
  <c r="I346" i="31"/>
  <c r="G346" i="31"/>
  <c r="M345" i="31"/>
  <c r="I363" i="30"/>
  <c r="H363" i="30"/>
  <c r="G362" i="29"/>
  <c r="J362" i="29"/>
  <c r="H359" i="27"/>
  <c r="J359" i="27"/>
  <c r="I359" i="27"/>
  <c r="G359" i="27"/>
  <c r="M357" i="25"/>
  <c r="L357" i="25"/>
  <c r="G358" i="25" s="1"/>
  <c r="L368" i="23"/>
  <c r="I369" i="23" s="1"/>
  <c r="H369" i="23"/>
  <c r="J371" i="21"/>
  <c r="H371" i="21"/>
  <c r="M355" i="20"/>
  <c r="J356" i="20" s="1"/>
  <c r="G356" i="20"/>
  <c r="K360" i="19"/>
  <c r="H365" i="18"/>
  <c r="J365" i="18"/>
  <c r="K383" i="17"/>
  <c r="L383" i="17" s="1"/>
  <c r="K364" i="16"/>
  <c r="M364" i="16" s="1"/>
  <c r="J365" i="16" s="1"/>
  <c r="H364" i="16"/>
  <c r="G364" i="16"/>
  <c r="K341" i="15"/>
  <c r="L341" i="15" s="1"/>
  <c r="H341" i="15"/>
  <c r="L362" i="14"/>
  <c r="G363" i="14" s="1"/>
  <c r="M362" i="14"/>
  <c r="J363" i="14" s="1"/>
  <c r="J355" i="13"/>
  <c r="H355" i="13"/>
  <c r="I348" i="12"/>
  <c r="G348" i="12"/>
  <c r="M347" i="12"/>
  <c r="G361" i="11"/>
  <c r="I361" i="11"/>
  <c r="J361" i="11"/>
  <c r="H361" i="11"/>
  <c r="H356" i="7"/>
  <c r="J356" i="7"/>
  <c r="G356" i="7"/>
  <c r="I356" i="7"/>
  <c r="K348" i="46" l="1"/>
  <c r="L348" i="46"/>
  <c r="I349" i="46" s="1"/>
  <c r="M348" i="46"/>
  <c r="J349" i="46" s="1"/>
  <c r="G349" i="46"/>
  <c r="H348" i="46"/>
  <c r="H349" i="46" s="1"/>
  <c r="G351" i="45"/>
  <c r="I351" i="45"/>
  <c r="M350" i="45"/>
  <c r="M345" i="44"/>
  <c r="L345" i="44"/>
  <c r="G346" i="44" s="1"/>
  <c r="K346" i="43"/>
  <c r="K354" i="42"/>
  <c r="M354" i="42" s="1"/>
  <c r="J355" i="41"/>
  <c r="H355" i="41"/>
  <c r="I355" i="41"/>
  <c r="I348" i="40"/>
  <c r="G348" i="40"/>
  <c r="M347" i="40"/>
  <c r="K354" i="39"/>
  <c r="M354" i="39" s="1"/>
  <c r="K350" i="38"/>
  <c r="L350" i="38" s="1"/>
  <c r="K357" i="37"/>
  <c r="M357" i="37" s="1"/>
  <c r="K351" i="36"/>
  <c r="L351" i="36" s="1"/>
  <c r="M351" i="36"/>
  <c r="J352" i="36" s="1"/>
  <c r="H348" i="35"/>
  <c r="J348" i="35"/>
  <c r="G348" i="35"/>
  <c r="H349" i="34"/>
  <c r="J349" i="34"/>
  <c r="G349" i="34"/>
  <c r="I349" i="34"/>
  <c r="J362" i="33"/>
  <c r="H362" i="33"/>
  <c r="L361" i="33"/>
  <c r="J355" i="32"/>
  <c r="H355" i="32"/>
  <c r="H346" i="31"/>
  <c r="J346" i="31"/>
  <c r="K363" i="30"/>
  <c r="M363" i="30" s="1"/>
  <c r="K362" i="29"/>
  <c r="M362" i="29" s="1"/>
  <c r="L362" i="29"/>
  <c r="I363" i="29" s="1"/>
  <c r="K359" i="27"/>
  <c r="M359" i="27" s="1"/>
  <c r="H358" i="25"/>
  <c r="J358" i="25"/>
  <c r="I358" i="25"/>
  <c r="G369" i="23"/>
  <c r="K369" i="23"/>
  <c r="M369" i="23" s="1"/>
  <c r="K371" i="21"/>
  <c r="L371" i="21" s="1"/>
  <c r="H356" i="20"/>
  <c r="K356" i="20"/>
  <c r="L356" i="20" s="1"/>
  <c r="L360" i="19"/>
  <c r="M360" i="19"/>
  <c r="K365" i="18"/>
  <c r="G384" i="17"/>
  <c r="I384" i="17"/>
  <c r="M383" i="17"/>
  <c r="L364" i="16"/>
  <c r="I365" i="16" s="1"/>
  <c r="K365" i="16" s="1"/>
  <c r="H365" i="16"/>
  <c r="I342" i="15"/>
  <c r="G342" i="15"/>
  <c r="M341" i="15"/>
  <c r="J342" i="15" s="1"/>
  <c r="H342" i="15"/>
  <c r="H363" i="14"/>
  <c r="I363" i="14"/>
  <c r="K355" i="13"/>
  <c r="M355" i="13" s="1"/>
  <c r="J348" i="12"/>
  <c r="H348" i="12"/>
  <c r="K361" i="11"/>
  <c r="L361" i="11" s="1"/>
  <c r="K356" i="7"/>
  <c r="L356" i="7" s="1"/>
  <c r="K349" i="46" l="1"/>
  <c r="M349" i="46"/>
  <c r="J350" i="46" s="1"/>
  <c r="L349" i="46"/>
  <c r="G350" i="46" s="1"/>
  <c r="H350" i="46"/>
  <c r="J351" i="45"/>
  <c r="H351" i="45"/>
  <c r="H346" i="44"/>
  <c r="J346" i="44"/>
  <c r="I346" i="44"/>
  <c r="M346" i="43"/>
  <c r="L346" i="43"/>
  <c r="J355" i="42"/>
  <c r="H355" i="42"/>
  <c r="L354" i="42"/>
  <c r="K355" i="41"/>
  <c r="M355" i="41" s="1"/>
  <c r="J348" i="40"/>
  <c r="H348" i="40"/>
  <c r="H355" i="39"/>
  <c r="J355" i="39"/>
  <c r="L354" i="39"/>
  <c r="I351" i="38"/>
  <c r="G351" i="38"/>
  <c r="M350" i="38"/>
  <c r="H358" i="37"/>
  <c r="J358" i="37"/>
  <c r="L357" i="37"/>
  <c r="G352" i="36"/>
  <c r="I352" i="36"/>
  <c r="H352" i="36"/>
  <c r="K348" i="35"/>
  <c r="M348" i="35"/>
  <c r="J349" i="35" s="1"/>
  <c r="L348" i="35"/>
  <c r="I349" i="35" s="1"/>
  <c r="K349" i="34"/>
  <c r="L349" i="34" s="1"/>
  <c r="I362" i="33"/>
  <c r="G362" i="33"/>
  <c r="K362" i="33"/>
  <c r="K355" i="32"/>
  <c r="K346" i="31"/>
  <c r="L363" i="30"/>
  <c r="G364" i="30" s="1"/>
  <c r="J364" i="30"/>
  <c r="H364" i="30"/>
  <c r="I364" i="30"/>
  <c r="J363" i="29"/>
  <c r="H363" i="29"/>
  <c r="G363" i="29"/>
  <c r="H360" i="27"/>
  <c r="J360" i="27"/>
  <c r="L359" i="27"/>
  <c r="K358" i="25"/>
  <c r="L358" i="25"/>
  <c r="G359" i="25" s="1"/>
  <c r="M358" i="25"/>
  <c r="H359" i="25" s="1"/>
  <c r="J370" i="23"/>
  <c r="H370" i="23"/>
  <c r="L369" i="23"/>
  <c r="I370" i="23" s="1"/>
  <c r="G370" i="23"/>
  <c r="I372" i="21"/>
  <c r="G372" i="21"/>
  <c r="M371" i="21"/>
  <c r="M356" i="20"/>
  <c r="J357" i="20" s="1"/>
  <c r="I357" i="20"/>
  <c r="K357" i="20" s="1"/>
  <c r="G357" i="20"/>
  <c r="H357" i="20"/>
  <c r="J361" i="19"/>
  <c r="H361" i="19"/>
  <c r="G361" i="19"/>
  <c r="I361" i="19"/>
  <c r="L365" i="18"/>
  <c r="M365" i="18"/>
  <c r="H384" i="17"/>
  <c r="J384" i="17"/>
  <c r="L365" i="16"/>
  <c r="I366" i="16" s="1"/>
  <c r="M365" i="16"/>
  <c r="J366" i="16" s="1"/>
  <c r="G365" i="16"/>
  <c r="G366" i="16" s="1"/>
  <c r="K342" i="15"/>
  <c r="M342" i="15"/>
  <c r="H343" i="15" s="1"/>
  <c r="L342" i="15"/>
  <c r="G343" i="15" s="1"/>
  <c r="K363" i="14"/>
  <c r="M363" i="14" s="1"/>
  <c r="J356" i="13"/>
  <c r="H356" i="13"/>
  <c r="L355" i="13"/>
  <c r="K348" i="12"/>
  <c r="I362" i="11"/>
  <c r="G362" i="11"/>
  <c r="M361" i="11"/>
  <c r="I357" i="7"/>
  <c r="G357" i="7"/>
  <c r="M356" i="7"/>
  <c r="I350" i="46" l="1"/>
  <c r="K351" i="45"/>
  <c r="K346" i="44"/>
  <c r="M346" i="44" s="1"/>
  <c r="G347" i="43"/>
  <c r="I347" i="43"/>
  <c r="J347" i="43"/>
  <c r="H347" i="43"/>
  <c r="I355" i="42"/>
  <c r="G355" i="42"/>
  <c r="K355" i="42"/>
  <c r="J356" i="41"/>
  <c r="H356" i="41"/>
  <c r="L355" i="41"/>
  <c r="K348" i="40"/>
  <c r="I355" i="39"/>
  <c r="G355" i="39"/>
  <c r="K355" i="39"/>
  <c r="J351" i="38"/>
  <c r="H351" i="38"/>
  <c r="G358" i="37"/>
  <c r="I358" i="37"/>
  <c r="K358" i="37"/>
  <c r="K352" i="36"/>
  <c r="M352" i="36" s="1"/>
  <c r="K349" i="35"/>
  <c r="H349" i="35"/>
  <c r="L349" i="35"/>
  <c r="I350" i="35" s="1"/>
  <c r="M349" i="35"/>
  <c r="J350" i="35" s="1"/>
  <c r="G349" i="35"/>
  <c r="G350" i="35" s="1"/>
  <c r="I350" i="34"/>
  <c r="G350" i="34"/>
  <c r="M349" i="34"/>
  <c r="L362" i="33"/>
  <c r="G363" i="33" s="1"/>
  <c r="M362" i="33"/>
  <c r="L355" i="32"/>
  <c r="M355" i="32"/>
  <c r="M346" i="31"/>
  <c r="L346" i="31"/>
  <c r="K364" i="30"/>
  <c r="M364" i="30" s="1"/>
  <c r="K363" i="29"/>
  <c r="I360" i="27"/>
  <c r="G360" i="27"/>
  <c r="K360" i="27"/>
  <c r="I359" i="25"/>
  <c r="J359" i="25"/>
  <c r="K370" i="23"/>
  <c r="L370" i="23" s="1"/>
  <c r="J372" i="21"/>
  <c r="H372" i="21"/>
  <c r="L357" i="20"/>
  <c r="I358" i="20" s="1"/>
  <c r="M357" i="20"/>
  <c r="J358" i="20" s="1"/>
  <c r="K361" i="19"/>
  <c r="L361" i="19" s="1"/>
  <c r="H366" i="18"/>
  <c r="J366" i="18"/>
  <c r="G366" i="18"/>
  <c r="I366" i="18"/>
  <c r="K384" i="17"/>
  <c r="K366" i="16"/>
  <c r="L366" i="16" s="1"/>
  <c r="H366" i="16"/>
  <c r="I343" i="15"/>
  <c r="J343" i="15"/>
  <c r="J364" i="14"/>
  <c r="H364" i="14"/>
  <c r="L363" i="14"/>
  <c r="I356" i="13"/>
  <c r="G356" i="13"/>
  <c r="K356" i="13"/>
  <c r="L348" i="12"/>
  <c r="M348" i="12"/>
  <c r="H362" i="11"/>
  <c r="J362" i="11"/>
  <c r="J357" i="7"/>
  <c r="H357" i="7"/>
  <c r="K350" i="46" l="1"/>
  <c r="M350" i="46" s="1"/>
  <c r="M351" i="45"/>
  <c r="L351" i="45"/>
  <c r="J347" i="44"/>
  <c r="H347" i="44"/>
  <c r="L346" i="44"/>
  <c r="K347" i="43"/>
  <c r="M347" i="43"/>
  <c r="H348" i="43" s="1"/>
  <c r="L347" i="43"/>
  <c r="G348" i="43" s="1"/>
  <c r="L355" i="42"/>
  <c r="G356" i="42" s="1"/>
  <c r="M355" i="42"/>
  <c r="I356" i="41"/>
  <c r="G356" i="41"/>
  <c r="K356" i="41"/>
  <c r="L348" i="40"/>
  <c r="M348" i="40"/>
  <c r="M355" i="39"/>
  <c r="L355" i="39"/>
  <c r="G356" i="39" s="1"/>
  <c r="K351" i="38"/>
  <c r="L358" i="37"/>
  <c r="I359" i="37" s="1"/>
  <c r="M358" i="37"/>
  <c r="G359" i="37"/>
  <c r="J353" i="36"/>
  <c r="H353" i="36"/>
  <c r="L352" i="36"/>
  <c r="K350" i="35"/>
  <c r="M350" i="35"/>
  <c r="J351" i="35" s="1"/>
  <c r="L350" i="35"/>
  <c r="G351" i="35" s="1"/>
  <c r="H350" i="35"/>
  <c r="H351" i="35" s="1"/>
  <c r="J350" i="34"/>
  <c r="H350" i="34"/>
  <c r="I363" i="33"/>
  <c r="H363" i="33"/>
  <c r="J363" i="33"/>
  <c r="H356" i="32"/>
  <c r="J356" i="32"/>
  <c r="I356" i="32"/>
  <c r="G356" i="32"/>
  <c r="I347" i="31"/>
  <c r="G347" i="31"/>
  <c r="J347" i="31"/>
  <c r="H347" i="31"/>
  <c r="H365" i="30"/>
  <c r="J365" i="30"/>
  <c r="L364" i="30"/>
  <c r="M363" i="29"/>
  <c r="L363" i="29"/>
  <c r="M360" i="27"/>
  <c r="L360" i="27"/>
  <c r="G361" i="27" s="1"/>
  <c r="K359" i="25"/>
  <c r="L359" i="25"/>
  <c r="G360" i="25" s="1"/>
  <c r="M359" i="25"/>
  <c r="H360" i="25" s="1"/>
  <c r="G371" i="23"/>
  <c r="I371" i="23"/>
  <c r="M370" i="23"/>
  <c r="K372" i="21"/>
  <c r="K358" i="20"/>
  <c r="L358" i="20" s="1"/>
  <c r="I359" i="20" s="1"/>
  <c r="G358" i="20"/>
  <c r="H358" i="20"/>
  <c r="G362" i="19"/>
  <c r="I362" i="19"/>
  <c r="M361" i="19"/>
  <c r="K366" i="18"/>
  <c r="L366" i="18" s="1"/>
  <c r="M384" i="17"/>
  <c r="L384" i="17"/>
  <c r="I367" i="16"/>
  <c r="G367" i="16"/>
  <c r="M366" i="16"/>
  <c r="J367" i="16" s="1"/>
  <c r="K343" i="15"/>
  <c r="M343" i="15" s="1"/>
  <c r="L343" i="15"/>
  <c r="I344" i="15" s="1"/>
  <c r="I364" i="14"/>
  <c r="G364" i="14"/>
  <c r="K364" i="14"/>
  <c r="M356" i="13"/>
  <c r="L356" i="13"/>
  <c r="I357" i="13" s="1"/>
  <c r="H349" i="12"/>
  <c r="J349" i="12"/>
  <c r="I349" i="12"/>
  <c r="G349" i="12"/>
  <c r="K362" i="11"/>
  <c r="K357" i="7"/>
  <c r="H351" i="46" l="1"/>
  <c r="J351" i="46"/>
  <c r="L350" i="46"/>
  <c r="G352" i="45"/>
  <c r="I352" i="45"/>
  <c r="H352" i="45"/>
  <c r="J352" i="45"/>
  <c r="I347" i="44"/>
  <c r="G347" i="44"/>
  <c r="K347" i="44"/>
  <c r="I348" i="43"/>
  <c r="J348" i="43"/>
  <c r="H356" i="42"/>
  <c r="J356" i="42"/>
  <c r="I356" i="42"/>
  <c r="L356" i="41"/>
  <c r="G357" i="41" s="1"/>
  <c r="M356" i="41"/>
  <c r="H349" i="40"/>
  <c r="J349" i="40"/>
  <c r="G349" i="40"/>
  <c r="I349" i="40"/>
  <c r="J356" i="39"/>
  <c r="H356" i="39"/>
  <c r="I356" i="39"/>
  <c r="L351" i="38"/>
  <c r="M351" i="38"/>
  <c r="H359" i="37"/>
  <c r="J359" i="37"/>
  <c r="G353" i="36"/>
  <c r="I353" i="36"/>
  <c r="K353" i="36"/>
  <c r="I351" i="35"/>
  <c r="K351" i="35" s="1"/>
  <c r="K350" i="34"/>
  <c r="K363" i="33"/>
  <c r="M363" i="33"/>
  <c r="J364" i="33" s="1"/>
  <c r="L363" i="33"/>
  <c r="G364" i="33" s="1"/>
  <c r="K356" i="32"/>
  <c r="L356" i="32" s="1"/>
  <c r="K347" i="31"/>
  <c r="L347" i="31"/>
  <c r="I348" i="31" s="1"/>
  <c r="M347" i="31"/>
  <c r="J348" i="31" s="1"/>
  <c r="I365" i="30"/>
  <c r="K365" i="30" s="1"/>
  <c r="G365" i="30"/>
  <c r="I364" i="29"/>
  <c r="G364" i="29"/>
  <c r="H364" i="29"/>
  <c r="J364" i="29"/>
  <c r="J361" i="27"/>
  <c r="H361" i="27"/>
  <c r="I361" i="27"/>
  <c r="J360" i="25"/>
  <c r="I360" i="25"/>
  <c r="J371" i="23"/>
  <c r="H371" i="23"/>
  <c r="M372" i="21"/>
  <c r="L372" i="21"/>
  <c r="G359" i="20"/>
  <c r="M358" i="20"/>
  <c r="J359" i="20" s="1"/>
  <c r="H362" i="19"/>
  <c r="J362" i="19"/>
  <c r="I367" i="18"/>
  <c r="G367" i="18"/>
  <c r="M366" i="18"/>
  <c r="I385" i="17"/>
  <c r="G385" i="17"/>
  <c r="J385" i="17"/>
  <c r="H385" i="17"/>
  <c r="K367" i="16"/>
  <c r="H367" i="16"/>
  <c r="M367" i="16"/>
  <c r="J368" i="16" s="1"/>
  <c r="L367" i="16"/>
  <c r="I368" i="16" s="1"/>
  <c r="J344" i="15"/>
  <c r="H344" i="15"/>
  <c r="G344" i="15"/>
  <c r="L364" i="14"/>
  <c r="I365" i="14" s="1"/>
  <c r="M364" i="14"/>
  <c r="G365" i="14"/>
  <c r="G357" i="13"/>
  <c r="H357" i="13"/>
  <c r="J357" i="13"/>
  <c r="K349" i="12"/>
  <c r="L349" i="12"/>
  <c r="G350" i="12" s="1"/>
  <c r="M349" i="12"/>
  <c r="J350" i="12" s="1"/>
  <c r="M362" i="11"/>
  <c r="L362" i="11"/>
  <c r="L357" i="7"/>
  <c r="M357" i="7"/>
  <c r="I351" i="46" l="1"/>
  <c r="G351" i="46"/>
  <c r="K351" i="46"/>
  <c r="K352" i="45"/>
  <c r="L352" i="45"/>
  <c r="I353" i="45" s="1"/>
  <c r="M352" i="45"/>
  <c r="J353" i="45" s="1"/>
  <c r="G353" i="45"/>
  <c r="L347" i="44"/>
  <c r="G348" i="44" s="1"/>
  <c r="M347" i="44"/>
  <c r="K348" i="43"/>
  <c r="L348" i="43"/>
  <c r="I349" i="43" s="1"/>
  <c r="M348" i="43"/>
  <c r="J349" i="43" s="1"/>
  <c r="G349" i="43"/>
  <c r="K356" i="42"/>
  <c r="M356" i="42" s="1"/>
  <c r="H357" i="41"/>
  <c r="J357" i="41"/>
  <c r="I357" i="41"/>
  <c r="K349" i="40"/>
  <c r="L349" i="40" s="1"/>
  <c r="K356" i="39"/>
  <c r="L356" i="39" s="1"/>
  <c r="H352" i="38"/>
  <c r="J352" i="38"/>
  <c r="G352" i="38"/>
  <c r="I352" i="38"/>
  <c r="K359" i="37"/>
  <c r="L359" i="37" s="1"/>
  <c r="M353" i="36"/>
  <c r="L353" i="36"/>
  <c r="I354" i="36" s="1"/>
  <c r="L351" i="35"/>
  <c r="I352" i="35" s="1"/>
  <c r="M351" i="35"/>
  <c r="G352" i="35"/>
  <c r="M350" i="34"/>
  <c r="L350" i="34"/>
  <c r="I364" i="33"/>
  <c r="K364" i="33" s="1"/>
  <c r="H364" i="33"/>
  <c r="G357" i="32"/>
  <c r="I357" i="32"/>
  <c r="M356" i="32"/>
  <c r="K348" i="31"/>
  <c r="M348" i="31"/>
  <c r="J349" i="31" s="1"/>
  <c r="L348" i="31"/>
  <c r="I349" i="31" s="1"/>
  <c r="G348" i="31"/>
  <c r="G349" i="31" s="1"/>
  <c r="H348" i="31"/>
  <c r="H349" i="31" s="1"/>
  <c r="M365" i="30"/>
  <c r="L365" i="30"/>
  <c r="G366" i="30" s="1"/>
  <c r="K364" i="29"/>
  <c r="M364" i="29"/>
  <c r="H365" i="29" s="1"/>
  <c r="L364" i="29"/>
  <c r="G365" i="29" s="1"/>
  <c r="K361" i="27"/>
  <c r="M361" i="27"/>
  <c r="H362" i="27" s="1"/>
  <c r="L361" i="27"/>
  <c r="I362" i="27" s="1"/>
  <c r="K360" i="25"/>
  <c r="L360" i="25" s="1"/>
  <c r="K371" i="23"/>
  <c r="G373" i="21"/>
  <c r="I373" i="21"/>
  <c r="J373" i="21"/>
  <c r="H373" i="21"/>
  <c r="K359" i="20"/>
  <c r="H359" i="20"/>
  <c r="M359" i="20"/>
  <c r="J360" i="20" s="1"/>
  <c r="L359" i="20"/>
  <c r="I360" i="20" s="1"/>
  <c r="K362" i="19"/>
  <c r="J367" i="18"/>
  <c r="H367" i="18"/>
  <c r="K385" i="17"/>
  <c r="L385" i="17"/>
  <c r="G386" i="17" s="1"/>
  <c r="M385" i="17"/>
  <c r="J386" i="17" s="1"/>
  <c r="K368" i="16"/>
  <c r="L368" i="16" s="1"/>
  <c r="I369" i="16" s="1"/>
  <c r="H368" i="16"/>
  <c r="G368" i="16"/>
  <c r="K344" i="15"/>
  <c r="M344" i="15" s="1"/>
  <c r="H365" i="14"/>
  <c r="J365" i="14"/>
  <c r="K357" i="13"/>
  <c r="M357" i="13" s="1"/>
  <c r="L357" i="13"/>
  <c r="H350" i="12"/>
  <c r="I350" i="12"/>
  <c r="G363" i="11"/>
  <c r="I363" i="11"/>
  <c r="H363" i="11"/>
  <c r="J363" i="11"/>
  <c r="J358" i="7"/>
  <c r="H358" i="7"/>
  <c r="G358" i="7"/>
  <c r="I358" i="7"/>
  <c r="L351" i="46" l="1"/>
  <c r="G352" i="46" s="1"/>
  <c r="M351" i="46"/>
  <c r="K353" i="45"/>
  <c r="L353" i="45"/>
  <c r="I354" i="45" s="1"/>
  <c r="M353" i="45"/>
  <c r="J354" i="45" s="1"/>
  <c r="H353" i="45"/>
  <c r="H354" i="45" s="1"/>
  <c r="G354" i="45"/>
  <c r="H348" i="44"/>
  <c r="J348" i="44"/>
  <c r="I348" i="44"/>
  <c r="K349" i="43"/>
  <c r="L349" i="43"/>
  <c r="I350" i="43" s="1"/>
  <c r="M349" i="43"/>
  <c r="J350" i="43" s="1"/>
  <c r="G350" i="43"/>
  <c r="H349" i="43"/>
  <c r="H350" i="43" s="1"/>
  <c r="H357" i="42"/>
  <c r="J357" i="42"/>
  <c r="L356" i="42"/>
  <c r="K357" i="41"/>
  <c r="M357" i="41" s="1"/>
  <c r="I350" i="40"/>
  <c r="G350" i="40"/>
  <c r="M349" i="40"/>
  <c r="I357" i="39"/>
  <c r="G357" i="39"/>
  <c r="M356" i="39"/>
  <c r="K352" i="38"/>
  <c r="M352" i="38" s="1"/>
  <c r="I360" i="37"/>
  <c r="G360" i="37"/>
  <c r="M359" i="37"/>
  <c r="J354" i="36"/>
  <c r="H354" i="36"/>
  <c r="G354" i="36"/>
  <c r="H352" i="35"/>
  <c r="J352" i="35"/>
  <c r="I351" i="34"/>
  <c r="G351" i="34"/>
  <c r="H351" i="34"/>
  <c r="J351" i="34"/>
  <c r="M364" i="33"/>
  <c r="J365" i="33" s="1"/>
  <c r="L364" i="33"/>
  <c r="G365" i="33" s="1"/>
  <c r="J357" i="32"/>
  <c r="H357" i="32"/>
  <c r="K349" i="31"/>
  <c r="L349" i="31" s="1"/>
  <c r="J366" i="30"/>
  <c r="H366" i="30"/>
  <c r="I366" i="30"/>
  <c r="I365" i="29"/>
  <c r="J365" i="29"/>
  <c r="G362" i="27"/>
  <c r="J362" i="27"/>
  <c r="I361" i="25"/>
  <c r="G361" i="25"/>
  <c r="M360" i="25"/>
  <c r="L371" i="23"/>
  <c r="M371" i="23"/>
  <c r="K373" i="21"/>
  <c r="L373" i="21" s="1"/>
  <c r="K360" i="20"/>
  <c r="L360" i="20"/>
  <c r="I361" i="20" s="1"/>
  <c r="M360" i="20"/>
  <c r="J361" i="20" s="1"/>
  <c r="G360" i="20"/>
  <c r="G361" i="20" s="1"/>
  <c r="H360" i="20"/>
  <c r="H361" i="20" s="1"/>
  <c r="M362" i="19"/>
  <c r="L362" i="19"/>
  <c r="K367" i="18"/>
  <c r="H386" i="17"/>
  <c r="I386" i="17"/>
  <c r="G369" i="16"/>
  <c r="M368" i="16"/>
  <c r="J369" i="16" s="1"/>
  <c r="H345" i="15"/>
  <c r="J345" i="15"/>
  <c r="L344" i="15"/>
  <c r="K365" i="14"/>
  <c r="L365" i="14" s="1"/>
  <c r="M365" i="14"/>
  <c r="H366" i="14" s="1"/>
  <c r="J358" i="13"/>
  <c r="H358" i="13"/>
  <c r="I358" i="13"/>
  <c r="G358" i="13"/>
  <c r="K350" i="12"/>
  <c r="L350" i="12" s="1"/>
  <c r="K363" i="11"/>
  <c r="M363" i="11"/>
  <c r="J364" i="11" s="1"/>
  <c r="L363" i="11"/>
  <c r="I364" i="11" s="1"/>
  <c r="H364" i="11"/>
  <c r="G364" i="11"/>
  <c r="K358" i="7"/>
  <c r="L358" i="7" s="1"/>
  <c r="J352" i="46" l="1"/>
  <c r="H352" i="46"/>
  <c r="I352" i="46"/>
  <c r="K354" i="45"/>
  <c r="M354" i="45"/>
  <c r="J355" i="45" s="1"/>
  <c r="L354" i="45"/>
  <c r="G355" i="45" s="1"/>
  <c r="H355" i="45"/>
  <c r="K348" i="44"/>
  <c r="M348" i="44" s="1"/>
  <c r="K350" i="43"/>
  <c r="M350" i="43"/>
  <c r="J351" i="43" s="1"/>
  <c r="L350" i="43"/>
  <c r="G351" i="43" s="1"/>
  <c r="H351" i="43"/>
  <c r="G357" i="42"/>
  <c r="I357" i="42"/>
  <c r="K357" i="42" s="1"/>
  <c r="H358" i="41"/>
  <c r="J358" i="41"/>
  <c r="L357" i="41"/>
  <c r="J350" i="40"/>
  <c r="H350" i="40"/>
  <c r="J357" i="39"/>
  <c r="H357" i="39"/>
  <c r="J353" i="38"/>
  <c r="H353" i="38"/>
  <c r="L352" i="38"/>
  <c r="H360" i="37"/>
  <c r="J360" i="37"/>
  <c r="K354" i="36"/>
  <c r="M354" i="36"/>
  <c r="J355" i="36" s="1"/>
  <c r="L354" i="36"/>
  <c r="I355" i="36" s="1"/>
  <c r="H355" i="36"/>
  <c r="K352" i="35"/>
  <c r="M352" i="35"/>
  <c r="J353" i="35" s="1"/>
  <c r="L352" i="35"/>
  <c r="K351" i="34"/>
  <c r="M351" i="34"/>
  <c r="H352" i="34" s="1"/>
  <c r="L351" i="34"/>
  <c r="G352" i="34" s="1"/>
  <c r="I365" i="33"/>
  <c r="H365" i="33"/>
  <c r="K357" i="32"/>
  <c r="I350" i="31"/>
  <c r="G350" i="31"/>
  <c r="M349" i="31"/>
  <c r="K366" i="30"/>
  <c r="L366" i="30" s="1"/>
  <c r="K365" i="29"/>
  <c r="L365" i="29" s="1"/>
  <c r="K362" i="27"/>
  <c r="L362" i="27"/>
  <c r="M362" i="27"/>
  <c r="J363" i="27" s="1"/>
  <c r="J361" i="25"/>
  <c r="H361" i="25"/>
  <c r="H372" i="23"/>
  <c r="J372" i="23"/>
  <c r="I372" i="23"/>
  <c r="G372" i="23"/>
  <c r="I374" i="21"/>
  <c r="G374" i="21"/>
  <c r="M373" i="21"/>
  <c r="K361" i="20"/>
  <c r="L361" i="20"/>
  <c r="I362" i="20" s="1"/>
  <c r="M361" i="20"/>
  <c r="J362" i="20" s="1"/>
  <c r="G362" i="20"/>
  <c r="I363" i="19"/>
  <c r="G363" i="19"/>
  <c r="J363" i="19"/>
  <c r="H363" i="19"/>
  <c r="M367" i="18"/>
  <c r="L367" i="18"/>
  <c r="K386" i="17"/>
  <c r="M386" i="17" s="1"/>
  <c r="H369" i="16"/>
  <c r="K369" i="16"/>
  <c r="M369" i="16" s="1"/>
  <c r="J370" i="16" s="1"/>
  <c r="L369" i="16"/>
  <c r="I370" i="16" s="1"/>
  <c r="I345" i="15"/>
  <c r="G345" i="15"/>
  <c r="I366" i="14"/>
  <c r="G366" i="14"/>
  <c r="J366" i="14"/>
  <c r="K358" i="13"/>
  <c r="L358" i="13" s="1"/>
  <c r="I351" i="12"/>
  <c r="G351" i="12"/>
  <c r="M350" i="12"/>
  <c r="K364" i="11"/>
  <c r="L364" i="11" s="1"/>
  <c r="I359" i="7"/>
  <c r="G359" i="7"/>
  <c r="M358" i="7"/>
  <c r="K352" i="46" l="1"/>
  <c r="M352" i="46" s="1"/>
  <c r="I355" i="45"/>
  <c r="K355" i="45" s="1"/>
  <c r="J349" i="44"/>
  <c r="H349" i="44"/>
  <c r="L348" i="44"/>
  <c r="I351" i="43"/>
  <c r="K351" i="43" s="1"/>
  <c r="M357" i="42"/>
  <c r="L357" i="42"/>
  <c r="G358" i="42" s="1"/>
  <c r="I358" i="41"/>
  <c r="K358" i="41" s="1"/>
  <c r="G358" i="41"/>
  <c r="K350" i="40"/>
  <c r="K357" i="39"/>
  <c r="I353" i="38"/>
  <c r="G353" i="38"/>
  <c r="K360" i="37"/>
  <c r="K355" i="36"/>
  <c r="G355" i="36"/>
  <c r="M355" i="36"/>
  <c r="J356" i="36" s="1"/>
  <c r="L355" i="36"/>
  <c r="I356" i="36" s="1"/>
  <c r="H353" i="35"/>
  <c r="I353" i="35"/>
  <c r="G353" i="35"/>
  <c r="J352" i="34"/>
  <c r="I352" i="34"/>
  <c r="K365" i="33"/>
  <c r="M365" i="33" s="1"/>
  <c r="L357" i="32"/>
  <c r="M357" i="32"/>
  <c r="H350" i="31"/>
  <c r="J350" i="31"/>
  <c r="I367" i="30"/>
  <c r="G367" i="30"/>
  <c r="M366" i="30"/>
  <c r="I366" i="29"/>
  <c r="G366" i="29"/>
  <c r="M365" i="29"/>
  <c r="H363" i="27"/>
  <c r="I363" i="27"/>
  <c r="G363" i="27"/>
  <c r="K361" i="25"/>
  <c r="K372" i="23"/>
  <c r="L372" i="23" s="1"/>
  <c r="H374" i="21"/>
  <c r="J374" i="21"/>
  <c r="K362" i="20"/>
  <c r="M362" i="20"/>
  <c r="J363" i="20" s="1"/>
  <c r="L362" i="20"/>
  <c r="I363" i="20" s="1"/>
  <c r="H362" i="20"/>
  <c r="H363" i="20" s="1"/>
  <c r="K363" i="19"/>
  <c r="L363" i="19"/>
  <c r="I364" i="19" s="1"/>
  <c r="M363" i="19"/>
  <c r="J364" i="19" s="1"/>
  <c r="G368" i="18"/>
  <c r="I368" i="18"/>
  <c r="J368" i="18"/>
  <c r="H368" i="18"/>
  <c r="J387" i="17"/>
  <c r="H387" i="17"/>
  <c r="L386" i="17"/>
  <c r="K370" i="16"/>
  <c r="G370" i="16"/>
  <c r="L370" i="16"/>
  <c r="I371" i="16" s="1"/>
  <c r="M370" i="16"/>
  <c r="J371" i="16" s="1"/>
  <c r="H370" i="16"/>
  <c r="H371" i="16" s="1"/>
  <c r="K345" i="15"/>
  <c r="M345" i="15" s="1"/>
  <c r="K366" i="14"/>
  <c r="M366" i="14"/>
  <c r="J367" i="14" s="1"/>
  <c r="L366" i="14"/>
  <c r="I367" i="14" s="1"/>
  <c r="H367" i="14"/>
  <c r="I359" i="13"/>
  <c r="G359" i="13"/>
  <c r="M358" i="13"/>
  <c r="J351" i="12"/>
  <c r="H351" i="12"/>
  <c r="I365" i="11"/>
  <c r="G365" i="11"/>
  <c r="M364" i="11"/>
  <c r="H359" i="7"/>
  <c r="J359" i="7"/>
  <c r="J353" i="46" l="1"/>
  <c r="H353" i="46"/>
  <c r="L352" i="46"/>
  <c r="M355" i="45"/>
  <c r="L355" i="45"/>
  <c r="I356" i="45" s="1"/>
  <c r="G356" i="45"/>
  <c r="I349" i="44"/>
  <c r="G349" i="44"/>
  <c r="K349" i="44"/>
  <c r="M351" i="43"/>
  <c r="L351" i="43"/>
  <c r="I352" i="43" s="1"/>
  <c r="G352" i="43"/>
  <c r="J358" i="42"/>
  <c r="H358" i="42"/>
  <c r="I358" i="42"/>
  <c r="M358" i="41"/>
  <c r="L358" i="41"/>
  <c r="G359" i="41" s="1"/>
  <c r="L350" i="40"/>
  <c r="M350" i="40"/>
  <c r="L357" i="39"/>
  <c r="M357" i="39"/>
  <c r="K353" i="38"/>
  <c r="M353" i="38" s="1"/>
  <c r="M360" i="37"/>
  <c r="L360" i="37"/>
  <c r="K356" i="36"/>
  <c r="L356" i="36"/>
  <c r="I357" i="36" s="1"/>
  <c r="M356" i="36"/>
  <c r="J357" i="36" s="1"/>
  <c r="H356" i="36"/>
  <c r="H357" i="36" s="1"/>
  <c r="G356" i="36"/>
  <c r="G357" i="36" s="1"/>
  <c r="K353" i="35"/>
  <c r="L353" i="35" s="1"/>
  <c r="K352" i="34"/>
  <c r="L352" i="34"/>
  <c r="I353" i="34" s="1"/>
  <c r="M352" i="34"/>
  <c r="J353" i="34" s="1"/>
  <c r="J366" i="33"/>
  <c r="H366" i="33"/>
  <c r="L365" i="33"/>
  <c r="H358" i="32"/>
  <c r="J358" i="32"/>
  <c r="G358" i="32"/>
  <c r="I358" i="32"/>
  <c r="K350" i="31"/>
  <c r="H367" i="30"/>
  <c r="J367" i="30"/>
  <c r="J366" i="29"/>
  <c r="H366" i="29"/>
  <c r="K363" i="27"/>
  <c r="L363" i="27" s="1"/>
  <c r="M361" i="25"/>
  <c r="L361" i="25"/>
  <c r="G373" i="23"/>
  <c r="I373" i="23"/>
  <c r="M372" i="23"/>
  <c r="K374" i="21"/>
  <c r="K363" i="20"/>
  <c r="M363" i="20" s="1"/>
  <c r="G363" i="20"/>
  <c r="K364" i="19"/>
  <c r="L364" i="19"/>
  <c r="I365" i="19" s="1"/>
  <c r="M364" i="19"/>
  <c r="J365" i="19" s="1"/>
  <c r="G364" i="19"/>
  <c r="G365" i="19" s="1"/>
  <c r="H364" i="19"/>
  <c r="H365" i="19" s="1"/>
  <c r="K368" i="18"/>
  <c r="L368" i="18"/>
  <c r="I369" i="18" s="1"/>
  <c r="M368" i="18"/>
  <c r="J369" i="18" s="1"/>
  <c r="G369" i="18"/>
  <c r="I387" i="17"/>
  <c r="G387" i="17"/>
  <c r="K387" i="17"/>
  <c r="K371" i="16"/>
  <c r="L371" i="16"/>
  <c r="I372" i="16" s="1"/>
  <c r="M371" i="16"/>
  <c r="J372" i="16" s="1"/>
  <c r="G371" i="16"/>
  <c r="G372" i="16" s="1"/>
  <c r="J346" i="15"/>
  <c r="H346" i="15"/>
  <c r="L345" i="15"/>
  <c r="K367" i="14"/>
  <c r="L367" i="14" s="1"/>
  <c r="I368" i="14" s="1"/>
  <c r="G367" i="14"/>
  <c r="H359" i="13"/>
  <c r="J359" i="13"/>
  <c r="K351" i="12"/>
  <c r="J365" i="11"/>
  <c r="H365" i="11"/>
  <c r="K359" i="7"/>
  <c r="I353" i="46" l="1"/>
  <c r="G353" i="46"/>
  <c r="K353" i="46"/>
  <c r="H356" i="45"/>
  <c r="J356" i="45"/>
  <c r="L349" i="44"/>
  <c r="G350" i="44" s="1"/>
  <c r="M349" i="44"/>
  <c r="H352" i="43"/>
  <c r="J352" i="43"/>
  <c r="K358" i="42"/>
  <c r="L358" i="42" s="1"/>
  <c r="J359" i="41"/>
  <c r="H359" i="41"/>
  <c r="I359" i="41"/>
  <c r="H351" i="40"/>
  <c r="J351" i="40"/>
  <c r="G351" i="40"/>
  <c r="I351" i="40"/>
  <c r="H358" i="39"/>
  <c r="J358" i="39"/>
  <c r="G358" i="39"/>
  <c r="I358" i="39"/>
  <c r="H354" i="38"/>
  <c r="J354" i="38"/>
  <c r="L353" i="38"/>
  <c r="I361" i="37"/>
  <c r="G361" i="37"/>
  <c r="J361" i="37"/>
  <c r="H361" i="37"/>
  <c r="K357" i="36"/>
  <c r="M357" i="36"/>
  <c r="J358" i="36" s="1"/>
  <c r="L357" i="36"/>
  <c r="I358" i="36" s="1"/>
  <c r="H358" i="36"/>
  <c r="I354" i="35"/>
  <c r="G354" i="35"/>
  <c r="M353" i="35"/>
  <c r="K353" i="34"/>
  <c r="M353" i="34"/>
  <c r="J354" i="34" s="1"/>
  <c r="L353" i="34"/>
  <c r="I354" i="34" s="1"/>
  <c r="H353" i="34"/>
  <c r="H354" i="34" s="1"/>
  <c r="G353" i="34"/>
  <c r="G354" i="34" s="1"/>
  <c r="I366" i="33"/>
  <c r="G366" i="33"/>
  <c r="K366" i="33"/>
  <c r="K358" i="32"/>
  <c r="M358" i="32" s="1"/>
  <c r="L350" i="31"/>
  <c r="M350" i="31"/>
  <c r="K367" i="30"/>
  <c r="K366" i="29"/>
  <c r="G364" i="27"/>
  <c r="I364" i="27"/>
  <c r="M363" i="27"/>
  <c r="I362" i="25"/>
  <c r="G362" i="25"/>
  <c r="H362" i="25"/>
  <c r="J362" i="25"/>
  <c r="H373" i="23"/>
  <c r="J373" i="23"/>
  <c r="L374" i="21"/>
  <c r="M374" i="21"/>
  <c r="J364" i="20"/>
  <c r="H364" i="20"/>
  <c r="L363" i="20"/>
  <c r="I364" i="20" s="1"/>
  <c r="G364" i="20"/>
  <c r="K365" i="19"/>
  <c r="M365" i="19"/>
  <c r="J366" i="19" s="1"/>
  <c r="L365" i="19"/>
  <c r="I366" i="19" s="1"/>
  <c r="H366" i="19"/>
  <c r="K369" i="18"/>
  <c r="L369" i="18"/>
  <c r="I370" i="18" s="1"/>
  <c r="M369" i="18"/>
  <c r="J370" i="18" s="1"/>
  <c r="H369" i="18"/>
  <c r="G370" i="18"/>
  <c r="M387" i="17"/>
  <c r="L387" i="17"/>
  <c r="I388" i="17" s="1"/>
  <c r="K372" i="16"/>
  <c r="M372" i="16"/>
  <c r="J373" i="16" s="1"/>
  <c r="L372" i="16"/>
  <c r="I373" i="16" s="1"/>
  <c r="H372" i="16"/>
  <c r="H373" i="16" s="1"/>
  <c r="G373" i="16"/>
  <c r="G346" i="15"/>
  <c r="I346" i="15"/>
  <c r="G368" i="14"/>
  <c r="M367" i="14"/>
  <c r="K359" i="13"/>
  <c r="M351" i="12"/>
  <c r="L351" i="12"/>
  <c r="K365" i="11"/>
  <c r="L359" i="7"/>
  <c r="M359" i="7"/>
  <c r="M353" i="46" l="1"/>
  <c r="L353" i="46"/>
  <c r="G354" i="46" s="1"/>
  <c r="K356" i="45"/>
  <c r="M356" i="45"/>
  <c r="J357" i="45" s="1"/>
  <c r="H357" i="45"/>
  <c r="L356" i="45"/>
  <c r="H350" i="44"/>
  <c r="J350" i="44"/>
  <c r="I350" i="44"/>
  <c r="K352" i="43"/>
  <c r="M352" i="43" s="1"/>
  <c r="I359" i="42"/>
  <c r="G359" i="42"/>
  <c r="M358" i="42"/>
  <c r="K359" i="41"/>
  <c r="L359" i="41" s="1"/>
  <c r="K351" i="40"/>
  <c r="L351" i="40" s="1"/>
  <c r="K358" i="39"/>
  <c r="M358" i="39" s="1"/>
  <c r="I354" i="38"/>
  <c r="G354" i="38"/>
  <c r="K354" i="38"/>
  <c r="K361" i="37"/>
  <c r="L361" i="37"/>
  <c r="G362" i="37" s="1"/>
  <c r="M361" i="37"/>
  <c r="H362" i="37" s="1"/>
  <c r="K358" i="36"/>
  <c r="M358" i="36" s="1"/>
  <c r="G358" i="36"/>
  <c r="J354" i="35"/>
  <c r="H354" i="35"/>
  <c r="K354" i="34"/>
  <c r="M354" i="34" s="1"/>
  <c r="L366" i="33"/>
  <c r="G367" i="33" s="1"/>
  <c r="M366" i="33"/>
  <c r="J359" i="32"/>
  <c r="H359" i="32"/>
  <c r="L358" i="32"/>
  <c r="J351" i="31"/>
  <c r="H351" i="31"/>
  <c r="I351" i="31"/>
  <c r="G351" i="31"/>
  <c r="L367" i="30"/>
  <c r="M367" i="30"/>
  <c r="M366" i="29"/>
  <c r="L366" i="29"/>
  <c r="J364" i="27"/>
  <c r="H364" i="27"/>
  <c r="K362" i="25"/>
  <c r="L362" i="25"/>
  <c r="G363" i="25" s="1"/>
  <c r="M362" i="25"/>
  <c r="H363" i="25" s="1"/>
  <c r="K373" i="23"/>
  <c r="J375" i="21"/>
  <c r="H375" i="21"/>
  <c r="G375" i="21"/>
  <c r="I375" i="21"/>
  <c r="K364" i="20"/>
  <c r="L364" i="20" s="1"/>
  <c r="K366" i="19"/>
  <c r="M366" i="19" s="1"/>
  <c r="G366" i="19"/>
  <c r="K370" i="18"/>
  <c r="M370" i="18"/>
  <c r="J371" i="18" s="1"/>
  <c r="L370" i="18"/>
  <c r="I371" i="18" s="1"/>
  <c r="H370" i="18"/>
  <c r="H371" i="18" s="1"/>
  <c r="G371" i="18"/>
  <c r="G388" i="17"/>
  <c r="H388" i="17"/>
  <c r="J388" i="17"/>
  <c r="K373" i="16"/>
  <c r="L373" i="16" s="1"/>
  <c r="K346" i="15"/>
  <c r="L346" i="15" s="1"/>
  <c r="J368" i="14"/>
  <c r="H368" i="14"/>
  <c r="L359" i="13"/>
  <c r="M359" i="13"/>
  <c r="G352" i="12"/>
  <c r="I352" i="12"/>
  <c r="H352" i="12"/>
  <c r="J352" i="12"/>
  <c r="M365" i="11"/>
  <c r="L365" i="11"/>
  <c r="H360" i="7"/>
  <c r="J360" i="7"/>
  <c r="G360" i="7"/>
  <c r="I360" i="7"/>
  <c r="H354" i="46" l="1"/>
  <c r="J354" i="46"/>
  <c r="I354" i="46"/>
  <c r="I357" i="45"/>
  <c r="G357" i="45"/>
  <c r="K350" i="44"/>
  <c r="L350" i="44" s="1"/>
  <c r="H353" i="43"/>
  <c r="J353" i="43"/>
  <c r="L352" i="43"/>
  <c r="J359" i="42"/>
  <c r="H359" i="42"/>
  <c r="I360" i="41"/>
  <c r="G360" i="41"/>
  <c r="M359" i="41"/>
  <c r="I352" i="40"/>
  <c r="G352" i="40"/>
  <c r="M351" i="40"/>
  <c r="J359" i="39"/>
  <c r="H359" i="39"/>
  <c r="L358" i="39"/>
  <c r="L354" i="38"/>
  <c r="G355" i="38" s="1"/>
  <c r="M354" i="38"/>
  <c r="I362" i="37"/>
  <c r="J362" i="37"/>
  <c r="J359" i="36"/>
  <c r="H359" i="36"/>
  <c r="L358" i="36"/>
  <c r="I359" i="36" s="1"/>
  <c r="K354" i="35"/>
  <c r="J355" i="34"/>
  <c r="H355" i="34"/>
  <c r="L354" i="34"/>
  <c r="H367" i="33"/>
  <c r="J367" i="33"/>
  <c r="I367" i="33"/>
  <c r="G359" i="32"/>
  <c r="I359" i="32"/>
  <c r="K359" i="32"/>
  <c r="K351" i="31"/>
  <c r="M351" i="31" s="1"/>
  <c r="J368" i="30"/>
  <c r="H368" i="30"/>
  <c r="G368" i="30"/>
  <c r="I368" i="30"/>
  <c r="I367" i="29"/>
  <c r="G367" i="29"/>
  <c r="H367" i="29"/>
  <c r="J367" i="29"/>
  <c r="K364" i="27"/>
  <c r="J363" i="25"/>
  <c r="I363" i="25"/>
  <c r="M373" i="23"/>
  <c r="L373" i="23"/>
  <c r="K375" i="21"/>
  <c r="L375" i="21" s="1"/>
  <c r="G365" i="20"/>
  <c r="I365" i="20"/>
  <c r="M364" i="20"/>
  <c r="J367" i="19"/>
  <c r="H367" i="19"/>
  <c r="L366" i="19"/>
  <c r="I367" i="19" s="1"/>
  <c r="K371" i="18"/>
  <c r="M371" i="18" s="1"/>
  <c r="K388" i="17"/>
  <c r="M388" i="17" s="1"/>
  <c r="L388" i="17"/>
  <c r="I389" i="17" s="1"/>
  <c r="G374" i="16"/>
  <c r="I374" i="16"/>
  <c r="M373" i="16"/>
  <c r="I347" i="15"/>
  <c r="G347" i="15"/>
  <c r="M346" i="15"/>
  <c r="K368" i="14"/>
  <c r="L368" i="14"/>
  <c r="M368" i="14"/>
  <c r="H369" i="14" s="1"/>
  <c r="H360" i="13"/>
  <c r="J360" i="13"/>
  <c r="G360" i="13"/>
  <c r="I360" i="13"/>
  <c r="K352" i="12"/>
  <c r="M352" i="12" s="1"/>
  <c r="L352" i="12"/>
  <c r="I353" i="12" s="1"/>
  <c r="I366" i="11"/>
  <c r="G366" i="11"/>
  <c r="H366" i="11"/>
  <c r="J366" i="11"/>
  <c r="K360" i="7"/>
  <c r="L360" i="7" s="1"/>
  <c r="K354" i="46" l="1"/>
  <c r="L354" i="46" s="1"/>
  <c r="K357" i="45"/>
  <c r="M357" i="45" s="1"/>
  <c r="I351" i="44"/>
  <c r="G351" i="44"/>
  <c r="M350" i="44"/>
  <c r="I353" i="43"/>
  <c r="G353" i="43"/>
  <c r="K353" i="43"/>
  <c r="K359" i="42"/>
  <c r="H360" i="41"/>
  <c r="J360" i="41"/>
  <c r="J352" i="40"/>
  <c r="H352" i="40"/>
  <c r="I359" i="39"/>
  <c r="G359" i="39"/>
  <c r="K359" i="39"/>
  <c r="J355" i="38"/>
  <c r="H355" i="38"/>
  <c r="I355" i="38"/>
  <c r="K362" i="37"/>
  <c r="M362" i="37"/>
  <c r="J363" i="37" s="1"/>
  <c r="L362" i="37"/>
  <c r="I363" i="37" s="1"/>
  <c r="H363" i="37"/>
  <c r="G359" i="36"/>
  <c r="K359" i="36"/>
  <c r="M359" i="36" s="1"/>
  <c r="M354" i="35"/>
  <c r="L354" i="35"/>
  <c r="I355" i="34"/>
  <c r="G355" i="34"/>
  <c r="K355" i="34"/>
  <c r="K367" i="33"/>
  <c r="L367" i="33"/>
  <c r="I368" i="33" s="1"/>
  <c r="M367" i="33"/>
  <c r="J368" i="33" s="1"/>
  <c r="G368" i="33"/>
  <c r="M359" i="32"/>
  <c r="L359" i="32"/>
  <c r="I360" i="32" s="1"/>
  <c r="H352" i="31"/>
  <c r="J352" i="31"/>
  <c r="L351" i="31"/>
  <c r="K368" i="30"/>
  <c r="L368" i="30" s="1"/>
  <c r="K367" i="29"/>
  <c r="L367" i="29"/>
  <c r="I368" i="29" s="1"/>
  <c r="M367" i="29"/>
  <c r="H368" i="29" s="1"/>
  <c r="L364" i="27"/>
  <c r="M364" i="27"/>
  <c r="K363" i="25"/>
  <c r="M363" i="25" s="1"/>
  <c r="G374" i="23"/>
  <c r="I374" i="23"/>
  <c r="J374" i="23"/>
  <c r="H374" i="23"/>
  <c r="I376" i="21"/>
  <c r="G376" i="21"/>
  <c r="M375" i="21"/>
  <c r="J365" i="20"/>
  <c r="H365" i="20"/>
  <c r="G367" i="19"/>
  <c r="K367" i="19"/>
  <c r="L367" i="19" s="1"/>
  <c r="I368" i="19" s="1"/>
  <c r="J372" i="18"/>
  <c r="H372" i="18"/>
  <c r="L371" i="18"/>
  <c r="J389" i="17"/>
  <c r="H389" i="17"/>
  <c r="G389" i="17"/>
  <c r="J374" i="16"/>
  <c r="H374" i="16"/>
  <c r="H347" i="15"/>
  <c r="J347" i="15"/>
  <c r="I369" i="14"/>
  <c r="G369" i="14"/>
  <c r="J369" i="14"/>
  <c r="K360" i="13"/>
  <c r="L360" i="13" s="1"/>
  <c r="J353" i="12"/>
  <c r="H353" i="12"/>
  <c r="G353" i="12"/>
  <c r="K366" i="11"/>
  <c r="L366" i="11"/>
  <c r="G367" i="11" s="1"/>
  <c r="M366" i="11"/>
  <c r="H367" i="11" s="1"/>
  <c r="I361" i="7"/>
  <c r="G361" i="7"/>
  <c r="M360" i="7"/>
  <c r="I355" i="46" l="1"/>
  <c r="G355" i="46"/>
  <c r="M354" i="46"/>
  <c r="J358" i="45"/>
  <c r="H358" i="45"/>
  <c r="L357" i="45"/>
  <c r="H351" i="44"/>
  <c r="J351" i="44"/>
  <c r="L353" i="43"/>
  <c r="G354" i="43" s="1"/>
  <c r="M353" i="43"/>
  <c r="M359" i="42"/>
  <c r="L359" i="42"/>
  <c r="K360" i="41"/>
  <c r="K352" i="40"/>
  <c r="L359" i="39"/>
  <c r="G360" i="39" s="1"/>
  <c r="M359" i="39"/>
  <c r="K355" i="38"/>
  <c r="L355" i="38" s="1"/>
  <c r="K363" i="37"/>
  <c r="L363" i="37" s="1"/>
  <c r="I364" i="37" s="1"/>
  <c r="G363" i="37"/>
  <c r="J360" i="36"/>
  <c r="H360" i="36"/>
  <c r="L359" i="36"/>
  <c r="G355" i="35"/>
  <c r="I355" i="35"/>
  <c r="H355" i="35"/>
  <c r="J355" i="35"/>
  <c r="M355" i="34"/>
  <c r="L355" i="34"/>
  <c r="G356" i="34" s="1"/>
  <c r="K368" i="33"/>
  <c r="L368" i="33" s="1"/>
  <c r="H368" i="33"/>
  <c r="J360" i="32"/>
  <c r="H360" i="32"/>
  <c r="G360" i="32"/>
  <c r="I352" i="31"/>
  <c r="G352" i="31"/>
  <c r="K352" i="31"/>
  <c r="I369" i="30"/>
  <c r="G369" i="30"/>
  <c r="M368" i="30"/>
  <c r="J368" i="29"/>
  <c r="G368" i="29"/>
  <c r="H365" i="27"/>
  <c r="J365" i="27"/>
  <c r="G365" i="27"/>
  <c r="I365" i="27"/>
  <c r="H364" i="25"/>
  <c r="J364" i="25"/>
  <c r="L363" i="25"/>
  <c r="K374" i="23"/>
  <c r="L374" i="23"/>
  <c r="G375" i="23" s="1"/>
  <c r="M374" i="23"/>
  <c r="J375" i="23" s="1"/>
  <c r="H376" i="21"/>
  <c r="J376" i="21"/>
  <c r="K365" i="20"/>
  <c r="M367" i="19"/>
  <c r="G368" i="19"/>
  <c r="I372" i="18"/>
  <c r="G372" i="18"/>
  <c r="K372" i="18"/>
  <c r="K389" i="17"/>
  <c r="K374" i="16"/>
  <c r="K347" i="15"/>
  <c r="K369" i="14"/>
  <c r="M369" i="14"/>
  <c r="J370" i="14" s="1"/>
  <c r="L369" i="14"/>
  <c r="I370" i="14" s="1"/>
  <c r="I361" i="13"/>
  <c r="G361" i="13"/>
  <c r="M360" i="13"/>
  <c r="K353" i="12"/>
  <c r="L353" i="12" s="1"/>
  <c r="I367" i="11"/>
  <c r="J367" i="11"/>
  <c r="J361" i="7"/>
  <c r="H361" i="7"/>
  <c r="H355" i="46" l="1"/>
  <c r="J355" i="46"/>
  <c r="G358" i="45"/>
  <c r="I358" i="45"/>
  <c r="K358" i="45"/>
  <c r="K351" i="44"/>
  <c r="J354" i="43"/>
  <c r="H354" i="43"/>
  <c r="I354" i="43"/>
  <c r="G360" i="42"/>
  <c r="I360" i="42"/>
  <c r="H360" i="42"/>
  <c r="J360" i="42"/>
  <c r="M360" i="41"/>
  <c r="L360" i="41"/>
  <c r="M352" i="40"/>
  <c r="L352" i="40"/>
  <c r="H360" i="39"/>
  <c r="J360" i="39"/>
  <c r="I360" i="39"/>
  <c r="I356" i="38"/>
  <c r="G356" i="38"/>
  <c r="M355" i="38"/>
  <c r="G364" i="37"/>
  <c r="M363" i="37"/>
  <c r="I360" i="36"/>
  <c r="G360" i="36"/>
  <c r="K360" i="36"/>
  <c r="K355" i="35"/>
  <c r="L355" i="35" s="1"/>
  <c r="J356" i="34"/>
  <c r="H356" i="34"/>
  <c r="I356" i="34"/>
  <c r="I369" i="33"/>
  <c r="G369" i="33"/>
  <c r="M368" i="33"/>
  <c r="J369" i="33" s="1"/>
  <c r="K360" i="32"/>
  <c r="L360" i="32" s="1"/>
  <c r="M360" i="32"/>
  <c r="J361" i="32" s="1"/>
  <c r="L352" i="31"/>
  <c r="G353" i="31" s="1"/>
  <c r="M352" i="31"/>
  <c r="H369" i="30"/>
  <c r="J369" i="30"/>
  <c r="K368" i="29"/>
  <c r="M368" i="29" s="1"/>
  <c r="L368" i="29"/>
  <c r="I369" i="29" s="1"/>
  <c r="K365" i="27"/>
  <c r="L365" i="27"/>
  <c r="G366" i="27" s="1"/>
  <c r="M365" i="27"/>
  <c r="J366" i="27" s="1"/>
  <c r="I364" i="25"/>
  <c r="G364" i="25"/>
  <c r="K364" i="25"/>
  <c r="H375" i="23"/>
  <c r="I375" i="23"/>
  <c r="K376" i="21"/>
  <c r="M365" i="20"/>
  <c r="L365" i="20"/>
  <c r="H368" i="19"/>
  <c r="J368" i="19"/>
  <c r="M372" i="18"/>
  <c r="L372" i="18"/>
  <c r="I373" i="18" s="1"/>
  <c r="G373" i="18"/>
  <c r="L389" i="17"/>
  <c r="M389" i="17"/>
  <c r="L374" i="16"/>
  <c r="M374" i="16"/>
  <c r="L347" i="15"/>
  <c r="M347" i="15"/>
  <c r="K370" i="14"/>
  <c r="L370" i="14" s="1"/>
  <c r="I371" i="14" s="1"/>
  <c r="H370" i="14"/>
  <c r="G370" i="14"/>
  <c r="J361" i="13"/>
  <c r="H361" i="13"/>
  <c r="I354" i="12"/>
  <c r="G354" i="12"/>
  <c r="M353" i="12"/>
  <c r="K367" i="11"/>
  <c r="M367" i="11"/>
  <c r="J368" i="11" s="1"/>
  <c r="L367" i="11"/>
  <c r="I368" i="11" s="1"/>
  <c r="K361" i="7"/>
  <c r="K355" i="46" l="1"/>
  <c r="L358" i="45"/>
  <c r="I359" i="45" s="1"/>
  <c r="M358" i="45"/>
  <c r="G359" i="45"/>
  <c r="M351" i="44"/>
  <c r="L351" i="44"/>
  <c r="K354" i="43"/>
  <c r="L354" i="43" s="1"/>
  <c r="K360" i="42"/>
  <c r="M360" i="42"/>
  <c r="J361" i="42" s="1"/>
  <c r="L360" i="42"/>
  <c r="G361" i="42" s="1"/>
  <c r="I361" i="41"/>
  <c r="G361" i="41"/>
  <c r="J361" i="41"/>
  <c r="H361" i="41"/>
  <c r="G353" i="40"/>
  <c r="I353" i="40"/>
  <c r="H353" i="40"/>
  <c r="J353" i="40"/>
  <c r="K360" i="39"/>
  <c r="M360" i="39" s="1"/>
  <c r="J356" i="38"/>
  <c r="H356" i="38"/>
  <c r="J364" i="37"/>
  <c r="H364" i="37"/>
  <c r="L360" i="36"/>
  <c r="G361" i="36" s="1"/>
  <c r="M360" i="36"/>
  <c r="I356" i="35"/>
  <c r="G356" i="35"/>
  <c r="M355" i="35"/>
  <c r="K356" i="34"/>
  <c r="M356" i="34"/>
  <c r="H357" i="34" s="1"/>
  <c r="L356" i="34"/>
  <c r="I357" i="34" s="1"/>
  <c r="H369" i="33"/>
  <c r="K369" i="33"/>
  <c r="M369" i="33" s="1"/>
  <c r="J370" i="33" s="1"/>
  <c r="L369" i="33"/>
  <c r="I370" i="33" s="1"/>
  <c r="I361" i="32"/>
  <c r="G361" i="32"/>
  <c r="H361" i="32"/>
  <c r="I353" i="31"/>
  <c r="J353" i="31"/>
  <c r="H353" i="31"/>
  <c r="K369" i="30"/>
  <c r="J369" i="29"/>
  <c r="H369" i="29"/>
  <c r="G369" i="29"/>
  <c r="H366" i="27"/>
  <c r="I366" i="27"/>
  <c r="K366" i="27" s="1"/>
  <c r="M364" i="25"/>
  <c r="L364" i="25"/>
  <c r="G365" i="25" s="1"/>
  <c r="K375" i="23"/>
  <c r="M375" i="23" s="1"/>
  <c r="M376" i="21"/>
  <c r="L376" i="21"/>
  <c r="I366" i="20"/>
  <c r="G366" i="20"/>
  <c r="H366" i="20"/>
  <c r="J366" i="20"/>
  <c r="K368" i="19"/>
  <c r="L368" i="19"/>
  <c r="M368" i="19"/>
  <c r="H369" i="19" s="1"/>
  <c r="H373" i="18"/>
  <c r="J373" i="18"/>
  <c r="J390" i="17"/>
  <c r="H390" i="17"/>
  <c r="I390" i="17"/>
  <c r="G390" i="17"/>
  <c r="H375" i="16"/>
  <c r="J375" i="16"/>
  <c r="I375" i="16"/>
  <c r="G375" i="16"/>
  <c r="J348" i="15"/>
  <c r="H348" i="15"/>
  <c r="G348" i="15"/>
  <c r="I348" i="15"/>
  <c r="G371" i="14"/>
  <c r="M370" i="14"/>
  <c r="J371" i="14" s="1"/>
  <c r="K361" i="13"/>
  <c r="J354" i="12"/>
  <c r="H354" i="12"/>
  <c r="K368" i="11"/>
  <c r="L368" i="11" s="1"/>
  <c r="I369" i="11" s="1"/>
  <c r="H368" i="11"/>
  <c r="G368" i="11"/>
  <c r="M361" i="7"/>
  <c r="L361" i="7"/>
  <c r="M355" i="46" l="1"/>
  <c r="L355" i="46"/>
  <c r="H359" i="45"/>
  <c r="J359" i="45"/>
  <c r="G352" i="44"/>
  <c r="I352" i="44"/>
  <c r="J352" i="44"/>
  <c r="H352" i="44"/>
  <c r="I355" i="43"/>
  <c r="G355" i="43"/>
  <c r="M354" i="43"/>
  <c r="I361" i="42"/>
  <c r="K361" i="42" s="1"/>
  <c r="H361" i="42"/>
  <c r="K361" i="41"/>
  <c r="L361" i="41"/>
  <c r="I362" i="41" s="1"/>
  <c r="M361" i="41"/>
  <c r="H362" i="41" s="1"/>
  <c r="K353" i="40"/>
  <c r="L353" i="40"/>
  <c r="I354" i="40" s="1"/>
  <c r="M353" i="40"/>
  <c r="J354" i="40" s="1"/>
  <c r="J361" i="39"/>
  <c r="H361" i="39"/>
  <c r="L360" i="39"/>
  <c r="K356" i="38"/>
  <c r="K364" i="37"/>
  <c r="M364" i="37" s="1"/>
  <c r="L364" i="37"/>
  <c r="H361" i="36"/>
  <c r="J361" i="36"/>
  <c r="I361" i="36"/>
  <c r="H356" i="35"/>
  <c r="J356" i="35"/>
  <c r="G357" i="34"/>
  <c r="J357" i="34"/>
  <c r="K370" i="33"/>
  <c r="M370" i="33"/>
  <c r="J371" i="33" s="1"/>
  <c r="L370" i="33"/>
  <c r="I371" i="33" s="1"/>
  <c r="G370" i="33"/>
  <c r="G371" i="33" s="1"/>
  <c r="H370" i="33"/>
  <c r="H371" i="33" s="1"/>
  <c r="K361" i="32"/>
  <c r="M361" i="32" s="1"/>
  <c r="K353" i="31"/>
  <c r="M353" i="31"/>
  <c r="J354" i="31" s="1"/>
  <c r="L353" i="31"/>
  <c r="G354" i="31" s="1"/>
  <c r="M369" i="30"/>
  <c r="L369" i="30"/>
  <c r="K369" i="29"/>
  <c r="M366" i="27"/>
  <c r="J367" i="27" s="1"/>
  <c r="L366" i="27"/>
  <c r="G367" i="27" s="1"/>
  <c r="J365" i="25"/>
  <c r="H365" i="25"/>
  <c r="I365" i="25"/>
  <c r="J376" i="23"/>
  <c r="H376" i="23"/>
  <c r="L375" i="23"/>
  <c r="I377" i="21"/>
  <c r="G377" i="21"/>
  <c r="J377" i="21"/>
  <c r="H377" i="21"/>
  <c r="K366" i="20"/>
  <c r="M366" i="20"/>
  <c r="J367" i="20" s="1"/>
  <c r="L366" i="20"/>
  <c r="G367" i="20" s="1"/>
  <c r="I369" i="19"/>
  <c r="G369" i="19"/>
  <c r="J369" i="19"/>
  <c r="K373" i="18"/>
  <c r="M373" i="18" s="1"/>
  <c r="L373" i="18"/>
  <c r="K390" i="17"/>
  <c r="M390" i="17" s="1"/>
  <c r="K375" i="16"/>
  <c r="L375" i="16" s="1"/>
  <c r="K348" i="15"/>
  <c r="L348" i="15" s="1"/>
  <c r="K371" i="14"/>
  <c r="L371" i="14" s="1"/>
  <c r="H371" i="14"/>
  <c r="M371" i="14"/>
  <c r="J372" i="14" s="1"/>
  <c r="L361" i="13"/>
  <c r="M361" i="13"/>
  <c r="K354" i="12"/>
  <c r="M368" i="11"/>
  <c r="J369" i="11" s="1"/>
  <c r="G369" i="11"/>
  <c r="G362" i="7"/>
  <c r="I362" i="7"/>
  <c r="H362" i="7"/>
  <c r="J362" i="7"/>
  <c r="G356" i="46" l="1"/>
  <c r="I356" i="46"/>
  <c r="J356" i="46"/>
  <c r="H356" i="46"/>
  <c r="K359" i="45"/>
  <c r="L359" i="45"/>
  <c r="M359" i="45"/>
  <c r="J360" i="45" s="1"/>
  <c r="H360" i="45"/>
  <c r="K352" i="44"/>
  <c r="L352" i="44" s="1"/>
  <c r="J355" i="43"/>
  <c r="H355" i="43"/>
  <c r="L361" i="42"/>
  <c r="I362" i="42" s="1"/>
  <c r="M361" i="42"/>
  <c r="J362" i="42" s="1"/>
  <c r="G362" i="42"/>
  <c r="G362" i="41"/>
  <c r="J362" i="41"/>
  <c r="K354" i="40"/>
  <c r="M354" i="40"/>
  <c r="J355" i="40" s="1"/>
  <c r="L354" i="40"/>
  <c r="I355" i="40" s="1"/>
  <c r="G354" i="40"/>
  <c r="G355" i="40" s="1"/>
  <c r="H354" i="40"/>
  <c r="H355" i="40" s="1"/>
  <c r="I361" i="39"/>
  <c r="G361" i="39"/>
  <c r="L356" i="38"/>
  <c r="M356" i="38"/>
  <c r="H365" i="37"/>
  <c r="J365" i="37"/>
  <c r="I365" i="37"/>
  <c r="G365" i="37"/>
  <c r="K361" i="36"/>
  <c r="M361" i="36"/>
  <c r="J362" i="36" s="1"/>
  <c r="L361" i="36"/>
  <c r="I362" i="36" s="1"/>
  <c r="K356" i="35"/>
  <c r="K357" i="34"/>
  <c r="L357" i="34" s="1"/>
  <c r="K371" i="33"/>
  <c r="M371" i="33"/>
  <c r="J372" i="33" s="1"/>
  <c r="L371" i="33"/>
  <c r="G372" i="33" s="1"/>
  <c r="H372" i="33"/>
  <c r="J362" i="32"/>
  <c r="H362" i="32"/>
  <c r="L361" i="32"/>
  <c r="I354" i="31"/>
  <c r="H354" i="31"/>
  <c r="I370" i="30"/>
  <c r="G370" i="30"/>
  <c r="J370" i="30"/>
  <c r="H370" i="30"/>
  <c r="M369" i="29"/>
  <c r="L369" i="29"/>
  <c r="H367" i="27"/>
  <c r="I367" i="27"/>
  <c r="K365" i="25"/>
  <c r="L365" i="25" s="1"/>
  <c r="I376" i="23"/>
  <c r="G376" i="23"/>
  <c r="K376" i="23"/>
  <c r="K377" i="21"/>
  <c r="L377" i="21"/>
  <c r="G378" i="21" s="1"/>
  <c r="M377" i="21"/>
  <c r="H378" i="21" s="1"/>
  <c r="H367" i="20"/>
  <c r="I367" i="20"/>
  <c r="K367" i="20" s="1"/>
  <c r="K369" i="19"/>
  <c r="M369" i="19"/>
  <c r="J370" i="19" s="1"/>
  <c r="L369" i="19"/>
  <c r="G370" i="19" s="1"/>
  <c r="H370" i="19"/>
  <c r="J374" i="18"/>
  <c r="H374" i="18"/>
  <c r="I374" i="18"/>
  <c r="G374" i="18"/>
  <c r="H391" i="17"/>
  <c r="J391" i="17"/>
  <c r="L390" i="17"/>
  <c r="I376" i="16"/>
  <c r="G376" i="16"/>
  <c r="M375" i="16"/>
  <c r="G349" i="15"/>
  <c r="I349" i="15"/>
  <c r="M348" i="15"/>
  <c r="I372" i="14"/>
  <c r="G372" i="14"/>
  <c r="H372" i="14"/>
  <c r="J362" i="13"/>
  <c r="H362" i="13"/>
  <c r="G362" i="13"/>
  <c r="I362" i="13"/>
  <c r="L354" i="12"/>
  <c r="M354" i="12"/>
  <c r="K369" i="11"/>
  <c r="M369" i="11" s="1"/>
  <c r="J370" i="11" s="1"/>
  <c r="H369" i="11"/>
  <c r="L369" i="11"/>
  <c r="I370" i="11" s="1"/>
  <c r="K362" i="7"/>
  <c r="M362" i="7" s="1"/>
  <c r="L362" i="7"/>
  <c r="I363" i="7" s="1"/>
  <c r="K356" i="46" l="1"/>
  <c r="M356" i="46" s="1"/>
  <c r="H357" i="46" s="1"/>
  <c r="L356" i="46"/>
  <c r="I357" i="46" s="1"/>
  <c r="G357" i="46"/>
  <c r="I360" i="45"/>
  <c r="G360" i="45"/>
  <c r="I353" i="44"/>
  <c r="G353" i="44"/>
  <c r="M352" i="44"/>
  <c r="H353" i="44" s="1"/>
  <c r="J353" i="44"/>
  <c r="K355" i="43"/>
  <c r="K362" i="42"/>
  <c r="L362" i="42" s="1"/>
  <c r="H362" i="42"/>
  <c r="K362" i="41"/>
  <c r="L362" i="41" s="1"/>
  <c r="M362" i="41"/>
  <c r="H363" i="41" s="1"/>
  <c r="K355" i="40"/>
  <c r="M355" i="40" s="1"/>
  <c r="K361" i="39"/>
  <c r="L361" i="39" s="1"/>
  <c r="H357" i="38"/>
  <c r="J357" i="38"/>
  <c r="G357" i="38"/>
  <c r="I357" i="38"/>
  <c r="K365" i="37"/>
  <c r="L365" i="37" s="1"/>
  <c r="K362" i="36"/>
  <c r="L362" i="36" s="1"/>
  <c r="I363" i="36" s="1"/>
  <c r="G362" i="36"/>
  <c r="H362" i="36"/>
  <c r="L356" i="35"/>
  <c r="M356" i="35"/>
  <c r="I358" i="34"/>
  <c r="G358" i="34"/>
  <c r="M357" i="34"/>
  <c r="I372" i="33"/>
  <c r="I362" i="32"/>
  <c r="G362" i="32"/>
  <c r="K362" i="32"/>
  <c r="K354" i="31"/>
  <c r="M354" i="31" s="1"/>
  <c r="K370" i="30"/>
  <c r="L370" i="30" s="1"/>
  <c r="G371" i="30" s="1"/>
  <c r="I370" i="29"/>
  <c r="G370" i="29"/>
  <c r="H370" i="29"/>
  <c r="J370" i="29"/>
  <c r="K367" i="27"/>
  <c r="M367" i="27" s="1"/>
  <c r="I366" i="25"/>
  <c r="G366" i="25"/>
  <c r="M365" i="25"/>
  <c r="L376" i="23"/>
  <c r="G377" i="23" s="1"/>
  <c r="M376" i="23"/>
  <c r="J378" i="21"/>
  <c r="I378" i="21"/>
  <c r="L367" i="20"/>
  <c r="I368" i="20" s="1"/>
  <c r="M367" i="20"/>
  <c r="J368" i="20" s="1"/>
  <c r="G368" i="20"/>
  <c r="I370" i="19"/>
  <c r="K374" i="18"/>
  <c r="L374" i="18" s="1"/>
  <c r="G391" i="17"/>
  <c r="I391" i="17"/>
  <c r="K391" i="17"/>
  <c r="J376" i="16"/>
  <c r="H376" i="16"/>
  <c r="H349" i="15"/>
  <c r="J349" i="15"/>
  <c r="K372" i="14"/>
  <c r="M372" i="14" s="1"/>
  <c r="K362" i="13"/>
  <c r="L362" i="13" s="1"/>
  <c r="J355" i="12"/>
  <c r="H355" i="12"/>
  <c r="G355" i="12"/>
  <c r="I355" i="12"/>
  <c r="K370" i="11"/>
  <c r="M370" i="11"/>
  <c r="J371" i="11" s="1"/>
  <c r="L370" i="11"/>
  <c r="I371" i="11" s="1"/>
  <c r="H370" i="11"/>
  <c r="H371" i="11" s="1"/>
  <c r="G370" i="11"/>
  <c r="G371" i="11" s="1"/>
  <c r="J363" i="7"/>
  <c r="H363" i="7"/>
  <c r="G363" i="7"/>
  <c r="J357" i="46" l="1"/>
  <c r="K360" i="45"/>
  <c r="L360" i="45" s="1"/>
  <c r="K353" i="44"/>
  <c r="L353" i="44" s="1"/>
  <c r="M355" i="43"/>
  <c r="L355" i="43"/>
  <c r="I363" i="42"/>
  <c r="G363" i="42"/>
  <c r="M362" i="42"/>
  <c r="J363" i="42" s="1"/>
  <c r="H363" i="42"/>
  <c r="I363" i="41"/>
  <c r="G363" i="41"/>
  <c r="J363" i="41"/>
  <c r="H356" i="40"/>
  <c r="J356" i="40"/>
  <c r="L355" i="40"/>
  <c r="G362" i="39"/>
  <c r="I362" i="39"/>
  <c r="M361" i="39"/>
  <c r="K357" i="38"/>
  <c r="L357" i="38" s="1"/>
  <c r="I366" i="37"/>
  <c r="G366" i="37"/>
  <c r="M365" i="37"/>
  <c r="M362" i="36"/>
  <c r="J363" i="36" s="1"/>
  <c r="G363" i="36"/>
  <c r="H357" i="35"/>
  <c r="J357" i="35"/>
  <c r="G357" i="35"/>
  <c r="I357" i="35"/>
  <c r="J358" i="34"/>
  <c r="H358" i="34"/>
  <c r="K372" i="33"/>
  <c r="M372" i="33" s="1"/>
  <c r="M362" i="32"/>
  <c r="L362" i="32"/>
  <c r="G363" i="32" s="1"/>
  <c r="J355" i="31"/>
  <c r="H355" i="31"/>
  <c r="L354" i="31"/>
  <c r="M370" i="30"/>
  <c r="J371" i="30" s="1"/>
  <c r="I371" i="30"/>
  <c r="H371" i="30"/>
  <c r="K370" i="29"/>
  <c r="M370" i="29"/>
  <c r="H371" i="29" s="1"/>
  <c r="L370" i="29"/>
  <c r="G371" i="29" s="1"/>
  <c r="J368" i="27"/>
  <c r="H368" i="27"/>
  <c r="L367" i="27"/>
  <c r="J366" i="25"/>
  <c r="H366" i="25"/>
  <c r="I377" i="23"/>
  <c r="H377" i="23"/>
  <c r="J377" i="23"/>
  <c r="K378" i="21"/>
  <c r="M378" i="21" s="1"/>
  <c r="K368" i="20"/>
  <c r="L368" i="20" s="1"/>
  <c r="H368" i="20"/>
  <c r="K370" i="19"/>
  <c r="M370" i="19" s="1"/>
  <c r="I375" i="18"/>
  <c r="G375" i="18"/>
  <c r="M374" i="18"/>
  <c r="M391" i="17"/>
  <c r="L391" i="17"/>
  <c r="I392" i="17" s="1"/>
  <c r="K376" i="16"/>
  <c r="K349" i="15"/>
  <c r="M349" i="15" s="1"/>
  <c r="L349" i="15"/>
  <c r="J373" i="14"/>
  <c r="H373" i="14"/>
  <c r="L372" i="14"/>
  <c r="G363" i="13"/>
  <c r="I363" i="13"/>
  <c r="M362" i="13"/>
  <c r="K355" i="12"/>
  <c r="M355" i="12" s="1"/>
  <c r="K371" i="11"/>
  <c r="M371" i="11" s="1"/>
  <c r="K363" i="7"/>
  <c r="M363" i="7" s="1"/>
  <c r="K357" i="46" l="1"/>
  <c r="M357" i="46" s="1"/>
  <c r="I361" i="45"/>
  <c r="G361" i="45"/>
  <c r="M360" i="45"/>
  <c r="G354" i="44"/>
  <c r="I354" i="44"/>
  <c r="M353" i="44"/>
  <c r="G356" i="43"/>
  <c r="I356" i="43"/>
  <c r="H356" i="43"/>
  <c r="J356" i="43"/>
  <c r="K363" i="42"/>
  <c r="M363" i="42"/>
  <c r="H364" i="42" s="1"/>
  <c r="L363" i="42"/>
  <c r="I364" i="42" s="1"/>
  <c r="K363" i="41"/>
  <c r="L363" i="41" s="1"/>
  <c r="I356" i="40"/>
  <c r="K356" i="40" s="1"/>
  <c r="G356" i="40"/>
  <c r="J362" i="39"/>
  <c r="H362" i="39"/>
  <c r="I358" i="38"/>
  <c r="G358" i="38"/>
  <c r="M357" i="38"/>
  <c r="J366" i="37"/>
  <c r="H366" i="37"/>
  <c r="H363" i="36"/>
  <c r="K363" i="36"/>
  <c r="M363" i="36" s="1"/>
  <c r="J364" i="36" s="1"/>
  <c r="K357" i="35"/>
  <c r="M357" i="35" s="1"/>
  <c r="K358" i="34"/>
  <c r="H373" i="33"/>
  <c r="J373" i="33"/>
  <c r="L372" i="33"/>
  <c r="J363" i="32"/>
  <c r="H363" i="32"/>
  <c r="I363" i="32"/>
  <c r="I355" i="31"/>
  <c r="G355" i="31"/>
  <c r="K355" i="31"/>
  <c r="K371" i="30"/>
  <c r="M371" i="30"/>
  <c r="J372" i="30" s="1"/>
  <c r="L371" i="30"/>
  <c r="G372" i="30" s="1"/>
  <c r="I371" i="29"/>
  <c r="J371" i="29"/>
  <c r="I368" i="27"/>
  <c r="G368" i="27"/>
  <c r="K368" i="27"/>
  <c r="K366" i="25"/>
  <c r="K377" i="23"/>
  <c r="L377" i="23" s="1"/>
  <c r="H379" i="21"/>
  <c r="J379" i="21"/>
  <c r="L378" i="21"/>
  <c r="I369" i="20"/>
  <c r="G369" i="20"/>
  <c r="M368" i="20"/>
  <c r="J369" i="20" s="1"/>
  <c r="J371" i="19"/>
  <c r="H371" i="19"/>
  <c r="L370" i="19"/>
  <c r="H375" i="18"/>
  <c r="J375" i="18"/>
  <c r="G392" i="17"/>
  <c r="J392" i="17"/>
  <c r="H392" i="17"/>
  <c r="L376" i="16"/>
  <c r="M376" i="16"/>
  <c r="H350" i="15"/>
  <c r="J350" i="15"/>
  <c r="I350" i="15"/>
  <c r="G350" i="15"/>
  <c r="I373" i="14"/>
  <c r="G373" i="14"/>
  <c r="K373" i="14"/>
  <c r="H363" i="13"/>
  <c r="J363" i="13"/>
  <c r="H356" i="12"/>
  <c r="J356" i="12"/>
  <c r="L355" i="12"/>
  <c r="J372" i="11"/>
  <c r="H372" i="11"/>
  <c r="L371" i="11"/>
  <c r="J364" i="7"/>
  <c r="H364" i="7"/>
  <c r="L363" i="7"/>
  <c r="L357" i="46" l="1"/>
  <c r="J358" i="46"/>
  <c r="H358" i="46"/>
  <c r="I358" i="46"/>
  <c r="G358" i="46"/>
  <c r="J361" i="45"/>
  <c r="H361" i="45"/>
  <c r="H354" i="44"/>
  <c r="J354" i="44"/>
  <c r="K356" i="43"/>
  <c r="M356" i="43"/>
  <c r="J357" i="43" s="1"/>
  <c r="L356" i="43"/>
  <c r="G357" i="43" s="1"/>
  <c r="G364" i="42"/>
  <c r="J364" i="42"/>
  <c r="G364" i="41"/>
  <c r="I364" i="41"/>
  <c r="M363" i="41"/>
  <c r="L356" i="40"/>
  <c r="G357" i="40" s="1"/>
  <c r="M356" i="40"/>
  <c r="K362" i="39"/>
  <c r="J358" i="38"/>
  <c r="H358" i="38"/>
  <c r="K366" i="37"/>
  <c r="H364" i="36"/>
  <c r="L363" i="36"/>
  <c r="H358" i="35"/>
  <c r="J358" i="35"/>
  <c r="L357" i="35"/>
  <c r="M358" i="34"/>
  <c r="L358" i="34"/>
  <c r="I373" i="33"/>
  <c r="G373" i="33"/>
  <c r="K373" i="33"/>
  <c r="K363" i="32"/>
  <c r="M363" i="32"/>
  <c r="H364" i="32" s="1"/>
  <c r="L363" i="32"/>
  <c r="I364" i="32" s="1"/>
  <c r="M355" i="31"/>
  <c r="L355" i="31"/>
  <c r="G356" i="31" s="1"/>
  <c r="I372" i="30"/>
  <c r="H372" i="30"/>
  <c r="K371" i="29"/>
  <c r="L371" i="29" s="1"/>
  <c r="M368" i="27"/>
  <c r="L368" i="27"/>
  <c r="G369" i="27" s="1"/>
  <c r="L366" i="25"/>
  <c r="M366" i="25"/>
  <c r="G378" i="23"/>
  <c r="I378" i="23"/>
  <c r="M377" i="23"/>
  <c r="I379" i="21"/>
  <c r="G379" i="21"/>
  <c r="K379" i="21"/>
  <c r="K369" i="20"/>
  <c r="H369" i="20"/>
  <c r="M369" i="20"/>
  <c r="J370" i="20" s="1"/>
  <c r="L369" i="20"/>
  <c r="G370" i="20" s="1"/>
  <c r="I371" i="19"/>
  <c r="G371" i="19"/>
  <c r="K371" i="19"/>
  <c r="K375" i="18"/>
  <c r="K392" i="17"/>
  <c r="L392" i="17" s="1"/>
  <c r="M392" i="17"/>
  <c r="H393" i="17" s="1"/>
  <c r="H377" i="16"/>
  <c r="J377" i="16"/>
  <c r="G377" i="16"/>
  <c r="I377" i="16"/>
  <c r="K350" i="15"/>
  <c r="L350" i="15"/>
  <c r="G351" i="15" s="1"/>
  <c r="M350" i="15"/>
  <c r="J351" i="15" s="1"/>
  <c r="M373" i="14"/>
  <c r="L373" i="14"/>
  <c r="I374" i="14" s="1"/>
  <c r="K363" i="13"/>
  <c r="M363" i="13" s="1"/>
  <c r="L363" i="13"/>
  <c r="I356" i="12"/>
  <c r="G356" i="12"/>
  <c r="K356" i="12"/>
  <c r="I372" i="11"/>
  <c r="G372" i="11"/>
  <c r="K372" i="11"/>
  <c r="I364" i="7"/>
  <c r="G364" i="7"/>
  <c r="K364" i="7"/>
  <c r="K358" i="46" l="1"/>
  <c r="M358" i="46" s="1"/>
  <c r="K361" i="45"/>
  <c r="K354" i="44"/>
  <c r="I357" i="43"/>
  <c r="H357" i="43"/>
  <c r="K364" i="42"/>
  <c r="L364" i="42"/>
  <c r="I365" i="42" s="1"/>
  <c r="M364" i="42"/>
  <c r="J365" i="42" s="1"/>
  <c r="G365" i="42"/>
  <c r="H365" i="42"/>
  <c r="H364" i="41"/>
  <c r="J364" i="41"/>
  <c r="H357" i="40"/>
  <c r="J357" i="40"/>
  <c r="I357" i="40"/>
  <c r="M362" i="39"/>
  <c r="L362" i="39"/>
  <c r="K358" i="38"/>
  <c r="L366" i="37"/>
  <c r="M366" i="37"/>
  <c r="I364" i="36"/>
  <c r="G364" i="36"/>
  <c r="G358" i="35"/>
  <c r="I358" i="35"/>
  <c r="K358" i="35"/>
  <c r="G359" i="34"/>
  <c r="I359" i="34"/>
  <c r="H359" i="34"/>
  <c r="J359" i="34"/>
  <c r="L373" i="33"/>
  <c r="G374" i="33" s="1"/>
  <c r="M373" i="33"/>
  <c r="J364" i="32"/>
  <c r="G364" i="32"/>
  <c r="J356" i="31"/>
  <c r="H356" i="31"/>
  <c r="I356" i="31"/>
  <c r="K372" i="30"/>
  <c r="M372" i="30" s="1"/>
  <c r="I372" i="29"/>
  <c r="G372" i="29"/>
  <c r="M371" i="29"/>
  <c r="J369" i="27"/>
  <c r="H369" i="27"/>
  <c r="I369" i="27"/>
  <c r="H367" i="25"/>
  <c r="J367" i="25"/>
  <c r="I367" i="25"/>
  <c r="G367" i="25"/>
  <c r="H378" i="23"/>
  <c r="J378" i="23"/>
  <c r="L379" i="21"/>
  <c r="G380" i="21" s="1"/>
  <c r="M379" i="21"/>
  <c r="H370" i="20"/>
  <c r="I370" i="20"/>
  <c r="K370" i="20" s="1"/>
  <c r="L371" i="19"/>
  <c r="I372" i="19" s="1"/>
  <c r="M371" i="19"/>
  <c r="G372" i="19"/>
  <c r="M375" i="18"/>
  <c r="L375" i="18"/>
  <c r="I393" i="17"/>
  <c r="G393" i="17"/>
  <c r="J393" i="17"/>
  <c r="K377" i="16"/>
  <c r="L377" i="16" s="1"/>
  <c r="H351" i="15"/>
  <c r="I351" i="15"/>
  <c r="G374" i="14"/>
  <c r="H374" i="14"/>
  <c r="J374" i="14"/>
  <c r="J364" i="13"/>
  <c r="H364" i="13"/>
  <c r="I364" i="13"/>
  <c r="G364" i="13"/>
  <c r="M356" i="12"/>
  <c r="L356" i="12"/>
  <c r="G357" i="12" s="1"/>
  <c r="L372" i="11"/>
  <c r="G373" i="11" s="1"/>
  <c r="M372" i="11"/>
  <c r="L364" i="7"/>
  <c r="G365" i="7" s="1"/>
  <c r="M364" i="7"/>
  <c r="H359" i="46" l="1"/>
  <c r="J359" i="46"/>
  <c r="L358" i="46"/>
  <c r="L361" i="45"/>
  <c r="M361" i="45"/>
  <c r="M354" i="44"/>
  <c r="L354" i="44"/>
  <c r="K357" i="43"/>
  <c r="M357" i="43" s="1"/>
  <c r="K365" i="42"/>
  <c r="M365" i="42"/>
  <c r="J366" i="42" s="1"/>
  <c r="L365" i="42"/>
  <c r="G366" i="42" s="1"/>
  <c r="H366" i="42"/>
  <c r="K364" i="41"/>
  <c r="K357" i="40"/>
  <c r="M357" i="40" s="1"/>
  <c r="I363" i="39"/>
  <c r="G363" i="39"/>
  <c r="H363" i="39"/>
  <c r="J363" i="39"/>
  <c r="L358" i="38"/>
  <c r="M358" i="38"/>
  <c r="H367" i="37"/>
  <c r="J367" i="37"/>
  <c r="G367" i="37"/>
  <c r="I367" i="37"/>
  <c r="K364" i="36"/>
  <c r="M364" i="36" s="1"/>
  <c r="M358" i="35"/>
  <c r="L358" i="35"/>
  <c r="I359" i="35" s="1"/>
  <c r="K359" i="34"/>
  <c r="M359" i="34"/>
  <c r="H360" i="34" s="1"/>
  <c r="L359" i="34"/>
  <c r="I360" i="34" s="1"/>
  <c r="H374" i="33"/>
  <c r="J374" i="33"/>
  <c r="I374" i="33"/>
  <c r="K364" i="32"/>
  <c r="M364" i="32" s="1"/>
  <c r="K356" i="31"/>
  <c r="M356" i="31"/>
  <c r="H357" i="31" s="1"/>
  <c r="L356" i="31"/>
  <c r="I357" i="31" s="1"/>
  <c r="G357" i="31"/>
  <c r="J373" i="30"/>
  <c r="H373" i="30"/>
  <c r="L372" i="30"/>
  <c r="J372" i="29"/>
  <c r="H372" i="29"/>
  <c r="K369" i="27"/>
  <c r="M369" i="27"/>
  <c r="H370" i="27" s="1"/>
  <c r="L369" i="27"/>
  <c r="G370" i="27" s="1"/>
  <c r="K367" i="25"/>
  <c r="L367" i="25" s="1"/>
  <c r="K378" i="23"/>
  <c r="J380" i="21"/>
  <c r="H380" i="21"/>
  <c r="I380" i="21"/>
  <c r="L370" i="20"/>
  <c r="I371" i="20" s="1"/>
  <c r="M370" i="20"/>
  <c r="J371" i="20" s="1"/>
  <c r="G371" i="20"/>
  <c r="H372" i="19"/>
  <c r="J372" i="19"/>
  <c r="G376" i="18"/>
  <c r="I376" i="18"/>
  <c r="H376" i="18"/>
  <c r="J376" i="18"/>
  <c r="K393" i="17"/>
  <c r="M393" i="17"/>
  <c r="J394" i="17" s="1"/>
  <c r="L393" i="17"/>
  <c r="I394" i="17" s="1"/>
  <c r="H394" i="17"/>
  <c r="I378" i="16"/>
  <c r="G378" i="16"/>
  <c r="M377" i="16"/>
  <c r="K351" i="15"/>
  <c r="M351" i="15" s="1"/>
  <c r="K374" i="14"/>
  <c r="M374" i="14" s="1"/>
  <c r="L374" i="14"/>
  <c r="I375" i="14" s="1"/>
  <c r="K364" i="13"/>
  <c r="M364" i="13" s="1"/>
  <c r="J357" i="12"/>
  <c r="H357" i="12"/>
  <c r="I357" i="12"/>
  <c r="H373" i="11"/>
  <c r="J373" i="11"/>
  <c r="I373" i="11"/>
  <c r="H365" i="7"/>
  <c r="J365" i="7"/>
  <c r="I365" i="7"/>
  <c r="G359" i="46" l="1"/>
  <c r="I359" i="46"/>
  <c r="K359" i="46"/>
  <c r="H362" i="45"/>
  <c r="J362" i="45"/>
  <c r="G362" i="45"/>
  <c r="I362" i="45"/>
  <c r="G355" i="44"/>
  <c r="I355" i="44"/>
  <c r="J355" i="44"/>
  <c r="H355" i="44"/>
  <c r="J358" i="43"/>
  <c r="H358" i="43"/>
  <c r="L357" i="43"/>
  <c r="I366" i="42"/>
  <c r="K366" i="42" s="1"/>
  <c r="L364" i="41"/>
  <c r="M364" i="41"/>
  <c r="H358" i="40"/>
  <c r="J358" i="40"/>
  <c r="L357" i="40"/>
  <c r="K363" i="39"/>
  <c r="L363" i="39"/>
  <c r="I364" i="39" s="1"/>
  <c r="M363" i="39"/>
  <c r="J364" i="39" s="1"/>
  <c r="H359" i="38"/>
  <c r="J359" i="38"/>
  <c r="G359" i="38"/>
  <c r="I359" i="38"/>
  <c r="K367" i="37"/>
  <c r="L367" i="37" s="1"/>
  <c r="J365" i="36"/>
  <c r="H365" i="36"/>
  <c r="L364" i="36"/>
  <c r="G359" i="35"/>
  <c r="H359" i="35"/>
  <c r="J359" i="35"/>
  <c r="G360" i="34"/>
  <c r="J360" i="34"/>
  <c r="K374" i="33"/>
  <c r="M374" i="33" s="1"/>
  <c r="J365" i="32"/>
  <c r="H365" i="32"/>
  <c r="L364" i="32"/>
  <c r="J357" i="31"/>
  <c r="G373" i="30"/>
  <c r="I373" i="30"/>
  <c r="K373" i="30" s="1"/>
  <c r="K372" i="29"/>
  <c r="I370" i="27"/>
  <c r="J370" i="27"/>
  <c r="I368" i="25"/>
  <c r="G368" i="25"/>
  <c r="M367" i="25"/>
  <c r="M378" i="23"/>
  <c r="L378" i="23"/>
  <c r="K380" i="21"/>
  <c r="M380" i="21" s="1"/>
  <c r="H371" i="20"/>
  <c r="K371" i="20"/>
  <c r="M371" i="20" s="1"/>
  <c r="J372" i="20" s="1"/>
  <c r="K372" i="19"/>
  <c r="L372" i="19" s="1"/>
  <c r="K376" i="18"/>
  <c r="L376" i="18" s="1"/>
  <c r="G394" i="17"/>
  <c r="K394" i="17"/>
  <c r="L394" i="17" s="1"/>
  <c r="J378" i="16"/>
  <c r="H378" i="16"/>
  <c r="J352" i="15"/>
  <c r="H352" i="15"/>
  <c r="L351" i="15"/>
  <c r="J375" i="14"/>
  <c r="H375" i="14"/>
  <c r="G375" i="14"/>
  <c r="H365" i="13"/>
  <c r="J365" i="13"/>
  <c r="L364" i="13"/>
  <c r="K357" i="12"/>
  <c r="M357" i="12" s="1"/>
  <c r="K373" i="11"/>
  <c r="L373" i="11"/>
  <c r="I374" i="11" s="1"/>
  <c r="M373" i="11"/>
  <c r="J374" i="11" s="1"/>
  <c r="G374" i="11"/>
  <c r="K365" i="7"/>
  <c r="L365" i="7" s="1"/>
  <c r="M359" i="46" l="1"/>
  <c r="L359" i="46"/>
  <c r="I360" i="46" s="1"/>
  <c r="K362" i="45"/>
  <c r="L362" i="45" s="1"/>
  <c r="K355" i="44"/>
  <c r="L355" i="44" s="1"/>
  <c r="M355" i="44"/>
  <c r="H356" i="44" s="1"/>
  <c r="I358" i="43"/>
  <c r="G358" i="43"/>
  <c r="K358" i="43"/>
  <c r="L366" i="42"/>
  <c r="I367" i="42" s="1"/>
  <c r="M366" i="42"/>
  <c r="G367" i="42"/>
  <c r="J365" i="41"/>
  <c r="H365" i="41"/>
  <c r="G365" i="41"/>
  <c r="I365" i="41"/>
  <c r="I358" i="40"/>
  <c r="K358" i="40" s="1"/>
  <c r="G358" i="40"/>
  <c r="K364" i="39"/>
  <c r="M364" i="39" s="1"/>
  <c r="J365" i="39" s="1"/>
  <c r="G364" i="39"/>
  <c r="H364" i="39"/>
  <c r="K359" i="38"/>
  <c r="M359" i="38" s="1"/>
  <c r="I368" i="37"/>
  <c r="G368" i="37"/>
  <c r="M367" i="37"/>
  <c r="G365" i="36"/>
  <c r="I365" i="36"/>
  <c r="K365" i="36"/>
  <c r="K359" i="35"/>
  <c r="M359" i="35"/>
  <c r="J360" i="35" s="1"/>
  <c r="L359" i="35"/>
  <c r="I360" i="35" s="1"/>
  <c r="K360" i="34"/>
  <c r="L360" i="34"/>
  <c r="I361" i="34" s="1"/>
  <c r="M360" i="34"/>
  <c r="J361" i="34" s="1"/>
  <c r="J375" i="33"/>
  <c r="H375" i="33"/>
  <c r="L374" i="33"/>
  <c r="I365" i="32"/>
  <c r="G365" i="32"/>
  <c r="K365" i="32"/>
  <c r="K357" i="31"/>
  <c r="M357" i="31"/>
  <c r="J358" i="31" s="1"/>
  <c r="L357" i="31"/>
  <c r="H358" i="31"/>
  <c r="L373" i="30"/>
  <c r="I374" i="30" s="1"/>
  <c r="M373" i="30"/>
  <c r="L372" i="29"/>
  <c r="M372" i="29"/>
  <c r="K370" i="27"/>
  <c r="M370" i="27"/>
  <c r="J371" i="27" s="1"/>
  <c r="L370" i="27"/>
  <c r="I371" i="27" s="1"/>
  <c r="H368" i="25"/>
  <c r="J368" i="25"/>
  <c r="I379" i="23"/>
  <c r="G379" i="23"/>
  <c r="J379" i="23"/>
  <c r="H379" i="23"/>
  <c r="H381" i="21"/>
  <c r="J381" i="21"/>
  <c r="L380" i="21"/>
  <c r="H372" i="20"/>
  <c r="L371" i="20"/>
  <c r="I373" i="19"/>
  <c r="G373" i="19"/>
  <c r="M372" i="19"/>
  <c r="I377" i="18"/>
  <c r="G377" i="18"/>
  <c r="M376" i="18"/>
  <c r="M394" i="17"/>
  <c r="K378" i="16"/>
  <c r="I352" i="15"/>
  <c r="G352" i="15"/>
  <c r="K352" i="15"/>
  <c r="K375" i="14"/>
  <c r="I365" i="13"/>
  <c r="G365" i="13"/>
  <c r="H358" i="12"/>
  <c r="J358" i="12"/>
  <c r="L357" i="12"/>
  <c r="K374" i="11"/>
  <c r="L374" i="11"/>
  <c r="I375" i="11" s="1"/>
  <c r="M374" i="11"/>
  <c r="J375" i="11" s="1"/>
  <c r="H374" i="11"/>
  <c r="H375" i="11" s="1"/>
  <c r="I366" i="7"/>
  <c r="G366" i="7"/>
  <c r="M365" i="7"/>
  <c r="G360" i="46" l="1"/>
  <c r="H360" i="46"/>
  <c r="J360" i="46"/>
  <c r="I363" i="45"/>
  <c r="G363" i="45"/>
  <c r="M362" i="45"/>
  <c r="I356" i="44"/>
  <c r="G356" i="44"/>
  <c r="J356" i="44"/>
  <c r="L358" i="43"/>
  <c r="G359" i="43" s="1"/>
  <c r="M358" i="43"/>
  <c r="J367" i="42"/>
  <c r="H367" i="42"/>
  <c r="K365" i="41"/>
  <c r="L365" i="41" s="1"/>
  <c r="M358" i="40"/>
  <c r="L358" i="40"/>
  <c r="G359" i="40" s="1"/>
  <c r="H365" i="39"/>
  <c r="L364" i="39"/>
  <c r="I365" i="39" s="1"/>
  <c r="H360" i="38"/>
  <c r="J360" i="38"/>
  <c r="L359" i="38"/>
  <c r="H368" i="37"/>
  <c r="J368" i="37"/>
  <c r="M365" i="36"/>
  <c r="L365" i="36"/>
  <c r="I366" i="36" s="1"/>
  <c r="G366" i="36"/>
  <c r="K360" i="35"/>
  <c r="G360" i="35"/>
  <c r="H360" i="35"/>
  <c r="M360" i="35"/>
  <c r="J361" i="35" s="1"/>
  <c r="L360" i="35"/>
  <c r="I361" i="35" s="1"/>
  <c r="G361" i="34"/>
  <c r="H361" i="34"/>
  <c r="K361" i="34"/>
  <c r="L361" i="34"/>
  <c r="I362" i="34" s="1"/>
  <c r="M361" i="34"/>
  <c r="J362" i="34" s="1"/>
  <c r="G362" i="34"/>
  <c r="I375" i="33"/>
  <c r="G375" i="33"/>
  <c r="K375" i="33"/>
  <c r="M365" i="32"/>
  <c r="L365" i="32"/>
  <c r="G366" i="32" s="1"/>
  <c r="I358" i="31"/>
  <c r="K358" i="31" s="1"/>
  <c r="G358" i="31"/>
  <c r="J374" i="30"/>
  <c r="H374" i="30"/>
  <c r="G374" i="30"/>
  <c r="I373" i="29"/>
  <c r="G373" i="29"/>
  <c r="H373" i="29"/>
  <c r="J373" i="29"/>
  <c r="K371" i="27"/>
  <c r="M371" i="27" s="1"/>
  <c r="J372" i="27" s="1"/>
  <c r="H371" i="27"/>
  <c r="G371" i="27"/>
  <c r="K368" i="25"/>
  <c r="K379" i="23"/>
  <c r="M379" i="23"/>
  <c r="J380" i="23" s="1"/>
  <c r="L379" i="23"/>
  <c r="G380" i="23" s="1"/>
  <c r="I381" i="21"/>
  <c r="G381" i="21"/>
  <c r="K381" i="21"/>
  <c r="I372" i="20"/>
  <c r="G372" i="20"/>
  <c r="H373" i="19"/>
  <c r="J373" i="19"/>
  <c r="H377" i="18"/>
  <c r="J377" i="18"/>
  <c r="L378" i="16"/>
  <c r="M378" i="16"/>
  <c r="M352" i="15"/>
  <c r="L352" i="15"/>
  <c r="G353" i="15" s="1"/>
  <c r="M375" i="14"/>
  <c r="L375" i="14"/>
  <c r="K365" i="13"/>
  <c r="L365" i="13" s="1"/>
  <c r="I358" i="12"/>
  <c r="G358" i="12"/>
  <c r="K375" i="11"/>
  <c r="M375" i="11"/>
  <c r="J376" i="11" s="1"/>
  <c r="L375" i="11"/>
  <c r="I376" i="11" s="1"/>
  <c r="G375" i="11"/>
  <c r="G376" i="11" s="1"/>
  <c r="J366" i="7"/>
  <c r="H366" i="7"/>
  <c r="K360" i="46" l="1"/>
  <c r="M360" i="46" s="1"/>
  <c r="L360" i="46"/>
  <c r="J363" i="45"/>
  <c r="H363" i="45"/>
  <c r="K356" i="44"/>
  <c r="L356" i="44" s="1"/>
  <c r="M356" i="44"/>
  <c r="J357" i="44" s="1"/>
  <c r="I359" i="43"/>
  <c r="H359" i="43"/>
  <c r="J359" i="43"/>
  <c r="K367" i="42"/>
  <c r="M367" i="42" s="1"/>
  <c r="I366" i="41"/>
  <c r="G366" i="41"/>
  <c r="M365" i="41"/>
  <c r="H359" i="40"/>
  <c r="J359" i="40"/>
  <c r="I359" i="40"/>
  <c r="G365" i="39"/>
  <c r="K365" i="39"/>
  <c r="M365" i="39" s="1"/>
  <c r="I360" i="38"/>
  <c r="G360" i="38"/>
  <c r="K360" i="38"/>
  <c r="K368" i="37"/>
  <c r="H366" i="36"/>
  <c r="J366" i="36"/>
  <c r="K361" i="35"/>
  <c r="L361" i="35" s="1"/>
  <c r="I362" i="35" s="1"/>
  <c r="H361" i="35"/>
  <c r="G361" i="35"/>
  <c r="K362" i="34"/>
  <c r="M362" i="34"/>
  <c r="J363" i="34" s="1"/>
  <c r="L362" i="34"/>
  <c r="I363" i="34" s="1"/>
  <c r="H362" i="34"/>
  <c r="H363" i="34" s="1"/>
  <c r="L375" i="33"/>
  <c r="G376" i="33" s="1"/>
  <c r="M375" i="33"/>
  <c r="I366" i="32"/>
  <c r="J366" i="32"/>
  <c r="H366" i="32"/>
  <c r="L358" i="31"/>
  <c r="G359" i="31" s="1"/>
  <c r="M358" i="31"/>
  <c r="K374" i="30"/>
  <c r="M374" i="30" s="1"/>
  <c r="H375" i="30" s="1"/>
  <c r="L374" i="30"/>
  <c r="I375" i="30" s="1"/>
  <c r="K373" i="29"/>
  <c r="M373" i="29"/>
  <c r="H374" i="29" s="1"/>
  <c r="L373" i="29"/>
  <c r="I374" i="29" s="1"/>
  <c r="L371" i="27"/>
  <c r="I372" i="27" s="1"/>
  <c r="H372" i="27"/>
  <c r="L368" i="25"/>
  <c r="M368" i="25"/>
  <c r="H380" i="23"/>
  <c r="I380" i="23"/>
  <c r="L381" i="21"/>
  <c r="G382" i="21" s="1"/>
  <c r="M381" i="21"/>
  <c r="K372" i="20"/>
  <c r="L372" i="20" s="1"/>
  <c r="K373" i="19"/>
  <c r="K377" i="18"/>
  <c r="H379" i="16"/>
  <c r="J379" i="16"/>
  <c r="I379" i="16"/>
  <c r="G379" i="16"/>
  <c r="H353" i="15"/>
  <c r="J353" i="15"/>
  <c r="I353" i="15"/>
  <c r="I376" i="14"/>
  <c r="G376" i="14"/>
  <c r="H376" i="14"/>
  <c r="J376" i="14"/>
  <c r="G366" i="13"/>
  <c r="I366" i="13"/>
  <c r="M365" i="13"/>
  <c r="K358" i="12"/>
  <c r="L358" i="12" s="1"/>
  <c r="K376" i="11"/>
  <c r="M376" i="11" s="1"/>
  <c r="J377" i="11" s="1"/>
  <c r="H376" i="11"/>
  <c r="K366" i="7"/>
  <c r="J361" i="46" l="1"/>
  <c r="H361" i="46"/>
  <c r="I361" i="46"/>
  <c r="G361" i="46"/>
  <c r="K363" i="45"/>
  <c r="G357" i="44"/>
  <c r="I357" i="44"/>
  <c r="H357" i="44"/>
  <c r="K359" i="43"/>
  <c r="M359" i="43"/>
  <c r="J360" i="43" s="1"/>
  <c r="L359" i="43"/>
  <c r="G360" i="43" s="1"/>
  <c r="J368" i="42"/>
  <c r="H368" i="42"/>
  <c r="L367" i="42"/>
  <c r="H366" i="41"/>
  <c r="J366" i="41"/>
  <c r="K359" i="40"/>
  <c r="M359" i="40" s="1"/>
  <c r="J366" i="39"/>
  <c r="H366" i="39"/>
  <c r="L365" i="39"/>
  <c r="I366" i="39" s="1"/>
  <c r="M360" i="38"/>
  <c r="L360" i="38"/>
  <c r="G361" i="38" s="1"/>
  <c r="L368" i="37"/>
  <c r="M368" i="37"/>
  <c r="K366" i="36"/>
  <c r="L366" i="36"/>
  <c r="M366" i="36"/>
  <c r="H367" i="36" s="1"/>
  <c r="G362" i="35"/>
  <c r="M361" i="35"/>
  <c r="J362" i="35" s="1"/>
  <c r="K363" i="34"/>
  <c r="L363" i="34"/>
  <c r="I364" i="34" s="1"/>
  <c r="M363" i="34"/>
  <c r="J364" i="34" s="1"/>
  <c r="G363" i="34"/>
  <c r="G364" i="34" s="1"/>
  <c r="J376" i="33"/>
  <c r="H376" i="33"/>
  <c r="I376" i="33"/>
  <c r="K366" i="32"/>
  <c r="M366" i="32"/>
  <c r="J367" i="32" s="1"/>
  <c r="L366" i="32"/>
  <c r="I367" i="32" s="1"/>
  <c r="J359" i="31"/>
  <c r="H359" i="31"/>
  <c r="I359" i="31"/>
  <c r="J375" i="30"/>
  <c r="G375" i="30"/>
  <c r="J374" i="29"/>
  <c r="G374" i="29"/>
  <c r="G372" i="27"/>
  <c r="K372" i="27"/>
  <c r="L372" i="27" s="1"/>
  <c r="I373" i="27" s="1"/>
  <c r="J369" i="25"/>
  <c r="H369" i="25"/>
  <c r="G369" i="25"/>
  <c r="I369" i="25"/>
  <c r="K380" i="23"/>
  <c r="M380" i="23" s="1"/>
  <c r="J382" i="21"/>
  <c r="H382" i="21"/>
  <c r="I382" i="21"/>
  <c r="G373" i="20"/>
  <c r="I373" i="20"/>
  <c r="M372" i="20"/>
  <c r="M373" i="19"/>
  <c r="L373" i="19"/>
  <c r="L377" i="18"/>
  <c r="M377" i="18"/>
  <c r="K379" i="16"/>
  <c r="M379" i="16"/>
  <c r="J380" i="16" s="1"/>
  <c r="L379" i="16"/>
  <c r="G380" i="16" s="1"/>
  <c r="K353" i="15"/>
  <c r="M353" i="15" s="1"/>
  <c r="K376" i="14"/>
  <c r="M376" i="14"/>
  <c r="J377" i="14" s="1"/>
  <c r="L376" i="14"/>
  <c r="G377" i="14" s="1"/>
  <c r="J366" i="13"/>
  <c r="H366" i="13"/>
  <c r="G359" i="12"/>
  <c r="I359" i="12"/>
  <c r="M358" i="12"/>
  <c r="H377" i="11"/>
  <c r="L376" i="11"/>
  <c r="L366" i="7"/>
  <c r="M366" i="7"/>
  <c r="K361" i="46" l="1"/>
  <c r="L361" i="46" s="1"/>
  <c r="M363" i="45"/>
  <c r="L363" i="45"/>
  <c r="K357" i="44"/>
  <c r="M357" i="44" s="1"/>
  <c r="I360" i="43"/>
  <c r="H360" i="43"/>
  <c r="I368" i="42"/>
  <c r="G368" i="42"/>
  <c r="K368" i="42"/>
  <c r="K366" i="41"/>
  <c r="J360" i="40"/>
  <c r="H360" i="40"/>
  <c r="L359" i="40"/>
  <c r="G366" i="39"/>
  <c r="K366" i="39"/>
  <c r="M366" i="39" s="1"/>
  <c r="H361" i="38"/>
  <c r="J361" i="38"/>
  <c r="I361" i="38"/>
  <c r="J369" i="37"/>
  <c r="H369" i="37"/>
  <c r="G369" i="37"/>
  <c r="I369" i="37"/>
  <c r="I367" i="36"/>
  <c r="G367" i="36"/>
  <c r="J367" i="36"/>
  <c r="H362" i="35"/>
  <c r="K362" i="35"/>
  <c r="M362" i="35" s="1"/>
  <c r="J363" i="35" s="1"/>
  <c r="L362" i="35"/>
  <c r="I363" i="35" s="1"/>
  <c r="K364" i="34"/>
  <c r="M364" i="34"/>
  <c r="J365" i="34" s="1"/>
  <c r="L364" i="34"/>
  <c r="G365" i="34" s="1"/>
  <c r="H364" i="34"/>
  <c r="H365" i="34" s="1"/>
  <c r="K376" i="33"/>
  <c r="M376" i="33"/>
  <c r="H377" i="33" s="1"/>
  <c r="L376" i="33"/>
  <c r="I377" i="33" s="1"/>
  <c r="K367" i="32"/>
  <c r="L367" i="32" s="1"/>
  <c r="I368" i="32" s="1"/>
  <c r="G367" i="32"/>
  <c r="H367" i="32"/>
  <c r="K359" i="31"/>
  <c r="L359" i="31"/>
  <c r="I360" i="31" s="1"/>
  <c r="M359" i="31"/>
  <c r="H360" i="31" s="1"/>
  <c r="G360" i="31"/>
  <c r="K375" i="30"/>
  <c r="M375" i="30" s="1"/>
  <c r="L375" i="30"/>
  <c r="I376" i="30" s="1"/>
  <c r="K374" i="29"/>
  <c r="M374" i="29" s="1"/>
  <c r="M372" i="27"/>
  <c r="G373" i="27"/>
  <c r="K369" i="25"/>
  <c r="L369" i="25" s="1"/>
  <c r="J381" i="23"/>
  <c r="H381" i="23"/>
  <c r="L380" i="23"/>
  <c r="K382" i="21"/>
  <c r="L382" i="21" s="1"/>
  <c r="J373" i="20"/>
  <c r="H373" i="20"/>
  <c r="G374" i="19"/>
  <c r="I374" i="19"/>
  <c r="H374" i="19"/>
  <c r="J374" i="19"/>
  <c r="H378" i="18"/>
  <c r="J378" i="18"/>
  <c r="G378" i="18"/>
  <c r="I378" i="18"/>
  <c r="H380" i="16"/>
  <c r="I380" i="16"/>
  <c r="H354" i="15"/>
  <c r="J354" i="15"/>
  <c r="L353" i="15"/>
  <c r="I377" i="14"/>
  <c r="H377" i="14"/>
  <c r="K366" i="13"/>
  <c r="L366" i="13" s="1"/>
  <c r="J359" i="12"/>
  <c r="H359" i="12"/>
  <c r="I377" i="11"/>
  <c r="G377" i="11"/>
  <c r="H367" i="7"/>
  <c r="J367" i="7"/>
  <c r="G367" i="7"/>
  <c r="I367" i="7"/>
  <c r="G362" i="46" l="1"/>
  <c r="I362" i="46"/>
  <c r="M361" i="46"/>
  <c r="G364" i="45"/>
  <c r="I364" i="45"/>
  <c r="H364" i="45"/>
  <c r="J364" i="45"/>
  <c r="J358" i="44"/>
  <c r="H358" i="44"/>
  <c r="L357" i="44"/>
  <c r="K360" i="43"/>
  <c r="L360" i="43" s="1"/>
  <c r="L368" i="42"/>
  <c r="G369" i="42" s="1"/>
  <c r="M368" i="42"/>
  <c r="M366" i="41"/>
  <c r="L366" i="41"/>
  <c r="I360" i="40"/>
  <c r="K360" i="40" s="1"/>
  <c r="G360" i="40"/>
  <c r="J367" i="39"/>
  <c r="H367" i="39"/>
  <c r="L366" i="39"/>
  <c r="I367" i="39" s="1"/>
  <c r="K361" i="38"/>
  <c r="M361" i="38" s="1"/>
  <c r="K369" i="37"/>
  <c r="M369" i="37" s="1"/>
  <c r="K367" i="36"/>
  <c r="M367" i="36"/>
  <c r="J368" i="36" s="1"/>
  <c r="L367" i="36"/>
  <c r="G368" i="36" s="1"/>
  <c r="H368" i="36"/>
  <c r="K363" i="35"/>
  <c r="L363" i="35"/>
  <c r="I364" i="35" s="1"/>
  <c r="M363" i="35"/>
  <c r="J364" i="35" s="1"/>
  <c r="G363" i="35"/>
  <c r="G364" i="35" s="1"/>
  <c r="H363" i="35"/>
  <c r="H364" i="35" s="1"/>
  <c r="I365" i="34"/>
  <c r="G377" i="33"/>
  <c r="J377" i="33"/>
  <c r="G368" i="32"/>
  <c r="M367" i="32"/>
  <c r="J368" i="32" s="1"/>
  <c r="J360" i="31"/>
  <c r="J376" i="30"/>
  <c r="H376" i="30"/>
  <c r="G376" i="30"/>
  <c r="H375" i="29"/>
  <c r="J375" i="29"/>
  <c r="L374" i="29"/>
  <c r="J373" i="27"/>
  <c r="H373" i="27"/>
  <c r="G370" i="25"/>
  <c r="I370" i="25"/>
  <c r="M369" i="25"/>
  <c r="I381" i="23"/>
  <c r="G381" i="23"/>
  <c r="K381" i="23"/>
  <c r="I383" i="21"/>
  <c r="G383" i="21"/>
  <c r="M382" i="21"/>
  <c r="K373" i="20"/>
  <c r="K374" i="19"/>
  <c r="M374" i="19"/>
  <c r="H375" i="19" s="1"/>
  <c r="L374" i="19"/>
  <c r="G375" i="19" s="1"/>
  <c r="K378" i="18"/>
  <c r="M378" i="18" s="1"/>
  <c r="K380" i="16"/>
  <c r="M380" i="16" s="1"/>
  <c r="G354" i="15"/>
  <c r="I354" i="15"/>
  <c r="K377" i="14"/>
  <c r="L377" i="14" s="1"/>
  <c r="I367" i="13"/>
  <c r="G367" i="13"/>
  <c r="M366" i="13"/>
  <c r="K359" i="12"/>
  <c r="K377" i="11"/>
  <c r="M377" i="11" s="1"/>
  <c r="K367" i="7"/>
  <c r="L367" i="7" s="1"/>
  <c r="J362" i="46" l="1"/>
  <c r="H362" i="46"/>
  <c r="K364" i="45"/>
  <c r="L364" i="45"/>
  <c r="I365" i="45" s="1"/>
  <c r="M364" i="45"/>
  <c r="J365" i="45" s="1"/>
  <c r="G365" i="45"/>
  <c r="G358" i="44"/>
  <c r="I358" i="44"/>
  <c r="K358" i="44"/>
  <c r="I361" i="43"/>
  <c r="G361" i="43"/>
  <c r="M360" i="43"/>
  <c r="I369" i="42"/>
  <c r="H369" i="42"/>
  <c r="J369" i="42"/>
  <c r="G367" i="41"/>
  <c r="I367" i="41"/>
  <c r="J367" i="41"/>
  <c r="H367" i="41"/>
  <c r="L360" i="40"/>
  <c r="G361" i="40" s="1"/>
  <c r="M360" i="40"/>
  <c r="G367" i="39"/>
  <c r="K367" i="39"/>
  <c r="M367" i="39" s="1"/>
  <c r="J362" i="38"/>
  <c r="H362" i="38"/>
  <c r="L361" i="38"/>
  <c r="J370" i="37"/>
  <c r="H370" i="37"/>
  <c r="L369" i="37"/>
  <c r="I368" i="36"/>
  <c r="K368" i="36" s="1"/>
  <c r="K364" i="35"/>
  <c r="M364" i="35"/>
  <c r="J365" i="35" s="1"/>
  <c r="L364" i="35"/>
  <c r="I365" i="35" s="1"/>
  <c r="H365" i="35"/>
  <c r="K365" i="34"/>
  <c r="M365" i="34" s="1"/>
  <c r="K377" i="33"/>
  <c r="L377" i="33" s="1"/>
  <c r="M377" i="33"/>
  <c r="J378" i="33" s="1"/>
  <c r="K368" i="32"/>
  <c r="L368" i="32"/>
  <c r="I369" i="32" s="1"/>
  <c r="H368" i="32"/>
  <c r="M368" i="32"/>
  <c r="J369" i="32" s="1"/>
  <c r="K360" i="31"/>
  <c r="M360" i="31"/>
  <c r="J361" i="31" s="1"/>
  <c r="L360" i="31"/>
  <c r="H361" i="31"/>
  <c r="K376" i="30"/>
  <c r="I375" i="29"/>
  <c r="G375" i="29"/>
  <c r="K375" i="29"/>
  <c r="K373" i="27"/>
  <c r="L373" i="27" s="1"/>
  <c r="M373" i="27"/>
  <c r="H374" i="27" s="1"/>
  <c r="H370" i="25"/>
  <c r="J370" i="25"/>
  <c r="M381" i="23"/>
  <c r="L381" i="23"/>
  <c r="G382" i="23" s="1"/>
  <c r="H383" i="21"/>
  <c r="J383" i="21"/>
  <c r="L373" i="20"/>
  <c r="M373" i="20"/>
  <c r="I375" i="19"/>
  <c r="J375" i="19"/>
  <c r="J379" i="18"/>
  <c r="H379" i="18"/>
  <c r="L378" i="18"/>
  <c r="J381" i="16"/>
  <c r="H381" i="16"/>
  <c r="L380" i="16"/>
  <c r="K354" i="15"/>
  <c r="M354" i="15" s="1"/>
  <c r="I378" i="14"/>
  <c r="G378" i="14"/>
  <c r="M377" i="14"/>
  <c r="J367" i="13"/>
  <c r="H367" i="13"/>
  <c r="L359" i="12"/>
  <c r="M359" i="12"/>
  <c r="J378" i="11"/>
  <c r="H378" i="11"/>
  <c r="L377" i="11"/>
  <c r="I368" i="7"/>
  <c r="G368" i="7"/>
  <c r="M367" i="7"/>
  <c r="K362" i="46" l="1"/>
  <c r="K365" i="45"/>
  <c r="L365" i="45"/>
  <c r="I366" i="45" s="1"/>
  <c r="M365" i="45"/>
  <c r="J366" i="45" s="1"/>
  <c r="G366" i="45"/>
  <c r="H365" i="45"/>
  <c r="H366" i="45" s="1"/>
  <c r="L358" i="44"/>
  <c r="I359" i="44" s="1"/>
  <c r="M358" i="44"/>
  <c r="J361" i="43"/>
  <c r="H361" i="43"/>
  <c r="K369" i="42"/>
  <c r="M369" i="42"/>
  <c r="H370" i="42" s="1"/>
  <c r="L369" i="42"/>
  <c r="I370" i="42" s="1"/>
  <c r="K367" i="41"/>
  <c r="L367" i="41"/>
  <c r="I368" i="41" s="1"/>
  <c r="M367" i="41"/>
  <c r="H368" i="41" s="1"/>
  <c r="H361" i="40"/>
  <c r="J361" i="40"/>
  <c r="I361" i="40"/>
  <c r="H368" i="39"/>
  <c r="J368" i="39"/>
  <c r="L367" i="39"/>
  <c r="I368" i="39" s="1"/>
  <c r="I362" i="38"/>
  <c r="G362" i="38"/>
  <c r="K362" i="38"/>
  <c r="I370" i="37"/>
  <c r="G370" i="37"/>
  <c r="K370" i="37"/>
  <c r="M368" i="36"/>
  <c r="L368" i="36"/>
  <c r="I369" i="36" s="1"/>
  <c r="G369" i="36"/>
  <c r="K365" i="35"/>
  <c r="M365" i="35" s="1"/>
  <c r="G365" i="35"/>
  <c r="H366" i="34"/>
  <c r="J366" i="34"/>
  <c r="L365" i="34"/>
  <c r="I378" i="33"/>
  <c r="K378" i="33" s="1"/>
  <c r="G378" i="33"/>
  <c r="H378" i="33"/>
  <c r="K369" i="32"/>
  <c r="G369" i="32"/>
  <c r="H369" i="32"/>
  <c r="L369" i="32"/>
  <c r="I370" i="32" s="1"/>
  <c r="M369" i="32"/>
  <c r="J370" i="32" s="1"/>
  <c r="I361" i="31"/>
  <c r="K361" i="31" s="1"/>
  <c r="G361" i="31"/>
  <c r="M376" i="30"/>
  <c r="L376" i="30"/>
  <c r="L375" i="29"/>
  <c r="G376" i="29" s="1"/>
  <c r="M375" i="29"/>
  <c r="I374" i="27"/>
  <c r="G374" i="27"/>
  <c r="J374" i="27"/>
  <c r="K370" i="25"/>
  <c r="H382" i="23"/>
  <c r="J382" i="23"/>
  <c r="I382" i="23"/>
  <c r="K383" i="21"/>
  <c r="M383" i="21" s="1"/>
  <c r="L383" i="21"/>
  <c r="H374" i="20"/>
  <c r="J374" i="20"/>
  <c r="G374" i="20"/>
  <c r="I374" i="20"/>
  <c r="K375" i="19"/>
  <c r="M375" i="19"/>
  <c r="H376" i="19" s="1"/>
  <c r="L375" i="19"/>
  <c r="I376" i="19" s="1"/>
  <c r="I379" i="18"/>
  <c r="G379" i="18"/>
  <c r="K379" i="18"/>
  <c r="I381" i="16"/>
  <c r="G381" i="16"/>
  <c r="K381" i="16"/>
  <c r="J355" i="15"/>
  <c r="H355" i="15"/>
  <c r="L354" i="15"/>
  <c r="J378" i="14"/>
  <c r="H378" i="14"/>
  <c r="K367" i="13"/>
  <c r="H360" i="12"/>
  <c r="J360" i="12"/>
  <c r="I360" i="12"/>
  <c r="G360" i="12"/>
  <c r="G378" i="11"/>
  <c r="I378" i="11"/>
  <c r="K378" i="11" s="1"/>
  <c r="J368" i="7"/>
  <c r="H368" i="7"/>
  <c r="M362" i="46" l="1"/>
  <c r="L362" i="46"/>
  <c r="K366" i="45"/>
  <c r="L366" i="45"/>
  <c r="I367" i="45" s="1"/>
  <c r="M366" i="45"/>
  <c r="J367" i="45" s="1"/>
  <c r="G367" i="45"/>
  <c r="G359" i="44"/>
  <c r="H359" i="44"/>
  <c r="J359" i="44"/>
  <c r="K361" i="43"/>
  <c r="G370" i="42"/>
  <c r="J370" i="42"/>
  <c r="G368" i="41"/>
  <c r="J368" i="41"/>
  <c r="K361" i="40"/>
  <c r="L361" i="40" s="1"/>
  <c r="G368" i="39"/>
  <c r="K368" i="39"/>
  <c r="L368" i="39" s="1"/>
  <c r="I369" i="39" s="1"/>
  <c r="L362" i="38"/>
  <c r="G363" i="38" s="1"/>
  <c r="M362" i="38"/>
  <c r="L370" i="37"/>
  <c r="G371" i="37" s="1"/>
  <c r="M370" i="37"/>
  <c r="J369" i="36"/>
  <c r="H369" i="36"/>
  <c r="J366" i="35"/>
  <c r="H366" i="35"/>
  <c r="L365" i="35"/>
  <c r="I366" i="35" s="1"/>
  <c r="G366" i="35"/>
  <c r="I366" i="34"/>
  <c r="G366" i="34"/>
  <c r="K366" i="34"/>
  <c r="M378" i="33"/>
  <c r="J379" i="33" s="1"/>
  <c r="L378" i="33"/>
  <c r="G379" i="33" s="1"/>
  <c r="K370" i="32"/>
  <c r="M370" i="32" s="1"/>
  <c r="J371" i="32" s="1"/>
  <c r="G370" i="32"/>
  <c r="H370" i="32"/>
  <c r="L361" i="31"/>
  <c r="G362" i="31" s="1"/>
  <c r="M361" i="31"/>
  <c r="H377" i="30"/>
  <c r="J377" i="30"/>
  <c r="I377" i="30"/>
  <c r="G377" i="30"/>
  <c r="J376" i="29"/>
  <c r="H376" i="29"/>
  <c r="I376" i="29"/>
  <c r="K374" i="27"/>
  <c r="L374" i="27"/>
  <c r="G375" i="27" s="1"/>
  <c r="M374" i="27"/>
  <c r="J375" i="27" s="1"/>
  <c r="H375" i="27"/>
  <c r="L370" i="25"/>
  <c r="M370" i="25"/>
  <c r="K382" i="23"/>
  <c r="L382" i="23"/>
  <c r="I383" i="23" s="1"/>
  <c r="M382" i="23"/>
  <c r="J383" i="23" s="1"/>
  <c r="G383" i="23"/>
  <c r="J384" i="21"/>
  <c r="H384" i="21"/>
  <c r="I384" i="21"/>
  <c r="G384" i="21"/>
  <c r="K374" i="20"/>
  <c r="L374" i="20"/>
  <c r="G375" i="20" s="1"/>
  <c r="M374" i="20"/>
  <c r="J375" i="20" s="1"/>
  <c r="G376" i="19"/>
  <c r="J376" i="19"/>
  <c r="M379" i="18"/>
  <c r="L379" i="18"/>
  <c r="I380" i="18" s="1"/>
  <c r="M381" i="16"/>
  <c r="L381" i="16"/>
  <c r="I382" i="16" s="1"/>
  <c r="I355" i="15"/>
  <c r="G355" i="15"/>
  <c r="K355" i="15"/>
  <c r="K378" i="14"/>
  <c r="M367" i="13"/>
  <c r="L367" i="13"/>
  <c r="K360" i="12"/>
  <c r="L360" i="12" s="1"/>
  <c r="G361" i="12" s="1"/>
  <c r="M360" i="12"/>
  <c r="J361" i="12" s="1"/>
  <c r="M378" i="11"/>
  <c r="L378" i="11"/>
  <c r="I379" i="11" s="1"/>
  <c r="K368" i="7"/>
  <c r="I363" i="46" l="1"/>
  <c r="G363" i="46"/>
  <c r="H363" i="46"/>
  <c r="J363" i="46"/>
  <c r="K367" i="45"/>
  <c r="M367" i="45"/>
  <c r="J368" i="45" s="1"/>
  <c r="L367" i="45"/>
  <c r="G368" i="45" s="1"/>
  <c r="H367" i="45"/>
  <c r="H368" i="45" s="1"/>
  <c r="K359" i="44"/>
  <c r="L359" i="44"/>
  <c r="M359" i="44"/>
  <c r="J360" i="44" s="1"/>
  <c r="L361" i="43"/>
  <c r="M361" i="43"/>
  <c r="K370" i="42"/>
  <c r="L370" i="42"/>
  <c r="I371" i="42" s="1"/>
  <c r="M370" i="42"/>
  <c r="H371" i="42" s="1"/>
  <c r="G371" i="42"/>
  <c r="K368" i="41"/>
  <c r="M368" i="41" s="1"/>
  <c r="L368" i="41"/>
  <c r="I369" i="41" s="1"/>
  <c r="I362" i="40"/>
  <c r="G362" i="40"/>
  <c r="M361" i="40"/>
  <c r="M368" i="39"/>
  <c r="G369" i="39"/>
  <c r="I363" i="38"/>
  <c r="H363" i="38"/>
  <c r="J363" i="38"/>
  <c r="I371" i="37"/>
  <c r="H371" i="37"/>
  <c r="J371" i="37"/>
  <c r="K369" i="36"/>
  <c r="L369" i="36" s="1"/>
  <c r="K366" i="35"/>
  <c r="L366" i="35" s="1"/>
  <c r="L366" i="34"/>
  <c r="G367" i="34" s="1"/>
  <c r="M366" i="34"/>
  <c r="I379" i="33"/>
  <c r="K379" i="33" s="1"/>
  <c r="H379" i="33"/>
  <c r="L370" i="32"/>
  <c r="I371" i="32" s="1"/>
  <c r="H371" i="32"/>
  <c r="J362" i="31"/>
  <c r="H362" i="31"/>
  <c r="I362" i="31"/>
  <c r="K377" i="30"/>
  <c r="M377" i="30" s="1"/>
  <c r="K376" i="29"/>
  <c r="M376" i="29"/>
  <c r="H377" i="29" s="1"/>
  <c r="L376" i="29"/>
  <c r="I377" i="29" s="1"/>
  <c r="I375" i="27"/>
  <c r="J371" i="25"/>
  <c r="H371" i="25"/>
  <c r="I371" i="25"/>
  <c r="G371" i="25"/>
  <c r="K383" i="23"/>
  <c r="M383" i="23" s="1"/>
  <c r="J384" i="23" s="1"/>
  <c r="H383" i="23"/>
  <c r="K384" i="21"/>
  <c r="M384" i="21" s="1"/>
  <c r="H375" i="20"/>
  <c r="I375" i="20"/>
  <c r="K376" i="19"/>
  <c r="L376" i="19" s="1"/>
  <c r="M376" i="19"/>
  <c r="J377" i="19" s="1"/>
  <c r="G380" i="18"/>
  <c r="H380" i="18"/>
  <c r="J380" i="18"/>
  <c r="G382" i="16"/>
  <c r="H382" i="16"/>
  <c r="J382" i="16"/>
  <c r="L355" i="15"/>
  <c r="G356" i="15" s="1"/>
  <c r="M355" i="15"/>
  <c r="M378" i="14"/>
  <c r="L378" i="14"/>
  <c r="G368" i="13"/>
  <c r="I368" i="13"/>
  <c r="H368" i="13"/>
  <c r="J368" i="13"/>
  <c r="H361" i="12"/>
  <c r="I361" i="12"/>
  <c r="G379" i="11"/>
  <c r="H379" i="11"/>
  <c r="J379" i="11"/>
  <c r="M368" i="7"/>
  <c r="L368" i="7"/>
  <c r="K363" i="46" l="1"/>
  <c r="L363" i="46"/>
  <c r="G364" i="46" s="1"/>
  <c r="M363" i="46"/>
  <c r="J364" i="46" s="1"/>
  <c r="I368" i="45"/>
  <c r="K368" i="45" s="1"/>
  <c r="H360" i="44"/>
  <c r="I360" i="44"/>
  <c r="G360" i="44"/>
  <c r="H362" i="43"/>
  <c r="J362" i="43"/>
  <c r="G362" i="43"/>
  <c r="I362" i="43"/>
  <c r="J371" i="42"/>
  <c r="H369" i="41"/>
  <c r="J369" i="41"/>
  <c r="G369" i="41"/>
  <c r="H362" i="40"/>
  <c r="J362" i="40"/>
  <c r="H369" i="39"/>
  <c r="J369" i="39"/>
  <c r="K363" i="38"/>
  <c r="L363" i="38" s="1"/>
  <c r="K371" i="37"/>
  <c r="I370" i="36"/>
  <c r="G370" i="36"/>
  <c r="M369" i="36"/>
  <c r="G367" i="35"/>
  <c r="I367" i="35"/>
  <c r="M366" i="35"/>
  <c r="I367" i="34"/>
  <c r="H367" i="34"/>
  <c r="J367" i="34"/>
  <c r="L379" i="33"/>
  <c r="I380" i="33" s="1"/>
  <c r="M379" i="33"/>
  <c r="J380" i="33" s="1"/>
  <c r="G380" i="33"/>
  <c r="G371" i="32"/>
  <c r="K371" i="32"/>
  <c r="M371" i="32" s="1"/>
  <c r="K362" i="31"/>
  <c r="L362" i="31" s="1"/>
  <c r="J378" i="30"/>
  <c r="H378" i="30"/>
  <c r="L377" i="30"/>
  <c r="G377" i="29"/>
  <c r="J377" i="29"/>
  <c r="K375" i="27"/>
  <c r="L375" i="27" s="1"/>
  <c r="K371" i="25"/>
  <c r="M371" i="25" s="1"/>
  <c r="H384" i="23"/>
  <c r="L383" i="23"/>
  <c r="H385" i="21"/>
  <c r="J385" i="21"/>
  <c r="L384" i="21"/>
  <c r="K375" i="20"/>
  <c r="M375" i="20" s="1"/>
  <c r="I377" i="19"/>
  <c r="K377" i="19" s="1"/>
  <c r="G377" i="19"/>
  <c r="H377" i="19"/>
  <c r="K380" i="18"/>
  <c r="M380" i="18"/>
  <c r="J381" i="18" s="1"/>
  <c r="L380" i="18"/>
  <c r="I381" i="18" s="1"/>
  <c r="K382" i="16"/>
  <c r="L382" i="16"/>
  <c r="M382" i="16"/>
  <c r="J383" i="16" s="1"/>
  <c r="H356" i="15"/>
  <c r="J356" i="15"/>
  <c r="I356" i="15"/>
  <c r="G379" i="14"/>
  <c r="I379" i="14"/>
  <c r="H379" i="14"/>
  <c r="J379" i="14"/>
  <c r="K368" i="13"/>
  <c r="L368" i="13"/>
  <c r="I369" i="13" s="1"/>
  <c r="M368" i="13"/>
  <c r="H369" i="13" s="1"/>
  <c r="G369" i="13"/>
  <c r="K361" i="12"/>
  <c r="M361" i="12" s="1"/>
  <c r="K379" i="11"/>
  <c r="L379" i="11"/>
  <c r="I380" i="11" s="1"/>
  <c r="M379" i="11"/>
  <c r="J380" i="11" s="1"/>
  <c r="G369" i="7"/>
  <c r="I369" i="7"/>
  <c r="H369" i="7"/>
  <c r="J369" i="7"/>
  <c r="I364" i="46" l="1"/>
  <c r="H364" i="46"/>
  <c r="L368" i="45"/>
  <c r="I369" i="45" s="1"/>
  <c r="M368" i="45"/>
  <c r="G369" i="45"/>
  <c r="K360" i="44"/>
  <c r="L360" i="44" s="1"/>
  <c r="K362" i="43"/>
  <c r="L362" i="43" s="1"/>
  <c r="K371" i="42"/>
  <c r="L371" i="42" s="1"/>
  <c r="K369" i="41"/>
  <c r="K362" i="40"/>
  <c r="K369" i="39"/>
  <c r="M369" i="39"/>
  <c r="J370" i="39" s="1"/>
  <c r="L369" i="39"/>
  <c r="H370" i="39"/>
  <c r="I364" i="38"/>
  <c r="G364" i="38"/>
  <c r="M363" i="38"/>
  <c r="L371" i="37"/>
  <c r="M371" i="37"/>
  <c r="J370" i="36"/>
  <c r="H370" i="36"/>
  <c r="J367" i="35"/>
  <c r="H367" i="35"/>
  <c r="K367" i="34"/>
  <c r="L367" i="34" s="1"/>
  <c r="K380" i="33"/>
  <c r="M380" i="33" s="1"/>
  <c r="J381" i="33" s="1"/>
  <c r="H380" i="33"/>
  <c r="J372" i="32"/>
  <c r="H372" i="32"/>
  <c r="L371" i="32"/>
  <c r="I372" i="32" s="1"/>
  <c r="G372" i="32"/>
  <c r="I363" i="31"/>
  <c r="G363" i="31"/>
  <c r="M362" i="31"/>
  <c r="I378" i="30"/>
  <c r="G378" i="30"/>
  <c r="K378" i="30"/>
  <c r="K377" i="29"/>
  <c r="L377" i="29" s="1"/>
  <c r="M377" i="29"/>
  <c r="J378" i="29" s="1"/>
  <c r="I376" i="27"/>
  <c r="G376" i="27"/>
  <c r="M375" i="27"/>
  <c r="H372" i="25"/>
  <c r="J372" i="25"/>
  <c r="L371" i="25"/>
  <c r="I384" i="23"/>
  <c r="G384" i="23"/>
  <c r="I385" i="21"/>
  <c r="G385" i="21"/>
  <c r="K385" i="21"/>
  <c r="J376" i="20"/>
  <c r="H376" i="20"/>
  <c r="L375" i="20"/>
  <c r="L377" i="19"/>
  <c r="G378" i="19" s="1"/>
  <c r="M377" i="19"/>
  <c r="J378" i="19" s="1"/>
  <c r="K381" i="18"/>
  <c r="L381" i="18"/>
  <c r="I382" i="18" s="1"/>
  <c r="M381" i="18"/>
  <c r="J382" i="18" s="1"/>
  <c r="G381" i="18"/>
  <c r="G382" i="18" s="1"/>
  <c r="H381" i="18"/>
  <c r="H382" i="18" s="1"/>
  <c r="H383" i="16"/>
  <c r="I383" i="16"/>
  <c r="G383" i="16"/>
  <c r="K356" i="15"/>
  <c r="L356" i="15" s="1"/>
  <c r="M356" i="15"/>
  <c r="J357" i="15" s="1"/>
  <c r="K379" i="14"/>
  <c r="L379" i="14" s="1"/>
  <c r="J369" i="13"/>
  <c r="J362" i="12"/>
  <c r="H362" i="12"/>
  <c r="L361" i="12"/>
  <c r="K380" i="11"/>
  <c r="H380" i="11"/>
  <c r="M380" i="11"/>
  <c r="J381" i="11" s="1"/>
  <c r="L380" i="11"/>
  <c r="I381" i="11" s="1"/>
  <c r="G380" i="11"/>
  <c r="G381" i="11" s="1"/>
  <c r="K369" i="7"/>
  <c r="L369" i="7"/>
  <c r="I370" i="7" s="1"/>
  <c r="M369" i="7"/>
  <c r="J370" i="7" s="1"/>
  <c r="K364" i="46" l="1"/>
  <c r="L364" i="46" s="1"/>
  <c r="J369" i="45"/>
  <c r="H369" i="45"/>
  <c r="I361" i="44"/>
  <c r="G361" i="44"/>
  <c r="M360" i="44"/>
  <c r="I363" i="43"/>
  <c r="G363" i="43"/>
  <c r="M362" i="43"/>
  <c r="I372" i="42"/>
  <c r="G372" i="42"/>
  <c r="M371" i="42"/>
  <c r="L369" i="41"/>
  <c r="M369" i="41"/>
  <c r="M362" i="40"/>
  <c r="L362" i="40"/>
  <c r="I370" i="39"/>
  <c r="G370" i="39"/>
  <c r="H364" i="38"/>
  <c r="J364" i="38"/>
  <c r="J372" i="37"/>
  <c r="H372" i="37"/>
  <c r="G372" i="37"/>
  <c r="I372" i="37"/>
  <c r="K370" i="36"/>
  <c r="K367" i="35"/>
  <c r="I368" i="34"/>
  <c r="G368" i="34"/>
  <c r="M367" i="34"/>
  <c r="H381" i="33"/>
  <c r="L380" i="33"/>
  <c r="K372" i="32"/>
  <c r="L372" i="32" s="1"/>
  <c r="H363" i="31"/>
  <c r="J363" i="31"/>
  <c r="M378" i="30"/>
  <c r="L378" i="30"/>
  <c r="G379" i="30" s="1"/>
  <c r="I378" i="29"/>
  <c r="G378" i="29"/>
  <c r="H378" i="29"/>
  <c r="J376" i="27"/>
  <c r="H376" i="27"/>
  <c r="G372" i="25"/>
  <c r="I372" i="25"/>
  <c r="K372" i="25"/>
  <c r="K384" i="23"/>
  <c r="L384" i="23" s="1"/>
  <c r="L385" i="21"/>
  <c r="G386" i="21" s="1"/>
  <c r="M385" i="21"/>
  <c r="I376" i="20"/>
  <c r="G376" i="20"/>
  <c r="K376" i="20"/>
  <c r="H378" i="19"/>
  <c r="I378" i="19"/>
  <c r="K382" i="18"/>
  <c r="M382" i="18"/>
  <c r="J383" i="18" s="1"/>
  <c r="L382" i="18"/>
  <c r="I383" i="18" s="1"/>
  <c r="H383" i="18"/>
  <c r="G383" i="18"/>
  <c r="K383" i="16"/>
  <c r="L383" i="16" s="1"/>
  <c r="I357" i="15"/>
  <c r="K357" i="15" s="1"/>
  <c r="G357" i="15"/>
  <c r="H357" i="15"/>
  <c r="G380" i="14"/>
  <c r="I380" i="14"/>
  <c r="M379" i="14"/>
  <c r="K369" i="13"/>
  <c r="L369" i="13" s="1"/>
  <c r="M369" i="13"/>
  <c r="J370" i="13" s="1"/>
  <c r="I362" i="12"/>
  <c r="G362" i="12"/>
  <c r="K362" i="12"/>
  <c r="K381" i="11"/>
  <c r="M381" i="11" s="1"/>
  <c r="J382" i="11" s="1"/>
  <c r="H381" i="11"/>
  <c r="K370" i="7"/>
  <c r="M370" i="7" s="1"/>
  <c r="J371" i="7" s="1"/>
  <c r="L370" i="7"/>
  <c r="I371" i="7" s="1"/>
  <c r="G370" i="7"/>
  <c r="G371" i="7" s="1"/>
  <c r="H370" i="7"/>
  <c r="I365" i="46" l="1"/>
  <c r="G365" i="46"/>
  <c r="M364" i="46"/>
  <c r="K369" i="45"/>
  <c r="M369" i="45" s="1"/>
  <c r="J361" i="44"/>
  <c r="H361" i="44"/>
  <c r="J363" i="43"/>
  <c r="H363" i="43"/>
  <c r="J372" i="42"/>
  <c r="H372" i="42"/>
  <c r="J370" i="41"/>
  <c r="H370" i="41"/>
  <c r="I370" i="41"/>
  <c r="G370" i="41"/>
  <c r="G363" i="40"/>
  <c r="I363" i="40"/>
  <c r="J363" i="40"/>
  <c r="H363" i="40"/>
  <c r="K370" i="39"/>
  <c r="L370" i="39" s="1"/>
  <c r="K364" i="38"/>
  <c r="K372" i="37"/>
  <c r="L372" i="37" s="1"/>
  <c r="L370" i="36"/>
  <c r="M370" i="36"/>
  <c r="M367" i="35"/>
  <c r="L367" i="35"/>
  <c r="H368" i="34"/>
  <c r="J368" i="34"/>
  <c r="I381" i="33"/>
  <c r="G381" i="33"/>
  <c r="G373" i="32"/>
  <c r="I373" i="32"/>
  <c r="M372" i="32"/>
  <c r="K363" i="31"/>
  <c r="H379" i="30"/>
  <c r="J379" i="30"/>
  <c r="I379" i="30"/>
  <c r="K378" i="29"/>
  <c r="M378" i="29" s="1"/>
  <c r="K376" i="27"/>
  <c r="L372" i="25"/>
  <c r="I373" i="25" s="1"/>
  <c r="M372" i="25"/>
  <c r="G373" i="25"/>
  <c r="G385" i="23"/>
  <c r="I385" i="23"/>
  <c r="M384" i="23"/>
  <c r="J386" i="21"/>
  <c r="H386" i="21"/>
  <c r="I386" i="21"/>
  <c r="L376" i="20"/>
  <c r="G377" i="20" s="1"/>
  <c r="M376" i="20"/>
  <c r="K378" i="19"/>
  <c r="L378" i="19" s="1"/>
  <c r="K383" i="18"/>
  <c r="L383" i="18" s="1"/>
  <c r="I384" i="16"/>
  <c r="G384" i="16"/>
  <c r="M383" i="16"/>
  <c r="L357" i="15"/>
  <c r="G358" i="15" s="1"/>
  <c r="M357" i="15"/>
  <c r="J358" i="15" s="1"/>
  <c r="H380" i="14"/>
  <c r="J380" i="14"/>
  <c r="G370" i="13"/>
  <c r="I370" i="13"/>
  <c r="H370" i="13"/>
  <c r="L362" i="12"/>
  <c r="I363" i="12" s="1"/>
  <c r="M362" i="12"/>
  <c r="G363" i="12"/>
  <c r="H382" i="11"/>
  <c r="L381" i="11"/>
  <c r="K371" i="7"/>
  <c r="L371" i="7" s="1"/>
  <c r="H371" i="7"/>
  <c r="J365" i="46" l="1"/>
  <c r="H365" i="46"/>
  <c r="J370" i="45"/>
  <c r="H370" i="45"/>
  <c r="L369" i="45"/>
  <c r="K361" i="44"/>
  <c r="K363" i="43"/>
  <c r="K372" i="42"/>
  <c r="K370" i="41"/>
  <c r="L370" i="41" s="1"/>
  <c r="K363" i="40"/>
  <c r="L363" i="40" s="1"/>
  <c r="M363" i="40"/>
  <c r="J364" i="40" s="1"/>
  <c r="I371" i="39"/>
  <c r="G371" i="39"/>
  <c r="M370" i="39"/>
  <c r="L364" i="38"/>
  <c r="M364" i="38"/>
  <c r="G373" i="37"/>
  <c r="I373" i="37"/>
  <c r="M372" i="37"/>
  <c r="H371" i="36"/>
  <c r="J371" i="36"/>
  <c r="G371" i="36"/>
  <c r="I371" i="36"/>
  <c r="I368" i="35"/>
  <c r="G368" i="35"/>
  <c r="H368" i="35"/>
  <c r="J368" i="35"/>
  <c r="K368" i="34"/>
  <c r="K381" i="33"/>
  <c r="L381" i="33" s="1"/>
  <c r="H373" i="32"/>
  <c r="J373" i="32"/>
  <c r="L363" i="31"/>
  <c r="M363" i="31"/>
  <c r="K379" i="30"/>
  <c r="M379" i="30"/>
  <c r="J380" i="30" s="1"/>
  <c r="L379" i="30"/>
  <c r="I380" i="30" s="1"/>
  <c r="J379" i="29"/>
  <c r="H379" i="29"/>
  <c r="L378" i="29"/>
  <c r="M376" i="27"/>
  <c r="L376" i="27"/>
  <c r="H373" i="25"/>
  <c r="J373" i="25"/>
  <c r="J385" i="23"/>
  <c r="H385" i="23"/>
  <c r="K386" i="21"/>
  <c r="M386" i="21" s="1"/>
  <c r="I377" i="20"/>
  <c r="H377" i="20"/>
  <c r="J377" i="20"/>
  <c r="I379" i="19"/>
  <c r="G379" i="19"/>
  <c r="M378" i="19"/>
  <c r="I384" i="18"/>
  <c r="G384" i="18"/>
  <c r="M383" i="18"/>
  <c r="J384" i="16"/>
  <c r="H384" i="16"/>
  <c r="H358" i="15"/>
  <c r="I358" i="15"/>
  <c r="K380" i="14"/>
  <c r="K370" i="13"/>
  <c r="M370" i="13" s="1"/>
  <c r="H363" i="12"/>
  <c r="J363" i="12"/>
  <c r="I382" i="11"/>
  <c r="G382" i="11"/>
  <c r="I372" i="7"/>
  <c r="G372" i="7"/>
  <c r="M371" i="7"/>
  <c r="J372" i="7" s="1"/>
  <c r="I364" i="40" l="1"/>
  <c r="G364" i="40"/>
  <c r="K365" i="46"/>
  <c r="I370" i="45"/>
  <c r="G370" i="45"/>
  <c r="K370" i="45"/>
  <c r="L361" i="44"/>
  <c r="M361" i="44"/>
  <c r="M363" i="43"/>
  <c r="L363" i="43"/>
  <c r="L372" i="42"/>
  <c r="M372" i="42"/>
  <c r="G371" i="41"/>
  <c r="I371" i="41"/>
  <c r="M370" i="41"/>
  <c r="K364" i="40"/>
  <c r="L364" i="40" s="1"/>
  <c r="H364" i="40"/>
  <c r="J371" i="39"/>
  <c r="H371" i="39"/>
  <c r="J365" i="38"/>
  <c r="H365" i="38"/>
  <c r="G365" i="38"/>
  <c r="I365" i="38"/>
  <c r="H373" i="37"/>
  <c r="J373" i="37"/>
  <c r="K371" i="36"/>
  <c r="L371" i="36" s="1"/>
  <c r="K368" i="35"/>
  <c r="M368" i="35"/>
  <c r="H369" i="35" s="1"/>
  <c r="L368" i="35"/>
  <c r="G369" i="35" s="1"/>
  <c r="L368" i="34"/>
  <c r="M368" i="34"/>
  <c r="G382" i="33"/>
  <c r="I382" i="33"/>
  <c r="M381" i="33"/>
  <c r="K373" i="32"/>
  <c r="J364" i="31"/>
  <c r="H364" i="31"/>
  <c r="I364" i="31"/>
  <c r="G364" i="31"/>
  <c r="K380" i="30"/>
  <c r="M380" i="30" s="1"/>
  <c r="J381" i="30" s="1"/>
  <c r="H380" i="30"/>
  <c r="G380" i="30"/>
  <c r="I379" i="29"/>
  <c r="G379" i="29"/>
  <c r="K379" i="29"/>
  <c r="I377" i="27"/>
  <c r="G377" i="27"/>
  <c r="H377" i="27"/>
  <c r="J377" i="27"/>
  <c r="K373" i="25"/>
  <c r="L373" i="25" s="1"/>
  <c r="M373" i="25"/>
  <c r="J374" i="25" s="1"/>
  <c r="K385" i="23"/>
  <c r="H387" i="21"/>
  <c r="J387" i="21"/>
  <c r="L386" i="21"/>
  <c r="K377" i="20"/>
  <c r="M377" i="20"/>
  <c r="J378" i="20" s="1"/>
  <c r="L377" i="20"/>
  <c r="I378" i="20" s="1"/>
  <c r="H378" i="20"/>
  <c r="G378" i="20"/>
  <c r="J379" i="19"/>
  <c r="H379" i="19"/>
  <c r="J384" i="18"/>
  <c r="H384" i="18"/>
  <c r="K384" i="16"/>
  <c r="K358" i="15"/>
  <c r="M358" i="15" s="1"/>
  <c r="M380" i="14"/>
  <c r="L380" i="14"/>
  <c r="J371" i="13"/>
  <c r="H371" i="13"/>
  <c r="L370" i="13"/>
  <c r="K363" i="12"/>
  <c r="M363" i="12"/>
  <c r="J364" i="12" s="1"/>
  <c r="L363" i="12"/>
  <c r="K382" i="11"/>
  <c r="M382" i="11" s="1"/>
  <c r="K372" i="7"/>
  <c r="H372" i="7"/>
  <c r="L372" i="7"/>
  <c r="G373" i="7" s="1"/>
  <c r="M372" i="7"/>
  <c r="J373" i="7" s="1"/>
  <c r="M364" i="40" l="1"/>
  <c r="J365" i="40" s="1"/>
  <c r="I365" i="40"/>
  <c r="G365" i="40"/>
  <c r="H365" i="40"/>
  <c r="L365" i="46"/>
  <c r="M365" i="46"/>
  <c r="L370" i="45"/>
  <c r="G371" i="45" s="1"/>
  <c r="M370" i="45"/>
  <c r="H362" i="44"/>
  <c r="J362" i="44"/>
  <c r="I362" i="44"/>
  <c r="G362" i="44"/>
  <c r="G364" i="43"/>
  <c r="I364" i="43"/>
  <c r="H364" i="43"/>
  <c r="J364" i="43"/>
  <c r="H373" i="42"/>
  <c r="J373" i="42"/>
  <c r="G373" i="42"/>
  <c r="I373" i="42"/>
  <c r="H371" i="41"/>
  <c r="J371" i="41"/>
  <c r="K365" i="40"/>
  <c r="L365" i="40" s="1"/>
  <c r="K371" i="39"/>
  <c r="K365" i="38"/>
  <c r="L365" i="38" s="1"/>
  <c r="K373" i="37"/>
  <c r="G372" i="36"/>
  <c r="I372" i="36"/>
  <c r="M371" i="36"/>
  <c r="I369" i="35"/>
  <c r="J369" i="35"/>
  <c r="J369" i="34"/>
  <c r="H369" i="34"/>
  <c r="I369" i="34"/>
  <c r="G369" i="34"/>
  <c r="J382" i="33"/>
  <c r="H382" i="33"/>
  <c r="M373" i="32"/>
  <c r="L373" i="32"/>
  <c r="K364" i="31"/>
  <c r="M364" i="31" s="1"/>
  <c r="L380" i="30"/>
  <c r="I381" i="30" s="1"/>
  <c r="H381" i="30"/>
  <c r="L379" i="29"/>
  <c r="G380" i="29" s="1"/>
  <c r="M379" i="29"/>
  <c r="K377" i="27"/>
  <c r="M377" i="27"/>
  <c r="H378" i="27" s="1"/>
  <c r="L377" i="27"/>
  <c r="G378" i="27" s="1"/>
  <c r="I374" i="25"/>
  <c r="G374" i="25"/>
  <c r="H374" i="25"/>
  <c r="L385" i="23"/>
  <c r="M385" i="23"/>
  <c r="I387" i="21"/>
  <c r="G387" i="21"/>
  <c r="K387" i="21"/>
  <c r="K378" i="20"/>
  <c r="L378" i="20" s="1"/>
  <c r="K379" i="19"/>
  <c r="K384" i="18"/>
  <c r="L384" i="16"/>
  <c r="M384" i="16"/>
  <c r="J359" i="15"/>
  <c r="H359" i="15"/>
  <c r="L358" i="15"/>
  <c r="I381" i="14"/>
  <c r="G381" i="14"/>
  <c r="J381" i="14"/>
  <c r="H381" i="14"/>
  <c r="I371" i="13"/>
  <c r="G371" i="13"/>
  <c r="K371" i="13"/>
  <c r="I364" i="12"/>
  <c r="K364" i="12" s="1"/>
  <c r="G364" i="12"/>
  <c r="H364" i="12"/>
  <c r="J383" i="11"/>
  <c r="H383" i="11"/>
  <c r="L382" i="11"/>
  <c r="H373" i="7"/>
  <c r="I373" i="7"/>
  <c r="H366" i="46" l="1"/>
  <c r="J366" i="46"/>
  <c r="G366" i="46"/>
  <c r="I366" i="46"/>
  <c r="J371" i="45"/>
  <c r="H371" i="45"/>
  <c r="I371" i="45"/>
  <c r="K362" i="44"/>
  <c r="L362" i="44" s="1"/>
  <c r="K364" i="43"/>
  <c r="L364" i="43"/>
  <c r="I365" i="43" s="1"/>
  <c r="M364" i="43"/>
  <c r="J365" i="43" s="1"/>
  <c r="G365" i="43"/>
  <c r="K373" i="42"/>
  <c r="L373" i="42" s="1"/>
  <c r="K371" i="41"/>
  <c r="I366" i="40"/>
  <c r="G366" i="40"/>
  <c r="M365" i="40"/>
  <c r="M371" i="39"/>
  <c r="L371" i="39"/>
  <c r="I366" i="38"/>
  <c r="G366" i="38"/>
  <c r="M365" i="38"/>
  <c r="M373" i="37"/>
  <c r="L373" i="37"/>
  <c r="J372" i="36"/>
  <c r="H372" i="36"/>
  <c r="K369" i="35"/>
  <c r="L369" i="35" s="1"/>
  <c r="K369" i="34"/>
  <c r="M369" i="34" s="1"/>
  <c r="K382" i="33"/>
  <c r="L382" i="33"/>
  <c r="M382" i="33"/>
  <c r="H383" i="33" s="1"/>
  <c r="I374" i="32"/>
  <c r="G374" i="32"/>
  <c r="J374" i="32"/>
  <c r="H374" i="32"/>
  <c r="H365" i="31"/>
  <c r="J365" i="31"/>
  <c r="L364" i="31"/>
  <c r="G381" i="30"/>
  <c r="K381" i="30"/>
  <c r="L381" i="30" s="1"/>
  <c r="I382" i="30" s="1"/>
  <c r="J380" i="29"/>
  <c r="H380" i="29"/>
  <c r="I380" i="29"/>
  <c r="J378" i="27"/>
  <c r="I378" i="27"/>
  <c r="K374" i="25"/>
  <c r="L374" i="25" s="1"/>
  <c r="H386" i="23"/>
  <c r="J386" i="23"/>
  <c r="G386" i="23"/>
  <c r="I386" i="23"/>
  <c r="M387" i="21"/>
  <c r="L387" i="21"/>
  <c r="G388" i="21" s="1"/>
  <c r="I379" i="20"/>
  <c r="G379" i="20"/>
  <c r="M378" i="20"/>
  <c r="L379" i="19"/>
  <c r="M379" i="19"/>
  <c r="M384" i="18"/>
  <c r="L384" i="18"/>
  <c r="J385" i="16"/>
  <c r="H385" i="16"/>
  <c r="G385" i="16"/>
  <c r="I385" i="16"/>
  <c r="I359" i="15"/>
  <c r="G359" i="15"/>
  <c r="K359" i="15"/>
  <c r="K381" i="14"/>
  <c r="L381" i="14"/>
  <c r="G382" i="14" s="1"/>
  <c r="M381" i="14"/>
  <c r="H382" i="14" s="1"/>
  <c r="M371" i="13"/>
  <c r="L371" i="13"/>
  <c r="I372" i="13" s="1"/>
  <c r="M364" i="12"/>
  <c r="J365" i="12" s="1"/>
  <c r="L364" i="12"/>
  <c r="I365" i="12" s="1"/>
  <c r="G383" i="11"/>
  <c r="I383" i="11"/>
  <c r="K383" i="11"/>
  <c r="K373" i="7"/>
  <c r="L373" i="7" s="1"/>
  <c r="K366" i="46" l="1"/>
  <c r="M366" i="46" s="1"/>
  <c r="K371" i="45"/>
  <c r="M371" i="45" s="1"/>
  <c r="G363" i="44"/>
  <c r="I363" i="44"/>
  <c r="M362" i="44"/>
  <c r="K365" i="43"/>
  <c r="M365" i="43"/>
  <c r="J366" i="43" s="1"/>
  <c r="L365" i="43"/>
  <c r="G366" i="43" s="1"/>
  <c r="H365" i="43"/>
  <c r="H366" i="43" s="1"/>
  <c r="I374" i="42"/>
  <c r="G374" i="42"/>
  <c r="M373" i="42"/>
  <c r="M371" i="41"/>
  <c r="L371" i="41"/>
  <c r="H366" i="40"/>
  <c r="J366" i="40"/>
  <c r="G372" i="39"/>
  <c r="I372" i="39"/>
  <c r="H372" i="39"/>
  <c r="J372" i="39"/>
  <c r="H366" i="38"/>
  <c r="J366" i="38"/>
  <c r="I374" i="37"/>
  <c r="G374" i="37"/>
  <c r="J374" i="37"/>
  <c r="H374" i="37"/>
  <c r="K372" i="36"/>
  <c r="G370" i="35"/>
  <c r="I370" i="35"/>
  <c r="M369" i="35"/>
  <c r="H370" i="34"/>
  <c r="J370" i="34"/>
  <c r="L369" i="34"/>
  <c r="I383" i="33"/>
  <c r="G383" i="33"/>
  <c r="J383" i="33"/>
  <c r="K374" i="32"/>
  <c r="L374" i="32"/>
  <c r="I375" i="32" s="1"/>
  <c r="M374" i="32"/>
  <c r="J375" i="32" s="1"/>
  <c r="I365" i="31"/>
  <c r="G365" i="31"/>
  <c r="K365" i="31"/>
  <c r="M381" i="30"/>
  <c r="G382" i="30"/>
  <c r="K380" i="29"/>
  <c r="M380" i="29"/>
  <c r="H381" i="29" s="1"/>
  <c r="L380" i="29"/>
  <c r="I381" i="29" s="1"/>
  <c r="K378" i="27"/>
  <c r="M378" i="27"/>
  <c r="J379" i="27" s="1"/>
  <c r="L378" i="27"/>
  <c r="G379" i="27" s="1"/>
  <c r="H379" i="27"/>
  <c r="G375" i="25"/>
  <c r="I375" i="25"/>
  <c r="M374" i="25"/>
  <c r="K386" i="23"/>
  <c r="L386" i="23" s="1"/>
  <c r="I388" i="21"/>
  <c r="H388" i="21"/>
  <c r="J388" i="21"/>
  <c r="J379" i="20"/>
  <c r="H379" i="20"/>
  <c r="J380" i="19"/>
  <c r="H380" i="19"/>
  <c r="G380" i="19"/>
  <c r="I380" i="19"/>
  <c r="G385" i="18"/>
  <c r="I385" i="18"/>
  <c r="J385" i="18"/>
  <c r="H385" i="18"/>
  <c r="K385" i="16"/>
  <c r="M385" i="16" s="1"/>
  <c r="M359" i="15"/>
  <c r="L359" i="15"/>
  <c r="I360" i="15" s="1"/>
  <c r="J382" i="14"/>
  <c r="I382" i="14"/>
  <c r="G372" i="13"/>
  <c r="H372" i="13"/>
  <c r="J372" i="13"/>
  <c r="G365" i="12"/>
  <c r="K365" i="12"/>
  <c r="L365" i="12" s="1"/>
  <c r="I366" i="12" s="1"/>
  <c r="H365" i="12"/>
  <c r="L383" i="11"/>
  <c r="I384" i="11" s="1"/>
  <c r="M383" i="11"/>
  <c r="G384" i="11"/>
  <c r="I374" i="7"/>
  <c r="G374" i="7"/>
  <c r="M373" i="7"/>
  <c r="H367" i="46" l="1"/>
  <c r="J367" i="46"/>
  <c r="L366" i="46"/>
  <c r="J372" i="45"/>
  <c r="H372" i="45"/>
  <c r="L371" i="45"/>
  <c r="J363" i="44"/>
  <c r="H363" i="44"/>
  <c r="I366" i="43"/>
  <c r="J374" i="42"/>
  <c r="H374" i="42"/>
  <c r="I372" i="41"/>
  <c r="G372" i="41"/>
  <c r="J372" i="41"/>
  <c r="H372" i="41"/>
  <c r="K366" i="40"/>
  <c r="K372" i="39"/>
  <c r="L372" i="39"/>
  <c r="I373" i="39" s="1"/>
  <c r="M372" i="39"/>
  <c r="J373" i="39" s="1"/>
  <c r="G373" i="39"/>
  <c r="K366" i="38"/>
  <c r="K374" i="37"/>
  <c r="M374" i="37"/>
  <c r="H375" i="37" s="1"/>
  <c r="L374" i="37"/>
  <c r="I375" i="37" s="1"/>
  <c r="L372" i="36"/>
  <c r="M372" i="36"/>
  <c r="H370" i="35"/>
  <c r="J370" i="35"/>
  <c r="I370" i="34"/>
  <c r="G370" i="34"/>
  <c r="K370" i="34"/>
  <c r="K383" i="33"/>
  <c r="L383" i="33" s="1"/>
  <c r="K375" i="32"/>
  <c r="L375" i="32"/>
  <c r="I376" i="32" s="1"/>
  <c r="M375" i="32"/>
  <c r="J376" i="32" s="1"/>
  <c r="G375" i="32"/>
  <c r="G376" i="32" s="1"/>
  <c r="H375" i="32"/>
  <c r="H376" i="32" s="1"/>
  <c r="M365" i="31"/>
  <c r="L365" i="31"/>
  <c r="G366" i="31" s="1"/>
  <c r="J382" i="30"/>
  <c r="H382" i="30"/>
  <c r="G381" i="29"/>
  <c r="J381" i="29"/>
  <c r="I379" i="27"/>
  <c r="J375" i="25"/>
  <c r="H375" i="25"/>
  <c r="G387" i="23"/>
  <c r="I387" i="23"/>
  <c r="M386" i="23"/>
  <c r="K388" i="21"/>
  <c r="M388" i="21" s="1"/>
  <c r="K379" i="20"/>
  <c r="K380" i="19"/>
  <c r="M380" i="19" s="1"/>
  <c r="K385" i="18"/>
  <c r="L385" i="18"/>
  <c r="I386" i="18" s="1"/>
  <c r="M385" i="18"/>
  <c r="J386" i="18" s="1"/>
  <c r="G386" i="18"/>
  <c r="H386" i="16"/>
  <c r="J386" i="16"/>
  <c r="L385" i="16"/>
  <c r="G360" i="15"/>
  <c r="H360" i="15"/>
  <c r="J360" i="15"/>
  <c r="K382" i="14"/>
  <c r="M382" i="14" s="1"/>
  <c r="K372" i="13"/>
  <c r="L372" i="13" s="1"/>
  <c r="M372" i="13"/>
  <c r="J373" i="13" s="1"/>
  <c r="M365" i="12"/>
  <c r="J366" i="12" s="1"/>
  <c r="G366" i="12"/>
  <c r="H384" i="11"/>
  <c r="J384" i="11"/>
  <c r="J374" i="7"/>
  <c r="H374" i="7"/>
  <c r="I367" i="46" l="1"/>
  <c r="G367" i="46"/>
  <c r="K367" i="46"/>
  <c r="I372" i="45"/>
  <c r="G372" i="45"/>
  <c r="K372" i="45"/>
  <c r="K363" i="44"/>
  <c r="K366" i="43"/>
  <c r="M366" i="43" s="1"/>
  <c r="K374" i="42"/>
  <c r="K372" i="41"/>
  <c r="M372" i="41"/>
  <c r="H373" i="41" s="1"/>
  <c r="L372" i="41"/>
  <c r="I373" i="41" s="1"/>
  <c r="L366" i="40"/>
  <c r="M366" i="40"/>
  <c r="K373" i="39"/>
  <c r="M373" i="39" s="1"/>
  <c r="J374" i="39" s="1"/>
  <c r="H373" i="39"/>
  <c r="L366" i="38"/>
  <c r="M366" i="38"/>
  <c r="G375" i="37"/>
  <c r="J375" i="37"/>
  <c r="H373" i="36"/>
  <c r="J373" i="36"/>
  <c r="G373" i="36"/>
  <c r="I373" i="36"/>
  <c r="K370" i="35"/>
  <c r="M370" i="34"/>
  <c r="L370" i="34"/>
  <c r="G371" i="34" s="1"/>
  <c r="G384" i="33"/>
  <c r="I384" i="33"/>
  <c r="M383" i="33"/>
  <c r="K376" i="32"/>
  <c r="M376" i="32" s="1"/>
  <c r="J366" i="31"/>
  <c r="H366" i="31"/>
  <c r="I366" i="31"/>
  <c r="K382" i="30"/>
  <c r="L382" i="30" s="1"/>
  <c r="K381" i="29"/>
  <c r="L381" i="29"/>
  <c r="I382" i="29" s="1"/>
  <c r="M381" i="29"/>
  <c r="H382" i="29" s="1"/>
  <c r="K379" i="27"/>
  <c r="L379" i="27" s="1"/>
  <c r="K375" i="25"/>
  <c r="H387" i="23"/>
  <c r="J387" i="23"/>
  <c r="J389" i="21"/>
  <c r="H389" i="21"/>
  <c r="L388" i="21"/>
  <c r="L379" i="20"/>
  <c r="M379" i="20"/>
  <c r="H381" i="19"/>
  <c r="J381" i="19"/>
  <c r="L380" i="19"/>
  <c r="K386" i="18"/>
  <c r="L386" i="18"/>
  <c r="I387" i="18" s="1"/>
  <c r="M386" i="18"/>
  <c r="J387" i="18" s="1"/>
  <c r="G387" i="18"/>
  <c r="H386" i="18"/>
  <c r="H387" i="18" s="1"/>
  <c r="I386" i="16"/>
  <c r="G386" i="16"/>
  <c r="K386" i="16"/>
  <c r="K360" i="15"/>
  <c r="L360" i="15" s="1"/>
  <c r="J383" i="14"/>
  <c r="H383" i="14"/>
  <c r="L382" i="14"/>
  <c r="I373" i="13"/>
  <c r="K373" i="13" s="1"/>
  <c r="G373" i="13"/>
  <c r="H373" i="13"/>
  <c r="H366" i="12"/>
  <c r="K366" i="12"/>
  <c r="M366" i="12" s="1"/>
  <c r="J367" i="12" s="1"/>
  <c r="K384" i="11"/>
  <c r="M384" i="11" s="1"/>
  <c r="K374" i="7"/>
  <c r="M367" i="46" l="1"/>
  <c r="L367" i="46"/>
  <c r="G368" i="46" s="1"/>
  <c r="M372" i="45"/>
  <c r="L372" i="45"/>
  <c r="G373" i="45" s="1"/>
  <c r="M363" i="44"/>
  <c r="L363" i="44"/>
  <c r="J367" i="43"/>
  <c r="H367" i="43"/>
  <c r="L366" i="43"/>
  <c r="M374" i="42"/>
  <c r="L374" i="42"/>
  <c r="G373" i="41"/>
  <c r="J373" i="41"/>
  <c r="J367" i="40"/>
  <c r="H367" i="40"/>
  <c r="G367" i="40"/>
  <c r="I367" i="40"/>
  <c r="H374" i="39"/>
  <c r="L373" i="39"/>
  <c r="J367" i="38"/>
  <c r="H367" i="38"/>
  <c r="G367" i="38"/>
  <c r="I367" i="38"/>
  <c r="K375" i="37"/>
  <c r="M375" i="37" s="1"/>
  <c r="L375" i="37"/>
  <c r="I376" i="37" s="1"/>
  <c r="K373" i="36"/>
  <c r="M373" i="36"/>
  <c r="J374" i="36" s="1"/>
  <c r="L373" i="36"/>
  <c r="G374" i="36" s="1"/>
  <c r="H374" i="36"/>
  <c r="L370" i="35"/>
  <c r="M370" i="35"/>
  <c r="J371" i="34"/>
  <c r="H371" i="34"/>
  <c r="I371" i="34"/>
  <c r="H384" i="33"/>
  <c r="J384" i="33"/>
  <c r="J377" i="32"/>
  <c r="H377" i="32"/>
  <c r="L376" i="32"/>
  <c r="K366" i="31"/>
  <c r="M366" i="31" s="1"/>
  <c r="I383" i="30"/>
  <c r="G383" i="30"/>
  <c r="M382" i="30"/>
  <c r="J382" i="29"/>
  <c r="G382" i="29"/>
  <c r="I380" i="27"/>
  <c r="G380" i="27"/>
  <c r="M379" i="27"/>
  <c r="L375" i="25"/>
  <c r="M375" i="25"/>
  <c r="K387" i="23"/>
  <c r="G389" i="21"/>
  <c r="I389" i="21"/>
  <c r="K389" i="21"/>
  <c r="J380" i="20"/>
  <c r="H380" i="20"/>
  <c r="G380" i="20"/>
  <c r="I380" i="20"/>
  <c r="I381" i="19"/>
  <c r="G381" i="19"/>
  <c r="K387" i="18"/>
  <c r="L387" i="18"/>
  <c r="I388" i="18" s="1"/>
  <c r="M387" i="18"/>
  <c r="J388" i="18" s="1"/>
  <c r="G388" i="18"/>
  <c r="L386" i="16"/>
  <c r="G387" i="16" s="1"/>
  <c r="M386" i="16"/>
  <c r="I361" i="15"/>
  <c r="G361" i="15"/>
  <c r="M360" i="15"/>
  <c r="I383" i="14"/>
  <c r="G383" i="14"/>
  <c r="K383" i="14"/>
  <c r="L373" i="13"/>
  <c r="I374" i="13" s="1"/>
  <c r="M373" i="13"/>
  <c r="J374" i="13" s="1"/>
  <c r="L366" i="12"/>
  <c r="H367" i="12"/>
  <c r="J385" i="11"/>
  <c r="H385" i="11"/>
  <c r="L384" i="11"/>
  <c r="L374" i="7"/>
  <c r="M374" i="7"/>
  <c r="H368" i="46" l="1"/>
  <c r="J368" i="46"/>
  <c r="I368" i="46"/>
  <c r="H373" i="45"/>
  <c r="J373" i="45"/>
  <c r="I373" i="45"/>
  <c r="G364" i="44"/>
  <c r="I364" i="44"/>
  <c r="H364" i="44"/>
  <c r="J364" i="44"/>
  <c r="I367" i="43"/>
  <c r="G367" i="43"/>
  <c r="K367" i="43"/>
  <c r="I375" i="42"/>
  <c r="G375" i="42"/>
  <c r="H375" i="42"/>
  <c r="J375" i="42"/>
  <c r="K373" i="41"/>
  <c r="L373" i="41" s="1"/>
  <c r="M373" i="41"/>
  <c r="J374" i="41" s="1"/>
  <c r="K367" i="40"/>
  <c r="L367" i="40" s="1"/>
  <c r="I374" i="39"/>
  <c r="G374" i="39"/>
  <c r="K367" i="38"/>
  <c r="M367" i="38" s="1"/>
  <c r="J376" i="37"/>
  <c r="H376" i="37"/>
  <c r="G376" i="37"/>
  <c r="I374" i="36"/>
  <c r="K374" i="36" s="1"/>
  <c r="H371" i="35"/>
  <c r="J371" i="35"/>
  <c r="I371" i="35"/>
  <c r="G371" i="35"/>
  <c r="K371" i="34"/>
  <c r="L371" i="34"/>
  <c r="I372" i="34" s="1"/>
  <c r="M371" i="34"/>
  <c r="H372" i="34" s="1"/>
  <c r="G372" i="34"/>
  <c r="K384" i="33"/>
  <c r="I377" i="32"/>
  <c r="G377" i="32"/>
  <c r="K377" i="32"/>
  <c r="H367" i="31"/>
  <c r="J367" i="31"/>
  <c r="L366" i="31"/>
  <c r="H383" i="30"/>
  <c r="J383" i="30"/>
  <c r="K382" i="29"/>
  <c r="M382" i="29" s="1"/>
  <c r="J380" i="27"/>
  <c r="H380" i="27"/>
  <c r="H376" i="25"/>
  <c r="J376" i="25"/>
  <c r="G376" i="25"/>
  <c r="I376" i="25"/>
  <c r="L387" i="23"/>
  <c r="M387" i="23"/>
  <c r="M389" i="21"/>
  <c r="L389" i="21"/>
  <c r="I390" i="21" s="1"/>
  <c r="K380" i="20"/>
  <c r="M380" i="20" s="1"/>
  <c r="K381" i="19"/>
  <c r="L381" i="19" s="1"/>
  <c r="K388" i="18"/>
  <c r="L388" i="18"/>
  <c r="I389" i="18" s="1"/>
  <c r="M388" i="18"/>
  <c r="J389" i="18" s="1"/>
  <c r="H388" i="18"/>
  <c r="H389" i="18" s="1"/>
  <c r="G389" i="18"/>
  <c r="H387" i="16"/>
  <c r="J387" i="16"/>
  <c r="I387" i="16"/>
  <c r="J361" i="15"/>
  <c r="H361" i="15"/>
  <c r="L383" i="14"/>
  <c r="I384" i="14" s="1"/>
  <c r="M383" i="14"/>
  <c r="G384" i="14"/>
  <c r="K374" i="13"/>
  <c r="M374" i="13" s="1"/>
  <c r="J375" i="13" s="1"/>
  <c r="G374" i="13"/>
  <c r="H374" i="13"/>
  <c r="I367" i="12"/>
  <c r="G367" i="12"/>
  <c r="I385" i="11"/>
  <c r="G385" i="11"/>
  <c r="K385" i="11"/>
  <c r="H375" i="7"/>
  <c r="J375" i="7"/>
  <c r="G375" i="7"/>
  <c r="I375" i="7"/>
  <c r="K368" i="46" l="1"/>
  <c r="L368" i="46" s="1"/>
  <c r="K373" i="45"/>
  <c r="M373" i="45" s="1"/>
  <c r="K364" i="44"/>
  <c r="L364" i="44"/>
  <c r="I365" i="44" s="1"/>
  <c r="M364" i="44"/>
  <c r="J365" i="44" s="1"/>
  <c r="G365" i="44"/>
  <c r="M367" i="43"/>
  <c r="L367" i="43"/>
  <c r="G368" i="43" s="1"/>
  <c r="K375" i="42"/>
  <c r="M375" i="42"/>
  <c r="J376" i="42" s="1"/>
  <c r="L375" i="42"/>
  <c r="I376" i="42" s="1"/>
  <c r="I374" i="41"/>
  <c r="G374" i="41"/>
  <c r="H374" i="41"/>
  <c r="I368" i="40"/>
  <c r="G368" i="40"/>
  <c r="M367" i="40"/>
  <c r="K374" i="39"/>
  <c r="M374" i="39" s="1"/>
  <c r="H368" i="38"/>
  <c r="J368" i="38"/>
  <c r="L367" i="38"/>
  <c r="K376" i="37"/>
  <c r="L376" i="37" s="1"/>
  <c r="M376" i="37"/>
  <c r="J377" i="37" s="1"/>
  <c r="L374" i="36"/>
  <c r="I375" i="36" s="1"/>
  <c r="M374" i="36"/>
  <c r="G375" i="36"/>
  <c r="K371" i="35"/>
  <c r="L371" i="35" s="1"/>
  <c r="J372" i="34"/>
  <c r="M384" i="33"/>
  <c r="L384" i="33"/>
  <c r="L377" i="32"/>
  <c r="G378" i="32" s="1"/>
  <c r="M377" i="32"/>
  <c r="I367" i="31"/>
  <c r="G367" i="31"/>
  <c r="K367" i="31"/>
  <c r="K383" i="30"/>
  <c r="J383" i="29"/>
  <c r="H383" i="29"/>
  <c r="L382" i="29"/>
  <c r="K380" i="27"/>
  <c r="K376" i="25"/>
  <c r="M376" i="25"/>
  <c r="H377" i="25" s="1"/>
  <c r="L376" i="25"/>
  <c r="G377" i="25" s="1"/>
  <c r="J388" i="23"/>
  <c r="H388" i="23"/>
  <c r="I388" i="23"/>
  <c r="G388" i="23"/>
  <c r="H390" i="21"/>
  <c r="J390" i="21"/>
  <c r="G390" i="21"/>
  <c r="H381" i="20"/>
  <c r="J381" i="20"/>
  <c r="L380" i="20"/>
  <c r="G382" i="19"/>
  <c r="I382" i="19"/>
  <c r="M381" i="19"/>
  <c r="K389" i="18"/>
  <c r="L389" i="18" s="1"/>
  <c r="M389" i="18"/>
  <c r="J390" i="18" s="1"/>
  <c r="K387" i="16"/>
  <c r="M387" i="16" s="1"/>
  <c r="K361" i="15"/>
  <c r="H384" i="14"/>
  <c r="J384" i="14"/>
  <c r="H375" i="13"/>
  <c r="L374" i="13"/>
  <c r="I375" i="13" s="1"/>
  <c r="K367" i="12"/>
  <c r="L367" i="12" s="1"/>
  <c r="L385" i="11"/>
  <c r="G386" i="11" s="1"/>
  <c r="M385" i="11"/>
  <c r="K375" i="7"/>
  <c r="M375" i="7" s="1"/>
  <c r="I369" i="46" l="1"/>
  <c r="G369" i="46"/>
  <c r="M368" i="46"/>
  <c r="H374" i="45"/>
  <c r="J374" i="45"/>
  <c r="L373" i="45"/>
  <c r="K365" i="44"/>
  <c r="L365" i="44"/>
  <c r="I366" i="44" s="1"/>
  <c r="M365" i="44"/>
  <c r="J366" i="44" s="1"/>
  <c r="G366" i="44"/>
  <c r="H365" i="44"/>
  <c r="H366" i="44" s="1"/>
  <c r="H368" i="43"/>
  <c r="J368" i="43"/>
  <c r="I368" i="43"/>
  <c r="K376" i="42"/>
  <c r="M376" i="42"/>
  <c r="J377" i="42" s="1"/>
  <c r="L376" i="42"/>
  <c r="I377" i="42" s="1"/>
  <c r="G376" i="42"/>
  <c r="G377" i="42" s="1"/>
  <c r="H376" i="42"/>
  <c r="H377" i="42" s="1"/>
  <c r="K374" i="41"/>
  <c r="L374" i="41" s="1"/>
  <c r="H368" i="40"/>
  <c r="J368" i="40"/>
  <c r="J375" i="39"/>
  <c r="H375" i="39"/>
  <c r="L374" i="39"/>
  <c r="I368" i="38"/>
  <c r="G368" i="38"/>
  <c r="K368" i="38"/>
  <c r="I377" i="37"/>
  <c r="G377" i="37"/>
  <c r="H377" i="37"/>
  <c r="H375" i="36"/>
  <c r="J375" i="36"/>
  <c r="I372" i="35"/>
  <c r="G372" i="35"/>
  <c r="M371" i="35"/>
  <c r="K372" i="34"/>
  <c r="L372" i="34" s="1"/>
  <c r="M372" i="34"/>
  <c r="H373" i="34" s="1"/>
  <c r="G385" i="33"/>
  <c r="I385" i="33"/>
  <c r="J385" i="33"/>
  <c r="H385" i="33"/>
  <c r="I378" i="32"/>
  <c r="J378" i="32"/>
  <c r="H378" i="32"/>
  <c r="M367" i="31"/>
  <c r="L367" i="31"/>
  <c r="G368" i="31" s="1"/>
  <c r="L383" i="30"/>
  <c r="M383" i="30"/>
  <c r="I383" i="29"/>
  <c r="G383" i="29"/>
  <c r="K383" i="29"/>
  <c r="M380" i="27"/>
  <c r="L380" i="27"/>
  <c r="I377" i="25"/>
  <c r="J377" i="25"/>
  <c r="K388" i="23"/>
  <c r="M388" i="23" s="1"/>
  <c r="K390" i="21"/>
  <c r="L390" i="21"/>
  <c r="I391" i="21" s="1"/>
  <c r="M390" i="21"/>
  <c r="J391" i="21" s="1"/>
  <c r="I381" i="20"/>
  <c r="G381" i="20"/>
  <c r="H382" i="19"/>
  <c r="J382" i="19"/>
  <c r="I390" i="18"/>
  <c r="G390" i="18"/>
  <c r="H390" i="18"/>
  <c r="H388" i="16"/>
  <c r="J388" i="16"/>
  <c r="L387" i="16"/>
  <c r="M361" i="15"/>
  <c r="L361" i="15"/>
  <c r="K384" i="14"/>
  <c r="M384" i="14"/>
  <c r="J385" i="14" s="1"/>
  <c r="L384" i="14"/>
  <c r="G375" i="13"/>
  <c r="K375" i="13"/>
  <c r="M375" i="13" s="1"/>
  <c r="G368" i="12"/>
  <c r="I368" i="12"/>
  <c r="M367" i="12"/>
  <c r="H386" i="11"/>
  <c r="J386" i="11"/>
  <c r="I386" i="11"/>
  <c r="J376" i="7"/>
  <c r="H376" i="7"/>
  <c r="L375" i="7"/>
  <c r="H369" i="46" l="1"/>
  <c r="J369" i="46"/>
  <c r="I374" i="45"/>
  <c r="G374" i="45"/>
  <c r="K374" i="45"/>
  <c r="K366" i="44"/>
  <c r="M366" i="44"/>
  <c r="J367" i="44" s="1"/>
  <c r="L366" i="44"/>
  <c r="I367" i="44" s="1"/>
  <c r="H367" i="44"/>
  <c r="K368" i="43"/>
  <c r="M368" i="43" s="1"/>
  <c r="K377" i="42"/>
  <c r="M377" i="42" s="1"/>
  <c r="G375" i="41"/>
  <c r="I375" i="41"/>
  <c r="M374" i="41"/>
  <c r="K368" i="40"/>
  <c r="G375" i="39"/>
  <c r="I375" i="39"/>
  <c r="K375" i="39" s="1"/>
  <c r="L368" i="38"/>
  <c r="G369" i="38" s="1"/>
  <c r="M368" i="38"/>
  <c r="K377" i="37"/>
  <c r="M377" i="37" s="1"/>
  <c r="K375" i="36"/>
  <c r="L375" i="36" s="1"/>
  <c r="M375" i="36"/>
  <c r="H376" i="36" s="1"/>
  <c r="H372" i="35"/>
  <c r="J372" i="35"/>
  <c r="G373" i="34"/>
  <c r="I373" i="34"/>
  <c r="J373" i="34"/>
  <c r="K385" i="33"/>
  <c r="L385" i="33"/>
  <c r="I386" i="33" s="1"/>
  <c r="M385" i="33"/>
  <c r="H386" i="33" s="1"/>
  <c r="K378" i="32"/>
  <c r="M378" i="32"/>
  <c r="J379" i="32" s="1"/>
  <c r="L378" i="32"/>
  <c r="I379" i="32" s="1"/>
  <c r="H379" i="32"/>
  <c r="G379" i="32"/>
  <c r="J368" i="31"/>
  <c r="H368" i="31"/>
  <c r="I368" i="31"/>
  <c r="J384" i="30"/>
  <c r="H384" i="30"/>
  <c r="I384" i="30"/>
  <c r="G384" i="30"/>
  <c r="M383" i="29"/>
  <c r="L383" i="29"/>
  <c r="G384" i="29" s="1"/>
  <c r="I381" i="27"/>
  <c r="G381" i="27"/>
  <c r="H381" i="27"/>
  <c r="J381" i="27"/>
  <c r="K377" i="25"/>
  <c r="L377" i="25"/>
  <c r="I378" i="25" s="1"/>
  <c r="M377" i="25"/>
  <c r="J378" i="25" s="1"/>
  <c r="H389" i="23"/>
  <c r="J389" i="23"/>
  <c r="L388" i="23"/>
  <c r="K391" i="21"/>
  <c r="H391" i="21"/>
  <c r="M391" i="21"/>
  <c r="J392" i="21" s="1"/>
  <c r="L391" i="21"/>
  <c r="I392" i="21" s="1"/>
  <c r="G391" i="21"/>
  <c r="K381" i="20"/>
  <c r="M381" i="20" s="1"/>
  <c r="K382" i="19"/>
  <c r="L382" i="19"/>
  <c r="M382" i="19"/>
  <c r="J383" i="19" s="1"/>
  <c r="K390" i="18"/>
  <c r="L390" i="18" s="1"/>
  <c r="I388" i="16"/>
  <c r="K388" i="16" s="1"/>
  <c r="G388" i="16"/>
  <c r="G362" i="15"/>
  <c r="I362" i="15"/>
  <c r="H362" i="15"/>
  <c r="J362" i="15"/>
  <c r="I385" i="14"/>
  <c r="G385" i="14"/>
  <c r="H385" i="14"/>
  <c r="J376" i="13"/>
  <c r="H376" i="13"/>
  <c r="L375" i="13"/>
  <c r="I376" i="13" s="1"/>
  <c r="J368" i="12"/>
  <c r="H368" i="12"/>
  <c r="K386" i="11"/>
  <c r="M386" i="11" s="1"/>
  <c r="I376" i="7"/>
  <c r="G376" i="7"/>
  <c r="K376" i="7"/>
  <c r="K369" i="46" l="1"/>
  <c r="L374" i="45"/>
  <c r="G375" i="45" s="1"/>
  <c r="M374" i="45"/>
  <c r="K367" i="44"/>
  <c r="M367" i="44" s="1"/>
  <c r="G367" i="44"/>
  <c r="H369" i="43"/>
  <c r="J369" i="43"/>
  <c r="L368" i="43"/>
  <c r="J378" i="42"/>
  <c r="H378" i="42"/>
  <c r="L377" i="42"/>
  <c r="J375" i="41"/>
  <c r="H375" i="41"/>
  <c r="M368" i="40"/>
  <c r="L368" i="40"/>
  <c r="L375" i="39"/>
  <c r="I376" i="39" s="1"/>
  <c r="M375" i="39"/>
  <c r="I369" i="38"/>
  <c r="H369" i="38"/>
  <c r="J369" i="38"/>
  <c r="J378" i="37"/>
  <c r="H378" i="37"/>
  <c r="L377" i="37"/>
  <c r="I376" i="36"/>
  <c r="G376" i="36"/>
  <c r="J376" i="36"/>
  <c r="K372" i="35"/>
  <c r="K373" i="34"/>
  <c r="M373" i="34" s="1"/>
  <c r="G386" i="33"/>
  <c r="J386" i="33"/>
  <c r="K379" i="32"/>
  <c r="M379" i="32"/>
  <c r="J380" i="32" s="1"/>
  <c r="L379" i="32"/>
  <c r="I380" i="32" s="1"/>
  <c r="H380" i="32"/>
  <c r="K368" i="31"/>
  <c r="L368" i="31" s="1"/>
  <c r="K384" i="30"/>
  <c r="L384" i="30" s="1"/>
  <c r="J384" i="29"/>
  <c r="H384" i="29"/>
  <c r="I384" i="29"/>
  <c r="K381" i="27"/>
  <c r="L381" i="27"/>
  <c r="G382" i="27" s="1"/>
  <c r="M381" i="27"/>
  <c r="H382" i="27" s="1"/>
  <c r="K378" i="25"/>
  <c r="M378" i="25"/>
  <c r="J379" i="25" s="1"/>
  <c r="L378" i="25"/>
  <c r="I379" i="25" s="1"/>
  <c r="G378" i="25"/>
  <c r="H378" i="25"/>
  <c r="H379" i="25" s="1"/>
  <c r="I389" i="23"/>
  <c r="G389" i="23"/>
  <c r="K389" i="23"/>
  <c r="G392" i="21"/>
  <c r="K392" i="21"/>
  <c r="L392" i="21" s="1"/>
  <c r="H392" i="21"/>
  <c r="J382" i="20"/>
  <c r="H382" i="20"/>
  <c r="L381" i="20"/>
  <c r="I383" i="19"/>
  <c r="K383" i="19" s="1"/>
  <c r="G383" i="19"/>
  <c r="H383" i="19"/>
  <c r="I391" i="18"/>
  <c r="G391" i="18"/>
  <c r="M390" i="18"/>
  <c r="L388" i="16"/>
  <c r="G389" i="16" s="1"/>
  <c r="M388" i="16"/>
  <c r="K362" i="15"/>
  <c r="L362" i="15"/>
  <c r="I363" i="15" s="1"/>
  <c r="M362" i="15"/>
  <c r="J363" i="15" s="1"/>
  <c r="H363" i="15"/>
  <c r="G363" i="15"/>
  <c r="K385" i="14"/>
  <c r="M385" i="14" s="1"/>
  <c r="G376" i="13"/>
  <c r="K376" i="13"/>
  <c r="L376" i="13" s="1"/>
  <c r="K368" i="12"/>
  <c r="M368" i="12" s="1"/>
  <c r="J387" i="11"/>
  <c r="H387" i="11"/>
  <c r="L386" i="11"/>
  <c r="M376" i="7"/>
  <c r="L376" i="7"/>
  <c r="G377" i="7" s="1"/>
  <c r="L369" i="46" l="1"/>
  <c r="M369" i="46"/>
  <c r="J375" i="45"/>
  <c r="H375" i="45"/>
  <c r="I375" i="45"/>
  <c r="H368" i="44"/>
  <c r="J368" i="44"/>
  <c r="L367" i="44"/>
  <c r="I368" i="44" s="1"/>
  <c r="I369" i="43"/>
  <c r="G369" i="43"/>
  <c r="K369" i="43"/>
  <c r="I378" i="42"/>
  <c r="G378" i="42"/>
  <c r="K378" i="42"/>
  <c r="K375" i="41"/>
  <c r="G369" i="40"/>
  <c r="I369" i="40"/>
  <c r="J369" i="40"/>
  <c r="H369" i="40"/>
  <c r="G376" i="39"/>
  <c r="H376" i="39"/>
  <c r="J376" i="39"/>
  <c r="K369" i="38"/>
  <c r="L369" i="38" s="1"/>
  <c r="I378" i="37"/>
  <c r="K378" i="37" s="1"/>
  <c r="G378" i="37"/>
  <c r="K376" i="36"/>
  <c r="L376" i="36" s="1"/>
  <c r="M372" i="35"/>
  <c r="L372" i="35"/>
  <c r="J374" i="34"/>
  <c r="H374" i="34"/>
  <c r="L373" i="34"/>
  <c r="K386" i="33"/>
  <c r="L386" i="33"/>
  <c r="I387" i="33" s="1"/>
  <c r="M386" i="33"/>
  <c r="J387" i="33" s="1"/>
  <c r="K380" i="32"/>
  <c r="L380" i="32" s="1"/>
  <c r="I381" i="32" s="1"/>
  <c r="G380" i="32"/>
  <c r="G369" i="31"/>
  <c r="I369" i="31"/>
  <c r="M368" i="31"/>
  <c r="I385" i="30"/>
  <c r="G385" i="30"/>
  <c r="M384" i="30"/>
  <c r="K384" i="29"/>
  <c r="M384" i="29"/>
  <c r="H385" i="29" s="1"/>
  <c r="L384" i="29"/>
  <c r="I385" i="29" s="1"/>
  <c r="I382" i="27"/>
  <c r="J382" i="27"/>
  <c r="K379" i="25"/>
  <c r="L379" i="25" s="1"/>
  <c r="I380" i="25" s="1"/>
  <c r="G379" i="25"/>
  <c r="L389" i="23"/>
  <c r="G390" i="23" s="1"/>
  <c r="M389" i="23"/>
  <c r="I393" i="21"/>
  <c r="G393" i="21"/>
  <c r="M392" i="21"/>
  <c r="J393" i="21" s="1"/>
  <c r="G382" i="20"/>
  <c r="I382" i="20"/>
  <c r="K382" i="20" s="1"/>
  <c r="M383" i="19"/>
  <c r="J384" i="19" s="1"/>
  <c r="L383" i="19"/>
  <c r="G384" i="19" s="1"/>
  <c r="J391" i="18"/>
  <c r="H391" i="18"/>
  <c r="J389" i="16"/>
  <c r="H389" i="16"/>
  <c r="I389" i="16"/>
  <c r="K363" i="15"/>
  <c r="L363" i="15"/>
  <c r="I364" i="15" s="1"/>
  <c r="M363" i="15"/>
  <c r="J364" i="15" s="1"/>
  <c r="G364" i="15"/>
  <c r="J386" i="14"/>
  <c r="H386" i="14"/>
  <c r="L385" i="14"/>
  <c r="G377" i="13"/>
  <c r="I377" i="13"/>
  <c r="M376" i="13"/>
  <c r="J369" i="12"/>
  <c r="H369" i="12"/>
  <c r="L368" i="12"/>
  <c r="I387" i="11"/>
  <c r="G387" i="11"/>
  <c r="K387" i="11"/>
  <c r="H377" i="7"/>
  <c r="J377" i="7"/>
  <c r="I377" i="7"/>
  <c r="J370" i="46" l="1"/>
  <c r="H370" i="46"/>
  <c r="G370" i="46"/>
  <c r="I370" i="46"/>
  <c r="K375" i="45"/>
  <c r="M375" i="45" s="1"/>
  <c r="G368" i="44"/>
  <c r="K368" i="44"/>
  <c r="M368" i="44" s="1"/>
  <c r="L369" i="43"/>
  <c r="G370" i="43" s="1"/>
  <c r="M369" i="43"/>
  <c r="M378" i="42"/>
  <c r="L378" i="42"/>
  <c r="G379" i="42" s="1"/>
  <c r="L375" i="41"/>
  <c r="M375" i="41"/>
  <c r="K369" i="40"/>
  <c r="M369" i="40"/>
  <c r="H370" i="40" s="1"/>
  <c r="L369" i="40"/>
  <c r="G370" i="40" s="1"/>
  <c r="K376" i="39"/>
  <c r="L376" i="39" s="1"/>
  <c r="M376" i="39"/>
  <c r="J377" i="39" s="1"/>
  <c r="I370" i="38"/>
  <c r="G370" i="38"/>
  <c r="M369" i="38"/>
  <c r="L378" i="37"/>
  <c r="G379" i="37" s="1"/>
  <c r="M378" i="37"/>
  <c r="G377" i="36"/>
  <c r="I377" i="36"/>
  <c r="M376" i="36"/>
  <c r="G373" i="35"/>
  <c r="I373" i="35"/>
  <c r="H373" i="35"/>
  <c r="J373" i="35"/>
  <c r="I374" i="34"/>
  <c r="G374" i="34"/>
  <c r="K374" i="34"/>
  <c r="K387" i="33"/>
  <c r="G387" i="33"/>
  <c r="H387" i="33"/>
  <c r="L387" i="33"/>
  <c r="I388" i="33" s="1"/>
  <c r="M387" i="33"/>
  <c r="J388" i="33" s="1"/>
  <c r="G381" i="32"/>
  <c r="M380" i="32"/>
  <c r="H369" i="31"/>
  <c r="J369" i="31"/>
  <c r="H385" i="30"/>
  <c r="J385" i="30"/>
  <c r="J385" i="29"/>
  <c r="G385" i="29"/>
  <c r="K382" i="27"/>
  <c r="L382" i="27" s="1"/>
  <c r="M379" i="25"/>
  <c r="G380" i="25"/>
  <c r="I390" i="23"/>
  <c r="J390" i="23"/>
  <c r="H390" i="23"/>
  <c r="H393" i="21"/>
  <c r="K393" i="21"/>
  <c r="M393" i="21" s="1"/>
  <c r="J394" i="21" s="1"/>
  <c r="L393" i="21"/>
  <c r="G394" i="21" s="1"/>
  <c r="L382" i="20"/>
  <c r="G383" i="20" s="1"/>
  <c r="M382" i="20"/>
  <c r="H384" i="19"/>
  <c r="I384" i="19"/>
  <c r="K391" i="18"/>
  <c r="K389" i="16"/>
  <c r="L389" i="16" s="1"/>
  <c r="K364" i="15"/>
  <c r="L364" i="15"/>
  <c r="I365" i="15" s="1"/>
  <c r="M364" i="15"/>
  <c r="J365" i="15" s="1"/>
  <c r="H364" i="15"/>
  <c r="H365" i="15" s="1"/>
  <c r="G365" i="15"/>
  <c r="I386" i="14"/>
  <c r="G386" i="14"/>
  <c r="K386" i="14"/>
  <c r="H377" i="13"/>
  <c r="J377" i="13"/>
  <c r="I369" i="12"/>
  <c r="G369" i="12"/>
  <c r="K369" i="12"/>
  <c r="M387" i="11"/>
  <c r="L387" i="11"/>
  <c r="G388" i="11" s="1"/>
  <c r="K377" i="7"/>
  <c r="L377" i="7"/>
  <c r="I378" i="7" s="1"/>
  <c r="M377" i="7"/>
  <c r="J378" i="7" s="1"/>
  <c r="G378" i="7"/>
  <c r="K370" i="46" l="1"/>
  <c r="L370" i="46" s="1"/>
  <c r="J376" i="45"/>
  <c r="H376" i="45"/>
  <c r="L375" i="45"/>
  <c r="H369" i="44"/>
  <c r="J369" i="44"/>
  <c r="L368" i="44"/>
  <c r="I369" i="44" s="1"/>
  <c r="J370" i="43"/>
  <c r="H370" i="43"/>
  <c r="I370" i="43"/>
  <c r="J379" i="42"/>
  <c r="H379" i="42"/>
  <c r="I379" i="42"/>
  <c r="H376" i="41"/>
  <c r="J376" i="41"/>
  <c r="I376" i="41"/>
  <c r="G376" i="41"/>
  <c r="I370" i="40"/>
  <c r="J370" i="40"/>
  <c r="I377" i="39"/>
  <c r="G377" i="39"/>
  <c r="H377" i="39"/>
  <c r="H370" i="38"/>
  <c r="J370" i="38"/>
  <c r="H379" i="37"/>
  <c r="J379" i="37"/>
  <c r="I379" i="37"/>
  <c r="J377" i="36"/>
  <c r="H377" i="36"/>
  <c r="K373" i="35"/>
  <c r="M373" i="35" s="1"/>
  <c r="M374" i="34"/>
  <c r="L374" i="34"/>
  <c r="G375" i="34" s="1"/>
  <c r="K388" i="33"/>
  <c r="L388" i="33"/>
  <c r="I389" i="33" s="1"/>
  <c r="M388" i="33"/>
  <c r="J389" i="33" s="1"/>
  <c r="H388" i="33"/>
  <c r="H389" i="33" s="1"/>
  <c r="G388" i="33"/>
  <c r="G389" i="33" s="1"/>
  <c r="H381" i="32"/>
  <c r="J381" i="32"/>
  <c r="K369" i="31"/>
  <c r="K385" i="30"/>
  <c r="K385" i="29"/>
  <c r="M385" i="29" s="1"/>
  <c r="I383" i="27"/>
  <c r="G383" i="27"/>
  <c r="M382" i="27"/>
  <c r="J380" i="25"/>
  <c r="H380" i="25"/>
  <c r="K390" i="23"/>
  <c r="M390" i="23" s="1"/>
  <c r="I394" i="21"/>
  <c r="K394" i="21" s="1"/>
  <c r="H394" i="21"/>
  <c r="H383" i="20"/>
  <c r="J383" i="20"/>
  <c r="I383" i="20"/>
  <c r="K384" i="19"/>
  <c r="L384" i="19" s="1"/>
  <c r="L391" i="18"/>
  <c r="M391" i="18"/>
  <c r="I390" i="16"/>
  <c r="G390" i="16"/>
  <c r="M389" i="16"/>
  <c r="K365" i="15"/>
  <c r="M365" i="15"/>
  <c r="J366" i="15" s="1"/>
  <c r="L365" i="15"/>
  <c r="I366" i="15" s="1"/>
  <c r="L386" i="14"/>
  <c r="I387" i="14" s="1"/>
  <c r="M386" i="14"/>
  <c r="G387" i="14"/>
  <c r="K377" i="13"/>
  <c r="M377" i="13"/>
  <c r="J378" i="13" s="1"/>
  <c r="L377" i="13"/>
  <c r="M369" i="12"/>
  <c r="L369" i="12"/>
  <c r="I370" i="12" s="1"/>
  <c r="I388" i="11"/>
  <c r="H388" i="11"/>
  <c r="J388" i="11"/>
  <c r="K378" i="7"/>
  <c r="M378" i="7"/>
  <c r="J379" i="7" s="1"/>
  <c r="L378" i="7"/>
  <c r="I379" i="7" s="1"/>
  <c r="H378" i="7"/>
  <c r="H379" i="7" s="1"/>
  <c r="I371" i="46" l="1"/>
  <c r="G371" i="46"/>
  <c r="M370" i="46"/>
  <c r="I376" i="45"/>
  <c r="G376" i="45"/>
  <c r="K376" i="45"/>
  <c r="G369" i="44"/>
  <c r="K369" i="44"/>
  <c r="L369" i="44" s="1"/>
  <c r="I370" i="44" s="1"/>
  <c r="K370" i="43"/>
  <c r="L370" i="43" s="1"/>
  <c r="K379" i="42"/>
  <c r="L379" i="42" s="1"/>
  <c r="K376" i="41"/>
  <c r="L376" i="41" s="1"/>
  <c r="K370" i="40"/>
  <c r="M370" i="40" s="1"/>
  <c r="K377" i="39"/>
  <c r="L377" i="39" s="1"/>
  <c r="K370" i="38"/>
  <c r="K379" i="37"/>
  <c r="L379" i="37" s="1"/>
  <c r="K377" i="36"/>
  <c r="H374" i="35"/>
  <c r="J374" i="35"/>
  <c r="L373" i="35"/>
  <c r="H375" i="34"/>
  <c r="J375" i="34"/>
  <c r="I375" i="34"/>
  <c r="K389" i="33"/>
  <c r="L389" i="33"/>
  <c r="I390" i="33" s="1"/>
  <c r="M389" i="33"/>
  <c r="J390" i="33" s="1"/>
  <c r="K381" i="32"/>
  <c r="L381" i="32" s="1"/>
  <c r="M381" i="32"/>
  <c r="J382" i="32" s="1"/>
  <c r="H382" i="32"/>
  <c r="L369" i="31"/>
  <c r="M369" i="31"/>
  <c r="M385" i="30"/>
  <c r="L385" i="30"/>
  <c r="H386" i="29"/>
  <c r="J386" i="29"/>
  <c r="L385" i="29"/>
  <c r="J383" i="27"/>
  <c r="H383" i="27"/>
  <c r="K380" i="25"/>
  <c r="L380" i="25" s="1"/>
  <c r="H391" i="23"/>
  <c r="J391" i="23"/>
  <c r="L390" i="23"/>
  <c r="M394" i="21"/>
  <c r="J395" i="21" s="1"/>
  <c r="L394" i="21"/>
  <c r="I395" i="21" s="1"/>
  <c r="K383" i="20"/>
  <c r="M383" i="20" s="1"/>
  <c r="I385" i="19"/>
  <c r="G385" i="19"/>
  <c r="M384" i="19"/>
  <c r="J392" i="18"/>
  <c r="H392" i="18"/>
  <c r="G392" i="18"/>
  <c r="I392" i="18"/>
  <c r="J390" i="16"/>
  <c r="H390" i="16"/>
  <c r="K366" i="15"/>
  <c r="L366" i="15" s="1"/>
  <c r="I367" i="15" s="1"/>
  <c r="H366" i="15"/>
  <c r="G366" i="15"/>
  <c r="H387" i="14"/>
  <c r="J387" i="14"/>
  <c r="I378" i="13"/>
  <c r="K378" i="13" s="1"/>
  <c r="G378" i="13"/>
  <c r="H378" i="13"/>
  <c r="G370" i="12"/>
  <c r="H370" i="12"/>
  <c r="J370" i="12"/>
  <c r="K388" i="11"/>
  <c r="M388" i="11"/>
  <c r="J389" i="11" s="1"/>
  <c r="L388" i="11"/>
  <c r="I389" i="11" s="1"/>
  <c r="H389" i="11"/>
  <c r="G389" i="11"/>
  <c r="K379" i="7"/>
  <c r="L379" i="7" s="1"/>
  <c r="I380" i="7" s="1"/>
  <c r="G379" i="7"/>
  <c r="J371" i="46" l="1"/>
  <c r="H371" i="46"/>
  <c r="L376" i="45"/>
  <c r="G377" i="45" s="1"/>
  <c r="M376" i="45"/>
  <c r="G370" i="44"/>
  <c r="M369" i="44"/>
  <c r="I371" i="43"/>
  <c r="G371" i="43"/>
  <c r="M370" i="43"/>
  <c r="G380" i="42"/>
  <c r="I380" i="42"/>
  <c r="M379" i="42"/>
  <c r="I377" i="41"/>
  <c r="G377" i="41"/>
  <c r="M376" i="41"/>
  <c r="J371" i="40"/>
  <c r="H371" i="40"/>
  <c r="L370" i="40"/>
  <c r="G378" i="39"/>
  <c r="I378" i="39"/>
  <c r="M377" i="39"/>
  <c r="M370" i="38"/>
  <c r="L370" i="38"/>
  <c r="I380" i="37"/>
  <c r="G380" i="37"/>
  <c r="M379" i="37"/>
  <c r="M377" i="36"/>
  <c r="L377" i="36"/>
  <c r="G374" i="35"/>
  <c r="I374" i="35"/>
  <c r="K374" i="35"/>
  <c r="K375" i="34"/>
  <c r="M375" i="34"/>
  <c r="J376" i="34" s="1"/>
  <c r="L375" i="34"/>
  <c r="G376" i="34" s="1"/>
  <c r="K390" i="33"/>
  <c r="M390" i="33"/>
  <c r="J391" i="33" s="1"/>
  <c r="L390" i="33"/>
  <c r="I391" i="33" s="1"/>
  <c r="G390" i="33"/>
  <c r="G391" i="33" s="1"/>
  <c r="H390" i="33"/>
  <c r="H391" i="33" s="1"/>
  <c r="I382" i="32"/>
  <c r="G382" i="32"/>
  <c r="J370" i="31"/>
  <c r="H370" i="31"/>
  <c r="I370" i="31"/>
  <c r="G370" i="31"/>
  <c r="G386" i="30"/>
  <c r="I386" i="30"/>
  <c r="J386" i="30"/>
  <c r="H386" i="30"/>
  <c r="I386" i="29"/>
  <c r="G386" i="29"/>
  <c r="K386" i="29"/>
  <c r="K383" i="27"/>
  <c r="I381" i="25"/>
  <c r="G381" i="25"/>
  <c r="M380" i="25"/>
  <c r="I391" i="23"/>
  <c r="G391" i="23"/>
  <c r="G395" i="21"/>
  <c r="K395" i="21"/>
  <c r="M395" i="21" s="1"/>
  <c r="J396" i="21" s="1"/>
  <c r="H395" i="21"/>
  <c r="H384" i="20"/>
  <c r="J384" i="20"/>
  <c r="L383" i="20"/>
  <c r="J385" i="19"/>
  <c r="H385" i="19"/>
  <c r="K392" i="18"/>
  <c r="L392" i="18" s="1"/>
  <c r="K390" i="16"/>
  <c r="G367" i="15"/>
  <c r="M366" i="15"/>
  <c r="J367" i="15" s="1"/>
  <c r="K387" i="14"/>
  <c r="M387" i="14"/>
  <c r="J388" i="14" s="1"/>
  <c r="L387" i="14"/>
  <c r="M378" i="13"/>
  <c r="J379" i="13" s="1"/>
  <c r="L378" i="13"/>
  <c r="I379" i="13" s="1"/>
  <c r="K370" i="12"/>
  <c r="M370" i="12"/>
  <c r="H371" i="12" s="1"/>
  <c r="L370" i="12"/>
  <c r="I371" i="12" s="1"/>
  <c r="K389" i="11"/>
  <c r="L389" i="11" s="1"/>
  <c r="G380" i="7"/>
  <c r="M379" i="7"/>
  <c r="K371" i="46" l="1"/>
  <c r="J377" i="45"/>
  <c r="H377" i="45"/>
  <c r="I377" i="45"/>
  <c r="H370" i="44"/>
  <c r="J370" i="44"/>
  <c r="J371" i="43"/>
  <c r="H371" i="43"/>
  <c r="H380" i="42"/>
  <c r="J380" i="42"/>
  <c r="J377" i="41"/>
  <c r="H377" i="41"/>
  <c r="I371" i="40"/>
  <c r="G371" i="40"/>
  <c r="K371" i="40"/>
  <c r="J378" i="39"/>
  <c r="H378" i="39"/>
  <c r="I371" i="38"/>
  <c r="G371" i="38"/>
  <c r="J371" i="38"/>
  <c r="H371" i="38"/>
  <c r="J380" i="37"/>
  <c r="H380" i="37"/>
  <c r="G378" i="36"/>
  <c r="I378" i="36"/>
  <c r="H378" i="36"/>
  <c r="J378" i="36"/>
  <c r="L374" i="35"/>
  <c r="I375" i="35" s="1"/>
  <c r="M374" i="35"/>
  <c r="G375" i="35"/>
  <c r="I376" i="34"/>
  <c r="K376" i="34" s="1"/>
  <c r="H376" i="34"/>
  <c r="K391" i="33"/>
  <c r="L391" i="33" s="1"/>
  <c r="K382" i="32"/>
  <c r="M382" i="32" s="1"/>
  <c r="K370" i="31"/>
  <c r="M370" i="31" s="1"/>
  <c r="K386" i="30"/>
  <c r="M386" i="30"/>
  <c r="H387" i="30" s="1"/>
  <c r="L386" i="30"/>
  <c r="I387" i="30" s="1"/>
  <c r="G387" i="30"/>
  <c r="L386" i="29"/>
  <c r="G387" i="29" s="1"/>
  <c r="M386" i="29"/>
  <c r="M383" i="27"/>
  <c r="L383" i="27"/>
  <c r="H381" i="25"/>
  <c r="J381" i="25"/>
  <c r="K391" i="23"/>
  <c r="L391" i="23" s="1"/>
  <c r="H396" i="21"/>
  <c r="L395" i="21"/>
  <c r="I396" i="21" s="1"/>
  <c r="I384" i="20"/>
  <c r="G384" i="20"/>
  <c r="K385" i="19"/>
  <c r="I393" i="18"/>
  <c r="G393" i="18"/>
  <c r="M392" i="18"/>
  <c r="M390" i="16"/>
  <c r="L390" i="16"/>
  <c r="K367" i="15"/>
  <c r="H367" i="15"/>
  <c r="L367" i="15"/>
  <c r="I368" i="15" s="1"/>
  <c r="M367" i="15"/>
  <c r="J368" i="15" s="1"/>
  <c r="I388" i="14"/>
  <c r="G388" i="14"/>
  <c r="H388" i="14"/>
  <c r="G379" i="13"/>
  <c r="K379" i="13"/>
  <c r="L379" i="13" s="1"/>
  <c r="I380" i="13" s="1"/>
  <c r="H379" i="13"/>
  <c r="G371" i="12"/>
  <c r="J371" i="12"/>
  <c r="I390" i="11"/>
  <c r="G390" i="11"/>
  <c r="M389" i="11"/>
  <c r="J380" i="7"/>
  <c r="H380" i="7"/>
  <c r="L371" i="46" l="1"/>
  <c r="M371" i="46"/>
  <c r="K377" i="45"/>
  <c r="M377" i="45" s="1"/>
  <c r="K370" i="44"/>
  <c r="M370" i="44" s="1"/>
  <c r="K371" i="43"/>
  <c r="K380" i="42"/>
  <c r="K377" i="41"/>
  <c r="L371" i="40"/>
  <c r="G372" i="40" s="1"/>
  <c r="M371" i="40"/>
  <c r="K378" i="39"/>
  <c r="K371" i="38"/>
  <c r="L371" i="38"/>
  <c r="G372" i="38" s="1"/>
  <c r="M371" i="38"/>
  <c r="J372" i="38" s="1"/>
  <c r="K380" i="37"/>
  <c r="K378" i="36"/>
  <c r="M378" i="36"/>
  <c r="H379" i="36" s="1"/>
  <c r="L378" i="36"/>
  <c r="I379" i="36" s="1"/>
  <c r="J375" i="35"/>
  <c r="H375" i="35"/>
  <c r="M376" i="34"/>
  <c r="J377" i="34" s="1"/>
  <c r="L376" i="34"/>
  <c r="G377" i="34" s="1"/>
  <c r="I392" i="33"/>
  <c r="G392" i="33"/>
  <c r="M391" i="33"/>
  <c r="J383" i="32"/>
  <c r="H383" i="32"/>
  <c r="L382" i="32"/>
  <c r="H371" i="31"/>
  <c r="J371" i="31"/>
  <c r="L370" i="31"/>
  <c r="J387" i="30"/>
  <c r="J387" i="29"/>
  <c r="H387" i="29"/>
  <c r="I387" i="29"/>
  <c r="I384" i="27"/>
  <c r="G384" i="27"/>
  <c r="H384" i="27"/>
  <c r="J384" i="27"/>
  <c r="K381" i="25"/>
  <c r="G392" i="23"/>
  <c r="I392" i="23"/>
  <c r="M391" i="23"/>
  <c r="G396" i="21"/>
  <c r="K396" i="21"/>
  <c r="L396" i="21" s="1"/>
  <c r="I397" i="21" s="1"/>
  <c r="K384" i="20"/>
  <c r="L384" i="20" s="1"/>
  <c r="L385" i="19"/>
  <c r="M385" i="19"/>
  <c r="H393" i="18"/>
  <c r="J393" i="18"/>
  <c r="G391" i="16"/>
  <c r="I391" i="16"/>
  <c r="J391" i="16"/>
  <c r="H391" i="16"/>
  <c r="K368" i="15"/>
  <c r="M368" i="15"/>
  <c r="J369" i="15" s="1"/>
  <c r="L368" i="15"/>
  <c r="I369" i="15" s="1"/>
  <c r="G368" i="15"/>
  <c r="H368" i="15"/>
  <c r="H369" i="15" s="1"/>
  <c r="K388" i="14"/>
  <c r="M388" i="14" s="1"/>
  <c r="M379" i="13"/>
  <c r="J380" i="13" s="1"/>
  <c r="G380" i="13"/>
  <c r="K371" i="12"/>
  <c r="J390" i="11"/>
  <c r="H390" i="11"/>
  <c r="K380" i="7"/>
  <c r="M380" i="7"/>
  <c r="H381" i="7" s="1"/>
  <c r="L380" i="7"/>
  <c r="H372" i="46" l="1"/>
  <c r="J372" i="46"/>
  <c r="G372" i="46"/>
  <c r="I372" i="46"/>
  <c r="J378" i="45"/>
  <c r="H378" i="45"/>
  <c r="L377" i="45"/>
  <c r="L370" i="44"/>
  <c r="J371" i="44"/>
  <c r="H371" i="44"/>
  <c r="I371" i="44"/>
  <c r="G371" i="44"/>
  <c r="M371" i="43"/>
  <c r="L371" i="43"/>
  <c r="M380" i="42"/>
  <c r="L380" i="42"/>
  <c r="M377" i="41"/>
  <c r="L377" i="41"/>
  <c r="H372" i="40"/>
  <c r="J372" i="40"/>
  <c r="I372" i="40"/>
  <c r="L378" i="39"/>
  <c r="M378" i="39"/>
  <c r="I372" i="38"/>
  <c r="H372" i="38"/>
  <c r="M380" i="37"/>
  <c r="L380" i="37"/>
  <c r="G379" i="36"/>
  <c r="J379" i="36"/>
  <c r="K375" i="35"/>
  <c r="M375" i="35" s="1"/>
  <c r="I377" i="34"/>
  <c r="K377" i="34" s="1"/>
  <c r="H377" i="34"/>
  <c r="J392" i="33"/>
  <c r="H392" i="33"/>
  <c r="I383" i="32"/>
  <c r="G383" i="32"/>
  <c r="K383" i="32"/>
  <c r="I371" i="31"/>
  <c r="G371" i="31"/>
  <c r="K371" i="31"/>
  <c r="K387" i="30"/>
  <c r="L387" i="30"/>
  <c r="M387" i="30"/>
  <c r="J388" i="30" s="1"/>
  <c r="K387" i="29"/>
  <c r="M387" i="29" s="1"/>
  <c r="K384" i="27"/>
  <c r="M384" i="27"/>
  <c r="J385" i="27" s="1"/>
  <c r="L384" i="27"/>
  <c r="I385" i="27" s="1"/>
  <c r="L381" i="25"/>
  <c r="M381" i="25"/>
  <c r="J392" i="23"/>
  <c r="H392" i="23"/>
  <c r="M396" i="21"/>
  <c r="G397" i="21"/>
  <c r="G385" i="20"/>
  <c r="I385" i="20"/>
  <c r="M384" i="20"/>
  <c r="H386" i="19"/>
  <c r="J386" i="19"/>
  <c r="G386" i="19"/>
  <c r="I386" i="19"/>
  <c r="K393" i="18"/>
  <c r="K391" i="16"/>
  <c r="L391" i="16" s="1"/>
  <c r="M391" i="16"/>
  <c r="J392" i="16" s="1"/>
  <c r="K369" i="15"/>
  <c r="M369" i="15" s="1"/>
  <c r="G369" i="15"/>
  <c r="J389" i="14"/>
  <c r="H389" i="14"/>
  <c r="L388" i="14"/>
  <c r="K380" i="13"/>
  <c r="M380" i="13" s="1"/>
  <c r="J381" i="13" s="1"/>
  <c r="H380" i="13"/>
  <c r="L380" i="13"/>
  <c r="I381" i="13" s="1"/>
  <c r="L371" i="12"/>
  <c r="M371" i="12"/>
  <c r="K390" i="11"/>
  <c r="J381" i="7"/>
  <c r="I381" i="7"/>
  <c r="G381" i="7"/>
  <c r="K372" i="46" l="1"/>
  <c r="L372" i="46" s="1"/>
  <c r="I378" i="45"/>
  <c r="G378" i="45"/>
  <c r="K378" i="45"/>
  <c r="K371" i="44"/>
  <c r="M371" i="44" s="1"/>
  <c r="G372" i="43"/>
  <c r="I372" i="43"/>
  <c r="H372" i="43"/>
  <c r="J372" i="43"/>
  <c r="G381" i="42"/>
  <c r="I381" i="42"/>
  <c r="J381" i="42"/>
  <c r="H381" i="42"/>
  <c r="G378" i="41"/>
  <c r="I378" i="41"/>
  <c r="H378" i="41"/>
  <c r="J378" i="41"/>
  <c r="K372" i="40"/>
  <c r="L372" i="40" s="1"/>
  <c r="H379" i="39"/>
  <c r="J379" i="39"/>
  <c r="I379" i="39"/>
  <c r="G379" i="39"/>
  <c r="K372" i="38"/>
  <c r="M372" i="38" s="1"/>
  <c r="I381" i="37"/>
  <c r="G381" i="37"/>
  <c r="H381" i="37"/>
  <c r="J381" i="37"/>
  <c r="K379" i="36"/>
  <c r="L379" i="36" s="1"/>
  <c r="J376" i="35"/>
  <c r="H376" i="35"/>
  <c r="L375" i="35"/>
  <c r="M377" i="34"/>
  <c r="J378" i="34" s="1"/>
  <c r="L377" i="34"/>
  <c r="G378" i="34" s="1"/>
  <c r="K392" i="33"/>
  <c r="L383" i="32"/>
  <c r="G384" i="32" s="1"/>
  <c r="M383" i="32"/>
  <c r="L371" i="31"/>
  <c r="G372" i="31" s="1"/>
  <c r="M371" i="31"/>
  <c r="I388" i="30"/>
  <c r="G388" i="30"/>
  <c r="H388" i="30"/>
  <c r="J388" i="29"/>
  <c r="H388" i="29"/>
  <c r="L387" i="29"/>
  <c r="K385" i="27"/>
  <c r="M385" i="27" s="1"/>
  <c r="J386" i="27" s="1"/>
  <c r="G385" i="27"/>
  <c r="H385" i="27"/>
  <c r="J382" i="25"/>
  <c r="H382" i="25"/>
  <c r="I382" i="25"/>
  <c r="G382" i="25"/>
  <c r="K392" i="23"/>
  <c r="J397" i="21"/>
  <c r="H397" i="21"/>
  <c r="H385" i="20"/>
  <c r="J385" i="20"/>
  <c r="K386" i="19"/>
  <c r="L386" i="19" s="1"/>
  <c r="L393" i="18"/>
  <c r="M393" i="18"/>
  <c r="I392" i="16"/>
  <c r="G392" i="16"/>
  <c r="H392" i="16"/>
  <c r="J370" i="15"/>
  <c r="H370" i="15"/>
  <c r="L369" i="15"/>
  <c r="I370" i="15" s="1"/>
  <c r="G370" i="15"/>
  <c r="I389" i="14"/>
  <c r="G389" i="14"/>
  <c r="K389" i="14"/>
  <c r="K381" i="13"/>
  <c r="M381" i="13" s="1"/>
  <c r="J382" i="13" s="1"/>
  <c r="L381" i="13"/>
  <c r="I382" i="13" s="1"/>
  <c r="H381" i="13"/>
  <c r="G381" i="13"/>
  <c r="G382" i="13" s="1"/>
  <c r="J372" i="12"/>
  <c r="H372" i="12"/>
  <c r="I372" i="12"/>
  <c r="G372" i="12"/>
  <c r="L390" i="11"/>
  <c r="M390" i="11"/>
  <c r="K381" i="7"/>
  <c r="M381" i="7" s="1"/>
  <c r="I373" i="46" l="1"/>
  <c r="G373" i="46"/>
  <c r="M372" i="46"/>
  <c r="M378" i="45"/>
  <c r="L378" i="45"/>
  <c r="G379" i="45" s="1"/>
  <c r="H372" i="44"/>
  <c r="J372" i="44"/>
  <c r="L371" i="44"/>
  <c r="K372" i="43"/>
  <c r="L372" i="43"/>
  <c r="I373" i="43" s="1"/>
  <c r="M372" i="43"/>
  <c r="J373" i="43" s="1"/>
  <c r="G373" i="43"/>
  <c r="K381" i="42"/>
  <c r="L381" i="42"/>
  <c r="I382" i="42" s="1"/>
  <c r="M381" i="42"/>
  <c r="H382" i="42" s="1"/>
  <c r="G382" i="42"/>
  <c r="K378" i="41"/>
  <c r="L378" i="41"/>
  <c r="I379" i="41" s="1"/>
  <c r="M378" i="41"/>
  <c r="J379" i="41" s="1"/>
  <c r="I373" i="40"/>
  <c r="G373" i="40"/>
  <c r="M372" i="40"/>
  <c r="K379" i="39"/>
  <c r="M379" i="39" s="1"/>
  <c r="J373" i="38"/>
  <c r="H373" i="38"/>
  <c r="L372" i="38"/>
  <c r="K381" i="37"/>
  <c r="M381" i="37"/>
  <c r="J382" i="37" s="1"/>
  <c r="L381" i="37"/>
  <c r="G382" i="37" s="1"/>
  <c r="I380" i="36"/>
  <c r="G380" i="36"/>
  <c r="M379" i="36"/>
  <c r="I376" i="35"/>
  <c r="G376" i="35"/>
  <c r="K376" i="35"/>
  <c r="I378" i="34"/>
  <c r="K378" i="34" s="1"/>
  <c r="H378" i="34"/>
  <c r="M392" i="33"/>
  <c r="L392" i="33"/>
  <c r="J384" i="32"/>
  <c r="H384" i="32"/>
  <c r="I384" i="32"/>
  <c r="I372" i="31"/>
  <c r="J372" i="31"/>
  <c r="H372" i="31"/>
  <c r="K388" i="30"/>
  <c r="M388" i="30" s="1"/>
  <c r="I388" i="29"/>
  <c r="G388" i="29"/>
  <c r="K388" i="29"/>
  <c r="L385" i="27"/>
  <c r="I386" i="27" s="1"/>
  <c r="H386" i="27"/>
  <c r="K382" i="25"/>
  <c r="L382" i="25" s="1"/>
  <c r="L392" i="23"/>
  <c r="M392" i="23"/>
  <c r="K397" i="21"/>
  <c r="L397" i="21" s="1"/>
  <c r="K385" i="20"/>
  <c r="G387" i="19"/>
  <c r="I387" i="19"/>
  <c r="M386" i="19"/>
  <c r="H394" i="18"/>
  <c r="J394" i="18"/>
  <c r="G394" i="18"/>
  <c r="I394" i="18"/>
  <c r="K392" i="16"/>
  <c r="L392" i="16" s="1"/>
  <c r="K370" i="15"/>
  <c r="L370" i="15" s="1"/>
  <c r="L389" i="14"/>
  <c r="I390" i="14" s="1"/>
  <c r="M389" i="14"/>
  <c r="G390" i="14"/>
  <c r="K382" i="13"/>
  <c r="L382" i="13" s="1"/>
  <c r="H382" i="13"/>
  <c r="K372" i="12"/>
  <c r="M372" i="12" s="1"/>
  <c r="H391" i="11"/>
  <c r="J391" i="11"/>
  <c r="G391" i="11"/>
  <c r="I391" i="11"/>
  <c r="J382" i="7"/>
  <c r="H382" i="7"/>
  <c r="L381" i="7"/>
  <c r="J373" i="46" l="1"/>
  <c r="H373" i="46"/>
  <c r="H379" i="45"/>
  <c r="J379" i="45"/>
  <c r="I379" i="45"/>
  <c r="G372" i="44"/>
  <c r="I372" i="44"/>
  <c r="K372" i="44"/>
  <c r="K373" i="43"/>
  <c r="M373" i="43"/>
  <c r="J374" i="43" s="1"/>
  <c r="L373" i="43"/>
  <c r="I374" i="43" s="1"/>
  <c r="H373" i="43"/>
  <c r="H374" i="43" s="1"/>
  <c r="G374" i="43"/>
  <c r="J382" i="42"/>
  <c r="K379" i="41"/>
  <c r="L379" i="41"/>
  <c r="I380" i="41" s="1"/>
  <c r="M379" i="41"/>
  <c r="J380" i="41" s="1"/>
  <c r="H379" i="41"/>
  <c r="H380" i="41" s="1"/>
  <c r="G379" i="41"/>
  <c r="G380" i="41" s="1"/>
  <c r="J373" i="40"/>
  <c r="H373" i="40"/>
  <c r="J380" i="39"/>
  <c r="H380" i="39"/>
  <c r="L379" i="39"/>
  <c r="G373" i="38"/>
  <c r="I373" i="38"/>
  <c r="K373" i="38"/>
  <c r="I382" i="37"/>
  <c r="H382" i="37"/>
  <c r="J380" i="36"/>
  <c r="H380" i="36"/>
  <c r="L376" i="35"/>
  <c r="G377" i="35" s="1"/>
  <c r="M376" i="35"/>
  <c r="M378" i="34"/>
  <c r="J379" i="34" s="1"/>
  <c r="L378" i="34"/>
  <c r="I379" i="34" s="1"/>
  <c r="G393" i="33"/>
  <c r="I393" i="33"/>
  <c r="H393" i="33"/>
  <c r="J393" i="33"/>
  <c r="K384" i="32"/>
  <c r="M384" i="32" s="1"/>
  <c r="K372" i="31"/>
  <c r="M372" i="31" s="1"/>
  <c r="J389" i="30"/>
  <c r="H389" i="30"/>
  <c r="L388" i="30"/>
  <c r="M388" i="29"/>
  <c r="L388" i="29"/>
  <c r="G389" i="29" s="1"/>
  <c r="K386" i="27"/>
  <c r="M386" i="27" s="1"/>
  <c r="G386" i="27"/>
  <c r="I383" i="25"/>
  <c r="G383" i="25"/>
  <c r="M382" i="25"/>
  <c r="H393" i="23"/>
  <c r="J393" i="23"/>
  <c r="I393" i="23"/>
  <c r="G393" i="23"/>
  <c r="I398" i="21"/>
  <c r="G398" i="21"/>
  <c r="M397" i="21"/>
  <c r="L385" i="20"/>
  <c r="M385" i="20"/>
  <c r="J387" i="19"/>
  <c r="H387" i="19"/>
  <c r="K394" i="18"/>
  <c r="L394" i="18" s="1"/>
  <c r="I393" i="16"/>
  <c r="G393" i="16"/>
  <c r="M392" i="16"/>
  <c r="G371" i="15"/>
  <c r="I371" i="15"/>
  <c r="M370" i="15"/>
  <c r="H390" i="14"/>
  <c r="J390" i="14"/>
  <c r="I383" i="13"/>
  <c r="G383" i="13"/>
  <c r="M382" i="13"/>
  <c r="J383" i="13" s="1"/>
  <c r="H373" i="12"/>
  <c r="J373" i="12"/>
  <c r="L372" i="12"/>
  <c r="K391" i="11"/>
  <c r="L391" i="11" s="1"/>
  <c r="I382" i="7"/>
  <c r="G382" i="7"/>
  <c r="K382" i="7"/>
  <c r="K373" i="46" l="1"/>
  <c r="K379" i="45"/>
  <c r="L379" i="45" s="1"/>
  <c r="M372" i="44"/>
  <c r="L372" i="44"/>
  <c r="I373" i="44" s="1"/>
  <c r="G373" i="44"/>
  <c r="K374" i="43"/>
  <c r="M374" i="43" s="1"/>
  <c r="K382" i="42"/>
  <c r="L382" i="42"/>
  <c r="M382" i="42"/>
  <c r="J383" i="42" s="1"/>
  <c r="K380" i="41"/>
  <c r="L380" i="41"/>
  <c r="I381" i="41" s="1"/>
  <c r="M380" i="41"/>
  <c r="J381" i="41" s="1"/>
  <c r="G381" i="41"/>
  <c r="H381" i="41"/>
  <c r="K373" i="40"/>
  <c r="G380" i="39"/>
  <c r="I380" i="39"/>
  <c r="K380" i="39"/>
  <c r="L373" i="38"/>
  <c r="I374" i="38" s="1"/>
  <c r="M373" i="38"/>
  <c r="G374" i="38"/>
  <c r="K382" i="37"/>
  <c r="L382" i="37" s="1"/>
  <c r="K380" i="36"/>
  <c r="H377" i="35"/>
  <c r="J377" i="35"/>
  <c r="I377" i="35"/>
  <c r="K379" i="34"/>
  <c r="M379" i="34" s="1"/>
  <c r="J380" i="34" s="1"/>
  <c r="G379" i="34"/>
  <c r="H379" i="34"/>
  <c r="K393" i="33"/>
  <c r="L393" i="33" s="1"/>
  <c r="H385" i="32"/>
  <c r="J385" i="32"/>
  <c r="L384" i="32"/>
  <c r="H373" i="31"/>
  <c r="J373" i="31"/>
  <c r="L372" i="31"/>
  <c r="I389" i="30"/>
  <c r="G389" i="30"/>
  <c r="K389" i="30"/>
  <c r="H389" i="29"/>
  <c r="J389" i="29"/>
  <c r="I389" i="29"/>
  <c r="J387" i="27"/>
  <c r="H387" i="27"/>
  <c r="L386" i="27"/>
  <c r="I387" i="27" s="1"/>
  <c r="H383" i="25"/>
  <c r="J383" i="25"/>
  <c r="K393" i="23"/>
  <c r="M393" i="23" s="1"/>
  <c r="H398" i="21"/>
  <c r="J398" i="21"/>
  <c r="J386" i="20"/>
  <c r="H386" i="20"/>
  <c r="G386" i="20"/>
  <c r="I386" i="20"/>
  <c r="K387" i="19"/>
  <c r="I395" i="18"/>
  <c r="G395" i="18"/>
  <c r="M394" i="18"/>
  <c r="J393" i="16"/>
  <c r="H393" i="16"/>
  <c r="J371" i="15"/>
  <c r="H371" i="15"/>
  <c r="K390" i="14"/>
  <c r="M390" i="14" s="1"/>
  <c r="L390" i="14"/>
  <c r="K383" i="13"/>
  <c r="H383" i="13"/>
  <c r="M383" i="13"/>
  <c r="J384" i="13" s="1"/>
  <c r="L383" i="13"/>
  <c r="G384" i="13" s="1"/>
  <c r="I373" i="12"/>
  <c r="K373" i="12" s="1"/>
  <c r="G373" i="12"/>
  <c r="I392" i="11"/>
  <c r="G392" i="11"/>
  <c r="M391" i="11"/>
  <c r="L382" i="7"/>
  <c r="G383" i="7" s="1"/>
  <c r="M382" i="7"/>
  <c r="L373" i="46" l="1"/>
  <c r="M373" i="46"/>
  <c r="I380" i="45"/>
  <c r="G380" i="45"/>
  <c r="M379" i="45"/>
  <c r="H373" i="44"/>
  <c r="J373" i="44"/>
  <c r="H375" i="43"/>
  <c r="J375" i="43"/>
  <c r="L374" i="43"/>
  <c r="G383" i="42"/>
  <c r="I383" i="42"/>
  <c r="H383" i="42"/>
  <c r="K381" i="41"/>
  <c r="M381" i="41"/>
  <c r="J382" i="41" s="1"/>
  <c r="L381" i="41"/>
  <c r="G382" i="41" s="1"/>
  <c r="L373" i="40"/>
  <c r="M373" i="40"/>
  <c r="M380" i="39"/>
  <c r="L380" i="39"/>
  <c r="I381" i="39" s="1"/>
  <c r="H374" i="38"/>
  <c r="J374" i="38"/>
  <c r="G383" i="37"/>
  <c r="I383" i="37"/>
  <c r="M382" i="37"/>
  <c r="M380" i="36"/>
  <c r="L380" i="36"/>
  <c r="K377" i="35"/>
  <c r="M377" i="35" s="1"/>
  <c r="L379" i="34"/>
  <c r="I380" i="34" s="1"/>
  <c r="H380" i="34"/>
  <c r="I394" i="33"/>
  <c r="G394" i="33"/>
  <c r="M393" i="33"/>
  <c r="I385" i="32"/>
  <c r="G385" i="32"/>
  <c r="K385" i="32"/>
  <c r="I373" i="31"/>
  <c r="G373" i="31"/>
  <c r="K373" i="31"/>
  <c r="L389" i="30"/>
  <c r="G390" i="30" s="1"/>
  <c r="M389" i="30"/>
  <c r="K389" i="29"/>
  <c r="L389" i="29"/>
  <c r="I390" i="29" s="1"/>
  <c r="M389" i="29"/>
  <c r="J390" i="29" s="1"/>
  <c r="G387" i="27"/>
  <c r="K387" i="27"/>
  <c r="M387" i="27" s="1"/>
  <c r="K383" i="25"/>
  <c r="J394" i="23"/>
  <c r="H394" i="23"/>
  <c r="L393" i="23"/>
  <c r="K398" i="21"/>
  <c r="K386" i="20"/>
  <c r="M386" i="20" s="1"/>
  <c r="L387" i="19"/>
  <c r="M387" i="19"/>
  <c r="J395" i="18"/>
  <c r="H395" i="18"/>
  <c r="K393" i="16"/>
  <c r="K371" i="15"/>
  <c r="J391" i="14"/>
  <c r="H391" i="14"/>
  <c r="I391" i="14"/>
  <c r="G391" i="14"/>
  <c r="I384" i="13"/>
  <c r="H384" i="13"/>
  <c r="M373" i="12"/>
  <c r="L373" i="12"/>
  <c r="G374" i="12" s="1"/>
  <c r="J392" i="11"/>
  <c r="H392" i="11"/>
  <c r="H383" i="7"/>
  <c r="J383" i="7"/>
  <c r="I383" i="7"/>
  <c r="H374" i="46" l="1"/>
  <c r="J374" i="46"/>
  <c r="G374" i="46"/>
  <c r="I374" i="46"/>
  <c r="J380" i="45"/>
  <c r="H380" i="45"/>
  <c r="K373" i="44"/>
  <c r="M373" i="44" s="1"/>
  <c r="I375" i="43"/>
  <c r="G375" i="43"/>
  <c r="K375" i="43"/>
  <c r="K383" i="42"/>
  <c r="L383" i="42" s="1"/>
  <c r="H382" i="41"/>
  <c r="I382" i="41"/>
  <c r="K382" i="41" s="1"/>
  <c r="H374" i="40"/>
  <c r="J374" i="40"/>
  <c r="G374" i="40"/>
  <c r="I374" i="40"/>
  <c r="G381" i="39"/>
  <c r="J381" i="39"/>
  <c r="H381" i="39"/>
  <c r="K374" i="38"/>
  <c r="L374" i="38" s="1"/>
  <c r="M374" i="38"/>
  <c r="J375" i="38" s="1"/>
  <c r="J383" i="37"/>
  <c r="H383" i="37"/>
  <c r="I381" i="36"/>
  <c r="G381" i="36"/>
  <c r="H381" i="36"/>
  <c r="J381" i="36"/>
  <c r="H378" i="35"/>
  <c r="J378" i="35"/>
  <c r="L377" i="35"/>
  <c r="G380" i="34"/>
  <c r="K380" i="34"/>
  <c r="M380" i="34" s="1"/>
  <c r="H394" i="33"/>
  <c r="J394" i="33"/>
  <c r="K394" i="33" s="1"/>
  <c r="M394" i="33" s="1"/>
  <c r="M385" i="32"/>
  <c r="L385" i="32"/>
  <c r="G386" i="32" s="1"/>
  <c r="M373" i="31"/>
  <c r="L373" i="31"/>
  <c r="G374" i="31" s="1"/>
  <c r="I390" i="30"/>
  <c r="J390" i="30"/>
  <c r="H390" i="30"/>
  <c r="K390" i="29"/>
  <c r="L390" i="29"/>
  <c r="I391" i="29" s="1"/>
  <c r="M390" i="29"/>
  <c r="J391" i="29" s="1"/>
  <c r="H390" i="29"/>
  <c r="G390" i="29"/>
  <c r="G391" i="29" s="1"/>
  <c r="H388" i="27"/>
  <c r="J388" i="27"/>
  <c r="L387" i="27"/>
  <c r="I388" i="27" s="1"/>
  <c r="L383" i="25"/>
  <c r="M383" i="25"/>
  <c r="G394" i="23"/>
  <c r="I394" i="23"/>
  <c r="K394" i="23" s="1"/>
  <c r="M398" i="21"/>
  <c r="L398" i="21"/>
  <c r="H387" i="20"/>
  <c r="J387" i="20"/>
  <c r="L386" i="20"/>
  <c r="H388" i="19"/>
  <c r="J388" i="19"/>
  <c r="I388" i="19"/>
  <c r="G388" i="19"/>
  <c r="K395" i="18"/>
  <c r="M393" i="16"/>
  <c r="L393" i="16"/>
  <c r="L371" i="15"/>
  <c r="M371" i="15"/>
  <c r="K391" i="14"/>
  <c r="L391" i="14" s="1"/>
  <c r="K384" i="13"/>
  <c r="M384" i="13" s="1"/>
  <c r="J374" i="12"/>
  <c r="H374" i="12"/>
  <c r="I374" i="12"/>
  <c r="K392" i="11"/>
  <c r="K383" i="7"/>
  <c r="M383" i="7" s="1"/>
  <c r="K374" i="46" l="1"/>
  <c r="L374" i="46" s="1"/>
  <c r="K380" i="45"/>
  <c r="H374" i="44"/>
  <c r="J374" i="44"/>
  <c r="L373" i="44"/>
  <c r="L375" i="43"/>
  <c r="G376" i="43" s="1"/>
  <c r="M375" i="43"/>
  <c r="G384" i="42"/>
  <c r="I384" i="42"/>
  <c r="M383" i="42"/>
  <c r="M382" i="41"/>
  <c r="J383" i="41" s="1"/>
  <c r="L382" i="41"/>
  <c r="G383" i="41" s="1"/>
  <c r="K374" i="40"/>
  <c r="M374" i="40" s="1"/>
  <c r="K381" i="39"/>
  <c r="M381" i="39" s="1"/>
  <c r="L381" i="39"/>
  <c r="I382" i="39" s="1"/>
  <c r="I375" i="38"/>
  <c r="G375" i="38"/>
  <c r="H375" i="38"/>
  <c r="K383" i="37"/>
  <c r="K381" i="36"/>
  <c r="M381" i="36"/>
  <c r="J382" i="36" s="1"/>
  <c r="L381" i="36"/>
  <c r="I382" i="36" s="1"/>
  <c r="I378" i="35"/>
  <c r="G378" i="35"/>
  <c r="K378" i="35"/>
  <c r="J381" i="34"/>
  <c r="H381" i="34"/>
  <c r="L380" i="34"/>
  <c r="I381" i="34" s="1"/>
  <c r="G381" i="34"/>
  <c r="L394" i="33"/>
  <c r="H386" i="32"/>
  <c r="J386" i="32"/>
  <c r="I386" i="32"/>
  <c r="H374" i="31"/>
  <c r="J374" i="31"/>
  <c r="I374" i="31"/>
  <c r="K390" i="30"/>
  <c r="M390" i="30"/>
  <c r="J391" i="30" s="1"/>
  <c r="L390" i="30"/>
  <c r="I391" i="30" s="1"/>
  <c r="G391" i="30"/>
  <c r="K391" i="29"/>
  <c r="M391" i="29"/>
  <c r="J392" i="29" s="1"/>
  <c r="L391" i="29"/>
  <c r="I392" i="29" s="1"/>
  <c r="H391" i="29"/>
  <c r="H392" i="29" s="1"/>
  <c r="G392" i="29"/>
  <c r="G388" i="27"/>
  <c r="K388" i="27"/>
  <c r="M388" i="27" s="1"/>
  <c r="J384" i="25"/>
  <c r="H384" i="25"/>
  <c r="I384" i="25"/>
  <c r="G384" i="25"/>
  <c r="L394" i="23"/>
  <c r="M394" i="23"/>
  <c r="I399" i="21"/>
  <c r="G399" i="21"/>
  <c r="J399" i="21"/>
  <c r="H399" i="21"/>
  <c r="I387" i="20"/>
  <c r="G387" i="20"/>
  <c r="K387" i="20"/>
  <c r="K388" i="19"/>
  <c r="M388" i="19" s="1"/>
  <c r="L395" i="18"/>
  <c r="M395" i="18"/>
  <c r="G394" i="16"/>
  <c r="I394" i="16"/>
  <c r="J394" i="16"/>
  <c r="K394" i="16" s="1"/>
  <c r="H394" i="16"/>
  <c r="H372" i="15"/>
  <c r="J372" i="15"/>
  <c r="G372" i="15"/>
  <c r="I372" i="15"/>
  <c r="I392" i="14"/>
  <c r="G392" i="14"/>
  <c r="M391" i="14"/>
  <c r="J385" i="13"/>
  <c r="H385" i="13"/>
  <c r="L384" i="13"/>
  <c r="K374" i="12"/>
  <c r="L374" i="12" s="1"/>
  <c r="M374" i="12"/>
  <c r="J375" i="12" s="1"/>
  <c r="L392" i="11"/>
  <c r="M392" i="11"/>
  <c r="J384" i="7"/>
  <c r="H384" i="7"/>
  <c r="L383" i="7"/>
  <c r="I375" i="46" l="1"/>
  <c r="G375" i="46"/>
  <c r="M374" i="46"/>
  <c r="M380" i="45"/>
  <c r="L380" i="45"/>
  <c r="I374" i="44"/>
  <c r="K374" i="44" s="1"/>
  <c r="G374" i="44"/>
  <c r="H376" i="43"/>
  <c r="J376" i="43"/>
  <c r="I376" i="43"/>
  <c r="J384" i="42"/>
  <c r="H384" i="42"/>
  <c r="I383" i="41"/>
  <c r="K383" i="41" s="1"/>
  <c r="H383" i="41"/>
  <c r="J375" i="40"/>
  <c r="H375" i="40"/>
  <c r="L374" i="40"/>
  <c r="J382" i="39"/>
  <c r="H382" i="39"/>
  <c r="G382" i="39"/>
  <c r="K375" i="38"/>
  <c r="L375" i="38" s="1"/>
  <c r="L383" i="37"/>
  <c r="M383" i="37"/>
  <c r="K382" i="36"/>
  <c r="L382" i="36" s="1"/>
  <c r="I383" i="36" s="1"/>
  <c r="G382" i="36"/>
  <c r="H382" i="36"/>
  <c r="L378" i="35"/>
  <c r="G379" i="35" s="1"/>
  <c r="M378" i="35"/>
  <c r="K381" i="34"/>
  <c r="M381" i="34" s="1"/>
  <c r="K386" i="32"/>
  <c r="M386" i="32" s="1"/>
  <c r="K374" i="31"/>
  <c r="L374" i="31"/>
  <c r="I375" i="31" s="1"/>
  <c r="M374" i="31"/>
  <c r="J375" i="31" s="1"/>
  <c r="K391" i="30"/>
  <c r="L391" i="30" s="1"/>
  <c r="M391" i="30"/>
  <c r="J392" i="30" s="1"/>
  <c r="H391" i="30"/>
  <c r="H392" i="30" s="1"/>
  <c r="K392" i="29"/>
  <c r="L392" i="29" s="1"/>
  <c r="J389" i="27"/>
  <c r="H389" i="27"/>
  <c r="L388" i="27"/>
  <c r="I389" i="27" s="1"/>
  <c r="K384" i="25"/>
  <c r="M384" i="25" s="1"/>
  <c r="K399" i="21"/>
  <c r="M399" i="21"/>
  <c r="J400" i="21" s="1"/>
  <c r="L399" i="21"/>
  <c r="G400" i="21" s="1"/>
  <c r="L387" i="20"/>
  <c r="G388" i="20" s="1"/>
  <c r="M387" i="20"/>
  <c r="J389" i="19"/>
  <c r="H389" i="19"/>
  <c r="L388" i="19"/>
  <c r="H396" i="18"/>
  <c r="J396" i="18"/>
  <c r="G396" i="18"/>
  <c r="I396" i="18"/>
  <c r="L394" i="16"/>
  <c r="M394" i="16"/>
  <c r="K372" i="15"/>
  <c r="L372" i="15"/>
  <c r="G373" i="15" s="1"/>
  <c r="M372" i="15"/>
  <c r="J373" i="15" s="1"/>
  <c r="H392" i="14"/>
  <c r="J392" i="14"/>
  <c r="I385" i="13"/>
  <c r="G385" i="13"/>
  <c r="K385" i="13"/>
  <c r="I375" i="12"/>
  <c r="K375" i="12" s="1"/>
  <c r="G375" i="12"/>
  <c r="H375" i="12"/>
  <c r="J393" i="11"/>
  <c r="H393" i="11"/>
  <c r="G393" i="11"/>
  <c r="I393" i="11"/>
  <c r="I384" i="7"/>
  <c r="G384" i="7"/>
  <c r="K384" i="7"/>
  <c r="J375" i="46" l="1"/>
  <c r="H375" i="46"/>
  <c r="G381" i="45"/>
  <c r="I381" i="45"/>
  <c r="H381" i="45"/>
  <c r="J381" i="45"/>
  <c r="L374" i="44"/>
  <c r="G375" i="44" s="1"/>
  <c r="M374" i="44"/>
  <c r="K376" i="43"/>
  <c r="M376" i="43" s="1"/>
  <c r="K384" i="42"/>
  <c r="L383" i="41"/>
  <c r="I384" i="41" s="1"/>
  <c r="M383" i="41"/>
  <c r="J384" i="41" s="1"/>
  <c r="H384" i="41"/>
  <c r="G384" i="41"/>
  <c r="I375" i="40"/>
  <c r="K375" i="40" s="1"/>
  <c r="G375" i="40"/>
  <c r="K382" i="39"/>
  <c r="G376" i="38"/>
  <c r="I376" i="38"/>
  <c r="M375" i="38"/>
  <c r="H384" i="37"/>
  <c r="J384" i="37"/>
  <c r="G384" i="37"/>
  <c r="I384" i="37"/>
  <c r="G383" i="36"/>
  <c r="M382" i="36"/>
  <c r="J383" i="36" s="1"/>
  <c r="H379" i="35"/>
  <c r="J379" i="35"/>
  <c r="I379" i="35"/>
  <c r="J382" i="34"/>
  <c r="H382" i="34"/>
  <c r="L381" i="34"/>
  <c r="J387" i="32"/>
  <c r="H387" i="32"/>
  <c r="L386" i="32"/>
  <c r="K375" i="31"/>
  <c r="M375" i="31"/>
  <c r="J376" i="31" s="1"/>
  <c r="L375" i="31"/>
  <c r="I376" i="31" s="1"/>
  <c r="G375" i="31"/>
  <c r="G376" i="31" s="1"/>
  <c r="H375" i="31"/>
  <c r="H376" i="31" s="1"/>
  <c r="I392" i="30"/>
  <c r="G392" i="30"/>
  <c r="K392" i="30"/>
  <c r="L392" i="30" s="1"/>
  <c r="M392" i="30"/>
  <c r="J393" i="30" s="1"/>
  <c r="I393" i="29"/>
  <c r="G393" i="29"/>
  <c r="M392" i="29"/>
  <c r="G389" i="27"/>
  <c r="K389" i="27"/>
  <c r="M389" i="27" s="1"/>
  <c r="J385" i="25"/>
  <c r="H385" i="25"/>
  <c r="L384" i="25"/>
  <c r="I400" i="21"/>
  <c r="H400" i="21"/>
  <c r="J388" i="20"/>
  <c r="H388" i="20"/>
  <c r="I388" i="20"/>
  <c r="I389" i="19"/>
  <c r="G389" i="19"/>
  <c r="K389" i="19"/>
  <c r="K396" i="18"/>
  <c r="M396" i="18" s="1"/>
  <c r="H373" i="15"/>
  <c r="I373" i="15"/>
  <c r="K392" i="14"/>
  <c r="M385" i="13"/>
  <c r="L385" i="13"/>
  <c r="I386" i="13" s="1"/>
  <c r="M375" i="12"/>
  <c r="J376" i="12" s="1"/>
  <c r="L375" i="12"/>
  <c r="G376" i="12" s="1"/>
  <c r="K393" i="11"/>
  <c r="M393" i="11" s="1"/>
  <c r="L384" i="7"/>
  <c r="G385" i="7" s="1"/>
  <c r="M384" i="7"/>
  <c r="K375" i="46" l="1"/>
  <c r="K381" i="45"/>
  <c r="L381" i="45"/>
  <c r="I382" i="45" s="1"/>
  <c r="M381" i="45"/>
  <c r="J382" i="45" s="1"/>
  <c r="G382" i="45"/>
  <c r="J375" i="44"/>
  <c r="H375" i="44"/>
  <c r="I375" i="44"/>
  <c r="H377" i="43"/>
  <c r="J377" i="43"/>
  <c r="L376" i="43"/>
  <c r="M384" i="42"/>
  <c r="L384" i="42"/>
  <c r="K384" i="41"/>
  <c r="L384" i="41" s="1"/>
  <c r="M375" i="40"/>
  <c r="L375" i="40"/>
  <c r="G376" i="40" s="1"/>
  <c r="M382" i="39"/>
  <c r="L382" i="39"/>
  <c r="J376" i="38"/>
  <c r="H376" i="38"/>
  <c r="K384" i="37"/>
  <c r="L384" i="37" s="1"/>
  <c r="H383" i="36"/>
  <c r="K383" i="36"/>
  <c r="M383" i="36" s="1"/>
  <c r="J384" i="36" s="1"/>
  <c r="L383" i="36"/>
  <c r="I384" i="36" s="1"/>
  <c r="K379" i="35"/>
  <c r="L379" i="35" s="1"/>
  <c r="G382" i="34"/>
  <c r="I382" i="34"/>
  <c r="K382" i="34"/>
  <c r="I387" i="32"/>
  <c r="G387" i="32"/>
  <c r="K387" i="32"/>
  <c r="K376" i="31"/>
  <c r="M376" i="31" s="1"/>
  <c r="I393" i="30"/>
  <c r="G393" i="30"/>
  <c r="K393" i="30"/>
  <c r="L393" i="30"/>
  <c r="G394" i="30" s="1"/>
  <c r="M393" i="30"/>
  <c r="J394" i="30" s="1"/>
  <c r="H393" i="30"/>
  <c r="H394" i="30" s="1"/>
  <c r="J393" i="29"/>
  <c r="H393" i="29"/>
  <c r="H390" i="27"/>
  <c r="J390" i="27"/>
  <c r="L389" i="27"/>
  <c r="I390" i="27" s="1"/>
  <c r="I385" i="25"/>
  <c r="G385" i="25"/>
  <c r="K385" i="25"/>
  <c r="K400" i="21"/>
  <c r="L400" i="21" s="1"/>
  <c r="K388" i="20"/>
  <c r="M388" i="20" s="1"/>
  <c r="L389" i="19"/>
  <c r="I390" i="19" s="1"/>
  <c r="M389" i="19"/>
  <c r="G390" i="19"/>
  <c r="H397" i="18"/>
  <c r="J397" i="18"/>
  <c r="L396" i="18"/>
  <c r="K373" i="15"/>
  <c r="M373" i="15" s="1"/>
  <c r="L392" i="14"/>
  <c r="M392" i="14"/>
  <c r="G386" i="13"/>
  <c r="H386" i="13"/>
  <c r="J386" i="13"/>
  <c r="I376" i="12"/>
  <c r="H376" i="12"/>
  <c r="H394" i="11"/>
  <c r="J394" i="11"/>
  <c r="L393" i="11"/>
  <c r="H385" i="7"/>
  <c r="J385" i="7"/>
  <c r="I385" i="7"/>
  <c r="M375" i="46" l="1"/>
  <c r="L375" i="46"/>
  <c r="K382" i="45"/>
  <c r="L382" i="45"/>
  <c r="I383" i="45" s="1"/>
  <c r="M382" i="45"/>
  <c r="J383" i="45" s="1"/>
  <c r="G383" i="45"/>
  <c r="H382" i="45"/>
  <c r="H383" i="45" s="1"/>
  <c r="K375" i="44"/>
  <c r="L375" i="44" s="1"/>
  <c r="I377" i="43"/>
  <c r="G377" i="43"/>
  <c r="K377" i="43"/>
  <c r="G385" i="42"/>
  <c r="I385" i="42"/>
  <c r="H385" i="42"/>
  <c r="J385" i="42"/>
  <c r="I385" i="41"/>
  <c r="G385" i="41"/>
  <c r="M384" i="41"/>
  <c r="H376" i="40"/>
  <c r="J376" i="40"/>
  <c r="I376" i="40"/>
  <c r="I383" i="39"/>
  <c r="G383" i="39"/>
  <c r="H383" i="39"/>
  <c r="J383" i="39"/>
  <c r="K376" i="38"/>
  <c r="I385" i="37"/>
  <c r="G385" i="37"/>
  <c r="M384" i="37"/>
  <c r="K384" i="36"/>
  <c r="G384" i="36"/>
  <c r="L384" i="36"/>
  <c r="I385" i="36" s="1"/>
  <c r="M384" i="36"/>
  <c r="J385" i="36" s="1"/>
  <c r="H384" i="36"/>
  <c r="H385" i="36" s="1"/>
  <c r="I380" i="35"/>
  <c r="G380" i="35"/>
  <c r="M379" i="35"/>
  <c r="M382" i="34"/>
  <c r="L382" i="34"/>
  <c r="I383" i="34" s="1"/>
  <c r="L387" i="32"/>
  <c r="G388" i="32" s="1"/>
  <c r="M387" i="32"/>
  <c r="J377" i="31"/>
  <c r="H377" i="31"/>
  <c r="L376" i="31"/>
  <c r="I394" i="30"/>
  <c r="K393" i="29"/>
  <c r="G390" i="27"/>
  <c r="K390" i="27"/>
  <c r="L390" i="27" s="1"/>
  <c r="I391" i="27" s="1"/>
  <c r="L385" i="25"/>
  <c r="G386" i="25" s="1"/>
  <c r="M385" i="25"/>
  <c r="I401" i="21"/>
  <c r="G401" i="21"/>
  <c r="M400" i="21"/>
  <c r="J389" i="20"/>
  <c r="H389" i="20"/>
  <c r="L388" i="20"/>
  <c r="H390" i="19"/>
  <c r="J390" i="19"/>
  <c r="I397" i="18"/>
  <c r="K397" i="18" s="1"/>
  <c r="G397" i="18"/>
  <c r="J374" i="15"/>
  <c r="H374" i="15"/>
  <c r="L373" i="15"/>
  <c r="H393" i="14"/>
  <c r="J393" i="14"/>
  <c r="G393" i="14"/>
  <c r="I393" i="14"/>
  <c r="K386" i="13"/>
  <c r="M386" i="13" s="1"/>
  <c r="L386" i="13"/>
  <c r="K376" i="12"/>
  <c r="L376" i="12" s="1"/>
  <c r="I394" i="11"/>
  <c r="G394" i="11"/>
  <c r="K385" i="7"/>
  <c r="M385" i="7" s="1"/>
  <c r="G376" i="46" l="1"/>
  <c r="I376" i="46"/>
  <c r="H376" i="46"/>
  <c r="J376" i="46"/>
  <c r="K383" i="45"/>
  <c r="M383" i="45"/>
  <c r="J384" i="45" s="1"/>
  <c r="L383" i="45"/>
  <c r="G384" i="45" s="1"/>
  <c r="H384" i="45"/>
  <c r="I376" i="44"/>
  <c r="G376" i="44"/>
  <c r="M375" i="44"/>
  <c r="H376" i="44" s="1"/>
  <c r="J376" i="44"/>
  <c r="M377" i="43"/>
  <c r="L377" i="43"/>
  <c r="G378" i="43" s="1"/>
  <c r="K385" i="42"/>
  <c r="L385" i="42"/>
  <c r="I386" i="42" s="1"/>
  <c r="M385" i="42"/>
  <c r="J386" i="42" s="1"/>
  <c r="H385" i="41"/>
  <c r="J385" i="41"/>
  <c r="K376" i="40"/>
  <c r="M376" i="40" s="1"/>
  <c r="K383" i="39"/>
  <c r="M383" i="39"/>
  <c r="J384" i="39" s="1"/>
  <c r="L383" i="39"/>
  <c r="I384" i="39" s="1"/>
  <c r="M376" i="38"/>
  <c r="L376" i="38"/>
  <c r="J385" i="37"/>
  <c r="H385" i="37"/>
  <c r="K385" i="36"/>
  <c r="M385" i="36"/>
  <c r="J386" i="36" s="1"/>
  <c r="L385" i="36"/>
  <c r="I386" i="36" s="1"/>
  <c r="H386" i="36"/>
  <c r="G385" i="36"/>
  <c r="G386" i="36" s="1"/>
  <c r="H380" i="35"/>
  <c r="J380" i="35"/>
  <c r="J383" i="34"/>
  <c r="H383" i="34"/>
  <c r="G383" i="34"/>
  <c r="H388" i="32"/>
  <c r="J388" i="32"/>
  <c r="I388" i="32"/>
  <c r="I377" i="31"/>
  <c r="G377" i="31"/>
  <c r="K377" i="31"/>
  <c r="K394" i="30"/>
  <c r="M394" i="30" s="1"/>
  <c r="L393" i="29"/>
  <c r="M393" i="29"/>
  <c r="M390" i="27"/>
  <c r="G391" i="27"/>
  <c r="H386" i="25"/>
  <c r="J386" i="25"/>
  <c r="I386" i="25"/>
  <c r="J401" i="21"/>
  <c r="H401" i="21"/>
  <c r="I389" i="20"/>
  <c r="G389" i="20"/>
  <c r="K389" i="20"/>
  <c r="K390" i="19"/>
  <c r="M390" i="19"/>
  <c r="J391" i="19" s="1"/>
  <c r="L390" i="19"/>
  <c r="L397" i="18"/>
  <c r="G398" i="18" s="1"/>
  <c r="M397" i="18"/>
  <c r="I374" i="15"/>
  <c r="G374" i="15"/>
  <c r="K374" i="15"/>
  <c r="K393" i="14"/>
  <c r="L393" i="14" s="1"/>
  <c r="J387" i="13"/>
  <c r="H387" i="13"/>
  <c r="I387" i="13"/>
  <c r="G387" i="13"/>
  <c r="I377" i="12"/>
  <c r="G377" i="12"/>
  <c r="M376" i="12"/>
  <c r="K394" i="11"/>
  <c r="L394" i="11" s="1"/>
  <c r="J386" i="7"/>
  <c r="H386" i="7"/>
  <c r="L385" i="7"/>
  <c r="K376" i="46" l="1"/>
  <c r="L376" i="46"/>
  <c r="G377" i="46" s="1"/>
  <c r="M376" i="46"/>
  <c r="J377" i="46" s="1"/>
  <c r="I384" i="45"/>
  <c r="K384" i="45" s="1"/>
  <c r="K376" i="44"/>
  <c r="L376" i="44" s="1"/>
  <c r="M376" i="44"/>
  <c r="H377" i="44" s="1"/>
  <c r="H378" i="43"/>
  <c r="J378" i="43"/>
  <c r="I378" i="43"/>
  <c r="K386" i="42"/>
  <c r="M386" i="42"/>
  <c r="J387" i="42" s="1"/>
  <c r="L386" i="42"/>
  <c r="I387" i="42" s="1"/>
  <c r="H386" i="42"/>
  <c r="H387" i="42" s="1"/>
  <c r="G386" i="42"/>
  <c r="G387" i="42" s="1"/>
  <c r="K385" i="41"/>
  <c r="H377" i="40"/>
  <c r="J377" i="40"/>
  <c r="L376" i="40"/>
  <c r="K384" i="39"/>
  <c r="L384" i="39" s="1"/>
  <c r="I385" i="39" s="1"/>
  <c r="G384" i="39"/>
  <c r="H384" i="39"/>
  <c r="G377" i="38"/>
  <c r="I377" i="38"/>
  <c r="H377" i="38"/>
  <c r="J377" i="38"/>
  <c r="K385" i="37"/>
  <c r="K386" i="36"/>
  <c r="L386" i="36" s="1"/>
  <c r="K380" i="35"/>
  <c r="K383" i="34"/>
  <c r="L383" i="34"/>
  <c r="I384" i="34" s="1"/>
  <c r="M383" i="34"/>
  <c r="H384" i="34" s="1"/>
  <c r="K388" i="32"/>
  <c r="M388" i="32" s="1"/>
  <c r="M377" i="31"/>
  <c r="L377" i="31"/>
  <c r="G378" i="31" s="1"/>
  <c r="L394" i="30"/>
  <c r="H394" i="29"/>
  <c r="J394" i="29"/>
  <c r="I394" i="29"/>
  <c r="G394" i="29"/>
  <c r="H391" i="27"/>
  <c r="J391" i="27"/>
  <c r="K386" i="25"/>
  <c r="L386" i="25"/>
  <c r="I387" i="25" s="1"/>
  <c r="M386" i="25"/>
  <c r="J387" i="25" s="1"/>
  <c r="G387" i="25"/>
  <c r="K401" i="21"/>
  <c r="L389" i="20"/>
  <c r="I390" i="20" s="1"/>
  <c r="M389" i="20"/>
  <c r="G390" i="20"/>
  <c r="H391" i="19"/>
  <c r="I391" i="19"/>
  <c r="G391" i="19"/>
  <c r="J398" i="18"/>
  <c r="H398" i="18"/>
  <c r="I398" i="18"/>
  <c r="M374" i="15"/>
  <c r="L374" i="15"/>
  <c r="G375" i="15" s="1"/>
  <c r="I394" i="14"/>
  <c r="G394" i="14"/>
  <c r="M393" i="14"/>
  <c r="K387" i="13"/>
  <c r="M387" i="13" s="1"/>
  <c r="J377" i="12"/>
  <c r="H377" i="12"/>
  <c r="M394" i="11"/>
  <c r="I386" i="7"/>
  <c r="G386" i="7"/>
  <c r="K386" i="7"/>
  <c r="I377" i="46" l="1"/>
  <c r="H377" i="46"/>
  <c r="M384" i="45"/>
  <c r="L384" i="45"/>
  <c r="I385" i="45" s="1"/>
  <c r="G385" i="45"/>
  <c r="G377" i="44"/>
  <c r="I377" i="44"/>
  <c r="J377" i="44"/>
  <c r="K378" i="43"/>
  <c r="L378" i="43"/>
  <c r="I379" i="43" s="1"/>
  <c r="M378" i="43"/>
  <c r="J379" i="43" s="1"/>
  <c r="G379" i="43"/>
  <c r="K387" i="42"/>
  <c r="M387" i="42" s="1"/>
  <c r="M385" i="41"/>
  <c r="L385" i="41"/>
  <c r="I377" i="40"/>
  <c r="K377" i="40" s="1"/>
  <c r="G377" i="40"/>
  <c r="M384" i="39"/>
  <c r="J385" i="39" s="1"/>
  <c r="G385" i="39"/>
  <c r="K377" i="38"/>
  <c r="M377" i="38"/>
  <c r="J378" i="38" s="1"/>
  <c r="L377" i="38"/>
  <c r="I378" i="38" s="1"/>
  <c r="L385" i="37"/>
  <c r="M385" i="37"/>
  <c r="I387" i="36"/>
  <c r="G387" i="36"/>
  <c r="M386" i="36"/>
  <c r="M380" i="35"/>
  <c r="L380" i="35"/>
  <c r="J384" i="34"/>
  <c r="G384" i="34"/>
  <c r="H389" i="32"/>
  <c r="J389" i="32"/>
  <c r="L388" i="32"/>
  <c r="H378" i="31"/>
  <c r="J378" i="31"/>
  <c r="I378" i="31"/>
  <c r="K394" i="29"/>
  <c r="M394" i="29"/>
  <c r="L394" i="29"/>
  <c r="K391" i="27"/>
  <c r="L391" i="27"/>
  <c r="M391" i="27"/>
  <c r="H392" i="27" s="1"/>
  <c r="K387" i="25"/>
  <c r="L387" i="25"/>
  <c r="I388" i="25" s="1"/>
  <c r="M387" i="25"/>
  <c r="J388" i="25" s="1"/>
  <c r="H387" i="25"/>
  <c r="G388" i="25"/>
  <c r="L401" i="21"/>
  <c r="M401" i="21"/>
  <c r="H390" i="20"/>
  <c r="J390" i="20"/>
  <c r="K391" i="19"/>
  <c r="L391" i="19" s="1"/>
  <c r="K398" i="18"/>
  <c r="L398" i="18" s="1"/>
  <c r="I375" i="15"/>
  <c r="H375" i="15"/>
  <c r="J375" i="15"/>
  <c r="H394" i="14"/>
  <c r="J394" i="14"/>
  <c r="K394" i="14" s="1"/>
  <c r="M394" i="14" s="1"/>
  <c r="L394" i="14"/>
  <c r="H388" i="13"/>
  <c r="J388" i="13"/>
  <c r="L387" i="13"/>
  <c r="K377" i="12"/>
  <c r="L386" i="7"/>
  <c r="G387" i="7" s="1"/>
  <c r="M386" i="7"/>
  <c r="K377" i="46" l="1"/>
  <c r="M377" i="46" s="1"/>
  <c r="J385" i="45"/>
  <c r="H385" i="45"/>
  <c r="K377" i="44"/>
  <c r="L377" i="44" s="1"/>
  <c r="G378" i="44" s="1"/>
  <c r="M377" i="44"/>
  <c r="J378" i="44" s="1"/>
  <c r="K379" i="43"/>
  <c r="M379" i="43"/>
  <c r="J380" i="43" s="1"/>
  <c r="L379" i="43"/>
  <c r="I380" i="43" s="1"/>
  <c r="H379" i="43"/>
  <c r="H380" i="43" s="1"/>
  <c r="G380" i="43"/>
  <c r="H388" i="42"/>
  <c r="J388" i="42"/>
  <c r="L387" i="42"/>
  <c r="G386" i="41"/>
  <c r="I386" i="41"/>
  <c r="J386" i="41"/>
  <c r="H386" i="41"/>
  <c r="M377" i="40"/>
  <c r="L377" i="40"/>
  <c r="G378" i="40" s="1"/>
  <c r="H385" i="39"/>
  <c r="K385" i="39"/>
  <c r="M385" i="39" s="1"/>
  <c r="J386" i="39" s="1"/>
  <c r="K378" i="38"/>
  <c r="M378" i="38" s="1"/>
  <c r="J379" i="38" s="1"/>
  <c r="L378" i="38"/>
  <c r="I379" i="38" s="1"/>
  <c r="G378" i="38"/>
  <c r="G379" i="38" s="1"/>
  <c r="H378" i="38"/>
  <c r="H386" i="37"/>
  <c r="J386" i="37"/>
  <c r="I386" i="37"/>
  <c r="G386" i="37"/>
  <c r="J387" i="36"/>
  <c r="H387" i="36"/>
  <c r="G381" i="35"/>
  <c r="I381" i="35"/>
  <c r="J381" i="35"/>
  <c r="H381" i="35"/>
  <c r="K384" i="34"/>
  <c r="I389" i="32"/>
  <c r="G389" i="32"/>
  <c r="K389" i="32"/>
  <c r="K378" i="31"/>
  <c r="M378" i="31"/>
  <c r="J379" i="31" s="1"/>
  <c r="L378" i="31"/>
  <c r="I379" i="31" s="1"/>
  <c r="I392" i="27"/>
  <c r="G392" i="27"/>
  <c r="J392" i="27"/>
  <c r="K388" i="25"/>
  <c r="M388" i="25"/>
  <c r="J389" i="25" s="1"/>
  <c r="L388" i="25"/>
  <c r="I389" i="25" s="1"/>
  <c r="H388" i="25"/>
  <c r="H389" i="25" s="1"/>
  <c r="H402" i="21"/>
  <c r="J402" i="21"/>
  <c r="G402" i="21"/>
  <c r="I402" i="21"/>
  <c r="K390" i="20"/>
  <c r="L390" i="20"/>
  <c r="M390" i="20"/>
  <c r="J391" i="20" s="1"/>
  <c r="G392" i="19"/>
  <c r="I392" i="19"/>
  <c r="M391" i="19"/>
  <c r="I399" i="18"/>
  <c r="G399" i="18"/>
  <c r="M398" i="18"/>
  <c r="K375" i="15"/>
  <c r="M375" i="15"/>
  <c r="J376" i="15" s="1"/>
  <c r="L375" i="15"/>
  <c r="I376" i="15" s="1"/>
  <c r="H376" i="15"/>
  <c r="G376" i="15"/>
  <c r="I388" i="13"/>
  <c r="G388" i="13"/>
  <c r="M377" i="12"/>
  <c r="L377" i="12"/>
  <c r="H387" i="7"/>
  <c r="J387" i="7"/>
  <c r="I387" i="7"/>
  <c r="J378" i="46" l="1"/>
  <c r="H378" i="46"/>
  <c r="L377" i="46"/>
  <c r="K385" i="45"/>
  <c r="M385" i="45"/>
  <c r="J386" i="45" s="1"/>
  <c r="L385" i="45"/>
  <c r="I378" i="44"/>
  <c r="H378" i="44"/>
  <c r="K380" i="43"/>
  <c r="L380" i="43" s="1"/>
  <c r="I388" i="42"/>
  <c r="G388" i="42"/>
  <c r="K388" i="42"/>
  <c r="K386" i="41"/>
  <c r="L386" i="41"/>
  <c r="I387" i="41" s="1"/>
  <c r="M386" i="41"/>
  <c r="H387" i="41" s="1"/>
  <c r="G387" i="41"/>
  <c r="H378" i="40"/>
  <c r="J378" i="40"/>
  <c r="I378" i="40"/>
  <c r="L385" i="39"/>
  <c r="H386" i="39"/>
  <c r="H379" i="38"/>
  <c r="K379" i="38"/>
  <c r="M379" i="38" s="1"/>
  <c r="K386" i="37"/>
  <c r="M386" i="37" s="1"/>
  <c r="K387" i="36"/>
  <c r="K381" i="35"/>
  <c r="L381" i="35" s="1"/>
  <c r="L384" i="34"/>
  <c r="M384" i="34"/>
  <c r="L389" i="32"/>
  <c r="G390" i="32" s="1"/>
  <c r="M389" i="32"/>
  <c r="G379" i="31"/>
  <c r="K379" i="31"/>
  <c r="L379" i="31" s="1"/>
  <c r="H379" i="31"/>
  <c r="K392" i="27"/>
  <c r="M392" i="27"/>
  <c r="J393" i="27" s="1"/>
  <c r="L392" i="27"/>
  <c r="G393" i="27" s="1"/>
  <c r="K389" i="25"/>
  <c r="M389" i="25" s="1"/>
  <c r="G389" i="25"/>
  <c r="K402" i="21"/>
  <c r="M402" i="21" s="1"/>
  <c r="H391" i="20"/>
  <c r="I391" i="20"/>
  <c r="G391" i="20"/>
  <c r="J392" i="19"/>
  <c r="H392" i="19"/>
  <c r="J399" i="18"/>
  <c r="H399" i="18"/>
  <c r="K376" i="15"/>
  <c r="L376" i="15" s="1"/>
  <c r="K388" i="13"/>
  <c r="M388" i="13" s="1"/>
  <c r="G378" i="12"/>
  <c r="I378" i="12"/>
  <c r="J378" i="12"/>
  <c r="H378" i="12"/>
  <c r="K387" i="7"/>
  <c r="L387" i="7"/>
  <c r="I388" i="7" s="1"/>
  <c r="M387" i="7"/>
  <c r="J388" i="7" s="1"/>
  <c r="G388" i="7"/>
  <c r="I378" i="46" l="1"/>
  <c r="G378" i="46"/>
  <c r="K378" i="46"/>
  <c r="I386" i="45"/>
  <c r="G386" i="45"/>
  <c r="H386" i="45"/>
  <c r="K378" i="44"/>
  <c r="M378" i="44" s="1"/>
  <c r="I381" i="43"/>
  <c r="G381" i="43"/>
  <c r="M380" i="43"/>
  <c r="M388" i="42"/>
  <c r="L388" i="42"/>
  <c r="G389" i="42" s="1"/>
  <c r="J387" i="41"/>
  <c r="K378" i="40"/>
  <c r="L378" i="40" s="1"/>
  <c r="I379" i="40" s="1"/>
  <c r="M378" i="40"/>
  <c r="J379" i="40" s="1"/>
  <c r="I386" i="39"/>
  <c r="G386" i="39"/>
  <c r="J380" i="38"/>
  <c r="H380" i="38"/>
  <c r="L379" i="38"/>
  <c r="J387" i="37"/>
  <c r="H387" i="37"/>
  <c r="L386" i="37"/>
  <c r="L387" i="36"/>
  <c r="M387" i="36"/>
  <c r="I382" i="35"/>
  <c r="G382" i="35"/>
  <c r="M381" i="35"/>
  <c r="H385" i="34"/>
  <c r="J385" i="34"/>
  <c r="I385" i="34"/>
  <c r="G385" i="34"/>
  <c r="I390" i="32"/>
  <c r="J390" i="32"/>
  <c r="H390" i="32"/>
  <c r="I380" i="31"/>
  <c r="G380" i="31"/>
  <c r="M379" i="31"/>
  <c r="J380" i="31" s="1"/>
  <c r="H393" i="27"/>
  <c r="I393" i="27"/>
  <c r="K393" i="27" s="1"/>
  <c r="J390" i="25"/>
  <c r="H390" i="25"/>
  <c r="L389" i="25"/>
  <c r="I390" i="25" s="1"/>
  <c r="H403" i="21"/>
  <c r="J403" i="21"/>
  <c r="L402" i="21"/>
  <c r="K391" i="20"/>
  <c r="L391" i="20" s="1"/>
  <c r="K392" i="19"/>
  <c r="K399" i="18"/>
  <c r="I377" i="15"/>
  <c r="G377" i="15"/>
  <c r="M376" i="15"/>
  <c r="J389" i="13"/>
  <c r="H389" i="13"/>
  <c r="L388" i="13"/>
  <c r="K378" i="12"/>
  <c r="M378" i="12" s="1"/>
  <c r="K388" i="7"/>
  <c r="L388" i="7"/>
  <c r="I389" i="7" s="1"/>
  <c r="M388" i="7"/>
  <c r="J389" i="7" s="1"/>
  <c r="H388" i="7"/>
  <c r="H389" i="7" s="1"/>
  <c r="G379" i="40" l="1"/>
  <c r="M378" i="46"/>
  <c r="L378" i="46"/>
  <c r="G379" i="46" s="1"/>
  <c r="K386" i="45"/>
  <c r="M386" i="45" s="1"/>
  <c r="J379" i="44"/>
  <c r="H379" i="44"/>
  <c r="L378" i="44"/>
  <c r="J381" i="43"/>
  <c r="H381" i="43"/>
  <c r="H389" i="42"/>
  <c r="J389" i="42"/>
  <c r="I389" i="42"/>
  <c r="K387" i="41"/>
  <c r="M387" i="41" s="1"/>
  <c r="L387" i="41"/>
  <c r="K379" i="40"/>
  <c r="L379" i="40" s="1"/>
  <c r="I380" i="40" s="1"/>
  <c r="M379" i="40"/>
  <c r="J380" i="40" s="1"/>
  <c r="H379" i="40"/>
  <c r="K386" i="39"/>
  <c r="M386" i="39" s="1"/>
  <c r="I380" i="38"/>
  <c r="G380" i="38"/>
  <c r="K380" i="38"/>
  <c r="I387" i="37"/>
  <c r="G387" i="37"/>
  <c r="K387" i="37"/>
  <c r="H388" i="36"/>
  <c r="J388" i="36"/>
  <c r="I388" i="36"/>
  <c r="G388" i="36"/>
  <c r="H382" i="35"/>
  <c r="J382" i="35"/>
  <c r="K385" i="34"/>
  <c r="L385" i="34" s="1"/>
  <c r="K390" i="32"/>
  <c r="L390" i="32"/>
  <c r="I391" i="32" s="1"/>
  <c r="M390" i="32"/>
  <c r="J391" i="32" s="1"/>
  <c r="K380" i="31"/>
  <c r="H380" i="31"/>
  <c r="M380" i="31"/>
  <c r="J381" i="31" s="1"/>
  <c r="L380" i="31"/>
  <c r="G381" i="31" s="1"/>
  <c r="M393" i="27"/>
  <c r="J394" i="27" s="1"/>
  <c r="L393" i="27"/>
  <c r="I394" i="27" s="1"/>
  <c r="H394" i="27"/>
  <c r="G394" i="27"/>
  <c r="G390" i="25"/>
  <c r="K390" i="25"/>
  <c r="L390" i="25" s="1"/>
  <c r="I391" i="25" s="1"/>
  <c r="I403" i="21"/>
  <c r="G403" i="21"/>
  <c r="K403" i="21"/>
  <c r="G392" i="20"/>
  <c r="I392" i="20"/>
  <c r="M391" i="20"/>
  <c r="M392" i="19"/>
  <c r="L392" i="19"/>
  <c r="L399" i="18"/>
  <c r="M399" i="18"/>
  <c r="J377" i="15"/>
  <c r="H377" i="15"/>
  <c r="G389" i="13"/>
  <c r="I389" i="13"/>
  <c r="K389" i="13" s="1"/>
  <c r="H379" i="12"/>
  <c r="J379" i="12"/>
  <c r="L378" i="12"/>
  <c r="K389" i="7"/>
  <c r="M389" i="7" s="1"/>
  <c r="L389" i="7"/>
  <c r="I390" i="7" s="1"/>
  <c r="G389" i="7"/>
  <c r="H380" i="40" l="1"/>
  <c r="H379" i="46"/>
  <c r="J379" i="46"/>
  <c r="I379" i="46"/>
  <c r="J387" i="45"/>
  <c r="H387" i="45"/>
  <c r="L386" i="45"/>
  <c r="G379" i="44"/>
  <c r="I379" i="44"/>
  <c r="K379" i="44"/>
  <c r="K381" i="43"/>
  <c r="K389" i="42"/>
  <c r="L389" i="42" s="1"/>
  <c r="H388" i="41"/>
  <c r="J388" i="41"/>
  <c r="I388" i="41"/>
  <c r="G388" i="41"/>
  <c r="K380" i="40"/>
  <c r="L380" i="40" s="1"/>
  <c r="I381" i="40" s="1"/>
  <c r="G380" i="40"/>
  <c r="J387" i="39"/>
  <c r="H387" i="39"/>
  <c r="L386" i="39"/>
  <c r="M380" i="38"/>
  <c r="L380" i="38"/>
  <c r="G381" i="38" s="1"/>
  <c r="M387" i="37"/>
  <c r="L387" i="37"/>
  <c r="G388" i="37" s="1"/>
  <c r="K388" i="36"/>
  <c r="M388" i="36" s="1"/>
  <c r="K382" i="35"/>
  <c r="G386" i="34"/>
  <c r="I386" i="34"/>
  <c r="M385" i="34"/>
  <c r="K391" i="32"/>
  <c r="M391" i="32"/>
  <c r="J392" i="32" s="1"/>
  <c r="L391" i="32"/>
  <c r="I392" i="32" s="1"/>
  <c r="G391" i="32"/>
  <c r="G392" i="32" s="1"/>
  <c r="H391" i="32"/>
  <c r="H392" i="32" s="1"/>
  <c r="I381" i="31"/>
  <c r="H381" i="31"/>
  <c r="K394" i="27"/>
  <c r="L394" i="27" s="1"/>
  <c r="M390" i="25"/>
  <c r="G391" i="25"/>
  <c r="M403" i="21"/>
  <c r="L403" i="21"/>
  <c r="G404" i="21" s="1"/>
  <c r="J392" i="20"/>
  <c r="H392" i="20"/>
  <c r="I393" i="19"/>
  <c r="G393" i="19"/>
  <c r="H393" i="19"/>
  <c r="J393" i="19"/>
  <c r="J400" i="18"/>
  <c r="H400" i="18"/>
  <c r="G400" i="18"/>
  <c r="I400" i="18"/>
  <c r="K377" i="15"/>
  <c r="M389" i="13"/>
  <c r="L389" i="13"/>
  <c r="G390" i="13" s="1"/>
  <c r="I379" i="12"/>
  <c r="K379" i="12" s="1"/>
  <c r="G379" i="12"/>
  <c r="J390" i="7"/>
  <c r="H390" i="7"/>
  <c r="G390" i="7"/>
  <c r="K379" i="46" l="1"/>
  <c r="L379" i="46" s="1"/>
  <c r="I387" i="45"/>
  <c r="G387" i="45"/>
  <c r="K387" i="45"/>
  <c r="M379" i="44"/>
  <c r="L379" i="44"/>
  <c r="I380" i="44" s="1"/>
  <c r="M381" i="43"/>
  <c r="L381" i="43"/>
  <c r="I390" i="42"/>
  <c r="G390" i="42"/>
  <c r="M389" i="42"/>
  <c r="K388" i="41"/>
  <c r="L388" i="41" s="1"/>
  <c r="G381" i="40"/>
  <c r="M380" i="40"/>
  <c r="G387" i="39"/>
  <c r="I387" i="39"/>
  <c r="K387" i="39"/>
  <c r="J381" i="38"/>
  <c r="H381" i="38"/>
  <c r="I381" i="38"/>
  <c r="H388" i="37"/>
  <c r="J388" i="37"/>
  <c r="I388" i="37"/>
  <c r="J389" i="36"/>
  <c r="H389" i="36"/>
  <c r="L388" i="36"/>
  <c r="L382" i="35"/>
  <c r="M382" i="35"/>
  <c r="H386" i="34"/>
  <c r="J386" i="34"/>
  <c r="K392" i="32"/>
  <c r="M392" i="32" s="1"/>
  <c r="K381" i="31"/>
  <c r="L381" i="31" s="1"/>
  <c r="M394" i="27"/>
  <c r="H391" i="25"/>
  <c r="J391" i="25"/>
  <c r="I404" i="21"/>
  <c r="J404" i="21"/>
  <c r="H404" i="21"/>
  <c r="K392" i="20"/>
  <c r="L392" i="20" s="1"/>
  <c r="K393" i="19"/>
  <c r="L393" i="19"/>
  <c r="G394" i="19" s="1"/>
  <c r="M393" i="19"/>
  <c r="J394" i="19" s="1"/>
  <c r="K400" i="18"/>
  <c r="L400" i="18" s="1"/>
  <c r="M377" i="15"/>
  <c r="L377" i="15"/>
  <c r="I390" i="13"/>
  <c r="H390" i="13"/>
  <c r="J390" i="13"/>
  <c r="M379" i="12"/>
  <c r="L379" i="12"/>
  <c r="G380" i="12" s="1"/>
  <c r="K390" i="7"/>
  <c r="M390" i="7" s="1"/>
  <c r="L390" i="7"/>
  <c r="I391" i="7" s="1"/>
  <c r="I380" i="46" l="1"/>
  <c r="G380" i="46"/>
  <c r="M379" i="46"/>
  <c r="M387" i="45"/>
  <c r="L387" i="45"/>
  <c r="G388" i="45" s="1"/>
  <c r="H380" i="44"/>
  <c r="J380" i="44"/>
  <c r="G380" i="44"/>
  <c r="G382" i="43"/>
  <c r="I382" i="43"/>
  <c r="H382" i="43"/>
  <c r="J382" i="43"/>
  <c r="H390" i="42"/>
  <c r="J390" i="42"/>
  <c r="I389" i="41"/>
  <c r="G389" i="41"/>
  <c r="M388" i="41"/>
  <c r="J381" i="40"/>
  <c r="H381" i="40"/>
  <c r="L387" i="39"/>
  <c r="I388" i="39" s="1"/>
  <c r="M387" i="39"/>
  <c r="G388" i="39"/>
  <c r="K381" i="38"/>
  <c r="L381" i="38" s="1"/>
  <c r="G382" i="38" s="1"/>
  <c r="K388" i="37"/>
  <c r="M388" i="37" s="1"/>
  <c r="I389" i="36"/>
  <c r="G389" i="36"/>
  <c r="K389" i="36"/>
  <c r="H383" i="35"/>
  <c r="J383" i="35"/>
  <c r="G383" i="35"/>
  <c r="I383" i="35"/>
  <c r="K386" i="34"/>
  <c r="J393" i="32"/>
  <c r="H393" i="32"/>
  <c r="L392" i="32"/>
  <c r="I382" i="31"/>
  <c r="G382" i="31"/>
  <c r="M381" i="31"/>
  <c r="K391" i="25"/>
  <c r="M391" i="25"/>
  <c r="H392" i="25" s="1"/>
  <c r="L391" i="25"/>
  <c r="K404" i="21"/>
  <c r="L404" i="21" s="1"/>
  <c r="I393" i="20"/>
  <c r="G393" i="20"/>
  <c r="M392" i="20"/>
  <c r="I394" i="19"/>
  <c r="H394" i="19"/>
  <c r="I401" i="18"/>
  <c r="G401" i="18"/>
  <c r="M400" i="18"/>
  <c r="G378" i="15"/>
  <c r="I378" i="15"/>
  <c r="H378" i="15"/>
  <c r="J378" i="15"/>
  <c r="K390" i="13"/>
  <c r="M390" i="13" s="1"/>
  <c r="L390" i="13"/>
  <c r="I391" i="13" s="1"/>
  <c r="J380" i="12"/>
  <c r="H380" i="12"/>
  <c r="I380" i="12"/>
  <c r="J391" i="7"/>
  <c r="H391" i="7"/>
  <c r="G391" i="7"/>
  <c r="H380" i="46" l="1"/>
  <c r="J380" i="46"/>
  <c r="H388" i="45"/>
  <c r="J388" i="45"/>
  <c r="I388" i="45"/>
  <c r="K380" i="44"/>
  <c r="M380" i="44" s="1"/>
  <c r="K382" i="43"/>
  <c r="L382" i="43" s="1"/>
  <c r="I383" i="43" s="1"/>
  <c r="M382" i="43"/>
  <c r="J383" i="43" s="1"/>
  <c r="K390" i="42"/>
  <c r="J389" i="41"/>
  <c r="H389" i="41"/>
  <c r="K381" i="40"/>
  <c r="M381" i="40" s="1"/>
  <c r="H382" i="40" s="1"/>
  <c r="H388" i="39"/>
  <c r="J388" i="39"/>
  <c r="M381" i="38"/>
  <c r="H382" i="38" s="1"/>
  <c r="I382" i="38"/>
  <c r="J382" i="38"/>
  <c r="H389" i="37"/>
  <c r="J389" i="37"/>
  <c r="L388" i="37"/>
  <c r="L389" i="36"/>
  <c r="G390" i="36" s="1"/>
  <c r="M389" i="36"/>
  <c r="K383" i="35"/>
  <c r="M383" i="35" s="1"/>
  <c r="M386" i="34"/>
  <c r="L386" i="34"/>
  <c r="I393" i="32"/>
  <c r="G393" i="32"/>
  <c r="K393" i="32"/>
  <c r="J382" i="31"/>
  <c r="H382" i="31"/>
  <c r="I392" i="25"/>
  <c r="G392" i="25"/>
  <c r="J392" i="25"/>
  <c r="G405" i="21"/>
  <c r="I405" i="21"/>
  <c r="M404" i="21"/>
  <c r="J393" i="20"/>
  <c r="H393" i="20"/>
  <c r="K394" i="19"/>
  <c r="M394" i="19" s="1"/>
  <c r="H401" i="18"/>
  <c r="J401" i="18"/>
  <c r="K378" i="15"/>
  <c r="L378" i="15" s="1"/>
  <c r="I379" i="15" s="1"/>
  <c r="J391" i="13"/>
  <c r="H391" i="13"/>
  <c r="G391" i="13"/>
  <c r="K380" i="12"/>
  <c r="L380" i="12" s="1"/>
  <c r="K391" i="7"/>
  <c r="L381" i="40" l="1"/>
  <c r="K380" i="46"/>
  <c r="K388" i="45"/>
  <c r="L388" i="45"/>
  <c r="I389" i="45" s="1"/>
  <c r="M388" i="45"/>
  <c r="J389" i="45" s="1"/>
  <c r="G389" i="45"/>
  <c r="J381" i="44"/>
  <c r="H381" i="44"/>
  <c r="L380" i="44"/>
  <c r="K383" i="43"/>
  <c r="L383" i="43"/>
  <c r="I384" i="43" s="1"/>
  <c r="M383" i="43"/>
  <c r="J384" i="43" s="1"/>
  <c r="G383" i="43"/>
  <c r="G384" i="43" s="1"/>
  <c r="H383" i="43"/>
  <c r="H384" i="43" s="1"/>
  <c r="M390" i="42"/>
  <c r="L390" i="42"/>
  <c r="K389" i="41"/>
  <c r="J382" i="40"/>
  <c r="I382" i="40"/>
  <c r="G382" i="40"/>
  <c r="K388" i="39"/>
  <c r="M388" i="39" s="1"/>
  <c r="K382" i="38"/>
  <c r="L382" i="38" s="1"/>
  <c r="I389" i="37"/>
  <c r="G389" i="37"/>
  <c r="K389" i="37"/>
  <c r="I390" i="36"/>
  <c r="J390" i="36"/>
  <c r="H390" i="36"/>
  <c r="J384" i="35"/>
  <c r="H384" i="35"/>
  <c r="L383" i="35"/>
  <c r="I387" i="34"/>
  <c r="G387" i="34"/>
  <c r="J387" i="34"/>
  <c r="H387" i="34"/>
  <c r="L393" i="32"/>
  <c r="I394" i="32" s="1"/>
  <c r="M393" i="32"/>
  <c r="K382" i="31"/>
  <c r="K392" i="25"/>
  <c r="L392" i="25"/>
  <c r="G393" i="25" s="1"/>
  <c r="M392" i="25"/>
  <c r="J393" i="25" s="1"/>
  <c r="H405" i="21"/>
  <c r="J405" i="21"/>
  <c r="K393" i="20"/>
  <c r="J395" i="19"/>
  <c r="H395" i="19"/>
  <c r="L394" i="19"/>
  <c r="K401" i="18"/>
  <c r="M378" i="15"/>
  <c r="H379" i="15" s="1"/>
  <c r="G379" i="15"/>
  <c r="J379" i="15"/>
  <c r="K391" i="13"/>
  <c r="L391" i="13" s="1"/>
  <c r="M391" i="13"/>
  <c r="H392" i="13" s="1"/>
  <c r="I381" i="12"/>
  <c r="G381" i="12"/>
  <c r="M380" i="12"/>
  <c r="M391" i="7"/>
  <c r="L391" i="7"/>
  <c r="M380" i="46" l="1"/>
  <c r="L380" i="46"/>
  <c r="K389" i="45"/>
  <c r="L389" i="45"/>
  <c r="I390" i="45" s="1"/>
  <c r="M389" i="45"/>
  <c r="J390" i="45" s="1"/>
  <c r="G390" i="45"/>
  <c r="H389" i="45"/>
  <c r="H390" i="45" s="1"/>
  <c r="I381" i="44"/>
  <c r="G381" i="44"/>
  <c r="K381" i="44"/>
  <c r="K384" i="43"/>
  <c r="M384" i="43"/>
  <c r="J385" i="43" s="1"/>
  <c r="L384" i="43"/>
  <c r="I385" i="43" s="1"/>
  <c r="H385" i="43"/>
  <c r="G385" i="43"/>
  <c r="I391" i="42"/>
  <c r="G391" i="42"/>
  <c r="J391" i="42"/>
  <c r="H391" i="42"/>
  <c r="L389" i="41"/>
  <c r="M389" i="41"/>
  <c r="K382" i="40"/>
  <c r="M382" i="40" s="1"/>
  <c r="J383" i="40" s="1"/>
  <c r="J389" i="39"/>
  <c r="H389" i="39"/>
  <c r="L388" i="39"/>
  <c r="I383" i="38"/>
  <c r="G383" i="38"/>
  <c r="M382" i="38"/>
  <c r="M389" i="37"/>
  <c r="L389" i="37"/>
  <c r="G390" i="37" s="1"/>
  <c r="K390" i="36"/>
  <c r="M390" i="36"/>
  <c r="J391" i="36" s="1"/>
  <c r="L390" i="36"/>
  <c r="I391" i="36" s="1"/>
  <c r="G391" i="36"/>
  <c r="I384" i="35"/>
  <c r="G384" i="35"/>
  <c r="K384" i="35"/>
  <c r="K387" i="34"/>
  <c r="M387" i="34"/>
  <c r="J388" i="34" s="1"/>
  <c r="L387" i="34"/>
  <c r="G388" i="34" s="1"/>
  <c r="H394" i="32"/>
  <c r="J394" i="32"/>
  <c r="K394" i="32" s="1"/>
  <c r="G394" i="32"/>
  <c r="M382" i="31"/>
  <c r="L382" i="31"/>
  <c r="H393" i="25"/>
  <c r="I393" i="25"/>
  <c r="K405" i="21"/>
  <c r="L393" i="20"/>
  <c r="M393" i="20"/>
  <c r="I395" i="19"/>
  <c r="G395" i="19"/>
  <c r="K395" i="19"/>
  <c r="L401" i="18"/>
  <c r="M401" i="18"/>
  <c r="K379" i="15"/>
  <c r="L379" i="15"/>
  <c r="I380" i="15" s="1"/>
  <c r="M379" i="15"/>
  <c r="J380" i="15" s="1"/>
  <c r="I392" i="13"/>
  <c r="G392" i="13"/>
  <c r="J392" i="13"/>
  <c r="H381" i="12"/>
  <c r="J381" i="12"/>
  <c r="I392" i="7"/>
  <c r="G392" i="7"/>
  <c r="H392" i="7"/>
  <c r="J392" i="7"/>
  <c r="L382" i="40" l="1"/>
  <c r="G383" i="40" s="1"/>
  <c r="G381" i="46"/>
  <c r="I381" i="46"/>
  <c r="J381" i="46"/>
  <c r="H381" i="46"/>
  <c r="K390" i="45"/>
  <c r="M390" i="45"/>
  <c r="J391" i="45" s="1"/>
  <c r="L390" i="45"/>
  <c r="I391" i="45" s="1"/>
  <c r="H391" i="45"/>
  <c r="G391" i="45"/>
  <c r="L381" i="44"/>
  <c r="G382" i="44" s="1"/>
  <c r="M381" i="44"/>
  <c r="K385" i="43"/>
  <c r="M385" i="43" s="1"/>
  <c r="K391" i="42"/>
  <c r="L391" i="42"/>
  <c r="G392" i="42" s="1"/>
  <c r="M391" i="42"/>
  <c r="J392" i="42" s="1"/>
  <c r="H390" i="41"/>
  <c r="J390" i="41"/>
  <c r="I390" i="41"/>
  <c r="G390" i="41"/>
  <c r="H383" i="40"/>
  <c r="I383" i="40"/>
  <c r="K383" i="40" s="1"/>
  <c r="I389" i="39"/>
  <c r="G389" i="39"/>
  <c r="K389" i="39"/>
  <c r="J383" i="38"/>
  <c r="H383" i="38"/>
  <c r="H390" i="37"/>
  <c r="J390" i="37"/>
  <c r="I390" i="37"/>
  <c r="K391" i="36"/>
  <c r="L391" i="36" s="1"/>
  <c r="H391" i="36"/>
  <c r="M384" i="35"/>
  <c r="L384" i="35"/>
  <c r="G385" i="35" s="1"/>
  <c r="I388" i="34"/>
  <c r="K388" i="34" s="1"/>
  <c r="H388" i="34"/>
  <c r="L394" i="32"/>
  <c r="M394" i="32"/>
  <c r="G383" i="31"/>
  <c r="I383" i="31"/>
  <c r="H383" i="31"/>
  <c r="J383" i="31"/>
  <c r="K393" i="25"/>
  <c r="L393" i="25" s="1"/>
  <c r="M405" i="21"/>
  <c r="L405" i="21"/>
  <c r="H394" i="20"/>
  <c r="J394" i="20"/>
  <c r="G394" i="20"/>
  <c r="I394" i="20"/>
  <c r="L395" i="19"/>
  <c r="I396" i="19" s="1"/>
  <c r="M395" i="19"/>
  <c r="G396" i="19"/>
  <c r="J402" i="18"/>
  <c r="H402" i="18"/>
  <c r="G402" i="18"/>
  <c r="I402" i="18"/>
  <c r="K380" i="15"/>
  <c r="L380" i="15"/>
  <c r="I381" i="15" s="1"/>
  <c r="M380" i="15"/>
  <c r="J381" i="15" s="1"/>
  <c r="H380" i="15"/>
  <c r="H381" i="15" s="1"/>
  <c r="G380" i="15"/>
  <c r="G381" i="15" s="1"/>
  <c r="K392" i="13"/>
  <c r="M392" i="13"/>
  <c r="J393" i="13" s="1"/>
  <c r="L392" i="13"/>
  <c r="I393" i="13" s="1"/>
  <c r="H393" i="13"/>
  <c r="K381" i="12"/>
  <c r="K392" i="7"/>
  <c r="M392" i="7"/>
  <c r="J393" i="7" s="1"/>
  <c r="L392" i="7"/>
  <c r="G393" i="7" s="1"/>
  <c r="K381" i="46" l="1"/>
  <c r="L381" i="46"/>
  <c r="I382" i="46" s="1"/>
  <c r="M381" i="46"/>
  <c r="H382" i="46" s="1"/>
  <c r="G382" i="46"/>
  <c r="K391" i="45"/>
  <c r="M391" i="45" s="1"/>
  <c r="I382" i="44"/>
  <c r="H382" i="44"/>
  <c r="J382" i="44"/>
  <c r="J386" i="43"/>
  <c r="H386" i="43"/>
  <c r="L385" i="43"/>
  <c r="H392" i="42"/>
  <c r="I392" i="42"/>
  <c r="K390" i="41"/>
  <c r="M390" i="41" s="1"/>
  <c r="L383" i="40"/>
  <c r="G384" i="40" s="1"/>
  <c r="M383" i="40"/>
  <c r="J384" i="40" s="1"/>
  <c r="M389" i="39"/>
  <c r="L389" i="39"/>
  <c r="G390" i="39" s="1"/>
  <c r="K383" i="38"/>
  <c r="K390" i="37"/>
  <c r="L390" i="37"/>
  <c r="I391" i="37" s="1"/>
  <c r="M390" i="37"/>
  <c r="J391" i="37" s="1"/>
  <c r="I392" i="36"/>
  <c r="G392" i="36"/>
  <c r="M391" i="36"/>
  <c r="J392" i="36" s="1"/>
  <c r="H385" i="35"/>
  <c r="J385" i="35"/>
  <c r="I385" i="35"/>
  <c r="M388" i="34"/>
  <c r="J389" i="34" s="1"/>
  <c r="L388" i="34"/>
  <c r="I389" i="34" s="1"/>
  <c r="K383" i="31"/>
  <c r="L383" i="31"/>
  <c r="I384" i="31" s="1"/>
  <c r="M383" i="31"/>
  <c r="H384" i="31" s="1"/>
  <c r="I394" i="25"/>
  <c r="G394" i="25"/>
  <c r="M393" i="25"/>
  <c r="G406" i="21"/>
  <c r="I406" i="21"/>
  <c r="J406" i="21"/>
  <c r="H406" i="21"/>
  <c r="K394" i="20"/>
  <c r="L394" i="20"/>
  <c r="G395" i="20" s="1"/>
  <c r="M394" i="20"/>
  <c r="J395" i="20" s="1"/>
  <c r="H396" i="19"/>
  <c r="J396" i="19"/>
  <c r="K402" i="18"/>
  <c r="M402" i="18" s="1"/>
  <c r="K381" i="15"/>
  <c r="M381" i="15" s="1"/>
  <c r="L381" i="15"/>
  <c r="I382" i="15" s="1"/>
  <c r="K393" i="13"/>
  <c r="M393" i="13" s="1"/>
  <c r="G393" i="13"/>
  <c r="L381" i="12"/>
  <c r="M381" i="12"/>
  <c r="H393" i="7"/>
  <c r="I393" i="7"/>
  <c r="J382" i="46" l="1"/>
  <c r="J392" i="45"/>
  <c r="H392" i="45"/>
  <c r="L391" i="45"/>
  <c r="K382" i="44"/>
  <c r="M382" i="44" s="1"/>
  <c r="I386" i="43"/>
  <c r="G386" i="43"/>
  <c r="K386" i="43"/>
  <c r="K392" i="42"/>
  <c r="M392" i="42" s="1"/>
  <c r="J391" i="41"/>
  <c r="H391" i="41"/>
  <c r="L390" i="41"/>
  <c r="I384" i="40"/>
  <c r="K384" i="40" s="1"/>
  <c r="H384" i="40"/>
  <c r="J390" i="39"/>
  <c r="H390" i="39"/>
  <c r="I390" i="39"/>
  <c r="M383" i="38"/>
  <c r="L383" i="38"/>
  <c r="K391" i="37"/>
  <c r="M391" i="37"/>
  <c r="J392" i="37" s="1"/>
  <c r="L391" i="37"/>
  <c r="I392" i="37" s="1"/>
  <c r="G391" i="37"/>
  <c r="H391" i="37"/>
  <c r="H392" i="37" s="1"/>
  <c r="H392" i="36"/>
  <c r="K392" i="36"/>
  <c r="L392" i="36"/>
  <c r="G393" i="36" s="1"/>
  <c r="M392" i="36"/>
  <c r="J393" i="36" s="1"/>
  <c r="K385" i="35"/>
  <c r="L385" i="35"/>
  <c r="I386" i="35" s="1"/>
  <c r="M385" i="35"/>
  <c r="J386" i="35" s="1"/>
  <c r="G386" i="35"/>
  <c r="G389" i="34"/>
  <c r="K389" i="34"/>
  <c r="M389" i="34" s="1"/>
  <c r="J390" i="34" s="1"/>
  <c r="H389" i="34"/>
  <c r="G384" i="31"/>
  <c r="J384" i="31"/>
  <c r="J394" i="25"/>
  <c r="K394" i="25" s="1"/>
  <c r="H394" i="25"/>
  <c r="M394" i="25"/>
  <c r="L394" i="25"/>
  <c r="K406" i="21"/>
  <c r="M406" i="21"/>
  <c r="H407" i="21" s="1"/>
  <c r="L406" i="21"/>
  <c r="I407" i="21" s="1"/>
  <c r="G407" i="21"/>
  <c r="H395" i="20"/>
  <c r="I395" i="20"/>
  <c r="K396" i="19"/>
  <c r="M396" i="19" s="1"/>
  <c r="L396" i="19"/>
  <c r="H403" i="18"/>
  <c r="J403" i="18"/>
  <c r="L402" i="18"/>
  <c r="J382" i="15"/>
  <c r="H382" i="15"/>
  <c r="G382" i="15"/>
  <c r="J394" i="13"/>
  <c r="H394" i="13"/>
  <c r="L393" i="13"/>
  <c r="I394" i="13" s="1"/>
  <c r="J382" i="12"/>
  <c r="H382" i="12"/>
  <c r="G382" i="12"/>
  <c r="I382" i="12"/>
  <c r="K393" i="7"/>
  <c r="L393" i="7" s="1"/>
  <c r="K382" i="46" l="1"/>
  <c r="M382" i="46" s="1"/>
  <c r="L382" i="46"/>
  <c r="I392" i="45"/>
  <c r="G392" i="45"/>
  <c r="K392" i="45"/>
  <c r="H383" i="44"/>
  <c r="J383" i="44"/>
  <c r="L382" i="44"/>
  <c r="M386" i="43"/>
  <c r="L386" i="43"/>
  <c r="G387" i="43" s="1"/>
  <c r="J393" i="42"/>
  <c r="H393" i="42"/>
  <c r="L392" i="42"/>
  <c r="I391" i="41"/>
  <c r="G391" i="41"/>
  <c r="K391" i="41"/>
  <c r="M384" i="40"/>
  <c r="J385" i="40" s="1"/>
  <c r="L384" i="40"/>
  <c r="I385" i="40" s="1"/>
  <c r="K390" i="39"/>
  <c r="M390" i="39"/>
  <c r="H391" i="39" s="1"/>
  <c r="L390" i="39"/>
  <c r="I391" i="39" s="1"/>
  <c r="I384" i="38"/>
  <c r="G384" i="38"/>
  <c r="H384" i="38"/>
  <c r="J384" i="38"/>
  <c r="G392" i="37"/>
  <c r="K392" i="37"/>
  <c r="L392" i="37" s="1"/>
  <c r="I393" i="36"/>
  <c r="K393" i="36" s="1"/>
  <c r="H393" i="36"/>
  <c r="K386" i="35"/>
  <c r="M386" i="35"/>
  <c r="J387" i="35" s="1"/>
  <c r="L386" i="35"/>
  <c r="I387" i="35" s="1"/>
  <c r="H386" i="35"/>
  <c r="H387" i="35" s="1"/>
  <c r="G387" i="35"/>
  <c r="L389" i="34"/>
  <c r="I390" i="34" s="1"/>
  <c r="H390" i="34"/>
  <c r="K384" i="31"/>
  <c r="L384" i="31"/>
  <c r="I385" i="31" s="1"/>
  <c r="M384" i="31"/>
  <c r="J385" i="31" s="1"/>
  <c r="J407" i="21"/>
  <c r="K395" i="20"/>
  <c r="M395" i="20" s="1"/>
  <c r="H397" i="19"/>
  <c r="J397" i="19"/>
  <c r="I397" i="19"/>
  <c r="G397" i="19"/>
  <c r="I403" i="18"/>
  <c r="G403" i="18"/>
  <c r="K403" i="18"/>
  <c r="K382" i="15"/>
  <c r="L382" i="15" s="1"/>
  <c r="M382" i="15"/>
  <c r="J383" i="15" s="1"/>
  <c r="G394" i="13"/>
  <c r="K394" i="13"/>
  <c r="L394" i="13" s="1"/>
  <c r="K382" i="12"/>
  <c r="M382" i="12" s="1"/>
  <c r="I394" i="7"/>
  <c r="G394" i="7"/>
  <c r="M393" i="7"/>
  <c r="H383" i="46" l="1"/>
  <c r="J383" i="46"/>
  <c r="G383" i="46"/>
  <c r="I383" i="46"/>
  <c r="M392" i="45"/>
  <c r="L392" i="45"/>
  <c r="G393" i="45" s="1"/>
  <c r="G383" i="44"/>
  <c r="I383" i="44"/>
  <c r="K383" i="44"/>
  <c r="J387" i="43"/>
  <c r="H387" i="43"/>
  <c r="I387" i="43"/>
  <c r="G393" i="42"/>
  <c r="I393" i="42"/>
  <c r="K393" i="42"/>
  <c r="M391" i="41"/>
  <c r="L391" i="41"/>
  <c r="G392" i="41" s="1"/>
  <c r="K385" i="40"/>
  <c r="L385" i="40" s="1"/>
  <c r="I386" i="40" s="1"/>
  <c r="G385" i="40"/>
  <c r="H385" i="40"/>
  <c r="G391" i="39"/>
  <c r="J391" i="39"/>
  <c r="K384" i="38"/>
  <c r="M384" i="38" s="1"/>
  <c r="H385" i="38" s="1"/>
  <c r="L384" i="38"/>
  <c r="G385" i="38" s="1"/>
  <c r="I393" i="37"/>
  <c r="G393" i="37"/>
  <c r="M392" i="37"/>
  <c r="M393" i="36"/>
  <c r="J394" i="36" s="1"/>
  <c r="L393" i="36"/>
  <c r="G394" i="36" s="1"/>
  <c r="K387" i="35"/>
  <c r="L387" i="35" s="1"/>
  <c r="K390" i="34"/>
  <c r="L390" i="34" s="1"/>
  <c r="I391" i="34" s="1"/>
  <c r="G390" i="34"/>
  <c r="K385" i="31"/>
  <c r="L385" i="31"/>
  <c r="I386" i="31" s="1"/>
  <c r="M385" i="31"/>
  <c r="J386" i="31" s="1"/>
  <c r="H385" i="31"/>
  <c r="G385" i="31"/>
  <c r="G386" i="31" s="1"/>
  <c r="K407" i="21"/>
  <c r="M407" i="21" s="1"/>
  <c r="J396" i="20"/>
  <c r="H396" i="20"/>
  <c r="L395" i="20"/>
  <c r="K397" i="19"/>
  <c r="L397" i="19"/>
  <c r="G398" i="19" s="1"/>
  <c r="M397" i="19"/>
  <c r="J398" i="19" s="1"/>
  <c r="M403" i="18"/>
  <c r="L403" i="18"/>
  <c r="G404" i="18" s="1"/>
  <c r="I383" i="15"/>
  <c r="K383" i="15" s="1"/>
  <c r="G383" i="15"/>
  <c r="H383" i="15"/>
  <c r="M394" i="13"/>
  <c r="H383" i="12"/>
  <c r="J383" i="12"/>
  <c r="L382" i="12"/>
  <c r="J394" i="7"/>
  <c r="K394" i="7" s="1"/>
  <c r="H394" i="7"/>
  <c r="L394" i="7"/>
  <c r="M394" i="7"/>
  <c r="K383" i="46" l="1"/>
  <c r="M383" i="46" s="1"/>
  <c r="J393" i="45"/>
  <c r="H393" i="45"/>
  <c r="I393" i="45"/>
  <c r="L383" i="44"/>
  <c r="I384" i="44" s="1"/>
  <c r="M383" i="44"/>
  <c r="K387" i="43"/>
  <c r="L387" i="43"/>
  <c r="I388" i="43" s="1"/>
  <c r="M387" i="43"/>
  <c r="H388" i="43" s="1"/>
  <c r="G388" i="43"/>
  <c r="M393" i="42"/>
  <c r="L393" i="42"/>
  <c r="I394" i="42" s="1"/>
  <c r="H392" i="41"/>
  <c r="J392" i="41"/>
  <c r="I392" i="41"/>
  <c r="G386" i="40"/>
  <c r="M385" i="40"/>
  <c r="J386" i="40" s="1"/>
  <c r="K391" i="39"/>
  <c r="M391" i="39" s="1"/>
  <c r="I385" i="38"/>
  <c r="J385" i="38"/>
  <c r="J393" i="37"/>
  <c r="H393" i="37"/>
  <c r="I394" i="36"/>
  <c r="H394" i="36"/>
  <c r="K394" i="36"/>
  <c r="I388" i="35"/>
  <c r="G388" i="35"/>
  <c r="M387" i="35"/>
  <c r="M390" i="34"/>
  <c r="G391" i="34"/>
  <c r="K386" i="31"/>
  <c r="M386" i="31"/>
  <c r="J387" i="31" s="1"/>
  <c r="L386" i="31"/>
  <c r="I387" i="31" s="1"/>
  <c r="H386" i="31"/>
  <c r="H387" i="31" s="1"/>
  <c r="J408" i="21"/>
  <c r="H408" i="21"/>
  <c r="L407" i="21"/>
  <c r="I396" i="20"/>
  <c r="G396" i="20"/>
  <c r="K396" i="20"/>
  <c r="H398" i="19"/>
  <c r="I398" i="19"/>
  <c r="I404" i="18"/>
  <c r="J404" i="18"/>
  <c r="H404" i="18"/>
  <c r="L383" i="15"/>
  <c r="G384" i="15" s="1"/>
  <c r="M383" i="15"/>
  <c r="J384" i="15" s="1"/>
  <c r="I383" i="12"/>
  <c r="G383" i="12"/>
  <c r="J384" i="46" l="1"/>
  <c r="H384" i="46"/>
  <c r="L383" i="46"/>
  <c r="K393" i="45"/>
  <c r="L393" i="45" s="1"/>
  <c r="M393" i="45"/>
  <c r="H394" i="45" s="1"/>
  <c r="H384" i="44"/>
  <c r="J384" i="44"/>
  <c r="G384" i="44"/>
  <c r="J388" i="43"/>
  <c r="H394" i="42"/>
  <c r="J394" i="42"/>
  <c r="G394" i="42"/>
  <c r="K392" i="41"/>
  <c r="M392" i="41"/>
  <c r="J393" i="41" s="1"/>
  <c r="L392" i="41"/>
  <c r="I393" i="41" s="1"/>
  <c r="H386" i="40"/>
  <c r="K386" i="40"/>
  <c r="L386" i="40" s="1"/>
  <c r="J392" i="39"/>
  <c r="H392" i="39"/>
  <c r="L391" i="39"/>
  <c r="K385" i="38"/>
  <c r="M385" i="38" s="1"/>
  <c r="J386" i="38" s="1"/>
  <c r="L385" i="38"/>
  <c r="I386" i="38" s="1"/>
  <c r="K393" i="37"/>
  <c r="L394" i="36"/>
  <c r="M394" i="36"/>
  <c r="J388" i="35"/>
  <c r="H388" i="35"/>
  <c r="J391" i="34"/>
  <c r="H391" i="34"/>
  <c r="K387" i="31"/>
  <c r="M387" i="31" s="1"/>
  <c r="G387" i="31"/>
  <c r="I408" i="21"/>
  <c r="G408" i="21"/>
  <c r="K408" i="21"/>
  <c r="L396" i="20"/>
  <c r="I397" i="20" s="1"/>
  <c r="M396" i="20"/>
  <c r="G397" i="20"/>
  <c r="K398" i="19"/>
  <c r="L398" i="19" s="1"/>
  <c r="K404" i="18"/>
  <c r="M404" i="18"/>
  <c r="J405" i="18" s="1"/>
  <c r="L404" i="18"/>
  <c r="I405" i="18" s="1"/>
  <c r="I384" i="15"/>
  <c r="K384" i="15" s="1"/>
  <c r="H384" i="15"/>
  <c r="K383" i="12"/>
  <c r="M383" i="12" s="1"/>
  <c r="I384" i="46" l="1"/>
  <c r="G384" i="46"/>
  <c r="K384" i="46"/>
  <c r="I394" i="45"/>
  <c r="G394" i="45"/>
  <c r="J394" i="45"/>
  <c r="K384" i="44"/>
  <c r="L384" i="44" s="1"/>
  <c r="K388" i="43"/>
  <c r="M388" i="43" s="1"/>
  <c r="L388" i="43"/>
  <c r="K394" i="42"/>
  <c r="M394" i="42" s="1"/>
  <c r="L394" i="42"/>
  <c r="I395" i="42" s="1"/>
  <c r="K393" i="41"/>
  <c r="M393" i="41" s="1"/>
  <c r="J394" i="41" s="1"/>
  <c r="H393" i="41"/>
  <c r="G393" i="41"/>
  <c r="I387" i="40"/>
  <c r="G387" i="40"/>
  <c r="M386" i="40"/>
  <c r="I392" i="39"/>
  <c r="G392" i="39"/>
  <c r="K392" i="39"/>
  <c r="K386" i="38"/>
  <c r="M386" i="38" s="1"/>
  <c r="J387" i="38" s="1"/>
  <c r="G386" i="38"/>
  <c r="H386" i="38"/>
  <c r="M393" i="37"/>
  <c r="L393" i="37"/>
  <c r="K388" i="35"/>
  <c r="K391" i="34"/>
  <c r="L391" i="34" s="1"/>
  <c r="J388" i="31"/>
  <c r="H388" i="31"/>
  <c r="L387" i="31"/>
  <c r="I388" i="31" s="1"/>
  <c r="M408" i="21"/>
  <c r="L408" i="21"/>
  <c r="I409" i="21" s="1"/>
  <c r="H397" i="20"/>
  <c r="J397" i="20"/>
  <c r="I399" i="19"/>
  <c r="G399" i="19"/>
  <c r="M398" i="19"/>
  <c r="K405" i="18"/>
  <c r="L405" i="18" s="1"/>
  <c r="I406" i="18" s="1"/>
  <c r="G405" i="18"/>
  <c r="H405" i="18"/>
  <c r="L384" i="15"/>
  <c r="I385" i="15" s="1"/>
  <c r="M384" i="15"/>
  <c r="J385" i="15" s="1"/>
  <c r="G385" i="15"/>
  <c r="J384" i="12"/>
  <c r="H384" i="12"/>
  <c r="L383" i="12"/>
  <c r="M384" i="46" l="1"/>
  <c r="L384" i="46"/>
  <c r="G385" i="46" s="1"/>
  <c r="K394" i="45"/>
  <c r="L394" i="45" s="1"/>
  <c r="I385" i="44"/>
  <c r="G385" i="44"/>
  <c r="M384" i="44"/>
  <c r="J389" i="43"/>
  <c r="H389" i="43"/>
  <c r="G389" i="43"/>
  <c r="I389" i="43"/>
  <c r="J395" i="42"/>
  <c r="H395" i="42"/>
  <c r="G395" i="42"/>
  <c r="H394" i="41"/>
  <c r="L393" i="41"/>
  <c r="I394" i="41" s="1"/>
  <c r="H387" i="40"/>
  <c r="J387" i="40"/>
  <c r="M392" i="39"/>
  <c r="L392" i="39"/>
  <c r="G393" i="39" s="1"/>
  <c r="H387" i="38"/>
  <c r="L386" i="38"/>
  <c r="I387" i="38" s="1"/>
  <c r="I394" i="37"/>
  <c r="G394" i="37"/>
  <c r="H394" i="37"/>
  <c r="J394" i="37"/>
  <c r="K394" i="37" s="1"/>
  <c r="M388" i="35"/>
  <c r="L388" i="35"/>
  <c r="I392" i="34"/>
  <c r="G392" i="34"/>
  <c r="M391" i="34"/>
  <c r="G388" i="31"/>
  <c r="K388" i="31"/>
  <c r="L388" i="31" s="1"/>
  <c r="I389" i="31" s="1"/>
  <c r="G409" i="21"/>
  <c r="H409" i="21"/>
  <c r="J409" i="21"/>
  <c r="K397" i="20"/>
  <c r="L397" i="20" s="1"/>
  <c r="M397" i="20"/>
  <c r="H398" i="20" s="1"/>
  <c r="J399" i="19"/>
  <c r="H399" i="19"/>
  <c r="G406" i="18"/>
  <c r="M405" i="18"/>
  <c r="J406" i="18" s="1"/>
  <c r="K385" i="15"/>
  <c r="M385" i="15" s="1"/>
  <c r="J386" i="15" s="1"/>
  <c r="H385" i="15"/>
  <c r="G384" i="12"/>
  <c r="I384" i="12"/>
  <c r="K384" i="12" s="1"/>
  <c r="J385" i="46" l="1"/>
  <c r="H385" i="46"/>
  <c r="I385" i="46"/>
  <c r="I395" i="45"/>
  <c r="G395" i="45"/>
  <c r="M394" i="45"/>
  <c r="H385" i="44"/>
  <c r="J385" i="44"/>
  <c r="K389" i="43"/>
  <c r="L389" i="43" s="1"/>
  <c r="K395" i="42"/>
  <c r="G394" i="41"/>
  <c r="K394" i="41"/>
  <c r="M394" i="41" s="1"/>
  <c r="K387" i="40"/>
  <c r="I393" i="39"/>
  <c r="H393" i="39"/>
  <c r="J393" i="39"/>
  <c r="K387" i="38"/>
  <c r="M387" i="38" s="1"/>
  <c r="G387" i="38"/>
  <c r="M394" i="37"/>
  <c r="L394" i="37"/>
  <c r="I389" i="35"/>
  <c r="G389" i="35"/>
  <c r="H389" i="35"/>
  <c r="J389" i="35"/>
  <c r="H392" i="34"/>
  <c r="J392" i="34"/>
  <c r="M388" i="31"/>
  <c r="G389" i="31"/>
  <c r="K409" i="21"/>
  <c r="L409" i="21"/>
  <c r="I410" i="21" s="1"/>
  <c r="M409" i="21"/>
  <c r="H410" i="21" s="1"/>
  <c r="I398" i="20"/>
  <c r="G398" i="20"/>
  <c r="J398" i="20"/>
  <c r="K399" i="19"/>
  <c r="H406" i="18"/>
  <c r="K406" i="18"/>
  <c r="L406" i="18" s="1"/>
  <c r="I407" i="18" s="1"/>
  <c r="M406" i="18"/>
  <c r="J407" i="18" s="1"/>
  <c r="L385" i="15"/>
  <c r="H386" i="15"/>
  <c r="M384" i="12"/>
  <c r="L384" i="12"/>
  <c r="I385" i="12" s="1"/>
  <c r="K385" i="46" l="1"/>
  <c r="L385" i="46"/>
  <c r="I386" i="46" s="1"/>
  <c r="M385" i="46"/>
  <c r="H386" i="46" s="1"/>
  <c r="G386" i="46"/>
  <c r="J395" i="45"/>
  <c r="H395" i="45"/>
  <c r="K385" i="44"/>
  <c r="G390" i="43"/>
  <c r="I390" i="43"/>
  <c r="M389" i="43"/>
  <c r="M395" i="42"/>
  <c r="L395" i="42"/>
  <c r="J395" i="41"/>
  <c r="H395" i="41"/>
  <c r="L394" i="41"/>
  <c r="M387" i="40"/>
  <c r="L387" i="40"/>
  <c r="K393" i="39"/>
  <c r="L393" i="39"/>
  <c r="I394" i="39" s="1"/>
  <c r="M393" i="39"/>
  <c r="J394" i="39" s="1"/>
  <c r="G394" i="39"/>
  <c r="J388" i="38"/>
  <c r="H388" i="38"/>
  <c r="L387" i="38"/>
  <c r="I388" i="38" s="1"/>
  <c r="K389" i="35"/>
  <c r="L389" i="35"/>
  <c r="G390" i="35" s="1"/>
  <c r="M389" i="35"/>
  <c r="H390" i="35" s="1"/>
  <c r="K392" i="34"/>
  <c r="H389" i="31"/>
  <c r="J389" i="31"/>
  <c r="J410" i="21"/>
  <c r="G410" i="21"/>
  <c r="K398" i="20"/>
  <c r="M398" i="20" s="1"/>
  <c r="L399" i="19"/>
  <c r="M399" i="19"/>
  <c r="K407" i="18"/>
  <c r="M407" i="18" s="1"/>
  <c r="J408" i="18" s="1"/>
  <c r="L407" i="18"/>
  <c r="I408" i="18" s="1"/>
  <c r="G407" i="18"/>
  <c r="G408" i="18" s="1"/>
  <c r="H407" i="18"/>
  <c r="I386" i="15"/>
  <c r="G386" i="15"/>
  <c r="G385" i="12"/>
  <c r="H385" i="12"/>
  <c r="J385" i="12"/>
  <c r="J386" i="46" l="1"/>
  <c r="K395" i="45"/>
  <c r="M385" i="44"/>
  <c r="L385" i="44"/>
  <c r="J390" i="43"/>
  <c r="H390" i="43"/>
  <c r="I396" i="42"/>
  <c r="G396" i="42"/>
  <c r="H396" i="42"/>
  <c r="J396" i="42"/>
  <c r="I395" i="41"/>
  <c r="K395" i="41" s="1"/>
  <c r="G395" i="41"/>
  <c r="I388" i="40"/>
  <c r="G388" i="40"/>
  <c r="J388" i="40"/>
  <c r="H388" i="40"/>
  <c r="K394" i="39"/>
  <c r="M394" i="39"/>
  <c r="J395" i="39" s="1"/>
  <c r="L394" i="39"/>
  <c r="I395" i="39" s="1"/>
  <c r="H394" i="39"/>
  <c r="H395" i="39" s="1"/>
  <c r="G388" i="38"/>
  <c r="K388" i="38"/>
  <c r="M388" i="38" s="1"/>
  <c r="I390" i="35"/>
  <c r="J390" i="35"/>
  <c r="L392" i="34"/>
  <c r="M392" i="34"/>
  <c r="K389" i="31"/>
  <c r="L389" i="31" s="1"/>
  <c r="M389" i="31"/>
  <c r="H390" i="31" s="1"/>
  <c r="K410" i="21"/>
  <c r="L410" i="21" s="1"/>
  <c r="H399" i="20"/>
  <c r="J399" i="20"/>
  <c r="L398" i="20"/>
  <c r="J400" i="19"/>
  <c r="H400" i="19"/>
  <c r="G400" i="19"/>
  <c r="I400" i="19"/>
  <c r="K408" i="18"/>
  <c r="M408" i="18" s="1"/>
  <c r="J409" i="18" s="1"/>
  <c r="H408" i="18"/>
  <c r="K386" i="15"/>
  <c r="M386" i="15" s="1"/>
  <c r="K385" i="12"/>
  <c r="M385" i="12" s="1"/>
  <c r="L385" i="12"/>
  <c r="I386" i="12" s="1"/>
  <c r="K386" i="46" l="1"/>
  <c r="M386" i="46" s="1"/>
  <c r="L386" i="46"/>
  <c r="M395" i="45"/>
  <c r="L395" i="45"/>
  <c r="I386" i="44"/>
  <c r="G386" i="44"/>
  <c r="J386" i="44"/>
  <c r="H386" i="44"/>
  <c r="K390" i="43"/>
  <c r="K396" i="42"/>
  <c r="M396" i="42"/>
  <c r="H397" i="42" s="1"/>
  <c r="L396" i="42"/>
  <c r="G397" i="42" s="1"/>
  <c r="L395" i="41"/>
  <c r="G396" i="41" s="1"/>
  <c r="M395" i="41"/>
  <c r="K388" i="40"/>
  <c r="M388" i="40" s="1"/>
  <c r="J389" i="40" s="1"/>
  <c r="K395" i="39"/>
  <c r="M395" i="39" s="1"/>
  <c r="G395" i="39"/>
  <c r="H389" i="38"/>
  <c r="J389" i="38"/>
  <c r="L388" i="38"/>
  <c r="I389" i="38" s="1"/>
  <c r="K390" i="35"/>
  <c r="M390" i="35"/>
  <c r="J391" i="35" s="1"/>
  <c r="L390" i="35"/>
  <c r="I391" i="35" s="1"/>
  <c r="H391" i="35"/>
  <c r="J393" i="34"/>
  <c r="H393" i="34"/>
  <c r="G393" i="34"/>
  <c r="I393" i="34"/>
  <c r="I390" i="31"/>
  <c r="G390" i="31"/>
  <c r="J390" i="31"/>
  <c r="I411" i="21"/>
  <c r="G411" i="21"/>
  <c r="M410" i="21"/>
  <c r="I399" i="20"/>
  <c r="K399" i="20" s="1"/>
  <c r="G399" i="20"/>
  <c r="K400" i="19"/>
  <c r="M400" i="19" s="1"/>
  <c r="H409" i="18"/>
  <c r="L408" i="18"/>
  <c r="J387" i="15"/>
  <c r="H387" i="15"/>
  <c r="L386" i="15"/>
  <c r="J386" i="12"/>
  <c r="H386" i="12"/>
  <c r="G386" i="12"/>
  <c r="L388" i="40" l="1"/>
  <c r="I389" i="40" s="1"/>
  <c r="J387" i="46"/>
  <c r="H387" i="46"/>
  <c r="I387" i="46"/>
  <c r="G387" i="46"/>
  <c r="I396" i="45"/>
  <c r="G396" i="45"/>
  <c r="H396" i="45"/>
  <c r="J396" i="45"/>
  <c r="K386" i="44"/>
  <c r="L386" i="44"/>
  <c r="I387" i="44" s="1"/>
  <c r="M386" i="44"/>
  <c r="J387" i="44" s="1"/>
  <c r="L390" i="43"/>
  <c r="M390" i="43"/>
  <c r="J397" i="42"/>
  <c r="I397" i="42"/>
  <c r="H396" i="41"/>
  <c r="J396" i="41"/>
  <c r="I396" i="41"/>
  <c r="K389" i="40"/>
  <c r="L389" i="40"/>
  <c r="I390" i="40" s="1"/>
  <c r="M389" i="40"/>
  <c r="J390" i="40" s="1"/>
  <c r="G389" i="40"/>
  <c r="H389" i="40"/>
  <c r="H390" i="40" s="1"/>
  <c r="J396" i="39"/>
  <c r="H396" i="39"/>
  <c r="L395" i="39"/>
  <c r="I396" i="39" s="1"/>
  <c r="G389" i="38"/>
  <c r="K389" i="38"/>
  <c r="L389" i="38" s="1"/>
  <c r="I390" i="38" s="1"/>
  <c r="K391" i="35"/>
  <c r="M391" i="35" s="1"/>
  <c r="G391" i="35"/>
  <c r="K393" i="34"/>
  <c r="L393" i="34" s="1"/>
  <c r="K390" i="31"/>
  <c r="L390" i="31"/>
  <c r="G391" i="31" s="1"/>
  <c r="M390" i="31"/>
  <c r="J391" i="31" s="1"/>
  <c r="J411" i="21"/>
  <c r="H411" i="21"/>
  <c r="M399" i="20"/>
  <c r="L399" i="20"/>
  <c r="G400" i="20" s="1"/>
  <c r="H401" i="19"/>
  <c r="J401" i="19"/>
  <c r="L400" i="19"/>
  <c r="I409" i="18"/>
  <c r="G409" i="18"/>
  <c r="G387" i="15"/>
  <c r="I387" i="15"/>
  <c r="K387" i="15"/>
  <c r="K386" i="12"/>
  <c r="G390" i="40" l="1"/>
  <c r="K387" i="46"/>
  <c r="M387" i="46" s="1"/>
  <c r="K396" i="45"/>
  <c r="L396" i="45"/>
  <c r="I397" i="45" s="1"/>
  <c r="M396" i="45"/>
  <c r="H397" i="45" s="1"/>
  <c r="K387" i="44"/>
  <c r="M387" i="44"/>
  <c r="J388" i="44" s="1"/>
  <c r="L387" i="44"/>
  <c r="I388" i="44" s="1"/>
  <c r="G387" i="44"/>
  <c r="H387" i="44"/>
  <c r="H388" i="44" s="1"/>
  <c r="H391" i="43"/>
  <c r="J391" i="43"/>
  <c r="I391" i="43"/>
  <c r="G391" i="43"/>
  <c r="K397" i="42"/>
  <c r="M397" i="42"/>
  <c r="J398" i="42" s="1"/>
  <c r="L397" i="42"/>
  <c r="I398" i="42" s="1"/>
  <c r="K396" i="41"/>
  <c r="M396" i="41" s="1"/>
  <c r="K390" i="40"/>
  <c r="M390" i="40" s="1"/>
  <c r="J391" i="40" s="1"/>
  <c r="L390" i="40"/>
  <c r="I391" i="40" s="1"/>
  <c r="G396" i="39"/>
  <c r="K396" i="39"/>
  <c r="M396" i="39" s="1"/>
  <c r="M389" i="38"/>
  <c r="G390" i="38"/>
  <c r="J392" i="35"/>
  <c r="H392" i="35"/>
  <c r="L391" i="35"/>
  <c r="I392" i="35" s="1"/>
  <c r="G394" i="34"/>
  <c r="I394" i="34"/>
  <c r="M393" i="34"/>
  <c r="I391" i="31"/>
  <c r="H391" i="31"/>
  <c r="K411" i="21"/>
  <c r="I400" i="20"/>
  <c r="J400" i="20"/>
  <c r="H400" i="20"/>
  <c r="I401" i="19"/>
  <c r="G401" i="19"/>
  <c r="K401" i="19"/>
  <c r="K409" i="18"/>
  <c r="M409" i="18" s="1"/>
  <c r="L387" i="15"/>
  <c r="I388" i="15" s="1"/>
  <c r="M387" i="15"/>
  <c r="G388" i="15"/>
  <c r="L386" i="12"/>
  <c r="M386" i="12"/>
  <c r="H388" i="46" l="1"/>
  <c r="J388" i="46"/>
  <c r="L387" i="46"/>
  <c r="J397" i="45"/>
  <c r="G397" i="45"/>
  <c r="K388" i="44"/>
  <c r="L388" i="44" s="1"/>
  <c r="I389" i="44" s="1"/>
  <c r="G388" i="44"/>
  <c r="K391" i="43"/>
  <c r="L391" i="43" s="1"/>
  <c r="K398" i="42"/>
  <c r="L398" i="42" s="1"/>
  <c r="I399" i="42" s="1"/>
  <c r="G398" i="42"/>
  <c r="H398" i="42"/>
  <c r="J397" i="41"/>
  <c r="H397" i="41"/>
  <c r="L396" i="41"/>
  <c r="K391" i="40"/>
  <c r="L391" i="40" s="1"/>
  <c r="I392" i="40" s="1"/>
  <c r="G391" i="40"/>
  <c r="H391" i="40"/>
  <c r="H397" i="39"/>
  <c r="J397" i="39"/>
  <c r="L396" i="39"/>
  <c r="I397" i="39" s="1"/>
  <c r="J390" i="38"/>
  <c r="H390" i="38"/>
  <c r="G392" i="35"/>
  <c r="K392" i="35"/>
  <c r="L392" i="35" s="1"/>
  <c r="I393" i="35" s="1"/>
  <c r="H394" i="34"/>
  <c r="J394" i="34"/>
  <c r="K394" i="34" s="1"/>
  <c r="L394" i="34" s="1"/>
  <c r="K391" i="31"/>
  <c r="L391" i="31" s="1"/>
  <c r="M411" i="21"/>
  <c r="L411" i="21"/>
  <c r="K400" i="20"/>
  <c r="L400" i="20" s="1"/>
  <c r="L401" i="19"/>
  <c r="G402" i="19" s="1"/>
  <c r="M401" i="19"/>
  <c r="J410" i="18"/>
  <c r="H410" i="18"/>
  <c r="L409" i="18"/>
  <c r="H388" i="15"/>
  <c r="J388" i="15"/>
  <c r="H387" i="12"/>
  <c r="J387" i="12"/>
  <c r="I387" i="12"/>
  <c r="G387" i="12"/>
  <c r="I388" i="46" l="1"/>
  <c r="G388" i="46"/>
  <c r="K388" i="46"/>
  <c r="K397" i="45"/>
  <c r="L397" i="45" s="1"/>
  <c r="M388" i="44"/>
  <c r="G389" i="44"/>
  <c r="I392" i="43"/>
  <c r="G392" i="43"/>
  <c r="M391" i="43"/>
  <c r="G399" i="42"/>
  <c r="M398" i="42"/>
  <c r="J399" i="42" s="1"/>
  <c r="I397" i="41"/>
  <c r="G397" i="41"/>
  <c r="K397" i="41"/>
  <c r="M391" i="40"/>
  <c r="J392" i="40" s="1"/>
  <c r="G392" i="40"/>
  <c r="K397" i="39"/>
  <c r="L397" i="39" s="1"/>
  <c r="I398" i="39" s="1"/>
  <c r="G397" i="39"/>
  <c r="K390" i="38"/>
  <c r="M390" i="38" s="1"/>
  <c r="L390" i="38"/>
  <c r="M392" i="35"/>
  <c r="G393" i="35"/>
  <c r="M394" i="34"/>
  <c r="I392" i="31"/>
  <c r="G392" i="31"/>
  <c r="M391" i="31"/>
  <c r="G412" i="21"/>
  <c r="I412" i="21"/>
  <c r="J412" i="21"/>
  <c r="H412" i="21"/>
  <c r="I401" i="20"/>
  <c r="G401" i="20"/>
  <c r="M400" i="20"/>
  <c r="J402" i="19"/>
  <c r="H402" i="19"/>
  <c r="I402" i="19"/>
  <c r="G410" i="18"/>
  <c r="I410" i="18"/>
  <c r="K410" i="18"/>
  <c r="K388" i="15"/>
  <c r="M388" i="15"/>
  <c r="J389" i="15" s="1"/>
  <c r="L388" i="15"/>
  <c r="K387" i="12"/>
  <c r="L387" i="12" s="1"/>
  <c r="M387" i="12"/>
  <c r="J388" i="12" s="1"/>
  <c r="L388" i="46" l="1"/>
  <c r="G389" i="46" s="1"/>
  <c r="M388" i="46"/>
  <c r="I398" i="45"/>
  <c r="G398" i="45"/>
  <c r="M397" i="45"/>
  <c r="J389" i="44"/>
  <c r="H389" i="44"/>
  <c r="H392" i="43"/>
  <c r="J392" i="43"/>
  <c r="K399" i="42"/>
  <c r="M399" i="42"/>
  <c r="J400" i="42" s="1"/>
  <c r="H399" i="42"/>
  <c r="H400" i="42" s="1"/>
  <c r="L399" i="42"/>
  <c r="I400" i="42" s="1"/>
  <c r="L397" i="41"/>
  <c r="G398" i="41" s="1"/>
  <c r="M397" i="41"/>
  <c r="K392" i="40"/>
  <c r="M392" i="40" s="1"/>
  <c r="J393" i="40" s="1"/>
  <c r="H392" i="40"/>
  <c r="G398" i="39"/>
  <c r="M397" i="39"/>
  <c r="H391" i="38"/>
  <c r="J391" i="38"/>
  <c r="I391" i="38"/>
  <c r="G391" i="38"/>
  <c r="H393" i="35"/>
  <c r="J393" i="35"/>
  <c r="J392" i="31"/>
  <c r="H392" i="31"/>
  <c r="K412" i="21"/>
  <c r="L412" i="21" s="1"/>
  <c r="H401" i="20"/>
  <c r="J401" i="20"/>
  <c r="K402" i="19"/>
  <c r="L402" i="19" s="1"/>
  <c r="M410" i="18"/>
  <c r="L410" i="18"/>
  <c r="G411" i="18" s="1"/>
  <c r="I389" i="15"/>
  <c r="K389" i="15" s="1"/>
  <c r="G389" i="15"/>
  <c r="H389" i="15"/>
  <c r="G388" i="12"/>
  <c r="I388" i="12"/>
  <c r="H388" i="12"/>
  <c r="L392" i="40" l="1"/>
  <c r="I393" i="40" s="1"/>
  <c r="J389" i="46"/>
  <c r="H389" i="46"/>
  <c r="I389" i="46"/>
  <c r="J398" i="45"/>
  <c r="H398" i="45"/>
  <c r="K389" i="44"/>
  <c r="L389" i="44" s="1"/>
  <c r="K392" i="43"/>
  <c r="K400" i="42"/>
  <c r="G400" i="42"/>
  <c r="M400" i="42"/>
  <c r="J401" i="42" s="1"/>
  <c r="L400" i="42"/>
  <c r="I401" i="42" s="1"/>
  <c r="I398" i="41"/>
  <c r="H398" i="41"/>
  <c r="J398" i="41"/>
  <c r="K393" i="40"/>
  <c r="M393" i="40" s="1"/>
  <c r="J394" i="40" s="1"/>
  <c r="H393" i="40"/>
  <c r="J398" i="39"/>
  <c r="H398" i="39"/>
  <c r="K391" i="38"/>
  <c r="M391" i="38" s="1"/>
  <c r="K393" i="35"/>
  <c r="L393" i="35"/>
  <c r="M393" i="35"/>
  <c r="J394" i="35" s="1"/>
  <c r="K392" i="31"/>
  <c r="I413" i="21"/>
  <c r="G413" i="21"/>
  <c r="M412" i="21"/>
  <c r="K401" i="20"/>
  <c r="I403" i="19"/>
  <c r="G403" i="19"/>
  <c r="M402" i="19"/>
  <c r="H411" i="18"/>
  <c r="J411" i="18"/>
  <c r="I411" i="18"/>
  <c r="L389" i="15"/>
  <c r="G390" i="15" s="1"/>
  <c r="M389" i="15"/>
  <c r="J390" i="15" s="1"/>
  <c r="K388" i="12"/>
  <c r="L388" i="12" s="1"/>
  <c r="G393" i="40" l="1"/>
  <c r="L393" i="40"/>
  <c r="I394" i="40" s="1"/>
  <c r="K394" i="40" s="1"/>
  <c r="L394" i="40" s="1"/>
  <c r="K389" i="46"/>
  <c r="L389" i="46"/>
  <c r="I390" i="46" s="1"/>
  <c r="M389" i="46"/>
  <c r="H390" i="46" s="1"/>
  <c r="G390" i="46"/>
  <c r="K398" i="45"/>
  <c r="I390" i="44"/>
  <c r="G390" i="44"/>
  <c r="M389" i="44"/>
  <c r="L392" i="43"/>
  <c r="M392" i="43"/>
  <c r="K401" i="42"/>
  <c r="L401" i="42" s="1"/>
  <c r="I402" i="42" s="1"/>
  <c r="H401" i="42"/>
  <c r="G401" i="42"/>
  <c r="K398" i="41"/>
  <c r="M398" i="41" s="1"/>
  <c r="H394" i="40"/>
  <c r="K398" i="39"/>
  <c r="L398" i="39"/>
  <c r="M398" i="39"/>
  <c r="J399" i="39" s="1"/>
  <c r="J392" i="38"/>
  <c r="H392" i="38"/>
  <c r="L391" i="38"/>
  <c r="H394" i="35"/>
  <c r="I394" i="35"/>
  <c r="G394" i="35"/>
  <c r="M392" i="31"/>
  <c r="L392" i="31"/>
  <c r="H413" i="21"/>
  <c r="J413" i="21"/>
  <c r="M401" i="20"/>
  <c r="L401" i="20"/>
  <c r="H403" i="19"/>
  <c r="J403" i="19"/>
  <c r="K411" i="18"/>
  <c r="M411" i="18"/>
  <c r="J412" i="18" s="1"/>
  <c r="L411" i="18"/>
  <c r="I412" i="18" s="1"/>
  <c r="G412" i="18"/>
  <c r="I390" i="15"/>
  <c r="K390" i="15" s="1"/>
  <c r="H390" i="15"/>
  <c r="G389" i="12"/>
  <c r="I389" i="12"/>
  <c r="M388" i="12"/>
  <c r="G394" i="40" l="1"/>
  <c r="J390" i="46"/>
  <c r="L398" i="45"/>
  <c r="M398" i="45"/>
  <c r="H390" i="44"/>
  <c r="J390" i="44"/>
  <c r="J393" i="43"/>
  <c r="H393" i="43"/>
  <c r="I393" i="43"/>
  <c r="G393" i="43"/>
  <c r="M401" i="42"/>
  <c r="J402" i="42" s="1"/>
  <c r="G402" i="42"/>
  <c r="H399" i="41"/>
  <c r="J399" i="41"/>
  <c r="L398" i="41"/>
  <c r="I395" i="40"/>
  <c r="G395" i="40"/>
  <c r="M394" i="40"/>
  <c r="J395" i="40" s="1"/>
  <c r="I399" i="39"/>
  <c r="G399" i="39"/>
  <c r="H399" i="39"/>
  <c r="I392" i="38"/>
  <c r="G392" i="38"/>
  <c r="K392" i="38"/>
  <c r="K394" i="35"/>
  <c r="L394" i="35" s="1"/>
  <c r="G393" i="31"/>
  <c r="I393" i="31"/>
  <c r="J393" i="31"/>
  <c r="H393" i="31"/>
  <c r="K413" i="21"/>
  <c r="G402" i="20"/>
  <c r="I402" i="20"/>
  <c r="H402" i="20"/>
  <c r="J402" i="20"/>
  <c r="K403" i="19"/>
  <c r="K412" i="18"/>
  <c r="M412" i="18" s="1"/>
  <c r="J413" i="18" s="1"/>
  <c r="H412" i="18"/>
  <c r="M390" i="15"/>
  <c r="J391" i="15" s="1"/>
  <c r="L390" i="15"/>
  <c r="I391" i="15" s="1"/>
  <c r="J389" i="12"/>
  <c r="H389" i="12"/>
  <c r="K390" i="46" l="1"/>
  <c r="M390" i="46" s="1"/>
  <c r="L390" i="46"/>
  <c r="H399" i="45"/>
  <c r="J399" i="45"/>
  <c r="I399" i="45"/>
  <c r="G399" i="45"/>
  <c r="K390" i="44"/>
  <c r="K393" i="43"/>
  <c r="L393" i="43" s="1"/>
  <c r="H402" i="42"/>
  <c r="K402" i="42"/>
  <c r="L402" i="42" s="1"/>
  <c r="I399" i="41"/>
  <c r="G399" i="41"/>
  <c r="K399" i="41"/>
  <c r="H395" i="40"/>
  <c r="K395" i="40"/>
  <c r="M395" i="40" s="1"/>
  <c r="J396" i="40" s="1"/>
  <c r="L395" i="40"/>
  <c r="I396" i="40" s="1"/>
  <c r="K399" i="39"/>
  <c r="L399" i="39" s="1"/>
  <c r="L392" i="38"/>
  <c r="G393" i="38" s="1"/>
  <c r="M392" i="38"/>
  <c r="G395" i="35"/>
  <c r="I395" i="35"/>
  <c r="M394" i="35"/>
  <c r="K393" i="31"/>
  <c r="M393" i="31"/>
  <c r="J394" i="31" s="1"/>
  <c r="L393" i="31"/>
  <c r="I394" i="31" s="1"/>
  <c r="L413" i="21"/>
  <c r="M413" i="21"/>
  <c r="K402" i="20"/>
  <c r="M402" i="20" s="1"/>
  <c r="L403" i="19"/>
  <c r="M403" i="19"/>
  <c r="H413" i="18"/>
  <c r="L412" i="18"/>
  <c r="G391" i="15"/>
  <c r="K391" i="15"/>
  <c r="L391" i="15" s="1"/>
  <c r="I392" i="15" s="1"/>
  <c r="H391" i="15"/>
  <c r="K389" i="12"/>
  <c r="L389" i="12" s="1"/>
  <c r="M389" i="12"/>
  <c r="H390" i="12" s="1"/>
  <c r="H391" i="46" l="1"/>
  <c r="J391" i="46"/>
  <c r="I391" i="46"/>
  <c r="G391" i="46"/>
  <c r="K399" i="45"/>
  <c r="M399" i="45" s="1"/>
  <c r="M390" i="44"/>
  <c r="L390" i="44"/>
  <c r="I394" i="43"/>
  <c r="G394" i="43"/>
  <c r="M393" i="43"/>
  <c r="I403" i="42"/>
  <c r="G403" i="42"/>
  <c r="M402" i="42"/>
  <c r="J403" i="42" s="1"/>
  <c r="M399" i="41"/>
  <c r="L399" i="41"/>
  <c r="G400" i="41" s="1"/>
  <c r="K396" i="40"/>
  <c r="L396" i="40" s="1"/>
  <c r="I397" i="40" s="1"/>
  <c r="G396" i="40"/>
  <c r="H396" i="40"/>
  <c r="G400" i="39"/>
  <c r="I400" i="39"/>
  <c r="M399" i="39"/>
  <c r="J393" i="38"/>
  <c r="H393" i="38"/>
  <c r="I393" i="38"/>
  <c r="J395" i="35"/>
  <c r="H395" i="35"/>
  <c r="K394" i="31"/>
  <c r="L394" i="31" s="1"/>
  <c r="G394" i="31"/>
  <c r="H394" i="31"/>
  <c r="H414" i="21"/>
  <c r="J414" i="21"/>
  <c r="G414" i="21"/>
  <c r="I414" i="21"/>
  <c r="H403" i="20"/>
  <c r="J403" i="20"/>
  <c r="L402" i="20"/>
  <c r="H404" i="19"/>
  <c r="J404" i="19"/>
  <c r="G404" i="19"/>
  <c r="I404" i="19"/>
  <c r="I413" i="18"/>
  <c r="G413" i="18"/>
  <c r="M391" i="15"/>
  <c r="J392" i="15" s="1"/>
  <c r="G392" i="15"/>
  <c r="I390" i="12"/>
  <c r="G390" i="12"/>
  <c r="J390" i="12"/>
  <c r="K391" i="46" l="1"/>
  <c r="L391" i="46" s="1"/>
  <c r="J400" i="45"/>
  <c r="H400" i="45"/>
  <c r="L399" i="45"/>
  <c r="I391" i="44"/>
  <c r="G391" i="44"/>
  <c r="J391" i="44"/>
  <c r="H391" i="44"/>
  <c r="H394" i="43"/>
  <c r="J394" i="43"/>
  <c r="K403" i="42"/>
  <c r="H403" i="42"/>
  <c r="L403" i="42"/>
  <c r="I404" i="42" s="1"/>
  <c r="M403" i="42"/>
  <c r="J404" i="42" s="1"/>
  <c r="H400" i="41"/>
  <c r="J400" i="41"/>
  <c r="I400" i="41"/>
  <c r="M396" i="40"/>
  <c r="J397" i="40" s="1"/>
  <c r="G397" i="40"/>
  <c r="J400" i="39"/>
  <c r="H400" i="39"/>
  <c r="K393" i="38"/>
  <c r="L393" i="38" s="1"/>
  <c r="K395" i="35"/>
  <c r="M395" i="35"/>
  <c r="H396" i="35" s="1"/>
  <c r="L395" i="35"/>
  <c r="M394" i="31"/>
  <c r="K414" i="21"/>
  <c r="M414" i="21" s="1"/>
  <c r="G403" i="20"/>
  <c r="I403" i="20"/>
  <c r="K404" i="19"/>
  <c r="M404" i="19" s="1"/>
  <c r="K413" i="18"/>
  <c r="L413" i="18" s="1"/>
  <c r="K392" i="15"/>
  <c r="L392" i="15"/>
  <c r="I393" i="15" s="1"/>
  <c r="H392" i="15"/>
  <c r="M392" i="15"/>
  <c r="J393" i="15" s="1"/>
  <c r="K390" i="12"/>
  <c r="M390" i="12"/>
  <c r="J391" i="12" s="1"/>
  <c r="L390" i="12"/>
  <c r="G391" i="12" s="1"/>
  <c r="I392" i="46" l="1"/>
  <c r="G392" i="46"/>
  <c r="M391" i="46"/>
  <c r="I400" i="45"/>
  <c r="G400" i="45"/>
  <c r="K400" i="45"/>
  <c r="K391" i="44"/>
  <c r="M391" i="44"/>
  <c r="H392" i="44" s="1"/>
  <c r="L391" i="44"/>
  <c r="I392" i="44" s="1"/>
  <c r="K394" i="43"/>
  <c r="K404" i="42"/>
  <c r="M404" i="42"/>
  <c r="J405" i="42" s="1"/>
  <c r="L404" i="42"/>
  <c r="I405" i="42" s="1"/>
  <c r="G404" i="42"/>
  <c r="G405" i="42" s="1"/>
  <c r="H404" i="42"/>
  <c r="H405" i="42" s="1"/>
  <c r="K400" i="41"/>
  <c r="M400" i="41" s="1"/>
  <c r="K397" i="40"/>
  <c r="M397" i="40" s="1"/>
  <c r="J398" i="40" s="1"/>
  <c r="H397" i="40"/>
  <c r="K400" i="39"/>
  <c r="I394" i="38"/>
  <c r="G394" i="38"/>
  <c r="M393" i="38"/>
  <c r="J396" i="35"/>
  <c r="I396" i="35"/>
  <c r="G396" i="35"/>
  <c r="J415" i="21"/>
  <c r="H415" i="21"/>
  <c r="L414" i="21"/>
  <c r="K403" i="20"/>
  <c r="M403" i="20" s="1"/>
  <c r="J405" i="19"/>
  <c r="H405" i="19"/>
  <c r="L404" i="19"/>
  <c r="G414" i="18"/>
  <c r="I414" i="18"/>
  <c r="M413" i="18"/>
  <c r="H393" i="15"/>
  <c r="K393" i="15"/>
  <c r="G393" i="15"/>
  <c r="M393" i="15"/>
  <c r="J394" i="15" s="1"/>
  <c r="L393" i="15"/>
  <c r="I394" i="15" s="1"/>
  <c r="H391" i="12"/>
  <c r="I391" i="12"/>
  <c r="H392" i="46" l="1"/>
  <c r="J392" i="46"/>
  <c r="M400" i="45"/>
  <c r="L400" i="45"/>
  <c r="G401" i="45" s="1"/>
  <c r="G392" i="44"/>
  <c r="J392" i="44"/>
  <c r="L394" i="43"/>
  <c r="M394" i="43"/>
  <c r="K405" i="42"/>
  <c r="M405" i="42" s="1"/>
  <c r="H401" i="41"/>
  <c r="J401" i="41"/>
  <c r="L400" i="41"/>
  <c r="L397" i="40"/>
  <c r="H398" i="40"/>
  <c r="L400" i="39"/>
  <c r="M400" i="39"/>
  <c r="H394" i="38"/>
  <c r="J394" i="38"/>
  <c r="K396" i="35"/>
  <c r="L396" i="35" s="1"/>
  <c r="I415" i="21"/>
  <c r="G415" i="21"/>
  <c r="K415" i="21"/>
  <c r="J404" i="20"/>
  <c r="H404" i="20"/>
  <c r="L403" i="20"/>
  <c r="I405" i="19"/>
  <c r="G405" i="19"/>
  <c r="K405" i="19"/>
  <c r="J414" i="18"/>
  <c r="H414" i="18"/>
  <c r="K394" i="15"/>
  <c r="M394" i="15" s="1"/>
  <c r="G394" i="15"/>
  <c r="H394" i="15"/>
  <c r="K391" i="12"/>
  <c r="L391" i="12" s="1"/>
  <c r="K392" i="46" l="1"/>
  <c r="J401" i="45"/>
  <c r="H401" i="45"/>
  <c r="I401" i="45"/>
  <c r="K392" i="44"/>
  <c r="L392" i="44" s="1"/>
  <c r="J395" i="43"/>
  <c r="H395" i="43"/>
  <c r="I395" i="43"/>
  <c r="G395" i="43"/>
  <c r="J406" i="42"/>
  <c r="H406" i="42"/>
  <c r="L405" i="42"/>
  <c r="I401" i="41"/>
  <c r="G401" i="41"/>
  <c r="K401" i="41"/>
  <c r="I398" i="40"/>
  <c r="G398" i="40"/>
  <c r="H401" i="39"/>
  <c r="J401" i="39"/>
  <c r="I401" i="39"/>
  <c r="G401" i="39"/>
  <c r="K394" i="38"/>
  <c r="G397" i="35"/>
  <c r="I397" i="35"/>
  <c r="M396" i="35"/>
  <c r="M415" i="21"/>
  <c r="L415" i="21"/>
  <c r="I416" i="21" s="1"/>
  <c r="I404" i="20"/>
  <c r="G404" i="20"/>
  <c r="K404" i="20"/>
  <c r="M405" i="19"/>
  <c r="L405" i="19"/>
  <c r="I406" i="19" s="1"/>
  <c r="K414" i="18"/>
  <c r="L414" i="18" s="1"/>
  <c r="M414" i="18"/>
  <c r="H415" i="18" s="1"/>
  <c r="L394" i="15"/>
  <c r="I392" i="12"/>
  <c r="G392" i="12"/>
  <c r="M391" i="12"/>
  <c r="M392" i="46" l="1"/>
  <c r="L392" i="46"/>
  <c r="K401" i="45"/>
  <c r="L401" i="45" s="1"/>
  <c r="I393" i="44"/>
  <c r="G393" i="44"/>
  <c r="M392" i="44"/>
  <c r="K395" i="43"/>
  <c r="L395" i="43" s="1"/>
  <c r="I406" i="42"/>
  <c r="G406" i="42"/>
  <c r="K406" i="42"/>
  <c r="L401" i="41"/>
  <c r="G402" i="41" s="1"/>
  <c r="M401" i="41"/>
  <c r="K398" i="40"/>
  <c r="M398" i="40" s="1"/>
  <c r="K401" i="39"/>
  <c r="M401" i="39" s="1"/>
  <c r="L394" i="38"/>
  <c r="M394" i="38"/>
  <c r="J397" i="35"/>
  <c r="H397" i="35"/>
  <c r="G416" i="21"/>
  <c r="H416" i="21"/>
  <c r="J416" i="21"/>
  <c r="L404" i="20"/>
  <c r="I405" i="20" s="1"/>
  <c r="M404" i="20"/>
  <c r="G405" i="20"/>
  <c r="G406" i="19"/>
  <c r="H406" i="19"/>
  <c r="J406" i="19"/>
  <c r="I415" i="18"/>
  <c r="G415" i="18"/>
  <c r="J415" i="18"/>
  <c r="J392" i="12"/>
  <c r="H392" i="12"/>
  <c r="I393" i="46" l="1"/>
  <c r="G393" i="46"/>
  <c r="J393" i="46"/>
  <c r="H393" i="46"/>
  <c r="I402" i="45"/>
  <c r="G402" i="45"/>
  <c r="M401" i="45"/>
  <c r="J393" i="44"/>
  <c r="H393" i="44"/>
  <c r="I396" i="43"/>
  <c r="G396" i="43"/>
  <c r="M395" i="43"/>
  <c r="L406" i="42"/>
  <c r="G407" i="42" s="1"/>
  <c r="M406" i="42"/>
  <c r="H402" i="41"/>
  <c r="J402" i="41"/>
  <c r="I402" i="41"/>
  <c r="J399" i="40"/>
  <c r="H399" i="40"/>
  <c r="L398" i="40"/>
  <c r="J402" i="39"/>
  <c r="H402" i="39"/>
  <c r="L401" i="39"/>
  <c r="J395" i="38"/>
  <c r="H395" i="38"/>
  <c r="I395" i="38"/>
  <c r="G395" i="38"/>
  <c r="K397" i="35"/>
  <c r="M397" i="35"/>
  <c r="H398" i="35" s="1"/>
  <c r="L397" i="35"/>
  <c r="K416" i="21"/>
  <c r="M416" i="21"/>
  <c r="J417" i="21" s="1"/>
  <c r="L416" i="21"/>
  <c r="I417" i="21" s="1"/>
  <c r="H405" i="20"/>
  <c r="J405" i="20"/>
  <c r="K406" i="19"/>
  <c r="M406" i="19"/>
  <c r="J407" i="19" s="1"/>
  <c r="L406" i="19"/>
  <c r="I407" i="19" s="1"/>
  <c r="K415" i="18"/>
  <c r="M415" i="18" s="1"/>
  <c r="L415" i="18"/>
  <c r="G416" i="18" s="1"/>
  <c r="K392" i="12"/>
  <c r="K393" i="46" l="1"/>
  <c r="L393" i="46"/>
  <c r="G394" i="46" s="1"/>
  <c r="M393" i="46"/>
  <c r="J394" i="46" s="1"/>
  <c r="H402" i="45"/>
  <c r="J402" i="45"/>
  <c r="K393" i="44"/>
  <c r="H396" i="43"/>
  <c r="J396" i="43"/>
  <c r="I407" i="42"/>
  <c r="J407" i="42"/>
  <c r="H407" i="42"/>
  <c r="K402" i="41"/>
  <c r="M402" i="41" s="1"/>
  <c r="G399" i="40"/>
  <c r="I399" i="40"/>
  <c r="K399" i="40"/>
  <c r="I402" i="39"/>
  <c r="G402" i="39"/>
  <c r="K402" i="39"/>
  <c r="K395" i="38"/>
  <c r="M395" i="38" s="1"/>
  <c r="I398" i="35"/>
  <c r="G398" i="35"/>
  <c r="J398" i="35"/>
  <c r="K417" i="21"/>
  <c r="M417" i="21"/>
  <c r="J418" i="21" s="1"/>
  <c r="L417" i="21"/>
  <c r="I418" i="21" s="1"/>
  <c r="G417" i="21"/>
  <c r="G418" i="21" s="1"/>
  <c r="H417" i="21"/>
  <c r="H418" i="21" s="1"/>
  <c r="K405" i="20"/>
  <c r="M405" i="20" s="1"/>
  <c r="L405" i="20"/>
  <c r="K407" i="19"/>
  <c r="G407" i="19"/>
  <c r="M407" i="19"/>
  <c r="J408" i="19" s="1"/>
  <c r="L407" i="19"/>
  <c r="I408" i="19" s="1"/>
  <c r="H407" i="19"/>
  <c r="H408" i="19" s="1"/>
  <c r="J416" i="18"/>
  <c r="H416" i="18"/>
  <c r="I416" i="18"/>
  <c r="L392" i="12"/>
  <c r="M392" i="12"/>
  <c r="I394" i="46" l="1"/>
  <c r="H394" i="46"/>
  <c r="K402" i="45"/>
  <c r="M393" i="44"/>
  <c r="L393" i="44"/>
  <c r="K396" i="43"/>
  <c r="K407" i="42"/>
  <c r="L407" i="42" s="1"/>
  <c r="H403" i="41"/>
  <c r="J403" i="41"/>
  <c r="L402" i="41"/>
  <c r="M399" i="40"/>
  <c r="L399" i="40"/>
  <c r="I400" i="40" s="1"/>
  <c r="M402" i="39"/>
  <c r="L402" i="39"/>
  <c r="I403" i="39" s="1"/>
  <c r="H396" i="38"/>
  <c r="J396" i="38"/>
  <c r="L395" i="38"/>
  <c r="K398" i="35"/>
  <c r="L398" i="35"/>
  <c r="G399" i="35" s="1"/>
  <c r="M398" i="35"/>
  <c r="J399" i="35" s="1"/>
  <c r="K418" i="21"/>
  <c r="M418" i="21" s="1"/>
  <c r="J406" i="20"/>
  <c r="H406" i="20"/>
  <c r="I406" i="20"/>
  <c r="G406" i="20"/>
  <c r="K408" i="19"/>
  <c r="M408" i="19" s="1"/>
  <c r="G408" i="19"/>
  <c r="K416" i="18"/>
  <c r="M416" i="18" s="1"/>
  <c r="H393" i="12"/>
  <c r="J393" i="12"/>
  <c r="G393" i="12"/>
  <c r="I393" i="12"/>
  <c r="K394" i="46" l="1"/>
  <c r="L394" i="46" s="1"/>
  <c r="L402" i="45"/>
  <c r="M402" i="45"/>
  <c r="G394" i="44"/>
  <c r="I394" i="44"/>
  <c r="H394" i="44"/>
  <c r="J394" i="44"/>
  <c r="L396" i="43"/>
  <c r="M396" i="43"/>
  <c r="I408" i="42"/>
  <c r="G408" i="42"/>
  <c r="M407" i="42"/>
  <c r="G403" i="41"/>
  <c r="I403" i="41"/>
  <c r="K403" i="41"/>
  <c r="G400" i="40"/>
  <c r="J400" i="40"/>
  <c r="H400" i="40"/>
  <c r="G403" i="39"/>
  <c r="H403" i="39"/>
  <c r="J403" i="39"/>
  <c r="G396" i="38"/>
  <c r="I396" i="38"/>
  <c r="K396" i="38" s="1"/>
  <c r="H399" i="35"/>
  <c r="I399" i="35"/>
  <c r="J419" i="21"/>
  <c r="H419" i="21"/>
  <c r="L418" i="21"/>
  <c r="K406" i="20"/>
  <c r="L406" i="20" s="1"/>
  <c r="J409" i="19"/>
  <c r="H409" i="19"/>
  <c r="L408" i="19"/>
  <c r="I409" i="19" s="1"/>
  <c r="J417" i="18"/>
  <c r="H417" i="18"/>
  <c r="L416" i="18"/>
  <c r="K393" i="12"/>
  <c r="M393" i="12" s="1"/>
  <c r="I395" i="46" l="1"/>
  <c r="G395" i="46"/>
  <c r="M394" i="46"/>
  <c r="J403" i="45"/>
  <c r="H403" i="45"/>
  <c r="I403" i="45"/>
  <c r="G403" i="45"/>
  <c r="K394" i="44"/>
  <c r="L394" i="44" s="1"/>
  <c r="J397" i="43"/>
  <c r="H397" i="43"/>
  <c r="I397" i="43"/>
  <c r="G397" i="43"/>
  <c r="H408" i="42"/>
  <c r="J408" i="42"/>
  <c r="L403" i="41"/>
  <c r="I404" i="41" s="1"/>
  <c r="M403" i="41"/>
  <c r="G404" i="41"/>
  <c r="K400" i="40"/>
  <c r="M400" i="40" s="1"/>
  <c r="K403" i="39"/>
  <c r="L403" i="39"/>
  <c r="I404" i="39" s="1"/>
  <c r="M403" i="39"/>
  <c r="J404" i="39" s="1"/>
  <c r="M396" i="38"/>
  <c r="L396" i="38"/>
  <c r="I397" i="38" s="1"/>
  <c r="K399" i="35"/>
  <c r="L399" i="35" s="1"/>
  <c r="I419" i="21"/>
  <c r="G419" i="21"/>
  <c r="K419" i="21"/>
  <c r="I407" i="20"/>
  <c r="G407" i="20"/>
  <c r="M406" i="20"/>
  <c r="G409" i="19"/>
  <c r="K409" i="19"/>
  <c r="L409" i="19" s="1"/>
  <c r="I410" i="19" s="1"/>
  <c r="I417" i="18"/>
  <c r="G417" i="18"/>
  <c r="K417" i="18"/>
  <c r="J394" i="12"/>
  <c r="H394" i="12"/>
  <c r="L393" i="12"/>
  <c r="J395" i="46" l="1"/>
  <c r="H395" i="46"/>
  <c r="K403" i="45"/>
  <c r="L403" i="45" s="1"/>
  <c r="G395" i="44"/>
  <c r="I395" i="44"/>
  <c r="M394" i="44"/>
  <c r="K397" i="43"/>
  <c r="M397" i="43" s="1"/>
  <c r="K408" i="42"/>
  <c r="J404" i="41"/>
  <c r="H404" i="41"/>
  <c r="J401" i="40"/>
  <c r="H401" i="40"/>
  <c r="L400" i="40"/>
  <c r="K404" i="39"/>
  <c r="M404" i="39"/>
  <c r="J405" i="39" s="1"/>
  <c r="L404" i="39"/>
  <c r="I405" i="39" s="1"/>
  <c r="H404" i="39"/>
  <c r="H405" i="39" s="1"/>
  <c r="G404" i="39"/>
  <c r="G405" i="39" s="1"/>
  <c r="G397" i="38"/>
  <c r="H397" i="38"/>
  <c r="J397" i="38"/>
  <c r="I400" i="35"/>
  <c r="G400" i="35"/>
  <c r="M399" i="35"/>
  <c r="M419" i="21"/>
  <c r="L419" i="21"/>
  <c r="I420" i="21" s="1"/>
  <c r="H407" i="20"/>
  <c r="J407" i="20"/>
  <c r="G410" i="19"/>
  <c r="M409" i="19"/>
  <c r="L417" i="18"/>
  <c r="M417" i="18"/>
  <c r="I394" i="12"/>
  <c r="G394" i="12"/>
  <c r="K394" i="12"/>
  <c r="K395" i="46" l="1"/>
  <c r="I404" i="45"/>
  <c r="G404" i="45"/>
  <c r="M403" i="45"/>
  <c r="H395" i="44"/>
  <c r="J395" i="44"/>
  <c r="H398" i="43"/>
  <c r="J398" i="43"/>
  <c r="L397" i="43"/>
  <c r="L408" i="42"/>
  <c r="M408" i="42"/>
  <c r="K404" i="41"/>
  <c r="M404" i="41" s="1"/>
  <c r="L404" i="41"/>
  <c r="I401" i="40"/>
  <c r="G401" i="40"/>
  <c r="K401" i="40"/>
  <c r="K405" i="39"/>
  <c r="M405" i="39" s="1"/>
  <c r="K397" i="38"/>
  <c r="M397" i="38"/>
  <c r="J398" i="38" s="1"/>
  <c r="L397" i="38"/>
  <c r="I398" i="38" s="1"/>
  <c r="J400" i="35"/>
  <c r="H400" i="35"/>
  <c r="G420" i="21"/>
  <c r="H420" i="21"/>
  <c r="J420" i="21"/>
  <c r="K407" i="20"/>
  <c r="H410" i="19"/>
  <c r="J410" i="19"/>
  <c r="L394" i="12"/>
  <c r="M394" i="12"/>
  <c r="M395" i="46" l="1"/>
  <c r="L395" i="46"/>
  <c r="H404" i="45"/>
  <c r="J404" i="45"/>
  <c r="K395" i="44"/>
  <c r="I398" i="43"/>
  <c r="G398" i="43"/>
  <c r="K398" i="43"/>
  <c r="J409" i="42"/>
  <c r="H409" i="42"/>
  <c r="I409" i="42"/>
  <c r="G409" i="42"/>
  <c r="J405" i="41"/>
  <c r="H405" i="41"/>
  <c r="I405" i="41"/>
  <c r="G405" i="41"/>
  <c r="L401" i="40"/>
  <c r="G402" i="40" s="1"/>
  <c r="M401" i="40"/>
  <c r="H406" i="39"/>
  <c r="J406" i="39"/>
  <c r="L405" i="39"/>
  <c r="K398" i="38"/>
  <c r="H398" i="38"/>
  <c r="M398" i="38"/>
  <c r="J399" i="38" s="1"/>
  <c r="L398" i="38"/>
  <c r="I399" i="38" s="1"/>
  <c r="G398" i="38"/>
  <c r="K400" i="35"/>
  <c r="K420" i="21"/>
  <c r="L420" i="21" s="1"/>
  <c r="M407" i="20"/>
  <c r="L407" i="20"/>
  <c r="K410" i="19"/>
  <c r="L410" i="19"/>
  <c r="M410" i="19"/>
  <c r="J411" i="19" s="1"/>
  <c r="I396" i="46" l="1"/>
  <c r="G396" i="46"/>
  <c r="H396" i="46"/>
  <c r="J396" i="46"/>
  <c r="K404" i="45"/>
  <c r="L395" i="44"/>
  <c r="M395" i="44"/>
  <c r="M398" i="43"/>
  <c r="L398" i="43"/>
  <c r="G399" i="43" s="1"/>
  <c r="K409" i="42"/>
  <c r="L409" i="42" s="1"/>
  <c r="K405" i="41"/>
  <c r="M405" i="41"/>
  <c r="J406" i="41" s="1"/>
  <c r="L405" i="41"/>
  <c r="I406" i="41" s="1"/>
  <c r="H402" i="40"/>
  <c r="J402" i="40"/>
  <c r="I402" i="40"/>
  <c r="I406" i="39"/>
  <c r="G406" i="39"/>
  <c r="K406" i="39"/>
  <c r="K399" i="38"/>
  <c r="M399" i="38" s="1"/>
  <c r="J400" i="38" s="1"/>
  <c r="G399" i="38"/>
  <c r="H399" i="38"/>
  <c r="M400" i="35"/>
  <c r="L400" i="35"/>
  <c r="I421" i="21"/>
  <c r="G421" i="21"/>
  <c r="M420" i="21"/>
  <c r="G408" i="20"/>
  <c r="I408" i="20"/>
  <c r="H408" i="20"/>
  <c r="J408" i="20"/>
  <c r="H411" i="19"/>
  <c r="I411" i="19"/>
  <c r="G411" i="19"/>
  <c r="K396" i="46" l="1"/>
  <c r="L396" i="46"/>
  <c r="G397" i="46" s="1"/>
  <c r="M396" i="46"/>
  <c r="H397" i="46" s="1"/>
  <c r="M404" i="45"/>
  <c r="L404" i="45"/>
  <c r="J396" i="44"/>
  <c r="H396" i="44"/>
  <c r="I396" i="44"/>
  <c r="G396" i="44"/>
  <c r="I399" i="43"/>
  <c r="J399" i="43"/>
  <c r="H399" i="43"/>
  <c r="I410" i="42"/>
  <c r="G410" i="42"/>
  <c r="M409" i="42"/>
  <c r="K406" i="41"/>
  <c r="M406" i="41" s="1"/>
  <c r="J407" i="41" s="1"/>
  <c r="G406" i="41"/>
  <c r="H406" i="41"/>
  <c r="K402" i="40"/>
  <c r="L402" i="40"/>
  <c r="I403" i="40" s="1"/>
  <c r="M402" i="40"/>
  <c r="J403" i="40" s="1"/>
  <c r="M406" i="39"/>
  <c r="L406" i="39"/>
  <c r="G407" i="39" s="1"/>
  <c r="H400" i="38"/>
  <c r="L399" i="38"/>
  <c r="I400" i="38" s="1"/>
  <c r="G401" i="35"/>
  <c r="I401" i="35"/>
  <c r="H401" i="35"/>
  <c r="J401" i="35"/>
  <c r="H421" i="21"/>
  <c r="J421" i="21"/>
  <c r="K408" i="20"/>
  <c r="M408" i="20"/>
  <c r="J409" i="20" s="1"/>
  <c r="L408" i="20"/>
  <c r="I409" i="20" s="1"/>
  <c r="H409" i="20"/>
  <c r="G409" i="20"/>
  <c r="K411" i="19"/>
  <c r="L411" i="19" s="1"/>
  <c r="G403" i="40" l="1"/>
  <c r="I397" i="46"/>
  <c r="J397" i="46"/>
  <c r="I405" i="45"/>
  <c r="G405" i="45"/>
  <c r="J405" i="45"/>
  <c r="H405" i="45"/>
  <c r="K396" i="44"/>
  <c r="L396" i="44" s="1"/>
  <c r="K399" i="43"/>
  <c r="M399" i="43"/>
  <c r="J400" i="43" s="1"/>
  <c r="L399" i="43"/>
  <c r="I400" i="43" s="1"/>
  <c r="H410" i="42"/>
  <c r="J410" i="42"/>
  <c r="L406" i="41"/>
  <c r="I407" i="41" s="1"/>
  <c r="H407" i="41"/>
  <c r="K403" i="40"/>
  <c r="M403" i="40" s="1"/>
  <c r="J404" i="40" s="1"/>
  <c r="H403" i="40"/>
  <c r="I407" i="39"/>
  <c r="J407" i="39"/>
  <c r="H407" i="39"/>
  <c r="G400" i="38"/>
  <c r="K400" i="38"/>
  <c r="M400" i="38" s="1"/>
  <c r="K401" i="35"/>
  <c r="L401" i="35"/>
  <c r="I402" i="35" s="1"/>
  <c r="M401" i="35"/>
  <c r="J402" i="35" s="1"/>
  <c r="G402" i="35"/>
  <c r="K421" i="21"/>
  <c r="K409" i="20"/>
  <c r="L409" i="20" s="1"/>
  <c r="G412" i="19"/>
  <c r="I412" i="19"/>
  <c r="M411" i="19"/>
  <c r="L403" i="40" l="1"/>
  <c r="G404" i="40" s="1"/>
  <c r="H404" i="40"/>
  <c r="K397" i="46"/>
  <c r="M397" i="46" s="1"/>
  <c r="L397" i="46"/>
  <c r="G398" i="46" s="1"/>
  <c r="K405" i="45"/>
  <c r="L405" i="45"/>
  <c r="G406" i="45" s="1"/>
  <c r="M405" i="45"/>
  <c r="J406" i="45" s="1"/>
  <c r="I397" i="44"/>
  <c r="G397" i="44"/>
  <c r="M396" i="44"/>
  <c r="K400" i="43"/>
  <c r="L400" i="43" s="1"/>
  <c r="I401" i="43" s="1"/>
  <c r="G400" i="43"/>
  <c r="H400" i="43"/>
  <c r="K410" i="42"/>
  <c r="G407" i="41"/>
  <c r="K407" i="41"/>
  <c r="M407" i="41" s="1"/>
  <c r="I404" i="40"/>
  <c r="K404" i="40" s="1"/>
  <c r="K407" i="39"/>
  <c r="M407" i="39"/>
  <c r="H408" i="39" s="1"/>
  <c r="L407" i="39"/>
  <c r="I408" i="39" s="1"/>
  <c r="J401" i="38"/>
  <c r="H401" i="38"/>
  <c r="L400" i="38"/>
  <c r="I401" i="38" s="1"/>
  <c r="K402" i="35"/>
  <c r="M402" i="35"/>
  <c r="J403" i="35" s="1"/>
  <c r="L402" i="35"/>
  <c r="I403" i="35" s="1"/>
  <c r="H402" i="35"/>
  <c r="H403" i="35" s="1"/>
  <c r="M421" i="21"/>
  <c r="L421" i="21"/>
  <c r="I410" i="20"/>
  <c r="G410" i="20"/>
  <c r="M409" i="20"/>
  <c r="J412" i="19"/>
  <c r="H412" i="19"/>
  <c r="J398" i="46" l="1"/>
  <c r="H398" i="46"/>
  <c r="I398" i="46"/>
  <c r="I406" i="45"/>
  <c r="K406" i="45" s="1"/>
  <c r="H406" i="45"/>
  <c r="H397" i="44"/>
  <c r="J397" i="44"/>
  <c r="G401" i="43"/>
  <c r="M400" i="43"/>
  <c r="J401" i="43" s="1"/>
  <c r="M410" i="42"/>
  <c r="L410" i="42"/>
  <c r="J408" i="41"/>
  <c r="H408" i="41"/>
  <c r="L407" i="41"/>
  <c r="I408" i="41" s="1"/>
  <c r="M404" i="40"/>
  <c r="L404" i="40"/>
  <c r="I405" i="40" s="1"/>
  <c r="G408" i="39"/>
  <c r="J408" i="39"/>
  <c r="G401" i="38"/>
  <c r="K401" i="38"/>
  <c r="L401" i="38" s="1"/>
  <c r="I402" i="38" s="1"/>
  <c r="K403" i="35"/>
  <c r="M403" i="35" s="1"/>
  <c r="G403" i="35"/>
  <c r="G422" i="21"/>
  <c r="I422" i="21"/>
  <c r="J422" i="21"/>
  <c r="H422" i="21"/>
  <c r="J410" i="20"/>
  <c r="H410" i="20"/>
  <c r="K412" i="19"/>
  <c r="M412" i="19" s="1"/>
  <c r="K398" i="46" l="1"/>
  <c r="L398" i="46"/>
  <c r="I399" i="46" s="1"/>
  <c r="M398" i="46"/>
  <c r="H399" i="46" s="1"/>
  <c r="L406" i="45"/>
  <c r="G407" i="45" s="1"/>
  <c r="M406" i="45"/>
  <c r="J407" i="45" s="1"/>
  <c r="K397" i="44"/>
  <c r="H401" i="43"/>
  <c r="K401" i="43"/>
  <c r="L401" i="43" s="1"/>
  <c r="G411" i="42"/>
  <c r="I411" i="42"/>
  <c r="J411" i="42"/>
  <c r="H411" i="42"/>
  <c r="G408" i="41"/>
  <c r="K408" i="41"/>
  <c r="L408" i="41" s="1"/>
  <c r="I409" i="41" s="1"/>
  <c r="H405" i="40"/>
  <c r="J405" i="40"/>
  <c r="G405" i="40"/>
  <c r="K408" i="39"/>
  <c r="M408" i="39"/>
  <c r="J409" i="39" s="1"/>
  <c r="L408" i="39"/>
  <c r="I409" i="39" s="1"/>
  <c r="M401" i="38"/>
  <c r="G402" i="38"/>
  <c r="H404" i="35"/>
  <c r="J404" i="35"/>
  <c r="L403" i="35"/>
  <c r="I404" i="35" s="1"/>
  <c r="K422" i="21"/>
  <c r="M422" i="21" s="1"/>
  <c r="K410" i="20"/>
  <c r="H413" i="19"/>
  <c r="J413" i="19"/>
  <c r="L412" i="19"/>
  <c r="G399" i="46" l="1"/>
  <c r="J399" i="46"/>
  <c r="I407" i="45"/>
  <c r="K407" i="45"/>
  <c r="H407" i="45"/>
  <c r="M397" i="44"/>
  <c r="L397" i="44"/>
  <c r="I402" i="43"/>
  <c r="G402" i="43"/>
  <c r="M401" i="43"/>
  <c r="J402" i="43" s="1"/>
  <c r="K411" i="42"/>
  <c r="L411" i="42"/>
  <c r="I412" i="42" s="1"/>
  <c r="M411" i="42"/>
  <c r="J412" i="42" s="1"/>
  <c r="G409" i="41"/>
  <c r="M408" i="41"/>
  <c r="K405" i="40"/>
  <c r="L405" i="40" s="1"/>
  <c r="K409" i="39"/>
  <c r="L409" i="39"/>
  <c r="I410" i="39" s="1"/>
  <c r="M409" i="39"/>
  <c r="J410" i="39" s="1"/>
  <c r="H409" i="39"/>
  <c r="H410" i="39" s="1"/>
  <c r="G409" i="39"/>
  <c r="G410" i="39" s="1"/>
  <c r="H402" i="38"/>
  <c r="J402" i="38"/>
  <c r="K404" i="35"/>
  <c r="M404" i="35"/>
  <c r="J405" i="35" s="1"/>
  <c r="L404" i="35"/>
  <c r="I405" i="35" s="1"/>
  <c r="G404" i="35"/>
  <c r="H405" i="35"/>
  <c r="H423" i="21"/>
  <c r="J423" i="21"/>
  <c r="L422" i="21"/>
  <c r="L410" i="20"/>
  <c r="M410" i="20"/>
  <c r="I413" i="19"/>
  <c r="G413" i="19"/>
  <c r="M405" i="40" l="1"/>
  <c r="J406" i="40" s="1"/>
  <c r="K399" i="46"/>
  <c r="L399" i="46" s="1"/>
  <c r="M399" i="46"/>
  <c r="J400" i="46" s="1"/>
  <c r="M407" i="45"/>
  <c r="J408" i="45" s="1"/>
  <c r="L407" i="45"/>
  <c r="I408" i="45" s="1"/>
  <c r="I398" i="44"/>
  <c r="G398" i="44"/>
  <c r="J398" i="44"/>
  <c r="H398" i="44"/>
  <c r="K402" i="43"/>
  <c r="H402" i="43"/>
  <c r="L402" i="43"/>
  <c r="I403" i="43" s="1"/>
  <c r="M402" i="43"/>
  <c r="J403" i="43" s="1"/>
  <c r="K412" i="42"/>
  <c r="L412" i="42"/>
  <c r="I413" i="42" s="1"/>
  <c r="M412" i="42"/>
  <c r="J413" i="42" s="1"/>
  <c r="H412" i="42"/>
  <c r="H413" i="42" s="1"/>
  <c r="G412" i="42"/>
  <c r="G413" i="42" s="1"/>
  <c r="H409" i="41"/>
  <c r="J409" i="41"/>
  <c r="I406" i="40"/>
  <c r="G406" i="40"/>
  <c r="H406" i="40"/>
  <c r="K410" i="39"/>
  <c r="L410" i="39"/>
  <c r="G411" i="39" s="1"/>
  <c r="M410" i="39"/>
  <c r="J411" i="39" s="1"/>
  <c r="K402" i="38"/>
  <c r="L402" i="38"/>
  <c r="M402" i="38"/>
  <c r="H403" i="38" s="1"/>
  <c r="K405" i="35"/>
  <c r="M405" i="35" s="1"/>
  <c r="G405" i="35"/>
  <c r="I423" i="21"/>
  <c r="G423" i="21"/>
  <c r="K423" i="21"/>
  <c r="J411" i="20"/>
  <c r="H411" i="20"/>
  <c r="G411" i="20"/>
  <c r="I411" i="20"/>
  <c r="K413" i="19"/>
  <c r="M413" i="19" s="1"/>
  <c r="I400" i="46" l="1"/>
  <c r="G400" i="46"/>
  <c r="H400" i="46"/>
  <c r="K408" i="45"/>
  <c r="L408" i="45" s="1"/>
  <c r="I409" i="45" s="1"/>
  <c r="G408" i="45"/>
  <c r="H408" i="45"/>
  <c r="K398" i="44"/>
  <c r="L398" i="44"/>
  <c r="G399" i="44" s="1"/>
  <c r="M398" i="44"/>
  <c r="J399" i="44" s="1"/>
  <c r="K403" i="43"/>
  <c r="L403" i="43"/>
  <c r="I404" i="43" s="1"/>
  <c r="M403" i="43"/>
  <c r="J404" i="43" s="1"/>
  <c r="G403" i="43"/>
  <c r="G404" i="43" s="1"/>
  <c r="H403" i="43"/>
  <c r="H404" i="43" s="1"/>
  <c r="K413" i="42"/>
  <c r="M413" i="42"/>
  <c r="J414" i="42" s="1"/>
  <c r="L413" i="42"/>
  <c r="G414" i="42" s="1"/>
  <c r="K409" i="41"/>
  <c r="L409" i="41"/>
  <c r="M409" i="41"/>
  <c r="J410" i="41" s="1"/>
  <c r="K406" i="40"/>
  <c r="L406" i="40" s="1"/>
  <c r="I411" i="39"/>
  <c r="H411" i="39"/>
  <c r="I403" i="38"/>
  <c r="G403" i="38"/>
  <c r="J403" i="38"/>
  <c r="J406" i="35"/>
  <c r="H406" i="35"/>
  <c r="L405" i="35"/>
  <c r="I406" i="35" s="1"/>
  <c r="M423" i="21"/>
  <c r="L423" i="21"/>
  <c r="G424" i="21" s="1"/>
  <c r="K411" i="20"/>
  <c r="L411" i="20" s="1"/>
  <c r="J414" i="19"/>
  <c r="H414" i="19"/>
  <c r="L413" i="19"/>
  <c r="K400" i="46" l="1"/>
  <c r="M400" i="46" s="1"/>
  <c r="M408" i="45"/>
  <c r="J409" i="45" s="1"/>
  <c r="G409" i="45"/>
  <c r="I399" i="44"/>
  <c r="K399" i="44" s="1"/>
  <c r="H399" i="44"/>
  <c r="K404" i="43"/>
  <c r="L404" i="43"/>
  <c r="I405" i="43" s="1"/>
  <c r="M404" i="43"/>
  <c r="J405" i="43" s="1"/>
  <c r="H405" i="43"/>
  <c r="H414" i="42"/>
  <c r="I414" i="42"/>
  <c r="K414" i="42" s="1"/>
  <c r="H410" i="41"/>
  <c r="I410" i="41"/>
  <c r="G410" i="41"/>
  <c r="I407" i="40"/>
  <c r="G407" i="40"/>
  <c r="M406" i="40"/>
  <c r="K411" i="39"/>
  <c r="M411" i="39" s="1"/>
  <c r="K403" i="38"/>
  <c r="M403" i="38"/>
  <c r="J404" i="38" s="1"/>
  <c r="L403" i="38"/>
  <c r="G404" i="38" s="1"/>
  <c r="G406" i="35"/>
  <c r="K406" i="35"/>
  <c r="L406" i="35" s="1"/>
  <c r="I407" i="35" s="1"/>
  <c r="I424" i="21"/>
  <c r="H424" i="21"/>
  <c r="J424" i="21"/>
  <c r="I412" i="20"/>
  <c r="G412" i="20"/>
  <c r="M411" i="20"/>
  <c r="I414" i="19"/>
  <c r="G414" i="19"/>
  <c r="K414" i="19"/>
  <c r="J401" i="46" l="1"/>
  <c r="H401" i="46"/>
  <c r="L400" i="46"/>
  <c r="H409" i="45"/>
  <c r="K409" i="45"/>
  <c r="M409" i="45" s="1"/>
  <c r="J410" i="45" s="1"/>
  <c r="M399" i="44"/>
  <c r="J400" i="44" s="1"/>
  <c r="L399" i="44"/>
  <c r="G400" i="44" s="1"/>
  <c r="K405" i="43"/>
  <c r="M405" i="43"/>
  <c r="J406" i="43" s="1"/>
  <c r="L405" i="43"/>
  <c r="I406" i="43" s="1"/>
  <c r="G405" i="43"/>
  <c r="G406" i="43" s="1"/>
  <c r="L414" i="42"/>
  <c r="I415" i="42" s="1"/>
  <c r="M414" i="42"/>
  <c r="G415" i="42"/>
  <c r="K410" i="41"/>
  <c r="M410" i="41" s="1"/>
  <c r="J407" i="40"/>
  <c r="H407" i="40"/>
  <c r="J412" i="39"/>
  <c r="H412" i="39"/>
  <c r="L411" i="39"/>
  <c r="H404" i="38"/>
  <c r="I404" i="38"/>
  <c r="M406" i="35"/>
  <c r="G407" i="35"/>
  <c r="K424" i="21"/>
  <c r="M424" i="21" s="1"/>
  <c r="L424" i="21"/>
  <c r="I425" i="21" s="1"/>
  <c r="H412" i="20"/>
  <c r="J412" i="20"/>
  <c r="M414" i="19"/>
  <c r="L414" i="19"/>
  <c r="I415" i="19" s="1"/>
  <c r="I401" i="46" l="1"/>
  <c r="G401" i="46"/>
  <c r="K401" i="46"/>
  <c r="L409" i="45"/>
  <c r="I410" i="45" s="1"/>
  <c r="K410" i="45"/>
  <c r="M410" i="45" s="1"/>
  <c r="J411" i="45" s="1"/>
  <c r="H410" i="45"/>
  <c r="G410" i="45"/>
  <c r="H400" i="44"/>
  <c r="I400" i="44"/>
  <c r="K406" i="43"/>
  <c r="L406" i="43" s="1"/>
  <c r="H406" i="43"/>
  <c r="J415" i="42"/>
  <c r="H415" i="42"/>
  <c r="J411" i="41"/>
  <c r="H411" i="41"/>
  <c r="L410" i="41"/>
  <c r="K407" i="40"/>
  <c r="G412" i="39"/>
  <c r="I412" i="39"/>
  <c r="K412" i="39" s="1"/>
  <c r="K404" i="38"/>
  <c r="L404" i="38" s="1"/>
  <c r="J407" i="35"/>
  <c r="H407" i="35"/>
  <c r="J425" i="21"/>
  <c r="H425" i="21"/>
  <c r="G425" i="21"/>
  <c r="K412" i="20"/>
  <c r="G415" i="19"/>
  <c r="H415" i="19"/>
  <c r="J415" i="19"/>
  <c r="M401" i="46" l="1"/>
  <c r="L401" i="46"/>
  <c r="G402" i="46" s="1"/>
  <c r="L410" i="45"/>
  <c r="I411" i="45" s="1"/>
  <c r="K411" i="45"/>
  <c r="M411" i="45" s="1"/>
  <c r="J412" i="45" s="1"/>
  <c r="G411" i="45"/>
  <c r="H411" i="45"/>
  <c r="K400" i="44"/>
  <c r="L400" i="44" s="1"/>
  <c r="I407" i="43"/>
  <c r="G407" i="43"/>
  <c r="M406" i="43"/>
  <c r="J407" i="43" s="1"/>
  <c r="K415" i="42"/>
  <c r="M415" i="42" s="1"/>
  <c r="I411" i="41"/>
  <c r="G411" i="41"/>
  <c r="K411" i="41"/>
  <c r="L407" i="40"/>
  <c r="M407" i="40"/>
  <c r="L412" i="39"/>
  <c r="I413" i="39" s="1"/>
  <c r="M412" i="39"/>
  <c r="G413" i="39"/>
  <c r="I405" i="38"/>
  <c r="G405" i="38"/>
  <c r="M404" i="38"/>
  <c r="K407" i="35"/>
  <c r="M407" i="35"/>
  <c r="H408" i="35" s="1"/>
  <c r="L407" i="35"/>
  <c r="K425" i="21"/>
  <c r="L425" i="21"/>
  <c r="I426" i="21" s="1"/>
  <c r="M425" i="21"/>
  <c r="H426" i="21" s="1"/>
  <c r="M412" i="20"/>
  <c r="L412" i="20"/>
  <c r="K415" i="19"/>
  <c r="L415" i="19"/>
  <c r="I416" i="19" s="1"/>
  <c r="M415" i="19"/>
  <c r="H416" i="19" s="1"/>
  <c r="J402" i="46" l="1"/>
  <c r="H402" i="46"/>
  <c r="I402" i="46"/>
  <c r="H412" i="45"/>
  <c r="L411" i="45"/>
  <c r="I412" i="45" s="1"/>
  <c r="I401" i="44"/>
  <c r="G401" i="44"/>
  <c r="M400" i="44"/>
  <c r="H407" i="43"/>
  <c r="K407" i="43"/>
  <c r="L407" i="43" s="1"/>
  <c r="G408" i="43" s="1"/>
  <c r="M407" i="43"/>
  <c r="J408" i="43" s="1"/>
  <c r="H416" i="42"/>
  <c r="J416" i="42"/>
  <c r="L415" i="42"/>
  <c r="M411" i="41"/>
  <c r="L411" i="41"/>
  <c r="G412" i="41" s="1"/>
  <c r="H408" i="40"/>
  <c r="J408" i="40"/>
  <c r="I408" i="40"/>
  <c r="G408" i="40"/>
  <c r="H413" i="39"/>
  <c r="J413" i="39"/>
  <c r="J405" i="38"/>
  <c r="H405" i="38"/>
  <c r="I408" i="35"/>
  <c r="G408" i="35"/>
  <c r="J408" i="35"/>
  <c r="J426" i="21"/>
  <c r="G426" i="21"/>
  <c r="G413" i="20"/>
  <c r="I413" i="20"/>
  <c r="H413" i="20"/>
  <c r="J413" i="20"/>
  <c r="G416" i="19"/>
  <c r="J416" i="19"/>
  <c r="K402" i="46" l="1"/>
  <c r="L402" i="46"/>
  <c r="I403" i="46" s="1"/>
  <c r="M402" i="46"/>
  <c r="H403" i="46" s="1"/>
  <c r="G403" i="46"/>
  <c r="G412" i="45"/>
  <c r="K412" i="45"/>
  <c r="L412" i="45" s="1"/>
  <c r="I413" i="45" s="1"/>
  <c r="J401" i="44"/>
  <c r="H401" i="44"/>
  <c r="I408" i="43"/>
  <c r="H408" i="43"/>
  <c r="I416" i="42"/>
  <c r="G416" i="42"/>
  <c r="K416" i="42"/>
  <c r="J412" i="41"/>
  <c r="H412" i="41"/>
  <c r="I412" i="41"/>
  <c r="K408" i="40"/>
  <c r="M408" i="40" s="1"/>
  <c r="K413" i="39"/>
  <c r="L413" i="39" s="1"/>
  <c r="K405" i="38"/>
  <c r="K408" i="35"/>
  <c r="M408" i="35"/>
  <c r="J409" i="35" s="1"/>
  <c r="L408" i="35"/>
  <c r="G409" i="35" s="1"/>
  <c r="H409" i="35"/>
  <c r="K426" i="21"/>
  <c r="M426" i="21"/>
  <c r="J427" i="21" s="1"/>
  <c r="L426" i="21"/>
  <c r="I427" i="21" s="1"/>
  <c r="K413" i="20"/>
  <c r="L413" i="20"/>
  <c r="I414" i="20" s="1"/>
  <c r="M413" i="20"/>
  <c r="J414" i="20" s="1"/>
  <c r="G414" i="20"/>
  <c r="K416" i="19"/>
  <c r="M416" i="19" s="1"/>
  <c r="J403" i="46" l="1"/>
  <c r="G413" i="45"/>
  <c r="M412" i="45"/>
  <c r="K401" i="44"/>
  <c r="K408" i="43"/>
  <c r="L408" i="43" s="1"/>
  <c r="L416" i="42"/>
  <c r="G417" i="42" s="1"/>
  <c r="M416" i="42"/>
  <c r="K412" i="41"/>
  <c r="L412" i="41" s="1"/>
  <c r="J409" i="40"/>
  <c r="H409" i="40"/>
  <c r="L408" i="40"/>
  <c r="I414" i="39"/>
  <c r="G414" i="39"/>
  <c r="M413" i="39"/>
  <c r="M405" i="38"/>
  <c r="L405" i="38"/>
  <c r="I409" i="35"/>
  <c r="K427" i="21"/>
  <c r="M427" i="21"/>
  <c r="J428" i="21" s="1"/>
  <c r="L427" i="21"/>
  <c r="I428" i="21" s="1"/>
  <c r="H427" i="21"/>
  <c r="H428" i="21" s="1"/>
  <c r="G427" i="21"/>
  <c r="G428" i="21" s="1"/>
  <c r="K414" i="20"/>
  <c r="L414" i="20" s="1"/>
  <c r="M414" i="20"/>
  <c r="J415" i="20" s="1"/>
  <c r="H414" i="20"/>
  <c r="H415" i="20" s="1"/>
  <c r="J417" i="19"/>
  <c r="H417" i="19"/>
  <c r="L416" i="19"/>
  <c r="K403" i="46" l="1"/>
  <c r="M403" i="46" s="1"/>
  <c r="L403" i="46"/>
  <c r="J413" i="45"/>
  <c r="H413" i="45"/>
  <c r="M401" i="44"/>
  <c r="L401" i="44"/>
  <c r="I409" i="43"/>
  <c r="G409" i="43"/>
  <c r="M408" i="43"/>
  <c r="J417" i="42"/>
  <c r="H417" i="42"/>
  <c r="I417" i="42"/>
  <c r="M412" i="41"/>
  <c r="H413" i="41" s="1"/>
  <c r="I413" i="41"/>
  <c r="G413" i="41"/>
  <c r="J413" i="41"/>
  <c r="I409" i="40"/>
  <c r="G409" i="40"/>
  <c r="K409" i="40"/>
  <c r="J414" i="39"/>
  <c r="H414" i="39"/>
  <c r="I406" i="38"/>
  <c r="G406" i="38"/>
  <c r="H406" i="38"/>
  <c r="J406" i="38"/>
  <c r="K409" i="35"/>
  <c r="M409" i="35" s="1"/>
  <c r="K428" i="21"/>
  <c r="L428" i="21" s="1"/>
  <c r="I415" i="20"/>
  <c r="G415" i="20"/>
  <c r="I417" i="19"/>
  <c r="G417" i="19"/>
  <c r="K417" i="19"/>
  <c r="H404" i="46" l="1"/>
  <c r="J404" i="46"/>
  <c r="G404" i="46"/>
  <c r="I404" i="46"/>
  <c r="K413" i="45"/>
  <c r="L413" i="45"/>
  <c r="M413" i="45"/>
  <c r="H414" i="45" s="1"/>
  <c r="I402" i="44"/>
  <c r="G402" i="44"/>
  <c r="H402" i="44"/>
  <c r="J402" i="44"/>
  <c r="J409" i="43"/>
  <c r="K409" i="43" s="1"/>
  <c r="H409" i="43"/>
  <c r="L409" i="43"/>
  <c r="M409" i="43"/>
  <c r="K417" i="42"/>
  <c r="L417" i="42" s="1"/>
  <c r="K413" i="41"/>
  <c r="M413" i="41"/>
  <c r="H414" i="41" s="1"/>
  <c r="L413" i="41"/>
  <c r="G414" i="41" s="1"/>
  <c r="M409" i="40"/>
  <c r="L409" i="40"/>
  <c r="K414" i="39"/>
  <c r="K406" i="38"/>
  <c r="L406" i="38"/>
  <c r="G407" i="38" s="1"/>
  <c r="M406" i="38"/>
  <c r="H407" i="38" s="1"/>
  <c r="J410" i="35"/>
  <c r="H410" i="35"/>
  <c r="L409" i="35"/>
  <c r="I429" i="21"/>
  <c r="G429" i="21"/>
  <c r="M428" i="21"/>
  <c r="K415" i="20"/>
  <c r="L415" i="20" s="1"/>
  <c r="L417" i="19"/>
  <c r="G418" i="19" s="1"/>
  <c r="M417" i="19"/>
  <c r="K404" i="46" l="1"/>
  <c r="L404" i="46" s="1"/>
  <c r="M404" i="46"/>
  <c r="J405" i="46" s="1"/>
  <c r="I414" i="45"/>
  <c r="G414" i="45"/>
  <c r="J414" i="45"/>
  <c r="K402" i="44"/>
  <c r="M402" i="44"/>
  <c r="H403" i="44" s="1"/>
  <c r="L402" i="44"/>
  <c r="I403" i="44" s="1"/>
  <c r="G418" i="42"/>
  <c r="I418" i="42"/>
  <c r="M417" i="42"/>
  <c r="J414" i="41"/>
  <c r="I414" i="41"/>
  <c r="M414" i="39"/>
  <c r="L414" i="39"/>
  <c r="I407" i="38"/>
  <c r="J407" i="38"/>
  <c r="I410" i="35"/>
  <c r="G410" i="35"/>
  <c r="K410" i="35"/>
  <c r="J429" i="21"/>
  <c r="H429" i="21"/>
  <c r="I416" i="20"/>
  <c r="G416" i="20"/>
  <c r="M415" i="20"/>
  <c r="H418" i="19"/>
  <c r="J418" i="19"/>
  <c r="I418" i="19"/>
  <c r="G405" i="46" l="1"/>
  <c r="I405" i="46"/>
  <c r="H405" i="46"/>
  <c r="K414" i="45"/>
  <c r="L414" i="45"/>
  <c r="G415" i="45" s="1"/>
  <c r="M414" i="45"/>
  <c r="H415" i="45" s="1"/>
  <c r="G403" i="44"/>
  <c r="J403" i="44"/>
  <c r="H418" i="42"/>
  <c r="J418" i="42"/>
  <c r="K414" i="41"/>
  <c r="L414" i="41" s="1"/>
  <c r="G415" i="39"/>
  <c r="I415" i="39"/>
  <c r="H415" i="39"/>
  <c r="J415" i="39"/>
  <c r="K407" i="38"/>
  <c r="M407" i="38"/>
  <c r="J408" i="38" s="1"/>
  <c r="L407" i="38"/>
  <c r="G408" i="38" s="1"/>
  <c r="M410" i="35"/>
  <c r="L410" i="35"/>
  <c r="G411" i="35" s="1"/>
  <c r="K429" i="21"/>
  <c r="J416" i="20"/>
  <c r="H416" i="20"/>
  <c r="K418" i="19"/>
  <c r="L418" i="19" s="1"/>
  <c r="K405" i="46" l="1"/>
  <c r="M405" i="46" s="1"/>
  <c r="J415" i="45"/>
  <c r="I415" i="45"/>
  <c r="K403" i="44"/>
  <c r="L403" i="44"/>
  <c r="I404" i="44" s="1"/>
  <c r="M403" i="44"/>
  <c r="J404" i="44" s="1"/>
  <c r="K418" i="42"/>
  <c r="I415" i="41"/>
  <c r="G415" i="41"/>
  <c r="M414" i="41"/>
  <c r="K415" i="39"/>
  <c r="M415" i="39"/>
  <c r="J416" i="39" s="1"/>
  <c r="L415" i="39"/>
  <c r="I416" i="39" s="1"/>
  <c r="H408" i="38"/>
  <c r="I408" i="38"/>
  <c r="H411" i="35"/>
  <c r="J411" i="35"/>
  <c r="I411" i="35"/>
  <c r="L429" i="21"/>
  <c r="M429" i="21"/>
  <c r="K416" i="20"/>
  <c r="I419" i="19"/>
  <c r="G419" i="19"/>
  <c r="M418" i="19"/>
  <c r="J406" i="46" l="1"/>
  <c r="H406" i="46"/>
  <c r="L405" i="46"/>
  <c r="K415" i="45"/>
  <c r="L415" i="45" s="1"/>
  <c r="K404" i="44"/>
  <c r="M404" i="44"/>
  <c r="J405" i="44" s="1"/>
  <c r="L404" i="44"/>
  <c r="I405" i="44" s="1"/>
  <c r="G404" i="44"/>
  <c r="G405" i="44" s="1"/>
  <c r="H404" i="44"/>
  <c r="H405" i="44" s="1"/>
  <c r="L418" i="42"/>
  <c r="M418" i="42"/>
  <c r="J415" i="41"/>
  <c r="H415" i="41"/>
  <c r="K416" i="39"/>
  <c r="L416" i="39" s="1"/>
  <c r="I417" i="39" s="1"/>
  <c r="G416" i="39"/>
  <c r="H416" i="39"/>
  <c r="K408" i="38"/>
  <c r="L408" i="38" s="1"/>
  <c r="K411" i="35"/>
  <c r="M411" i="35" s="1"/>
  <c r="J430" i="21"/>
  <c r="H430" i="21"/>
  <c r="G430" i="21"/>
  <c r="I430" i="21"/>
  <c r="L416" i="20"/>
  <c r="M416" i="20"/>
  <c r="J419" i="19"/>
  <c r="H419" i="19"/>
  <c r="I406" i="46" l="1"/>
  <c r="G406" i="46"/>
  <c r="K406" i="46"/>
  <c r="I416" i="45"/>
  <c r="G416" i="45"/>
  <c r="M415" i="45"/>
  <c r="K405" i="44"/>
  <c r="L405" i="44" s="1"/>
  <c r="J419" i="42"/>
  <c r="H419" i="42"/>
  <c r="I419" i="42"/>
  <c r="G419" i="42"/>
  <c r="K415" i="41"/>
  <c r="G417" i="39"/>
  <c r="M416" i="39"/>
  <c r="J417" i="39" s="1"/>
  <c r="I409" i="38"/>
  <c r="G409" i="38"/>
  <c r="M408" i="38"/>
  <c r="H412" i="35"/>
  <c r="J412" i="35"/>
  <c r="L411" i="35"/>
  <c r="K430" i="21"/>
  <c r="L430" i="21" s="1"/>
  <c r="H417" i="20"/>
  <c r="J417" i="20"/>
  <c r="G417" i="20"/>
  <c r="I417" i="20"/>
  <c r="K419" i="19"/>
  <c r="M406" i="46" l="1"/>
  <c r="L406" i="46"/>
  <c r="G407" i="46" s="1"/>
  <c r="J416" i="45"/>
  <c r="H416" i="45"/>
  <c r="I406" i="44"/>
  <c r="G406" i="44"/>
  <c r="M405" i="44"/>
  <c r="K419" i="42"/>
  <c r="L419" i="42" s="1"/>
  <c r="M415" i="41"/>
  <c r="L415" i="41"/>
  <c r="K417" i="39"/>
  <c r="M417" i="39"/>
  <c r="J418" i="39" s="1"/>
  <c r="H417" i="39"/>
  <c r="L417" i="39"/>
  <c r="I418" i="39" s="1"/>
  <c r="J409" i="38"/>
  <c r="H409" i="38"/>
  <c r="I412" i="35"/>
  <c r="G412" i="35"/>
  <c r="G431" i="21"/>
  <c r="I431" i="21"/>
  <c r="M430" i="21"/>
  <c r="K417" i="20"/>
  <c r="L417" i="20" s="1"/>
  <c r="M419" i="19"/>
  <c r="L419" i="19"/>
  <c r="J407" i="46" l="1"/>
  <c r="H407" i="46"/>
  <c r="I407" i="46"/>
  <c r="K416" i="45"/>
  <c r="H406" i="44"/>
  <c r="J406" i="44"/>
  <c r="G420" i="42"/>
  <c r="I420" i="42"/>
  <c r="M419" i="42"/>
  <c r="G416" i="41"/>
  <c r="I416" i="41"/>
  <c r="H416" i="41"/>
  <c r="J416" i="41"/>
  <c r="H418" i="39"/>
  <c r="K418" i="39"/>
  <c r="M418" i="39"/>
  <c r="H419" i="39" s="1"/>
  <c r="L418" i="39"/>
  <c r="I419" i="39" s="1"/>
  <c r="G418" i="39"/>
  <c r="K409" i="38"/>
  <c r="K412" i="35"/>
  <c r="M412" i="35" s="1"/>
  <c r="J431" i="21"/>
  <c r="H431" i="21"/>
  <c r="I418" i="20"/>
  <c r="G418" i="20"/>
  <c r="M417" i="20"/>
  <c r="G420" i="19"/>
  <c r="I420" i="19"/>
  <c r="H420" i="19"/>
  <c r="J420" i="19"/>
  <c r="K407" i="46" l="1"/>
  <c r="M407" i="46" s="1"/>
  <c r="L416" i="45"/>
  <c r="M416" i="45"/>
  <c r="K406" i="44"/>
  <c r="J420" i="42"/>
  <c r="H420" i="42"/>
  <c r="K416" i="41"/>
  <c r="L416" i="41"/>
  <c r="G417" i="41" s="1"/>
  <c r="M416" i="41"/>
  <c r="H417" i="41" s="1"/>
  <c r="J419" i="39"/>
  <c r="G419" i="39"/>
  <c r="M409" i="38"/>
  <c r="L409" i="38"/>
  <c r="J413" i="35"/>
  <c r="H413" i="35"/>
  <c r="L412" i="35"/>
  <c r="K431" i="21"/>
  <c r="M431" i="21" s="1"/>
  <c r="J418" i="20"/>
  <c r="H418" i="20"/>
  <c r="K420" i="19"/>
  <c r="L420" i="19"/>
  <c r="I421" i="19" s="1"/>
  <c r="M420" i="19"/>
  <c r="J421" i="19" s="1"/>
  <c r="G421" i="19"/>
  <c r="H408" i="46" l="1"/>
  <c r="J408" i="46"/>
  <c r="L407" i="46"/>
  <c r="H417" i="45"/>
  <c r="J417" i="45"/>
  <c r="G417" i="45"/>
  <c r="I417" i="45"/>
  <c r="M406" i="44"/>
  <c r="L406" i="44"/>
  <c r="K420" i="42"/>
  <c r="M420" i="42" s="1"/>
  <c r="L420" i="42"/>
  <c r="I417" i="41"/>
  <c r="J417" i="41"/>
  <c r="K419" i="39"/>
  <c r="L419" i="39"/>
  <c r="I420" i="39" s="1"/>
  <c r="M419" i="39"/>
  <c r="J420" i="39" s="1"/>
  <c r="G410" i="38"/>
  <c r="I410" i="38"/>
  <c r="H410" i="38"/>
  <c r="J410" i="38"/>
  <c r="G413" i="35"/>
  <c r="I413" i="35"/>
  <c r="K413" i="35"/>
  <c r="J432" i="21"/>
  <c r="H432" i="21"/>
  <c r="L431" i="21"/>
  <c r="K418" i="20"/>
  <c r="K421" i="19"/>
  <c r="M421" i="19" s="1"/>
  <c r="J422" i="19" s="1"/>
  <c r="L421" i="19"/>
  <c r="I422" i="19" s="1"/>
  <c r="H421" i="19"/>
  <c r="I408" i="46" l="1"/>
  <c r="G408" i="46"/>
  <c r="K408" i="46"/>
  <c r="K417" i="45"/>
  <c r="L417" i="45"/>
  <c r="I418" i="45" s="1"/>
  <c r="M417" i="45"/>
  <c r="J418" i="45" s="1"/>
  <c r="H418" i="45"/>
  <c r="G407" i="44"/>
  <c r="I407" i="44"/>
  <c r="H407" i="44"/>
  <c r="J407" i="44"/>
  <c r="J421" i="42"/>
  <c r="H421" i="42"/>
  <c r="I421" i="42"/>
  <c r="G421" i="42"/>
  <c r="K417" i="41"/>
  <c r="M417" i="41"/>
  <c r="J418" i="41" s="1"/>
  <c r="L417" i="41"/>
  <c r="I418" i="41" s="1"/>
  <c r="H418" i="41"/>
  <c r="K420" i="39"/>
  <c r="H420" i="39"/>
  <c r="G420" i="39"/>
  <c r="M420" i="39"/>
  <c r="J421" i="39" s="1"/>
  <c r="L420" i="39"/>
  <c r="I421" i="39" s="1"/>
  <c r="K410" i="38"/>
  <c r="M410" i="38"/>
  <c r="H411" i="38" s="1"/>
  <c r="L410" i="38"/>
  <c r="I411" i="38" s="1"/>
  <c r="L413" i="35"/>
  <c r="I414" i="35" s="1"/>
  <c r="M413" i="35"/>
  <c r="G414" i="35"/>
  <c r="I432" i="21"/>
  <c r="G432" i="21"/>
  <c r="K432" i="21"/>
  <c r="M418" i="20"/>
  <c r="L418" i="20"/>
  <c r="K422" i="19"/>
  <c r="M422" i="19" s="1"/>
  <c r="J423" i="19" s="1"/>
  <c r="G422" i="19"/>
  <c r="H422" i="19"/>
  <c r="L408" i="46" l="1"/>
  <c r="G409" i="46" s="1"/>
  <c r="M408" i="46"/>
  <c r="K418" i="45"/>
  <c r="L418" i="45"/>
  <c r="I419" i="45" s="1"/>
  <c r="M418" i="45"/>
  <c r="J419" i="45" s="1"/>
  <c r="G418" i="45"/>
  <c r="G419" i="45" s="1"/>
  <c r="K407" i="44"/>
  <c r="L407" i="44" s="1"/>
  <c r="K421" i="42"/>
  <c r="M421" i="42" s="1"/>
  <c r="K418" i="41"/>
  <c r="M418" i="41" s="1"/>
  <c r="G418" i="41"/>
  <c r="K421" i="39"/>
  <c r="L421" i="39" s="1"/>
  <c r="I422" i="39" s="1"/>
  <c r="G421" i="39"/>
  <c r="H421" i="39"/>
  <c r="G411" i="38"/>
  <c r="J411" i="38"/>
  <c r="H414" i="35"/>
  <c r="J414" i="35"/>
  <c r="M432" i="21"/>
  <c r="L432" i="21"/>
  <c r="I433" i="21" s="1"/>
  <c r="G419" i="20"/>
  <c r="I419" i="20"/>
  <c r="J419" i="20"/>
  <c r="H419" i="20"/>
  <c r="L422" i="19"/>
  <c r="I423" i="19" s="1"/>
  <c r="H423" i="19"/>
  <c r="J409" i="46" l="1"/>
  <c r="H409" i="46"/>
  <c r="I409" i="46"/>
  <c r="K419" i="45"/>
  <c r="M419" i="45" s="1"/>
  <c r="J420" i="45" s="1"/>
  <c r="L419" i="45"/>
  <c r="I420" i="45" s="1"/>
  <c r="H419" i="45"/>
  <c r="G408" i="44"/>
  <c r="I408" i="44"/>
  <c r="M407" i="44"/>
  <c r="H422" i="42"/>
  <c r="J422" i="42"/>
  <c r="L421" i="42"/>
  <c r="J419" i="41"/>
  <c r="H419" i="41"/>
  <c r="L418" i="41"/>
  <c r="I419" i="41" s="1"/>
  <c r="G422" i="39"/>
  <c r="M421" i="39"/>
  <c r="J422" i="39" s="1"/>
  <c r="K411" i="38"/>
  <c r="L411" i="38" s="1"/>
  <c r="M411" i="38"/>
  <c r="J412" i="38" s="1"/>
  <c r="K414" i="35"/>
  <c r="L414" i="35"/>
  <c r="M414" i="35"/>
  <c r="J415" i="35" s="1"/>
  <c r="G433" i="21"/>
  <c r="H433" i="21"/>
  <c r="J433" i="21"/>
  <c r="K419" i="20"/>
  <c r="M419" i="20" s="1"/>
  <c r="G423" i="19"/>
  <c r="K423" i="19"/>
  <c r="M423" i="19" s="1"/>
  <c r="K409" i="46" l="1"/>
  <c r="M409" i="46" s="1"/>
  <c r="H420" i="45"/>
  <c r="K420" i="45"/>
  <c r="L420" i="45" s="1"/>
  <c r="I421" i="45" s="1"/>
  <c r="G420" i="45"/>
  <c r="H408" i="44"/>
  <c r="J408" i="44"/>
  <c r="G422" i="42"/>
  <c r="I422" i="42"/>
  <c r="K422" i="42"/>
  <c r="G419" i="41"/>
  <c r="K419" i="41"/>
  <c r="L419" i="41" s="1"/>
  <c r="I420" i="41" s="1"/>
  <c r="H422" i="39"/>
  <c r="K422" i="39"/>
  <c r="L422" i="39" s="1"/>
  <c r="I412" i="38"/>
  <c r="K412" i="38" s="1"/>
  <c r="G412" i="38"/>
  <c r="H412" i="38"/>
  <c r="I415" i="35"/>
  <c r="G415" i="35"/>
  <c r="H415" i="35"/>
  <c r="K433" i="21"/>
  <c r="M433" i="21" s="1"/>
  <c r="L433" i="21"/>
  <c r="H420" i="20"/>
  <c r="J420" i="20"/>
  <c r="L419" i="20"/>
  <c r="J424" i="19"/>
  <c r="H424" i="19"/>
  <c r="L423" i="19"/>
  <c r="I424" i="19" s="1"/>
  <c r="G424" i="19"/>
  <c r="L409" i="46" l="1"/>
  <c r="G421" i="45"/>
  <c r="M420" i="45"/>
  <c r="K408" i="44"/>
  <c r="L422" i="42"/>
  <c r="I423" i="42" s="1"/>
  <c r="M422" i="42"/>
  <c r="G420" i="41"/>
  <c r="M419" i="41"/>
  <c r="M422" i="39"/>
  <c r="J423" i="39" s="1"/>
  <c r="I423" i="39"/>
  <c r="G423" i="39"/>
  <c r="H423" i="39"/>
  <c r="M412" i="38"/>
  <c r="J413" i="38" s="1"/>
  <c r="L412" i="38"/>
  <c r="G413" i="38" s="1"/>
  <c r="K415" i="35"/>
  <c r="M415" i="35" s="1"/>
  <c r="J434" i="21"/>
  <c r="H434" i="21"/>
  <c r="I434" i="21"/>
  <c r="G434" i="21"/>
  <c r="I420" i="20"/>
  <c r="K420" i="20" s="1"/>
  <c r="G420" i="20"/>
  <c r="K424" i="19"/>
  <c r="M424" i="19" s="1"/>
  <c r="J421" i="45" l="1"/>
  <c r="H421" i="45"/>
  <c r="L408" i="44"/>
  <c r="M408" i="44"/>
  <c r="H423" i="42"/>
  <c r="J423" i="42"/>
  <c r="G423" i="42"/>
  <c r="H420" i="41"/>
  <c r="J420" i="41"/>
  <c r="K423" i="39"/>
  <c r="M423" i="39" s="1"/>
  <c r="I413" i="38"/>
  <c r="K413" i="38"/>
  <c r="H413" i="38"/>
  <c r="J416" i="35"/>
  <c r="H416" i="35"/>
  <c r="L415" i="35"/>
  <c r="K434" i="21"/>
  <c r="L434" i="21" s="1"/>
  <c r="L420" i="20"/>
  <c r="G421" i="20" s="1"/>
  <c r="M420" i="20"/>
  <c r="H425" i="19"/>
  <c r="J425" i="19"/>
  <c r="L424" i="19"/>
  <c r="K421" i="45" l="1"/>
  <c r="L421" i="45"/>
  <c r="M421" i="45"/>
  <c r="H422" i="45" s="1"/>
  <c r="J409" i="44"/>
  <c r="H409" i="44"/>
  <c r="G409" i="44"/>
  <c r="I409" i="44"/>
  <c r="K423" i="42"/>
  <c r="M423" i="42" s="1"/>
  <c r="K420" i="41"/>
  <c r="L420" i="41"/>
  <c r="M420" i="41"/>
  <c r="J421" i="41" s="1"/>
  <c r="J424" i="39"/>
  <c r="H424" i="39"/>
  <c r="L423" i="39"/>
  <c r="M413" i="38"/>
  <c r="J414" i="38" s="1"/>
  <c r="L413" i="38"/>
  <c r="I414" i="38" s="1"/>
  <c r="G416" i="35"/>
  <c r="I416" i="35"/>
  <c r="K416" i="35"/>
  <c r="G435" i="21"/>
  <c r="I435" i="21"/>
  <c r="M434" i="21"/>
  <c r="J421" i="20"/>
  <c r="H421" i="20"/>
  <c r="I421" i="20"/>
  <c r="G425" i="19"/>
  <c r="I425" i="19"/>
  <c r="I422" i="45" l="1"/>
  <c r="G422" i="45"/>
  <c r="J422" i="45"/>
  <c r="K409" i="44"/>
  <c r="L409" i="44" s="1"/>
  <c r="J424" i="42"/>
  <c r="H424" i="42"/>
  <c r="L423" i="42"/>
  <c r="H421" i="41"/>
  <c r="I421" i="41"/>
  <c r="K421" i="41" s="1"/>
  <c r="G421" i="41"/>
  <c r="I424" i="39"/>
  <c r="G424" i="39"/>
  <c r="K424" i="39"/>
  <c r="G414" i="38"/>
  <c r="K414" i="38"/>
  <c r="L414" i="38" s="1"/>
  <c r="I415" i="38" s="1"/>
  <c r="H414" i="38"/>
  <c r="M416" i="35"/>
  <c r="L416" i="35"/>
  <c r="I417" i="35" s="1"/>
  <c r="H435" i="21"/>
  <c r="J435" i="21"/>
  <c r="K421" i="20"/>
  <c r="L421" i="20" s="1"/>
  <c r="K425" i="19"/>
  <c r="L425" i="19" s="1"/>
  <c r="K422" i="45" l="1"/>
  <c r="M422" i="45"/>
  <c r="J423" i="45" s="1"/>
  <c r="L422" i="45"/>
  <c r="G423" i="45" s="1"/>
  <c r="H423" i="45"/>
  <c r="I410" i="44"/>
  <c r="G410" i="44"/>
  <c r="M409" i="44"/>
  <c r="I424" i="42"/>
  <c r="G424" i="42"/>
  <c r="K424" i="42"/>
  <c r="L421" i="41"/>
  <c r="G422" i="41" s="1"/>
  <c r="M421" i="41"/>
  <c r="J422" i="41" s="1"/>
  <c r="M424" i="39"/>
  <c r="L424" i="39"/>
  <c r="G425" i="39" s="1"/>
  <c r="M414" i="38"/>
  <c r="J415" i="38" s="1"/>
  <c r="G415" i="38"/>
  <c r="G417" i="35"/>
  <c r="H417" i="35"/>
  <c r="J417" i="35"/>
  <c r="K435" i="21"/>
  <c r="L435" i="21" s="1"/>
  <c r="M435" i="21"/>
  <c r="J436" i="21" s="1"/>
  <c r="I422" i="20"/>
  <c r="G422" i="20"/>
  <c r="M421" i="20"/>
  <c r="G426" i="19"/>
  <c r="I426" i="19"/>
  <c r="M425" i="19"/>
  <c r="I423" i="45" l="1"/>
  <c r="H410" i="44"/>
  <c r="J410" i="44"/>
  <c r="L424" i="42"/>
  <c r="G425" i="42" s="1"/>
  <c r="M424" i="42"/>
  <c r="I422" i="41"/>
  <c r="H422" i="41"/>
  <c r="I425" i="39"/>
  <c r="H425" i="39"/>
  <c r="J425" i="39"/>
  <c r="K415" i="38"/>
  <c r="L415" i="38"/>
  <c r="I416" i="38" s="1"/>
  <c r="H415" i="38"/>
  <c r="M415" i="38"/>
  <c r="J416" i="38" s="1"/>
  <c r="K417" i="35"/>
  <c r="L417" i="35"/>
  <c r="I418" i="35" s="1"/>
  <c r="M417" i="35"/>
  <c r="J418" i="35" s="1"/>
  <c r="I436" i="21"/>
  <c r="K436" i="21" s="1"/>
  <c r="G436" i="21"/>
  <c r="H436" i="21"/>
  <c r="H422" i="20"/>
  <c r="J422" i="20"/>
  <c r="J426" i="19"/>
  <c r="H426" i="19"/>
  <c r="K423" i="45" l="1"/>
  <c r="M423" i="45" s="1"/>
  <c r="K410" i="44"/>
  <c r="H425" i="42"/>
  <c r="J425" i="42"/>
  <c r="I425" i="42"/>
  <c r="K422" i="41"/>
  <c r="M422" i="41" s="1"/>
  <c r="K425" i="39"/>
  <c r="L425" i="39" s="1"/>
  <c r="M425" i="39"/>
  <c r="J426" i="39" s="1"/>
  <c r="K416" i="38"/>
  <c r="G416" i="38"/>
  <c r="M416" i="38"/>
  <c r="J417" i="38" s="1"/>
  <c r="L416" i="38"/>
  <c r="I417" i="38" s="1"/>
  <c r="H416" i="38"/>
  <c r="H417" i="38" s="1"/>
  <c r="K418" i="35"/>
  <c r="H418" i="35"/>
  <c r="M418" i="35"/>
  <c r="J419" i="35" s="1"/>
  <c r="L418" i="35"/>
  <c r="I419" i="35" s="1"/>
  <c r="G418" i="35"/>
  <c r="G419" i="35" s="1"/>
  <c r="L436" i="21"/>
  <c r="G437" i="21" s="1"/>
  <c r="M436" i="21"/>
  <c r="J437" i="21" s="1"/>
  <c r="K422" i="20"/>
  <c r="K426" i="19"/>
  <c r="L426" i="19" s="1"/>
  <c r="J424" i="45" l="1"/>
  <c r="H424" i="45"/>
  <c r="L423" i="45"/>
  <c r="M410" i="44"/>
  <c r="L410" i="44"/>
  <c r="K425" i="42"/>
  <c r="L425" i="42" s="1"/>
  <c r="J423" i="41"/>
  <c r="H423" i="41"/>
  <c r="L422" i="41"/>
  <c r="I426" i="39"/>
  <c r="G426" i="39"/>
  <c r="H426" i="39"/>
  <c r="K417" i="38"/>
  <c r="L417" i="38" s="1"/>
  <c r="I418" i="38" s="1"/>
  <c r="G417" i="38"/>
  <c r="K419" i="35"/>
  <c r="M419" i="35" s="1"/>
  <c r="J420" i="35" s="1"/>
  <c r="H419" i="35"/>
  <c r="I437" i="21"/>
  <c r="H437" i="21"/>
  <c r="M422" i="20"/>
  <c r="L422" i="20"/>
  <c r="I427" i="19"/>
  <c r="G427" i="19"/>
  <c r="M426" i="19"/>
  <c r="I424" i="45" l="1"/>
  <c r="G424" i="45"/>
  <c r="K424" i="45"/>
  <c r="G411" i="44"/>
  <c r="I411" i="44"/>
  <c r="H411" i="44"/>
  <c r="J411" i="44"/>
  <c r="I426" i="42"/>
  <c r="G426" i="42"/>
  <c r="M425" i="42"/>
  <c r="G423" i="41"/>
  <c r="I423" i="41"/>
  <c r="K423" i="41"/>
  <c r="K426" i="39"/>
  <c r="M426" i="39" s="1"/>
  <c r="G418" i="38"/>
  <c r="M417" i="38"/>
  <c r="H420" i="35"/>
  <c r="L419" i="35"/>
  <c r="K437" i="21"/>
  <c r="L437" i="21" s="1"/>
  <c r="G423" i="20"/>
  <c r="I423" i="20"/>
  <c r="H423" i="20"/>
  <c r="J423" i="20"/>
  <c r="H427" i="19"/>
  <c r="J427" i="19"/>
  <c r="L424" i="45" l="1"/>
  <c r="G425" i="45" s="1"/>
  <c r="M424" i="45"/>
  <c r="K411" i="44"/>
  <c r="L411" i="44" s="1"/>
  <c r="H426" i="42"/>
  <c r="J426" i="42"/>
  <c r="L423" i="41"/>
  <c r="I424" i="41" s="1"/>
  <c r="M423" i="41"/>
  <c r="L426" i="39"/>
  <c r="G427" i="39" s="1"/>
  <c r="J427" i="39"/>
  <c r="H427" i="39"/>
  <c r="I427" i="39"/>
  <c r="J418" i="38"/>
  <c r="H418" i="38"/>
  <c r="I420" i="35"/>
  <c r="G420" i="35"/>
  <c r="I438" i="21"/>
  <c r="G438" i="21"/>
  <c r="M437" i="21"/>
  <c r="K423" i="20"/>
  <c r="L423" i="20"/>
  <c r="I424" i="20" s="1"/>
  <c r="M423" i="20"/>
  <c r="H424" i="20" s="1"/>
  <c r="K427" i="19"/>
  <c r="H425" i="45" l="1"/>
  <c r="J425" i="45"/>
  <c r="I425" i="45"/>
  <c r="I412" i="44"/>
  <c r="G412" i="44"/>
  <c r="M411" i="44"/>
  <c r="K426" i="42"/>
  <c r="H424" i="41"/>
  <c r="J424" i="41"/>
  <c r="G424" i="41"/>
  <c r="K427" i="39"/>
  <c r="M427" i="39" s="1"/>
  <c r="K418" i="38"/>
  <c r="L418" i="38" s="1"/>
  <c r="M418" i="38"/>
  <c r="H419" i="38" s="1"/>
  <c r="K420" i="35"/>
  <c r="L420" i="35" s="1"/>
  <c r="J438" i="21"/>
  <c r="H438" i="21"/>
  <c r="G424" i="20"/>
  <c r="J424" i="20"/>
  <c r="L427" i="19"/>
  <c r="M427" i="19"/>
  <c r="K425" i="45" l="1"/>
  <c r="M425" i="45" s="1"/>
  <c r="H412" i="44"/>
  <c r="J412" i="44"/>
  <c r="L426" i="42"/>
  <c r="M426" i="42"/>
  <c r="K424" i="41"/>
  <c r="L424" i="41"/>
  <c r="I425" i="41" s="1"/>
  <c r="M424" i="41"/>
  <c r="H425" i="41" s="1"/>
  <c r="H428" i="39"/>
  <c r="J428" i="39"/>
  <c r="L427" i="39"/>
  <c r="I419" i="38"/>
  <c r="G419" i="38"/>
  <c r="J419" i="38"/>
  <c r="G421" i="35"/>
  <c r="I421" i="35"/>
  <c r="M420" i="35"/>
  <c r="K438" i="21"/>
  <c r="K424" i="20"/>
  <c r="M424" i="20" s="1"/>
  <c r="L424" i="20"/>
  <c r="I425" i="20" s="1"/>
  <c r="H428" i="19"/>
  <c r="J428" i="19"/>
  <c r="G428" i="19"/>
  <c r="I428" i="19"/>
  <c r="J426" i="45" l="1"/>
  <c r="H426" i="45"/>
  <c r="L425" i="45"/>
  <c r="K412" i="44"/>
  <c r="J427" i="42"/>
  <c r="H427" i="42"/>
  <c r="I427" i="42"/>
  <c r="G427" i="42"/>
  <c r="G425" i="41"/>
  <c r="J425" i="41"/>
  <c r="G428" i="39"/>
  <c r="I428" i="39"/>
  <c r="K428" i="39"/>
  <c r="K419" i="38"/>
  <c r="M419" i="38"/>
  <c r="J420" i="38" s="1"/>
  <c r="L419" i="38"/>
  <c r="G420" i="38" s="1"/>
  <c r="J421" i="35"/>
  <c r="H421" i="35"/>
  <c r="L438" i="21"/>
  <c r="M438" i="21"/>
  <c r="J425" i="20"/>
  <c r="H425" i="20"/>
  <c r="G425" i="20"/>
  <c r="K428" i="19"/>
  <c r="M428" i="19" s="1"/>
  <c r="I426" i="45" l="1"/>
  <c r="G426" i="45"/>
  <c r="K426" i="45"/>
  <c r="L412" i="44"/>
  <c r="M412" i="44"/>
  <c r="K427" i="42"/>
  <c r="M427" i="42" s="1"/>
  <c r="K425" i="41"/>
  <c r="M425" i="41" s="1"/>
  <c r="L428" i="39"/>
  <c r="I429" i="39" s="1"/>
  <c r="M428" i="39"/>
  <c r="G429" i="39"/>
  <c r="I420" i="38"/>
  <c r="K420" i="38" s="1"/>
  <c r="H420" i="38"/>
  <c r="K421" i="35"/>
  <c r="J439" i="21"/>
  <c r="H439" i="21"/>
  <c r="G439" i="21"/>
  <c r="I439" i="21"/>
  <c r="K425" i="20"/>
  <c r="H429" i="19"/>
  <c r="J429" i="19"/>
  <c r="L428" i="19"/>
  <c r="L426" i="45" l="1"/>
  <c r="G427" i="45" s="1"/>
  <c r="M426" i="45"/>
  <c r="J413" i="44"/>
  <c r="H413" i="44"/>
  <c r="I413" i="44"/>
  <c r="G413" i="44"/>
  <c r="H428" i="42"/>
  <c r="J428" i="42"/>
  <c r="L427" i="42"/>
  <c r="J426" i="41"/>
  <c r="H426" i="41"/>
  <c r="L425" i="41"/>
  <c r="J429" i="39"/>
  <c r="H429" i="39"/>
  <c r="L420" i="38"/>
  <c r="I421" i="38" s="1"/>
  <c r="M420" i="38"/>
  <c r="J421" i="38" s="1"/>
  <c r="L421" i="35"/>
  <c r="M421" i="35"/>
  <c r="K439" i="21"/>
  <c r="M439" i="21" s="1"/>
  <c r="M425" i="20"/>
  <c r="L425" i="20"/>
  <c r="I429" i="19"/>
  <c r="G429" i="19"/>
  <c r="J427" i="45" l="1"/>
  <c r="H427" i="45"/>
  <c r="I427" i="45"/>
  <c r="K413" i="44"/>
  <c r="M413" i="44" s="1"/>
  <c r="I428" i="42"/>
  <c r="G428" i="42"/>
  <c r="K428" i="42"/>
  <c r="I426" i="41"/>
  <c r="G426" i="41"/>
  <c r="K426" i="41"/>
  <c r="K429" i="39"/>
  <c r="L429" i="39" s="1"/>
  <c r="M429" i="39"/>
  <c r="H430" i="39" s="1"/>
  <c r="G421" i="38"/>
  <c r="K421" i="38"/>
  <c r="L421" i="38" s="1"/>
  <c r="I422" i="38" s="1"/>
  <c r="H421" i="38"/>
  <c r="H422" i="35"/>
  <c r="J422" i="35"/>
  <c r="I422" i="35"/>
  <c r="G422" i="35"/>
  <c r="H440" i="21"/>
  <c r="J440" i="21"/>
  <c r="L439" i="21"/>
  <c r="I426" i="20"/>
  <c r="G426" i="20"/>
  <c r="H426" i="20"/>
  <c r="J426" i="20"/>
  <c r="K429" i="19"/>
  <c r="M429" i="19" s="1"/>
  <c r="K427" i="45" l="1"/>
  <c r="M427" i="45" s="1"/>
  <c r="H414" i="44"/>
  <c r="J414" i="44"/>
  <c r="L413" i="44"/>
  <c r="M428" i="42"/>
  <c r="L428" i="42"/>
  <c r="G429" i="42" s="1"/>
  <c r="M426" i="41"/>
  <c r="L426" i="41"/>
  <c r="G427" i="41" s="1"/>
  <c r="I430" i="39"/>
  <c r="G430" i="39"/>
  <c r="J430" i="39"/>
  <c r="G422" i="38"/>
  <c r="M421" i="38"/>
  <c r="J422" i="38" s="1"/>
  <c r="K422" i="35"/>
  <c r="M422" i="35" s="1"/>
  <c r="I440" i="21"/>
  <c r="K440" i="21" s="1"/>
  <c r="G440" i="21"/>
  <c r="K426" i="20"/>
  <c r="L426" i="20"/>
  <c r="G427" i="20" s="1"/>
  <c r="M426" i="20"/>
  <c r="J427" i="20" s="1"/>
  <c r="J430" i="19"/>
  <c r="H430" i="19"/>
  <c r="L429" i="19"/>
  <c r="H428" i="45" l="1"/>
  <c r="J428" i="45"/>
  <c r="L427" i="45"/>
  <c r="G414" i="44"/>
  <c r="I414" i="44"/>
  <c r="K414" i="44"/>
  <c r="I429" i="42"/>
  <c r="J429" i="42"/>
  <c r="H429" i="42"/>
  <c r="I427" i="41"/>
  <c r="H427" i="41"/>
  <c r="J427" i="41"/>
  <c r="K430" i="39"/>
  <c r="L430" i="39" s="1"/>
  <c r="K422" i="38"/>
  <c r="H422" i="38"/>
  <c r="M422" i="38"/>
  <c r="J423" i="38" s="1"/>
  <c r="L422" i="38"/>
  <c r="I423" i="38" s="1"/>
  <c r="J423" i="35"/>
  <c r="H423" i="35"/>
  <c r="L422" i="35"/>
  <c r="M440" i="21"/>
  <c r="L440" i="21"/>
  <c r="G441" i="21" s="1"/>
  <c r="I427" i="20"/>
  <c r="H427" i="20"/>
  <c r="I430" i="19"/>
  <c r="G430" i="19"/>
  <c r="K430" i="19"/>
  <c r="I428" i="45" l="1"/>
  <c r="G428" i="45"/>
  <c r="K428" i="45"/>
  <c r="M414" i="44"/>
  <c r="L414" i="44"/>
  <c r="I415" i="44" s="1"/>
  <c r="K429" i="42"/>
  <c r="L429" i="42"/>
  <c r="I430" i="42" s="1"/>
  <c r="M429" i="42"/>
  <c r="J430" i="42" s="1"/>
  <c r="K427" i="41"/>
  <c r="M427" i="41"/>
  <c r="J428" i="41" s="1"/>
  <c r="L427" i="41"/>
  <c r="I428" i="41" s="1"/>
  <c r="G428" i="41"/>
  <c r="G431" i="39"/>
  <c r="I431" i="39"/>
  <c r="M430" i="39"/>
  <c r="K423" i="38"/>
  <c r="L423" i="38" s="1"/>
  <c r="I424" i="38" s="1"/>
  <c r="H423" i="38"/>
  <c r="M423" i="38"/>
  <c r="J424" i="38" s="1"/>
  <c r="G423" i="38"/>
  <c r="I423" i="35"/>
  <c r="G423" i="35"/>
  <c r="K423" i="35"/>
  <c r="J441" i="21"/>
  <c r="H441" i="21"/>
  <c r="I441" i="21"/>
  <c r="K427" i="20"/>
  <c r="M427" i="20" s="1"/>
  <c r="L430" i="19"/>
  <c r="G431" i="19" s="1"/>
  <c r="M430" i="19"/>
  <c r="M428" i="45" l="1"/>
  <c r="L428" i="45"/>
  <c r="G429" i="45" s="1"/>
  <c r="H415" i="44"/>
  <c r="J415" i="44"/>
  <c r="G415" i="44"/>
  <c r="G430" i="42"/>
  <c r="K430" i="42"/>
  <c r="M430" i="42"/>
  <c r="J431" i="42" s="1"/>
  <c r="L430" i="42"/>
  <c r="G431" i="42" s="1"/>
  <c r="H430" i="42"/>
  <c r="H431" i="42" s="1"/>
  <c r="K428" i="41"/>
  <c r="M428" i="41" s="1"/>
  <c r="J429" i="41" s="1"/>
  <c r="H428" i="41"/>
  <c r="H431" i="39"/>
  <c r="J431" i="39"/>
  <c r="G424" i="38"/>
  <c r="K424" i="38"/>
  <c r="M424" i="38"/>
  <c r="J425" i="38" s="1"/>
  <c r="L424" i="38"/>
  <c r="I425" i="38" s="1"/>
  <c r="H424" i="38"/>
  <c r="H425" i="38" s="1"/>
  <c r="L423" i="35"/>
  <c r="G424" i="35" s="1"/>
  <c r="M423" i="35"/>
  <c r="K441" i="21"/>
  <c r="M441" i="21" s="1"/>
  <c r="J428" i="20"/>
  <c r="H428" i="20"/>
  <c r="L427" i="20"/>
  <c r="H431" i="19"/>
  <c r="J431" i="19"/>
  <c r="I431" i="19"/>
  <c r="J429" i="45" l="1"/>
  <c r="H429" i="45"/>
  <c r="I429" i="45"/>
  <c r="K415" i="44"/>
  <c r="L415" i="44" s="1"/>
  <c r="I431" i="42"/>
  <c r="K431" i="42" s="1"/>
  <c r="L428" i="41"/>
  <c r="H429" i="41"/>
  <c r="K431" i="39"/>
  <c r="K425" i="38"/>
  <c r="L425" i="38" s="1"/>
  <c r="I426" i="38" s="1"/>
  <c r="G425" i="38"/>
  <c r="J424" i="35"/>
  <c r="H424" i="35"/>
  <c r="I424" i="35"/>
  <c r="H442" i="21"/>
  <c r="J442" i="21"/>
  <c r="L441" i="21"/>
  <c r="I428" i="20"/>
  <c r="G428" i="20"/>
  <c r="K428" i="20"/>
  <c r="K431" i="19"/>
  <c r="M431" i="19" s="1"/>
  <c r="K429" i="45" l="1"/>
  <c r="L429" i="45" s="1"/>
  <c r="M415" i="44"/>
  <c r="H416" i="44" s="1"/>
  <c r="I416" i="44"/>
  <c r="G416" i="44"/>
  <c r="J416" i="44"/>
  <c r="L431" i="42"/>
  <c r="I432" i="42" s="1"/>
  <c r="M431" i="42"/>
  <c r="G432" i="42"/>
  <c r="I429" i="41"/>
  <c r="G429" i="41"/>
  <c r="L431" i="39"/>
  <c r="M431" i="39"/>
  <c r="M425" i="38"/>
  <c r="G426" i="38"/>
  <c r="K424" i="35"/>
  <c r="L424" i="35" s="1"/>
  <c r="G442" i="21"/>
  <c r="I442" i="21"/>
  <c r="K442" i="21"/>
  <c r="L428" i="20"/>
  <c r="I429" i="20" s="1"/>
  <c r="M428" i="20"/>
  <c r="G429" i="20"/>
  <c r="J432" i="19"/>
  <c r="H432" i="19"/>
  <c r="L431" i="19"/>
  <c r="I430" i="45" l="1"/>
  <c r="G430" i="45"/>
  <c r="M429" i="45"/>
  <c r="K416" i="44"/>
  <c r="L416" i="44"/>
  <c r="I417" i="44" s="1"/>
  <c r="M416" i="44"/>
  <c r="J417" i="44" s="1"/>
  <c r="J432" i="42"/>
  <c r="H432" i="42"/>
  <c r="K429" i="41"/>
  <c r="L429" i="41" s="1"/>
  <c r="J432" i="39"/>
  <c r="H432" i="39"/>
  <c r="I432" i="39"/>
  <c r="G432" i="39"/>
  <c r="J426" i="38"/>
  <c r="H426" i="38"/>
  <c r="I425" i="35"/>
  <c r="G425" i="35"/>
  <c r="M424" i="35"/>
  <c r="M442" i="21"/>
  <c r="L442" i="21"/>
  <c r="I443" i="21" s="1"/>
  <c r="H429" i="20"/>
  <c r="J429" i="20"/>
  <c r="I432" i="19"/>
  <c r="G432" i="19"/>
  <c r="K432" i="19"/>
  <c r="H430" i="45" l="1"/>
  <c r="J430" i="45"/>
  <c r="K417" i="44"/>
  <c r="M417" i="44"/>
  <c r="J418" i="44" s="1"/>
  <c r="L417" i="44"/>
  <c r="I418" i="44" s="1"/>
  <c r="H417" i="44"/>
  <c r="H418" i="44" s="1"/>
  <c r="G417" i="44"/>
  <c r="G418" i="44" s="1"/>
  <c r="K432" i="42"/>
  <c r="M432" i="42"/>
  <c r="H433" i="42" s="1"/>
  <c r="L432" i="42"/>
  <c r="G430" i="41"/>
  <c r="I430" i="41"/>
  <c r="M429" i="41"/>
  <c r="K432" i="39"/>
  <c r="M432" i="39" s="1"/>
  <c r="K426" i="38"/>
  <c r="M426" i="38" s="1"/>
  <c r="L426" i="38"/>
  <c r="J425" i="35"/>
  <c r="H425" i="35"/>
  <c r="G443" i="21"/>
  <c r="J443" i="21"/>
  <c r="H443" i="21"/>
  <c r="K429" i="20"/>
  <c r="M429" i="20"/>
  <c r="J430" i="20" s="1"/>
  <c r="L429" i="20"/>
  <c r="L432" i="19"/>
  <c r="G433" i="19" s="1"/>
  <c r="M432" i="19"/>
  <c r="K430" i="45" l="1"/>
  <c r="K418" i="44"/>
  <c r="L418" i="44" s="1"/>
  <c r="I433" i="42"/>
  <c r="G433" i="42"/>
  <c r="J433" i="42"/>
  <c r="J430" i="41"/>
  <c r="H430" i="41"/>
  <c r="J433" i="39"/>
  <c r="H433" i="39"/>
  <c r="L432" i="39"/>
  <c r="J427" i="38"/>
  <c r="H427" i="38"/>
  <c r="I427" i="38"/>
  <c r="G427" i="38"/>
  <c r="K425" i="35"/>
  <c r="K443" i="21"/>
  <c r="M443" i="21" s="1"/>
  <c r="L443" i="21"/>
  <c r="I430" i="20"/>
  <c r="G430" i="20"/>
  <c r="H430" i="20"/>
  <c r="H433" i="19"/>
  <c r="J433" i="19"/>
  <c r="I433" i="19"/>
  <c r="M430" i="45" l="1"/>
  <c r="L430" i="45"/>
  <c r="I419" i="44"/>
  <c r="G419" i="44"/>
  <c r="M418" i="44"/>
  <c r="K433" i="42"/>
  <c r="M433" i="42" s="1"/>
  <c r="J434" i="42" s="1"/>
  <c r="L433" i="42"/>
  <c r="G434" i="42" s="1"/>
  <c r="K430" i="41"/>
  <c r="M430" i="41" s="1"/>
  <c r="I433" i="39"/>
  <c r="G433" i="39"/>
  <c r="K433" i="39"/>
  <c r="K427" i="38"/>
  <c r="M427" i="38" s="1"/>
  <c r="L425" i="35"/>
  <c r="M425" i="35"/>
  <c r="H444" i="21"/>
  <c r="J444" i="21"/>
  <c r="I444" i="21"/>
  <c r="G444" i="21"/>
  <c r="K430" i="20"/>
  <c r="M430" i="20" s="1"/>
  <c r="K433" i="19"/>
  <c r="L433" i="19"/>
  <c r="I434" i="19" s="1"/>
  <c r="M433" i="19"/>
  <c r="J434" i="19" s="1"/>
  <c r="G434" i="19"/>
  <c r="I431" i="45" l="1"/>
  <c r="G431" i="45"/>
  <c r="J431" i="45"/>
  <c r="H431" i="45"/>
  <c r="J419" i="44"/>
  <c r="H419" i="44"/>
  <c r="H434" i="42"/>
  <c r="I434" i="42"/>
  <c r="H431" i="41"/>
  <c r="J431" i="41"/>
  <c r="L430" i="41"/>
  <c r="L433" i="39"/>
  <c r="G434" i="39" s="1"/>
  <c r="M433" i="39"/>
  <c r="H428" i="38"/>
  <c r="J428" i="38"/>
  <c r="L427" i="38"/>
  <c r="H426" i="35"/>
  <c r="J426" i="35"/>
  <c r="G426" i="35"/>
  <c r="I426" i="35"/>
  <c r="K444" i="21"/>
  <c r="L444" i="21"/>
  <c r="G445" i="21" s="1"/>
  <c r="M444" i="21"/>
  <c r="J445" i="21" s="1"/>
  <c r="J431" i="20"/>
  <c r="H431" i="20"/>
  <c r="L430" i="20"/>
  <c r="K434" i="19"/>
  <c r="M434" i="19"/>
  <c r="J435" i="19" s="1"/>
  <c r="L434" i="19"/>
  <c r="I435" i="19" s="1"/>
  <c r="H434" i="19"/>
  <c r="H435" i="19" s="1"/>
  <c r="K431" i="45" l="1"/>
  <c r="L431" i="45"/>
  <c r="I432" i="45" s="1"/>
  <c r="M431" i="45"/>
  <c r="J432" i="45" s="1"/>
  <c r="K419" i="44"/>
  <c r="K434" i="42"/>
  <c r="L434" i="42" s="1"/>
  <c r="I431" i="41"/>
  <c r="G431" i="41"/>
  <c r="K431" i="41"/>
  <c r="I434" i="39"/>
  <c r="H434" i="39"/>
  <c r="J434" i="39"/>
  <c r="I428" i="38"/>
  <c r="G428" i="38"/>
  <c r="K428" i="38"/>
  <c r="K426" i="35"/>
  <c r="M426" i="35" s="1"/>
  <c r="H445" i="21"/>
  <c r="I445" i="21"/>
  <c r="I431" i="20"/>
  <c r="G431" i="20"/>
  <c r="K431" i="20"/>
  <c r="K435" i="19"/>
  <c r="M435" i="19" s="1"/>
  <c r="G435" i="19"/>
  <c r="K432" i="45" l="1"/>
  <c r="L432" i="45" s="1"/>
  <c r="I433" i="45" s="1"/>
  <c r="M432" i="45"/>
  <c r="J433" i="45" s="1"/>
  <c r="H432" i="45"/>
  <c r="H433" i="45" s="1"/>
  <c r="G432" i="45"/>
  <c r="M419" i="44"/>
  <c r="L419" i="44"/>
  <c r="I435" i="42"/>
  <c r="G435" i="42"/>
  <c r="M434" i="42"/>
  <c r="M431" i="41"/>
  <c r="L431" i="41"/>
  <c r="I432" i="41" s="1"/>
  <c r="K434" i="39"/>
  <c r="M434" i="39" s="1"/>
  <c r="M428" i="38"/>
  <c r="L428" i="38"/>
  <c r="G429" i="38" s="1"/>
  <c r="J427" i="35"/>
  <c r="H427" i="35"/>
  <c r="L426" i="35"/>
  <c r="K445" i="21"/>
  <c r="M445" i="21" s="1"/>
  <c r="L431" i="20"/>
  <c r="I432" i="20" s="1"/>
  <c r="M431" i="20"/>
  <c r="G432" i="20"/>
  <c r="J436" i="19"/>
  <c r="H436" i="19"/>
  <c r="L435" i="19"/>
  <c r="I436" i="19" s="1"/>
  <c r="K433" i="45" l="1"/>
  <c r="L433" i="45"/>
  <c r="I434" i="45" s="1"/>
  <c r="M433" i="45"/>
  <c r="J434" i="45" s="1"/>
  <c r="G433" i="45"/>
  <c r="G434" i="45" s="1"/>
  <c r="H434" i="45"/>
  <c r="G420" i="44"/>
  <c r="I420" i="44"/>
  <c r="H420" i="44"/>
  <c r="J420" i="44"/>
  <c r="J435" i="42"/>
  <c r="H435" i="42"/>
  <c r="G432" i="41"/>
  <c r="J432" i="41"/>
  <c r="H432" i="41"/>
  <c r="H435" i="39"/>
  <c r="J435" i="39"/>
  <c r="L434" i="39"/>
  <c r="I429" i="38"/>
  <c r="H429" i="38"/>
  <c r="J429" i="38"/>
  <c r="I427" i="35"/>
  <c r="G427" i="35"/>
  <c r="K427" i="35"/>
  <c r="J446" i="21"/>
  <c r="H446" i="21"/>
  <c r="L445" i="21"/>
  <c r="H432" i="20"/>
  <c r="J432" i="20"/>
  <c r="G436" i="19"/>
  <c r="K436" i="19"/>
  <c r="M436" i="19" s="1"/>
  <c r="K434" i="45" l="1"/>
  <c r="M434" i="45" s="1"/>
  <c r="L434" i="45"/>
  <c r="I435" i="45" s="1"/>
  <c r="K420" i="44"/>
  <c r="M420" i="44"/>
  <c r="H421" i="44" s="1"/>
  <c r="L420" i="44"/>
  <c r="I421" i="44" s="1"/>
  <c r="K435" i="42"/>
  <c r="K432" i="41"/>
  <c r="M432" i="41" s="1"/>
  <c r="I435" i="39"/>
  <c r="G435" i="39"/>
  <c r="K435" i="39"/>
  <c r="K429" i="38"/>
  <c r="L429" i="38" s="1"/>
  <c r="I430" i="38" s="1"/>
  <c r="M429" i="38"/>
  <c r="H430" i="38" s="1"/>
  <c r="M427" i="35"/>
  <c r="L427" i="35"/>
  <c r="G428" i="35" s="1"/>
  <c r="I446" i="21"/>
  <c r="G446" i="21"/>
  <c r="K446" i="21"/>
  <c r="K432" i="20"/>
  <c r="L432" i="20"/>
  <c r="M432" i="20"/>
  <c r="J433" i="20" s="1"/>
  <c r="H437" i="19"/>
  <c r="J437" i="19"/>
  <c r="L436" i="19"/>
  <c r="I437" i="19" s="1"/>
  <c r="J435" i="45" l="1"/>
  <c r="H435" i="45"/>
  <c r="G435" i="45"/>
  <c r="G421" i="44"/>
  <c r="J421" i="44"/>
  <c r="L435" i="42"/>
  <c r="M435" i="42"/>
  <c r="J433" i="41"/>
  <c r="H433" i="41"/>
  <c r="L432" i="41"/>
  <c r="M435" i="39"/>
  <c r="L435" i="39"/>
  <c r="G436" i="39" s="1"/>
  <c r="G430" i="38"/>
  <c r="J430" i="38"/>
  <c r="H428" i="35"/>
  <c r="J428" i="35"/>
  <c r="I428" i="35"/>
  <c r="M446" i="21"/>
  <c r="L446" i="21"/>
  <c r="I447" i="21" s="1"/>
  <c r="H433" i="20"/>
  <c r="I433" i="20"/>
  <c r="G433" i="20"/>
  <c r="G437" i="19"/>
  <c r="K437" i="19"/>
  <c r="L437" i="19"/>
  <c r="I438" i="19" s="1"/>
  <c r="M437" i="19"/>
  <c r="H438" i="19" s="1"/>
  <c r="K435" i="45" l="1"/>
  <c r="L435" i="45" s="1"/>
  <c r="K421" i="44"/>
  <c r="L421" i="44"/>
  <c r="I422" i="44" s="1"/>
  <c r="M421" i="44"/>
  <c r="J422" i="44" s="1"/>
  <c r="H436" i="42"/>
  <c r="J436" i="42"/>
  <c r="G436" i="42"/>
  <c r="I436" i="42"/>
  <c r="I433" i="41"/>
  <c r="G433" i="41"/>
  <c r="K433" i="41"/>
  <c r="J436" i="39"/>
  <c r="H436" i="39"/>
  <c r="I436" i="39"/>
  <c r="K430" i="38"/>
  <c r="M430" i="38"/>
  <c r="H431" i="38" s="1"/>
  <c r="L430" i="38"/>
  <c r="I431" i="38" s="1"/>
  <c r="K428" i="35"/>
  <c r="M428" i="35"/>
  <c r="J429" i="35" s="1"/>
  <c r="L428" i="35"/>
  <c r="I429" i="35" s="1"/>
  <c r="H429" i="35"/>
  <c r="G429" i="35"/>
  <c r="G447" i="21"/>
  <c r="H447" i="21"/>
  <c r="J447" i="21"/>
  <c r="K433" i="20"/>
  <c r="L433" i="20" s="1"/>
  <c r="J438" i="19"/>
  <c r="G438" i="19"/>
  <c r="I436" i="45" l="1"/>
  <c r="G436" i="45"/>
  <c r="M435" i="45"/>
  <c r="K422" i="44"/>
  <c r="H422" i="44"/>
  <c r="M422" i="44"/>
  <c r="J423" i="44" s="1"/>
  <c r="L422" i="44"/>
  <c r="I423" i="44" s="1"/>
  <c r="G422" i="44"/>
  <c r="G423" i="44" s="1"/>
  <c r="K436" i="42"/>
  <c r="L436" i="42" s="1"/>
  <c r="M433" i="41"/>
  <c r="L433" i="41"/>
  <c r="G434" i="41" s="1"/>
  <c r="K436" i="39"/>
  <c r="M436" i="39" s="1"/>
  <c r="J431" i="38"/>
  <c r="G431" i="38"/>
  <c r="K429" i="35"/>
  <c r="M429" i="35" s="1"/>
  <c r="K447" i="21"/>
  <c r="M447" i="21" s="1"/>
  <c r="L447" i="21"/>
  <c r="I448" i="21" s="1"/>
  <c r="G434" i="20"/>
  <c r="I434" i="20"/>
  <c r="M433" i="20"/>
  <c r="K438" i="19"/>
  <c r="L438" i="19" s="1"/>
  <c r="H436" i="45" l="1"/>
  <c r="J436" i="45"/>
  <c r="K423" i="44"/>
  <c r="M423" i="44" s="1"/>
  <c r="J424" i="44" s="1"/>
  <c r="H423" i="44"/>
  <c r="G437" i="42"/>
  <c r="I437" i="42"/>
  <c r="M436" i="42"/>
  <c r="J434" i="41"/>
  <c r="H434" i="41"/>
  <c r="I434" i="41"/>
  <c r="J437" i="39"/>
  <c r="H437" i="39"/>
  <c r="L436" i="39"/>
  <c r="K431" i="38"/>
  <c r="M431" i="38" s="1"/>
  <c r="J430" i="35"/>
  <c r="H430" i="35"/>
  <c r="L429" i="35"/>
  <c r="J448" i="21"/>
  <c r="H448" i="21"/>
  <c r="G448" i="21"/>
  <c r="J434" i="20"/>
  <c r="H434" i="20"/>
  <c r="I439" i="19"/>
  <c r="G439" i="19"/>
  <c r="M438" i="19"/>
  <c r="K436" i="45" l="1"/>
  <c r="L423" i="44"/>
  <c r="H424" i="44"/>
  <c r="H437" i="42"/>
  <c r="J437" i="42"/>
  <c r="K434" i="41"/>
  <c r="M434" i="41" s="1"/>
  <c r="I437" i="39"/>
  <c r="G437" i="39"/>
  <c r="K437" i="39"/>
  <c r="H432" i="38"/>
  <c r="J432" i="38"/>
  <c r="L431" i="38"/>
  <c r="I430" i="35"/>
  <c r="G430" i="35"/>
  <c r="K430" i="35"/>
  <c r="K448" i="21"/>
  <c r="K434" i="20"/>
  <c r="M434" i="20" s="1"/>
  <c r="J439" i="19"/>
  <c r="H439" i="19"/>
  <c r="M436" i="45" l="1"/>
  <c r="L436" i="45"/>
  <c r="I424" i="44"/>
  <c r="G424" i="44"/>
  <c r="K437" i="42"/>
  <c r="H435" i="41"/>
  <c r="J435" i="41"/>
  <c r="L434" i="41"/>
  <c r="L437" i="39"/>
  <c r="G438" i="39" s="1"/>
  <c r="M437" i="39"/>
  <c r="I432" i="38"/>
  <c r="G432" i="38"/>
  <c r="K432" i="38"/>
  <c r="M430" i="35"/>
  <c r="L430" i="35"/>
  <c r="G431" i="35" s="1"/>
  <c r="M448" i="21"/>
  <c r="L448" i="21"/>
  <c r="J435" i="20"/>
  <c r="H435" i="20"/>
  <c r="L434" i="20"/>
  <c r="K439" i="19"/>
  <c r="G437" i="45" l="1"/>
  <c r="I437" i="45"/>
  <c r="J437" i="45"/>
  <c r="H437" i="45"/>
  <c r="K424" i="44"/>
  <c r="M424" i="44" s="1"/>
  <c r="M437" i="42"/>
  <c r="L437" i="42"/>
  <c r="G435" i="41"/>
  <c r="I435" i="41"/>
  <c r="K435" i="41"/>
  <c r="H438" i="39"/>
  <c r="J438" i="39"/>
  <c r="I438" i="39"/>
  <c r="L432" i="38"/>
  <c r="G433" i="38" s="1"/>
  <c r="M432" i="38"/>
  <c r="J431" i="35"/>
  <c r="H431" i="35"/>
  <c r="I431" i="35"/>
  <c r="I449" i="21"/>
  <c r="G449" i="21"/>
  <c r="H449" i="21"/>
  <c r="J449" i="21"/>
  <c r="I435" i="20"/>
  <c r="G435" i="20"/>
  <c r="K435" i="20"/>
  <c r="L439" i="19"/>
  <c r="M439" i="19"/>
  <c r="K437" i="45" l="1"/>
  <c r="L437" i="45"/>
  <c r="I438" i="45" s="1"/>
  <c r="M437" i="45"/>
  <c r="H438" i="45" s="1"/>
  <c r="J425" i="44"/>
  <c r="H425" i="44"/>
  <c r="L424" i="44"/>
  <c r="I438" i="42"/>
  <c r="G438" i="42"/>
  <c r="J438" i="42"/>
  <c r="H438" i="42"/>
  <c r="L435" i="41"/>
  <c r="I436" i="41" s="1"/>
  <c r="M435" i="41"/>
  <c r="K438" i="39"/>
  <c r="L438" i="39"/>
  <c r="I439" i="39" s="1"/>
  <c r="M438" i="39"/>
  <c r="J439" i="39" s="1"/>
  <c r="I433" i="38"/>
  <c r="J433" i="38"/>
  <c r="H433" i="38"/>
  <c r="K431" i="35"/>
  <c r="M431" i="35" s="1"/>
  <c r="K449" i="21"/>
  <c r="L449" i="21"/>
  <c r="G450" i="21" s="1"/>
  <c r="M449" i="21"/>
  <c r="J450" i="21" s="1"/>
  <c r="L435" i="20"/>
  <c r="I436" i="20" s="1"/>
  <c r="M435" i="20"/>
  <c r="G436" i="20"/>
  <c r="H440" i="19"/>
  <c r="J440" i="19"/>
  <c r="G440" i="19"/>
  <c r="I440" i="19"/>
  <c r="G438" i="45" l="1"/>
  <c r="J438" i="45"/>
  <c r="G425" i="44"/>
  <c r="I425" i="44"/>
  <c r="K425" i="44" s="1"/>
  <c r="K438" i="42"/>
  <c r="L438" i="42"/>
  <c r="G439" i="42" s="1"/>
  <c r="M438" i="42"/>
  <c r="H439" i="42" s="1"/>
  <c r="G436" i="41"/>
  <c r="J436" i="41"/>
  <c r="H436" i="41"/>
  <c r="G439" i="39"/>
  <c r="K439" i="39"/>
  <c r="L439" i="39"/>
  <c r="I440" i="39" s="1"/>
  <c r="M439" i="39"/>
  <c r="J440" i="39" s="1"/>
  <c r="H439" i="39"/>
  <c r="K433" i="38"/>
  <c r="M433" i="38"/>
  <c r="J434" i="38" s="1"/>
  <c r="L433" i="38"/>
  <c r="I434" i="38" s="1"/>
  <c r="H432" i="35"/>
  <c r="J432" i="35"/>
  <c r="L431" i="35"/>
  <c r="I450" i="21"/>
  <c r="K450" i="21" s="1"/>
  <c r="H450" i="21"/>
  <c r="H436" i="20"/>
  <c r="J436" i="20"/>
  <c r="K440" i="19"/>
  <c r="M440" i="19" s="1"/>
  <c r="K438" i="45" l="1"/>
  <c r="L438" i="45" s="1"/>
  <c r="M425" i="44"/>
  <c r="L425" i="44"/>
  <c r="G426" i="44" s="1"/>
  <c r="I439" i="42"/>
  <c r="J439" i="42"/>
  <c r="K436" i="41"/>
  <c r="L436" i="41" s="1"/>
  <c r="M436" i="41"/>
  <c r="J437" i="41" s="1"/>
  <c r="K440" i="39"/>
  <c r="L440" i="39" s="1"/>
  <c r="I441" i="39" s="1"/>
  <c r="H440" i="39"/>
  <c r="G440" i="39"/>
  <c r="K434" i="38"/>
  <c r="L434" i="38" s="1"/>
  <c r="I435" i="38" s="1"/>
  <c r="H434" i="38"/>
  <c r="G434" i="38"/>
  <c r="I432" i="35"/>
  <c r="G432" i="35"/>
  <c r="K432" i="35"/>
  <c r="L450" i="21"/>
  <c r="I451" i="21" s="1"/>
  <c r="M450" i="21"/>
  <c r="J451" i="21" s="1"/>
  <c r="K436" i="20"/>
  <c r="L436" i="20" s="1"/>
  <c r="M436" i="20"/>
  <c r="J437" i="20" s="1"/>
  <c r="J441" i="19"/>
  <c r="H441" i="19"/>
  <c r="L440" i="19"/>
  <c r="I439" i="45" l="1"/>
  <c r="G439" i="45"/>
  <c r="M438" i="45"/>
  <c r="H426" i="44"/>
  <c r="J426" i="44"/>
  <c r="I426" i="44"/>
  <c r="K439" i="42"/>
  <c r="L439" i="42"/>
  <c r="G440" i="42" s="1"/>
  <c r="M439" i="42"/>
  <c r="J440" i="42" s="1"/>
  <c r="I437" i="41"/>
  <c r="G437" i="41"/>
  <c r="H437" i="41"/>
  <c r="G441" i="39"/>
  <c r="M440" i="39"/>
  <c r="J441" i="39" s="1"/>
  <c r="M434" i="38"/>
  <c r="J435" i="38" s="1"/>
  <c r="G435" i="38"/>
  <c r="L432" i="35"/>
  <c r="G433" i="35" s="1"/>
  <c r="M432" i="35"/>
  <c r="G451" i="21"/>
  <c r="K451" i="21"/>
  <c r="L451" i="21" s="1"/>
  <c r="I452" i="21" s="1"/>
  <c r="H451" i="21"/>
  <c r="I437" i="20"/>
  <c r="K437" i="20" s="1"/>
  <c r="G437" i="20"/>
  <c r="H437" i="20"/>
  <c r="I441" i="19"/>
  <c r="G441" i="19"/>
  <c r="K441" i="19"/>
  <c r="J439" i="45" l="1"/>
  <c r="H439" i="45"/>
  <c r="K426" i="44"/>
  <c r="M426" i="44"/>
  <c r="J427" i="44" s="1"/>
  <c r="L426" i="44"/>
  <c r="I427" i="44" s="1"/>
  <c r="H427" i="44"/>
  <c r="G427" i="44"/>
  <c r="H440" i="42"/>
  <c r="I440" i="42"/>
  <c r="K437" i="41"/>
  <c r="L437" i="41" s="1"/>
  <c r="H441" i="39"/>
  <c r="K441" i="39"/>
  <c r="M441" i="39" s="1"/>
  <c r="J442" i="39" s="1"/>
  <c r="K435" i="38"/>
  <c r="M435" i="38" s="1"/>
  <c r="J436" i="38" s="1"/>
  <c r="H435" i="38"/>
  <c r="L435" i="38"/>
  <c r="I436" i="38" s="1"/>
  <c r="J433" i="35"/>
  <c r="H433" i="35"/>
  <c r="I433" i="35"/>
  <c r="M451" i="21"/>
  <c r="J452" i="21" s="1"/>
  <c r="G452" i="21"/>
  <c r="L437" i="20"/>
  <c r="I438" i="20" s="1"/>
  <c r="M437" i="20"/>
  <c r="J438" i="20" s="1"/>
  <c r="L441" i="19"/>
  <c r="G442" i="19" s="1"/>
  <c r="M441" i="19"/>
  <c r="K439" i="45" l="1"/>
  <c r="K427" i="44"/>
  <c r="M427" i="44" s="1"/>
  <c r="K440" i="42"/>
  <c r="M440" i="42" s="1"/>
  <c r="G438" i="41"/>
  <c r="I438" i="41"/>
  <c r="M437" i="41"/>
  <c r="L441" i="39"/>
  <c r="I442" i="39" s="1"/>
  <c r="K442" i="39"/>
  <c r="L442" i="39" s="1"/>
  <c r="I443" i="39" s="1"/>
  <c r="H442" i="39"/>
  <c r="G442" i="39"/>
  <c r="K436" i="38"/>
  <c r="H436" i="38"/>
  <c r="M436" i="38"/>
  <c r="J437" i="38" s="1"/>
  <c r="L436" i="38"/>
  <c r="I437" i="38" s="1"/>
  <c r="G436" i="38"/>
  <c r="K433" i="35"/>
  <c r="L433" i="35" s="1"/>
  <c r="K452" i="21"/>
  <c r="M452" i="21" s="1"/>
  <c r="J453" i="21" s="1"/>
  <c r="H452" i="21"/>
  <c r="L452" i="21"/>
  <c r="I453" i="21" s="1"/>
  <c r="K438" i="20"/>
  <c r="L438" i="20" s="1"/>
  <c r="I439" i="20" s="1"/>
  <c r="G438" i="20"/>
  <c r="H438" i="20"/>
  <c r="H442" i="19"/>
  <c r="J442" i="19"/>
  <c r="I442" i="19"/>
  <c r="M439" i="45" l="1"/>
  <c r="L439" i="45"/>
  <c r="J428" i="44"/>
  <c r="H428" i="44"/>
  <c r="L427" i="44"/>
  <c r="J441" i="42"/>
  <c r="H441" i="42"/>
  <c r="L440" i="42"/>
  <c r="J438" i="41"/>
  <c r="H438" i="41"/>
  <c r="M442" i="39"/>
  <c r="J443" i="39" s="1"/>
  <c r="K443" i="39"/>
  <c r="L443" i="39" s="1"/>
  <c r="I444" i="39" s="1"/>
  <c r="G443" i="39"/>
  <c r="H443" i="39"/>
  <c r="G437" i="38"/>
  <c r="K437" i="38"/>
  <c r="L437" i="38" s="1"/>
  <c r="H437" i="38"/>
  <c r="I434" i="35"/>
  <c r="G434" i="35"/>
  <c r="M433" i="35"/>
  <c r="K453" i="21"/>
  <c r="H453" i="21"/>
  <c r="G453" i="21"/>
  <c r="L453" i="21"/>
  <c r="I454" i="21" s="1"/>
  <c r="M453" i="21"/>
  <c r="J454" i="21" s="1"/>
  <c r="G439" i="20"/>
  <c r="M438" i="20"/>
  <c r="J439" i="20" s="1"/>
  <c r="K442" i="19"/>
  <c r="M442" i="19"/>
  <c r="J443" i="19" s="1"/>
  <c r="L442" i="19"/>
  <c r="I443" i="19" s="1"/>
  <c r="G440" i="45" l="1"/>
  <c r="I440" i="45"/>
  <c r="H440" i="45"/>
  <c r="J440" i="45"/>
  <c r="I428" i="44"/>
  <c r="G428" i="44"/>
  <c r="K428" i="44"/>
  <c r="G441" i="42"/>
  <c r="I441" i="42"/>
  <c r="K441" i="42"/>
  <c r="K438" i="41"/>
  <c r="G444" i="39"/>
  <c r="M443" i="39"/>
  <c r="J444" i="39" s="1"/>
  <c r="I438" i="38"/>
  <c r="G438" i="38"/>
  <c r="M437" i="38"/>
  <c r="J438" i="38" s="1"/>
  <c r="H434" i="35"/>
  <c r="J434" i="35"/>
  <c r="K454" i="21"/>
  <c r="M454" i="21"/>
  <c r="J455" i="21" s="1"/>
  <c r="L454" i="21"/>
  <c r="I455" i="21" s="1"/>
  <c r="G454" i="21"/>
  <c r="H454" i="21"/>
  <c r="H455" i="21" s="1"/>
  <c r="K439" i="20"/>
  <c r="M439" i="20" s="1"/>
  <c r="J440" i="20" s="1"/>
  <c r="H439" i="20"/>
  <c r="L439" i="20"/>
  <c r="I440" i="20" s="1"/>
  <c r="K443" i="19"/>
  <c r="L443" i="19" s="1"/>
  <c r="I444" i="19" s="1"/>
  <c r="G443" i="19"/>
  <c r="H443" i="19"/>
  <c r="K440" i="45" l="1"/>
  <c r="M440" i="45"/>
  <c r="H441" i="45" s="1"/>
  <c r="L440" i="45"/>
  <c r="I441" i="45" s="1"/>
  <c r="M428" i="44"/>
  <c r="L428" i="44"/>
  <c r="G429" i="44" s="1"/>
  <c r="M441" i="42"/>
  <c r="L441" i="42"/>
  <c r="I442" i="42" s="1"/>
  <c r="M438" i="41"/>
  <c r="L438" i="41"/>
  <c r="K444" i="39"/>
  <c r="H444" i="39"/>
  <c r="L444" i="39"/>
  <c r="I445" i="39" s="1"/>
  <c r="M444" i="39"/>
  <c r="J445" i="39" s="1"/>
  <c r="K438" i="38"/>
  <c r="H438" i="38"/>
  <c r="L438" i="38"/>
  <c r="G439" i="38" s="1"/>
  <c r="M438" i="38"/>
  <c r="J439" i="38" s="1"/>
  <c r="K434" i="35"/>
  <c r="K455" i="21"/>
  <c r="L455" i="21" s="1"/>
  <c r="I456" i="21" s="1"/>
  <c r="G455" i="21"/>
  <c r="K440" i="20"/>
  <c r="H440" i="20"/>
  <c r="G440" i="20"/>
  <c r="M440" i="20"/>
  <c r="J441" i="20" s="1"/>
  <c r="L440" i="20"/>
  <c r="I441" i="20" s="1"/>
  <c r="G444" i="19"/>
  <c r="M443" i="19"/>
  <c r="J444" i="19" s="1"/>
  <c r="K444" i="19" s="1"/>
  <c r="G441" i="45" l="1"/>
  <c r="J441" i="45"/>
  <c r="H429" i="44"/>
  <c r="J429" i="44"/>
  <c r="I429" i="44"/>
  <c r="G442" i="42"/>
  <c r="H442" i="42"/>
  <c r="J442" i="42"/>
  <c r="I439" i="41"/>
  <c r="G439" i="41"/>
  <c r="H439" i="41"/>
  <c r="J439" i="41"/>
  <c r="K445" i="39"/>
  <c r="G445" i="39"/>
  <c r="H445" i="39"/>
  <c r="M445" i="39"/>
  <c r="J446" i="39" s="1"/>
  <c r="L445" i="39"/>
  <c r="I446" i="39" s="1"/>
  <c r="I439" i="38"/>
  <c r="H439" i="38"/>
  <c r="L434" i="35"/>
  <c r="M434" i="35"/>
  <c r="G456" i="21"/>
  <c r="M455" i="21"/>
  <c r="K441" i="20"/>
  <c r="L441" i="20" s="1"/>
  <c r="I442" i="20" s="1"/>
  <c r="G441" i="20"/>
  <c r="H441" i="20"/>
  <c r="M444" i="19"/>
  <c r="H444" i="19"/>
  <c r="L444" i="19"/>
  <c r="K441" i="45" l="1"/>
  <c r="M441" i="45" s="1"/>
  <c r="K429" i="44"/>
  <c r="L429" i="44" s="1"/>
  <c r="M429" i="44"/>
  <c r="J430" i="44" s="1"/>
  <c r="K442" i="42"/>
  <c r="M442" i="42" s="1"/>
  <c r="J443" i="42" s="1"/>
  <c r="L442" i="42"/>
  <c r="I443" i="42" s="1"/>
  <c r="K439" i="41"/>
  <c r="M439" i="41" s="1"/>
  <c r="L439" i="41"/>
  <c r="G440" i="41" s="1"/>
  <c r="K446" i="39"/>
  <c r="M446" i="39" s="1"/>
  <c r="J447" i="39" s="1"/>
  <c r="G446" i="39"/>
  <c r="H446" i="39"/>
  <c r="K439" i="38"/>
  <c r="L439" i="38" s="1"/>
  <c r="J435" i="35"/>
  <c r="H435" i="35"/>
  <c r="G435" i="35"/>
  <c r="I435" i="35"/>
  <c r="J456" i="21"/>
  <c r="H456" i="21"/>
  <c r="G442" i="20"/>
  <c r="M441" i="20"/>
  <c r="J442" i="20" s="1"/>
  <c r="H442" i="45" l="1"/>
  <c r="J442" i="45"/>
  <c r="L441" i="45"/>
  <c r="I430" i="44"/>
  <c r="G430" i="44"/>
  <c r="K430" i="44"/>
  <c r="M430" i="44"/>
  <c r="J431" i="44" s="1"/>
  <c r="L430" i="44"/>
  <c r="I431" i="44" s="1"/>
  <c r="H430" i="44"/>
  <c r="H431" i="44" s="1"/>
  <c r="K443" i="42"/>
  <c r="G443" i="42"/>
  <c r="H443" i="42"/>
  <c r="M443" i="42"/>
  <c r="J444" i="42" s="1"/>
  <c r="L443" i="42"/>
  <c r="I444" i="42" s="1"/>
  <c r="H440" i="41"/>
  <c r="J440" i="41"/>
  <c r="I440" i="41"/>
  <c r="H447" i="39"/>
  <c r="L446" i="39"/>
  <c r="I447" i="39" s="1"/>
  <c r="I440" i="38"/>
  <c r="G440" i="38"/>
  <c r="M439" i="38"/>
  <c r="K435" i="35"/>
  <c r="M435" i="35" s="1"/>
  <c r="K456" i="21"/>
  <c r="M456" i="21" s="1"/>
  <c r="L456" i="21"/>
  <c r="K442" i="20"/>
  <c r="M442" i="20"/>
  <c r="J443" i="20" s="1"/>
  <c r="H442" i="20"/>
  <c r="L442" i="20"/>
  <c r="I443" i="20" s="1"/>
  <c r="I442" i="45" l="1"/>
  <c r="G442" i="45"/>
  <c r="K442" i="45"/>
  <c r="K431" i="44"/>
  <c r="L431" i="44" s="1"/>
  <c r="I432" i="44" s="1"/>
  <c r="G431" i="44"/>
  <c r="K444" i="42"/>
  <c r="L444" i="42" s="1"/>
  <c r="I445" i="42" s="1"/>
  <c r="G444" i="42"/>
  <c r="H444" i="42"/>
  <c r="K440" i="41"/>
  <c r="M440" i="41" s="1"/>
  <c r="G447" i="39"/>
  <c r="K447" i="39"/>
  <c r="L447" i="39" s="1"/>
  <c r="I448" i="39" s="1"/>
  <c r="J440" i="38"/>
  <c r="H440" i="38"/>
  <c r="L435" i="35"/>
  <c r="H457" i="21"/>
  <c r="J457" i="21"/>
  <c r="I457" i="21"/>
  <c r="G457" i="21"/>
  <c r="H443" i="20"/>
  <c r="K443" i="20"/>
  <c r="M443" i="20" s="1"/>
  <c r="J444" i="20" s="1"/>
  <c r="L443" i="20"/>
  <c r="I444" i="20" s="1"/>
  <c r="G443" i="20"/>
  <c r="M442" i="45" l="1"/>
  <c r="L442" i="45"/>
  <c r="G443" i="45" s="1"/>
  <c r="G432" i="44"/>
  <c r="M431" i="44"/>
  <c r="G445" i="42"/>
  <c r="M444" i="42"/>
  <c r="J445" i="42" s="1"/>
  <c r="H441" i="41"/>
  <c r="J441" i="41"/>
  <c r="L440" i="41"/>
  <c r="M447" i="39"/>
  <c r="G448" i="39"/>
  <c r="K440" i="38"/>
  <c r="K457" i="21"/>
  <c r="L457" i="21"/>
  <c r="G458" i="21" s="1"/>
  <c r="M457" i="21"/>
  <c r="J458" i="21" s="1"/>
  <c r="G444" i="20"/>
  <c r="K444" i="20"/>
  <c r="M444" i="20" s="1"/>
  <c r="J445" i="20" s="1"/>
  <c r="H444" i="20"/>
  <c r="J443" i="45" l="1"/>
  <c r="H443" i="45"/>
  <c r="I443" i="45"/>
  <c r="J432" i="44"/>
  <c r="H432" i="44"/>
  <c r="K445" i="42"/>
  <c r="L445" i="42" s="1"/>
  <c r="H445" i="42"/>
  <c r="I441" i="41"/>
  <c r="G441" i="41"/>
  <c r="K441" i="41"/>
  <c r="J448" i="39"/>
  <c r="H448" i="39"/>
  <c r="L440" i="38"/>
  <c r="M440" i="38"/>
  <c r="H458" i="21"/>
  <c r="I458" i="21"/>
  <c r="K458" i="21" s="1"/>
  <c r="H445" i="20"/>
  <c r="L444" i="20"/>
  <c r="K443" i="45" l="1"/>
  <c r="L443" i="45" s="1"/>
  <c r="K432" i="44"/>
  <c r="M432" i="44" s="1"/>
  <c r="L432" i="44"/>
  <c r="I446" i="42"/>
  <c r="G446" i="42"/>
  <c r="M445" i="42"/>
  <c r="J446" i="42" s="1"/>
  <c r="M441" i="41"/>
  <c r="L441" i="41"/>
  <c r="G442" i="41" s="1"/>
  <c r="K448" i="39"/>
  <c r="L448" i="39" s="1"/>
  <c r="M448" i="39"/>
  <c r="J449" i="39" s="1"/>
  <c r="J441" i="38"/>
  <c r="H441" i="38"/>
  <c r="G441" i="38"/>
  <c r="I441" i="38"/>
  <c r="M458" i="21"/>
  <c r="J459" i="21" s="1"/>
  <c r="L458" i="21"/>
  <c r="I459" i="21" s="1"/>
  <c r="I445" i="20"/>
  <c r="G445" i="20"/>
  <c r="I444" i="45" l="1"/>
  <c r="G444" i="45"/>
  <c r="M443" i="45"/>
  <c r="H433" i="44"/>
  <c r="J433" i="44"/>
  <c r="I433" i="44"/>
  <c r="G433" i="44"/>
  <c r="H446" i="42"/>
  <c r="K446" i="42"/>
  <c r="L446" i="42"/>
  <c r="G447" i="42" s="1"/>
  <c r="M446" i="42"/>
  <c r="J447" i="42" s="1"/>
  <c r="I442" i="41"/>
  <c r="J442" i="41"/>
  <c r="H442" i="41"/>
  <c r="I449" i="39"/>
  <c r="G449" i="39"/>
  <c r="H449" i="39"/>
  <c r="K441" i="38"/>
  <c r="L441" i="38" s="1"/>
  <c r="G459" i="21"/>
  <c r="K459" i="21"/>
  <c r="L459" i="21" s="1"/>
  <c r="I460" i="21" s="1"/>
  <c r="H459" i="21"/>
  <c r="K445" i="20"/>
  <c r="M445" i="20" s="1"/>
  <c r="J444" i="45" l="1"/>
  <c r="H444" i="45"/>
  <c r="K433" i="44"/>
  <c r="L433" i="44" s="1"/>
  <c r="I447" i="42"/>
  <c r="H447" i="42"/>
  <c r="K442" i="41"/>
  <c r="L442" i="41"/>
  <c r="I443" i="41" s="1"/>
  <c r="M442" i="41"/>
  <c r="H443" i="41" s="1"/>
  <c r="K449" i="39"/>
  <c r="M449" i="39" s="1"/>
  <c r="I442" i="38"/>
  <c r="G442" i="38"/>
  <c r="M441" i="38"/>
  <c r="M459" i="21"/>
  <c r="J460" i="21" s="1"/>
  <c r="G460" i="21"/>
  <c r="J446" i="20"/>
  <c r="H446" i="20"/>
  <c r="L445" i="20"/>
  <c r="K444" i="45" l="1"/>
  <c r="L444" i="45" s="1"/>
  <c r="I434" i="44"/>
  <c r="G434" i="44"/>
  <c r="M433" i="44"/>
  <c r="K447" i="42"/>
  <c r="M447" i="42" s="1"/>
  <c r="G443" i="41"/>
  <c r="J443" i="41"/>
  <c r="J450" i="39"/>
  <c r="H450" i="39"/>
  <c r="L449" i="39"/>
  <c r="H442" i="38"/>
  <c r="J442" i="38"/>
  <c r="H460" i="21"/>
  <c r="K460" i="21"/>
  <c r="L460" i="21" s="1"/>
  <c r="I461" i="21" s="1"/>
  <c r="M460" i="21"/>
  <c r="J461" i="21" s="1"/>
  <c r="G446" i="20"/>
  <c r="I446" i="20"/>
  <c r="K446" i="20"/>
  <c r="I445" i="45" l="1"/>
  <c r="G445" i="45"/>
  <c r="M444" i="45"/>
  <c r="J434" i="44"/>
  <c r="H434" i="44"/>
  <c r="J448" i="42"/>
  <c r="H448" i="42"/>
  <c r="L447" i="42"/>
  <c r="K443" i="41"/>
  <c r="M443" i="41" s="1"/>
  <c r="I450" i="39"/>
  <c r="G450" i="39"/>
  <c r="K450" i="39"/>
  <c r="K442" i="38"/>
  <c r="K461" i="21"/>
  <c r="M461" i="21"/>
  <c r="J462" i="21" s="1"/>
  <c r="L461" i="21"/>
  <c r="I462" i="21" s="1"/>
  <c r="H461" i="21"/>
  <c r="H462" i="21" s="1"/>
  <c r="G461" i="21"/>
  <c r="G462" i="21" s="1"/>
  <c r="M446" i="20"/>
  <c r="L446" i="20"/>
  <c r="G447" i="20" s="1"/>
  <c r="J445" i="45" l="1"/>
  <c r="H445" i="45"/>
  <c r="K434" i="44"/>
  <c r="G448" i="42"/>
  <c r="I448" i="42"/>
  <c r="K448" i="42"/>
  <c r="J444" i="41"/>
  <c r="H444" i="41"/>
  <c r="L443" i="41"/>
  <c r="M450" i="39"/>
  <c r="L450" i="39"/>
  <c r="G451" i="39" s="1"/>
  <c r="M442" i="38"/>
  <c r="L442" i="38"/>
  <c r="K462" i="21"/>
  <c r="M462" i="21" s="1"/>
  <c r="H447" i="20"/>
  <c r="J447" i="20"/>
  <c r="I447" i="20"/>
  <c r="K445" i="45" l="1"/>
  <c r="L434" i="44"/>
  <c r="M434" i="44"/>
  <c r="L448" i="42"/>
  <c r="I449" i="42" s="1"/>
  <c r="M448" i="42"/>
  <c r="G449" i="42"/>
  <c r="I444" i="41"/>
  <c r="G444" i="41"/>
  <c r="K444" i="41"/>
  <c r="I451" i="39"/>
  <c r="H451" i="39"/>
  <c r="J451" i="39"/>
  <c r="I443" i="38"/>
  <c r="G443" i="38"/>
  <c r="J443" i="38"/>
  <c r="H443" i="38"/>
  <c r="J463" i="21"/>
  <c r="H463" i="21"/>
  <c r="L462" i="21"/>
  <c r="K447" i="20"/>
  <c r="M447" i="20" s="1"/>
  <c r="L447" i="20"/>
  <c r="I448" i="20" s="1"/>
  <c r="L445" i="45" l="1"/>
  <c r="M445" i="45"/>
  <c r="H435" i="44"/>
  <c r="J435" i="44"/>
  <c r="G435" i="44"/>
  <c r="I435" i="44"/>
  <c r="J449" i="42"/>
  <c r="H449" i="42"/>
  <c r="M444" i="41"/>
  <c r="L444" i="41"/>
  <c r="I445" i="41" s="1"/>
  <c r="K451" i="39"/>
  <c r="M451" i="39" s="1"/>
  <c r="K443" i="38"/>
  <c r="M443" i="38"/>
  <c r="H444" i="38" s="1"/>
  <c r="L443" i="38"/>
  <c r="G444" i="38" s="1"/>
  <c r="I463" i="21"/>
  <c r="G463" i="21"/>
  <c r="K463" i="21"/>
  <c r="J448" i="20"/>
  <c r="H448" i="20"/>
  <c r="G448" i="20"/>
  <c r="H446" i="45" l="1"/>
  <c r="J446" i="45"/>
  <c r="I446" i="45"/>
  <c r="G446" i="45"/>
  <c r="K435" i="44"/>
  <c r="M435" i="44"/>
  <c r="J436" i="44" s="1"/>
  <c r="L435" i="44"/>
  <c r="G436" i="44" s="1"/>
  <c r="K449" i="42"/>
  <c r="L449" i="42"/>
  <c r="M449" i="42"/>
  <c r="J450" i="42" s="1"/>
  <c r="G445" i="41"/>
  <c r="H445" i="41"/>
  <c r="J445" i="41"/>
  <c r="J452" i="39"/>
  <c r="H452" i="39"/>
  <c r="L451" i="39"/>
  <c r="I444" i="38"/>
  <c r="J444" i="38"/>
  <c r="M463" i="21"/>
  <c r="L463" i="21"/>
  <c r="I464" i="21" s="1"/>
  <c r="K448" i="20"/>
  <c r="M448" i="20" s="1"/>
  <c r="K446" i="45" l="1"/>
  <c r="L446" i="45" s="1"/>
  <c r="H436" i="44"/>
  <c r="I436" i="44"/>
  <c r="I450" i="42"/>
  <c r="G450" i="42"/>
  <c r="H450" i="42"/>
  <c r="K445" i="41"/>
  <c r="L445" i="41"/>
  <c r="I446" i="41" s="1"/>
  <c r="M445" i="41"/>
  <c r="H446" i="41" s="1"/>
  <c r="I452" i="39"/>
  <c r="G452" i="39"/>
  <c r="K452" i="39"/>
  <c r="K444" i="38"/>
  <c r="L444" i="38"/>
  <c r="I445" i="38" s="1"/>
  <c r="M444" i="38"/>
  <c r="J445" i="38" s="1"/>
  <c r="G464" i="21"/>
  <c r="H464" i="21"/>
  <c r="J464" i="21"/>
  <c r="H449" i="20"/>
  <c r="J449" i="20"/>
  <c r="L448" i="20"/>
  <c r="I447" i="45" l="1"/>
  <c r="G447" i="45"/>
  <c r="M446" i="45"/>
  <c r="K436" i="44"/>
  <c r="L436" i="44" s="1"/>
  <c r="K450" i="42"/>
  <c r="M450" i="42" s="1"/>
  <c r="G446" i="41"/>
  <c r="J446" i="41"/>
  <c r="M452" i="39"/>
  <c r="L452" i="39"/>
  <c r="G453" i="39" s="1"/>
  <c r="K445" i="38"/>
  <c r="L445" i="38" s="1"/>
  <c r="I446" i="38" s="1"/>
  <c r="M445" i="38"/>
  <c r="J446" i="38" s="1"/>
  <c r="G445" i="38"/>
  <c r="H445" i="38"/>
  <c r="H446" i="38" s="1"/>
  <c r="K464" i="21"/>
  <c r="L464" i="21" s="1"/>
  <c r="M464" i="21"/>
  <c r="H465" i="21" s="1"/>
  <c r="I449" i="20"/>
  <c r="G449" i="20"/>
  <c r="J447" i="45" l="1"/>
  <c r="H447" i="45"/>
  <c r="I437" i="44"/>
  <c r="G437" i="44"/>
  <c r="M436" i="44"/>
  <c r="J451" i="42"/>
  <c r="H451" i="42"/>
  <c r="L450" i="42"/>
  <c r="K446" i="41"/>
  <c r="M446" i="41" s="1"/>
  <c r="L446" i="41"/>
  <c r="I447" i="41" s="1"/>
  <c r="H453" i="39"/>
  <c r="J453" i="39"/>
  <c r="I453" i="39"/>
  <c r="K446" i="38"/>
  <c r="L446" i="38"/>
  <c r="I447" i="38" s="1"/>
  <c r="M446" i="38"/>
  <c r="J447" i="38" s="1"/>
  <c r="G446" i="38"/>
  <c r="G447" i="38" s="1"/>
  <c r="I465" i="21"/>
  <c r="G465" i="21"/>
  <c r="J465" i="21"/>
  <c r="K449" i="20"/>
  <c r="L449" i="20" s="1"/>
  <c r="K447" i="45" l="1"/>
  <c r="J437" i="44"/>
  <c r="H437" i="44"/>
  <c r="I451" i="42"/>
  <c r="G451" i="42"/>
  <c r="K451" i="42"/>
  <c r="H447" i="41"/>
  <c r="J447" i="41"/>
  <c r="G447" i="41"/>
  <c r="K453" i="39"/>
  <c r="M453" i="39" s="1"/>
  <c r="K447" i="38"/>
  <c r="L447" i="38" s="1"/>
  <c r="M447" i="38"/>
  <c r="J448" i="38" s="1"/>
  <c r="H447" i="38"/>
  <c r="K465" i="21"/>
  <c r="L465" i="21" s="1"/>
  <c r="M465" i="21"/>
  <c r="J466" i="21" s="1"/>
  <c r="G450" i="20"/>
  <c r="I450" i="20"/>
  <c r="M449" i="20"/>
  <c r="L447" i="45" l="1"/>
  <c r="M447" i="45"/>
  <c r="K437" i="44"/>
  <c r="M451" i="42"/>
  <c r="L451" i="42"/>
  <c r="G452" i="42" s="1"/>
  <c r="K447" i="41"/>
  <c r="J454" i="39"/>
  <c r="H454" i="39"/>
  <c r="L453" i="39"/>
  <c r="I448" i="38"/>
  <c r="G448" i="38"/>
  <c r="H448" i="38"/>
  <c r="I466" i="21"/>
  <c r="K466" i="21" s="1"/>
  <c r="G466" i="21"/>
  <c r="H466" i="21"/>
  <c r="J450" i="20"/>
  <c r="H450" i="20"/>
  <c r="H448" i="45" l="1"/>
  <c r="J448" i="45"/>
  <c r="I448" i="45"/>
  <c r="G448" i="45"/>
  <c r="M437" i="44"/>
  <c r="L437" i="44"/>
  <c r="I452" i="42"/>
  <c r="H452" i="42"/>
  <c r="J452" i="42"/>
  <c r="M447" i="41"/>
  <c r="L447" i="41"/>
  <c r="I454" i="39"/>
  <c r="G454" i="39"/>
  <c r="K454" i="39"/>
  <c r="K448" i="38"/>
  <c r="M448" i="38" s="1"/>
  <c r="M466" i="21"/>
  <c r="J467" i="21" s="1"/>
  <c r="L466" i="21"/>
  <c r="G467" i="21" s="1"/>
  <c r="K450" i="20"/>
  <c r="M450" i="20" s="1"/>
  <c r="L450" i="20"/>
  <c r="K448" i="45" l="1"/>
  <c r="L448" i="45" s="1"/>
  <c r="G438" i="44"/>
  <c r="I438" i="44"/>
  <c r="H438" i="44"/>
  <c r="J438" i="44"/>
  <c r="K452" i="42"/>
  <c r="L452" i="42"/>
  <c r="I453" i="42" s="1"/>
  <c r="M452" i="42"/>
  <c r="H453" i="42" s="1"/>
  <c r="I448" i="41"/>
  <c r="G448" i="41"/>
  <c r="J448" i="41"/>
  <c r="H448" i="41"/>
  <c r="M454" i="39"/>
  <c r="L454" i="39"/>
  <c r="G455" i="39" s="1"/>
  <c r="J449" i="38"/>
  <c r="H449" i="38"/>
  <c r="L448" i="38"/>
  <c r="I467" i="21"/>
  <c r="H467" i="21"/>
  <c r="J451" i="20"/>
  <c r="H451" i="20"/>
  <c r="I451" i="20"/>
  <c r="G451" i="20"/>
  <c r="G449" i="45" l="1"/>
  <c r="I449" i="45"/>
  <c r="M448" i="45"/>
  <c r="K438" i="44"/>
  <c r="M438" i="44"/>
  <c r="H439" i="44" s="1"/>
  <c r="L438" i="44"/>
  <c r="G439" i="44" s="1"/>
  <c r="G453" i="42"/>
  <c r="J453" i="42"/>
  <c r="K448" i="41"/>
  <c r="M448" i="41"/>
  <c r="H449" i="41" s="1"/>
  <c r="L448" i="41"/>
  <c r="I449" i="41" s="1"/>
  <c r="I455" i="39"/>
  <c r="H455" i="39"/>
  <c r="J455" i="39"/>
  <c r="G449" i="38"/>
  <c r="I449" i="38"/>
  <c r="K449" i="38"/>
  <c r="K467" i="21"/>
  <c r="L467" i="21" s="1"/>
  <c r="K451" i="20"/>
  <c r="M451" i="20" s="1"/>
  <c r="J449" i="45" l="1"/>
  <c r="H449" i="45"/>
  <c r="I439" i="44"/>
  <c r="J439" i="44"/>
  <c r="K453" i="42"/>
  <c r="M453" i="42" s="1"/>
  <c r="G449" i="41"/>
  <c r="J449" i="41"/>
  <c r="K455" i="39"/>
  <c r="L455" i="39"/>
  <c r="I456" i="39" s="1"/>
  <c r="M455" i="39"/>
  <c r="J456" i="39" s="1"/>
  <c r="M449" i="38"/>
  <c r="L449" i="38"/>
  <c r="I450" i="38" s="1"/>
  <c r="I468" i="21"/>
  <c r="G468" i="21"/>
  <c r="M467" i="21"/>
  <c r="H452" i="20"/>
  <c r="J452" i="20"/>
  <c r="L451" i="20"/>
  <c r="K449" i="45" l="1"/>
  <c r="K439" i="44"/>
  <c r="M439" i="44"/>
  <c r="J440" i="44" s="1"/>
  <c r="L439" i="44"/>
  <c r="I440" i="44" s="1"/>
  <c r="G440" i="44"/>
  <c r="J454" i="42"/>
  <c r="H454" i="42"/>
  <c r="L453" i="42"/>
  <c r="K449" i="41"/>
  <c r="L449" i="41" s="1"/>
  <c r="M449" i="41"/>
  <c r="J450" i="41" s="1"/>
  <c r="K456" i="39"/>
  <c r="M456" i="39" s="1"/>
  <c r="J457" i="39" s="1"/>
  <c r="G456" i="39"/>
  <c r="H456" i="39"/>
  <c r="G450" i="38"/>
  <c r="H450" i="38"/>
  <c r="J450" i="38"/>
  <c r="J468" i="21"/>
  <c r="H468" i="21"/>
  <c r="G452" i="20"/>
  <c r="I452" i="20"/>
  <c r="M449" i="45" l="1"/>
  <c r="L449" i="45"/>
  <c r="K440" i="44"/>
  <c r="M440" i="44" s="1"/>
  <c r="J441" i="44" s="1"/>
  <c r="H440" i="44"/>
  <c r="I454" i="42"/>
  <c r="G454" i="42"/>
  <c r="K454" i="42"/>
  <c r="I450" i="41"/>
  <c r="G450" i="41"/>
  <c r="H450" i="41"/>
  <c r="L456" i="39"/>
  <c r="I457" i="39" s="1"/>
  <c r="K457" i="39"/>
  <c r="L457" i="39" s="1"/>
  <c r="I458" i="39" s="1"/>
  <c r="H457" i="39"/>
  <c r="G457" i="39"/>
  <c r="K450" i="38"/>
  <c r="M450" i="38" s="1"/>
  <c r="K468" i="21"/>
  <c r="K452" i="20"/>
  <c r="L452" i="20" s="1"/>
  <c r="G450" i="45" l="1"/>
  <c r="I450" i="45"/>
  <c r="H450" i="45"/>
  <c r="J450" i="45"/>
  <c r="H441" i="44"/>
  <c r="L440" i="44"/>
  <c r="L454" i="42"/>
  <c r="G455" i="42" s="1"/>
  <c r="M454" i="42"/>
  <c r="K450" i="41"/>
  <c r="L450" i="41" s="1"/>
  <c r="G458" i="39"/>
  <c r="M457" i="39"/>
  <c r="J458" i="39" s="1"/>
  <c r="L450" i="38"/>
  <c r="I451" i="38" s="1"/>
  <c r="J451" i="38"/>
  <c r="H451" i="38"/>
  <c r="L468" i="21"/>
  <c r="M468" i="21"/>
  <c r="I453" i="20"/>
  <c r="G453" i="20"/>
  <c r="M452" i="20"/>
  <c r="K450" i="45" l="1"/>
  <c r="L450" i="45" s="1"/>
  <c r="I441" i="44"/>
  <c r="G441" i="44"/>
  <c r="H455" i="42"/>
  <c r="J455" i="42"/>
  <c r="I455" i="42"/>
  <c r="I451" i="41"/>
  <c r="G451" i="41"/>
  <c r="M450" i="41"/>
  <c r="H458" i="39"/>
  <c r="K458" i="39"/>
  <c r="L458" i="39"/>
  <c r="I459" i="39" s="1"/>
  <c r="M458" i="39"/>
  <c r="J459" i="39" s="1"/>
  <c r="G451" i="38"/>
  <c r="K451" i="38"/>
  <c r="H469" i="21"/>
  <c r="J469" i="21"/>
  <c r="G469" i="21"/>
  <c r="I469" i="21"/>
  <c r="J453" i="20"/>
  <c r="H453" i="20"/>
  <c r="I451" i="45" l="1"/>
  <c r="G451" i="45"/>
  <c r="M450" i="45"/>
  <c r="K441" i="44"/>
  <c r="L441" i="44" s="1"/>
  <c r="K455" i="42"/>
  <c r="L455" i="42"/>
  <c r="G456" i="42" s="1"/>
  <c r="M455" i="42"/>
  <c r="J456" i="42" s="1"/>
  <c r="J451" i="41"/>
  <c r="H451" i="41"/>
  <c r="K459" i="39"/>
  <c r="G459" i="39"/>
  <c r="L459" i="39"/>
  <c r="I460" i="39" s="1"/>
  <c r="M459" i="39"/>
  <c r="J460" i="39" s="1"/>
  <c r="H459" i="39"/>
  <c r="M451" i="38"/>
  <c r="L451" i="38"/>
  <c r="K469" i="21"/>
  <c r="M469" i="21" s="1"/>
  <c r="K453" i="20"/>
  <c r="H451" i="45" l="1"/>
  <c r="J451" i="45"/>
  <c r="G442" i="44"/>
  <c r="I442" i="44"/>
  <c r="M441" i="44"/>
  <c r="I456" i="42"/>
  <c r="K456" i="42" s="1"/>
  <c r="H456" i="42"/>
  <c r="K451" i="41"/>
  <c r="H460" i="39"/>
  <c r="K460" i="39"/>
  <c r="L460" i="39" s="1"/>
  <c r="I461" i="39" s="1"/>
  <c r="M460" i="39"/>
  <c r="J461" i="39" s="1"/>
  <c r="G460" i="39"/>
  <c r="I452" i="38"/>
  <c r="G452" i="38"/>
  <c r="H452" i="38"/>
  <c r="J452" i="38"/>
  <c r="J470" i="21"/>
  <c r="H470" i="21"/>
  <c r="L469" i="21"/>
  <c r="M453" i="20"/>
  <c r="L453" i="20"/>
  <c r="K451" i="45" l="1"/>
  <c r="J442" i="44"/>
  <c r="H442" i="44"/>
  <c r="L456" i="42"/>
  <c r="I457" i="42" s="1"/>
  <c r="M456" i="42"/>
  <c r="J457" i="42" s="1"/>
  <c r="G457" i="42"/>
  <c r="L451" i="41"/>
  <c r="M451" i="41"/>
  <c r="G461" i="39"/>
  <c r="K461" i="39"/>
  <c r="L461" i="39"/>
  <c r="I462" i="39" s="1"/>
  <c r="M461" i="39"/>
  <c r="J462" i="39" s="1"/>
  <c r="H461" i="39"/>
  <c r="H462" i="39" s="1"/>
  <c r="K452" i="38"/>
  <c r="L452" i="38"/>
  <c r="G453" i="38" s="1"/>
  <c r="M452" i="38"/>
  <c r="H453" i="38" s="1"/>
  <c r="I470" i="21"/>
  <c r="G470" i="21"/>
  <c r="K470" i="21"/>
  <c r="I454" i="20"/>
  <c r="G454" i="20"/>
  <c r="H454" i="20"/>
  <c r="J454" i="20"/>
  <c r="M451" i="45" l="1"/>
  <c r="L451" i="45"/>
  <c r="K442" i="44"/>
  <c r="K457" i="42"/>
  <c r="L457" i="42" s="1"/>
  <c r="H457" i="42"/>
  <c r="H452" i="41"/>
  <c r="J452" i="41"/>
  <c r="G452" i="41"/>
  <c r="I452" i="41"/>
  <c r="K462" i="39"/>
  <c r="L462" i="39"/>
  <c r="I463" i="39" s="1"/>
  <c r="M462" i="39"/>
  <c r="J463" i="39" s="1"/>
  <c r="G462" i="39"/>
  <c r="G463" i="39" s="1"/>
  <c r="I453" i="38"/>
  <c r="J453" i="38"/>
  <c r="L470" i="21"/>
  <c r="M470" i="21"/>
  <c r="K454" i="20"/>
  <c r="L454" i="20"/>
  <c r="I455" i="20" s="1"/>
  <c r="M454" i="20"/>
  <c r="H455" i="20" s="1"/>
  <c r="I452" i="45" l="1"/>
  <c r="G452" i="45"/>
  <c r="J452" i="45"/>
  <c r="H452" i="45"/>
  <c r="L442" i="44"/>
  <c r="M442" i="44"/>
  <c r="I458" i="42"/>
  <c r="G458" i="42"/>
  <c r="M457" i="42"/>
  <c r="J458" i="42" s="1"/>
  <c r="K452" i="41"/>
  <c r="M452" i="41"/>
  <c r="J453" i="41" s="1"/>
  <c r="L452" i="41"/>
  <c r="G453" i="41" s="1"/>
  <c r="K463" i="39"/>
  <c r="L463" i="39" s="1"/>
  <c r="H463" i="39"/>
  <c r="K453" i="38"/>
  <c r="L453" i="38" s="1"/>
  <c r="I454" i="38" s="1"/>
  <c r="G455" i="20"/>
  <c r="J455" i="20"/>
  <c r="K452" i="45" l="1"/>
  <c r="L452" i="45" s="1"/>
  <c r="H443" i="44"/>
  <c r="J443" i="44"/>
  <c r="G443" i="44"/>
  <c r="I443" i="44"/>
  <c r="K458" i="42"/>
  <c r="H458" i="42"/>
  <c r="M458" i="42"/>
  <c r="J459" i="42" s="1"/>
  <c r="L458" i="42"/>
  <c r="G459" i="42" s="1"/>
  <c r="I453" i="41"/>
  <c r="H453" i="41"/>
  <c r="I464" i="39"/>
  <c r="G464" i="39"/>
  <c r="M463" i="39"/>
  <c r="J464" i="39" s="1"/>
  <c r="M453" i="38"/>
  <c r="J454" i="38" s="1"/>
  <c r="K454" i="38" s="1"/>
  <c r="G454" i="38"/>
  <c r="K455" i="20"/>
  <c r="L455" i="20"/>
  <c r="I456" i="20" s="1"/>
  <c r="M455" i="20"/>
  <c r="H456" i="20" s="1"/>
  <c r="G453" i="45" l="1"/>
  <c r="I453" i="45"/>
  <c r="M452" i="45"/>
  <c r="K443" i="44"/>
  <c r="L443" i="44" s="1"/>
  <c r="I459" i="42"/>
  <c r="H459" i="42"/>
  <c r="K453" i="41"/>
  <c r="M453" i="41" s="1"/>
  <c r="H464" i="39"/>
  <c r="K464" i="39"/>
  <c r="M464" i="39"/>
  <c r="J465" i="39" s="1"/>
  <c r="L464" i="39"/>
  <c r="I465" i="39" s="1"/>
  <c r="L454" i="38"/>
  <c r="I455" i="38" s="1"/>
  <c r="G455" i="38"/>
  <c r="H454" i="38"/>
  <c r="M454" i="38"/>
  <c r="J455" i="38" s="1"/>
  <c r="K455" i="38" s="1"/>
  <c r="M455" i="38" s="1"/>
  <c r="J456" i="20"/>
  <c r="G456" i="20"/>
  <c r="H453" i="45" l="1"/>
  <c r="J453" i="45"/>
  <c r="G444" i="44"/>
  <c r="I444" i="44"/>
  <c r="M443" i="44"/>
  <c r="K459" i="42"/>
  <c r="L459" i="42" s="1"/>
  <c r="J454" i="41"/>
  <c r="H454" i="41"/>
  <c r="L453" i="41"/>
  <c r="K465" i="39"/>
  <c r="L465" i="39" s="1"/>
  <c r="I466" i="39" s="1"/>
  <c r="G465" i="39"/>
  <c r="H465" i="39"/>
  <c r="H455" i="38"/>
  <c r="J456" i="38"/>
  <c r="H456" i="38"/>
  <c r="L455" i="38"/>
  <c r="K456" i="20"/>
  <c r="M456" i="20"/>
  <c r="J457" i="20" s="1"/>
  <c r="L456" i="20"/>
  <c r="I457" i="20" s="1"/>
  <c r="K453" i="45" l="1"/>
  <c r="H444" i="44"/>
  <c r="J444" i="44"/>
  <c r="I460" i="42"/>
  <c r="G460" i="42"/>
  <c r="M459" i="42"/>
  <c r="I454" i="41"/>
  <c r="G454" i="41"/>
  <c r="K454" i="41"/>
  <c r="G466" i="39"/>
  <c r="M465" i="39"/>
  <c r="J466" i="39" s="1"/>
  <c r="I456" i="38"/>
  <c r="G456" i="38"/>
  <c r="K456" i="38"/>
  <c r="K457" i="20"/>
  <c r="H457" i="20"/>
  <c r="M457" i="20"/>
  <c r="J458" i="20" s="1"/>
  <c r="L457" i="20"/>
  <c r="I458" i="20" s="1"/>
  <c r="G457" i="20"/>
  <c r="G458" i="20" s="1"/>
  <c r="L453" i="45" l="1"/>
  <c r="M453" i="45"/>
  <c r="K444" i="44"/>
  <c r="J460" i="42"/>
  <c r="H460" i="42"/>
  <c r="M454" i="41"/>
  <c r="L454" i="41"/>
  <c r="G455" i="41" s="1"/>
  <c r="H466" i="39"/>
  <c r="K466" i="39"/>
  <c r="M466" i="39" s="1"/>
  <c r="J467" i="39" s="1"/>
  <c r="L456" i="38"/>
  <c r="G457" i="38" s="1"/>
  <c r="M456" i="38"/>
  <c r="K458" i="20"/>
  <c r="L458" i="20" s="1"/>
  <c r="H458" i="20"/>
  <c r="J454" i="45" l="1"/>
  <c r="H454" i="45"/>
  <c r="G454" i="45"/>
  <c r="I454" i="45"/>
  <c r="M444" i="44"/>
  <c r="L444" i="44"/>
  <c r="K460" i="42"/>
  <c r="H455" i="41"/>
  <c r="J455" i="41"/>
  <c r="I455" i="41"/>
  <c r="L466" i="39"/>
  <c r="I467" i="39" s="1"/>
  <c r="K467" i="39"/>
  <c r="L467" i="39"/>
  <c r="I468" i="39" s="1"/>
  <c r="M467" i="39"/>
  <c r="J468" i="39" s="1"/>
  <c r="H467" i="39"/>
  <c r="G467" i="39"/>
  <c r="G468" i="39" s="1"/>
  <c r="I457" i="38"/>
  <c r="H457" i="38"/>
  <c r="J457" i="38"/>
  <c r="I459" i="20"/>
  <c r="G459" i="20"/>
  <c r="M458" i="20"/>
  <c r="J459" i="20" s="1"/>
  <c r="K454" i="45" l="1"/>
  <c r="M454" i="45" s="1"/>
  <c r="I445" i="44"/>
  <c r="G445" i="44"/>
  <c r="J445" i="44"/>
  <c r="H445" i="44"/>
  <c r="L460" i="42"/>
  <c r="M460" i="42"/>
  <c r="K455" i="41"/>
  <c r="M455" i="41" s="1"/>
  <c r="H468" i="39"/>
  <c r="K468" i="39"/>
  <c r="M468" i="39" s="1"/>
  <c r="L468" i="39"/>
  <c r="I469" i="39" s="1"/>
  <c r="K457" i="38"/>
  <c r="L457" i="38" s="1"/>
  <c r="I458" i="38" s="1"/>
  <c r="M457" i="38"/>
  <c r="H458" i="38" s="1"/>
  <c r="K459" i="20"/>
  <c r="H459" i="20"/>
  <c r="M459" i="20"/>
  <c r="J460" i="20" s="1"/>
  <c r="L459" i="20"/>
  <c r="I460" i="20" s="1"/>
  <c r="H455" i="45" l="1"/>
  <c r="J455" i="45"/>
  <c r="L454" i="45"/>
  <c r="K445" i="44"/>
  <c r="L445" i="44"/>
  <c r="G446" i="44" s="1"/>
  <c r="M445" i="44"/>
  <c r="H446" i="44" s="1"/>
  <c r="H461" i="42"/>
  <c r="J461" i="42"/>
  <c r="G461" i="42"/>
  <c r="I461" i="42"/>
  <c r="J456" i="41"/>
  <c r="H456" i="41"/>
  <c r="L455" i="41"/>
  <c r="J469" i="39"/>
  <c r="H469" i="39"/>
  <c r="G469" i="39"/>
  <c r="J458" i="38"/>
  <c r="G458" i="38"/>
  <c r="K460" i="20"/>
  <c r="L460" i="20" s="1"/>
  <c r="I461" i="20" s="1"/>
  <c r="G460" i="20"/>
  <c r="H460" i="20"/>
  <c r="I455" i="45" l="1"/>
  <c r="G455" i="45"/>
  <c r="K455" i="45"/>
  <c r="I446" i="44"/>
  <c r="J446" i="44"/>
  <c r="K461" i="42"/>
  <c r="M461" i="42" s="1"/>
  <c r="I456" i="41"/>
  <c r="G456" i="41"/>
  <c r="K456" i="41"/>
  <c r="K469" i="39"/>
  <c r="M469" i="39"/>
  <c r="J470" i="39" s="1"/>
  <c r="L469" i="39"/>
  <c r="I470" i="39" s="1"/>
  <c r="K458" i="38"/>
  <c r="L458" i="38" s="1"/>
  <c r="G461" i="20"/>
  <c r="M460" i="20"/>
  <c r="J461" i="20" s="1"/>
  <c r="L455" i="45" l="1"/>
  <c r="G456" i="45" s="1"/>
  <c r="M455" i="45"/>
  <c r="K446" i="44"/>
  <c r="M446" i="44" s="1"/>
  <c r="J462" i="42"/>
  <c r="H462" i="42"/>
  <c r="L461" i="42"/>
  <c r="M456" i="41"/>
  <c r="L456" i="41"/>
  <c r="G457" i="41" s="1"/>
  <c r="K470" i="39"/>
  <c r="L470" i="39"/>
  <c r="I471" i="39" s="1"/>
  <c r="M470" i="39"/>
  <c r="J471" i="39" s="1"/>
  <c r="H470" i="39"/>
  <c r="G470" i="39"/>
  <c r="G471" i="39" s="1"/>
  <c r="M458" i="38"/>
  <c r="H459" i="38" s="1"/>
  <c r="I459" i="38"/>
  <c r="G459" i="38"/>
  <c r="K461" i="20"/>
  <c r="H461" i="20"/>
  <c r="M461" i="20"/>
  <c r="J462" i="20" s="1"/>
  <c r="L461" i="20"/>
  <c r="I462" i="20" s="1"/>
  <c r="I456" i="45" l="1"/>
  <c r="J456" i="45"/>
  <c r="H456" i="45"/>
  <c r="J447" i="44"/>
  <c r="H447" i="44"/>
  <c r="L446" i="44"/>
  <c r="I447" i="44" s="1"/>
  <c r="K447" i="44" s="1"/>
  <c r="M447" i="44" s="1"/>
  <c r="I462" i="42"/>
  <c r="G462" i="42"/>
  <c r="K462" i="42"/>
  <c r="H457" i="41"/>
  <c r="J457" i="41"/>
  <c r="I457" i="41"/>
  <c r="H471" i="39"/>
  <c r="K471" i="39"/>
  <c r="L471" i="39" s="1"/>
  <c r="J459" i="38"/>
  <c r="K459" i="38"/>
  <c r="M459" i="38" s="1"/>
  <c r="J460" i="38" s="1"/>
  <c r="L459" i="38"/>
  <c r="G460" i="38" s="1"/>
  <c r="K462" i="20"/>
  <c r="L462" i="20"/>
  <c r="I463" i="20" s="1"/>
  <c r="M462" i="20"/>
  <c r="J463" i="20" s="1"/>
  <c r="H462" i="20"/>
  <c r="H463" i="20" s="1"/>
  <c r="G462" i="20"/>
  <c r="G463" i="20" s="1"/>
  <c r="K456" i="45" l="1"/>
  <c r="L456" i="45"/>
  <c r="G457" i="45" s="1"/>
  <c r="M456" i="45"/>
  <c r="H457" i="45" s="1"/>
  <c r="G447" i="44"/>
  <c r="J448" i="44"/>
  <c r="H448" i="44"/>
  <c r="L447" i="44"/>
  <c r="I448" i="44" s="1"/>
  <c r="L462" i="42"/>
  <c r="G463" i="42" s="1"/>
  <c r="M462" i="42"/>
  <c r="K457" i="41"/>
  <c r="L457" i="41" s="1"/>
  <c r="M471" i="39"/>
  <c r="J472" i="39" s="1"/>
  <c r="I472" i="39"/>
  <c r="K472" i="39" s="1"/>
  <c r="G472" i="39"/>
  <c r="H472" i="39"/>
  <c r="H460" i="38"/>
  <c r="I460" i="38"/>
  <c r="K463" i="20"/>
  <c r="M463" i="20"/>
  <c r="J464" i="20" s="1"/>
  <c r="L463" i="20"/>
  <c r="I464" i="20" s="1"/>
  <c r="I457" i="45" l="1"/>
  <c r="J457" i="45"/>
  <c r="G448" i="44"/>
  <c r="K448" i="44"/>
  <c r="L448" i="44" s="1"/>
  <c r="I449" i="44" s="1"/>
  <c r="H463" i="42"/>
  <c r="J463" i="42"/>
  <c r="I463" i="42"/>
  <c r="I458" i="41"/>
  <c r="G458" i="41"/>
  <c r="M457" i="41"/>
  <c r="L472" i="39"/>
  <c r="G473" i="39" s="1"/>
  <c r="M472" i="39"/>
  <c r="J473" i="39" s="1"/>
  <c r="K460" i="38"/>
  <c r="L460" i="38" s="1"/>
  <c r="K464" i="20"/>
  <c r="M464" i="20" s="1"/>
  <c r="J465" i="20" s="1"/>
  <c r="H464" i="20"/>
  <c r="G464" i="20"/>
  <c r="K457" i="45" l="1"/>
  <c r="M457" i="45"/>
  <c r="J458" i="45" s="1"/>
  <c r="L457" i="45"/>
  <c r="G458" i="45" s="1"/>
  <c r="M448" i="44"/>
  <c r="G449" i="44"/>
  <c r="K463" i="42"/>
  <c r="L463" i="42" s="1"/>
  <c r="H458" i="41"/>
  <c r="J458" i="41"/>
  <c r="I473" i="39"/>
  <c r="K473" i="39" s="1"/>
  <c r="H473" i="39"/>
  <c r="I461" i="38"/>
  <c r="G461" i="38"/>
  <c r="M460" i="38"/>
  <c r="H465" i="20"/>
  <c r="L464" i="20"/>
  <c r="I465" i="20" s="1"/>
  <c r="H458" i="45" l="1"/>
  <c r="I458" i="45"/>
  <c r="K458" i="45" s="1"/>
  <c r="J449" i="44"/>
  <c r="H449" i="44"/>
  <c r="I464" i="42"/>
  <c r="G464" i="42"/>
  <c r="M463" i="42"/>
  <c r="K458" i="41"/>
  <c r="M473" i="39"/>
  <c r="J474" i="39" s="1"/>
  <c r="L473" i="39"/>
  <c r="I474" i="39" s="1"/>
  <c r="J461" i="38"/>
  <c r="H461" i="38"/>
  <c r="G465" i="20"/>
  <c r="K465" i="20"/>
  <c r="M465" i="20" s="1"/>
  <c r="L458" i="45" l="1"/>
  <c r="I459" i="45" s="1"/>
  <c r="M458" i="45"/>
  <c r="J459" i="45" s="1"/>
  <c r="K449" i="44"/>
  <c r="M449" i="44" s="1"/>
  <c r="L449" i="44"/>
  <c r="J464" i="42"/>
  <c r="H464" i="42"/>
  <c r="M458" i="41"/>
  <c r="L458" i="41"/>
  <c r="G474" i="39"/>
  <c r="K474" i="39"/>
  <c r="M474" i="39" s="1"/>
  <c r="J475" i="39" s="1"/>
  <c r="H474" i="39"/>
  <c r="K461" i="38"/>
  <c r="J466" i="20"/>
  <c r="H466" i="20"/>
  <c r="L465" i="20"/>
  <c r="I466" i="20" s="1"/>
  <c r="G459" i="45" l="1"/>
  <c r="K459" i="45"/>
  <c r="M459" i="45" s="1"/>
  <c r="J460" i="45" s="1"/>
  <c r="H459" i="45"/>
  <c r="H450" i="44"/>
  <c r="J450" i="44"/>
  <c r="I450" i="44"/>
  <c r="G450" i="44"/>
  <c r="K464" i="42"/>
  <c r="I459" i="41"/>
  <c r="G459" i="41"/>
  <c r="J459" i="41"/>
  <c r="H459" i="41"/>
  <c r="H475" i="39"/>
  <c r="L474" i="39"/>
  <c r="I475" i="39" s="1"/>
  <c r="L461" i="38"/>
  <c r="M461" i="38"/>
  <c r="G466" i="20"/>
  <c r="K466" i="20"/>
  <c r="M466" i="20" s="1"/>
  <c r="H460" i="45" l="1"/>
  <c r="L459" i="45"/>
  <c r="I460" i="45" s="1"/>
  <c r="K450" i="44"/>
  <c r="M450" i="44" s="1"/>
  <c r="M464" i="42"/>
  <c r="L464" i="42"/>
  <c r="K459" i="41"/>
  <c r="M459" i="41"/>
  <c r="J460" i="41" s="1"/>
  <c r="L459" i="41"/>
  <c r="I460" i="41" s="1"/>
  <c r="G475" i="39"/>
  <c r="K475" i="39"/>
  <c r="M475" i="39" s="1"/>
  <c r="H462" i="38"/>
  <c r="J462" i="38"/>
  <c r="G462" i="38"/>
  <c r="I462" i="38"/>
  <c r="J467" i="20"/>
  <c r="H467" i="20"/>
  <c r="L466" i="20"/>
  <c r="I467" i="20" s="1"/>
  <c r="G460" i="45" l="1"/>
  <c r="K460" i="45"/>
  <c r="M460" i="45" s="1"/>
  <c r="H451" i="44"/>
  <c r="J451" i="44"/>
  <c r="L450" i="44"/>
  <c r="G465" i="42"/>
  <c r="I465" i="42"/>
  <c r="H465" i="42"/>
  <c r="J465" i="42"/>
  <c r="K460" i="41"/>
  <c r="M460" i="41" s="1"/>
  <c r="J461" i="41" s="1"/>
  <c r="H460" i="41"/>
  <c r="G460" i="41"/>
  <c r="J476" i="39"/>
  <c r="H476" i="39"/>
  <c r="L475" i="39"/>
  <c r="I476" i="39" s="1"/>
  <c r="K462" i="38"/>
  <c r="L462" i="38" s="1"/>
  <c r="G467" i="20"/>
  <c r="K467" i="20"/>
  <c r="M467" i="20" s="1"/>
  <c r="J461" i="45" l="1"/>
  <c r="H461" i="45"/>
  <c r="L460" i="45"/>
  <c r="I461" i="45" s="1"/>
  <c r="I451" i="44"/>
  <c r="G451" i="44"/>
  <c r="K451" i="44"/>
  <c r="K465" i="42"/>
  <c r="M465" i="42"/>
  <c r="J466" i="42" s="1"/>
  <c r="L465" i="42"/>
  <c r="I466" i="42" s="1"/>
  <c r="L460" i="41"/>
  <c r="I461" i="41" s="1"/>
  <c r="H461" i="41"/>
  <c r="G476" i="39"/>
  <c r="K476" i="39"/>
  <c r="L476" i="39" s="1"/>
  <c r="I477" i="39" s="1"/>
  <c r="G463" i="38"/>
  <c r="I463" i="38"/>
  <c r="M462" i="38"/>
  <c r="H468" i="20"/>
  <c r="J468" i="20"/>
  <c r="L467" i="20"/>
  <c r="I468" i="20" s="1"/>
  <c r="G461" i="45" l="1"/>
  <c r="K461" i="45"/>
  <c r="M461" i="45" s="1"/>
  <c r="M451" i="44"/>
  <c r="L451" i="44"/>
  <c r="G452" i="44" s="1"/>
  <c r="K466" i="42"/>
  <c r="M466" i="42" s="1"/>
  <c r="J467" i="42" s="1"/>
  <c r="G466" i="42"/>
  <c r="H466" i="42"/>
  <c r="G461" i="41"/>
  <c r="K461" i="41"/>
  <c r="L461" i="41" s="1"/>
  <c r="I462" i="41" s="1"/>
  <c r="M476" i="39"/>
  <c r="G477" i="39"/>
  <c r="H463" i="38"/>
  <c r="J463" i="38"/>
  <c r="K468" i="20"/>
  <c r="M468" i="20"/>
  <c r="J469" i="20" s="1"/>
  <c r="L468" i="20"/>
  <c r="I469" i="20" s="1"/>
  <c r="G468" i="20"/>
  <c r="G469" i="20" s="1"/>
  <c r="H469" i="20"/>
  <c r="H462" i="45" l="1"/>
  <c r="J462" i="45"/>
  <c r="L461" i="45"/>
  <c r="I462" i="45" s="1"/>
  <c r="I452" i="44"/>
  <c r="J452" i="44"/>
  <c r="H452" i="44"/>
  <c r="H467" i="42"/>
  <c r="L466" i="42"/>
  <c r="I467" i="42" s="1"/>
  <c r="G462" i="41"/>
  <c r="M461" i="41"/>
  <c r="J477" i="39"/>
  <c r="H477" i="39"/>
  <c r="K463" i="38"/>
  <c r="K469" i="20"/>
  <c r="L469" i="20" s="1"/>
  <c r="G462" i="45" l="1"/>
  <c r="K462" i="45"/>
  <c r="M462" i="45" s="1"/>
  <c r="L462" i="45"/>
  <c r="I463" i="45" s="1"/>
  <c r="K452" i="44"/>
  <c r="M452" i="44"/>
  <c r="H453" i="44" s="1"/>
  <c r="L452" i="44"/>
  <c r="I453" i="44" s="1"/>
  <c r="G467" i="42"/>
  <c r="K467" i="42"/>
  <c r="L467" i="42" s="1"/>
  <c r="I468" i="42" s="1"/>
  <c r="J462" i="41"/>
  <c r="H462" i="41"/>
  <c r="K477" i="39"/>
  <c r="L477" i="39" s="1"/>
  <c r="M477" i="39"/>
  <c r="H478" i="39" s="1"/>
  <c r="M463" i="38"/>
  <c r="L463" i="38"/>
  <c r="I470" i="20"/>
  <c r="G470" i="20"/>
  <c r="M469" i="20"/>
  <c r="H463" i="45" l="1"/>
  <c r="J463" i="45"/>
  <c r="G463" i="45"/>
  <c r="J453" i="44"/>
  <c r="G453" i="44"/>
  <c r="M467" i="42"/>
  <c r="G468" i="42"/>
  <c r="K462" i="41"/>
  <c r="L462" i="41"/>
  <c r="M462" i="41"/>
  <c r="H463" i="41" s="1"/>
  <c r="I478" i="39"/>
  <c r="G478" i="39"/>
  <c r="J478" i="39"/>
  <c r="I464" i="38"/>
  <c r="G464" i="38"/>
  <c r="J464" i="38"/>
  <c r="H464" i="38"/>
  <c r="J470" i="20"/>
  <c r="K470" i="20" s="1"/>
  <c r="H470" i="20"/>
  <c r="M470" i="20"/>
  <c r="L470" i="20"/>
  <c r="K463" i="45" l="1"/>
  <c r="L463" i="45" s="1"/>
  <c r="K453" i="44"/>
  <c r="M453" i="44" s="1"/>
  <c r="L453" i="44"/>
  <c r="I454" i="44" s="1"/>
  <c r="J468" i="42"/>
  <c r="H468" i="42"/>
  <c r="I463" i="41"/>
  <c r="G463" i="41"/>
  <c r="J463" i="41"/>
  <c r="K478" i="39"/>
  <c r="M478" i="39"/>
  <c r="H479" i="39" s="1"/>
  <c r="L478" i="39"/>
  <c r="G479" i="39" s="1"/>
  <c r="K464" i="38"/>
  <c r="M464" i="38"/>
  <c r="H465" i="38" s="1"/>
  <c r="L464" i="38"/>
  <c r="G465" i="38" s="1"/>
  <c r="I464" i="45" l="1"/>
  <c r="G464" i="45"/>
  <c r="M463" i="45"/>
  <c r="J454" i="44"/>
  <c r="H454" i="44"/>
  <c r="G454" i="44"/>
  <c r="K468" i="42"/>
  <c r="L468" i="42"/>
  <c r="M468" i="42"/>
  <c r="H469" i="42" s="1"/>
  <c r="K463" i="41"/>
  <c r="L463" i="41"/>
  <c r="G464" i="41" s="1"/>
  <c r="M463" i="41"/>
  <c r="J464" i="41" s="1"/>
  <c r="I479" i="39"/>
  <c r="J479" i="39"/>
  <c r="I465" i="38"/>
  <c r="J465" i="38"/>
  <c r="H464" i="45" l="1"/>
  <c r="J464" i="45"/>
  <c r="K454" i="44"/>
  <c r="I469" i="42"/>
  <c r="G469" i="42"/>
  <c r="J469" i="42"/>
  <c r="H464" i="41"/>
  <c r="I464" i="41"/>
  <c r="K479" i="39"/>
  <c r="M479" i="39"/>
  <c r="J480" i="39" s="1"/>
  <c r="L479" i="39"/>
  <c r="I480" i="39" s="1"/>
  <c r="K465" i="38"/>
  <c r="L465" i="38" s="1"/>
  <c r="M465" i="38"/>
  <c r="J466" i="38" s="1"/>
  <c r="K464" i="45" l="1"/>
  <c r="L454" i="44"/>
  <c r="M454" i="44"/>
  <c r="K469" i="42"/>
  <c r="L469" i="42"/>
  <c r="G470" i="42" s="1"/>
  <c r="M469" i="42"/>
  <c r="J470" i="42" s="1"/>
  <c r="K464" i="41"/>
  <c r="L464" i="41" s="1"/>
  <c r="H480" i="39"/>
  <c r="K480" i="39"/>
  <c r="L480" i="39" s="1"/>
  <c r="I481" i="39" s="1"/>
  <c r="G480" i="39"/>
  <c r="I466" i="38"/>
  <c r="G466" i="38"/>
  <c r="K466" i="38"/>
  <c r="L466" i="38" s="1"/>
  <c r="I467" i="38" s="1"/>
  <c r="H466" i="38"/>
  <c r="L464" i="45" l="1"/>
  <c r="M464" i="45"/>
  <c r="H455" i="44"/>
  <c r="J455" i="44"/>
  <c r="I455" i="44"/>
  <c r="G455" i="44"/>
  <c r="H470" i="42"/>
  <c r="I470" i="42"/>
  <c r="I465" i="41"/>
  <c r="G465" i="41"/>
  <c r="M464" i="41"/>
  <c r="G481" i="39"/>
  <c r="M480" i="39"/>
  <c r="M466" i="38"/>
  <c r="J467" i="38" s="1"/>
  <c r="H467" i="38"/>
  <c r="K467" i="38"/>
  <c r="M467" i="38" s="1"/>
  <c r="J468" i="38" s="1"/>
  <c r="G467" i="38"/>
  <c r="J465" i="45" l="1"/>
  <c r="H465" i="45"/>
  <c r="I465" i="45"/>
  <c r="G465" i="45"/>
  <c r="K455" i="44"/>
  <c r="L455" i="44" s="1"/>
  <c r="K470" i="42"/>
  <c r="L470" i="42" s="1"/>
  <c r="J465" i="41"/>
  <c r="H465" i="41"/>
  <c r="H481" i="39"/>
  <c r="J481" i="39"/>
  <c r="L467" i="38"/>
  <c r="I468" i="38" s="1"/>
  <c r="G468" i="38"/>
  <c r="K468" i="38"/>
  <c r="M468" i="38" s="1"/>
  <c r="J469" i="38" s="1"/>
  <c r="H468" i="38"/>
  <c r="K465" i="45" l="1"/>
  <c r="M465" i="45"/>
  <c r="H466" i="45" s="1"/>
  <c r="L465" i="45"/>
  <c r="I466" i="45" s="1"/>
  <c r="I456" i="44"/>
  <c r="G456" i="44"/>
  <c r="M455" i="44"/>
  <c r="I471" i="42"/>
  <c r="G471" i="42"/>
  <c r="M470" i="42"/>
  <c r="K465" i="41"/>
  <c r="K481" i="39"/>
  <c r="M481" i="39"/>
  <c r="J482" i="39" s="1"/>
  <c r="L481" i="39"/>
  <c r="H469" i="38"/>
  <c r="L468" i="38"/>
  <c r="G466" i="45" l="1"/>
  <c r="J466" i="45"/>
  <c r="J456" i="44"/>
  <c r="H456" i="44"/>
  <c r="J471" i="42"/>
  <c r="H471" i="42"/>
  <c r="M465" i="41"/>
  <c r="L465" i="41"/>
  <c r="H482" i="39"/>
  <c r="I482" i="39"/>
  <c r="G482" i="39"/>
  <c r="I469" i="38"/>
  <c r="G469" i="38"/>
  <c r="K466" i="45" l="1"/>
  <c r="M466" i="45" s="1"/>
  <c r="L466" i="45"/>
  <c r="I467" i="45" s="1"/>
  <c r="K456" i="44"/>
  <c r="K471" i="42"/>
  <c r="L471" i="42" s="1"/>
  <c r="G466" i="41"/>
  <c r="I466" i="41"/>
  <c r="J466" i="41"/>
  <c r="H466" i="41"/>
  <c r="K482" i="39"/>
  <c r="L482" i="39" s="1"/>
  <c r="K469" i="38"/>
  <c r="L469" i="38" s="1"/>
  <c r="J467" i="45" l="1"/>
  <c r="H467" i="45"/>
  <c r="G467" i="45"/>
  <c r="L456" i="44"/>
  <c r="M456" i="44"/>
  <c r="G472" i="42"/>
  <c r="I472" i="42"/>
  <c r="M471" i="42"/>
  <c r="K466" i="41"/>
  <c r="L466" i="41"/>
  <c r="G467" i="41" s="1"/>
  <c r="M466" i="41"/>
  <c r="H467" i="41" s="1"/>
  <c r="I483" i="39"/>
  <c r="G483" i="39"/>
  <c r="M482" i="39"/>
  <c r="G470" i="38"/>
  <c r="I470" i="38"/>
  <c r="M469" i="38"/>
  <c r="K467" i="45" l="1"/>
  <c r="H457" i="44"/>
  <c r="J457" i="44"/>
  <c r="G457" i="44"/>
  <c r="I457" i="44"/>
  <c r="H472" i="42"/>
  <c r="J472" i="42"/>
  <c r="I467" i="41"/>
  <c r="J467" i="41"/>
  <c r="J483" i="39"/>
  <c r="H483" i="39"/>
  <c r="J470" i="38"/>
  <c r="H470" i="38"/>
  <c r="M467" i="45" l="1"/>
  <c r="L467" i="45"/>
  <c r="K457" i="44"/>
  <c r="L457" i="44" s="1"/>
  <c r="K472" i="42"/>
  <c r="M472" i="42" s="1"/>
  <c r="K467" i="41"/>
  <c r="M467" i="41" s="1"/>
  <c r="K483" i="39"/>
  <c r="K470" i="38"/>
  <c r="M470" i="38" s="1"/>
  <c r="I468" i="45" l="1"/>
  <c r="G468" i="45"/>
  <c r="H468" i="45"/>
  <c r="J468" i="45"/>
  <c r="M457" i="44"/>
  <c r="J458" i="44" s="1"/>
  <c r="G458" i="44"/>
  <c r="I458" i="44"/>
  <c r="H458" i="44"/>
  <c r="J473" i="42"/>
  <c r="H473" i="42"/>
  <c r="L472" i="42"/>
  <c r="H468" i="41"/>
  <c r="J468" i="41"/>
  <c r="L467" i="41"/>
  <c r="M483" i="39"/>
  <c r="L483" i="39"/>
  <c r="L470" i="38"/>
  <c r="H471" i="38"/>
  <c r="J471" i="38"/>
  <c r="I471" i="38"/>
  <c r="G471" i="38"/>
  <c r="K468" i="45" l="1"/>
  <c r="M468" i="45"/>
  <c r="J469" i="45" s="1"/>
  <c r="L468" i="45"/>
  <c r="I469" i="45" s="1"/>
  <c r="K458" i="44"/>
  <c r="M458" i="44" s="1"/>
  <c r="I473" i="42"/>
  <c r="G473" i="42"/>
  <c r="K473" i="42"/>
  <c r="I468" i="41"/>
  <c r="G468" i="41"/>
  <c r="G484" i="39"/>
  <c r="I484" i="39"/>
  <c r="H484" i="39"/>
  <c r="J484" i="39"/>
  <c r="K484" i="39" s="1"/>
  <c r="K471" i="38"/>
  <c r="M471" i="38" s="1"/>
  <c r="K469" i="45" l="1"/>
  <c r="M469" i="45" s="1"/>
  <c r="J470" i="45" s="1"/>
  <c r="H469" i="45"/>
  <c r="G469" i="45"/>
  <c r="J459" i="44"/>
  <c r="H459" i="44"/>
  <c r="L458" i="44"/>
  <c r="M473" i="42"/>
  <c r="L473" i="42"/>
  <c r="G474" i="42" s="1"/>
  <c r="K468" i="41"/>
  <c r="L468" i="41" s="1"/>
  <c r="M484" i="39"/>
  <c r="L484" i="39"/>
  <c r="J472" i="38"/>
  <c r="H472" i="38"/>
  <c r="L471" i="38"/>
  <c r="L469" i="45" l="1"/>
  <c r="I470" i="45" s="1"/>
  <c r="H470" i="45"/>
  <c r="G459" i="44"/>
  <c r="I459" i="44"/>
  <c r="K459" i="44" s="1"/>
  <c r="H474" i="42"/>
  <c r="J474" i="42"/>
  <c r="I474" i="42"/>
  <c r="I469" i="41"/>
  <c r="G469" i="41"/>
  <c r="M468" i="41"/>
  <c r="I472" i="38"/>
  <c r="G472" i="38"/>
  <c r="G470" i="45" l="1"/>
  <c r="K470" i="45"/>
  <c r="M470" i="45" s="1"/>
  <c r="M459" i="44"/>
  <c r="L459" i="44"/>
  <c r="I460" i="44" s="1"/>
  <c r="K474" i="42"/>
  <c r="M474" i="42" s="1"/>
  <c r="J469" i="41"/>
  <c r="H469" i="41"/>
  <c r="K472" i="38"/>
  <c r="M472" i="38" s="1"/>
  <c r="J471" i="45" l="1"/>
  <c r="H471" i="45"/>
  <c r="L470" i="45"/>
  <c r="I471" i="45" s="1"/>
  <c r="G460" i="44"/>
  <c r="H460" i="44"/>
  <c r="J460" i="44"/>
  <c r="H475" i="42"/>
  <c r="J475" i="42"/>
  <c r="L474" i="42"/>
  <c r="K469" i="41"/>
  <c r="H473" i="38"/>
  <c r="J473" i="38"/>
  <c r="L472" i="38"/>
  <c r="G471" i="45" l="1"/>
  <c r="K471" i="45"/>
  <c r="M471" i="45" s="1"/>
  <c r="K460" i="44"/>
  <c r="M460" i="44"/>
  <c r="H461" i="44" s="1"/>
  <c r="L460" i="44"/>
  <c r="I461" i="44" s="1"/>
  <c r="I475" i="42"/>
  <c r="G475" i="42"/>
  <c r="K475" i="42"/>
  <c r="M469" i="41"/>
  <c r="L469" i="41"/>
  <c r="G473" i="38"/>
  <c r="I473" i="38"/>
  <c r="K473" i="38" s="1"/>
  <c r="H472" i="45" l="1"/>
  <c r="J472" i="45"/>
  <c r="L471" i="45"/>
  <c r="I472" i="45" s="1"/>
  <c r="J461" i="44"/>
  <c r="G461" i="44"/>
  <c r="L475" i="42"/>
  <c r="G476" i="42" s="1"/>
  <c r="M475" i="42"/>
  <c r="G470" i="41"/>
  <c r="I470" i="41"/>
  <c r="H470" i="41"/>
  <c r="J470" i="41"/>
  <c r="M473" i="38"/>
  <c r="L473" i="38"/>
  <c r="I474" i="38" s="1"/>
  <c r="G472" i="45" l="1"/>
  <c r="K472" i="45"/>
  <c r="M472" i="45" s="1"/>
  <c r="K461" i="44"/>
  <c r="M461" i="44" s="1"/>
  <c r="J462" i="44" s="1"/>
  <c r="L461" i="44"/>
  <c r="I462" i="44" s="1"/>
  <c r="J476" i="42"/>
  <c r="H476" i="42"/>
  <c r="I476" i="42"/>
  <c r="K470" i="41"/>
  <c r="M470" i="41"/>
  <c r="J471" i="41" s="1"/>
  <c r="L470" i="41"/>
  <c r="G471" i="41" s="1"/>
  <c r="G474" i="38"/>
  <c r="J474" i="38"/>
  <c r="H474" i="38"/>
  <c r="J473" i="45" l="1"/>
  <c r="H473" i="45"/>
  <c r="L472" i="45"/>
  <c r="I473" i="45" s="1"/>
  <c r="K462" i="44"/>
  <c r="M462" i="44"/>
  <c r="J463" i="44" s="1"/>
  <c r="L462" i="44"/>
  <c r="I463" i="44" s="1"/>
  <c r="H462" i="44"/>
  <c r="G462" i="44"/>
  <c r="G463" i="44" s="1"/>
  <c r="K476" i="42"/>
  <c r="M476" i="42" s="1"/>
  <c r="I471" i="41"/>
  <c r="H471" i="41"/>
  <c r="K474" i="38"/>
  <c r="L474" i="38" s="1"/>
  <c r="G473" i="45" l="1"/>
  <c r="K473" i="45"/>
  <c r="M473" i="45" s="1"/>
  <c r="K463" i="44"/>
  <c r="L463" i="44" s="1"/>
  <c r="H463" i="44"/>
  <c r="J477" i="42"/>
  <c r="H477" i="42"/>
  <c r="L476" i="42"/>
  <c r="K471" i="41"/>
  <c r="M471" i="41" s="1"/>
  <c r="I475" i="38"/>
  <c r="G475" i="38"/>
  <c r="M474" i="38"/>
  <c r="H474" i="45" l="1"/>
  <c r="J474" i="45"/>
  <c r="L473" i="45"/>
  <c r="I474" i="45" s="1"/>
  <c r="I464" i="44"/>
  <c r="G464" i="44"/>
  <c r="M463" i="44"/>
  <c r="J464" i="44" s="1"/>
  <c r="I477" i="42"/>
  <c r="G477" i="42"/>
  <c r="K477" i="42"/>
  <c r="J472" i="41"/>
  <c r="H472" i="41"/>
  <c r="L471" i="41"/>
  <c r="H475" i="38"/>
  <c r="J475" i="38"/>
  <c r="K474" i="45" l="1"/>
  <c r="L474" i="45" s="1"/>
  <c r="I475" i="45" s="1"/>
  <c r="G474" i="45"/>
  <c r="K464" i="44"/>
  <c r="H464" i="44"/>
  <c r="L464" i="44"/>
  <c r="I465" i="44" s="1"/>
  <c r="M464" i="44"/>
  <c r="J465" i="44" s="1"/>
  <c r="L477" i="42"/>
  <c r="I478" i="42" s="1"/>
  <c r="M477" i="42"/>
  <c r="G478" i="42"/>
  <c r="I472" i="41"/>
  <c r="G472" i="41"/>
  <c r="K472" i="41"/>
  <c r="K475" i="38"/>
  <c r="M474" i="45" l="1"/>
  <c r="G475" i="45"/>
  <c r="K465" i="44"/>
  <c r="L465" i="44" s="1"/>
  <c r="I466" i="44" s="1"/>
  <c r="G465" i="44"/>
  <c r="H465" i="44"/>
  <c r="H478" i="42"/>
  <c r="J478" i="42"/>
  <c r="L472" i="41"/>
  <c r="I473" i="41" s="1"/>
  <c r="M472" i="41"/>
  <c r="M475" i="38"/>
  <c r="L475" i="38"/>
  <c r="J475" i="45" l="1"/>
  <c r="H475" i="45"/>
  <c r="M465" i="44"/>
  <c r="J466" i="44" s="1"/>
  <c r="H466" i="44"/>
  <c r="K466" i="44"/>
  <c r="M466" i="44" s="1"/>
  <c r="L466" i="44"/>
  <c r="I467" i="44" s="1"/>
  <c r="G466" i="44"/>
  <c r="G467" i="44" s="1"/>
  <c r="K478" i="42"/>
  <c r="L478" i="42" s="1"/>
  <c r="G473" i="41"/>
  <c r="H473" i="41"/>
  <c r="J473" i="41"/>
  <c r="G476" i="38"/>
  <c r="I476" i="38"/>
  <c r="H476" i="38"/>
  <c r="J476" i="38"/>
  <c r="K475" i="45" l="1"/>
  <c r="L475" i="45" s="1"/>
  <c r="M475" i="45"/>
  <c r="H476" i="45" s="1"/>
  <c r="J467" i="44"/>
  <c r="H467" i="44"/>
  <c r="I479" i="42"/>
  <c r="G479" i="42"/>
  <c r="M478" i="42"/>
  <c r="K473" i="41"/>
  <c r="L473" i="41" s="1"/>
  <c r="M473" i="41"/>
  <c r="H474" i="41" s="1"/>
  <c r="K476" i="38"/>
  <c r="L476" i="38"/>
  <c r="G477" i="38" s="1"/>
  <c r="M476" i="38"/>
  <c r="J477" i="38" s="1"/>
  <c r="I476" i="45" l="1"/>
  <c r="G476" i="45"/>
  <c r="J476" i="45"/>
  <c r="K467" i="44"/>
  <c r="L467" i="44" s="1"/>
  <c r="H479" i="42"/>
  <c r="J479" i="42"/>
  <c r="I474" i="41"/>
  <c r="G474" i="41"/>
  <c r="J474" i="41"/>
  <c r="I477" i="38"/>
  <c r="H477" i="38"/>
  <c r="K476" i="45" l="1"/>
  <c r="L476" i="45"/>
  <c r="G477" i="45" s="1"/>
  <c r="M476" i="45"/>
  <c r="J477" i="45" s="1"/>
  <c r="I468" i="44"/>
  <c r="G468" i="44"/>
  <c r="M467" i="44"/>
  <c r="K479" i="42"/>
  <c r="K474" i="41"/>
  <c r="M474" i="41"/>
  <c r="J475" i="41" s="1"/>
  <c r="L474" i="41"/>
  <c r="G475" i="41" s="1"/>
  <c r="K477" i="38"/>
  <c r="L477" i="38" s="1"/>
  <c r="H477" i="45" l="1"/>
  <c r="I477" i="45"/>
  <c r="H468" i="44"/>
  <c r="J468" i="44"/>
  <c r="L479" i="42"/>
  <c r="M479" i="42"/>
  <c r="I475" i="41"/>
  <c r="H475" i="41"/>
  <c r="G478" i="38"/>
  <c r="I478" i="38"/>
  <c r="M477" i="38"/>
  <c r="K477" i="45" l="1"/>
  <c r="L477" i="45" s="1"/>
  <c r="K468" i="44"/>
  <c r="J480" i="42"/>
  <c r="H480" i="42"/>
  <c r="I480" i="42"/>
  <c r="G480" i="42"/>
  <c r="K475" i="41"/>
  <c r="M475" i="41" s="1"/>
  <c r="J478" i="38"/>
  <c r="H478" i="38"/>
  <c r="G478" i="45" l="1"/>
  <c r="I478" i="45"/>
  <c r="M477" i="45"/>
  <c r="L468" i="44"/>
  <c r="M468" i="44"/>
  <c r="K480" i="42"/>
  <c r="M480" i="42" s="1"/>
  <c r="J476" i="41"/>
  <c r="H476" i="41"/>
  <c r="L475" i="41"/>
  <c r="K478" i="38"/>
  <c r="J478" i="45" l="1"/>
  <c r="H478" i="45"/>
  <c r="J469" i="44"/>
  <c r="H469" i="44"/>
  <c r="G469" i="44"/>
  <c r="I469" i="44"/>
  <c r="H481" i="42"/>
  <c r="J481" i="42"/>
  <c r="L480" i="42"/>
  <c r="I476" i="41"/>
  <c r="G476" i="41"/>
  <c r="K476" i="41"/>
  <c r="M478" i="38"/>
  <c r="L478" i="38"/>
  <c r="K478" i="45" l="1"/>
  <c r="K469" i="44"/>
  <c r="L469" i="44" s="1"/>
  <c r="G481" i="42"/>
  <c r="I481" i="42"/>
  <c r="K481" i="42"/>
  <c r="M476" i="41"/>
  <c r="L476" i="41"/>
  <c r="G477" i="41" s="1"/>
  <c r="I479" i="38"/>
  <c r="G479" i="38"/>
  <c r="H479" i="38"/>
  <c r="J479" i="38"/>
  <c r="L478" i="45" l="1"/>
  <c r="M478" i="45"/>
  <c r="I470" i="44"/>
  <c r="G470" i="44"/>
  <c r="M469" i="44"/>
  <c r="L481" i="42"/>
  <c r="I482" i="42" s="1"/>
  <c r="M481" i="42"/>
  <c r="I477" i="41"/>
  <c r="H477" i="41"/>
  <c r="J477" i="41"/>
  <c r="K479" i="38"/>
  <c r="M479" i="38"/>
  <c r="J480" i="38" s="1"/>
  <c r="L479" i="38"/>
  <c r="G480" i="38" s="1"/>
  <c r="H479" i="45" l="1"/>
  <c r="J479" i="45"/>
  <c r="G479" i="45"/>
  <c r="I479" i="45"/>
  <c r="H470" i="44"/>
  <c r="J470" i="44"/>
  <c r="G482" i="42"/>
  <c r="H482" i="42"/>
  <c r="J482" i="42"/>
  <c r="K477" i="41"/>
  <c r="M477" i="41"/>
  <c r="H478" i="41" s="1"/>
  <c r="L477" i="41"/>
  <c r="G478" i="41" s="1"/>
  <c r="I480" i="38"/>
  <c r="H480" i="38"/>
  <c r="K479" i="45" l="1"/>
  <c r="M479" i="45" s="1"/>
  <c r="K470" i="44"/>
  <c r="K482" i="42"/>
  <c r="L482" i="42"/>
  <c r="I483" i="42" s="1"/>
  <c r="M482" i="42"/>
  <c r="J483" i="42" s="1"/>
  <c r="I478" i="41"/>
  <c r="J478" i="41"/>
  <c r="K480" i="38"/>
  <c r="L480" i="38" s="1"/>
  <c r="H480" i="45" l="1"/>
  <c r="J480" i="45"/>
  <c r="L479" i="45"/>
  <c r="M470" i="44"/>
  <c r="L470" i="44"/>
  <c r="K483" i="42"/>
  <c r="G483" i="42"/>
  <c r="H483" i="42"/>
  <c r="M483" i="42"/>
  <c r="J484" i="42" s="1"/>
  <c r="L483" i="42"/>
  <c r="I484" i="42" s="1"/>
  <c r="K478" i="41"/>
  <c r="M478" i="41"/>
  <c r="H479" i="41" s="1"/>
  <c r="L478" i="41"/>
  <c r="I479" i="41" s="1"/>
  <c r="I481" i="38"/>
  <c r="G481" i="38"/>
  <c r="M480" i="38"/>
  <c r="G480" i="45" l="1"/>
  <c r="I480" i="45"/>
  <c r="K480" i="45"/>
  <c r="I471" i="44"/>
  <c r="G471" i="44"/>
  <c r="J471" i="44"/>
  <c r="H471" i="44"/>
  <c r="K484" i="42"/>
  <c r="L484" i="42"/>
  <c r="M484" i="42"/>
  <c r="G484" i="42"/>
  <c r="H484" i="42"/>
  <c r="J479" i="41"/>
  <c r="G479" i="41"/>
  <c r="J481" i="38"/>
  <c r="H481" i="38"/>
  <c r="M480" i="45" l="1"/>
  <c r="L480" i="45"/>
  <c r="I481" i="45" s="1"/>
  <c r="K471" i="44"/>
  <c r="L471" i="44"/>
  <c r="G472" i="44" s="1"/>
  <c r="M471" i="44"/>
  <c r="J472" i="44" s="1"/>
  <c r="K479" i="41"/>
  <c r="L479" i="41" s="1"/>
  <c r="M479" i="41"/>
  <c r="H480" i="41" s="1"/>
  <c r="K481" i="38"/>
  <c r="G481" i="45" l="1"/>
  <c r="H481" i="45"/>
  <c r="J481" i="45"/>
  <c r="I472" i="44"/>
  <c r="H472" i="44"/>
  <c r="I480" i="41"/>
  <c r="G480" i="41"/>
  <c r="J480" i="41"/>
  <c r="M481" i="38"/>
  <c r="L481" i="38"/>
  <c r="K481" i="45" l="1"/>
  <c r="M481" i="45" s="1"/>
  <c r="L481" i="45"/>
  <c r="I482" i="45" s="1"/>
  <c r="K472" i="44"/>
  <c r="M472" i="44" s="1"/>
  <c r="K480" i="41"/>
  <c r="M480" i="41" s="1"/>
  <c r="G482" i="38"/>
  <c r="I482" i="38"/>
  <c r="H482" i="38"/>
  <c r="J482" i="38"/>
  <c r="J482" i="45" l="1"/>
  <c r="H482" i="45"/>
  <c r="G482" i="45"/>
  <c r="J473" i="44"/>
  <c r="H473" i="44"/>
  <c r="L472" i="44"/>
  <c r="J481" i="41"/>
  <c r="H481" i="41"/>
  <c r="L480" i="41"/>
  <c r="K482" i="38"/>
  <c r="L482" i="38" s="1"/>
  <c r="I483" i="38" s="1"/>
  <c r="M482" i="38"/>
  <c r="H483" i="38" s="1"/>
  <c r="K482" i="45" l="1"/>
  <c r="G473" i="44"/>
  <c r="I473" i="44"/>
  <c r="K473" i="44"/>
  <c r="G481" i="41"/>
  <c r="I481" i="41"/>
  <c r="K481" i="41"/>
  <c r="G483" i="38"/>
  <c r="J483" i="38"/>
  <c r="M482" i="45" l="1"/>
  <c r="L482" i="45"/>
  <c r="M473" i="44"/>
  <c r="L473" i="44"/>
  <c r="I474" i="44" s="1"/>
  <c r="L481" i="41"/>
  <c r="I482" i="41" s="1"/>
  <c r="M481" i="41"/>
  <c r="K483" i="38"/>
  <c r="L483" i="38" s="1"/>
  <c r="I483" i="45" l="1"/>
  <c r="G483" i="45"/>
  <c r="H483" i="45"/>
  <c r="J483" i="45"/>
  <c r="G474" i="44"/>
  <c r="H474" i="44"/>
  <c r="J474" i="44"/>
  <c r="G482" i="41"/>
  <c r="J482" i="41"/>
  <c r="H482" i="41"/>
  <c r="M483" i="38"/>
  <c r="J484" i="38" s="1"/>
  <c r="I484" i="38"/>
  <c r="G484" i="38"/>
  <c r="H484" i="38"/>
  <c r="K483" i="45" l="1"/>
  <c r="M483" i="45"/>
  <c r="H484" i="45" s="1"/>
  <c r="L483" i="45"/>
  <c r="G484" i="45" s="1"/>
  <c r="K474" i="44"/>
  <c r="M474" i="44" s="1"/>
  <c r="L474" i="44"/>
  <c r="I475" i="44" s="1"/>
  <c r="K482" i="41"/>
  <c r="L482" i="41" s="1"/>
  <c r="K484" i="38"/>
  <c r="M484" i="38" s="1"/>
  <c r="I484" i="45" l="1"/>
  <c r="J484" i="45"/>
  <c r="K484" i="45" s="1"/>
  <c r="H475" i="44"/>
  <c r="J475" i="44"/>
  <c r="G475" i="44"/>
  <c r="I483" i="41"/>
  <c r="G483" i="41"/>
  <c r="M482" i="41"/>
  <c r="J485" i="38"/>
  <c r="H485" i="38"/>
  <c r="L484" i="38"/>
  <c r="L484" i="45" l="1"/>
  <c r="M484" i="45"/>
  <c r="K475" i="44"/>
  <c r="H483" i="41"/>
  <c r="J483" i="41"/>
  <c r="G485" i="38"/>
  <c r="I485" i="38"/>
  <c r="K485" i="38" s="1"/>
  <c r="L475" i="44" l="1"/>
  <c r="M475" i="44"/>
  <c r="K483" i="41"/>
  <c r="L485" i="38"/>
  <c r="I486" i="38" s="1"/>
  <c r="M485" i="38"/>
  <c r="G486" i="38"/>
  <c r="H476" i="44" l="1"/>
  <c r="J476" i="44"/>
  <c r="I476" i="44"/>
  <c r="G476" i="44"/>
  <c r="M483" i="41"/>
  <c r="L483" i="41"/>
  <c r="H486" i="38"/>
  <c r="J486" i="38"/>
  <c r="K476" i="44" l="1"/>
  <c r="L476" i="44" s="1"/>
  <c r="G484" i="41"/>
  <c r="I484" i="41"/>
  <c r="J484" i="41"/>
  <c r="H484" i="41"/>
  <c r="K486" i="38"/>
  <c r="L486" i="38"/>
  <c r="M486" i="38"/>
  <c r="J487" i="38" s="1"/>
  <c r="G477" i="44" l="1"/>
  <c r="I477" i="44"/>
  <c r="M476" i="44"/>
  <c r="K484" i="41"/>
  <c r="L484" i="41"/>
  <c r="I485" i="41" s="1"/>
  <c r="M484" i="41"/>
  <c r="H485" i="41" s="1"/>
  <c r="H487" i="38"/>
  <c r="I487" i="38"/>
  <c r="G487" i="38"/>
  <c r="H477" i="44" l="1"/>
  <c r="J477" i="44"/>
  <c r="J485" i="41"/>
  <c r="G485" i="41"/>
  <c r="K487" i="38"/>
  <c r="M487" i="38" s="1"/>
  <c r="K477" i="44" l="1"/>
  <c r="M477" i="44"/>
  <c r="J478" i="44" s="1"/>
  <c r="L477" i="44"/>
  <c r="K485" i="41"/>
  <c r="M485" i="41"/>
  <c r="J486" i="41" s="1"/>
  <c r="L485" i="41"/>
  <c r="I486" i="41" s="1"/>
  <c r="J488" i="38"/>
  <c r="H488" i="38"/>
  <c r="L487" i="38"/>
  <c r="H478" i="44" l="1"/>
  <c r="I478" i="44"/>
  <c r="G478" i="44"/>
  <c r="K486" i="41"/>
  <c r="H486" i="41"/>
  <c r="G486" i="41"/>
  <c r="M486" i="41"/>
  <c r="J487" i="41" s="1"/>
  <c r="L486" i="41"/>
  <c r="I487" i="41" s="1"/>
  <c r="G488" i="38"/>
  <c r="I488" i="38"/>
  <c r="K488" i="38" s="1"/>
  <c r="K478" i="44" l="1"/>
  <c r="M478" i="44" s="1"/>
  <c r="K487" i="41"/>
  <c r="M487" i="41" s="1"/>
  <c r="J488" i="41" s="1"/>
  <c r="G487" i="41"/>
  <c r="H487" i="41"/>
  <c r="M488" i="38"/>
  <c r="L488" i="38"/>
  <c r="I489" i="38" s="1"/>
  <c r="J479" i="44" l="1"/>
  <c r="H479" i="44"/>
  <c r="L478" i="44"/>
  <c r="L487" i="41"/>
  <c r="I488" i="41" s="1"/>
  <c r="H488" i="41"/>
  <c r="G489" i="38"/>
  <c r="H489" i="38"/>
  <c r="J489" i="38"/>
  <c r="G479" i="44" l="1"/>
  <c r="I479" i="44"/>
  <c r="K479" i="44"/>
  <c r="G488" i="41"/>
  <c r="K488" i="41"/>
  <c r="M488" i="41" s="1"/>
  <c r="K489" i="38"/>
  <c r="L489" i="38"/>
  <c r="I490" i="38" s="1"/>
  <c r="M489" i="38"/>
  <c r="J490" i="38" s="1"/>
  <c r="M479" i="44" l="1"/>
  <c r="L479" i="44"/>
  <c r="I480" i="44" s="1"/>
  <c r="J489" i="41"/>
  <c r="H489" i="41"/>
  <c r="L488" i="41"/>
  <c r="I489" i="41" s="1"/>
  <c r="K490" i="38"/>
  <c r="H490" i="38"/>
  <c r="L490" i="38"/>
  <c r="I491" i="38" s="1"/>
  <c r="M490" i="38"/>
  <c r="J491" i="38" s="1"/>
  <c r="G490" i="38"/>
  <c r="G491" i="38" s="1"/>
  <c r="G480" i="44" l="1"/>
  <c r="H480" i="44"/>
  <c r="J480" i="44"/>
  <c r="G489" i="41"/>
  <c r="K489" i="41"/>
  <c r="M489" i="41" s="1"/>
  <c r="K491" i="38"/>
  <c r="M491" i="38" s="1"/>
  <c r="J492" i="38" s="1"/>
  <c r="L491" i="38"/>
  <c r="I492" i="38" s="1"/>
  <c r="H491" i="38"/>
  <c r="K480" i="44" l="1"/>
  <c r="M480" i="44" s="1"/>
  <c r="J481" i="44" s="1"/>
  <c r="L480" i="44"/>
  <c r="I481" i="44" s="1"/>
  <c r="H490" i="41"/>
  <c r="J490" i="41"/>
  <c r="L489" i="41"/>
  <c r="I490" i="41" s="1"/>
  <c r="H492" i="38"/>
  <c r="K492" i="38"/>
  <c r="L492" i="38" s="1"/>
  <c r="I493" i="38" s="1"/>
  <c r="G492" i="38"/>
  <c r="K481" i="44" l="1"/>
  <c r="L481" i="44" s="1"/>
  <c r="I482" i="44" s="1"/>
  <c r="G481" i="44"/>
  <c r="H481" i="44"/>
  <c r="K490" i="41"/>
  <c r="L490" i="41" s="1"/>
  <c r="I491" i="41" s="1"/>
  <c r="G490" i="41"/>
  <c r="G493" i="38"/>
  <c r="M492" i="38"/>
  <c r="M481" i="44" l="1"/>
  <c r="J482" i="44" s="1"/>
  <c r="K482" i="44" s="1"/>
  <c r="M482" i="44" s="1"/>
  <c r="J483" i="44" s="1"/>
  <c r="H482" i="44"/>
  <c r="G482" i="44"/>
  <c r="M490" i="41"/>
  <c r="G491" i="41"/>
  <c r="H493" i="38"/>
  <c r="J493" i="38"/>
  <c r="L482" i="44" l="1"/>
  <c r="I483" i="44" s="1"/>
  <c r="H483" i="44"/>
  <c r="J491" i="41"/>
  <c r="H491" i="41"/>
  <c r="K493" i="38"/>
  <c r="L493" i="38" s="1"/>
  <c r="K483" i="44" l="1"/>
  <c r="L483" i="44" s="1"/>
  <c r="I484" i="44" s="1"/>
  <c r="G483" i="44"/>
  <c r="K491" i="41"/>
  <c r="M491" i="41" s="1"/>
  <c r="L491" i="41"/>
  <c r="M493" i="38"/>
  <c r="H494" i="38" s="1"/>
  <c r="I494" i="38"/>
  <c r="G494" i="38"/>
  <c r="M483" i="44" l="1"/>
  <c r="G484" i="44"/>
  <c r="H492" i="41"/>
  <c r="J492" i="41"/>
  <c r="I492" i="41"/>
  <c r="G492" i="41"/>
  <c r="J494" i="38"/>
  <c r="K494" i="38"/>
  <c r="M494" i="38" s="1"/>
  <c r="J495" i="38" s="1"/>
  <c r="L494" i="38"/>
  <c r="G495" i="38" s="1"/>
  <c r="J484" i="44" l="1"/>
  <c r="H484" i="44"/>
  <c r="K492" i="41"/>
  <c r="M492" i="41" s="1"/>
  <c r="L492" i="41"/>
  <c r="G493" i="41" s="1"/>
  <c r="H495" i="38"/>
  <c r="I495" i="38"/>
  <c r="K484" i="44" l="1"/>
  <c r="L484" i="44" s="1"/>
  <c r="M484" i="44"/>
  <c r="J485" i="44" s="1"/>
  <c r="J493" i="41"/>
  <c r="H493" i="41"/>
  <c r="I493" i="41"/>
  <c r="K495" i="38"/>
  <c r="M495" i="38" s="1"/>
  <c r="I485" i="44" l="1"/>
  <c r="G485" i="44"/>
  <c r="K485" i="44"/>
  <c r="H485" i="44"/>
  <c r="K493" i="41"/>
  <c r="L493" i="41" s="1"/>
  <c r="J496" i="38"/>
  <c r="H496" i="38"/>
  <c r="L495" i="38"/>
  <c r="M485" i="44" l="1"/>
  <c r="J486" i="44" s="1"/>
  <c r="L485" i="44"/>
  <c r="I486" i="44" s="1"/>
  <c r="I494" i="41"/>
  <c r="G494" i="41"/>
  <c r="M493" i="41"/>
  <c r="I496" i="38"/>
  <c r="G496" i="38"/>
  <c r="K496" i="38"/>
  <c r="G486" i="44" l="1"/>
  <c r="K486" i="44"/>
  <c r="M486" i="44" s="1"/>
  <c r="J487" i="44" s="1"/>
  <c r="H486" i="44"/>
  <c r="J494" i="41"/>
  <c r="H494" i="41"/>
  <c r="L496" i="38"/>
  <c r="I497" i="38" s="1"/>
  <c r="M496" i="38"/>
  <c r="G497" i="38"/>
  <c r="H487" i="44" l="1"/>
  <c r="L486" i="44"/>
  <c r="I487" i="44" s="1"/>
  <c r="K494" i="41"/>
  <c r="H497" i="38"/>
  <c r="J497" i="38"/>
  <c r="G487" i="44" l="1"/>
  <c r="K487" i="44"/>
  <c r="M487" i="44" s="1"/>
  <c r="J488" i="44" s="1"/>
  <c r="M494" i="41"/>
  <c r="L494" i="41"/>
  <c r="K497" i="38"/>
  <c r="M497" i="38"/>
  <c r="J498" i="38" s="1"/>
  <c r="L497" i="38"/>
  <c r="L487" i="44" l="1"/>
  <c r="I488" i="44" s="1"/>
  <c r="H488" i="44"/>
  <c r="G495" i="41"/>
  <c r="I495" i="41"/>
  <c r="H495" i="41"/>
  <c r="J495" i="41"/>
  <c r="H498" i="38"/>
  <c r="I498" i="38"/>
  <c r="G498" i="38"/>
  <c r="G488" i="44" l="1"/>
  <c r="K488" i="44"/>
  <c r="M488" i="44" s="1"/>
  <c r="J489" i="44" s="1"/>
  <c r="K495" i="41"/>
  <c r="M495" i="41"/>
  <c r="H496" i="41" s="1"/>
  <c r="L495" i="41"/>
  <c r="G496" i="41" s="1"/>
  <c r="K498" i="38"/>
  <c r="L498" i="38" s="1"/>
  <c r="L488" i="44" l="1"/>
  <c r="I489" i="44" s="1"/>
  <c r="H489" i="44"/>
  <c r="I496" i="41"/>
  <c r="J496" i="41"/>
  <c r="I499" i="38"/>
  <c r="G499" i="38"/>
  <c r="M498" i="38"/>
  <c r="G489" i="44" l="1"/>
  <c r="K489" i="44"/>
  <c r="M489" i="44" s="1"/>
  <c r="J490" i="44" s="1"/>
  <c r="K496" i="41"/>
  <c r="M496" i="41" s="1"/>
  <c r="J499" i="38"/>
  <c r="H499" i="38"/>
  <c r="L489" i="44" l="1"/>
  <c r="I490" i="44" s="1"/>
  <c r="H490" i="44"/>
  <c r="J497" i="41"/>
  <c r="H497" i="41"/>
  <c r="L496" i="41"/>
  <c r="K499" i="38"/>
  <c r="G490" i="44" l="1"/>
  <c r="K490" i="44"/>
  <c r="M490" i="44" s="1"/>
  <c r="J491" i="44" s="1"/>
  <c r="I497" i="41"/>
  <c r="G497" i="41"/>
  <c r="K497" i="41"/>
  <c r="M499" i="38"/>
  <c r="L499" i="38"/>
  <c r="L490" i="44" l="1"/>
  <c r="I491" i="44" s="1"/>
  <c r="G491" i="44"/>
  <c r="H491" i="44"/>
  <c r="M497" i="41"/>
  <c r="L497" i="41"/>
  <c r="G498" i="41" s="1"/>
  <c r="G500" i="38"/>
  <c r="I500" i="38"/>
  <c r="H500" i="38"/>
  <c r="J500" i="38"/>
  <c r="K491" i="44" l="1"/>
  <c r="M491" i="44" s="1"/>
  <c r="J492" i="44" s="1"/>
  <c r="H498" i="41"/>
  <c r="J498" i="41"/>
  <c r="I498" i="41"/>
  <c r="K500" i="38"/>
  <c r="L500" i="38" s="1"/>
  <c r="M500" i="38"/>
  <c r="H501" i="38" s="1"/>
  <c r="L491" i="44" l="1"/>
  <c r="H492" i="44"/>
  <c r="K498" i="41"/>
  <c r="L498" i="41" s="1"/>
  <c r="I501" i="38"/>
  <c r="G501" i="38"/>
  <c r="J501" i="38"/>
  <c r="I492" i="44" l="1"/>
  <c r="G492" i="44"/>
  <c r="I499" i="41"/>
  <c r="G499" i="41"/>
  <c r="M498" i="41"/>
  <c r="K501" i="38"/>
  <c r="L501" i="38" s="1"/>
  <c r="K492" i="44" l="1"/>
  <c r="L492" i="44" s="1"/>
  <c r="I493" i="44" s="1"/>
  <c r="J499" i="41"/>
  <c r="H499" i="41"/>
  <c r="I502" i="38"/>
  <c r="G502" i="38"/>
  <c r="M501" i="38"/>
  <c r="M492" i="44" l="1"/>
  <c r="G493" i="44"/>
  <c r="K499" i="41"/>
  <c r="J502" i="38"/>
  <c r="H502" i="38"/>
  <c r="J493" i="44" l="1"/>
  <c r="H493" i="44"/>
  <c r="M499" i="41"/>
  <c r="L499" i="41"/>
  <c r="K502" i="38"/>
  <c r="K493" i="44" l="1"/>
  <c r="L493" i="44" s="1"/>
  <c r="M493" i="44"/>
  <c r="H494" i="44" s="1"/>
  <c r="G500" i="41"/>
  <c r="I500" i="41"/>
  <c r="H500" i="41"/>
  <c r="J500" i="41"/>
  <c r="M502" i="38"/>
  <c r="L502" i="38"/>
  <c r="J494" i="44" l="1"/>
  <c r="I494" i="44"/>
  <c r="G494" i="44"/>
  <c r="K500" i="41"/>
  <c r="L500" i="41" s="1"/>
  <c r="G503" i="38"/>
  <c r="I503" i="38"/>
  <c r="H503" i="38"/>
  <c r="J503" i="38"/>
  <c r="K494" i="44" l="1"/>
  <c r="M494" i="44" s="1"/>
  <c r="H495" i="44" s="1"/>
  <c r="I501" i="41"/>
  <c r="G501" i="41"/>
  <c r="M500" i="41"/>
  <c r="K503" i="38"/>
  <c r="M503" i="38" s="1"/>
  <c r="J495" i="44" l="1"/>
  <c r="L494" i="44"/>
  <c r="H501" i="41"/>
  <c r="J501" i="41"/>
  <c r="H504" i="38"/>
  <c r="J504" i="38"/>
  <c r="L503" i="38"/>
  <c r="G495" i="44" l="1"/>
  <c r="I495" i="44"/>
  <c r="K501" i="41"/>
  <c r="I504" i="38"/>
  <c r="G504" i="38"/>
  <c r="K504" i="38"/>
  <c r="K495" i="44" l="1"/>
  <c r="L495" i="44" s="1"/>
  <c r="G496" i="44" s="1"/>
  <c r="L501" i="41"/>
  <c r="M501" i="41"/>
  <c r="M504" i="38"/>
  <c r="L504" i="38"/>
  <c r="G505" i="38" s="1"/>
  <c r="I496" i="44" l="1"/>
  <c r="M495" i="44"/>
  <c r="J502" i="41"/>
  <c r="H502" i="41"/>
  <c r="G502" i="41"/>
  <c r="I502" i="41"/>
  <c r="I505" i="38"/>
  <c r="J505" i="38"/>
  <c r="H505" i="38"/>
  <c r="J496" i="44" l="1"/>
  <c r="H496" i="44"/>
  <c r="K502" i="41"/>
  <c r="L502" i="41" s="1"/>
  <c r="K505" i="38"/>
  <c r="L505" i="38"/>
  <c r="G506" i="38" s="1"/>
  <c r="M505" i="38"/>
  <c r="J506" i="38" s="1"/>
  <c r="K496" i="44" l="1"/>
  <c r="G503" i="41"/>
  <c r="I503" i="41"/>
  <c r="M502" i="41"/>
  <c r="H506" i="38"/>
  <c r="I506" i="38"/>
  <c r="L496" i="44" l="1"/>
  <c r="M496" i="44"/>
  <c r="H503" i="41"/>
  <c r="J503" i="41"/>
  <c r="K506" i="38"/>
  <c r="L506" i="38" s="1"/>
  <c r="H497" i="44" l="1"/>
  <c r="J497" i="44"/>
  <c r="I497" i="44"/>
  <c r="G497" i="44"/>
  <c r="K503" i="41"/>
  <c r="L503" i="41"/>
  <c r="M503" i="41"/>
  <c r="J504" i="41" s="1"/>
  <c r="G507" i="38"/>
  <c r="I507" i="38"/>
  <c r="M506" i="38"/>
  <c r="K497" i="44" l="1"/>
  <c r="L497" i="44" s="1"/>
  <c r="G498" i="44" s="1"/>
  <c r="H504" i="41"/>
  <c r="I504" i="41"/>
  <c r="G504" i="41"/>
  <c r="J507" i="38"/>
  <c r="H507" i="38"/>
  <c r="M497" i="44" l="1"/>
  <c r="I498" i="44"/>
  <c r="K504" i="41"/>
  <c r="L504" i="41" s="1"/>
  <c r="K507" i="38"/>
  <c r="L507" i="38" s="1"/>
  <c r="M507" i="38"/>
  <c r="J508" i="38" s="1"/>
  <c r="H498" i="44" l="1"/>
  <c r="J498" i="44"/>
  <c r="G505" i="41"/>
  <c r="I505" i="41"/>
  <c r="M504" i="41"/>
  <c r="H508" i="38"/>
  <c r="I508" i="38"/>
  <c r="G508" i="38"/>
  <c r="K498" i="44" l="1"/>
  <c r="L498" i="44"/>
  <c r="M498" i="44"/>
  <c r="J499" i="44" s="1"/>
  <c r="J505" i="41"/>
  <c r="H505" i="41"/>
  <c r="K508" i="38"/>
  <c r="L508" i="38" s="1"/>
  <c r="H499" i="44" l="1"/>
  <c r="I499" i="44"/>
  <c r="G499" i="44"/>
  <c r="K505" i="41"/>
  <c r="G509" i="38"/>
  <c r="I509" i="38"/>
  <c r="M508" i="38"/>
  <c r="K499" i="44" l="1"/>
  <c r="L499" i="44" s="1"/>
  <c r="L505" i="41"/>
  <c r="M505" i="41"/>
  <c r="J509" i="38"/>
  <c r="H509" i="38"/>
  <c r="G500" i="44" l="1"/>
  <c r="I500" i="44"/>
  <c r="M499" i="44"/>
  <c r="H506" i="41"/>
  <c r="J506" i="41"/>
  <c r="G506" i="41"/>
  <c r="I506" i="41"/>
  <c r="K509" i="38"/>
  <c r="H500" i="44" l="1"/>
  <c r="J500" i="44"/>
  <c r="K500" i="44" s="1"/>
  <c r="K506" i="41"/>
  <c r="L506" i="41" s="1"/>
  <c r="L509" i="38"/>
  <c r="M509" i="38"/>
  <c r="M500" i="44" l="1"/>
  <c r="J501" i="44" s="1"/>
  <c r="L500" i="44"/>
  <c r="G507" i="41"/>
  <c r="I507" i="41"/>
  <c r="M506" i="41"/>
  <c r="H510" i="38"/>
  <c r="J510" i="38"/>
  <c r="G510" i="38"/>
  <c r="I510" i="38"/>
  <c r="G501" i="44" l="1"/>
  <c r="I501" i="44"/>
  <c r="H501" i="44"/>
  <c r="H507" i="41"/>
  <c r="J507" i="41"/>
  <c r="K510" i="38"/>
  <c r="L510" i="38" s="1"/>
  <c r="K501" i="44" l="1"/>
  <c r="L501" i="44" s="1"/>
  <c r="G502" i="44" s="1"/>
  <c r="K507" i="41"/>
  <c r="M507" i="41"/>
  <c r="J508" i="41" s="1"/>
  <c r="L507" i="41"/>
  <c r="I511" i="38"/>
  <c r="G511" i="38"/>
  <c r="M510" i="38"/>
  <c r="I502" i="44" l="1"/>
  <c r="M501" i="44"/>
  <c r="I508" i="41"/>
  <c r="K508" i="41" s="1"/>
  <c r="G508" i="41"/>
  <c r="H508" i="41"/>
  <c r="J511" i="38"/>
  <c r="H511" i="38"/>
  <c r="J502" i="44" l="1"/>
  <c r="H502" i="44"/>
  <c r="M508" i="41"/>
  <c r="J509" i="41" s="1"/>
  <c r="L508" i="41"/>
  <c r="G509" i="41" s="1"/>
  <c r="K511" i="38"/>
  <c r="K502" i="44" l="1"/>
  <c r="M502" i="44" s="1"/>
  <c r="I509" i="41"/>
  <c r="H509" i="41"/>
  <c r="M511" i="38"/>
  <c r="L511" i="38"/>
  <c r="H503" i="44" l="1"/>
  <c r="J503" i="44"/>
  <c r="L502" i="44"/>
  <c r="K509" i="41"/>
  <c r="M509" i="41" s="1"/>
  <c r="G512" i="38"/>
  <c r="I512" i="38"/>
  <c r="J512" i="38"/>
  <c r="H512" i="38"/>
  <c r="I503" i="44" l="1"/>
  <c r="G503" i="44"/>
  <c r="K503" i="44"/>
  <c r="M503" i="44" s="1"/>
  <c r="J504" i="44" s="1"/>
  <c r="J510" i="41"/>
  <c r="H510" i="41"/>
  <c r="L509" i="41"/>
  <c r="K512" i="38"/>
  <c r="L512" i="38"/>
  <c r="I513" i="38" s="1"/>
  <c r="M512" i="38"/>
  <c r="J513" i="38" s="1"/>
  <c r="H504" i="44" l="1"/>
  <c r="L503" i="44"/>
  <c r="G504" i="44" s="1"/>
  <c r="I504" i="44"/>
  <c r="I510" i="41"/>
  <c r="G510" i="41"/>
  <c r="K510" i="41"/>
  <c r="K513" i="38"/>
  <c r="M513" i="38"/>
  <c r="J514" i="38" s="1"/>
  <c r="L513" i="38"/>
  <c r="I514" i="38" s="1"/>
  <c r="G513" i="38"/>
  <c r="H513" i="38"/>
  <c r="H514" i="38" s="1"/>
  <c r="K504" i="44" l="1"/>
  <c r="L504" i="44" s="1"/>
  <c r="I505" i="44" s="1"/>
  <c r="L510" i="41"/>
  <c r="G511" i="41" s="1"/>
  <c r="M510" i="41"/>
  <c r="G514" i="38"/>
  <c r="K514" i="38"/>
  <c r="M514" i="38" s="1"/>
  <c r="G505" i="44" l="1"/>
  <c r="M504" i="44"/>
  <c r="H511" i="41"/>
  <c r="J511" i="41"/>
  <c r="I511" i="41"/>
  <c r="J515" i="38"/>
  <c r="H515" i="38"/>
  <c r="L514" i="38"/>
  <c r="J505" i="44" l="1"/>
  <c r="H505" i="44"/>
  <c r="K511" i="41"/>
  <c r="L511" i="41" s="1"/>
  <c r="I515" i="38"/>
  <c r="G515" i="38"/>
  <c r="K515" i="38"/>
  <c r="K505" i="44" l="1"/>
  <c r="M505" i="44"/>
  <c r="H506" i="44" s="1"/>
  <c r="L505" i="44"/>
  <c r="I512" i="41"/>
  <c r="G512" i="41"/>
  <c r="M511" i="41"/>
  <c r="M515" i="38"/>
  <c r="L515" i="38"/>
  <c r="G516" i="38" s="1"/>
  <c r="I506" i="44" l="1"/>
  <c r="G506" i="44"/>
  <c r="J506" i="44"/>
  <c r="K506" i="44" s="1"/>
  <c r="J512" i="41"/>
  <c r="H512" i="41"/>
  <c r="I516" i="38"/>
  <c r="H516" i="38"/>
  <c r="J516" i="38"/>
  <c r="M506" i="44" l="1"/>
  <c r="J507" i="44" s="1"/>
  <c r="L506" i="44"/>
  <c r="I507" i="44" s="1"/>
  <c r="H507" i="44"/>
  <c r="K512" i="41"/>
  <c r="K516" i="38"/>
  <c r="L516" i="38" s="1"/>
  <c r="G507" i="44" l="1"/>
  <c r="K507" i="44"/>
  <c r="L507" i="44" s="1"/>
  <c r="I508" i="44" s="1"/>
  <c r="M512" i="41"/>
  <c r="L512" i="41"/>
  <c r="G517" i="38"/>
  <c r="I517" i="38"/>
  <c r="M516" i="38"/>
  <c r="M507" i="44" l="1"/>
  <c r="G508" i="44"/>
  <c r="G513" i="41"/>
  <c r="I513" i="41"/>
  <c r="H513" i="41"/>
  <c r="J513" i="41"/>
  <c r="H517" i="38"/>
  <c r="J517" i="38"/>
  <c r="J508" i="44" l="1"/>
  <c r="H508" i="44"/>
  <c r="K513" i="41"/>
  <c r="L513" i="41" s="1"/>
  <c r="K517" i="38"/>
  <c r="K508" i="44" l="1"/>
  <c r="L508" i="44" s="1"/>
  <c r="M508" i="44"/>
  <c r="J509" i="44" s="1"/>
  <c r="I514" i="41"/>
  <c r="G514" i="41"/>
  <c r="M513" i="41"/>
  <c r="L517" i="38"/>
  <c r="M517" i="38"/>
  <c r="I509" i="44" l="1"/>
  <c r="G509" i="44"/>
  <c r="K509" i="44"/>
  <c r="H509" i="44"/>
  <c r="H514" i="41"/>
  <c r="J514" i="41"/>
  <c r="J518" i="38"/>
  <c r="H518" i="38"/>
  <c r="I518" i="38"/>
  <c r="G518" i="38"/>
  <c r="M509" i="44" l="1"/>
  <c r="J510" i="44" s="1"/>
  <c r="L509" i="44"/>
  <c r="G510" i="44" s="1"/>
  <c r="K514" i="41"/>
  <c r="K518" i="38"/>
  <c r="M518" i="38" s="1"/>
  <c r="I510" i="44" l="1"/>
  <c r="K510" i="44"/>
  <c r="L510" i="44" s="1"/>
  <c r="H510" i="44"/>
  <c r="L514" i="41"/>
  <c r="M514" i="41"/>
  <c r="H519" i="38"/>
  <c r="J519" i="38"/>
  <c r="L518" i="38"/>
  <c r="I511" i="44" l="1"/>
  <c r="M510" i="44"/>
  <c r="J511" i="44" s="1"/>
  <c r="G511" i="44"/>
  <c r="J515" i="41"/>
  <c r="H515" i="41"/>
  <c r="G515" i="41"/>
  <c r="I515" i="41"/>
  <c r="G519" i="38"/>
  <c r="I519" i="38"/>
  <c r="K511" i="44" l="1"/>
  <c r="M511" i="44"/>
  <c r="J512" i="44" s="1"/>
  <c r="L511" i="44"/>
  <c r="G512" i="44" s="1"/>
  <c r="H511" i="44"/>
  <c r="H512" i="44" s="1"/>
  <c r="K515" i="41"/>
  <c r="L515" i="41" s="1"/>
  <c r="K519" i="38"/>
  <c r="M519" i="38" s="1"/>
  <c r="I512" i="44" l="1"/>
  <c r="I516" i="41"/>
  <c r="G516" i="41"/>
  <c r="M515" i="41"/>
  <c r="H520" i="38"/>
  <c r="J520" i="38"/>
  <c r="L519" i="38"/>
  <c r="K512" i="44" l="1"/>
  <c r="M512" i="44" s="1"/>
  <c r="J516" i="41"/>
  <c r="H516" i="41"/>
  <c r="I520" i="38"/>
  <c r="G520" i="38"/>
  <c r="H513" i="44" l="1"/>
  <c r="J513" i="44"/>
  <c r="L512" i="44"/>
  <c r="K516" i="41"/>
  <c r="K520" i="38"/>
  <c r="L520" i="38" s="1"/>
  <c r="I513" i="44" l="1"/>
  <c r="G513" i="44"/>
  <c r="K513" i="44"/>
  <c r="M516" i="41"/>
  <c r="L516" i="41"/>
  <c r="G521" i="38"/>
  <c r="I521" i="38"/>
  <c r="M520" i="38"/>
  <c r="L513" i="44" l="1"/>
  <c r="G514" i="44" s="1"/>
  <c r="M513" i="44"/>
  <c r="I514" i="44"/>
  <c r="G517" i="41"/>
  <c r="I517" i="41"/>
  <c r="H517" i="41"/>
  <c r="J517" i="41"/>
  <c r="J521" i="38"/>
  <c r="H521" i="38"/>
  <c r="J514" i="44" l="1"/>
  <c r="H514" i="44"/>
  <c r="K517" i="41"/>
  <c r="L517" i="41" s="1"/>
  <c r="M517" i="41"/>
  <c r="J518" i="41" s="1"/>
  <c r="K521" i="38"/>
  <c r="M521" i="38" s="1"/>
  <c r="K514" i="44" l="1"/>
  <c r="L514" i="44" s="1"/>
  <c r="M514" i="44"/>
  <c r="J515" i="44" s="1"/>
  <c r="I518" i="41"/>
  <c r="G518" i="41"/>
  <c r="H518" i="41"/>
  <c r="H522" i="38"/>
  <c r="J522" i="38"/>
  <c r="L521" i="38"/>
  <c r="H515" i="44" l="1"/>
  <c r="I515" i="44"/>
  <c r="G515" i="44"/>
  <c r="K518" i="41"/>
  <c r="L518" i="41" s="1"/>
  <c r="I522" i="38"/>
  <c r="G522" i="38"/>
  <c r="K522" i="38"/>
  <c r="K515" i="44" l="1"/>
  <c r="M515" i="44" s="1"/>
  <c r="I519" i="41"/>
  <c r="G519" i="41"/>
  <c r="M518" i="41"/>
  <c r="M522" i="38"/>
  <c r="L522" i="38"/>
  <c r="G523" i="38" s="1"/>
  <c r="J516" i="44" l="1"/>
  <c r="H516" i="44"/>
  <c r="L515" i="44"/>
  <c r="J519" i="41"/>
  <c r="H519" i="41"/>
  <c r="J523" i="38"/>
  <c r="H523" i="38"/>
  <c r="I523" i="38"/>
  <c r="G516" i="44" l="1"/>
  <c r="I516" i="44"/>
  <c r="K516" i="44"/>
  <c r="M516" i="44" s="1"/>
  <c r="J517" i="44" s="1"/>
  <c r="K519" i="41"/>
  <c r="K523" i="38"/>
  <c r="L523" i="38" s="1"/>
  <c r="H517" i="44" l="1"/>
  <c r="L516" i="44"/>
  <c r="I517" i="44" s="1"/>
  <c r="G517" i="44"/>
  <c r="M519" i="41"/>
  <c r="L519" i="41"/>
  <c r="I524" i="38"/>
  <c r="G524" i="38"/>
  <c r="M523" i="38"/>
  <c r="K517" i="44" l="1"/>
  <c r="L517" i="44" s="1"/>
  <c r="G520" i="41"/>
  <c r="I520" i="41"/>
  <c r="H520" i="41"/>
  <c r="J520" i="41"/>
  <c r="H524" i="38"/>
  <c r="J524" i="38"/>
  <c r="G518" i="44" l="1"/>
  <c r="I518" i="44"/>
  <c r="M517" i="44"/>
  <c r="K520" i="41"/>
  <c r="L520" i="41"/>
  <c r="I521" i="41" s="1"/>
  <c r="M520" i="41"/>
  <c r="J521" i="41" s="1"/>
  <c r="K524" i="38"/>
  <c r="H518" i="44" l="1"/>
  <c r="J518" i="44"/>
  <c r="K521" i="41"/>
  <c r="L521" i="41"/>
  <c r="I522" i="41" s="1"/>
  <c r="M521" i="41"/>
  <c r="J522" i="41" s="1"/>
  <c r="G521" i="41"/>
  <c r="H521" i="41"/>
  <c r="H522" i="41" s="1"/>
  <c r="M524" i="38"/>
  <c r="L524" i="38"/>
  <c r="K518" i="44" l="1"/>
  <c r="L518" i="44" s="1"/>
  <c r="K522" i="41"/>
  <c r="M522" i="41"/>
  <c r="J523" i="41" s="1"/>
  <c r="L522" i="41"/>
  <c r="I523" i="41" s="1"/>
  <c r="G522" i="41"/>
  <c r="G523" i="41" s="1"/>
  <c r="G525" i="38"/>
  <c r="I525" i="38"/>
  <c r="J525" i="38"/>
  <c r="H525" i="38"/>
  <c r="M518" i="44" l="1"/>
  <c r="G519" i="44"/>
  <c r="I519" i="44"/>
  <c r="K523" i="41"/>
  <c r="M523" i="41" s="1"/>
  <c r="J524" i="41" s="1"/>
  <c r="H523" i="41"/>
  <c r="K525" i="38"/>
  <c r="M525" i="38"/>
  <c r="H526" i="38" s="1"/>
  <c r="L525" i="38"/>
  <c r="I526" i="38" s="1"/>
  <c r="J519" i="44" l="1"/>
  <c r="H519" i="44"/>
  <c r="H524" i="41"/>
  <c r="L523" i="41"/>
  <c r="J526" i="38"/>
  <c r="G526" i="38"/>
  <c r="K519" i="44" l="1"/>
  <c r="M519" i="44" s="1"/>
  <c r="I524" i="41"/>
  <c r="G524" i="41"/>
  <c r="K526" i="38"/>
  <c r="M526" i="38" s="1"/>
  <c r="H520" i="44" l="1"/>
  <c r="J520" i="44"/>
  <c r="L519" i="44"/>
  <c r="K524" i="41"/>
  <c r="M524" i="41" s="1"/>
  <c r="H527" i="38"/>
  <c r="J527" i="38"/>
  <c r="L526" i="38"/>
  <c r="I520" i="44" l="1"/>
  <c r="G520" i="44"/>
  <c r="K520" i="44"/>
  <c r="M520" i="44" s="1"/>
  <c r="J525" i="41"/>
  <c r="H525" i="41"/>
  <c r="L524" i="41"/>
  <c r="I527" i="38"/>
  <c r="G527" i="38"/>
  <c r="K527" i="38"/>
  <c r="J521" i="44" l="1"/>
  <c r="H521" i="44"/>
  <c r="L520" i="44"/>
  <c r="G525" i="41"/>
  <c r="I525" i="41"/>
  <c r="K525" i="41"/>
  <c r="L527" i="38"/>
  <c r="G528" i="38" s="1"/>
  <c r="M527" i="38"/>
  <c r="I521" i="44" l="1"/>
  <c r="G521" i="44"/>
  <c r="K521" i="44"/>
  <c r="L525" i="41"/>
  <c r="I526" i="41" s="1"/>
  <c r="M525" i="41"/>
  <c r="J528" i="38"/>
  <c r="H528" i="38"/>
  <c r="I528" i="38"/>
  <c r="M521" i="44" l="1"/>
  <c r="L521" i="44"/>
  <c r="G526" i="41"/>
  <c r="J526" i="41"/>
  <c r="H526" i="41"/>
  <c r="K528" i="38"/>
  <c r="L528" i="38" s="1"/>
  <c r="G522" i="44" l="1"/>
  <c r="I522" i="44"/>
  <c r="H522" i="44"/>
  <c r="J522" i="44"/>
  <c r="K522" i="44" s="1"/>
  <c r="K526" i="41"/>
  <c r="L526" i="41" s="1"/>
  <c r="I529" i="38"/>
  <c r="G529" i="38"/>
  <c r="M528" i="38"/>
  <c r="L522" i="44" l="1"/>
  <c r="M522" i="44"/>
  <c r="I527" i="41"/>
  <c r="G527" i="41"/>
  <c r="M526" i="41"/>
  <c r="H529" i="38"/>
  <c r="J529" i="38"/>
  <c r="G523" i="44" l="1"/>
  <c r="I523" i="44"/>
  <c r="J523" i="44"/>
  <c r="K523" i="44" s="1"/>
  <c r="M523" i="44" s="1"/>
  <c r="H524" i="44" s="1"/>
  <c r="H523" i="44"/>
  <c r="H527" i="41"/>
  <c r="J527" i="41"/>
  <c r="K529" i="38"/>
  <c r="L523" i="44" l="1"/>
  <c r="J524" i="44"/>
  <c r="I524" i="44"/>
  <c r="G524" i="44"/>
  <c r="K524" i="44"/>
  <c r="K527" i="41"/>
  <c r="L529" i="38"/>
  <c r="M529" i="38"/>
  <c r="M524" i="44" l="1"/>
  <c r="L524" i="44"/>
  <c r="G525" i="44" s="1"/>
  <c r="M527" i="41"/>
  <c r="L527" i="41"/>
  <c r="J530" i="38"/>
  <c r="H530" i="38"/>
  <c r="G530" i="38"/>
  <c r="I530" i="38"/>
  <c r="H525" i="44" l="1"/>
  <c r="J525" i="44"/>
  <c r="I525" i="44"/>
  <c r="I528" i="41"/>
  <c r="G528" i="41"/>
  <c r="J528" i="41"/>
  <c r="H528" i="41"/>
  <c r="K530" i="38"/>
  <c r="M530" i="38" s="1"/>
  <c r="K525" i="44" l="1"/>
  <c r="M525" i="44" s="1"/>
  <c r="K528" i="41"/>
  <c r="L528" i="41" s="1"/>
  <c r="J531" i="38"/>
  <c r="H531" i="38"/>
  <c r="L530" i="38"/>
  <c r="J526" i="44" l="1"/>
  <c r="H526" i="44"/>
  <c r="L525" i="44"/>
  <c r="G529" i="41"/>
  <c r="I529" i="41"/>
  <c r="M528" i="41"/>
  <c r="I531" i="38"/>
  <c r="G531" i="38"/>
  <c r="K531" i="38"/>
  <c r="I526" i="44" l="1"/>
  <c r="G526" i="44"/>
  <c r="K526" i="44"/>
  <c r="J529" i="41"/>
  <c r="H529" i="41"/>
  <c r="M531" i="38"/>
  <c r="L531" i="38"/>
  <c r="G532" i="38" s="1"/>
  <c r="L526" i="44" l="1"/>
  <c r="G527" i="44" s="1"/>
  <c r="M526" i="44"/>
  <c r="K529" i="41"/>
  <c r="H532" i="38"/>
  <c r="J532" i="38"/>
  <c r="I532" i="38"/>
  <c r="I527" i="44" l="1"/>
  <c r="H527" i="44"/>
  <c r="J527" i="44"/>
  <c r="L529" i="41"/>
  <c r="M529" i="41"/>
  <c r="K532" i="38"/>
  <c r="M532" i="38" s="1"/>
  <c r="K527" i="44" l="1"/>
  <c r="M527" i="44"/>
  <c r="H528" i="44" s="1"/>
  <c r="L527" i="44"/>
  <c r="G528" i="44" s="1"/>
  <c r="H530" i="41"/>
  <c r="J530" i="41"/>
  <c r="G530" i="41"/>
  <c r="I530" i="41"/>
  <c r="J533" i="38"/>
  <c r="H533" i="38"/>
  <c r="L532" i="38"/>
  <c r="I528" i="44" l="1"/>
  <c r="J528" i="44"/>
  <c r="K530" i="41"/>
  <c r="L530" i="41" s="1"/>
  <c r="I533" i="38"/>
  <c r="G533" i="38"/>
  <c r="K533" i="38"/>
  <c r="K528" i="44" l="1"/>
  <c r="L528" i="44" s="1"/>
  <c r="G531" i="41"/>
  <c r="I531" i="41"/>
  <c r="M530" i="41"/>
  <c r="M533" i="38"/>
  <c r="L533" i="38"/>
  <c r="G534" i="38" s="1"/>
  <c r="I529" i="44" l="1"/>
  <c r="G529" i="44"/>
  <c r="M528" i="44"/>
  <c r="J531" i="41"/>
  <c r="H531" i="41"/>
  <c r="H534" i="38"/>
  <c r="J534" i="38"/>
  <c r="I534" i="38"/>
  <c r="J529" i="44" l="1"/>
  <c r="H529" i="44"/>
  <c r="K531" i="41"/>
  <c r="L531" i="41" s="1"/>
  <c r="K534" i="38"/>
  <c r="L534" i="38" s="1"/>
  <c r="K529" i="44" l="1"/>
  <c r="I532" i="41"/>
  <c r="G532" i="41"/>
  <c r="M531" i="41"/>
  <c r="I535" i="38"/>
  <c r="G535" i="38"/>
  <c r="M534" i="38"/>
  <c r="M529" i="44" l="1"/>
  <c r="L529" i="44"/>
  <c r="H532" i="41"/>
  <c r="J532" i="41"/>
  <c r="H535" i="38"/>
  <c r="J535" i="38"/>
  <c r="G530" i="44" l="1"/>
  <c r="I530" i="44"/>
  <c r="H530" i="44"/>
  <c r="J530" i="44"/>
  <c r="K532" i="41"/>
  <c r="K535" i="38"/>
  <c r="K530" i="44" l="1"/>
  <c r="M530" i="44"/>
  <c r="H531" i="44" s="1"/>
  <c r="L530" i="44"/>
  <c r="I531" i="44" s="1"/>
  <c r="M532" i="41"/>
  <c r="L532" i="41"/>
  <c r="L535" i="38"/>
  <c r="M535" i="38"/>
  <c r="G531" i="44" l="1"/>
  <c r="J531" i="44"/>
  <c r="I533" i="41"/>
  <c r="G533" i="41"/>
  <c r="J533" i="41"/>
  <c r="H533" i="41"/>
  <c r="J536" i="38"/>
  <c r="H536" i="38"/>
  <c r="G536" i="38"/>
  <c r="I536" i="38"/>
  <c r="K531" i="44" l="1"/>
  <c r="L531" i="44" s="1"/>
  <c r="K533" i="41"/>
  <c r="M533" i="41"/>
  <c r="H534" i="41" s="1"/>
  <c r="L533" i="41"/>
  <c r="G534" i="41" s="1"/>
  <c r="K536" i="38"/>
  <c r="L536" i="38" s="1"/>
  <c r="M531" i="44" l="1"/>
  <c r="J532" i="44" s="1"/>
  <c r="I532" i="44"/>
  <c r="G532" i="44"/>
  <c r="H532" i="44"/>
  <c r="I534" i="41"/>
  <c r="J534" i="41"/>
  <c r="I537" i="38"/>
  <c r="G537" i="38"/>
  <c r="M536" i="38"/>
  <c r="K532" i="44" l="1"/>
  <c r="M532" i="44"/>
  <c r="J533" i="44" s="1"/>
  <c r="L532" i="44"/>
  <c r="G533" i="44" s="1"/>
  <c r="K534" i="41"/>
  <c r="L534" i="41" s="1"/>
  <c r="J537" i="38"/>
  <c r="H537" i="38"/>
  <c r="I533" i="44" l="1"/>
  <c r="K533" i="44"/>
  <c r="H533" i="44"/>
  <c r="I535" i="41"/>
  <c r="G535" i="41"/>
  <c r="M534" i="41"/>
  <c r="K537" i="38"/>
  <c r="M533" i="44" l="1"/>
  <c r="J534" i="44" s="1"/>
  <c r="L533" i="44"/>
  <c r="I534" i="44" s="1"/>
  <c r="H535" i="41"/>
  <c r="J535" i="41"/>
  <c r="M537" i="38"/>
  <c r="L537" i="38"/>
  <c r="G534" i="44" l="1"/>
  <c r="K534" i="44"/>
  <c r="M534" i="44" s="1"/>
  <c r="J535" i="44" s="1"/>
  <c r="H534" i="44"/>
  <c r="K535" i="41"/>
  <c r="G538" i="38"/>
  <c r="I538" i="38"/>
  <c r="J538" i="38"/>
  <c r="H538" i="38"/>
  <c r="H535" i="44" l="1"/>
  <c r="L534" i="44"/>
  <c r="I535" i="44" s="1"/>
  <c r="L535" i="41"/>
  <c r="M535" i="41"/>
  <c r="K538" i="38"/>
  <c r="M538" i="38" s="1"/>
  <c r="G535" i="44" l="1"/>
  <c r="K535" i="44"/>
  <c r="M535" i="44" s="1"/>
  <c r="J536" i="41"/>
  <c r="H536" i="41"/>
  <c r="G536" i="41"/>
  <c r="I536" i="41"/>
  <c r="H539" i="38"/>
  <c r="J539" i="38"/>
  <c r="L538" i="38"/>
  <c r="J536" i="44" l="1"/>
  <c r="H536" i="44"/>
  <c r="L535" i="44"/>
  <c r="I536" i="44" s="1"/>
  <c r="K536" i="41"/>
  <c r="L536" i="41" s="1"/>
  <c r="I539" i="38"/>
  <c r="G539" i="38"/>
  <c r="K539" i="38"/>
  <c r="G536" i="44" l="1"/>
  <c r="K536" i="44"/>
  <c r="M536" i="44" s="1"/>
  <c r="I537" i="41"/>
  <c r="G537" i="41"/>
  <c r="M536" i="41"/>
  <c r="M539" i="38"/>
  <c r="L539" i="38"/>
  <c r="G540" i="38" s="1"/>
  <c r="H537" i="44" l="1"/>
  <c r="J537" i="44"/>
  <c r="L536" i="44"/>
  <c r="I537" i="44" s="1"/>
  <c r="H537" i="41"/>
  <c r="J537" i="41"/>
  <c r="J540" i="38"/>
  <c r="H540" i="38"/>
  <c r="I540" i="38"/>
  <c r="G537" i="44" l="1"/>
  <c r="K537" i="44"/>
  <c r="L537" i="44"/>
  <c r="I538" i="44" s="1"/>
  <c r="M537" i="44"/>
  <c r="H538" i="44" s="1"/>
  <c r="K537" i="41"/>
  <c r="K540" i="38"/>
  <c r="M540" i="38" s="1"/>
  <c r="J538" i="44" l="1"/>
  <c r="G538" i="44"/>
  <c r="M537" i="41"/>
  <c r="L537" i="41"/>
  <c r="H541" i="38"/>
  <c r="J541" i="38"/>
  <c r="L540" i="38"/>
  <c r="K538" i="44" l="1"/>
  <c r="L538" i="44" s="1"/>
  <c r="I538" i="41"/>
  <c r="G538" i="41"/>
  <c r="J538" i="41"/>
  <c r="H538" i="41"/>
  <c r="I541" i="38"/>
  <c r="G541" i="38"/>
  <c r="K541" i="38"/>
  <c r="I539" i="44" l="1"/>
  <c r="G539" i="44"/>
  <c r="M538" i="44"/>
  <c r="K538" i="41"/>
  <c r="M538" i="41"/>
  <c r="H539" i="41" s="1"/>
  <c r="L538" i="41"/>
  <c r="I539" i="41" s="1"/>
  <c r="M541" i="38"/>
  <c r="L541" i="38"/>
  <c r="G542" i="38" s="1"/>
  <c r="J539" i="44" l="1"/>
  <c r="H539" i="44"/>
  <c r="G539" i="41"/>
  <c r="J539" i="41"/>
  <c r="H542" i="38"/>
  <c r="J542" i="38"/>
  <c r="I542" i="38"/>
  <c r="K539" i="44" l="1"/>
  <c r="K539" i="41"/>
  <c r="M539" i="41" s="1"/>
  <c r="K542" i="38"/>
  <c r="M542" i="38"/>
  <c r="J543" i="38" s="1"/>
  <c r="L542" i="38"/>
  <c r="G543" i="38" s="1"/>
  <c r="L539" i="44" l="1"/>
  <c r="M539" i="44"/>
  <c r="J540" i="41"/>
  <c r="H540" i="41"/>
  <c r="L539" i="41"/>
  <c r="I543" i="38"/>
  <c r="H543" i="38"/>
  <c r="H540" i="44" l="1"/>
  <c r="J540" i="44"/>
  <c r="I540" i="44"/>
  <c r="G540" i="44"/>
  <c r="I540" i="41"/>
  <c r="G540" i="41"/>
  <c r="K540" i="41"/>
  <c r="K543" i="38"/>
  <c r="L543" i="38" s="1"/>
  <c r="K540" i="44" l="1"/>
  <c r="L540" i="44" s="1"/>
  <c r="L540" i="41"/>
  <c r="G541" i="41" s="1"/>
  <c r="M540" i="41"/>
  <c r="I544" i="38"/>
  <c r="G544" i="38"/>
  <c r="M543" i="38"/>
  <c r="I541" i="44" l="1"/>
  <c r="G541" i="44"/>
  <c r="M540" i="44"/>
  <c r="I541" i="41"/>
  <c r="H541" i="41"/>
  <c r="J541" i="41"/>
  <c r="J544" i="38"/>
  <c r="H544" i="38"/>
  <c r="J541" i="44" l="1"/>
  <c r="H541" i="44"/>
  <c r="K541" i="41"/>
  <c r="M541" i="41" s="1"/>
  <c r="L541" i="41"/>
  <c r="I542" i="41" s="1"/>
  <c r="K544" i="38"/>
  <c r="K541" i="44" l="1"/>
  <c r="H542" i="41"/>
  <c r="J542" i="41"/>
  <c r="G542" i="41"/>
  <c r="M544" i="38"/>
  <c r="L544" i="38"/>
  <c r="M541" i="44" l="1"/>
  <c r="L541" i="44"/>
  <c r="K542" i="41"/>
  <c r="M542" i="41" s="1"/>
  <c r="L542" i="41"/>
  <c r="I543" i="41" s="1"/>
  <c r="G545" i="38"/>
  <c r="I545" i="38"/>
  <c r="H545" i="38"/>
  <c r="J545" i="38"/>
  <c r="G542" i="44" l="1"/>
  <c r="I542" i="44"/>
  <c r="H542" i="44"/>
  <c r="J542" i="44"/>
  <c r="J543" i="41"/>
  <c r="H543" i="41"/>
  <c r="G543" i="41"/>
  <c r="K545" i="38"/>
  <c r="M545" i="38" s="1"/>
  <c r="H546" i="38" s="1"/>
  <c r="L545" i="38"/>
  <c r="G546" i="38" s="1"/>
  <c r="K542" i="44" l="1"/>
  <c r="M542" i="44" s="1"/>
  <c r="H543" i="44" s="1"/>
  <c r="L542" i="44"/>
  <c r="G543" i="44" s="1"/>
  <c r="K543" i="41"/>
  <c r="I546" i="38"/>
  <c r="J546" i="38"/>
  <c r="I543" i="44" l="1"/>
  <c r="J543" i="44"/>
  <c r="M543" i="41"/>
  <c r="L543" i="41"/>
  <c r="K546" i="38"/>
  <c r="L546" i="38"/>
  <c r="G547" i="38" s="1"/>
  <c r="M546" i="38"/>
  <c r="J547" i="38" s="1"/>
  <c r="K543" i="44" l="1"/>
  <c r="L543" i="44"/>
  <c r="I544" i="44" s="1"/>
  <c r="M543" i="44"/>
  <c r="H544" i="44" s="1"/>
  <c r="I544" i="41"/>
  <c r="G544" i="41"/>
  <c r="H544" i="41"/>
  <c r="J544" i="41"/>
  <c r="I547" i="38"/>
  <c r="H547" i="38"/>
  <c r="J544" i="44" l="1"/>
  <c r="G544" i="44"/>
  <c r="K544" i="41"/>
  <c r="L544" i="41"/>
  <c r="I545" i="41" s="1"/>
  <c r="M544" i="41"/>
  <c r="H545" i="41" s="1"/>
  <c r="K547" i="38"/>
  <c r="L547" i="38" s="1"/>
  <c r="K544" i="44" l="1"/>
  <c r="M544" i="44" s="1"/>
  <c r="G545" i="41"/>
  <c r="J545" i="41"/>
  <c r="I548" i="38"/>
  <c r="G548" i="38"/>
  <c r="M547" i="38"/>
  <c r="H545" i="44" l="1"/>
  <c r="J545" i="44"/>
  <c r="L544" i="44"/>
  <c r="K545" i="41"/>
  <c r="M545" i="41"/>
  <c r="J546" i="41" s="1"/>
  <c r="L545" i="41"/>
  <c r="I546" i="41" s="1"/>
  <c r="J548" i="38"/>
  <c r="H548" i="38"/>
  <c r="I545" i="44" l="1"/>
  <c r="G545" i="44"/>
  <c r="K546" i="41"/>
  <c r="H546" i="41"/>
  <c r="G546" i="41"/>
  <c r="M546" i="41"/>
  <c r="J547" i="41" s="1"/>
  <c r="L546" i="41"/>
  <c r="I547" i="41" s="1"/>
  <c r="K548" i="38"/>
  <c r="K545" i="44" l="1"/>
  <c r="M545" i="44" s="1"/>
  <c r="K547" i="41"/>
  <c r="M547" i="41" s="1"/>
  <c r="J548" i="41" s="1"/>
  <c r="G547" i="41"/>
  <c r="H547" i="41"/>
  <c r="L548" i="38"/>
  <c r="M548" i="38"/>
  <c r="J546" i="44" l="1"/>
  <c r="H546" i="44"/>
  <c r="L545" i="44"/>
  <c r="L547" i="41"/>
  <c r="I548" i="41" s="1"/>
  <c r="H548" i="41"/>
  <c r="H549" i="38"/>
  <c r="J549" i="38"/>
  <c r="G549" i="38"/>
  <c r="I549" i="38"/>
  <c r="G546" i="44" l="1"/>
  <c r="I546" i="44"/>
  <c r="K546" i="44"/>
  <c r="G548" i="41"/>
  <c r="K548" i="41"/>
  <c r="L548" i="41" s="1"/>
  <c r="I549" i="41" s="1"/>
  <c r="K549" i="38"/>
  <c r="M549" i="38" s="1"/>
  <c r="M546" i="44" l="1"/>
  <c r="L546" i="44"/>
  <c r="I547" i="44" s="1"/>
  <c r="M548" i="41"/>
  <c r="G549" i="41"/>
  <c r="J550" i="38"/>
  <c r="H550" i="38"/>
  <c r="L549" i="38"/>
  <c r="G547" i="44" l="1"/>
  <c r="H547" i="44"/>
  <c r="J547" i="44"/>
  <c r="J549" i="41"/>
  <c r="H549" i="41"/>
  <c r="G550" i="38"/>
  <c r="I550" i="38"/>
  <c r="K550" i="38" s="1"/>
  <c r="K547" i="44" l="1"/>
  <c r="L547" i="44"/>
  <c r="I548" i="44" s="1"/>
  <c r="M547" i="44"/>
  <c r="J548" i="44" s="1"/>
  <c r="K549" i="41"/>
  <c r="L549" i="41" s="1"/>
  <c r="M550" i="38"/>
  <c r="L550" i="38"/>
  <c r="G551" i="38" s="1"/>
  <c r="K548" i="44" l="1"/>
  <c r="M548" i="44" s="1"/>
  <c r="J549" i="44" s="1"/>
  <c r="H548" i="44"/>
  <c r="L548" i="44"/>
  <c r="I549" i="44" s="1"/>
  <c r="G548" i="44"/>
  <c r="I550" i="41"/>
  <c r="G550" i="41"/>
  <c r="M549" i="41"/>
  <c r="H551" i="38"/>
  <c r="J551" i="38"/>
  <c r="I551" i="38"/>
  <c r="G549" i="44" l="1"/>
  <c r="K549" i="44"/>
  <c r="L549" i="44" s="1"/>
  <c r="H549" i="44"/>
  <c r="H550" i="41"/>
  <c r="J550" i="41"/>
  <c r="K551" i="38"/>
  <c r="M551" i="38" s="1"/>
  <c r="I550" i="44" l="1"/>
  <c r="G550" i="44"/>
  <c r="M549" i="44"/>
  <c r="J550" i="44" s="1"/>
  <c r="K550" i="41"/>
  <c r="J552" i="38"/>
  <c r="H552" i="38"/>
  <c r="L551" i="38"/>
  <c r="K550" i="44" l="1"/>
  <c r="H550" i="44"/>
  <c r="L550" i="44"/>
  <c r="I551" i="44" s="1"/>
  <c r="M550" i="44"/>
  <c r="J551" i="44" s="1"/>
  <c r="M550" i="41"/>
  <c r="L550" i="41"/>
  <c r="I552" i="38"/>
  <c r="G552" i="38"/>
  <c r="K552" i="38"/>
  <c r="K551" i="44" l="1"/>
  <c r="M551" i="44"/>
  <c r="J552" i="44" s="1"/>
  <c r="L551" i="44"/>
  <c r="I552" i="44" s="1"/>
  <c r="G551" i="44"/>
  <c r="G552" i="44" s="1"/>
  <c r="H551" i="44"/>
  <c r="H552" i="44" s="1"/>
  <c r="G551" i="41"/>
  <c r="I551" i="41"/>
  <c r="J551" i="41"/>
  <c r="H551" i="41"/>
  <c r="L552" i="38"/>
  <c r="G553" i="38" s="1"/>
  <c r="M552" i="38"/>
  <c r="K552" i="44" l="1"/>
  <c r="M552" i="44" s="1"/>
  <c r="K551" i="41"/>
  <c r="L551" i="41"/>
  <c r="I552" i="41" s="1"/>
  <c r="M551" i="41"/>
  <c r="J552" i="41" s="1"/>
  <c r="H553" i="38"/>
  <c r="J553" i="38"/>
  <c r="I553" i="38"/>
  <c r="J553" i="44" l="1"/>
  <c r="H553" i="44"/>
  <c r="L552" i="44"/>
  <c r="K552" i="41"/>
  <c r="M552" i="41"/>
  <c r="J553" i="41" s="1"/>
  <c r="L552" i="41"/>
  <c r="I553" i="41" s="1"/>
  <c r="G552" i="41"/>
  <c r="H552" i="41"/>
  <c r="H553" i="41" s="1"/>
  <c r="K553" i="38"/>
  <c r="L553" i="38" s="1"/>
  <c r="I553" i="44" l="1"/>
  <c r="G553" i="44"/>
  <c r="K553" i="44"/>
  <c r="G553" i="41"/>
  <c r="K553" i="41"/>
  <c r="M553" i="41" s="1"/>
  <c r="I554" i="38"/>
  <c r="G554" i="38"/>
  <c r="M553" i="38"/>
  <c r="M553" i="44" l="1"/>
  <c r="L553" i="44"/>
  <c r="G554" i="44" s="1"/>
  <c r="J554" i="41"/>
  <c r="H554" i="41"/>
  <c r="L553" i="41"/>
  <c r="J554" i="38"/>
  <c r="H554" i="38"/>
  <c r="H554" i="44" l="1"/>
  <c r="J554" i="44"/>
  <c r="I554" i="44"/>
  <c r="I554" i="41"/>
  <c r="G554" i="41"/>
  <c r="K554" i="41"/>
  <c r="K554" i="38"/>
  <c r="K554" i="44" l="1"/>
  <c r="L554" i="44" s="1"/>
  <c r="M554" i="41"/>
  <c r="L554" i="41"/>
  <c r="G555" i="41" s="1"/>
  <c r="L554" i="38"/>
  <c r="M554" i="38"/>
  <c r="I555" i="44" l="1"/>
  <c r="G555" i="44"/>
  <c r="M554" i="44"/>
  <c r="H555" i="41"/>
  <c r="J555" i="41"/>
  <c r="I555" i="41"/>
  <c r="H555" i="38"/>
  <c r="J555" i="38"/>
  <c r="G555" i="38"/>
  <c r="I555" i="38"/>
  <c r="J555" i="44" l="1"/>
  <c r="H555" i="44"/>
  <c r="K555" i="41"/>
  <c r="M555" i="41" s="1"/>
  <c r="L555" i="41"/>
  <c r="I556" i="41" s="1"/>
  <c r="K555" i="38"/>
  <c r="M555" i="38" s="1"/>
  <c r="L555" i="38"/>
  <c r="G556" i="38" s="1"/>
  <c r="K555" i="44" l="1"/>
  <c r="J556" i="41"/>
  <c r="H556" i="41"/>
  <c r="G556" i="41"/>
  <c r="J556" i="38"/>
  <c r="H556" i="38"/>
  <c r="I556" i="38"/>
  <c r="L555" i="44" l="1"/>
  <c r="M555" i="44"/>
  <c r="K556" i="41"/>
  <c r="L556" i="41"/>
  <c r="I557" i="41" s="1"/>
  <c r="M556" i="41"/>
  <c r="H557" i="41" s="1"/>
  <c r="K556" i="38"/>
  <c r="M556" i="38" s="1"/>
  <c r="H556" i="44" l="1"/>
  <c r="J556" i="44"/>
  <c r="G556" i="44"/>
  <c r="I556" i="44"/>
  <c r="G557" i="41"/>
  <c r="J557" i="41"/>
  <c r="J557" i="38"/>
  <c r="H557" i="38"/>
  <c r="L556" i="38"/>
  <c r="K556" i="44" l="1"/>
  <c r="M556" i="44" s="1"/>
  <c r="K557" i="41"/>
  <c r="L557" i="41"/>
  <c r="I558" i="41" s="1"/>
  <c r="M557" i="41"/>
  <c r="J558" i="41" s="1"/>
  <c r="I557" i="38"/>
  <c r="G557" i="38"/>
  <c r="K557" i="38"/>
  <c r="J557" i="44" l="1"/>
  <c r="H557" i="44"/>
  <c r="L556" i="44"/>
  <c r="K558" i="41"/>
  <c r="H558" i="41"/>
  <c r="M558" i="41"/>
  <c r="J559" i="41" s="1"/>
  <c r="L558" i="41"/>
  <c r="I559" i="41" s="1"/>
  <c r="G558" i="41"/>
  <c r="M557" i="38"/>
  <c r="L557" i="38"/>
  <c r="G558" i="38" s="1"/>
  <c r="I557" i="44" l="1"/>
  <c r="K557" i="44" s="1"/>
  <c r="G557" i="44"/>
  <c r="K559" i="41"/>
  <c r="L559" i="41" s="1"/>
  <c r="I560" i="41" s="1"/>
  <c r="G559" i="41"/>
  <c r="H559" i="41"/>
  <c r="H558" i="38"/>
  <c r="J558" i="38"/>
  <c r="I558" i="38"/>
  <c r="M557" i="44" l="1"/>
  <c r="L557" i="44"/>
  <c r="G558" i="44" s="1"/>
  <c r="G560" i="41"/>
  <c r="M559" i="41"/>
  <c r="J560" i="41" s="1"/>
  <c r="K558" i="38"/>
  <c r="M558" i="38" s="1"/>
  <c r="H558" i="44" l="1"/>
  <c r="J558" i="44"/>
  <c r="I558" i="44"/>
  <c r="H560" i="41"/>
  <c r="K560" i="41"/>
  <c r="M560" i="41" s="1"/>
  <c r="J561" i="41" s="1"/>
  <c r="L560" i="41"/>
  <c r="I561" i="41" s="1"/>
  <c r="H559" i="38"/>
  <c r="J559" i="38"/>
  <c r="L558" i="38"/>
  <c r="K558" i="44" l="1"/>
  <c r="M558" i="44" s="1"/>
  <c r="K561" i="41"/>
  <c r="L561" i="41"/>
  <c r="I562" i="41" s="1"/>
  <c r="M561" i="41"/>
  <c r="J562" i="41" s="1"/>
  <c r="G561" i="41"/>
  <c r="G562" i="41" s="1"/>
  <c r="H561" i="41"/>
  <c r="H562" i="41" s="1"/>
  <c r="I559" i="38"/>
  <c r="G559" i="38"/>
  <c r="K559" i="38"/>
  <c r="J559" i="44" l="1"/>
  <c r="H559" i="44"/>
  <c r="L558" i="44"/>
  <c r="K562" i="41"/>
  <c r="M562" i="41" s="1"/>
  <c r="L559" i="38"/>
  <c r="G560" i="38" s="1"/>
  <c r="M559" i="38"/>
  <c r="I559" i="44" l="1"/>
  <c r="G559" i="44"/>
  <c r="K559" i="44"/>
  <c r="J563" i="41"/>
  <c r="H563" i="41"/>
  <c r="L562" i="41"/>
  <c r="I560" i="38"/>
  <c r="J560" i="38"/>
  <c r="H560" i="38"/>
  <c r="M559" i="44" l="1"/>
  <c r="L559" i="44"/>
  <c r="G560" i="44" s="1"/>
  <c r="I563" i="41"/>
  <c r="G563" i="41"/>
  <c r="K563" i="41"/>
  <c r="K560" i="38"/>
  <c r="L560" i="38" s="1"/>
  <c r="H560" i="44" l="1"/>
  <c r="J560" i="44"/>
  <c r="I560" i="44"/>
  <c r="M563" i="41"/>
  <c r="L563" i="41"/>
  <c r="G564" i="41" s="1"/>
  <c r="M560" i="38"/>
  <c r="J561" i="38" s="1"/>
  <c r="I561" i="38"/>
  <c r="G561" i="38"/>
  <c r="H561" i="38"/>
  <c r="K560" i="44" l="1"/>
  <c r="L560" i="44" s="1"/>
  <c r="H564" i="41"/>
  <c r="J564" i="41"/>
  <c r="I564" i="41"/>
  <c r="K561" i="38"/>
  <c r="L561" i="38"/>
  <c r="G562" i="38" s="1"/>
  <c r="M561" i="38"/>
  <c r="J562" i="38" s="1"/>
  <c r="I561" i="44" l="1"/>
  <c r="G561" i="44"/>
  <c r="M560" i="44"/>
  <c r="K564" i="41"/>
  <c r="L564" i="41" s="1"/>
  <c r="I562" i="38"/>
  <c r="H562" i="38"/>
  <c r="J561" i="44" l="1"/>
  <c r="H561" i="44"/>
  <c r="I565" i="41"/>
  <c r="G565" i="41"/>
  <c r="M564" i="41"/>
  <c r="K562" i="38"/>
  <c r="M562" i="38" s="1"/>
  <c r="K561" i="44" l="1"/>
  <c r="J565" i="41"/>
  <c r="H565" i="41"/>
  <c r="J563" i="38"/>
  <c r="H563" i="38"/>
  <c r="L562" i="38"/>
  <c r="M561" i="44" l="1"/>
  <c r="L561" i="44"/>
  <c r="K565" i="41"/>
  <c r="I563" i="38"/>
  <c r="G563" i="38"/>
  <c r="K563" i="38"/>
  <c r="G562" i="44" l="1"/>
  <c r="I562" i="44"/>
  <c r="H562" i="44"/>
  <c r="J562" i="44"/>
  <c r="L565" i="41"/>
  <c r="M565" i="41"/>
  <c r="M563" i="38"/>
  <c r="L563" i="38"/>
  <c r="G564" i="38" s="1"/>
  <c r="K562" i="44" l="1"/>
  <c r="M562" i="44" s="1"/>
  <c r="H563" i="44" s="1"/>
  <c r="L562" i="44"/>
  <c r="I563" i="44" s="1"/>
  <c r="H566" i="41"/>
  <c r="J566" i="41"/>
  <c r="G566" i="41"/>
  <c r="I566" i="41"/>
  <c r="H564" i="38"/>
  <c r="J564" i="38"/>
  <c r="I564" i="38"/>
  <c r="G563" i="44" l="1"/>
  <c r="J563" i="44"/>
  <c r="K566" i="41"/>
  <c r="M566" i="41" s="1"/>
  <c r="K564" i="38"/>
  <c r="L564" i="38" s="1"/>
  <c r="K563" i="44" l="1"/>
  <c r="L563" i="44"/>
  <c r="I564" i="44" s="1"/>
  <c r="M563" i="44"/>
  <c r="J564" i="44" s="1"/>
  <c r="J567" i="41"/>
  <c r="H567" i="41"/>
  <c r="L566" i="41"/>
  <c r="G565" i="38"/>
  <c r="I565" i="38"/>
  <c r="M564" i="38"/>
  <c r="K564" i="44" l="1"/>
  <c r="M564" i="44" s="1"/>
  <c r="J565" i="44" s="1"/>
  <c r="G564" i="44"/>
  <c r="L564" i="44"/>
  <c r="I565" i="44" s="1"/>
  <c r="H564" i="44"/>
  <c r="I567" i="41"/>
  <c r="G567" i="41"/>
  <c r="K567" i="41"/>
  <c r="H565" i="38"/>
  <c r="J565" i="38"/>
  <c r="H565" i="44" l="1"/>
  <c r="K565" i="44"/>
  <c r="L565" i="44" s="1"/>
  <c r="I566" i="44" s="1"/>
  <c r="G565" i="44"/>
  <c r="M567" i="41"/>
  <c r="L567" i="41"/>
  <c r="G568" i="41" s="1"/>
  <c r="K565" i="38"/>
  <c r="G566" i="44" l="1"/>
  <c r="M565" i="44"/>
  <c r="H568" i="41"/>
  <c r="J568" i="41"/>
  <c r="I568" i="41"/>
  <c r="L565" i="38"/>
  <c r="M565" i="38"/>
  <c r="J566" i="44" l="1"/>
  <c r="H566" i="44"/>
  <c r="K568" i="41"/>
  <c r="M568" i="41" s="1"/>
  <c r="J566" i="38"/>
  <c r="H566" i="38"/>
  <c r="I566" i="38"/>
  <c r="G566" i="38"/>
  <c r="K566" i="44" l="1"/>
  <c r="M566" i="44" s="1"/>
  <c r="H567" i="44" s="1"/>
  <c r="J569" i="41"/>
  <c r="H569" i="41"/>
  <c r="L568" i="41"/>
  <c r="K566" i="38"/>
  <c r="L566" i="38" s="1"/>
  <c r="L566" i="44" l="1"/>
  <c r="I567" i="44" s="1"/>
  <c r="G567" i="44"/>
  <c r="J567" i="44"/>
  <c r="I569" i="41"/>
  <c r="G569" i="41"/>
  <c r="K569" i="41"/>
  <c r="G567" i="38"/>
  <c r="I567" i="38"/>
  <c r="M566" i="38"/>
  <c r="K567" i="44" l="1"/>
  <c r="M567" i="44"/>
  <c r="J568" i="44" s="1"/>
  <c r="L567" i="44"/>
  <c r="I568" i="44" s="1"/>
  <c r="M569" i="41"/>
  <c r="L569" i="41"/>
  <c r="G570" i="41" s="1"/>
  <c r="J567" i="38"/>
  <c r="H567" i="38"/>
  <c r="K568" i="44" l="1"/>
  <c r="L568" i="44" s="1"/>
  <c r="I569" i="44" s="1"/>
  <c r="G568" i="44"/>
  <c r="H568" i="44"/>
  <c r="H570" i="41"/>
  <c r="J570" i="41"/>
  <c r="I570" i="41"/>
  <c r="K567" i="38"/>
  <c r="G569" i="44" l="1"/>
  <c r="M568" i="44"/>
  <c r="J569" i="44" s="1"/>
  <c r="K570" i="41"/>
  <c r="M570" i="41" s="1"/>
  <c r="M567" i="38"/>
  <c r="L567" i="38"/>
  <c r="K569" i="44" l="1"/>
  <c r="H569" i="44"/>
  <c r="L569" i="44"/>
  <c r="I570" i="44" s="1"/>
  <c r="M569" i="44"/>
  <c r="J570" i="44" s="1"/>
  <c r="H571" i="41"/>
  <c r="J571" i="41"/>
  <c r="L570" i="41"/>
  <c r="I568" i="38"/>
  <c r="G568" i="38"/>
  <c r="H568" i="38"/>
  <c r="J568" i="38"/>
  <c r="K570" i="44" l="1"/>
  <c r="G570" i="44"/>
  <c r="H570" i="44"/>
  <c r="M570" i="44"/>
  <c r="J571" i="44" s="1"/>
  <c r="L570" i="44"/>
  <c r="I571" i="44" s="1"/>
  <c r="I571" i="41"/>
  <c r="G571" i="41"/>
  <c r="K568" i="38"/>
  <c r="M568" i="38"/>
  <c r="J569" i="38" s="1"/>
  <c r="L568" i="38"/>
  <c r="I569" i="38" s="1"/>
  <c r="K571" i="44" l="1"/>
  <c r="M571" i="44"/>
  <c r="J572" i="44" s="1"/>
  <c r="L571" i="44"/>
  <c r="I572" i="44" s="1"/>
  <c r="G571" i="44"/>
  <c r="G572" i="44" s="1"/>
  <c r="H571" i="44"/>
  <c r="H572" i="44" s="1"/>
  <c r="K571" i="41"/>
  <c r="L571" i="41" s="1"/>
  <c r="K569" i="38"/>
  <c r="L569" i="38" s="1"/>
  <c r="I570" i="38" s="1"/>
  <c r="G569" i="38"/>
  <c r="H569" i="38"/>
  <c r="K572" i="44" l="1"/>
  <c r="M572" i="44"/>
  <c r="J573" i="44" s="1"/>
  <c r="L572" i="44"/>
  <c r="I573" i="44" s="1"/>
  <c r="G573" i="44"/>
  <c r="G572" i="41"/>
  <c r="I572" i="41"/>
  <c r="M571" i="41"/>
  <c r="M569" i="38"/>
  <c r="J570" i="38" s="1"/>
  <c r="G570" i="38"/>
  <c r="K573" i="44" l="1"/>
  <c r="L573" i="44"/>
  <c r="I574" i="44" s="1"/>
  <c r="M573" i="44"/>
  <c r="J574" i="44" s="1"/>
  <c r="H573" i="44"/>
  <c r="H574" i="44" s="1"/>
  <c r="J572" i="41"/>
  <c r="H572" i="41"/>
  <c r="K570" i="38"/>
  <c r="L570" i="38" s="1"/>
  <c r="H570" i="38"/>
  <c r="K574" i="44" l="1"/>
  <c r="M574" i="44"/>
  <c r="J575" i="44" s="1"/>
  <c r="L574" i="44"/>
  <c r="I575" i="44" s="1"/>
  <c r="G574" i="44"/>
  <c r="G575" i="44" s="1"/>
  <c r="K572" i="41"/>
  <c r="I571" i="38"/>
  <c r="G571" i="38"/>
  <c r="M570" i="38"/>
  <c r="J571" i="38" s="1"/>
  <c r="K575" i="44" l="1"/>
  <c r="L575" i="44"/>
  <c r="I576" i="44" s="1"/>
  <c r="M575" i="44"/>
  <c r="J576" i="44" s="1"/>
  <c r="H575" i="44"/>
  <c r="G576" i="44"/>
  <c r="M572" i="41"/>
  <c r="L572" i="41"/>
  <c r="K571" i="38"/>
  <c r="H571" i="38"/>
  <c r="M571" i="38"/>
  <c r="J572" i="38" s="1"/>
  <c r="L571" i="38"/>
  <c r="I572" i="38" s="1"/>
  <c r="K576" i="44" l="1"/>
  <c r="M576" i="44" s="1"/>
  <c r="J577" i="44" s="1"/>
  <c r="H576" i="44"/>
  <c r="G573" i="41"/>
  <c r="I573" i="41"/>
  <c r="H573" i="41"/>
  <c r="J573" i="41"/>
  <c r="K572" i="38"/>
  <c r="L572" i="38" s="1"/>
  <c r="I573" i="38" s="1"/>
  <c r="H572" i="38"/>
  <c r="G572" i="38"/>
  <c r="H577" i="44" l="1"/>
  <c r="L576" i="44"/>
  <c r="K573" i="41"/>
  <c r="L573" i="41" s="1"/>
  <c r="G573" i="38"/>
  <c r="M572" i="38"/>
  <c r="J573" i="38" s="1"/>
  <c r="I577" i="44" l="1"/>
  <c r="G577" i="44"/>
  <c r="G574" i="41"/>
  <c r="I574" i="41"/>
  <c r="M573" i="41"/>
  <c r="H573" i="38"/>
  <c r="K573" i="38"/>
  <c r="L573" i="38" s="1"/>
  <c r="M573" i="38"/>
  <c r="J574" i="38" s="1"/>
  <c r="K577" i="44" l="1"/>
  <c r="M577" i="44" s="1"/>
  <c r="H574" i="41"/>
  <c r="J574" i="41"/>
  <c r="I574" i="38"/>
  <c r="G574" i="38"/>
  <c r="H574" i="38"/>
  <c r="J578" i="44" l="1"/>
  <c r="H578" i="44"/>
  <c r="L577" i="44"/>
  <c r="K574" i="41"/>
  <c r="L574" i="41" s="1"/>
  <c r="M574" i="41"/>
  <c r="H575" i="41" s="1"/>
  <c r="K574" i="38"/>
  <c r="M574" i="38" s="1"/>
  <c r="G578" i="44" l="1"/>
  <c r="I578" i="44"/>
  <c r="K578" i="44" s="1"/>
  <c r="I575" i="41"/>
  <c r="G575" i="41"/>
  <c r="J575" i="41"/>
  <c r="J575" i="38"/>
  <c r="H575" i="38"/>
  <c r="L574" i="38"/>
  <c r="L578" i="44" l="1"/>
  <c r="G579" i="44" s="1"/>
  <c r="M578" i="44"/>
  <c r="K575" i="41"/>
  <c r="M575" i="41"/>
  <c r="J576" i="41" s="1"/>
  <c r="L575" i="41"/>
  <c r="G576" i="41" s="1"/>
  <c r="G575" i="38"/>
  <c r="I575" i="38"/>
  <c r="K575" i="38" s="1"/>
  <c r="I579" i="44" l="1"/>
  <c r="H579" i="44"/>
  <c r="J579" i="44"/>
  <c r="H576" i="41"/>
  <c r="I576" i="41"/>
  <c r="M575" i="38"/>
  <c r="L575" i="38"/>
  <c r="I576" i="38" s="1"/>
  <c r="K579" i="44" l="1"/>
  <c r="L579" i="44"/>
  <c r="I580" i="44" s="1"/>
  <c r="M579" i="44"/>
  <c r="J580" i="44" s="1"/>
  <c r="K576" i="41"/>
  <c r="M576" i="41" s="1"/>
  <c r="G576" i="38"/>
  <c r="H576" i="38"/>
  <c r="J576" i="38"/>
  <c r="G580" i="44" l="1"/>
  <c r="K580" i="44"/>
  <c r="L580" i="44"/>
  <c r="I581" i="44" s="1"/>
  <c r="M580" i="44"/>
  <c r="J581" i="44" s="1"/>
  <c r="H580" i="44"/>
  <c r="H581" i="44" s="1"/>
  <c r="J577" i="41"/>
  <c r="H577" i="41"/>
  <c r="L576" i="41"/>
  <c r="K576" i="38"/>
  <c r="M576" i="38"/>
  <c r="H577" i="38" s="1"/>
  <c r="L576" i="38"/>
  <c r="I577" i="38" s="1"/>
  <c r="G581" i="44" l="1"/>
  <c r="K581" i="44"/>
  <c r="L581" i="44" s="1"/>
  <c r="I577" i="41"/>
  <c r="G577" i="41"/>
  <c r="K577" i="41"/>
  <c r="G577" i="38"/>
  <c r="J577" i="38"/>
  <c r="I582" i="44" l="1"/>
  <c r="G582" i="44"/>
  <c r="M581" i="44"/>
  <c r="M577" i="41"/>
  <c r="L577" i="41"/>
  <c r="G578" i="41" s="1"/>
  <c r="K577" i="38"/>
  <c r="M577" i="38" s="1"/>
  <c r="J582" i="44" l="1"/>
  <c r="H582" i="44"/>
  <c r="H578" i="41"/>
  <c r="J578" i="41"/>
  <c r="I578" i="41"/>
  <c r="J578" i="38"/>
  <c r="H578" i="38"/>
  <c r="L577" i="38"/>
  <c r="K582" i="44" l="1"/>
  <c r="K578" i="41"/>
  <c r="M578" i="41" s="1"/>
  <c r="I578" i="38"/>
  <c r="G578" i="38"/>
  <c r="K578" i="38"/>
  <c r="L582" i="44" l="1"/>
  <c r="M582" i="44"/>
  <c r="J579" i="41"/>
  <c r="H579" i="41"/>
  <c r="L578" i="41"/>
  <c r="M578" i="38"/>
  <c r="L578" i="38"/>
  <c r="I579" i="38" s="1"/>
  <c r="J583" i="44" l="1"/>
  <c r="H583" i="44"/>
  <c r="G583" i="44"/>
  <c r="I583" i="44"/>
  <c r="I579" i="41"/>
  <c r="G579" i="41"/>
  <c r="K579" i="41"/>
  <c r="G579" i="38"/>
  <c r="H579" i="38"/>
  <c r="J579" i="38"/>
  <c r="K583" i="44" l="1"/>
  <c r="L583" i="44" s="1"/>
  <c r="M579" i="41"/>
  <c r="L579" i="41"/>
  <c r="G580" i="41" s="1"/>
  <c r="K579" i="38"/>
  <c r="L579" i="38"/>
  <c r="I580" i="38" s="1"/>
  <c r="M579" i="38"/>
  <c r="J580" i="38" s="1"/>
  <c r="I584" i="44" l="1"/>
  <c r="G584" i="44"/>
  <c r="M583" i="44"/>
  <c r="H580" i="41"/>
  <c r="J580" i="41"/>
  <c r="I580" i="41"/>
  <c r="K580" i="38"/>
  <c r="H580" i="38"/>
  <c r="L580" i="38"/>
  <c r="I581" i="38" s="1"/>
  <c r="M580" i="38"/>
  <c r="J581" i="38" s="1"/>
  <c r="G580" i="38"/>
  <c r="G581" i="38" s="1"/>
  <c r="H584" i="44" l="1"/>
  <c r="J584" i="44"/>
  <c r="K580" i="41"/>
  <c r="M580" i="41" s="1"/>
  <c r="K581" i="38"/>
  <c r="L581" i="38"/>
  <c r="G582" i="38" s="1"/>
  <c r="M581" i="38"/>
  <c r="J582" i="38" s="1"/>
  <c r="H581" i="38"/>
  <c r="K584" i="44" l="1"/>
  <c r="J581" i="41"/>
  <c r="H581" i="41"/>
  <c r="L580" i="41"/>
  <c r="I582" i="38"/>
  <c r="H582" i="38"/>
  <c r="M584" i="44" l="1"/>
  <c r="L584" i="44"/>
  <c r="I581" i="41"/>
  <c r="G581" i="41"/>
  <c r="K581" i="41"/>
  <c r="K582" i="38"/>
  <c r="L582" i="38" s="1"/>
  <c r="I585" i="44" l="1"/>
  <c r="G585" i="44"/>
  <c r="J585" i="44"/>
  <c r="H585" i="44"/>
  <c r="M581" i="41"/>
  <c r="L581" i="41"/>
  <c r="G582" i="41" s="1"/>
  <c r="I583" i="38"/>
  <c r="G583" i="38"/>
  <c r="M582" i="38"/>
  <c r="K585" i="44" l="1"/>
  <c r="M585" i="44"/>
  <c r="J586" i="44" s="1"/>
  <c r="L585" i="44"/>
  <c r="G586" i="44" s="1"/>
  <c r="H582" i="41"/>
  <c r="J582" i="41"/>
  <c r="I582" i="41"/>
  <c r="J583" i="38"/>
  <c r="H583" i="38"/>
  <c r="I586" i="44" l="1"/>
  <c r="K586" i="44" s="1"/>
  <c r="H586" i="44"/>
  <c r="K582" i="41"/>
  <c r="M582" i="41" s="1"/>
  <c r="K583" i="38"/>
  <c r="L586" i="44" l="1"/>
  <c r="G587" i="44" s="1"/>
  <c r="M586" i="44"/>
  <c r="J587" i="44" s="1"/>
  <c r="J583" i="41"/>
  <c r="H583" i="41"/>
  <c r="L582" i="41"/>
  <c r="M583" i="38"/>
  <c r="L583" i="38"/>
  <c r="I587" i="44" l="1"/>
  <c r="K587" i="44" s="1"/>
  <c r="H587" i="44"/>
  <c r="I583" i="41"/>
  <c r="G583" i="41"/>
  <c r="K583" i="41"/>
  <c r="G584" i="38"/>
  <c r="I584" i="38"/>
  <c r="H584" i="38"/>
  <c r="J584" i="38"/>
  <c r="L587" i="44" l="1"/>
  <c r="I588" i="44" s="1"/>
  <c r="M587" i="44"/>
  <c r="J588" i="44" s="1"/>
  <c r="G588" i="44"/>
  <c r="M583" i="41"/>
  <c r="L583" i="41"/>
  <c r="I584" i="41" s="1"/>
  <c r="K584" i="38"/>
  <c r="M584" i="38"/>
  <c r="H585" i="38" s="1"/>
  <c r="L584" i="38"/>
  <c r="I585" i="38" s="1"/>
  <c r="K588" i="44" l="1"/>
  <c r="M588" i="44" s="1"/>
  <c r="J589" i="44" s="1"/>
  <c r="H588" i="44"/>
  <c r="G584" i="41"/>
  <c r="H584" i="41"/>
  <c r="J584" i="41"/>
  <c r="G585" i="38"/>
  <c r="J585" i="38"/>
  <c r="H589" i="44" l="1"/>
  <c r="L588" i="44"/>
  <c r="K584" i="41"/>
  <c r="M584" i="41" s="1"/>
  <c r="L584" i="41"/>
  <c r="I585" i="41" s="1"/>
  <c r="K585" i="38"/>
  <c r="M585" i="38"/>
  <c r="J586" i="38" s="1"/>
  <c r="L585" i="38"/>
  <c r="I586" i="38" s="1"/>
  <c r="I589" i="44" l="1"/>
  <c r="G589" i="44"/>
  <c r="H585" i="41"/>
  <c r="J585" i="41"/>
  <c r="G585" i="41"/>
  <c r="K586" i="38"/>
  <c r="G586" i="38"/>
  <c r="H586" i="38"/>
  <c r="M586" i="38"/>
  <c r="J587" i="38" s="1"/>
  <c r="L586" i="38"/>
  <c r="I587" i="38" s="1"/>
  <c r="K589" i="44" l="1"/>
  <c r="M589" i="44" s="1"/>
  <c r="K585" i="41"/>
  <c r="K587" i="38"/>
  <c r="M587" i="38" s="1"/>
  <c r="J588" i="38" s="1"/>
  <c r="G587" i="38"/>
  <c r="H587" i="38"/>
  <c r="L589" i="44" l="1"/>
  <c r="L585" i="41"/>
  <c r="M585" i="41"/>
  <c r="H588" i="38"/>
  <c r="L587" i="38"/>
  <c r="I588" i="38" s="1"/>
  <c r="J586" i="41" l="1"/>
  <c r="H586" i="41"/>
  <c r="I586" i="41"/>
  <c r="G586" i="41"/>
  <c r="G588" i="38"/>
  <c r="K588" i="38"/>
  <c r="M588" i="38" s="1"/>
  <c r="K586" i="41" l="1"/>
  <c r="M586" i="41" s="1"/>
  <c r="J589" i="38"/>
  <c r="H589" i="38"/>
  <c r="L588" i="38"/>
  <c r="I589" i="38" s="1"/>
  <c r="H587" i="41" l="1"/>
  <c r="J587" i="41"/>
  <c r="L586" i="41"/>
  <c r="G589" i="38"/>
  <c r="K589" i="38"/>
  <c r="L589" i="38" s="1"/>
  <c r="G587" i="41" l="1"/>
  <c r="I587" i="41"/>
  <c r="K587" i="41"/>
  <c r="M589" i="38"/>
  <c r="L587" i="41" l="1"/>
  <c r="I588" i="41" s="1"/>
  <c r="M587" i="41"/>
  <c r="G588" i="41" l="1"/>
  <c r="H588" i="41"/>
  <c r="J588" i="41"/>
  <c r="K588" i="41" l="1"/>
  <c r="L588" i="41"/>
  <c r="I589" i="41" s="1"/>
  <c r="M588" i="41"/>
  <c r="H589" i="41" s="1"/>
  <c r="G589" i="41" l="1"/>
  <c r="J589" i="41"/>
  <c r="K589" i="41" s="1"/>
  <c r="L589" i="41" l="1"/>
  <c r="M589" i="41"/>
</calcChain>
</file>

<file path=xl/sharedStrings.xml><?xml version="1.0" encoding="utf-8"?>
<sst xmlns="http://schemas.openxmlformats.org/spreadsheetml/2006/main" count="1060" uniqueCount="26">
  <si>
    <t>INPUT</t>
  </si>
  <si>
    <t>Position</t>
  </si>
  <si>
    <t>Time</t>
  </si>
  <si>
    <t>x</t>
  </si>
  <si>
    <t>y</t>
  </si>
  <si>
    <t>Vx</t>
  </si>
  <si>
    <t>Vy</t>
  </si>
  <si>
    <t>Ax</t>
  </si>
  <si>
    <t>Ay</t>
  </si>
  <si>
    <t>Velocity</t>
  </si>
  <si>
    <t>m/s</t>
  </si>
  <si>
    <t xml:space="preserve">Time       </t>
  </si>
  <si>
    <t>s</t>
  </si>
  <si>
    <t>Angle (Theta)</t>
  </si>
  <si>
    <t>Angle (Radian)</t>
  </si>
  <si>
    <t>Drag Data</t>
  </si>
  <si>
    <t xml:space="preserve">rho </t>
  </si>
  <si>
    <t>Cd</t>
  </si>
  <si>
    <t>M</t>
  </si>
  <si>
    <t>D</t>
  </si>
  <si>
    <t>m</t>
  </si>
  <si>
    <t>kg</t>
  </si>
  <si>
    <t>kg/m^3</t>
  </si>
  <si>
    <t>Area</t>
  </si>
  <si>
    <t>Constant K</t>
  </si>
  <si>
    <t>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</si>
</sst>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20m/s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50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'Q.1_(a)_Drag'!$G$2:$G$296</c:f>
              <c:numCache>
                <c:formatCode>General</c:formatCode>
                <c:ptCount val="295"/>
                <c:pt idx="0">
                  <c:v>0</c:v>
                </c:pt>
                <c:pt idx="1">
                  <c:v>0.12845938022325276</c:v>
                </c:pt>
                <c:pt idx="2">
                  <c:v>0.25672314418762238</c:v>
                </c:pt>
                <c:pt idx="3">
                  <c:v>0.38479262108244633</c:v>
                </c:pt>
                <c:pt idx="4">
                  <c:v>0.51266912983760993</c:v>
                </c:pt>
                <c:pt idx="5">
                  <c:v>0.64035397920038772</c:v>
                </c:pt>
                <c:pt idx="6">
                  <c:v>0.76784846781085325</c:v>
                </c:pt>
                <c:pt idx="7">
                  <c:v>0.89515388427586962</c:v>
                </c:pt>
                <c:pt idx="8">
                  <c:v>1.022271507241673</c:v>
                </c:pt>
                <c:pt idx="9">
                  <c:v>1.1492026054650626</c:v>
                </c:pt>
                <c:pt idx="10">
                  <c:v>1.2759484378832076</c:v>
                </c:pt>
                <c:pt idx="11">
                  <c:v>1.4025102536820848</c:v>
                </c:pt>
                <c:pt idx="12">
                  <c:v>1.5288892923635571</c:v>
                </c:pt>
                <c:pt idx="13">
                  <c:v>1.6550867838111039</c:v>
                </c:pt>
                <c:pt idx="14">
                  <c:v>1.7811039483542157</c:v>
                </c:pt>
                <c:pt idx="15">
                  <c:v>1.9069419968314631</c:v>
                </c:pt>
                <c:pt idx="16">
                  <c:v>2.0326021306522493</c:v>
                </c:pt>
                <c:pt idx="17">
                  <c:v>2.1580855418572584</c:v>
                </c:pt>
                <c:pt idx="18">
                  <c:v>2.2833934131776097</c:v>
                </c:pt>
                <c:pt idx="19">
                  <c:v>2.4085269180927251</c:v>
                </c:pt>
                <c:pt idx="20">
                  <c:v>2.5334872208869226</c:v>
                </c:pt>
                <c:pt idx="21">
                  <c:v>2.6582754767047425</c:v>
                </c:pt>
                <c:pt idx="22">
                  <c:v>2.7828928316050168</c:v>
                </c:pt>
                <c:pt idx="23">
                  <c:v>2.907340422613693</c:v>
                </c:pt>
                <c:pt idx="24">
                  <c:v>3.0316193777754163</c:v>
                </c:pt>
                <c:pt idx="25">
                  <c:v>3.1557308162038828</c:v>
                </c:pt>
                <c:pt idx="26">
                  <c:v>3.2796758481309713</c:v>
                </c:pt>
                <c:pt idx="27">
                  <c:v>3.4034555749546622</c:v>
                </c:pt>
                <c:pt idx="28">
                  <c:v>3.5270710892857497</c:v>
                </c:pt>
                <c:pt idx="29">
                  <c:v>3.6505234749933608</c:v>
                </c:pt>
                <c:pt idx="30">
                  <c:v>3.7738138072492813</c:v>
                </c:pt>
                <c:pt idx="31">
                  <c:v>3.8969431525711058</c:v>
                </c:pt>
                <c:pt idx="32">
                  <c:v>4.0199125688642097</c:v>
                </c:pt>
                <c:pt idx="33">
                  <c:v>4.1427231054625624</c:v>
                </c:pt>
                <c:pt idx="34">
                  <c:v>4.2653758031683768</c:v>
                </c:pt>
                <c:pt idx="35">
                  <c:v>4.3878716942906122</c:v>
                </c:pt>
                <c:pt idx="36">
                  <c:v>4.5102118026823375</c:v>
                </c:pt>
                <c:pt idx="37">
                  <c:v>4.6323971437769549</c:v>
                </c:pt>
                <c:pt idx="38">
                  <c:v>4.7544287246233017</c:v>
                </c:pt>
                <c:pt idx="39">
                  <c:v>4.8763075439196282</c:v>
                </c:pt>
                <c:pt idx="40">
                  <c:v>4.9980345920464657</c:v>
                </c:pt>
                <c:pt idx="41">
                  <c:v>5.1196108510983906</c:v>
                </c:pt>
                <c:pt idx="42">
                  <c:v>5.2410372949146948</c:v>
                </c:pt>
                <c:pt idx="43">
                  <c:v>5.3623148891089603</c:v>
                </c:pt>
                <c:pt idx="44">
                  <c:v>5.4834445910975562</c:v>
                </c:pt>
                <c:pt idx="45">
                  <c:v>5.6044273501270663</c:v>
                </c:pt>
                <c:pt idx="46">
                  <c:v>5.7252641073006423</c:v>
                </c:pt>
                <c:pt idx="47">
                  <c:v>5.8459557956033068</c:v>
                </c:pt>
                <c:pt idx="48">
                  <c:v>5.9665033399262022</c:v>
                </c:pt>
                <c:pt idx="49">
                  <c:v>6.0869076570898031</c:v>
                </c:pt>
                <c:pt idx="50">
                  <c:v>6.2071696558660907</c:v>
                </c:pt>
                <c:pt idx="51">
                  <c:v>6.3272902369997048</c:v>
                </c:pt>
                <c:pt idx="52">
                  <c:v>6.4472702932280832</c:v>
                </c:pt>
                <c:pt idx="53">
                  <c:v>6.5671107093005876</c:v>
                </c:pt>
                <c:pt idx="54">
                  <c:v>6.6868123619966422</c:v>
                </c:pt>
                <c:pt idx="55">
                  <c:v>6.8063761201428719</c:v>
                </c:pt>
                <c:pt idx="56">
                  <c:v>6.925802844629275</c:v>
                </c:pt>
                <c:pt idx="57">
                  <c:v>7.0450933884244176</c:v>
                </c:pt>
                <c:pt idx="58">
                  <c:v>7.1642485965896752</c:v>
                </c:pt>
                <c:pt idx="59">
                  <c:v>7.2832693062925227</c:v>
                </c:pt>
                <c:pt idx="60">
                  <c:v>7.4021563468188933</c:v>
                </c:pt>
                <c:pt idx="61">
                  <c:v>7.5209105395846114</c:v>
                </c:pt>
                <c:pt idx="62">
                  <c:v>7.6395326981459029</c:v>
                </c:pt>
                <c:pt idx="63">
                  <c:v>7.7580236282090178</c:v>
                </c:pt>
                <c:pt idx="64">
                  <c:v>7.8763841276389517</c:v>
                </c:pt>
                <c:pt idx="65">
                  <c:v>7.9946149864672993</c:v>
                </c:pt>
                <c:pt idx="66">
                  <c:v>8.1127169868992386</c:v>
                </c:pt>
                <c:pt idx="67">
                  <c:v>8.2306909033196742</c:v>
                </c:pt>
                <c:pt idx="68">
                  <c:v>8.348537502298532</c:v>
                </c:pt>
                <c:pt idx="69">
                  <c:v>8.4662575425952511</c:v>
                </c:pt>
                <c:pt idx="70">
                  <c:v>8.5838517751624615</c:v>
                </c:pt>
                <c:pt idx="71">
                  <c:v>8.7013209431488718</c:v>
                </c:pt>
                <c:pt idx="72">
                  <c:v>8.8186657819013909</c:v>
                </c:pt>
                <c:pt idx="73">
                  <c:v>8.9358870189664881</c:v>
                </c:pt>
                <c:pt idx="74">
                  <c:v>9.0529853740908255</c:v>
                </c:pt>
                <c:pt idx="75">
                  <c:v>9.1699615592211607</c:v>
                </c:pt>
                <c:pt idx="76">
                  <c:v>9.286816278503558</c:v>
                </c:pt>
                <c:pt idx="77">
                  <c:v>9.4035502282819188</c:v>
                </c:pt>
                <c:pt idx="78">
                  <c:v>9.5201640970958419</c:v>
                </c:pt>
                <c:pt idx="79">
                  <c:v>9.6366585656778643</c:v>
                </c:pt>
                <c:pt idx="80">
                  <c:v>9.7530343069500702</c:v>
                </c:pt>
                <c:pt idx="81">
                  <c:v>9.8692919860201105</c:v>
                </c:pt>
                <c:pt idx="82">
                  <c:v>9.9854322601766494</c:v>
                </c:pt>
                <c:pt idx="83">
                  <c:v>10.101455778884274</c:v>
                </c:pt>
                <c:pt idx="84">
                  <c:v>10.217363183777872</c:v>
                </c:pt>
                <c:pt idx="85">
                  <c:v>10.333155108656511</c:v>
                </c:pt>
                <c:pt idx="86">
                  <c:v>10.448832179476861</c:v>
                </c:pt>
                <c:pt idx="87">
                  <c:v>10.564395014346168</c:v>
                </c:pt>
                <c:pt idx="88">
                  <c:v>10.679844223514802</c:v>
                </c:pt>
                <c:pt idx="89">
                  <c:v>10.795180409368445</c:v>
                </c:pt>
                <c:pt idx="90">
                  <c:v>10.910404166419898</c:v>
                </c:pt>
                <c:pt idx="91">
                  <c:v>11.025516081300578</c:v>
                </c:pt>
                <c:pt idx="92">
                  <c:v>11.140516732751722</c:v>
                </c:pt>
                <c:pt idx="93">
                  <c:v>11.255406691615313</c:v>
                </c:pt>
                <c:pt idx="94">
                  <c:v>11.370186520824801</c:v>
                </c:pt>
                <c:pt idx="95">
                  <c:v>11.484856775395606</c:v>
                </c:pt>
                <c:pt idx="96">
                  <c:v>11.599418002415488</c:v>
                </c:pt>
                <c:pt idx="97">
                  <c:v>11.713870741034764</c:v>
                </c:pt>
                <c:pt idx="98">
                  <c:v>11.82821552245645</c:v>
                </c:pt>
                <c:pt idx="99">
                  <c:v>11.94245286992636</c:v>
                </c:pt>
                <c:pt idx="100">
                  <c:v>12.056583298723169</c:v>
                </c:pt>
                <c:pt idx="101">
                  <c:v>12.170607316148523</c:v>
                </c:pt>
                <c:pt idx="102">
                  <c:v>12.284525421517197</c:v>
                </c:pt>
                <c:pt idx="103">
                  <c:v>12.398338106147362</c:v>
                </c:pt>
                <c:pt idx="104">
                  <c:v>12.512045853350994</c:v>
                </c:pt>
                <c:pt idx="105">
                  <c:v>12.625649138424464</c:v>
                </c:pt>
                <c:pt idx="106">
                  <c:v>12.739148428639364</c:v>
                </c:pt>
                <c:pt idx="107">
                  <c:v>12.852544183233583</c:v>
                </c:pt>
                <c:pt idx="108">
                  <c:v>12.96583685340271</c:v>
                </c:pt>
                <c:pt idx="109">
                  <c:v>13.079026882291775</c:v>
                </c:pt>
                <c:pt idx="110">
                  <c:v>13.192114704987395</c:v>
                </c:pt>
                <c:pt idx="111">
                  <c:v>13.305100748510361</c:v>
                </c:pt>
                <c:pt idx="112">
                  <c:v>13.41798543180869</c:v>
                </c:pt>
                <c:pt idx="113">
                  <c:v>13.530769165751225</c:v>
                </c:pt>
                <c:pt idx="114">
                  <c:v>13.643452353121789</c:v>
                </c:pt>
                <c:pt idx="115">
                  <c:v>13.756035388613965</c:v>
                </c:pt>
                <c:pt idx="116">
                  <c:v>13.86851865882652</c:v>
                </c:pt>
                <c:pt idx="117">
                  <c:v>13.98090254225955</c:v>
                </c:pt>
                <c:pt idx="118">
                  <c:v>14.09318740931135</c:v>
                </c:pt>
                <c:pt idx="119">
                  <c:v>14.205373622276088</c:v>
                </c:pt>
                <c:pt idx="120">
                  <c:v>14.317461535342309</c:v>
                </c:pt>
                <c:pt idx="121">
                  <c:v>14.429451494592302</c:v>
                </c:pt>
                <c:pt idx="122">
                  <c:v>14.541343838002399</c:v>
                </c:pt>
                <c:pt idx="123">
                  <c:v>14.653138895444229</c:v>
                </c:pt>
                <c:pt idx="124">
                  <c:v>14.764836988686966</c:v>
                </c:pt>
                <c:pt idx="125">
                  <c:v>14.876438431400624</c:v>
                </c:pt>
                <c:pt idx="126">
                  <c:v>14.987943529160429</c:v>
                </c:pt>
                <c:pt idx="127">
                  <c:v>15.09935257945231</c:v>
                </c:pt>
                <c:pt idx="128">
                  <c:v>15.210665871679549</c:v>
                </c:pt>
                <c:pt idx="129">
                  <c:v>15.321883687170613</c:v>
                </c:pt>
                <c:pt idx="130">
                  <c:v>15.433006299188232</c:v>
                </c:pt>
                <c:pt idx="131">
                  <c:v>15.544033972939726</c:v>
                </c:pt>
                <c:pt idx="132">
                  <c:v>15.654966965588624</c:v>
                </c:pt>
                <c:pt idx="133">
                  <c:v>15.765805526267631</c:v>
                </c:pt>
                <c:pt idx="134">
                  <c:v>15.87654989609292</c:v>
                </c:pt>
                <c:pt idx="135">
                  <c:v>15.987200308179844</c:v>
                </c:pt>
                <c:pt idx="136">
                  <c:v>16.097756987660031</c:v>
                </c:pt>
                <c:pt idx="137">
                  <c:v>16.208220151699926</c:v>
                </c:pt>
                <c:pt idx="138">
                  <c:v>16.318590009520815</c:v>
                </c:pt>
                <c:pt idx="139">
                  <c:v>16.428866762420284</c:v>
                </c:pt>
                <c:pt idx="140">
                  <c:v>16.539050603795236</c:v>
                </c:pt>
                <c:pt idx="141">
                  <c:v>16.649141719166373</c:v>
                </c:pt>
                <c:pt idx="142">
                  <c:v>16.759140286204261</c:v>
                </c:pt>
                <c:pt idx="143">
                  <c:v>16.869046474756921</c:v>
                </c:pt>
                <c:pt idx="144">
                  <c:v>16.978860446878976</c:v>
                </c:pt>
                <c:pt idx="145">
                  <c:v>17.088582356862378</c:v>
                </c:pt>
                <c:pt idx="146">
                  <c:v>17.198212351268722</c:v>
                </c:pt>
                <c:pt idx="147">
                  <c:v>17.307750568963129</c:v>
                </c:pt>
                <c:pt idx="148">
                  <c:v>17.417197141149728</c:v>
                </c:pt>
                <c:pt idx="149">
                  <c:v>17.526552191408705</c:v>
                </c:pt>
                <c:pt idx="150">
                  <c:v>17.635815835734974</c:v>
                </c:pt>
                <c:pt idx="151">
                  <c:v>17.744988182578403</c:v>
                </c:pt>
                <c:pt idx="152">
                  <c:v>17.854069332885626</c:v>
                </c:pt>
                <c:pt idx="153">
                  <c:v>17.963059380143431</c:v>
                </c:pt>
                <c:pt idx="154">
                  <c:v>18.071958410423715</c:v>
                </c:pt>
                <c:pt idx="155">
                  <c:v>18.180766502429979</c:v>
                </c:pt>
                <c:pt idx="156">
                  <c:v>18.289483727545349</c:v>
                </c:pt>
                <c:pt idx="157">
                  <c:v>18.398110149882147</c:v>
                </c:pt>
                <c:pt idx="158">
                  <c:v>18.506645826332932</c:v>
                </c:pt>
                <c:pt idx="159">
                  <c:v>18.615090806623048</c:v>
                </c:pt>
                <c:pt idx="160">
                  <c:v>18.723445133364621</c:v>
                </c:pt>
                <c:pt idx="161">
                  <c:v>18.83170884211199</c:v>
                </c:pt>
                <c:pt idx="162">
                  <c:v>18.939881961418568</c:v>
                </c:pt>
                <c:pt idx="163">
                  <c:v>19.047964512895071</c:v>
                </c:pt>
                <c:pt idx="164">
                  <c:v>19.155956511269103</c:v>
                </c:pt>
                <c:pt idx="165">
                  <c:v>19.263857964446075</c:v>
                </c:pt>
                <c:pt idx="166">
                  <c:v>19.371668873571426</c:v>
                </c:pt>
                <c:pt idx="167">
                  <c:v>19.479389233094082</c:v>
                </c:pt>
                <c:pt idx="168">
                  <c:v>19.587019030831168</c:v>
                </c:pt>
                <c:pt idx="169">
                  <c:v>19.694558248033896</c:v>
                </c:pt>
                <c:pt idx="170">
                  <c:v>19.802006859454607</c:v>
                </c:pt>
                <c:pt idx="171">
                  <c:v>19.909364833414951</c:v>
                </c:pt>
                <c:pt idx="172">
                  <c:v>20.016632131875102</c:v>
                </c:pt>
                <c:pt idx="173">
                  <c:v>20.123808710504061</c:v>
                </c:pt>
                <c:pt idx="174">
                  <c:v>20.230894518750922</c:v>
                </c:pt>
                <c:pt idx="175">
                  <c:v>20.337889499917114</c:v>
                </c:pt>
                <c:pt idx="176">
                  <c:v>20.444793591229537</c:v>
                </c:pt>
                <c:pt idx="177">
                  <c:v>20.551606723914595</c:v>
                </c:pt>
                <c:pt idx="178">
                  <c:v>20.658328823273035</c:v>
                </c:pt>
                <c:pt idx="179">
                  <c:v>20.764959808755592</c:v>
                </c:pt>
                <c:pt idx="180">
                  <c:v>20.871499594039356</c:v>
                </c:pt>
                <c:pt idx="181">
                  <c:v>20.977948087104863</c:v>
                </c:pt>
                <c:pt idx="182">
                  <c:v>21.084305190313813</c:v>
                </c:pt>
                <c:pt idx="183">
                  <c:v>21.190570800487414</c:v>
                </c:pt>
                <c:pt idx="184">
                  <c:v>21.296744808985306</c:v>
                </c:pt>
                <c:pt idx="185">
                  <c:v>21.402827101784972</c:v>
                </c:pt>
                <c:pt idx="186">
                  <c:v>21.50881755956167</c:v>
                </c:pt>
                <c:pt idx="187">
                  <c:v>21.614716057768778</c:v>
                </c:pt>
                <c:pt idx="188">
                  <c:v>21.720522466718542</c:v>
                </c:pt>
                <c:pt idx="189">
                  <c:v>21.826236651663166</c:v>
                </c:pt>
                <c:pt idx="190">
                  <c:v>21.931858472876232</c:v>
                </c:pt>
                <c:pt idx="191">
                  <c:v>22.037387785734364</c:v>
                </c:pt>
                <c:pt idx="192">
                  <c:v>22.142824440799128</c:v>
                </c:pt>
                <c:pt idx="193">
                  <c:v>22.248168283899133</c:v>
                </c:pt>
                <c:pt idx="194">
                  <c:v>22.353419156212276</c:v>
                </c:pt>
                <c:pt idx="195">
                  <c:v>22.458576894348063</c:v>
                </c:pt>
                <c:pt idx="196">
                  <c:v>22.563641330430055</c:v>
                </c:pt>
                <c:pt idx="197">
                  <c:v>22.668612292178299</c:v>
                </c:pt>
                <c:pt idx="198">
                  <c:v>22.773489602991791</c:v>
                </c:pt>
                <c:pt idx="199">
                  <c:v>22.87827308203088</c:v>
                </c:pt>
                <c:pt idx="200">
                  <c:v>22.9829625442996</c:v>
                </c:pt>
                <c:pt idx="201">
                  <c:v>23.087557800727904</c:v>
                </c:pt>
                <c:pt idx="202">
                  <c:v>23.192058658253757</c:v>
                </c:pt>
                <c:pt idx="203">
                  <c:v>23.296464919905048</c:v>
                </c:pt>
                <c:pt idx="204">
                  <c:v>23.400776384881311</c:v>
                </c:pt>
                <c:pt idx="205">
                  <c:v>23.504992848635194</c:v>
                </c:pt>
                <c:pt idx="206">
                  <c:v>23.609114102953694</c:v>
                </c:pt>
                <c:pt idx="207">
                  <c:v>23.713139936039067</c:v>
                </c:pt>
                <c:pt idx="208">
                  <c:v>23.81707013258946</c:v>
                </c:pt>
                <c:pt idx="209">
                  <c:v>23.920904473879169</c:v>
                </c:pt>
                <c:pt idx="210">
                  <c:v>24.024642737838541</c:v>
                </c:pt>
                <c:pt idx="211">
                  <c:v>24.128284699133477</c:v>
                </c:pt>
                <c:pt idx="212">
                  <c:v>24.231830129244539</c:v>
                </c:pt>
                <c:pt idx="213">
                  <c:v>24.335278796545587</c:v>
                </c:pt>
                <c:pt idx="214">
                  <c:v>24.438630466381984</c:v>
                </c:pt>
                <c:pt idx="215">
                  <c:v>24.541884901148315</c:v>
                </c:pt>
                <c:pt idx="216">
                  <c:v>24.645041860365605</c:v>
                </c:pt>
                <c:pt idx="217">
                  <c:v>24.748101100758021</c:v>
                </c:pt>
                <c:pt idx="218">
                  <c:v>24.85106237632904</c:v>
                </c:pt>
                <c:pt idx="219">
                  <c:v>24.953925438437071</c:v>
                </c:pt>
                <c:pt idx="220">
                  <c:v>25.056690035870503</c:v>
                </c:pt>
                <c:pt idx="221">
                  <c:v>25.159355914922184</c:v>
                </c:pt>
                <c:pt idx="222">
                  <c:v>25.261922819463297</c:v>
                </c:pt>
                <c:pt idx="223">
                  <c:v>25.364390491016636</c:v>
                </c:pt>
                <c:pt idx="224">
                  <c:v>25.46675866882925</c:v>
                </c:pt>
                <c:pt idx="225">
                  <c:v>25.56902708994447</c:v>
                </c:pt>
                <c:pt idx="226">
                  <c:v>25.671195489273291</c:v>
                </c:pt>
                <c:pt idx="227">
                  <c:v>25.773263599665107</c:v>
                </c:pt>
                <c:pt idx="228">
                  <c:v>25.875231151977761</c:v>
                </c:pt>
                <c:pt idx="229">
                  <c:v>25.977097875146971</c:v>
                </c:pt>
                <c:pt idx="230">
                  <c:v>26.078863496255039</c:v>
                </c:pt>
                <c:pt idx="231">
                  <c:v>26.180527740598901</c:v>
                </c:pt>
                <c:pt idx="232">
                  <c:v>26.282090331757477</c:v>
                </c:pt>
                <c:pt idx="233">
                  <c:v>26.383550991658332</c:v>
                </c:pt>
                <c:pt idx="234">
                  <c:v>26.484909440643634</c:v>
                </c:pt>
                <c:pt idx="235">
                  <c:v>26.5861653975354</c:v>
                </c:pt>
                <c:pt idx="236">
                  <c:v>26.687318579700054</c:v>
                </c:pt>
                <c:pt idx="237">
                  <c:v>26.788368703112251</c:v>
                </c:pt>
                <c:pt idx="238">
                  <c:v>26.889315482417995</c:v>
                </c:pt>
                <c:pt idx="239">
                  <c:v>26.990158630997051</c:v>
                </c:pt>
                <c:pt idx="240">
                  <c:v>27.090897861024619</c:v>
                </c:pt>
                <c:pt idx="241">
                  <c:v>27.19153288353229</c:v>
                </c:pt>
                <c:pt idx="242">
                  <c:v>27.292063408468302</c:v>
                </c:pt>
                <c:pt idx="243">
                  <c:v>27.392489144757047</c:v>
                </c:pt>
                <c:pt idx="244">
                  <c:v>27.492809800357879</c:v>
                </c:pt>
                <c:pt idx="245">
                  <c:v>27.593025082323177</c:v>
                </c:pt>
                <c:pt idx="246">
                  <c:v>27.693134696855704</c:v>
                </c:pt>
                <c:pt idx="247">
                  <c:v>27.793138349365247</c:v>
                </c:pt>
                <c:pt idx="248">
                  <c:v>27.893035744524521</c:v>
                </c:pt>
                <c:pt idx="249">
                  <c:v>27.992826586324377</c:v>
                </c:pt>
                <c:pt idx="250">
                  <c:v>28.092510578128277</c:v>
                </c:pt>
                <c:pt idx="251">
                  <c:v>28.192087422726068</c:v>
                </c:pt>
                <c:pt idx="252">
                  <c:v>28.29155682238704</c:v>
                </c:pt>
                <c:pt idx="253">
                  <c:v>28.390918478912269</c:v>
                </c:pt>
                <c:pt idx="254">
                  <c:v>28.490172093686276</c:v>
                </c:pt>
                <c:pt idx="255">
                  <c:v>28.589317367727961</c:v>
                </c:pt>
                <c:pt idx="256">
                  <c:v>28.688354001740848</c:v>
                </c:pt>
                <c:pt idx="257">
                  <c:v>28.787281696162648</c:v>
                </c:pt>
                <c:pt idx="258">
                  <c:v>28.886100151214102</c:v>
                </c:pt>
                <c:pt idx="259">
                  <c:v>28.984809066947157</c:v>
                </c:pt>
                <c:pt idx="260">
                  <c:v>29.083408143292473</c:v>
                </c:pt>
                <c:pt idx="261">
                  <c:v>29.181897080106214</c:v>
                </c:pt>
                <c:pt idx="262">
                  <c:v>29.280275577216187</c:v>
                </c:pt>
                <c:pt idx="263">
                  <c:v>29.37854333446732</c:v>
                </c:pt>
                <c:pt idx="264">
                  <c:v>29.476700051766457</c:v>
                </c:pt>
                <c:pt idx="265">
                  <c:v>29.574745429126494</c:v>
                </c:pt>
                <c:pt idx="266">
                  <c:v>29.67267916670988</c:v>
                </c:pt>
                <c:pt idx="267">
                  <c:v>29.770500964871445</c:v>
                </c:pt>
                <c:pt idx="268">
                  <c:v>29.868210524200588</c:v>
                </c:pt>
                <c:pt idx="269">
                  <c:v>29.965807545562832</c:v>
                </c:pt>
                <c:pt idx="270">
                  <c:v>30.06329173014074</c:v>
                </c:pt>
                <c:pt idx="271">
                  <c:v>30.160662779474205</c:v>
                </c:pt>
                <c:pt idx="272">
                  <c:v>30.257920395500097</c:v>
                </c:pt>
                <c:pt idx="273">
                  <c:v>30.355064280591332</c:v>
                </c:pt>
                <c:pt idx="274">
                  <c:v>30.452094137595278</c:v>
                </c:pt>
                <c:pt idx="275">
                  <c:v>30.549009669871584</c:v>
                </c:pt>
                <c:pt idx="276">
                  <c:v>30.645810581329403</c:v>
                </c:pt>
                <c:pt idx="277">
                  <c:v>30.742496576464017</c:v>
                </c:pt>
                <c:pt idx="278">
                  <c:v>30.839067360392857</c:v>
                </c:pt>
                <c:pt idx="279">
                  <c:v>30.935522638890951</c:v>
                </c:pt>
                <c:pt idx="280">
                  <c:v>31.031862118425799</c:v>
                </c:pt>
                <c:pt idx="281">
                  <c:v>31.128085506191656</c:v>
                </c:pt>
                <c:pt idx="282">
                  <c:v>31.224192510143247</c:v>
                </c:pt>
                <c:pt idx="283">
                  <c:v>31.320182839028938</c:v>
                </c:pt>
                <c:pt idx="284">
                  <c:v>31.41605620242332</c:v>
                </c:pt>
                <c:pt idx="285">
                  <c:v>31.511812310759268</c:v>
                </c:pt>
                <c:pt idx="286">
                  <c:v>31.607450875359437</c:v>
                </c:pt>
                <c:pt idx="287">
                  <c:v>31.702971608467227</c:v>
                </c:pt>
                <c:pt idx="288">
                  <c:v>31.798374223277193</c:v>
                </c:pt>
                <c:pt idx="289">
                  <c:v>31.893658433964955</c:v>
                </c:pt>
                <c:pt idx="290">
                  <c:v>31.988823955716555</c:v>
                </c:pt>
                <c:pt idx="291">
                  <c:v>32.083870504757321</c:v>
                </c:pt>
                <c:pt idx="292">
                  <c:v>32.178797798380181</c:v>
                </c:pt>
                <c:pt idx="293">
                  <c:v>32.273605554973507</c:v>
                </c:pt>
                <c:pt idx="294">
                  <c:v>32.368293494048444</c:v>
                </c:pt>
              </c:numCache>
            </c:numRef>
          </c:xVal>
          <c:yVal>
            <c:numRef>
              <c:f>'Q.1_(a)_Drag'!$H$2:$H$296</c:f>
              <c:numCache>
                <c:formatCode>General</c:formatCode>
                <c:ptCount val="295"/>
                <c:pt idx="0">
                  <c:v>0</c:v>
                </c:pt>
                <c:pt idx="1">
                  <c:v>0.15260142788348707</c:v>
                </c:pt>
                <c:pt idx="2">
                  <c:v>0.30398947433630796</c:v>
                </c:pt>
                <c:pt idx="3">
                  <c:v>0.45416720432833546</c:v>
                </c:pt>
                <c:pt idx="4">
                  <c:v>0.60313765270563813</c:v>
                </c:pt>
                <c:pt idx="5">
                  <c:v>0.75090382446144177</c:v>
                </c:pt>
                <c:pt idx="6">
                  <c:v>0.89746869500402371</c:v>
                </c:pt>
                <c:pt idx="7">
                  <c:v>1.0428352104215979</c:v>
                </c:pt>
                <c:pt idx="8">
                  <c:v>1.1870062877442464</c:v>
                </c:pt>
                <c:pt idx="9">
                  <c:v>1.3299848152029536</c:v>
                </c:pt>
                <c:pt idx="10">
                  <c:v>1.4717736524857965</c:v>
                </c:pt>
                <c:pt idx="11">
                  <c:v>1.612375630991346</c:v>
                </c:pt>
                <c:pt idx="12">
                  <c:v>1.751793554079335</c:v>
                </c:pt>
                <c:pt idx="13">
                  <c:v>1.8900301973186426</c:v>
                </c:pt>
                <c:pt idx="14">
                  <c:v>2.027088308732651</c:v>
                </c:pt>
                <c:pt idx="15">
                  <c:v>2.162970609042024</c:v>
                </c:pt>
                <c:pt idx="16">
                  <c:v>2.2976797919049603</c:v>
                </c:pt>
                <c:pt idx="17">
                  <c:v>2.4312185241549757</c:v>
                </c:pt>
                <c:pt idx="18">
                  <c:v>2.5635894460362585</c:v>
                </c:pt>
                <c:pt idx="19">
                  <c:v>2.6947951714366534</c:v>
                </c:pt>
                <c:pt idx="20">
                  <c:v>2.8248382881183236</c:v>
                </c:pt>
                <c:pt idx="21">
                  <c:v>2.9537213579461383</c:v>
                </c:pt>
                <c:pt idx="22">
                  <c:v>3.0814469171138361</c:v>
                </c:pt>
                <c:pt idx="23">
                  <c:v>3.2080174763680134</c:v>
                </c:pt>
                <c:pt idx="24">
                  <c:v>3.3334355212299851</c:v>
                </c:pt>
                <c:pt idx="25">
                  <c:v>3.4577035122155682</c:v>
                </c:pt>
                <c:pt idx="26">
                  <c:v>3.580823885052832</c:v>
                </c:pt>
                <c:pt idx="27">
                  <c:v>3.7027990508978657</c:v>
                </c:pt>
                <c:pt idx="28">
                  <c:v>3.8236313965486088</c:v>
                </c:pt>
                <c:pt idx="29">
                  <c:v>3.9433232846567932</c:v>
                </c:pt>
                <c:pt idx="30">
                  <c:v>4.0618770539380415</c:v>
                </c:pt>
                <c:pt idx="31">
                  <c:v>4.1792950193801675</c:v>
                </c:pt>
                <c:pt idx="32">
                  <c:v>4.2955794724497283</c:v>
                </c:pt>
                <c:pt idx="33">
                  <c:v>4.410732681296869</c:v>
                </c:pt>
                <c:pt idx="34">
                  <c:v>4.5247568909585114</c:v>
                </c:pt>
                <c:pt idx="35">
                  <c:v>4.6376543235599277</c:v>
                </c:pt>
                <c:pt idx="36">
                  <c:v>4.7494271785147451</c:v>
                </c:pt>
                <c:pt idx="37">
                  <c:v>4.8600776327234287</c:v>
                </c:pt>
                <c:pt idx="38">
                  <c:v>4.9696078407702844</c:v>
                </c:pt>
                <c:pt idx="39">
                  <c:v>5.0780199351190296</c:v>
                </c:pt>
                <c:pt idx="40">
                  <c:v>5.1853160263069764</c:v>
                </c:pt>
                <c:pt idx="41">
                  <c:v>5.2914982031378655</c:v>
                </c:pt>
                <c:pt idx="42">
                  <c:v>5.3965685328734052</c:v>
                </c:pt>
                <c:pt idx="43">
                  <c:v>5.5005290614235527</c:v>
                </c:pt>
                <c:pt idx="44">
                  <c:v>5.6033818135355782</c:v>
                </c:pt>
                <c:pt idx="45">
                  <c:v>5.7051287929819718</c:v>
                </c:pt>
                <c:pt idx="46">
                  <c:v>5.8057719827472161</c:v>
                </c:pt>
                <c:pt idx="47">
                  <c:v>5.9053133452134814</c:v>
                </c:pt>
                <c:pt idx="48">
                  <c:v>6.0037548223452859</c:v>
                </c:pt>
                <c:pt idx="49">
                  <c:v>6.1010983358731607</c:v>
                </c:pt>
                <c:pt idx="50">
                  <c:v>6.197345787476368</c:v>
                </c:pt>
                <c:pt idx="51">
                  <c:v>6.2924990589647045</c:v>
                </c:pt>
                <c:pt idx="52">
                  <c:v>6.3865600124594497</c:v>
                </c:pt>
                <c:pt idx="53">
                  <c:v>6.4795304905734898</c:v>
                </c:pt>
                <c:pt idx="54">
                  <c:v>6.5714123165906653</c:v>
                </c:pt>
                <c:pt idx="55">
                  <c:v>6.6622072946443831</c:v>
                </c:pt>
                <c:pt idx="56">
                  <c:v>6.7519172098955362</c:v>
                </c:pt>
                <c:pt idx="57">
                  <c:v>6.8405438287097784</c:v>
                </c:pt>
                <c:pt idx="58">
                  <c:v>6.9280888988341891</c:v>
                </c:pt>
                <c:pt idx="59">
                  <c:v>7.0145541495733728</c:v>
                </c:pt>
                <c:pt idx="60">
                  <c:v>7.0999412919650426</c:v>
                </c:pt>
                <c:pt idx="61">
                  <c:v>7.1842520189551173</c:v>
                </c:pt>
                <c:pt idx="62">
                  <c:v>7.2674880055723872</c:v>
                </c:pt>
                <c:pt idx="63">
                  <c:v>7.3496509091027837</c:v>
                </c:pt>
                <c:pt idx="64">
                  <c:v>7.4307423692632897</c:v>
                </c:pt>
                <c:pt idx="65">
                  <c:v>7.5107640083755474</c:v>
                </c:pt>
                <c:pt idx="66">
                  <c:v>7.589717431539186</c:v>
                </c:pt>
                <c:pt idx="67">
                  <c:v>7.6676042268049285</c:v>
                </c:pt>
                <c:pt idx="68">
                  <c:v>7.7444259653475029</c:v>
                </c:pt>
                <c:pt idx="69">
                  <c:v>7.820184201638412</c:v>
                </c:pt>
                <c:pt idx="70">
                  <c:v>7.8948804736185894</c:v>
                </c:pt>
                <c:pt idx="71">
                  <c:v>7.9685163028709951</c:v>
                </c:pt>
                <c:pt idx="72">
                  <c:v>8.0410931947931825</c:v>
                </c:pt>
                <c:pt idx="73">
                  <c:v>8.1126126387698729</c:v>
                </c:pt>
                <c:pt idx="74">
                  <c:v>8.183076108345583</c:v>
                </c:pt>
                <c:pt idx="75">
                  <c:v>8.2524850613973548</c:v>
                </c:pt>
                <c:pt idx="76">
                  <c:v>8.3208409403075905</c:v>
                </c:pt>
                <c:pt idx="77">
                  <c:v>8.3881451721370777</c:v>
                </c:pt>
                <c:pt idx="78">
                  <c:v>8.4543991687982043</c:v>
                </c:pt>
                <c:pt idx="79">
                  <c:v>8.5196043272284196</c:v>
                </c:pt>
                <c:pt idx="80">
                  <c:v>8.5837620295639709</c:v>
                </c:pt>
                <c:pt idx="81">
                  <c:v>8.6468736433139544</c:v>
                </c:pt>
                <c:pt idx="82">
                  <c:v>8.708940521534716</c:v>
                </c:pt>
                <c:pt idx="83">
                  <c:v>8.769964003004624</c:v>
                </c:pt>
                <c:pt idx="84">
                  <c:v>8.8299454123992742</c:v>
                </c:pt>
                <c:pt idx="85">
                  <c:v>8.8888860604671347</c:v>
                </c:pt>
                <c:pt idx="86">
                  <c:v>8.9467872442056731</c:v>
                </c:pt>
                <c:pt idx="87">
                  <c:v>9.003650247037994</c:v>
                </c:pt>
                <c:pt idx="88">
                  <c:v>9.0594763389900272</c:v>
                </c:pt>
                <c:pt idx="89">
                  <c:v>9.114266776868277</c:v>
                </c:pt>
                <c:pt idx="90">
                  <c:v>9.168022804438186</c:v>
                </c:pt>
                <c:pt idx="91">
                  <c:v>9.2207456526031137</c:v>
                </c:pt>
                <c:pt idx="92">
                  <c:v>9.2724365395839765</c:v>
                </c:pt>
                <c:pt idx="93">
                  <c:v>9.3230966710995649</c:v>
                </c:pt>
                <c:pt idx="94">
                  <c:v>9.372727240547567</c:v>
                </c:pt>
                <c:pt idx="95">
                  <c:v>9.4213294291863132</c:v>
                </c:pt>
                <c:pt idx="96">
                  <c:v>9.4689044063172716</c:v>
                </c:pt>
                <c:pt idx="97">
                  <c:v>9.5154533294683059</c:v>
                </c:pt>
                <c:pt idx="98">
                  <c:v>9.5609773445777169</c:v>
                </c:pt>
                <c:pt idx="99">
                  <c:v>9.6054775861790986</c:v>
                </c:pt>
                <c:pt idx="100">
                  <c:v>9.6489551775869895</c:v>
                </c:pt>
                <c:pt idx="101">
                  <c:v>9.6914112310833751</c:v>
                </c:pt>
                <c:pt idx="102">
                  <c:v>9.7328468481050194</c:v>
                </c:pt>
                <c:pt idx="103">
                  <c:v>9.7732631194316522</c:v>
                </c:pt>
                <c:pt idx="104">
                  <c:v>9.8126611253750209</c:v>
                </c:pt>
                <c:pt idx="105">
                  <c:v>9.8510419359687997</c:v>
                </c:pt>
                <c:pt idx="106">
                  <c:v>9.8884066111593842</c:v>
                </c:pt>
                <c:pt idx="107">
                  <c:v>9.9247562009975514</c:v>
                </c:pt>
                <c:pt idx="108">
                  <c:v>9.9600917458309883</c:v>
                </c:pt>
                <c:pt idx="109">
                  <c:v>9.9944142764977073</c:v>
                </c:pt>
                <c:pt idx="110">
                  <c:v>10.027724814520324</c:v>
                </c:pt>
                <c:pt idx="111">
                  <c:v>10.060024372301196</c:v>
                </c:pt>
                <c:pt idx="112">
                  <c:v>10.091313953318425</c:v>
                </c:pt>
                <c:pt idx="113">
                  <c:v>10.121594552322691</c:v>
                </c:pt>
                <c:pt idx="114">
                  <c:v>10.150867155534936</c:v>
                </c:pt>
                <c:pt idx="115">
                  <c:v>10.179132740844855</c:v>
                </c:pt>
                <c:pt idx="116">
                  <c:v>10.206392278010185</c:v>
                </c:pt>
                <c:pt idx="117">
                  <c:v>10.232646728856787</c:v>
                </c:pt>
                <c:pt idx="118">
                  <c:v>10.257897047479476</c:v>
                </c:pt>
                <c:pt idx="119">
                  <c:v>10.282144180443591</c:v>
                </c:pt>
                <c:pt idx="120">
                  <c:v>10.305389066987274</c:v>
                </c:pt>
                <c:pt idx="121">
                  <c:v>10.327632639224428</c:v>
                </c:pt>
                <c:pt idx="122">
                  <c:v>10.348875822348315</c:v>
                </c:pt>
                <c:pt idx="123">
                  <c:v>10.369119534835789</c:v>
                </c:pt>
                <c:pt idx="124">
                  <c:v>10.388364688652075</c:v>
                </c:pt>
                <c:pt idx="125">
                  <c:v>10.406612189456121</c:v>
                </c:pt>
                <c:pt idx="126">
                  <c:v>10.423862936806422</c:v>
                </c:pt>
                <c:pt idx="127">
                  <c:v>10.440117824367313</c:v>
                </c:pt>
                <c:pt idx="128">
                  <c:v>10.455377740115672</c:v>
                </c:pt>
                <c:pt idx="129">
                  <c:v>10.469643566547974</c:v>
                </c:pt>
                <c:pt idx="130">
                  <c:v>10.482916180887674</c:v>
                </c:pt>
                <c:pt idx="131">
                  <c:v>10.495196455292831</c:v>
                </c:pt>
                <c:pt idx="132">
                  <c:v>10.506485257063959</c:v>
                </c:pt>
                <c:pt idx="133">
                  <c:v>10.51678344885201</c:v>
                </c:pt>
                <c:pt idx="134">
                  <c:v>10.526091888866466</c:v>
                </c:pt>
                <c:pt idx="135">
                  <c:v>10.534411431083445</c:v>
                </c:pt>
                <c:pt idx="136">
                  <c:v>10.541742925453804</c:v>
                </c:pt>
                <c:pt idx="137">
                  <c:v>10.548087218111121</c:v>
                </c:pt>
                <c:pt idx="138">
                  <c:v>10.553445151579549</c:v>
                </c:pt>
                <c:pt idx="139">
                  <c:v>10.557817564981429</c:v>
                </c:pt>
                <c:pt idx="140">
                  <c:v>10.561205294244621</c:v>
                </c:pt>
                <c:pt idx="141">
                  <c:v>10.563609172309475</c:v>
                </c:pt>
                <c:pt idx="142">
                  <c:v>10.565030029335379</c:v>
                </c:pt>
                <c:pt idx="143">
                  <c:v>10.565468692906801</c:v>
                </c:pt>
                <c:pt idx="144">
                  <c:v>10.564925988238768</c:v>
                </c:pt>
                <c:pt idx="145">
                  <c:v>10.563402738381701</c:v>
                </c:pt>
                <c:pt idx="146">
                  <c:v>10.560899764425528</c:v>
                </c:pt>
                <c:pt idx="147">
                  <c:v>10.557417885703025</c:v>
                </c:pt>
                <c:pt idx="148">
                  <c:v>10.552957919992274</c:v>
                </c:pt>
                <c:pt idx="149">
                  <c:v>10.547520683718206</c:v>
                </c:pt>
                <c:pt idx="150">
                  <c:v>10.541106992153114</c:v>
                </c:pt>
                <c:pt idx="151">
                  <c:v>10.5337176596161</c:v>
                </c:pt>
                <c:pt idx="152">
                  <c:v>10.52535349967135</c:v>
                </c:pt>
                <c:pt idx="153">
                  <c:v>10.51601532532519</c:v>
                </c:pt>
                <c:pt idx="154">
                  <c:v>10.505703949221823</c:v>
                </c:pt>
                <c:pt idx="155">
                  <c:v>10.494420183837704</c:v>
                </c:pt>
                <c:pt idx="156">
                  <c:v>10.482164841674464</c:v>
                </c:pt>
                <c:pt idx="157">
                  <c:v>10.468938735450305</c:v>
                </c:pt>
                <c:pt idx="158">
                  <c:v>10.454742678289817</c:v>
                </c:pt>
                <c:pt idx="159">
                  <c:v>10.439577483912137</c:v>
                </c:pt>
                <c:pt idx="160">
                  <c:v>10.423443966817374</c:v>
                </c:pt>
                <c:pt idx="161">
                  <c:v>10.406342942471252</c:v>
                </c:pt>
                <c:pt idx="162">
                  <c:v>10.388275227487892</c:v>
                </c:pt>
                <c:pt idx="163">
                  <c:v>10.36924163981068</c:v>
                </c:pt>
                <c:pt idx="164">
                  <c:v>10.34924299889115</c:v>
                </c:pt>
                <c:pt idx="165">
                  <c:v>10.32828012586582</c:v>
                </c:pt>
                <c:pt idx="166">
                  <c:v>10.30635384373095</c:v>
                </c:pt>
                <c:pt idx="167">
                  <c:v>10.28346497751512</c:v>
                </c:pt>
                <c:pt idx="168">
                  <c:v>10.259614354449617</c:v>
                </c:pt>
                <c:pt idx="169">
                  <c:v>10.234802804136553</c:v>
                </c:pt>
                <c:pt idx="170">
                  <c:v>10.209031158714675</c:v>
                </c:pt>
                <c:pt idx="171">
                  <c:v>10.182300253022813</c:v>
                </c:pt>
                <c:pt idx="172">
                  <c:v>10.154610924760931</c:v>
                </c:pt>
                <c:pt idx="173">
                  <c:v>10.125964014648716</c:v>
                </c:pt>
                <c:pt idx="174">
                  <c:v>10.096360366581695</c:v>
                </c:pt>
                <c:pt idx="175">
                  <c:v>10.065800827784813</c:v>
                </c:pt>
                <c:pt idx="176">
                  <c:v>10.034286248963445</c:v>
                </c:pt>
                <c:pt idx="177">
                  <c:v>10.001817484451827</c:v>
                </c:pt>
                <c:pt idx="178">
                  <c:v>9.9683953923588344</c:v>
                </c:pt>
                <c:pt idx="179">
                  <c:v>9.9340208347111183</c:v>
                </c:pt>
                <c:pt idx="180">
                  <c:v>9.8986946775935483</c:v>
                </c:pt>
                <c:pt idx="181">
                  <c:v>9.8624177912869442</c:v>
                </c:pt>
                <c:pt idx="182">
                  <c:v>9.8251910504030811</c:v>
                </c:pt>
                <c:pt idx="183">
                  <c:v>9.7870153340169441</c:v>
                </c:pt>
                <c:pt idx="184">
                  <c:v>9.7478915257961987</c:v>
                </c:pt>
                <c:pt idx="185">
                  <c:v>9.7078205141278939</c:v>
                </c:pt>
                <c:pt idx="186">
                  <c:v>9.6668031922423552</c:v>
                </c:pt>
                <c:pt idx="187">
                  <c:v>9.6248404583342815</c:v>
                </c:pt>
                <c:pt idx="188">
                  <c:v>9.5819332156810102</c:v>
                </c:pt>
                <c:pt idx="189">
                  <c:v>9.5380823727579802</c:v>
                </c:pt>
                <c:pt idx="190">
                  <c:v>9.4932888433513423</c:v>
                </c:pt>
                <c:pt idx="191">
                  <c:v>9.4475535466677698</c:v>
                </c:pt>
                <c:pt idx="192">
                  <c:v>9.4008774074414134</c:v>
                </c:pt>
                <c:pt idx="193">
                  <c:v>9.3532613560380486</c:v>
                </c:pt>
                <c:pt idx="194">
                  <c:v>9.3047063285563905</c:v>
                </c:pt>
                <c:pt idx="195">
                  <c:v>9.2552132669265923</c:v>
                </c:pt>
                <c:pt idx="196">
                  <c:v>9.2047831190059419</c:v>
                </c:pt>
                <c:pt idx="197">
                  <c:v>9.1534168386717436</c:v>
                </c:pt>
                <c:pt idx="198">
                  <c:v>9.101115385911422</c:v>
                </c:pt>
                <c:pt idx="199">
                  <c:v>9.0478797269098443</c:v>
                </c:pt>
                <c:pt idx="200">
                  <c:v>8.9937108341338803</c:v>
                </c:pt>
                <c:pt idx="201">
                  <c:v>8.9386096864142122</c:v>
                </c:pt>
                <c:pt idx="202">
                  <c:v>8.8825772690244165</c:v>
                </c:pt>
                <c:pt idx="203">
                  <c:v>8.8256145737573313</c:v>
                </c:pt>
                <c:pt idx="204">
                  <c:v>8.7677225989987289</c:v>
                </c:pt>
                <c:pt idx="205">
                  <c:v>8.7089023497983202</c:v>
                </c:pt>
                <c:pt idx="206">
                  <c:v>8.6491548379381022</c:v>
                </c:pt>
                <c:pt idx="207">
                  <c:v>8.588481081998081</c:v>
                </c:pt>
                <c:pt idx="208">
                  <c:v>8.5268821074193895</c:v>
                </c:pt>
                <c:pt idx="209">
                  <c:v>8.4643589465648272</c:v>
                </c:pt>
                <c:pt idx="210">
                  <c:v>8.4009126387768429</c:v>
                </c:pt>
                <c:pt idx="211">
                  <c:v>8.3365442304329918</c:v>
                </c:pt>
                <c:pt idx="212">
                  <c:v>8.2712547749988925</c:v>
                </c:pt>
                <c:pt idx="213">
                  <c:v>8.205045333078715</c:v>
                </c:pt>
                <c:pt idx="214">
                  <c:v>8.1379169724632163</c:v>
                </c:pt>
                <c:pt idx="215">
                  <c:v>8.0698707681753721</c:v>
                </c:pt>
                <c:pt idx="216">
                  <c:v>8.0009078025136127</c:v>
                </c:pt>
                <c:pt idx="217">
                  <c:v>7.9310291650927205</c:v>
                </c:pt>
                <c:pt idx="218">
                  <c:v>7.8602359528823866</c:v>
                </c:pt>
                <c:pt idx="219">
                  <c:v>7.7885292702434858</c:v>
                </c:pt>
                <c:pt idx="220">
                  <c:v>7.7159102289620858</c:v>
                </c:pt>
                <c:pt idx="221">
                  <c:v>7.642379948281226</c:v>
                </c:pt>
                <c:pt idx="222">
                  <c:v>7.5679395549305051</c:v>
                </c:pt>
                <c:pt idx="223">
                  <c:v>7.492590183153494</c:v>
                </c:pt>
                <c:pt idx="224">
                  <c:v>7.4163329747330238</c:v>
                </c:pt>
                <c:pt idx="225">
                  <c:v>7.3391690790143684</c:v>
                </c:pt>
                <c:pt idx="226">
                  <c:v>7.2610996529263607</c:v>
                </c:pt>
                <c:pt idx="227">
                  <c:v>7.1821258610004719</c:v>
                </c:pt>
                <c:pt idx="228">
                  <c:v>7.1022488753878923</c:v>
                </c:pt>
                <c:pt idx="229">
                  <c:v>7.0214698758746348</c:v>
                </c:pt>
                <c:pt idx="230">
                  <c:v>6.9397900498947065</c:v>
                </c:pt>
                <c:pt idx="231">
                  <c:v>6.8572105925413744</c:v>
                </c:pt>
                <c:pt idx="232">
                  <c:v>6.7737327065765607</c:v>
                </c:pt>
                <c:pt idx="233">
                  <c:v>6.6893576024383909</c:v>
                </c:pt>
                <c:pt idx="234">
                  <c:v>6.6040864982469403</c:v>
                </c:pt>
                <c:pt idx="235">
                  <c:v>6.5179206198082076</c:v>
                </c:pt>
                <c:pt idx="236">
                  <c:v>6.4308612006163353</c:v>
                </c:pt>
                <c:pt idx="237">
                  <c:v>6.3429094818541278</c:v>
                </c:pt>
                <c:pt idx="238">
                  <c:v>6.2540667123918832</c:v>
                </c:pt>
                <c:pt idx="239">
                  <c:v>6.1643341487845786</c:v>
                </c:pt>
                <c:pt idx="240">
                  <c:v>6.0737130552674365</c:v>
                </c:pt>
                <c:pt idx="241">
                  <c:v>5.982204703749904</c:v>
                </c:pt>
                <c:pt idx="242">
                  <c:v>5.8898103738080785</c:v>
                </c:pt>
                <c:pt idx="243">
                  <c:v>5.7965313526756006</c:v>
                </c:pt>
                <c:pt idx="244">
                  <c:v>5.7023689352330553</c:v>
                </c:pt>
                <c:pt idx="245">
                  <c:v>5.607324423995907</c:v>
                </c:pt>
                <c:pt idx="246">
                  <c:v>5.5113991291009965</c:v>
                </c:pt>
                <c:pt idx="247">
                  <c:v>5.4145943682916275</c:v>
                </c:pt>
                <c:pt idx="248">
                  <c:v>5.3169114669012769</c:v>
                </c:pt>
                <c:pt idx="249">
                  <c:v>5.2183517578359506</c:v>
                </c:pt>
                <c:pt idx="250">
                  <c:v>5.1189165815552204</c:v>
                </c:pt>
                <c:pt idx="251">
                  <c:v>5.0186072860519637</c:v>
                </c:pt>
                <c:pt idx="252">
                  <c:v>4.9174252268308347</c:v>
                </c:pt>
                <c:pt idx="253">
                  <c:v>4.8153717668854963</c:v>
                </c:pt>
                <c:pt idx="254">
                  <c:v>4.7124482766746345</c:v>
                </c:pt>
                <c:pt idx="255">
                  <c:v>4.6086561340967913</c:v>
                </c:pt>
                <c:pt idx="256">
                  <c:v>4.5039967244640318</c:v>
                </c:pt>
                <c:pt idx="257">
                  <c:v>4.3984714404744745</c:v>
                </c:pt>
                <c:pt idx="258">
                  <c:v>4.2920816821837153</c:v>
                </c:pt>
                <c:pt idx="259">
                  <c:v>4.1848288569751588</c:v>
                </c:pt>
                <c:pt idx="260">
                  <c:v>4.0767143795292959</c:v>
                </c:pt>
                <c:pt idx="261">
                  <c:v>3.9677396717919398</c:v>
                </c:pt>
                <c:pt idx="262">
                  <c:v>3.8579061629414499</c:v>
                </c:pt>
                <c:pt idx="263">
                  <c:v>3.7472152893549682</c:v>
                </c:pt>
                <c:pt idx="264">
                  <c:v>3.6356684945736859</c:v>
                </c:pt>
                <c:pt idx="265">
                  <c:v>3.5232672292671694</c:v>
                </c:pt>
                <c:pt idx="266">
                  <c:v>3.4100129511967654</c:v>
                </c:pt>
                <c:pt idx="267">
                  <c:v>3.2959071251781054</c:v>
                </c:pt>
                <c:pt idx="268">
                  <c:v>3.180951223042733</c:v>
                </c:pt>
                <c:pt idx="269">
                  <c:v>3.0651467235988799</c:v>
                </c:pt>
                <c:pt idx="270">
                  <c:v>2.9484951125914032</c:v>
                </c:pt>
                <c:pt idx="271">
                  <c:v>2.8309978826609106</c:v>
                </c:pt>
                <c:pt idx="272">
                  <c:v>2.7126565333020936</c:v>
                </c:pt>
                <c:pt idx="273">
                  <c:v>2.5934725708212873</c:v>
                </c:pt>
                <c:pt idx="274">
                  <c:v>2.473447508293277</c:v>
                </c:pt>
                <c:pt idx="275">
                  <c:v>2.3525828655173733</c:v>
                </c:pt>
                <c:pt idx="276">
                  <c:v>2.23088016897277</c:v>
                </c:pt>
                <c:pt idx="277">
                  <c:v>2.1083409517732101</c:v>
                </c:pt>
                <c:pt idx="278">
                  <c:v>1.9849667536209741</c:v>
                </c:pt>
                <c:pt idx="279">
                  <c:v>1.8607591207602094</c:v>
                </c:pt>
                <c:pt idx="280">
                  <c:v>1.7357196059296207</c:v>
                </c:pt>
                <c:pt idx="281">
                  <c:v>1.6098497683145385</c:v>
                </c:pt>
                <c:pt idx="282">
                  <c:v>1.4831511734983811</c:v>
                </c:pt>
                <c:pt idx="283">
                  <c:v>1.3556253934135309</c:v>
                </c:pt>
                <c:pt idx="284">
                  <c:v>1.2272740062916392</c:v>
                </c:pt>
                <c:pt idx="285">
                  <c:v>1.0980985966133763</c:v>
                </c:pt>
                <c:pt idx="286">
                  <c:v>0.96810075505764537</c:v>
                </c:pt>
                <c:pt idx="287">
                  <c:v>0.83728207845027391</c:v>
                </c:pt>
                <c:pt idx="288">
                  <c:v>0.70564416971219912</c:v>
                </c:pt>
                <c:pt idx="289">
                  <c:v>0.57318863780716467</c:v>
                </c:pt>
                <c:pt idx="290">
                  <c:v>0.43991709768894088</c:v>
                </c:pt>
                <c:pt idx="291">
                  <c:v>0.30583117024808681</c:v>
                </c:pt>
                <c:pt idx="292">
                  <c:v>0.17093248225826696</c:v>
                </c:pt>
                <c:pt idx="293">
                  <c:v>3.5222666322137587E-2</c:v>
                </c:pt>
                <c:pt idx="294">
                  <c:v>-0.1012966391831823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BD-4BF1-9742-1F9C779C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Without drag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50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 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'Q.1_(a)_NoDrag'!$G$2:$G$315</c:f>
              <c:numCache>
                <c:formatCode>General</c:formatCode>
                <c:ptCount val="314"/>
                <c:pt idx="0">
                  <c:v>0</c:v>
                </c:pt>
                <c:pt idx="1">
                  <c:v>0.12855752193730788</c:v>
                </c:pt>
                <c:pt idx="2">
                  <c:v>0.25711504387461576</c:v>
                </c:pt>
                <c:pt idx="3">
                  <c:v>0.38567256581192366</c:v>
                </c:pt>
                <c:pt idx="4">
                  <c:v>0.51423008774923151</c:v>
                </c:pt>
                <c:pt idx="5">
                  <c:v>0.64278760968653936</c:v>
                </c:pt>
                <c:pt idx="6">
                  <c:v>0.77134513162384721</c:v>
                </c:pt>
                <c:pt idx="7">
                  <c:v>0.89990265356115506</c:v>
                </c:pt>
                <c:pt idx="8">
                  <c:v>1.028460175498463</c:v>
                </c:pt>
                <c:pt idx="9">
                  <c:v>1.1570176974357709</c:v>
                </c:pt>
                <c:pt idx="10">
                  <c:v>1.2855752193730787</c:v>
                </c:pt>
                <c:pt idx="11">
                  <c:v>1.4141327413103866</c:v>
                </c:pt>
                <c:pt idx="12">
                  <c:v>1.5426902632476944</c:v>
                </c:pt>
                <c:pt idx="13">
                  <c:v>1.6712477851850023</c:v>
                </c:pt>
                <c:pt idx="14">
                  <c:v>1.7998053071223101</c:v>
                </c:pt>
                <c:pt idx="15">
                  <c:v>1.928362829059618</c:v>
                </c:pt>
                <c:pt idx="16">
                  <c:v>2.0569203509969261</c:v>
                </c:pt>
                <c:pt idx="17">
                  <c:v>2.1854778729342339</c:v>
                </c:pt>
                <c:pt idx="18">
                  <c:v>2.3140353948715418</c:v>
                </c:pt>
                <c:pt idx="19">
                  <c:v>2.4425929168088496</c:v>
                </c:pt>
                <c:pt idx="20">
                  <c:v>2.5711504387461575</c:v>
                </c:pt>
                <c:pt idx="21">
                  <c:v>2.6997079606834653</c:v>
                </c:pt>
                <c:pt idx="22">
                  <c:v>2.8282654826207732</c:v>
                </c:pt>
                <c:pt idx="23">
                  <c:v>2.956823004558081</c:v>
                </c:pt>
                <c:pt idx="24">
                  <c:v>3.0853805264953889</c:v>
                </c:pt>
                <c:pt idx="25">
                  <c:v>3.2139380484326967</c:v>
                </c:pt>
                <c:pt idx="26">
                  <c:v>3.3424955703700046</c:v>
                </c:pt>
                <c:pt idx="27">
                  <c:v>3.4710530923073124</c:v>
                </c:pt>
                <c:pt idx="28">
                  <c:v>3.5996106142446203</c:v>
                </c:pt>
                <c:pt idx="29">
                  <c:v>3.7281681361819281</c:v>
                </c:pt>
                <c:pt idx="30">
                  <c:v>3.856725658119236</c:v>
                </c:pt>
                <c:pt idx="31">
                  <c:v>3.9852831800565438</c:v>
                </c:pt>
                <c:pt idx="32">
                  <c:v>4.1138407019938521</c:v>
                </c:pt>
                <c:pt idx="33">
                  <c:v>4.2423982239311604</c:v>
                </c:pt>
                <c:pt idx="34">
                  <c:v>4.3709557458684687</c:v>
                </c:pt>
                <c:pt idx="35">
                  <c:v>4.499513267805777</c:v>
                </c:pt>
                <c:pt idx="36">
                  <c:v>4.6280707897430853</c:v>
                </c:pt>
                <c:pt idx="37">
                  <c:v>4.7566283116803936</c:v>
                </c:pt>
                <c:pt idx="38">
                  <c:v>4.8851858336177019</c:v>
                </c:pt>
                <c:pt idx="39">
                  <c:v>5.0137433555550102</c:v>
                </c:pt>
                <c:pt idx="40">
                  <c:v>5.1423008774923185</c:v>
                </c:pt>
                <c:pt idx="41">
                  <c:v>5.2708583994296268</c:v>
                </c:pt>
                <c:pt idx="42">
                  <c:v>5.399415921366935</c:v>
                </c:pt>
                <c:pt idx="43">
                  <c:v>5.5279734433042433</c:v>
                </c:pt>
                <c:pt idx="44">
                  <c:v>5.6565309652415516</c:v>
                </c:pt>
                <c:pt idx="45">
                  <c:v>5.7850884871788599</c:v>
                </c:pt>
                <c:pt idx="46">
                  <c:v>5.9136460091161682</c:v>
                </c:pt>
                <c:pt idx="47">
                  <c:v>6.0422035310534765</c:v>
                </c:pt>
                <c:pt idx="48">
                  <c:v>6.1707610529907848</c:v>
                </c:pt>
                <c:pt idx="49">
                  <c:v>6.2993185749280931</c:v>
                </c:pt>
                <c:pt idx="50">
                  <c:v>6.4278760968654014</c:v>
                </c:pt>
                <c:pt idx="51">
                  <c:v>6.5564336188027097</c:v>
                </c:pt>
                <c:pt idx="52">
                  <c:v>6.684991140740018</c:v>
                </c:pt>
                <c:pt idx="53">
                  <c:v>6.8135486626773263</c:v>
                </c:pt>
                <c:pt idx="54">
                  <c:v>6.9421061846146346</c:v>
                </c:pt>
                <c:pt idx="55">
                  <c:v>7.0706637065519429</c:v>
                </c:pt>
                <c:pt idx="56">
                  <c:v>7.1992212284892512</c:v>
                </c:pt>
                <c:pt idx="57">
                  <c:v>7.3277787504265595</c:v>
                </c:pt>
                <c:pt idx="58">
                  <c:v>7.4563362723638678</c:v>
                </c:pt>
                <c:pt idx="59">
                  <c:v>7.5848937943011761</c:v>
                </c:pt>
                <c:pt idx="60">
                  <c:v>7.7134513162384843</c:v>
                </c:pt>
                <c:pt idx="61">
                  <c:v>7.8420088381757926</c:v>
                </c:pt>
                <c:pt idx="62">
                  <c:v>7.9705663601131009</c:v>
                </c:pt>
                <c:pt idx="63">
                  <c:v>8.0991238820504083</c:v>
                </c:pt>
                <c:pt idx="64">
                  <c:v>8.2276814039877166</c:v>
                </c:pt>
                <c:pt idx="65">
                  <c:v>8.3562389259250249</c:v>
                </c:pt>
                <c:pt idx="66">
                  <c:v>8.4847964478623332</c:v>
                </c:pt>
                <c:pt idx="67">
                  <c:v>8.6133539697996415</c:v>
                </c:pt>
                <c:pt idx="68">
                  <c:v>8.7419114917369498</c:v>
                </c:pt>
                <c:pt idx="69">
                  <c:v>8.8704690136742581</c:v>
                </c:pt>
                <c:pt idx="70">
                  <c:v>8.9990265356115664</c:v>
                </c:pt>
                <c:pt idx="71">
                  <c:v>9.1275840575488747</c:v>
                </c:pt>
                <c:pt idx="72">
                  <c:v>9.256141579486183</c:v>
                </c:pt>
                <c:pt idx="73">
                  <c:v>9.3846991014234913</c:v>
                </c:pt>
                <c:pt idx="74">
                  <c:v>9.5132566233607996</c:v>
                </c:pt>
                <c:pt idx="75">
                  <c:v>9.6418141452981079</c:v>
                </c:pt>
                <c:pt idx="76">
                  <c:v>9.7703716672354162</c:v>
                </c:pt>
                <c:pt idx="77">
                  <c:v>9.8989291891727245</c:v>
                </c:pt>
                <c:pt idx="78">
                  <c:v>10.027486711110033</c:v>
                </c:pt>
                <c:pt idx="79">
                  <c:v>10.156044233047341</c:v>
                </c:pt>
                <c:pt idx="80">
                  <c:v>10.284601754984649</c:v>
                </c:pt>
                <c:pt idx="81">
                  <c:v>10.413159276921958</c:v>
                </c:pt>
                <c:pt idx="82">
                  <c:v>10.541716798859266</c:v>
                </c:pt>
                <c:pt idx="83">
                  <c:v>10.670274320796574</c:v>
                </c:pt>
                <c:pt idx="84">
                  <c:v>10.798831842733883</c:v>
                </c:pt>
                <c:pt idx="85">
                  <c:v>10.927389364671191</c:v>
                </c:pt>
                <c:pt idx="86">
                  <c:v>11.055946886608499</c:v>
                </c:pt>
                <c:pt idx="87">
                  <c:v>11.184504408545807</c:v>
                </c:pt>
                <c:pt idx="88">
                  <c:v>11.313061930483116</c:v>
                </c:pt>
                <c:pt idx="89">
                  <c:v>11.441619452420424</c:v>
                </c:pt>
                <c:pt idx="90">
                  <c:v>11.570176974357732</c:v>
                </c:pt>
                <c:pt idx="91">
                  <c:v>11.698734496295041</c:v>
                </c:pt>
                <c:pt idx="92">
                  <c:v>11.827292018232349</c:v>
                </c:pt>
                <c:pt idx="93">
                  <c:v>11.955849540169657</c:v>
                </c:pt>
                <c:pt idx="94">
                  <c:v>12.084407062106965</c:v>
                </c:pt>
                <c:pt idx="95">
                  <c:v>12.212964584044274</c:v>
                </c:pt>
                <c:pt idx="96">
                  <c:v>12.341522105981582</c:v>
                </c:pt>
                <c:pt idx="97">
                  <c:v>12.47007962791889</c:v>
                </c:pt>
                <c:pt idx="98">
                  <c:v>12.598637149856199</c:v>
                </c:pt>
                <c:pt idx="99">
                  <c:v>12.727194671793507</c:v>
                </c:pt>
                <c:pt idx="100">
                  <c:v>12.855752193730815</c:v>
                </c:pt>
                <c:pt idx="101">
                  <c:v>12.984309715668124</c:v>
                </c:pt>
                <c:pt idx="102">
                  <c:v>13.112867237605432</c:v>
                </c:pt>
                <c:pt idx="103">
                  <c:v>13.24142475954274</c:v>
                </c:pt>
                <c:pt idx="104">
                  <c:v>13.369982281480048</c:v>
                </c:pt>
                <c:pt idx="105">
                  <c:v>13.498539803417357</c:v>
                </c:pt>
                <c:pt idx="106">
                  <c:v>13.627097325354665</c:v>
                </c:pt>
                <c:pt idx="107">
                  <c:v>13.755654847291973</c:v>
                </c:pt>
                <c:pt idx="108">
                  <c:v>13.884212369229282</c:v>
                </c:pt>
                <c:pt idx="109">
                  <c:v>14.01276989116659</c:v>
                </c:pt>
                <c:pt idx="110">
                  <c:v>14.141327413103898</c:v>
                </c:pt>
                <c:pt idx="111">
                  <c:v>14.269884935041206</c:v>
                </c:pt>
                <c:pt idx="112">
                  <c:v>14.398442456978515</c:v>
                </c:pt>
                <c:pt idx="113">
                  <c:v>14.526999978915823</c:v>
                </c:pt>
                <c:pt idx="114">
                  <c:v>14.655557500853131</c:v>
                </c:pt>
                <c:pt idx="115">
                  <c:v>14.78411502279044</c:v>
                </c:pt>
                <c:pt idx="116">
                  <c:v>14.912672544727748</c:v>
                </c:pt>
                <c:pt idx="117">
                  <c:v>15.041230066665056</c:v>
                </c:pt>
                <c:pt idx="118">
                  <c:v>15.169787588602365</c:v>
                </c:pt>
                <c:pt idx="119">
                  <c:v>15.298345110539673</c:v>
                </c:pt>
                <c:pt idx="120">
                  <c:v>15.426902632476981</c:v>
                </c:pt>
                <c:pt idx="121">
                  <c:v>15.555460154414289</c:v>
                </c:pt>
                <c:pt idx="122">
                  <c:v>15.684017676351598</c:v>
                </c:pt>
                <c:pt idx="123">
                  <c:v>15.812575198288906</c:v>
                </c:pt>
                <c:pt idx="124">
                  <c:v>15.941132720226214</c:v>
                </c:pt>
                <c:pt idx="125">
                  <c:v>16.069690242163521</c:v>
                </c:pt>
                <c:pt idx="126">
                  <c:v>16.198247764100827</c:v>
                </c:pt>
                <c:pt idx="127">
                  <c:v>16.326805286038134</c:v>
                </c:pt>
                <c:pt idx="128">
                  <c:v>16.45536280797544</c:v>
                </c:pt>
                <c:pt idx="129">
                  <c:v>16.583920329912747</c:v>
                </c:pt>
                <c:pt idx="130">
                  <c:v>16.712477851850053</c:v>
                </c:pt>
                <c:pt idx="131">
                  <c:v>16.84103537378736</c:v>
                </c:pt>
                <c:pt idx="132">
                  <c:v>16.969592895724666</c:v>
                </c:pt>
                <c:pt idx="133">
                  <c:v>17.098150417661973</c:v>
                </c:pt>
                <c:pt idx="134">
                  <c:v>17.226707939599279</c:v>
                </c:pt>
                <c:pt idx="135">
                  <c:v>17.355265461536586</c:v>
                </c:pt>
                <c:pt idx="136">
                  <c:v>17.483822983473893</c:v>
                </c:pt>
                <c:pt idx="137">
                  <c:v>17.612380505411199</c:v>
                </c:pt>
                <c:pt idx="138">
                  <c:v>17.740938027348506</c:v>
                </c:pt>
                <c:pt idx="139">
                  <c:v>17.869495549285812</c:v>
                </c:pt>
                <c:pt idx="140">
                  <c:v>17.998053071223119</c:v>
                </c:pt>
                <c:pt idx="141">
                  <c:v>18.126610593160425</c:v>
                </c:pt>
                <c:pt idx="142">
                  <c:v>18.255168115097732</c:v>
                </c:pt>
                <c:pt idx="143">
                  <c:v>18.383725637035038</c:v>
                </c:pt>
                <c:pt idx="144">
                  <c:v>18.512283158972345</c:v>
                </c:pt>
                <c:pt idx="145">
                  <c:v>18.640840680909651</c:v>
                </c:pt>
                <c:pt idx="146">
                  <c:v>18.769398202846958</c:v>
                </c:pt>
                <c:pt idx="147">
                  <c:v>18.897955724784264</c:v>
                </c:pt>
                <c:pt idx="148">
                  <c:v>19.026513246721571</c:v>
                </c:pt>
                <c:pt idx="149">
                  <c:v>19.155070768658877</c:v>
                </c:pt>
                <c:pt idx="150">
                  <c:v>19.283628290596184</c:v>
                </c:pt>
                <c:pt idx="151">
                  <c:v>19.41218581253349</c:v>
                </c:pt>
                <c:pt idx="152">
                  <c:v>19.540743334470797</c:v>
                </c:pt>
                <c:pt idx="153">
                  <c:v>19.669300856408103</c:v>
                </c:pt>
                <c:pt idx="154">
                  <c:v>19.79785837834541</c:v>
                </c:pt>
                <c:pt idx="155">
                  <c:v>19.926415900282716</c:v>
                </c:pt>
                <c:pt idx="156">
                  <c:v>20.054973422220023</c:v>
                </c:pt>
                <c:pt idx="157">
                  <c:v>20.183530944157329</c:v>
                </c:pt>
                <c:pt idx="158">
                  <c:v>20.312088466094636</c:v>
                </c:pt>
                <c:pt idx="159">
                  <c:v>20.440645988031942</c:v>
                </c:pt>
                <c:pt idx="160">
                  <c:v>20.569203509969249</c:v>
                </c:pt>
                <c:pt idx="161">
                  <c:v>20.697761031906555</c:v>
                </c:pt>
                <c:pt idx="162">
                  <c:v>20.826318553843862</c:v>
                </c:pt>
                <c:pt idx="163">
                  <c:v>20.954876075781169</c:v>
                </c:pt>
                <c:pt idx="164">
                  <c:v>21.083433597718475</c:v>
                </c:pt>
                <c:pt idx="165">
                  <c:v>21.211991119655782</c:v>
                </c:pt>
                <c:pt idx="166">
                  <c:v>21.340548641593088</c:v>
                </c:pt>
                <c:pt idx="167">
                  <c:v>21.469106163530395</c:v>
                </c:pt>
                <c:pt idx="168">
                  <c:v>21.597663685467701</c:v>
                </c:pt>
                <c:pt idx="169">
                  <c:v>21.726221207405008</c:v>
                </c:pt>
                <c:pt idx="170">
                  <c:v>21.854778729342314</c:v>
                </c:pt>
                <c:pt idx="171">
                  <c:v>21.983336251279621</c:v>
                </c:pt>
                <c:pt idx="172">
                  <c:v>22.111893773216927</c:v>
                </c:pt>
                <c:pt idx="173">
                  <c:v>22.240451295154234</c:v>
                </c:pt>
                <c:pt idx="174">
                  <c:v>22.36900881709154</c:v>
                </c:pt>
                <c:pt idx="175">
                  <c:v>22.497566339028847</c:v>
                </c:pt>
                <c:pt idx="176">
                  <c:v>22.626123860966153</c:v>
                </c:pt>
                <c:pt idx="177">
                  <c:v>22.75468138290346</c:v>
                </c:pt>
                <c:pt idx="178">
                  <c:v>22.883238904840766</c:v>
                </c:pt>
                <c:pt idx="179">
                  <c:v>23.011796426778073</c:v>
                </c:pt>
                <c:pt idx="180">
                  <c:v>23.140353948715379</c:v>
                </c:pt>
                <c:pt idx="181">
                  <c:v>23.268911470652686</c:v>
                </c:pt>
                <c:pt idx="182">
                  <c:v>23.397468992589992</c:v>
                </c:pt>
                <c:pt idx="183">
                  <c:v>23.526026514527299</c:v>
                </c:pt>
                <c:pt idx="184">
                  <c:v>23.654584036464605</c:v>
                </c:pt>
                <c:pt idx="185">
                  <c:v>23.783141558401912</c:v>
                </c:pt>
                <c:pt idx="186">
                  <c:v>23.911699080339218</c:v>
                </c:pt>
                <c:pt idx="187">
                  <c:v>24.040256602276525</c:v>
                </c:pt>
                <c:pt idx="188">
                  <c:v>24.168814124213831</c:v>
                </c:pt>
                <c:pt idx="189">
                  <c:v>24.297371646151138</c:v>
                </c:pt>
                <c:pt idx="190">
                  <c:v>24.425929168088444</c:v>
                </c:pt>
                <c:pt idx="191">
                  <c:v>24.554486690025751</c:v>
                </c:pt>
                <c:pt idx="192">
                  <c:v>24.683044211963058</c:v>
                </c:pt>
                <c:pt idx="193">
                  <c:v>24.811601733900364</c:v>
                </c:pt>
                <c:pt idx="194">
                  <c:v>24.940159255837671</c:v>
                </c:pt>
                <c:pt idx="195">
                  <c:v>25.068716777774977</c:v>
                </c:pt>
                <c:pt idx="196">
                  <c:v>25.197274299712284</c:v>
                </c:pt>
                <c:pt idx="197">
                  <c:v>25.32583182164959</c:v>
                </c:pt>
                <c:pt idx="198">
                  <c:v>25.454389343586897</c:v>
                </c:pt>
                <c:pt idx="199">
                  <c:v>25.582946865524203</c:v>
                </c:pt>
                <c:pt idx="200">
                  <c:v>25.71150438746151</c:v>
                </c:pt>
                <c:pt idx="201">
                  <c:v>25.840061909398816</c:v>
                </c:pt>
                <c:pt idx="202">
                  <c:v>25.968619431336123</c:v>
                </c:pt>
                <c:pt idx="203">
                  <c:v>26.097176953273429</c:v>
                </c:pt>
                <c:pt idx="204">
                  <c:v>26.225734475210736</c:v>
                </c:pt>
                <c:pt idx="205">
                  <c:v>26.354291997148042</c:v>
                </c:pt>
                <c:pt idx="206">
                  <c:v>26.482849519085349</c:v>
                </c:pt>
                <c:pt idx="207">
                  <c:v>26.611407041022655</c:v>
                </c:pt>
                <c:pt idx="208">
                  <c:v>26.739964562959962</c:v>
                </c:pt>
                <c:pt idx="209">
                  <c:v>26.868522084897268</c:v>
                </c:pt>
                <c:pt idx="210">
                  <c:v>26.997079606834575</c:v>
                </c:pt>
                <c:pt idx="211">
                  <c:v>27.125637128771881</c:v>
                </c:pt>
                <c:pt idx="212">
                  <c:v>27.254194650709188</c:v>
                </c:pt>
                <c:pt idx="213">
                  <c:v>27.382752172646494</c:v>
                </c:pt>
                <c:pt idx="214">
                  <c:v>27.511309694583801</c:v>
                </c:pt>
                <c:pt idx="215">
                  <c:v>27.639867216521107</c:v>
                </c:pt>
                <c:pt idx="216">
                  <c:v>27.768424738458414</c:v>
                </c:pt>
                <c:pt idx="217">
                  <c:v>27.89698226039572</c:v>
                </c:pt>
                <c:pt idx="218">
                  <c:v>28.025539782333027</c:v>
                </c:pt>
                <c:pt idx="219">
                  <c:v>28.154097304270334</c:v>
                </c:pt>
                <c:pt idx="220">
                  <c:v>28.28265482620764</c:v>
                </c:pt>
                <c:pt idx="221">
                  <c:v>28.411212348144947</c:v>
                </c:pt>
                <c:pt idx="222">
                  <c:v>28.539769870082253</c:v>
                </c:pt>
                <c:pt idx="223">
                  <c:v>28.66832739201956</c:v>
                </c:pt>
                <c:pt idx="224">
                  <c:v>28.796884913956866</c:v>
                </c:pt>
                <c:pt idx="225">
                  <c:v>28.925442435894173</c:v>
                </c:pt>
                <c:pt idx="226">
                  <c:v>29.053999957831479</c:v>
                </c:pt>
                <c:pt idx="227">
                  <c:v>29.182557479768786</c:v>
                </c:pt>
                <c:pt idx="228">
                  <c:v>29.311115001706092</c:v>
                </c:pt>
                <c:pt idx="229">
                  <c:v>29.439672523643399</c:v>
                </c:pt>
                <c:pt idx="230">
                  <c:v>29.568230045580705</c:v>
                </c:pt>
                <c:pt idx="231">
                  <c:v>29.696787567518012</c:v>
                </c:pt>
                <c:pt idx="232">
                  <c:v>29.825345089455318</c:v>
                </c:pt>
                <c:pt idx="233">
                  <c:v>29.953902611392625</c:v>
                </c:pt>
                <c:pt idx="234">
                  <c:v>30.082460133329931</c:v>
                </c:pt>
                <c:pt idx="235">
                  <c:v>30.211017655267238</c:v>
                </c:pt>
                <c:pt idx="236">
                  <c:v>30.339575177204544</c:v>
                </c:pt>
                <c:pt idx="237">
                  <c:v>30.468132699141851</c:v>
                </c:pt>
                <c:pt idx="238">
                  <c:v>30.596690221079157</c:v>
                </c:pt>
                <c:pt idx="239">
                  <c:v>30.725247743016464</c:v>
                </c:pt>
                <c:pt idx="240">
                  <c:v>30.85380526495377</c:v>
                </c:pt>
                <c:pt idx="241">
                  <c:v>30.982362786891077</c:v>
                </c:pt>
                <c:pt idx="242">
                  <c:v>31.110920308828383</c:v>
                </c:pt>
                <c:pt idx="243">
                  <c:v>31.23947783076569</c:v>
                </c:pt>
                <c:pt idx="244">
                  <c:v>31.368035352702996</c:v>
                </c:pt>
                <c:pt idx="245">
                  <c:v>31.496592874640303</c:v>
                </c:pt>
                <c:pt idx="246">
                  <c:v>31.62515039657761</c:v>
                </c:pt>
                <c:pt idx="247">
                  <c:v>31.753707918514916</c:v>
                </c:pt>
                <c:pt idx="248">
                  <c:v>31.882265440452223</c:v>
                </c:pt>
                <c:pt idx="249">
                  <c:v>32.010822962389533</c:v>
                </c:pt>
                <c:pt idx="250">
                  <c:v>32.139380484326843</c:v>
                </c:pt>
                <c:pt idx="251">
                  <c:v>32.267938006264153</c:v>
                </c:pt>
                <c:pt idx="252">
                  <c:v>32.396495528201463</c:v>
                </c:pt>
                <c:pt idx="253">
                  <c:v>32.525053050138773</c:v>
                </c:pt>
                <c:pt idx="254">
                  <c:v>32.653610572076083</c:v>
                </c:pt>
                <c:pt idx="255">
                  <c:v>32.782168094013393</c:v>
                </c:pt>
                <c:pt idx="256">
                  <c:v>32.910725615950703</c:v>
                </c:pt>
                <c:pt idx="257">
                  <c:v>33.039283137888013</c:v>
                </c:pt>
                <c:pt idx="258">
                  <c:v>33.167840659825323</c:v>
                </c:pt>
                <c:pt idx="259">
                  <c:v>33.296398181762633</c:v>
                </c:pt>
                <c:pt idx="260">
                  <c:v>33.424955703699943</c:v>
                </c:pt>
                <c:pt idx="261">
                  <c:v>33.553513225637253</c:v>
                </c:pt>
                <c:pt idx="262">
                  <c:v>33.682070747574564</c:v>
                </c:pt>
                <c:pt idx="263">
                  <c:v>33.810628269511874</c:v>
                </c:pt>
                <c:pt idx="264">
                  <c:v>33.939185791449184</c:v>
                </c:pt>
                <c:pt idx="265">
                  <c:v>34.067743313386494</c:v>
                </c:pt>
                <c:pt idx="266">
                  <c:v>34.196300835323804</c:v>
                </c:pt>
                <c:pt idx="267">
                  <c:v>34.324858357261114</c:v>
                </c:pt>
                <c:pt idx="268">
                  <c:v>34.453415879198424</c:v>
                </c:pt>
                <c:pt idx="269">
                  <c:v>34.581973401135734</c:v>
                </c:pt>
                <c:pt idx="270">
                  <c:v>34.710530923073044</c:v>
                </c:pt>
                <c:pt idx="271">
                  <c:v>34.839088445010354</c:v>
                </c:pt>
                <c:pt idx="272">
                  <c:v>34.967645966947664</c:v>
                </c:pt>
                <c:pt idx="273">
                  <c:v>35.096203488884974</c:v>
                </c:pt>
                <c:pt idx="274">
                  <c:v>35.224761010822284</c:v>
                </c:pt>
                <c:pt idx="275">
                  <c:v>35.353318532759594</c:v>
                </c:pt>
                <c:pt idx="276">
                  <c:v>35.481876054696905</c:v>
                </c:pt>
                <c:pt idx="277">
                  <c:v>35.610433576634215</c:v>
                </c:pt>
                <c:pt idx="278">
                  <c:v>35.738991098571525</c:v>
                </c:pt>
                <c:pt idx="279">
                  <c:v>35.867548620508835</c:v>
                </c:pt>
                <c:pt idx="280">
                  <c:v>35.996106142446145</c:v>
                </c:pt>
                <c:pt idx="281">
                  <c:v>36.124663664383455</c:v>
                </c:pt>
                <c:pt idx="282">
                  <c:v>36.253221186320765</c:v>
                </c:pt>
                <c:pt idx="283">
                  <c:v>36.381778708258075</c:v>
                </c:pt>
                <c:pt idx="284">
                  <c:v>36.510336230195385</c:v>
                </c:pt>
                <c:pt idx="285">
                  <c:v>36.638893752132695</c:v>
                </c:pt>
                <c:pt idx="286">
                  <c:v>36.767451274070005</c:v>
                </c:pt>
                <c:pt idx="287">
                  <c:v>36.896008796007315</c:v>
                </c:pt>
                <c:pt idx="288">
                  <c:v>37.024566317944625</c:v>
                </c:pt>
                <c:pt idx="289">
                  <c:v>37.153123839881935</c:v>
                </c:pt>
                <c:pt idx="290">
                  <c:v>37.281681361819246</c:v>
                </c:pt>
                <c:pt idx="291">
                  <c:v>37.410238883756556</c:v>
                </c:pt>
                <c:pt idx="292">
                  <c:v>37.538796405693866</c:v>
                </c:pt>
                <c:pt idx="293">
                  <c:v>37.667353927631176</c:v>
                </c:pt>
                <c:pt idx="294">
                  <c:v>37.795911449568486</c:v>
                </c:pt>
                <c:pt idx="295">
                  <c:v>37.924468971505796</c:v>
                </c:pt>
                <c:pt idx="296">
                  <c:v>38.053026493443106</c:v>
                </c:pt>
                <c:pt idx="297">
                  <c:v>38.181584015380416</c:v>
                </c:pt>
                <c:pt idx="298">
                  <c:v>38.310141537317726</c:v>
                </c:pt>
                <c:pt idx="299">
                  <c:v>38.438699059255036</c:v>
                </c:pt>
                <c:pt idx="300">
                  <c:v>38.567256581192346</c:v>
                </c:pt>
                <c:pt idx="301">
                  <c:v>38.695814103129656</c:v>
                </c:pt>
                <c:pt idx="302">
                  <c:v>38.824371625066966</c:v>
                </c:pt>
                <c:pt idx="303">
                  <c:v>38.952929147004276</c:v>
                </c:pt>
                <c:pt idx="304">
                  <c:v>39.081486668941587</c:v>
                </c:pt>
                <c:pt idx="305">
                  <c:v>39.210044190878897</c:v>
                </c:pt>
                <c:pt idx="306">
                  <c:v>39.338601712816207</c:v>
                </c:pt>
                <c:pt idx="307">
                  <c:v>39.467159234753517</c:v>
                </c:pt>
                <c:pt idx="308">
                  <c:v>39.595716756690827</c:v>
                </c:pt>
                <c:pt idx="309">
                  <c:v>39.724274278628137</c:v>
                </c:pt>
                <c:pt idx="310">
                  <c:v>39.852831800565447</c:v>
                </c:pt>
                <c:pt idx="311">
                  <c:v>39.981389322502757</c:v>
                </c:pt>
                <c:pt idx="312">
                  <c:v>40.109946844440067</c:v>
                </c:pt>
                <c:pt idx="313">
                  <c:v>40.238504366377377</c:v>
                </c:pt>
              </c:numCache>
            </c:numRef>
          </c:xVal>
          <c:yVal>
            <c:numRef>
              <c:f>'Q.1_(a)_NoDrag'!$H$2:$H$315</c:f>
              <c:numCache>
                <c:formatCode>General</c:formatCode>
                <c:ptCount val="314"/>
                <c:pt idx="0">
                  <c:v>0</c:v>
                </c:pt>
                <c:pt idx="1">
                  <c:v>0.15271838862379561</c:v>
                </c:pt>
                <c:pt idx="2">
                  <c:v>0.30445577724759121</c:v>
                </c:pt>
                <c:pt idx="3">
                  <c:v>0.4552121658713868</c:v>
                </c:pt>
                <c:pt idx="4">
                  <c:v>0.60498755449518238</c:v>
                </c:pt>
                <c:pt idx="5">
                  <c:v>0.75378194311897806</c:v>
                </c:pt>
                <c:pt idx="6">
                  <c:v>0.90159533174277362</c:v>
                </c:pt>
                <c:pt idx="7">
                  <c:v>1.0484277203665693</c:v>
                </c:pt>
                <c:pt idx="8">
                  <c:v>1.1942791089903648</c:v>
                </c:pt>
                <c:pt idx="9">
                  <c:v>1.3391494976141605</c:v>
                </c:pt>
                <c:pt idx="10">
                  <c:v>1.483038886237956</c:v>
                </c:pt>
                <c:pt idx="11">
                  <c:v>1.6259472748617516</c:v>
                </c:pt>
                <c:pt idx="12">
                  <c:v>1.7678746634855471</c:v>
                </c:pt>
                <c:pt idx="13">
                  <c:v>1.9088210521093427</c:v>
                </c:pt>
                <c:pt idx="14">
                  <c:v>2.0487864407331382</c:v>
                </c:pt>
                <c:pt idx="15">
                  <c:v>2.1877708293569333</c:v>
                </c:pt>
                <c:pt idx="16">
                  <c:v>2.3257742179807286</c:v>
                </c:pt>
                <c:pt idx="17">
                  <c:v>2.4627966066045239</c:v>
                </c:pt>
                <c:pt idx="18">
                  <c:v>2.5988379952283194</c:v>
                </c:pt>
                <c:pt idx="19">
                  <c:v>2.7338983838521149</c:v>
                </c:pt>
                <c:pt idx="20">
                  <c:v>2.8679777724759101</c:v>
                </c:pt>
                <c:pt idx="21">
                  <c:v>3.0010761610997054</c:v>
                </c:pt>
                <c:pt idx="22">
                  <c:v>3.1331935497235008</c:v>
                </c:pt>
                <c:pt idx="23">
                  <c:v>3.2643299383472963</c:v>
                </c:pt>
                <c:pt idx="24">
                  <c:v>3.3944853269710915</c:v>
                </c:pt>
                <c:pt idx="25">
                  <c:v>3.5236597155948868</c:v>
                </c:pt>
                <c:pt idx="26">
                  <c:v>3.6518531042186821</c:v>
                </c:pt>
                <c:pt idx="27">
                  <c:v>3.7790654928424776</c:v>
                </c:pt>
                <c:pt idx="28">
                  <c:v>3.9052968814662727</c:v>
                </c:pt>
                <c:pt idx="29">
                  <c:v>4.0305472700900689</c:v>
                </c:pt>
                <c:pt idx="30">
                  <c:v>4.1548166587138642</c:v>
                </c:pt>
                <c:pt idx="31">
                  <c:v>4.2781050473376601</c:v>
                </c:pt>
                <c:pt idx="32">
                  <c:v>4.4004124359614556</c:v>
                </c:pt>
                <c:pt idx="33">
                  <c:v>4.5217388245852517</c:v>
                </c:pt>
                <c:pt idx="34">
                  <c:v>4.6420842132090474</c:v>
                </c:pt>
                <c:pt idx="35">
                  <c:v>4.7614486018328428</c:v>
                </c:pt>
                <c:pt idx="36">
                  <c:v>4.8798319904566387</c:v>
                </c:pt>
                <c:pt idx="37">
                  <c:v>4.9972343790804343</c:v>
                </c:pt>
                <c:pt idx="38">
                  <c:v>5.1136557677042296</c:v>
                </c:pt>
                <c:pt idx="39">
                  <c:v>5.2290961563280254</c:v>
                </c:pt>
                <c:pt idx="40">
                  <c:v>5.3435555449518208</c:v>
                </c:pt>
                <c:pt idx="41">
                  <c:v>5.4570339335756168</c:v>
                </c:pt>
                <c:pt idx="42">
                  <c:v>5.5695313221994125</c:v>
                </c:pt>
                <c:pt idx="43">
                  <c:v>5.6810477108232078</c:v>
                </c:pt>
                <c:pt idx="44">
                  <c:v>5.7915830994470037</c:v>
                </c:pt>
                <c:pt idx="45">
                  <c:v>5.9011374880707992</c:v>
                </c:pt>
                <c:pt idx="46">
                  <c:v>6.0097108766945952</c:v>
                </c:pt>
                <c:pt idx="47">
                  <c:v>6.117303265318391</c:v>
                </c:pt>
                <c:pt idx="48">
                  <c:v>6.2239146539421863</c:v>
                </c:pt>
                <c:pt idx="49">
                  <c:v>6.3295450425659823</c:v>
                </c:pt>
                <c:pt idx="50">
                  <c:v>6.4341944311897779</c:v>
                </c:pt>
                <c:pt idx="51">
                  <c:v>6.5378628198135731</c:v>
                </c:pt>
                <c:pt idx="52">
                  <c:v>6.6405502084373689</c:v>
                </c:pt>
                <c:pt idx="53">
                  <c:v>6.7422565970611643</c:v>
                </c:pt>
                <c:pt idx="54">
                  <c:v>6.8429819856849603</c:v>
                </c:pt>
                <c:pt idx="55">
                  <c:v>6.9427263743087559</c:v>
                </c:pt>
                <c:pt idx="56">
                  <c:v>7.0414897629325512</c:v>
                </c:pt>
                <c:pt idx="57">
                  <c:v>7.1392721515563471</c:v>
                </c:pt>
                <c:pt idx="58">
                  <c:v>7.2360735401801426</c:v>
                </c:pt>
                <c:pt idx="59">
                  <c:v>7.3318939288039378</c:v>
                </c:pt>
                <c:pt idx="60">
                  <c:v>7.4267333174277335</c:v>
                </c:pt>
                <c:pt idx="61">
                  <c:v>7.5205917060515288</c:v>
                </c:pt>
                <c:pt idx="62">
                  <c:v>7.6134690946753247</c:v>
                </c:pt>
                <c:pt idx="63">
                  <c:v>7.7053654832991203</c:v>
                </c:pt>
                <c:pt idx="64">
                  <c:v>7.7962808719229155</c:v>
                </c:pt>
                <c:pt idx="65">
                  <c:v>7.8862152605467113</c:v>
                </c:pt>
                <c:pt idx="66">
                  <c:v>7.9751686491705067</c:v>
                </c:pt>
                <c:pt idx="67">
                  <c:v>8.0631410377943027</c:v>
                </c:pt>
                <c:pt idx="68">
                  <c:v>8.1501324264180983</c:v>
                </c:pt>
                <c:pt idx="69">
                  <c:v>8.2361428150418945</c:v>
                </c:pt>
                <c:pt idx="70">
                  <c:v>8.3211722036656894</c:v>
                </c:pt>
                <c:pt idx="71">
                  <c:v>8.4052205922894849</c:v>
                </c:pt>
                <c:pt idx="72">
                  <c:v>8.488287980913281</c:v>
                </c:pt>
                <c:pt idx="73">
                  <c:v>8.5703743695370758</c:v>
                </c:pt>
                <c:pt idx="74">
                  <c:v>8.6514797581608711</c:v>
                </c:pt>
                <c:pt idx="75">
                  <c:v>8.731604146784667</c:v>
                </c:pt>
                <c:pt idx="76">
                  <c:v>8.8107475354084617</c:v>
                </c:pt>
                <c:pt idx="77">
                  <c:v>8.8889099240322569</c:v>
                </c:pt>
                <c:pt idx="78">
                  <c:v>8.9660913126560526</c:v>
                </c:pt>
                <c:pt idx="79">
                  <c:v>9.0422917012798489</c:v>
                </c:pt>
                <c:pt idx="80">
                  <c:v>9.117511089903644</c:v>
                </c:pt>
                <c:pt idx="81">
                  <c:v>9.1917494785274396</c:v>
                </c:pt>
                <c:pt idx="82">
                  <c:v>9.2650068671512358</c:v>
                </c:pt>
                <c:pt idx="83">
                  <c:v>9.3372832557750307</c:v>
                </c:pt>
                <c:pt idx="84">
                  <c:v>9.4085786443988262</c:v>
                </c:pt>
                <c:pt idx="85">
                  <c:v>9.4788930330226222</c:v>
                </c:pt>
                <c:pt idx="86">
                  <c:v>9.548226421646417</c:v>
                </c:pt>
                <c:pt idx="87">
                  <c:v>9.6165788102702123</c:v>
                </c:pt>
                <c:pt idx="88">
                  <c:v>9.6839501988940082</c:v>
                </c:pt>
                <c:pt idx="89">
                  <c:v>9.7503405875178029</c:v>
                </c:pt>
                <c:pt idx="90">
                  <c:v>9.8157499761415981</c:v>
                </c:pt>
                <c:pt idx="91">
                  <c:v>9.8801783647653938</c:v>
                </c:pt>
                <c:pt idx="92">
                  <c:v>9.9436257533891901</c:v>
                </c:pt>
                <c:pt idx="93">
                  <c:v>10.006092142012985</c:v>
                </c:pt>
                <c:pt idx="94">
                  <c:v>10.067577530636781</c:v>
                </c:pt>
                <c:pt idx="95">
                  <c:v>10.128081919260577</c:v>
                </c:pt>
                <c:pt idx="96">
                  <c:v>10.187605307884372</c:v>
                </c:pt>
                <c:pt idx="97">
                  <c:v>10.246147696508167</c:v>
                </c:pt>
                <c:pt idx="98">
                  <c:v>10.303709085131963</c:v>
                </c:pt>
                <c:pt idx="99">
                  <c:v>10.360289473755758</c:v>
                </c:pt>
                <c:pt idx="100">
                  <c:v>10.415888862379553</c:v>
                </c:pt>
                <c:pt idx="101">
                  <c:v>10.470507251003349</c:v>
                </c:pt>
                <c:pt idx="102">
                  <c:v>10.524144639627146</c:v>
                </c:pt>
                <c:pt idx="103">
                  <c:v>10.576801028250941</c:v>
                </c:pt>
                <c:pt idx="104">
                  <c:v>10.628476416874737</c:v>
                </c:pt>
                <c:pt idx="105">
                  <c:v>10.679170805498533</c:v>
                </c:pt>
                <c:pt idx="106">
                  <c:v>10.728884194122328</c:v>
                </c:pt>
                <c:pt idx="107">
                  <c:v>10.777616582746123</c:v>
                </c:pt>
                <c:pt idx="108">
                  <c:v>10.82536797136992</c:v>
                </c:pt>
                <c:pt idx="109">
                  <c:v>10.872138359993714</c:v>
                </c:pt>
                <c:pt idx="110">
                  <c:v>10.91792774861751</c:v>
                </c:pt>
                <c:pt idx="111">
                  <c:v>10.962736137241306</c:v>
                </c:pt>
                <c:pt idx="112">
                  <c:v>11.006563525865101</c:v>
                </c:pt>
                <c:pt idx="113">
                  <c:v>11.049409914488896</c:v>
                </c:pt>
                <c:pt idx="114">
                  <c:v>11.091275303112692</c:v>
                </c:pt>
                <c:pt idx="115">
                  <c:v>11.132159691736488</c:v>
                </c:pt>
                <c:pt idx="116">
                  <c:v>11.172063080360283</c:v>
                </c:pt>
                <c:pt idx="117">
                  <c:v>11.210985468984079</c:v>
                </c:pt>
                <c:pt idx="118">
                  <c:v>11.248926857607875</c:v>
                </c:pt>
                <c:pt idx="119">
                  <c:v>11.28588724623167</c:v>
                </c:pt>
                <c:pt idx="120">
                  <c:v>11.321866634855466</c:v>
                </c:pt>
                <c:pt idx="121">
                  <c:v>11.356865023479262</c:v>
                </c:pt>
                <c:pt idx="122">
                  <c:v>11.390882412103057</c:v>
                </c:pt>
                <c:pt idx="123">
                  <c:v>11.423918800726852</c:v>
                </c:pt>
                <c:pt idx="124">
                  <c:v>11.455974189350648</c:v>
                </c:pt>
                <c:pt idx="125">
                  <c:v>11.487048577974443</c:v>
                </c:pt>
                <c:pt idx="126">
                  <c:v>11.517141966598238</c:v>
                </c:pt>
                <c:pt idx="127">
                  <c:v>11.546254355222034</c:v>
                </c:pt>
                <c:pt idx="128">
                  <c:v>11.574385743845831</c:v>
                </c:pt>
                <c:pt idx="129">
                  <c:v>11.601536132469626</c:v>
                </c:pt>
                <c:pt idx="130">
                  <c:v>11.627705521093421</c:v>
                </c:pt>
                <c:pt idx="131">
                  <c:v>11.652893909717218</c:v>
                </c:pt>
                <c:pt idx="132">
                  <c:v>11.677101298341013</c:v>
                </c:pt>
                <c:pt idx="133">
                  <c:v>11.700327686964808</c:v>
                </c:pt>
                <c:pt idx="134">
                  <c:v>11.722573075588604</c:v>
                </c:pt>
                <c:pt idx="135">
                  <c:v>11.743837464212399</c:v>
                </c:pt>
                <c:pt idx="136">
                  <c:v>11.764120852836195</c:v>
                </c:pt>
                <c:pt idx="137">
                  <c:v>11.783423241459991</c:v>
                </c:pt>
                <c:pt idx="138">
                  <c:v>11.801744630083787</c:v>
                </c:pt>
                <c:pt idx="139">
                  <c:v>11.819085018707582</c:v>
                </c:pt>
                <c:pt idx="140">
                  <c:v>11.835444407331378</c:v>
                </c:pt>
                <c:pt idx="141">
                  <c:v>11.850822795955175</c:v>
                </c:pt>
                <c:pt idx="142">
                  <c:v>11.86522018457897</c:v>
                </c:pt>
                <c:pt idx="143">
                  <c:v>11.878636573202765</c:v>
                </c:pt>
                <c:pt idx="144">
                  <c:v>11.891071961826562</c:v>
                </c:pt>
                <c:pt idx="145">
                  <c:v>11.902526350450357</c:v>
                </c:pt>
                <c:pt idx="146">
                  <c:v>11.912999739074152</c:v>
                </c:pt>
                <c:pt idx="147">
                  <c:v>11.922492127697948</c:v>
                </c:pt>
                <c:pt idx="148">
                  <c:v>11.931003516321743</c:v>
                </c:pt>
                <c:pt idx="149">
                  <c:v>11.938533904945539</c:v>
                </c:pt>
                <c:pt idx="150">
                  <c:v>11.945083293569335</c:v>
                </c:pt>
                <c:pt idx="151">
                  <c:v>11.950651682193131</c:v>
                </c:pt>
                <c:pt idx="152">
                  <c:v>11.955239070816926</c:v>
                </c:pt>
                <c:pt idx="153">
                  <c:v>11.958845459440722</c:v>
                </c:pt>
                <c:pt idx="154">
                  <c:v>11.961470848064518</c:v>
                </c:pt>
                <c:pt idx="155">
                  <c:v>11.963115236688314</c:v>
                </c:pt>
                <c:pt idx="156">
                  <c:v>11.963778625312109</c:v>
                </c:pt>
                <c:pt idx="157">
                  <c:v>11.963461013935905</c:v>
                </c:pt>
                <c:pt idx="158">
                  <c:v>11.9621624025597</c:v>
                </c:pt>
                <c:pt idx="159">
                  <c:v>11.959882791183496</c:v>
                </c:pt>
                <c:pt idx="160">
                  <c:v>11.956622179807292</c:v>
                </c:pt>
                <c:pt idx="161">
                  <c:v>11.952380568431087</c:v>
                </c:pt>
                <c:pt idx="162">
                  <c:v>11.947157957054882</c:v>
                </c:pt>
                <c:pt idx="163">
                  <c:v>11.940954345678678</c:v>
                </c:pt>
                <c:pt idx="164">
                  <c:v>11.933769734302475</c:v>
                </c:pt>
                <c:pt idx="165">
                  <c:v>11.92560412292627</c:v>
                </c:pt>
                <c:pt idx="166">
                  <c:v>11.916457511550066</c:v>
                </c:pt>
                <c:pt idx="167">
                  <c:v>11.906329900173862</c:v>
                </c:pt>
                <c:pt idx="168">
                  <c:v>11.895221288797657</c:v>
                </c:pt>
                <c:pt idx="169">
                  <c:v>11.883131677421453</c:v>
                </c:pt>
                <c:pt idx="170">
                  <c:v>11.870061066045249</c:v>
                </c:pt>
                <c:pt idx="171">
                  <c:v>11.856009454669044</c:v>
                </c:pt>
                <c:pt idx="172">
                  <c:v>11.84097684329284</c:v>
                </c:pt>
                <c:pt idx="173">
                  <c:v>11.824963231916636</c:v>
                </c:pt>
                <c:pt idx="174">
                  <c:v>11.80796862054043</c:v>
                </c:pt>
                <c:pt idx="175">
                  <c:v>11.789993009164226</c:v>
                </c:pt>
                <c:pt idx="176">
                  <c:v>11.771036397788022</c:v>
                </c:pt>
                <c:pt idx="177">
                  <c:v>11.751098786411818</c:v>
                </c:pt>
                <c:pt idx="178">
                  <c:v>11.730180175035613</c:v>
                </c:pt>
                <c:pt idx="179">
                  <c:v>11.708280563659409</c:v>
                </c:pt>
                <c:pt idx="180">
                  <c:v>11.685399952283205</c:v>
                </c:pt>
                <c:pt idx="181">
                  <c:v>11.661538340907001</c:v>
                </c:pt>
                <c:pt idx="182">
                  <c:v>11.636695729530796</c:v>
                </c:pt>
                <c:pt idx="183">
                  <c:v>11.610872118154592</c:v>
                </c:pt>
                <c:pt idx="184">
                  <c:v>11.584067506778387</c:v>
                </c:pt>
                <c:pt idx="185">
                  <c:v>11.556281895402183</c:v>
                </c:pt>
                <c:pt idx="186">
                  <c:v>11.527515284025979</c:v>
                </c:pt>
                <c:pt idx="187">
                  <c:v>11.497767672649774</c:v>
                </c:pt>
                <c:pt idx="188">
                  <c:v>11.467039061273569</c:v>
                </c:pt>
                <c:pt idx="189">
                  <c:v>11.435329449897365</c:v>
                </c:pt>
                <c:pt idx="190">
                  <c:v>11.402638838521161</c:v>
                </c:pt>
                <c:pt idx="191">
                  <c:v>11.368967227144957</c:v>
                </c:pt>
                <c:pt idx="192">
                  <c:v>11.334314615768752</c:v>
                </c:pt>
                <c:pt idx="193">
                  <c:v>11.298681004392549</c:v>
                </c:pt>
                <c:pt idx="194">
                  <c:v>11.262066393016344</c:v>
                </c:pt>
                <c:pt idx="195">
                  <c:v>11.224470781640139</c:v>
                </c:pt>
                <c:pt idx="196">
                  <c:v>11.185894170263936</c:v>
                </c:pt>
                <c:pt idx="197">
                  <c:v>11.146336558887731</c:v>
                </c:pt>
                <c:pt idx="198">
                  <c:v>11.105797947511526</c:v>
                </c:pt>
                <c:pt idx="199">
                  <c:v>11.064278336135322</c:v>
                </c:pt>
                <c:pt idx="200">
                  <c:v>11.021777724759117</c:v>
                </c:pt>
                <c:pt idx="201">
                  <c:v>10.978296113382912</c:v>
                </c:pt>
                <c:pt idx="202">
                  <c:v>10.933833502006708</c:v>
                </c:pt>
                <c:pt idx="203">
                  <c:v>10.888389890630505</c:v>
                </c:pt>
                <c:pt idx="204">
                  <c:v>10.8419652792543</c:v>
                </c:pt>
                <c:pt idx="205">
                  <c:v>10.794559667878096</c:v>
                </c:pt>
                <c:pt idx="206">
                  <c:v>10.746173056501892</c:v>
                </c:pt>
                <c:pt idx="207">
                  <c:v>10.696805445125687</c:v>
                </c:pt>
                <c:pt idx="208">
                  <c:v>10.646456833749482</c:v>
                </c:pt>
                <c:pt idx="209">
                  <c:v>10.595127222373279</c:v>
                </c:pt>
                <c:pt idx="210">
                  <c:v>10.542816610997074</c:v>
                </c:pt>
                <c:pt idx="211">
                  <c:v>10.489524999620869</c:v>
                </c:pt>
                <c:pt idx="212">
                  <c:v>10.435252388244665</c:v>
                </c:pt>
                <c:pt idx="213">
                  <c:v>10.37999877686846</c:v>
                </c:pt>
                <c:pt idx="214">
                  <c:v>10.323764165492255</c:v>
                </c:pt>
                <c:pt idx="215">
                  <c:v>10.266548554116051</c:v>
                </c:pt>
                <c:pt idx="216">
                  <c:v>10.208351942739847</c:v>
                </c:pt>
                <c:pt idx="217">
                  <c:v>10.149174331363643</c:v>
                </c:pt>
                <c:pt idx="218">
                  <c:v>10.089015719987438</c:v>
                </c:pt>
                <c:pt idx="219">
                  <c:v>10.027876108611235</c:v>
                </c:pt>
                <c:pt idx="220">
                  <c:v>9.9657554972350297</c:v>
                </c:pt>
                <c:pt idx="221">
                  <c:v>9.9026538858588253</c:v>
                </c:pt>
                <c:pt idx="222">
                  <c:v>9.8385712744826215</c:v>
                </c:pt>
                <c:pt idx="223">
                  <c:v>9.7735076631064164</c:v>
                </c:pt>
                <c:pt idx="224">
                  <c:v>9.7074630517302118</c:v>
                </c:pt>
                <c:pt idx="225">
                  <c:v>9.6404374403540078</c:v>
                </c:pt>
                <c:pt idx="226">
                  <c:v>9.5724308289778044</c:v>
                </c:pt>
                <c:pt idx="227">
                  <c:v>9.5034432176015997</c:v>
                </c:pt>
                <c:pt idx="228">
                  <c:v>9.4334746062253956</c:v>
                </c:pt>
                <c:pt idx="229">
                  <c:v>9.362524994849192</c:v>
                </c:pt>
                <c:pt idx="230">
                  <c:v>9.2905943834729872</c:v>
                </c:pt>
                <c:pt idx="231">
                  <c:v>9.2176827720967829</c:v>
                </c:pt>
                <c:pt idx="232">
                  <c:v>9.1437901607205792</c:v>
                </c:pt>
                <c:pt idx="233">
                  <c:v>9.0689165493443742</c:v>
                </c:pt>
                <c:pt idx="234">
                  <c:v>8.9930619379681698</c:v>
                </c:pt>
                <c:pt idx="235">
                  <c:v>8.9162263265919659</c:v>
                </c:pt>
                <c:pt idx="236">
                  <c:v>8.8384097152157608</c:v>
                </c:pt>
                <c:pt idx="237">
                  <c:v>8.7596121038395562</c:v>
                </c:pt>
                <c:pt idx="238">
                  <c:v>8.6798334924633522</c:v>
                </c:pt>
                <c:pt idx="239">
                  <c:v>8.5990738810871488</c:v>
                </c:pt>
                <c:pt idx="240">
                  <c:v>8.5173332697109441</c:v>
                </c:pt>
                <c:pt idx="241">
                  <c:v>8.4346116583347399</c:v>
                </c:pt>
                <c:pt idx="242">
                  <c:v>8.3509090469585363</c:v>
                </c:pt>
                <c:pt idx="243">
                  <c:v>8.2662254355823315</c:v>
                </c:pt>
                <c:pt idx="244">
                  <c:v>8.1805608242061272</c:v>
                </c:pt>
                <c:pt idx="245">
                  <c:v>8.0939152128299234</c:v>
                </c:pt>
                <c:pt idx="246">
                  <c:v>8.0062886014537185</c:v>
                </c:pt>
                <c:pt idx="247">
                  <c:v>7.917680990077514</c:v>
                </c:pt>
                <c:pt idx="248">
                  <c:v>7.8280923787013101</c:v>
                </c:pt>
                <c:pt idx="249">
                  <c:v>7.7375227673251059</c:v>
                </c:pt>
                <c:pt idx="250">
                  <c:v>7.6459721559489013</c:v>
                </c:pt>
                <c:pt idx="251">
                  <c:v>7.5534405445726973</c:v>
                </c:pt>
                <c:pt idx="252">
                  <c:v>7.4599279331964929</c:v>
                </c:pt>
                <c:pt idx="253">
                  <c:v>7.3654343218202882</c:v>
                </c:pt>
                <c:pt idx="254">
                  <c:v>7.2699597104440841</c:v>
                </c:pt>
                <c:pt idx="255">
                  <c:v>7.1735040990678796</c:v>
                </c:pt>
                <c:pt idx="256">
                  <c:v>7.0760674876916756</c:v>
                </c:pt>
                <c:pt idx="257">
                  <c:v>6.9776498763154713</c:v>
                </c:pt>
                <c:pt idx="258">
                  <c:v>6.8782512649392666</c:v>
                </c:pt>
                <c:pt idx="259">
                  <c:v>6.7778716535630625</c:v>
                </c:pt>
                <c:pt idx="260">
                  <c:v>6.6765110421868581</c:v>
                </c:pt>
                <c:pt idx="261">
                  <c:v>6.5741694308106533</c:v>
                </c:pt>
                <c:pt idx="262">
                  <c:v>6.4708468194344491</c:v>
                </c:pt>
                <c:pt idx="263">
                  <c:v>6.3665432080582445</c:v>
                </c:pt>
                <c:pt idx="264">
                  <c:v>6.2612585966820404</c:v>
                </c:pt>
                <c:pt idx="265">
                  <c:v>6.1549929853058361</c:v>
                </c:pt>
                <c:pt idx="266">
                  <c:v>6.0477463739296313</c:v>
                </c:pt>
                <c:pt idx="267">
                  <c:v>5.9395187625534271</c:v>
                </c:pt>
                <c:pt idx="268">
                  <c:v>5.8303101511772226</c:v>
                </c:pt>
                <c:pt idx="269">
                  <c:v>5.7201205398010178</c:v>
                </c:pt>
                <c:pt idx="270">
                  <c:v>5.6089499284248134</c:v>
                </c:pt>
                <c:pt idx="271">
                  <c:v>5.4967983170486088</c:v>
                </c:pt>
                <c:pt idx="272">
                  <c:v>5.3836657056724047</c:v>
                </c:pt>
                <c:pt idx="273">
                  <c:v>5.2695520942962002</c:v>
                </c:pt>
                <c:pt idx="274">
                  <c:v>5.1544574829199954</c:v>
                </c:pt>
                <c:pt idx="275">
                  <c:v>5.0383818715437911</c:v>
                </c:pt>
                <c:pt idx="276">
                  <c:v>4.9213252601675865</c:v>
                </c:pt>
                <c:pt idx="277">
                  <c:v>4.8032876487913825</c:v>
                </c:pt>
                <c:pt idx="278">
                  <c:v>4.6842690374151781</c:v>
                </c:pt>
                <c:pt idx="279">
                  <c:v>4.5642694260389733</c:v>
                </c:pt>
                <c:pt idx="280">
                  <c:v>4.4432888146627691</c:v>
                </c:pt>
                <c:pt idx="281">
                  <c:v>4.3213272032865646</c:v>
                </c:pt>
                <c:pt idx="282">
                  <c:v>4.1983845919103597</c:v>
                </c:pt>
                <c:pt idx="283">
                  <c:v>4.0744609805341554</c:v>
                </c:pt>
                <c:pt idx="284">
                  <c:v>3.9495563691579503</c:v>
                </c:pt>
                <c:pt idx="285">
                  <c:v>3.8236707577817453</c:v>
                </c:pt>
                <c:pt idx="286">
                  <c:v>3.6968041464055403</c:v>
                </c:pt>
                <c:pt idx="287">
                  <c:v>3.5689565350293355</c:v>
                </c:pt>
                <c:pt idx="288">
                  <c:v>3.4401279236531304</c:v>
                </c:pt>
                <c:pt idx="289">
                  <c:v>3.3103183122769253</c:v>
                </c:pt>
                <c:pt idx="290">
                  <c:v>3.1795277009007203</c:v>
                </c:pt>
                <c:pt idx="291">
                  <c:v>3.0477560895245155</c:v>
                </c:pt>
                <c:pt idx="292">
                  <c:v>2.9150034781483103</c:v>
                </c:pt>
                <c:pt idx="293">
                  <c:v>2.7812698667721052</c:v>
                </c:pt>
                <c:pt idx="294">
                  <c:v>2.6465552553959002</c:v>
                </c:pt>
                <c:pt idx="295">
                  <c:v>2.5108596440196953</c:v>
                </c:pt>
                <c:pt idx="296">
                  <c:v>2.3741830326434905</c:v>
                </c:pt>
                <c:pt idx="297">
                  <c:v>2.2365254212672854</c:v>
                </c:pt>
                <c:pt idx="298">
                  <c:v>2.0978868098910803</c:v>
                </c:pt>
                <c:pt idx="299">
                  <c:v>1.9582671985148756</c:v>
                </c:pt>
                <c:pt idx="300">
                  <c:v>1.8176665871386708</c:v>
                </c:pt>
                <c:pt idx="301">
                  <c:v>1.6760849757624661</c:v>
                </c:pt>
                <c:pt idx="302">
                  <c:v>1.5335223643862612</c:v>
                </c:pt>
                <c:pt idx="303">
                  <c:v>1.3899787530100565</c:v>
                </c:pt>
                <c:pt idx="304">
                  <c:v>1.2454541416338516</c:v>
                </c:pt>
                <c:pt idx="305">
                  <c:v>1.0999485302576468</c:v>
                </c:pt>
                <c:pt idx="306">
                  <c:v>0.95346191888144194</c:v>
                </c:pt>
                <c:pt idx="307">
                  <c:v>0.80599430750523715</c:v>
                </c:pt>
                <c:pt idx="308">
                  <c:v>0.65754569612903224</c:v>
                </c:pt>
                <c:pt idx="309">
                  <c:v>0.50811608475282743</c:v>
                </c:pt>
                <c:pt idx="310">
                  <c:v>0.35770547337662251</c:v>
                </c:pt>
                <c:pt idx="311">
                  <c:v>0.2063138620004176</c:v>
                </c:pt>
                <c:pt idx="312">
                  <c:v>5.3941250624212685E-2</c:v>
                </c:pt>
                <c:pt idx="313">
                  <c:v>-9.9412360751992251E-2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8A-4B4D-BB84-BD2AB2A9D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Drag v/s No Drag ; V = 20m/s, </a:t>
            </a:r>
            <a:r>
              <a:rPr lang="el-GR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ϴ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 = 50º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No Drag</c:v>
          </c:tx>
          <c:marker>
            <c:symbol val="none"/>
          </c:marker>
          <c:xVal>
            <c:numRef>
              <c:f>'Q.1_(a)_Drag'!$G$2:$G$296</c:f>
              <c:numCache>
                <c:formatCode>General</c:formatCode>
                <c:ptCount val="295"/>
                <c:pt idx="0">
                  <c:v>0</c:v>
                </c:pt>
                <c:pt idx="1">
                  <c:v>0.12845938022325276</c:v>
                </c:pt>
                <c:pt idx="2">
                  <c:v>0.25672314418762238</c:v>
                </c:pt>
                <c:pt idx="3">
                  <c:v>0.38479262108244633</c:v>
                </c:pt>
                <c:pt idx="4">
                  <c:v>0.51266912983760993</c:v>
                </c:pt>
                <c:pt idx="5">
                  <c:v>0.64035397920038772</c:v>
                </c:pt>
                <c:pt idx="6">
                  <c:v>0.76784846781085325</c:v>
                </c:pt>
                <c:pt idx="7">
                  <c:v>0.89515388427586962</c:v>
                </c:pt>
                <c:pt idx="8">
                  <c:v>1.022271507241673</c:v>
                </c:pt>
                <c:pt idx="9">
                  <c:v>1.1492026054650626</c:v>
                </c:pt>
                <c:pt idx="10">
                  <c:v>1.2759484378832076</c:v>
                </c:pt>
                <c:pt idx="11">
                  <c:v>1.4025102536820848</c:v>
                </c:pt>
                <c:pt idx="12">
                  <c:v>1.5288892923635571</c:v>
                </c:pt>
                <c:pt idx="13">
                  <c:v>1.6550867838111039</c:v>
                </c:pt>
                <c:pt idx="14">
                  <c:v>1.7811039483542157</c:v>
                </c:pt>
                <c:pt idx="15">
                  <c:v>1.9069419968314631</c:v>
                </c:pt>
                <c:pt idx="16">
                  <c:v>2.0326021306522493</c:v>
                </c:pt>
                <c:pt idx="17">
                  <c:v>2.1580855418572584</c:v>
                </c:pt>
                <c:pt idx="18">
                  <c:v>2.2833934131776097</c:v>
                </c:pt>
                <c:pt idx="19">
                  <c:v>2.4085269180927251</c:v>
                </c:pt>
                <c:pt idx="20">
                  <c:v>2.5334872208869226</c:v>
                </c:pt>
                <c:pt idx="21">
                  <c:v>2.6582754767047425</c:v>
                </c:pt>
                <c:pt idx="22">
                  <c:v>2.7828928316050168</c:v>
                </c:pt>
                <c:pt idx="23">
                  <c:v>2.907340422613693</c:v>
                </c:pt>
                <c:pt idx="24">
                  <c:v>3.0316193777754163</c:v>
                </c:pt>
                <c:pt idx="25">
                  <c:v>3.1557308162038828</c:v>
                </c:pt>
                <c:pt idx="26">
                  <c:v>3.2796758481309713</c:v>
                </c:pt>
                <c:pt idx="27">
                  <c:v>3.4034555749546622</c:v>
                </c:pt>
                <c:pt idx="28">
                  <c:v>3.5270710892857497</c:v>
                </c:pt>
                <c:pt idx="29">
                  <c:v>3.6505234749933608</c:v>
                </c:pt>
                <c:pt idx="30">
                  <c:v>3.7738138072492813</c:v>
                </c:pt>
                <c:pt idx="31">
                  <c:v>3.8969431525711058</c:v>
                </c:pt>
                <c:pt idx="32">
                  <c:v>4.0199125688642097</c:v>
                </c:pt>
                <c:pt idx="33">
                  <c:v>4.1427231054625624</c:v>
                </c:pt>
                <c:pt idx="34">
                  <c:v>4.2653758031683768</c:v>
                </c:pt>
                <c:pt idx="35">
                  <c:v>4.3878716942906122</c:v>
                </c:pt>
                <c:pt idx="36">
                  <c:v>4.5102118026823375</c:v>
                </c:pt>
                <c:pt idx="37">
                  <c:v>4.6323971437769549</c:v>
                </c:pt>
                <c:pt idx="38">
                  <c:v>4.7544287246233017</c:v>
                </c:pt>
                <c:pt idx="39">
                  <c:v>4.8763075439196282</c:v>
                </c:pt>
                <c:pt idx="40">
                  <c:v>4.9980345920464657</c:v>
                </c:pt>
                <c:pt idx="41">
                  <c:v>5.1196108510983906</c:v>
                </c:pt>
                <c:pt idx="42">
                  <c:v>5.2410372949146948</c:v>
                </c:pt>
                <c:pt idx="43">
                  <c:v>5.3623148891089603</c:v>
                </c:pt>
                <c:pt idx="44">
                  <c:v>5.4834445910975562</c:v>
                </c:pt>
                <c:pt idx="45">
                  <c:v>5.6044273501270663</c:v>
                </c:pt>
                <c:pt idx="46">
                  <c:v>5.7252641073006423</c:v>
                </c:pt>
                <c:pt idx="47">
                  <c:v>5.8459557956033068</c:v>
                </c:pt>
                <c:pt idx="48">
                  <c:v>5.9665033399262022</c:v>
                </c:pt>
                <c:pt idx="49">
                  <c:v>6.0869076570898031</c:v>
                </c:pt>
                <c:pt idx="50">
                  <c:v>6.2071696558660907</c:v>
                </c:pt>
                <c:pt idx="51">
                  <c:v>6.3272902369997048</c:v>
                </c:pt>
                <c:pt idx="52">
                  <c:v>6.4472702932280832</c:v>
                </c:pt>
                <c:pt idx="53">
                  <c:v>6.5671107093005876</c:v>
                </c:pt>
                <c:pt idx="54">
                  <c:v>6.6868123619966422</c:v>
                </c:pt>
                <c:pt idx="55">
                  <c:v>6.8063761201428719</c:v>
                </c:pt>
                <c:pt idx="56">
                  <c:v>6.925802844629275</c:v>
                </c:pt>
                <c:pt idx="57">
                  <c:v>7.0450933884244176</c:v>
                </c:pt>
                <c:pt idx="58">
                  <c:v>7.1642485965896752</c:v>
                </c:pt>
                <c:pt idx="59">
                  <c:v>7.2832693062925227</c:v>
                </c:pt>
                <c:pt idx="60">
                  <c:v>7.4021563468188933</c:v>
                </c:pt>
                <c:pt idx="61">
                  <c:v>7.5209105395846114</c:v>
                </c:pt>
                <c:pt idx="62">
                  <c:v>7.6395326981459029</c:v>
                </c:pt>
                <c:pt idx="63">
                  <c:v>7.7580236282090178</c:v>
                </c:pt>
                <c:pt idx="64">
                  <c:v>7.8763841276389517</c:v>
                </c:pt>
                <c:pt idx="65">
                  <c:v>7.9946149864672993</c:v>
                </c:pt>
                <c:pt idx="66">
                  <c:v>8.1127169868992386</c:v>
                </c:pt>
                <c:pt idx="67">
                  <c:v>8.2306909033196742</c:v>
                </c:pt>
                <c:pt idx="68">
                  <c:v>8.348537502298532</c:v>
                </c:pt>
                <c:pt idx="69">
                  <c:v>8.4662575425952511</c:v>
                </c:pt>
                <c:pt idx="70">
                  <c:v>8.5838517751624615</c:v>
                </c:pt>
                <c:pt idx="71">
                  <c:v>8.7013209431488718</c:v>
                </c:pt>
                <c:pt idx="72">
                  <c:v>8.8186657819013909</c:v>
                </c:pt>
                <c:pt idx="73">
                  <c:v>8.9358870189664881</c:v>
                </c:pt>
                <c:pt idx="74">
                  <c:v>9.0529853740908255</c:v>
                </c:pt>
                <c:pt idx="75">
                  <c:v>9.1699615592211607</c:v>
                </c:pt>
                <c:pt idx="76">
                  <c:v>9.286816278503558</c:v>
                </c:pt>
                <c:pt idx="77">
                  <c:v>9.4035502282819188</c:v>
                </c:pt>
                <c:pt idx="78">
                  <c:v>9.5201640970958419</c:v>
                </c:pt>
                <c:pt idx="79">
                  <c:v>9.6366585656778643</c:v>
                </c:pt>
                <c:pt idx="80">
                  <c:v>9.7530343069500702</c:v>
                </c:pt>
                <c:pt idx="81">
                  <c:v>9.8692919860201105</c:v>
                </c:pt>
                <c:pt idx="82">
                  <c:v>9.9854322601766494</c:v>
                </c:pt>
                <c:pt idx="83">
                  <c:v>10.101455778884274</c:v>
                </c:pt>
                <c:pt idx="84">
                  <c:v>10.217363183777872</c:v>
                </c:pt>
                <c:pt idx="85">
                  <c:v>10.333155108656511</c:v>
                </c:pt>
                <c:pt idx="86">
                  <c:v>10.448832179476861</c:v>
                </c:pt>
                <c:pt idx="87">
                  <c:v>10.564395014346168</c:v>
                </c:pt>
                <c:pt idx="88">
                  <c:v>10.679844223514802</c:v>
                </c:pt>
                <c:pt idx="89">
                  <c:v>10.795180409368445</c:v>
                </c:pt>
                <c:pt idx="90">
                  <c:v>10.910404166419898</c:v>
                </c:pt>
                <c:pt idx="91">
                  <c:v>11.025516081300578</c:v>
                </c:pt>
                <c:pt idx="92">
                  <c:v>11.140516732751722</c:v>
                </c:pt>
                <c:pt idx="93">
                  <c:v>11.255406691615313</c:v>
                </c:pt>
                <c:pt idx="94">
                  <c:v>11.370186520824801</c:v>
                </c:pt>
                <c:pt idx="95">
                  <c:v>11.484856775395606</c:v>
                </c:pt>
                <c:pt idx="96">
                  <c:v>11.599418002415488</c:v>
                </c:pt>
                <c:pt idx="97">
                  <c:v>11.713870741034764</c:v>
                </c:pt>
                <c:pt idx="98">
                  <c:v>11.82821552245645</c:v>
                </c:pt>
                <c:pt idx="99">
                  <c:v>11.94245286992636</c:v>
                </c:pt>
                <c:pt idx="100">
                  <c:v>12.056583298723169</c:v>
                </c:pt>
                <c:pt idx="101">
                  <c:v>12.170607316148523</c:v>
                </c:pt>
                <c:pt idx="102">
                  <c:v>12.284525421517197</c:v>
                </c:pt>
                <c:pt idx="103">
                  <c:v>12.398338106147362</c:v>
                </c:pt>
                <c:pt idx="104">
                  <c:v>12.512045853350994</c:v>
                </c:pt>
                <c:pt idx="105">
                  <c:v>12.625649138424464</c:v>
                </c:pt>
                <c:pt idx="106">
                  <c:v>12.739148428639364</c:v>
                </c:pt>
                <c:pt idx="107">
                  <c:v>12.852544183233583</c:v>
                </c:pt>
                <c:pt idx="108">
                  <c:v>12.96583685340271</c:v>
                </c:pt>
                <c:pt idx="109">
                  <c:v>13.079026882291775</c:v>
                </c:pt>
                <c:pt idx="110">
                  <c:v>13.192114704987395</c:v>
                </c:pt>
                <c:pt idx="111">
                  <c:v>13.305100748510361</c:v>
                </c:pt>
                <c:pt idx="112">
                  <c:v>13.41798543180869</c:v>
                </c:pt>
                <c:pt idx="113">
                  <c:v>13.530769165751225</c:v>
                </c:pt>
                <c:pt idx="114">
                  <c:v>13.643452353121789</c:v>
                </c:pt>
                <c:pt idx="115">
                  <c:v>13.756035388613965</c:v>
                </c:pt>
                <c:pt idx="116">
                  <c:v>13.86851865882652</c:v>
                </c:pt>
                <c:pt idx="117">
                  <c:v>13.98090254225955</c:v>
                </c:pt>
                <c:pt idx="118">
                  <c:v>14.09318740931135</c:v>
                </c:pt>
                <c:pt idx="119">
                  <c:v>14.205373622276088</c:v>
                </c:pt>
                <c:pt idx="120">
                  <c:v>14.317461535342309</c:v>
                </c:pt>
                <c:pt idx="121">
                  <c:v>14.429451494592302</c:v>
                </c:pt>
                <c:pt idx="122">
                  <c:v>14.541343838002399</c:v>
                </c:pt>
                <c:pt idx="123">
                  <c:v>14.653138895444229</c:v>
                </c:pt>
                <c:pt idx="124">
                  <c:v>14.764836988686966</c:v>
                </c:pt>
                <c:pt idx="125">
                  <c:v>14.876438431400624</c:v>
                </c:pt>
                <c:pt idx="126">
                  <c:v>14.987943529160429</c:v>
                </c:pt>
                <c:pt idx="127">
                  <c:v>15.09935257945231</c:v>
                </c:pt>
                <c:pt idx="128">
                  <c:v>15.210665871679549</c:v>
                </c:pt>
                <c:pt idx="129">
                  <c:v>15.321883687170613</c:v>
                </c:pt>
                <c:pt idx="130">
                  <c:v>15.433006299188232</c:v>
                </c:pt>
                <c:pt idx="131">
                  <c:v>15.544033972939726</c:v>
                </c:pt>
                <c:pt idx="132">
                  <c:v>15.654966965588624</c:v>
                </c:pt>
                <c:pt idx="133">
                  <c:v>15.765805526267631</c:v>
                </c:pt>
                <c:pt idx="134">
                  <c:v>15.87654989609292</c:v>
                </c:pt>
                <c:pt idx="135">
                  <c:v>15.987200308179844</c:v>
                </c:pt>
                <c:pt idx="136">
                  <c:v>16.097756987660031</c:v>
                </c:pt>
                <c:pt idx="137">
                  <c:v>16.208220151699926</c:v>
                </c:pt>
                <c:pt idx="138">
                  <c:v>16.318590009520815</c:v>
                </c:pt>
                <c:pt idx="139">
                  <c:v>16.428866762420284</c:v>
                </c:pt>
                <c:pt idx="140">
                  <c:v>16.539050603795236</c:v>
                </c:pt>
                <c:pt idx="141">
                  <c:v>16.649141719166373</c:v>
                </c:pt>
                <c:pt idx="142">
                  <c:v>16.759140286204261</c:v>
                </c:pt>
                <c:pt idx="143">
                  <c:v>16.869046474756921</c:v>
                </c:pt>
                <c:pt idx="144">
                  <c:v>16.978860446878976</c:v>
                </c:pt>
                <c:pt idx="145">
                  <c:v>17.088582356862378</c:v>
                </c:pt>
                <c:pt idx="146">
                  <c:v>17.198212351268722</c:v>
                </c:pt>
                <c:pt idx="147">
                  <c:v>17.307750568963129</c:v>
                </c:pt>
                <c:pt idx="148">
                  <c:v>17.417197141149728</c:v>
                </c:pt>
                <c:pt idx="149">
                  <c:v>17.526552191408705</c:v>
                </c:pt>
                <c:pt idx="150">
                  <c:v>17.635815835734974</c:v>
                </c:pt>
                <c:pt idx="151">
                  <c:v>17.744988182578403</c:v>
                </c:pt>
                <c:pt idx="152">
                  <c:v>17.854069332885626</c:v>
                </c:pt>
                <c:pt idx="153">
                  <c:v>17.963059380143431</c:v>
                </c:pt>
                <c:pt idx="154">
                  <c:v>18.071958410423715</c:v>
                </c:pt>
                <c:pt idx="155">
                  <c:v>18.180766502429979</c:v>
                </c:pt>
                <c:pt idx="156">
                  <c:v>18.289483727545349</c:v>
                </c:pt>
                <c:pt idx="157">
                  <c:v>18.398110149882147</c:v>
                </c:pt>
                <c:pt idx="158">
                  <c:v>18.506645826332932</c:v>
                </c:pt>
                <c:pt idx="159">
                  <c:v>18.615090806623048</c:v>
                </c:pt>
                <c:pt idx="160">
                  <c:v>18.723445133364621</c:v>
                </c:pt>
                <c:pt idx="161">
                  <c:v>18.83170884211199</c:v>
                </c:pt>
                <c:pt idx="162">
                  <c:v>18.939881961418568</c:v>
                </c:pt>
                <c:pt idx="163">
                  <c:v>19.047964512895071</c:v>
                </c:pt>
                <c:pt idx="164">
                  <c:v>19.155956511269103</c:v>
                </c:pt>
                <c:pt idx="165">
                  <c:v>19.263857964446075</c:v>
                </c:pt>
                <c:pt idx="166">
                  <c:v>19.371668873571426</c:v>
                </c:pt>
                <c:pt idx="167">
                  <c:v>19.479389233094082</c:v>
                </c:pt>
                <c:pt idx="168">
                  <c:v>19.587019030831168</c:v>
                </c:pt>
                <c:pt idx="169">
                  <c:v>19.694558248033896</c:v>
                </c:pt>
                <c:pt idx="170">
                  <c:v>19.802006859454607</c:v>
                </c:pt>
                <c:pt idx="171">
                  <c:v>19.909364833414951</c:v>
                </c:pt>
                <c:pt idx="172">
                  <c:v>20.016632131875102</c:v>
                </c:pt>
                <c:pt idx="173">
                  <c:v>20.123808710504061</c:v>
                </c:pt>
                <c:pt idx="174">
                  <c:v>20.230894518750922</c:v>
                </c:pt>
                <c:pt idx="175">
                  <c:v>20.337889499917114</c:v>
                </c:pt>
                <c:pt idx="176">
                  <c:v>20.444793591229537</c:v>
                </c:pt>
                <c:pt idx="177">
                  <c:v>20.551606723914595</c:v>
                </c:pt>
                <c:pt idx="178">
                  <c:v>20.658328823273035</c:v>
                </c:pt>
                <c:pt idx="179">
                  <c:v>20.764959808755592</c:v>
                </c:pt>
                <c:pt idx="180">
                  <c:v>20.871499594039356</c:v>
                </c:pt>
                <c:pt idx="181">
                  <c:v>20.977948087104863</c:v>
                </c:pt>
                <c:pt idx="182">
                  <c:v>21.084305190313813</c:v>
                </c:pt>
                <c:pt idx="183">
                  <c:v>21.190570800487414</c:v>
                </c:pt>
                <c:pt idx="184">
                  <c:v>21.296744808985306</c:v>
                </c:pt>
                <c:pt idx="185">
                  <c:v>21.402827101784972</c:v>
                </c:pt>
                <c:pt idx="186">
                  <c:v>21.50881755956167</c:v>
                </c:pt>
                <c:pt idx="187">
                  <c:v>21.614716057768778</c:v>
                </c:pt>
                <c:pt idx="188">
                  <c:v>21.720522466718542</c:v>
                </c:pt>
                <c:pt idx="189">
                  <c:v>21.826236651663166</c:v>
                </c:pt>
                <c:pt idx="190">
                  <c:v>21.931858472876232</c:v>
                </c:pt>
                <c:pt idx="191">
                  <c:v>22.037387785734364</c:v>
                </c:pt>
                <c:pt idx="192">
                  <c:v>22.142824440799128</c:v>
                </c:pt>
                <c:pt idx="193">
                  <c:v>22.248168283899133</c:v>
                </c:pt>
                <c:pt idx="194">
                  <c:v>22.353419156212276</c:v>
                </c:pt>
                <c:pt idx="195">
                  <c:v>22.458576894348063</c:v>
                </c:pt>
                <c:pt idx="196">
                  <c:v>22.563641330430055</c:v>
                </c:pt>
                <c:pt idx="197">
                  <c:v>22.668612292178299</c:v>
                </c:pt>
                <c:pt idx="198">
                  <c:v>22.773489602991791</c:v>
                </c:pt>
                <c:pt idx="199">
                  <c:v>22.87827308203088</c:v>
                </c:pt>
                <c:pt idx="200">
                  <c:v>22.9829625442996</c:v>
                </c:pt>
                <c:pt idx="201">
                  <c:v>23.087557800727904</c:v>
                </c:pt>
                <c:pt idx="202">
                  <c:v>23.192058658253757</c:v>
                </c:pt>
                <c:pt idx="203">
                  <c:v>23.296464919905048</c:v>
                </c:pt>
                <c:pt idx="204">
                  <c:v>23.400776384881311</c:v>
                </c:pt>
                <c:pt idx="205">
                  <c:v>23.504992848635194</c:v>
                </c:pt>
                <c:pt idx="206">
                  <c:v>23.609114102953694</c:v>
                </c:pt>
                <c:pt idx="207">
                  <c:v>23.713139936039067</c:v>
                </c:pt>
                <c:pt idx="208">
                  <c:v>23.81707013258946</c:v>
                </c:pt>
                <c:pt idx="209">
                  <c:v>23.920904473879169</c:v>
                </c:pt>
                <c:pt idx="210">
                  <c:v>24.024642737838541</c:v>
                </c:pt>
                <c:pt idx="211">
                  <c:v>24.128284699133477</c:v>
                </c:pt>
                <c:pt idx="212">
                  <c:v>24.231830129244539</c:v>
                </c:pt>
                <c:pt idx="213">
                  <c:v>24.335278796545587</c:v>
                </c:pt>
                <c:pt idx="214">
                  <c:v>24.438630466381984</c:v>
                </c:pt>
                <c:pt idx="215">
                  <c:v>24.541884901148315</c:v>
                </c:pt>
                <c:pt idx="216">
                  <c:v>24.645041860365605</c:v>
                </c:pt>
                <c:pt idx="217">
                  <c:v>24.748101100758021</c:v>
                </c:pt>
                <c:pt idx="218">
                  <c:v>24.85106237632904</c:v>
                </c:pt>
                <c:pt idx="219">
                  <c:v>24.953925438437071</c:v>
                </c:pt>
                <c:pt idx="220">
                  <c:v>25.056690035870503</c:v>
                </c:pt>
                <c:pt idx="221">
                  <c:v>25.159355914922184</c:v>
                </c:pt>
                <c:pt idx="222">
                  <c:v>25.261922819463297</c:v>
                </c:pt>
                <c:pt idx="223">
                  <c:v>25.364390491016636</c:v>
                </c:pt>
                <c:pt idx="224">
                  <c:v>25.46675866882925</c:v>
                </c:pt>
                <c:pt idx="225">
                  <c:v>25.56902708994447</c:v>
                </c:pt>
                <c:pt idx="226">
                  <c:v>25.671195489273291</c:v>
                </c:pt>
                <c:pt idx="227">
                  <c:v>25.773263599665107</c:v>
                </c:pt>
                <c:pt idx="228">
                  <c:v>25.875231151977761</c:v>
                </c:pt>
                <c:pt idx="229">
                  <c:v>25.977097875146971</c:v>
                </c:pt>
                <c:pt idx="230">
                  <c:v>26.078863496255039</c:v>
                </c:pt>
                <c:pt idx="231">
                  <c:v>26.180527740598901</c:v>
                </c:pt>
                <c:pt idx="232">
                  <c:v>26.282090331757477</c:v>
                </c:pt>
                <c:pt idx="233">
                  <c:v>26.383550991658332</c:v>
                </c:pt>
                <c:pt idx="234">
                  <c:v>26.484909440643634</c:v>
                </c:pt>
                <c:pt idx="235">
                  <c:v>26.5861653975354</c:v>
                </c:pt>
                <c:pt idx="236">
                  <c:v>26.687318579700054</c:v>
                </c:pt>
                <c:pt idx="237">
                  <c:v>26.788368703112251</c:v>
                </c:pt>
                <c:pt idx="238">
                  <c:v>26.889315482417995</c:v>
                </c:pt>
                <c:pt idx="239">
                  <c:v>26.990158630997051</c:v>
                </c:pt>
                <c:pt idx="240">
                  <c:v>27.090897861024619</c:v>
                </c:pt>
                <c:pt idx="241">
                  <c:v>27.19153288353229</c:v>
                </c:pt>
                <c:pt idx="242">
                  <c:v>27.292063408468302</c:v>
                </c:pt>
                <c:pt idx="243">
                  <c:v>27.392489144757047</c:v>
                </c:pt>
                <c:pt idx="244">
                  <c:v>27.492809800357879</c:v>
                </c:pt>
                <c:pt idx="245">
                  <c:v>27.593025082323177</c:v>
                </c:pt>
                <c:pt idx="246">
                  <c:v>27.693134696855704</c:v>
                </c:pt>
                <c:pt idx="247">
                  <c:v>27.793138349365247</c:v>
                </c:pt>
                <c:pt idx="248">
                  <c:v>27.893035744524521</c:v>
                </c:pt>
                <c:pt idx="249">
                  <c:v>27.992826586324377</c:v>
                </c:pt>
                <c:pt idx="250">
                  <c:v>28.092510578128277</c:v>
                </c:pt>
                <c:pt idx="251">
                  <c:v>28.192087422726068</c:v>
                </c:pt>
                <c:pt idx="252">
                  <c:v>28.29155682238704</c:v>
                </c:pt>
                <c:pt idx="253">
                  <c:v>28.390918478912269</c:v>
                </c:pt>
                <c:pt idx="254">
                  <c:v>28.490172093686276</c:v>
                </c:pt>
                <c:pt idx="255">
                  <c:v>28.589317367727961</c:v>
                </c:pt>
                <c:pt idx="256">
                  <c:v>28.688354001740848</c:v>
                </c:pt>
                <c:pt idx="257">
                  <c:v>28.787281696162648</c:v>
                </c:pt>
                <c:pt idx="258">
                  <c:v>28.886100151214102</c:v>
                </c:pt>
                <c:pt idx="259">
                  <c:v>28.984809066947157</c:v>
                </c:pt>
                <c:pt idx="260">
                  <c:v>29.083408143292473</c:v>
                </c:pt>
                <c:pt idx="261">
                  <c:v>29.181897080106214</c:v>
                </c:pt>
                <c:pt idx="262">
                  <c:v>29.280275577216187</c:v>
                </c:pt>
                <c:pt idx="263">
                  <c:v>29.37854333446732</c:v>
                </c:pt>
                <c:pt idx="264">
                  <c:v>29.476700051766457</c:v>
                </c:pt>
                <c:pt idx="265">
                  <c:v>29.574745429126494</c:v>
                </c:pt>
                <c:pt idx="266">
                  <c:v>29.67267916670988</c:v>
                </c:pt>
                <c:pt idx="267">
                  <c:v>29.770500964871445</c:v>
                </c:pt>
                <c:pt idx="268">
                  <c:v>29.868210524200588</c:v>
                </c:pt>
                <c:pt idx="269">
                  <c:v>29.965807545562832</c:v>
                </c:pt>
                <c:pt idx="270">
                  <c:v>30.06329173014074</c:v>
                </c:pt>
                <c:pt idx="271">
                  <c:v>30.160662779474205</c:v>
                </c:pt>
                <c:pt idx="272">
                  <c:v>30.257920395500097</c:v>
                </c:pt>
                <c:pt idx="273">
                  <c:v>30.355064280591332</c:v>
                </c:pt>
                <c:pt idx="274">
                  <c:v>30.452094137595278</c:v>
                </c:pt>
                <c:pt idx="275">
                  <c:v>30.549009669871584</c:v>
                </c:pt>
                <c:pt idx="276">
                  <c:v>30.645810581329403</c:v>
                </c:pt>
                <c:pt idx="277">
                  <c:v>30.742496576464017</c:v>
                </c:pt>
                <c:pt idx="278">
                  <c:v>30.839067360392857</c:v>
                </c:pt>
                <c:pt idx="279">
                  <c:v>30.935522638890951</c:v>
                </c:pt>
                <c:pt idx="280">
                  <c:v>31.031862118425799</c:v>
                </c:pt>
                <c:pt idx="281">
                  <c:v>31.128085506191656</c:v>
                </c:pt>
                <c:pt idx="282">
                  <c:v>31.224192510143247</c:v>
                </c:pt>
                <c:pt idx="283">
                  <c:v>31.320182839028938</c:v>
                </c:pt>
                <c:pt idx="284">
                  <c:v>31.41605620242332</c:v>
                </c:pt>
                <c:pt idx="285">
                  <c:v>31.511812310759268</c:v>
                </c:pt>
                <c:pt idx="286">
                  <c:v>31.607450875359437</c:v>
                </c:pt>
                <c:pt idx="287">
                  <c:v>31.702971608467227</c:v>
                </c:pt>
                <c:pt idx="288">
                  <c:v>31.798374223277193</c:v>
                </c:pt>
                <c:pt idx="289">
                  <c:v>31.893658433964955</c:v>
                </c:pt>
                <c:pt idx="290">
                  <c:v>31.988823955716555</c:v>
                </c:pt>
                <c:pt idx="291">
                  <c:v>32.083870504757321</c:v>
                </c:pt>
                <c:pt idx="292">
                  <c:v>32.178797798380181</c:v>
                </c:pt>
                <c:pt idx="293">
                  <c:v>32.273605554973507</c:v>
                </c:pt>
                <c:pt idx="294">
                  <c:v>32.368293494048444</c:v>
                </c:pt>
              </c:numCache>
            </c:numRef>
          </c:xVal>
          <c:yVal>
            <c:numRef>
              <c:f>'Q.1_(a)_Drag'!$H$2:$H$296</c:f>
              <c:numCache>
                <c:formatCode>General</c:formatCode>
                <c:ptCount val="295"/>
                <c:pt idx="0">
                  <c:v>0</c:v>
                </c:pt>
                <c:pt idx="1">
                  <c:v>0.15260142788348707</c:v>
                </c:pt>
                <c:pt idx="2">
                  <c:v>0.30398947433630796</c:v>
                </c:pt>
                <c:pt idx="3">
                  <c:v>0.45416720432833546</c:v>
                </c:pt>
                <c:pt idx="4">
                  <c:v>0.60313765270563813</c:v>
                </c:pt>
                <c:pt idx="5">
                  <c:v>0.75090382446144177</c:v>
                </c:pt>
                <c:pt idx="6">
                  <c:v>0.89746869500402371</c:v>
                </c:pt>
                <c:pt idx="7">
                  <c:v>1.0428352104215979</c:v>
                </c:pt>
                <c:pt idx="8">
                  <c:v>1.1870062877442464</c:v>
                </c:pt>
                <c:pt idx="9">
                  <c:v>1.3299848152029536</c:v>
                </c:pt>
                <c:pt idx="10">
                  <c:v>1.4717736524857965</c:v>
                </c:pt>
                <c:pt idx="11">
                  <c:v>1.612375630991346</c:v>
                </c:pt>
                <c:pt idx="12">
                  <c:v>1.751793554079335</c:v>
                </c:pt>
                <c:pt idx="13">
                  <c:v>1.8900301973186426</c:v>
                </c:pt>
                <c:pt idx="14">
                  <c:v>2.027088308732651</c:v>
                </c:pt>
                <c:pt idx="15">
                  <c:v>2.162970609042024</c:v>
                </c:pt>
                <c:pt idx="16">
                  <c:v>2.2976797919049603</c:v>
                </c:pt>
                <c:pt idx="17">
                  <c:v>2.4312185241549757</c:v>
                </c:pt>
                <c:pt idx="18">
                  <c:v>2.5635894460362585</c:v>
                </c:pt>
                <c:pt idx="19">
                  <c:v>2.6947951714366534</c:v>
                </c:pt>
                <c:pt idx="20">
                  <c:v>2.8248382881183236</c:v>
                </c:pt>
                <c:pt idx="21">
                  <c:v>2.9537213579461383</c:v>
                </c:pt>
                <c:pt idx="22">
                  <c:v>3.0814469171138361</c:v>
                </c:pt>
                <c:pt idx="23">
                  <c:v>3.2080174763680134</c:v>
                </c:pt>
                <c:pt idx="24">
                  <c:v>3.3334355212299851</c:v>
                </c:pt>
                <c:pt idx="25">
                  <c:v>3.4577035122155682</c:v>
                </c:pt>
                <c:pt idx="26">
                  <c:v>3.580823885052832</c:v>
                </c:pt>
                <c:pt idx="27">
                  <c:v>3.7027990508978657</c:v>
                </c:pt>
                <c:pt idx="28">
                  <c:v>3.8236313965486088</c:v>
                </c:pt>
                <c:pt idx="29">
                  <c:v>3.9433232846567932</c:v>
                </c:pt>
                <c:pt idx="30">
                  <c:v>4.0618770539380415</c:v>
                </c:pt>
                <c:pt idx="31">
                  <c:v>4.1792950193801675</c:v>
                </c:pt>
                <c:pt idx="32">
                  <c:v>4.2955794724497283</c:v>
                </c:pt>
                <c:pt idx="33">
                  <c:v>4.410732681296869</c:v>
                </c:pt>
                <c:pt idx="34">
                  <c:v>4.5247568909585114</c:v>
                </c:pt>
                <c:pt idx="35">
                  <c:v>4.6376543235599277</c:v>
                </c:pt>
                <c:pt idx="36">
                  <c:v>4.7494271785147451</c:v>
                </c:pt>
                <c:pt idx="37">
                  <c:v>4.8600776327234287</c:v>
                </c:pt>
                <c:pt idx="38">
                  <c:v>4.9696078407702844</c:v>
                </c:pt>
                <c:pt idx="39">
                  <c:v>5.0780199351190296</c:v>
                </c:pt>
                <c:pt idx="40">
                  <c:v>5.1853160263069764</c:v>
                </c:pt>
                <c:pt idx="41">
                  <c:v>5.2914982031378655</c:v>
                </c:pt>
                <c:pt idx="42">
                  <c:v>5.3965685328734052</c:v>
                </c:pt>
                <c:pt idx="43">
                  <c:v>5.5005290614235527</c:v>
                </c:pt>
                <c:pt idx="44">
                  <c:v>5.6033818135355782</c:v>
                </c:pt>
                <c:pt idx="45">
                  <c:v>5.7051287929819718</c:v>
                </c:pt>
                <c:pt idx="46">
                  <c:v>5.8057719827472161</c:v>
                </c:pt>
                <c:pt idx="47">
                  <c:v>5.9053133452134814</c:v>
                </c:pt>
                <c:pt idx="48">
                  <c:v>6.0037548223452859</c:v>
                </c:pt>
                <c:pt idx="49">
                  <c:v>6.1010983358731607</c:v>
                </c:pt>
                <c:pt idx="50">
                  <c:v>6.197345787476368</c:v>
                </c:pt>
                <c:pt idx="51">
                  <c:v>6.2924990589647045</c:v>
                </c:pt>
                <c:pt idx="52">
                  <c:v>6.3865600124594497</c:v>
                </c:pt>
                <c:pt idx="53">
                  <c:v>6.4795304905734898</c:v>
                </c:pt>
                <c:pt idx="54">
                  <c:v>6.5714123165906653</c:v>
                </c:pt>
                <c:pt idx="55">
                  <c:v>6.6622072946443831</c:v>
                </c:pt>
                <c:pt idx="56">
                  <c:v>6.7519172098955362</c:v>
                </c:pt>
                <c:pt idx="57">
                  <c:v>6.8405438287097784</c:v>
                </c:pt>
                <c:pt idx="58">
                  <c:v>6.9280888988341891</c:v>
                </c:pt>
                <c:pt idx="59">
                  <c:v>7.0145541495733728</c:v>
                </c:pt>
                <c:pt idx="60">
                  <c:v>7.0999412919650426</c:v>
                </c:pt>
                <c:pt idx="61">
                  <c:v>7.1842520189551173</c:v>
                </c:pt>
                <c:pt idx="62">
                  <c:v>7.2674880055723872</c:v>
                </c:pt>
                <c:pt idx="63">
                  <c:v>7.3496509091027837</c:v>
                </c:pt>
                <c:pt idx="64">
                  <c:v>7.4307423692632897</c:v>
                </c:pt>
                <c:pt idx="65">
                  <c:v>7.5107640083755474</c:v>
                </c:pt>
                <c:pt idx="66">
                  <c:v>7.589717431539186</c:v>
                </c:pt>
                <c:pt idx="67">
                  <c:v>7.6676042268049285</c:v>
                </c:pt>
                <c:pt idx="68">
                  <c:v>7.7444259653475029</c:v>
                </c:pt>
                <c:pt idx="69">
                  <c:v>7.820184201638412</c:v>
                </c:pt>
                <c:pt idx="70">
                  <c:v>7.8948804736185894</c:v>
                </c:pt>
                <c:pt idx="71">
                  <c:v>7.9685163028709951</c:v>
                </c:pt>
                <c:pt idx="72">
                  <c:v>8.0410931947931825</c:v>
                </c:pt>
                <c:pt idx="73">
                  <c:v>8.1126126387698729</c:v>
                </c:pt>
                <c:pt idx="74">
                  <c:v>8.183076108345583</c:v>
                </c:pt>
                <c:pt idx="75">
                  <c:v>8.2524850613973548</c:v>
                </c:pt>
                <c:pt idx="76">
                  <c:v>8.3208409403075905</c:v>
                </c:pt>
                <c:pt idx="77">
                  <c:v>8.3881451721370777</c:v>
                </c:pt>
                <c:pt idx="78">
                  <c:v>8.4543991687982043</c:v>
                </c:pt>
                <c:pt idx="79">
                  <c:v>8.5196043272284196</c:v>
                </c:pt>
                <c:pt idx="80">
                  <c:v>8.5837620295639709</c:v>
                </c:pt>
                <c:pt idx="81">
                  <c:v>8.6468736433139544</c:v>
                </c:pt>
                <c:pt idx="82">
                  <c:v>8.708940521534716</c:v>
                </c:pt>
                <c:pt idx="83">
                  <c:v>8.769964003004624</c:v>
                </c:pt>
                <c:pt idx="84">
                  <c:v>8.8299454123992742</c:v>
                </c:pt>
                <c:pt idx="85">
                  <c:v>8.8888860604671347</c:v>
                </c:pt>
                <c:pt idx="86">
                  <c:v>8.9467872442056731</c:v>
                </c:pt>
                <c:pt idx="87">
                  <c:v>9.003650247037994</c:v>
                </c:pt>
                <c:pt idx="88">
                  <c:v>9.0594763389900272</c:v>
                </c:pt>
                <c:pt idx="89">
                  <c:v>9.114266776868277</c:v>
                </c:pt>
                <c:pt idx="90">
                  <c:v>9.168022804438186</c:v>
                </c:pt>
                <c:pt idx="91">
                  <c:v>9.2207456526031137</c:v>
                </c:pt>
                <c:pt idx="92">
                  <c:v>9.2724365395839765</c:v>
                </c:pt>
                <c:pt idx="93">
                  <c:v>9.3230966710995649</c:v>
                </c:pt>
                <c:pt idx="94">
                  <c:v>9.372727240547567</c:v>
                </c:pt>
                <c:pt idx="95">
                  <c:v>9.4213294291863132</c:v>
                </c:pt>
                <c:pt idx="96">
                  <c:v>9.4689044063172716</c:v>
                </c:pt>
                <c:pt idx="97">
                  <c:v>9.5154533294683059</c:v>
                </c:pt>
                <c:pt idx="98">
                  <c:v>9.5609773445777169</c:v>
                </c:pt>
                <c:pt idx="99">
                  <c:v>9.6054775861790986</c:v>
                </c:pt>
                <c:pt idx="100">
                  <c:v>9.6489551775869895</c:v>
                </c:pt>
                <c:pt idx="101">
                  <c:v>9.6914112310833751</c:v>
                </c:pt>
                <c:pt idx="102">
                  <c:v>9.7328468481050194</c:v>
                </c:pt>
                <c:pt idx="103">
                  <c:v>9.7732631194316522</c:v>
                </c:pt>
                <c:pt idx="104">
                  <c:v>9.8126611253750209</c:v>
                </c:pt>
                <c:pt idx="105">
                  <c:v>9.8510419359687997</c:v>
                </c:pt>
                <c:pt idx="106">
                  <c:v>9.8884066111593842</c:v>
                </c:pt>
                <c:pt idx="107">
                  <c:v>9.9247562009975514</c:v>
                </c:pt>
                <c:pt idx="108">
                  <c:v>9.9600917458309883</c:v>
                </c:pt>
                <c:pt idx="109">
                  <c:v>9.9944142764977073</c:v>
                </c:pt>
                <c:pt idx="110">
                  <c:v>10.027724814520324</c:v>
                </c:pt>
                <c:pt idx="111">
                  <c:v>10.060024372301196</c:v>
                </c:pt>
                <c:pt idx="112">
                  <c:v>10.091313953318425</c:v>
                </c:pt>
                <c:pt idx="113">
                  <c:v>10.121594552322691</c:v>
                </c:pt>
                <c:pt idx="114">
                  <c:v>10.150867155534936</c:v>
                </c:pt>
                <c:pt idx="115">
                  <c:v>10.179132740844855</c:v>
                </c:pt>
                <c:pt idx="116">
                  <c:v>10.206392278010185</c:v>
                </c:pt>
                <c:pt idx="117">
                  <c:v>10.232646728856787</c:v>
                </c:pt>
                <c:pt idx="118">
                  <c:v>10.257897047479476</c:v>
                </c:pt>
                <c:pt idx="119">
                  <c:v>10.282144180443591</c:v>
                </c:pt>
                <c:pt idx="120">
                  <c:v>10.305389066987274</c:v>
                </c:pt>
                <c:pt idx="121">
                  <c:v>10.327632639224428</c:v>
                </c:pt>
                <c:pt idx="122">
                  <c:v>10.348875822348315</c:v>
                </c:pt>
                <c:pt idx="123">
                  <c:v>10.369119534835789</c:v>
                </c:pt>
                <c:pt idx="124">
                  <c:v>10.388364688652075</c:v>
                </c:pt>
                <c:pt idx="125">
                  <c:v>10.406612189456121</c:v>
                </c:pt>
                <c:pt idx="126">
                  <c:v>10.423862936806422</c:v>
                </c:pt>
                <c:pt idx="127">
                  <c:v>10.440117824367313</c:v>
                </c:pt>
                <c:pt idx="128">
                  <c:v>10.455377740115672</c:v>
                </c:pt>
                <c:pt idx="129">
                  <c:v>10.469643566547974</c:v>
                </c:pt>
                <c:pt idx="130">
                  <c:v>10.482916180887674</c:v>
                </c:pt>
                <c:pt idx="131">
                  <c:v>10.495196455292831</c:v>
                </c:pt>
                <c:pt idx="132">
                  <c:v>10.506485257063959</c:v>
                </c:pt>
                <c:pt idx="133">
                  <c:v>10.51678344885201</c:v>
                </c:pt>
                <c:pt idx="134">
                  <c:v>10.526091888866466</c:v>
                </c:pt>
                <c:pt idx="135">
                  <c:v>10.534411431083445</c:v>
                </c:pt>
                <c:pt idx="136">
                  <c:v>10.541742925453804</c:v>
                </c:pt>
                <c:pt idx="137">
                  <c:v>10.548087218111121</c:v>
                </c:pt>
                <c:pt idx="138">
                  <c:v>10.553445151579549</c:v>
                </c:pt>
                <c:pt idx="139">
                  <c:v>10.557817564981429</c:v>
                </c:pt>
                <c:pt idx="140">
                  <c:v>10.561205294244621</c:v>
                </c:pt>
                <c:pt idx="141">
                  <c:v>10.563609172309475</c:v>
                </c:pt>
                <c:pt idx="142">
                  <c:v>10.565030029335379</c:v>
                </c:pt>
                <c:pt idx="143">
                  <c:v>10.565468692906801</c:v>
                </c:pt>
                <c:pt idx="144">
                  <c:v>10.564925988238768</c:v>
                </c:pt>
                <c:pt idx="145">
                  <c:v>10.563402738381701</c:v>
                </c:pt>
                <c:pt idx="146">
                  <c:v>10.560899764425528</c:v>
                </c:pt>
                <c:pt idx="147">
                  <c:v>10.557417885703025</c:v>
                </c:pt>
                <c:pt idx="148">
                  <c:v>10.552957919992274</c:v>
                </c:pt>
                <c:pt idx="149">
                  <c:v>10.547520683718206</c:v>
                </c:pt>
                <c:pt idx="150">
                  <c:v>10.541106992153114</c:v>
                </c:pt>
                <c:pt idx="151">
                  <c:v>10.5337176596161</c:v>
                </c:pt>
                <c:pt idx="152">
                  <c:v>10.52535349967135</c:v>
                </c:pt>
                <c:pt idx="153">
                  <c:v>10.51601532532519</c:v>
                </c:pt>
                <c:pt idx="154">
                  <c:v>10.505703949221823</c:v>
                </c:pt>
                <c:pt idx="155">
                  <c:v>10.494420183837704</c:v>
                </c:pt>
                <c:pt idx="156">
                  <c:v>10.482164841674464</c:v>
                </c:pt>
                <c:pt idx="157">
                  <c:v>10.468938735450305</c:v>
                </c:pt>
                <c:pt idx="158">
                  <c:v>10.454742678289817</c:v>
                </c:pt>
                <c:pt idx="159">
                  <c:v>10.439577483912137</c:v>
                </c:pt>
                <c:pt idx="160">
                  <c:v>10.423443966817374</c:v>
                </c:pt>
                <c:pt idx="161">
                  <c:v>10.406342942471252</c:v>
                </c:pt>
                <c:pt idx="162">
                  <c:v>10.388275227487892</c:v>
                </c:pt>
                <c:pt idx="163">
                  <c:v>10.36924163981068</c:v>
                </c:pt>
                <c:pt idx="164">
                  <c:v>10.34924299889115</c:v>
                </c:pt>
                <c:pt idx="165">
                  <c:v>10.32828012586582</c:v>
                </c:pt>
                <c:pt idx="166">
                  <c:v>10.30635384373095</c:v>
                </c:pt>
                <c:pt idx="167">
                  <c:v>10.28346497751512</c:v>
                </c:pt>
                <c:pt idx="168">
                  <c:v>10.259614354449617</c:v>
                </c:pt>
                <c:pt idx="169">
                  <c:v>10.234802804136553</c:v>
                </c:pt>
                <c:pt idx="170">
                  <c:v>10.209031158714675</c:v>
                </c:pt>
                <c:pt idx="171">
                  <c:v>10.182300253022813</c:v>
                </c:pt>
                <c:pt idx="172">
                  <c:v>10.154610924760931</c:v>
                </c:pt>
                <c:pt idx="173">
                  <c:v>10.125964014648716</c:v>
                </c:pt>
                <c:pt idx="174">
                  <c:v>10.096360366581695</c:v>
                </c:pt>
                <c:pt idx="175">
                  <c:v>10.065800827784813</c:v>
                </c:pt>
                <c:pt idx="176">
                  <c:v>10.034286248963445</c:v>
                </c:pt>
                <c:pt idx="177">
                  <c:v>10.001817484451827</c:v>
                </c:pt>
                <c:pt idx="178">
                  <c:v>9.9683953923588344</c:v>
                </c:pt>
                <c:pt idx="179">
                  <c:v>9.9340208347111183</c:v>
                </c:pt>
                <c:pt idx="180">
                  <c:v>9.8986946775935483</c:v>
                </c:pt>
                <c:pt idx="181">
                  <c:v>9.8624177912869442</c:v>
                </c:pt>
                <c:pt idx="182">
                  <c:v>9.8251910504030811</c:v>
                </c:pt>
                <c:pt idx="183">
                  <c:v>9.7870153340169441</c:v>
                </c:pt>
                <c:pt idx="184">
                  <c:v>9.7478915257961987</c:v>
                </c:pt>
                <c:pt idx="185">
                  <c:v>9.7078205141278939</c:v>
                </c:pt>
                <c:pt idx="186">
                  <c:v>9.6668031922423552</c:v>
                </c:pt>
                <c:pt idx="187">
                  <c:v>9.6248404583342815</c:v>
                </c:pt>
                <c:pt idx="188">
                  <c:v>9.5819332156810102</c:v>
                </c:pt>
                <c:pt idx="189">
                  <c:v>9.5380823727579802</c:v>
                </c:pt>
                <c:pt idx="190">
                  <c:v>9.4932888433513423</c:v>
                </c:pt>
                <c:pt idx="191">
                  <c:v>9.4475535466677698</c:v>
                </c:pt>
                <c:pt idx="192">
                  <c:v>9.4008774074414134</c:v>
                </c:pt>
                <c:pt idx="193">
                  <c:v>9.3532613560380486</c:v>
                </c:pt>
                <c:pt idx="194">
                  <c:v>9.3047063285563905</c:v>
                </c:pt>
                <c:pt idx="195">
                  <c:v>9.2552132669265923</c:v>
                </c:pt>
                <c:pt idx="196">
                  <c:v>9.2047831190059419</c:v>
                </c:pt>
                <c:pt idx="197">
                  <c:v>9.1534168386717436</c:v>
                </c:pt>
                <c:pt idx="198">
                  <c:v>9.101115385911422</c:v>
                </c:pt>
                <c:pt idx="199">
                  <c:v>9.0478797269098443</c:v>
                </c:pt>
                <c:pt idx="200">
                  <c:v>8.9937108341338803</c:v>
                </c:pt>
                <c:pt idx="201">
                  <c:v>8.9386096864142122</c:v>
                </c:pt>
                <c:pt idx="202">
                  <c:v>8.8825772690244165</c:v>
                </c:pt>
                <c:pt idx="203">
                  <c:v>8.8256145737573313</c:v>
                </c:pt>
                <c:pt idx="204">
                  <c:v>8.7677225989987289</c:v>
                </c:pt>
                <c:pt idx="205">
                  <c:v>8.7089023497983202</c:v>
                </c:pt>
                <c:pt idx="206">
                  <c:v>8.6491548379381022</c:v>
                </c:pt>
                <c:pt idx="207">
                  <c:v>8.588481081998081</c:v>
                </c:pt>
                <c:pt idx="208">
                  <c:v>8.5268821074193895</c:v>
                </c:pt>
                <c:pt idx="209">
                  <c:v>8.4643589465648272</c:v>
                </c:pt>
                <c:pt idx="210">
                  <c:v>8.4009126387768429</c:v>
                </c:pt>
                <c:pt idx="211">
                  <c:v>8.3365442304329918</c:v>
                </c:pt>
                <c:pt idx="212">
                  <c:v>8.2712547749988925</c:v>
                </c:pt>
                <c:pt idx="213">
                  <c:v>8.205045333078715</c:v>
                </c:pt>
                <c:pt idx="214">
                  <c:v>8.1379169724632163</c:v>
                </c:pt>
                <c:pt idx="215">
                  <c:v>8.0698707681753721</c:v>
                </c:pt>
                <c:pt idx="216">
                  <c:v>8.0009078025136127</c:v>
                </c:pt>
                <c:pt idx="217">
                  <c:v>7.9310291650927205</c:v>
                </c:pt>
                <c:pt idx="218">
                  <c:v>7.8602359528823866</c:v>
                </c:pt>
                <c:pt idx="219">
                  <c:v>7.7885292702434858</c:v>
                </c:pt>
                <c:pt idx="220">
                  <c:v>7.7159102289620858</c:v>
                </c:pt>
                <c:pt idx="221">
                  <c:v>7.642379948281226</c:v>
                </c:pt>
                <c:pt idx="222">
                  <c:v>7.5679395549305051</c:v>
                </c:pt>
                <c:pt idx="223">
                  <c:v>7.492590183153494</c:v>
                </c:pt>
                <c:pt idx="224">
                  <c:v>7.4163329747330238</c:v>
                </c:pt>
                <c:pt idx="225">
                  <c:v>7.3391690790143684</c:v>
                </c:pt>
                <c:pt idx="226">
                  <c:v>7.2610996529263607</c:v>
                </c:pt>
                <c:pt idx="227">
                  <c:v>7.1821258610004719</c:v>
                </c:pt>
                <c:pt idx="228">
                  <c:v>7.1022488753878923</c:v>
                </c:pt>
                <c:pt idx="229">
                  <c:v>7.0214698758746348</c:v>
                </c:pt>
                <c:pt idx="230">
                  <c:v>6.9397900498947065</c:v>
                </c:pt>
                <c:pt idx="231">
                  <c:v>6.8572105925413744</c:v>
                </c:pt>
                <c:pt idx="232">
                  <c:v>6.7737327065765607</c:v>
                </c:pt>
                <c:pt idx="233">
                  <c:v>6.6893576024383909</c:v>
                </c:pt>
                <c:pt idx="234">
                  <c:v>6.6040864982469403</c:v>
                </c:pt>
                <c:pt idx="235">
                  <c:v>6.5179206198082076</c:v>
                </c:pt>
                <c:pt idx="236">
                  <c:v>6.4308612006163353</c:v>
                </c:pt>
                <c:pt idx="237">
                  <c:v>6.3429094818541278</c:v>
                </c:pt>
                <c:pt idx="238">
                  <c:v>6.2540667123918832</c:v>
                </c:pt>
                <c:pt idx="239">
                  <c:v>6.1643341487845786</c:v>
                </c:pt>
                <c:pt idx="240">
                  <c:v>6.0737130552674365</c:v>
                </c:pt>
                <c:pt idx="241">
                  <c:v>5.982204703749904</c:v>
                </c:pt>
                <c:pt idx="242">
                  <c:v>5.8898103738080785</c:v>
                </c:pt>
                <c:pt idx="243">
                  <c:v>5.7965313526756006</c:v>
                </c:pt>
                <c:pt idx="244">
                  <c:v>5.7023689352330553</c:v>
                </c:pt>
                <c:pt idx="245">
                  <c:v>5.607324423995907</c:v>
                </c:pt>
                <c:pt idx="246">
                  <c:v>5.5113991291009965</c:v>
                </c:pt>
                <c:pt idx="247">
                  <c:v>5.4145943682916275</c:v>
                </c:pt>
                <c:pt idx="248">
                  <c:v>5.3169114669012769</c:v>
                </c:pt>
                <c:pt idx="249">
                  <c:v>5.2183517578359506</c:v>
                </c:pt>
                <c:pt idx="250">
                  <c:v>5.1189165815552204</c:v>
                </c:pt>
                <c:pt idx="251">
                  <c:v>5.0186072860519637</c:v>
                </c:pt>
                <c:pt idx="252">
                  <c:v>4.9174252268308347</c:v>
                </c:pt>
                <c:pt idx="253">
                  <c:v>4.8153717668854963</c:v>
                </c:pt>
                <c:pt idx="254">
                  <c:v>4.7124482766746345</c:v>
                </c:pt>
                <c:pt idx="255">
                  <c:v>4.6086561340967913</c:v>
                </c:pt>
                <c:pt idx="256">
                  <c:v>4.5039967244640318</c:v>
                </c:pt>
                <c:pt idx="257">
                  <c:v>4.3984714404744745</c:v>
                </c:pt>
                <c:pt idx="258">
                  <c:v>4.2920816821837153</c:v>
                </c:pt>
                <c:pt idx="259">
                  <c:v>4.1848288569751588</c:v>
                </c:pt>
                <c:pt idx="260">
                  <c:v>4.0767143795292959</c:v>
                </c:pt>
                <c:pt idx="261">
                  <c:v>3.9677396717919398</c:v>
                </c:pt>
                <c:pt idx="262">
                  <c:v>3.8579061629414499</c:v>
                </c:pt>
                <c:pt idx="263">
                  <c:v>3.7472152893549682</c:v>
                </c:pt>
                <c:pt idx="264">
                  <c:v>3.6356684945736859</c:v>
                </c:pt>
                <c:pt idx="265">
                  <c:v>3.5232672292671694</c:v>
                </c:pt>
                <c:pt idx="266">
                  <c:v>3.4100129511967654</c:v>
                </c:pt>
                <c:pt idx="267">
                  <c:v>3.2959071251781054</c:v>
                </c:pt>
                <c:pt idx="268">
                  <c:v>3.180951223042733</c:v>
                </c:pt>
                <c:pt idx="269">
                  <c:v>3.0651467235988799</c:v>
                </c:pt>
                <c:pt idx="270">
                  <c:v>2.9484951125914032</c:v>
                </c:pt>
                <c:pt idx="271">
                  <c:v>2.8309978826609106</c:v>
                </c:pt>
                <c:pt idx="272">
                  <c:v>2.7126565333020936</c:v>
                </c:pt>
                <c:pt idx="273">
                  <c:v>2.5934725708212873</c:v>
                </c:pt>
                <c:pt idx="274">
                  <c:v>2.473447508293277</c:v>
                </c:pt>
                <c:pt idx="275">
                  <c:v>2.3525828655173733</c:v>
                </c:pt>
                <c:pt idx="276">
                  <c:v>2.23088016897277</c:v>
                </c:pt>
                <c:pt idx="277">
                  <c:v>2.1083409517732101</c:v>
                </c:pt>
                <c:pt idx="278">
                  <c:v>1.9849667536209741</c:v>
                </c:pt>
                <c:pt idx="279">
                  <c:v>1.8607591207602094</c:v>
                </c:pt>
                <c:pt idx="280">
                  <c:v>1.7357196059296207</c:v>
                </c:pt>
                <c:pt idx="281">
                  <c:v>1.6098497683145385</c:v>
                </c:pt>
                <c:pt idx="282">
                  <c:v>1.4831511734983811</c:v>
                </c:pt>
                <c:pt idx="283">
                  <c:v>1.3556253934135309</c:v>
                </c:pt>
                <c:pt idx="284">
                  <c:v>1.2272740062916392</c:v>
                </c:pt>
                <c:pt idx="285">
                  <c:v>1.0980985966133763</c:v>
                </c:pt>
                <c:pt idx="286">
                  <c:v>0.96810075505764537</c:v>
                </c:pt>
                <c:pt idx="287">
                  <c:v>0.83728207845027391</c:v>
                </c:pt>
                <c:pt idx="288">
                  <c:v>0.70564416971219912</c:v>
                </c:pt>
                <c:pt idx="289">
                  <c:v>0.57318863780716467</c:v>
                </c:pt>
                <c:pt idx="290">
                  <c:v>0.43991709768894088</c:v>
                </c:pt>
                <c:pt idx="291">
                  <c:v>0.30583117024808681</c:v>
                </c:pt>
                <c:pt idx="292">
                  <c:v>0.17093248225826696</c:v>
                </c:pt>
                <c:pt idx="293">
                  <c:v>3.5222666322137587E-2</c:v>
                </c:pt>
                <c:pt idx="294">
                  <c:v>-0.1012966391831823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E4-477B-B145-BEECCF13B283}"/>
            </c:ext>
          </c:extLst>
        </c:ser>
        <c:ser>
          <c:idx val="0"/>
          <c:order val="1"/>
          <c:tx>
            <c:v>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'Q.1_(a)_NoDrag'!$G$2:$G$315</c:f>
              <c:numCache>
                <c:formatCode>General</c:formatCode>
                <c:ptCount val="314"/>
                <c:pt idx="0">
                  <c:v>0</c:v>
                </c:pt>
                <c:pt idx="1">
                  <c:v>0.12855752193730788</c:v>
                </c:pt>
                <c:pt idx="2">
                  <c:v>0.25711504387461576</c:v>
                </c:pt>
                <c:pt idx="3">
                  <c:v>0.38567256581192366</c:v>
                </c:pt>
                <c:pt idx="4">
                  <c:v>0.51423008774923151</c:v>
                </c:pt>
                <c:pt idx="5">
                  <c:v>0.64278760968653936</c:v>
                </c:pt>
                <c:pt idx="6">
                  <c:v>0.77134513162384721</c:v>
                </c:pt>
                <c:pt idx="7">
                  <c:v>0.89990265356115506</c:v>
                </c:pt>
                <c:pt idx="8">
                  <c:v>1.028460175498463</c:v>
                </c:pt>
                <c:pt idx="9">
                  <c:v>1.1570176974357709</c:v>
                </c:pt>
                <c:pt idx="10">
                  <c:v>1.2855752193730787</c:v>
                </c:pt>
                <c:pt idx="11">
                  <c:v>1.4141327413103866</c:v>
                </c:pt>
                <c:pt idx="12">
                  <c:v>1.5426902632476944</c:v>
                </c:pt>
                <c:pt idx="13">
                  <c:v>1.6712477851850023</c:v>
                </c:pt>
                <c:pt idx="14">
                  <c:v>1.7998053071223101</c:v>
                </c:pt>
                <c:pt idx="15">
                  <c:v>1.928362829059618</c:v>
                </c:pt>
                <c:pt idx="16">
                  <c:v>2.0569203509969261</c:v>
                </c:pt>
                <c:pt idx="17">
                  <c:v>2.1854778729342339</c:v>
                </c:pt>
                <c:pt idx="18">
                  <c:v>2.3140353948715418</c:v>
                </c:pt>
                <c:pt idx="19">
                  <c:v>2.4425929168088496</c:v>
                </c:pt>
                <c:pt idx="20">
                  <c:v>2.5711504387461575</c:v>
                </c:pt>
                <c:pt idx="21">
                  <c:v>2.6997079606834653</c:v>
                </c:pt>
                <c:pt idx="22">
                  <c:v>2.8282654826207732</c:v>
                </c:pt>
                <c:pt idx="23">
                  <c:v>2.956823004558081</c:v>
                </c:pt>
                <c:pt idx="24">
                  <c:v>3.0853805264953889</c:v>
                </c:pt>
                <c:pt idx="25">
                  <c:v>3.2139380484326967</c:v>
                </c:pt>
                <c:pt idx="26">
                  <c:v>3.3424955703700046</c:v>
                </c:pt>
                <c:pt idx="27">
                  <c:v>3.4710530923073124</c:v>
                </c:pt>
                <c:pt idx="28">
                  <c:v>3.5996106142446203</c:v>
                </c:pt>
                <c:pt idx="29">
                  <c:v>3.7281681361819281</c:v>
                </c:pt>
                <c:pt idx="30">
                  <c:v>3.856725658119236</c:v>
                </c:pt>
                <c:pt idx="31">
                  <c:v>3.9852831800565438</c:v>
                </c:pt>
                <c:pt idx="32">
                  <c:v>4.1138407019938521</c:v>
                </c:pt>
                <c:pt idx="33">
                  <c:v>4.2423982239311604</c:v>
                </c:pt>
                <c:pt idx="34">
                  <c:v>4.3709557458684687</c:v>
                </c:pt>
                <c:pt idx="35">
                  <c:v>4.499513267805777</c:v>
                </c:pt>
                <c:pt idx="36">
                  <c:v>4.6280707897430853</c:v>
                </c:pt>
                <c:pt idx="37">
                  <c:v>4.7566283116803936</c:v>
                </c:pt>
                <c:pt idx="38">
                  <c:v>4.8851858336177019</c:v>
                </c:pt>
                <c:pt idx="39">
                  <c:v>5.0137433555550102</c:v>
                </c:pt>
                <c:pt idx="40">
                  <c:v>5.1423008774923185</c:v>
                </c:pt>
                <c:pt idx="41">
                  <c:v>5.2708583994296268</c:v>
                </c:pt>
                <c:pt idx="42">
                  <c:v>5.399415921366935</c:v>
                </c:pt>
                <c:pt idx="43">
                  <c:v>5.5279734433042433</c:v>
                </c:pt>
                <c:pt idx="44">
                  <c:v>5.6565309652415516</c:v>
                </c:pt>
                <c:pt idx="45">
                  <c:v>5.7850884871788599</c:v>
                </c:pt>
                <c:pt idx="46">
                  <c:v>5.9136460091161682</c:v>
                </c:pt>
                <c:pt idx="47">
                  <c:v>6.0422035310534765</c:v>
                </c:pt>
                <c:pt idx="48">
                  <c:v>6.1707610529907848</c:v>
                </c:pt>
                <c:pt idx="49">
                  <c:v>6.2993185749280931</c:v>
                </c:pt>
                <c:pt idx="50">
                  <c:v>6.4278760968654014</c:v>
                </c:pt>
                <c:pt idx="51">
                  <c:v>6.5564336188027097</c:v>
                </c:pt>
                <c:pt idx="52">
                  <c:v>6.684991140740018</c:v>
                </c:pt>
                <c:pt idx="53">
                  <c:v>6.8135486626773263</c:v>
                </c:pt>
                <c:pt idx="54">
                  <c:v>6.9421061846146346</c:v>
                </c:pt>
                <c:pt idx="55">
                  <c:v>7.0706637065519429</c:v>
                </c:pt>
                <c:pt idx="56">
                  <c:v>7.1992212284892512</c:v>
                </c:pt>
                <c:pt idx="57">
                  <c:v>7.3277787504265595</c:v>
                </c:pt>
                <c:pt idx="58">
                  <c:v>7.4563362723638678</c:v>
                </c:pt>
                <c:pt idx="59">
                  <c:v>7.5848937943011761</c:v>
                </c:pt>
                <c:pt idx="60">
                  <c:v>7.7134513162384843</c:v>
                </c:pt>
                <c:pt idx="61">
                  <c:v>7.8420088381757926</c:v>
                </c:pt>
                <c:pt idx="62">
                  <c:v>7.9705663601131009</c:v>
                </c:pt>
                <c:pt idx="63">
                  <c:v>8.0991238820504083</c:v>
                </c:pt>
                <c:pt idx="64">
                  <c:v>8.2276814039877166</c:v>
                </c:pt>
                <c:pt idx="65">
                  <c:v>8.3562389259250249</c:v>
                </c:pt>
                <c:pt idx="66">
                  <c:v>8.4847964478623332</c:v>
                </c:pt>
                <c:pt idx="67">
                  <c:v>8.6133539697996415</c:v>
                </c:pt>
                <c:pt idx="68">
                  <c:v>8.7419114917369498</c:v>
                </c:pt>
                <c:pt idx="69">
                  <c:v>8.8704690136742581</c:v>
                </c:pt>
                <c:pt idx="70">
                  <c:v>8.9990265356115664</c:v>
                </c:pt>
                <c:pt idx="71">
                  <c:v>9.1275840575488747</c:v>
                </c:pt>
                <c:pt idx="72">
                  <c:v>9.256141579486183</c:v>
                </c:pt>
                <c:pt idx="73">
                  <c:v>9.3846991014234913</c:v>
                </c:pt>
                <c:pt idx="74">
                  <c:v>9.5132566233607996</c:v>
                </c:pt>
                <c:pt idx="75">
                  <c:v>9.6418141452981079</c:v>
                </c:pt>
                <c:pt idx="76">
                  <c:v>9.7703716672354162</c:v>
                </c:pt>
                <c:pt idx="77">
                  <c:v>9.8989291891727245</c:v>
                </c:pt>
                <c:pt idx="78">
                  <c:v>10.027486711110033</c:v>
                </c:pt>
                <c:pt idx="79">
                  <c:v>10.156044233047341</c:v>
                </c:pt>
                <c:pt idx="80">
                  <c:v>10.284601754984649</c:v>
                </c:pt>
                <c:pt idx="81">
                  <c:v>10.413159276921958</c:v>
                </c:pt>
                <c:pt idx="82">
                  <c:v>10.541716798859266</c:v>
                </c:pt>
                <c:pt idx="83">
                  <c:v>10.670274320796574</c:v>
                </c:pt>
                <c:pt idx="84">
                  <c:v>10.798831842733883</c:v>
                </c:pt>
                <c:pt idx="85">
                  <c:v>10.927389364671191</c:v>
                </c:pt>
                <c:pt idx="86">
                  <c:v>11.055946886608499</c:v>
                </c:pt>
                <c:pt idx="87">
                  <c:v>11.184504408545807</c:v>
                </c:pt>
                <c:pt idx="88">
                  <c:v>11.313061930483116</c:v>
                </c:pt>
                <c:pt idx="89">
                  <c:v>11.441619452420424</c:v>
                </c:pt>
                <c:pt idx="90">
                  <c:v>11.570176974357732</c:v>
                </c:pt>
                <c:pt idx="91">
                  <c:v>11.698734496295041</c:v>
                </c:pt>
                <c:pt idx="92">
                  <c:v>11.827292018232349</c:v>
                </c:pt>
                <c:pt idx="93">
                  <c:v>11.955849540169657</c:v>
                </c:pt>
                <c:pt idx="94">
                  <c:v>12.084407062106965</c:v>
                </c:pt>
                <c:pt idx="95">
                  <c:v>12.212964584044274</c:v>
                </c:pt>
                <c:pt idx="96">
                  <c:v>12.341522105981582</c:v>
                </c:pt>
                <c:pt idx="97">
                  <c:v>12.47007962791889</c:v>
                </c:pt>
                <c:pt idx="98">
                  <c:v>12.598637149856199</c:v>
                </c:pt>
                <c:pt idx="99">
                  <c:v>12.727194671793507</c:v>
                </c:pt>
                <c:pt idx="100">
                  <c:v>12.855752193730815</c:v>
                </c:pt>
                <c:pt idx="101">
                  <c:v>12.984309715668124</c:v>
                </c:pt>
                <c:pt idx="102">
                  <c:v>13.112867237605432</c:v>
                </c:pt>
                <c:pt idx="103">
                  <c:v>13.24142475954274</c:v>
                </c:pt>
                <c:pt idx="104">
                  <c:v>13.369982281480048</c:v>
                </c:pt>
                <c:pt idx="105">
                  <c:v>13.498539803417357</c:v>
                </c:pt>
                <c:pt idx="106">
                  <c:v>13.627097325354665</c:v>
                </c:pt>
                <c:pt idx="107">
                  <c:v>13.755654847291973</c:v>
                </c:pt>
                <c:pt idx="108">
                  <c:v>13.884212369229282</c:v>
                </c:pt>
                <c:pt idx="109">
                  <c:v>14.01276989116659</c:v>
                </c:pt>
                <c:pt idx="110">
                  <c:v>14.141327413103898</c:v>
                </c:pt>
                <c:pt idx="111">
                  <c:v>14.269884935041206</c:v>
                </c:pt>
                <c:pt idx="112">
                  <c:v>14.398442456978515</c:v>
                </c:pt>
                <c:pt idx="113">
                  <c:v>14.526999978915823</c:v>
                </c:pt>
                <c:pt idx="114">
                  <c:v>14.655557500853131</c:v>
                </c:pt>
                <c:pt idx="115">
                  <c:v>14.78411502279044</c:v>
                </c:pt>
                <c:pt idx="116">
                  <c:v>14.912672544727748</c:v>
                </c:pt>
                <c:pt idx="117">
                  <c:v>15.041230066665056</c:v>
                </c:pt>
                <c:pt idx="118">
                  <c:v>15.169787588602365</c:v>
                </c:pt>
                <c:pt idx="119">
                  <c:v>15.298345110539673</c:v>
                </c:pt>
                <c:pt idx="120">
                  <c:v>15.426902632476981</c:v>
                </c:pt>
                <c:pt idx="121">
                  <c:v>15.555460154414289</c:v>
                </c:pt>
                <c:pt idx="122">
                  <c:v>15.684017676351598</c:v>
                </c:pt>
                <c:pt idx="123">
                  <c:v>15.812575198288906</c:v>
                </c:pt>
                <c:pt idx="124">
                  <c:v>15.941132720226214</c:v>
                </c:pt>
                <c:pt idx="125">
                  <c:v>16.069690242163521</c:v>
                </c:pt>
                <c:pt idx="126">
                  <c:v>16.198247764100827</c:v>
                </c:pt>
                <c:pt idx="127">
                  <c:v>16.326805286038134</c:v>
                </c:pt>
                <c:pt idx="128">
                  <c:v>16.45536280797544</c:v>
                </c:pt>
                <c:pt idx="129">
                  <c:v>16.583920329912747</c:v>
                </c:pt>
                <c:pt idx="130">
                  <c:v>16.712477851850053</c:v>
                </c:pt>
                <c:pt idx="131">
                  <c:v>16.84103537378736</c:v>
                </c:pt>
                <c:pt idx="132">
                  <c:v>16.969592895724666</c:v>
                </c:pt>
                <c:pt idx="133">
                  <c:v>17.098150417661973</c:v>
                </c:pt>
                <c:pt idx="134">
                  <c:v>17.226707939599279</c:v>
                </c:pt>
                <c:pt idx="135">
                  <c:v>17.355265461536586</c:v>
                </c:pt>
                <c:pt idx="136">
                  <c:v>17.483822983473893</c:v>
                </c:pt>
                <c:pt idx="137">
                  <c:v>17.612380505411199</c:v>
                </c:pt>
                <c:pt idx="138">
                  <c:v>17.740938027348506</c:v>
                </c:pt>
                <c:pt idx="139">
                  <c:v>17.869495549285812</c:v>
                </c:pt>
                <c:pt idx="140">
                  <c:v>17.998053071223119</c:v>
                </c:pt>
                <c:pt idx="141">
                  <c:v>18.126610593160425</c:v>
                </c:pt>
                <c:pt idx="142">
                  <c:v>18.255168115097732</c:v>
                </c:pt>
                <c:pt idx="143">
                  <c:v>18.383725637035038</c:v>
                </c:pt>
                <c:pt idx="144">
                  <c:v>18.512283158972345</c:v>
                </c:pt>
                <c:pt idx="145">
                  <c:v>18.640840680909651</c:v>
                </c:pt>
                <c:pt idx="146">
                  <c:v>18.769398202846958</c:v>
                </c:pt>
                <c:pt idx="147">
                  <c:v>18.897955724784264</c:v>
                </c:pt>
                <c:pt idx="148">
                  <c:v>19.026513246721571</c:v>
                </c:pt>
                <c:pt idx="149">
                  <c:v>19.155070768658877</c:v>
                </c:pt>
                <c:pt idx="150">
                  <c:v>19.283628290596184</c:v>
                </c:pt>
                <c:pt idx="151">
                  <c:v>19.41218581253349</c:v>
                </c:pt>
                <c:pt idx="152">
                  <c:v>19.540743334470797</c:v>
                </c:pt>
                <c:pt idx="153">
                  <c:v>19.669300856408103</c:v>
                </c:pt>
                <c:pt idx="154">
                  <c:v>19.79785837834541</c:v>
                </c:pt>
                <c:pt idx="155">
                  <c:v>19.926415900282716</c:v>
                </c:pt>
                <c:pt idx="156">
                  <c:v>20.054973422220023</c:v>
                </c:pt>
                <c:pt idx="157">
                  <c:v>20.183530944157329</c:v>
                </c:pt>
                <c:pt idx="158">
                  <c:v>20.312088466094636</c:v>
                </c:pt>
                <c:pt idx="159">
                  <c:v>20.440645988031942</c:v>
                </c:pt>
                <c:pt idx="160">
                  <c:v>20.569203509969249</c:v>
                </c:pt>
                <c:pt idx="161">
                  <c:v>20.697761031906555</c:v>
                </c:pt>
                <c:pt idx="162">
                  <c:v>20.826318553843862</c:v>
                </c:pt>
                <c:pt idx="163">
                  <c:v>20.954876075781169</c:v>
                </c:pt>
                <c:pt idx="164">
                  <c:v>21.083433597718475</c:v>
                </c:pt>
                <c:pt idx="165">
                  <c:v>21.211991119655782</c:v>
                </c:pt>
                <c:pt idx="166">
                  <c:v>21.340548641593088</c:v>
                </c:pt>
                <c:pt idx="167">
                  <c:v>21.469106163530395</c:v>
                </c:pt>
                <c:pt idx="168">
                  <c:v>21.597663685467701</c:v>
                </c:pt>
                <c:pt idx="169">
                  <c:v>21.726221207405008</c:v>
                </c:pt>
                <c:pt idx="170">
                  <c:v>21.854778729342314</c:v>
                </c:pt>
                <c:pt idx="171">
                  <c:v>21.983336251279621</c:v>
                </c:pt>
                <c:pt idx="172">
                  <c:v>22.111893773216927</c:v>
                </c:pt>
                <c:pt idx="173">
                  <c:v>22.240451295154234</c:v>
                </c:pt>
                <c:pt idx="174">
                  <c:v>22.36900881709154</c:v>
                </c:pt>
                <c:pt idx="175">
                  <c:v>22.497566339028847</c:v>
                </c:pt>
                <c:pt idx="176">
                  <c:v>22.626123860966153</c:v>
                </c:pt>
                <c:pt idx="177">
                  <c:v>22.75468138290346</c:v>
                </c:pt>
                <c:pt idx="178">
                  <c:v>22.883238904840766</c:v>
                </c:pt>
                <c:pt idx="179">
                  <c:v>23.011796426778073</c:v>
                </c:pt>
                <c:pt idx="180">
                  <c:v>23.140353948715379</c:v>
                </c:pt>
                <c:pt idx="181">
                  <c:v>23.268911470652686</c:v>
                </c:pt>
                <c:pt idx="182">
                  <c:v>23.397468992589992</c:v>
                </c:pt>
                <c:pt idx="183">
                  <c:v>23.526026514527299</c:v>
                </c:pt>
                <c:pt idx="184">
                  <c:v>23.654584036464605</c:v>
                </c:pt>
                <c:pt idx="185">
                  <c:v>23.783141558401912</c:v>
                </c:pt>
                <c:pt idx="186">
                  <c:v>23.911699080339218</c:v>
                </c:pt>
                <c:pt idx="187">
                  <c:v>24.040256602276525</c:v>
                </c:pt>
                <c:pt idx="188">
                  <c:v>24.168814124213831</c:v>
                </c:pt>
                <c:pt idx="189">
                  <c:v>24.297371646151138</c:v>
                </c:pt>
                <c:pt idx="190">
                  <c:v>24.425929168088444</c:v>
                </c:pt>
                <c:pt idx="191">
                  <c:v>24.554486690025751</c:v>
                </c:pt>
                <c:pt idx="192">
                  <c:v>24.683044211963058</c:v>
                </c:pt>
                <c:pt idx="193">
                  <c:v>24.811601733900364</c:v>
                </c:pt>
                <c:pt idx="194">
                  <c:v>24.940159255837671</c:v>
                </c:pt>
                <c:pt idx="195">
                  <c:v>25.068716777774977</c:v>
                </c:pt>
                <c:pt idx="196">
                  <c:v>25.197274299712284</c:v>
                </c:pt>
                <c:pt idx="197">
                  <c:v>25.32583182164959</c:v>
                </c:pt>
                <c:pt idx="198">
                  <c:v>25.454389343586897</c:v>
                </c:pt>
                <c:pt idx="199">
                  <c:v>25.582946865524203</c:v>
                </c:pt>
                <c:pt idx="200">
                  <c:v>25.71150438746151</c:v>
                </c:pt>
                <c:pt idx="201">
                  <c:v>25.840061909398816</c:v>
                </c:pt>
                <c:pt idx="202">
                  <c:v>25.968619431336123</c:v>
                </c:pt>
                <c:pt idx="203">
                  <c:v>26.097176953273429</c:v>
                </c:pt>
                <c:pt idx="204">
                  <c:v>26.225734475210736</c:v>
                </c:pt>
                <c:pt idx="205">
                  <c:v>26.354291997148042</c:v>
                </c:pt>
                <c:pt idx="206">
                  <c:v>26.482849519085349</c:v>
                </c:pt>
                <c:pt idx="207">
                  <c:v>26.611407041022655</c:v>
                </c:pt>
                <c:pt idx="208">
                  <c:v>26.739964562959962</c:v>
                </c:pt>
                <c:pt idx="209">
                  <c:v>26.868522084897268</c:v>
                </c:pt>
                <c:pt idx="210">
                  <c:v>26.997079606834575</c:v>
                </c:pt>
                <c:pt idx="211">
                  <c:v>27.125637128771881</c:v>
                </c:pt>
                <c:pt idx="212">
                  <c:v>27.254194650709188</c:v>
                </c:pt>
                <c:pt idx="213">
                  <c:v>27.382752172646494</c:v>
                </c:pt>
                <c:pt idx="214">
                  <c:v>27.511309694583801</c:v>
                </c:pt>
                <c:pt idx="215">
                  <c:v>27.639867216521107</c:v>
                </c:pt>
                <c:pt idx="216">
                  <c:v>27.768424738458414</c:v>
                </c:pt>
                <c:pt idx="217">
                  <c:v>27.89698226039572</c:v>
                </c:pt>
                <c:pt idx="218">
                  <c:v>28.025539782333027</c:v>
                </c:pt>
                <c:pt idx="219">
                  <c:v>28.154097304270334</c:v>
                </c:pt>
                <c:pt idx="220">
                  <c:v>28.28265482620764</c:v>
                </c:pt>
                <c:pt idx="221">
                  <c:v>28.411212348144947</c:v>
                </c:pt>
                <c:pt idx="222">
                  <c:v>28.539769870082253</c:v>
                </c:pt>
                <c:pt idx="223">
                  <c:v>28.66832739201956</c:v>
                </c:pt>
                <c:pt idx="224">
                  <c:v>28.796884913956866</c:v>
                </c:pt>
                <c:pt idx="225">
                  <c:v>28.925442435894173</c:v>
                </c:pt>
                <c:pt idx="226">
                  <c:v>29.053999957831479</c:v>
                </c:pt>
                <c:pt idx="227">
                  <c:v>29.182557479768786</c:v>
                </c:pt>
                <c:pt idx="228">
                  <c:v>29.311115001706092</c:v>
                </c:pt>
                <c:pt idx="229">
                  <c:v>29.439672523643399</c:v>
                </c:pt>
                <c:pt idx="230">
                  <c:v>29.568230045580705</c:v>
                </c:pt>
                <c:pt idx="231">
                  <c:v>29.696787567518012</c:v>
                </c:pt>
                <c:pt idx="232">
                  <c:v>29.825345089455318</c:v>
                </c:pt>
                <c:pt idx="233">
                  <c:v>29.953902611392625</c:v>
                </c:pt>
                <c:pt idx="234">
                  <c:v>30.082460133329931</c:v>
                </c:pt>
                <c:pt idx="235">
                  <c:v>30.211017655267238</c:v>
                </c:pt>
                <c:pt idx="236">
                  <c:v>30.339575177204544</c:v>
                </c:pt>
                <c:pt idx="237">
                  <c:v>30.468132699141851</c:v>
                </c:pt>
                <c:pt idx="238">
                  <c:v>30.596690221079157</c:v>
                </c:pt>
                <c:pt idx="239">
                  <c:v>30.725247743016464</c:v>
                </c:pt>
                <c:pt idx="240">
                  <c:v>30.85380526495377</c:v>
                </c:pt>
                <c:pt idx="241">
                  <c:v>30.982362786891077</c:v>
                </c:pt>
                <c:pt idx="242">
                  <c:v>31.110920308828383</c:v>
                </c:pt>
                <c:pt idx="243">
                  <c:v>31.23947783076569</c:v>
                </c:pt>
                <c:pt idx="244">
                  <c:v>31.368035352702996</c:v>
                </c:pt>
                <c:pt idx="245">
                  <c:v>31.496592874640303</c:v>
                </c:pt>
                <c:pt idx="246">
                  <c:v>31.62515039657761</c:v>
                </c:pt>
                <c:pt idx="247">
                  <c:v>31.753707918514916</c:v>
                </c:pt>
                <c:pt idx="248">
                  <c:v>31.882265440452223</c:v>
                </c:pt>
                <c:pt idx="249">
                  <c:v>32.010822962389533</c:v>
                </c:pt>
                <c:pt idx="250">
                  <c:v>32.139380484326843</c:v>
                </c:pt>
                <c:pt idx="251">
                  <c:v>32.267938006264153</c:v>
                </c:pt>
                <c:pt idx="252">
                  <c:v>32.396495528201463</c:v>
                </c:pt>
                <c:pt idx="253">
                  <c:v>32.525053050138773</c:v>
                </c:pt>
                <c:pt idx="254">
                  <c:v>32.653610572076083</c:v>
                </c:pt>
                <c:pt idx="255">
                  <c:v>32.782168094013393</c:v>
                </c:pt>
                <c:pt idx="256">
                  <c:v>32.910725615950703</c:v>
                </c:pt>
                <c:pt idx="257">
                  <c:v>33.039283137888013</c:v>
                </c:pt>
                <c:pt idx="258">
                  <c:v>33.167840659825323</c:v>
                </c:pt>
                <c:pt idx="259">
                  <c:v>33.296398181762633</c:v>
                </c:pt>
                <c:pt idx="260">
                  <c:v>33.424955703699943</c:v>
                </c:pt>
                <c:pt idx="261">
                  <c:v>33.553513225637253</c:v>
                </c:pt>
                <c:pt idx="262">
                  <c:v>33.682070747574564</c:v>
                </c:pt>
                <c:pt idx="263">
                  <c:v>33.810628269511874</c:v>
                </c:pt>
                <c:pt idx="264">
                  <c:v>33.939185791449184</c:v>
                </c:pt>
                <c:pt idx="265">
                  <c:v>34.067743313386494</c:v>
                </c:pt>
                <c:pt idx="266">
                  <c:v>34.196300835323804</c:v>
                </c:pt>
                <c:pt idx="267">
                  <c:v>34.324858357261114</c:v>
                </c:pt>
                <c:pt idx="268">
                  <c:v>34.453415879198424</c:v>
                </c:pt>
                <c:pt idx="269">
                  <c:v>34.581973401135734</c:v>
                </c:pt>
                <c:pt idx="270">
                  <c:v>34.710530923073044</c:v>
                </c:pt>
                <c:pt idx="271">
                  <c:v>34.839088445010354</c:v>
                </c:pt>
                <c:pt idx="272">
                  <c:v>34.967645966947664</c:v>
                </c:pt>
                <c:pt idx="273">
                  <c:v>35.096203488884974</c:v>
                </c:pt>
                <c:pt idx="274">
                  <c:v>35.224761010822284</c:v>
                </c:pt>
                <c:pt idx="275">
                  <c:v>35.353318532759594</c:v>
                </c:pt>
                <c:pt idx="276">
                  <c:v>35.481876054696905</c:v>
                </c:pt>
                <c:pt idx="277">
                  <c:v>35.610433576634215</c:v>
                </c:pt>
                <c:pt idx="278">
                  <c:v>35.738991098571525</c:v>
                </c:pt>
                <c:pt idx="279">
                  <c:v>35.867548620508835</c:v>
                </c:pt>
                <c:pt idx="280">
                  <c:v>35.996106142446145</c:v>
                </c:pt>
                <c:pt idx="281">
                  <c:v>36.124663664383455</c:v>
                </c:pt>
                <c:pt idx="282">
                  <c:v>36.253221186320765</c:v>
                </c:pt>
                <c:pt idx="283">
                  <c:v>36.381778708258075</c:v>
                </c:pt>
                <c:pt idx="284">
                  <c:v>36.510336230195385</c:v>
                </c:pt>
                <c:pt idx="285">
                  <c:v>36.638893752132695</c:v>
                </c:pt>
                <c:pt idx="286">
                  <c:v>36.767451274070005</c:v>
                </c:pt>
                <c:pt idx="287">
                  <c:v>36.896008796007315</c:v>
                </c:pt>
                <c:pt idx="288">
                  <c:v>37.024566317944625</c:v>
                </c:pt>
                <c:pt idx="289">
                  <c:v>37.153123839881935</c:v>
                </c:pt>
                <c:pt idx="290">
                  <c:v>37.281681361819246</c:v>
                </c:pt>
                <c:pt idx="291">
                  <c:v>37.410238883756556</c:v>
                </c:pt>
                <c:pt idx="292">
                  <c:v>37.538796405693866</c:v>
                </c:pt>
                <c:pt idx="293">
                  <c:v>37.667353927631176</c:v>
                </c:pt>
                <c:pt idx="294">
                  <c:v>37.795911449568486</c:v>
                </c:pt>
                <c:pt idx="295">
                  <c:v>37.924468971505796</c:v>
                </c:pt>
                <c:pt idx="296">
                  <c:v>38.053026493443106</c:v>
                </c:pt>
                <c:pt idx="297">
                  <c:v>38.181584015380416</c:v>
                </c:pt>
                <c:pt idx="298">
                  <c:v>38.310141537317726</c:v>
                </c:pt>
                <c:pt idx="299">
                  <c:v>38.438699059255036</c:v>
                </c:pt>
                <c:pt idx="300">
                  <c:v>38.567256581192346</c:v>
                </c:pt>
                <c:pt idx="301">
                  <c:v>38.695814103129656</c:v>
                </c:pt>
                <c:pt idx="302">
                  <c:v>38.824371625066966</c:v>
                </c:pt>
                <c:pt idx="303">
                  <c:v>38.952929147004276</c:v>
                </c:pt>
                <c:pt idx="304">
                  <c:v>39.081486668941587</c:v>
                </c:pt>
                <c:pt idx="305">
                  <c:v>39.210044190878897</c:v>
                </c:pt>
                <c:pt idx="306">
                  <c:v>39.338601712816207</c:v>
                </c:pt>
                <c:pt idx="307">
                  <c:v>39.467159234753517</c:v>
                </c:pt>
                <c:pt idx="308">
                  <c:v>39.595716756690827</c:v>
                </c:pt>
                <c:pt idx="309">
                  <c:v>39.724274278628137</c:v>
                </c:pt>
                <c:pt idx="310">
                  <c:v>39.852831800565447</c:v>
                </c:pt>
                <c:pt idx="311">
                  <c:v>39.981389322502757</c:v>
                </c:pt>
                <c:pt idx="312">
                  <c:v>40.109946844440067</c:v>
                </c:pt>
                <c:pt idx="313">
                  <c:v>40.238504366377377</c:v>
                </c:pt>
              </c:numCache>
            </c:numRef>
          </c:xVal>
          <c:yVal>
            <c:numRef>
              <c:f>'Q.1_(a)_NoDrag'!$H$2:$H$315</c:f>
              <c:numCache>
                <c:formatCode>General</c:formatCode>
                <c:ptCount val="314"/>
                <c:pt idx="0">
                  <c:v>0</c:v>
                </c:pt>
                <c:pt idx="1">
                  <c:v>0.15271838862379561</c:v>
                </c:pt>
                <c:pt idx="2">
                  <c:v>0.30445577724759121</c:v>
                </c:pt>
                <c:pt idx="3">
                  <c:v>0.4552121658713868</c:v>
                </c:pt>
                <c:pt idx="4">
                  <c:v>0.60498755449518238</c:v>
                </c:pt>
                <c:pt idx="5">
                  <c:v>0.75378194311897806</c:v>
                </c:pt>
                <c:pt idx="6">
                  <c:v>0.90159533174277362</c:v>
                </c:pt>
                <c:pt idx="7">
                  <c:v>1.0484277203665693</c:v>
                </c:pt>
                <c:pt idx="8">
                  <c:v>1.1942791089903648</c:v>
                </c:pt>
                <c:pt idx="9">
                  <c:v>1.3391494976141605</c:v>
                </c:pt>
                <c:pt idx="10">
                  <c:v>1.483038886237956</c:v>
                </c:pt>
                <c:pt idx="11">
                  <c:v>1.6259472748617516</c:v>
                </c:pt>
                <c:pt idx="12">
                  <c:v>1.7678746634855471</c:v>
                </c:pt>
                <c:pt idx="13">
                  <c:v>1.9088210521093427</c:v>
                </c:pt>
                <c:pt idx="14">
                  <c:v>2.0487864407331382</c:v>
                </c:pt>
                <c:pt idx="15">
                  <c:v>2.1877708293569333</c:v>
                </c:pt>
                <c:pt idx="16">
                  <c:v>2.3257742179807286</c:v>
                </c:pt>
                <c:pt idx="17">
                  <c:v>2.4627966066045239</c:v>
                </c:pt>
                <c:pt idx="18">
                  <c:v>2.5988379952283194</c:v>
                </c:pt>
                <c:pt idx="19">
                  <c:v>2.7338983838521149</c:v>
                </c:pt>
                <c:pt idx="20">
                  <c:v>2.8679777724759101</c:v>
                </c:pt>
                <c:pt idx="21">
                  <c:v>3.0010761610997054</c:v>
                </c:pt>
                <c:pt idx="22">
                  <c:v>3.1331935497235008</c:v>
                </c:pt>
                <c:pt idx="23">
                  <c:v>3.2643299383472963</c:v>
                </c:pt>
                <c:pt idx="24">
                  <c:v>3.3944853269710915</c:v>
                </c:pt>
                <c:pt idx="25">
                  <c:v>3.5236597155948868</c:v>
                </c:pt>
                <c:pt idx="26">
                  <c:v>3.6518531042186821</c:v>
                </c:pt>
                <c:pt idx="27">
                  <c:v>3.7790654928424776</c:v>
                </c:pt>
                <c:pt idx="28">
                  <c:v>3.9052968814662727</c:v>
                </c:pt>
                <c:pt idx="29">
                  <c:v>4.0305472700900689</c:v>
                </c:pt>
                <c:pt idx="30">
                  <c:v>4.1548166587138642</c:v>
                </c:pt>
                <c:pt idx="31">
                  <c:v>4.2781050473376601</c:v>
                </c:pt>
                <c:pt idx="32">
                  <c:v>4.4004124359614556</c:v>
                </c:pt>
                <c:pt idx="33">
                  <c:v>4.5217388245852517</c:v>
                </c:pt>
                <c:pt idx="34">
                  <c:v>4.6420842132090474</c:v>
                </c:pt>
                <c:pt idx="35">
                  <c:v>4.7614486018328428</c:v>
                </c:pt>
                <c:pt idx="36">
                  <c:v>4.8798319904566387</c:v>
                </c:pt>
                <c:pt idx="37">
                  <c:v>4.9972343790804343</c:v>
                </c:pt>
                <c:pt idx="38">
                  <c:v>5.1136557677042296</c:v>
                </c:pt>
                <c:pt idx="39">
                  <c:v>5.2290961563280254</c:v>
                </c:pt>
                <c:pt idx="40">
                  <c:v>5.3435555449518208</c:v>
                </c:pt>
                <c:pt idx="41">
                  <c:v>5.4570339335756168</c:v>
                </c:pt>
                <c:pt idx="42">
                  <c:v>5.5695313221994125</c:v>
                </c:pt>
                <c:pt idx="43">
                  <c:v>5.6810477108232078</c:v>
                </c:pt>
                <c:pt idx="44">
                  <c:v>5.7915830994470037</c:v>
                </c:pt>
                <c:pt idx="45">
                  <c:v>5.9011374880707992</c:v>
                </c:pt>
                <c:pt idx="46">
                  <c:v>6.0097108766945952</c:v>
                </c:pt>
                <c:pt idx="47">
                  <c:v>6.117303265318391</c:v>
                </c:pt>
                <c:pt idx="48">
                  <c:v>6.2239146539421863</c:v>
                </c:pt>
                <c:pt idx="49">
                  <c:v>6.3295450425659823</c:v>
                </c:pt>
                <c:pt idx="50">
                  <c:v>6.4341944311897779</c:v>
                </c:pt>
                <c:pt idx="51">
                  <c:v>6.5378628198135731</c:v>
                </c:pt>
                <c:pt idx="52">
                  <c:v>6.6405502084373689</c:v>
                </c:pt>
                <c:pt idx="53">
                  <c:v>6.7422565970611643</c:v>
                </c:pt>
                <c:pt idx="54">
                  <c:v>6.8429819856849603</c:v>
                </c:pt>
                <c:pt idx="55">
                  <c:v>6.9427263743087559</c:v>
                </c:pt>
                <c:pt idx="56">
                  <c:v>7.0414897629325512</c:v>
                </c:pt>
                <c:pt idx="57">
                  <c:v>7.1392721515563471</c:v>
                </c:pt>
                <c:pt idx="58">
                  <c:v>7.2360735401801426</c:v>
                </c:pt>
                <c:pt idx="59">
                  <c:v>7.3318939288039378</c:v>
                </c:pt>
                <c:pt idx="60">
                  <c:v>7.4267333174277335</c:v>
                </c:pt>
                <c:pt idx="61">
                  <c:v>7.5205917060515288</c:v>
                </c:pt>
                <c:pt idx="62">
                  <c:v>7.6134690946753247</c:v>
                </c:pt>
                <c:pt idx="63">
                  <c:v>7.7053654832991203</c:v>
                </c:pt>
                <c:pt idx="64">
                  <c:v>7.7962808719229155</c:v>
                </c:pt>
                <c:pt idx="65">
                  <c:v>7.8862152605467113</c:v>
                </c:pt>
                <c:pt idx="66">
                  <c:v>7.9751686491705067</c:v>
                </c:pt>
                <c:pt idx="67">
                  <c:v>8.0631410377943027</c:v>
                </c:pt>
                <c:pt idx="68">
                  <c:v>8.1501324264180983</c:v>
                </c:pt>
                <c:pt idx="69">
                  <c:v>8.2361428150418945</c:v>
                </c:pt>
                <c:pt idx="70">
                  <c:v>8.3211722036656894</c:v>
                </c:pt>
                <c:pt idx="71">
                  <c:v>8.4052205922894849</c:v>
                </c:pt>
                <c:pt idx="72">
                  <c:v>8.488287980913281</c:v>
                </c:pt>
                <c:pt idx="73">
                  <c:v>8.5703743695370758</c:v>
                </c:pt>
                <c:pt idx="74">
                  <c:v>8.6514797581608711</c:v>
                </c:pt>
                <c:pt idx="75">
                  <c:v>8.731604146784667</c:v>
                </c:pt>
                <c:pt idx="76">
                  <c:v>8.8107475354084617</c:v>
                </c:pt>
                <c:pt idx="77">
                  <c:v>8.8889099240322569</c:v>
                </c:pt>
                <c:pt idx="78">
                  <c:v>8.9660913126560526</c:v>
                </c:pt>
                <c:pt idx="79">
                  <c:v>9.0422917012798489</c:v>
                </c:pt>
                <c:pt idx="80">
                  <c:v>9.117511089903644</c:v>
                </c:pt>
                <c:pt idx="81">
                  <c:v>9.1917494785274396</c:v>
                </c:pt>
                <c:pt idx="82">
                  <c:v>9.2650068671512358</c:v>
                </c:pt>
                <c:pt idx="83">
                  <c:v>9.3372832557750307</c:v>
                </c:pt>
                <c:pt idx="84">
                  <c:v>9.4085786443988262</c:v>
                </c:pt>
                <c:pt idx="85">
                  <c:v>9.4788930330226222</c:v>
                </c:pt>
                <c:pt idx="86">
                  <c:v>9.548226421646417</c:v>
                </c:pt>
                <c:pt idx="87">
                  <c:v>9.6165788102702123</c:v>
                </c:pt>
                <c:pt idx="88">
                  <c:v>9.6839501988940082</c:v>
                </c:pt>
                <c:pt idx="89">
                  <c:v>9.7503405875178029</c:v>
                </c:pt>
                <c:pt idx="90">
                  <c:v>9.8157499761415981</c:v>
                </c:pt>
                <c:pt idx="91">
                  <c:v>9.8801783647653938</c:v>
                </c:pt>
                <c:pt idx="92">
                  <c:v>9.9436257533891901</c:v>
                </c:pt>
                <c:pt idx="93">
                  <c:v>10.006092142012985</c:v>
                </c:pt>
                <c:pt idx="94">
                  <c:v>10.067577530636781</c:v>
                </c:pt>
                <c:pt idx="95">
                  <c:v>10.128081919260577</c:v>
                </c:pt>
                <c:pt idx="96">
                  <c:v>10.187605307884372</c:v>
                </c:pt>
                <c:pt idx="97">
                  <c:v>10.246147696508167</c:v>
                </c:pt>
                <c:pt idx="98">
                  <c:v>10.303709085131963</c:v>
                </c:pt>
                <c:pt idx="99">
                  <c:v>10.360289473755758</c:v>
                </c:pt>
                <c:pt idx="100">
                  <c:v>10.415888862379553</c:v>
                </c:pt>
                <c:pt idx="101">
                  <c:v>10.470507251003349</c:v>
                </c:pt>
                <c:pt idx="102">
                  <c:v>10.524144639627146</c:v>
                </c:pt>
                <c:pt idx="103">
                  <c:v>10.576801028250941</c:v>
                </c:pt>
                <c:pt idx="104">
                  <c:v>10.628476416874737</c:v>
                </c:pt>
                <c:pt idx="105">
                  <c:v>10.679170805498533</c:v>
                </c:pt>
                <c:pt idx="106">
                  <c:v>10.728884194122328</c:v>
                </c:pt>
                <c:pt idx="107">
                  <c:v>10.777616582746123</c:v>
                </c:pt>
                <c:pt idx="108">
                  <c:v>10.82536797136992</c:v>
                </c:pt>
                <c:pt idx="109">
                  <c:v>10.872138359993714</c:v>
                </c:pt>
                <c:pt idx="110">
                  <c:v>10.91792774861751</c:v>
                </c:pt>
                <c:pt idx="111">
                  <c:v>10.962736137241306</c:v>
                </c:pt>
                <c:pt idx="112">
                  <c:v>11.006563525865101</c:v>
                </c:pt>
                <c:pt idx="113">
                  <c:v>11.049409914488896</c:v>
                </c:pt>
                <c:pt idx="114">
                  <c:v>11.091275303112692</c:v>
                </c:pt>
                <c:pt idx="115">
                  <c:v>11.132159691736488</c:v>
                </c:pt>
                <c:pt idx="116">
                  <c:v>11.172063080360283</c:v>
                </c:pt>
                <c:pt idx="117">
                  <c:v>11.210985468984079</c:v>
                </c:pt>
                <c:pt idx="118">
                  <c:v>11.248926857607875</c:v>
                </c:pt>
                <c:pt idx="119">
                  <c:v>11.28588724623167</c:v>
                </c:pt>
                <c:pt idx="120">
                  <c:v>11.321866634855466</c:v>
                </c:pt>
                <c:pt idx="121">
                  <c:v>11.356865023479262</c:v>
                </c:pt>
                <c:pt idx="122">
                  <c:v>11.390882412103057</c:v>
                </c:pt>
                <c:pt idx="123">
                  <c:v>11.423918800726852</c:v>
                </c:pt>
                <c:pt idx="124">
                  <c:v>11.455974189350648</c:v>
                </c:pt>
                <c:pt idx="125">
                  <c:v>11.487048577974443</c:v>
                </c:pt>
                <c:pt idx="126">
                  <c:v>11.517141966598238</c:v>
                </c:pt>
                <c:pt idx="127">
                  <c:v>11.546254355222034</c:v>
                </c:pt>
                <c:pt idx="128">
                  <c:v>11.574385743845831</c:v>
                </c:pt>
                <c:pt idx="129">
                  <c:v>11.601536132469626</c:v>
                </c:pt>
                <c:pt idx="130">
                  <c:v>11.627705521093421</c:v>
                </c:pt>
                <c:pt idx="131">
                  <c:v>11.652893909717218</c:v>
                </c:pt>
                <c:pt idx="132">
                  <c:v>11.677101298341013</c:v>
                </c:pt>
                <c:pt idx="133">
                  <c:v>11.700327686964808</c:v>
                </c:pt>
                <c:pt idx="134">
                  <c:v>11.722573075588604</c:v>
                </c:pt>
                <c:pt idx="135">
                  <c:v>11.743837464212399</c:v>
                </c:pt>
                <c:pt idx="136">
                  <c:v>11.764120852836195</c:v>
                </c:pt>
                <c:pt idx="137">
                  <c:v>11.783423241459991</c:v>
                </c:pt>
                <c:pt idx="138">
                  <c:v>11.801744630083787</c:v>
                </c:pt>
                <c:pt idx="139">
                  <c:v>11.819085018707582</c:v>
                </c:pt>
                <c:pt idx="140">
                  <c:v>11.835444407331378</c:v>
                </c:pt>
                <c:pt idx="141">
                  <c:v>11.850822795955175</c:v>
                </c:pt>
                <c:pt idx="142">
                  <c:v>11.86522018457897</c:v>
                </c:pt>
                <c:pt idx="143">
                  <c:v>11.878636573202765</c:v>
                </c:pt>
                <c:pt idx="144">
                  <c:v>11.891071961826562</c:v>
                </c:pt>
                <c:pt idx="145">
                  <c:v>11.902526350450357</c:v>
                </c:pt>
                <c:pt idx="146">
                  <c:v>11.912999739074152</c:v>
                </c:pt>
                <c:pt idx="147">
                  <c:v>11.922492127697948</c:v>
                </c:pt>
                <c:pt idx="148">
                  <c:v>11.931003516321743</c:v>
                </c:pt>
                <c:pt idx="149">
                  <c:v>11.938533904945539</c:v>
                </c:pt>
                <c:pt idx="150">
                  <c:v>11.945083293569335</c:v>
                </c:pt>
                <c:pt idx="151">
                  <c:v>11.950651682193131</c:v>
                </c:pt>
                <c:pt idx="152">
                  <c:v>11.955239070816926</c:v>
                </c:pt>
                <c:pt idx="153">
                  <c:v>11.958845459440722</c:v>
                </c:pt>
                <c:pt idx="154">
                  <c:v>11.961470848064518</c:v>
                </c:pt>
                <c:pt idx="155">
                  <c:v>11.963115236688314</c:v>
                </c:pt>
                <c:pt idx="156">
                  <c:v>11.963778625312109</c:v>
                </c:pt>
                <c:pt idx="157">
                  <c:v>11.963461013935905</c:v>
                </c:pt>
                <c:pt idx="158">
                  <c:v>11.9621624025597</c:v>
                </c:pt>
                <c:pt idx="159">
                  <c:v>11.959882791183496</c:v>
                </c:pt>
                <c:pt idx="160">
                  <c:v>11.956622179807292</c:v>
                </c:pt>
                <c:pt idx="161">
                  <c:v>11.952380568431087</c:v>
                </c:pt>
                <c:pt idx="162">
                  <c:v>11.947157957054882</c:v>
                </c:pt>
                <c:pt idx="163">
                  <c:v>11.940954345678678</c:v>
                </c:pt>
                <c:pt idx="164">
                  <c:v>11.933769734302475</c:v>
                </c:pt>
                <c:pt idx="165">
                  <c:v>11.92560412292627</c:v>
                </c:pt>
                <c:pt idx="166">
                  <c:v>11.916457511550066</c:v>
                </c:pt>
                <c:pt idx="167">
                  <c:v>11.906329900173862</c:v>
                </c:pt>
                <c:pt idx="168">
                  <c:v>11.895221288797657</c:v>
                </c:pt>
                <c:pt idx="169">
                  <c:v>11.883131677421453</c:v>
                </c:pt>
                <c:pt idx="170">
                  <c:v>11.870061066045249</c:v>
                </c:pt>
                <c:pt idx="171">
                  <c:v>11.856009454669044</c:v>
                </c:pt>
                <c:pt idx="172">
                  <c:v>11.84097684329284</c:v>
                </c:pt>
                <c:pt idx="173">
                  <c:v>11.824963231916636</c:v>
                </c:pt>
                <c:pt idx="174">
                  <c:v>11.80796862054043</c:v>
                </c:pt>
                <c:pt idx="175">
                  <c:v>11.789993009164226</c:v>
                </c:pt>
                <c:pt idx="176">
                  <c:v>11.771036397788022</c:v>
                </c:pt>
                <c:pt idx="177">
                  <c:v>11.751098786411818</c:v>
                </c:pt>
                <c:pt idx="178">
                  <c:v>11.730180175035613</c:v>
                </c:pt>
                <c:pt idx="179">
                  <c:v>11.708280563659409</c:v>
                </c:pt>
                <c:pt idx="180">
                  <c:v>11.685399952283205</c:v>
                </c:pt>
                <c:pt idx="181">
                  <c:v>11.661538340907001</c:v>
                </c:pt>
                <c:pt idx="182">
                  <c:v>11.636695729530796</c:v>
                </c:pt>
                <c:pt idx="183">
                  <c:v>11.610872118154592</c:v>
                </c:pt>
                <c:pt idx="184">
                  <c:v>11.584067506778387</c:v>
                </c:pt>
                <c:pt idx="185">
                  <c:v>11.556281895402183</c:v>
                </c:pt>
                <c:pt idx="186">
                  <c:v>11.527515284025979</c:v>
                </c:pt>
                <c:pt idx="187">
                  <c:v>11.497767672649774</c:v>
                </c:pt>
                <c:pt idx="188">
                  <c:v>11.467039061273569</c:v>
                </c:pt>
                <c:pt idx="189">
                  <c:v>11.435329449897365</c:v>
                </c:pt>
                <c:pt idx="190">
                  <c:v>11.402638838521161</c:v>
                </c:pt>
                <c:pt idx="191">
                  <c:v>11.368967227144957</c:v>
                </c:pt>
                <c:pt idx="192">
                  <c:v>11.334314615768752</c:v>
                </c:pt>
                <c:pt idx="193">
                  <c:v>11.298681004392549</c:v>
                </c:pt>
                <c:pt idx="194">
                  <c:v>11.262066393016344</c:v>
                </c:pt>
                <c:pt idx="195">
                  <c:v>11.224470781640139</c:v>
                </c:pt>
                <c:pt idx="196">
                  <c:v>11.185894170263936</c:v>
                </c:pt>
                <c:pt idx="197">
                  <c:v>11.146336558887731</c:v>
                </c:pt>
                <c:pt idx="198">
                  <c:v>11.105797947511526</c:v>
                </c:pt>
                <c:pt idx="199">
                  <c:v>11.064278336135322</c:v>
                </c:pt>
                <c:pt idx="200">
                  <c:v>11.021777724759117</c:v>
                </c:pt>
                <c:pt idx="201">
                  <c:v>10.978296113382912</c:v>
                </c:pt>
                <c:pt idx="202">
                  <c:v>10.933833502006708</c:v>
                </c:pt>
                <c:pt idx="203">
                  <c:v>10.888389890630505</c:v>
                </c:pt>
                <c:pt idx="204">
                  <c:v>10.8419652792543</c:v>
                </c:pt>
                <c:pt idx="205">
                  <c:v>10.794559667878096</c:v>
                </c:pt>
                <c:pt idx="206">
                  <c:v>10.746173056501892</c:v>
                </c:pt>
                <c:pt idx="207">
                  <c:v>10.696805445125687</c:v>
                </c:pt>
                <c:pt idx="208">
                  <c:v>10.646456833749482</c:v>
                </c:pt>
                <c:pt idx="209">
                  <c:v>10.595127222373279</c:v>
                </c:pt>
                <c:pt idx="210">
                  <c:v>10.542816610997074</c:v>
                </c:pt>
                <c:pt idx="211">
                  <c:v>10.489524999620869</c:v>
                </c:pt>
                <c:pt idx="212">
                  <c:v>10.435252388244665</c:v>
                </c:pt>
                <c:pt idx="213">
                  <c:v>10.37999877686846</c:v>
                </c:pt>
                <c:pt idx="214">
                  <c:v>10.323764165492255</c:v>
                </c:pt>
                <c:pt idx="215">
                  <c:v>10.266548554116051</c:v>
                </c:pt>
                <c:pt idx="216">
                  <c:v>10.208351942739847</c:v>
                </c:pt>
                <c:pt idx="217">
                  <c:v>10.149174331363643</c:v>
                </c:pt>
                <c:pt idx="218">
                  <c:v>10.089015719987438</c:v>
                </c:pt>
                <c:pt idx="219">
                  <c:v>10.027876108611235</c:v>
                </c:pt>
                <c:pt idx="220">
                  <c:v>9.9657554972350297</c:v>
                </c:pt>
                <c:pt idx="221">
                  <c:v>9.9026538858588253</c:v>
                </c:pt>
                <c:pt idx="222">
                  <c:v>9.8385712744826215</c:v>
                </c:pt>
                <c:pt idx="223">
                  <c:v>9.7735076631064164</c:v>
                </c:pt>
                <c:pt idx="224">
                  <c:v>9.7074630517302118</c:v>
                </c:pt>
                <c:pt idx="225">
                  <c:v>9.6404374403540078</c:v>
                </c:pt>
                <c:pt idx="226">
                  <c:v>9.5724308289778044</c:v>
                </c:pt>
                <c:pt idx="227">
                  <c:v>9.5034432176015997</c:v>
                </c:pt>
                <c:pt idx="228">
                  <c:v>9.4334746062253956</c:v>
                </c:pt>
                <c:pt idx="229">
                  <c:v>9.362524994849192</c:v>
                </c:pt>
                <c:pt idx="230">
                  <c:v>9.2905943834729872</c:v>
                </c:pt>
                <c:pt idx="231">
                  <c:v>9.2176827720967829</c:v>
                </c:pt>
                <c:pt idx="232">
                  <c:v>9.1437901607205792</c:v>
                </c:pt>
                <c:pt idx="233">
                  <c:v>9.0689165493443742</c:v>
                </c:pt>
                <c:pt idx="234">
                  <c:v>8.9930619379681698</c:v>
                </c:pt>
                <c:pt idx="235">
                  <c:v>8.9162263265919659</c:v>
                </c:pt>
                <c:pt idx="236">
                  <c:v>8.8384097152157608</c:v>
                </c:pt>
                <c:pt idx="237">
                  <c:v>8.7596121038395562</c:v>
                </c:pt>
                <c:pt idx="238">
                  <c:v>8.6798334924633522</c:v>
                </c:pt>
                <c:pt idx="239">
                  <c:v>8.5990738810871488</c:v>
                </c:pt>
                <c:pt idx="240">
                  <c:v>8.5173332697109441</c:v>
                </c:pt>
                <c:pt idx="241">
                  <c:v>8.4346116583347399</c:v>
                </c:pt>
                <c:pt idx="242">
                  <c:v>8.3509090469585363</c:v>
                </c:pt>
                <c:pt idx="243">
                  <c:v>8.2662254355823315</c:v>
                </c:pt>
                <c:pt idx="244">
                  <c:v>8.1805608242061272</c:v>
                </c:pt>
                <c:pt idx="245">
                  <c:v>8.0939152128299234</c:v>
                </c:pt>
                <c:pt idx="246">
                  <c:v>8.0062886014537185</c:v>
                </c:pt>
                <c:pt idx="247">
                  <c:v>7.917680990077514</c:v>
                </c:pt>
                <c:pt idx="248">
                  <c:v>7.8280923787013101</c:v>
                </c:pt>
                <c:pt idx="249">
                  <c:v>7.7375227673251059</c:v>
                </c:pt>
                <c:pt idx="250">
                  <c:v>7.6459721559489013</c:v>
                </c:pt>
                <c:pt idx="251">
                  <c:v>7.5534405445726973</c:v>
                </c:pt>
                <c:pt idx="252">
                  <c:v>7.4599279331964929</c:v>
                </c:pt>
                <c:pt idx="253">
                  <c:v>7.3654343218202882</c:v>
                </c:pt>
                <c:pt idx="254">
                  <c:v>7.2699597104440841</c:v>
                </c:pt>
                <c:pt idx="255">
                  <c:v>7.1735040990678796</c:v>
                </c:pt>
                <c:pt idx="256">
                  <c:v>7.0760674876916756</c:v>
                </c:pt>
                <c:pt idx="257">
                  <c:v>6.9776498763154713</c:v>
                </c:pt>
                <c:pt idx="258">
                  <c:v>6.8782512649392666</c:v>
                </c:pt>
                <c:pt idx="259">
                  <c:v>6.7778716535630625</c:v>
                </c:pt>
                <c:pt idx="260">
                  <c:v>6.6765110421868581</c:v>
                </c:pt>
                <c:pt idx="261">
                  <c:v>6.5741694308106533</c:v>
                </c:pt>
                <c:pt idx="262">
                  <c:v>6.4708468194344491</c:v>
                </c:pt>
                <c:pt idx="263">
                  <c:v>6.3665432080582445</c:v>
                </c:pt>
                <c:pt idx="264">
                  <c:v>6.2612585966820404</c:v>
                </c:pt>
                <c:pt idx="265">
                  <c:v>6.1549929853058361</c:v>
                </c:pt>
                <c:pt idx="266">
                  <c:v>6.0477463739296313</c:v>
                </c:pt>
                <c:pt idx="267">
                  <c:v>5.9395187625534271</c:v>
                </c:pt>
                <c:pt idx="268">
                  <c:v>5.8303101511772226</c:v>
                </c:pt>
                <c:pt idx="269">
                  <c:v>5.7201205398010178</c:v>
                </c:pt>
                <c:pt idx="270">
                  <c:v>5.6089499284248134</c:v>
                </c:pt>
                <c:pt idx="271">
                  <c:v>5.4967983170486088</c:v>
                </c:pt>
                <c:pt idx="272">
                  <c:v>5.3836657056724047</c:v>
                </c:pt>
                <c:pt idx="273">
                  <c:v>5.2695520942962002</c:v>
                </c:pt>
                <c:pt idx="274">
                  <c:v>5.1544574829199954</c:v>
                </c:pt>
                <c:pt idx="275">
                  <c:v>5.0383818715437911</c:v>
                </c:pt>
                <c:pt idx="276">
                  <c:v>4.9213252601675865</c:v>
                </c:pt>
                <c:pt idx="277">
                  <c:v>4.8032876487913825</c:v>
                </c:pt>
                <c:pt idx="278">
                  <c:v>4.6842690374151781</c:v>
                </c:pt>
                <c:pt idx="279">
                  <c:v>4.5642694260389733</c:v>
                </c:pt>
                <c:pt idx="280">
                  <c:v>4.4432888146627691</c:v>
                </c:pt>
                <c:pt idx="281">
                  <c:v>4.3213272032865646</c:v>
                </c:pt>
                <c:pt idx="282">
                  <c:v>4.1983845919103597</c:v>
                </c:pt>
                <c:pt idx="283">
                  <c:v>4.0744609805341554</c:v>
                </c:pt>
                <c:pt idx="284">
                  <c:v>3.9495563691579503</c:v>
                </c:pt>
                <c:pt idx="285">
                  <c:v>3.8236707577817453</c:v>
                </c:pt>
                <c:pt idx="286">
                  <c:v>3.6968041464055403</c:v>
                </c:pt>
                <c:pt idx="287">
                  <c:v>3.5689565350293355</c:v>
                </c:pt>
                <c:pt idx="288">
                  <c:v>3.4401279236531304</c:v>
                </c:pt>
                <c:pt idx="289">
                  <c:v>3.3103183122769253</c:v>
                </c:pt>
                <c:pt idx="290">
                  <c:v>3.1795277009007203</c:v>
                </c:pt>
                <c:pt idx="291">
                  <c:v>3.0477560895245155</c:v>
                </c:pt>
                <c:pt idx="292">
                  <c:v>2.9150034781483103</c:v>
                </c:pt>
                <c:pt idx="293">
                  <c:v>2.7812698667721052</c:v>
                </c:pt>
                <c:pt idx="294">
                  <c:v>2.6465552553959002</c:v>
                </c:pt>
                <c:pt idx="295">
                  <c:v>2.5108596440196953</c:v>
                </c:pt>
                <c:pt idx="296">
                  <c:v>2.3741830326434905</c:v>
                </c:pt>
                <c:pt idx="297">
                  <c:v>2.2365254212672854</c:v>
                </c:pt>
                <c:pt idx="298">
                  <c:v>2.0978868098910803</c:v>
                </c:pt>
                <c:pt idx="299">
                  <c:v>1.9582671985148756</c:v>
                </c:pt>
                <c:pt idx="300">
                  <c:v>1.8176665871386708</c:v>
                </c:pt>
                <c:pt idx="301">
                  <c:v>1.6760849757624661</c:v>
                </c:pt>
                <c:pt idx="302">
                  <c:v>1.5335223643862612</c:v>
                </c:pt>
                <c:pt idx="303">
                  <c:v>1.3899787530100565</c:v>
                </c:pt>
                <c:pt idx="304">
                  <c:v>1.2454541416338516</c:v>
                </c:pt>
                <c:pt idx="305">
                  <c:v>1.0999485302576468</c:v>
                </c:pt>
                <c:pt idx="306">
                  <c:v>0.95346191888144194</c:v>
                </c:pt>
                <c:pt idx="307">
                  <c:v>0.80599430750523715</c:v>
                </c:pt>
                <c:pt idx="308">
                  <c:v>0.65754569612903224</c:v>
                </c:pt>
                <c:pt idx="309">
                  <c:v>0.50811608475282743</c:v>
                </c:pt>
                <c:pt idx="310">
                  <c:v>0.35770547337662251</c:v>
                </c:pt>
                <c:pt idx="311">
                  <c:v>0.2063138620004176</c:v>
                </c:pt>
                <c:pt idx="312">
                  <c:v>5.3941250624212685E-2</c:v>
                </c:pt>
                <c:pt idx="313">
                  <c:v>-9.9412360751992251E-2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E4-477B-B145-BEECCF13B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20m/s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80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'Q.1_(b)_Drag'!$G$2:$G$376</c:f>
              <c:numCache>
                <c:formatCode>General</c:formatCode>
                <c:ptCount val="375"/>
                <c:pt idx="0">
                  <c:v>0</c:v>
                </c:pt>
                <c:pt idx="1">
                  <c:v>3.4703122685997678E-2</c:v>
                </c:pt>
                <c:pt idx="2">
                  <c:v>6.9353428440417683E-2</c:v>
                </c:pt>
                <c:pt idx="3">
                  <c:v>0.10395133342934351</c:v>
                </c:pt>
                <c:pt idx="4">
                  <c:v>0.13849725111328429</c:v>
                </c:pt>
                <c:pt idx="5">
                  <c:v>0.17299159227709388</c:v>
                </c:pt>
                <c:pt idx="6">
                  <c:v>0.20743476505950986</c:v>
                </c:pt>
                <c:pt idx="7">
                  <c:v>0.2418271749823179</c:v>
                </c:pt>
                <c:pt idx="8">
                  <c:v>0.2761692249791467</c:v>
                </c:pt>
                <c:pt idx="9">
                  <c:v>0.31046131542389904</c:v>
                </c:pt>
                <c:pt idx="10">
                  <c:v>0.34470384415882366</c:v>
                </c:pt>
                <c:pt idx="11">
                  <c:v>0.37889720652223335</c:v>
                </c:pt>
                <c:pt idx="12">
                  <c:v>0.41304179537587388</c:v>
                </c:pt>
                <c:pt idx="13">
                  <c:v>0.44713800113194879</c:v>
                </c:pt>
                <c:pt idx="14">
                  <c:v>0.4811862117798047</c:v>
                </c:pt>
                <c:pt idx="15">
                  <c:v>0.51518681291228141</c:v>
                </c:pt>
                <c:pt idx="16">
                  <c:v>0.54914018775173201</c:v>
                </c:pt>
                <c:pt idx="17">
                  <c:v>0.58304671717571654</c:v>
                </c:pt>
                <c:pt idx="18">
                  <c:v>0.61690677974237407</c:v>
                </c:pt>
                <c:pt idx="19">
                  <c:v>0.65072075171547772</c:v>
                </c:pt>
                <c:pt idx="20">
                  <c:v>0.68448900708917537</c:v>
                </c:pt>
                <c:pt idx="21">
                  <c:v>0.71821191761242176</c:v>
                </c:pt>
                <c:pt idx="22">
                  <c:v>0.75188985281310472</c:v>
                </c:pt>
                <c:pt idx="23">
                  <c:v>0.78552318002187016</c:v>
                </c:pt>
                <c:pt idx="24">
                  <c:v>0.81911226439564855</c:v>
                </c:pt>
                <c:pt idx="25">
                  <c:v>0.85265746894088779</c:v>
                </c:pt>
                <c:pt idx="26">
                  <c:v>0.88615915453649496</c:v>
                </c:pt>
                <c:pt idx="27">
                  <c:v>0.91961767995649102</c:v>
                </c:pt>
                <c:pt idx="28">
                  <c:v>0.95303340189238184</c:v>
                </c:pt>
                <c:pt idx="29">
                  <c:v>0.98640667497524792</c:v>
                </c:pt>
                <c:pt idx="30">
                  <c:v>1.0197378517975577</c:v>
                </c:pt>
                <c:pt idx="31">
                  <c:v>1.053027282934706</c:v>
                </c:pt>
                <c:pt idx="32">
                  <c:v>1.0862753169662815</c:v>
                </c:pt>
                <c:pt idx="33">
                  <c:v>1.1194823004970649</c:v>
                </c:pt>
                <c:pt idx="34">
                  <c:v>1.1526485781777636</c:v>
                </c:pt>
                <c:pt idx="35">
                  <c:v>1.1857744927254814</c:v>
                </c:pt>
                <c:pt idx="36">
                  <c:v>1.2188603849439295</c:v>
                </c:pt>
                <c:pt idx="37">
                  <c:v>1.2519065937433795</c:v>
                </c:pt>
                <c:pt idx="38">
                  <c:v>1.2849134561603619</c:v>
                </c:pt>
                <c:pt idx="39">
                  <c:v>1.3178813073771105</c:v>
                </c:pt>
                <c:pt idx="40">
                  <c:v>1.3508104807407582</c:v>
                </c:pt>
                <c:pt idx="41">
                  <c:v>1.3837013077822828</c:v>
                </c:pt>
                <c:pt idx="42">
                  <c:v>1.4165541182352093</c:v>
                </c:pt>
                <c:pt idx="43">
                  <c:v>1.449369240054065</c:v>
                </c:pt>
                <c:pt idx="44">
                  <c:v>1.4821469994325946</c:v>
                </c:pt>
                <c:pt idx="45">
                  <c:v>1.5148877208217355</c:v>
                </c:pt>
                <c:pt idx="46">
                  <c:v>1.5475917269473518</c:v>
                </c:pt>
                <c:pt idx="47">
                  <c:v>1.5802593388277342</c:v>
                </c:pt>
                <c:pt idx="48">
                  <c:v>1.6128908757908631</c:v>
                </c:pt>
                <c:pt idx="49">
                  <c:v>1.645486655491438</c:v>
                </c:pt>
                <c:pt idx="50">
                  <c:v>1.6780469939276741</c:v>
                </c:pt>
                <c:pt idx="51">
                  <c:v>1.7105722054578683</c:v>
                </c:pt>
                <c:pt idx="52">
                  <c:v>1.7430626028167333</c:v>
                </c:pt>
                <c:pt idx="53">
                  <c:v>1.7755184971315048</c:v>
                </c:pt>
                <c:pt idx="54">
                  <c:v>1.8079401979378169</c:v>
                </c:pt>
                <c:pt idx="55">
                  <c:v>1.8403280131953541</c:v>
                </c:pt>
                <c:pt idx="56">
                  <c:v>1.8726822493032722</c:v>
                </c:pt>
                <c:pt idx="57">
                  <c:v>1.9050032111153961</c:v>
                </c:pt>
                <c:pt idx="58">
                  <c:v>1.9372912019551896</c:v>
                </c:pt>
                <c:pt idx="59">
                  <c:v>1.9695465236305003</c:v>
                </c:pt>
                <c:pt idx="60">
                  <c:v>2.0017694764480787</c:v>
                </c:pt>
                <c:pt idx="61">
                  <c:v>2.0339603592278714</c:v>
                </c:pt>
                <c:pt idx="62">
                  <c:v>2.066119469317091</c:v>
                </c:pt>
                <c:pt idx="63">
                  <c:v>2.0982471026040566</c:v>
                </c:pt>
                <c:pt idx="64">
                  <c:v>2.1303435535318092</c:v>
                </c:pt>
                <c:pt idx="65">
                  <c:v>2.1624091151115024</c:v>
                </c:pt>
                <c:pt idx="66">
                  <c:v>2.1944440789355637</c:v>
                </c:pt>
                <c:pt idx="67">
                  <c:v>2.2264487351906266</c:v>
                </c:pt>
                <c:pt idx="68">
                  <c:v>2.2584233726702347</c:v>
                </c:pt>
                <c:pt idx="69">
                  <c:v>2.2903682787873141</c:v>
                </c:pt>
                <c:pt idx="70">
                  <c:v>2.3222837395864153</c:v>
                </c:pt>
                <c:pt idx="71">
                  <c:v>2.3541700397557186</c:v>
                </c:pt>
                <c:pt idx="72">
                  <c:v>2.3860274626388049</c:v>
                </c:pt>
                <c:pt idx="73">
                  <c:v>2.4178562902461915</c:v>
                </c:pt>
                <c:pt idx="74">
                  <c:v>2.4496568032666235</c:v>
                </c:pt>
                <c:pt idx="75">
                  <c:v>2.4814292810781269</c:v>
                </c:pt>
                <c:pt idx="76">
                  <c:v>2.5131740017588129</c:v>
                </c:pt>
                <c:pt idx="77">
                  <c:v>2.5448912420974388</c:v>
                </c:pt>
                <c:pt idx="78">
                  <c:v>2.5765812776037116</c:v>
                </c:pt>
                <c:pt idx="79">
                  <c:v>2.6082443825183428</c:v>
                </c:pt>
                <c:pt idx="80">
                  <c:v>2.6398808298228396</c:v>
                </c:pt>
                <c:pt idx="81">
                  <c:v>2.671490891249038</c:v>
                </c:pt>
                <c:pt idx="82">
                  <c:v>2.7030748372883635</c:v>
                </c:pt>
                <c:pt idx="83">
                  <c:v>2.7346329372008253</c:v>
                </c:pt>
                <c:pt idx="84">
                  <c:v>2.7661654590237288</c:v>
                </c:pt>
                <c:pt idx="85">
                  <c:v>2.7976726695801082</c:v>
                </c:pt>
                <c:pt idx="86">
                  <c:v>2.8291548344868711</c:v>
                </c:pt>
                <c:pt idx="87">
                  <c:v>2.8606122181626454</c:v>
                </c:pt>
                <c:pt idx="88">
                  <c:v>2.8920450838353271</c:v>
                </c:pt>
                <c:pt idx="89">
                  <c:v>2.9234536935493205</c:v>
                </c:pt>
                <c:pt idx="90">
                  <c:v>2.9548383081724574</c:v>
                </c:pt>
                <c:pt idx="91">
                  <c:v>2.9861991874025975</c:v>
                </c:pt>
                <c:pt idx="92">
                  <c:v>3.0175365897738913</c:v>
                </c:pt>
                <c:pt idx="93">
                  <c:v>3.0488507726627017</c:v>
                </c:pt>
                <c:pt idx="94">
                  <c:v>3.0801419922931732</c:v>
                </c:pt>
                <c:pt idx="95">
                  <c:v>3.1114105037424382</c:v>
                </c:pt>
                <c:pt idx="96">
                  <c:v>3.1426565609454471</c:v>
                </c:pt>
                <c:pt idx="97">
                  <c:v>3.173880416699415</c:v>
                </c:pt>
                <c:pt idx="98">
                  <c:v>3.2050823226678662</c:v>
                </c:pt>
                <c:pt idx="99">
                  <c:v>3.2362625293842675</c:v>
                </c:pt>
                <c:pt idx="100">
                  <c:v>3.2674212862552348</c:v>
                </c:pt>
                <c:pt idx="101">
                  <c:v>3.2985588415632958</c:v>
                </c:pt>
                <c:pt idx="102">
                  <c:v>3.3296754424691946</c:v>
                </c:pt>
                <c:pt idx="103">
                  <c:v>3.3607713350137205</c:v>
                </c:pt>
                <c:pt idx="104">
                  <c:v>3.391846764119042</c:v>
                </c:pt>
                <c:pt idx="105">
                  <c:v>3.4229019735895254</c:v>
                </c:pt>
                <c:pt idx="106">
                  <c:v>3.4539372061120202</c:v>
                </c:pt>
                <c:pt idx="107">
                  <c:v>3.4849527032555856</c:v>
                </c:pt>
                <c:pt idx="108">
                  <c:v>3.515948705470636</c:v>
                </c:pt>
                <c:pt idx="109">
                  <c:v>3.5469254520874838</c:v>
                </c:pt>
                <c:pt idx="110">
                  <c:v>3.577883181314244</c:v>
                </c:pt>
                <c:pt idx="111">
                  <c:v>3.6088221302340839</c:v>
                </c:pt>
                <c:pt idx="112">
                  <c:v>3.6397425348017762</c:v>
                </c:pt>
                <c:pt idx="113">
                  <c:v>3.6706446298395319</c:v>
                </c:pt>
                <c:pt idx="114">
                  <c:v>3.7015286490320767</c:v>
                </c:pt>
                <c:pt idx="115">
                  <c:v>3.7323948249209309</c:v>
                </c:pt>
                <c:pt idx="116">
                  <c:v>3.763243388897858</c:v>
                </c:pt>
                <c:pt idx="117">
                  <c:v>3.7940745711974411</c:v>
                </c:pt>
                <c:pt idx="118">
                  <c:v>3.8248886008887406</c:v>
                </c:pt>
                <c:pt idx="119">
                  <c:v>3.8556857058659895</c:v>
                </c:pt>
                <c:pt idx="120">
                  <c:v>3.8864661128382747</c:v>
                </c:pt>
                <c:pt idx="121">
                  <c:v>3.9172300473181521</c:v>
                </c:pt>
                <c:pt idx="122">
                  <c:v>3.9479777336091399</c:v>
                </c:pt>
                <c:pt idx="123">
                  <c:v>3.9787093947920322</c:v>
                </c:pt>
                <c:pt idx="124">
                  <c:v>4.0094252527099643</c:v>
                </c:pt>
                <c:pt idx="125">
                  <c:v>4.0401255279521679</c:v>
                </c:pt>
                <c:pt idx="126">
                  <c:v>4.0708104398363396</c:v>
                </c:pt>
                <c:pt idx="127">
                  <c:v>4.1014802063895512</c:v>
                </c:pt>
                <c:pt idx="128">
                  <c:v>4.1321350443276161</c:v>
                </c:pt>
                <c:pt idx="129">
                  <c:v>4.1627751690328276</c:v>
                </c:pt>
                <c:pt idx="130">
                  <c:v>4.1934007945299774</c:v>
                </c:pt>
                <c:pt idx="131">
                  <c:v>4.2240121334605538</c:v>
                </c:pt>
                <c:pt idx="132">
                  <c:v>4.2546093970550256</c:v>
                </c:pt>
                <c:pt idx="133">
                  <c:v>4.2851927951030868</c:v>
                </c:pt>
                <c:pt idx="134">
                  <c:v>4.3157625359217588</c:v>
                </c:pt>
                <c:pt idx="135">
                  <c:v>4.3463188263212222</c:v>
                </c:pt>
                <c:pt idx="136">
                  <c:v>4.376861871568245</c:v>
                </c:pt>
                <c:pt idx="137">
                  <c:v>4.4073918753470718</c:v>
                </c:pt>
                <c:pt idx="138">
                  <c:v>4.4379090397176331</c:v>
                </c:pt>
                <c:pt idx="139">
                  <c:v>4.4684135650709091</c:v>
                </c:pt>
                <c:pt idx="140">
                  <c:v>4.4989056500813005</c:v>
                </c:pt>
                <c:pt idx="141">
                  <c:v>4.5293854916558232</c:v>
                </c:pt>
                <c:pt idx="142">
                  <c:v>4.5598532848799618</c:v>
                </c:pt>
                <c:pt idx="143">
                  <c:v>4.5903092229599842</c:v>
                </c:pt>
                <c:pt idx="144">
                  <c:v>4.6207534971615329</c:v>
                </c:pt>
                <c:pt idx="145">
                  <c:v>4.6511862967442834</c:v>
                </c:pt>
                <c:pt idx="146">
                  <c:v>4.6816078088924726</c:v>
                </c:pt>
                <c:pt idx="147">
                  <c:v>4.7120182186410684</c:v>
                </c:pt>
                <c:pt idx="148">
                  <c:v>4.7424177087973742</c:v>
                </c:pt>
                <c:pt idx="149">
                  <c:v>4.7728064598578444</c:v>
                </c:pt>
                <c:pt idx="150">
                  <c:v>4.8031846499198716</c:v>
                </c:pt>
                <c:pt idx="151">
                  <c:v>4.8335524545883448</c:v>
                </c:pt>
                <c:pt idx="152">
                  <c:v>4.8639100468767369</c:v>
                </c:pt>
                <c:pt idx="153">
                  <c:v>4.8942575971025182</c:v>
                </c:pt>
                <c:pt idx="154">
                  <c:v>4.9245952727766911</c:v>
                </c:pt>
                <c:pt idx="155">
                  <c:v>4.9549232384872504</c:v>
                </c:pt>
                <c:pt idx="156">
                  <c:v>4.985241655776405</c:v>
                </c:pt>
                <c:pt idx="157">
                  <c:v>5.0155506830114254</c:v>
                </c:pt>
                <c:pt idx="158">
                  <c:v>5.0458504752489928</c:v>
                </c:pt>
                <c:pt idx="159">
                  <c:v>5.0761411840930037</c:v>
                </c:pt>
                <c:pt idx="160">
                  <c:v>5.1064229575458038</c:v>
                </c:pt>
                <c:pt idx="161">
                  <c:v>5.1366959398529053</c:v>
                </c:pt>
                <c:pt idx="162">
                  <c:v>5.166960271341309</c:v>
                </c:pt>
                <c:pt idx="163">
                  <c:v>5.1972160882516354</c:v>
                </c:pt>
                <c:pt idx="164">
                  <c:v>5.2274635225643751</c:v>
                </c:pt>
                <c:pt idx="165">
                  <c:v>5.2577027018206675</c:v>
                </c:pt>
                <c:pt idx="166">
                  <c:v>5.2879337489381486</c:v>
                </c:pt>
                <c:pt idx="167">
                  <c:v>5.3181567820225446</c:v>
                </c:pt>
                <c:pt idx="168">
                  <c:v>5.3483719141758268</c:v>
                </c:pt>
                <c:pt idx="169">
                  <c:v>5.378579253301905</c:v>
                </c:pt>
                <c:pt idx="170">
                  <c:v>5.4087789019109946</c:v>
                </c:pt>
                <c:pt idx="171">
                  <c:v>5.4389709569239599</c:v>
                </c:pt>
                <c:pt idx="172">
                  <c:v>5.469155509478095</c:v>
                </c:pt>
                <c:pt idx="173">
                  <c:v>5.4993326447359552</c:v>
                </c:pt>
                <c:pt idx="174">
                  <c:v>5.5295024416989982</c:v>
                </c:pt>
                <c:pt idx="175">
                  <c:v>5.5596649730279051</c:v>
                </c:pt>
                <c:pt idx="176">
                  <c:v>5.5898203048715445</c:v>
                </c:pt>
                <c:pt idx="177">
                  <c:v>5.6199684967066048</c:v>
                </c:pt>
                <c:pt idx="178">
                  <c:v>5.6501096011899099</c:v>
                </c:pt>
                <c:pt idx="179">
                  <c:v>5.6802436640254257</c:v>
                </c:pt>
                <c:pt idx="180">
                  <c:v>5.7103707238478432</c:v>
                </c:pt>
                <c:pt idx="181">
                  <c:v>5.7404908121245093</c:v>
                </c:pt>
                <c:pt idx="182">
                  <c:v>5.7706039530772619</c:v>
                </c:pt>
                <c:pt idx="183">
                  <c:v>5.8007101636254825</c:v>
                </c:pt>
                <c:pt idx="184">
                  <c:v>5.8308094533513755</c:v>
                </c:pt>
                <c:pt idx="185">
                  <c:v>5.8609018244881792</c:v>
                </c:pt>
                <c:pt idx="186">
                  <c:v>5.8909872719316292</c:v>
                </c:pt>
                <c:pt idx="187">
                  <c:v>5.9210657832746545</c:v>
                </c:pt>
                <c:pt idx="188">
                  <c:v>5.9511373388648954</c:v>
                </c:pt>
                <c:pt idx="189">
                  <c:v>5.9812019118843063</c:v>
                </c:pt>
                <c:pt idx="190">
                  <c:v>6.0112594684497678</c:v>
                </c:pt>
                <c:pt idx="191">
                  <c:v>6.0413099677333379</c:v>
                </c:pt>
                <c:pt idx="192">
                  <c:v>6.071353362100548</c:v>
                </c:pt>
                <c:pt idx="193">
                  <c:v>6.1013895972649541</c:v>
                </c:pt>
                <c:pt idx="194">
                  <c:v>6.1314186124569998</c:v>
                </c:pt>
                <c:pt idx="195">
                  <c:v>6.1614403406051972</c:v>
                </c:pt>
                <c:pt idx="196">
                  <c:v>6.1914547085275764</c:v>
                </c:pt>
                <c:pt idx="197">
                  <c:v>6.2214616371313864</c:v>
                </c:pt>
                <c:pt idx="198">
                  <c:v>6.2514610416190859</c:v>
                </c:pt>
                <c:pt idx="199">
                  <c:v>6.2814528316987657</c:v>
                </c:pt>
                <c:pt idx="200">
                  <c:v>6.3114369117972542</c:v>
                </c:pt>
                <c:pt idx="201">
                  <c:v>6.3414131812743095</c:v>
                </c:pt>
                <c:pt idx="202">
                  <c:v>6.3713815346364653</c:v>
                </c:pt>
                <c:pt idx="203">
                  <c:v>6.4013418617492412</c:v>
                </c:pt>
                <c:pt idx="204">
                  <c:v>6.4312940480466185</c:v>
                </c:pt>
                <c:pt idx="205">
                  <c:v>6.4612379747368172</c:v>
                </c:pt>
                <c:pt idx="206">
                  <c:v>6.4911735190035902</c:v>
                </c:pt>
                <c:pt idx="207">
                  <c:v>6.5211005542023832</c:v>
                </c:pt>
                <c:pt idx="208">
                  <c:v>6.5510189500508371</c:v>
                </c:pt>
                <c:pt idx="209">
                  <c:v>6.5809285728132529</c:v>
                </c:pt>
                <c:pt idx="210">
                  <c:v>6.6108292854787276</c:v>
                </c:pt>
                <c:pt idx="211">
                  <c:v>6.6407209479327696</c:v>
                </c:pt>
                <c:pt idx="212">
                  <c:v>6.6706034171223036</c:v>
                </c:pt>
                <c:pt idx="213">
                  <c:v>6.7004765472140173</c:v>
                </c:pt>
                <c:pt idx="214">
                  <c:v>6.7303401897460846</c:v>
                </c:pt>
                <c:pt idx="215">
                  <c:v>6.7601941937733514</c:v>
                </c:pt>
                <c:pt idx="216">
                  <c:v>6.7900384060060839</c:v>
                </c:pt>
                <c:pt idx="217">
                  <c:v>6.8198726709424546</c:v>
                </c:pt>
                <c:pt idx="218">
                  <c:v>6.8496968309949269</c:v>
                </c:pt>
                <c:pt idx="219">
                  <c:v>6.8795107266107447</c:v>
                </c:pt>
                <c:pt idx="220">
                  <c:v>6.9093141963867311</c:v>
                </c:pt>
                <c:pt idx="221">
                  <c:v>6.9391070771786296</c:v>
                </c:pt>
                <c:pt idx="222">
                  <c:v>6.9688892042052011</c:v>
                </c:pt>
                <c:pt idx="223">
                  <c:v>6.9986604111473083</c:v>
                </c:pt>
                <c:pt idx="224">
                  <c:v>7.0284205302422267</c:v>
                </c:pt>
                <c:pt idx="225">
                  <c:v>7.0581693923733928</c:v>
                </c:pt>
                <c:pt idx="226">
                  <c:v>7.0879068271558259</c:v>
                </c:pt>
                <c:pt idx="227">
                  <c:v>7.1176326630174245</c:v>
                </c:pt>
                <c:pt idx="228">
                  <c:v>7.1473467272763687</c:v>
                </c:pt>
                <c:pt idx="229">
                  <c:v>7.177048846214805</c:v>
                </c:pt>
                <c:pt idx="230">
                  <c:v>7.2067388451490375</c:v>
                </c:pt>
                <c:pt idx="231">
                  <c:v>7.236416548496388</c:v>
                </c:pt>
                <c:pt idx="232">
                  <c:v>7.2660817798389159</c:v>
                </c:pt>
                <c:pt idx="233">
                  <c:v>7.2957343619841719</c:v>
                </c:pt>
                <c:pt idx="234">
                  <c:v>7.3253741170231388</c:v>
                </c:pt>
                <c:pt idx="235">
                  <c:v>7.355000866385514</c:v>
                </c:pt>
                <c:pt idx="236">
                  <c:v>7.3846144308924897</c:v>
                </c:pt>
                <c:pt idx="237">
                  <c:v>7.4142146308071606</c:v>
                </c:pt>
                <c:pt idx="238">
                  <c:v>7.4438012858826861</c:v>
                </c:pt>
                <c:pt idx="239">
                  <c:v>7.4733742154083416</c:v>
                </c:pt>
                <c:pt idx="240">
                  <c:v>7.5029332382535721</c:v>
                </c:pt>
                <c:pt idx="241">
                  <c:v>7.5324781729101451</c:v>
                </c:pt>
                <c:pt idx="242">
                  <c:v>7.5620088375325309</c:v>
                </c:pt>
                <c:pt idx="243">
                  <c:v>7.5915250499765818</c:v>
                </c:pt>
                <c:pt idx="244">
                  <c:v>7.6210266278366214</c:v>
                </c:pt>
                <c:pt idx="245">
                  <c:v>7.6505133884810199</c:v>
                </c:pt>
                <c:pt idx="246">
                  <c:v>7.6799851490863391</c:v>
                </c:pt>
                <c:pt idx="247">
                  <c:v>7.7094417266701294</c:v>
                </c:pt>
                <c:pt idx="248">
                  <c:v>7.7388829381224378</c:v>
                </c:pt>
                <c:pt idx="249">
                  <c:v>7.768308600236109</c:v>
                </c:pt>
                <c:pt idx="250">
                  <c:v>7.797718529735933</c:v>
                </c:pt>
                <c:pt idx="251">
                  <c:v>7.8271125433067024</c:v>
                </c:pt>
                <c:pt idx="252">
                  <c:v>7.8564904576202386</c:v>
                </c:pt>
                <c:pt idx="253">
                  <c:v>7.8858520893614328</c:v>
                </c:pt>
                <c:pt idx="254">
                  <c:v>7.915197255253358</c:v>
                </c:pt>
                <c:pt idx="255">
                  <c:v>7.9445257720814979</c:v>
                </c:pt>
                <c:pt idx="256">
                  <c:v>7.9738374567171277</c:v>
                </c:pt>
                <c:pt idx="257">
                  <c:v>8.0031321261399082</c:v>
                </c:pt>
                <c:pt idx="258">
                  <c:v>8.0324095974597043</c:v>
                </c:pt>
                <c:pt idx="259">
                  <c:v>8.0616696879376928</c:v>
                </c:pt>
                <c:pt idx="260">
                  <c:v>8.0909122150067745</c:v>
                </c:pt>
                <c:pt idx="261">
                  <c:v>8.1201369962913308</c:v>
                </c:pt>
                <c:pt idx="262">
                  <c:v>8.1493438496263515</c:v>
                </c:pt>
                <c:pt idx="263">
                  <c:v>8.1785325930759747</c:v>
                </c:pt>
                <c:pt idx="264">
                  <c:v>8.2077030449514403</c:v>
                </c:pt>
                <c:pt idx="265">
                  <c:v>8.2368550238285163</c:v>
                </c:pt>
                <c:pt idx="266">
                  <c:v>8.2659883485643917</c:v>
                </c:pt>
                <c:pt idx="267">
                  <c:v>8.295102838314083</c:v>
                </c:pt>
                <c:pt idx="268">
                  <c:v>8.3241983125463541</c:v>
                </c:pt>
                <c:pt idx="269">
                  <c:v>8.353274591059181</c:v>
                </c:pt>
                <c:pt idx="270">
                  <c:v>8.3823314939947959</c:v>
                </c:pt>
                <c:pt idx="271">
                  <c:v>8.4113688418542871</c:v>
                </c:pt>
                <c:pt idx="272">
                  <c:v>8.4403864555118222</c:v>
                </c:pt>
                <c:pt idx="273">
                  <c:v>8.4693841562284646</c:v>
                </c:pt>
                <c:pt idx="274">
                  <c:v>8.4983617656656403</c:v>
                </c:pt>
                <c:pt idx="275">
                  <c:v>8.5273191058982327</c:v>
                </c:pt>
                <c:pt idx="276">
                  <c:v>8.5562559994273411</c:v>
                </c:pt>
                <c:pt idx="277">
                  <c:v>8.5851722691927108</c:v>
                </c:pt>
                <c:pt idx="278">
                  <c:v>8.6140677385848505</c:v>
                </c:pt>
                <c:pt idx="279">
                  <c:v>8.6429422314568356</c:v>
                </c:pt>
                <c:pt idx="280">
                  <c:v>8.6717955721358262</c:v>
                </c:pt>
                <c:pt idx="281">
                  <c:v>8.7006275854342903</c:v>
                </c:pt>
                <c:pt idx="282">
                  <c:v>8.7294380966609655</c:v>
                </c:pt>
                <c:pt idx="283">
                  <c:v>8.7582269316315475</c:v>
                </c:pt>
                <c:pt idx="284">
                  <c:v>8.7869939166791262</c:v>
                </c:pt>
                <c:pt idx="285">
                  <c:v>8.8157388786643729</c:v>
                </c:pt>
                <c:pt idx="286">
                  <c:v>8.844461644985488</c:v>
                </c:pt>
                <c:pt idx="287">
                  <c:v>8.8731620435879197</c:v>
                </c:pt>
                <c:pt idx="288">
                  <c:v>8.9018399029738582</c:v>
                </c:pt>
                <c:pt idx="289">
                  <c:v>8.9304950522115014</c:v>
                </c:pt>
                <c:pt idx="290">
                  <c:v>8.9591273209441251</c:v>
                </c:pt>
                <c:pt idx="291">
                  <c:v>8.9877365393989415</c:v>
                </c:pt>
                <c:pt idx="292">
                  <c:v>9.016322538395757</c:v>
                </c:pt>
                <c:pt idx="293">
                  <c:v>9.0448851493554336</c:v>
                </c:pt>
                <c:pt idx="294">
                  <c:v>9.0734242043081679</c:v>
                </c:pt>
                <c:pt idx="295">
                  <c:v>9.1019395359015913</c:v>
                </c:pt>
                <c:pt idx="296">
                  <c:v>9.1304309774086772</c:v>
                </c:pt>
                <c:pt idx="297">
                  <c:v>9.158898362735485</c:v>
                </c:pt>
                <c:pt idx="298">
                  <c:v>9.187341526428737</c:v>
                </c:pt>
                <c:pt idx="299">
                  <c:v>9.2157603036832203</c:v>
                </c:pt>
                <c:pt idx="300">
                  <c:v>9.2441545303490393</c:v>
                </c:pt>
                <c:pt idx="301">
                  <c:v>9.2725240429387039</c:v>
                </c:pt>
                <c:pt idx="302">
                  <c:v>9.3008686786340586</c:v>
                </c:pt>
                <c:pt idx="303">
                  <c:v>9.3291882752930757</c:v>
                </c:pt>
                <c:pt idx="304">
                  <c:v>9.3574826714564932</c:v>
                </c:pt>
                <c:pt idx="305">
                  <c:v>9.385751706354311</c:v>
                </c:pt>
                <c:pt idx="306">
                  <c:v>9.4139952199121399</c:v>
                </c:pt>
                <c:pt idx="307">
                  <c:v>9.4422130527574293</c:v>
                </c:pt>
                <c:pt idx="308">
                  <c:v>9.4704050462255402</c:v>
                </c:pt>
                <c:pt idx="309">
                  <c:v>9.4985710423657039</c:v>
                </c:pt>
                <c:pt idx="310">
                  <c:v>9.5267108839468388</c:v>
                </c:pt>
                <c:pt idx="311">
                  <c:v>9.5548244144632459</c:v>
                </c:pt>
                <c:pt idx="312">
                  <c:v>9.5829114781401792</c:v>
                </c:pt>
                <c:pt idx="313">
                  <c:v>9.610971919939292</c:v>
                </c:pt>
                <c:pt idx="314">
                  <c:v>9.639005585563968</c:v>
                </c:pt>
                <c:pt idx="315">
                  <c:v>9.6670123214645258</c:v>
                </c:pt>
                <c:pt idx="316">
                  <c:v>9.6949919748433153</c:v>
                </c:pt>
                <c:pt idx="317">
                  <c:v>9.7229443936596933</c:v>
                </c:pt>
                <c:pt idx="318">
                  <c:v>9.7508694266348943</c:v>
                </c:pt>
                <c:pt idx="319">
                  <c:v>9.7787669232567875</c:v>
                </c:pt>
                <c:pt idx="320">
                  <c:v>9.8066367337845222</c:v>
                </c:pt>
                <c:pt idx="321">
                  <c:v>9.8344787092530694</c:v>
                </c:pt>
                <c:pt idx="322">
                  <c:v>9.8622927014776565</c:v>
                </c:pt>
                <c:pt idx="323">
                  <c:v>9.8900785630581023</c:v>
                </c:pt>
                <c:pt idx="324">
                  <c:v>9.9178361473830421</c:v>
                </c:pt>
                <c:pt idx="325">
                  <c:v>9.9455653086340625</c:v>
                </c:pt>
                <c:pt idx="326">
                  <c:v>9.9732659017897216</c:v>
                </c:pt>
                <c:pt idx="327">
                  <c:v>10.000937782629489</c:v>
                </c:pt>
                <c:pt idx="328">
                  <c:v>10.028580807737573</c:v>
                </c:pt>
                <c:pt idx="329">
                  <c:v>10.056194834506664</c:v>
                </c:pt>
                <c:pt idx="330">
                  <c:v>10.083779721141578</c:v>
                </c:pt>
                <c:pt idx="331">
                  <c:v>10.111335326662807</c:v>
                </c:pt>
                <c:pt idx="332">
                  <c:v>10.138861510909981</c:v>
                </c:pt>
                <c:pt idx="333">
                  <c:v>10.166358134545233</c:v>
                </c:pt>
                <c:pt idx="334">
                  <c:v>10.193825059056477</c:v>
                </c:pt>
                <c:pt idx="335">
                  <c:v>10.22126214676061</c:v>
                </c:pt>
                <c:pt idx="336">
                  <c:v>10.248669260806599</c:v>
                </c:pt>
                <c:pt idx="337">
                  <c:v>10.276046265178509</c:v>
                </c:pt>
                <c:pt idx="338">
                  <c:v>10.303393024698432</c:v>
                </c:pt>
                <c:pt idx="339">
                  <c:v>10.330709405029324</c:v>
                </c:pt>
                <c:pt idx="340">
                  <c:v>10.357995272677787</c:v>
                </c:pt>
                <c:pt idx="341">
                  <c:v>10.385250494996725</c:v>
                </c:pt>
                <c:pt idx="342">
                  <c:v>10.412474940187961</c:v>
                </c:pt>
                <c:pt idx="343">
                  <c:v>10.439668477304744</c:v>
                </c:pt>
                <c:pt idx="344">
                  <c:v>10.466830976254192</c:v>
                </c:pt>
                <c:pt idx="345">
                  <c:v>10.493962307799647</c:v>
                </c:pt>
                <c:pt idx="346">
                  <c:v>10.521062343562949</c:v>
                </c:pt>
                <c:pt idx="347">
                  <c:v>10.54813095602665</c:v>
                </c:pt>
                <c:pt idx="348">
                  <c:v>10.575168018536125</c:v>
                </c:pt>
                <c:pt idx="349">
                  <c:v>10.602173405301631</c:v>
                </c:pt>
                <c:pt idx="350">
                  <c:v>10.629146991400273</c:v>
                </c:pt>
                <c:pt idx="351">
                  <c:v>10.656088652777909</c:v>
                </c:pt>
                <c:pt idx="352">
                  <c:v>10.682998266250967</c:v>
                </c:pt>
                <c:pt idx="353">
                  <c:v>10.709875709508207</c:v>
                </c:pt>
                <c:pt idx="354">
                  <c:v>10.736720861112387</c:v>
                </c:pt>
                <c:pt idx="355">
                  <c:v>10.76353360050188</c:v>
                </c:pt>
                <c:pt idx="356">
                  <c:v>10.790313807992209</c:v>
                </c:pt>
                <c:pt idx="357">
                  <c:v>10.81706136477751</c:v>
                </c:pt>
                <c:pt idx="358">
                  <c:v>10.843776152931932</c:v>
                </c:pt>
                <c:pt idx="359">
                  <c:v>10.870458055410959</c:v>
                </c:pt>
                <c:pt idx="360">
                  <c:v>10.897106956052669</c:v>
                </c:pt>
                <c:pt idx="361">
                  <c:v>10.923722739578931</c:v>
                </c:pt>
                <c:pt idx="362">
                  <c:v>10.950305291596523</c:v>
                </c:pt>
                <c:pt idx="363">
                  <c:v>10.976854498598192</c:v>
                </c:pt>
                <c:pt idx="364">
                  <c:v>11.003370247963641</c:v>
                </c:pt>
                <c:pt idx="365">
                  <c:v>11.029852427960462</c:v>
                </c:pt>
                <c:pt idx="366">
                  <c:v>11.056300927744989</c:v>
                </c:pt>
                <c:pt idx="367">
                  <c:v>11.082715637363103</c:v>
                </c:pt>
                <c:pt idx="368">
                  <c:v>11.109096447750957</c:v>
                </c:pt>
                <c:pt idx="369">
                  <c:v>11.135443250735655</c:v>
                </c:pt>
                <c:pt idx="370">
                  <c:v>11.161755939035855</c:v>
                </c:pt>
                <c:pt idx="371">
                  <c:v>11.188034406262318</c:v>
                </c:pt>
                <c:pt idx="372">
                  <c:v>11.214278546918392</c:v>
                </c:pt>
                <c:pt idx="373">
                  <c:v>11.240488256400434</c:v>
                </c:pt>
                <c:pt idx="374">
                  <c:v>11.266663430998186</c:v>
                </c:pt>
              </c:numCache>
            </c:numRef>
          </c:xVal>
          <c:yVal>
            <c:numRef>
              <c:f>'Q.1_(b)_Drag'!$H$2:$H$376</c:f>
              <c:numCache>
                <c:formatCode>General</c:formatCode>
                <c:ptCount val="375"/>
                <c:pt idx="0">
                  <c:v>0</c:v>
                </c:pt>
                <c:pt idx="1">
                  <c:v>0.19632068877306139</c:v>
                </c:pt>
                <c:pt idx="2">
                  <c:v>0.39136158198385984</c:v>
                </c:pt>
                <c:pt idx="3">
                  <c:v>0.58512651749756517</c:v>
                </c:pt>
                <c:pt idx="4">
                  <c:v>0.77761929669125252</c:v>
                </c:pt>
                <c:pt idx="5">
                  <c:v>0.96884368478675309</c:v>
                </c:pt>
                <c:pt idx="6">
                  <c:v>1.1588034111790175</c:v>
                </c:pt>
                <c:pt idx="7">
                  <c:v>1.3475021697600604</c:v>
                </c:pt>
                <c:pt idx="8">
                  <c:v>1.5349436192385495</c:v>
                </c:pt>
                <c:pt idx="9">
                  <c:v>1.7211313834551054</c:v>
                </c:pt>
                <c:pt idx="10">
                  <c:v>1.9060690516933734</c:v>
                </c:pt>
                <c:pt idx="11">
                  <c:v>2.0897601789869298</c:v>
                </c:pt>
                <c:pt idx="12">
                  <c:v>2.2722082864220852</c:v>
                </c:pt>
                <c:pt idx="13">
                  <c:v>2.4534168614366401</c:v>
                </c:pt>
                <c:pt idx="14">
                  <c:v>2.6333893581146581</c:v>
                </c:pt>
                <c:pt idx="15">
                  <c:v>2.8121291974773075</c:v>
                </c:pt>
                <c:pt idx="16">
                  <c:v>2.9896397677698316</c:v>
                </c:pt>
                <c:pt idx="17">
                  <c:v>3.1659244247447051</c:v>
                </c:pt>
                <c:pt idx="18">
                  <c:v>3.3409864919410253</c:v>
                </c:pt>
                <c:pt idx="19">
                  <c:v>3.5148292609601972</c:v>
                </c:pt>
                <c:pt idx="20">
                  <c:v>3.687455991737965</c:v>
                </c:pt>
                <c:pt idx="21">
                  <c:v>3.8588699128128376</c:v>
                </c:pt>
                <c:pt idx="22">
                  <c:v>4.0290742215909621</c:v>
                </c:pt>
                <c:pt idx="23">
                  <c:v>4.1980720846074977</c:v>
                </c:pt>
                <c:pt idx="24">
                  <c:v>4.3658666377845305</c:v>
                </c:pt>
                <c:pt idx="25">
                  <c:v>4.5324609866855923</c:v>
                </c:pt>
                <c:pt idx="26">
                  <c:v>4.6978582067668109</c:v>
                </c:pt>
                <c:pt idx="27">
                  <c:v>4.8620613436247622</c:v>
                </c:pt>
                <c:pt idx="28">
                  <c:v>5.0250734132410475</c:v>
                </c:pt>
                <c:pt idx="29">
                  <c:v>5.1868974022236536</c:v>
                </c:pt>
                <c:pt idx="30">
                  <c:v>5.3475362680451424</c:v>
                </c:pt>
                <c:pt idx="31">
                  <c:v>5.5069929392777031</c:v>
                </c:pt>
                <c:pt idx="32">
                  <c:v>5.6652703158251176</c:v>
                </c:pt>
                <c:pt idx="33">
                  <c:v>5.8223712691516782</c:v>
                </c:pt>
                <c:pt idx="34">
                  <c:v>5.9782986425081024</c:v>
                </c:pt>
                <c:pt idx="35">
                  <c:v>6.1330552511544791</c:v>
                </c:pt>
                <c:pt idx="36">
                  <c:v>6.2866438825802948</c:v>
                </c:pt>
                <c:pt idx="37">
                  <c:v>6.4390672967215696</c:v>
                </c:pt>
                <c:pt idx="38">
                  <c:v>6.5903282261751501</c:v>
                </c:pt>
                <c:pt idx="39">
                  <c:v>6.7404293764101935</c:v>
                </c:pt>
                <c:pt idx="40">
                  <c:v>6.8893734259768795</c:v>
                </c:pt>
                <c:pt idx="41">
                  <c:v>7.0371630267123866</c:v>
                </c:pt>
                <c:pt idx="42">
                  <c:v>7.1838008039441723</c:v>
                </c:pt>
                <c:pt idx="43">
                  <c:v>7.3292893566905919</c:v>
                </c:pt>
                <c:pt idx="44">
                  <c:v>7.4736312578588882</c:v>
                </c:pt>
                <c:pt idx="45">
                  <c:v>7.6168290544405881</c:v>
                </c:pt>
                <c:pt idx="46">
                  <c:v>7.758885267704339</c:v>
                </c:pt>
                <c:pt idx="47">
                  <c:v>7.8998023933862243</c:v>
                </c:pt>
                <c:pt idx="48">
                  <c:v>8.03958290187758</c:v>
                </c:pt>
                <c:pt idx="49">
                  <c:v>8.1782292384103545</c:v>
                </c:pt>
                <c:pt idx="50">
                  <c:v>8.3157438232400409</c:v>
                </c:pt>
                <c:pt idx="51">
                  <c:v>8.4521290518262031</c:v>
                </c:pt>
                <c:pt idx="52">
                  <c:v>8.587387295010652</c:v>
                </c:pt>
                <c:pt idx="53">
                  <c:v>8.7215208991932691</c:v>
                </c:pt>
                <c:pt idx="54">
                  <c:v>8.8545321865055264</c:v>
                </c:pt>
                <c:pt idx="55">
                  <c:v>8.9864234549817397</c:v>
                </c:pt>
                <c:pt idx="56">
                  <c:v>9.1171969787280656</c:v>
                </c:pt>
                <c:pt idx="57">
                  <c:v>9.2468550080892733</c:v>
                </c:pt>
                <c:pt idx="58">
                  <c:v>9.37539976981334</c:v>
                </c:pt>
                <c:pt idx="59">
                  <c:v>9.5028334672138701</c:v>
                </c:pt>
                <c:pt idx="60">
                  <c:v>9.6291582803303815</c:v>
                </c:pt>
                <c:pt idx="61">
                  <c:v>9.7543763660864808</c:v>
                </c:pt>
                <c:pt idx="62">
                  <c:v>9.8784898584459633</c:v>
                </c:pt>
                <c:pt idx="63">
                  <c:v>10.001500868566838</c:v>
                </c:pt>
                <c:pt idx="64">
                  <c:v>10.123411484953344</c:v>
                </c:pt>
                <c:pt idx="65">
                  <c:v>10.244223773605944</c:v>
                </c:pt>
                <c:pt idx="66">
                  <c:v>10.363939778169339</c:v>
                </c:pt>
                <c:pt idx="67">
                  <c:v>10.482561520078535</c:v>
                </c:pt>
                <c:pt idx="68">
                  <c:v>10.600090998702971</c:v>
                </c:pt>
                <c:pt idx="69">
                  <c:v>10.716530191488733</c:v>
                </c:pt>
                <c:pt idx="70">
                  <c:v>10.831881054098906</c:v>
                </c:pt>
                <c:pt idx="71">
                  <c:v>10.946145520552037</c:v>
                </c:pt>
                <c:pt idx="72">
                  <c:v>11.059325503358776</c:v>
                </c:pt>
                <c:pt idx="73">
                  <c:v>11.171422893656709</c:v>
                </c:pt>
                <c:pt idx="74">
                  <c:v>11.282439561343379</c:v>
                </c:pt>
                <c:pt idx="75">
                  <c:v>11.392377355207557</c:v>
                </c:pt>
                <c:pt idx="76">
                  <c:v>11.501238103058755</c:v>
                </c:pt>
                <c:pt idx="77">
                  <c:v>11.609023611855012</c:v>
                </c:pt>
                <c:pt idx="78">
                  <c:v>11.715735667828985</c:v>
                </c:pt>
                <c:pt idx="79">
                  <c:v>11.821376036612355</c:v>
                </c:pt>
                <c:pt idx="80">
                  <c:v>11.925946463358565</c:v>
                </c:pt>
                <c:pt idx="81">
                  <c:v>12.029448672863932</c:v>
                </c:pt>
                <c:pt idx="82">
                  <c:v>12.131884369687119</c:v>
                </c:pt>
                <c:pt idx="83">
                  <c:v>12.233255238267043</c:v>
                </c:pt>
                <c:pt idx="84">
                  <c:v>12.333562943039171</c:v>
                </c:pt>
                <c:pt idx="85">
                  <c:v>12.432809128550284</c:v>
                </c:pt>
                <c:pt idx="86">
                  <c:v>12.530995419571697</c:v>
                </c:pt>
                <c:pt idx="87">
                  <c:v>12.628123421210967</c:v>
                </c:pt>
                <c:pt idx="88">
                  <c:v>12.724194719022103</c:v>
                </c:pt>
                <c:pt idx="89">
                  <c:v>12.819210879114308</c:v>
                </c:pt>
                <c:pt idx="90">
                  <c:v>12.913173448259268</c:v>
                </c:pt>
                <c:pt idx="91">
                  <c:v>13.006083953997003</c:v>
                </c:pt>
                <c:pt idx="92">
                  <c:v>13.097943904740314</c:v>
                </c:pt>
                <c:pt idx="93">
                  <c:v>13.188754789877834</c:v>
                </c:pt>
                <c:pt idx="94">
                  <c:v>13.278518079875715</c:v>
                </c:pt>
                <c:pt idx="95">
                  <c:v>13.367235226377963</c:v>
                </c:pt>
                <c:pt idx="96">
                  <c:v>13.454907662305443</c:v>
                </c:pt>
                <c:pt idx="97">
                  <c:v>13.541536801953585</c:v>
                </c:pt>
                <c:pt idx="98">
                  <c:v>13.627124041088798</c:v>
                </c:pt>
                <c:pt idx="99">
                  <c:v>13.711670757043635</c:v>
                </c:pt>
                <c:pt idx="100">
                  <c:v>13.795178308810703</c:v>
                </c:pt>
                <c:pt idx="101">
                  <c:v>13.877648037135367</c:v>
                </c:pt>
                <c:pt idx="102">
                  <c:v>13.959081264607262</c:v>
                </c:pt>
                <c:pt idx="103">
                  <c:v>14.039479295750622</c:v>
                </c:pt>
                <c:pt idx="104">
                  <c:v>14.118843417113487</c:v>
                </c:pt>
                <c:pt idx="105">
                  <c:v>14.197174897355763</c:v>
                </c:pt>
                <c:pt idx="106">
                  <c:v>14.274474987336221</c:v>
                </c:pt>
                <c:pt idx="107">
                  <c:v>14.350744920198396</c:v>
                </c:pt>
                <c:pt idx="108">
                  <c:v>14.425985911455466</c:v>
                </c:pt>
                <c:pt idx="109">
                  <c:v>14.500199159074123</c:v>
                </c:pt>
                <c:pt idx="110">
                  <c:v>14.573385843557448</c:v>
                </c:pt>
                <c:pt idx="111">
                  <c:v>14.645547128026848</c:v>
                </c:pt>
                <c:pt idx="112">
                  <c:v>14.716684158303073</c:v>
                </c:pt>
                <c:pt idx="113">
                  <c:v>14.786798062986346</c:v>
                </c:pt>
                <c:pt idx="114">
                  <c:v>14.85588995353565</c:v>
                </c:pt>
                <c:pt idx="115">
                  <c:v>14.923960924347199</c:v>
                </c:pt>
                <c:pt idx="116">
                  <c:v>14.991012052832142</c:v>
                </c:pt>
                <c:pt idx="117">
                  <c:v>15.057044399493531</c:v>
                </c:pt>
                <c:pt idx="118">
                  <c:v>15.122059008002612</c:v>
                </c:pt>
                <c:pt idx="119">
                  <c:v>15.186056905274468</c:v>
                </c:pt>
                <c:pt idx="120">
                  <c:v>15.249039101543076</c:v>
                </c:pt>
                <c:pt idx="121">
                  <c:v>15.311006590435825</c:v>
                </c:pt>
                <c:pt idx="122">
                  <c:v>15.371960349047555</c:v>
                </c:pt>
                <c:pt idx="123">
                  <c:v>15.431901338014169</c:v>
                </c:pt>
                <c:pt idx="124">
                  <c:v>15.490830501585897</c:v>
                </c:pt>
                <c:pt idx="125">
                  <c:v>15.548748767700264</c:v>
                </c:pt>
                <c:pt idx="126">
                  <c:v>15.605657048054843</c:v>
                </c:pt>
                <c:pt idx="127">
                  <c:v>15.66155623817988</c:v>
                </c:pt>
                <c:pt idx="128">
                  <c:v>15.716447217510863</c:v>
                </c:pt>
                <c:pt idx="129">
                  <c:v>15.770330849461137</c:v>
                </c:pt>
                <c:pt idx="130">
                  <c:v>15.823207981494654</c:v>
                </c:pt>
                <c:pt idx="131">
                  <c:v>15.875079445198987</c:v>
                </c:pt>
                <c:pt idx="132">
                  <c:v>15.925946056358693</c:v>
                </c:pt>
                <c:pt idx="133">
                  <c:v>15.975808615029191</c:v>
                </c:pt>
                <c:pt idx="134">
                  <c:v>16.024667905611235</c:v>
                </c:pt>
                <c:pt idx="135">
                  <c:v>16.072524696926209</c:v>
                </c:pt>
                <c:pt idx="136">
                  <c:v>16.119379742292317</c:v>
                </c:pt>
                <c:pt idx="137">
                  <c:v>16.165233779601923</c:v>
                </c:pt>
                <c:pt idx="138">
                  <c:v>16.210087531400173</c:v>
                </c:pt>
                <c:pt idx="139">
                  <c:v>16.253941704965143</c:v>
                </c:pt>
                <c:pt idx="140">
                  <c:v>16.296796992389723</c:v>
                </c:pt>
                <c:pt idx="141">
                  <c:v>16.338654070665477</c:v>
                </c:pt>
                <c:pt idx="142">
                  <c:v>16.379513601768782</c:v>
                </c:pt>
                <c:pt idx="143">
                  <c:v>16.419376232749475</c:v>
                </c:pt>
                <c:pt idx="144">
                  <c:v>16.458242595822391</c:v>
                </c:pt>
                <c:pt idx="145">
                  <c:v>16.496113308462114</c:v>
                </c:pt>
                <c:pt idx="146">
                  <c:v>16.532988973501293</c:v>
                </c:pt>
                <c:pt idx="147">
                  <c:v>16.568870179232981</c:v>
                </c:pt>
                <c:pt idx="148">
                  <c:v>16.603757499517403</c:v>
                </c:pt>
                <c:pt idx="149">
                  <c:v>16.637651493893674</c:v>
                </c:pt>
                <c:pt idx="150">
                  <c:v>16.670552707696945</c:v>
                </c:pt>
                <c:pt idx="151">
                  <c:v>16.702461672181617</c:v>
                </c:pt>
                <c:pt idx="152">
                  <c:v>16.733378904651179</c:v>
                </c:pt>
                <c:pt idx="153">
                  <c:v>16.76330490859538</c:v>
                </c:pt>
                <c:pt idx="154">
                  <c:v>16.792240173835435</c:v>
                </c:pt>
                <c:pt idx="155">
                  <c:v>16.820185176678034</c:v>
                </c:pt>
                <c:pt idx="156">
                  <c:v>16.847140380079043</c:v>
                </c:pt>
                <c:pt idx="157">
                  <c:v>16.87310623381768</c:v>
                </c:pt>
                <c:pt idx="158">
                  <c:v>16.898083174682231</c:v>
                </c:pt>
                <c:pt idx="159">
                  <c:v>16.922071626668224</c:v>
                </c:pt>
                <c:pt idx="160">
                  <c:v>16.945072001190159</c:v>
                </c:pt>
                <c:pt idx="161">
                  <c:v>16.967084697307882</c:v>
                </c:pt>
                <c:pt idx="162">
                  <c:v>16.988110101968772</c:v>
                </c:pt>
                <c:pt idx="163">
                  <c:v>17.008148590266913</c:v>
                </c:pt>
                <c:pt idx="164">
                  <c:v>17.02720052572047</c:v>
                </c:pt>
                <c:pt idx="165">
                  <c:v>17.045266260568507</c:v>
                </c:pt>
                <c:pt idx="166">
                  <c:v>17.062346136088415</c:v>
                </c:pt>
                <c:pt idx="167">
                  <c:v>17.078440482935214</c:v>
                </c:pt>
                <c:pt idx="168">
                  <c:v>17.09354962150379</c:v>
                </c:pt>
                <c:pt idx="169">
                  <c:v>17.107673862315163</c:v>
                </c:pt>
                <c:pt idx="170">
                  <c:v>17.120813506427719</c:v>
                </c:pt>
                <c:pt idx="171">
                  <c:v>17.132968845874185</c:v>
                </c:pt>
                <c:pt idx="172">
                  <c:v>17.144140164124945</c:v>
                </c:pt>
                <c:pt idx="173">
                  <c:v>17.1543277365781</c:v>
                </c:pt>
                <c:pt idx="174">
                  <c:v>17.163531831076337</c:v>
                </c:pt>
                <c:pt idx="175">
                  <c:v>17.171752708450416</c:v>
                </c:pt>
                <c:pt idx="176">
                  <c:v>17.178990623088747</c:v>
                </c:pt>
                <c:pt idx="177">
                  <c:v>17.185245823532149</c:v>
                </c:pt>
                <c:pt idx="178">
                  <c:v>17.190518553092438</c:v>
                </c:pt>
                <c:pt idx="179">
                  <c:v>17.194809050493181</c:v>
                </c:pt>
                <c:pt idx="180">
                  <c:v>17.198117550530501</c:v>
                </c:pt>
                <c:pt idx="181">
                  <c:v>17.200444284751413</c:v>
                </c:pt>
                <c:pt idx="182">
                  <c:v>17.201789482146843</c:v>
                </c:pt>
                <c:pt idx="183">
                  <c:v>17.202153369856141</c:v>
                </c:pt>
                <c:pt idx="184">
                  <c:v>17.201536173879688</c:v>
                </c:pt>
                <c:pt idx="185">
                  <c:v>17.199938119795917</c:v>
                </c:pt>
                <c:pt idx="186">
                  <c:v>17.197359433479019</c:v>
                </c:pt>
                <c:pt idx="187">
                  <c:v>17.193800341813574</c:v>
                </c:pt>
                <c:pt idx="188">
                  <c:v>17.189261073402314</c:v>
                </c:pt>
                <c:pt idx="189">
                  <c:v>17.183741859263453</c:v>
                </c:pt>
                <c:pt idx="190">
                  <c:v>17.177242933514183</c:v>
                </c:pt>
                <c:pt idx="191">
                  <c:v>17.169764534037149</c:v>
                </c:pt>
                <c:pt idx="192">
                  <c:v>17.161306903127162</c:v>
                </c:pt>
                <c:pt idx="193">
                  <c:v>17.151870288115653</c:v>
                </c:pt>
                <c:pt idx="194">
                  <c:v>17.141454941970821</c:v>
                </c:pt>
                <c:pt idx="195">
                  <c:v>17.130061123871879</c:v>
                </c:pt>
                <c:pt idx="196">
                  <c:v>17.117689099756067</c:v>
                </c:pt>
                <c:pt idx="197">
                  <c:v>17.104339142837638</c:v>
                </c:pt>
                <c:pt idx="198">
                  <c:v>17.090011534098334</c:v>
                </c:pt>
                <c:pt idx="199">
                  <c:v>17.07470656274916</c:v>
                </c:pt>
                <c:pt idx="200">
                  <c:v>17.058424526663632</c:v>
                </c:pt>
                <c:pt idx="201">
                  <c:v>17.041165732782929</c:v>
                </c:pt>
                <c:pt idx="202">
                  <c:v>17.022930497493569</c:v>
                </c:pt>
                <c:pt idx="203">
                  <c:v>17.003719146978423</c:v>
                </c:pt>
                <c:pt idx="204">
                  <c:v>16.983532017542075</c:v>
                </c:pt>
                <c:pt idx="205">
                  <c:v>16.962369455911549</c:v>
                </c:pt>
                <c:pt idx="206">
                  <c:v>16.940231819513599</c:v>
                </c:pt>
                <c:pt idx="207">
                  <c:v>16.917119476729745</c:v>
                </c:pt>
                <c:pt idx="208">
                  <c:v>16.893032807130297</c:v>
                </c:pt>
                <c:pt idx="209">
                  <c:v>16.867972201688559</c:v>
                </c:pt>
                <c:pt idx="210">
                  <c:v>16.841938062976492</c:v>
                </c:pt>
                <c:pt idx="211">
                  <c:v>16.814930805342968</c:v>
                </c:pt>
                <c:pt idx="212">
                  <c:v>16.786950855075794</c:v>
                </c:pt>
                <c:pt idx="213">
                  <c:v>16.7579986505486</c:v>
                </c:pt>
                <c:pt idx="214">
                  <c:v>16.728074642353661</c:v>
                </c:pt>
                <c:pt idx="215">
                  <c:v>16.697179293421637</c:v>
                </c:pt>
                <c:pt idx="216">
                  <c:v>16.665313079129167</c:v>
                </c:pt>
                <c:pt idx="217">
                  <c:v>16.632476487395209</c:v>
                </c:pt>
                <c:pt idx="218">
                  <c:v>16.598670018766978</c:v>
                </c:pt>
                <c:pt idx="219">
                  <c:v>16.563894186496174</c:v>
                </c:pt>
                <c:pt idx="220">
                  <c:v>16.528149516606309</c:v>
                </c:pt>
                <c:pt idx="221">
                  <c:v>16.491436547951714</c:v>
                </c:pt>
                <c:pt idx="222">
                  <c:v>16.453755832268904</c:v>
                </c:pt>
                <c:pt idx="223">
                  <c:v>16.415107934220817</c:v>
                </c:pt>
                <c:pt idx="224">
                  <c:v>16.375493431434453</c:v>
                </c:pt>
                <c:pt idx="225">
                  <c:v>16.334912914532431</c:v>
                </c:pt>
                <c:pt idx="226">
                  <c:v>16.293366987158858</c:v>
                </c:pt>
                <c:pt idx="227">
                  <c:v>16.250856265999928</c:v>
                </c:pt>
                <c:pt idx="228">
                  <c:v>16.207381380799642</c:v>
                </c:pt>
                <c:pt idx="229">
                  <c:v>16.16294297437096</c:v>
                </c:pt>
                <c:pt idx="230">
                  <c:v>16.117541702602711</c:v>
                </c:pt>
                <c:pt idx="231">
                  <c:v>16.071178234462572</c:v>
                </c:pt>
                <c:pt idx="232">
                  <c:v>16.023853251996314</c:v>
                </c:pt>
                <c:pt idx="233">
                  <c:v>15.975567450323625</c:v>
                </c:pt>
                <c:pt idx="234">
                  <c:v>15.926321537630688</c:v>
                </c:pt>
                <c:pt idx="235">
                  <c:v>15.876116235159733</c:v>
                </c:pt>
                <c:pt idx="236">
                  <c:v>15.82495227719575</c:v>
                </c:pt>
                <c:pt idx="237">
                  <c:v>15.772830411050524</c:v>
                </c:pt>
                <c:pt idx="238">
                  <c:v>15.719751397044149</c:v>
                </c:pt>
                <c:pt idx="239">
                  <c:v>15.665716008484187</c:v>
                </c:pt>
                <c:pt idx="240">
                  <c:v>15.610725031642568</c:v>
                </c:pt>
                <c:pt idx="241">
                  <c:v>15.55477926573038</c:v>
                </c:pt>
                <c:pt idx="242">
                  <c:v>15.497879522870663</c:v>
                </c:pt>
                <c:pt idx="243">
                  <c:v>15.440026628069283</c:v>
                </c:pt>
                <c:pt idx="244">
                  <c:v>15.381221419184012</c:v>
                </c:pt>
                <c:pt idx="245">
                  <c:v>15.321464746891886</c:v>
                </c:pt>
                <c:pt idx="246">
                  <c:v>15.260757474654929</c:v>
                </c:pt>
                <c:pt idx="247">
                  <c:v>15.199100478684306</c:v>
                </c:pt>
                <c:pt idx="248">
                  <c:v>15.136494647903001</c:v>
                </c:pt>
                <c:pt idx="249">
                  <c:v>15.072940883907052</c:v>
                </c:pt>
                <c:pt idx="250">
                  <c:v>15.008440100925425</c:v>
                </c:pt>
                <c:pt idx="251">
                  <c:v>14.942993225778585</c:v>
                </c:pt>
                <c:pt idx="252">
                  <c:v>14.876601197835797</c:v>
                </c:pt>
                <c:pt idx="253">
                  <c:v>14.80926496897122</c:v>
                </c:pt>
                <c:pt idx="254">
                  <c:v>14.74098550351885</c:v>
                </c:pt>
                <c:pt idx="255">
                  <c:v>14.671763778226314</c:v>
                </c:pt>
                <c:pt idx="256">
                  <c:v>14.601600782207608</c:v>
                </c:pt>
                <c:pt idx="257">
                  <c:v>14.530497516894778</c:v>
                </c:pt>
                <c:pt idx="258">
                  <c:v>14.458454995988587</c:v>
                </c:pt>
                <c:pt idx="259">
                  <c:v>14.38547424540821</c:v>
                </c:pt>
                <c:pt idx="260">
                  <c:v>14.311556303239984</c:v>
                </c:pt>
                <c:pt idx="261">
                  <c:v>14.236702219685242</c:v>
                </c:pt>
                <c:pt idx="262">
                  <c:v>14.160913057007249</c:v>
                </c:pt>
                <c:pt idx="263">
                  <c:v>14.084189889477283</c:v>
                </c:pt>
                <c:pt idx="264">
                  <c:v>14.006533803319876</c:v>
                </c:pt>
                <c:pt idx="265">
                  <c:v>13.92794589665723</c:v>
                </c:pt>
                <c:pt idx="266">
                  <c:v>13.848427279452862</c:v>
                </c:pt>
                <c:pt idx="267">
                  <c:v>13.767979073454462</c:v>
                </c:pt>
                <c:pt idx="268">
                  <c:v>13.686602412136001</c:v>
                </c:pt>
                <c:pt idx="269">
                  <c:v>13.604298440639106</c:v>
                </c:pt>
                <c:pt idx="270">
                  <c:v>13.521068315713737</c:v>
                </c:pt>
                <c:pt idx="271">
                  <c:v>13.436913205658159</c:v>
                </c:pt>
                <c:pt idx="272">
                  <c:v>13.351834290258232</c:v>
                </c:pt>
                <c:pt idx="273">
                  <c:v>13.265832760726049</c:v>
                </c:pt>
                <c:pt idx="274">
                  <c:v>13.17890981963793</c:v>
                </c:pt>
                <c:pt idx="275">
                  <c:v>13.091066680871782</c:v>
                </c:pt>
                <c:pt idx="276">
                  <c:v>13.002304569543844</c:v>
                </c:pt>
                <c:pt idx="277">
                  <c:v>12.912624721944843</c:v>
                </c:pt>
                <c:pt idx="278">
                  <c:v>12.822028385475548</c:v>
                </c:pt>
                <c:pt idx="279">
                  <c:v>12.730516818581771</c:v>
                </c:pt>
                <c:pt idx="280">
                  <c:v>12.638091290688793</c:v>
                </c:pt>
                <c:pt idx="281">
                  <c:v>12.544753082135257</c:v>
                </c:pt>
                <c:pt idx="282">
                  <c:v>12.450503484106516</c:v>
                </c:pt>
                <c:pt idx="283">
                  <c:v>12.355343798567473</c:v>
                </c:pt>
                <c:pt idx="284">
                  <c:v>12.259275338194904</c:v>
                </c:pt>
                <c:pt idx="285">
                  <c:v>12.162299426309291</c:v>
                </c:pt>
                <c:pt idx="286">
                  <c:v>12.064417396806164</c:v>
                </c:pt>
                <c:pt idx="287">
                  <c:v>11.965630594086965</c:v>
                </c:pt>
                <c:pt idx="288">
                  <c:v>11.865940372989471</c:v>
                </c:pt>
                <c:pt idx="289">
                  <c:v>11.765348098717734</c:v>
                </c:pt>
                <c:pt idx="290">
                  <c:v>11.663855146771608</c:v>
                </c:pt>
                <c:pt idx="291">
                  <c:v>11.56146290287583</c:v>
                </c:pt>
                <c:pt idx="292">
                  <c:v>11.458172762908687</c:v>
                </c:pt>
                <c:pt idx="293">
                  <c:v>11.353986132830265</c:v>
                </c:pt>
                <c:pt idx="294">
                  <c:v>11.248904428610317</c:v>
                </c:pt>
                <c:pt idx="295">
                  <c:v>11.142929076155722</c:v>
                </c:pt>
                <c:pt idx="296">
                  <c:v>11.036061511237577</c:v>
                </c:pt>
                <c:pt idx="297">
                  <c:v>10.92830317941791</c:v>
                </c:pt>
                <c:pt idx="298">
                  <c:v>10.819655535976043</c:v>
                </c:pt>
                <c:pt idx="299">
                  <c:v>10.710120045834598</c:v>
                </c:pt>
                <c:pt idx="300">
                  <c:v>10.599698183485161</c:v>
                </c:pt>
                <c:pt idx="301">
                  <c:v>10.488391432913623</c:v>
                </c:pt>
                <c:pt idx="302">
                  <c:v>10.376201287525186</c:v>
                </c:pt>
                <c:pt idx="303">
                  <c:v>10.263129250069063</c:v>
                </c:pt>
                <c:pt idx="304">
                  <c:v>10.14917683256288</c:v>
                </c:pt>
                <c:pt idx="305">
                  <c:v>10.03434555621677</c:v>
                </c:pt>
                <c:pt idx="306">
                  <c:v>9.9186369513571897</c:v>
                </c:pt>
                <c:pt idx="307">
                  <c:v>9.8020525573504553</c:v>
                </c:pt>
                <c:pt idx="308">
                  <c:v>9.6845939225260143</c:v>
                </c:pt>
                <c:pt idx="309">
                  <c:v>9.5662626040994532</c:v>
                </c:pt>
                <c:pt idx="310">
                  <c:v>9.4470601680952537</c:v>
                </c:pt>
                <c:pt idx="311">
                  <c:v>9.3269881892693149</c:v>
                </c:pt>
                <c:pt idx="312">
                  <c:v>9.2060482510312323</c:v>
                </c:pt>
                <c:pt idx="313">
                  <c:v>9.0842419453663563</c:v>
                </c:pt>
                <c:pt idx="314">
                  <c:v>8.9615708727576333</c:v>
                </c:pt>
                <c:pt idx="315">
                  <c:v>8.8380366421072356</c:v>
                </c:pt>
                <c:pt idx="316">
                  <c:v>8.7136408706579989</c:v>
                </c:pt>
                <c:pt idx="317">
                  <c:v>8.5883851839146619</c:v>
                </c:pt>
                <c:pt idx="318">
                  <c:v>8.4622712155649253</c:v>
                </c:pt>
                <c:pt idx="319">
                  <c:v>8.3353006074003293</c:v>
                </c:pt>
                <c:pt idx="320">
                  <c:v>8.2074750092369761</c:v>
                </c:pt>
                <c:pt idx="321">
                  <c:v>8.0787960788360831</c:v>
                </c:pt>
                <c:pt idx="322">
                  <c:v>7.9492654818243871</c:v>
                </c:pt>
                <c:pt idx="323">
                  <c:v>7.8188848916144122</c:v>
                </c:pt>
                <c:pt idx="324">
                  <c:v>7.687655989324595</c:v>
                </c:pt>
                <c:pt idx="325">
                  <c:v>7.5555804636992825</c:v>
                </c:pt>
                <c:pt idx="326">
                  <c:v>7.4226600110286185</c:v>
                </c:pt>
                <c:pt idx="327">
                  <c:v>7.2888963350683103</c:v>
                </c:pt>
                <c:pt idx="328">
                  <c:v>7.1542911469592978</c:v>
                </c:pt>
                <c:pt idx="329">
                  <c:v>7.0188461651473206</c:v>
                </c:pt>
                <c:pt idx="330">
                  <c:v>6.8825631153024043</c:v>
                </c:pt>
                <c:pt idx="331">
                  <c:v>6.7454437302382555</c:v>
                </c:pt>
                <c:pt idx="332">
                  <c:v>6.6074897498315961</c:v>
                </c:pt>
                <c:pt idx="333">
                  <c:v>6.4687029209414222</c:v>
                </c:pt>
                <c:pt idx="334">
                  <c:v>6.3290849973282075</c:v>
                </c:pt>
                <c:pt idx="335">
                  <c:v>6.1886377395730578</c:v>
                </c:pt>
                <c:pt idx="336">
                  <c:v>6.0473629149968211</c:v>
                </c:pt>
                <c:pt idx="337">
                  <c:v>5.9052622975791573</c:v>
                </c:pt>
                <c:pt idx="338">
                  <c:v>5.7623376678775866</c:v>
                </c:pt>
                <c:pt idx="339">
                  <c:v>5.6185908129465112</c:v>
                </c:pt>
                <c:pt idx="340">
                  <c:v>5.4740235262562207</c:v>
                </c:pt>
                <c:pt idx="341">
                  <c:v>5.3286376076118955</c:v>
                </c:pt>
                <c:pt idx="342">
                  <c:v>5.1824348630726043</c:v>
                </c:pt>
                <c:pt idx="343">
                  <c:v>5.0354171048703105</c:v>
                </c:pt>
                <c:pt idx="344">
                  <c:v>4.887586151328895</c:v>
                </c:pt>
                <c:pt idx="345">
                  <c:v>4.7389438267831938</c:v>
                </c:pt>
                <c:pt idx="346">
                  <c:v>4.5894919614980649</c:v>
                </c:pt>
                <c:pt idx="347">
                  <c:v>4.4392323915874936</c:v>
                </c:pt>
                <c:pt idx="348">
                  <c:v>4.288166958933731</c:v>
                </c:pt>
                <c:pt idx="349">
                  <c:v>4.1362975111064832</c:v>
                </c:pt>
                <c:pt idx="350">
                  <c:v>3.9836259012821591</c:v>
                </c:pt>
                <c:pt idx="351">
                  <c:v>3.830153988163171</c:v>
                </c:pt>
                <c:pt idx="352">
                  <c:v>3.6758836358973066</c:v>
                </c:pt>
                <c:pt idx="353">
                  <c:v>3.5208167139971756</c:v>
                </c:pt>
                <c:pt idx="354">
                  <c:v>3.3649550972597333</c:v>
                </c:pt>
                <c:pt idx="355">
                  <c:v>3.208300665685893</c:v>
                </c:pt>
                <c:pt idx="356">
                  <c:v>3.0508553044002302</c:v>
                </c:pt>
                <c:pt idx="357">
                  <c:v>2.8926209035707839</c:v>
                </c:pt>
                <c:pt idx="358">
                  <c:v>2.7335993583289673</c:v>
                </c:pt>
                <c:pt idx="359">
                  <c:v>2.5737925686895857</c:v>
                </c:pt>
                <c:pt idx="360">
                  <c:v>2.4132024394709739</c:v>
                </c:pt>
                <c:pt idx="361">
                  <c:v>2.2518308802152545</c:v>
                </c:pt>
                <c:pt idx="362">
                  <c:v>2.0896798051087302</c:v>
                </c:pt>
                <c:pt idx="363">
                  <c:v>1.9267511329024054</c:v>
                </c:pt>
                <c:pt idx="364">
                  <c:v>1.7630467868326536</c:v>
                </c:pt>
                <c:pt idx="365">
                  <c:v>1.598568694542029</c:v>
                </c:pt>
                <c:pt idx="366">
                  <c:v>1.4333187880002309</c:v>
                </c:pt>
                <c:pt idx="367">
                  <c:v>1.2672990034252274</c:v>
                </c:pt>
                <c:pt idx="368">
                  <c:v>1.1005112812045417</c:v>
                </c:pt>
                <c:pt idx="369">
                  <c:v>0.93295756581670786</c:v>
                </c:pt>
                <c:pt idx="370">
                  <c:v>0.76463980575290269</c:v>
                </c:pt>
                <c:pt idx="371">
                  <c:v>0.59555995343875545</c:v>
                </c:pt>
                <c:pt idx="372">
                  <c:v>0.42571996515634541</c:v>
                </c:pt>
                <c:pt idx="373">
                  <c:v>0.25512180096638898</c:v>
                </c:pt>
                <c:pt idx="374">
                  <c:v>8.3767424630623186E-2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E-4910-A081-EC4CC660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Without drag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80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 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'Q.1_(b)_NoDrag'!$G$2:$G$403</c:f>
              <c:numCache>
                <c:formatCode>General</c:formatCode>
                <c:ptCount val="402"/>
                <c:pt idx="0">
                  <c:v>0</c:v>
                </c:pt>
                <c:pt idx="1">
                  <c:v>3.4729635533386087E-2</c:v>
                </c:pt>
                <c:pt idx="2">
                  <c:v>6.9459271066772174E-2</c:v>
                </c:pt>
                <c:pt idx="3">
                  <c:v>0.10418890660015825</c:v>
                </c:pt>
                <c:pt idx="4">
                  <c:v>0.13891854213354435</c:v>
                </c:pt>
                <c:pt idx="5">
                  <c:v>0.17364817766693044</c:v>
                </c:pt>
                <c:pt idx="6">
                  <c:v>0.20837781320031654</c:v>
                </c:pt>
                <c:pt idx="7">
                  <c:v>0.24310744873370263</c:v>
                </c:pt>
                <c:pt idx="8">
                  <c:v>0.2778370842670887</c:v>
                </c:pt>
                <c:pt idx="9">
                  <c:v>0.31256671980047479</c:v>
                </c:pt>
                <c:pt idx="10">
                  <c:v>0.34729635533386088</c:v>
                </c:pt>
                <c:pt idx="11">
                  <c:v>0.38202599086724698</c:v>
                </c:pt>
                <c:pt idx="12">
                  <c:v>0.41675562640063307</c:v>
                </c:pt>
                <c:pt idx="13">
                  <c:v>0.45148526193401917</c:v>
                </c:pt>
                <c:pt idx="14">
                  <c:v>0.48621489746740526</c:v>
                </c:pt>
                <c:pt idx="15">
                  <c:v>0.52094453300079135</c:v>
                </c:pt>
                <c:pt idx="16">
                  <c:v>0.55567416853417739</c:v>
                </c:pt>
                <c:pt idx="17">
                  <c:v>0.59040380406756343</c:v>
                </c:pt>
                <c:pt idx="18">
                  <c:v>0.62513343960094947</c:v>
                </c:pt>
                <c:pt idx="19">
                  <c:v>0.65986307513433551</c:v>
                </c:pt>
                <c:pt idx="20">
                  <c:v>0.69459271066772155</c:v>
                </c:pt>
                <c:pt idx="21">
                  <c:v>0.72932234620110759</c:v>
                </c:pt>
                <c:pt idx="22">
                  <c:v>0.76405198173449362</c:v>
                </c:pt>
                <c:pt idx="23">
                  <c:v>0.79878161726787966</c:v>
                </c:pt>
                <c:pt idx="24">
                  <c:v>0.8335112528012657</c:v>
                </c:pt>
                <c:pt idx="25">
                  <c:v>0.86824088833465174</c:v>
                </c:pt>
                <c:pt idx="26">
                  <c:v>0.90297052386803778</c:v>
                </c:pt>
                <c:pt idx="27">
                  <c:v>0.93770015940142382</c:v>
                </c:pt>
                <c:pt idx="28">
                  <c:v>0.97242979493480985</c:v>
                </c:pt>
                <c:pt idx="29">
                  <c:v>1.0071594304681959</c:v>
                </c:pt>
                <c:pt idx="30">
                  <c:v>1.041889066001582</c:v>
                </c:pt>
                <c:pt idx="31">
                  <c:v>1.0766187015349682</c:v>
                </c:pt>
                <c:pt idx="32">
                  <c:v>1.1113483370683543</c:v>
                </c:pt>
                <c:pt idx="33">
                  <c:v>1.1460779726017405</c:v>
                </c:pt>
                <c:pt idx="34">
                  <c:v>1.1808076081351266</c:v>
                </c:pt>
                <c:pt idx="35">
                  <c:v>1.2155372436685128</c:v>
                </c:pt>
                <c:pt idx="36">
                  <c:v>1.2502668792018989</c:v>
                </c:pt>
                <c:pt idx="37">
                  <c:v>1.2849965147352851</c:v>
                </c:pt>
                <c:pt idx="38">
                  <c:v>1.3197261502686712</c:v>
                </c:pt>
                <c:pt idx="39">
                  <c:v>1.3544557858020574</c:v>
                </c:pt>
                <c:pt idx="40">
                  <c:v>1.3891854213354435</c:v>
                </c:pt>
                <c:pt idx="41">
                  <c:v>1.4239150568688297</c:v>
                </c:pt>
                <c:pt idx="42">
                  <c:v>1.4586446924022158</c:v>
                </c:pt>
                <c:pt idx="43">
                  <c:v>1.493374327935602</c:v>
                </c:pt>
                <c:pt idx="44">
                  <c:v>1.5281039634689881</c:v>
                </c:pt>
                <c:pt idx="45">
                  <c:v>1.5628335990023743</c:v>
                </c:pt>
                <c:pt idx="46">
                  <c:v>1.5975632345357604</c:v>
                </c:pt>
                <c:pt idx="47">
                  <c:v>1.6322928700691466</c:v>
                </c:pt>
                <c:pt idx="48">
                  <c:v>1.6670225056025327</c:v>
                </c:pt>
                <c:pt idx="49">
                  <c:v>1.7017521411359189</c:v>
                </c:pt>
                <c:pt idx="50">
                  <c:v>1.736481776669305</c:v>
                </c:pt>
                <c:pt idx="51">
                  <c:v>1.7712114122026912</c:v>
                </c:pt>
                <c:pt idx="52">
                  <c:v>1.8059410477360773</c:v>
                </c:pt>
                <c:pt idx="53">
                  <c:v>1.8406706832694635</c:v>
                </c:pt>
                <c:pt idx="54">
                  <c:v>1.8754003188028496</c:v>
                </c:pt>
                <c:pt idx="55">
                  <c:v>1.9101299543362358</c:v>
                </c:pt>
                <c:pt idx="56">
                  <c:v>1.9448595898696219</c:v>
                </c:pt>
                <c:pt idx="57">
                  <c:v>1.9795892254030081</c:v>
                </c:pt>
                <c:pt idx="58">
                  <c:v>2.014318860936394</c:v>
                </c:pt>
                <c:pt idx="59">
                  <c:v>2.0490484964697799</c:v>
                </c:pt>
                <c:pt idx="60">
                  <c:v>2.0837781320031659</c:v>
                </c:pt>
                <c:pt idx="61">
                  <c:v>2.1185077675365518</c:v>
                </c:pt>
                <c:pt idx="62">
                  <c:v>2.1532374030699377</c:v>
                </c:pt>
                <c:pt idx="63">
                  <c:v>2.1879670386033236</c:v>
                </c:pt>
                <c:pt idx="64">
                  <c:v>2.2226966741367096</c:v>
                </c:pt>
                <c:pt idx="65">
                  <c:v>2.2574263096700955</c:v>
                </c:pt>
                <c:pt idx="66">
                  <c:v>2.2921559452034814</c:v>
                </c:pt>
                <c:pt idx="67">
                  <c:v>2.3268855807368674</c:v>
                </c:pt>
                <c:pt idx="68">
                  <c:v>2.3616152162702533</c:v>
                </c:pt>
                <c:pt idx="69">
                  <c:v>2.3963448518036392</c:v>
                </c:pt>
                <c:pt idx="70">
                  <c:v>2.4310744873370251</c:v>
                </c:pt>
                <c:pt idx="71">
                  <c:v>2.4658041228704111</c:v>
                </c:pt>
                <c:pt idx="72">
                  <c:v>2.500533758403797</c:v>
                </c:pt>
                <c:pt idx="73">
                  <c:v>2.5352633939371829</c:v>
                </c:pt>
                <c:pt idx="74">
                  <c:v>2.5699930294705688</c:v>
                </c:pt>
                <c:pt idx="75">
                  <c:v>2.6047226650039548</c:v>
                </c:pt>
                <c:pt idx="76">
                  <c:v>2.6394523005373407</c:v>
                </c:pt>
                <c:pt idx="77">
                  <c:v>2.6741819360707266</c:v>
                </c:pt>
                <c:pt idx="78">
                  <c:v>2.7089115716041126</c:v>
                </c:pt>
                <c:pt idx="79">
                  <c:v>2.7436412071374985</c:v>
                </c:pt>
                <c:pt idx="80">
                  <c:v>2.7783708426708844</c:v>
                </c:pt>
                <c:pt idx="81">
                  <c:v>2.8131004782042703</c:v>
                </c:pt>
                <c:pt idx="82">
                  <c:v>2.8478301137376563</c:v>
                </c:pt>
                <c:pt idx="83">
                  <c:v>2.8825597492710422</c:v>
                </c:pt>
                <c:pt idx="84">
                  <c:v>2.9172893848044281</c:v>
                </c:pt>
                <c:pt idx="85">
                  <c:v>2.952019020337814</c:v>
                </c:pt>
                <c:pt idx="86">
                  <c:v>2.9867486558712</c:v>
                </c:pt>
                <c:pt idx="87">
                  <c:v>3.0214782914045859</c:v>
                </c:pt>
                <c:pt idx="88">
                  <c:v>3.0562079269379718</c:v>
                </c:pt>
                <c:pt idx="89">
                  <c:v>3.0909375624713578</c:v>
                </c:pt>
                <c:pt idx="90">
                  <c:v>3.1256671980047437</c:v>
                </c:pt>
                <c:pt idx="91">
                  <c:v>3.1603968335381296</c:v>
                </c:pt>
                <c:pt idx="92">
                  <c:v>3.1951264690715155</c:v>
                </c:pt>
                <c:pt idx="93">
                  <c:v>3.2298561046049015</c:v>
                </c:pt>
                <c:pt idx="94">
                  <c:v>3.2645857401382874</c:v>
                </c:pt>
                <c:pt idx="95">
                  <c:v>3.2993153756716733</c:v>
                </c:pt>
                <c:pt idx="96">
                  <c:v>3.3340450112050593</c:v>
                </c:pt>
                <c:pt idx="97">
                  <c:v>3.3687746467384452</c:v>
                </c:pt>
                <c:pt idx="98">
                  <c:v>3.4035042822718311</c:v>
                </c:pt>
                <c:pt idx="99">
                  <c:v>3.438233917805217</c:v>
                </c:pt>
                <c:pt idx="100">
                  <c:v>3.472963553338603</c:v>
                </c:pt>
                <c:pt idx="101">
                  <c:v>3.5076931888719889</c:v>
                </c:pt>
                <c:pt idx="102">
                  <c:v>3.5424228244053748</c:v>
                </c:pt>
                <c:pt idx="103">
                  <c:v>3.5771524599387607</c:v>
                </c:pt>
                <c:pt idx="104">
                  <c:v>3.6118820954721467</c:v>
                </c:pt>
                <c:pt idx="105">
                  <c:v>3.6466117310055326</c:v>
                </c:pt>
                <c:pt idx="106">
                  <c:v>3.6813413665389185</c:v>
                </c:pt>
                <c:pt idx="107">
                  <c:v>3.7160710020723045</c:v>
                </c:pt>
                <c:pt idx="108">
                  <c:v>3.7508006376056904</c:v>
                </c:pt>
                <c:pt idx="109">
                  <c:v>3.7855302731390763</c:v>
                </c:pt>
                <c:pt idx="110">
                  <c:v>3.8202599086724622</c:v>
                </c:pt>
                <c:pt idx="111">
                  <c:v>3.8549895442058482</c:v>
                </c:pt>
                <c:pt idx="112">
                  <c:v>3.8897191797392341</c:v>
                </c:pt>
                <c:pt idx="113">
                  <c:v>3.92444881527262</c:v>
                </c:pt>
                <c:pt idx="114">
                  <c:v>3.9591784508060059</c:v>
                </c:pt>
                <c:pt idx="115">
                  <c:v>3.9939080863393919</c:v>
                </c:pt>
                <c:pt idx="116">
                  <c:v>4.0286377218727782</c:v>
                </c:pt>
                <c:pt idx="117">
                  <c:v>4.0633673574061646</c:v>
                </c:pt>
                <c:pt idx="118">
                  <c:v>4.098096992939551</c:v>
                </c:pt>
                <c:pt idx="119">
                  <c:v>4.1328266284729374</c:v>
                </c:pt>
                <c:pt idx="120">
                  <c:v>4.1675562640063237</c:v>
                </c:pt>
                <c:pt idx="121">
                  <c:v>4.2022858995397101</c:v>
                </c:pt>
                <c:pt idx="122">
                  <c:v>4.2370155350730965</c:v>
                </c:pt>
                <c:pt idx="123">
                  <c:v>4.2717451706064828</c:v>
                </c:pt>
                <c:pt idx="124">
                  <c:v>4.3064748061398692</c:v>
                </c:pt>
                <c:pt idx="125">
                  <c:v>4.3412044416732556</c:v>
                </c:pt>
                <c:pt idx="126">
                  <c:v>4.375934077206642</c:v>
                </c:pt>
                <c:pt idx="127">
                  <c:v>4.4106637127400283</c:v>
                </c:pt>
                <c:pt idx="128">
                  <c:v>4.4453933482734147</c:v>
                </c:pt>
                <c:pt idx="129">
                  <c:v>4.4801229838068011</c:v>
                </c:pt>
                <c:pt idx="130">
                  <c:v>4.5148526193401874</c:v>
                </c:pt>
                <c:pt idx="131">
                  <c:v>4.5495822548735738</c:v>
                </c:pt>
                <c:pt idx="132">
                  <c:v>4.5843118904069602</c:v>
                </c:pt>
                <c:pt idx="133">
                  <c:v>4.6190415259403466</c:v>
                </c:pt>
                <c:pt idx="134">
                  <c:v>4.6537711614737329</c:v>
                </c:pt>
                <c:pt idx="135">
                  <c:v>4.6885007970071193</c:v>
                </c:pt>
                <c:pt idx="136">
                  <c:v>4.7232304325405057</c:v>
                </c:pt>
                <c:pt idx="137">
                  <c:v>4.757960068073892</c:v>
                </c:pt>
                <c:pt idx="138">
                  <c:v>4.7926897036072784</c:v>
                </c:pt>
                <c:pt idx="139">
                  <c:v>4.8274193391406648</c:v>
                </c:pt>
                <c:pt idx="140">
                  <c:v>4.8621489746740512</c:v>
                </c:pt>
                <c:pt idx="141">
                  <c:v>4.8968786102074375</c:v>
                </c:pt>
                <c:pt idx="142">
                  <c:v>4.9316082457408239</c:v>
                </c:pt>
                <c:pt idx="143">
                  <c:v>4.9663378812742103</c:v>
                </c:pt>
                <c:pt idx="144">
                  <c:v>5.0010675168075966</c:v>
                </c:pt>
                <c:pt idx="145">
                  <c:v>5.035797152340983</c:v>
                </c:pt>
                <c:pt idx="146">
                  <c:v>5.0705267878743694</c:v>
                </c:pt>
                <c:pt idx="147">
                  <c:v>5.1052564234077558</c:v>
                </c:pt>
                <c:pt idx="148">
                  <c:v>5.1399860589411421</c:v>
                </c:pt>
                <c:pt idx="149">
                  <c:v>5.1747156944745285</c:v>
                </c:pt>
                <c:pt idx="150">
                  <c:v>5.2094453300079149</c:v>
                </c:pt>
                <c:pt idx="151">
                  <c:v>5.2441749655413012</c:v>
                </c:pt>
                <c:pt idx="152">
                  <c:v>5.2789046010746876</c:v>
                </c:pt>
                <c:pt idx="153">
                  <c:v>5.313634236608074</c:v>
                </c:pt>
                <c:pt idx="154">
                  <c:v>5.3483638721414604</c:v>
                </c:pt>
                <c:pt idx="155">
                  <c:v>5.3830935076748467</c:v>
                </c:pt>
                <c:pt idx="156">
                  <c:v>5.4178231432082331</c:v>
                </c:pt>
                <c:pt idx="157">
                  <c:v>5.4525527787416195</c:v>
                </c:pt>
                <c:pt idx="158">
                  <c:v>5.4872824142750058</c:v>
                </c:pt>
                <c:pt idx="159">
                  <c:v>5.5220120498083922</c:v>
                </c:pt>
                <c:pt idx="160">
                  <c:v>5.5567416853417786</c:v>
                </c:pt>
                <c:pt idx="161">
                  <c:v>5.591471320875165</c:v>
                </c:pt>
                <c:pt idx="162">
                  <c:v>5.6262009564085513</c:v>
                </c:pt>
                <c:pt idx="163">
                  <c:v>5.6609305919419377</c:v>
                </c:pt>
                <c:pt idx="164">
                  <c:v>5.6956602274753241</c:v>
                </c:pt>
                <c:pt idx="165">
                  <c:v>5.7303898630087104</c:v>
                </c:pt>
                <c:pt idx="166">
                  <c:v>5.7651194985420968</c:v>
                </c:pt>
                <c:pt idx="167">
                  <c:v>5.7998491340754832</c:v>
                </c:pt>
                <c:pt idx="168">
                  <c:v>5.8345787696088696</c:v>
                </c:pt>
                <c:pt idx="169">
                  <c:v>5.8693084051422559</c:v>
                </c:pt>
                <c:pt idx="170">
                  <c:v>5.9040380406756423</c:v>
                </c:pt>
                <c:pt idx="171">
                  <c:v>5.9387676762090287</c:v>
                </c:pt>
                <c:pt idx="172">
                  <c:v>5.9734973117424151</c:v>
                </c:pt>
                <c:pt idx="173">
                  <c:v>6.0082269472758014</c:v>
                </c:pt>
                <c:pt idx="174">
                  <c:v>6.0429565828091878</c:v>
                </c:pt>
                <c:pt idx="175">
                  <c:v>6.0776862183425742</c:v>
                </c:pt>
                <c:pt idx="176">
                  <c:v>6.1124158538759605</c:v>
                </c:pt>
                <c:pt idx="177">
                  <c:v>6.1471454894093469</c:v>
                </c:pt>
                <c:pt idx="178">
                  <c:v>6.1818751249427333</c:v>
                </c:pt>
                <c:pt idx="179">
                  <c:v>6.2166047604761197</c:v>
                </c:pt>
                <c:pt idx="180">
                  <c:v>6.251334396009506</c:v>
                </c:pt>
                <c:pt idx="181">
                  <c:v>6.2860640315428924</c:v>
                </c:pt>
                <c:pt idx="182">
                  <c:v>6.3207936670762788</c:v>
                </c:pt>
                <c:pt idx="183">
                  <c:v>6.3555233026096651</c:v>
                </c:pt>
                <c:pt idx="184">
                  <c:v>6.3902529381430515</c:v>
                </c:pt>
                <c:pt idx="185">
                  <c:v>6.4249825736764379</c:v>
                </c:pt>
                <c:pt idx="186">
                  <c:v>6.4597122092098243</c:v>
                </c:pt>
                <c:pt idx="187">
                  <c:v>6.4944418447432106</c:v>
                </c:pt>
                <c:pt idx="188">
                  <c:v>6.529171480276597</c:v>
                </c:pt>
                <c:pt idx="189">
                  <c:v>6.5639011158099834</c:v>
                </c:pt>
                <c:pt idx="190">
                  <c:v>6.5986307513433697</c:v>
                </c:pt>
                <c:pt idx="191">
                  <c:v>6.6333603868767561</c:v>
                </c:pt>
                <c:pt idx="192">
                  <c:v>6.6680900224101425</c:v>
                </c:pt>
                <c:pt idx="193">
                  <c:v>6.7028196579435289</c:v>
                </c:pt>
                <c:pt idx="194">
                  <c:v>6.7375492934769152</c:v>
                </c:pt>
                <c:pt idx="195">
                  <c:v>6.7722789290103016</c:v>
                </c:pt>
                <c:pt idx="196">
                  <c:v>6.807008564543688</c:v>
                </c:pt>
                <c:pt idx="197">
                  <c:v>6.8417382000770743</c:v>
                </c:pt>
                <c:pt idx="198">
                  <c:v>6.8764678356104607</c:v>
                </c:pt>
                <c:pt idx="199">
                  <c:v>6.9111974711438471</c:v>
                </c:pt>
                <c:pt idx="200">
                  <c:v>6.9459271066772335</c:v>
                </c:pt>
                <c:pt idx="201">
                  <c:v>6.9806567422106198</c:v>
                </c:pt>
                <c:pt idx="202">
                  <c:v>7.0153863777440062</c:v>
                </c:pt>
                <c:pt idx="203">
                  <c:v>7.0501160132773926</c:v>
                </c:pt>
                <c:pt idx="204">
                  <c:v>7.0848456488107789</c:v>
                </c:pt>
                <c:pt idx="205">
                  <c:v>7.1195752843441653</c:v>
                </c:pt>
                <c:pt idx="206">
                  <c:v>7.1543049198775517</c:v>
                </c:pt>
                <c:pt idx="207">
                  <c:v>7.1890345554109381</c:v>
                </c:pt>
                <c:pt idx="208">
                  <c:v>7.2237641909443244</c:v>
                </c:pt>
                <c:pt idx="209">
                  <c:v>7.2584938264777108</c:v>
                </c:pt>
                <c:pt idx="210">
                  <c:v>7.2932234620110972</c:v>
                </c:pt>
                <c:pt idx="211">
                  <c:v>7.3279530975444835</c:v>
                </c:pt>
                <c:pt idx="212">
                  <c:v>7.3626827330778699</c:v>
                </c:pt>
                <c:pt idx="213">
                  <c:v>7.3974123686112563</c:v>
                </c:pt>
                <c:pt idx="214">
                  <c:v>7.4321420041446427</c:v>
                </c:pt>
                <c:pt idx="215">
                  <c:v>7.466871639678029</c:v>
                </c:pt>
                <c:pt idx="216">
                  <c:v>7.5016012752114154</c:v>
                </c:pt>
                <c:pt idx="217">
                  <c:v>7.5363309107448018</c:v>
                </c:pt>
                <c:pt idx="218">
                  <c:v>7.5710605462781881</c:v>
                </c:pt>
                <c:pt idx="219">
                  <c:v>7.6057901818115745</c:v>
                </c:pt>
                <c:pt idx="220">
                  <c:v>7.6405198173449609</c:v>
                </c:pt>
                <c:pt idx="221">
                  <c:v>7.6752494528783473</c:v>
                </c:pt>
                <c:pt idx="222">
                  <c:v>7.7099790884117336</c:v>
                </c:pt>
                <c:pt idx="223">
                  <c:v>7.74470872394512</c:v>
                </c:pt>
                <c:pt idx="224">
                  <c:v>7.7794383594785064</c:v>
                </c:pt>
                <c:pt idx="225">
                  <c:v>7.8141679950118927</c:v>
                </c:pt>
                <c:pt idx="226">
                  <c:v>7.8488976305452791</c:v>
                </c:pt>
                <c:pt idx="227">
                  <c:v>7.8836272660786655</c:v>
                </c:pt>
                <c:pt idx="228">
                  <c:v>7.9183569016120519</c:v>
                </c:pt>
                <c:pt idx="229">
                  <c:v>7.9530865371454382</c:v>
                </c:pt>
                <c:pt idx="230">
                  <c:v>7.9878161726788246</c:v>
                </c:pt>
                <c:pt idx="231">
                  <c:v>8.022545808212211</c:v>
                </c:pt>
                <c:pt idx="232">
                  <c:v>8.0572754437455973</c:v>
                </c:pt>
                <c:pt idx="233">
                  <c:v>8.0920050792789837</c:v>
                </c:pt>
                <c:pt idx="234">
                  <c:v>8.1267347148123701</c:v>
                </c:pt>
                <c:pt idx="235">
                  <c:v>8.1614643503457565</c:v>
                </c:pt>
                <c:pt idx="236">
                  <c:v>8.1961939858791428</c:v>
                </c:pt>
                <c:pt idx="237">
                  <c:v>8.2309236214125292</c:v>
                </c:pt>
                <c:pt idx="238">
                  <c:v>8.2656532569459156</c:v>
                </c:pt>
                <c:pt idx="239">
                  <c:v>8.3003828924793019</c:v>
                </c:pt>
                <c:pt idx="240">
                  <c:v>8.3351125280126883</c:v>
                </c:pt>
                <c:pt idx="241">
                  <c:v>8.3698421635460747</c:v>
                </c:pt>
                <c:pt idx="242">
                  <c:v>8.4045717990794611</c:v>
                </c:pt>
                <c:pt idx="243">
                  <c:v>8.4393014346128474</c:v>
                </c:pt>
                <c:pt idx="244">
                  <c:v>8.4740310701462338</c:v>
                </c:pt>
                <c:pt idx="245">
                  <c:v>8.5087607056796202</c:v>
                </c:pt>
                <c:pt idx="246">
                  <c:v>8.5434903412130065</c:v>
                </c:pt>
                <c:pt idx="247">
                  <c:v>8.5782199767463929</c:v>
                </c:pt>
                <c:pt idx="248">
                  <c:v>8.6129496122797793</c:v>
                </c:pt>
                <c:pt idx="249">
                  <c:v>8.6476792478131657</c:v>
                </c:pt>
                <c:pt idx="250">
                  <c:v>8.682408883346552</c:v>
                </c:pt>
                <c:pt idx="251">
                  <c:v>8.7171385188799384</c:v>
                </c:pt>
                <c:pt idx="252">
                  <c:v>8.7518681544133248</c:v>
                </c:pt>
                <c:pt idx="253">
                  <c:v>8.7865977899467111</c:v>
                </c:pt>
                <c:pt idx="254">
                  <c:v>8.8213274254800975</c:v>
                </c:pt>
                <c:pt idx="255">
                  <c:v>8.8560570610134839</c:v>
                </c:pt>
                <c:pt idx="256">
                  <c:v>8.8907866965468703</c:v>
                </c:pt>
                <c:pt idx="257">
                  <c:v>8.9255163320802566</c:v>
                </c:pt>
                <c:pt idx="258">
                  <c:v>8.960245967613643</c:v>
                </c:pt>
                <c:pt idx="259">
                  <c:v>8.9949756031470294</c:v>
                </c:pt>
                <c:pt idx="260">
                  <c:v>9.0297052386804157</c:v>
                </c:pt>
                <c:pt idx="261">
                  <c:v>9.0644348742138021</c:v>
                </c:pt>
                <c:pt idx="262">
                  <c:v>9.0991645097471885</c:v>
                </c:pt>
                <c:pt idx="263">
                  <c:v>9.1338941452805749</c:v>
                </c:pt>
                <c:pt idx="264">
                  <c:v>9.1686237808139612</c:v>
                </c:pt>
                <c:pt idx="265">
                  <c:v>9.2033534163473476</c:v>
                </c:pt>
                <c:pt idx="266">
                  <c:v>9.238083051880734</c:v>
                </c:pt>
                <c:pt idx="267">
                  <c:v>9.2728126874141203</c:v>
                </c:pt>
                <c:pt idx="268">
                  <c:v>9.3075423229475067</c:v>
                </c:pt>
                <c:pt idx="269">
                  <c:v>9.3422719584808931</c:v>
                </c:pt>
                <c:pt idx="270">
                  <c:v>9.3770015940142795</c:v>
                </c:pt>
                <c:pt idx="271">
                  <c:v>9.4117312295476658</c:v>
                </c:pt>
                <c:pt idx="272">
                  <c:v>9.4464608650810522</c:v>
                </c:pt>
                <c:pt idx="273">
                  <c:v>9.4811905006144386</c:v>
                </c:pt>
                <c:pt idx="274">
                  <c:v>9.5159201361478249</c:v>
                </c:pt>
                <c:pt idx="275">
                  <c:v>9.5506497716812113</c:v>
                </c:pt>
                <c:pt idx="276">
                  <c:v>9.5853794072145977</c:v>
                </c:pt>
                <c:pt idx="277">
                  <c:v>9.6201090427479841</c:v>
                </c:pt>
                <c:pt idx="278">
                  <c:v>9.6548386782813704</c:v>
                </c:pt>
                <c:pt idx="279">
                  <c:v>9.6895683138147568</c:v>
                </c:pt>
                <c:pt idx="280">
                  <c:v>9.7242979493481432</c:v>
                </c:pt>
                <c:pt idx="281">
                  <c:v>9.7590275848815295</c:v>
                </c:pt>
                <c:pt idx="282">
                  <c:v>9.7937572204149159</c:v>
                </c:pt>
                <c:pt idx="283">
                  <c:v>9.8284868559483023</c:v>
                </c:pt>
                <c:pt idx="284">
                  <c:v>9.8632164914816887</c:v>
                </c:pt>
                <c:pt idx="285">
                  <c:v>9.897946127015075</c:v>
                </c:pt>
                <c:pt idx="286">
                  <c:v>9.9326757625484614</c:v>
                </c:pt>
                <c:pt idx="287">
                  <c:v>9.9674053980818478</c:v>
                </c:pt>
                <c:pt idx="288">
                  <c:v>10.002135033615234</c:v>
                </c:pt>
                <c:pt idx="289">
                  <c:v>10.036864669148621</c:v>
                </c:pt>
                <c:pt idx="290">
                  <c:v>10.071594304682007</c:v>
                </c:pt>
                <c:pt idx="291">
                  <c:v>10.106323940215393</c:v>
                </c:pt>
                <c:pt idx="292">
                  <c:v>10.14105357574878</c:v>
                </c:pt>
                <c:pt idx="293">
                  <c:v>10.175783211282166</c:v>
                </c:pt>
                <c:pt idx="294">
                  <c:v>10.210512846815552</c:v>
                </c:pt>
                <c:pt idx="295">
                  <c:v>10.245242482348939</c:v>
                </c:pt>
                <c:pt idx="296">
                  <c:v>10.279972117882325</c:v>
                </c:pt>
                <c:pt idx="297">
                  <c:v>10.314701753415711</c:v>
                </c:pt>
                <c:pt idx="298">
                  <c:v>10.349431388949098</c:v>
                </c:pt>
                <c:pt idx="299">
                  <c:v>10.384161024482484</c:v>
                </c:pt>
                <c:pt idx="300">
                  <c:v>10.418890660015871</c:v>
                </c:pt>
                <c:pt idx="301">
                  <c:v>10.453620295549257</c:v>
                </c:pt>
                <c:pt idx="302">
                  <c:v>10.488349931082643</c:v>
                </c:pt>
                <c:pt idx="303">
                  <c:v>10.52307956661603</c:v>
                </c:pt>
                <c:pt idx="304">
                  <c:v>10.557809202149416</c:v>
                </c:pt>
                <c:pt idx="305">
                  <c:v>10.592538837682802</c:v>
                </c:pt>
                <c:pt idx="306">
                  <c:v>10.627268473216189</c:v>
                </c:pt>
                <c:pt idx="307">
                  <c:v>10.661998108749575</c:v>
                </c:pt>
                <c:pt idx="308">
                  <c:v>10.696727744282962</c:v>
                </c:pt>
                <c:pt idx="309">
                  <c:v>10.731457379816348</c:v>
                </c:pt>
                <c:pt idx="310">
                  <c:v>10.766187015349734</c:v>
                </c:pt>
                <c:pt idx="311">
                  <c:v>10.800916650883121</c:v>
                </c:pt>
                <c:pt idx="312">
                  <c:v>10.835646286416507</c:v>
                </c:pt>
                <c:pt idx="313">
                  <c:v>10.870375921949893</c:v>
                </c:pt>
                <c:pt idx="314">
                  <c:v>10.90510555748328</c:v>
                </c:pt>
                <c:pt idx="315">
                  <c:v>10.939835193016666</c:v>
                </c:pt>
                <c:pt idx="316">
                  <c:v>10.974564828550053</c:v>
                </c:pt>
                <c:pt idx="317">
                  <c:v>11.009294464083439</c:v>
                </c:pt>
                <c:pt idx="318">
                  <c:v>11.044024099616825</c:v>
                </c:pt>
                <c:pt idx="319">
                  <c:v>11.078753735150212</c:v>
                </c:pt>
                <c:pt idx="320">
                  <c:v>11.113483370683598</c:v>
                </c:pt>
                <c:pt idx="321">
                  <c:v>11.148213006216984</c:v>
                </c:pt>
                <c:pt idx="322">
                  <c:v>11.182942641750371</c:v>
                </c:pt>
                <c:pt idx="323">
                  <c:v>11.217672277283757</c:v>
                </c:pt>
                <c:pt idx="324">
                  <c:v>11.252401912817144</c:v>
                </c:pt>
                <c:pt idx="325">
                  <c:v>11.28713154835053</c:v>
                </c:pt>
                <c:pt idx="326">
                  <c:v>11.321861183883916</c:v>
                </c:pt>
                <c:pt idx="327">
                  <c:v>11.356590819417303</c:v>
                </c:pt>
                <c:pt idx="328">
                  <c:v>11.391320454950689</c:v>
                </c:pt>
                <c:pt idx="329">
                  <c:v>11.426050090484075</c:v>
                </c:pt>
                <c:pt idx="330">
                  <c:v>11.460779726017462</c:v>
                </c:pt>
                <c:pt idx="331">
                  <c:v>11.495509361550848</c:v>
                </c:pt>
                <c:pt idx="332">
                  <c:v>11.530238997084234</c:v>
                </c:pt>
                <c:pt idx="333">
                  <c:v>11.564968632617621</c:v>
                </c:pt>
                <c:pt idx="334">
                  <c:v>11.599698268151007</c:v>
                </c:pt>
                <c:pt idx="335">
                  <c:v>11.634427903684394</c:v>
                </c:pt>
                <c:pt idx="336">
                  <c:v>11.66915753921778</c:v>
                </c:pt>
                <c:pt idx="337">
                  <c:v>11.703887174751166</c:v>
                </c:pt>
                <c:pt idx="338">
                  <c:v>11.738616810284553</c:v>
                </c:pt>
                <c:pt idx="339">
                  <c:v>11.773346445817939</c:v>
                </c:pt>
                <c:pt idx="340">
                  <c:v>11.808076081351325</c:v>
                </c:pt>
                <c:pt idx="341">
                  <c:v>11.842805716884712</c:v>
                </c:pt>
                <c:pt idx="342">
                  <c:v>11.877535352418098</c:v>
                </c:pt>
                <c:pt idx="343">
                  <c:v>11.912264987951485</c:v>
                </c:pt>
                <c:pt idx="344">
                  <c:v>11.946994623484871</c:v>
                </c:pt>
                <c:pt idx="345">
                  <c:v>11.981724259018257</c:v>
                </c:pt>
                <c:pt idx="346">
                  <c:v>12.016453894551644</c:v>
                </c:pt>
                <c:pt idx="347">
                  <c:v>12.05118353008503</c:v>
                </c:pt>
                <c:pt idx="348">
                  <c:v>12.085913165618416</c:v>
                </c:pt>
                <c:pt idx="349">
                  <c:v>12.120642801151803</c:v>
                </c:pt>
                <c:pt idx="350">
                  <c:v>12.155372436685189</c:v>
                </c:pt>
                <c:pt idx="351">
                  <c:v>12.190102072218576</c:v>
                </c:pt>
                <c:pt idx="352">
                  <c:v>12.224831707751962</c:v>
                </c:pt>
                <c:pt idx="353">
                  <c:v>12.259561343285348</c:v>
                </c:pt>
                <c:pt idx="354">
                  <c:v>12.294290978818735</c:v>
                </c:pt>
                <c:pt idx="355">
                  <c:v>12.329020614352121</c:v>
                </c:pt>
                <c:pt idx="356">
                  <c:v>12.363750249885507</c:v>
                </c:pt>
                <c:pt idx="357">
                  <c:v>12.398479885418894</c:v>
                </c:pt>
                <c:pt idx="358">
                  <c:v>12.43320952095228</c:v>
                </c:pt>
                <c:pt idx="359">
                  <c:v>12.467939156485667</c:v>
                </c:pt>
                <c:pt idx="360">
                  <c:v>12.502668792019053</c:v>
                </c:pt>
                <c:pt idx="361">
                  <c:v>12.537398427552439</c:v>
                </c:pt>
                <c:pt idx="362">
                  <c:v>12.572128063085826</c:v>
                </c:pt>
                <c:pt idx="363">
                  <c:v>12.606857698619212</c:v>
                </c:pt>
                <c:pt idx="364">
                  <c:v>12.641587334152598</c:v>
                </c:pt>
                <c:pt idx="365">
                  <c:v>12.676316969685985</c:v>
                </c:pt>
                <c:pt idx="366">
                  <c:v>12.711046605219371</c:v>
                </c:pt>
                <c:pt idx="367">
                  <c:v>12.745776240752758</c:v>
                </c:pt>
                <c:pt idx="368">
                  <c:v>12.780505876286144</c:v>
                </c:pt>
                <c:pt idx="369">
                  <c:v>12.81523551181953</c:v>
                </c:pt>
                <c:pt idx="370">
                  <c:v>12.849965147352917</c:v>
                </c:pt>
                <c:pt idx="371">
                  <c:v>12.884694782886303</c:v>
                </c:pt>
                <c:pt idx="372">
                  <c:v>12.919424418419689</c:v>
                </c:pt>
                <c:pt idx="373">
                  <c:v>12.954154053953076</c:v>
                </c:pt>
                <c:pt idx="374">
                  <c:v>12.988883689486462</c:v>
                </c:pt>
                <c:pt idx="375">
                  <c:v>13.023613325019848</c:v>
                </c:pt>
                <c:pt idx="376">
                  <c:v>13.058342960553235</c:v>
                </c:pt>
                <c:pt idx="377">
                  <c:v>13.093072596086621</c:v>
                </c:pt>
                <c:pt idx="378">
                  <c:v>13.127802231620008</c:v>
                </c:pt>
                <c:pt idx="379">
                  <c:v>13.162531867153394</c:v>
                </c:pt>
                <c:pt idx="380">
                  <c:v>13.19726150268678</c:v>
                </c:pt>
                <c:pt idx="381">
                  <c:v>13.231991138220167</c:v>
                </c:pt>
                <c:pt idx="382">
                  <c:v>13.266720773753553</c:v>
                </c:pt>
                <c:pt idx="383">
                  <c:v>13.301450409286939</c:v>
                </c:pt>
                <c:pt idx="384">
                  <c:v>13.336180044820326</c:v>
                </c:pt>
                <c:pt idx="385">
                  <c:v>13.370909680353712</c:v>
                </c:pt>
                <c:pt idx="386">
                  <c:v>13.405639315887099</c:v>
                </c:pt>
                <c:pt idx="387">
                  <c:v>13.440368951420485</c:v>
                </c:pt>
                <c:pt idx="388">
                  <c:v>13.475098586953871</c:v>
                </c:pt>
                <c:pt idx="389">
                  <c:v>13.509828222487258</c:v>
                </c:pt>
                <c:pt idx="390">
                  <c:v>13.544557858020644</c:v>
                </c:pt>
                <c:pt idx="391">
                  <c:v>13.57928749355403</c:v>
                </c:pt>
                <c:pt idx="392">
                  <c:v>13.614017129087417</c:v>
                </c:pt>
                <c:pt idx="393">
                  <c:v>13.648746764620803</c:v>
                </c:pt>
                <c:pt idx="394">
                  <c:v>13.68347640015419</c:v>
                </c:pt>
                <c:pt idx="395">
                  <c:v>13.718206035687576</c:v>
                </c:pt>
                <c:pt idx="396">
                  <c:v>13.752935671220962</c:v>
                </c:pt>
                <c:pt idx="397">
                  <c:v>13.787665306754349</c:v>
                </c:pt>
                <c:pt idx="398">
                  <c:v>13.822394942287735</c:v>
                </c:pt>
                <c:pt idx="399">
                  <c:v>13.857124577821121</c:v>
                </c:pt>
                <c:pt idx="400">
                  <c:v>13.891854213354508</c:v>
                </c:pt>
                <c:pt idx="401">
                  <c:v>13.926583848887894</c:v>
                </c:pt>
              </c:numCache>
            </c:numRef>
          </c:xVal>
          <c:yVal>
            <c:numRef>
              <c:f>'Q.1_(b)_NoDrag'!$H$2:$H$403</c:f>
              <c:numCache>
                <c:formatCode>General</c:formatCode>
                <c:ptCount val="402"/>
                <c:pt idx="0">
                  <c:v>0</c:v>
                </c:pt>
                <c:pt idx="1">
                  <c:v>0.19647105060244158</c:v>
                </c:pt>
                <c:pt idx="2">
                  <c:v>0.3919611012048832</c:v>
                </c:pt>
                <c:pt idx="3">
                  <c:v>0.58647015180732487</c:v>
                </c:pt>
                <c:pt idx="4">
                  <c:v>0.77999820240976658</c:v>
                </c:pt>
                <c:pt idx="5">
                  <c:v>0.97254525301220829</c:v>
                </c:pt>
                <c:pt idx="6">
                  <c:v>1.16411130361465</c:v>
                </c:pt>
                <c:pt idx="7">
                  <c:v>1.3546963542170918</c:v>
                </c:pt>
                <c:pt idx="8">
                  <c:v>1.5443004048195335</c:v>
                </c:pt>
                <c:pt idx="9">
                  <c:v>1.7329234554219752</c:v>
                </c:pt>
                <c:pt idx="10">
                  <c:v>1.9205655060244171</c:v>
                </c:pt>
                <c:pt idx="11">
                  <c:v>2.1072265566268586</c:v>
                </c:pt>
                <c:pt idx="12">
                  <c:v>2.2929066072293001</c:v>
                </c:pt>
                <c:pt idx="13">
                  <c:v>2.4776056578317416</c:v>
                </c:pt>
                <c:pt idx="14">
                  <c:v>2.6613237084341832</c:v>
                </c:pt>
                <c:pt idx="15">
                  <c:v>2.8440607590366249</c:v>
                </c:pt>
                <c:pt idx="16">
                  <c:v>3.0258168096390663</c:v>
                </c:pt>
                <c:pt idx="17">
                  <c:v>3.2065918602415078</c:v>
                </c:pt>
                <c:pt idx="18">
                  <c:v>3.3863859108439494</c:v>
                </c:pt>
                <c:pt idx="19">
                  <c:v>3.565198961446391</c:v>
                </c:pt>
                <c:pt idx="20">
                  <c:v>3.7430310120488328</c:v>
                </c:pt>
                <c:pt idx="21">
                  <c:v>3.9198820626512743</c:v>
                </c:pt>
                <c:pt idx="22">
                  <c:v>4.0957521132537167</c:v>
                </c:pt>
                <c:pt idx="23">
                  <c:v>4.2706411638561592</c:v>
                </c:pt>
                <c:pt idx="24">
                  <c:v>4.4445492144586014</c:v>
                </c:pt>
                <c:pt idx="25">
                  <c:v>4.6174762650610433</c:v>
                </c:pt>
                <c:pt idx="26">
                  <c:v>4.7894223156634856</c:v>
                </c:pt>
                <c:pt idx="27">
                  <c:v>4.9603873662659277</c:v>
                </c:pt>
                <c:pt idx="28">
                  <c:v>5.1303714168683703</c:v>
                </c:pt>
                <c:pt idx="29">
                  <c:v>5.2993744674708125</c:v>
                </c:pt>
                <c:pt idx="30">
                  <c:v>5.4673965180732544</c:v>
                </c:pt>
                <c:pt idx="31">
                  <c:v>5.6344375686756969</c:v>
                </c:pt>
                <c:pt idx="32">
                  <c:v>5.800497619278139</c:v>
                </c:pt>
                <c:pt idx="33">
                  <c:v>5.9655766698805817</c:v>
                </c:pt>
                <c:pt idx="34">
                  <c:v>6.129674720483024</c:v>
                </c:pt>
                <c:pt idx="35">
                  <c:v>6.2927917710854659</c:v>
                </c:pt>
                <c:pt idx="36">
                  <c:v>6.4549278216879085</c:v>
                </c:pt>
                <c:pt idx="37">
                  <c:v>6.6160828722903506</c:v>
                </c:pt>
                <c:pt idx="38">
                  <c:v>6.7762569228927934</c:v>
                </c:pt>
                <c:pt idx="39">
                  <c:v>6.9354499734952357</c:v>
                </c:pt>
                <c:pt idx="40">
                  <c:v>7.0936620240976778</c:v>
                </c:pt>
                <c:pt idx="41">
                  <c:v>7.2508930747001203</c:v>
                </c:pt>
                <c:pt idx="42">
                  <c:v>7.4071431253025626</c:v>
                </c:pt>
                <c:pt idx="43">
                  <c:v>7.5624121759050045</c:v>
                </c:pt>
                <c:pt idx="44">
                  <c:v>7.7167002265074469</c:v>
                </c:pt>
                <c:pt idx="45">
                  <c:v>7.870007277109889</c:v>
                </c:pt>
                <c:pt idx="46">
                  <c:v>8.0223333277123317</c:v>
                </c:pt>
                <c:pt idx="47">
                  <c:v>8.173678378314774</c:v>
                </c:pt>
                <c:pt idx="48">
                  <c:v>8.3240424289172168</c:v>
                </c:pt>
                <c:pt idx="49">
                  <c:v>8.4734254795196584</c:v>
                </c:pt>
                <c:pt idx="50">
                  <c:v>8.6218275301221006</c:v>
                </c:pt>
                <c:pt idx="51">
                  <c:v>8.7692485807245433</c:v>
                </c:pt>
                <c:pt idx="52">
                  <c:v>8.9156886313269847</c:v>
                </c:pt>
                <c:pt idx="53">
                  <c:v>9.0611476819294268</c:v>
                </c:pt>
                <c:pt idx="54">
                  <c:v>9.2056257325318693</c:v>
                </c:pt>
                <c:pt idx="55">
                  <c:v>9.3491227831343124</c:v>
                </c:pt>
                <c:pt idx="56">
                  <c:v>9.4916388337367543</c:v>
                </c:pt>
                <c:pt idx="57">
                  <c:v>9.6331738843391967</c:v>
                </c:pt>
                <c:pt idx="58">
                  <c:v>9.7737279349416397</c:v>
                </c:pt>
                <c:pt idx="59">
                  <c:v>9.9133009855440815</c:v>
                </c:pt>
                <c:pt idx="60">
                  <c:v>10.051893036146524</c:v>
                </c:pt>
                <c:pt idx="61">
                  <c:v>10.189504086748967</c:v>
                </c:pt>
                <c:pt idx="62">
                  <c:v>10.326134137351408</c:v>
                </c:pt>
                <c:pt idx="63">
                  <c:v>10.46178318795385</c:v>
                </c:pt>
                <c:pt idx="64">
                  <c:v>10.596451238556293</c:v>
                </c:pt>
                <c:pt idx="65">
                  <c:v>10.730138289158734</c:v>
                </c:pt>
                <c:pt idx="66">
                  <c:v>10.862844339761176</c:v>
                </c:pt>
                <c:pt idx="67">
                  <c:v>10.994569390363619</c:v>
                </c:pt>
                <c:pt idx="68">
                  <c:v>11.12531344096606</c:v>
                </c:pt>
                <c:pt idx="69">
                  <c:v>11.255076491568502</c:v>
                </c:pt>
                <c:pt idx="70">
                  <c:v>11.383858542170945</c:v>
                </c:pt>
                <c:pt idx="71">
                  <c:v>11.511659592773388</c:v>
                </c:pt>
                <c:pt idx="72">
                  <c:v>11.638479643375829</c:v>
                </c:pt>
                <c:pt idx="73">
                  <c:v>11.764318693978272</c:v>
                </c:pt>
                <c:pt idx="74">
                  <c:v>11.889176744580714</c:v>
                </c:pt>
                <c:pt idx="75">
                  <c:v>12.013053795183156</c:v>
                </c:pt>
                <c:pt idx="76">
                  <c:v>12.135949845785598</c:v>
                </c:pt>
                <c:pt idx="77">
                  <c:v>12.257864896388041</c:v>
                </c:pt>
                <c:pt idx="78">
                  <c:v>12.378798946990482</c:v>
                </c:pt>
                <c:pt idx="79">
                  <c:v>12.498751997592924</c:v>
                </c:pt>
                <c:pt idx="80">
                  <c:v>12.617724048195367</c:v>
                </c:pt>
                <c:pt idx="81">
                  <c:v>12.735715098797808</c:v>
                </c:pt>
                <c:pt idx="82">
                  <c:v>12.85272514940025</c:v>
                </c:pt>
                <c:pt idx="83">
                  <c:v>12.968754200002692</c:v>
                </c:pt>
                <c:pt idx="84">
                  <c:v>13.083802250605135</c:v>
                </c:pt>
                <c:pt idx="85">
                  <c:v>13.197869301207577</c:v>
                </c:pt>
                <c:pt idx="86">
                  <c:v>13.310955351810019</c:v>
                </c:pt>
                <c:pt idx="87">
                  <c:v>13.423060402412462</c:v>
                </c:pt>
                <c:pt idx="88">
                  <c:v>13.534184453014904</c:v>
                </c:pt>
                <c:pt idx="89">
                  <c:v>13.644327503617346</c:v>
                </c:pt>
                <c:pt idx="90">
                  <c:v>13.753489554219788</c:v>
                </c:pt>
                <c:pt idx="91">
                  <c:v>13.86167060482223</c:v>
                </c:pt>
                <c:pt idx="92">
                  <c:v>13.968870655424672</c:v>
                </c:pt>
                <c:pt idx="93">
                  <c:v>14.075089706027114</c:v>
                </c:pt>
                <c:pt idx="94">
                  <c:v>14.180327756629556</c:v>
                </c:pt>
                <c:pt idx="95">
                  <c:v>14.284584807231997</c:v>
                </c:pt>
                <c:pt idx="96">
                  <c:v>14.38786085783444</c:v>
                </c:pt>
                <c:pt idx="97">
                  <c:v>14.490155908436881</c:v>
                </c:pt>
                <c:pt idx="98">
                  <c:v>14.591469959039323</c:v>
                </c:pt>
                <c:pt idx="99">
                  <c:v>14.691803009641765</c:v>
                </c:pt>
                <c:pt idx="100">
                  <c:v>14.791155060244208</c:v>
                </c:pt>
                <c:pt idx="101">
                  <c:v>14.889526110846649</c:v>
                </c:pt>
                <c:pt idx="102">
                  <c:v>14.986916161449091</c:v>
                </c:pt>
                <c:pt idx="103">
                  <c:v>15.083325212051534</c:v>
                </c:pt>
                <c:pt idx="104">
                  <c:v>15.178753262653975</c:v>
                </c:pt>
                <c:pt idx="105">
                  <c:v>15.273200313256417</c:v>
                </c:pt>
                <c:pt idx="106">
                  <c:v>15.36666636385886</c:v>
                </c:pt>
                <c:pt idx="107">
                  <c:v>15.459151414461301</c:v>
                </c:pt>
                <c:pt idx="108">
                  <c:v>15.550655465063743</c:v>
                </c:pt>
                <c:pt idx="109">
                  <c:v>15.641178515666185</c:v>
                </c:pt>
                <c:pt idx="110">
                  <c:v>15.730720566268626</c:v>
                </c:pt>
                <c:pt idx="111">
                  <c:v>15.819281616871068</c:v>
                </c:pt>
                <c:pt idx="112">
                  <c:v>15.90686166747351</c:v>
                </c:pt>
                <c:pt idx="113">
                  <c:v>15.993460718075953</c:v>
                </c:pt>
                <c:pt idx="114">
                  <c:v>16.079078768678393</c:v>
                </c:pt>
                <c:pt idx="115">
                  <c:v>16.163715819280831</c:v>
                </c:pt>
                <c:pt idx="116">
                  <c:v>16.247371869883271</c:v>
                </c:pt>
                <c:pt idx="117">
                  <c:v>16.33004692048571</c:v>
                </c:pt>
                <c:pt idx="118">
                  <c:v>16.41174097108815</c:v>
                </c:pt>
                <c:pt idx="119">
                  <c:v>16.492454021690591</c:v>
                </c:pt>
                <c:pt idx="120">
                  <c:v>16.572186072293032</c:v>
                </c:pt>
                <c:pt idx="121">
                  <c:v>16.650937122895474</c:v>
                </c:pt>
                <c:pt idx="122">
                  <c:v>16.728707173497913</c:v>
                </c:pt>
                <c:pt idx="123">
                  <c:v>16.805496224100352</c:v>
                </c:pt>
                <c:pt idx="124">
                  <c:v>16.881304274702792</c:v>
                </c:pt>
                <c:pt idx="125">
                  <c:v>16.956131325305233</c:v>
                </c:pt>
                <c:pt idx="126">
                  <c:v>17.029977375907674</c:v>
                </c:pt>
                <c:pt idx="127">
                  <c:v>17.102842426510115</c:v>
                </c:pt>
                <c:pt idx="128">
                  <c:v>17.174726477112554</c:v>
                </c:pt>
                <c:pt idx="129">
                  <c:v>17.245629527714993</c:v>
                </c:pt>
                <c:pt idx="130">
                  <c:v>17.315551578317432</c:v>
                </c:pt>
                <c:pt idx="131">
                  <c:v>17.384492628919872</c:v>
                </c:pt>
                <c:pt idx="132">
                  <c:v>17.452452679522313</c:v>
                </c:pt>
                <c:pt idx="133">
                  <c:v>17.519431730124754</c:v>
                </c:pt>
                <c:pt idx="134">
                  <c:v>17.585429780727196</c:v>
                </c:pt>
                <c:pt idx="135">
                  <c:v>17.650446831329635</c:v>
                </c:pt>
                <c:pt idx="136">
                  <c:v>17.714482881932074</c:v>
                </c:pt>
                <c:pt idx="137">
                  <c:v>17.777537932534514</c:v>
                </c:pt>
                <c:pt idx="138">
                  <c:v>17.839611983136955</c:v>
                </c:pt>
                <c:pt idx="139">
                  <c:v>17.900705033739396</c:v>
                </c:pt>
                <c:pt idx="140">
                  <c:v>17.960817084341837</c:v>
                </c:pt>
                <c:pt idx="141">
                  <c:v>18.019948134944276</c:v>
                </c:pt>
                <c:pt idx="142">
                  <c:v>18.078098185546715</c:v>
                </c:pt>
                <c:pt idx="143">
                  <c:v>18.135267236149154</c:v>
                </c:pt>
                <c:pt idx="144">
                  <c:v>18.191455286751594</c:v>
                </c:pt>
                <c:pt idx="145">
                  <c:v>18.246662337354035</c:v>
                </c:pt>
                <c:pt idx="146">
                  <c:v>18.300888387956476</c:v>
                </c:pt>
                <c:pt idx="147">
                  <c:v>18.354133438558918</c:v>
                </c:pt>
                <c:pt idx="148">
                  <c:v>18.406397489161357</c:v>
                </c:pt>
                <c:pt idx="149">
                  <c:v>18.457680539763796</c:v>
                </c:pt>
                <c:pt idx="150">
                  <c:v>18.507982590366236</c:v>
                </c:pt>
                <c:pt idx="151">
                  <c:v>18.557303640968676</c:v>
                </c:pt>
                <c:pt idx="152">
                  <c:v>18.605643691571117</c:v>
                </c:pt>
                <c:pt idx="153">
                  <c:v>18.653002742173559</c:v>
                </c:pt>
                <c:pt idx="154">
                  <c:v>18.699380792775997</c:v>
                </c:pt>
                <c:pt idx="155">
                  <c:v>18.744777843378436</c:v>
                </c:pt>
                <c:pt idx="156">
                  <c:v>18.789193893980876</c:v>
                </c:pt>
                <c:pt idx="157">
                  <c:v>18.832628944583316</c:v>
                </c:pt>
                <c:pt idx="158">
                  <c:v>18.875082995185757</c:v>
                </c:pt>
                <c:pt idx="159">
                  <c:v>18.916556045788198</c:v>
                </c:pt>
                <c:pt idx="160">
                  <c:v>18.95704809639064</c:v>
                </c:pt>
                <c:pt idx="161">
                  <c:v>18.996559146993079</c:v>
                </c:pt>
                <c:pt idx="162">
                  <c:v>19.035089197595518</c:v>
                </c:pt>
                <c:pt idx="163">
                  <c:v>19.072638248197958</c:v>
                </c:pt>
                <c:pt idx="164">
                  <c:v>19.109206298800398</c:v>
                </c:pt>
                <c:pt idx="165">
                  <c:v>19.144793349402839</c:v>
                </c:pt>
                <c:pt idx="166">
                  <c:v>19.179399400005281</c:v>
                </c:pt>
                <c:pt idx="167">
                  <c:v>19.213024450607723</c:v>
                </c:pt>
                <c:pt idx="168">
                  <c:v>19.245668501210162</c:v>
                </c:pt>
                <c:pt idx="169">
                  <c:v>19.277331551812601</c:v>
                </c:pt>
                <c:pt idx="170">
                  <c:v>19.308013602415041</c:v>
                </c:pt>
                <c:pt idx="171">
                  <c:v>19.337714653017482</c:v>
                </c:pt>
                <c:pt idx="172">
                  <c:v>19.366434703619923</c:v>
                </c:pt>
                <c:pt idx="173">
                  <c:v>19.394173754222365</c:v>
                </c:pt>
                <c:pt idx="174">
                  <c:v>19.420931804824804</c:v>
                </c:pt>
                <c:pt idx="175">
                  <c:v>19.446708855427243</c:v>
                </c:pt>
                <c:pt idx="176">
                  <c:v>19.471504906029683</c:v>
                </c:pt>
                <c:pt idx="177">
                  <c:v>19.495319956632123</c:v>
                </c:pt>
                <c:pt idx="178">
                  <c:v>19.518154007234564</c:v>
                </c:pt>
                <c:pt idx="179">
                  <c:v>19.540007057837006</c:v>
                </c:pt>
                <c:pt idx="180">
                  <c:v>19.560879108439448</c:v>
                </c:pt>
                <c:pt idx="181">
                  <c:v>19.580770159041887</c:v>
                </c:pt>
                <c:pt idx="182">
                  <c:v>19.599680209644326</c:v>
                </c:pt>
                <c:pt idx="183">
                  <c:v>19.617609260246766</c:v>
                </c:pt>
                <c:pt idx="184">
                  <c:v>19.634557310849207</c:v>
                </c:pt>
                <c:pt idx="185">
                  <c:v>19.650524361451648</c:v>
                </c:pt>
                <c:pt idx="186">
                  <c:v>19.66551041205409</c:v>
                </c:pt>
                <c:pt idx="187">
                  <c:v>19.679515462656529</c:v>
                </c:pt>
                <c:pt idx="188">
                  <c:v>19.692539513258968</c:v>
                </c:pt>
                <c:pt idx="189">
                  <c:v>19.704582563861408</c:v>
                </c:pt>
                <c:pt idx="190">
                  <c:v>19.715644614463848</c:v>
                </c:pt>
                <c:pt idx="191">
                  <c:v>19.725725665066289</c:v>
                </c:pt>
                <c:pt idx="192">
                  <c:v>19.73482571566873</c:v>
                </c:pt>
                <c:pt idx="193">
                  <c:v>19.742944766271172</c:v>
                </c:pt>
                <c:pt idx="194">
                  <c:v>19.750082816873611</c:v>
                </c:pt>
                <c:pt idx="195">
                  <c:v>19.756239867476051</c:v>
                </c:pt>
                <c:pt idx="196">
                  <c:v>19.761415918078491</c:v>
                </c:pt>
                <c:pt idx="197">
                  <c:v>19.765610968680932</c:v>
                </c:pt>
                <c:pt idx="198">
                  <c:v>19.768825019283373</c:v>
                </c:pt>
                <c:pt idx="199">
                  <c:v>19.771058069885814</c:v>
                </c:pt>
                <c:pt idx="200">
                  <c:v>19.772310120488253</c:v>
                </c:pt>
                <c:pt idx="201">
                  <c:v>19.772581171090692</c:v>
                </c:pt>
                <c:pt idx="202">
                  <c:v>19.771871221693132</c:v>
                </c:pt>
                <c:pt idx="203">
                  <c:v>19.770180272295573</c:v>
                </c:pt>
                <c:pt idx="204">
                  <c:v>19.767508322898014</c:v>
                </c:pt>
                <c:pt idx="205">
                  <c:v>19.763855373500455</c:v>
                </c:pt>
                <c:pt idx="206">
                  <c:v>19.759221424102897</c:v>
                </c:pt>
                <c:pt idx="207">
                  <c:v>19.753606474705336</c:v>
                </c:pt>
                <c:pt idx="208">
                  <c:v>19.747010525307775</c:v>
                </c:pt>
                <c:pt idx="209">
                  <c:v>19.739433575910216</c:v>
                </c:pt>
                <c:pt idx="210">
                  <c:v>19.730875626512656</c:v>
                </c:pt>
                <c:pt idx="211">
                  <c:v>19.721336677115097</c:v>
                </c:pt>
                <c:pt idx="212">
                  <c:v>19.710816727717539</c:v>
                </c:pt>
                <c:pt idx="213">
                  <c:v>19.699315778319978</c:v>
                </c:pt>
                <c:pt idx="214">
                  <c:v>19.686833828922417</c:v>
                </c:pt>
                <c:pt idx="215">
                  <c:v>19.673370879524857</c:v>
                </c:pt>
                <c:pt idx="216">
                  <c:v>19.658926930127297</c:v>
                </c:pt>
                <c:pt idx="217">
                  <c:v>19.643501980729738</c:v>
                </c:pt>
                <c:pt idx="218">
                  <c:v>19.627096031332179</c:v>
                </c:pt>
                <c:pt idx="219">
                  <c:v>19.609709081934621</c:v>
                </c:pt>
                <c:pt idx="220">
                  <c:v>19.59134113253706</c:v>
                </c:pt>
                <c:pt idx="221">
                  <c:v>19.5719921831395</c:v>
                </c:pt>
                <c:pt idx="222">
                  <c:v>19.55166223374194</c:v>
                </c:pt>
                <c:pt idx="223">
                  <c:v>19.530351284344381</c:v>
                </c:pt>
                <c:pt idx="224">
                  <c:v>19.508059334946822</c:v>
                </c:pt>
                <c:pt idx="225">
                  <c:v>19.484786385549263</c:v>
                </c:pt>
                <c:pt idx="226">
                  <c:v>19.460532436151702</c:v>
                </c:pt>
                <c:pt idx="227">
                  <c:v>19.435297486754141</c:v>
                </c:pt>
                <c:pt idx="228">
                  <c:v>19.409081537356581</c:v>
                </c:pt>
                <c:pt idx="229">
                  <c:v>19.381884587959021</c:v>
                </c:pt>
                <c:pt idx="230">
                  <c:v>19.353706638561462</c:v>
                </c:pt>
                <c:pt idx="231">
                  <c:v>19.324547689163904</c:v>
                </c:pt>
                <c:pt idx="232">
                  <c:v>19.294407739766346</c:v>
                </c:pt>
                <c:pt idx="233">
                  <c:v>19.263286790368785</c:v>
                </c:pt>
                <c:pt idx="234">
                  <c:v>19.231184840971224</c:v>
                </c:pt>
                <c:pt idx="235">
                  <c:v>19.198101891573664</c:v>
                </c:pt>
                <c:pt idx="236">
                  <c:v>19.164037942176105</c:v>
                </c:pt>
                <c:pt idx="237">
                  <c:v>19.128992992778546</c:v>
                </c:pt>
                <c:pt idx="238">
                  <c:v>19.092967043380987</c:v>
                </c:pt>
                <c:pt idx="239">
                  <c:v>19.055960093983426</c:v>
                </c:pt>
                <c:pt idx="240">
                  <c:v>19.017972144585865</c:v>
                </c:pt>
                <c:pt idx="241">
                  <c:v>18.979003195188305</c:v>
                </c:pt>
                <c:pt idx="242">
                  <c:v>18.939053245790745</c:v>
                </c:pt>
                <c:pt idx="243">
                  <c:v>18.898122296393186</c:v>
                </c:pt>
                <c:pt idx="244">
                  <c:v>18.856210346995628</c:v>
                </c:pt>
                <c:pt idx="245">
                  <c:v>18.81331739759807</c:v>
                </c:pt>
                <c:pt idx="246">
                  <c:v>18.769443448200509</c:v>
                </c:pt>
                <c:pt idx="247">
                  <c:v>18.724588498802948</c:v>
                </c:pt>
                <c:pt idx="248">
                  <c:v>18.678752549405388</c:v>
                </c:pt>
                <c:pt idx="249">
                  <c:v>18.631935600007829</c:v>
                </c:pt>
                <c:pt idx="250">
                  <c:v>18.58413765061027</c:v>
                </c:pt>
                <c:pt idx="251">
                  <c:v>18.535358701212711</c:v>
                </c:pt>
                <c:pt idx="252">
                  <c:v>18.48559875181515</c:v>
                </c:pt>
                <c:pt idx="253">
                  <c:v>18.434857802417589</c:v>
                </c:pt>
                <c:pt idx="254">
                  <c:v>18.383135853020029</c:v>
                </c:pt>
                <c:pt idx="255">
                  <c:v>18.330432903622469</c:v>
                </c:pt>
                <c:pt idx="256">
                  <c:v>18.27674895422491</c:v>
                </c:pt>
                <c:pt idx="257">
                  <c:v>18.222084004827352</c:v>
                </c:pt>
                <c:pt idx="258">
                  <c:v>18.166438055429794</c:v>
                </c:pt>
                <c:pt idx="259">
                  <c:v>18.109811106032232</c:v>
                </c:pt>
                <c:pt idx="260">
                  <c:v>18.052203156634672</c:v>
                </c:pt>
                <c:pt idx="261">
                  <c:v>17.993614207237112</c:v>
                </c:pt>
                <c:pt idx="262">
                  <c:v>17.934044257839552</c:v>
                </c:pt>
                <c:pt idx="263">
                  <c:v>17.873493308441994</c:v>
                </c:pt>
                <c:pt idx="264">
                  <c:v>17.811961359044435</c:v>
                </c:pt>
                <c:pt idx="265">
                  <c:v>17.749448409646874</c:v>
                </c:pt>
                <c:pt idx="266">
                  <c:v>17.685954460249313</c:v>
                </c:pt>
                <c:pt idx="267">
                  <c:v>17.621479510851753</c:v>
                </c:pt>
                <c:pt idx="268">
                  <c:v>17.556023561454193</c:v>
                </c:pt>
                <c:pt idx="269">
                  <c:v>17.489586612056634</c:v>
                </c:pt>
                <c:pt idx="270">
                  <c:v>17.422168662659075</c:v>
                </c:pt>
                <c:pt idx="271">
                  <c:v>17.353769713261517</c:v>
                </c:pt>
                <c:pt idx="272">
                  <c:v>17.284389763863956</c:v>
                </c:pt>
                <c:pt idx="273">
                  <c:v>17.214028814466396</c:v>
                </c:pt>
                <c:pt idx="274">
                  <c:v>17.142686865068836</c:v>
                </c:pt>
                <c:pt idx="275">
                  <c:v>17.070363915671276</c:v>
                </c:pt>
                <c:pt idx="276">
                  <c:v>16.997059966273717</c:v>
                </c:pt>
                <c:pt idx="277">
                  <c:v>16.922775016876159</c:v>
                </c:pt>
                <c:pt idx="278">
                  <c:v>16.847509067478597</c:v>
                </c:pt>
                <c:pt idx="279">
                  <c:v>16.771262118081037</c:v>
                </c:pt>
                <c:pt idx="280">
                  <c:v>16.694034168683476</c:v>
                </c:pt>
                <c:pt idx="281">
                  <c:v>16.615825219285917</c:v>
                </c:pt>
                <c:pt idx="282">
                  <c:v>16.536635269888357</c:v>
                </c:pt>
                <c:pt idx="283">
                  <c:v>16.456464320490799</c:v>
                </c:pt>
                <c:pt idx="284">
                  <c:v>16.375312371093241</c:v>
                </c:pt>
                <c:pt idx="285">
                  <c:v>16.29317942169568</c:v>
                </c:pt>
                <c:pt idx="286">
                  <c:v>16.210065472298119</c:v>
                </c:pt>
                <c:pt idx="287">
                  <c:v>16.125970522900559</c:v>
                </c:pt>
                <c:pt idx="288">
                  <c:v>16.040894573503</c:v>
                </c:pt>
                <c:pt idx="289">
                  <c:v>15.954837624105442</c:v>
                </c:pt>
                <c:pt idx="290">
                  <c:v>15.867799674707884</c:v>
                </c:pt>
                <c:pt idx="291">
                  <c:v>15.779780725310326</c:v>
                </c:pt>
                <c:pt idx="292">
                  <c:v>15.690780775912769</c:v>
                </c:pt>
                <c:pt idx="293">
                  <c:v>15.60079982651521</c:v>
                </c:pt>
                <c:pt idx="294">
                  <c:v>15.509837877117652</c:v>
                </c:pt>
                <c:pt idx="295">
                  <c:v>15.417894927720095</c:v>
                </c:pt>
                <c:pt idx="296">
                  <c:v>15.324970978322536</c:v>
                </c:pt>
                <c:pt idx="297">
                  <c:v>15.231066028924978</c:v>
                </c:pt>
                <c:pt idx="298">
                  <c:v>15.136180079527421</c:v>
                </c:pt>
                <c:pt idx="299">
                  <c:v>15.040313130129862</c:v>
                </c:pt>
                <c:pt idx="300">
                  <c:v>14.943465180732304</c:v>
                </c:pt>
                <c:pt idx="301">
                  <c:v>14.845636231334746</c:v>
                </c:pt>
                <c:pt idx="302">
                  <c:v>14.746826281937189</c:v>
                </c:pt>
                <c:pt idx="303">
                  <c:v>14.64703533253963</c:v>
                </c:pt>
                <c:pt idx="304">
                  <c:v>14.546263383142072</c:v>
                </c:pt>
                <c:pt idx="305">
                  <c:v>14.444510433744515</c:v>
                </c:pt>
                <c:pt idx="306">
                  <c:v>14.341776484346957</c:v>
                </c:pt>
                <c:pt idx="307">
                  <c:v>14.238061534949399</c:v>
                </c:pt>
                <c:pt idx="308">
                  <c:v>14.133365585551841</c:v>
                </c:pt>
                <c:pt idx="309">
                  <c:v>14.027688636154283</c:v>
                </c:pt>
                <c:pt idx="310">
                  <c:v>13.921030686756724</c:v>
                </c:pt>
                <c:pt idx="311">
                  <c:v>13.813391737359167</c:v>
                </c:pt>
                <c:pt idx="312">
                  <c:v>13.704771787961608</c:v>
                </c:pt>
                <c:pt idx="313">
                  <c:v>13.59517083856405</c:v>
                </c:pt>
                <c:pt idx="314">
                  <c:v>13.484588889166492</c:v>
                </c:pt>
                <c:pt idx="315">
                  <c:v>13.373025939768935</c:v>
                </c:pt>
                <c:pt idx="316">
                  <c:v>13.260481990371376</c:v>
                </c:pt>
                <c:pt idx="317">
                  <c:v>13.146957040973819</c:v>
                </c:pt>
                <c:pt idx="318">
                  <c:v>13.032451091576261</c:v>
                </c:pt>
                <c:pt idx="319">
                  <c:v>12.916964142178703</c:v>
                </c:pt>
                <c:pt idx="320">
                  <c:v>12.800496192781145</c:v>
                </c:pt>
                <c:pt idx="321">
                  <c:v>12.683047243383587</c:v>
                </c:pt>
                <c:pt idx="322">
                  <c:v>12.564617293986029</c:v>
                </c:pt>
                <c:pt idx="323">
                  <c:v>12.44520634458847</c:v>
                </c:pt>
                <c:pt idx="324">
                  <c:v>12.324814395190913</c:v>
                </c:pt>
                <c:pt idx="325">
                  <c:v>12.203441445793354</c:v>
                </c:pt>
                <c:pt idx="326">
                  <c:v>12.081087496395796</c:v>
                </c:pt>
                <c:pt idx="327">
                  <c:v>11.957752546998238</c:v>
                </c:pt>
                <c:pt idx="328">
                  <c:v>11.833436597600679</c:v>
                </c:pt>
                <c:pt idx="329">
                  <c:v>11.708139648203121</c:v>
                </c:pt>
                <c:pt idx="330">
                  <c:v>11.581861698805563</c:v>
                </c:pt>
                <c:pt idx="331">
                  <c:v>11.454602749408005</c:v>
                </c:pt>
                <c:pt idx="332">
                  <c:v>11.326362800010447</c:v>
                </c:pt>
                <c:pt idx="333">
                  <c:v>11.197141850612889</c:v>
                </c:pt>
                <c:pt idx="334">
                  <c:v>11.066939901215331</c:v>
                </c:pt>
                <c:pt idx="335">
                  <c:v>10.935756951817773</c:v>
                </c:pt>
                <c:pt idx="336">
                  <c:v>10.803593002420214</c:v>
                </c:pt>
                <c:pt idx="337">
                  <c:v>10.670448053022657</c:v>
                </c:pt>
                <c:pt idx="338">
                  <c:v>10.536322103625098</c:v>
                </c:pt>
                <c:pt idx="339">
                  <c:v>10.40121515422754</c:v>
                </c:pt>
                <c:pt idx="340">
                  <c:v>10.265127204829982</c:v>
                </c:pt>
                <c:pt idx="341">
                  <c:v>10.128058255432423</c:v>
                </c:pt>
                <c:pt idx="342">
                  <c:v>9.9900083060348646</c:v>
                </c:pt>
                <c:pt idx="343">
                  <c:v>9.8509773566373067</c:v>
                </c:pt>
                <c:pt idx="344">
                  <c:v>9.7109654072397493</c:v>
                </c:pt>
                <c:pt idx="345">
                  <c:v>9.5699724578421907</c:v>
                </c:pt>
                <c:pt idx="346">
                  <c:v>9.4279985084446327</c:v>
                </c:pt>
                <c:pt idx="347">
                  <c:v>9.2850435590470752</c:v>
                </c:pt>
                <c:pt idx="348">
                  <c:v>9.1411076096495165</c:v>
                </c:pt>
                <c:pt idx="349">
                  <c:v>8.9961906602519583</c:v>
                </c:pt>
                <c:pt idx="350">
                  <c:v>8.8502927108544007</c:v>
                </c:pt>
                <c:pt idx="351">
                  <c:v>8.7034137614568419</c:v>
                </c:pt>
                <c:pt idx="352">
                  <c:v>8.5555538120592836</c:v>
                </c:pt>
                <c:pt idx="353">
                  <c:v>8.4067128626617258</c:v>
                </c:pt>
                <c:pt idx="354">
                  <c:v>8.2568909132641668</c:v>
                </c:pt>
                <c:pt idx="355">
                  <c:v>8.1060879638666083</c:v>
                </c:pt>
                <c:pt idx="356">
                  <c:v>7.9543040144690504</c:v>
                </c:pt>
                <c:pt idx="357">
                  <c:v>7.8015390650714922</c:v>
                </c:pt>
                <c:pt idx="358">
                  <c:v>7.6477931156739336</c:v>
                </c:pt>
                <c:pt idx="359">
                  <c:v>7.4930661662763756</c:v>
                </c:pt>
                <c:pt idx="360">
                  <c:v>7.3373582168788172</c:v>
                </c:pt>
                <c:pt idx="361">
                  <c:v>7.1806692674812593</c:v>
                </c:pt>
                <c:pt idx="362">
                  <c:v>7.0229993180837011</c:v>
                </c:pt>
                <c:pt idx="363">
                  <c:v>6.8643483686861426</c:v>
                </c:pt>
                <c:pt idx="364">
                  <c:v>6.7047164192885846</c:v>
                </c:pt>
                <c:pt idx="365">
                  <c:v>6.5441034698910263</c:v>
                </c:pt>
                <c:pt idx="366">
                  <c:v>6.3825095204934676</c:v>
                </c:pt>
                <c:pt idx="367">
                  <c:v>6.2199345710959095</c:v>
                </c:pt>
                <c:pt idx="368">
                  <c:v>6.0563786216983511</c:v>
                </c:pt>
                <c:pt idx="369">
                  <c:v>5.8918416723007931</c:v>
                </c:pt>
                <c:pt idx="370">
                  <c:v>5.7263237229032349</c:v>
                </c:pt>
                <c:pt idx="371">
                  <c:v>5.5598247735056763</c:v>
                </c:pt>
                <c:pt idx="372">
                  <c:v>5.3923448241081182</c:v>
                </c:pt>
                <c:pt idx="373">
                  <c:v>5.2238838747105598</c:v>
                </c:pt>
                <c:pt idx="374">
                  <c:v>5.054441925313002</c:v>
                </c:pt>
                <c:pt idx="375">
                  <c:v>4.8840189759154438</c:v>
                </c:pt>
                <c:pt idx="376">
                  <c:v>4.7126150265178852</c:v>
                </c:pt>
                <c:pt idx="377">
                  <c:v>4.5402300771203272</c:v>
                </c:pt>
                <c:pt idx="378">
                  <c:v>4.3668641277227689</c:v>
                </c:pt>
                <c:pt idx="379">
                  <c:v>4.1925171783252111</c:v>
                </c:pt>
                <c:pt idx="380">
                  <c:v>4.017189228927653</c:v>
                </c:pt>
                <c:pt idx="381">
                  <c:v>3.8408802795300945</c:v>
                </c:pt>
                <c:pt idx="382">
                  <c:v>3.6635903301325361</c:v>
                </c:pt>
                <c:pt idx="383">
                  <c:v>3.4853193807349778</c:v>
                </c:pt>
                <c:pt idx="384">
                  <c:v>3.3060674313374192</c:v>
                </c:pt>
                <c:pt idx="385">
                  <c:v>3.1258344819398607</c:v>
                </c:pt>
                <c:pt idx="386">
                  <c:v>2.9446205325423023</c:v>
                </c:pt>
                <c:pt idx="387">
                  <c:v>2.762425583144744</c:v>
                </c:pt>
                <c:pt idx="388">
                  <c:v>2.5792496337471857</c:v>
                </c:pt>
                <c:pt idx="389">
                  <c:v>2.3950926843496272</c:v>
                </c:pt>
                <c:pt idx="390">
                  <c:v>2.2099547349520687</c:v>
                </c:pt>
                <c:pt idx="391">
                  <c:v>2.0238357855545104</c:v>
                </c:pt>
                <c:pt idx="392">
                  <c:v>1.8367358361569524</c:v>
                </c:pt>
                <c:pt idx="393">
                  <c:v>1.6486548867593942</c:v>
                </c:pt>
                <c:pt idx="394">
                  <c:v>1.4595929373618362</c:v>
                </c:pt>
                <c:pt idx="395">
                  <c:v>1.269549987964278</c:v>
                </c:pt>
                <c:pt idx="396">
                  <c:v>1.0785260385667199</c:v>
                </c:pt>
                <c:pt idx="397">
                  <c:v>0.88652108916916184</c:v>
                </c:pt>
                <c:pt idx="398">
                  <c:v>0.69353513977160375</c:v>
                </c:pt>
                <c:pt idx="399">
                  <c:v>0.4995681903740456</c:v>
                </c:pt>
                <c:pt idx="400">
                  <c:v>0.30462024097648749</c:v>
                </c:pt>
                <c:pt idx="401">
                  <c:v>0.1086912915789294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8E-4ABA-8B10-001B37A7D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Drag v/s No Drag;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80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Drag</c:v>
          </c:tx>
          <c:marker>
            <c:symbol val="none"/>
          </c:marker>
          <c:xVal>
            <c:numRef>
              <c:f>'Q.1_(b)_Drag'!$G$2:$G$376</c:f>
              <c:numCache>
                <c:formatCode>General</c:formatCode>
                <c:ptCount val="375"/>
                <c:pt idx="0">
                  <c:v>0</c:v>
                </c:pt>
                <c:pt idx="1">
                  <c:v>3.4703122685997678E-2</c:v>
                </c:pt>
                <c:pt idx="2">
                  <c:v>6.9353428440417683E-2</c:v>
                </c:pt>
                <c:pt idx="3">
                  <c:v>0.10395133342934351</c:v>
                </c:pt>
                <c:pt idx="4">
                  <c:v>0.13849725111328429</c:v>
                </c:pt>
                <c:pt idx="5">
                  <c:v>0.17299159227709388</c:v>
                </c:pt>
                <c:pt idx="6">
                  <c:v>0.20743476505950986</c:v>
                </c:pt>
                <c:pt idx="7">
                  <c:v>0.2418271749823179</c:v>
                </c:pt>
                <c:pt idx="8">
                  <c:v>0.2761692249791467</c:v>
                </c:pt>
                <c:pt idx="9">
                  <c:v>0.31046131542389904</c:v>
                </c:pt>
                <c:pt idx="10">
                  <c:v>0.34470384415882366</c:v>
                </c:pt>
                <c:pt idx="11">
                  <c:v>0.37889720652223335</c:v>
                </c:pt>
                <c:pt idx="12">
                  <c:v>0.41304179537587388</c:v>
                </c:pt>
                <c:pt idx="13">
                  <c:v>0.44713800113194879</c:v>
                </c:pt>
                <c:pt idx="14">
                  <c:v>0.4811862117798047</c:v>
                </c:pt>
                <c:pt idx="15">
                  <c:v>0.51518681291228141</c:v>
                </c:pt>
                <c:pt idx="16">
                  <c:v>0.54914018775173201</c:v>
                </c:pt>
                <c:pt idx="17">
                  <c:v>0.58304671717571654</c:v>
                </c:pt>
                <c:pt idx="18">
                  <c:v>0.61690677974237407</c:v>
                </c:pt>
                <c:pt idx="19">
                  <c:v>0.65072075171547772</c:v>
                </c:pt>
                <c:pt idx="20">
                  <c:v>0.68448900708917537</c:v>
                </c:pt>
                <c:pt idx="21">
                  <c:v>0.71821191761242176</c:v>
                </c:pt>
                <c:pt idx="22">
                  <c:v>0.75188985281310472</c:v>
                </c:pt>
                <c:pt idx="23">
                  <c:v>0.78552318002187016</c:v>
                </c:pt>
                <c:pt idx="24">
                  <c:v>0.81911226439564855</c:v>
                </c:pt>
                <c:pt idx="25">
                  <c:v>0.85265746894088779</c:v>
                </c:pt>
                <c:pt idx="26">
                  <c:v>0.88615915453649496</c:v>
                </c:pt>
                <c:pt idx="27">
                  <c:v>0.91961767995649102</c:v>
                </c:pt>
                <c:pt idx="28">
                  <c:v>0.95303340189238184</c:v>
                </c:pt>
                <c:pt idx="29">
                  <c:v>0.98640667497524792</c:v>
                </c:pt>
                <c:pt idx="30">
                  <c:v>1.0197378517975577</c:v>
                </c:pt>
                <c:pt idx="31">
                  <c:v>1.053027282934706</c:v>
                </c:pt>
                <c:pt idx="32">
                  <c:v>1.0862753169662815</c:v>
                </c:pt>
                <c:pt idx="33">
                  <c:v>1.1194823004970649</c:v>
                </c:pt>
                <c:pt idx="34">
                  <c:v>1.1526485781777636</c:v>
                </c:pt>
                <c:pt idx="35">
                  <c:v>1.1857744927254814</c:v>
                </c:pt>
                <c:pt idx="36">
                  <c:v>1.2188603849439295</c:v>
                </c:pt>
                <c:pt idx="37">
                  <c:v>1.2519065937433795</c:v>
                </c:pt>
                <c:pt idx="38">
                  <c:v>1.2849134561603619</c:v>
                </c:pt>
                <c:pt idx="39">
                  <c:v>1.3178813073771105</c:v>
                </c:pt>
                <c:pt idx="40">
                  <c:v>1.3508104807407582</c:v>
                </c:pt>
                <c:pt idx="41">
                  <c:v>1.3837013077822828</c:v>
                </c:pt>
                <c:pt idx="42">
                  <c:v>1.4165541182352093</c:v>
                </c:pt>
                <c:pt idx="43">
                  <c:v>1.449369240054065</c:v>
                </c:pt>
                <c:pt idx="44">
                  <c:v>1.4821469994325946</c:v>
                </c:pt>
                <c:pt idx="45">
                  <c:v>1.5148877208217355</c:v>
                </c:pt>
                <c:pt idx="46">
                  <c:v>1.5475917269473518</c:v>
                </c:pt>
                <c:pt idx="47">
                  <c:v>1.5802593388277342</c:v>
                </c:pt>
                <c:pt idx="48">
                  <c:v>1.6128908757908631</c:v>
                </c:pt>
                <c:pt idx="49">
                  <c:v>1.645486655491438</c:v>
                </c:pt>
                <c:pt idx="50">
                  <c:v>1.6780469939276741</c:v>
                </c:pt>
                <c:pt idx="51">
                  <c:v>1.7105722054578683</c:v>
                </c:pt>
                <c:pt idx="52">
                  <c:v>1.7430626028167333</c:v>
                </c:pt>
                <c:pt idx="53">
                  <c:v>1.7755184971315048</c:v>
                </c:pt>
                <c:pt idx="54">
                  <c:v>1.8079401979378169</c:v>
                </c:pt>
                <c:pt idx="55">
                  <c:v>1.8403280131953541</c:v>
                </c:pt>
                <c:pt idx="56">
                  <c:v>1.8726822493032722</c:v>
                </c:pt>
                <c:pt idx="57">
                  <c:v>1.9050032111153961</c:v>
                </c:pt>
                <c:pt idx="58">
                  <c:v>1.9372912019551896</c:v>
                </c:pt>
                <c:pt idx="59">
                  <c:v>1.9695465236305003</c:v>
                </c:pt>
                <c:pt idx="60">
                  <c:v>2.0017694764480787</c:v>
                </c:pt>
                <c:pt idx="61">
                  <c:v>2.0339603592278714</c:v>
                </c:pt>
                <c:pt idx="62">
                  <c:v>2.066119469317091</c:v>
                </c:pt>
                <c:pt idx="63">
                  <c:v>2.0982471026040566</c:v>
                </c:pt>
                <c:pt idx="64">
                  <c:v>2.1303435535318092</c:v>
                </c:pt>
                <c:pt idx="65">
                  <c:v>2.1624091151115024</c:v>
                </c:pt>
                <c:pt idx="66">
                  <c:v>2.1944440789355637</c:v>
                </c:pt>
                <c:pt idx="67">
                  <c:v>2.2264487351906266</c:v>
                </c:pt>
                <c:pt idx="68">
                  <c:v>2.2584233726702347</c:v>
                </c:pt>
                <c:pt idx="69">
                  <c:v>2.2903682787873141</c:v>
                </c:pt>
                <c:pt idx="70">
                  <c:v>2.3222837395864153</c:v>
                </c:pt>
                <c:pt idx="71">
                  <c:v>2.3541700397557186</c:v>
                </c:pt>
                <c:pt idx="72">
                  <c:v>2.3860274626388049</c:v>
                </c:pt>
                <c:pt idx="73">
                  <c:v>2.4178562902461915</c:v>
                </c:pt>
                <c:pt idx="74">
                  <c:v>2.4496568032666235</c:v>
                </c:pt>
                <c:pt idx="75">
                  <c:v>2.4814292810781269</c:v>
                </c:pt>
                <c:pt idx="76">
                  <c:v>2.5131740017588129</c:v>
                </c:pt>
                <c:pt idx="77">
                  <c:v>2.5448912420974388</c:v>
                </c:pt>
                <c:pt idx="78">
                  <c:v>2.5765812776037116</c:v>
                </c:pt>
                <c:pt idx="79">
                  <c:v>2.6082443825183428</c:v>
                </c:pt>
                <c:pt idx="80">
                  <c:v>2.6398808298228396</c:v>
                </c:pt>
                <c:pt idx="81">
                  <c:v>2.671490891249038</c:v>
                </c:pt>
                <c:pt idx="82">
                  <c:v>2.7030748372883635</c:v>
                </c:pt>
                <c:pt idx="83">
                  <c:v>2.7346329372008253</c:v>
                </c:pt>
                <c:pt idx="84">
                  <c:v>2.7661654590237288</c:v>
                </c:pt>
                <c:pt idx="85">
                  <c:v>2.7976726695801082</c:v>
                </c:pt>
                <c:pt idx="86">
                  <c:v>2.8291548344868711</c:v>
                </c:pt>
                <c:pt idx="87">
                  <c:v>2.8606122181626454</c:v>
                </c:pt>
                <c:pt idx="88">
                  <c:v>2.8920450838353271</c:v>
                </c:pt>
                <c:pt idx="89">
                  <c:v>2.9234536935493205</c:v>
                </c:pt>
                <c:pt idx="90">
                  <c:v>2.9548383081724574</c:v>
                </c:pt>
                <c:pt idx="91">
                  <c:v>2.9861991874025975</c:v>
                </c:pt>
                <c:pt idx="92">
                  <c:v>3.0175365897738913</c:v>
                </c:pt>
                <c:pt idx="93">
                  <c:v>3.0488507726627017</c:v>
                </c:pt>
                <c:pt idx="94">
                  <c:v>3.0801419922931732</c:v>
                </c:pt>
                <c:pt idx="95">
                  <c:v>3.1114105037424382</c:v>
                </c:pt>
                <c:pt idx="96">
                  <c:v>3.1426565609454471</c:v>
                </c:pt>
                <c:pt idx="97">
                  <c:v>3.173880416699415</c:v>
                </c:pt>
                <c:pt idx="98">
                  <c:v>3.2050823226678662</c:v>
                </c:pt>
                <c:pt idx="99">
                  <c:v>3.2362625293842675</c:v>
                </c:pt>
                <c:pt idx="100">
                  <c:v>3.2674212862552348</c:v>
                </c:pt>
                <c:pt idx="101">
                  <c:v>3.2985588415632958</c:v>
                </c:pt>
                <c:pt idx="102">
                  <c:v>3.3296754424691946</c:v>
                </c:pt>
                <c:pt idx="103">
                  <c:v>3.3607713350137205</c:v>
                </c:pt>
                <c:pt idx="104">
                  <c:v>3.391846764119042</c:v>
                </c:pt>
                <c:pt idx="105">
                  <c:v>3.4229019735895254</c:v>
                </c:pt>
                <c:pt idx="106">
                  <c:v>3.4539372061120202</c:v>
                </c:pt>
                <c:pt idx="107">
                  <c:v>3.4849527032555856</c:v>
                </c:pt>
                <c:pt idx="108">
                  <c:v>3.515948705470636</c:v>
                </c:pt>
                <c:pt idx="109">
                  <c:v>3.5469254520874838</c:v>
                </c:pt>
                <c:pt idx="110">
                  <c:v>3.577883181314244</c:v>
                </c:pt>
                <c:pt idx="111">
                  <c:v>3.6088221302340839</c:v>
                </c:pt>
                <c:pt idx="112">
                  <c:v>3.6397425348017762</c:v>
                </c:pt>
                <c:pt idx="113">
                  <c:v>3.6706446298395319</c:v>
                </c:pt>
                <c:pt idx="114">
                  <c:v>3.7015286490320767</c:v>
                </c:pt>
                <c:pt idx="115">
                  <c:v>3.7323948249209309</c:v>
                </c:pt>
                <c:pt idx="116">
                  <c:v>3.763243388897858</c:v>
                </c:pt>
                <c:pt idx="117">
                  <c:v>3.7940745711974411</c:v>
                </c:pt>
                <c:pt idx="118">
                  <c:v>3.8248886008887406</c:v>
                </c:pt>
                <c:pt idx="119">
                  <c:v>3.8556857058659895</c:v>
                </c:pt>
                <c:pt idx="120">
                  <c:v>3.8864661128382747</c:v>
                </c:pt>
                <c:pt idx="121">
                  <c:v>3.9172300473181521</c:v>
                </c:pt>
                <c:pt idx="122">
                  <c:v>3.9479777336091399</c:v>
                </c:pt>
                <c:pt idx="123">
                  <c:v>3.9787093947920322</c:v>
                </c:pt>
                <c:pt idx="124">
                  <c:v>4.0094252527099643</c:v>
                </c:pt>
                <c:pt idx="125">
                  <c:v>4.0401255279521679</c:v>
                </c:pt>
                <c:pt idx="126">
                  <c:v>4.0708104398363396</c:v>
                </c:pt>
                <c:pt idx="127">
                  <c:v>4.1014802063895512</c:v>
                </c:pt>
                <c:pt idx="128">
                  <c:v>4.1321350443276161</c:v>
                </c:pt>
                <c:pt idx="129">
                  <c:v>4.1627751690328276</c:v>
                </c:pt>
                <c:pt idx="130">
                  <c:v>4.1934007945299774</c:v>
                </c:pt>
                <c:pt idx="131">
                  <c:v>4.2240121334605538</c:v>
                </c:pt>
                <c:pt idx="132">
                  <c:v>4.2546093970550256</c:v>
                </c:pt>
                <c:pt idx="133">
                  <c:v>4.2851927951030868</c:v>
                </c:pt>
                <c:pt idx="134">
                  <c:v>4.3157625359217588</c:v>
                </c:pt>
                <c:pt idx="135">
                  <c:v>4.3463188263212222</c:v>
                </c:pt>
                <c:pt idx="136">
                  <c:v>4.376861871568245</c:v>
                </c:pt>
                <c:pt idx="137">
                  <c:v>4.4073918753470718</c:v>
                </c:pt>
                <c:pt idx="138">
                  <c:v>4.4379090397176331</c:v>
                </c:pt>
                <c:pt idx="139">
                  <c:v>4.4684135650709091</c:v>
                </c:pt>
                <c:pt idx="140">
                  <c:v>4.4989056500813005</c:v>
                </c:pt>
                <c:pt idx="141">
                  <c:v>4.5293854916558232</c:v>
                </c:pt>
                <c:pt idx="142">
                  <c:v>4.5598532848799618</c:v>
                </c:pt>
                <c:pt idx="143">
                  <c:v>4.5903092229599842</c:v>
                </c:pt>
                <c:pt idx="144">
                  <c:v>4.6207534971615329</c:v>
                </c:pt>
                <c:pt idx="145">
                  <c:v>4.6511862967442834</c:v>
                </c:pt>
                <c:pt idx="146">
                  <c:v>4.6816078088924726</c:v>
                </c:pt>
                <c:pt idx="147">
                  <c:v>4.7120182186410684</c:v>
                </c:pt>
                <c:pt idx="148">
                  <c:v>4.7424177087973742</c:v>
                </c:pt>
                <c:pt idx="149">
                  <c:v>4.7728064598578444</c:v>
                </c:pt>
                <c:pt idx="150">
                  <c:v>4.8031846499198716</c:v>
                </c:pt>
                <c:pt idx="151">
                  <c:v>4.8335524545883448</c:v>
                </c:pt>
                <c:pt idx="152">
                  <c:v>4.8639100468767369</c:v>
                </c:pt>
                <c:pt idx="153">
                  <c:v>4.8942575971025182</c:v>
                </c:pt>
                <c:pt idx="154">
                  <c:v>4.9245952727766911</c:v>
                </c:pt>
                <c:pt idx="155">
                  <c:v>4.9549232384872504</c:v>
                </c:pt>
                <c:pt idx="156">
                  <c:v>4.985241655776405</c:v>
                </c:pt>
                <c:pt idx="157">
                  <c:v>5.0155506830114254</c:v>
                </c:pt>
                <c:pt idx="158">
                  <c:v>5.0458504752489928</c:v>
                </c:pt>
                <c:pt idx="159">
                  <c:v>5.0761411840930037</c:v>
                </c:pt>
                <c:pt idx="160">
                  <c:v>5.1064229575458038</c:v>
                </c:pt>
                <c:pt idx="161">
                  <c:v>5.1366959398529053</c:v>
                </c:pt>
                <c:pt idx="162">
                  <c:v>5.166960271341309</c:v>
                </c:pt>
                <c:pt idx="163">
                  <c:v>5.1972160882516354</c:v>
                </c:pt>
                <c:pt idx="164">
                  <c:v>5.2274635225643751</c:v>
                </c:pt>
                <c:pt idx="165">
                  <c:v>5.2577027018206675</c:v>
                </c:pt>
                <c:pt idx="166">
                  <c:v>5.2879337489381486</c:v>
                </c:pt>
                <c:pt idx="167">
                  <c:v>5.3181567820225446</c:v>
                </c:pt>
                <c:pt idx="168">
                  <c:v>5.3483719141758268</c:v>
                </c:pt>
                <c:pt idx="169">
                  <c:v>5.378579253301905</c:v>
                </c:pt>
                <c:pt idx="170">
                  <c:v>5.4087789019109946</c:v>
                </c:pt>
                <c:pt idx="171">
                  <c:v>5.4389709569239599</c:v>
                </c:pt>
                <c:pt idx="172">
                  <c:v>5.469155509478095</c:v>
                </c:pt>
                <c:pt idx="173">
                  <c:v>5.4993326447359552</c:v>
                </c:pt>
                <c:pt idx="174">
                  <c:v>5.5295024416989982</c:v>
                </c:pt>
                <c:pt idx="175">
                  <c:v>5.5596649730279051</c:v>
                </c:pt>
                <c:pt idx="176">
                  <c:v>5.5898203048715445</c:v>
                </c:pt>
                <c:pt idx="177">
                  <c:v>5.6199684967066048</c:v>
                </c:pt>
                <c:pt idx="178">
                  <c:v>5.6501096011899099</c:v>
                </c:pt>
                <c:pt idx="179">
                  <c:v>5.6802436640254257</c:v>
                </c:pt>
                <c:pt idx="180">
                  <c:v>5.7103707238478432</c:v>
                </c:pt>
                <c:pt idx="181">
                  <c:v>5.7404908121245093</c:v>
                </c:pt>
                <c:pt idx="182">
                  <c:v>5.7706039530772619</c:v>
                </c:pt>
                <c:pt idx="183">
                  <c:v>5.8007101636254825</c:v>
                </c:pt>
                <c:pt idx="184">
                  <c:v>5.8308094533513755</c:v>
                </c:pt>
                <c:pt idx="185">
                  <c:v>5.8609018244881792</c:v>
                </c:pt>
                <c:pt idx="186">
                  <c:v>5.8909872719316292</c:v>
                </c:pt>
                <c:pt idx="187">
                  <c:v>5.9210657832746545</c:v>
                </c:pt>
                <c:pt idx="188">
                  <c:v>5.9511373388648954</c:v>
                </c:pt>
                <c:pt idx="189">
                  <c:v>5.9812019118843063</c:v>
                </c:pt>
                <c:pt idx="190">
                  <c:v>6.0112594684497678</c:v>
                </c:pt>
                <c:pt idx="191">
                  <c:v>6.0413099677333379</c:v>
                </c:pt>
                <c:pt idx="192">
                  <c:v>6.071353362100548</c:v>
                </c:pt>
                <c:pt idx="193">
                  <c:v>6.1013895972649541</c:v>
                </c:pt>
                <c:pt idx="194">
                  <c:v>6.1314186124569998</c:v>
                </c:pt>
                <c:pt idx="195">
                  <c:v>6.1614403406051972</c:v>
                </c:pt>
                <c:pt idx="196">
                  <c:v>6.1914547085275764</c:v>
                </c:pt>
                <c:pt idx="197">
                  <c:v>6.2214616371313864</c:v>
                </c:pt>
                <c:pt idx="198">
                  <c:v>6.2514610416190859</c:v>
                </c:pt>
                <c:pt idx="199">
                  <c:v>6.2814528316987657</c:v>
                </c:pt>
                <c:pt idx="200">
                  <c:v>6.3114369117972542</c:v>
                </c:pt>
                <c:pt idx="201">
                  <c:v>6.3414131812743095</c:v>
                </c:pt>
                <c:pt idx="202">
                  <c:v>6.3713815346364653</c:v>
                </c:pt>
                <c:pt idx="203">
                  <c:v>6.4013418617492412</c:v>
                </c:pt>
                <c:pt idx="204">
                  <c:v>6.4312940480466185</c:v>
                </c:pt>
                <c:pt idx="205">
                  <c:v>6.4612379747368172</c:v>
                </c:pt>
                <c:pt idx="206">
                  <c:v>6.4911735190035902</c:v>
                </c:pt>
                <c:pt idx="207">
                  <c:v>6.5211005542023832</c:v>
                </c:pt>
                <c:pt idx="208">
                  <c:v>6.5510189500508371</c:v>
                </c:pt>
                <c:pt idx="209">
                  <c:v>6.5809285728132529</c:v>
                </c:pt>
                <c:pt idx="210">
                  <c:v>6.6108292854787276</c:v>
                </c:pt>
                <c:pt idx="211">
                  <c:v>6.6407209479327696</c:v>
                </c:pt>
                <c:pt idx="212">
                  <c:v>6.6706034171223036</c:v>
                </c:pt>
                <c:pt idx="213">
                  <c:v>6.7004765472140173</c:v>
                </c:pt>
                <c:pt idx="214">
                  <c:v>6.7303401897460846</c:v>
                </c:pt>
                <c:pt idx="215">
                  <c:v>6.7601941937733514</c:v>
                </c:pt>
                <c:pt idx="216">
                  <c:v>6.7900384060060839</c:v>
                </c:pt>
                <c:pt idx="217">
                  <c:v>6.8198726709424546</c:v>
                </c:pt>
                <c:pt idx="218">
                  <c:v>6.8496968309949269</c:v>
                </c:pt>
                <c:pt idx="219">
                  <c:v>6.8795107266107447</c:v>
                </c:pt>
                <c:pt idx="220">
                  <c:v>6.9093141963867311</c:v>
                </c:pt>
                <c:pt idx="221">
                  <c:v>6.9391070771786296</c:v>
                </c:pt>
                <c:pt idx="222">
                  <c:v>6.9688892042052011</c:v>
                </c:pt>
                <c:pt idx="223">
                  <c:v>6.9986604111473083</c:v>
                </c:pt>
                <c:pt idx="224">
                  <c:v>7.0284205302422267</c:v>
                </c:pt>
                <c:pt idx="225">
                  <c:v>7.0581693923733928</c:v>
                </c:pt>
                <c:pt idx="226">
                  <c:v>7.0879068271558259</c:v>
                </c:pt>
                <c:pt idx="227">
                  <c:v>7.1176326630174245</c:v>
                </c:pt>
                <c:pt idx="228">
                  <c:v>7.1473467272763687</c:v>
                </c:pt>
                <c:pt idx="229">
                  <c:v>7.177048846214805</c:v>
                </c:pt>
                <c:pt idx="230">
                  <c:v>7.2067388451490375</c:v>
                </c:pt>
                <c:pt idx="231">
                  <c:v>7.236416548496388</c:v>
                </c:pt>
                <c:pt idx="232">
                  <c:v>7.2660817798389159</c:v>
                </c:pt>
                <c:pt idx="233">
                  <c:v>7.2957343619841719</c:v>
                </c:pt>
                <c:pt idx="234">
                  <c:v>7.3253741170231388</c:v>
                </c:pt>
                <c:pt idx="235">
                  <c:v>7.355000866385514</c:v>
                </c:pt>
                <c:pt idx="236">
                  <c:v>7.3846144308924897</c:v>
                </c:pt>
                <c:pt idx="237">
                  <c:v>7.4142146308071606</c:v>
                </c:pt>
                <c:pt idx="238">
                  <c:v>7.4438012858826861</c:v>
                </c:pt>
                <c:pt idx="239">
                  <c:v>7.4733742154083416</c:v>
                </c:pt>
                <c:pt idx="240">
                  <c:v>7.5029332382535721</c:v>
                </c:pt>
                <c:pt idx="241">
                  <c:v>7.5324781729101451</c:v>
                </c:pt>
                <c:pt idx="242">
                  <c:v>7.5620088375325309</c:v>
                </c:pt>
                <c:pt idx="243">
                  <c:v>7.5915250499765818</c:v>
                </c:pt>
                <c:pt idx="244">
                  <c:v>7.6210266278366214</c:v>
                </c:pt>
                <c:pt idx="245">
                  <c:v>7.6505133884810199</c:v>
                </c:pt>
                <c:pt idx="246">
                  <c:v>7.6799851490863391</c:v>
                </c:pt>
                <c:pt idx="247">
                  <c:v>7.7094417266701294</c:v>
                </c:pt>
                <c:pt idx="248">
                  <c:v>7.7388829381224378</c:v>
                </c:pt>
                <c:pt idx="249">
                  <c:v>7.768308600236109</c:v>
                </c:pt>
                <c:pt idx="250">
                  <c:v>7.797718529735933</c:v>
                </c:pt>
                <c:pt idx="251">
                  <c:v>7.8271125433067024</c:v>
                </c:pt>
                <c:pt idx="252">
                  <c:v>7.8564904576202386</c:v>
                </c:pt>
                <c:pt idx="253">
                  <c:v>7.8858520893614328</c:v>
                </c:pt>
                <c:pt idx="254">
                  <c:v>7.915197255253358</c:v>
                </c:pt>
                <c:pt idx="255">
                  <c:v>7.9445257720814979</c:v>
                </c:pt>
                <c:pt idx="256">
                  <c:v>7.9738374567171277</c:v>
                </c:pt>
                <c:pt idx="257">
                  <c:v>8.0031321261399082</c:v>
                </c:pt>
                <c:pt idx="258">
                  <c:v>8.0324095974597043</c:v>
                </c:pt>
                <c:pt idx="259">
                  <c:v>8.0616696879376928</c:v>
                </c:pt>
                <c:pt idx="260">
                  <c:v>8.0909122150067745</c:v>
                </c:pt>
                <c:pt idx="261">
                  <c:v>8.1201369962913308</c:v>
                </c:pt>
                <c:pt idx="262">
                  <c:v>8.1493438496263515</c:v>
                </c:pt>
                <c:pt idx="263">
                  <c:v>8.1785325930759747</c:v>
                </c:pt>
                <c:pt idx="264">
                  <c:v>8.2077030449514403</c:v>
                </c:pt>
                <c:pt idx="265">
                  <c:v>8.2368550238285163</c:v>
                </c:pt>
                <c:pt idx="266">
                  <c:v>8.2659883485643917</c:v>
                </c:pt>
                <c:pt idx="267">
                  <c:v>8.295102838314083</c:v>
                </c:pt>
                <c:pt idx="268">
                  <c:v>8.3241983125463541</c:v>
                </c:pt>
                <c:pt idx="269">
                  <c:v>8.353274591059181</c:v>
                </c:pt>
                <c:pt idx="270">
                  <c:v>8.3823314939947959</c:v>
                </c:pt>
                <c:pt idx="271">
                  <c:v>8.4113688418542871</c:v>
                </c:pt>
                <c:pt idx="272">
                  <c:v>8.4403864555118222</c:v>
                </c:pt>
                <c:pt idx="273">
                  <c:v>8.4693841562284646</c:v>
                </c:pt>
                <c:pt idx="274">
                  <c:v>8.4983617656656403</c:v>
                </c:pt>
                <c:pt idx="275">
                  <c:v>8.5273191058982327</c:v>
                </c:pt>
                <c:pt idx="276">
                  <c:v>8.5562559994273411</c:v>
                </c:pt>
                <c:pt idx="277">
                  <c:v>8.5851722691927108</c:v>
                </c:pt>
                <c:pt idx="278">
                  <c:v>8.6140677385848505</c:v>
                </c:pt>
                <c:pt idx="279">
                  <c:v>8.6429422314568356</c:v>
                </c:pt>
                <c:pt idx="280">
                  <c:v>8.6717955721358262</c:v>
                </c:pt>
                <c:pt idx="281">
                  <c:v>8.7006275854342903</c:v>
                </c:pt>
                <c:pt idx="282">
                  <c:v>8.7294380966609655</c:v>
                </c:pt>
                <c:pt idx="283">
                  <c:v>8.7582269316315475</c:v>
                </c:pt>
                <c:pt idx="284">
                  <c:v>8.7869939166791262</c:v>
                </c:pt>
                <c:pt idx="285">
                  <c:v>8.8157388786643729</c:v>
                </c:pt>
                <c:pt idx="286">
                  <c:v>8.844461644985488</c:v>
                </c:pt>
                <c:pt idx="287">
                  <c:v>8.8731620435879197</c:v>
                </c:pt>
                <c:pt idx="288">
                  <c:v>8.9018399029738582</c:v>
                </c:pt>
                <c:pt idx="289">
                  <c:v>8.9304950522115014</c:v>
                </c:pt>
                <c:pt idx="290">
                  <c:v>8.9591273209441251</c:v>
                </c:pt>
                <c:pt idx="291">
                  <c:v>8.9877365393989415</c:v>
                </c:pt>
                <c:pt idx="292">
                  <c:v>9.016322538395757</c:v>
                </c:pt>
                <c:pt idx="293">
                  <c:v>9.0448851493554336</c:v>
                </c:pt>
                <c:pt idx="294">
                  <c:v>9.0734242043081679</c:v>
                </c:pt>
                <c:pt idx="295">
                  <c:v>9.1019395359015913</c:v>
                </c:pt>
                <c:pt idx="296">
                  <c:v>9.1304309774086772</c:v>
                </c:pt>
                <c:pt idx="297">
                  <c:v>9.158898362735485</c:v>
                </c:pt>
                <c:pt idx="298">
                  <c:v>9.187341526428737</c:v>
                </c:pt>
                <c:pt idx="299">
                  <c:v>9.2157603036832203</c:v>
                </c:pt>
                <c:pt idx="300">
                  <c:v>9.2441545303490393</c:v>
                </c:pt>
                <c:pt idx="301">
                  <c:v>9.2725240429387039</c:v>
                </c:pt>
                <c:pt idx="302">
                  <c:v>9.3008686786340586</c:v>
                </c:pt>
                <c:pt idx="303">
                  <c:v>9.3291882752930757</c:v>
                </c:pt>
                <c:pt idx="304">
                  <c:v>9.3574826714564932</c:v>
                </c:pt>
                <c:pt idx="305">
                  <c:v>9.385751706354311</c:v>
                </c:pt>
                <c:pt idx="306">
                  <c:v>9.4139952199121399</c:v>
                </c:pt>
                <c:pt idx="307">
                  <c:v>9.4422130527574293</c:v>
                </c:pt>
                <c:pt idx="308">
                  <c:v>9.4704050462255402</c:v>
                </c:pt>
                <c:pt idx="309">
                  <c:v>9.4985710423657039</c:v>
                </c:pt>
                <c:pt idx="310">
                  <c:v>9.5267108839468388</c:v>
                </c:pt>
                <c:pt idx="311">
                  <c:v>9.5548244144632459</c:v>
                </c:pt>
                <c:pt idx="312">
                  <c:v>9.5829114781401792</c:v>
                </c:pt>
                <c:pt idx="313">
                  <c:v>9.610971919939292</c:v>
                </c:pt>
                <c:pt idx="314">
                  <c:v>9.639005585563968</c:v>
                </c:pt>
                <c:pt idx="315">
                  <c:v>9.6670123214645258</c:v>
                </c:pt>
                <c:pt idx="316">
                  <c:v>9.6949919748433153</c:v>
                </c:pt>
                <c:pt idx="317">
                  <c:v>9.7229443936596933</c:v>
                </c:pt>
                <c:pt idx="318">
                  <c:v>9.7508694266348943</c:v>
                </c:pt>
                <c:pt idx="319">
                  <c:v>9.7787669232567875</c:v>
                </c:pt>
                <c:pt idx="320">
                  <c:v>9.8066367337845222</c:v>
                </c:pt>
                <c:pt idx="321">
                  <c:v>9.8344787092530694</c:v>
                </c:pt>
                <c:pt idx="322">
                  <c:v>9.8622927014776565</c:v>
                </c:pt>
                <c:pt idx="323">
                  <c:v>9.8900785630581023</c:v>
                </c:pt>
                <c:pt idx="324">
                  <c:v>9.9178361473830421</c:v>
                </c:pt>
                <c:pt idx="325">
                  <c:v>9.9455653086340625</c:v>
                </c:pt>
                <c:pt idx="326">
                  <c:v>9.9732659017897216</c:v>
                </c:pt>
                <c:pt idx="327">
                  <c:v>10.000937782629489</c:v>
                </c:pt>
                <c:pt idx="328">
                  <c:v>10.028580807737573</c:v>
                </c:pt>
                <c:pt idx="329">
                  <c:v>10.056194834506664</c:v>
                </c:pt>
                <c:pt idx="330">
                  <c:v>10.083779721141578</c:v>
                </c:pt>
                <c:pt idx="331">
                  <c:v>10.111335326662807</c:v>
                </c:pt>
                <c:pt idx="332">
                  <c:v>10.138861510909981</c:v>
                </c:pt>
                <c:pt idx="333">
                  <c:v>10.166358134545233</c:v>
                </c:pt>
                <c:pt idx="334">
                  <c:v>10.193825059056477</c:v>
                </c:pt>
                <c:pt idx="335">
                  <c:v>10.22126214676061</c:v>
                </c:pt>
                <c:pt idx="336">
                  <c:v>10.248669260806599</c:v>
                </c:pt>
                <c:pt idx="337">
                  <c:v>10.276046265178509</c:v>
                </c:pt>
                <c:pt idx="338">
                  <c:v>10.303393024698432</c:v>
                </c:pt>
                <c:pt idx="339">
                  <c:v>10.330709405029324</c:v>
                </c:pt>
                <c:pt idx="340">
                  <c:v>10.357995272677787</c:v>
                </c:pt>
                <c:pt idx="341">
                  <c:v>10.385250494996725</c:v>
                </c:pt>
                <c:pt idx="342">
                  <c:v>10.412474940187961</c:v>
                </c:pt>
                <c:pt idx="343">
                  <c:v>10.439668477304744</c:v>
                </c:pt>
                <c:pt idx="344">
                  <c:v>10.466830976254192</c:v>
                </c:pt>
                <c:pt idx="345">
                  <c:v>10.493962307799647</c:v>
                </c:pt>
                <c:pt idx="346">
                  <c:v>10.521062343562949</c:v>
                </c:pt>
                <c:pt idx="347">
                  <c:v>10.54813095602665</c:v>
                </c:pt>
                <c:pt idx="348">
                  <c:v>10.575168018536125</c:v>
                </c:pt>
                <c:pt idx="349">
                  <c:v>10.602173405301631</c:v>
                </c:pt>
                <c:pt idx="350">
                  <c:v>10.629146991400273</c:v>
                </c:pt>
                <c:pt idx="351">
                  <c:v>10.656088652777909</c:v>
                </c:pt>
                <c:pt idx="352">
                  <c:v>10.682998266250967</c:v>
                </c:pt>
                <c:pt idx="353">
                  <c:v>10.709875709508207</c:v>
                </c:pt>
                <c:pt idx="354">
                  <c:v>10.736720861112387</c:v>
                </c:pt>
                <c:pt idx="355">
                  <c:v>10.76353360050188</c:v>
                </c:pt>
                <c:pt idx="356">
                  <c:v>10.790313807992209</c:v>
                </c:pt>
                <c:pt idx="357">
                  <c:v>10.81706136477751</c:v>
                </c:pt>
                <c:pt idx="358">
                  <c:v>10.843776152931932</c:v>
                </c:pt>
                <c:pt idx="359">
                  <c:v>10.870458055410959</c:v>
                </c:pt>
                <c:pt idx="360">
                  <c:v>10.897106956052669</c:v>
                </c:pt>
                <c:pt idx="361">
                  <c:v>10.923722739578931</c:v>
                </c:pt>
                <c:pt idx="362">
                  <c:v>10.950305291596523</c:v>
                </c:pt>
                <c:pt idx="363">
                  <c:v>10.976854498598192</c:v>
                </c:pt>
                <c:pt idx="364">
                  <c:v>11.003370247963641</c:v>
                </c:pt>
                <c:pt idx="365">
                  <c:v>11.029852427960462</c:v>
                </c:pt>
                <c:pt idx="366">
                  <c:v>11.056300927744989</c:v>
                </c:pt>
                <c:pt idx="367">
                  <c:v>11.082715637363103</c:v>
                </c:pt>
                <c:pt idx="368">
                  <c:v>11.109096447750957</c:v>
                </c:pt>
                <c:pt idx="369">
                  <c:v>11.135443250735655</c:v>
                </c:pt>
                <c:pt idx="370">
                  <c:v>11.161755939035855</c:v>
                </c:pt>
                <c:pt idx="371">
                  <c:v>11.188034406262318</c:v>
                </c:pt>
                <c:pt idx="372">
                  <c:v>11.214278546918392</c:v>
                </c:pt>
                <c:pt idx="373">
                  <c:v>11.240488256400434</c:v>
                </c:pt>
                <c:pt idx="374">
                  <c:v>11.266663430998186</c:v>
                </c:pt>
              </c:numCache>
            </c:numRef>
          </c:xVal>
          <c:yVal>
            <c:numRef>
              <c:f>'Q.1_(b)_Drag'!$H$2:$H$376</c:f>
              <c:numCache>
                <c:formatCode>General</c:formatCode>
                <c:ptCount val="375"/>
                <c:pt idx="0">
                  <c:v>0</c:v>
                </c:pt>
                <c:pt idx="1">
                  <c:v>0.19632068877306139</c:v>
                </c:pt>
                <c:pt idx="2">
                  <c:v>0.39136158198385984</c:v>
                </c:pt>
                <c:pt idx="3">
                  <c:v>0.58512651749756517</c:v>
                </c:pt>
                <c:pt idx="4">
                  <c:v>0.77761929669125252</c:v>
                </c:pt>
                <c:pt idx="5">
                  <c:v>0.96884368478675309</c:v>
                </c:pt>
                <c:pt idx="6">
                  <c:v>1.1588034111790175</c:v>
                </c:pt>
                <c:pt idx="7">
                  <c:v>1.3475021697600604</c:v>
                </c:pt>
                <c:pt idx="8">
                  <c:v>1.5349436192385495</c:v>
                </c:pt>
                <c:pt idx="9">
                  <c:v>1.7211313834551054</c:v>
                </c:pt>
                <c:pt idx="10">
                  <c:v>1.9060690516933734</c:v>
                </c:pt>
                <c:pt idx="11">
                  <c:v>2.0897601789869298</c:v>
                </c:pt>
                <c:pt idx="12">
                  <c:v>2.2722082864220852</c:v>
                </c:pt>
                <c:pt idx="13">
                  <c:v>2.4534168614366401</c:v>
                </c:pt>
                <c:pt idx="14">
                  <c:v>2.6333893581146581</c:v>
                </c:pt>
                <c:pt idx="15">
                  <c:v>2.8121291974773075</c:v>
                </c:pt>
                <c:pt idx="16">
                  <c:v>2.9896397677698316</c:v>
                </c:pt>
                <c:pt idx="17">
                  <c:v>3.1659244247447051</c:v>
                </c:pt>
                <c:pt idx="18">
                  <c:v>3.3409864919410253</c:v>
                </c:pt>
                <c:pt idx="19">
                  <c:v>3.5148292609601972</c:v>
                </c:pt>
                <c:pt idx="20">
                  <c:v>3.687455991737965</c:v>
                </c:pt>
                <c:pt idx="21">
                  <c:v>3.8588699128128376</c:v>
                </c:pt>
                <c:pt idx="22">
                  <c:v>4.0290742215909621</c:v>
                </c:pt>
                <c:pt idx="23">
                  <c:v>4.1980720846074977</c:v>
                </c:pt>
                <c:pt idx="24">
                  <c:v>4.3658666377845305</c:v>
                </c:pt>
                <c:pt idx="25">
                  <c:v>4.5324609866855923</c:v>
                </c:pt>
                <c:pt idx="26">
                  <c:v>4.6978582067668109</c:v>
                </c:pt>
                <c:pt idx="27">
                  <c:v>4.8620613436247622</c:v>
                </c:pt>
                <c:pt idx="28">
                  <c:v>5.0250734132410475</c:v>
                </c:pt>
                <c:pt idx="29">
                  <c:v>5.1868974022236536</c:v>
                </c:pt>
                <c:pt idx="30">
                  <c:v>5.3475362680451424</c:v>
                </c:pt>
                <c:pt idx="31">
                  <c:v>5.5069929392777031</c:v>
                </c:pt>
                <c:pt idx="32">
                  <c:v>5.6652703158251176</c:v>
                </c:pt>
                <c:pt idx="33">
                  <c:v>5.8223712691516782</c:v>
                </c:pt>
                <c:pt idx="34">
                  <c:v>5.9782986425081024</c:v>
                </c:pt>
                <c:pt idx="35">
                  <c:v>6.1330552511544791</c:v>
                </c:pt>
                <c:pt idx="36">
                  <c:v>6.2866438825802948</c:v>
                </c:pt>
                <c:pt idx="37">
                  <c:v>6.4390672967215696</c:v>
                </c:pt>
                <c:pt idx="38">
                  <c:v>6.5903282261751501</c:v>
                </c:pt>
                <c:pt idx="39">
                  <c:v>6.7404293764101935</c:v>
                </c:pt>
                <c:pt idx="40">
                  <c:v>6.8893734259768795</c:v>
                </c:pt>
                <c:pt idx="41">
                  <c:v>7.0371630267123866</c:v>
                </c:pt>
                <c:pt idx="42">
                  <c:v>7.1838008039441723</c:v>
                </c:pt>
                <c:pt idx="43">
                  <c:v>7.3292893566905919</c:v>
                </c:pt>
                <c:pt idx="44">
                  <c:v>7.4736312578588882</c:v>
                </c:pt>
                <c:pt idx="45">
                  <c:v>7.6168290544405881</c:v>
                </c:pt>
                <c:pt idx="46">
                  <c:v>7.758885267704339</c:v>
                </c:pt>
                <c:pt idx="47">
                  <c:v>7.8998023933862243</c:v>
                </c:pt>
                <c:pt idx="48">
                  <c:v>8.03958290187758</c:v>
                </c:pt>
                <c:pt idx="49">
                  <c:v>8.1782292384103545</c:v>
                </c:pt>
                <c:pt idx="50">
                  <c:v>8.3157438232400409</c:v>
                </c:pt>
                <c:pt idx="51">
                  <c:v>8.4521290518262031</c:v>
                </c:pt>
                <c:pt idx="52">
                  <c:v>8.587387295010652</c:v>
                </c:pt>
                <c:pt idx="53">
                  <c:v>8.7215208991932691</c:v>
                </c:pt>
                <c:pt idx="54">
                  <c:v>8.8545321865055264</c:v>
                </c:pt>
                <c:pt idx="55">
                  <c:v>8.9864234549817397</c:v>
                </c:pt>
                <c:pt idx="56">
                  <c:v>9.1171969787280656</c:v>
                </c:pt>
                <c:pt idx="57">
                  <c:v>9.2468550080892733</c:v>
                </c:pt>
                <c:pt idx="58">
                  <c:v>9.37539976981334</c:v>
                </c:pt>
                <c:pt idx="59">
                  <c:v>9.5028334672138701</c:v>
                </c:pt>
                <c:pt idx="60">
                  <c:v>9.6291582803303815</c:v>
                </c:pt>
                <c:pt idx="61">
                  <c:v>9.7543763660864808</c:v>
                </c:pt>
                <c:pt idx="62">
                  <c:v>9.8784898584459633</c:v>
                </c:pt>
                <c:pt idx="63">
                  <c:v>10.001500868566838</c:v>
                </c:pt>
                <c:pt idx="64">
                  <c:v>10.123411484953344</c:v>
                </c:pt>
                <c:pt idx="65">
                  <c:v>10.244223773605944</c:v>
                </c:pt>
                <c:pt idx="66">
                  <c:v>10.363939778169339</c:v>
                </c:pt>
                <c:pt idx="67">
                  <c:v>10.482561520078535</c:v>
                </c:pt>
                <c:pt idx="68">
                  <c:v>10.600090998702971</c:v>
                </c:pt>
                <c:pt idx="69">
                  <c:v>10.716530191488733</c:v>
                </c:pt>
                <c:pt idx="70">
                  <c:v>10.831881054098906</c:v>
                </c:pt>
                <c:pt idx="71">
                  <c:v>10.946145520552037</c:v>
                </c:pt>
                <c:pt idx="72">
                  <c:v>11.059325503358776</c:v>
                </c:pt>
                <c:pt idx="73">
                  <c:v>11.171422893656709</c:v>
                </c:pt>
                <c:pt idx="74">
                  <c:v>11.282439561343379</c:v>
                </c:pt>
                <c:pt idx="75">
                  <c:v>11.392377355207557</c:v>
                </c:pt>
                <c:pt idx="76">
                  <c:v>11.501238103058755</c:v>
                </c:pt>
                <c:pt idx="77">
                  <c:v>11.609023611855012</c:v>
                </c:pt>
                <c:pt idx="78">
                  <c:v>11.715735667828985</c:v>
                </c:pt>
                <c:pt idx="79">
                  <c:v>11.821376036612355</c:v>
                </c:pt>
                <c:pt idx="80">
                  <c:v>11.925946463358565</c:v>
                </c:pt>
                <c:pt idx="81">
                  <c:v>12.029448672863932</c:v>
                </c:pt>
                <c:pt idx="82">
                  <c:v>12.131884369687119</c:v>
                </c:pt>
                <c:pt idx="83">
                  <c:v>12.233255238267043</c:v>
                </c:pt>
                <c:pt idx="84">
                  <c:v>12.333562943039171</c:v>
                </c:pt>
                <c:pt idx="85">
                  <c:v>12.432809128550284</c:v>
                </c:pt>
                <c:pt idx="86">
                  <c:v>12.530995419571697</c:v>
                </c:pt>
                <c:pt idx="87">
                  <c:v>12.628123421210967</c:v>
                </c:pt>
                <c:pt idx="88">
                  <c:v>12.724194719022103</c:v>
                </c:pt>
                <c:pt idx="89">
                  <c:v>12.819210879114308</c:v>
                </c:pt>
                <c:pt idx="90">
                  <c:v>12.913173448259268</c:v>
                </c:pt>
                <c:pt idx="91">
                  <c:v>13.006083953997003</c:v>
                </c:pt>
                <c:pt idx="92">
                  <c:v>13.097943904740314</c:v>
                </c:pt>
                <c:pt idx="93">
                  <c:v>13.188754789877834</c:v>
                </c:pt>
                <c:pt idx="94">
                  <c:v>13.278518079875715</c:v>
                </c:pt>
                <c:pt idx="95">
                  <c:v>13.367235226377963</c:v>
                </c:pt>
                <c:pt idx="96">
                  <c:v>13.454907662305443</c:v>
                </c:pt>
                <c:pt idx="97">
                  <c:v>13.541536801953585</c:v>
                </c:pt>
                <c:pt idx="98">
                  <c:v>13.627124041088798</c:v>
                </c:pt>
                <c:pt idx="99">
                  <c:v>13.711670757043635</c:v>
                </c:pt>
                <c:pt idx="100">
                  <c:v>13.795178308810703</c:v>
                </c:pt>
                <c:pt idx="101">
                  <c:v>13.877648037135367</c:v>
                </c:pt>
                <c:pt idx="102">
                  <c:v>13.959081264607262</c:v>
                </c:pt>
                <c:pt idx="103">
                  <c:v>14.039479295750622</c:v>
                </c:pt>
                <c:pt idx="104">
                  <c:v>14.118843417113487</c:v>
                </c:pt>
                <c:pt idx="105">
                  <c:v>14.197174897355763</c:v>
                </c:pt>
                <c:pt idx="106">
                  <c:v>14.274474987336221</c:v>
                </c:pt>
                <c:pt idx="107">
                  <c:v>14.350744920198396</c:v>
                </c:pt>
                <c:pt idx="108">
                  <c:v>14.425985911455466</c:v>
                </c:pt>
                <c:pt idx="109">
                  <c:v>14.500199159074123</c:v>
                </c:pt>
                <c:pt idx="110">
                  <c:v>14.573385843557448</c:v>
                </c:pt>
                <c:pt idx="111">
                  <c:v>14.645547128026848</c:v>
                </c:pt>
                <c:pt idx="112">
                  <c:v>14.716684158303073</c:v>
                </c:pt>
                <c:pt idx="113">
                  <c:v>14.786798062986346</c:v>
                </c:pt>
                <c:pt idx="114">
                  <c:v>14.85588995353565</c:v>
                </c:pt>
                <c:pt idx="115">
                  <c:v>14.923960924347199</c:v>
                </c:pt>
                <c:pt idx="116">
                  <c:v>14.991012052832142</c:v>
                </c:pt>
                <c:pt idx="117">
                  <c:v>15.057044399493531</c:v>
                </c:pt>
                <c:pt idx="118">
                  <c:v>15.122059008002612</c:v>
                </c:pt>
                <c:pt idx="119">
                  <c:v>15.186056905274468</c:v>
                </c:pt>
                <c:pt idx="120">
                  <c:v>15.249039101543076</c:v>
                </c:pt>
                <c:pt idx="121">
                  <c:v>15.311006590435825</c:v>
                </c:pt>
                <c:pt idx="122">
                  <c:v>15.371960349047555</c:v>
                </c:pt>
                <c:pt idx="123">
                  <c:v>15.431901338014169</c:v>
                </c:pt>
                <c:pt idx="124">
                  <c:v>15.490830501585897</c:v>
                </c:pt>
                <c:pt idx="125">
                  <c:v>15.548748767700264</c:v>
                </c:pt>
                <c:pt idx="126">
                  <c:v>15.605657048054843</c:v>
                </c:pt>
                <c:pt idx="127">
                  <c:v>15.66155623817988</c:v>
                </c:pt>
                <c:pt idx="128">
                  <c:v>15.716447217510863</c:v>
                </c:pt>
                <c:pt idx="129">
                  <c:v>15.770330849461137</c:v>
                </c:pt>
                <c:pt idx="130">
                  <c:v>15.823207981494654</c:v>
                </c:pt>
                <c:pt idx="131">
                  <c:v>15.875079445198987</c:v>
                </c:pt>
                <c:pt idx="132">
                  <c:v>15.925946056358693</c:v>
                </c:pt>
                <c:pt idx="133">
                  <c:v>15.975808615029191</c:v>
                </c:pt>
                <c:pt idx="134">
                  <c:v>16.024667905611235</c:v>
                </c:pt>
                <c:pt idx="135">
                  <c:v>16.072524696926209</c:v>
                </c:pt>
                <c:pt idx="136">
                  <c:v>16.119379742292317</c:v>
                </c:pt>
                <c:pt idx="137">
                  <c:v>16.165233779601923</c:v>
                </c:pt>
                <c:pt idx="138">
                  <c:v>16.210087531400173</c:v>
                </c:pt>
                <c:pt idx="139">
                  <c:v>16.253941704965143</c:v>
                </c:pt>
                <c:pt idx="140">
                  <c:v>16.296796992389723</c:v>
                </c:pt>
                <c:pt idx="141">
                  <c:v>16.338654070665477</c:v>
                </c:pt>
                <c:pt idx="142">
                  <c:v>16.379513601768782</c:v>
                </c:pt>
                <c:pt idx="143">
                  <c:v>16.419376232749475</c:v>
                </c:pt>
                <c:pt idx="144">
                  <c:v>16.458242595822391</c:v>
                </c:pt>
                <c:pt idx="145">
                  <c:v>16.496113308462114</c:v>
                </c:pt>
                <c:pt idx="146">
                  <c:v>16.532988973501293</c:v>
                </c:pt>
                <c:pt idx="147">
                  <c:v>16.568870179232981</c:v>
                </c:pt>
                <c:pt idx="148">
                  <c:v>16.603757499517403</c:v>
                </c:pt>
                <c:pt idx="149">
                  <c:v>16.637651493893674</c:v>
                </c:pt>
                <c:pt idx="150">
                  <c:v>16.670552707696945</c:v>
                </c:pt>
                <c:pt idx="151">
                  <c:v>16.702461672181617</c:v>
                </c:pt>
                <c:pt idx="152">
                  <c:v>16.733378904651179</c:v>
                </c:pt>
                <c:pt idx="153">
                  <c:v>16.76330490859538</c:v>
                </c:pt>
                <c:pt idx="154">
                  <c:v>16.792240173835435</c:v>
                </c:pt>
                <c:pt idx="155">
                  <c:v>16.820185176678034</c:v>
                </c:pt>
                <c:pt idx="156">
                  <c:v>16.847140380079043</c:v>
                </c:pt>
                <c:pt idx="157">
                  <c:v>16.87310623381768</c:v>
                </c:pt>
                <c:pt idx="158">
                  <c:v>16.898083174682231</c:v>
                </c:pt>
                <c:pt idx="159">
                  <c:v>16.922071626668224</c:v>
                </c:pt>
                <c:pt idx="160">
                  <c:v>16.945072001190159</c:v>
                </c:pt>
                <c:pt idx="161">
                  <c:v>16.967084697307882</c:v>
                </c:pt>
                <c:pt idx="162">
                  <c:v>16.988110101968772</c:v>
                </c:pt>
                <c:pt idx="163">
                  <c:v>17.008148590266913</c:v>
                </c:pt>
                <c:pt idx="164">
                  <c:v>17.02720052572047</c:v>
                </c:pt>
                <c:pt idx="165">
                  <c:v>17.045266260568507</c:v>
                </c:pt>
                <c:pt idx="166">
                  <c:v>17.062346136088415</c:v>
                </c:pt>
                <c:pt idx="167">
                  <c:v>17.078440482935214</c:v>
                </c:pt>
                <c:pt idx="168">
                  <c:v>17.09354962150379</c:v>
                </c:pt>
                <c:pt idx="169">
                  <c:v>17.107673862315163</c:v>
                </c:pt>
                <c:pt idx="170">
                  <c:v>17.120813506427719</c:v>
                </c:pt>
                <c:pt idx="171">
                  <c:v>17.132968845874185</c:v>
                </c:pt>
                <c:pt idx="172">
                  <c:v>17.144140164124945</c:v>
                </c:pt>
                <c:pt idx="173">
                  <c:v>17.1543277365781</c:v>
                </c:pt>
                <c:pt idx="174">
                  <c:v>17.163531831076337</c:v>
                </c:pt>
                <c:pt idx="175">
                  <c:v>17.171752708450416</c:v>
                </c:pt>
                <c:pt idx="176">
                  <c:v>17.178990623088747</c:v>
                </c:pt>
                <c:pt idx="177">
                  <c:v>17.185245823532149</c:v>
                </c:pt>
                <c:pt idx="178">
                  <c:v>17.190518553092438</c:v>
                </c:pt>
                <c:pt idx="179">
                  <c:v>17.194809050493181</c:v>
                </c:pt>
                <c:pt idx="180">
                  <c:v>17.198117550530501</c:v>
                </c:pt>
                <c:pt idx="181">
                  <c:v>17.200444284751413</c:v>
                </c:pt>
                <c:pt idx="182">
                  <c:v>17.201789482146843</c:v>
                </c:pt>
                <c:pt idx="183">
                  <c:v>17.202153369856141</c:v>
                </c:pt>
                <c:pt idx="184">
                  <c:v>17.201536173879688</c:v>
                </c:pt>
                <c:pt idx="185">
                  <c:v>17.199938119795917</c:v>
                </c:pt>
                <c:pt idx="186">
                  <c:v>17.197359433479019</c:v>
                </c:pt>
                <c:pt idx="187">
                  <c:v>17.193800341813574</c:v>
                </c:pt>
                <c:pt idx="188">
                  <c:v>17.189261073402314</c:v>
                </c:pt>
                <c:pt idx="189">
                  <c:v>17.183741859263453</c:v>
                </c:pt>
                <c:pt idx="190">
                  <c:v>17.177242933514183</c:v>
                </c:pt>
                <c:pt idx="191">
                  <c:v>17.169764534037149</c:v>
                </c:pt>
                <c:pt idx="192">
                  <c:v>17.161306903127162</c:v>
                </c:pt>
                <c:pt idx="193">
                  <c:v>17.151870288115653</c:v>
                </c:pt>
                <c:pt idx="194">
                  <c:v>17.141454941970821</c:v>
                </c:pt>
                <c:pt idx="195">
                  <c:v>17.130061123871879</c:v>
                </c:pt>
                <c:pt idx="196">
                  <c:v>17.117689099756067</c:v>
                </c:pt>
                <c:pt idx="197">
                  <c:v>17.104339142837638</c:v>
                </c:pt>
                <c:pt idx="198">
                  <c:v>17.090011534098334</c:v>
                </c:pt>
                <c:pt idx="199">
                  <c:v>17.07470656274916</c:v>
                </c:pt>
                <c:pt idx="200">
                  <c:v>17.058424526663632</c:v>
                </c:pt>
                <c:pt idx="201">
                  <c:v>17.041165732782929</c:v>
                </c:pt>
                <c:pt idx="202">
                  <c:v>17.022930497493569</c:v>
                </c:pt>
                <c:pt idx="203">
                  <c:v>17.003719146978423</c:v>
                </c:pt>
                <c:pt idx="204">
                  <c:v>16.983532017542075</c:v>
                </c:pt>
                <c:pt idx="205">
                  <c:v>16.962369455911549</c:v>
                </c:pt>
                <c:pt idx="206">
                  <c:v>16.940231819513599</c:v>
                </c:pt>
                <c:pt idx="207">
                  <c:v>16.917119476729745</c:v>
                </c:pt>
                <c:pt idx="208">
                  <c:v>16.893032807130297</c:v>
                </c:pt>
                <c:pt idx="209">
                  <c:v>16.867972201688559</c:v>
                </c:pt>
                <c:pt idx="210">
                  <c:v>16.841938062976492</c:v>
                </c:pt>
                <c:pt idx="211">
                  <c:v>16.814930805342968</c:v>
                </c:pt>
                <c:pt idx="212">
                  <c:v>16.786950855075794</c:v>
                </c:pt>
                <c:pt idx="213">
                  <c:v>16.7579986505486</c:v>
                </c:pt>
                <c:pt idx="214">
                  <c:v>16.728074642353661</c:v>
                </c:pt>
                <c:pt idx="215">
                  <c:v>16.697179293421637</c:v>
                </c:pt>
                <c:pt idx="216">
                  <c:v>16.665313079129167</c:v>
                </c:pt>
                <c:pt idx="217">
                  <c:v>16.632476487395209</c:v>
                </c:pt>
                <c:pt idx="218">
                  <c:v>16.598670018766978</c:v>
                </c:pt>
                <c:pt idx="219">
                  <c:v>16.563894186496174</c:v>
                </c:pt>
                <c:pt idx="220">
                  <c:v>16.528149516606309</c:v>
                </c:pt>
                <c:pt idx="221">
                  <c:v>16.491436547951714</c:v>
                </c:pt>
                <c:pt idx="222">
                  <c:v>16.453755832268904</c:v>
                </c:pt>
                <c:pt idx="223">
                  <c:v>16.415107934220817</c:v>
                </c:pt>
                <c:pt idx="224">
                  <c:v>16.375493431434453</c:v>
                </c:pt>
                <c:pt idx="225">
                  <c:v>16.334912914532431</c:v>
                </c:pt>
                <c:pt idx="226">
                  <c:v>16.293366987158858</c:v>
                </c:pt>
                <c:pt idx="227">
                  <c:v>16.250856265999928</c:v>
                </c:pt>
                <c:pt idx="228">
                  <c:v>16.207381380799642</c:v>
                </c:pt>
                <c:pt idx="229">
                  <c:v>16.16294297437096</c:v>
                </c:pt>
                <c:pt idx="230">
                  <c:v>16.117541702602711</c:v>
                </c:pt>
                <c:pt idx="231">
                  <c:v>16.071178234462572</c:v>
                </c:pt>
                <c:pt idx="232">
                  <c:v>16.023853251996314</c:v>
                </c:pt>
                <c:pt idx="233">
                  <c:v>15.975567450323625</c:v>
                </c:pt>
                <c:pt idx="234">
                  <c:v>15.926321537630688</c:v>
                </c:pt>
                <c:pt idx="235">
                  <c:v>15.876116235159733</c:v>
                </c:pt>
                <c:pt idx="236">
                  <c:v>15.82495227719575</c:v>
                </c:pt>
                <c:pt idx="237">
                  <c:v>15.772830411050524</c:v>
                </c:pt>
                <c:pt idx="238">
                  <c:v>15.719751397044149</c:v>
                </c:pt>
                <c:pt idx="239">
                  <c:v>15.665716008484187</c:v>
                </c:pt>
                <c:pt idx="240">
                  <c:v>15.610725031642568</c:v>
                </c:pt>
                <c:pt idx="241">
                  <c:v>15.55477926573038</c:v>
                </c:pt>
                <c:pt idx="242">
                  <c:v>15.497879522870663</c:v>
                </c:pt>
                <c:pt idx="243">
                  <c:v>15.440026628069283</c:v>
                </c:pt>
                <c:pt idx="244">
                  <c:v>15.381221419184012</c:v>
                </c:pt>
                <c:pt idx="245">
                  <c:v>15.321464746891886</c:v>
                </c:pt>
                <c:pt idx="246">
                  <c:v>15.260757474654929</c:v>
                </c:pt>
                <c:pt idx="247">
                  <c:v>15.199100478684306</c:v>
                </c:pt>
                <c:pt idx="248">
                  <c:v>15.136494647903001</c:v>
                </c:pt>
                <c:pt idx="249">
                  <c:v>15.072940883907052</c:v>
                </c:pt>
                <c:pt idx="250">
                  <c:v>15.008440100925425</c:v>
                </c:pt>
                <c:pt idx="251">
                  <c:v>14.942993225778585</c:v>
                </c:pt>
                <c:pt idx="252">
                  <c:v>14.876601197835797</c:v>
                </c:pt>
                <c:pt idx="253">
                  <c:v>14.80926496897122</c:v>
                </c:pt>
                <c:pt idx="254">
                  <c:v>14.74098550351885</c:v>
                </c:pt>
                <c:pt idx="255">
                  <c:v>14.671763778226314</c:v>
                </c:pt>
                <c:pt idx="256">
                  <c:v>14.601600782207608</c:v>
                </c:pt>
                <c:pt idx="257">
                  <c:v>14.530497516894778</c:v>
                </c:pt>
                <c:pt idx="258">
                  <c:v>14.458454995988587</c:v>
                </c:pt>
                <c:pt idx="259">
                  <c:v>14.38547424540821</c:v>
                </c:pt>
                <c:pt idx="260">
                  <c:v>14.311556303239984</c:v>
                </c:pt>
                <c:pt idx="261">
                  <c:v>14.236702219685242</c:v>
                </c:pt>
                <c:pt idx="262">
                  <c:v>14.160913057007249</c:v>
                </c:pt>
                <c:pt idx="263">
                  <c:v>14.084189889477283</c:v>
                </c:pt>
                <c:pt idx="264">
                  <c:v>14.006533803319876</c:v>
                </c:pt>
                <c:pt idx="265">
                  <c:v>13.92794589665723</c:v>
                </c:pt>
                <c:pt idx="266">
                  <c:v>13.848427279452862</c:v>
                </c:pt>
                <c:pt idx="267">
                  <c:v>13.767979073454462</c:v>
                </c:pt>
                <c:pt idx="268">
                  <c:v>13.686602412136001</c:v>
                </c:pt>
                <c:pt idx="269">
                  <c:v>13.604298440639106</c:v>
                </c:pt>
                <c:pt idx="270">
                  <c:v>13.521068315713737</c:v>
                </c:pt>
                <c:pt idx="271">
                  <c:v>13.436913205658159</c:v>
                </c:pt>
                <c:pt idx="272">
                  <c:v>13.351834290258232</c:v>
                </c:pt>
                <c:pt idx="273">
                  <c:v>13.265832760726049</c:v>
                </c:pt>
                <c:pt idx="274">
                  <c:v>13.17890981963793</c:v>
                </c:pt>
                <c:pt idx="275">
                  <c:v>13.091066680871782</c:v>
                </c:pt>
                <c:pt idx="276">
                  <c:v>13.002304569543844</c:v>
                </c:pt>
                <c:pt idx="277">
                  <c:v>12.912624721944843</c:v>
                </c:pt>
                <c:pt idx="278">
                  <c:v>12.822028385475548</c:v>
                </c:pt>
                <c:pt idx="279">
                  <c:v>12.730516818581771</c:v>
                </c:pt>
                <c:pt idx="280">
                  <c:v>12.638091290688793</c:v>
                </c:pt>
                <c:pt idx="281">
                  <c:v>12.544753082135257</c:v>
                </c:pt>
                <c:pt idx="282">
                  <c:v>12.450503484106516</c:v>
                </c:pt>
                <c:pt idx="283">
                  <c:v>12.355343798567473</c:v>
                </c:pt>
                <c:pt idx="284">
                  <c:v>12.259275338194904</c:v>
                </c:pt>
                <c:pt idx="285">
                  <c:v>12.162299426309291</c:v>
                </c:pt>
                <c:pt idx="286">
                  <c:v>12.064417396806164</c:v>
                </c:pt>
                <c:pt idx="287">
                  <c:v>11.965630594086965</c:v>
                </c:pt>
                <c:pt idx="288">
                  <c:v>11.865940372989471</c:v>
                </c:pt>
                <c:pt idx="289">
                  <c:v>11.765348098717734</c:v>
                </c:pt>
                <c:pt idx="290">
                  <c:v>11.663855146771608</c:v>
                </c:pt>
                <c:pt idx="291">
                  <c:v>11.56146290287583</c:v>
                </c:pt>
                <c:pt idx="292">
                  <c:v>11.458172762908687</c:v>
                </c:pt>
                <c:pt idx="293">
                  <c:v>11.353986132830265</c:v>
                </c:pt>
                <c:pt idx="294">
                  <c:v>11.248904428610317</c:v>
                </c:pt>
                <c:pt idx="295">
                  <c:v>11.142929076155722</c:v>
                </c:pt>
                <c:pt idx="296">
                  <c:v>11.036061511237577</c:v>
                </c:pt>
                <c:pt idx="297">
                  <c:v>10.92830317941791</c:v>
                </c:pt>
                <c:pt idx="298">
                  <c:v>10.819655535976043</c:v>
                </c:pt>
                <c:pt idx="299">
                  <c:v>10.710120045834598</c:v>
                </c:pt>
                <c:pt idx="300">
                  <c:v>10.599698183485161</c:v>
                </c:pt>
                <c:pt idx="301">
                  <c:v>10.488391432913623</c:v>
                </c:pt>
                <c:pt idx="302">
                  <c:v>10.376201287525186</c:v>
                </c:pt>
                <c:pt idx="303">
                  <c:v>10.263129250069063</c:v>
                </c:pt>
                <c:pt idx="304">
                  <c:v>10.14917683256288</c:v>
                </c:pt>
                <c:pt idx="305">
                  <c:v>10.03434555621677</c:v>
                </c:pt>
                <c:pt idx="306">
                  <c:v>9.9186369513571897</c:v>
                </c:pt>
                <c:pt idx="307">
                  <c:v>9.8020525573504553</c:v>
                </c:pt>
                <c:pt idx="308">
                  <c:v>9.6845939225260143</c:v>
                </c:pt>
                <c:pt idx="309">
                  <c:v>9.5662626040994532</c:v>
                </c:pt>
                <c:pt idx="310">
                  <c:v>9.4470601680952537</c:v>
                </c:pt>
                <c:pt idx="311">
                  <c:v>9.3269881892693149</c:v>
                </c:pt>
                <c:pt idx="312">
                  <c:v>9.2060482510312323</c:v>
                </c:pt>
                <c:pt idx="313">
                  <c:v>9.0842419453663563</c:v>
                </c:pt>
                <c:pt idx="314">
                  <c:v>8.9615708727576333</c:v>
                </c:pt>
                <c:pt idx="315">
                  <c:v>8.8380366421072356</c:v>
                </c:pt>
                <c:pt idx="316">
                  <c:v>8.7136408706579989</c:v>
                </c:pt>
                <c:pt idx="317">
                  <c:v>8.5883851839146619</c:v>
                </c:pt>
                <c:pt idx="318">
                  <c:v>8.4622712155649253</c:v>
                </c:pt>
                <c:pt idx="319">
                  <c:v>8.3353006074003293</c:v>
                </c:pt>
                <c:pt idx="320">
                  <c:v>8.2074750092369761</c:v>
                </c:pt>
                <c:pt idx="321">
                  <c:v>8.0787960788360831</c:v>
                </c:pt>
                <c:pt idx="322">
                  <c:v>7.9492654818243871</c:v>
                </c:pt>
                <c:pt idx="323">
                  <c:v>7.8188848916144122</c:v>
                </c:pt>
                <c:pt idx="324">
                  <c:v>7.687655989324595</c:v>
                </c:pt>
                <c:pt idx="325">
                  <c:v>7.5555804636992825</c:v>
                </c:pt>
                <c:pt idx="326">
                  <c:v>7.4226600110286185</c:v>
                </c:pt>
                <c:pt idx="327">
                  <c:v>7.2888963350683103</c:v>
                </c:pt>
                <c:pt idx="328">
                  <c:v>7.1542911469592978</c:v>
                </c:pt>
                <c:pt idx="329">
                  <c:v>7.0188461651473206</c:v>
                </c:pt>
                <c:pt idx="330">
                  <c:v>6.8825631153024043</c:v>
                </c:pt>
                <c:pt idx="331">
                  <c:v>6.7454437302382555</c:v>
                </c:pt>
                <c:pt idx="332">
                  <c:v>6.6074897498315961</c:v>
                </c:pt>
                <c:pt idx="333">
                  <c:v>6.4687029209414222</c:v>
                </c:pt>
                <c:pt idx="334">
                  <c:v>6.3290849973282075</c:v>
                </c:pt>
                <c:pt idx="335">
                  <c:v>6.1886377395730578</c:v>
                </c:pt>
                <c:pt idx="336">
                  <c:v>6.0473629149968211</c:v>
                </c:pt>
                <c:pt idx="337">
                  <c:v>5.9052622975791573</c:v>
                </c:pt>
                <c:pt idx="338">
                  <c:v>5.7623376678775866</c:v>
                </c:pt>
                <c:pt idx="339">
                  <c:v>5.6185908129465112</c:v>
                </c:pt>
                <c:pt idx="340">
                  <c:v>5.4740235262562207</c:v>
                </c:pt>
                <c:pt idx="341">
                  <c:v>5.3286376076118955</c:v>
                </c:pt>
                <c:pt idx="342">
                  <c:v>5.1824348630726043</c:v>
                </c:pt>
                <c:pt idx="343">
                  <c:v>5.0354171048703105</c:v>
                </c:pt>
                <c:pt idx="344">
                  <c:v>4.887586151328895</c:v>
                </c:pt>
                <c:pt idx="345">
                  <c:v>4.7389438267831938</c:v>
                </c:pt>
                <c:pt idx="346">
                  <c:v>4.5894919614980649</c:v>
                </c:pt>
                <c:pt idx="347">
                  <c:v>4.4392323915874936</c:v>
                </c:pt>
                <c:pt idx="348">
                  <c:v>4.288166958933731</c:v>
                </c:pt>
                <c:pt idx="349">
                  <c:v>4.1362975111064832</c:v>
                </c:pt>
                <c:pt idx="350">
                  <c:v>3.9836259012821591</c:v>
                </c:pt>
                <c:pt idx="351">
                  <c:v>3.830153988163171</c:v>
                </c:pt>
                <c:pt idx="352">
                  <c:v>3.6758836358973066</c:v>
                </c:pt>
                <c:pt idx="353">
                  <c:v>3.5208167139971756</c:v>
                </c:pt>
                <c:pt idx="354">
                  <c:v>3.3649550972597333</c:v>
                </c:pt>
                <c:pt idx="355">
                  <c:v>3.208300665685893</c:v>
                </c:pt>
                <c:pt idx="356">
                  <c:v>3.0508553044002302</c:v>
                </c:pt>
                <c:pt idx="357">
                  <c:v>2.8926209035707839</c:v>
                </c:pt>
                <c:pt idx="358">
                  <c:v>2.7335993583289673</c:v>
                </c:pt>
                <c:pt idx="359">
                  <c:v>2.5737925686895857</c:v>
                </c:pt>
                <c:pt idx="360">
                  <c:v>2.4132024394709739</c:v>
                </c:pt>
                <c:pt idx="361">
                  <c:v>2.2518308802152545</c:v>
                </c:pt>
                <c:pt idx="362">
                  <c:v>2.0896798051087302</c:v>
                </c:pt>
                <c:pt idx="363">
                  <c:v>1.9267511329024054</c:v>
                </c:pt>
                <c:pt idx="364">
                  <c:v>1.7630467868326536</c:v>
                </c:pt>
                <c:pt idx="365">
                  <c:v>1.598568694542029</c:v>
                </c:pt>
                <c:pt idx="366">
                  <c:v>1.4333187880002309</c:v>
                </c:pt>
                <c:pt idx="367">
                  <c:v>1.2672990034252274</c:v>
                </c:pt>
                <c:pt idx="368">
                  <c:v>1.1005112812045417</c:v>
                </c:pt>
                <c:pt idx="369">
                  <c:v>0.93295756581670786</c:v>
                </c:pt>
                <c:pt idx="370">
                  <c:v>0.76463980575290269</c:v>
                </c:pt>
                <c:pt idx="371">
                  <c:v>0.59555995343875545</c:v>
                </c:pt>
                <c:pt idx="372">
                  <c:v>0.42571996515634541</c:v>
                </c:pt>
                <c:pt idx="373">
                  <c:v>0.25512180096638898</c:v>
                </c:pt>
                <c:pt idx="374">
                  <c:v>8.3767424630623186E-2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CF-4F46-94FE-D11EB17CFC10}"/>
            </c:ext>
          </c:extLst>
        </c:ser>
        <c:ser>
          <c:idx val="0"/>
          <c:order val="1"/>
          <c:tx>
            <c:v>No 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'Q.1_(b)_NoDrag'!$G$2:$G$403</c:f>
              <c:numCache>
                <c:formatCode>General</c:formatCode>
                <c:ptCount val="402"/>
                <c:pt idx="0">
                  <c:v>0</c:v>
                </c:pt>
                <c:pt idx="1">
                  <c:v>3.4729635533386087E-2</c:v>
                </c:pt>
                <c:pt idx="2">
                  <c:v>6.9459271066772174E-2</c:v>
                </c:pt>
                <c:pt idx="3">
                  <c:v>0.10418890660015825</c:v>
                </c:pt>
                <c:pt idx="4">
                  <c:v>0.13891854213354435</c:v>
                </c:pt>
                <c:pt idx="5">
                  <c:v>0.17364817766693044</c:v>
                </c:pt>
                <c:pt idx="6">
                  <c:v>0.20837781320031654</c:v>
                </c:pt>
                <c:pt idx="7">
                  <c:v>0.24310744873370263</c:v>
                </c:pt>
                <c:pt idx="8">
                  <c:v>0.2778370842670887</c:v>
                </c:pt>
                <c:pt idx="9">
                  <c:v>0.31256671980047479</c:v>
                </c:pt>
                <c:pt idx="10">
                  <c:v>0.34729635533386088</c:v>
                </c:pt>
                <c:pt idx="11">
                  <c:v>0.38202599086724698</c:v>
                </c:pt>
                <c:pt idx="12">
                  <c:v>0.41675562640063307</c:v>
                </c:pt>
                <c:pt idx="13">
                  <c:v>0.45148526193401917</c:v>
                </c:pt>
                <c:pt idx="14">
                  <c:v>0.48621489746740526</c:v>
                </c:pt>
                <c:pt idx="15">
                  <c:v>0.52094453300079135</c:v>
                </c:pt>
                <c:pt idx="16">
                  <c:v>0.55567416853417739</c:v>
                </c:pt>
                <c:pt idx="17">
                  <c:v>0.59040380406756343</c:v>
                </c:pt>
                <c:pt idx="18">
                  <c:v>0.62513343960094947</c:v>
                </c:pt>
                <c:pt idx="19">
                  <c:v>0.65986307513433551</c:v>
                </c:pt>
                <c:pt idx="20">
                  <c:v>0.69459271066772155</c:v>
                </c:pt>
                <c:pt idx="21">
                  <c:v>0.72932234620110759</c:v>
                </c:pt>
                <c:pt idx="22">
                  <c:v>0.76405198173449362</c:v>
                </c:pt>
                <c:pt idx="23">
                  <c:v>0.79878161726787966</c:v>
                </c:pt>
                <c:pt idx="24">
                  <c:v>0.8335112528012657</c:v>
                </c:pt>
                <c:pt idx="25">
                  <c:v>0.86824088833465174</c:v>
                </c:pt>
                <c:pt idx="26">
                  <c:v>0.90297052386803778</c:v>
                </c:pt>
                <c:pt idx="27">
                  <c:v>0.93770015940142382</c:v>
                </c:pt>
                <c:pt idx="28">
                  <c:v>0.97242979493480985</c:v>
                </c:pt>
                <c:pt idx="29">
                  <c:v>1.0071594304681959</c:v>
                </c:pt>
                <c:pt idx="30">
                  <c:v>1.041889066001582</c:v>
                </c:pt>
                <c:pt idx="31">
                  <c:v>1.0766187015349682</c:v>
                </c:pt>
                <c:pt idx="32">
                  <c:v>1.1113483370683543</c:v>
                </c:pt>
                <c:pt idx="33">
                  <c:v>1.1460779726017405</c:v>
                </c:pt>
                <c:pt idx="34">
                  <c:v>1.1808076081351266</c:v>
                </c:pt>
                <c:pt idx="35">
                  <c:v>1.2155372436685128</c:v>
                </c:pt>
                <c:pt idx="36">
                  <c:v>1.2502668792018989</c:v>
                </c:pt>
                <c:pt idx="37">
                  <c:v>1.2849965147352851</c:v>
                </c:pt>
                <c:pt idx="38">
                  <c:v>1.3197261502686712</c:v>
                </c:pt>
                <c:pt idx="39">
                  <c:v>1.3544557858020574</c:v>
                </c:pt>
                <c:pt idx="40">
                  <c:v>1.3891854213354435</c:v>
                </c:pt>
                <c:pt idx="41">
                  <c:v>1.4239150568688297</c:v>
                </c:pt>
                <c:pt idx="42">
                  <c:v>1.4586446924022158</c:v>
                </c:pt>
                <c:pt idx="43">
                  <c:v>1.493374327935602</c:v>
                </c:pt>
                <c:pt idx="44">
                  <c:v>1.5281039634689881</c:v>
                </c:pt>
                <c:pt idx="45">
                  <c:v>1.5628335990023743</c:v>
                </c:pt>
                <c:pt idx="46">
                  <c:v>1.5975632345357604</c:v>
                </c:pt>
                <c:pt idx="47">
                  <c:v>1.6322928700691466</c:v>
                </c:pt>
                <c:pt idx="48">
                  <c:v>1.6670225056025327</c:v>
                </c:pt>
                <c:pt idx="49">
                  <c:v>1.7017521411359189</c:v>
                </c:pt>
                <c:pt idx="50">
                  <c:v>1.736481776669305</c:v>
                </c:pt>
                <c:pt idx="51">
                  <c:v>1.7712114122026912</c:v>
                </c:pt>
                <c:pt idx="52">
                  <c:v>1.8059410477360773</c:v>
                </c:pt>
                <c:pt idx="53">
                  <c:v>1.8406706832694635</c:v>
                </c:pt>
                <c:pt idx="54">
                  <c:v>1.8754003188028496</c:v>
                </c:pt>
                <c:pt idx="55">
                  <c:v>1.9101299543362358</c:v>
                </c:pt>
                <c:pt idx="56">
                  <c:v>1.9448595898696219</c:v>
                </c:pt>
                <c:pt idx="57">
                  <c:v>1.9795892254030081</c:v>
                </c:pt>
                <c:pt idx="58">
                  <c:v>2.014318860936394</c:v>
                </c:pt>
                <c:pt idx="59">
                  <c:v>2.0490484964697799</c:v>
                </c:pt>
                <c:pt idx="60">
                  <c:v>2.0837781320031659</c:v>
                </c:pt>
                <c:pt idx="61">
                  <c:v>2.1185077675365518</c:v>
                </c:pt>
                <c:pt idx="62">
                  <c:v>2.1532374030699377</c:v>
                </c:pt>
                <c:pt idx="63">
                  <c:v>2.1879670386033236</c:v>
                </c:pt>
                <c:pt idx="64">
                  <c:v>2.2226966741367096</c:v>
                </c:pt>
                <c:pt idx="65">
                  <c:v>2.2574263096700955</c:v>
                </c:pt>
                <c:pt idx="66">
                  <c:v>2.2921559452034814</c:v>
                </c:pt>
                <c:pt idx="67">
                  <c:v>2.3268855807368674</c:v>
                </c:pt>
                <c:pt idx="68">
                  <c:v>2.3616152162702533</c:v>
                </c:pt>
                <c:pt idx="69">
                  <c:v>2.3963448518036392</c:v>
                </c:pt>
                <c:pt idx="70">
                  <c:v>2.4310744873370251</c:v>
                </c:pt>
                <c:pt idx="71">
                  <c:v>2.4658041228704111</c:v>
                </c:pt>
                <c:pt idx="72">
                  <c:v>2.500533758403797</c:v>
                </c:pt>
                <c:pt idx="73">
                  <c:v>2.5352633939371829</c:v>
                </c:pt>
                <c:pt idx="74">
                  <c:v>2.5699930294705688</c:v>
                </c:pt>
                <c:pt idx="75">
                  <c:v>2.6047226650039548</c:v>
                </c:pt>
                <c:pt idx="76">
                  <c:v>2.6394523005373407</c:v>
                </c:pt>
                <c:pt idx="77">
                  <c:v>2.6741819360707266</c:v>
                </c:pt>
                <c:pt idx="78">
                  <c:v>2.7089115716041126</c:v>
                </c:pt>
                <c:pt idx="79">
                  <c:v>2.7436412071374985</c:v>
                </c:pt>
                <c:pt idx="80">
                  <c:v>2.7783708426708844</c:v>
                </c:pt>
                <c:pt idx="81">
                  <c:v>2.8131004782042703</c:v>
                </c:pt>
                <c:pt idx="82">
                  <c:v>2.8478301137376563</c:v>
                </c:pt>
                <c:pt idx="83">
                  <c:v>2.8825597492710422</c:v>
                </c:pt>
                <c:pt idx="84">
                  <c:v>2.9172893848044281</c:v>
                </c:pt>
                <c:pt idx="85">
                  <c:v>2.952019020337814</c:v>
                </c:pt>
                <c:pt idx="86">
                  <c:v>2.9867486558712</c:v>
                </c:pt>
                <c:pt idx="87">
                  <c:v>3.0214782914045859</c:v>
                </c:pt>
                <c:pt idx="88">
                  <c:v>3.0562079269379718</c:v>
                </c:pt>
                <c:pt idx="89">
                  <c:v>3.0909375624713578</c:v>
                </c:pt>
                <c:pt idx="90">
                  <c:v>3.1256671980047437</c:v>
                </c:pt>
                <c:pt idx="91">
                  <c:v>3.1603968335381296</c:v>
                </c:pt>
                <c:pt idx="92">
                  <c:v>3.1951264690715155</c:v>
                </c:pt>
                <c:pt idx="93">
                  <c:v>3.2298561046049015</c:v>
                </c:pt>
                <c:pt idx="94">
                  <c:v>3.2645857401382874</c:v>
                </c:pt>
                <c:pt idx="95">
                  <c:v>3.2993153756716733</c:v>
                </c:pt>
                <c:pt idx="96">
                  <c:v>3.3340450112050593</c:v>
                </c:pt>
                <c:pt idx="97">
                  <c:v>3.3687746467384452</c:v>
                </c:pt>
                <c:pt idx="98">
                  <c:v>3.4035042822718311</c:v>
                </c:pt>
                <c:pt idx="99">
                  <c:v>3.438233917805217</c:v>
                </c:pt>
                <c:pt idx="100">
                  <c:v>3.472963553338603</c:v>
                </c:pt>
                <c:pt idx="101">
                  <c:v>3.5076931888719889</c:v>
                </c:pt>
                <c:pt idx="102">
                  <c:v>3.5424228244053748</c:v>
                </c:pt>
                <c:pt idx="103">
                  <c:v>3.5771524599387607</c:v>
                </c:pt>
                <c:pt idx="104">
                  <c:v>3.6118820954721467</c:v>
                </c:pt>
                <c:pt idx="105">
                  <c:v>3.6466117310055326</c:v>
                </c:pt>
                <c:pt idx="106">
                  <c:v>3.6813413665389185</c:v>
                </c:pt>
                <c:pt idx="107">
                  <c:v>3.7160710020723045</c:v>
                </c:pt>
                <c:pt idx="108">
                  <c:v>3.7508006376056904</c:v>
                </c:pt>
                <c:pt idx="109">
                  <c:v>3.7855302731390763</c:v>
                </c:pt>
                <c:pt idx="110">
                  <c:v>3.8202599086724622</c:v>
                </c:pt>
                <c:pt idx="111">
                  <c:v>3.8549895442058482</c:v>
                </c:pt>
                <c:pt idx="112">
                  <c:v>3.8897191797392341</c:v>
                </c:pt>
                <c:pt idx="113">
                  <c:v>3.92444881527262</c:v>
                </c:pt>
                <c:pt idx="114">
                  <c:v>3.9591784508060059</c:v>
                </c:pt>
                <c:pt idx="115">
                  <c:v>3.9939080863393919</c:v>
                </c:pt>
                <c:pt idx="116">
                  <c:v>4.0286377218727782</c:v>
                </c:pt>
                <c:pt idx="117">
                  <c:v>4.0633673574061646</c:v>
                </c:pt>
                <c:pt idx="118">
                  <c:v>4.098096992939551</c:v>
                </c:pt>
                <c:pt idx="119">
                  <c:v>4.1328266284729374</c:v>
                </c:pt>
                <c:pt idx="120">
                  <c:v>4.1675562640063237</c:v>
                </c:pt>
                <c:pt idx="121">
                  <c:v>4.2022858995397101</c:v>
                </c:pt>
                <c:pt idx="122">
                  <c:v>4.2370155350730965</c:v>
                </c:pt>
                <c:pt idx="123">
                  <c:v>4.2717451706064828</c:v>
                </c:pt>
                <c:pt idx="124">
                  <c:v>4.3064748061398692</c:v>
                </c:pt>
                <c:pt idx="125">
                  <c:v>4.3412044416732556</c:v>
                </c:pt>
                <c:pt idx="126">
                  <c:v>4.375934077206642</c:v>
                </c:pt>
                <c:pt idx="127">
                  <c:v>4.4106637127400283</c:v>
                </c:pt>
                <c:pt idx="128">
                  <c:v>4.4453933482734147</c:v>
                </c:pt>
                <c:pt idx="129">
                  <c:v>4.4801229838068011</c:v>
                </c:pt>
                <c:pt idx="130">
                  <c:v>4.5148526193401874</c:v>
                </c:pt>
                <c:pt idx="131">
                  <c:v>4.5495822548735738</c:v>
                </c:pt>
                <c:pt idx="132">
                  <c:v>4.5843118904069602</c:v>
                </c:pt>
                <c:pt idx="133">
                  <c:v>4.6190415259403466</c:v>
                </c:pt>
                <c:pt idx="134">
                  <c:v>4.6537711614737329</c:v>
                </c:pt>
                <c:pt idx="135">
                  <c:v>4.6885007970071193</c:v>
                </c:pt>
                <c:pt idx="136">
                  <c:v>4.7232304325405057</c:v>
                </c:pt>
                <c:pt idx="137">
                  <c:v>4.757960068073892</c:v>
                </c:pt>
                <c:pt idx="138">
                  <c:v>4.7926897036072784</c:v>
                </c:pt>
                <c:pt idx="139">
                  <c:v>4.8274193391406648</c:v>
                </c:pt>
                <c:pt idx="140">
                  <c:v>4.8621489746740512</c:v>
                </c:pt>
                <c:pt idx="141">
                  <c:v>4.8968786102074375</c:v>
                </c:pt>
                <c:pt idx="142">
                  <c:v>4.9316082457408239</c:v>
                </c:pt>
                <c:pt idx="143">
                  <c:v>4.9663378812742103</c:v>
                </c:pt>
                <c:pt idx="144">
                  <c:v>5.0010675168075966</c:v>
                </c:pt>
                <c:pt idx="145">
                  <c:v>5.035797152340983</c:v>
                </c:pt>
                <c:pt idx="146">
                  <c:v>5.0705267878743694</c:v>
                </c:pt>
                <c:pt idx="147">
                  <c:v>5.1052564234077558</c:v>
                </c:pt>
                <c:pt idx="148">
                  <c:v>5.1399860589411421</c:v>
                </c:pt>
                <c:pt idx="149">
                  <c:v>5.1747156944745285</c:v>
                </c:pt>
                <c:pt idx="150">
                  <c:v>5.2094453300079149</c:v>
                </c:pt>
                <c:pt idx="151">
                  <c:v>5.2441749655413012</c:v>
                </c:pt>
                <c:pt idx="152">
                  <c:v>5.2789046010746876</c:v>
                </c:pt>
                <c:pt idx="153">
                  <c:v>5.313634236608074</c:v>
                </c:pt>
                <c:pt idx="154">
                  <c:v>5.3483638721414604</c:v>
                </c:pt>
                <c:pt idx="155">
                  <c:v>5.3830935076748467</c:v>
                </c:pt>
                <c:pt idx="156">
                  <c:v>5.4178231432082331</c:v>
                </c:pt>
                <c:pt idx="157">
                  <c:v>5.4525527787416195</c:v>
                </c:pt>
                <c:pt idx="158">
                  <c:v>5.4872824142750058</c:v>
                </c:pt>
                <c:pt idx="159">
                  <c:v>5.5220120498083922</c:v>
                </c:pt>
                <c:pt idx="160">
                  <c:v>5.5567416853417786</c:v>
                </c:pt>
                <c:pt idx="161">
                  <c:v>5.591471320875165</c:v>
                </c:pt>
                <c:pt idx="162">
                  <c:v>5.6262009564085513</c:v>
                </c:pt>
                <c:pt idx="163">
                  <c:v>5.6609305919419377</c:v>
                </c:pt>
                <c:pt idx="164">
                  <c:v>5.6956602274753241</c:v>
                </c:pt>
                <c:pt idx="165">
                  <c:v>5.7303898630087104</c:v>
                </c:pt>
                <c:pt idx="166">
                  <c:v>5.7651194985420968</c:v>
                </c:pt>
                <c:pt idx="167">
                  <c:v>5.7998491340754832</c:v>
                </c:pt>
                <c:pt idx="168">
                  <c:v>5.8345787696088696</c:v>
                </c:pt>
                <c:pt idx="169">
                  <c:v>5.8693084051422559</c:v>
                </c:pt>
                <c:pt idx="170">
                  <c:v>5.9040380406756423</c:v>
                </c:pt>
                <c:pt idx="171">
                  <c:v>5.9387676762090287</c:v>
                </c:pt>
                <c:pt idx="172">
                  <c:v>5.9734973117424151</c:v>
                </c:pt>
                <c:pt idx="173">
                  <c:v>6.0082269472758014</c:v>
                </c:pt>
                <c:pt idx="174">
                  <c:v>6.0429565828091878</c:v>
                </c:pt>
                <c:pt idx="175">
                  <c:v>6.0776862183425742</c:v>
                </c:pt>
                <c:pt idx="176">
                  <c:v>6.1124158538759605</c:v>
                </c:pt>
                <c:pt idx="177">
                  <c:v>6.1471454894093469</c:v>
                </c:pt>
                <c:pt idx="178">
                  <c:v>6.1818751249427333</c:v>
                </c:pt>
                <c:pt idx="179">
                  <c:v>6.2166047604761197</c:v>
                </c:pt>
                <c:pt idx="180">
                  <c:v>6.251334396009506</c:v>
                </c:pt>
                <c:pt idx="181">
                  <c:v>6.2860640315428924</c:v>
                </c:pt>
                <c:pt idx="182">
                  <c:v>6.3207936670762788</c:v>
                </c:pt>
                <c:pt idx="183">
                  <c:v>6.3555233026096651</c:v>
                </c:pt>
                <c:pt idx="184">
                  <c:v>6.3902529381430515</c:v>
                </c:pt>
                <c:pt idx="185">
                  <c:v>6.4249825736764379</c:v>
                </c:pt>
                <c:pt idx="186">
                  <c:v>6.4597122092098243</c:v>
                </c:pt>
                <c:pt idx="187">
                  <c:v>6.4944418447432106</c:v>
                </c:pt>
                <c:pt idx="188">
                  <c:v>6.529171480276597</c:v>
                </c:pt>
                <c:pt idx="189">
                  <c:v>6.5639011158099834</c:v>
                </c:pt>
                <c:pt idx="190">
                  <c:v>6.5986307513433697</c:v>
                </c:pt>
                <c:pt idx="191">
                  <c:v>6.6333603868767561</c:v>
                </c:pt>
                <c:pt idx="192">
                  <c:v>6.6680900224101425</c:v>
                </c:pt>
                <c:pt idx="193">
                  <c:v>6.7028196579435289</c:v>
                </c:pt>
                <c:pt idx="194">
                  <c:v>6.7375492934769152</c:v>
                </c:pt>
                <c:pt idx="195">
                  <c:v>6.7722789290103016</c:v>
                </c:pt>
                <c:pt idx="196">
                  <c:v>6.807008564543688</c:v>
                </c:pt>
                <c:pt idx="197">
                  <c:v>6.8417382000770743</c:v>
                </c:pt>
                <c:pt idx="198">
                  <c:v>6.8764678356104607</c:v>
                </c:pt>
                <c:pt idx="199">
                  <c:v>6.9111974711438471</c:v>
                </c:pt>
                <c:pt idx="200">
                  <c:v>6.9459271066772335</c:v>
                </c:pt>
                <c:pt idx="201">
                  <c:v>6.9806567422106198</c:v>
                </c:pt>
                <c:pt idx="202">
                  <c:v>7.0153863777440062</c:v>
                </c:pt>
                <c:pt idx="203">
                  <c:v>7.0501160132773926</c:v>
                </c:pt>
                <c:pt idx="204">
                  <c:v>7.0848456488107789</c:v>
                </c:pt>
                <c:pt idx="205">
                  <c:v>7.1195752843441653</c:v>
                </c:pt>
                <c:pt idx="206">
                  <c:v>7.1543049198775517</c:v>
                </c:pt>
                <c:pt idx="207">
                  <c:v>7.1890345554109381</c:v>
                </c:pt>
                <c:pt idx="208">
                  <c:v>7.2237641909443244</c:v>
                </c:pt>
                <c:pt idx="209">
                  <c:v>7.2584938264777108</c:v>
                </c:pt>
                <c:pt idx="210">
                  <c:v>7.2932234620110972</c:v>
                </c:pt>
                <c:pt idx="211">
                  <c:v>7.3279530975444835</c:v>
                </c:pt>
                <c:pt idx="212">
                  <c:v>7.3626827330778699</c:v>
                </c:pt>
                <c:pt idx="213">
                  <c:v>7.3974123686112563</c:v>
                </c:pt>
                <c:pt idx="214">
                  <c:v>7.4321420041446427</c:v>
                </c:pt>
                <c:pt idx="215">
                  <c:v>7.466871639678029</c:v>
                </c:pt>
                <c:pt idx="216">
                  <c:v>7.5016012752114154</c:v>
                </c:pt>
                <c:pt idx="217">
                  <c:v>7.5363309107448018</c:v>
                </c:pt>
                <c:pt idx="218">
                  <c:v>7.5710605462781881</c:v>
                </c:pt>
                <c:pt idx="219">
                  <c:v>7.6057901818115745</c:v>
                </c:pt>
                <c:pt idx="220">
                  <c:v>7.6405198173449609</c:v>
                </c:pt>
                <c:pt idx="221">
                  <c:v>7.6752494528783473</c:v>
                </c:pt>
                <c:pt idx="222">
                  <c:v>7.7099790884117336</c:v>
                </c:pt>
                <c:pt idx="223">
                  <c:v>7.74470872394512</c:v>
                </c:pt>
                <c:pt idx="224">
                  <c:v>7.7794383594785064</c:v>
                </c:pt>
                <c:pt idx="225">
                  <c:v>7.8141679950118927</c:v>
                </c:pt>
                <c:pt idx="226">
                  <c:v>7.8488976305452791</c:v>
                </c:pt>
                <c:pt idx="227">
                  <c:v>7.8836272660786655</c:v>
                </c:pt>
                <c:pt idx="228">
                  <c:v>7.9183569016120519</c:v>
                </c:pt>
                <c:pt idx="229">
                  <c:v>7.9530865371454382</c:v>
                </c:pt>
                <c:pt idx="230">
                  <c:v>7.9878161726788246</c:v>
                </c:pt>
                <c:pt idx="231">
                  <c:v>8.022545808212211</c:v>
                </c:pt>
                <c:pt idx="232">
                  <c:v>8.0572754437455973</c:v>
                </c:pt>
                <c:pt idx="233">
                  <c:v>8.0920050792789837</c:v>
                </c:pt>
                <c:pt idx="234">
                  <c:v>8.1267347148123701</c:v>
                </c:pt>
                <c:pt idx="235">
                  <c:v>8.1614643503457565</c:v>
                </c:pt>
                <c:pt idx="236">
                  <c:v>8.1961939858791428</c:v>
                </c:pt>
                <c:pt idx="237">
                  <c:v>8.2309236214125292</c:v>
                </c:pt>
                <c:pt idx="238">
                  <c:v>8.2656532569459156</c:v>
                </c:pt>
                <c:pt idx="239">
                  <c:v>8.3003828924793019</c:v>
                </c:pt>
                <c:pt idx="240">
                  <c:v>8.3351125280126883</c:v>
                </c:pt>
                <c:pt idx="241">
                  <c:v>8.3698421635460747</c:v>
                </c:pt>
                <c:pt idx="242">
                  <c:v>8.4045717990794611</c:v>
                </c:pt>
                <c:pt idx="243">
                  <c:v>8.4393014346128474</c:v>
                </c:pt>
                <c:pt idx="244">
                  <c:v>8.4740310701462338</c:v>
                </c:pt>
                <c:pt idx="245">
                  <c:v>8.5087607056796202</c:v>
                </c:pt>
                <c:pt idx="246">
                  <c:v>8.5434903412130065</c:v>
                </c:pt>
                <c:pt idx="247">
                  <c:v>8.5782199767463929</c:v>
                </c:pt>
                <c:pt idx="248">
                  <c:v>8.6129496122797793</c:v>
                </c:pt>
                <c:pt idx="249">
                  <c:v>8.6476792478131657</c:v>
                </c:pt>
                <c:pt idx="250">
                  <c:v>8.682408883346552</c:v>
                </c:pt>
                <c:pt idx="251">
                  <c:v>8.7171385188799384</c:v>
                </c:pt>
                <c:pt idx="252">
                  <c:v>8.7518681544133248</c:v>
                </c:pt>
                <c:pt idx="253">
                  <c:v>8.7865977899467111</c:v>
                </c:pt>
                <c:pt idx="254">
                  <c:v>8.8213274254800975</c:v>
                </c:pt>
                <c:pt idx="255">
                  <c:v>8.8560570610134839</c:v>
                </c:pt>
                <c:pt idx="256">
                  <c:v>8.8907866965468703</c:v>
                </c:pt>
                <c:pt idx="257">
                  <c:v>8.9255163320802566</c:v>
                </c:pt>
                <c:pt idx="258">
                  <c:v>8.960245967613643</c:v>
                </c:pt>
                <c:pt idx="259">
                  <c:v>8.9949756031470294</c:v>
                </c:pt>
                <c:pt idx="260">
                  <c:v>9.0297052386804157</c:v>
                </c:pt>
                <c:pt idx="261">
                  <c:v>9.0644348742138021</c:v>
                </c:pt>
                <c:pt idx="262">
                  <c:v>9.0991645097471885</c:v>
                </c:pt>
                <c:pt idx="263">
                  <c:v>9.1338941452805749</c:v>
                </c:pt>
                <c:pt idx="264">
                  <c:v>9.1686237808139612</c:v>
                </c:pt>
                <c:pt idx="265">
                  <c:v>9.2033534163473476</c:v>
                </c:pt>
                <c:pt idx="266">
                  <c:v>9.238083051880734</c:v>
                </c:pt>
                <c:pt idx="267">
                  <c:v>9.2728126874141203</c:v>
                </c:pt>
                <c:pt idx="268">
                  <c:v>9.3075423229475067</c:v>
                </c:pt>
                <c:pt idx="269">
                  <c:v>9.3422719584808931</c:v>
                </c:pt>
                <c:pt idx="270">
                  <c:v>9.3770015940142795</c:v>
                </c:pt>
                <c:pt idx="271">
                  <c:v>9.4117312295476658</c:v>
                </c:pt>
                <c:pt idx="272">
                  <c:v>9.4464608650810522</c:v>
                </c:pt>
                <c:pt idx="273">
                  <c:v>9.4811905006144386</c:v>
                </c:pt>
                <c:pt idx="274">
                  <c:v>9.5159201361478249</c:v>
                </c:pt>
                <c:pt idx="275">
                  <c:v>9.5506497716812113</c:v>
                </c:pt>
                <c:pt idx="276">
                  <c:v>9.5853794072145977</c:v>
                </c:pt>
                <c:pt idx="277">
                  <c:v>9.6201090427479841</c:v>
                </c:pt>
                <c:pt idx="278">
                  <c:v>9.6548386782813704</c:v>
                </c:pt>
                <c:pt idx="279">
                  <c:v>9.6895683138147568</c:v>
                </c:pt>
                <c:pt idx="280">
                  <c:v>9.7242979493481432</c:v>
                </c:pt>
                <c:pt idx="281">
                  <c:v>9.7590275848815295</c:v>
                </c:pt>
                <c:pt idx="282">
                  <c:v>9.7937572204149159</c:v>
                </c:pt>
                <c:pt idx="283">
                  <c:v>9.8284868559483023</c:v>
                </c:pt>
                <c:pt idx="284">
                  <c:v>9.8632164914816887</c:v>
                </c:pt>
                <c:pt idx="285">
                  <c:v>9.897946127015075</c:v>
                </c:pt>
                <c:pt idx="286">
                  <c:v>9.9326757625484614</c:v>
                </c:pt>
                <c:pt idx="287">
                  <c:v>9.9674053980818478</c:v>
                </c:pt>
                <c:pt idx="288">
                  <c:v>10.002135033615234</c:v>
                </c:pt>
                <c:pt idx="289">
                  <c:v>10.036864669148621</c:v>
                </c:pt>
                <c:pt idx="290">
                  <c:v>10.071594304682007</c:v>
                </c:pt>
                <c:pt idx="291">
                  <c:v>10.106323940215393</c:v>
                </c:pt>
                <c:pt idx="292">
                  <c:v>10.14105357574878</c:v>
                </c:pt>
                <c:pt idx="293">
                  <c:v>10.175783211282166</c:v>
                </c:pt>
                <c:pt idx="294">
                  <c:v>10.210512846815552</c:v>
                </c:pt>
                <c:pt idx="295">
                  <c:v>10.245242482348939</c:v>
                </c:pt>
                <c:pt idx="296">
                  <c:v>10.279972117882325</c:v>
                </c:pt>
                <c:pt idx="297">
                  <c:v>10.314701753415711</c:v>
                </c:pt>
                <c:pt idx="298">
                  <c:v>10.349431388949098</c:v>
                </c:pt>
                <c:pt idx="299">
                  <c:v>10.384161024482484</c:v>
                </c:pt>
                <c:pt idx="300">
                  <c:v>10.418890660015871</c:v>
                </c:pt>
                <c:pt idx="301">
                  <c:v>10.453620295549257</c:v>
                </c:pt>
                <c:pt idx="302">
                  <c:v>10.488349931082643</c:v>
                </c:pt>
                <c:pt idx="303">
                  <c:v>10.52307956661603</c:v>
                </c:pt>
                <c:pt idx="304">
                  <c:v>10.557809202149416</c:v>
                </c:pt>
                <c:pt idx="305">
                  <c:v>10.592538837682802</c:v>
                </c:pt>
                <c:pt idx="306">
                  <c:v>10.627268473216189</c:v>
                </c:pt>
                <c:pt idx="307">
                  <c:v>10.661998108749575</c:v>
                </c:pt>
                <c:pt idx="308">
                  <c:v>10.696727744282962</c:v>
                </c:pt>
                <c:pt idx="309">
                  <c:v>10.731457379816348</c:v>
                </c:pt>
                <c:pt idx="310">
                  <c:v>10.766187015349734</c:v>
                </c:pt>
                <c:pt idx="311">
                  <c:v>10.800916650883121</c:v>
                </c:pt>
                <c:pt idx="312">
                  <c:v>10.835646286416507</c:v>
                </c:pt>
                <c:pt idx="313">
                  <c:v>10.870375921949893</c:v>
                </c:pt>
                <c:pt idx="314">
                  <c:v>10.90510555748328</c:v>
                </c:pt>
                <c:pt idx="315">
                  <c:v>10.939835193016666</c:v>
                </c:pt>
                <c:pt idx="316">
                  <c:v>10.974564828550053</c:v>
                </c:pt>
                <c:pt idx="317">
                  <c:v>11.009294464083439</c:v>
                </c:pt>
                <c:pt idx="318">
                  <c:v>11.044024099616825</c:v>
                </c:pt>
                <c:pt idx="319">
                  <c:v>11.078753735150212</c:v>
                </c:pt>
                <c:pt idx="320">
                  <c:v>11.113483370683598</c:v>
                </c:pt>
                <c:pt idx="321">
                  <c:v>11.148213006216984</c:v>
                </c:pt>
                <c:pt idx="322">
                  <c:v>11.182942641750371</c:v>
                </c:pt>
                <c:pt idx="323">
                  <c:v>11.217672277283757</c:v>
                </c:pt>
                <c:pt idx="324">
                  <c:v>11.252401912817144</c:v>
                </c:pt>
                <c:pt idx="325">
                  <c:v>11.28713154835053</c:v>
                </c:pt>
                <c:pt idx="326">
                  <c:v>11.321861183883916</c:v>
                </c:pt>
                <c:pt idx="327">
                  <c:v>11.356590819417303</c:v>
                </c:pt>
                <c:pt idx="328">
                  <c:v>11.391320454950689</c:v>
                </c:pt>
                <c:pt idx="329">
                  <c:v>11.426050090484075</c:v>
                </c:pt>
                <c:pt idx="330">
                  <c:v>11.460779726017462</c:v>
                </c:pt>
                <c:pt idx="331">
                  <c:v>11.495509361550848</c:v>
                </c:pt>
                <c:pt idx="332">
                  <c:v>11.530238997084234</c:v>
                </c:pt>
                <c:pt idx="333">
                  <c:v>11.564968632617621</c:v>
                </c:pt>
                <c:pt idx="334">
                  <c:v>11.599698268151007</c:v>
                </c:pt>
                <c:pt idx="335">
                  <c:v>11.634427903684394</c:v>
                </c:pt>
                <c:pt idx="336">
                  <c:v>11.66915753921778</c:v>
                </c:pt>
                <c:pt idx="337">
                  <c:v>11.703887174751166</c:v>
                </c:pt>
                <c:pt idx="338">
                  <c:v>11.738616810284553</c:v>
                </c:pt>
                <c:pt idx="339">
                  <c:v>11.773346445817939</c:v>
                </c:pt>
                <c:pt idx="340">
                  <c:v>11.808076081351325</c:v>
                </c:pt>
                <c:pt idx="341">
                  <c:v>11.842805716884712</c:v>
                </c:pt>
                <c:pt idx="342">
                  <c:v>11.877535352418098</c:v>
                </c:pt>
                <c:pt idx="343">
                  <c:v>11.912264987951485</c:v>
                </c:pt>
                <c:pt idx="344">
                  <c:v>11.946994623484871</c:v>
                </c:pt>
                <c:pt idx="345">
                  <c:v>11.981724259018257</c:v>
                </c:pt>
                <c:pt idx="346">
                  <c:v>12.016453894551644</c:v>
                </c:pt>
                <c:pt idx="347">
                  <c:v>12.05118353008503</c:v>
                </c:pt>
                <c:pt idx="348">
                  <c:v>12.085913165618416</c:v>
                </c:pt>
                <c:pt idx="349">
                  <c:v>12.120642801151803</c:v>
                </c:pt>
                <c:pt idx="350">
                  <c:v>12.155372436685189</c:v>
                </c:pt>
                <c:pt idx="351">
                  <c:v>12.190102072218576</c:v>
                </c:pt>
                <c:pt idx="352">
                  <c:v>12.224831707751962</c:v>
                </c:pt>
                <c:pt idx="353">
                  <c:v>12.259561343285348</c:v>
                </c:pt>
                <c:pt idx="354">
                  <c:v>12.294290978818735</c:v>
                </c:pt>
                <c:pt idx="355">
                  <c:v>12.329020614352121</c:v>
                </c:pt>
                <c:pt idx="356">
                  <c:v>12.363750249885507</c:v>
                </c:pt>
                <c:pt idx="357">
                  <c:v>12.398479885418894</c:v>
                </c:pt>
                <c:pt idx="358">
                  <c:v>12.43320952095228</c:v>
                </c:pt>
                <c:pt idx="359">
                  <c:v>12.467939156485667</c:v>
                </c:pt>
                <c:pt idx="360">
                  <c:v>12.502668792019053</c:v>
                </c:pt>
                <c:pt idx="361">
                  <c:v>12.537398427552439</c:v>
                </c:pt>
                <c:pt idx="362">
                  <c:v>12.572128063085826</c:v>
                </c:pt>
                <c:pt idx="363">
                  <c:v>12.606857698619212</c:v>
                </c:pt>
                <c:pt idx="364">
                  <c:v>12.641587334152598</c:v>
                </c:pt>
                <c:pt idx="365">
                  <c:v>12.676316969685985</c:v>
                </c:pt>
                <c:pt idx="366">
                  <c:v>12.711046605219371</c:v>
                </c:pt>
                <c:pt idx="367">
                  <c:v>12.745776240752758</c:v>
                </c:pt>
                <c:pt idx="368">
                  <c:v>12.780505876286144</c:v>
                </c:pt>
                <c:pt idx="369">
                  <c:v>12.81523551181953</c:v>
                </c:pt>
                <c:pt idx="370">
                  <c:v>12.849965147352917</c:v>
                </c:pt>
                <c:pt idx="371">
                  <c:v>12.884694782886303</c:v>
                </c:pt>
                <c:pt idx="372">
                  <c:v>12.919424418419689</c:v>
                </c:pt>
                <c:pt idx="373">
                  <c:v>12.954154053953076</c:v>
                </c:pt>
                <c:pt idx="374">
                  <c:v>12.988883689486462</c:v>
                </c:pt>
                <c:pt idx="375">
                  <c:v>13.023613325019848</c:v>
                </c:pt>
                <c:pt idx="376">
                  <c:v>13.058342960553235</c:v>
                </c:pt>
                <c:pt idx="377">
                  <c:v>13.093072596086621</c:v>
                </c:pt>
                <c:pt idx="378">
                  <c:v>13.127802231620008</c:v>
                </c:pt>
                <c:pt idx="379">
                  <c:v>13.162531867153394</c:v>
                </c:pt>
                <c:pt idx="380">
                  <c:v>13.19726150268678</c:v>
                </c:pt>
                <c:pt idx="381">
                  <c:v>13.231991138220167</c:v>
                </c:pt>
                <c:pt idx="382">
                  <c:v>13.266720773753553</c:v>
                </c:pt>
                <c:pt idx="383">
                  <c:v>13.301450409286939</c:v>
                </c:pt>
                <c:pt idx="384">
                  <c:v>13.336180044820326</c:v>
                </c:pt>
                <c:pt idx="385">
                  <c:v>13.370909680353712</c:v>
                </c:pt>
                <c:pt idx="386">
                  <c:v>13.405639315887099</c:v>
                </c:pt>
                <c:pt idx="387">
                  <c:v>13.440368951420485</c:v>
                </c:pt>
                <c:pt idx="388">
                  <c:v>13.475098586953871</c:v>
                </c:pt>
                <c:pt idx="389">
                  <c:v>13.509828222487258</c:v>
                </c:pt>
                <c:pt idx="390">
                  <c:v>13.544557858020644</c:v>
                </c:pt>
                <c:pt idx="391">
                  <c:v>13.57928749355403</c:v>
                </c:pt>
                <c:pt idx="392">
                  <c:v>13.614017129087417</c:v>
                </c:pt>
                <c:pt idx="393">
                  <c:v>13.648746764620803</c:v>
                </c:pt>
                <c:pt idx="394">
                  <c:v>13.68347640015419</c:v>
                </c:pt>
                <c:pt idx="395">
                  <c:v>13.718206035687576</c:v>
                </c:pt>
                <c:pt idx="396">
                  <c:v>13.752935671220962</c:v>
                </c:pt>
                <c:pt idx="397">
                  <c:v>13.787665306754349</c:v>
                </c:pt>
                <c:pt idx="398">
                  <c:v>13.822394942287735</c:v>
                </c:pt>
                <c:pt idx="399">
                  <c:v>13.857124577821121</c:v>
                </c:pt>
                <c:pt idx="400">
                  <c:v>13.891854213354508</c:v>
                </c:pt>
                <c:pt idx="401">
                  <c:v>13.926583848887894</c:v>
                </c:pt>
              </c:numCache>
            </c:numRef>
          </c:xVal>
          <c:yVal>
            <c:numRef>
              <c:f>'Q.1_(b)_NoDrag'!$H$2:$H$403</c:f>
              <c:numCache>
                <c:formatCode>General</c:formatCode>
                <c:ptCount val="402"/>
                <c:pt idx="0">
                  <c:v>0</c:v>
                </c:pt>
                <c:pt idx="1">
                  <c:v>0.19647105060244158</c:v>
                </c:pt>
                <c:pt idx="2">
                  <c:v>0.3919611012048832</c:v>
                </c:pt>
                <c:pt idx="3">
                  <c:v>0.58647015180732487</c:v>
                </c:pt>
                <c:pt idx="4">
                  <c:v>0.77999820240976658</c:v>
                </c:pt>
                <c:pt idx="5">
                  <c:v>0.97254525301220829</c:v>
                </c:pt>
                <c:pt idx="6">
                  <c:v>1.16411130361465</c:v>
                </c:pt>
                <c:pt idx="7">
                  <c:v>1.3546963542170918</c:v>
                </c:pt>
                <c:pt idx="8">
                  <c:v>1.5443004048195335</c:v>
                </c:pt>
                <c:pt idx="9">
                  <c:v>1.7329234554219752</c:v>
                </c:pt>
                <c:pt idx="10">
                  <c:v>1.9205655060244171</c:v>
                </c:pt>
                <c:pt idx="11">
                  <c:v>2.1072265566268586</c:v>
                </c:pt>
                <c:pt idx="12">
                  <c:v>2.2929066072293001</c:v>
                </c:pt>
                <c:pt idx="13">
                  <c:v>2.4776056578317416</c:v>
                </c:pt>
                <c:pt idx="14">
                  <c:v>2.6613237084341832</c:v>
                </c:pt>
                <c:pt idx="15">
                  <c:v>2.8440607590366249</c:v>
                </c:pt>
                <c:pt idx="16">
                  <c:v>3.0258168096390663</c:v>
                </c:pt>
                <c:pt idx="17">
                  <c:v>3.2065918602415078</c:v>
                </c:pt>
                <c:pt idx="18">
                  <c:v>3.3863859108439494</c:v>
                </c:pt>
                <c:pt idx="19">
                  <c:v>3.565198961446391</c:v>
                </c:pt>
                <c:pt idx="20">
                  <c:v>3.7430310120488328</c:v>
                </c:pt>
                <c:pt idx="21">
                  <c:v>3.9198820626512743</c:v>
                </c:pt>
                <c:pt idx="22">
                  <c:v>4.0957521132537167</c:v>
                </c:pt>
                <c:pt idx="23">
                  <c:v>4.2706411638561592</c:v>
                </c:pt>
                <c:pt idx="24">
                  <c:v>4.4445492144586014</c:v>
                </c:pt>
                <c:pt idx="25">
                  <c:v>4.6174762650610433</c:v>
                </c:pt>
                <c:pt idx="26">
                  <c:v>4.7894223156634856</c:v>
                </c:pt>
                <c:pt idx="27">
                  <c:v>4.9603873662659277</c:v>
                </c:pt>
                <c:pt idx="28">
                  <c:v>5.1303714168683703</c:v>
                </c:pt>
                <c:pt idx="29">
                  <c:v>5.2993744674708125</c:v>
                </c:pt>
                <c:pt idx="30">
                  <c:v>5.4673965180732544</c:v>
                </c:pt>
                <c:pt idx="31">
                  <c:v>5.6344375686756969</c:v>
                </c:pt>
                <c:pt idx="32">
                  <c:v>5.800497619278139</c:v>
                </c:pt>
                <c:pt idx="33">
                  <c:v>5.9655766698805817</c:v>
                </c:pt>
                <c:pt idx="34">
                  <c:v>6.129674720483024</c:v>
                </c:pt>
                <c:pt idx="35">
                  <c:v>6.2927917710854659</c:v>
                </c:pt>
                <c:pt idx="36">
                  <c:v>6.4549278216879085</c:v>
                </c:pt>
                <c:pt idx="37">
                  <c:v>6.6160828722903506</c:v>
                </c:pt>
                <c:pt idx="38">
                  <c:v>6.7762569228927934</c:v>
                </c:pt>
                <c:pt idx="39">
                  <c:v>6.9354499734952357</c:v>
                </c:pt>
                <c:pt idx="40">
                  <c:v>7.0936620240976778</c:v>
                </c:pt>
                <c:pt idx="41">
                  <c:v>7.2508930747001203</c:v>
                </c:pt>
                <c:pt idx="42">
                  <c:v>7.4071431253025626</c:v>
                </c:pt>
                <c:pt idx="43">
                  <c:v>7.5624121759050045</c:v>
                </c:pt>
                <c:pt idx="44">
                  <c:v>7.7167002265074469</c:v>
                </c:pt>
                <c:pt idx="45">
                  <c:v>7.870007277109889</c:v>
                </c:pt>
                <c:pt idx="46">
                  <c:v>8.0223333277123317</c:v>
                </c:pt>
                <c:pt idx="47">
                  <c:v>8.173678378314774</c:v>
                </c:pt>
                <c:pt idx="48">
                  <c:v>8.3240424289172168</c:v>
                </c:pt>
                <c:pt idx="49">
                  <c:v>8.4734254795196584</c:v>
                </c:pt>
                <c:pt idx="50">
                  <c:v>8.6218275301221006</c:v>
                </c:pt>
                <c:pt idx="51">
                  <c:v>8.7692485807245433</c:v>
                </c:pt>
                <c:pt idx="52">
                  <c:v>8.9156886313269847</c:v>
                </c:pt>
                <c:pt idx="53">
                  <c:v>9.0611476819294268</c:v>
                </c:pt>
                <c:pt idx="54">
                  <c:v>9.2056257325318693</c:v>
                </c:pt>
                <c:pt idx="55">
                  <c:v>9.3491227831343124</c:v>
                </c:pt>
                <c:pt idx="56">
                  <c:v>9.4916388337367543</c:v>
                </c:pt>
                <c:pt idx="57">
                  <c:v>9.6331738843391967</c:v>
                </c:pt>
                <c:pt idx="58">
                  <c:v>9.7737279349416397</c:v>
                </c:pt>
                <c:pt idx="59">
                  <c:v>9.9133009855440815</c:v>
                </c:pt>
                <c:pt idx="60">
                  <c:v>10.051893036146524</c:v>
                </c:pt>
                <c:pt idx="61">
                  <c:v>10.189504086748967</c:v>
                </c:pt>
                <c:pt idx="62">
                  <c:v>10.326134137351408</c:v>
                </c:pt>
                <c:pt idx="63">
                  <c:v>10.46178318795385</c:v>
                </c:pt>
                <c:pt idx="64">
                  <c:v>10.596451238556293</c:v>
                </c:pt>
                <c:pt idx="65">
                  <c:v>10.730138289158734</c:v>
                </c:pt>
                <c:pt idx="66">
                  <c:v>10.862844339761176</c:v>
                </c:pt>
                <c:pt idx="67">
                  <c:v>10.994569390363619</c:v>
                </c:pt>
                <c:pt idx="68">
                  <c:v>11.12531344096606</c:v>
                </c:pt>
                <c:pt idx="69">
                  <c:v>11.255076491568502</c:v>
                </c:pt>
                <c:pt idx="70">
                  <c:v>11.383858542170945</c:v>
                </c:pt>
                <c:pt idx="71">
                  <c:v>11.511659592773388</c:v>
                </c:pt>
                <c:pt idx="72">
                  <c:v>11.638479643375829</c:v>
                </c:pt>
                <c:pt idx="73">
                  <c:v>11.764318693978272</c:v>
                </c:pt>
                <c:pt idx="74">
                  <c:v>11.889176744580714</c:v>
                </c:pt>
                <c:pt idx="75">
                  <c:v>12.013053795183156</c:v>
                </c:pt>
                <c:pt idx="76">
                  <c:v>12.135949845785598</c:v>
                </c:pt>
                <c:pt idx="77">
                  <c:v>12.257864896388041</c:v>
                </c:pt>
                <c:pt idx="78">
                  <c:v>12.378798946990482</c:v>
                </c:pt>
                <c:pt idx="79">
                  <c:v>12.498751997592924</c:v>
                </c:pt>
                <c:pt idx="80">
                  <c:v>12.617724048195367</c:v>
                </c:pt>
                <c:pt idx="81">
                  <c:v>12.735715098797808</c:v>
                </c:pt>
                <c:pt idx="82">
                  <c:v>12.85272514940025</c:v>
                </c:pt>
                <c:pt idx="83">
                  <c:v>12.968754200002692</c:v>
                </c:pt>
                <c:pt idx="84">
                  <c:v>13.083802250605135</c:v>
                </c:pt>
                <c:pt idx="85">
                  <c:v>13.197869301207577</c:v>
                </c:pt>
                <c:pt idx="86">
                  <c:v>13.310955351810019</c:v>
                </c:pt>
                <c:pt idx="87">
                  <c:v>13.423060402412462</c:v>
                </c:pt>
                <c:pt idx="88">
                  <c:v>13.534184453014904</c:v>
                </c:pt>
                <c:pt idx="89">
                  <c:v>13.644327503617346</c:v>
                </c:pt>
                <c:pt idx="90">
                  <c:v>13.753489554219788</c:v>
                </c:pt>
                <c:pt idx="91">
                  <c:v>13.86167060482223</c:v>
                </c:pt>
                <c:pt idx="92">
                  <c:v>13.968870655424672</c:v>
                </c:pt>
                <c:pt idx="93">
                  <c:v>14.075089706027114</c:v>
                </c:pt>
                <c:pt idx="94">
                  <c:v>14.180327756629556</c:v>
                </c:pt>
                <c:pt idx="95">
                  <c:v>14.284584807231997</c:v>
                </c:pt>
                <c:pt idx="96">
                  <c:v>14.38786085783444</c:v>
                </c:pt>
                <c:pt idx="97">
                  <c:v>14.490155908436881</c:v>
                </c:pt>
                <c:pt idx="98">
                  <c:v>14.591469959039323</c:v>
                </c:pt>
                <c:pt idx="99">
                  <c:v>14.691803009641765</c:v>
                </c:pt>
                <c:pt idx="100">
                  <c:v>14.791155060244208</c:v>
                </c:pt>
                <c:pt idx="101">
                  <c:v>14.889526110846649</c:v>
                </c:pt>
                <c:pt idx="102">
                  <c:v>14.986916161449091</c:v>
                </c:pt>
                <c:pt idx="103">
                  <c:v>15.083325212051534</c:v>
                </c:pt>
                <c:pt idx="104">
                  <c:v>15.178753262653975</c:v>
                </c:pt>
                <c:pt idx="105">
                  <c:v>15.273200313256417</c:v>
                </c:pt>
                <c:pt idx="106">
                  <c:v>15.36666636385886</c:v>
                </c:pt>
                <c:pt idx="107">
                  <c:v>15.459151414461301</c:v>
                </c:pt>
                <c:pt idx="108">
                  <c:v>15.550655465063743</c:v>
                </c:pt>
                <c:pt idx="109">
                  <c:v>15.641178515666185</c:v>
                </c:pt>
                <c:pt idx="110">
                  <c:v>15.730720566268626</c:v>
                </c:pt>
                <c:pt idx="111">
                  <c:v>15.819281616871068</c:v>
                </c:pt>
                <c:pt idx="112">
                  <c:v>15.90686166747351</c:v>
                </c:pt>
                <c:pt idx="113">
                  <c:v>15.993460718075953</c:v>
                </c:pt>
                <c:pt idx="114">
                  <c:v>16.079078768678393</c:v>
                </c:pt>
                <c:pt idx="115">
                  <c:v>16.163715819280831</c:v>
                </c:pt>
                <c:pt idx="116">
                  <c:v>16.247371869883271</c:v>
                </c:pt>
                <c:pt idx="117">
                  <c:v>16.33004692048571</c:v>
                </c:pt>
                <c:pt idx="118">
                  <c:v>16.41174097108815</c:v>
                </c:pt>
                <c:pt idx="119">
                  <c:v>16.492454021690591</c:v>
                </c:pt>
                <c:pt idx="120">
                  <c:v>16.572186072293032</c:v>
                </c:pt>
                <c:pt idx="121">
                  <c:v>16.650937122895474</c:v>
                </c:pt>
                <c:pt idx="122">
                  <c:v>16.728707173497913</c:v>
                </c:pt>
                <c:pt idx="123">
                  <c:v>16.805496224100352</c:v>
                </c:pt>
                <c:pt idx="124">
                  <c:v>16.881304274702792</c:v>
                </c:pt>
                <c:pt idx="125">
                  <c:v>16.956131325305233</c:v>
                </c:pt>
                <c:pt idx="126">
                  <c:v>17.029977375907674</c:v>
                </c:pt>
                <c:pt idx="127">
                  <c:v>17.102842426510115</c:v>
                </c:pt>
                <c:pt idx="128">
                  <c:v>17.174726477112554</c:v>
                </c:pt>
                <c:pt idx="129">
                  <c:v>17.245629527714993</c:v>
                </c:pt>
                <c:pt idx="130">
                  <c:v>17.315551578317432</c:v>
                </c:pt>
                <c:pt idx="131">
                  <c:v>17.384492628919872</c:v>
                </c:pt>
                <c:pt idx="132">
                  <c:v>17.452452679522313</c:v>
                </c:pt>
                <c:pt idx="133">
                  <c:v>17.519431730124754</c:v>
                </c:pt>
                <c:pt idx="134">
                  <c:v>17.585429780727196</c:v>
                </c:pt>
                <c:pt idx="135">
                  <c:v>17.650446831329635</c:v>
                </c:pt>
                <c:pt idx="136">
                  <c:v>17.714482881932074</c:v>
                </c:pt>
                <c:pt idx="137">
                  <c:v>17.777537932534514</c:v>
                </c:pt>
                <c:pt idx="138">
                  <c:v>17.839611983136955</c:v>
                </c:pt>
                <c:pt idx="139">
                  <c:v>17.900705033739396</c:v>
                </c:pt>
                <c:pt idx="140">
                  <c:v>17.960817084341837</c:v>
                </c:pt>
                <c:pt idx="141">
                  <c:v>18.019948134944276</c:v>
                </c:pt>
                <c:pt idx="142">
                  <c:v>18.078098185546715</c:v>
                </c:pt>
                <c:pt idx="143">
                  <c:v>18.135267236149154</c:v>
                </c:pt>
                <c:pt idx="144">
                  <c:v>18.191455286751594</c:v>
                </c:pt>
                <c:pt idx="145">
                  <c:v>18.246662337354035</c:v>
                </c:pt>
                <c:pt idx="146">
                  <c:v>18.300888387956476</c:v>
                </c:pt>
                <c:pt idx="147">
                  <c:v>18.354133438558918</c:v>
                </c:pt>
                <c:pt idx="148">
                  <c:v>18.406397489161357</c:v>
                </c:pt>
                <c:pt idx="149">
                  <c:v>18.457680539763796</c:v>
                </c:pt>
                <c:pt idx="150">
                  <c:v>18.507982590366236</c:v>
                </c:pt>
                <c:pt idx="151">
                  <c:v>18.557303640968676</c:v>
                </c:pt>
                <c:pt idx="152">
                  <c:v>18.605643691571117</c:v>
                </c:pt>
                <c:pt idx="153">
                  <c:v>18.653002742173559</c:v>
                </c:pt>
                <c:pt idx="154">
                  <c:v>18.699380792775997</c:v>
                </c:pt>
                <c:pt idx="155">
                  <c:v>18.744777843378436</c:v>
                </c:pt>
                <c:pt idx="156">
                  <c:v>18.789193893980876</c:v>
                </c:pt>
                <c:pt idx="157">
                  <c:v>18.832628944583316</c:v>
                </c:pt>
                <c:pt idx="158">
                  <c:v>18.875082995185757</c:v>
                </c:pt>
                <c:pt idx="159">
                  <c:v>18.916556045788198</c:v>
                </c:pt>
                <c:pt idx="160">
                  <c:v>18.95704809639064</c:v>
                </c:pt>
                <c:pt idx="161">
                  <c:v>18.996559146993079</c:v>
                </c:pt>
                <c:pt idx="162">
                  <c:v>19.035089197595518</c:v>
                </c:pt>
                <c:pt idx="163">
                  <c:v>19.072638248197958</c:v>
                </c:pt>
                <c:pt idx="164">
                  <c:v>19.109206298800398</c:v>
                </c:pt>
                <c:pt idx="165">
                  <c:v>19.144793349402839</c:v>
                </c:pt>
                <c:pt idx="166">
                  <c:v>19.179399400005281</c:v>
                </c:pt>
                <c:pt idx="167">
                  <c:v>19.213024450607723</c:v>
                </c:pt>
                <c:pt idx="168">
                  <c:v>19.245668501210162</c:v>
                </c:pt>
                <c:pt idx="169">
                  <c:v>19.277331551812601</c:v>
                </c:pt>
                <c:pt idx="170">
                  <c:v>19.308013602415041</c:v>
                </c:pt>
                <c:pt idx="171">
                  <c:v>19.337714653017482</c:v>
                </c:pt>
                <c:pt idx="172">
                  <c:v>19.366434703619923</c:v>
                </c:pt>
                <c:pt idx="173">
                  <c:v>19.394173754222365</c:v>
                </c:pt>
                <c:pt idx="174">
                  <c:v>19.420931804824804</c:v>
                </c:pt>
                <c:pt idx="175">
                  <c:v>19.446708855427243</c:v>
                </c:pt>
                <c:pt idx="176">
                  <c:v>19.471504906029683</c:v>
                </c:pt>
                <c:pt idx="177">
                  <c:v>19.495319956632123</c:v>
                </c:pt>
                <c:pt idx="178">
                  <c:v>19.518154007234564</c:v>
                </c:pt>
                <c:pt idx="179">
                  <c:v>19.540007057837006</c:v>
                </c:pt>
                <c:pt idx="180">
                  <c:v>19.560879108439448</c:v>
                </c:pt>
                <c:pt idx="181">
                  <c:v>19.580770159041887</c:v>
                </c:pt>
                <c:pt idx="182">
                  <c:v>19.599680209644326</c:v>
                </c:pt>
                <c:pt idx="183">
                  <c:v>19.617609260246766</c:v>
                </c:pt>
                <c:pt idx="184">
                  <c:v>19.634557310849207</c:v>
                </c:pt>
                <c:pt idx="185">
                  <c:v>19.650524361451648</c:v>
                </c:pt>
                <c:pt idx="186">
                  <c:v>19.66551041205409</c:v>
                </c:pt>
                <c:pt idx="187">
                  <c:v>19.679515462656529</c:v>
                </c:pt>
                <c:pt idx="188">
                  <c:v>19.692539513258968</c:v>
                </c:pt>
                <c:pt idx="189">
                  <c:v>19.704582563861408</c:v>
                </c:pt>
                <c:pt idx="190">
                  <c:v>19.715644614463848</c:v>
                </c:pt>
                <c:pt idx="191">
                  <c:v>19.725725665066289</c:v>
                </c:pt>
                <c:pt idx="192">
                  <c:v>19.73482571566873</c:v>
                </c:pt>
                <c:pt idx="193">
                  <c:v>19.742944766271172</c:v>
                </c:pt>
                <c:pt idx="194">
                  <c:v>19.750082816873611</c:v>
                </c:pt>
                <c:pt idx="195">
                  <c:v>19.756239867476051</c:v>
                </c:pt>
                <c:pt idx="196">
                  <c:v>19.761415918078491</c:v>
                </c:pt>
                <c:pt idx="197">
                  <c:v>19.765610968680932</c:v>
                </c:pt>
                <c:pt idx="198">
                  <c:v>19.768825019283373</c:v>
                </c:pt>
                <c:pt idx="199">
                  <c:v>19.771058069885814</c:v>
                </c:pt>
                <c:pt idx="200">
                  <c:v>19.772310120488253</c:v>
                </c:pt>
                <c:pt idx="201">
                  <c:v>19.772581171090692</c:v>
                </c:pt>
                <c:pt idx="202">
                  <c:v>19.771871221693132</c:v>
                </c:pt>
                <c:pt idx="203">
                  <c:v>19.770180272295573</c:v>
                </c:pt>
                <c:pt idx="204">
                  <c:v>19.767508322898014</c:v>
                </c:pt>
                <c:pt idx="205">
                  <c:v>19.763855373500455</c:v>
                </c:pt>
                <c:pt idx="206">
                  <c:v>19.759221424102897</c:v>
                </c:pt>
                <c:pt idx="207">
                  <c:v>19.753606474705336</c:v>
                </c:pt>
                <c:pt idx="208">
                  <c:v>19.747010525307775</c:v>
                </c:pt>
                <c:pt idx="209">
                  <c:v>19.739433575910216</c:v>
                </c:pt>
                <c:pt idx="210">
                  <c:v>19.730875626512656</c:v>
                </c:pt>
                <c:pt idx="211">
                  <c:v>19.721336677115097</c:v>
                </c:pt>
                <c:pt idx="212">
                  <c:v>19.710816727717539</c:v>
                </c:pt>
                <c:pt idx="213">
                  <c:v>19.699315778319978</c:v>
                </c:pt>
                <c:pt idx="214">
                  <c:v>19.686833828922417</c:v>
                </c:pt>
                <c:pt idx="215">
                  <c:v>19.673370879524857</c:v>
                </c:pt>
                <c:pt idx="216">
                  <c:v>19.658926930127297</c:v>
                </c:pt>
                <c:pt idx="217">
                  <c:v>19.643501980729738</c:v>
                </c:pt>
                <c:pt idx="218">
                  <c:v>19.627096031332179</c:v>
                </c:pt>
                <c:pt idx="219">
                  <c:v>19.609709081934621</c:v>
                </c:pt>
                <c:pt idx="220">
                  <c:v>19.59134113253706</c:v>
                </c:pt>
                <c:pt idx="221">
                  <c:v>19.5719921831395</c:v>
                </c:pt>
                <c:pt idx="222">
                  <c:v>19.55166223374194</c:v>
                </c:pt>
                <c:pt idx="223">
                  <c:v>19.530351284344381</c:v>
                </c:pt>
                <c:pt idx="224">
                  <c:v>19.508059334946822</c:v>
                </c:pt>
                <c:pt idx="225">
                  <c:v>19.484786385549263</c:v>
                </c:pt>
                <c:pt idx="226">
                  <c:v>19.460532436151702</c:v>
                </c:pt>
                <c:pt idx="227">
                  <c:v>19.435297486754141</c:v>
                </c:pt>
                <c:pt idx="228">
                  <c:v>19.409081537356581</c:v>
                </c:pt>
                <c:pt idx="229">
                  <c:v>19.381884587959021</c:v>
                </c:pt>
                <c:pt idx="230">
                  <c:v>19.353706638561462</c:v>
                </c:pt>
                <c:pt idx="231">
                  <c:v>19.324547689163904</c:v>
                </c:pt>
                <c:pt idx="232">
                  <c:v>19.294407739766346</c:v>
                </c:pt>
                <c:pt idx="233">
                  <c:v>19.263286790368785</c:v>
                </c:pt>
                <c:pt idx="234">
                  <c:v>19.231184840971224</c:v>
                </c:pt>
                <c:pt idx="235">
                  <c:v>19.198101891573664</c:v>
                </c:pt>
                <c:pt idx="236">
                  <c:v>19.164037942176105</c:v>
                </c:pt>
                <c:pt idx="237">
                  <c:v>19.128992992778546</c:v>
                </c:pt>
                <c:pt idx="238">
                  <c:v>19.092967043380987</c:v>
                </c:pt>
                <c:pt idx="239">
                  <c:v>19.055960093983426</c:v>
                </c:pt>
                <c:pt idx="240">
                  <c:v>19.017972144585865</c:v>
                </c:pt>
                <c:pt idx="241">
                  <c:v>18.979003195188305</c:v>
                </c:pt>
                <c:pt idx="242">
                  <c:v>18.939053245790745</c:v>
                </c:pt>
                <c:pt idx="243">
                  <c:v>18.898122296393186</c:v>
                </c:pt>
                <c:pt idx="244">
                  <c:v>18.856210346995628</c:v>
                </c:pt>
                <c:pt idx="245">
                  <c:v>18.81331739759807</c:v>
                </c:pt>
                <c:pt idx="246">
                  <c:v>18.769443448200509</c:v>
                </c:pt>
                <c:pt idx="247">
                  <c:v>18.724588498802948</c:v>
                </c:pt>
                <c:pt idx="248">
                  <c:v>18.678752549405388</c:v>
                </c:pt>
                <c:pt idx="249">
                  <c:v>18.631935600007829</c:v>
                </c:pt>
                <c:pt idx="250">
                  <c:v>18.58413765061027</c:v>
                </c:pt>
                <c:pt idx="251">
                  <c:v>18.535358701212711</c:v>
                </c:pt>
                <c:pt idx="252">
                  <c:v>18.48559875181515</c:v>
                </c:pt>
                <c:pt idx="253">
                  <c:v>18.434857802417589</c:v>
                </c:pt>
                <c:pt idx="254">
                  <c:v>18.383135853020029</c:v>
                </c:pt>
                <c:pt idx="255">
                  <c:v>18.330432903622469</c:v>
                </c:pt>
                <c:pt idx="256">
                  <c:v>18.27674895422491</c:v>
                </c:pt>
                <c:pt idx="257">
                  <c:v>18.222084004827352</c:v>
                </c:pt>
                <c:pt idx="258">
                  <c:v>18.166438055429794</c:v>
                </c:pt>
                <c:pt idx="259">
                  <c:v>18.109811106032232</c:v>
                </c:pt>
                <c:pt idx="260">
                  <c:v>18.052203156634672</c:v>
                </c:pt>
                <c:pt idx="261">
                  <c:v>17.993614207237112</c:v>
                </c:pt>
                <c:pt idx="262">
                  <c:v>17.934044257839552</c:v>
                </c:pt>
                <c:pt idx="263">
                  <c:v>17.873493308441994</c:v>
                </c:pt>
                <c:pt idx="264">
                  <c:v>17.811961359044435</c:v>
                </c:pt>
                <c:pt idx="265">
                  <c:v>17.749448409646874</c:v>
                </c:pt>
                <c:pt idx="266">
                  <c:v>17.685954460249313</c:v>
                </c:pt>
                <c:pt idx="267">
                  <c:v>17.621479510851753</c:v>
                </c:pt>
                <c:pt idx="268">
                  <c:v>17.556023561454193</c:v>
                </c:pt>
                <c:pt idx="269">
                  <c:v>17.489586612056634</c:v>
                </c:pt>
                <c:pt idx="270">
                  <c:v>17.422168662659075</c:v>
                </c:pt>
                <c:pt idx="271">
                  <c:v>17.353769713261517</c:v>
                </c:pt>
                <c:pt idx="272">
                  <c:v>17.284389763863956</c:v>
                </c:pt>
                <c:pt idx="273">
                  <c:v>17.214028814466396</c:v>
                </c:pt>
                <c:pt idx="274">
                  <c:v>17.142686865068836</c:v>
                </c:pt>
                <c:pt idx="275">
                  <c:v>17.070363915671276</c:v>
                </c:pt>
                <c:pt idx="276">
                  <c:v>16.997059966273717</c:v>
                </c:pt>
                <c:pt idx="277">
                  <c:v>16.922775016876159</c:v>
                </c:pt>
                <c:pt idx="278">
                  <c:v>16.847509067478597</c:v>
                </c:pt>
                <c:pt idx="279">
                  <c:v>16.771262118081037</c:v>
                </c:pt>
                <c:pt idx="280">
                  <c:v>16.694034168683476</c:v>
                </c:pt>
                <c:pt idx="281">
                  <c:v>16.615825219285917</c:v>
                </c:pt>
                <c:pt idx="282">
                  <c:v>16.536635269888357</c:v>
                </c:pt>
                <c:pt idx="283">
                  <c:v>16.456464320490799</c:v>
                </c:pt>
                <c:pt idx="284">
                  <c:v>16.375312371093241</c:v>
                </c:pt>
                <c:pt idx="285">
                  <c:v>16.29317942169568</c:v>
                </c:pt>
                <c:pt idx="286">
                  <c:v>16.210065472298119</c:v>
                </c:pt>
                <c:pt idx="287">
                  <c:v>16.125970522900559</c:v>
                </c:pt>
                <c:pt idx="288">
                  <c:v>16.040894573503</c:v>
                </c:pt>
                <c:pt idx="289">
                  <c:v>15.954837624105442</c:v>
                </c:pt>
                <c:pt idx="290">
                  <c:v>15.867799674707884</c:v>
                </c:pt>
                <c:pt idx="291">
                  <c:v>15.779780725310326</c:v>
                </c:pt>
                <c:pt idx="292">
                  <c:v>15.690780775912769</c:v>
                </c:pt>
                <c:pt idx="293">
                  <c:v>15.60079982651521</c:v>
                </c:pt>
                <c:pt idx="294">
                  <c:v>15.509837877117652</c:v>
                </c:pt>
                <c:pt idx="295">
                  <c:v>15.417894927720095</c:v>
                </c:pt>
                <c:pt idx="296">
                  <c:v>15.324970978322536</c:v>
                </c:pt>
                <c:pt idx="297">
                  <c:v>15.231066028924978</c:v>
                </c:pt>
                <c:pt idx="298">
                  <c:v>15.136180079527421</c:v>
                </c:pt>
                <c:pt idx="299">
                  <c:v>15.040313130129862</c:v>
                </c:pt>
                <c:pt idx="300">
                  <c:v>14.943465180732304</c:v>
                </c:pt>
                <c:pt idx="301">
                  <c:v>14.845636231334746</c:v>
                </c:pt>
                <c:pt idx="302">
                  <c:v>14.746826281937189</c:v>
                </c:pt>
                <c:pt idx="303">
                  <c:v>14.64703533253963</c:v>
                </c:pt>
                <c:pt idx="304">
                  <c:v>14.546263383142072</c:v>
                </c:pt>
                <c:pt idx="305">
                  <c:v>14.444510433744515</c:v>
                </c:pt>
                <c:pt idx="306">
                  <c:v>14.341776484346957</c:v>
                </c:pt>
                <c:pt idx="307">
                  <c:v>14.238061534949399</c:v>
                </c:pt>
                <c:pt idx="308">
                  <c:v>14.133365585551841</c:v>
                </c:pt>
                <c:pt idx="309">
                  <c:v>14.027688636154283</c:v>
                </c:pt>
                <c:pt idx="310">
                  <c:v>13.921030686756724</c:v>
                </c:pt>
                <c:pt idx="311">
                  <c:v>13.813391737359167</c:v>
                </c:pt>
                <c:pt idx="312">
                  <c:v>13.704771787961608</c:v>
                </c:pt>
                <c:pt idx="313">
                  <c:v>13.59517083856405</c:v>
                </c:pt>
                <c:pt idx="314">
                  <c:v>13.484588889166492</c:v>
                </c:pt>
                <c:pt idx="315">
                  <c:v>13.373025939768935</c:v>
                </c:pt>
                <c:pt idx="316">
                  <c:v>13.260481990371376</c:v>
                </c:pt>
                <c:pt idx="317">
                  <c:v>13.146957040973819</c:v>
                </c:pt>
                <c:pt idx="318">
                  <c:v>13.032451091576261</c:v>
                </c:pt>
                <c:pt idx="319">
                  <c:v>12.916964142178703</c:v>
                </c:pt>
                <c:pt idx="320">
                  <c:v>12.800496192781145</c:v>
                </c:pt>
                <c:pt idx="321">
                  <c:v>12.683047243383587</c:v>
                </c:pt>
                <c:pt idx="322">
                  <c:v>12.564617293986029</c:v>
                </c:pt>
                <c:pt idx="323">
                  <c:v>12.44520634458847</c:v>
                </c:pt>
                <c:pt idx="324">
                  <c:v>12.324814395190913</c:v>
                </c:pt>
                <c:pt idx="325">
                  <c:v>12.203441445793354</c:v>
                </c:pt>
                <c:pt idx="326">
                  <c:v>12.081087496395796</c:v>
                </c:pt>
                <c:pt idx="327">
                  <c:v>11.957752546998238</c:v>
                </c:pt>
                <c:pt idx="328">
                  <c:v>11.833436597600679</c:v>
                </c:pt>
                <c:pt idx="329">
                  <c:v>11.708139648203121</c:v>
                </c:pt>
                <c:pt idx="330">
                  <c:v>11.581861698805563</c:v>
                </c:pt>
                <c:pt idx="331">
                  <c:v>11.454602749408005</c:v>
                </c:pt>
                <c:pt idx="332">
                  <c:v>11.326362800010447</c:v>
                </c:pt>
                <c:pt idx="333">
                  <c:v>11.197141850612889</c:v>
                </c:pt>
                <c:pt idx="334">
                  <c:v>11.066939901215331</c:v>
                </c:pt>
                <c:pt idx="335">
                  <c:v>10.935756951817773</c:v>
                </c:pt>
                <c:pt idx="336">
                  <c:v>10.803593002420214</c:v>
                </c:pt>
                <c:pt idx="337">
                  <c:v>10.670448053022657</c:v>
                </c:pt>
                <c:pt idx="338">
                  <c:v>10.536322103625098</c:v>
                </c:pt>
                <c:pt idx="339">
                  <c:v>10.40121515422754</c:v>
                </c:pt>
                <c:pt idx="340">
                  <c:v>10.265127204829982</c:v>
                </c:pt>
                <c:pt idx="341">
                  <c:v>10.128058255432423</c:v>
                </c:pt>
                <c:pt idx="342">
                  <c:v>9.9900083060348646</c:v>
                </c:pt>
                <c:pt idx="343">
                  <c:v>9.8509773566373067</c:v>
                </c:pt>
                <c:pt idx="344">
                  <c:v>9.7109654072397493</c:v>
                </c:pt>
                <c:pt idx="345">
                  <c:v>9.5699724578421907</c:v>
                </c:pt>
                <c:pt idx="346">
                  <c:v>9.4279985084446327</c:v>
                </c:pt>
                <c:pt idx="347">
                  <c:v>9.2850435590470752</c:v>
                </c:pt>
                <c:pt idx="348">
                  <c:v>9.1411076096495165</c:v>
                </c:pt>
                <c:pt idx="349">
                  <c:v>8.9961906602519583</c:v>
                </c:pt>
                <c:pt idx="350">
                  <c:v>8.8502927108544007</c:v>
                </c:pt>
                <c:pt idx="351">
                  <c:v>8.7034137614568419</c:v>
                </c:pt>
                <c:pt idx="352">
                  <c:v>8.5555538120592836</c:v>
                </c:pt>
                <c:pt idx="353">
                  <c:v>8.4067128626617258</c:v>
                </c:pt>
                <c:pt idx="354">
                  <c:v>8.2568909132641668</c:v>
                </c:pt>
                <c:pt idx="355">
                  <c:v>8.1060879638666083</c:v>
                </c:pt>
                <c:pt idx="356">
                  <c:v>7.9543040144690504</c:v>
                </c:pt>
                <c:pt idx="357">
                  <c:v>7.8015390650714922</c:v>
                </c:pt>
                <c:pt idx="358">
                  <c:v>7.6477931156739336</c:v>
                </c:pt>
                <c:pt idx="359">
                  <c:v>7.4930661662763756</c:v>
                </c:pt>
                <c:pt idx="360">
                  <c:v>7.3373582168788172</c:v>
                </c:pt>
                <c:pt idx="361">
                  <c:v>7.1806692674812593</c:v>
                </c:pt>
                <c:pt idx="362">
                  <c:v>7.0229993180837011</c:v>
                </c:pt>
                <c:pt idx="363">
                  <c:v>6.8643483686861426</c:v>
                </c:pt>
                <c:pt idx="364">
                  <c:v>6.7047164192885846</c:v>
                </c:pt>
                <c:pt idx="365">
                  <c:v>6.5441034698910263</c:v>
                </c:pt>
                <c:pt idx="366">
                  <c:v>6.3825095204934676</c:v>
                </c:pt>
                <c:pt idx="367">
                  <c:v>6.2199345710959095</c:v>
                </c:pt>
                <c:pt idx="368">
                  <c:v>6.0563786216983511</c:v>
                </c:pt>
                <c:pt idx="369">
                  <c:v>5.8918416723007931</c:v>
                </c:pt>
                <c:pt idx="370">
                  <c:v>5.7263237229032349</c:v>
                </c:pt>
                <c:pt idx="371">
                  <c:v>5.5598247735056763</c:v>
                </c:pt>
                <c:pt idx="372">
                  <c:v>5.3923448241081182</c:v>
                </c:pt>
                <c:pt idx="373">
                  <c:v>5.2238838747105598</c:v>
                </c:pt>
                <c:pt idx="374">
                  <c:v>5.054441925313002</c:v>
                </c:pt>
                <c:pt idx="375">
                  <c:v>4.8840189759154438</c:v>
                </c:pt>
                <c:pt idx="376">
                  <c:v>4.7126150265178852</c:v>
                </c:pt>
                <c:pt idx="377">
                  <c:v>4.5402300771203272</c:v>
                </c:pt>
                <c:pt idx="378">
                  <c:v>4.3668641277227689</c:v>
                </c:pt>
                <c:pt idx="379">
                  <c:v>4.1925171783252111</c:v>
                </c:pt>
                <c:pt idx="380">
                  <c:v>4.017189228927653</c:v>
                </c:pt>
                <c:pt idx="381">
                  <c:v>3.8408802795300945</c:v>
                </c:pt>
                <c:pt idx="382">
                  <c:v>3.6635903301325361</c:v>
                </c:pt>
                <c:pt idx="383">
                  <c:v>3.4853193807349778</c:v>
                </c:pt>
                <c:pt idx="384">
                  <c:v>3.3060674313374192</c:v>
                </c:pt>
                <c:pt idx="385">
                  <c:v>3.1258344819398607</c:v>
                </c:pt>
                <c:pt idx="386">
                  <c:v>2.9446205325423023</c:v>
                </c:pt>
                <c:pt idx="387">
                  <c:v>2.762425583144744</c:v>
                </c:pt>
                <c:pt idx="388">
                  <c:v>2.5792496337471857</c:v>
                </c:pt>
                <c:pt idx="389">
                  <c:v>2.3950926843496272</c:v>
                </c:pt>
                <c:pt idx="390">
                  <c:v>2.2099547349520687</c:v>
                </c:pt>
                <c:pt idx="391">
                  <c:v>2.0238357855545104</c:v>
                </c:pt>
                <c:pt idx="392">
                  <c:v>1.8367358361569524</c:v>
                </c:pt>
                <c:pt idx="393">
                  <c:v>1.6486548867593942</c:v>
                </c:pt>
                <c:pt idx="394">
                  <c:v>1.4595929373618362</c:v>
                </c:pt>
                <c:pt idx="395">
                  <c:v>1.269549987964278</c:v>
                </c:pt>
                <c:pt idx="396">
                  <c:v>1.0785260385667199</c:v>
                </c:pt>
                <c:pt idx="397">
                  <c:v>0.88652108916916184</c:v>
                </c:pt>
                <c:pt idx="398">
                  <c:v>0.69353513977160375</c:v>
                </c:pt>
                <c:pt idx="399">
                  <c:v>0.4995681903740456</c:v>
                </c:pt>
                <c:pt idx="400">
                  <c:v>0.30462024097648749</c:v>
                </c:pt>
                <c:pt idx="401">
                  <c:v>0.1086912915789294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CF-4F46-94FE-D11EB17CF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20m/s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'Q.1_(c)_Drag'!$G$2:$G$137</c:f>
              <c:numCache>
                <c:formatCode>General</c:formatCode>
                <c:ptCount val="136"/>
                <c:pt idx="0">
                  <c:v>0</c:v>
                </c:pt>
                <c:pt idx="1">
                  <c:v>0.18779505056948476</c:v>
                </c:pt>
                <c:pt idx="2">
                  <c:v>0.37530383054256955</c:v>
                </c:pt>
                <c:pt idx="3">
                  <c:v>0.56252768619781435</c:v>
                </c:pt>
                <c:pt idx="4">
                  <c:v>0.74946795009355149</c:v>
                </c:pt>
                <c:pt idx="5">
                  <c:v>0.93612594114468928</c:v>
                </c:pt>
                <c:pt idx="6">
                  <c:v>1.1225029646986191</c:v>
                </c:pt>
                <c:pt idx="7">
                  <c:v>1.3086003126102499</c:v>
                </c:pt>
                <c:pt idx="8">
                  <c:v>1.4944192633161943</c:v>
                </c:pt>
                <c:pt idx="9">
                  <c:v>1.6799610819081283</c:v>
                </c:pt>
                <c:pt idx="10">
                  <c:v>1.8652270202053491</c:v>
                </c:pt>
                <c:pt idx="11">
                  <c:v>2.050218316826554</c:v>
                </c:pt>
                <c:pt idx="12">
                  <c:v>2.2349361972608603</c:v>
                </c:pt>
                <c:pt idx="13">
                  <c:v>2.419381873938097</c:v>
                </c:pt>
                <c:pt idx="14">
                  <c:v>2.6035565462983792</c:v>
                </c:pt>
                <c:pt idx="15">
                  <c:v>2.7874614008609995</c:v>
                </c:pt>
                <c:pt idx="16">
                  <c:v>2.9710976112926506</c:v>
                </c:pt>
                <c:pt idx="17">
                  <c:v>3.1544663384750078</c:v>
                </c:pt>
                <c:pt idx="18">
                  <c:v>3.3375687305716859</c:v>
                </c:pt>
                <c:pt idx="19">
                  <c:v>3.5204059230946014</c:v>
                </c:pt>
                <c:pt idx="20">
                  <c:v>3.7029790389697563</c:v>
                </c:pt>
                <c:pt idx="21">
                  <c:v>3.8852891886024654</c:v>
                </c:pt>
                <c:pt idx="22">
                  <c:v>4.0673374699420508</c:v>
                </c:pt>
                <c:pt idx="23">
                  <c:v>4.2491249685460266</c:v>
                </c:pt>
                <c:pt idx="24">
                  <c:v>4.4306527576437915</c:v>
                </c:pt>
                <c:pt idx="25">
                  <c:v>4.6119218981998484</c:v>
                </c:pt>
                <c:pt idx="26">
                  <c:v>4.7929334389765854</c:v>
                </c:pt>
                <c:pt idx="27">
                  <c:v>4.9736884165966178</c:v>
                </c:pt>
                <c:pt idx="28">
                  <c:v>5.1541878556047331</c:v>
                </c:pt>
                <c:pt idx="29">
                  <c:v>5.3344327685294477</c:v>
                </c:pt>
                <c:pt idx="30">
                  <c:v>5.5144241559441927</c:v>
                </c:pt>
                <c:pt idx="31">
                  <c:v>5.6941630065281608</c:v>
                </c:pt>
                <c:pt idx="32">
                  <c:v>5.8736502971268294</c:v>
                </c:pt>
                <c:pt idx="33">
                  <c:v>6.0528869928121685</c:v>
                </c:pt>
                <c:pt idx="34">
                  <c:v>6.2318740469425755</c:v>
                </c:pt>
                <c:pt idx="35">
                  <c:v>6.4106124012225356</c:v>
                </c:pt>
                <c:pt idx="36">
                  <c:v>6.5891029857620369</c:v>
                </c:pt>
                <c:pt idx="37">
                  <c:v>6.767346719135757</c:v>
                </c:pt>
                <c:pt idx="38">
                  <c:v>6.9453445084420471</c:v>
                </c:pt>
                <c:pt idx="39">
                  <c:v>7.1230972493617131</c:v>
                </c:pt>
                <c:pt idx="40">
                  <c:v>7.3006058262166347</c:v>
                </c:pt>
                <c:pt idx="41">
                  <c:v>7.4778711120282289</c:v>
                </c:pt>
                <c:pt idx="42">
                  <c:v>7.6548939685757711</c:v>
                </c:pt>
                <c:pt idx="43">
                  <c:v>7.831675246454604</c:v>
                </c:pt>
                <c:pt idx="44">
                  <c:v>8.0082157851342419</c:v>
                </c:pt>
                <c:pt idx="45">
                  <c:v>8.1845164130163894</c:v>
                </c:pt>
                <c:pt idx="46">
                  <c:v>8.3605779474928976</c:v>
                </c:pt>
                <c:pt idx="47">
                  <c:v>8.5364011950036573</c:v>
                </c:pt>
                <c:pt idx="48">
                  <c:v>8.7119869510944739</c:v>
                </c:pt>
                <c:pt idx="49">
                  <c:v>8.8873360004749049</c:v>
                </c:pt>
                <c:pt idx="50">
                  <c:v>9.0624491170761097</c:v>
                </c:pt>
                <c:pt idx="51">
                  <c:v>9.237327064108694</c:v>
                </c:pt>
                <c:pt idx="52">
                  <c:v>9.4119705941206</c:v>
                </c:pt>
                <c:pt idx="53">
                  <c:v>9.5863804490550137</c:v>
                </c:pt>
                <c:pt idx="54">
                  <c:v>9.7605573603083489</c:v>
                </c:pt>
                <c:pt idx="55">
                  <c:v>9.934502048788282</c:v>
                </c:pt>
                <c:pt idx="56">
                  <c:v>10.108215224971881</c:v>
                </c:pt>
                <c:pt idx="57">
                  <c:v>10.281697588963826</c:v>
                </c:pt>
                <c:pt idx="58">
                  <c:v>10.454949830554735</c:v>
                </c:pt>
                <c:pt idx="59">
                  <c:v>10.627972629279604</c:v>
                </c:pt>
                <c:pt idx="60">
                  <c:v>10.800766654476398</c:v>
                </c:pt>
                <c:pt idx="61">
                  <c:v>10.973332565344764</c:v>
                </c:pt>
                <c:pt idx="62">
                  <c:v>11.145671011004911</c:v>
                </c:pt>
                <c:pt idx="63">
                  <c:v>11.31778263055665</c:v>
                </c:pt>
                <c:pt idx="64">
                  <c:v>11.489668053138615</c:v>
                </c:pt>
                <c:pt idx="65">
                  <c:v>11.661327897987661</c:v>
                </c:pt>
                <c:pt idx="66">
                  <c:v>11.832762774498464</c:v>
                </c:pt>
                <c:pt idx="67">
                  <c:v>12.003973282283324</c:v>
                </c:pt>
                <c:pt idx="68">
                  <c:v>12.17496001123218</c:v>
                </c:pt>
                <c:pt idx="69">
                  <c:v>12.345723541572843</c:v>
                </c:pt>
                <c:pt idx="70">
                  <c:v>12.516264443931455</c:v>
                </c:pt>
                <c:pt idx="71">
                  <c:v>12.686583279393197</c:v>
                </c:pt>
                <c:pt idx="72">
                  <c:v>12.856680599563228</c:v>
                </c:pt>
                <c:pt idx="73">
                  <c:v>13.026556946627876</c:v>
                </c:pt>
                <c:pt idx="74">
                  <c:v>13.196212853416082</c:v>
                </c:pt>
                <c:pt idx="75">
                  <c:v>13.365648843461107</c:v>
                </c:pt>
                <c:pt idx="76">
                  <c:v>13.53486543106251</c:v>
                </c:pt>
                <c:pt idx="77">
                  <c:v>13.703863121348382</c:v>
                </c:pt>
                <c:pt idx="78">
                  <c:v>13.872642410337869</c:v>
                </c:pt>
                <c:pt idx="79">
                  <c:v>14.041203785003969</c:v>
                </c:pt>
                <c:pt idx="80">
                  <c:v>14.209547723336598</c:v>
                </c:pt>
                <c:pt idx="81">
                  <c:v>14.377674694405966</c:v>
                </c:pt>
                <c:pt idx="82">
                  <c:v>14.545585158426213</c:v>
                </c:pt>
                <c:pt idx="83">
                  <c:v>14.713279566819343</c:v>
                </c:pt>
                <c:pt idx="84">
                  <c:v>14.88075836227946</c:v>
                </c:pt>
                <c:pt idx="85">
                  <c:v>15.048021978837271</c:v>
                </c:pt>
                <c:pt idx="86">
                  <c:v>15.215070841924904</c:v>
                </c:pt>
                <c:pt idx="87">
                  <c:v>15.381905368441005</c:v>
                </c:pt>
                <c:pt idx="88">
                  <c:v>15.548525966816124</c:v>
                </c:pt>
                <c:pt idx="89">
                  <c:v>15.714933037078396</c:v>
                </c:pt>
                <c:pt idx="90">
                  <c:v>15.881126970919516</c:v>
                </c:pt>
                <c:pt idx="91">
                  <c:v>16.047108151760991</c:v>
                </c:pt>
                <c:pt idx="92">
                  <c:v>16.21287695482069</c:v>
                </c:pt>
                <c:pt idx="93">
                  <c:v>16.378433747179663</c:v>
                </c:pt>
                <c:pt idx="94">
                  <c:v>16.543778887849257</c:v>
                </c:pt>
                <c:pt idx="95">
                  <c:v>16.708912727838484</c:v>
                </c:pt>
                <c:pt idx="96">
                  <c:v>16.8738356102217</c:v>
                </c:pt>
                <c:pt idx="97">
                  <c:v>17.038547870206521</c:v>
                </c:pt>
                <c:pt idx="98">
                  <c:v>17.203049835202012</c:v>
                </c:pt>
                <c:pt idx="99">
                  <c:v>17.367341824887156</c:v>
                </c:pt>
                <c:pt idx="100">
                  <c:v>17.531424151279545</c:v>
                </c:pt>
                <c:pt idx="101">
                  <c:v>17.695297118804348</c:v>
                </c:pt>
                <c:pt idx="102">
                  <c:v>17.858961024363516</c:v>
                </c:pt>
                <c:pt idx="103">
                  <c:v>18.022416157405225</c:v>
                </c:pt>
                <c:pt idx="104">
                  <c:v>18.185662799993537</c:v>
                </c:pt>
                <c:pt idx="105">
                  <c:v>18.348701226878315</c:v>
                </c:pt>
                <c:pt idx="106">
                  <c:v>18.511531705565329</c:v>
                </c:pt>
                <c:pt idx="107">
                  <c:v>18.674154496386588</c:v>
                </c:pt>
                <c:pt idx="108">
                  <c:v>18.836569852570864</c:v>
                </c:pt>
                <c:pt idx="109">
                  <c:v>18.998778020314429</c:v>
                </c:pt>
                <c:pt idx="110">
                  <c:v>19.160779238851951</c:v>
                </c:pt>
                <c:pt idx="111">
                  <c:v>19.322573740527609</c:v>
                </c:pt>
                <c:pt idx="112">
                  <c:v>19.484161750866331</c:v>
                </c:pt>
                <c:pt idx="113">
                  <c:v>19.645543488645231</c:v>
                </c:pt>
                <c:pt idx="114">
                  <c:v>19.806719165965173</c:v>
                </c:pt>
                <c:pt idx="115">
                  <c:v>19.967688988322504</c:v>
                </c:pt>
                <c:pt idx="116">
                  <c:v>20.128453154680898</c:v>
                </c:pt>
                <c:pt idx="117">
                  <c:v>20.289011857543322</c:v>
                </c:pt>
                <c:pt idx="118">
                  <c:v>20.44936528302415</c:v>
                </c:pt>
                <c:pt idx="119">
                  <c:v>20.609513610921326</c:v>
                </c:pt>
                <c:pt idx="120">
                  <c:v>20.769457014788681</c:v>
                </c:pt>
                <c:pt idx="121">
                  <c:v>20.929195662008283</c:v>
                </c:pt>
                <c:pt idx="122">
                  <c:v>21.088729713862893</c:v>
                </c:pt>
                <c:pt idx="123">
                  <c:v>21.248059325608473</c:v>
                </c:pt>
                <c:pt idx="124">
                  <c:v>21.407184646546746</c:v>
                </c:pt>
                <c:pt idx="125">
                  <c:v>21.566105820097796</c:v>
                </c:pt>
                <c:pt idx="126">
                  <c:v>21.724822983872709</c:v>
                </c:pt>
                <c:pt idx="127">
                  <c:v>21.883336269746216</c:v>
                </c:pt>
                <c:pt idx="128">
                  <c:v>22.04164580392937</c:v>
                </c:pt>
                <c:pt idx="129">
                  <c:v>22.199751707042196</c:v>
                </c:pt>
                <c:pt idx="130">
                  <c:v>22.357654094186348</c:v>
                </c:pt>
                <c:pt idx="131">
                  <c:v>22.515353075017742</c:v>
                </c:pt>
                <c:pt idx="132">
                  <c:v>22.672848753819135</c:v>
                </c:pt>
                <c:pt idx="133">
                  <c:v>22.830141229572682</c:v>
                </c:pt>
                <c:pt idx="134">
                  <c:v>22.987230596032422</c:v>
                </c:pt>
                <c:pt idx="135">
                  <c:v>23.144116941796714</c:v>
                </c:pt>
              </c:numCache>
            </c:numRef>
          </c:xVal>
          <c:yVal>
            <c:numRef>
              <c:f>'Q.1_(c)_Drag'!$H$2:$H$137</c:f>
              <c:numCache>
                <c:formatCode>General</c:formatCode>
                <c:ptCount val="136"/>
                <c:pt idx="0">
                  <c:v>0</c:v>
                </c:pt>
                <c:pt idx="1">
                  <c:v>6.786130854980868E-2</c:v>
                </c:pt>
                <c:pt idx="2">
                  <c:v>0.13463816963404474</c:v>
                </c:pt>
                <c:pt idx="3">
                  <c:v>0.20033256040941819</c:v>
                </c:pt>
                <c:pt idx="4">
                  <c:v>0.26494644138938012</c:v>
                </c:pt>
                <c:pt idx="5">
                  <c:v>0.32848175665080265</c:v>
                </c:pt>
                <c:pt idx="6">
                  <c:v>0.39094043403950657</c:v>
                </c:pt>
                <c:pt idx="7">
                  <c:v>0.45232438537466008</c:v>
                </c:pt>
                <c:pt idx="8">
                  <c:v>0.51263550665207003</c:v>
                </c:pt>
                <c:pt idx="9">
                  <c:v>0.57187567824638874</c:v>
                </c:pt>
                <c:pt idx="10">
                  <c:v>0.63004676511225688</c:v>
                </c:pt>
                <c:pt idx="11">
                  <c:v>0.68715061698440216</c:v>
                </c:pt>
                <c:pt idx="12">
                  <c:v>0.74318906857671607</c:v>
                </c:pt>
                <c:pt idx="13">
                  <c:v>0.79816393978032463</c:v>
                </c:pt>
                <c:pt idx="14">
                  <c:v>0.85207703586067451</c:v>
                </c:pt>
                <c:pt idx="15">
                  <c:v>0.90493014765365121</c:v>
                </c:pt>
                <c:pt idx="16">
                  <c:v>0.9567250517607464</c:v>
                </c:pt>
                <c:pt idx="17">
                  <c:v>1.0074635107432923</c:v>
                </c:pt>
                <c:pt idx="18">
                  <c:v>1.0571472733157772</c:v>
                </c:pt>
                <c:pt idx="19">
                  <c:v>1.1057780745382595</c:v>
                </c:pt>
                <c:pt idx="20">
                  <c:v>1.1533576360078941</c:v>
                </c:pt>
                <c:pt idx="21">
                  <c:v>1.199887666049585</c:v>
                </c:pt>
                <c:pt idx="22">
                  <c:v>1.2453698599057774</c:v>
                </c:pt>
                <c:pt idx="23">
                  <c:v>1.2898058999254045</c:v>
                </c:pt>
                <c:pt idx="24">
                  <c:v>1.3331974557519966</c:v>
                </c:pt>
                <c:pt idx="25">
                  <c:v>1.3755461845109693</c:v>
                </c:pt>
                <c:pt idx="26">
                  <c:v>1.4168537309960978</c:v>
                </c:pt>
                <c:pt idx="27">
                  <c:v>1.4571217278551891</c:v>
                </c:pt>
                <c:pt idx="28">
                  <c:v>1.4963517957749626</c:v>
                </c:pt>
                <c:pt idx="29">
                  <c:v>1.5345455436651463</c:v>
                </c:pt>
                <c:pt idx="30">
                  <c:v>1.5717045688417981</c:v>
                </c:pt>
                <c:pt idx="31">
                  <c:v>1.6078304572098603</c:v>
                </c:pt>
                <c:pt idx="32">
                  <c:v>1.6429247834449536</c:v>
                </c:pt>
                <c:pt idx="33">
                  <c:v>1.6769891111744168</c:v>
                </c:pt>
                <c:pt idx="34">
                  <c:v>1.7100249931576006</c:v>
                </c:pt>
                <c:pt idx="35">
                  <c:v>1.7420339714654172</c:v>
                </c:pt>
                <c:pt idx="36">
                  <c:v>1.773017577659153</c:v>
                </c:pt>
                <c:pt idx="37">
                  <c:v>1.8029773329685479</c:v>
                </c:pt>
                <c:pt idx="38">
                  <c:v>1.8319147484691434</c:v>
                </c:pt>
                <c:pt idx="39">
                  <c:v>1.8598313252589052</c:v>
                </c:pt>
                <c:pt idx="40">
                  <c:v>1.8867285546341186</c:v>
                </c:pt>
                <c:pt idx="41">
                  <c:v>1.9126079182645626</c:v>
                </c:pt>
                <c:pt idx="42">
                  <c:v>1.9374708883679599</c:v>
                </c:pt>
                <c:pt idx="43">
                  <c:v>1.9613189278837069</c:v>
                </c:pt>
                <c:pt idx="44">
                  <c:v>1.9841534906458809</c:v>
                </c:pt>
                <c:pt idx="45">
                  <c:v>2.0059760215555249</c:v>
                </c:pt>
                <c:pt idx="46">
                  <c:v>2.0267879567522096</c:v>
                </c:pt>
                <c:pt idx="47">
                  <c:v>2.0465907237848695</c:v>
                </c:pt>
                <c:pt idx="48">
                  <c:v>2.0653857417819115</c:v>
                </c:pt>
                <c:pt idx="49">
                  <c:v>2.0831744216205936</c:v>
                </c:pt>
                <c:pt idx="50">
                  <c:v>2.0999581660956688</c:v>
                </c:pt>
                <c:pt idx="51">
                  <c:v>2.1157383700872927</c:v>
                </c:pt>
                <c:pt idx="52">
                  <c:v>2.1305164207281884</c:v>
                </c:pt>
                <c:pt idx="53">
                  <c:v>2.1442936975700655</c:v>
                </c:pt>
                <c:pt idx="54">
                  <c:v>2.157071572749286</c:v>
                </c:pt>
                <c:pt idx="55">
                  <c:v>2.1688514111517732</c:v>
                </c:pt>
                <c:pt idx="56">
                  <c:v>2.1796345705771545</c:v>
                </c:pt>
                <c:pt idx="57">
                  <c:v>2.1894224019021356</c:v>
                </c:pt>
                <c:pt idx="58">
                  <c:v>2.198216249243095</c:v>
                </c:pt>
                <c:pt idx="59">
                  <c:v>2.2060174501178937</c:v>
                </c:pt>
                <c:pt idx="60">
                  <c:v>2.2128273356068897</c:v>
                </c:pt>
                <c:pt idx="61">
                  <c:v>2.2186472305131519</c:v>
                </c:pt>
                <c:pt idx="62">
                  <c:v>2.223478453521861</c:v>
                </c:pt>
                <c:pt idx="63">
                  <c:v>2.2273223173588916</c:v>
                </c:pt>
                <c:pt idx="64">
                  <c:v>2.2301801289485645</c:v>
                </c:pt>
                <c:pt idx="65">
                  <c:v>2.2320531895705567</c:v>
                </c:pt>
                <c:pt idx="66">
                  <c:v>2.2329427950159646</c:v>
                </c:pt>
                <c:pt idx="67">
                  <c:v>2.2328502357425037</c:v>
                </c:pt>
                <c:pt idx="68">
                  <c:v>2.2317767970288394</c:v>
                </c:pt>
                <c:pt idx="69">
                  <c:v>2.2297237591280314</c:v>
                </c:pt>
                <c:pt idx="70">
                  <c:v>2.2266923974200883</c:v>
                </c:pt>
                <c:pt idx="71">
                  <c:v>2.2226839825636122</c:v>
                </c:pt>
                <c:pt idx="72">
                  <c:v>2.217699780646528</c:v>
                </c:pt>
                <c:pt idx="73">
                  <c:v>2.2117410533358806</c:v>
                </c:pt>
                <c:pt idx="74">
                  <c:v>2.2048090580266919</c:v>
                </c:pt>
                <c:pt idx="75">
                  <c:v>2.1969050479898624</c:v>
                </c:pt>
                <c:pt idx="76">
                  <c:v>2.1880302725191019</c:v>
                </c:pt>
                <c:pt idx="77">
                  <c:v>2.1781859770768839</c:v>
                </c:pt>
                <c:pt idx="78">
                  <c:v>2.1673734034394032</c:v>
                </c:pt>
                <c:pt idx="79">
                  <c:v>2.1555937898405277</c:v>
                </c:pt>
                <c:pt idx="80">
                  <c:v>2.1428483711147308</c:v>
                </c:pt>
                <c:pt idx="81">
                  <c:v>2.1291383788389893</c:v>
                </c:pt>
                <c:pt idx="82">
                  <c:v>2.1144650414736326</c:v>
                </c:pt>
                <c:pt idx="83">
                  <c:v>2.0988295845021367</c:v>
                </c:pt>
                <c:pt idx="84">
                  <c:v>2.0822332305698388</c:v>
                </c:pt>
                <c:pt idx="85">
                  <c:v>2.0646771996215665</c:v>
                </c:pt>
                <c:pt idx="86">
                  <c:v>2.0461627090381675</c:v>
                </c:pt>
                <c:pt idx="87">
                  <c:v>2.0266909737719234</c:v>
                </c:pt>
                <c:pt idx="88">
                  <c:v>2.0062632064808334</c:v>
                </c:pt>
                <c:pt idx="89">
                  <c:v>1.9848806176617617</c:v>
                </c:pt>
                <c:pt idx="90">
                  <c:v>1.9625444157824259</c:v>
                </c:pt>
                <c:pt idx="91">
                  <c:v>1.9392558074122184</c:v>
                </c:pt>
                <c:pt idx="92">
                  <c:v>1.9150159973518477</c:v>
                </c:pt>
                <c:pt idx="93">
                  <c:v>1.8898261887617844</c:v>
                </c:pt>
                <c:pt idx="94">
                  <c:v>1.8636875832895003</c:v>
                </c:pt>
                <c:pt idx="95">
                  <c:v>1.8366013811954882</c:v>
                </c:pt>
                <c:pt idx="96">
                  <c:v>1.8085687814780471</c:v>
                </c:pt>
                <c:pt idx="97">
                  <c:v>1.7795909819968254</c:v>
                </c:pt>
                <c:pt idx="98">
                  <c:v>1.7496691795951049</c:v>
                </c:pt>
                <c:pt idx="99">
                  <c:v>1.7188045702208159</c:v>
                </c:pt>
                <c:pt idx="100">
                  <c:v>1.6869983490462706</c:v>
                </c:pt>
                <c:pt idx="101">
                  <c:v>1.6542517105866061</c:v>
                </c:pt>
                <c:pt idx="102">
                  <c:v>1.6205658488169208</c:v>
                </c:pt>
                <c:pt idx="103">
                  <c:v>1.5859419572880973</c:v>
                </c:pt>
                <c:pt idx="104">
                  <c:v>1.5503812292412993</c:v>
                </c:pt>
                <c:pt idx="105">
                  <c:v>1.5138848577211312</c:v>
                </c:pt>
                <c:pt idx="106">
                  <c:v>1.4764540356874531</c:v>
                </c:pt>
                <c:pt idx="107">
                  <c:v>1.4380899561258365</c:v>
                </c:pt>
                <c:pt idx="108">
                  <c:v>1.398793812156657</c:v>
                </c:pt>
                <c:pt idx="109">
                  <c:v>1.3585667971428095</c:v>
                </c:pt>
                <c:pt idx="110">
                  <c:v>1.3174101047960394</c:v>
                </c:pt>
                <c:pt idx="111">
                  <c:v>1.2753249292818822</c:v>
                </c:pt>
                <c:pt idx="112">
                  <c:v>1.2323124653232009</c:v>
                </c:pt>
                <c:pt idx="113">
                  <c:v>1.1883739083023144</c:v>
                </c:pt>
                <c:pt idx="114">
                  <c:v>1.1435104543617101</c:v>
                </c:pt>
                <c:pt idx="115">
                  <c:v>1.097723300503332</c:v>
                </c:pt>
                <c:pt idx="116">
                  <c:v>1.0510136446864389</c:v>
                </c:pt>
                <c:pt idx="117">
                  <c:v>1.0033826859240262</c:v>
                </c:pt>
                <c:pt idx="118">
                  <c:v>0.954831624377805</c:v>
                </c:pt>
                <c:pt idx="119">
                  <c:v>0.90536166145173091</c:v>
                </c:pt>
                <c:pt idx="120">
                  <c:v>0.85497399988408251</c:v>
                </c:pt>
                <c:pt idx="121">
                  <c:v>0.80366984383807905</c:v>
                </c:pt>
                <c:pt idx="122">
                  <c:v>0.75145039899103683</c:v>
                </c:pt>
                <c:pt idx="123">
                  <c:v>0.6983168726220581</c:v>
                </c:pt>
                <c:pt idx="124">
                  <c:v>0.64427047369825052</c:v>
                </c:pt>
                <c:pt idx="125">
                  <c:v>0.5893124129594729</c:v>
                </c:pt>
                <c:pt idx="126">
                  <c:v>0.53344390300160482</c:v>
                </c:pt>
                <c:pt idx="127">
                  <c:v>0.4766661583583382</c:v>
                </c:pt>
                <c:pt idx="128">
                  <c:v>0.41898039558148825</c:v>
                </c:pt>
                <c:pt idx="129">
                  <c:v>0.36038783331982294</c:v>
                </c:pt>
                <c:pt idx="130">
                  <c:v>0.30088969239640956</c:v>
                </c:pt>
                <c:pt idx="131">
                  <c:v>0.24048719588447776</c:v>
                </c:pt>
                <c:pt idx="132">
                  <c:v>0.17918156918179892</c:v>
                </c:pt>
                <c:pt idx="133">
                  <c:v>0.11697404008358189</c:v>
                </c:pt>
                <c:pt idx="134">
                  <c:v>5.3865838853885663E-2</c:v>
                </c:pt>
                <c:pt idx="135">
                  <c:v>-1.0141801704449874E-2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F-4C4E-B8BE-22833961F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Without drag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 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'Q.1_(c)_NoDrag'!$G$2:$G$142</c:f>
              <c:numCache>
                <c:formatCode>General</c:formatCode>
                <c:ptCount val="141"/>
                <c:pt idx="0">
                  <c:v>0</c:v>
                </c:pt>
                <c:pt idx="1">
                  <c:v>0.18793852415718171</c:v>
                </c:pt>
                <c:pt idx="2">
                  <c:v>0.37587704831436342</c:v>
                </c:pt>
                <c:pt idx="3">
                  <c:v>0.56381557247154512</c:v>
                </c:pt>
                <c:pt idx="4">
                  <c:v>0.75175409662872683</c:v>
                </c:pt>
                <c:pt idx="5">
                  <c:v>0.93969262078590854</c:v>
                </c:pt>
                <c:pt idx="6">
                  <c:v>1.1276311449430902</c:v>
                </c:pt>
                <c:pt idx="7">
                  <c:v>1.3155696691002721</c:v>
                </c:pt>
                <c:pt idx="8">
                  <c:v>1.5035081932574537</c:v>
                </c:pt>
                <c:pt idx="9">
                  <c:v>1.6914467174146353</c:v>
                </c:pt>
                <c:pt idx="10">
                  <c:v>1.8793852415718169</c:v>
                </c:pt>
                <c:pt idx="11">
                  <c:v>2.0673237657289985</c:v>
                </c:pt>
                <c:pt idx="12">
                  <c:v>2.25526228988618</c:v>
                </c:pt>
                <c:pt idx="13">
                  <c:v>2.4432008140433616</c:v>
                </c:pt>
                <c:pt idx="14">
                  <c:v>2.6311393382005432</c:v>
                </c:pt>
                <c:pt idx="15">
                  <c:v>2.8190778623577248</c:v>
                </c:pt>
                <c:pt idx="16">
                  <c:v>3.0070163865149064</c:v>
                </c:pt>
                <c:pt idx="17">
                  <c:v>3.194954910672088</c:v>
                </c:pt>
                <c:pt idx="18">
                  <c:v>3.3828934348292696</c:v>
                </c:pt>
                <c:pt idx="19">
                  <c:v>3.5708319589864512</c:v>
                </c:pt>
                <c:pt idx="20">
                  <c:v>3.7587704831436328</c:v>
                </c:pt>
                <c:pt idx="21">
                  <c:v>3.9467090073008144</c:v>
                </c:pt>
                <c:pt idx="22">
                  <c:v>4.134647531457996</c:v>
                </c:pt>
                <c:pt idx="23">
                  <c:v>4.3225860556151776</c:v>
                </c:pt>
                <c:pt idx="24">
                  <c:v>4.5105245797723592</c:v>
                </c:pt>
                <c:pt idx="25">
                  <c:v>4.6984631039295408</c:v>
                </c:pt>
                <c:pt idx="26">
                  <c:v>4.8864016280867224</c:v>
                </c:pt>
                <c:pt idx="27">
                  <c:v>5.074340152243904</c:v>
                </c:pt>
                <c:pt idx="28">
                  <c:v>5.2622786764010856</c:v>
                </c:pt>
                <c:pt idx="29">
                  <c:v>5.4502172005582672</c:v>
                </c:pt>
                <c:pt idx="30">
                  <c:v>5.6381557247154488</c:v>
                </c:pt>
                <c:pt idx="31">
                  <c:v>5.8260942488726304</c:v>
                </c:pt>
                <c:pt idx="32">
                  <c:v>6.014032773029812</c:v>
                </c:pt>
                <c:pt idx="33">
                  <c:v>6.2019712971869936</c:v>
                </c:pt>
                <c:pt idx="34">
                  <c:v>6.3899098213441752</c:v>
                </c:pt>
                <c:pt idx="35">
                  <c:v>6.5778483455013568</c:v>
                </c:pt>
                <c:pt idx="36">
                  <c:v>6.7657868696585384</c:v>
                </c:pt>
                <c:pt idx="37">
                  <c:v>6.95372539381572</c:v>
                </c:pt>
                <c:pt idx="38">
                  <c:v>7.1416639179729016</c:v>
                </c:pt>
                <c:pt idx="39">
                  <c:v>7.3296024421300832</c:v>
                </c:pt>
                <c:pt idx="40">
                  <c:v>7.5175409662872648</c:v>
                </c:pt>
                <c:pt idx="41">
                  <c:v>7.7054794904444464</c:v>
                </c:pt>
                <c:pt idx="42">
                  <c:v>7.893418014601628</c:v>
                </c:pt>
                <c:pt idx="43">
                  <c:v>8.0813565387588095</c:v>
                </c:pt>
                <c:pt idx="44">
                  <c:v>8.269295062915992</c:v>
                </c:pt>
                <c:pt idx="45">
                  <c:v>8.4572335870731745</c:v>
                </c:pt>
                <c:pt idx="46">
                  <c:v>8.645172111230357</c:v>
                </c:pt>
                <c:pt idx="47">
                  <c:v>8.8331106353875395</c:v>
                </c:pt>
                <c:pt idx="48">
                  <c:v>9.021049159544722</c:v>
                </c:pt>
                <c:pt idx="49">
                  <c:v>9.2089876837019045</c:v>
                </c:pt>
                <c:pt idx="50">
                  <c:v>9.3969262078590869</c:v>
                </c:pt>
                <c:pt idx="51">
                  <c:v>9.5848647320162694</c:v>
                </c:pt>
                <c:pt idx="52">
                  <c:v>9.7728032561734519</c:v>
                </c:pt>
                <c:pt idx="53">
                  <c:v>9.9607417803306344</c:v>
                </c:pt>
                <c:pt idx="54">
                  <c:v>10.148680304487817</c:v>
                </c:pt>
                <c:pt idx="55">
                  <c:v>10.336618828644999</c:v>
                </c:pt>
                <c:pt idx="56">
                  <c:v>10.524557352802182</c:v>
                </c:pt>
                <c:pt idx="57">
                  <c:v>10.712495876959364</c:v>
                </c:pt>
                <c:pt idx="58">
                  <c:v>10.900434401116547</c:v>
                </c:pt>
                <c:pt idx="59">
                  <c:v>11.088372925273729</c:v>
                </c:pt>
                <c:pt idx="60">
                  <c:v>11.276311449430912</c:v>
                </c:pt>
                <c:pt idx="61">
                  <c:v>11.464249973588094</c:v>
                </c:pt>
                <c:pt idx="62">
                  <c:v>11.652188497745277</c:v>
                </c:pt>
                <c:pt idx="63">
                  <c:v>11.840127021902459</c:v>
                </c:pt>
                <c:pt idx="64">
                  <c:v>12.028065546059642</c:v>
                </c:pt>
                <c:pt idx="65">
                  <c:v>12.216004070216824</c:v>
                </c:pt>
                <c:pt idx="66">
                  <c:v>12.403942594374007</c:v>
                </c:pt>
                <c:pt idx="67">
                  <c:v>12.591881118531189</c:v>
                </c:pt>
                <c:pt idx="68">
                  <c:v>12.779819642688372</c:v>
                </c:pt>
                <c:pt idx="69">
                  <c:v>12.967758166845554</c:v>
                </c:pt>
                <c:pt idx="70">
                  <c:v>13.155696691002737</c:v>
                </c:pt>
                <c:pt idx="71">
                  <c:v>13.343635215159919</c:v>
                </c:pt>
                <c:pt idx="72">
                  <c:v>13.531573739317102</c:v>
                </c:pt>
                <c:pt idx="73">
                  <c:v>13.719512263474284</c:v>
                </c:pt>
                <c:pt idx="74">
                  <c:v>13.907450787631467</c:v>
                </c:pt>
                <c:pt idx="75">
                  <c:v>14.095389311788649</c:v>
                </c:pt>
                <c:pt idx="76">
                  <c:v>14.283327835945832</c:v>
                </c:pt>
                <c:pt idx="77">
                  <c:v>14.471266360103014</c:v>
                </c:pt>
                <c:pt idx="78">
                  <c:v>14.659204884260197</c:v>
                </c:pt>
                <c:pt idx="79">
                  <c:v>14.847143408417379</c:v>
                </c:pt>
                <c:pt idx="80">
                  <c:v>15.035081932574561</c:v>
                </c:pt>
                <c:pt idx="81">
                  <c:v>15.223020456731744</c:v>
                </c:pt>
                <c:pt idx="82">
                  <c:v>15.410958980888926</c:v>
                </c:pt>
                <c:pt idx="83">
                  <c:v>15.598897505046109</c:v>
                </c:pt>
                <c:pt idx="84">
                  <c:v>15.786836029203291</c:v>
                </c:pt>
                <c:pt idx="85">
                  <c:v>15.974774553360474</c:v>
                </c:pt>
                <c:pt idx="86">
                  <c:v>16.162713077517655</c:v>
                </c:pt>
                <c:pt idx="87">
                  <c:v>16.350651601674837</c:v>
                </c:pt>
                <c:pt idx="88">
                  <c:v>16.53859012583202</c:v>
                </c:pt>
                <c:pt idx="89">
                  <c:v>16.726528649989202</c:v>
                </c:pt>
                <c:pt idx="90">
                  <c:v>16.914467174146385</c:v>
                </c:pt>
                <c:pt idx="91">
                  <c:v>17.102405698303567</c:v>
                </c:pt>
                <c:pt idx="92">
                  <c:v>17.29034422246075</c:v>
                </c:pt>
                <c:pt idx="93">
                  <c:v>17.478282746617932</c:v>
                </c:pt>
                <c:pt idx="94">
                  <c:v>17.666221270775115</c:v>
                </c:pt>
                <c:pt idx="95">
                  <c:v>17.854159794932297</c:v>
                </c:pt>
                <c:pt idx="96">
                  <c:v>18.042098319089479</c:v>
                </c:pt>
                <c:pt idx="97">
                  <c:v>18.230036843246662</c:v>
                </c:pt>
                <c:pt idx="98">
                  <c:v>18.417975367403844</c:v>
                </c:pt>
                <c:pt idx="99">
                  <c:v>18.605913891561027</c:v>
                </c:pt>
                <c:pt idx="100">
                  <c:v>18.793852415718209</c:v>
                </c:pt>
                <c:pt idx="101">
                  <c:v>18.981790939875392</c:v>
                </c:pt>
                <c:pt idx="102">
                  <c:v>19.169729464032574</c:v>
                </c:pt>
                <c:pt idx="103">
                  <c:v>19.357667988189757</c:v>
                </c:pt>
                <c:pt idx="104">
                  <c:v>19.545606512346939</c:v>
                </c:pt>
                <c:pt idx="105">
                  <c:v>19.733545036504122</c:v>
                </c:pt>
                <c:pt idx="106">
                  <c:v>19.921483560661304</c:v>
                </c:pt>
                <c:pt idx="107">
                  <c:v>20.109422084818487</c:v>
                </c:pt>
                <c:pt idx="108">
                  <c:v>20.297360608975669</c:v>
                </c:pt>
                <c:pt idx="109">
                  <c:v>20.485299133132852</c:v>
                </c:pt>
                <c:pt idx="110">
                  <c:v>20.673237657290034</c:v>
                </c:pt>
                <c:pt idx="111">
                  <c:v>20.861176181447217</c:v>
                </c:pt>
                <c:pt idx="112">
                  <c:v>21.049114705604399</c:v>
                </c:pt>
                <c:pt idx="113">
                  <c:v>21.237053229761582</c:v>
                </c:pt>
                <c:pt idx="114">
                  <c:v>21.424991753918764</c:v>
                </c:pt>
                <c:pt idx="115">
                  <c:v>21.612930278075947</c:v>
                </c:pt>
                <c:pt idx="116">
                  <c:v>21.800868802233129</c:v>
                </c:pt>
                <c:pt idx="117">
                  <c:v>21.988807326390312</c:v>
                </c:pt>
                <c:pt idx="118">
                  <c:v>22.176745850547494</c:v>
                </c:pt>
                <c:pt idx="119">
                  <c:v>22.364684374704677</c:v>
                </c:pt>
                <c:pt idx="120">
                  <c:v>22.552622898861859</c:v>
                </c:pt>
                <c:pt idx="121">
                  <c:v>22.740561423019042</c:v>
                </c:pt>
                <c:pt idx="122">
                  <c:v>22.928499947176224</c:v>
                </c:pt>
                <c:pt idx="123">
                  <c:v>23.116438471333407</c:v>
                </c:pt>
                <c:pt idx="124">
                  <c:v>23.304376995490589</c:v>
                </c:pt>
                <c:pt idx="125">
                  <c:v>23.492315519647772</c:v>
                </c:pt>
                <c:pt idx="126">
                  <c:v>23.680254043804954</c:v>
                </c:pt>
                <c:pt idx="127">
                  <c:v>23.868192567962137</c:v>
                </c:pt>
                <c:pt idx="128">
                  <c:v>24.056131092119319</c:v>
                </c:pt>
                <c:pt idx="129">
                  <c:v>24.244069616276501</c:v>
                </c:pt>
                <c:pt idx="130">
                  <c:v>24.432008140433684</c:v>
                </c:pt>
                <c:pt idx="131">
                  <c:v>24.619946664590866</c:v>
                </c:pt>
                <c:pt idx="132">
                  <c:v>24.807885188748049</c:v>
                </c:pt>
                <c:pt idx="133">
                  <c:v>24.995823712905231</c:v>
                </c:pt>
                <c:pt idx="134">
                  <c:v>25.183762237062414</c:v>
                </c:pt>
                <c:pt idx="135">
                  <c:v>25.371700761219596</c:v>
                </c:pt>
                <c:pt idx="136">
                  <c:v>25.559639285376779</c:v>
                </c:pt>
                <c:pt idx="137">
                  <c:v>25.747577809533961</c:v>
                </c:pt>
                <c:pt idx="138">
                  <c:v>25.935516333691144</c:v>
                </c:pt>
                <c:pt idx="139">
                  <c:v>26.123454857848326</c:v>
                </c:pt>
                <c:pt idx="140">
                  <c:v>26.311393382005509</c:v>
                </c:pt>
              </c:numCache>
            </c:numRef>
          </c:xVal>
          <c:yVal>
            <c:numRef>
              <c:f>'Q.1_(c)_NoDrag'!$H$2:$H$142</c:f>
              <c:numCache>
                <c:formatCode>General</c:formatCode>
                <c:ptCount val="141"/>
                <c:pt idx="0">
                  <c:v>0</c:v>
                </c:pt>
                <c:pt idx="1">
                  <c:v>6.7913528665133741E-2</c:v>
                </c:pt>
                <c:pt idx="2">
                  <c:v>0.1348460573302675</c:v>
                </c:pt>
                <c:pt idx="3">
                  <c:v>0.20079758599540126</c:v>
                </c:pt>
                <c:pt idx="4">
                  <c:v>0.26576811466053502</c:v>
                </c:pt>
                <c:pt idx="5">
                  <c:v>0.32975764332566876</c:v>
                </c:pt>
                <c:pt idx="6">
                  <c:v>0.39276617199080249</c:v>
                </c:pt>
                <c:pt idx="7">
                  <c:v>0.45479370065593622</c:v>
                </c:pt>
                <c:pt idx="8">
                  <c:v>0.51584022932106999</c:v>
                </c:pt>
                <c:pt idx="9">
                  <c:v>0.5759057579862038</c:v>
                </c:pt>
                <c:pt idx="10">
                  <c:v>0.63499028665133761</c:v>
                </c:pt>
                <c:pt idx="11">
                  <c:v>0.69309381531647141</c:v>
                </c:pt>
                <c:pt idx="12">
                  <c:v>0.75021634398160519</c:v>
                </c:pt>
                <c:pt idx="13">
                  <c:v>0.80635787264673908</c:v>
                </c:pt>
                <c:pt idx="14">
                  <c:v>0.86151840131187296</c:v>
                </c:pt>
                <c:pt idx="15">
                  <c:v>0.91569792997700683</c:v>
                </c:pt>
                <c:pt idx="16">
                  <c:v>0.96889645864214069</c:v>
                </c:pt>
                <c:pt idx="17">
                  <c:v>1.0211139873072745</c:v>
                </c:pt>
                <c:pt idx="18">
                  <c:v>1.0723505159724085</c:v>
                </c:pt>
                <c:pt idx="19">
                  <c:v>1.1226060446375423</c:v>
                </c:pt>
                <c:pt idx="20">
                  <c:v>1.1718805733026763</c:v>
                </c:pt>
                <c:pt idx="21">
                  <c:v>1.2201741019678101</c:v>
                </c:pt>
                <c:pt idx="22">
                  <c:v>1.267486630632944</c:v>
                </c:pt>
                <c:pt idx="23">
                  <c:v>1.3138181592980778</c:v>
                </c:pt>
                <c:pt idx="24">
                  <c:v>1.3591686879632117</c:v>
                </c:pt>
                <c:pt idx="25">
                  <c:v>1.4035382166283454</c:v>
                </c:pt>
                <c:pt idx="26">
                  <c:v>1.4469267452934793</c:v>
                </c:pt>
                <c:pt idx="27">
                  <c:v>1.4893342739586133</c:v>
                </c:pt>
                <c:pt idx="28">
                  <c:v>1.5307608026237471</c:v>
                </c:pt>
                <c:pt idx="29">
                  <c:v>1.5712063312888811</c:v>
                </c:pt>
                <c:pt idx="30">
                  <c:v>1.6106708599540149</c:v>
                </c:pt>
                <c:pt idx="31">
                  <c:v>1.6491543886191489</c:v>
                </c:pt>
                <c:pt idx="32">
                  <c:v>1.6866569172842827</c:v>
                </c:pt>
                <c:pt idx="33">
                  <c:v>1.7231784459494166</c:v>
                </c:pt>
                <c:pt idx="34">
                  <c:v>1.7587189746145504</c:v>
                </c:pt>
                <c:pt idx="35">
                  <c:v>1.7932785032796843</c:v>
                </c:pt>
                <c:pt idx="36">
                  <c:v>1.8268570319448181</c:v>
                </c:pt>
                <c:pt idx="37">
                  <c:v>1.859454560609952</c:v>
                </c:pt>
                <c:pt idx="38">
                  <c:v>1.8910710892750859</c:v>
                </c:pt>
                <c:pt idx="39">
                  <c:v>1.9217066179402198</c:v>
                </c:pt>
                <c:pt idx="40">
                  <c:v>1.9513611466053538</c:v>
                </c:pt>
                <c:pt idx="41">
                  <c:v>1.9800346752704876</c:v>
                </c:pt>
                <c:pt idx="42">
                  <c:v>2.0077272039356213</c:v>
                </c:pt>
                <c:pt idx="43">
                  <c:v>2.0344387326007549</c:v>
                </c:pt>
                <c:pt idx="44">
                  <c:v>2.0601692612658886</c:v>
                </c:pt>
                <c:pt idx="45">
                  <c:v>2.0849187899310224</c:v>
                </c:pt>
                <c:pt idx="46">
                  <c:v>2.1086873185961559</c:v>
                </c:pt>
                <c:pt idx="47">
                  <c:v>2.1314748472612894</c:v>
                </c:pt>
                <c:pt idx="48">
                  <c:v>2.1532813759264231</c:v>
                </c:pt>
                <c:pt idx="49">
                  <c:v>2.1741069045915569</c:v>
                </c:pt>
                <c:pt idx="50">
                  <c:v>2.1939514332566907</c:v>
                </c:pt>
                <c:pt idx="51">
                  <c:v>2.2128149619218243</c:v>
                </c:pt>
                <c:pt idx="52">
                  <c:v>2.2306974905869579</c:v>
                </c:pt>
                <c:pt idx="53">
                  <c:v>2.2475990192520916</c:v>
                </c:pt>
                <c:pt idx="54">
                  <c:v>2.2635195479172254</c:v>
                </c:pt>
                <c:pt idx="55">
                  <c:v>2.2784590765823589</c:v>
                </c:pt>
                <c:pt idx="56">
                  <c:v>2.2924176052474925</c:v>
                </c:pt>
                <c:pt idx="57">
                  <c:v>2.3053951339126262</c:v>
                </c:pt>
                <c:pt idx="58">
                  <c:v>2.31739166257776</c:v>
                </c:pt>
                <c:pt idx="59">
                  <c:v>2.3284071912428934</c:v>
                </c:pt>
                <c:pt idx="60">
                  <c:v>2.338441719908027</c:v>
                </c:pt>
                <c:pt idx="61">
                  <c:v>2.3474952485731606</c:v>
                </c:pt>
                <c:pt idx="62">
                  <c:v>2.3555677772382944</c:v>
                </c:pt>
                <c:pt idx="63">
                  <c:v>2.3626593059034282</c:v>
                </c:pt>
                <c:pt idx="64">
                  <c:v>2.3687698345685617</c:v>
                </c:pt>
                <c:pt idx="65">
                  <c:v>2.3738993632336953</c:v>
                </c:pt>
                <c:pt idx="66">
                  <c:v>2.378047891898829</c:v>
                </c:pt>
                <c:pt idx="67">
                  <c:v>2.3812154205639628</c:v>
                </c:pt>
                <c:pt idx="68">
                  <c:v>2.3834019492290963</c:v>
                </c:pt>
                <c:pt idx="69">
                  <c:v>2.3846074778942299</c:v>
                </c:pt>
                <c:pt idx="70">
                  <c:v>2.3848320065593636</c:v>
                </c:pt>
                <c:pt idx="71">
                  <c:v>2.3840755352244973</c:v>
                </c:pt>
                <c:pt idx="72">
                  <c:v>2.3823380638896308</c:v>
                </c:pt>
                <c:pt idx="73">
                  <c:v>2.3796195925547643</c:v>
                </c:pt>
                <c:pt idx="74">
                  <c:v>2.3759201212198979</c:v>
                </c:pt>
                <c:pt idx="75">
                  <c:v>2.3712396498850317</c:v>
                </c:pt>
                <c:pt idx="76">
                  <c:v>2.3655781785501655</c:v>
                </c:pt>
                <c:pt idx="77">
                  <c:v>2.358935707215299</c:v>
                </c:pt>
                <c:pt idx="78">
                  <c:v>2.3513122358804326</c:v>
                </c:pt>
                <c:pt idx="79">
                  <c:v>2.3427077645455663</c:v>
                </c:pt>
                <c:pt idx="80">
                  <c:v>2.3331222932107001</c:v>
                </c:pt>
                <c:pt idx="81">
                  <c:v>2.3225558218758335</c:v>
                </c:pt>
                <c:pt idx="82">
                  <c:v>2.3110083505409671</c:v>
                </c:pt>
                <c:pt idx="83">
                  <c:v>2.2984798792061008</c:v>
                </c:pt>
                <c:pt idx="84">
                  <c:v>2.2849704078712345</c:v>
                </c:pt>
                <c:pt idx="85">
                  <c:v>2.2704799365363684</c:v>
                </c:pt>
                <c:pt idx="86">
                  <c:v>2.2550084652015019</c:v>
                </c:pt>
                <c:pt idx="87">
                  <c:v>2.2385559938666355</c:v>
                </c:pt>
                <c:pt idx="88">
                  <c:v>2.2211225225317692</c:v>
                </c:pt>
                <c:pt idx="89">
                  <c:v>2.202708051196903</c:v>
                </c:pt>
                <c:pt idx="90">
                  <c:v>2.1833125798620365</c:v>
                </c:pt>
                <c:pt idx="91">
                  <c:v>2.1629361085271701</c:v>
                </c:pt>
                <c:pt idx="92">
                  <c:v>2.1415786371923038</c:v>
                </c:pt>
                <c:pt idx="93">
                  <c:v>2.1192401658574376</c:v>
                </c:pt>
                <c:pt idx="94">
                  <c:v>2.095920694522571</c:v>
                </c:pt>
                <c:pt idx="95">
                  <c:v>2.0716202231877046</c:v>
                </c:pt>
                <c:pt idx="96">
                  <c:v>2.0463387518528382</c:v>
                </c:pt>
                <c:pt idx="97">
                  <c:v>2.0200762805179719</c:v>
                </c:pt>
                <c:pt idx="98">
                  <c:v>1.9928328091831058</c:v>
                </c:pt>
                <c:pt idx="99">
                  <c:v>1.9646083378482397</c:v>
                </c:pt>
                <c:pt idx="100">
                  <c:v>1.9354028665133736</c:v>
                </c:pt>
                <c:pt idx="101">
                  <c:v>1.9052163951785075</c:v>
                </c:pt>
                <c:pt idx="102">
                  <c:v>1.8740489238436413</c:v>
                </c:pt>
                <c:pt idx="103">
                  <c:v>1.8419004525087752</c:v>
                </c:pt>
                <c:pt idx="104">
                  <c:v>1.808770981173909</c:v>
                </c:pt>
                <c:pt idx="105">
                  <c:v>1.7746605098390429</c:v>
                </c:pt>
                <c:pt idx="106">
                  <c:v>1.7395690385041767</c:v>
                </c:pt>
                <c:pt idx="107">
                  <c:v>1.7034965671693105</c:v>
                </c:pt>
                <c:pt idx="108">
                  <c:v>1.6664430958344443</c:v>
                </c:pt>
                <c:pt idx="109">
                  <c:v>1.6284086244995781</c:v>
                </c:pt>
                <c:pt idx="110">
                  <c:v>1.5893931531647121</c:v>
                </c:pt>
                <c:pt idx="111">
                  <c:v>1.5493966818298459</c:v>
                </c:pt>
                <c:pt idx="112">
                  <c:v>1.5084192104949798</c:v>
                </c:pt>
                <c:pt idx="113">
                  <c:v>1.4664607391601137</c:v>
                </c:pt>
                <c:pt idx="114">
                  <c:v>1.4235212678252476</c:v>
                </c:pt>
                <c:pt idx="115">
                  <c:v>1.3796007964903814</c:v>
                </c:pt>
                <c:pt idx="116">
                  <c:v>1.3346993251555153</c:v>
                </c:pt>
                <c:pt idx="117">
                  <c:v>1.288816853820649</c:v>
                </c:pt>
                <c:pt idx="118">
                  <c:v>1.2419533824857829</c:v>
                </c:pt>
                <c:pt idx="119">
                  <c:v>1.1941089111509169</c:v>
                </c:pt>
                <c:pt idx="120">
                  <c:v>1.1452834398160507</c:v>
                </c:pt>
                <c:pt idx="121">
                  <c:v>1.0954769684811847</c:v>
                </c:pt>
                <c:pt idx="122">
                  <c:v>1.0446894971463185</c:v>
                </c:pt>
                <c:pt idx="123">
                  <c:v>0.99292102581145247</c:v>
                </c:pt>
                <c:pt idx="124">
                  <c:v>0.9401715544765864</c:v>
                </c:pt>
                <c:pt idx="125">
                  <c:v>0.88644108314172032</c:v>
                </c:pt>
                <c:pt idx="126">
                  <c:v>0.83172961180685423</c:v>
                </c:pt>
                <c:pt idx="127">
                  <c:v>0.77603714047198813</c:v>
                </c:pt>
                <c:pt idx="128">
                  <c:v>0.71936366913712202</c:v>
                </c:pt>
                <c:pt idx="129">
                  <c:v>0.6617091978022559</c:v>
                </c:pt>
                <c:pt idx="130">
                  <c:v>0.60307372646738977</c:v>
                </c:pt>
                <c:pt idx="131">
                  <c:v>0.54345725513252374</c:v>
                </c:pt>
                <c:pt idx="132">
                  <c:v>0.48285978379765759</c:v>
                </c:pt>
                <c:pt idx="133">
                  <c:v>0.42128131246279149</c:v>
                </c:pt>
                <c:pt idx="134">
                  <c:v>0.35872184112792538</c:v>
                </c:pt>
                <c:pt idx="135">
                  <c:v>0.29518136979305926</c:v>
                </c:pt>
                <c:pt idx="136">
                  <c:v>0.23065989845819312</c:v>
                </c:pt>
                <c:pt idx="137">
                  <c:v>0.16515742712332701</c:v>
                </c:pt>
                <c:pt idx="138">
                  <c:v>9.8673955788460901E-2</c:v>
                </c:pt>
                <c:pt idx="139">
                  <c:v>3.12094844535948E-2</c:v>
                </c:pt>
                <c:pt idx="140">
                  <c:v>-3.7235986881271298E-2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9A-48C1-95D6-DD941C517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Drag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v/s No Drag;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Drag</c:v>
          </c:tx>
          <c:marker>
            <c:symbol val="none"/>
          </c:marker>
          <c:xVal>
            <c:numRef>
              <c:f>'Q.1_(c)_Drag'!$G$2:$G$137</c:f>
              <c:numCache>
                <c:formatCode>General</c:formatCode>
                <c:ptCount val="136"/>
                <c:pt idx="0">
                  <c:v>0</c:v>
                </c:pt>
                <c:pt idx="1">
                  <c:v>0.18779505056948476</c:v>
                </c:pt>
                <c:pt idx="2">
                  <c:v>0.37530383054256955</c:v>
                </c:pt>
                <c:pt idx="3">
                  <c:v>0.56252768619781435</c:v>
                </c:pt>
                <c:pt idx="4">
                  <c:v>0.74946795009355149</c:v>
                </c:pt>
                <c:pt idx="5">
                  <c:v>0.93612594114468928</c:v>
                </c:pt>
                <c:pt idx="6">
                  <c:v>1.1225029646986191</c:v>
                </c:pt>
                <c:pt idx="7">
                  <c:v>1.3086003126102499</c:v>
                </c:pt>
                <c:pt idx="8">
                  <c:v>1.4944192633161943</c:v>
                </c:pt>
                <c:pt idx="9">
                  <c:v>1.6799610819081283</c:v>
                </c:pt>
                <c:pt idx="10">
                  <c:v>1.8652270202053491</c:v>
                </c:pt>
                <c:pt idx="11">
                  <c:v>2.050218316826554</c:v>
                </c:pt>
                <c:pt idx="12">
                  <c:v>2.2349361972608603</c:v>
                </c:pt>
                <c:pt idx="13">
                  <c:v>2.419381873938097</c:v>
                </c:pt>
                <c:pt idx="14">
                  <c:v>2.6035565462983792</c:v>
                </c:pt>
                <c:pt idx="15">
                  <c:v>2.7874614008609995</c:v>
                </c:pt>
                <c:pt idx="16">
                  <c:v>2.9710976112926506</c:v>
                </c:pt>
                <c:pt idx="17">
                  <c:v>3.1544663384750078</c:v>
                </c:pt>
                <c:pt idx="18">
                  <c:v>3.3375687305716859</c:v>
                </c:pt>
                <c:pt idx="19">
                  <c:v>3.5204059230946014</c:v>
                </c:pt>
                <c:pt idx="20">
                  <c:v>3.7029790389697563</c:v>
                </c:pt>
                <c:pt idx="21">
                  <c:v>3.8852891886024654</c:v>
                </c:pt>
                <c:pt idx="22">
                  <c:v>4.0673374699420508</c:v>
                </c:pt>
                <c:pt idx="23">
                  <c:v>4.2491249685460266</c:v>
                </c:pt>
                <c:pt idx="24">
                  <c:v>4.4306527576437915</c:v>
                </c:pt>
                <c:pt idx="25">
                  <c:v>4.6119218981998484</c:v>
                </c:pt>
                <c:pt idx="26">
                  <c:v>4.7929334389765854</c:v>
                </c:pt>
                <c:pt idx="27">
                  <c:v>4.9736884165966178</c:v>
                </c:pt>
                <c:pt idx="28">
                  <c:v>5.1541878556047331</c:v>
                </c:pt>
                <c:pt idx="29">
                  <c:v>5.3344327685294477</c:v>
                </c:pt>
                <c:pt idx="30">
                  <c:v>5.5144241559441927</c:v>
                </c:pt>
                <c:pt idx="31">
                  <c:v>5.6941630065281608</c:v>
                </c:pt>
                <c:pt idx="32">
                  <c:v>5.8736502971268294</c:v>
                </c:pt>
                <c:pt idx="33">
                  <c:v>6.0528869928121685</c:v>
                </c:pt>
                <c:pt idx="34">
                  <c:v>6.2318740469425755</c:v>
                </c:pt>
                <c:pt idx="35">
                  <c:v>6.4106124012225356</c:v>
                </c:pt>
                <c:pt idx="36">
                  <c:v>6.5891029857620369</c:v>
                </c:pt>
                <c:pt idx="37">
                  <c:v>6.767346719135757</c:v>
                </c:pt>
                <c:pt idx="38">
                  <c:v>6.9453445084420471</c:v>
                </c:pt>
                <c:pt idx="39">
                  <c:v>7.1230972493617131</c:v>
                </c:pt>
                <c:pt idx="40">
                  <c:v>7.3006058262166347</c:v>
                </c:pt>
                <c:pt idx="41">
                  <c:v>7.4778711120282289</c:v>
                </c:pt>
                <c:pt idx="42">
                  <c:v>7.6548939685757711</c:v>
                </c:pt>
                <c:pt idx="43">
                  <c:v>7.831675246454604</c:v>
                </c:pt>
                <c:pt idx="44">
                  <c:v>8.0082157851342419</c:v>
                </c:pt>
                <c:pt idx="45">
                  <c:v>8.1845164130163894</c:v>
                </c:pt>
                <c:pt idx="46">
                  <c:v>8.3605779474928976</c:v>
                </c:pt>
                <c:pt idx="47">
                  <c:v>8.5364011950036573</c:v>
                </c:pt>
                <c:pt idx="48">
                  <c:v>8.7119869510944739</c:v>
                </c:pt>
                <c:pt idx="49">
                  <c:v>8.8873360004749049</c:v>
                </c:pt>
                <c:pt idx="50">
                  <c:v>9.0624491170761097</c:v>
                </c:pt>
                <c:pt idx="51">
                  <c:v>9.237327064108694</c:v>
                </c:pt>
                <c:pt idx="52">
                  <c:v>9.4119705941206</c:v>
                </c:pt>
                <c:pt idx="53">
                  <c:v>9.5863804490550137</c:v>
                </c:pt>
                <c:pt idx="54">
                  <c:v>9.7605573603083489</c:v>
                </c:pt>
                <c:pt idx="55">
                  <c:v>9.934502048788282</c:v>
                </c:pt>
                <c:pt idx="56">
                  <c:v>10.108215224971881</c:v>
                </c:pt>
                <c:pt idx="57">
                  <c:v>10.281697588963826</c:v>
                </c:pt>
                <c:pt idx="58">
                  <c:v>10.454949830554735</c:v>
                </c:pt>
                <c:pt idx="59">
                  <c:v>10.627972629279604</c:v>
                </c:pt>
                <c:pt idx="60">
                  <c:v>10.800766654476398</c:v>
                </c:pt>
                <c:pt idx="61">
                  <c:v>10.973332565344764</c:v>
                </c:pt>
                <c:pt idx="62">
                  <c:v>11.145671011004911</c:v>
                </c:pt>
                <c:pt idx="63">
                  <c:v>11.31778263055665</c:v>
                </c:pt>
                <c:pt idx="64">
                  <c:v>11.489668053138615</c:v>
                </c:pt>
                <c:pt idx="65">
                  <c:v>11.661327897987661</c:v>
                </c:pt>
                <c:pt idx="66">
                  <c:v>11.832762774498464</c:v>
                </c:pt>
                <c:pt idx="67">
                  <c:v>12.003973282283324</c:v>
                </c:pt>
                <c:pt idx="68">
                  <c:v>12.17496001123218</c:v>
                </c:pt>
                <c:pt idx="69">
                  <c:v>12.345723541572843</c:v>
                </c:pt>
                <c:pt idx="70">
                  <c:v>12.516264443931455</c:v>
                </c:pt>
                <c:pt idx="71">
                  <c:v>12.686583279393197</c:v>
                </c:pt>
                <c:pt idx="72">
                  <c:v>12.856680599563228</c:v>
                </c:pt>
                <c:pt idx="73">
                  <c:v>13.026556946627876</c:v>
                </c:pt>
                <c:pt idx="74">
                  <c:v>13.196212853416082</c:v>
                </c:pt>
                <c:pt idx="75">
                  <c:v>13.365648843461107</c:v>
                </c:pt>
                <c:pt idx="76">
                  <c:v>13.53486543106251</c:v>
                </c:pt>
                <c:pt idx="77">
                  <c:v>13.703863121348382</c:v>
                </c:pt>
                <c:pt idx="78">
                  <c:v>13.872642410337869</c:v>
                </c:pt>
                <c:pt idx="79">
                  <c:v>14.041203785003969</c:v>
                </c:pt>
                <c:pt idx="80">
                  <c:v>14.209547723336598</c:v>
                </c:pt>
                <c:pt idx="81">
                  <c:v>14.377674694405966</c:v>
                </c:pt>
                <c:pt idx="82">
                  <c:v>14.545585158426213</c:v>
                </c:pt>
                <c:pt idx="83">
                  <c:v>14.713279566819343</c:v>
                </c:pt>
                <c:pt idx="84">
                  <c:v>14.88075836227946</c:v>
                </c:pt>
                <c:pt idx="85">
                  <c:v>15.048021978837271</c:v>
                </c:pt>
                <c:pt idx="86">
                  <c:v>15.215070841924904</c:v>
                </c:pt>
                <c:pt idx="87">
                  <c:v>15.381905368441005</c:v>
                </c:pt>
                <c:pt idx="88">
                  <c:v>15.548525966816124</c:v>
                </c:pt>
                <c:pt idx="89">
                  <c:v>15.714933037078396</c:v>
                </c:pt>
                <c:pt idx="90">
                  <c:v>15.881126970919516</c:v>
                </c:pt>
                <c:pt idx="91">
                  <c:v>16.047108151760991</c:v>
                </c:pt>
                <c:pt idx="92">
                  <c:v>16.21287695482069</c:v>
                </c:pt>
                <c:pt idx="93">
                  <c:v>16.378433747179663</c:v>
                </c:pt>
                <c:pt idx="94">
                  <c:v>16.543778887849257</c:v>
                </c:pt>
                <c:pt idx="95">
                  <c:v>16.708912727838484</c:v>
                </c:pt>
                <c:pt idx="96">
                  <c:v>16.8738356102217</c:v>
                </c:pt>
                <c:pt idx="97">
                  <c:v>17.038547870206521</c:v>
                </c:pt>
                <c:pt idx="98">
                  <c:v>17.203049835202012</c:v>
                </c:pt>
                <c:pt idx="99">
                  <c:v>17.367341824887156</c:v>
                </c:pt>
                <c:pt idx="100">
                  <c:v>17.531424151279545</c:v>
                </c:pt>
                <c:pt idx="101">
                  <c:v>17.695297118804348</c:v>
                </c:pt>
                <c:pt idx="102">
                  <c:v>17.858961024363516</c:v>
                </c:pt>
                <c:pt idx="103">
                  <c:v>18.022416157405225</c:v>
                </c:pt>
                <c:pt idx="104">
                  <c:v>18.185662799993537</c:v>
                </c:pt>
                <c:pt idx="105">
                  <c:v>18.348701226878315</c:v>
                </c:pt>
                <c:pt idx="106">
                  <c:v>18.511531705565329</c:v>
                </c:pt>
                <c:pt idx="107">
                  <c:v>18.674154496386588</c:v>
                </c:pt>
                <c:pt idx="108">
                  <c:v>18.836569852570864</c:v>
                </c:pt>
                <c:pt idx="109">
                  <c:v>18.998778020314429</c:v>
                </c:pt>
                <c:pt idx="110">
                  <c:v>19.160779238851951</c:v>
                </c:pt>
                <c:pt idx="111">
                  <c:v>19.322573740527609</c:v>
                </c:pt>
                <c:pt idx="112">
                  <c:v>19.484161750866331</c:v>
                </c:pt>
                <c:pt idx="113">
                  <c:v>19.645543488645231</c:v>
                </c:pt>
                <c:pt idx="114">
                  <c:v>19.806719165965173</c:v>
                </c:pt>
                <c:pt idx="115">
                  <c:v>19.967688988322504</c:v>
                </c:pt>
                <c:pt idx="116">
                  <c:v>20.128453154680898</c:v>
                </c:pt>
                <c:pt idx="117">
                  <c:v>20.289011857543322</c:v>
                </c:pt>
                <c:pt idx="118">
                  <c:v>20.44936528302415</c:v>
                </c:pt>
                <c:pt idx="119">
                  <c:v>20.609513610921326</c:v>
                </c:pt>
                <c:pt idx="120">
                  <c:v>20.769457014788681</c:v>
                </c:pt>
                <c:pt idx="121">
                  <c:v>20.929195662008283</c:v>
                </c:pt>
                <c:pt idx="122">
                  <c:v>21.088729713862893</c:v>
                </c:pt>
                <c:pt idx="123">
                  <c:v>21.248059325608473</c:v>
                </c:pt>
                <c:pt idx="124">
                  <c:v>21.407184646546746</c:v>
                </c:pt>
                <c:pt idx="125">
                  <c:v>21.566105820097796</c:v>
                </c:pt>
                <c:pt idx="126">
                  <c:v>21.724822983872709</c:v>
                </c:pt>
                <c:pt idx="127">
                  <c:v>21.883336269746216</c:v>
                </c:pt>
                <c:pt idx="128">
                  <c:v>22.04164580392937</c:v>
                </c:pt>
                <c:pt idx="129">
                  <c:v>22.199751707042196</c:v>
                </c:pt>
                <c:pt idx="130">
                  <c:v>22.357654094186348</c:v>
                </c:pt>
                <c:pt idx="131">
                  <c:v>22.515353075017742</c:v>
                </c:pt>
                <c:pt idx="132">
                  <c:v>22.672848753819135</c:v>
                </c:pt>
                <c:pt idx="133">
                  <c:v>22.830141229572682</c:v>
                </c:pt>
                <c:pt idx="134">
                  <c:v>22.987230596032422</c:v>
                </c:pt>
                <c:pt idx="135">
                  <c:v>23.144116941796714</c:v>
                </c:pt>
              </c:numCache>
            </c:numRef>
          </c:xVal>
          <c:yVal>
            <c:numRef>
              <c:f>'Q.1_(c)_Drag'!$H$2:$H$137</c:f>
              <c:numCache>
                <c:formatCode>General</c:formatCode>
                <c:ptCount val="136"/>
                <c:pt idx="0">
                  <c:v>0</c:v>
                </c:pt>
                <c:pt idx="1">
                  <c:v>6.786130854980868E-2</c:v>
                </c:pt>
                <c:pt idx="2">
                  <c:v>0.13463816963404474</c:v>
                </c:pt>
                <c:pt idx="3">
                  <c:v>0.20033256040941819</c:v>
                </c:pt>
                <c:pt idx="4">
                  <c:v>0.26494644138938012</c:v>
                </c:pt>
                <c:pt idx="5">
                  <c:v>0.32848175665080265</c:v>
                </c:pt>
                <c:pt idx="6">
                  <c:v>0.39094043403950657</c:v>
                </c:pt>
                <c:pt idx="7">
                  <c:v>0.45232438537466008</c:v>
                </c:pt>
                <c:pt idx="8">
                  <c:v>0.51263550665207003</c:v>
                </c:pt>
                <c:pt idx="9">
                  <c:v>0.57187567824638874</c:v>
                </c:pt>
                <c:pt idx="10">
                  <c:v>0.63004676511225688</c:v>
                </c:pt>
                <c:pt idx="11">
                  <c:v>0.68715061698440216</c:v>
                </c:pt>
                <c:pt idx="12">
                  <c:v>0.74318906857671607</c:v>
                </c:pt>
                <c:pt idx="13">
                  <c:v>0.79816393978032463</c:v>
                </c:pt>
                <c:pt idx="14">
                  <c:v>0.85207703586067451</c:v>
                </c:pt>
                <c:pt idx="15">
                  <c:v>0.90493014765365121</c:v>
                </c:pt>
                <c:pt idx="16">
                  <c:v>0.9567250517607464</c:v>
                </c:pt>
                <c:pt idx="17">
                  <c:v>1.0074635107432923</c:v>
                </c:pt>
                <c:pt idx="18">
                  <c:v>1.0571472733157772</c:v>
                </c:pt>
                <c:pt idx="19">
                  <c:v>1.1057780745382595</c:v>
                </c:pt>
                <c:pt idx="20">
                  <c:v>1.1533576360078941</c:v>
                </c:pt>
                <c:pt idx="21">
                  <c:v>1.199887666049585</c:v>
                </c:pt>
                <c:pt idx="22">
                  <c:v>1.2453698599057774</c:v>
                </c:pt>
                <c:pt idx="23">
                  <c:v>1.2898058999254045</c:v>
                </c:pt>
                <c:pt idx="24">
                  <c:v>1.3331974557519966</c:v>
                </c:pt>
                <c:pt idx="25">
                  <c:v>1.3755461845109693</c:v>
                </c:pt>
                <c:pt idx="26">
                  <c:v>1.4168537309960978</c:v>
                </c:pt>
                <c:pt idx="27">
                  <c:v>1.4571217278551891</c:v>
                </c:pt>
                <c:pt idx="28">
                  <c:v>1.4963517957749626</c:v>
                </c:pt>
                <c:pt idx="29">
                  <c:v>1.5345455436651463</c:v>
                </c:pt>
                <c:pt idx="30">
                  <c:v>1.5717045688417981</c:v>
                </c:pt>
                <c:pt idx="31">
                  <c:v>1.6078304572098603</c:v>
                </c:pt>
                <c:pt idx="32">
                  <c:v>1.6429247834449536</c:v>
                </c:pt>
                <c:pt idx="33">
                  <c:v>1.6769891111744168</c:v>
                </c:pt>
                <c:pt idx="34">
                  <c:v>1.7100249931576006</c:v>
                </c:pt>
                <c:pt idx="35">
                  <c:v>1.7420339714654172</c:v>
                </c:pt>
                <c:pt idx="36">
                  <c:v>1.773017577659153</c:v>
                </c:pt>
                <c:pt idx="37">
                  <c:v>1.8029773329685479</c:v>
                </c:pt>
                <c:pt idx="38">
                  <c:v>1.8319147484691434</c:v>
                </c:pt>
                <c:pt idx="39">
                  <c:v>1.8598313252589052</c:v>
                </c:pt>
                <c:pt idx="40">
                  <c:v>1.8867285546341186</c:v>
                </c:pt>
                <c:pt idx="41">
                  <c:v>1.9126079182645626</c:v>
                </c:pt>
                <c:pt idx="42">
                  <c:v>1.9374708883679599</c:v>
                </c:pt>
                <c:pt idx="43">
                  <c:v>1.9613189278837069</c:v>
                </c:pt>
                <c:pt idx="44">
                  <c:v>1.9841534906458809</c:v>
                </c:pt>
                <c:pt idx="45">
                  <c:v>2.0059760215555249</c:v>
                </c:pt>
                <c:pt idx="46">
                  <c:v>2.0267879567522096</c:v>
                </c:pt>
                <c:pt idx="47">
                  <c:v>2.0465907237848695</c:v>
                </c:pt>
                <c:pt idx="48">
                  <c:v>2.0653857417819115</c:v>
                </c:pt>
                <c:pt idx="49">
                  <c:v>2.0831744216205936</c:v>
                </c:pt>
                <c:pt idx="50">
                  <c:v>2.0999581660956688</c:v>
                </c:pt>
                <c:pt idx="51">
                  <c:v>2.1157383700872927</c:v>
                </c:pt>
                <c:pt idx="52">
                  <c:v>2.1305164207281884</c:v>
                </c:pt>
                <c:pt idx="53">
                  <c:v>2.1442936975700655</c:v>
                </c:pt>
                <c:pt idx="54">
                  <c:v>2.157071572749286</c:v>
                </c:pt>
                <c:pt idx="55">
                  <c:v>2.1688514111517732</c:v>
                </c:pt>
                <c:pt idx="56">
                  <c:v>2.1796345705771545</c:v>
                </c:pt>
                <c:pt idx="57">
                  <c:v>2.1894224019021356</c:v>
                </c:pt>
                <c:pt idx="58">
                  <c:v>2.198216249243095</c:v>
                </c:pt>
                <c:pt idx="59">
                  <c:v>2.2060174501178937</c:v>
                </c:pt>
                <c:pt idx="60">
                  <c:v>2.2128273356068897</c:v>
                </c:pt>
                <c:pt idx="61">
                  <c:v>2.2186472305131519</c:v>
                </c:pt>
                <c:pt idx="62">
                  <c:v>2.223478453521861</c:v>
                </c:pt>
                <c:pt idx="63">
                  <c:v>2.2273223173588916</c:v>
                </c:pt>
                <c:pt idx="64">
                  <c:v>2.2301801289485645</c:v>
                </c:pt>
                <c:pt idx="65">
                  <c:v>2.2320531895705567</c:v>
                </c:pt>
                <c:pt idx="66">
                  <c:v>2.2329427950159646</c:v>
                </c:pt>
                <c:pt idx="67">
                  <c:v>2.2328502357425037</c:v>
                </c:pt>
                <c:pt idx="68">
                  <c:v>2.2317767970288394</c:v>
                </c:pt>
                <c:pt idx="69">
                  <c:v>2.2297237591280314</c:v>
                </c:pt>
                <c:pt idx="70">
                  <c:v>2.2266923974200883</c:v>
                </c:pt>
                <c:pt idx="71">
                  <c:v>2.2226839825636122</c:v>
                </c:pt>
                <c:pt idx="72">
                  <c:v>2.217699780646528</c:v>
                </c:pt>
                <c:pt idx="73">
                  <c:v>2.2117410533358806</c:v>
                </c:pt>
                <c:pt idx="74">
                  <c:v>2.2048090580266919</c:v>
                </c:pt>
                <c:pt idx="75">
                  <c:v>2.1969050479898624</c:v>
                </c:pt>
                <c:pt idx="76">
                  <c:v>2.1880302725191019</c:v>
                </c:pt>
                <c:pt idx="77">
                  <c:v>2.1781859770768839</c:v>
                </c:pt>
                <c:pt idx="78">
                  <c:v>2.1673734034394032</c:v>
                </c:pt>
                <c:pt idx="79">
                  <c:v>2.1555937898405277</c:v>
                </c:pt>
                <c:pt idx="80">
                  <c:v>2.1428483711147308</c:v>
                </c:pt>
                <c:pt idx="81">
                  <c:v>2.1291383788389893</c:v>
                </c:pt>
                <c:pt idx="82">
                  <c:v>2.1144650414736326</c:v>
                </c:pt>
                <c:pt idx="83">
                  <c:v>2.0988295845021367</c:v>
                </c:pt>
                <c:pt idx="84">
                  <c:v>2.0822332305698388</c:v>
                </c:pt>
                <c:pt idx="85">
                  <c:v>2.0646771996215665</c:v>
                </c:pt>
                <c:pt idx="86">
                  <c:v>2.0461627090381675</c:v>
                </c:pt>
                <c:pt idx="87">
                  <c:v>2.0266909737719234</c:v>
                </c:pt>
                <c:pt idx="88">
                  <c:v>2.0062632064808334</c:v>
                </c:pt>
                <c:pt idx="89">
                  <c:v>1.9848806176617617</c:v>
                </c:pt>
                <c:pt idx="90">
                  <c:v>1.9625444157824259</c:v>
                </c:pt>
                <c:pt idx="91">
                  <c:v>1.9392558074122184</c:v>
                </c:pt>
                <c:pt idx="92">
                  <c:v>1.9150159973518477</c:v>
                </c:pt>
                <c:pt idx="93">
                  <c:v>1.8898261887617844</c:v>
                </c:pt>
                <c:pt idx="94">
                  <c:v>1.8636875832895003</c:v>
                </c:pt>
                <c:pt idx="95">
                  <c:v>1.8366013811954882</c:v>
                </c:pt>
                <c:pt idx="96">
                  <c:v>1.8085687814780471</c:v>
                </c:pt>
                <c:pt idx="97">
                  <c:v>1.7795909819968254</c:v>
                </c:pt>
                <c:pt idx="98">
                  <c:v>1.7496691795951049</c:v>
                </c:pt>
                <c:pt idx="99">
                  <c:v>1.7188045702208159</c:v>
                </c:pt>
                <c:pt idx="100">
                  <c:v>1.6869983490462706</c:v>
                </c:pt>
                <c:pt idx="101">
                  <c:v>1.6542517105866061</c:v>
                </c:pt>
                <c:pt idx="102">
                  <c:v>1.6205658488169208</c:v>
                </c:pt>
                <c:pt idx="103">
                  <c:v>1.5859419572880973</c:v>
                </c:pt>
                <c:pt idx="104">
                  <c:v>1.5503812292412993</c:v>
                </c:pt>
                <c:pt idx="105">
                  <c:v>1.5138848577211312</c:v>
                </c:pt>
                <c:pt idx="106">
                  <c:v>1.4764540356874531</c:v>
                </c:pt>
                <c:pt idx="107">
                  <c:v>1.4380899561258365</c:v>
                </c:pt>
                <c:pt idx="108">
                  <c:v>1.398793812156657</c:v>
                </c:pt>
                <c:pt idx="109">
                  <c:v>1.3585667971428095</c:v>
                </c:pt>
                <c:pt idx="110">
                  <c:v>1.3174101047960394</c:v>
                </c:pt>
                <c:pt idx="111">
                  <c:v>1.2753249292818822</c:v>
                </c:pt>
                <c:pt idx="112">
                  <c:v>1.2323124653232009</c:v>
                </c:pt>
                <c:pt idx="113">
                  <c:v>1.1883739083023144</c:v>
                </c:pt>
                <c:pt idx="114">
                  <c:v>1.1435104543617101</c:v>
                </c:pt>
                <c:pt idx="115">
                  <c:v>1.097723300503332</c:v>
                </c:pt>
                <c:pt idx="116">
                  <c:v>1.0510136446864389</c:v>
                </c:pt>
                <c:pt idx="117">
                  <c:v>1.0033826859240262</c:v>
                </c:pt>
                <c:pt idx="118">
                  <c:v>0.954831624377805</c:v>
                </c:pt>
                <c:pt idx="119">
                  <c:v>0.90536166145173091</c:v>
                </c:pt>
                <c:pt idx="120">
                  <c:v>0.85497399988408251</c:v>
                </c:pt>
                <c:pt idx="121">
                  <c:v>0.80366984383807905</c:v>
                </c:pt>
                <c:pt idx="122">
                  <c:v>0.75145039899103683</c:v>
                </c:pt>
                <c:pt idx="123">
                  <c:v>0.6983168726220581</c:v>
                </c:pt>
                <c:pt idx="124">
                  <c:v>0.64427047369825052</c:v>
                </c:pt>
                <c:pt idx="125">
                  <c:v>0.5893124129594729</c:v>
                </c:pt>
                <c:pt idx="126">
                  <c:v>0.53344390300160482</c:v>
                </c:pt>
                <c:pt idx="127">
                  <c:v>0.4766661583583382</c:v>
                </c:pt>
                <c:pt idx="128">
                  <c:v>0.41898039558148825</c:v>
                </c:pt>
                <c:pt idx="129">
                  <c:v>0.36038783331982294</c:v>
                </c:pt>
                <c:pt idx="130">
                  <c:v>0.30088969239640956</c:v>
                </c:pt>
                <c:pt idx="131">
                  <c:v>0.24048719588447776</c:v>
                </c:pt>
                <c:pt idx="132">
                  <c:v>0.17918156918179892</c:v>
                </c:pt>
                <c:pt idx="133">
                  <c:v>0.11697404008358189</c:v>
                </c:pt>
                <c:pt idx="134">
                  <c:v>5.3865838853885663E-2</c:v>
                </c:pt>
                <c:pt idx="135">
                  <c:v>-1.0141801704449874E-2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FA-4558-BBA6-67A4EDDC6350}"/>
            </c:ext>
          </c:extLst>
        </c:ser>
        <c:ser>
          <c:idx val="0"/>
          <c:order val="1"/>
          <c:tx>
            <c:v>No 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'Q.1_(c)_NoDrag'!$G$2:$G$142</c:f>
              <c:numCache>
                <c:formatCode>General</c:formatCode>
                <c:ptCount val="141"/>
                <c:pt idx="0">
                  <c:v>0</c:v>
                </c:pt>
                <c:pt idx="1">
                  <c:v>0.18793852415718171</c:v>
                </c:pt>
                <c:pt idx="2">
                  <c:v>0.37587704831436342</c:v>
                </c:pt>
                <c:pt idx="3">
                  <c:v>0.56381557247154512</c:v>
                </c:pt>
                <c:pt idx="4">
                  <c:v>0.75175409662872683</c:v>
                </c:pt>
                <c:pt idx="5">
                  <c:v>0.93969262078590854</c:v>
                </c:pt>
                <c:pt idx="6">
                  <c:v>1.1276311449430902</c:v>
                </c:pt>
                <c:pt idx="7">
                  <c:v>1.3155696691002721</c:v>
                </c:pt>
                <c:pt idx="8">
                  <c:v>1.5035081932574537</c:v>
                </c:pt>
                <c:pt idx="9">
                  <c:v>1.6914467174146353</c:v>
                </c:pt>
                <c:pt idx="10">
                  <c:v>1.8793852415718169</c:v>
                </c:pt>
                <c:pt idx="11">
                  <c:v>2.0673237657289985</c:v>
                </c:pt>
                <c:pt idx="12">
                  <c:v>2.25526228988618</c:v>
                </c:pt>
                <c:pt idx="13">
                  <c:v>2.4432008140433616</c:v>
                </c:pt>
                <c:pt idx="14">
                  <c:v>2.6311393382005432</c:v>
                </c:pt>
                <c:pt idx="15">
                  <c:v>2.8190778623577248</c:v>
                </c:pt>
                <c:pt idx="16">
                  <c:v>3.0070163865149064</c:v>
                </c:pt>
                <c:pt idx="17">
                  <c:v>3.194954910672088</c:v>
                </c:pt>
                <c:pt idx="18">
                  <c:v>3.3828934348292696</c:v>
                </c:pt>
                <c:pt idx="19">
                  <c:v>3.5708319589864512</c:v>
                </c:pt>
                <c:pt idx="20">
                  <c:v>3.7587704831436328</c:v>
                </c:pt>
                <c:pt idx="21">
                  <c:v>3.9467090073008144</c:v>
                </c:pt>
                <c:pt idx="22">
                  <c:v>4.134647531457996</c:v>
                </c:pt>
                <c:pt idx="23">
                  <c:v>4.3225860556151776</c:v>
                </c:pt>
                <c:pt idx="24">
                  <c:v>4.5105245797723592</c:v>
                </c:pt>
                <c:pt idx="25">
                  <c:v>4.6984631039295408</c:v>
                </c:pt>
                <c:pt idx="26">
                  <c:v>4.8864016280867224</c:v>
                </c:pt>
                <c:pt idx="27">
                  <c:v>5.074340152243904</c:v>
                </c:pt>
                <c:pt idx="28">
                  <c:v>5.2622786764010856</c:v>
                </c:pt>
                <c:pt idx="29">
                  <c:v>5.4502172005582672</c:v>
                </c:pt>
                <c:pt idx="30">
                  <c:v>5.6381557247154488</c:v>
                </c:pt>
                <c:pt idx="31">
                  <c:v>5.8260942488726304</c:v>
                </c:pt>
                <c:pt idx="32">
                  <c:v>6.014032773029812</c:v>
                </c:pt>
                <c:pt idx="33">
                  <c:v>6.2019712971869936</c:v>
                </c:pt>
                <c:pt idx="34">
                  <c:v>6.3899098213441752</c:v>
                </c:pt>
                <c:pt idx="35">
                  <c:v>6.5778483455013568</c:v>
                </c:pt>
                <c:pt idx="36">
                  <c:v>6.7657868696585384</c:v>
                </c:pt>
                <c:pt idx="37">
                  <c:v>6.95372539381572</c:v>
                </c:pt>
                <c:pt idx="38">
                  <c:v>7.1416639179729016</c:v>
                </c:pt>
                <c:pt idx="39">
                  <c:v>7.3296024421300832</c:v>
                </c:pt>
                <c:pt idx="40">
                  <c:v>7.5175409662872648</c:v>
                </c:pt>
                <c:pt idx="41">
                  <c:v>7.7054794904444464</c:v>
                </c:pt>
                <c:pt idx="42">
                  <c:v>7.893418014601628</c:v>
                </c:pt>
                <c:pt idx="43">
                  <c:v>8.0813565387588095</c:v>
                </c:pt>
                <c:pt idx="44">
                  <c:v>8.269295062915992</c:v>
                </c:pt>
                <c:pt idx="45">
                  <c:v>8.4572335870731745</c:v>
                </c:pt>
                <c:pt idx="46">
                  <c:v>8.645172111230357</c:v>
                </c:pt>
                <c:pt idx="47">
                  <c:v>8.8331106353875395</c:v>
                </c:pt>
                <c:pt idx="48">
                  <c:v>9.021049159544722</c:v>
                </c:pt>
                <c:pt idx="49">
                  <c:v>9.2089876837019045</c:v>
                </c:pt>
                <c:pt idx="50">
                  <c:v>9.3969262078590869</c:v>
                </c:pt>
                <c:pt idx="51">
                  <c:v>9.5848647320162694</c:v>
                </c:pt>
                <c:pt idx="52">
                  <c:v>9.7728032561734519</c:v>
                </c:pt>
                <c:pt idx="53">
                  <c:v>9.9607417803306344</c:v>
                </c:pt>
                <c:pt idx="54">
                  <c:v>10.148680304487817</c:v>
                </c:pt>
                <c:pt idx="55">
                  <c:v>10.336618828644999</c:v>
                </c:pt>
                <c:pt idx="56">
                  <c:v>10.524557352802182</c:v>
                </c:pt>
                <c:pt idx="57">
                  <c:v>10.712495876959364</c:v>
                </c:pt>
                <c:pt idx="58">
                  <c:v>10.900434401116547</c:v>
                </c:pt>
                <c:pt idx="59">
                  <c:v>11.088372925273729</c:v>
                </c:pt>
                <c:pt idx="60">
                  <c:v>11.276311449430912</c:v>
                </c:pt>
                <c:pt idx="61">
                  <c:v>11.464249973588094</c:v>
                </c:pt>
                <c:pt idx="62">
                  <c:v>11.652188497745277</c:v>
                </c:pt>
                <c:pt idx="63">
                  <c:v>11.840127021902459</c:v>
                </c:pt>
                <c:pt idx="64">
                  <c:v>12.028065546059642</c:v>
                </c:pt>
                <c:pt idx="65">
                  <c:v>12.216004070216824</c:v>
                </c:pt>
                <c:pt idx="66">
                  <c:v>12.403942594374007</c:v>
                </c:pt>
                <c:pt idx="67">
                  <c:v>12.591881118531189</c:v>
                </c:pt>
                <c:pt idx="68">
                  <c:v>12.779819642688372</c:v>
                </c:pt>
                <c:pt idx="69">
                  <c:v>12.967758166845554</c:v>
                </c:pt>
                <c:pt idx="70">
                  <c:v>13.155696691002737</c:v>
                </c:pt>
                <c:pt idx="71">
                  <c:v>13.343635215159919</c:v>
                </c:pt>
                <c:pt idx="72">
                  <c:v>13.531573739317102</c:v>
                </c:pt>
                <c:pt idx="73">
                  <c:v>13.719512263474284</c:v>
                </c:pt>
                <c:pt idx="74">
                  <c:v>13.907450787631467</c:v>
                </c:pt>
                <c:pt idx="75">
                  <c:v>14.095389311788649</c:v>
                </c:pt>
                <c:pt idx="76">
                  <c:v>14.283327835945832</c:v>
                </c:pt>
                <c:pt idx="77">
                  <c:v>14.471266360103014</c:v>
                </c:pt>
                <c:pt idx="78">
                  <c:v>14.659204884260197</c:v>
                </c:pt>
                <c:pt idx="79">
                  <c:v>14.847143408417379</c:v>
                </c:pt>
                <c:pt idx="80">
                  <c:v>15.035081932574561</c:v>
                </c:pt>
                <c:pt idx="81">
                  <c:v>15.223020456731744</c:v>
                </c:pt>
                <c:pt idx="82">
                  <c:v>15.410958980888926</c:v>
                </c:pt>
                <c:pt idx="83">
                  <c:v>15.598897505046109</c:v>
                </c:pt>
                <c:pt idx="84">
                  <c:v>15.786836029203291</c:v>
                </c:pt>
                <c:pt idx="85">
                  <c:v>15.974774553360474</c:v>
                </c:pt>
                <c:pt idx="86">
                  <c:v>16.162713077517655</c:v>
                </c:pt>
                <c:pt idx="87">
                  <c:v>16.350651601674837</c:v>
                </c:pt>
                <c:pt idx="88">
                  <c:v>16.53859012583202</c:v>
                </c:pt>
                <c:pt idx="89">
                  <c:v>16.726528649989202</c:v>
                </c:pt>
                <c:pt idx="90">
                  <c:v>16.914467174146385</c:v>
                </c:pt>
                <c:pt idx="91">
                  <c:v>17.102405698303567</c:v>
                </c:pt>
                <c:pt idx="92">
                  <c:v>17.29034422246075</c:v>
                </c:pt>
                <c:pt idx="93">
                  <c:v>17.478282746617932</c:v>
                </c:pt>
                <c:pt idx="94">
                  <c:v>17.666221270775115</c:v>
                </c:pt>
                <c:pt idx="95">
                  <c:v>17.854159794932297</c:v>
                </c:pt>
                <c:pt idx="96">
                  <c:v>18.042098319089479</c:v>
                </c:pt>
                <c:pt idx="97">
                  <c:v>18.230036843246662</c:v>
                </c:pt>
                <c:pt idx="98">
                  <c:v>18.417975367403844</c:v>
                </c:pt>
                <c:pt idx="99">
                  <c:v>18.605913891561027</c:v>
                </c:pt>
                <c:pt idx="100">
                  <c:v>18.793852415718209</c:v>
                </c:pt>
                <c:pt idx="101">
                  <c:v>18.981790939875392</c:v>
                </c:pt>
                <c:pt idx="102">
                  <c:v>19.169729464032574</c:v>
                </c:pt>
                <c:pt idx="103">
                  <c:v>19.357667988189757</c:v>
                </c:pt>
                <c:pt idx="104">
                  <c:v>19.545606512346939</c:v>
                </c:pt>
                <c:pt idx="105">
                  <c:v>19.733545036504122</c:v>
                </c:pt>
                <c:pt idx="106">
                  <c:v>19.921483560661304</c:v>
                </c:pt>
                <c:pt idx="107">
                  <c:v>20.109422084818487</c:v>
                </c:pt>
                <c:pt idx="108">
                  <c:v>20.297360608975669</c:v>
                </c:pt>
                <c:pt idx="109">
                  <c:v>20.485299133132852</c:v>
                </c:pt>
                <c:pt idx="110">
                  <c:v>20.673237657290034</c:v>
                </c:pt>
                <c:pt idx="111">
                  <c:v>20.861176181447217</c:v>
                </c:pt>
                <c:pt idx="112">
                  <c:v>21.049114705604399</c:v>
                </c:pt>
                <c:pt idx="113">
                  <c:v>21.237053229761582</c:v>
                </c:pt>
                <c:pt idx="114">
                  <c:v>21.424991753918764</c:v>
                </c:pt>
                <c:pt idx="115">
                  <c:v>21.612930278075947</c:v>
                </c:pt>
                <c:pt idx="116">
                  <c:v>21.800868802233129</c:v>
                </c:pt>
                <c:pt idx="117">
                  <c:v>21.988807326390312</c:v>
                </c:pt>
                <c:pt idx="118">
                  <c:v>22.176745850547494</c:v>
                </c:pt>
                <c:pt idx="119">
                  <c:v>22.364684374704677</c:v>
                </c:pt>
                <c:pt idx="120">
                  <c:v>22.552622898861859</c:v>
                </c:pt>
                <c:pt idx="121">
                  <c:v>22.740561423019042</c:v>
                </c:pt>
                <c:pt idx="122">
                  <c:v>22.928499947176224</c:v>
                </c:pt>
                <c:pt idx="123">
                  <c:v>23.116438471333407</c:v>
                </c:pt>
                <c:pt idx="124">
                  <c:v>23.304376995490589</c:v>
                </c:pt>
                <c:pt idx="125">
                  <c:v>23.492315519647772</c:v>
                </c:pt>
                <c:pt idx="126">
                  <c:v>23.680254043804954</c:v>
                </c:pt>
                <c:pt idx="127">
                  <c:v>23.868192567962137</c:v>
                </c:pt>
                <c:pt idx="128">
                  <c:v>24.056131092119319</c:v>
                </c:pt>
                <c:pt idx="129">
                  <c:v>24.244069616276501</c:v>
                </c:pt>
                <c:pt idx="130">
                  <c:v>24.432008140433684</c:v>
                </c:pt>
                <c:pt idx="131">
                  <c:v>24.619946664590866</c:v>
                </c:pt>
                <c:pt idx="132">
                  <c:v>24.807885188748049</c:v>
                </c:pt>
                <c:pt idx="133">
                  <c:v>24.995823712905231</c:v>
                </c:pt>
                <c:pt idx="134">
                  <c:v>25.183762237062414</c:v>
                </c:pt>
                <c:pt idx="135">
                  <c:v>25.371700761219596</c:v>
                </c:pt>
                <c:pt idx="136">
                  <c:v>25.559639285376779</c:v>
                </c:pt>
                <c:pt idx="137">
                  <c:v>25.747577809533961</c:v>
                </c:pt>
                <c:pt idx="138">
                  <c:v>25.935516333691144</c:v>
                </c:pt>
                <c:pt idx="139">
                  <c:v>26.123454857848326</c:v>
                </c:pt>
                <c:pt idx="140">
                  <c:v>26.311393382005509</c:v>
                </c:pt>
              </c:numCache>
            </c:numRef>
          </c:xVal>
          <c:yVal>
            <c:numRef>
              <c:f>'Q.1_(c)_NoDrag'!$H$2:$H$142</c:f>
              <c:numCache>
                <c:formatCode>General</c:formatCode>
                <c:ptCount val="141"/>
                <c:pt idx="0">
                  <c:v>0</c:v>
                </c:pt>
                <c:pt idx="1">
                  <c:v>6.7913528665133741E-2</c:v>
                </c:pt>
                <c:pt idx="2">
                  <c:v>0.1348460573302675</c:v>
                </c:pt>
                <c:pt idx="3">
                  <c:v>0.20079758599540126</c:v>
                </c:pt>
                <c:pt idx="4">
                  <c:v>0.26576811466053502</c:v>
                </c:pt>
                <c:pt idx="5">
                  <c:v>0.32975764332566876</c:v>
                </c:pt>
                <c:pt idx="6">
                  <c:v>0.39276617199080249</c:v>
                </c:pt>
                <c:pt idx="7">
                  <c:v>0.45479370065593622</c:v>
                </c:pt>
                <c:pt idx="8">
                  <c:v>0.51584022932106999</c:v>
                </c:pt>
                <c:pt idx="9">
                  <c:v>0.5759057579862038</c:v>
                </c:pt>
                <c:pt idx="10">
                  <c:v>0.63499028665133761</c:v>
                </c:pt>
                <c:pt idx="11">
                  <c:v>0.69309381531647141</c:v>
                </c:pt>
                <c:pt idx="12">
                  <c:v>0.75021634398160519</c:v>
                </c:pt>
                <c:pt idx="13">
                  <c:v>0.80635787264673908</c:v>
                </c:pt>
                <c:pt idx="14">
                  <c:v>0.86151840131187296</c:v>
                </c:pt>
                <c:pt idx="15">
                  <c:v>0.91569792997700683</c:v>
                </c:pt>
                <c:pt idx="16">
                  <c:v>0.96889645864214069</c:v>
                </c:pt>
                <c:pt idx="17">
                  <c:v>1.0211139873072745</c:v>
                </c:pt>
                <c:pt idx="18">
                  <c:v>1.0723505159724085</c:v>
                </c:pt>
                <c:pt idx="19">
                  <c:v>1.1226060446375423</c:v>
                </c:pt>
                <c:pt idx="20">
                  <c:v>1.1718805733026763</c:v>
                </c:pt>
                <c:pt idx="21">
                  <c:v>1.2201741019678101</c:v>
                </c:pt>
                <c:pt idx="22">
                  <c:v>1.267486630632944</c:v>
                </c:pt>
                <c:pt idx="23">
                  <c:v>1.3138181592980778</c:v>
                </c:pt>
                <c:pt idx="24">
                  <c:v>1.3591686879632117</c:v>
                </c:pt>
                <c:pt idx="25">
                  <c:v>1.4035382166283454</c:v>
                </c:pt>
                <c:pt idx="26">
                  <c:v>1.4469267452934793</c:v>
                </c:pt>
                <c:pt idx="27">
                  <c:v>1.4893342739586133</c:v>
                </c:pt>
                <c:pt idx="28">
                  <c:v>1.5307608026237471</c:v>
                </c:pt>
                <c:pt idx="29">
                  <c:v>1.5712063312888811</c:v>
                </c:pt>
                <c:pt idx="30">
                  <c:v>1.6106708599540149</c:v>
                </c:pt>
                <c:pt idx="31">
                  <c:v>1.6491543886191489</c:v>
                </c:pt>
                <c:pt idx="32">
                  <c:v>1.6866569172842827</c:v>
                </c:pt>
                <c:pt idx="33">
                  <c:v>1.7231784459494166</c:v>
                </c:pt>
                <c:pt idx="34">
                  <c:v>1.7587189746145504</c:v>
                </c:pt>
                <c:pt idx="35">
                  <c:v>1.7932785032796843</c:v>
                </c:pt>
                <c:pt idx="36">
                  <c:v>1.8268570319448181</c:v>
                </c:pt>
                <c:pt idx="37">
                  <c:v>1.859454560609952</c:v>
                </c:pt>
                <c:pt idx="38">
                  <c:v>1.8910710892750859</c:v>
                </c:pt>
                <c:pt idx="39">
                  <c:v>1.9217066179402198</c:v>
                </c:pt>
                <c:pt idx="40">
                  <c:v>1.9513611466053538</c:v>
                </c:pt>
                <c:pt idx="41">
                  <c:v>1.9800346752704876</c:v>
                </c:pt>
                <c:pt idx="42">
                  <c:v>2.0077272039356213</c:v>
                </c:pt>
                <c:pt idx="43">
                  <c:v>2.0344387326007549</c:v>
                </c:pt>
                <c:pt idx="44">
                  <c:v>2.0601692612658886</c:v>
                </c:pt>
                <c:pt idx="45">
                  <c:v>2.0849187899310224</c:v>
                </c:pt>
                <c:pt idx="46">
                  <c:v>2.1086873185961559</c:v>
                </c:pt>
                <c:pt idx="47">
                  <c:v>2.1314748472612894</c:v>
                </c:pt>
                <c:pt idx="48">
                  <c:v>2.1532813759264231</c:v>
                </c:pt>
                <c:pt idx="49">
                  <c:v>2.1741069045915569</c:v>
                </c:pt>
                <c:pt idx="50">
                  <c:v>2.1939514332566907</c:v>
                </c:pt>
                <c:pt idx="51">
                  <c:v>2.2128149619218243</c:v>
                </c:pt>
                <c:pt idx="52">
                  <c:v>2.2306974905869579</c:v>
                </c:pt>
                <c:pt idx="53">
                  <c:v>2.2475990192520916</c:v>
                </c:pt>
                <c:pt idx="54">
                  <c:v>2.2635195479172254</c:v>
                </c:pt>
                <c:pt idx="55">
                  <c:v>2.2784590765823589</c:v>
                </c:pt>
                <c:pt idx="56">
                  <c:v>2.2924176052474925</c:v>
                </c:pt>
                <c:pt idx="57">
                  <c:v>2.3053951339126262</c:v>
                </c:pt>
                <c:pt idx="58">
                  <c:v>2.31739166257776</c:v>
                </c:pt>
                <c:pt idx="59">
                  <c:v>2.3284071912428934</c:v>
                </c:pt>
                <c:pt idx="60">
                  <c:v>2.338441719908027</c:v>
                </c:pt>
                <c:pt idx="61">
                  <c:v>2.3474952485731606</c:v>
                </c:pt>
                <c:pt idx="62">
                  <c:v>2.3555677772382944</c:v>
                </c:pt>
                <c:pt idx="63">
                  <c:v>2.3626593059034282</c:v>
                </c:pt>
                <c:pt idx="64">
                  <c:v>2.3687698345685617</c:v>
                </c:pt>
                <c:pt idx="65">
                  <c:v>2.3738993632336953</c:v>
                </c:pt>
                <c:pt idx="66">
                  <c:v>2.378047891898829</c:v>
                </c:pt>
                <c:pt idx="67">
                  <c:v>2.3812154205639628</c:v>
                </c:pt>
                <c:pt idx="68">
                  <c:v>2.3834019492290963</c:v>
                </c:pt>
                <c:pt idx="69">
                  <c:v>2.3846074778942299</c:v>
                </c:pt>
                <c:pt idx="70">
                  <c:v>2.3848320065593636</c:v>
                </c:pt>
                <c:pt idx="71">
                  <c:v>2.3840755352244973</c:v>
                </c:pt>
                <c:pt idx="72">
                  <c:v>2.3823380638896308</c:v>
                </c:pt>
                <c:pt idx="73">
                  <c:v>2.3796195925547643</c:v>
                </c:pt>
                <c:pt idx="74">
                  <c:v>2.3759201212198979</c:v>
                </c:pt>
                <c:pt idx="75">
                  <c:v>2.3712396498850317</c:v>
                </c:pt>
                <c:pt idx="76">
                  <c:v>2.3655781785501655</c:v>
                </c:pt>
                <c:pt idx="77">
                  <c:v>2.358935707215299</c:v>
                </c:pt>
                <c:pt idx="78">
                  <c:v>2.3513122358804326</c:v>
                </c:pt>
                <c:pt idx="79">
                  <c:v>2.3427077645455663</c:v>
                </c:pt>
                <c:pt idx="80">
                  <c:v>2.3331222932107001</c:v>
                </c:pt>
                <c:pt idx="81">
                  <c:v>2.3225558218758335</c:v>
                </c:pt>
                <c:pt idx="82">
                  <c:v>2.3110083505409671</c:v>
                </c:pt>
                <c:pt idx="83">
                  <c:v>2.2984798792061008</c:v>
                </c:pt>
                <c:pt idx="84">
                  <c:v>2.2849704078712345</c:v>
                </c:pt>
                <c:pt idx="85">
                  <c:v>2.2704799365363684</c:v>
                </c:pt>
                <c:pt idx="86">
                  <c:v>2.2550084652015019</c:v>
                </c:pt>
                <c:pt idx="87">
                  <c:v>2.2385559938666355</c:v>
                </c:pt>
                <c:pt idx="88">
                  <c:v>2.2211225225317692</c:v>
                </c:pt>
                <c:pt idx="89">
                  <c:v>2.202708051196903</c:v>
                </c:pt>
                <c:pt idx="90">
                  <c:v>2.1833125798620365</c:v>
                </c:pt>
                <c:pt idx="91">
                  <c:v>2.1629361085271701</c:v>
                </c:pt>
                <c:pt idx="92">
                  <c:v>2.1415786371923038</c:v>
                </c:pt>
                <c:pt idx="93">
                  <c:v>2.1192401658574376</c:v>
                </c:pt>
                <c:pt idx="94">
                  <c:v>2.095920694522571</c:v>
                </c:pt>
                <c:pt idx="95">
                  <c:v>2.0716202231877046</c:v>
                </c:pt>
                <c:pt idx="96">
                  <c:v>2.0463387518528382</c:v>
                </c:pt>
                <c:pt idx="97">
                  <c:v>2.0200762805179719</c:v>
                </c:pt>
                <c:pt idx="98">
                  <c:v>1.9928328091831058</c:v>
                </c:pt>
                <c:pt idx="99">
                  <c:v>1.9646083378482397</c:v>
                </c:pt>
                <c:pt idx="100">
                  <c:v>1.9354028665133736</c:v>
                </c:pt>
                <c:pt idx="101">
                  <c:v>1.9052163951785075</c:v>
                </c:pt>
                <c:pt idx="102">
                  <c:v>1.8740489238436413</c:v>
                </c:pt>
                <c:pt idx="103">
                  <c:v>1.8419004525087752</c:v>
                </c:pt>
                <c:pt idx="104">
                  <c:v>1.808770981173909</c:v>
                </c:pt>
                <c:pt idx="105">
                  <c:v>1.7746605098390429</c:v>
                </c:pt>
                <c:pt idx="106">
                  <c:v>1.7395690385041767</c:v>
                </c:pt>
                <c:pt idx="107">
                  <c:v>1.7034965671693105</c:v>
                </c:pt>
                <c:pt idx="108">
                  <c:v>1.6664430958344443</c:v>
                </c:pt>
                <c:pt idx="109">
                  <c:v>1.6284086244995781</c:v>
                </c:pt>
                <c:pt idx="110">
                  <c:v>1.5893931531647121</c:v>
                </c:pt>
                <c:pt idx="111">
                  <c:v>1.5493966818298459</c:v>
                </c:pt>
                <c:pt idx="112">
                  <c:v>1.5084192104949798</c:v>
                </c:pt>
                <c:pt idx="113">
                  <c:v>1.4664607391601137</c:v>
                </c:pt>
                <c:pt idx="114">
                  <c:v>1.4235212678252476</c:v>
                </c:pt>
                <c:pt idx="115">
                  <c:v>1.3796007964903814</c:v>
                </c:pt>
                <c:pt idx="116">
                  <c:v>1.3346993251555153</c:v>
                </c:pt>
                <c:pt idx="117">
                  <c:v>1.288816853820649</c:v>
                </c:pt>
                <c:pt idx="118">
                  <c:v>1.2419533824857829</c:v>
                </c:pt>
                <c:pt idx="119">
                  <c:v>1.1941089111509169</c:v>
                </c:pt>
                <c:pt idx="120">
                  <c:v>1.1452834398160507</c:v>
                </c:pt>
                <c:pt idx="121">
                  <c:v>1.0954769684811847</c:v>
                </c:pt>
                <c:pt idx="122">
                  <c:v>1.0446894971463185</c:v>
                </c:pt>
                <c:pt idx="123">
                  <c:v>0.99292102581145247</c:v>
                </c:pt>
                <c:pt idx="124">
                  <c:v>0.9401715544765864</c:v>
                </c:pt>
                <c:pt idx="125">
                  <c:v>0.88644108314172032</c:v>
                </c:pt>
                <c:pt idx="126">
                  <c:v>0.83172961180685423</c:v>
                </c:pt>
                <c:pt idx="127">
                  <c:v>0.77603714047198813</c:v>
                </c:pt>
                <c:pt idx="128">
                  <c:v>0.71936366913712202</c:v>
                </c:pt>
                <c:pt idx="129">
                  <c:v>0.6617091978022559</c:v>
                </c:pt>
                <c:pt idx="130">
                  <c:v>0.60307372646738977</c:v>
                </c:pt>
                <c:pt idx="131">
                  <c:v>0.54345725513252374</c:v>
                </c:pt>
                <c:pt idx="132">
                  <c:v>0.48285978379765759</c:v>
                </c:pt>
                <c:pt idx="133">
                  <c:v>0.42128131246279149</c:v>
                </c:pt>
                <c:pt idx="134">
                  <c:v>0.35872184112792538</c:v>
                </c:pt>
                <c:pt idx="135">
                  <c:v>0.29518136979305926</c:v>
                </c:pt>
                <c:pt idx="136">
                  <c:v>0.23065989845819312</c:v>
                </c:pt>
                <c:pt idx="137">
                  <c:v>0.16515742712332701</c:v>
                </c:pt>
                <c:pt idx="138">
                  <c:v>9.8673955788460901E-2</c:v>
                </c:pt>
                <c:pt idx="139">
                  <c:v>3.12094844535948E-2</c:v>
                </c:pt>
                <c:pt idx="140">
                  <c:v>-3.7235986881271298E-2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FA-4558-BBA6-67A4EDDC6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20m/s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Q.2_25_Drag!$G$2:$G$167</c:f>
              <c:numCache>
                <c:formatCode>General</c:formatCode>
                <c:ptCount val="166"/>
                <c:pt idx="0">
                  <c:v>0</c:v>
                </c:pt>
                <c:pt idx="1">
                  <c:v>0.18112318106288758</c:v>
                </c:pt>
                <c:pt idx="2">
                  <c:v>0.36197031670232593</c:v>
                </c:pt>
                <c:pt idx="3">
                  <c:v>0.54254281460111953</c:v>
                </c:pt>
                <c:pt idx="4">
                  <c:v>0.72284206878441093</c:v>
                </c:pt>
                <c:pt idx="5">
                  <c:v>0.90286945969606613</c:v>
                </c:pt>
                <c:pt idx="6">
                  <c:v>1.0826263542739583</c:v>
                </c:pt>
                <c:pt idx="7">
                  <c:v>1.2621141060241736</c:v>
                </c:pt>
                <c:pt idx="8">
                  <c:v>1.4413340550941622</c:v>
                </c:pt>
                <c:pt idx="9">
                  <c:v>1.6202875283448581</c:v>
                </c:pt>
                <c:pt idx="10">
                  <c:v>1.7989758394217903</c:v>
                </c:pt>
                <c:pt idx="11">
                  <c:v>1.9774002888252105</c:v>
                </c:pt>
                <c:pt idx="12">
                  <c:v>2.1555621639792584</c:v>
                </c:pt>
                <c:pt idx="13">
                  <c:v>2.3334627393001899</c:v>
                </c:pt>
                <c:pt idx="14">
                  <c:v>2.5111032762636878</c:v>
                </c:pt>
                <c:pt idx="15">
                  <c:v>2.6884850234712827</c:v>
                </c:pt>
                <c:pt idx="16">
                  <c:v>2.865609216715904</c:v>
                </c:pt>
                <c:pt idx="17">
                  <c:v>3.0424770790465838</c:v>
                </c:pt>
                <c:pt idx="18">
                  <c:v>3.2190898208323384</c:v>
                </c:pt>
                <c:pt idx="19">
                  <c:v>3.3954486398252492</c:v>
                </c:pt>
                <c:pt idx="20">
                  <c:v>3.5715547212227658</c:v>
                </c:pt>
                <c:pt idx="21">
                  <c:v>3.7474092377292543</c:v>
                </c:pt>
                <c:pt idx="22">
                  <c:v>3.923013349616812</c:v>
                </c:pt>
                <c:pt idx="23">
                  <c:v>4.0983682047853769</c:v>
                </c:pt>
                <c:pt idx="24">
                  <c:v>4.2734749388221438</c:v>
                </c:pt>
                <c:pt idx="25">
                  <c:v>4.4483346750603205</c:v>
                </c:pt>
                <c:pt idx="26">
                  <c:v>4.6229485246372448</c:v>
                </c:pt>
                <c:pt idx="27">
                  <c:v>4.7973175865518733</c:v>
                </c:pt>
                <c:pt idx="28">
                  <c:v>4.9714429477216822</c:v>
                </c:pt>
                <c:pt idx="29">
                  <c:v>5.1453256830389869</c:v>
                </c:pt>
                <c:pt idx="30">
                  <c:v>5.3189668554267167</c:v>
                </c:pt>
                <c:pt idx="31">
                  <c:v>5.4923675158936511</c:v>
                </c:pt>
                <c:pt idx="32">
                  <c:v>5.6655287035891559</c:v>
                </c:pt>
                <c:pt idx="33">
                  <c:v>5.8384514458574293</c:v>
                </c:pt>
                <c:pt idx="34">
                  <c:v>6.0111367582912809</c:v>
                </c:pt>
                <c:pt idx="35">
                  <c:v>6.1835856447854809</c:v>
                </c:pt>
                <c:pt idx="36">
                  <c:v>6.3557990975896761</c:v>
                </c:pt>
                <c:pt idx="37">
                  <c:v>6.5277780973609154</c:v>
                </c:pt>
                <c:pt idx="38">
                  <c:v>6.6995236132157974</c:v>
                </c:pt>
                <c:pt idx="39">
                  <c:v>6.8710366027822634</c:v>
                </c:pt>
                <c:pt idx="40">
                  <c:v>7.0423180122510578</c:v>
                </c:pt>
                <c:pt idx="41">
                  <c:v>7.2133687764268712</c:v>
                </c:pt>
                <c:pt idx="42">
                  <c:v>7.3841898187792028</c:v>
                </c:pt>
                <c:pt idx="43">
                  <c:v>7.5547820514929427</c:v>
                </c:pt>
                <c:pt idx="44">
                  <c:v>7.7251463755187153</c:v>
                </c:pt>
                <c:pt idx="45">
                  <c:v>7.8952836806229865</c:v>
                </c:pt>
                <c:pt idx="46">
                  <c:v>8.0651948454379685</c:v>
                </c:pt>
                <c:pt idx="47">
                  <c:v>8.2348807375113395</c:v>
                </c:pt>
                <c:pt idx="48">
                  <c:v>8.4043422133557897</c:v>
                </c:pt>
                <c:pt idx="49">
                  <c:v>8.5735801184984357</c:v>
                </c:pt>
                <c:pt idx="50">
                  <c:v>8.7425952875300901</c:v>
                </c:pt>
                <c:pt idx="51">
                  <c:v>8.9113885441544376</c:v>
                </c:pt>
                <c:pt idx="52">
                  <c:v>9.0799607012371251</c:v>
                </c:pt>
                <c:pt idx="53">
                  <c:v>9.248312560854778</c:v>
                </c:pt>
                <c:pt idx="54">
                  <c:v>9.4164449143439697</c:v>
                </c:pt>
                <c:pt idx="55">
                  <c:v>9.5843585423501629</c:v>
                </c:pt>
                <c:pt idx="56">
                  <c:v>9.7520542148766491</c:v>
                </c:pt>
                <c:pt idx="57">
                  <c:v>9.9195326913334743</c:v>
                </c:pt>
                <c:pt idx="58">
                  <c:v>10.086794720586415</c:v>
                </c:pt>
                <c:pt idx="59">
                  <c:v>10.253841041005979</c:v>
                </c:pt>
                <c:pt idx="60">
                  <c:v>10.42067238051648</c:v>
                </c:pt>
                <c:pt idx="61">
                  <c:v>10.587289456645189</c:v>
                </c:pt>
                <c:pt idx="62">
                  <c:v>10.753692976571568</c:v>
                </c:pt>
                <c:pt idx="63">
                  <c:v>10.919883637176632</c:v>
                </c:pt>
                <c:pt idx="64">
                  <c:v>11.085862125092435</c:v>
                </c:pt>
                <c:pt idx="65">
                  <c:v>11.251629116751698</c:v>
                </c:pt>
                <c:pt idx="66">
                  <c:v>11.417185278437591</c:v>
                </c:pt>
                <c:pt idx="67">
                  <c:v>11.582531266333708</c:v>
                </c:pt>
                <c:pt idx="68">
                  <c:v>11.747667726574207</c:v>
                </c:pt>
                <c:pt idx="69">
                  <c:v>11.91259529529418</c:v>
                </c:pt>
                <c:pt idx="70">
                  <c:v>12.077314598680218</c:v>
                </c:pt>
                <c:pt idx="71">
                  <c:v>12.241826253021229</c:v>
                </c:pt>
                <c:pt idx="72">
                  <c:v>12.406130864759483</c:v>
                </c:pt>
                <c:pt idx="73">
                  <c:v>12.570229030541928</c:v>
                </c:pt>
                <c:pt idx="74">
                  <c:v>12.734121337271773</c:v>
                </c:pt>
                <c:pt idx="75">
                  <c:v>12.897808362160349</c:v>
                </c:pt>
                <c:pt idx="76">
                  <c:v>13.061290672779263</c:v>
                </c:pt>
                <c:pt idx="77">
                  <c:v>13.224568827112869</c:v>
                </c:pt>
                <c:pt idx="78">
                  <c:v>13.387643373611038</c:v>
                </c:pt>
                <c:pt idx="79">
                  <c:v>13.550514851242268</c:v>
                </c:pt>
                <c:pt idx="80">
                  <c:v>13.713183789547116</c:v>
                </c:pt>
                <c:pt idx="81">
                  <c:v>13.875650708691984</c:v>
                </c:pt>
                <c:pt idx="82">
                  <c:v>14.037916119523247</c:v>
                </c:pt>
                <c:pt idx="83">
                  <c:v>14.199980523621761</c:v>
                </c:pt>
                <c:pt idx="84">
                  <c:v>14.361844413357716</c:v>
                </c:pt>
                <c:pt idx="85">
                  <c:v>14.523508271945872</c:v>
                </c:pt>
                <c:pt idx="86">
                  <c:v>14.684972573501193</c:v>
                </c:pt>
                <c:pt idx="87">
                  <c:v>14.846237783094843</c:v>
                </c:pt>
                <c:pt idx="88">
                  <c:v>15.007304356810593</c:v>
                </c:pt>
                <c:pt idx="89">
                  <c:v>15.168172741801623</c:v>
                </c:pt>
                <c:pt idx="90">
                  <c:v>15.328843376347718</c:v>
                </c:pt>
                <c:pt idx="91">
                  <c:v>15.489316689912888</c:v>
                </c:pt>
                <c:pt idx="92">
                  <c:v>15.649593103203379</c:v>
                </c:pt>
                <c:pt idx="93">
                  <c:v>15.809673028226113</c:v>
                </c:pt>
                <c:pt idx="94">
                  <c:v>15.969556868347528</c:v>
                </c:pt>
                <c:pt idx="95">
                  <c:v>16.129245018352847</c:v>
                </c:pt>
                <c:pt idx="96">
                  <c:v>16.288737864505766</c:v>
                </c:pt>
                <c:pt idx="97">
                  <c:v>16.448035784608557</c:v>
                </c:pt>
                <c:pt idx="98">
                  <c:v>16.607139148062579</c:v>
                </c:pt>
                <c:pt idx="99">
                  <c:v>16.766048315929229</c:v>
                </c:pt>
                <c:pt idx="100">
                  <c:v>16.924763640991298</c:v>
                </c:pt>
                <c:pt idx="101">
                  <c:v>17.083285467814754</c:v>
                </c:pt>
                <c:pt idx="102">
                  <c:v>17.24161413281092</c:v>
                </c:pt>
                <c:pt idx="103">
                  <c:v>17.399749964299087</c:v>
                </c:pt>
                <c:pt idx="104">
                  <c:v>17.557693282569531</c:v>
                </c:pt>
                <c:pt idx="105">
                  <c:v>17.715444399946929</c:v>
                </c:pt>
                <c:pt idx="106">
                  <c:v>17.873003620854178</c:v>
                </c:pt>
                <c:pt idx="107">
                  <c:v>18.030371241876622</c:v>
                </c:pt>
                <c:pt idx="108">
                  <c:v>18.187547551826675</c:v>
                </c:pt>
                <c:pt idx="109">
                  <c:v>18.344532831808809</c:v>
                </c:pt>
                <c:pt idx="110">
                  <c:v>18.501327355284957</c:v>
                </c:pt>
                <c:pt idx="111">
                  <c:v>18.657931388140259</c:v>
                </c:pt>
                <c:pt idx="112">
                  <c:v>18.814345188749222</c:v>
                </c:pt>
                <c:pt idx="113">
                  <c:v>18.970569008042194</c:v>
                </c:pt>
                <c:pt idx="114">
                  <c:v>19.126603089572228</c:v>
                </c:pt>
                <c:pt idx="115">
                  <c:v>19.28244766958229</c:v>
                </c:pt>
                <c:pt idx="116">
                  <c:v>19.438102977072784</c:v>
                </c:pt>
                <c:pt idx="117">
                  <c:v>19.593569233869452</c:v>
                </c:pt>
                <c:pt idx="118">
                  <c:v>19.748846654691548</c:v>
                </c:pt>
                <c:pt idx="119">
                  <c:v>19.903935447220359</c:v>
                </c:pt>
                <c:pt idx="120">
                  <c:v>20.058835812168031</c:v>
                </c:pt>
                <c:pt idx="121">
                  <c:v>20.213547943346661</c:v>
                </c:pt>
                <c:pt idx="122">
                  <c:v>20.368072027737711</c:v>
                </c:pt>
                <c:pt idx="123">
                  <c:v>20.522408245561653</c:v>
                </c:pt>
                <c:pt idx="124">
                  <c:v>20.676556770347922</c:v>
                </c:pt>
                <c:pt idx="125">
                  <c:v>20.830517769005102</c:v>
                </c:pt>
                <c:pt idx="126">
                  <c:v>20.98429140189133</c:v>
                </c:pt>
                <c:pt idx="127">
                  <c:v>21.137877822884978</c:v>
                </c:pt>
                <c:pt idx="128">
                  <c:v>21.291277179455506</c:v>
                </c:pt>
                <c:pt idx="129">
                  <c:v>21.444489612734554</c:v>
                </c:pt>
                <c:pt idx="130">
                  <c:v>21.597515257587219</c:v>
                </c:pt>
                <c:pt idx="131">
                  <c:v>21.7503542426835</c:v>
                </c:pt>
                <c:pt idx="132">
                  <c:v>21.903006690569928</c:v>
                </c:pt>
                <c:pt idx="133">
                  <c:v>22.05547271774136</c:v>
                </c:pt>
                <c:pt idx="134">
                  <c:v>22.207752434712894</c:v>
                </c:pt>
                <c:pt idx="135">
                  <c:v>22.359845946091937</c:v>
                </c:pt>
                <c:pt idx="136">
                  <c:v>22.511753350650373</c:v>
                </c:pt>
                <c:pt idx="137">
                  <c:v>22.663474741396868</c:v>
                </c:pt>
                <c:pt idx="138">
                  <c:v>22.815010205649227</c:v>
                </c:pt>
                <c:pt idx="139">
                  <c:v>22.96635982510686</c:v>
                </c:pt>
                <c:pt idx="140">
                  <c:v>23.117523675923309</c:v>
                </c:pt>
                <c:pt idx="141">
                  <c:v>23.268501828778813</c:v>
                </c:pt>
                <c:pt idx="142">
                  <c:v>23.419294348952949</c:v>
                </c:pt>
                <c:pt idx="143">
                  <c:v>23.569901296397248</c:v>
                </c:pt>
                <c:pt idx="144">
                  <c:v>23.720322725807879</c:v>
                </c:pt>
                <c:pt idx="145">
                  <c:v>23.870558686698296</c:v>
                </c:pt>
                <c:pt idx="146">
                  <c:v>24.020609223471883</c:v>
                </c:pt>
                <c:pt idx="147">
                  <c:v>24.170474375494582</c:v>
                </c:pt>
                <c:pt idx="148">
                  <c:v>24.320154177167474</c:v>
                </c:pt>
                <c:pt idx="149">
                  <c:v>24.469648657999308</c:v>
                </c:pt>
                <c:pt idx="150">
                  <c:v>24.618957842678967</c:v>
                </c:pt>
                <c:pt idx="151">
                  <c:v>24.768081751147861</c:v>
                </c:pt>
                <c:pt idx="152">
                  <c:v>24.917020398672218</c:v>
                </c:pt>
                <c:pt idx="153">
                  <c:v>25.065773795915291</c:v>
                </c:pt>
                <c:pt idx="154">
                  <c:v>25.21434194900943</c:v>
                </c:pt>
                <c:pt idx="155">
                  <c:v>25.362724859628031</c:v>
                </c:pt>
                <c:pt idx="156">
                  <c:v>25.510922525057357</c:v>
                </c:pt>
                <c:pt idx="157">
                  <c:v>25.658934938268189</c:v>
                </c:pt>
                <c:pt idx="158">
                  <c:v>25.80676208798733</c:v>
                </c:pt>
                <c:pt idx="159">
                  <c:v>25.954403958768918</c:v>
                </c:pt>
                <c:pt idx="160">
                  <c:v>26.101860531065554</c:v>
                </c:pt>
                <c:pt idx="161">
                  <c:v>26.249131781299248</c:v>
                </c:pt>
                <c:pt idx="162">
                  <c:v>26.396217681932118</c:v>
                </c:pt>
                <c:pt idx="163">
                  <c:v>26.543118201536906</c:v>
                </c:pt>
                <c:pt idx="164">
                  <c:v>26.689833304867232</c:v>
                </c:pt>
                <c:pt idx="165">
                  <c:v>26.836362952927626</c:v>
                </c:pt>
              </c:numCache>
            </c:numRef>
          </c:xVal>
          <c:yVal>
            <c:numRef>
              <c:f>Q.2_25_Drag!$H$2:$H$167</c:f>
              <c:numCache>
                <c:formatCode>General</c:formatCode>
                <c:ptCount val="166"/>
                <c:pt idx="0">
                  <c:v>0</c:v>
                </c:pt>
                <c:pt idx="1">
                  <c:v>8.396862639901892E-2</c:v>
                </c:pt>
                <c:pt idx="2">
                  <c:v>0.16682827691692703</c:v>
                </c:pt>
                <c:pt idx="3">
                  <c:v>0.24858109393285863</c:v>
                </c:pt>
                <c:pt idx="4">
                  <c:v>0.32922920062486039</c:v>
                </c:pt>
                <c:pt idx="5">
                  <c:v>0.40877470118754772</c:v>
                </c:pt>
                <c:pt idx="6">
                  <c:v>0.48721968104841618</c:v>
                </c:pt>
                <c:pt idx="7">
                  <c:v>0.56456620708284022</c:v>
                </c:pt>
                <c:pt idx="8">
                  <c:v>0.64081632782778908</c:v>
                </c:pt>
                <c:pt idx="9">
                  <c:v>0.71597207369429006</c:v>
                </c:pt>
                <c:pt idx="10">
                  <c:v>0.79003545717866919</c:v>
                </c:pt>
                <c:pt idx="11">
                  <c:v>0.86300847307259709</c:v>
                </c:pt>
                <c:pt idx="12">
                  <c:v>0.93489309867196846</c:v>
                </c:pt>
                <c:pt idx="13">
                  <c:v>1.0056912939846436</c:v>
                </c:pt>
                <c:pt idx="14">
                  <c:v>1.075405001937078</c:v>
                </c:pt>
                <c:pt idx="15">
                  <c:v>1.1440361485798651</c:v>
                </c:pt>
                <c:pt idx="16">
                  <c:v>1.211586643292222</c:v>
                </c:pt>
                <c:pt idx="17">
                  <c:v>1.2780583789854363</c:v>
                </c:pt>
                <c:pt idx="18">
                  <c:v>1.3434532323053063</c:v>
                </c:pt>
                <c:pt idx="19">
                  <c:v>1.4077730638335915</c:v>
                </c:pt>
                <c:pt idx="20">
                  <c:v>1.4710197182885003</c:v>
                </c:pt>
                <c:pt idx="21">
                  <c:v>1.5331950247242365</c:v>
                </c:pt>
                <c:pt idx="22">
                  <c:v>1.5943007967296259</c:v>
                </c:pt>
                <c:pt idx="23">
                  <c:v>1.6543388326258439</c:v>
                </c:pt>
                <c:pt idx="24">
                  <c:v>1.7133109156632662</c:v>
                </c:pt>
                <c:pt idx="25">
                  <c:v>1.7712188142174596</c:v>
                </c:pt>
                <c:pt idx="26">
                  <c:v>1.8280642819843351</c:v>
                </c:pt>
                <c:pt idx="27">
                  <c:v>1.8838490581744796</c:v>
                </c:pt>
                <c:pt idx="28">
                  <c:v>1.9385748677066852</c:v>
                </c:pt>
                <c:pt idx="29">
                  <c:v>1.9922434214006923</c:v>
                </c:pt>
                <c:pt idx="30">
                  <c:v>2.0448564161691638</c:v>
                </c:pt>
                <c:pt idx="31">
                  <c:v>2.0964155352089064</c:v>
                </c:pt>
                <c:pt idx="32">
                  <c:v>2.1469224481913538</c:v>
                </c:pt>
                <c:pt idx="33">
                  <c:v>2.1963788114523237</c:v>
                </c:pt>
                <c:pt idx="34">
                  <c:v>2.2447862681810693</c:v>
                </c:pt>
                <c:pt idx="35">
                  <c:v>2.29214644860863</c:v>
                </c:pt>
                <c:pt idx="36">
                  <c:v>2.338460970195499</c:v>
                </c:pt>
                <c:pt idx="37">
                  <c:v>2.3837314378186196</c:v>
                </c:pt>
                <c:pt idx="38">
                  <c:v>2.4279594439577172</c:v>
                </c:pt>
                <c:pt idx="39">
                  <c:v>2.4711465688809824</c:v>
                </c:pt>
                <c:pt idx="40">
                  <c:v>2.513294380830112</c:v>
                </c:pt>
                <c:pt idx="41">
                  <c:v>2.5544044362047158</c:v>
                </c:pt>
                <c:pt idx="42">
                  <c:v>2.5944782797461006</c:v>
                </c:pt>
                <c:pt idx="43">
                  <c:v>2.6335174447204377</c:v>
                </c:pt>
                <c:pt idx="44">
                  <c:v>2.6715234531013201</c:v>
                </c:pt>
                <c:pt idx="45">
                  <c:v>2.7084978157517154</c:v>
                </c:pt>
                <c:pt idx="46">
                  <c:v>2.7444420326053223</c:v>
                </c:pt>
                <c:pt idx="47">
                  <c:v>2.7793575928473313</c:v>
                </c:pt>
                <c:pt idx="48">
                  <c:v>2.8132459750945995</c:v>
                </c:pt>
                <c:pt idx="49">
                  <c:v>2.846108647575238</c:v>
                </c:pt>
                <c:pt idx="50">
                  <c:v>2.8779470683076167</c:v>
                </c:pt>
                <c:pt idx="51">
                  <c:v>2.9087626852787869</c:v>
                </c:pt>
                <c:pt idx="52">
                  <c:v>2.9385569366223279</c:v>
                </c:pt>
                <c:pt idx="53">
                  <c:v>2.9673312507956129</c:v>
                </c:pt>
                <c:pt idx="54">
                  <c:v>2.9950870467564954</c:v>
                </c:pt>
                <c:pt idx="55">
                  <c:v>3.0218257341394188</c:v>
                </c:pt>
                <c:pt idx="56">
                  <c:v>3.047548713430944</c:v>
                </c:pt>
                <c:pt idx="57">
                  <c:v>3.0722573761446954</c:v>
                </c:pt>
                <c:pt idx="58">
                  <c:v>3.0959531049957225</c:v>
                </c:pt>
                <c:pt idx="59">
                  <c:v>3.1186372740742705</c:v>
                </c:pt>
                <c:pt idx="60">
                  <c:v>3.1403112490189637</c:v>
                </c:pt>
                <c:pt idx="61">
                  <c:v>3.1609763871893888</c:v>
                </c:pt>
                <c:pt idx="62">
                  <c:v>3.1806340378380766</c:v>
                </c:pt>
                <c:pt idx="63">
                  <c:v>3.1992855422818804</c:v>
                </c:pt>
                <c:pt idx="64">
                  <c:v>3.2169322340727344</c:v>
                </c:pt>
                <c:pt idx="65">
                  <c:v>3.2335754391677987</c:v>
                </c:pt>
                <c:pt idx="66">
                  <c:v>3.2492164760989697</c:v>
                </c:pt>
                <c:pt idx="67">
                  <c:v>3.2638566561417597</c:v>
                </c:pt>
                <c:pt idx="68">
                  <c:v>3.2774972834835276</c:v>
                </c:pt>
                <c:pt idx="69">
                  <c:v>3.2901396553910591</c:v>
                </c:pt>
                <c:pt idx="70">
                  <c:v>3.3017850623774816</c:v>
                </c:pt>
                <c:pt idx="71">
                  <c:v>3.3124347883685052</c:v>
                </c:pt>
                <c:pt idx="72">
                  <c:v>3.3220901108679795</c:v>
                </c:pt>
                <c:pt idx="73">
                  <c:v>3.3307523011227533</c:v>
                </c:pt>
                <c:pt idx="74">
                  <c:v>3.3384226242868307</c:v>
                </c:pt>
                <c:pt idx="75">
                  <c:v>3.3451023395848014</c:v>
                </c:pt>
                <c:pt idx="76">
                  <c:v>3.3507927004745439</c:v>
                </c:pt>
                <c:pt idx="77">
                  <c:v>3.3554949548091817</c:v>
                </c:pt>
                <c:pt idx="78">
                  <c:v>3.3592103449982789</c:v>
                </c:pt>
                <c:pt idx="79">
                  <c:v>3.3619401081682647</c:v>
                </c:pt>
                <c:pt idx="80">
                  <c:v>3.3636854763220723</c:v>
                </c:pt>
                <c:pt idx="81">
                  <c:v>3.3644476764979729</c:v>
                </c:pt>
                <c:pt idx="82">
                  <c:v>3.3642279309275969</c:v>
                </c:pt>
                <c:pt idx="83">
                  <c:v>3.3630274571931191</c:v>
                </c:pt>
                <c:pt idx="84">
                  <c:v>3.3608474683836014</c:v>
                </c:pt>
                <c:pt idx="85">
                  <c:v>3.3576891732504688</c:v>
                </c:pt>
                <c:pt idx="86">
                  <c:v>3.3535537763621086</c:v>
                </c:pt>
                <c:pt idx="87">
                  <c:v>3.3484424782575712</c:v>
                </c:pt>
                <c:pt idx="88">
                  <c:v>3.3423564755993627</c:v>
                </c:pt>
                <c:pt idx="89">
                  <c:v>3.3352969613253047</c:v>
                </c:pt>
                <c:pt idx="90">
                  <c:v>3.3272651247994531</c:v>
                </c:pt>
                <c:pt idx="91">
                  <c:v>3.3182621519620477</c:v>
                </c:pt>
                <c:pt idx="92">
                  <c:v>3.3082892254784886</c:v>
                </c:pt>
                <c:pt idx="93">
                  <c:v>3.2973475248873108</c:v>
                </c:pt>
                <c:pt idx="94">
                  <c:v>3.2854382267471456</c:v>
                </c:pt>
                <c:pt idx="95">
                  <c:v>3.2725625047826497</c:v>
                </c:pt>
                <c:pt idx="96">
                  <c:v>3.2587215300293839</c:v>
                </c:pt>
                <c:pt idx="97">
                  <c:v>3.2439164709776276</c:v>
                </c:pt>
                <c:pt idx="98">
                  <c:v>3.2281484937151035</c:v>
                </c:pt>
                <c:pt idx="99">
                  <c:v>3.2114187620686048</c:v>
                </c:pt>
                <c:pt idx="100">
                  <c:v>3.193728437744499</c:v>
                </c:pt>
                <c:pt idx="101">
                  <c:v>3.1750786804680975</c:v>
                </c:pt>
                <c:pt idx="102">
                  <c:v>3.1554706481218675</c:v>
                </c:pt>
                <c:pt idx="103">
                  <c:v>3.1349054968824763</c:v>
                </c:pt>
                <c:pt idx="104">
                  <c:v>3.1133843813566422</c:v>
                </c:pt>
                <c:pt idx="105">
                  <c:v>3.0909084547157839</c:v>
                </c:pt>
                <c:pt idx="106">
                  <c:v>3.0674788688294443</c:v>
                </c:pt>
                <c:pt idx="107">
                  <c:v>3.0430967743974753</c:v>
                </c:pt>
                <c:pt idx="108">
                  <c:v>3.0177633210809689</c:v>
                </c:pt>
                <c:pt idx="109">
                  <c:v>2.991479657631916</c:v>
                </c:pt>
                <c:pt idx="110">
                  <c:v>2.9642469320215765</c:v>
                </c:pt>
                <c:pt idx="111">
                  <c:v>2.9360662915675468</c:v>
                </c:pt>
                <c:pt idx="112">
                  <c:v>2.906938883059508</c:v>
                </c:pt>
                <c:pt idx="113">
                  <c:v>2.8768658528836419</c:v>
                </c:pt>
                <c:pt idx="114">
                  <c:v>2.8458483471456968</c:v>
                </c:pt>
                <c:pt idx="115">
                  <c:v>2.8138875117926903</c:v>
                </c:pt>
                <c:pt idx="116">
                  <c:v>2.780984492733237</c:v>
                </c:pt>
                <c:pt idx="117">
                  <c:v>2.7471404359564819</c:v>
                </c:pt>
                <c:pt idx="118">
                  <c:v>2.7123564876496333</c:v>
                </c:pt>
                <c:pt idx="119">
                  <c:v>2.6766337943140761</c:v>
                </c:pt>
                <c:pt idx="120">
                  <c:v>2.6399735028800553</c:v>
                </c:pt>
                <c:pt idx="121">
                  <c:v>2.6023767608199186</c:v>
                </c:pt>
                <c:pt idx="122">
                  <c:v>2.5638447162599052</c:v>
                </c:pt>
                <c:pt idx="123">
                  <c:v>2.5243785180904674</c:v>
                </c:pt>
                <c:pt idx="124">
                  <c:v>2.48397931607512</c:v>
                </c:pt>
                <c:pt idx="125">
                  <c:v>2.4426482609578004</c:v>
                </c:pt>
                <c:pt idx="126">
                  <c:v>2.4003865045687327</c:v>
                </c:pt>
                <c:pt idx="127">
                  <c:v>2.3571951999287868</c:v>
                </c:pt>
                <c:pt idx="128">
                  <c:v>2.3130755013523219</c:v>
                </c:pt>
                <c:pt idx="129">
                  <c:v>2.2680285645485077</c:v>
                </c:pt>
                <c:pt idx="130">
                  <c:v>2.2220555467211138</c:v>
                </c:pt>
                <c:pt idx="131">
                  <c:v>2.1751576066667582</c:v>
                </c:pt>
                <c:pt idx="132">
                  <c:v>2.1273359048716132</c:v>
                </c:pt>
                <c:pt idx="133">
                  <c:v>2.0785916036065561</c:v>
                </c:pt>
                <c:pt idx="134">
                  <c:v>2.0289258670207633</c:v>
                </c:pt>
                <c:pt idx="135">
                  <c:v>1.9783398612337368</c:v>
                </c:pt>
                <c:pt idx="136">
                  <c:v>1.9268347544257673</c:v>
                </c:pt>
                <c:pt idx="137">
                  <c:v>1.8744117169268177</c:v>
                </c:pt>
                <c:pt idx="138">
                  <c:v>1.8210719213038336</c:v>
                </c:pt>
                <c:pt idx="139">
                  <c:v>1.7668165424464701</c:v>
                </c:pt>
                <c:pt idx="140">
                  <c:v>1.7116467576512358</c:v>
                </c:pt>
                <c:pt idx="141">
                  <c:v>1.6555637467040496</c:v>
                </c:pt>
                <c:pt idx="142">
                  <c:v>1.5985686919612103</c:v>
                </c:pt>
                <c:pt idx="143">
                  <c:v>1.5406627784287752</c:v>
                </c:pt>
                <c:pt idx="144">
                  <c:v>1.4818471938403484</c:v>
                </c:pt>
                <c:pt idx="145">
                  <c:v>1.4221231287332785</c:v>
                </c:pt>
                <c:pt idx="146">
                  <c:v>1.361491776523265</c:v>
                </c:pt>
                <c:pt idx="147">
                  <c:v>1.2999543335773738</c:v>
                </c:pt>
                <c:pt idx="148">
                  <c:v>1.2375119992854637</c:v>
                </c:pt>
                <c:pt idx="149">
                  <c:v>1.1741659761300254</c:v>
                </c:pt>
                <c:pt idx="150">
                  <c:v>1.1099174697544338</c:v>
                </c:pt>
                <c:pt idx="151">
                  <c:v>1.0447676890296187</c:v>
                </c:pt>
                <c:pt idx="152">
                  <c:v>0.97871784611915269</c:v>
                </c:pt>
                <c:pt idx="153">
                  <c:v>0.9117691565427648</c:v>
                </c:pt>
                <c:pt idx="154">
                  <c:v>0.84392283923827904</c:v>
                </c:pt>
                <c:pt idx="155">
                  <c:v>0.77518011662198538</c:v>
                </c:pt>
                <c:pt idx="156">
                  <c:v>0.70554221464744638</c:v>
                </c:pt>
                <c:pt idx="157">
                  <c:v>0.63501036286274515</c:v>
                </c:pt>
                <c:pt idx="158">
                  <c:v>0.56358579446618007</c:v>
                </c:pt>
                <c:pt idx="159">
                  <c:v>0.49126974636041248</c:v>
                </c:pt>
                <c:pt idx="160">
                  <c:v>0.41806345920507326</c:v>
                </c:pt>
                <c:pt idx="161">
                  <c:v>0.34396817746783576</c:v>
                </c:pt>
                <c:pt idx="162">
                  <c:v>0.26898514947396179</c:v>
                </c:pt>
                <c:pt idx="163">
                  <c:v>0.19311562745432853</c:v>
                </c:pt>
                <c:pt idx="164">
                  <c:v>0.11636086759194386</c:v>
                </c:pt>
                <c:pt idx="165">
                  <c:v>3.8722130066958731E-2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27-4578-A4C0-0823FC046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Without drag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Q.2_25_NoDrag!$G$2:$G$174</c:f>
              <c:numCache>
                <c:formatCode>General</c:formatCode>
                <c:ptCount val="173"/>
                <c:pt idx="0">
                  <c:v>0</c:v>
                </c:pt>
                <c:pt idx="1">
                  <c:v>0.18126155740732997</c:v>
                </c:pt>
                <c:pt idx="2">
                  <c:v>0.36252311481465993</c:v>
                </c:pt>
                <c:pt idx="3">
                  <c:v>0.5437846722219899</c:v>
                </c:pt>
                <c:pt idx="4">
                  <c:v>0.72504622962931986</c:v>
                </c:pt>
                <c:pt idx="5">
                  <c:v>0.90630778703664983</c:v>
                </c:pt>
                <c:pt idx="6">
                  <c:v>1.0875693444439798</c:v>
                </c:pt>
                <c:pt idx="7">
                  <c:v>1.2688309018513098</c:v>
                </c:pt>
                <c:pt idx="8">
                  <c:v>1.4500924592586397</c:v>
                </c:pt>
                <c:pt idx="9">
                  <c:v>1.6313540166659697</c:v>
                </c:pt>
                <c:pt idx="10">
                  <c:v>1.8126155740732997</c:v>
                </c:pt>
                <c:pt idx="11">
                  <c:v>1.9938771314806296</c:v>
                </c:pt>
                <c:pt idx="12">
                  <c:v>2.1751386888879596</c:v>
                </c:pt>
                <c:pt idx="13">
                  <c:v>2.3564002462952898</c:v>
                </c:pt>
                <c:pt idx="14">
                  <c:v>2.53766180370262</c:v>
                </c:pt>
                <c:pt idx="15">
                  <c:v>2.7189233611099501</c:v>
                </c:pt>
                <c:pt idx="16">
                  <c:v>2.9001849185172803</c:v>
                </c:pt>
                <c:pt idx="17">
                  <c:v>3.0814464759246105</c:v>
                </c:pt>
                <c:pt idx="18">
                  <c:v>3.2627080333319407</c:v>
                </c:pt>
                <c:pt idx="19">
                  <c:v>3.4439695907392709</c:v>
                </c:pt>
                <c:pt idx="20">
                  <c:v>3.6252311481466011</c:v>
                </c:pt>
                <c:pt idx="21">
                  <c:v>3.8064927055539313</c:v>
                </c:pt>
                <c:pt idx="22">
                  <c:v>3.9877542629612615</c:v>
                </c:pt>
                <c:pt idx="23">
                  <c:v>4.1690158203685916</c:v>
                </c:pt>
                <c:pt idx="24">
                  <c:v>4.3502773777759218</c:v>
                </c:pt>
                <c:pt idx="25">
                  <c:v>4.531538935183252</c:v>
                </c:pt>
                <c:pt idx="26">
                  <c:v>4.7128004925905822</c:v>
                </c:pt>
                <c:pt idx="27">
                  <c:v>4.8940620499979124</c:v>
                </c:pt>
                <c:pt idx="28">
                  <c:v>5.0753236074052426</c:v>
                </c:pt>
                <c:pt idx="29">
                  <c:v>5.2565851648125728</c:v>
                </c:pt>
                <c:pt idx="30">
                  <c:v>5.437846722219903</c:v>
                </c:pt>
                <c:pt idx="31">
                  <c:v>5.6191082796272331</c:v>
                </c:pt>
                <c:pt idx="32">
                  <c:v>5.8003698370345633</c:v>
                </c:pt>
                <c:pt idx="33">
                  <c:v>5.9816313944418935</c:v>
                </c:pt>
                <c:pt idx="34">
                  <c:v>6.1628929518492237</c:v>
                </c:pt>
                <c:pt idx="35">
                  <c:v>6.3441545092565539</c:v>
                </c:pt>
                <c:pt idx="36">
                  <c:v>6.5254160666638841</c:v>
                </c:pt>
                <c:pt idx="37">
                  <c:v>6.7066776240712143</c:v>
                </c:pt>
                <c:pt idx="38">
                  <c:v>6.8879391814785444</c:v>
                </c:pt>
                <c:pt idx="39">
                  <c:v>7.0692007388858746</c:v>
                </c:pt>
                <c:pt idx="40">
                  <c:v>7.2504622962932048</c:v>
                </c:pt>
                <c:pt idx="41">
                  <c:v>7.431723853700535</c:v>
                </c:pt>
                <c:pt idx="42">
                  <c:v>7.6129854111078652</c:v>
                </c:pt>
                <c:pt idx="43">
                  <c:v>7.7942469685151954</c:v>
                </c:pt>
                <c:pt idx="44">
                  <c:v>7.9755085259225256</c:v>
                </c:pt>
                <c:pt idx="45">
                  <c:v>8.1567700833298549</c:v>
                </c:pt>
                <c:pt idx="46">
                  <c:v>8.3380316407371851</c:v>
                </c:pt>
                <c:pt idx="47">
                  <c:v>8.5192931981445152</c:v>
                </c:pt>
                <c:pt idx="48">
                  <c:v>8.7005547555518454</c:v>
                </c:pt>
                <c:pt idx="49">
                  <c:v>8.8818163129591756</c:v>
                </c:pt>
                <c:pt idx="50">
                  <c:v>9.0630778703665058</c:v>
                </c:pt>
                <c:pt idx="51">
                  <c:v>9.244339427773836</c:v>
                </c:pt>
                <c:pt idx="52">
                  <c:v>9.4256009851811662</c:v>
                </c:pt>
                <c:pt idx="53">
                  <c:v>9.6068625425884964</c:v>
                </c:pt>
                <c:pt idx="54">
                  <c:v>9.7881240999958266</c:v>
                </c:pt>
                <c:pt idx="55">
                  <c:v>9.9693856574031567</c:v>
                </c:pt>
                <c:pt idx="56">
                  <c:v>10.150647214810487</c:v>
                </c:pt>
                <c:pt idx="57">
                  <c:v>10.331908772217817</c:v>
                </c:pt>
                <c:pt idx="58">
                  <c:v>10.513170329625147</c:v>
                </c:pt>
                <c:pt idx="59">
                  <c:v>10.694431887032477</c:v>
                </c:pt>
                <c:pt idx="60">
                  <c:v>10.875693444439808</c:v>
                </c:pt>
                <c:pt idx="61">
                  <c:v>11.056955001847138</c:v>
                </c:pt>
                <c:pt idx="62">
                  <c:v>11.238216559254468</c:v>
                </c:pt>
                <c:pt idx="63">
                  <c:v>11.419478116661798</c:v>
                </c:pt>
                <c:pt idx="64">
                  <c:v>11.600739674069128</c:v>
                </c:pt>
                <c:pt idx="65">
                  <c:v>11.782001231476459</c:v>
                </c:pt>
                <c:pt idx="66">
                  <c:v>11.963262788883789</c:v>
                </c:pt>
                <c:pt idx="67">
                  <c:v>12.144524346291119</c:v>
                </c:pt>
                <c:pt idx="68">
                  <c:v>12.325785903698449</c:v>
                </c:pt>
                <c:pt idx="69">
                  <c:v>12.507047461105779</c:v>
                </c:pt>
                <c:pt idx="70">
                  <c:v>12.68830901851311</c:v>
                </c:pt>
                <c:pt idx="71">
                  <c:v>12.86957057592044</c:v>
                </c:pt>
                <c:pt idx="72">
                  <c:v>13.05083213332777</c:v>
                </c:pt>
                <c:pt idx="73">
                  <c:v>13.2320936907351</c:v>
                </c:pt>
                <c:pt idx="74">
                  <c:v>13.41335524814243</c:v>
                </c:pt>
                <c:pt idx="75">
                  <c:v>13.59461680554976</c:v>
                </c:pt>
                <c:pt idx="76">
                  <c:v>13.775878362957091</c:v>
                </c:pt>
                <c:pt idx="77">
                  <c:v>13.957139920364421</c:v>
                </c:pt>
                <c:pt idx="78">
                  <c:v>14.138401477771751</c:v>
                </c:pt>
                <c:pt idx="79">
                  <c:v>14.319663035179081</c:v>
                </c:pt>
                <c:pt idx="80">
                  <c:v>14.500924592586411</c:v>
                </c:pt>
                <c:pt idx="81">
                  <c:v>14.682186149993742</c:v>
                </c:pt>
                <c:pt idx="82">
                  <c:v>14.863447707401072</c:v>
                </c:pt>
                <c:pt idx="83">
                  <c:v>15.044709264808402</c:v>
                </c:pt>
                <c:pt idx="84">
                  <c:v>15.225970822215732</c:v>
                </c:pt>
                <c:pt idx="85">
                  <c:v>15.407232379623062</c:v>
                </c:pt>
                <c:pt idx="86">
                  <c:v>15.588493937030393</c:v>
                </c:pt>
                <c:pt idx="87">
                  <c:v>15.769755494437723</c:v>
                </c:pt>
                <c:pt idx="88">
                  <c:v>15.951017051845053</c:v>
                </c:pt>
                <c:pt idx="89">
                  <c:v>16.132278609252381</c:v>
                </c:pt>
                <c:pt idx="90">
                  <c:v>16.31354016665971</c:v>
                </c:pt>
                <c:pt idx="91">
                  <c:v>16.494801724067038</c:v>
                </c:pt>
                <c:pt idx="92">
                  <c:v>16.676063281474367</c:v>
                </c:pt>
                <c:pt idx="93">
                  <c:v>16.857324838881695</c:v>
                </c:pt>
                <c:pt idx="94">
                  <c:v>17.038586396289023</c:v>
                </c:pt>
                <c:pt idx="95">
                  <c:v>17.219847953696352</c:v>
                </c:pt>
                <c:pt idx="96">
                  <c:v>17.40110951110368</c:v>
                </c:pt>
                <c:pt idx="97">
                  <c:v>17.582371068511009</c:v>
                </c:pt>
                <c:pt idx="98">
                  <c:v>17.763632625918337</c:v>
                </c:pt>
                <c:pt idx="99">
                  <c:v>17.944894183325665</c:v>
                </c:pt>
                <c:pt idx="100">
                  <c:v>18.126155740732994</c:v>
                </c:pt>
                <c:pt idx="101">
                  <c:v>18.307417298140322</c:v>
                </c:pt>
                <c:pt idx="102">
                  <c:v>18.488678855547651</c:v>
                </c:pt>
                <c:pt idx="103">
                  <c:v>18.669940412954979</c:v>
                </c:pt>
                <c:pt idx="104">
                  <c:v>18.851201970362307</c:v>
                </c:pt>
                <c:pt idx="105">
                  <c:v>19.032463527769636</c:v>
                </c:pt>
                <c:pt idx="106">
                  <c:v>19.213725085176964</c:v>
                </c:pt>
                <c:pt idx="107">
                  <c:v>19.394986642584293</c:v>
                </c:pt>
                <c:pt idx="108">
                  <c:v>19.576248199991621</c:v>
                </c:pt>
                <c:pt idx="109">
                  <c:v>19.75750975739895</c:v>
                </c:pt>
                <c:pt idx="110">
                  <c:v>19.938771314806278</c:v>
                </c:pt>
                <c:pt idx="111">
                  <c:v>20.120032872213606</c:v>
                </c:pt>
                <c:pt idx="112">
                  <c:v>20.301294429620935</c:v>
                </c:pt>
                <c:pt idx="113">
                  <c:v>20.482555987028263</c:v>
                </c:pt>
                <c:pt idx="114">
                  <c:v>20.663817544435592</c:v>
                </c:pt>
                <c:pt idx="115">
                  <c:v>20.84507910184292</c:v>
                </c:pt>
                <c:pt idx="116">
                  <c:v>21.026340659250248</c:v>
                </c:pt>
                <c:pt idx="117">
                  <c:v>21.207602216657577</c:v>
                </c:pt>
                <c:pt idx="118">
                  <c:v>21.388863774064905</c:v>
                </c:pt>
                <c:pt idx="119">
                  <c:v>21.570125331472234</c:v>
                </c:pt>
                <c:pt idx="120">
                  <c:v>21.751386888879562</c:v>
                </c:pt>
                <c:pt idx="121">
                  <c:v>21.93264844628689</c:v>
                </c:pt>
                <c:pt idx="122">
                  <c:v>22.113910003694219</c:v>
                </c:pt>
                <c:pt idx="123">
                  <c:v>22.295171561101547</c:v>
                </c:pt>
                <c:pt idx="124">
                  <c:v>22.476433118508876</c:v>
                </c:pt>
                <c:pt idx="125">
                  <c:v>22.657694675916204</c:v>
                </c:pt>
                <c:pt idx="126">
                  <c:v>22.838956233323533</c:v>
                </c:pt>
                <c:pt idx="127">
                  <c:v>23.020217790730861</c:v>
                </c:pt>
                <c:pt idx="128">
                  <c:v>23.201479348138189</c:v>
                </c:pt>
                <c:pt idx="129">
                  <c:v>23.382740905545518</c:v>
                </c:pt>
                <c:pt idx="130">
                  <c:v>23.564002462952846</c:v>
                </c:pt>
                <c:pt idx="131">
                  <c:v>23.745264020360175</c:v>
                </c:pt>
                <c:pt idx="132">
                  <c:v>23.926525577767503</c:v>
                </c:pt>
                <c:pt idx="133">
                  <c:v>24.107787135174831</c:v>
                </c:pt>
                <c:pt idx="134">
                  <c:v>24.28904869258216</c:v>
                </c:pt>
                <c:pt idx="135">
                  <c:v>24.470310249989488</c:v>
                </c:pt>
                <c:pt idx="136">
                  <c:v>24.651571807396817</c:v>
                </c:pt>
                <c:pt idx="137">
                  <c:v>24.832833364804145</c:v>
                </c:pt>
                <c:pt idx="138">
                  <c:v>25.014094922211473</c:v>
                </c:pt>
                <c:pt idx="139">
                  <c:v>25.195356479618802</c:v>
                </c:pt>
                <c:pt idx="140">
                  <c:v>25.37661803702613</c:v>
                </c:pt>
                <c:pt idx="141">
                  <c:v>25.557879594433459</c:v>
                </c:pt>
                <c:pt idx="142">
                  <c:v>25.739141151840787</c:v>
                </c:pt>
                <c:pt idx="143">
                  <c:v>25.920402709248116</c:v>
                </c:pt>
                <c:pt idx="144">
                  <c:v>26.101664266655444</c:v>
                </c:pt>
                <c:pt idx="145">
                  <c:v>26.282925824062772</c:v>
                </c:pt>
                <c:pt idx="146">
                  <c:v>26.464187381470101</c:v>
                </c:pt>
                <c:pt idx="147">
                  <c:v>26.645448938877429</c:v>
                </c:pt>
                <c:pt idx="148">
                  <c:v>26.826710496284758</c:v>
                </c:pt>
                <c:pt idx="149">
                  <c:v>27.007972053692086</c:v>
                </c:pt>
                <c:pt idx="150">
                  <c:v>27.189233611099414</c:v>
                </c:pt>
                <c:pt idx="151">
                  <c:v>27.370495168506743</c:v>
                </c:pt>
                <c:pt idx="152">
                  <c:v>27.551756725914071</c:v>
                </c:pt>
                <c:pt idx="153">
                  <c:v>27.7330182833214</c:v>
                </c:pt>
                <c:pt idx="154">
                  <c:v>27.914279840728728</c:v>
                </c:pt>
                <c:pt idx="155">
                  <c:v>28.095541398136056</c:v>
                </c:pt>
                <c:pt idx="156">
                  <c:v>28.276802955543385</c:v>
                </c:pt>
                <c:pt idx="157">
                  <c:v>28.458064512950713</c:v>
                </c:pt>
                <c:pt idx="158">
                  <c:v>28.639326070358042</c:v>
                </c:pt>
                <c:pt idx="159">
                  <c:v>28.82058762776537</c:v>
                </c:pt>
                <c:pt idx="160">
                  <c:v>29.001849185172698</c:v>
                </c:pt>
                <c:pt idx="161">
                  <c:v>29.183110742580027</c:v>
                </c:pt>
                <c:pt idx="162">
                  <c:v>29.364372299987355</c:v>
                </c:pt>
                <c:pt idx="163">
                  <c:v>29.545633857394684</c:v>
                </c:pt>
                <c:pt idx="164">
                  <c:v>29.726895414802012</c:v>
                </c:pt>
                <c:pt idx="165">
                  <c:v>29.908156972209341</c:v>
                </c:pt>
                <c:pt idx="166">
                  <c:v>30.089418529616669</c:v>
                </c:pt>
                <c:pt idx="167">
                  <c:v>30.270680087023997</c:v>
                </c:pt>
                <c:pt idx="168">
                  <c:v>30.451941644431326</c:v>
                </c:pt>
                <c:pt idx="169">
                  <c:v>30.633203201838654</c:v>
                </c:pt>
                <c:pt idx="170">
                  <c:v>30.814464759245983</c:v>
                </c:pt>
                <c:pt idx="171">
                  <c:v>30.995726316653311</c:v>
                </c:pt>
                <c:pt idx="172">
                  <c:v>31.176987874060639</c:v>
                </c:pt>
              </c:numCache>
            </c:numRef>
          </c:xVal>
          <c:yVal>
            <c:numRef>
              <c:f>Q.2_25_NoDrag!$H$2:$H$174</c:f>
              <c:numCache>
                <c:formatCode>General</c:formatCode>
                <c:ptCount val="173"/>
                <c:pt idx="0">
                  <c:v>0</c:v>
                </c:pt>
                <c:pt idx="1">
                  <c:v>8.4033152348139892E-2</c:v>
                </c:pt>
                <c:pt idx="2">
                  <c:v>0.16708530469627977</c:v>
                </c:pt>
                <c:pt idx="3">
                  <c:v>0.24915645704441963</c:v>
                </c:pt>
                <c:pt idx="4">
                  <c:v>0.33024660939255951</c:v>
                </c:pt>
                <c:pt idx="5">
                  <c:v>0.41035576174069938</c:v>
                </c:pt>
                <c:pt idx="6">
                  <c:v>0.48948391408883923</c:v>
                </c:pt>
                <c:pt idx="7">
                  <c:v>0.56763106643697914</c:v>
                </c:pt>
                <c:pt idx="8">
                  <c:v>0.64479721878511909</c:v>
                </c:pt>
                <c:pt idx="9">
                  <c:v>0.72098237113325903</c:v>
                </c:pt>
                <c:pt idx="10">
                  <c:v>0.79618652348139896</c:v>
                </c:pt>
                <c:pt idx="11">
                  <c:v>0.87040967582953888</c:v>
                </c:pt>
                <c:pt idx="12">
                  <c:v>0.94365182817767879</c:v>
                </c:pt>
                <c:pt idx="13">
                  <c:v>1.0159129805258187</c:v>
                </c:pt>
                <c:pt idx="14">
                  <c:v>1.0871931328739586</c:v>
                </c:pt>
                <c:pt idx="15">
                  <c:v>1.1574922852220986</c:v>
                </c:pt>
                <c:pt idx="16">
                  <c:v>1.2268104375702384</c:v>
                </c:pt>
                <c:pt idx="17">
                  <c:v>1.2951475899183784</c:v>
                </c:pt>
                <c:pt idx="18">
                  <c:v>1.3625037422665185</c:v>
                </c:pt>
                <c:pt idx="19">
                  <c:v>1.4288788946146584</c:v>
                </c:pt>
                <c:pt idx="20">
                  <c:v>1.4942730469627985</c:v>
                </c:pt>
                <c:pt idx="21">
                  <c:v>1.5586861993109384</c:v>
                </c:pt>
                <c:pt idx="22">
                  <c:v>1.6221183516590785</c:v>
                </c:pt>
                <c:pt idx="23">
                  <c:v>1.6845695040072184</c:v>
                </c:pt>
                <c:pt idx="24">
                  <c:v>1.7460396563553584</c:v>
                </c:pt>
                <c:pt idx="25">
                  <c:v>1.8065288087034983</c:v>
                </c:pt>
                <c:pt idx="26">
                  <c:v>1.8660369610516383</c:v>
                </c:pt>
                <c:pt idx="27">
                  <c:v>1.9245641133997784</c:v>
                </c:pt>
                <c:pt idx="28">
                  <c:v>1.9821102657479184</c:v>
                </c:pt>
                <c:pt idx="29">
                  <c:v>2.0386754180960582</c:v>
                </c:pt>
                <c:pt idx="30">
                  <c:v>2.0942595704441982</c:v>
                </c:pt>
                <c:pt idx="31">
                  <c:v>2.1488627227923378</c:v>
                </c:pt>
                <c:pt idx="32">
                  <c:v>2.2024848751404775</c:v>
                </c:pt>
                <c:pt idx="33">
                  <c:v>2.2551260274886173</c:v>
                </c:pt>
                <c:pt idx="34">
                  <c:v>2.3067861798367573</c:v>
                </c:pt>
                <c:pt idx="35">
                  <c:v>2.3574653321848973</c:v>
                </c:pt>
                <c:pt idx="36">
                  <c:v>2.407163484533037</c:v>
                </c:pt>
                <c:pt idx="37">
                  <c:v>2.4558806368811767</c:v>
                </c:pt>
                <c:pt idx="38">
                  <c:v>2.5036167892293166</c:v>
                </c:pt>
                <c:pt idx="39">
                  <c:v>2.5503719415774566</c:v>
                </c:pt>
                <c:pt idx="40">
                  <c:v>2.5961460939255963</c:v>
                </c:pt>
                <c:pt idx="41">
                  <c:v>2.640939246273736</c:v>
                </c:pt>
                <c:pt idx="42">
                  <c:v>2.6847513986218758</c:v>
                </c:pt>
                <c:pt idx="43">
                  <c:v>2.7275825509700158</c:v>
                </c:pt>
                <c:pt idx="44">
                  <c:v>2.7694327033181558</c:v>
                </c:pt>
                <c:pt idx="45">
                  <c:v>2.8103018556662955</c:v>
                </c:pt>
                <c:pt idx="46">
                  <c:v>2.8501900080144353</c:v>
                </c:pt>
                <c:pt idx="47">
                  <c:v>2.8890971603625752</c:v>
                </c:pt>
                <c:pt idx="48">
                  <c:v>2.9270233127107153</c:v>
                </c:pt>
                <c:pt idx="49">
                  <c:v>2.9639684650588549</c:v>
                </c:pt>
                <c:pt idx="50">
                  <c:v>2.9999326174069947</c:v>
                </c:pt>
                <c:pt idx="51">
                  <c:v>3.0349157697551346</c:v>
                </c:pt>
                <c:pt idx="52">
                  <c:v>3.0689179221032745</c:v>
                </c:pt>
                <c:pt idx="53">
                  <c:v>3.1019390744514141</c:v>
                </c:pt>
                <c:pt idx="54">
                  <c:v>3.1339792267995539</c:v>
                </c:pt>
                <c:pt idx="55">
                  <c:v>3.1650383791476937</c:v>
                </c:pt>
                <c:pt idx="56">
                  <c:v>3.1951165314958336</c:v>
                </c:pt>
                <c:pt idx="57">
                  <c:v>3.2242136838439737</c:v>
                </c:pt>
                <c:pt idx="58">
                  <c:v>3.2523298361921134</c:v>
                </c:pt>
                <c:pt idx="59">
                  <c:v>3.2794649885402531</c:v>
                </c:pt>
                <c:pt idx="60">
                  <c:v>3.305619140888393</c:v>
                </c:pt>
                <c:pt idx="61">
                  <c:v>3.330792293236533</c:v>
                </c:pt>
                <c:pt idx="62">
                  <c:v>3.3549844455846727</c:v>
                </c:pt>
                <c:pt idx="63">
                  <c:v>3.3781955979328124</c:v>
                </c:pt>
                <c:pt idx="64">
                  <c:v>3.4004257502809523</c:v>
                </c:pt>
                <c:pt idx="65">
                  <c:v>3.4216749026290922</c:v>
                </c:pt>
                <c:pt idx="66">
                  <c:v>3.4419430549772323</c:v>
                </c:pt>
                <c:pt idx="67">
                  <c:v>3.461230207325372</c:v>
                </c:pt>
                <c:pt idx="68">
                  <c:v>3.4795363596735118</c:v>
                </c:pt>
                <c:pt idx="69">
                  <c:v>3.4968615120216517</c:v>
                </c:pt>
                <c:pt idx="70">
                  <c:v>3.5132056643697918</c:v>
                </c:pt>
                <c:pt idx="71">
                  <c:v>3.5285688167179314</c:v>
                </c:pt>
                <c:pt idx="72">
                  <c:v>3.5429509690660712</c:v>
                </c:pt>
                <c:pt idx="73">
                  <c:v>3.5563521214142111</c:v>
                </c:pt>
                <c:pt idx="74">
                  <c:v>3.5687722737623511</c:v>
                </c:pt>
                <c:pt idx="75">
                  <c:v>3.5802114261104907</c:v>
                </c:pt>
                <c:pt idx="76">
                  <c:v>3.5906695784586304</c:v>
                </c:pt>
                <c:pt idx="77">
                  <c:v>3.6001467308067703</c:v>
                </c:pt>
                <c:pt idx="78">
                  <c:v>3.6086428831549102</c:v>
                </c:pt>
                <c:pt idx="79">
                  <c:v>3.6161580355030503</c:v>
                </c:pt>
                <c:pt idx="80">
                  <c:v>3.62269218785119</c:v>
                </c:pt>
                <c:pt idx="81">
                  <c:v>3.6282453401993298</c:v>
                </c:pt>
                <c:pt idx="82">
                  <c:v>3.6328174925474697</c:v>
                </c:pt>
                <c:pt idx="83">
                  <c:v>3.6364086448956097</c:v>
                </c:pt>
                <c:pt idx="84">
                  <c:v>3.6390187972437493</c:v>
                </c:pt>
                <c:pt idx="85">
                  <c:v>3.6406479495918891</c:v>
                </c:pt>
                <c:pt idx="86">
                  <c:v>3.641296101940029</c:v>
                </c:pt>
                <c:pt idx="87">
                  <c:v>3.6409632542881689</c:v>
                </c:pt>
                <c:pt idx="88">
                  <c:v>3.6396494066363085</c:v>
                </c:pt>
                <c:pt idx="89">
                  <c:v>3.6373545589844483</c:v>
                </c:pt>
                <c:pt idx="90">
                  <c:v>3.6340787113325881</c:v>
                </c:pt>
                <c:pt idx="91">
                  <c:v>3.629821863680728</c:v>
                </c:pt>
                <c:pt idx="92">
                  <c:v>3.624584016028868</c:v>
                </c:pt>
                <c:pt idx="93">
                  <c:v>3.6183651683770077</c:v>
                </c:pt>
                <c:pt idx="94">
                  <c:v>3.6111653207251475</c:v>
                </c:pt>
                <c:pt idx="95">
                  <c:v>3.6029844730732874</c:v>
                </c:pt>
                <c:pt idx="96">
                  <c:v>3.5938226254214274</c:v>
                </c:pt>
                <c:pt idx="97">
                  <c:v>3.583679777769567</c:v>
                </c:pt>
                <c:pt idx="98">
                  <c:v>3.5725559301177068</c:v>
                </c:pt>
                <c:pt idx="99">
                  <c:v>3.5604510824658466</c:v>
                </c:pt>
                <c:pt idx="100">
                  <c:v>3.5473652348139866</c:v>
                </c:pt>
                <c:pt idx="101">
                  <c:v>3.5332983871621262</c:v>
                </c:pt>
                <c:pt idx="102">
                  <c:v>3.5182505395102659</c:v>
                </c:pt>
                <c:pt idx="103">
                  <c:v>3.5022216918584057</c:v>
                </c:pt>
                <c:pt idx="104">
                  <c:v>3.4852118442065456</c:v>
                </c:pt>
                <c:pt idx="105">
                  <c:v>3.4672209965546856</c:v>
                </c:pt>
                <c:pt idx="106">
                  <c:v>3.4482491489028253</c:v>
                </c:pt>
                <c:pt idx="107">
                  <c:v>3.4282963012509651</c:v>
                </c:pt>
                <c:pt idx="108">
                  <c:v>3.4073624535991049</c:v>
                </c:pt>
                <c:pt idx="109">
                  <c:v>3.3854476059472449</c:v>
                </c:pt>
                <c:pt idx="110">
                  <c:v>3.3625517582953846</c:v>
                </c:pt>
                <c:pt idx="111">
                  <c:v>3.3386749106435243</c:v>
                </c:pt>
                <c:pt idx="112">
                  <c:v>3.3138170629916641</c:v>
                </c:pt>
                <c:pt idx="113">
                  <c:v>3.2879782153398041</c:v>
                </c:pt>
                <c:pt idx="114">
                  <c:v>3.2611583676879436</c:v>
                </c:pt>
                <c:pt idx="115">
                  <c:v>3.2333575200360833</c:v>
                </c:pt>
                <c:pt idx="116">
                  <c:v>3.2045756723842231</c:v>
                </c:pt>
                <c:pt idx="117">
                  <c:v>3.174812824732363</c:v>
                </c:pt>
                <c:pt idx="118">
                  <c:v>3.144068977080503</c:v>
                </c:pt>
                <c:pt idx="119">
                  <c:v>3.1123441294286427</c:v>
                </c:pt>
                <c:pt idx="120">
                  <c:v>3.0796382817767824</c:v>
                </c:pt>
                <c:pt idx="121">
                  <c:v>3.0459514341249223</c:v>
                </c:pt>
                <c:pt idx="122">
                  <c:v>3.0112835864730623</c:v>
                </c:pt>
                <c:pt idx="123">
                  <c:v>2.9756347388212019</c:v>
                </c:pt>
                <c:pt idx="124">
                  <c:v>2.9390048911693416</c:v>
                </c:pt>
                <c:pt idx="125">
                  <c:v>2.9013940435174814</c:v>
                </c:pt>
                <c:pt idx="126">
                  <c:v>2.8628021958656213</c:v>
                </c:pt>
                <c:pt idx="127">
                  <c:v>2.8232293482137614</c:v>
                </c:pt>
                <c:pt idx="128">
                  <c:v>2.782675500561901</c:v>
                </c:pt>
                <c:pt idx="129">
                  <c:v>2.7411406529100408</c:v>
                </c:pt>
                <c:pt idx="130">
                  <c:v>2.6986248052581807</c:v>
                </c:pt>
                <c:pt idx="131">
                  <c:v>2.6551279576063207</c:v>
                </c:pt>
                <c:pt idx="132">
                  <c:v>2.6106501099544603</c:v>
                </c:pt>
                <c:pt idx="133">
                  <c:v>2.5651912623026001</c:v>
                </c:pt>
                <c:pt idx="134">
                  <c:v>2.5187514146507399</c:v>
                </c:pt>
                <c:pt idx="135">
                  <c:v>2.4713305669988799</c:v>
                </c:pt>
                <c:pt idx="136">
                  <c:v>2.4229287193470199</c:v>
                </c:pt>
                <c:pt idx="137">
                  <c:v>2.3735458716951596</c:v>
                </c:pt>
                <c:pt idx="138">
                  <c:v>2.3231820240432994</c:v>
                </c:pt>
                <c:pt idx="139">
                  <c:v>2.2718371763914393</c:v>
                </c:pt>
                <c:pt idx="140">
                  <c:v>2.2195113287395793</c:v>
                </c:pt>
                <c:pt idx="141">
                  <c:v>2.166204481087719</c:v>
                </c:pt>
                <c:pt idx="142">
                  <c:v>2.1119166334358588</c:v>
                </c:pt>
                <c:pt idx="143">
                  <c:v>2.0566477857839986</c:v>
                </c:pt>
                <c:pt idx="144">
                  <c:v>2.0003979381321386</c:v>
                </c:pt>
                <c:pt idx="145">
                  <c:v>1.9431670904802787</c:v>
                </c:pt>
                <c:pt idx="146">
                  <c:v>1.8849552428284189</c:v>
                </c:pt>
                <c:pt idx="147">
                  <c:v>1.8257623951765589</c:v>
                </c:pt>
                <c:pt idx="148">
                  <c:v>1.7655885475246991</c:v>
                </c:pt>
                <c:pt idx="149">
                  <c:v>1.7044336998728391</c:v>
                </c:pt>
                <c:pt idx="150">
                  <c:v>1.6422978522209792</c:v>
                </c:pt>
                <c:pt idx="151">
                  <c:v>1.5791810045691193</c:v>
                </c:pt>
                <c:pt idx="152">
                  <c:v>1.5150831569172594</c:v>
                </c:pt>
                <c:pt idx="153">
                  <c:v>1.4500043092653996</c:v>
                </c:pt>
                <c:pt idx="154">
                  <c:v>1.3839444616135397</c:v>
                </c:pt>
                <c:pt idx="155">
                  <c:v>1.3169036139616799</c:v>
                </c:pt>
                <c:pt idx="156">
                  <c:v>1.24888176630982</c:v>
                </c:pt>
                <c:pt idx="157">
                  <c:v>1.1798789186579601</c:v>
                </c:pt>
                <c:pt idx="158">
                  <c:v>1.1098950710061002</c:v>
                </c:pt>
                <c:pt idx="159">
                  <c:v>1.0389302233542403</c:v>
                </c:pt>
                <c:pt idx="160">
                  <c:v>0.96698437570238049</c:v>
                </c:pt>
                <c:pt idx="161">
                  <c:v>0.89405752805052063</c:v>
                </c:pt>
                <c:pt idx="162">
                  <c:v>0.82014968039866076</c:v>
                </c:pt>
                <c:pt idx="163">
                  <c:v>0.74526083274680088</c:v>
                </c:pt>
                <c:pt idx="164">
                  <c:v>0.66939098509494099</c:v>
                </c:pt>
                <c:pt idx="165">
                  <c:v>0.59254013744308121</c:v>
                </c:pt>
                <c:pt idx="166">
                  <c:v>0.51470828979122141</c:v>
                </c:pt>
                <c:pt idx="167">
                  <c:v>0.43589544213936154</c:v>
                </c:pt>
                <c:pt idx="168">
                  <c:v>0.35610159448750167</c:v>
                </c:pt>
                <c:pt idx="169">
                  <c:v>0.27532674683564179</c:v>
                </c:pt>
                <c:pt idx="170">
                  <c:v>0.1935708991837819</c:v>
                </c:pt>
                <c:pt idx="171">
                  <c:v>0.110834051531922</c:v>
                </c:pt>
                <c:pt idx="172">
                  <c:v>2.7116203880062102E-2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D-409A-B952-7334D52AD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20m/s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Q.2_45_Drag!$G$2:$G$273</c:f>
              <c:numCache>
                <c:formatCode>General</c:formatCode>
                <c:ptCount val="272"/>
                <c:pt idx="0">
                  <c:v>0</c:v>
                </c:pt>
                <c:pt idx="1">
                  <c:v>0.14131339418191224</c:v>
                </c:pt>
                <c:pt idx="2">
                  <c:v>0.28241156690511132</c:v>
                </c:pt>
                <c:pt idx="3">
                  <c:v>0.4232959178197937</c:v>
                </c:pt>
                <c:pt idx="4">
                  <c:v>0.56396783530746952</c:v>
                </c:pt>
                <c:pt idx="5">
                  <c:v>0.70442869655870455</c:v>
                </c:pt>
                <c:pt idx="6">
                  <c:v>0.84467986764937297</c:v>
                </c:pt>
                <c:pt idx="7">
                  <c:v>0.98472270361543557</c:v>
                </c:pt>
                <c:pt idx="8">
                  <c:v>1.1245585485262575</c:v>
                </c:pt>
                <c:pt idx="9">
                  <c:v>1.2641887355564814</c:v>
                </c:pt>
                <c:pt idx="10">
                  <c:v>1.4036145870564687</c:v>
                </c:pt>
                <c:pt idx="11">
                  <c:v>1.542837414621324</c:v>
                </c:pt>
                <c:pt idx="12">
                  <c:v>1.6818585191585163</c:v>
                </c:pt>
                <c:pt idx="13">
                  <c:v>1.8206791909541102</c:v>
                </c:pt>
                <c:pt idx="14">
                  <c:v>1.9593007097376214</c:v>
                </c:pt>
                <c:pt idx="15">
                  <c:v>2.0977243447455085</c:v>
                </c:pt>
                <c:pt idx="16">
                  <c:v>2.235951354783317</c:v>
                </c:pt>
                <c:pt idx="17">
                  <c:v>2.3739829882864822</c:v>
                </c:pt>
                <c:pt idx="18">
                  <c:v>2.511820483379815</c:v>
                </c:pt>
                <c:pt idx="19">
                  <c:v>2.6494650679356693</c:v>
                </c:pt>
                <c:pt idx="20">
                  <c:v>2.7869179596308147</c:v>
                </c:pt>
                <c:pt idx="21">
                  <c:v>2.9241803660020245</c:v>
                </c:pt>
                <c:pt idx="22">
                  <c:v>3.0612534845003845</c:v>
                </c:pt>
                <c:pt idx="23">
                  <c:v>3.1981385025443467</c:v>
                </c:pt>
                <c:pt idx="24">
                  <c:v>3.3348365975715293</c:v>
                </c:pt>
                <c:pt idx="25">
                  <c:v>3.4713489370892812</c:v>
                </c:pt>
                <c:pt idx="26">
                  <c:v>3.6076766787240224</c:v>
                </c:pt>
                <c:pt idx="27">
                  <c:v>3.7438209702693701</c:v>
                </c:pt>
                <c:pt idx="28">
                  <c:v>3.8797829497330651</c:v>
                </c:pt>
                <c:pt idx="29">
                  <c:v>4.0155637453827104</c:v>
                </c:pt>
                <c:pt idx="30">
                  <c:v>4.1511644757903285</c:v>
                </c:pt>
                <c:pt idx="31">
                  <c:v>4.2865862498757616</c:v>
                </c:pt>
                <c:pt idx="32">
                  <c:v>4.4218301669489124</c:v>
                </c:pt>
                <c:pt idx="33">
                  <c:v>4.5568973167508497</c:v>
                </c:pt>
                <c:pt idx="34">
                  <c:v>4.6917887794937787</c:v>
                </c:pt>
                <c:pt idx="35">
                  <c:v>4.8265056258999062</c:v>
                </c:pt>
                <c:pt idx="36">
                  <c:v>4.9610489172391894</c:v>
                </c:pt>
                <c:pt idx="37">
                  <c:v>5.0954197053660026</c:v>
                </c:pt>
                <c:pt idx="38">
                  <c:v>5.2296190327547238</c:v>
                </c:pt>
                <c:pt idx="39">
                  <c:v>5.3636479325342483</c:v>
                </c:pt>
                <c:pt idx="40">
                  <c:v>5.4975074285214562</c:v>
                </c:pt>
                <c:pt idx="41">
                  <c:v>5.6311985352536365</c:v>
                </c:pt>
                <c:pt idx="42">
                  <c:v>5.76472225801988</c:v>
                </c:pt>
                <c:pt idx="43">
                  <c:v>5.8980795928914649</c:v>
                </c:pt>
                <c:pt idx="44">
                  <c:v>6.031271526751234</c:v>
                </c:pt>
                <c:pt idx="45">
                  <c:v>6.1642990373219879</c:v>
                </c:pt>
                <c:pt idx="46">
                  <c:v>6.2971630931939018</c:v>
                </c:pt>
                <c:pt idx="47">
                  <c:v>6.429864653850986</c:v>
                </c:pt>
                <c:pt idx="48">
                  <c:v>6.5624046696965967</c:v>
                </c:pt>
                <c:pt idx="49">
                  <c:v>6.6947840820780158</c:v>
                </c:pt>
                <c:pt idx="50">
                  <c:v>6.8270038233101173</c:v>
                </c:pt>
                <c:pt idx="51">
                  <c:v>6.9590648166981302</c:v>
                </c:pt>
                <c:pt idx="52">
                  <c:v>7.0909679765595097</c:v>
                </c:pt>
                <c:pt idx="53">
                  <c:v>7.2227142082449483</c:v>
                </c:pt>
                <c:pt idx="54">
                  <c:v>7.3543044081585203</c:v>
                </c:pt>
                <c:pt idx="55">
                  <c:v>7.4857394637769987</c:v>
                </c:pt>
                <c:pt idx="56">
                  <c:v>7.6170202536683398</c:v>
                </c:pt>
                <c:pt idx="57">
                  <c:v>7.7481476475093691</c:v>
                </c:pt>
                <c:pt idx="58">
                  <c:v>7.8791225061026777</c:v>
                </c:pt>
                <c:pt idx="59">
                  <c:v>8.0099456813927468</c:v>
                </c:pt>
                <c:pt idx="60">
                  <c:v>8.1406180164813193</c:v>
                </c:pt>
                <c:pt idx="61">
                  <c:v>8.2711403456420438</c:v>
                </c:pt>
                <c:pt idx="62">
                  <c:v>8.4015134943343934</c:v>
                </c:pt>
                <c:pt idx="63">
                  <c:v>8.5317382792169028</c:v>
                </c:pt>
                <c:pt idx="64">
                  <c:v>8.6618155081597106</c:v>
                </c:pt>
                <c:pt idx="65">
                  <c:v>8.7917459802564633</c:v>
                </c:pt>
                <c:pt idx="66">
                  <c:v>8.9215304858355804</c:v>
                </c:pt>
                <c:pt idx="67">
                  <c:v>9.0511698064708952</c:v>
                </c:pt>
                <c:pt idx="68">
                  <c:v>9.180664714991714</c:v>
                </c:pt>
                <c:pt idx="69">
                  <c:v>9.310015975492302</c:v>
                </c:pt>
                <c:pt idx="70">
                  <c:v>9.4392243433408236</c:v>
                </c:pt>
                <c:pt idx="71">
                  <c:v>9.5682905651877483</c:v>
                </c:pt>
                <c:pt idx="72">
                  <c:v>9.6972153789737714</c:v>
                </c:pt>
                <c:pt idx="73">
                  <c:v>9.8259995139372371</c:v>
                </c:pt>
                <c:pt idx="74">
                  <c:v>9.9546436906211291</c:v>
                </c:pt>
                <c:pt idx="75">
                  <c:v>10.083148620879621</c:v>
                </c:pt>
                <c:pt idx="76">
                  <c:v>10.211515007884227</c:v>
                </c:pt>
                <c:pt idx="77">
                  <c:v>10.339743546129577</c:v>
                </c:pt>
                <c:pt idx="78">
                  <c:v>10.467834921438843</c:v>
                </c:pt>
                <c:pt idx="79">
                  <c:v>10.59578981096884</c:v>
                </c:pt>
                <c:pt idx="80">
                  <c:v>10.723608883214833</c:v>
                </c:pt>
                <c:pt idx="81">
                  <c:v>10.851292798015081</c:v>
                </c:pt>
                <c:pt idx="82">
                  <c:v>10.978842206555129</c:v>
                </c:pt>
                <c:pt idx="83">
                  <c:v>11.106257751371913</c:v>
                </c:pt>
                <c:pt idx="84">
                  <c:v>11.233540066357657</c:v>
                </c:pt>
                <c:pt idx="85">
                  <c:v>11.360689776763637</c:v>
                </c:pt>
                <c:pt idx="86">
                  <c:v>11.487707499203827</c:v>
                </c:pt>
                <c:pt idx="87">
                  <c:v>11.614593841658442</c:v>
                </c:pt>
                <c:pt idx="88">
                  <c:v>11.741349403477429</c:v>
                </c:pt>
                <c:pt idx="89">
                  <c:v>11.867974775383932</c:v>
                </c:pt>
                <c:pt idx="90">
                  <c:v>11.994470539477765</c:v>
                </c:pt>
                <c:pt idx="91">
                  <c:v>12.12083726923891</c:v>
                </c:pt>
                <c:pt idx="92">
                  <c:v>12.247075529531097</c:v>
                </c:pt>
                <c:pt idx="93">
                  <c:v>12.373185876605477</c:v>
                </c:pt>
                <c:pt idx="94">
                  <c:v>12.499168858104442</c:v>
                </c:pt>
                <c:pt idx="95">
                  <c:v>12.625025013065597</c:v>
                </c:pt>
                <c:pt idx="96">
                  <c:v>12.750754871925945</c:v>
                </c:pt>
                <c:pt idx="97">
                  <c:v>12.876358956526309</c:v>
                </c:pt>
                <c:pt idx="98">
                  <c:v>13.001837780116018</c:v>
                </c:pt>
                <c:pt idx="99">
                  <c:v>13.127191847357896</c:v>
                </c:pt>
                <c:pt idx="100">
                  <c:v>13.252421654333597</c:v>
                </c:pt>
                <c:pt idx="101">
                  <c:v>13.3775276885493</c:v>
                </c:pt>
                <c:pt idx="102">
                  <c:v>13.50251042894182</c:v>
                </c:pt>
                <c:pt idx="103">
                  <c:v>13.627370345885151</c:v>
                </c:pt>
                <c:pt idx="104">
                  <c:v>13.752107901197487</c:v>
                </c:pt>
                <c:pt idx="105">
                  <c:v>13.87672354814875</c:v>
                </c:pt>
                <c:pt idx="106">
                  <c:v>14.001217731468651</c:v>
                </c:pt>
                <c:pt idx="107">
                  <c:v>14.125590887355344</c:v>
                </c:pt>
                <c:pt idx="108">
                  <c:v>14.249843443484659</c:v>
                </c:pt>
                <c:pt idx="109">
                  <c:v>14.373975819020011</c:v>
                </c:pt>
                <c:pt idx="110">
                  <c:v>14.497988424622941</c:v>
                </c:pt>
                <c:pt idx="111">
                  <c:v>14.621881662464396</c:v>
                </c:pt>
                <c:pt idx="112">
                  <c:v>14.745655926236729</c:v>
                </c:pt>
                <c:pt idx="113">
                  <c:v>14.869311601166457</c:v>
                </c:pt>
                <c:pt idx="114">
                  <c:v>14.992849064027839</c:v>
                </c:pt>
                <c:pt idx="115">
                  <c:v>15.116268683157262</c:v>
                </c:pt>
                <c:pt idx="116">
                  <c:v>15.23957081846849</c:v>
                </c:pt>
                <c:pt idx="117">
                  <c:v>15.362755821468795</c:v>
                </c:pt>
                <c:pt idx="118">
                  <c:v>15.485824035276005</c:v>
                </c:pt>
                <c:pt idx="119">
                  <c:v>15.608775794636481</c:v>
                </c:pt>
                <c:pt idx="120">
                  <c:v>15.73161142594407</c:v>
                </c:pt>
                <c:pt idx="121">
                  <c:v>15.854331247260035</c:v>
                </c:pt>
                <c:pt idx="122">
                  <c:v>15.976935568334007</c:v>
                </c:pt>
                <c:pt idx="123">
                  <c:v>16.099424690625973</c:v>
                </c:pt>
                <c:pt idx="124">
                  <c:v>16.221798907329312</c:v>
                </c:pt>
                <c:pt idx="125">
                  <c:v>16.344058503394916</c:v>
                </c:pt>
                <c:pt idx="126">
                  <c:v>16.466203755556418</c:v>
                </c:pt>
                <c:pt idx="127">
                  <c:v>16.588234932356517</c:v>
                </c:pt>
                <c:pt idx="128">
                  <c:v>16.710152294174456</c:v>
                </c:pt>
                <c:pt idx="129">
                  <c:v>16.831956093254629</c:v>
                </c:pt>
                <c:pt idx="130">
                  <c:v>16.953646573736378</c:v>
                </c:pt>
                <c:pt idx="131">
                  <c:v>17.075223971684938</c:v>
                </c:pt>
                <c:pt idx="132">
                  <c:v>17.19668851512359</c:v>
                </c:pt>
                <c:pt idx="133">
                  <c:v>17.318040424067011</c:v>
                </c:pt>
                <c:pt idx="134">
                  <c:v>17.439279910555822</c:v>
                </c:pt>
                <c:pt idx="135">
                  <c:v>17.560407178692376</c:v>
                </c:pt>
                <c:pt idx="136">
                  <c:v>17.681422424677731</c:v>
                </c:pt>
                <c:pt idx="137">
                  <c:v>17.802325836849882</c:v>
                </c:pt>
                <c:pt idx="138">
                  <c:v>17.923117595723216</c:v>
                </c:pt>
                <c:pt idx="139">
                  <c:v>18.043797874029185</c:v>
                </c:pt>
                <c:pt idx="140">
                  <c:v>18.164366836758219</c:v>
                </c:pt>
                <c:pt idx="141">
                  <c:v>18.284824641202889</c:v>
                </c:pt>
                <c:pt idx="142">
                  <c:v>18.405171437002267</c:v>
                </c:pt>
                <c:pt idx="143">
                  <c:v>18.525407366187526</c:v>
                </c:pt>
                <c:pt idx="144">
                  <c:v>18.645532563228763</c:v>
                </c:pt>
                <c:pt idx="145">
                  <c:v>18.76554715508302</c:v>
                </c:pt>
                <c:pt idx="146">
                  <c:v>18.885451261243528</c:v>
                </c:pt>
                <c:pt idx="147">
                  <c:v>19.005244993790118</c:v>
                </c:pt>
                <c:pt idx="148">
                  <c:v>19.124928457440841</c:v>
                </c:pt>
                <c:pt idx="149">
                  <c:v>19.244501749604733</c:v>
                </c:pt>
                <c:pt idx="150">
                  <c:v>19.363964960435755</c:v>
                </c:pt>
                <c:pt idx="151">
                  <c:v>19.483318172887859</c:v>
                </c:pt>
                <c:pt idx="152">
                  <c:v>19.602561462771195</c:v>
                </c:pt>
                <c:pt idx="153">
                  <c:v>19.721694898809396</c:v>
                </c:pt>
                <c:pt idx="154">
                  <c:v>19.840718542697971</c:v>
                </c:pt>
                <c:pt idx="155">
                  <c:v>19.959632449163767</c:v>
                </c:pt>
                <c:pt idx="156">
                  <c:v>20.078436666025461</c:v>
                </c:pt>
                <c:pt idx="157">
                  <c:v>20.197131234255075</c:v>
                </c:pt>
                <c:pt idx="158">
                  <c:v>20.315716188040518</c:v>
                </c:pt>
                <c:pt idx="159">
                  <c:v>20.434191554849065</c:v>
                </c:pt>
                <c:pt idx="160">
                  <c:v>20.552557355491807</c:v>
                </c:pt>
                <c:pt idx="161">
                  <c:v>20.670813604189032</c:v>
                </c:pt>
                <c:pt idx="162">
                  <c:v>20.788960308636476</c:v>
                </c:pt>
                <c:pt idx="163">
                  <c:v>20.906997470072476</c:v>
                </c:pt>
                <c:pt idx="164">
                  <c:v>21.024925083345934</c:v>
                </c:pt>
                <c:pt idx="165">
                  <c:v>21.142743136985118</c:v>
                </c:pt>
                <c:pt idx="166">
                  <c:v>21.260451613267225</c:v>
                </c:pt>
                <c:pt idx="167">
                  <c:v>21.378050488288711</c:v>
                </c:pt>
                <c:pt idx="168">
                  <c:v>21.495539732036328</c:v>
                </c:pt>
                <c:pt idx="169">
                  <c:v>21.612919308458856</c:v>
                </c:pt>
                <c:pt idx="170">
                  <c:v>21.730189175539515</c:v>
                </c:pt>
                <c:pt idx="171">
                  <c:v>21.84734928536896</c:v>
                </c:pt>
                <c:pt idx="172">
                  <c:v>21.96439958421891</c:v>
                </c:pt>
                <c:pt idx="173">
                  <c:v>22.081340012616327</c:v>
                </c:pt>
                <c:pt idx="174">
                  <c:v>22.198170505418105</c:v>
                </c:pt>
                <c:pt idx="175">
                  <c:v>22.314890991886291</c:v>
                </c:pt>
                <c:pt idx="176">
                  <c:v>22.431501395763746</c:v>
                </c:pt>
                <c:pt idx="177">
                  <c:v>22.548001635350243</c:v>
                </c:pt>
                <c:pt idx="178">
                  <c:v>22.664391623578972</c:v>
                </c:pt>
                <c:pt idx="179">
                  <c:v>22.7806712680934</c:v>
                </c:pt>
                <c:pt idx="180">
                  <c:v>22.896840471324474</c:v>
                </c:pt>
                <c:pt idx="181">
                  <c:v>23.012899130568126</c:v>
                </c:pt>
                <c:pt idx="182">
                  <c:v>23.12884713806304</c:v>
                </c:pt>
                <c:pt idx="183">
                  <c:v>23.244684381068669</c:v>
                </c:pt>
                <c:pt idx="184">
                  <c:v>23.360410741943451</c:v>
                </c:pt>
                <c:pt idx="185">
                  <c:v>23.476026098223201</c:v>
                </c:pt>
                <c:pt idx="186">
                  <c:v>23.591530322699651</c:v>
                </c:pt>
                <c:pt idx="187">
                  <c:v>23.706923283499105</c:v>
                </c:pt>
                <c:pt idx="188">
                  <c:v>23.822204844161178</c:v>
                </c:pt>
                <c:pt idx="189">
                  <c:v>23.937374863717586</c:v>
                </c:pt>
                <c:pt idx="190">
                  <c:v>24.05243319677097</c:v>
                </c:pt>
                <c:pt idx="191">
                  <c:v>24.167379693573714</c:v>
                </c:pt>
                <c:pt idx="192">
                  <c:v>24.282214200106729</c:v>
                </c:pt>
                <c:pt idx="193">
                  <c:v>24.396936558158181</c:v>
                </c:pt>
                <c:pt idx="194">
                  <c:v>24.511546605402152</c:v>
                </c:pt>
                <c:pt idx="195">
                  <c:v>24.626044175477158</c:v>
                </c:pt>
                <c:pt idx="196">
                  <c:v>24.74042909806456</c:v>
                </c:pt>
                <c:pt idx="197">
                  <c:v>24.85470119896679</c:v>
                </c:pt>
                <c:pt idx="198">
                  <c:v>24.968860300185419</c:v>
                </c:pt>
                <c:pt idx="199">
                  <c:v>25.082906219998996</c:v>
                </c:pt>
                <c:pt idx="200">
                  <c:v>25.19683877304065</c:v>
                </c:pt>
                <c:pt idx="201">
                  <c:v>25.310657770375457</c:v>
                </c:pt>
                <c:pt idx="202">
                  <c:v>25.424363019577523</c:v>
                </c:pt>
                <c:pt idx="203">
                  <c:v>25.537954324806755</c:v>
                </c:pt>
                <c:pt idx="204">
                  <c:v>25.65143148688534</c:v>
                </c:pt>
                <c:pt idx="205">
                  <c:v>25.764794303373868</c:v>
                </c:pt>
                <c:pt idx="206">
                  <c:v>25.878042568647103</c:v>
                </c:pt>
                <c:pt idx="207">
                  <c:v>25.991176073969385</c:v>
                </c:pt>
                <c:pt idx="208">
                  <c:v>26.104194607569635</c:v>
                </c:pt>
                <c:pt idx="209">
                  <c:v>26.217097954715943</c:v>
                </c:pt>
                <c:pt idx="210">
                  <c:v>26.329885897789751</c:v>
                </c:pt>
                <c:pt idx="211">
                  <c:v>26.442558216359572</c:v>
                </c:pt>
                <c:pt idx="212">
                  <c:v>26.555114687254274</c:v>
                </c:pt>
                <c:pt idx="213">
                  <c:v>26.667555084635875</c:v>
                </c:pt>
                <c:pt idx="214">
                  <c:v>26.779879180071863</c:v>
                </c:pt>
                <c:pt idx="215">
                  <c:v>26.89208674260702</c:v>
                </c:pt>
                <c:pt idx="216">
                  <c:v>27.004177538834735</c:v>
                </c:pt>
                <c:pt idx="217">
                  <c:v>27.116151332967792</c:v>
                </c:pt>
                <c:pt idx="218">
                  <c:v>27.228007886908635</c:v>
                </c:pt>
                <c:pt idx="219">
                  <c:v>27.339746960319079</c:v>
                </c:pt>
                <c:pt idx="220">
                  <c:v>27.451368310689464</c:v>
                </c:pt>
                <c:pt idx="221">
                  <c:v>27.562871693407274</c:v>
                </c:pt>
                <c:pt idx="222">
                  <c:v>27.67425686182515</c:v>
                </c:pt>
                <c:pt idx="223">
                  <c:v>27.785523567328347</c:v>
                </c:pt>
                <c:pt idx="224">
                  <c:v>27.896671559401589</c:v>
                </c:pt>
                <c:pt idx="225">
                  <c:v>28.007700585695343</c:v>
                </c:pt>
                <c:pt idx="226">
                  <c:v>28.11861039209148</c:v>
                </c:pt>
                <c:pt idx="227">
                  <c:v>28.229400722768329</c:v>
                </c:pt>
                <c:pt idx="228">
                  <c:v>28.340071320265132</c:v>
                </c:pt>
                <c:pt idx="229">
                  <c:v>28.45062192554586</c:v>
                </c:pt>
                <c:pt idx="230">
                  <c:v>28.561052278062419</c:v>
                </c:pt>
                <c:pt idx="231">
                  <c:v>28.671362115817228</c:v>
                </c:pt>
                <c:pt idx="232">
                  <c:v>28.781551175425143</c:v>
                </c:pt>
                <c:pt idx="233">
                  <c:v>28.891619192174787</c:v>
                </c:pt>
                <c:pt idx="234">
                  <c:v>29.001565900089208</c:v>
                </c:pt>
                <c:pt idx="235">
                  <c:v>29.111391031985903</c:v>
                </c:pt>
                <c:pt idx="236">
                  <c:v>29.221094319536203</c:v>
                </c:pt>
                <c:pt idx="237">
                  <c:v>29.330675493324012</c:v>
                </c:pt>
                <c:pt idx="238">
                  <c:v>29.440134282903902</c:v>
                </c:pt>
                <c:pt idx="239">
                  <c:v>29.549470416858536</c:v>
                </c:pt>
                <c:pt idx="240">
                  <c:v>29.658683622855492</c:v>
                </c:pt>
                <c:pt idx="241">
                  <c:v>29.767773627703367</c:v>
                </c:pt>
                <c:pt idx="242">
                  <c:v>29.876740157407294</c:v>
                </c:pt>
                <c:pt idx="243">
                  <c:v>29.985582937223779</c:v>
                </c:pt>
                <c:pt idx="244">
                  <c:v>30.094301691714882</c:v>
                </c:pt>
                <c:pt idx="245">
                  <c:v>30.202896144801766</c:v>
                </c:pt>
                <c:pt idx="246">
                  <c:v>30.311366019817577</c:v>
                </c:pt>
                <c:pt idx="247">
                  <c:v>30.419711039559694</c:v>
                </c:pt>
                <c:pt idx="248">
                  <c:v>30.52793092634132</c:v>
                </c:pt>
                <c:pt idx="249">
                  <c:v>30.636025402042442</c:v>
                </c:pt>
                <c:pt idx="250">
                  <c:v>30.743994188160119</c:v>
                </c:pt>
                <c:pt idx="251">
                  <c:v>30.851837005858158</c:v>
                </c:pt>
                <c:pt idx="252">
                  <c:v>30.959553576016127</c:v>
                </c:pt>
                <c:pt idx="253">
                  <c:v>31.067143619277751</c:v>
                </c:pt>
                <c:pt idx="254">
                  <c:v>31.174606856098652</c:v>
                </c:pt>
                <c:pt idx="255">
                  <c:v>31.281943006793469</c:v>
                </c:pt>
                <c:pt idx="256">
                  <c:v>31.389151791582346</c:v>
                </c:pt>
                <c:pt idx="257">
                  <c:v>31.496232930636783</c:v>
                </c:pt>
                <c:pt idx="258">
                  <c:v>31.603186144124873</c:v>
                </c:pt>
                <c:pt idx="259">
                  <c:v>31.710011152255927</c:v>
                </c:pt>
                <c:pt idx="260">
                  <c:v>31.816707675324455</c:v>
                </c:pt>
                <c:pt idx="261">
                  <c:v>31.923275433753542</c:v>
                </c:pt>
                <c:pt idx="262">
                  <c:v>32.029714148137636</c:v>
                </c:pt>
                <c:pt idx="263">
                  <c:v>32.136023539284686</c:v>
                </c:pt>
                <c:pt idx="264">
                  <c:v>32.242203328257723</c:v>
                </c:pt>
                <c:pt idx="265">
                  <c:v>32.3482532364158</c:v>
                </c:pt>
                <c:pt idx="266">
                  <c:v>32.45417298545437</c:v>
                </c:pt>
                <c:pt idx="267">
                  <c:v>32.559962297445026</c:v>
                </c:pt>
                <c:pt idx="268">
                  <c:v>32.665620894874728</c:v>
                </c:pt>
                <c:pt idx="269">
                  <c:v>32.771148500684347</c:v>
                </c:pt>
                <c:pt idx="270">
                  <c:v>32.876544838306735</c:v>
                </c:pt>
                <c:pt idx="271">
                  <c:v>32.981809631704117</c:v>
                </c:pt>
              </c:numCache>
            </c:numRef>
          </c:xVal>
          <c:yVal>
            <c:numRef>
              <c:f>Q.2_45_Drag!$H$2:$H$273</c:f>
              <c:numCache>
                <c:formatCode>General</c:formatCode>
                <c:ptCount val="272"/>
                <c:pt idx="0">
                  <c:v>0</c:v>
                </c:pt>
                <c:pt idx="1">
                  <c:v>0.14082289418191227</c:v>
                </c:pt>
                <c:pt idx="2">
                  <c:v>0.28045031207102361</c:v>
                </c:pt>
                <c:pt idx="3">
                  <c:v>0.418885135091219</c:v>
                </c:pt>
                <c:pt idx="4">
                  <c:v>0.55613021637262694</c:v>
                </c:pt>
                <c:pt idx="5">
                  <c:v>0.69218838101115954</c:v>
                </c:pt>
                <c:pt idx="6">
                  <c:v>0.82706242632536831</c:v>
                </c:pt>
                <c:pt idx="7">
                  <c:v>0.96075512211067016</c:v>
                </c:pt>
                <c:pt idx="8">
                  <c:v>1.0932692108909965</c:v>
                </c:pt>
                <c:pt idx="9">
                  <c:v>1.2246074081679192</c:v>
                </c:pt>
                <c:pt idx="10">
                  <c:v>1.3547724026673056</c:v>
                </c:pt>
                <c:pt idx="11">
                  <c:v>1.4837668565835542</c:v>
                </c:pt>
                <c:pt idx="12">
                  <c:v>1.6115934058214634</c:v>
                </c:pt>
                <c:pt idx="13">
                  <c:v>1.7382546602357827</c:v>
                </c:pt>
                <c:pt idx="14">
                  <c:v>1.8637532038684985</c:v>
                </c:pt>
                <c:pt idx="15">
                  <c:v>1.9880915951839031</c:v>
                </c:pt>
                <c:pt idx="16">
                  <c:v>2.1112723673014986</c:v>
                </c:pt>
                <c:pt idx="17">
                  <c:v>2.2332980282267809</c:v>
                </c:pt>
                <c:pt idx="18">
                  <c:v>2.3541710610799571</c:v>
                </c:pt>
                <c:pt idx="19">
                  <c:v>2.4738939243226423</c:v>
                </c:pt>
                <c:pt idx="20">
                  <c:v>2.5924690519825826</c:v>
                </c:pt>
                <c:pt idx="21">
                  <c:v>2.7098988538764543</c:v>
                </c:pt>
                <c:pt idx="22">
                  <c:v>2.8261857158307833</c:v>
                </c:pt>
                <c:pt idx="23">
                  <c:v>2.9413319999010361</c:v>
                </c:pt>
                <c:pt idx="24">
                  <c:v>3.0553400445889234</c:v>
                </c:pt>
                <c:pt idx="25">
                  <c:v>3.1682121650579669</c:v>
                </c:pt>
                <c:pt idx="26">
                  <c:v>3.2799506533473712</c:v>
                </c:pt>
                <c:pt idx="27">
                  <c:v>3.3905577785842507</c:v>
                </c:pt>
                <c:pt idx="28">
                  <c:v>3.5000357871942489</c:v>
                </c:pt>
                <c:pt idx="29">
                  <c:v>3.6083869031106057</c:v>
                </c:pt>
                <c:pt idx="30">
                  <c:v>3.7156133279817074</c:v>
                </c:pt>
                <c:pt idx="31">
                  <c:v>3.8217172413771672</c:v>
                </c:pt>
                <c:pt idx="32">
                  <c:v>3.9267008009924815</c:v>
                </c:pt>
                <c:pt idx="33">
                  <c:v>4.0305661428523045</c:v>
                </c:pt>
                <c:pt idx="34">
                  <c:v>4.1333153815123813</c:v>
                </c:pt>
                <c:pt idx="35">
                  <c:v>4.2349506102601877</c:v>
                </c:pt>
                <c:pt idx="36">
                  <c:v>4.3354739013143133</c:v>
                </c:pt>
                <c:pt idx="37">
                  <c:v>4.4348873060226399</c:v>
                </c:pt>
                <c:pt idx="38">
                  <c:v>4.5331928550593403</c:v>
                </c:pt>
                <c:pt idx="39">
                  <c:v>4.6303925586207635</c:v>
                </c:pt>
                <c:pt idx="40">
                  <c:v>4.7264884066202226</c:v>
                </c:pt>
                <c:pt idx="41">
                  <c:v>4.8214823688817416</c:v>
                </c:pt>
                <c:pt idx="42">
                  <c:v>4.9153763953328058</c:v>
                </c:pt>
                <c:pt idx="43">
                  <c:v>5.0081724161961381</c:v>
                </c:pt>
                <c:pt idx="44">
                  <c:v>5.0998723421805598</c:v>
                </c:pt>
                <c:pt idx="45">
                  <c:v>5.1904780646709696</c:v>
                </c:pt>
                <c:pt idx="46">
                  <c:v>5.2799914559174779</c:v>
                </c:pt>
                <c:pt idx="47">
                  <c:v>5.3684143692237374</c:v>
                </c:pt>
                <c:pt idx="48">
                  <c:v>5.4557486391345114</c:v>
                </c:pt>
                <c:pt idx="49">
                  <c:v>5.5419960816225204</c:v>
                </c:pt>
                <c:pt idx="50">
                  <c:v>5.627158494274596</c:v>
                </c:pt>
                <c:pt idx="51">
                  <c:v>5.7112376564771923</c:v>
                </c:pt>
                <c:pt idx="52">
                  <c:v>5.7942353296012827</c:v>
                </c:pt>
                <c:pt idx="53">
                  <c:v>5.876153257186691</c:v>
                </c:pt>
                <c:pt idx="54">
                  <c:v>5.9569931651258816</c:v>
                </c:pt>
                <c:pt idx="55">
                  <c:v>6.0367567618472524</c:v>
                </c:pt>
                <c:pt idx="56">
                  <c:v>6.1154457384979688</c:v>
                </c:pt>
                <c:pt idx="57">
                  <c:v>6.1930617691263699</c:v>
                </c:pt>
                <c:pt idx="58">
                  <c:v>6.2696065108639818</c:v>
                </c:pt>
                <c:pt idx="59">
                  <c:v>6.3450816041071842</c:v>
                </c:pt>
                <c:pt idx="60">
                  <c:v>6.4194886726985505</c:v>
                </c:pt>
                <c:pt idx="61">
                  <c:v>6.4928293241079027</c:v>
                </c:pt>
                <c:pt idx="62">
                  <c:v>6.5651051496131192</c:v>
                </c:pt>
                <c:pt idx="63">
                  <c:v>6.6363177244807199</c:v>
                </c:pt>
                <c:pt idx="64">
                  <c:v>6.7064686081462686</c:v>
                </c:pt>
                <c:pt idx="65">
                  <c:v>6.7755593443946216</c:v>
                </c:pt>
                <c:pt idx="66">
                  <c:v>6.8435914615400542</c:v>
                </c:pt>
                <c:pt idx="67">
                  <c:v>6.9105664726063001</c:v>
                </c:pt>
                <c:pt idx="68">
                  <c:v>6.976485875506528</c:v>
                </c:pt>
                <c:pt idx="69">
                  <c:v>7.0413511532232915</c:v>
                </c:pt>
                <c:pt idx="70">
                  <c:v>7.105163773988477</c:v>
                </c:pt>
                <c:pt idx="71">
                  <c:v>7.1679251914632811</c:v>
                </c:pt>
                <c:pt idx="72">
                  <c:v>7.2296368449182449</c:v>
                </c:pt>
                <c:pt idx="73">
                  <c:v>7.2903001594133698</c:v>
                </c:pt>
                <c:pt idx="74">
                  <c:v>7.3499165459783455</c:v>
                </c:pt>
                <c:pt idx="75">
                  <c:v>7.4084874017929128</c:v>
                </c:pt>
                <c:pt idx="76">
                  <c:v>7.4660141103673849</c:v>
                </c:pt>
                <c:pt idx="77">
                  <c:v>7.5224980417233569</c:v>
                </c:pt>
                <c:pt idx="78">
                  <c:v>7.5779405525746153</c:v>
                </c:pt>
                <c:pt idx="79">
                  <c:v>7.6323429865082861</c:v>
                </c:pt>
                <c:pt idx="80">
                  <c:v>7.6857066741662248</c:v>
                </c:pt>
                <c:pt idx="81">
                  <c:v>7.7380329334266795</c:v>
                </c:pt>
                <c:pt idx="82">
                  <c:v>7.7893230695862457</c:v>
                </c:pt>
                <c:pt idx="83">
                  <c:v>7.8395783755421258</c:v>
                </c:pt>
                <c:pt idx="84">
                  <c:v>7.8888001319747127</c:v>
                </c:pt>
                <c:pt idx="85">
                  <c:v>7.9369896075305144</c:v>
                </c:pt>
                <c:pt idx="86">
                  <c:v>7.9841480590054328</c:v>
                </c:pt>
                <c:pt idx="87">
                  <c:v>8.03027673152841</c:v>
                </c:pt>
                <c:pt idx="88">
                  <c:v>8.0753768587454555</c:v>
                </c:pt>
                <c:pt idx="89">
                  <c:v>8.1194496630040671</c:v>
                </c:pt>
                <c:pt idx="90">
                  <c:v>8.1624963555380408</c:v>
                </c:pt>
                <c:pt idx="91">
                  <c:v>8.2045181366527071</c:v>
                </c:pt>
                <c:pt idx="92">
                  <c:v>8.2455161959105734</c:v>
                </c:pt>
                <c:pt idx="93">
                  <c:v>8.2854917123173806</c:v>
                </c:pt>
                <c:pt idx="94">
                  <c:v>8.3244458545085998</c:v>
                </c:pt>
                <c:pt idx="95">
                  <c:v>8.3623797809363527</c:v>
                </c:pt>
                <c:pt idx="96">
                  <c:v>8.3992946400567501</c:v>
                </c:pt>
                <c:pt idx="97">
                  <c:v>8.4351915705176737</c:v>
                </c:pt>
                <c:pt idx="98">
                  <c:v>8.4700717013469777</c:v>
                </c:pt>
                <c:pt idx="99">
                  <c:v>8.5039361521411152</c:v>
                </c:pt>
                <c:pt idx="100">
                  <c:v>8.5367860332541845</c:v>
                </c:pt>
                <c:pt idx="101">
                  <c:v>8.5686224459873852</c:v>
                </c:pt>
                <c:pt idx="102">
                  <c:v>8.5994464827788786</c:v>
                </c:pt>
                <c:pt idx="103">
                  <c:v>8.6292592273940443</c:v>
                </c:pt>
                <c:pt idx="104">
                  <c:v>8.6580617551161208</c:v>
                </c:pt>
                <c:pt idx="105">
                  <c:v>8.6858551329372045</c:v>
                </c:pt>
                <c:pt idx="106">
                  <c:v>8.7126404197496221</c:v>
                </c:pt>
                <c:pt idx="107">
                  <c:v>8.7384186665376244</c:v>
                </c:pt>
                <c:pt idx="108">
                  <c:v>8.7631909165694104</c:v>
                </c:pt>
                <c:pt idx="109">
                  <c:v>8.7869582055894462</c:v>
                </c:pt>
                <c:pt idx="110">
                  <c:v>8.8097215620110738</c:v>
                </c:pt>
                <c:pt idx="111">
                  <c:v>8.8314820071093614</c:v>
                </c:pt>
                <c:pt idx="112">
                  <c:v>8.8522405552141947</c:v>
                </c:pt>
                <c:pt idx="113">
                  <c:v>8.8719982139035736</c:v>
                </c:pt>
                <c:pt idx="114">
                  <c:v>8.8907559841970869</c:v>
                </c:pt>
                <c:pt idx="115">
                  <c:v>8.908514860749527</c:v>
                </c:pt>
                <c:pt idx="116">
                  <c:v>8.9252758320446368</c:v>
                </c:pt>
                <c:pt idx="117">
                  <c:v>8.9410398805889262</c:v>
                </c:pt>
                <c:pt idx="118">
                  <c:v>8.955807983105549</c:v>
                </c:pt>
                <c:pt idx="119">
                  <c:v>8.9695811107281873</c:v>
                </c:pt>
                <c:pt idx="120">
                  <c:v>8.982360229194926</c:v>
                </c:pt>
                <c:pt idx="121">
                  <c:v>8.9941462990420575</c:v>
                </c:pt>
                <c:pt idx="122">
                  <c:v>9.0049402757977823</c:v>
                </c:pt>
                <c:pt idx="123">
                  <c:v>9.0147431101757842</c:v>
                </c:pt>
                <c:pt idx="124">
                  <c:v>9.0235557482686115</c:v>
                </c:pt>
                <c:pt idx="125">
                  <c:v>9.0313791317408274</c:v>
                </c:pt>
                <c:pt idx="126">
                  <c:v>9.0382141980219046</c:v>
                </c:pt>
                <c:pt idx="127">
                  <c:v>9.0440618804987896</c:v>
                </c:pt>
                <c:pt idx="128">
                  <c:v>9.0489231087081095</c:v>
                </c:pt>
                <c:pt idx="129">
                  <c:v>9.0527988085279656</c:v>
                </c:pt>
                <c:pt idx="130">
                  <c:v>9.0556899023692683</c:v>
                </c:pt>
                <c:pt idx="131">
                  <c:v>9.0575973093665603</c:v>
                </c:pt>
                <c:pt idx="132">
                  <c:v>9.058521945568291</c:v>
                </c:pt>
                <c:pt idx="133">
                  <c:v>9.0584647241264644</c:v>
                </c:pt>
                <c:pt idx="134">
                  <c:v>9.0574265554856392</c:v>
                </c:pt>
                <c:pt idx="135">
                  <c:v>9.055408347571209</c:v>
                </c:pt>
                <c:pt idx="136">
                  <c:v>9.0524110059769232</c:v>
                </c:pt>
                <c:pt idx="137">
                  <c:v>9.0484354341515782</c:v>
                </c:pt>
                <c:pt idx="138">
                  <c:v>9.0434825335848572</c:v>
                </c:pt>
                <c:pt idx="139">
                  <c:v>9.0375532039922195</c:v>
                </c:pt>
                <c:pt idx="140">
                  <c:v>9.0306483434988394</c:v>
                </c:pt>
                <c:pt idx="141">
                  <c:v>9.0227688488224942</c:v>
                </c:pt>
                <c:pt idx="142">
                  <c:v>9.0139156154553781</c:v>
                </c:pt>
                <c:pt idx="143">
                  <c:v>9.0040895378447789</c:v>
                </c:pt>
                <c:pt idx="144">
                  <c:v>8.9932915095725612</c:v>
                </c:pt>
                <c:pt idx="145">
                  <c:v>8.9815224235334057</c:v>
                </c:pt>
                <c:pt idx="146">
                  <c:v>8.968783172111765</c:v>
                </c:pt>
                <c:pt idx="147">
                  <c:v>8.9550746473574634</c:v>
                </c:pt>
                <c:pt idx="148">
                  <c:v>8.9403977411598969</c:v>
                </c:pt>
                <c:pt idx="149">
                  <c:v>8.9247533454207986</c:v>
                </c:pt>
                <c:pt idx="150">
                  <c:v>8.9081423522254912</c:v>
                </c:pt>
                <c:pt idx="151">
                  <c:v>8.8905656540126081</c:v>
                </c:pt>
                <c:pt idx="152">
                  <c:v>8.8720241437422054</c:v>
                </c:pt>
                <c:pt idx="153">
                  <c:v>8.8525187150622422</c:v>
                </c:pt>
                <c:pt idx="154">
                  <c:v>8.8320502624733699</c:v>
                </c:pt>
                <c:pt idx="155">
                  <c:v>8.8106196814919855</c:v>
                </c:pt>
                <c:pt idx="156">
                  <c:v>8.7882278688115107</c:v>
                </c:pt>
                <c:pt idx="157">
                  <c:v>8.7648757224618521</c:v>
                </c:pt>
                <c:pt idx="158">
                  <c:v>8.7405641419669902</c:v>
                </c:pt>
                <c:pt idx="159">
                  <c:v>8.7152940285006775</c:v>
                </c:pt>
                <c:pt idx="160">
                  <c:v>8.6890662850401892</c:v>
                </c:pt>
                <c:pt idx="161">
                  <c:v>8.661881816518088</c:v>
                </c:pt>
                <c:pt idx="162">
                  <c:v>8.6337415299719851</c:v>
                </c:pt>
                <c:pt idx="163">
                  <c:v>8.6046463346922479</c:v>
                </c:pt>
                <c:pt idx="164">
                  <c:v>8.5745971423676082</c:v>
                </c:pt>
                <c:pt idx="165">
                  <c:v>8.5435948672286788</c:v>
                </c:pt>
                <c:pt idx="166">
                  <c:v>8.5116404261893024</c:v>
                </c:pt>
                <c:pt idx="167">
                  <c:v>8.4787347389857324</c:v>
                </c:pt>
                <c:pt idx="168">
                  <c:v>8.4448787283136149</c:v>
                </c:pt>
                <c:pt idx="169">
                  <c:v>8.410073319962736</c:v>
                </c:pt>
                <c:pt idx="170">
                  <c:v>8.3743194429495205</c:v>
                </c:pt>
                <c:pt idx="171">
                  <c:v>8.3376180296472455</c:v>
                </c:pt>
                <c:pt idx="172">
                  <c:v>8.2999700159139795</c:v>
                </c:pt>
                <c:pt idx="173">
                  <c:v>8.2613763412181793</c:v>
                </c:pt>
                <c:pt idx="174">
                  <c:v>8.221837948761971</c:v>
                </c:pt>
                <c:pt idx="175">
                  <c:v>8.1813557856020793</c:v>
                </c:pt>
                <c:pt idx="176">
                  <c:v>8.1399308027683865</c:v>
                </c:pt>
                <c:pt idx="177">
                  <c:v>8.097563955380128</c:v>
                </c:pt>
                <c:pt idx="178">
                  <c:v>8.0542562027596833</c:v>
                </c:pt>
                <c:pt idx="179">
                  <c:v>8.0100085085439812</c:v>
                </c:pt>
                <c:pt idx="180">
                  <c:v>7.9648218407934968</c:v>
                </c:pt>
                <c:pt idx="181">
                  <c:v>7.9186971720988382</c:v>
                </c:pt>
                <c:pt idx="182">
                  <c:v>7.8716354796849117</c:v>
                </c:pt>
                <c:pt idx="183">
                  <c:v>7.8236377455126664</c:v>
                </c:pt>
                <c:pt idx="184">
                  <c:v>7.7747049563784216</c:v>
                </c:pt>
                <c:pt idx="185">
                  <c:v>7.7248381040107628</c:v>
                </c:pt>
                <c:pt idx="186">
                  <c:v>7.6740381851650179</c:v>
                </c:pt>
                <c:pt idx="187">
                  <c:v>7.6223062017153165</c:v>
                </c:pt>
                <c:pt idx="188">
                  <c:v>7.5696431607442216</c:v>
                </c:pt>
                <c:pt idx="189">
                  <c:v>7.5160500746299563</c:v>
                </c:pt>
                <c:pt idx="190">
                  <c:v>7.4615279611312202</c:v>
                </c:pt>
                <c:pt idx="191">
                  <c:v>7.4060778434696024</c:v>
                </c:pt>
                <c:pt idx="192">
                  <c:v>7.3497007504096095</c:v>
                </c:pt>
                <c:pt idx="193">
                  <c:v>7.2923977163363025</c:v>
                </c:pt>
                <c:pt idx="194">
                  <c:v>7.2341697813305696</c:v>
                </c:pt>
                <c:pt idx="195">
                  <c:v>7.1750179912420302</c:v>
                </c:pt>
                <c:pt idx="196">
                  <c:v>7.1149433977595962</c:v>
                </c:pt>
                <c:pt idx="197">
                  <c:v>7.0539470584796993</c:v>
                </c:pt>
                <c:pt idx="198">
                  <c:v>6.9920300369721939</c:v>
                </c:pt>
                <c:pt idx="199">
                  <c:v>6.9291934028439588</c:v>
                </c:pt>
                <c:pt idx="200">
                  <c:v>6.8654382318002085</c:v>
                </c:pt>
                <c:pt idx="201">
                  <c:v>6.8007656057035337</c:v>
                </c:pt>
                <c:pt idx="202">
                  <c:v>6.7351766126306902</c:v>
                </c:pt>
                <c:pt idx="203">
                  <c:v>6.6686723469271492</c:v>
                </c:pt>
                <c:pt idx="204">
                  <c:v>6.6012539092594356</c:v>
                </c:pt>
                <c:pt idx="205">
                  <c:v>6.5329224066652669</c:v>
                </c:pt>
                <c:pt idx="206">
                  <c:v>6.4636789526015193</c:v>
                </c:pt>
                <c:pt idx="207">
                  <c:v>6.3935246669900412</c:v>
                </c:pt>
                <c:pt idx="208">
                  <c:v>6.3224606762613291</c:v>
                </c:pt>
                <c:pt idx="209">
                  <c:v>6.2504881133960977</c:v>
                </c:pt>
                <c:pt idx="210">
                  <c:v>6.1776081179647617</c:v>
                </c:pt>
                <c:pt idx="211">
                  <c:v>6.1038218361648537</c:v>
                </c:pt>
                <c:pt idx="212">
                  <c:v>6.0291304208563998</c:v>
                </c:pt>
                <c:pt idx="213">
                  <c:v>5.9535350315952762</c:v>
                </c:pt>
                <c:pt idx="214">
                  <c:v>5.877036834664576</c:v>
                </c:pt>
                <c:pt idx="215">
                  <c:v>5.799637003104011</c:v>
                </c:pt>
                <c:pt idx="216">
                  <c:v>5.7213367167373601</c:v>
                </c:pt>
                <c:pt idx="217">
                  <c:v>5.6421371621980079</c:v>
                </c:pt>
                <c:pt idx="218">
                  <c:v>5.5620395329525874</c:v>
                </c:pt>
                <c:pt idx="219">
                  <c:v>5.4810450293227539</c:v>
                </c:pt>
                <c:pt idx="220">
                  <c:v>5.3991548585051179</c:v>
                </c:pt>
                <c:pt idx="221">
                  <c:v>5.3163702345893586</c:v>
                </c:pt>
                <c:pt idx="222">
                  <c:v>5.2326923785745523</c:v>
                </c:pt>
                <c:pt idx="223">
                  <c:v>5.1481225183837314</c:v>
                </c:pt>
                <c:pt idx="224">
                  <c:v>5.0626618888767076</c:v>
                </c:pt>
                <c:pt idx="225">
                  <c:v>4.9763117318611796</c:v>
                </c:pt>
                <c:pt idx="226">
                  <c:v>4.8890732961021568</c:v>
                </c:pt>
                <c:pt idx="227">
                  <c:v>4.8009478373297236</c:v>
                </c:pt>
                <c:pt idx="228">
                  <c:v>4.7119366182451632</c:v>
                </c:pt>
                <c:pt idx="229">
                  <c:v>4.6220409085254834</c:v>
                </c:pt>
                <c:pt idx="230">
                  <c:v>4.53126198482635</c:v>
                </c:pt>
                <c:pt idx="231">
                  <c:v>4.4396011307834682</c:v>
                </c:pt>
                <c:pt idx="232">
                  <c:v>4.3470596370124372</c:v>
                </c:pt>
                <c:pt idx="233">
                  <c:v>4.2536388011070931</c:v>
                </c:pt>
                <c:pt idx="234">
                  <c:v>4.1593399276363758</c:v>
                </c:pt>
                <c:pt idx="235">
                  <c:v>4.0641643281397428</c:v>
                </c:pt>
                <c:pt idx="236">
                  <c:v>3.9681133211211579</c:v>
                </c:pt>
                <c:pt idx="237">
                  <c:v>3.8711882320416686</c:v>
                </c:pt>
                <c:pt idx="238">
                  <c:v>3.7733903933106143</c:v>
                </c:pt>
                <c:pt idx="239">
                  <c:v>3.6747211442754759</c:v>
                </c:pt>
                <c:pt idx="240">
                  <c:v>3.5751818312104011</c:v>
                </c:pt>
                <c:pt idx="241">
                  <c:v>3.4747738073034227</c:v>
                </c:pt>
                <c:pt idx="242">
                  <c:v>3.3734984326424007</c:v>
                </c:pt>
                <c:pt idx="243">
                  <c:v>3.2713570741997082</c:v>
                </c:pt>
                <c:pt idx="244">
                  <c:v>3.168351105815685</c:v>
                </c:pt>
                <c:pt idx="245">
                  <c:v>3.0644819081808867</c:v>
                </c:pt>
                <c:pt idx="246">
                  <c:v>2.9597508688171477</c:v>
                </c:pt>
                <c:pt idx="247">
                  <c:v>2.8541593820574844</c:v>
                </c:pt>
                <c:pt idx="248">
                  <c:v>2.7477088490248627</c:v>
                </c:pt>
                <c:pt idx="249">
                  <c:v>2.6404006776098474</c:v>
                </c:pt>
                <c:pt idx="250">
                  <c:v>2.5322362824471649</c:v>
                </c:pt>
                <c:pt idx="251">
                  <c:v>2.4232170848911916</c:v>
                </c:pt>
                <c:pt idx="252">
                  <c:v>2.3133445129903993</c:v>
                </c:pt>
                <c:pt idx="253">
                  <c:v>2.2026200014607715</c:v>
                </c:pt>
                <c:pt idx="254">
                  <c:v>2.0910449916582179</c:v>
                </c:pt>
                <c:pt idx="255">
                  <c:v>1.9786209315500083</c:v>
                </c:pt>
                <c:pt idx="256">
                  <c:v>1.8653492756852419</c:v>
                </c:pt>
                <c:pt idx="257">
                  <c:v>1.7512314851643795</c:v>
                </c:pt>
                <c:pt idx="258">
                  <c:v>1.636269027607854</c:v>
                </c:pt>
                <c:pt idx="259">
                  <c:v>1.5204633771237837</c:v>
                </c:pt>
                <c:pt idx="260">
                  <c:v>1.4038160142748053</c:v>
                </c:pt>
                <c:pt idx="261">
                  <c:v>1.2863284260440497</c:v>
                </c:pt>
                <c:pt idx="262">
                  <c:v>1.1680021058002759</c:v>
                </c:pt>
                <c:pt idx="263">
                  <c:v>1.0488385532621878</c:v>
                </c:pt>
                <c:pt idx="264">
                  <c:v>0.92883927446194792</c:v>
                </c:pt>
                <c:pt idx="265">
                  <c:v>0.80800578170791126</c:v>
                </c:pt>
                <c:pt idx="266">
                  <c:v>0.68633959354659491</c:v>
                </c:pt>
                <c:pt idx="267">
                  <c:v>0.56384223472390338</c:v>
                </c:pt>
                <c:pt idx="268">
                  <c:v>0.44051523614562699</c:v>
                </c:pt>
                <c:pt idx="269">
                  <c:v>0.31636013483723224</c:v>
                </c:pt>
                <c:pt idx="270">
                  <c:v>0.19137847390296092</c:v>
                </c:pt>
                <c:pt idx="271">
                  <c:v>6.5571802484255773E-2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2A-4ECE-814D-F3D1C473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Without drag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Q.2_45_NoDrag!$G$2:$G$290</c:f>
              <c:numCache>
                <c:formatCode>General</c:formatCode>
                <c:ptCount val="289"/>
                <c:pt idx="0">
                  <c:v>0</c:v>
                </c:pt>
                <c:pt idx="1">
                  <c:v>0.1414213562373095</c:v>
                </c:pt>
                <c:pt idx="2">
                  <c:v>0.28284271247461901</c:v>
                </c:pt>
                <c:pt idx="3">
                  <c:v>0.42426406871192851</c:v>
                </c:pt>
                <c:pt idx="4">
                  <c:v>0.56568542494923801</c:v>
                </c:pt>
                <c:pt idx="5">
                  <c:v>0.70710678118654746</c:v>
                </c:pt>
                <c:pt idx="6">
                  <c:v>0.84852813742385691</c:v>
                </c:pt>
                <c:pt idx="7">
                  <c:v>0.98994949366116636</c:v>
                </c:pt>
                <c:pt idx="8">
                  <c:v>1.1313708498984758</c:v>
                </c:pt>
                <c:pt idx="9">
                  <c:v>1.2727922061357853</c:v>
                </c:pt>
                <c:pt idx="10">
                  <c:v>1.4142135623730947</c:v>
                </c:pt>
                <c:pt idx="11">
                  <c:v>1.5556349186104041</c:v>
                </c:pt>
                <c:pt idx="12">
                  <c:v>1.6970562748477136</c:v>
                </c:pt>
                <c:pt idx="13">
                  <c:v>1.838477631085023</c:v>
                </c:pt>
                <c:pt idx="14">
                  <c:v>1.9798989873223325</c:v>
                </c:pt>
                <c:pt idx="15">
                  <c:v>2.1213203435596419</c:v>
                </c:pt>
                <c:pt idx="16">
                  <c:v>2.2627416997969516</c:v>
                </c:pt>
                <c:pt idx="17">
                  <c:v>2.4041630560342613</c:v>
                </c:pt>
                <c:pt idx="18">
                  <c:v>2.545584412271571</c:v>
                </c:pt>
                <c:pt idx="19">
                  <c:v>2.6870057685088806</c:v>
                </c:pt>
                <c:pt idx="20">
                  <c:v>2.8284271247461903</c:v>
                </c:pt>
                <c:pt idx="21">
                  <c:v>2.9698484809835</c:v>
                </c:pt>
                <c:pt idx="22">
                  <c:v>3.1112698372208096</c:v>
                </c:pt>
                <c:pt idx="23">
                  <c:v>3.2526911934581193</c:v>
                </c:pt>
                <c:pt idx="24">
                  <c:v>3.394112549695429</c:v>
                </c:pt>
                <c:pt idx="25">
                  <c:v>3.5355339059327386</c:v>
                </c:pt>
                <c:pt idx="26">
                  <c:v>3.6769552621700483</c:v>
                </c:pt>
                <c:pt idx="27">
                  <c:v>3.818376618407358</c:v>
                </c:pt>
                <c:pt idx="28">
                  <c:v>3.9597979746446677</c:v>
                </c:pt>
                <c:pt idx="29">
                  <c:v>4.1012193308819773</c:v>
                </c:pt>
                <c:pt idx="30">
                  <c:v>4.2426406871192865</c:v>
                </c:pt>
                <c:pt idx="31">
                  <c:v>4.3840620433565958</c:v>
                </c:pt>
                <c:pt idx="32">
                  <c:v>4.525483399593905</c:v>
                </c:pt>
                <c:pt idx="33">
                  <c:v>4.6669047558312142</c:v>
                </c:pt>
                <c:pt idx="34">
                  <c:v>4.8083261120685235</c:v>
                </c:pt>
                <c:pt idx="35">
                  <c:v>4.9497474683058327</c:v>
                </c:pt>
                <c:pt idx="36">
                  <c:v>5.0911688245431419</c:v>
                </c:pt>
                <c:pt idx="37">
                  <c:v>5.2325901807804511</c:v>
                </c:pt>
                <c:pt idx="38">
                  <c:v>5.3740115370177604</c:v>
                </c:pt>
                <c:pt idx="39">
                  <c:v>5.5154328932550696</c:v>
                </c:pt>
                <c:pt idx="40">
                  <c:v>5.6568542494923788</c:v>
                </c:pt>
                <c:pt idx="41">
                  <c:v>5.798275605729688</c:v>
                </c:pt>
                <c:pt idx="42">
                  <c:v>5.9396969619669973</c:v>
                </c:pt>
                <c:pt idx="43">
                  <c:v>6.0811183182043065</c:v>
                </c:pt>
                <c:pt idx="44">
                  <c:v>6.2225396744416157</c:v>
                </c:pt>
                <c:pt idx="45">
                  <c:v>6.3639610306789249</c:v>
                </c:pt>
                <c:pt idx="46">
                  <c:v>6.5053823869162342</c:v>
                </c:pt>
                <c:pt idx="47">
                  <c:v>6.6468037431535434</c:v>
                </c:pt>
                <c:pt idx="48">
                  <c:v>6.7882250993908526</c:v>
                </c:pt>
                <c:pt idx="49">
                  <c:v>6.9296464556281618</c:v>
                </c:pt>
                <c:pt idx="50">
                  <c:v>7.0710678118654711</c:v>
                </c:pt>
                <c:pt idx="51">
                  <c:v>7.2124891681027803</c:v>
                </c:pt>
                <c:pt idx="52">
                  <c:v>7.3539105243400895</c:v>
                </c:pt>
                <c:pt idx="53">
                  <c:v>7.4953318805773987</c:v>
                </c:pt>
                <c:pt idx="54">
                  <c:v>7.636753236814708</c:v>
                </c:pt>
                <c:pt idx="55">
                  <c:v>7.7781745930520172</c:v>
                </c:pt>
                <c:pt idx="56">
                  <c:v>7.9195959492893264</c:v>
                </c:pt>
                <c:pt idx="57">
                  <c:v>8.0610173055266365</c:v>
                </c:pt>
                <c:pt idx="58">
                  <c:v>8.2024386617639458</c:v>
                </c:pt>
                <c:pt idx="59">
                  <c:v>8.343860018001255</c:v>
                </c:pt>
                <c:pt idx="60">
                  <c:v>8.4852813742385642</c:v>
                </c:pt>
                <c:pt idx="61">
                  <c:v>8.6267027304758734</c:v>
                </c:pt>
                <c:pt idx="62">
                  <c:v>8.7681240867131827</c:v>
                </c:pt>
                <c:pt idx="63">
                  <c:v>8.9095454429504919</c:v>
                </c:pt>
                <c:pt idx="64">
                  <c:v>9.0509667991878011</c:v>
                </c:pt>
                <c:pt idx="65">
                  <c:v>9.1923881554251103</c:v>
                </c:pt>
                <c:pt idx="66">
                  <c:v>9.3338095116624196</c:v>
                </c:pt>
                <c:pt idx="67">
                  <c:v>9.4752308678997288</c:v>
                </c:pt>
                <c:pt idx="68">
                  <c:v>9.616652224137038</c:v>
                </c:pt>
                <c:pt idx="69">
                  <c:v>9.7580735803743472</c:v>
                </c:pt>
                <c:pt idx="70">
                  <c:v>9.8994949366116565</c:v>
                </c:pt>
                <c:pt idx="71">
                  <c:v>10.040916292848966</c:v>
                </c:pt>
                <c:pt idx="72">
                  <c:v>10.182337649086275</c:v>
                </c:pt>
                <c:pt idx="73">
                  <c:v>10.323759005323584</c:v>
                </c:pt>
                <c:pt idx="74">
                  <c:v>10.465180361560893</c:v>
                </c:pt>
                <c:pt idx="75">
                  <c:v>10.606601717798203</c:v>
                </c:pt>
                <c:pt idx="76">
                  <c:v>10.748023074035512</c:v>
                </c:pt>
                <c:pt idx="77">
                  <c:v>10.889444430272821</c:v>
                </c:pt>
                <c:pt idx="78">
                  <c:v>11.03086578651013</c:v>
                </c:pt>
                <c:pt idx="79">
                  <c:v>11.17228714274744</c:v>
                </c:pt>
                <c:pt idx="80">
                  <c:v>11.313708498984749</c:v>
                </c:pt>
                <c:pt idx="81">
                  <c:v>11.455129855222058</c:v>
                </c:pt>
                <c:pt idx="82">
                  <c:v>11.596551211459367</c:v>
                </c:pt>
                <c:pt idx="83">
                  <c:v>11.737972567696676</c:v>
                </c:pt>
                <c:pt idx="84">
                  <c:v>11.879393923933986</c:v>
                </c:pt>
                <c:pt idx="85">
                  <c:v>12.020815280171295</c:v>
                </c:pt>
                <c:pt idx="86">
                  <c:v>12.162236636408604</c:v>
                </c:pt>
                <c:pt idx="87">
                  <c:v>12.303657992645913</c:v>
                </c:pt>
                <c:pt idx="88">
                  <c:v>12.445079348883223</c:v>
                </c:pt>
                <c:pt idx="89">
                  <c:v>12.586500705120532</c:v>
                </c:pt>
                <c:pt idx="90">
                  <c:v>12.727922061357841</c:v>
                </c:pt>
                <c:pt idx="91">
                  <c:v>12.86934341759515</c:v>
                </c:pt>
                <c:pt idx="92">
                  <c:v>13.010764773832459</c:v>
                </c:pt>
                <c:pt idx="93">
                  <c:v>13.152186130069769</c:v>
                </c:pt>
                <c:pt idx="94">
                  <c:v>13.293607486307078</c:v>
                </c:pt>
                <c:pt idx="95">
                  <c:v>13.435028842544387</c:v>
                </c:pt>
                <c:pt idx="96">
                  <c:v>13.576450198781696</c:v>
                </c:pt>
                <c:pt idx="97">
                  <c:v>13.717871555019006</c:v>
                </c:pt>
                <c:pt idx="98">
                  <c:v>13.859292911256315</c:v>
                </c:pt>
                <c:pt idx="99">
                  <c:v>14.000714267493624</c:v>
                </c:pt>
                <c:pt idx="100">
                  <c:v>14.142135623730933</c:v>
                </c:pt>
                <c:pt idx="101">
                  <c:v>14.283556979968242</c:v>
                </c:pt>
                <c:pt idx="102">
                  <c:v>14.424978336205552</c:v>
                </c:pt>
                <c:pt idx="103">
                  <c:v>14.566399692442861</c:v>
                </c:pt>
                <c:pt idx="104">
                  <c:v>14.70782104868017</c:v>
                </c:pt>
                <c:pt idx="105">
                  <c:v>14.849242404917479</c:v>
                </c:pt>
                <c:pt idx="106">
                  <c:v>14.990663761154789</c:v>
                </c:pt>
                <c:pt idx="107">
                  <c:v>15.132085117392098</c:v>
                </c:pt>
                <c:pt idx="108">
                  <c:v>15.273506473629407</c:v>
                </c:pt>
                <c:pt idx="109">
                  <c:v>15.414927829866716</c:v>
                </c:pt>
                <c:pt idx="110">
                  <c:v>15.556349186104026</c:v>
                </c:pt>
                <c:pt idx="111">
                  <c:v>15.697770542341335</c:v>
                </c:pt>
                <c:pt idx="112">
                  <c:v>15.839191898578644</c:v>
                </c:pt>
                <c:pt idx="113">
                  <c:v>15.980613254815953</c:v>
                </c:pt>
                <c:pt idx="114">
                  <c:v>16.122034611053262</c:v>
                </c:pt>
                <c:pt idx="115">
                  <c:v>16.263455967290572</c:v>
                </c:pt>
                <c:pt idx="116">
                  <c:v>16.404877323527881</c:v>
                </c:pt>
                <c:pt idx="117">
                  <c:v>16.54629867976519</c:v>
                </c:pt>
                <c:pt idx="118">
                  <c:v>16.687720036002499</c:v>
                </c:pt>
                <c:pt idx="119">
                  <c:v>16.829141392239809</c:v>
                </c:pt>
                <c:pt idx="120">
                  <c:v>16.970562748477118</c:v>
                </c:pt>
                <c:pt idx="121">
                  <c:v>17.111984104714427</c:v>
                </c:pt>
                <c:pt idx="122">
                  <c:v>17.253405460951736</c:v>
                </c:pt>
                <c:pt idx="123">
                  <c:v>17.394826817189045</c:v>
                </c:pt>
                <c:pt idx="124">
                  <c:v>17.536248173426355</c:v>
                </c:pt>
                <c:pt idx="125">
                  <c:v>17.677669529663664</c:v>
                </c:pt>
                <c:pt idx="126">
                  <c:v>17.819090885900973</c:v>
                </c:pt>
                <c:pt idx="127">
                  <c:v>17.960512242138282</c:v>
                </c:pt>
                <c:pt idx="128">
                  <c:v>18.101933598375592</c:v>
                </c:pt>
                <c:pt idx="129">
                  <c:v>18.243354954612901</c:v>
                </c:pt>
                <c:pt idx="130">
                  <c:v>18.38477631085021</c:v>
                </c:pt>
                <c:pt idx="131">
                  <c:v>18.526197667087519</c:v>
                </c:pt>
                <c:pt idx="132">
                  <c:v>18.667619023324828</c:v>
                </c:pt>
                <c:pt idx="133">
                  <c:v>18.809040379562138</c:v>
                </c:pt>
                <c:pt idx="134">
                  <c:v>18.950461735799447</c:v>
                </c:pt>
                <c:pt idx="135">
                  <c:v>19.091883092036756</c:v>
                </c:pt>
                <c:pt idx="136">
                  <c:v>19.233304448274065</c:v>
                </c:pt>
                <c:pt idx="137">
                  <c:v>19.374725804511375</c:v>
                </c:pt>
                <c:pt idx="138">
                  <c:v>19.516147160748684</c:v>
                </c:pt>
                <c:pt idx="139">
                  <c:v>19.657568516985993</c:v>
                </c:pt>
                <c:pt idx="140">
                  <c:v>19.798989873223302</c:v>
                </c:pt>
                <c:pt idx="141">
                  <c:v>19.940411229460612</c:v>
                </c:pt>
                <c:pt idx="142">
                  <c:v>20.081832585697921</c:v>
                </c:pt>
                <c:pt idx="143">
                  <c:v>20.22325394193523</c:v>
                </c:pt>
                <c:pt idx="144">
                  <c:v>20.364675298172539</c:v>
                </c:pt>
                <c:pt idx="145">
                  <c:v>20.506096654409848</c:v>
                </c:pt>
                <c:pt idx="146">
                  <c:v>20.647518010647158</c:v>
                </c:pt>
                <c:pt idx="147">
                  <c:v>20.788939366884467</c:v>
                </c:pt>
                <c:pt idx="148">
                  <c:v>20.930360723121776</c:v>
                </c:pt>
                <c:pt idx="149">
                  <c:v>21.071782079359085</c:v>
                </c:pt>
                <c:pt idx="150">
                  <c:v>21.213203435596395</c:v>
                </c:pt>
                <c:pt idx="151">
                  <c:v>21.354624791833704</c:v>
                </c:pt>
                <c:pt idx="152">
                  <c:v>21.496046148071013</c:v>
                </c:pt>
                <c:pt idx="153">
                  <c:v>21.637467504308322</c:v>
                </c:pt>
                <c:pt idx="154">
                  <c:v>21.778888860545631</c:v>
                </c:pt>
                <c:pt idx="155">
                  <c:v>21.920310216782941</c:v>
                </c:pt>
                <c:pt idx="156">
                  <c:v>22.06173157302025</c:v>
                </c:pt>
                <c:pt idx="157">
                  <c:v>22.203152929257559</c:v>
                </c:pt>
                <c:pt idx="158">
                  <c:v>22.344574285494868</c:v>
                </c:pt>
                <c:pt idx="159">
                  <c:v>22.485995641732178</c:v>
                </c:pt>
                <c:pt idx="160">
                  <c:v>22.627416997969487</c:v>
                </c:pt>
                <c:pt idx="161">
                  <c:v>22.768838354206796</c:v>
                </c:pt>
                <c:pt idx="162">
                  <c:v>22.910259710444105</c:v>
                </c:pt>
                <c:pt idx="163">
                  <c:v>23.051681066681414</c:v>
                </c:pt>
                <c:pt idx="164">
                  <c:v>23.193102422918724</c:v>
                </c:pt>
                <c:pt idx="165">
                  <c:v>23.334523779156033</c:v>
                </c:pt>
                <c:pt idx="166">
                  <c:v>23.475945135393342</c:v>
                </c:pt>
                <c:pt idx="167">
                  <c:v>23.617366491630651</c:v>
                </c:pt>
                <c:pt idx="168">
                  <c:v>23.758787847867961</c:v>
                </c:pt>
                <c:pt idx="169">
                  <c:v>23.90020920410527</c:v>
                </c:pt>
                <c:pt idx="170">
                  <c:v>24.041630560342579</c:v>
                </c:pt>
                <c:pt idx="171">
                  <c:v>24.183051916579888</c:v>
                </c:pt>
                <c:pt idx="172">
                  <c:v>24.324473272817198</c:v>
                </c:pt>
                <c:pt idx="173">
                  <c:v>24.465894629054507</c:v>
                </c:pt>
                <c:pt idx="174">
                  <c:v>24.607315985291816</c:v>
                </c:pt>
                <c:pt idx="175">
                  <c:v>24.748737341529125</c:v>
                </c:pt>
                <c:pt idx="176">
                  <c:v>24.890158697766434</c:v>
                </c:pt>
                <c:pt idx="177">
                  <c:v>25.031580054003744</c:v>
                </c:pt>
                <c:pt idx="178">
                  <c:v>25.173001410241053</c:v>
                </c:pt>
                <c:pt idx="179">
                  <c:v>25.314422766478362</c:v>
                </c:pt>
                <c:pt idx="180">
                  <c:v>25.455844122715671</c:v>
                </c:pt>
                <c:pt idx="181">
                  <c:v>25.597265478952981</c:v>
                </c:pt>
                <c:pt idx="182">
                  <c:v>25.73868683519029</c:v>
                </c:pt>
                <c:pt idx="183">
                  <c:v>25.880108191427599</c:v>
                </c:pt>
                <c:pt idx="184">
                  <c:v>26.021529547664908</c:v>
                </c:pt>
                <c:pt idx="185">
                  <c:v>26.162950903902217</c:v>
                </c:pt>
                <c:pt idx="186">
                  <c:v>26.304372260139527</c:v>
                </c:pt>
                <c:pt idx="187">
                  <c:v>26.445793616376836</c:v>
                </c:pt>
                <c:pt idx="188">
                  <c:v>26.587214972614145</c:v>
                </c:pt>
                <c:pt idx="189">
                  <c:v>26.728636328851454</c:v>
                </c:pt>
                <c:pt idx="190">
                  <c:v>26.870057685088764</c:v>
                </c:pt>
                <c:pt idx="191">
                  <c:v>27.011479041326073</c:v>
                </c:pt>
                <c:pt idx="192">
                  <c:v>27.152900397563382</c:v>
                </c:pt>
                <c:pt idx="193">
                  <c:v>27.294321753800691</c:v>
                </c:pt>
                <c:pt idx="194">
                  <c:v>27.435743110038</c:v>
                </c:pt>
                <c:pt idx="195">
                  <c:v>27.57716446627531</c:v>
                </c:pt>
                <c:pt idx="196">
                  <c:v>27.718585822512619</c:v>
                </c:pt>
                <c:pt idx="197">
                  <c:v>27.860007178749928</c:v>
                </c:pt>
                <c:pt idx="198">
                  <c:v>28.001428534987237</c:v>
                </c:pt>
                <c:pt idx="199">
                  <c:v>28.142849891224547</c:v>
                </c:pt>
                <c:pt idx="200">
                  <c:v>28.284271247461856</c:v>
                </c:pt>
                <c:pt idx="201">
                  <c:v>28.425692603699165</c:v>
                </c:pt>
                <c:pt idx="202">
                  <c:v>28.567113959936474</c:v>
                </c:pt>
                <c:pt idx="203">
                  <c:v>28.708535316173784</c:v>
                </c:pt>
                <c:pt idx="204">
                  <c:v>28.849956672411093</c:v>
                </c:pt>
                <c:pt idx="205">
                  <c:v>28.991378028648402</c:v>
                </c:pt>
                <c:pt idx="206">
                  <c:v>29.132799384885711</c:v>
                </c:pt>
                <c:pt idx="207">
                  <c:v>29.27422074112302</c:v>
                </c:pt>
                <c:pt idx="208">
                  <c:v>29.41564209736033</c:v>
                </c:pt>
                <c:pt idx="209">
                  <c:v>29.557063453597639</c:v>
                </c:pt>
                <c:pt idx="210">
                  <c:v>29.698484809834948</c:v>
                </c:pt>
                <c:pt idx="211">
                  <c:v>29.839906166072257</c:v>
                </c:pt>
                <c:pt idx="212">
                  <c:v>29.981327522309567</c:v>
                </c:pt>
                <c:pt idx="213">
                  <c:v>30.122748878546876</c:v>
                </c:pt>
                <c:pt idx="214">
                  <c:v>30.264170234784185</c:v>
                </c:pt>
                <c:pt idx="215">
                  <c:v>30.405591591021494</c:v>
                </c:pt>
                <c:pt idx="216">
                  <c:v>30.547012947258803</c:v>
                </c:pt>
                <c:pt idx="217">
                  <c:v>30.688434303496113</c:v>
                </c:pt>
                <c:pt idx="218">
                  <c:v>30.829855659733422</c:v>
                </c:pt>
                <c:pt idx="219">
                  <c:v>30.971277015970731</c:v>
                </c:pt>
                <c:pt idx="220">
                  <c:v>31.11269837220804</c:v>
                </c:pt>
                <c:pt idx="221">
                  <c:v>31.25411972844535</c:v>
                </c:pt>
                <c:pt idx="222">
                  <c:v>31.395541084682659</c:v>
                </c:pt>
                <c:pt idx="223">
                  <c:v>31.536962440919968</c:v>
                </c:pt>
                <c:pt idx="224">
                  <c:v>31.678383797157277</c:v>
                </c:pt>
                <c:pt idx="225">
                  <c:v>31.819805153394586</c:v>
                </c:pt>
                <c:pt idx="226">
                  <c:v>31.961226509631896</c:v>
                </c:pt>
                <c:pt idx="227">
                  <c:v>32.102647865869208</c:v>
                </c:pt>
                <c:pt idx="228">
                  <c:v>32.244069222106518</c:v>
                </c:pt>
                <c:pt idx="229">
                  <c:v>32.385490578343827</c:v>
                </c:pt>
                <c:pt idx="230">
                  <c:v>32.526911934581136</c:v>
                </c:pt>
                <c:pt idx="231">
                  <c:v>32.668333290818445</c:v>
                </c:pt>
                <c:pt idx="232">
                  <c:v>32.809754647055755</c:v>
                </c:pt>
                <c:pt idx="233">
                  <c:v>32.951176003293064</c:v>
                </c:pt>
                <c:pt idx="234">
                  <c:v>33.092597359530373</c:v>
                </c:pt>
                <c:pt idx="235">
                  <c:v>33.234018715767682</c:v>
                </c:pt>
                <c:pt idx="236">
                  <c:v>33.375440072004992</c:v>
                </c:pt>
                <c:pt idx="237">
                  <c:v>33.516861428242301</c:v>
                </c:pt>
                <c:pt idx="238">
                  <c:v>33.65828278447961</c:v>
                </c:pt>
                <c:pt idx="239">
                  <c:v>33.799704140716919</c:v>
                </c:pt>
                <c:pt idx="240">
                  <c:v>33.941125496954228</c:v>
                </c:pt>
                <c:pt idx="241">
                  <c:v>34.082546853191538</c:v>
                </c:pt>
                <c:pt idx="242">
                  <c:v>34.223968209428847</c:v>
                </c:pt>
                <c:pt idx="243">
                  <c:v>34.365389565666156</c:v>
                </c:pt>
                <c:pt idx="244">
                  <c:v>34.506810921903465</c:v>
                </c:pt>
                <c:pt idx="245">
                  <c:v>34.648232278140775</c:v>
                </c:pt>
                <c:pt idx="246">
                  <c:v>34.789653634378084</c:v>
                </c:pt>
                <c:pt idx="247">
                  <c:v>34.931074990615393</c:v>
                </c:pt>
                <c:pt idx="248">
                  <c:v>35.072496346852702</c:v>
                </c:pt>
                <c:pt idx="249">
                  <c:v>35.213917703090011</c:v>
                </c:pt>
                <c:pt idx="250">
                  <c:v>35.355339059327321</c:v>
                </c:pt>
                <c:pt idx="251">
                  <c:v>35.49676041556463</c:v>
                </c:pt>
                <c:pt idx="252">
                  <c:v>35.638181771801939</c:v>
                </c:pt>
                <c:pt idx="253">
                  <c:v>35.779603128039248</c:v>
                </c:pt>
                <c:pt idx="254">
                  <c:v>35.921024484276558</c:v>
                </c:pt>
                <c:pt idx="255">
                  <c:v>36.062445840513867</c:v>
                </c:pt>
                <c:pt idx="256">
                  <c:v>36.203867196751176</c:v>
                </c:pt>
                <c:pt idx="257">
                  <c:v>36.345288552988485</c:v>
                </c:pt>
                <c:pt idx="258">
                  <c:v>36.486709909225794</c:v>
                </c:pt>
                <c:pt idx="259">
                  <c:v>36.628131265463104</c:v>
                </c:pt>
                <c:pt idx="260">
                  <c:v>36.769552621700413</c:v>
                </c:pt>
                <c:pt idx="261">
                  <c:v>36.910973977937722</c:v>
                </c:pt>
                <c:pt idx="262">
                  <c:v>37.052395334175031</c:v>
                </c:pt>
                <c:pt idx="263">
                  <c:v>37.193816690412341</c:v>
                </c:pt>
                <c:pt idx="264">
                  <c:v>37.33523804664965</c:v>
                </c:pt>
                <c:pt idx="265">
                  <c:v>37.476659402886959</c:v>
                </c:pt>
                <c:pt idx="266">
                  <c:v>37.618080759124268</c:v>
                </c:pt>
                <c:pt idx="267">
                  <c:v>37.759502115361578</c:v>
                </c:pt>
                <c:pt idx="268">
                  <c:v>37.900923471598887</c:v>
                </c:pt>
                <c:pt idx="269">
                  <c:v>38.042344827836196</c:v>
                </c:pt>
                <c:pt idx="270">
                  <c:v>38.183766184073505</c:v>
                </c:pt>
                <c:pt idx="271">
                  <c:v>38.325187540310814</c:v>
                </c:pt>
                <c:pt idx="272">
                  <c:v>38.466608896548124</c:v>
                </c:pt>
                <c:pt idx="273">
                  <c:v>38.608030252785433</c:v>
                </c:pt>
                <c:pt idx="274">
                  <c:v>38.749451609022742</c:v>
                </c:pt>
                <c:pt idx="275">
                  <c:v>38.890872965260051</c:v>
                </c:pt>
                <c:pt idx="276">
                  <c:v>39.032294321497361</c:v>
                </c:pt>
                <c:pt idx="277">
                  <c:v>39.17371567773467</c:v>
                </c:pt>
                <c:pt idx="278">
                  <c:v>39.315137033971979</c:v>
                </c:pt>
                <c:pt idx="279">
                  <c:v>39.456558390209288</c:v>
                </c:pt>
                <c:pt idx="280">
                  <c:v>39.597979746446597</c:v>
                </c:pt>
                <c:pt idx="281">
                  <c:v>39.739401102683907</c:v>
                </c:pt>
                <c:pt idx="282">
                  <c:v>39.880822458921216</c:v>
                </c:pt>
                <c:pt idx="283">
                  <c:v>40.022243815158525</c:v>
                </c:pt>
                <c:pt idx="284">
                  <c:v>40.163665171395834</c:v>
                </c:pt>
                <c:pt idx="285">
                  <c:v>40.305086527633144</c:v>
                </c:pt>
                <c:pt idx="286">
                  <c:v>40.446507883870453</c:v>
                </c:pt>
                <c:pt idx="287">
                  <c:v>40.587929240107762</c:v>
                </c:pt>
                <c:pt idx="288">
                  <c:v>40.729350596345071</c:v>
                </c:pt>
              </c:numCache>
            </c:numRef>
          </c:xVal>
          <c:yVal>
            <c:numRef>
              <c:f>Q.2_45_NoDrag!$H$2:$H$290</c:f>
              <c:numCache>
                <c:formatCode>General</c:formatCode>
                <c:ptCount val="289"/>
                <c:pt idx="0">
                  <c:v>0</c:v>
                </c:pt>
                <c:pt idx="1">
                  <c:v>0.1409308562373095</c:v>
                </c:pt>
                <c:pt idx="2">
                  <c:v>0.28088071247461899</c:v>
                </c:pt>
                <c:pt idx="3">
                  <c:v>0.41984956871192847</c:v>
                </c:pt>
                <c:pt idx="4">
                  <c:v>0.55783742494923794</c:v>
                </c:pt>
                <c:pt idx="5">
                  <c:v>0.6948442811865474</c:v>
                </c:pt>
                <c:pt idx="6">
                  <c:v>0.83087013742385696</c:v>
                </c:pt>
                <c:pt idx="7">
                  <c:v>0.96591499366116651</c:v>
                </c:pt>
                <c:pt idx="8">
                  <c:v>1.0999788498984759</c:v>
                </c:pt>
                <c:pt idx="9">
                  <c:v>1.2330617061357854</c:v>
                </c:pt>
                <c:pt idx="10">
                  <c:v>1.3651635623730949</c:v>
                </c:pt>
                <c:pt idx="11">
                  <c:v>1.4962844186104043</c:v>
                </c:pt>
                <c:pt idx="12">
                  <c:v>1.6264242748477138</c:v>
                </c:pt>
                <c:pt idx="13">
                  <c:v>1.7555831310850232</c:v>
                </c:pt>
                <c:pt idx="14">
                  <c:v>1.8837609873223327</c:v>
                </c:pt>
                <c:pt idx="15">
                  <c:v>2.010957843559642</c:v>
                </c:pt>
                <c:pt idx="16">
                  <c:v>2.1371736997969513</c:v>
                </c:pt>
                <c:pt idx="17">
                  <c:v>2.2624085560342606</c:v>
                </c:pt>
                <c:pt idx="18">
                  <c:v>2.3866624122715701</c:v>
                </c:pt>
                <c:pt idx="19">
                  <c:v>2.5099352685088792</c:v>
                </c:pt>
                <c:pt idx="20">
                  <c:v>2.6322271247461884</c:v>
                </c:pt>
                <c:pt idx="21">
                  <c:v>2.7535379809834977</c:v>
                </c:pt>
                <c:pt idx="22">
                  <c:v>2.8738678372208071</c:v>
                </c:pt>
                <c:pt idx="23">
                  <c:v>2.9932166934581161</c:v>
                </c:pt>
                <c:pt idx="24">
                  <c:v>3.1115845496954253</c:v>
                </c:pt>
                <c:pt idx="25">
                  <c:v>3.2289714059327346</c:v>
                </c:pt>
                <c:pt idx="26">
                  <c:v>3.3453772621700439</c:v>
                </c:pt>
                <c:pt idx="27">
                  <c:v>3.460802118407353</c:v>
                </c:pt>
                <c:pt idx="28">
                  <c:v>3.5752459746446621</c:v>
                </c:pt>
                <c:pt idx="29">
                  <c:v>3.6887088308819713</c:v>
                </c:pt>
                <c:pt idx="30">
                  <c:v>3.8011906871192807</c:v>
                </c:pt>
                <c:pt idx="31">
                  <c:v>3.9126915433565896</c:v>
                </c:pt>
                <c:pt idx="32">
                  <c:v>4.0232113995938992</c:v>
                </c:pt>
                <c:pt idx="33">
                  <c:v>4.1327502558312084</c:v>
                </c:pt>
                <c:pt idx="34">
                  <c:v>4.2413081120685181</c:v>
                </c:pt>
                <c:pt idx="35">
                  <c:v>4.3488849683058275</c:v>
                </c:pt>
                <c:pt idx="36">
                  <c:v>4.4554808245431374</c:v>
                </c:pt>
                <c:pt idx="37">
                  <c:v>4.561095680780447</c:v>
                </c:pt>
                <c:pt idx="38">
                  <c:v>4.6657295370177563</c:v>
                </c:pt>
                <c:pt idx="39">
                  <c:v>4.7693823932550661</c:v>
                </c:pt>
                <c:pt idx="40">
                  <c:v>4.8720542494923755</c:v>
                </c:pt>
                <c:pt idx="41">
                  <c:v>4.9737451057296855</c:v>
                </c:pt>
                <c:pt idx="42">
                  <c:v>5.0744549619669952</c:v>
                </c:pt>
                <c:pt idx="43">
                  <c:v>5.1741838182043045</c:v>
                </c:pt>
                <c:pt idx="44">
                  <c:v>5.2729316744416144</c:v>
                </c:pt>
                <c:pt idx="45">
                  <c:v>5.3706985306789239</c:v>
                </c:pt>
                <c:pt idx="46">
                  <c:v>5.4674843869162331</c:v>
                </c:pt>
                <c:pt idx="47">
                  <c:v>5.5632892431535428</c:v>
                </c:pt>
                <c:pt idx="48">
                  <c:v>5.6581130993908522</c:v>
                </c:pt>
                <c:pt idx="49">
                  <c:v>5.7519559556281621</c:v>
                </c:pt>
                <c:pt idx="50">
                  <c:v>5.8448178118654717</c:v>
                </c:pt>
                <c:pt idx="51">
                  <c:v>5.9366986681027809</c:v>
                </c:pt>
                <c:pt idx="52">
                  <c:v>6.0275985243400907</c:v>
                </c:pt>
                <c:pt idx="53">
                  <c:v>6.1175173805774001</c:v>
                </c:pt>
                <c:pt idx="54">
                  <c:v>6.2064552368147092</c:v>
                </c:pt>
                <c:pt idx="55">
                  <c:v>6.2944120930520189</c:v>
                </c:pt>
                <c:pt idx="56">
                  <c:v>6.3813879492893282</c:v>
                </c:pt>
                <c:pt idx="57">
                  <c:v>6.467382805526638</c:v>
                </c:pt>
                <c:pt idx="58">
                  <c:v>6.5523966617639475</c:v>
                </c:pt>
                <c:pt idx="59">
                  <c:v>6.6364295180012567</c:v>
                </c:pt>
                <c:pt idx="60">
                  <c:v>6.7194813742385664</c:v>
                </c:pt>
                <c:pt idx="61">
                  <c:v>6.8015522304758758</c:v>
                </c:pt>
                <c:pt idx="62">
                  <c:v>6.8826420867131848</c:v>
                </c:pt>
                <c:pt idx="63">
                  <c:v>6.9627509429504943</c:v>
                </c:pt>
                <c:pt idx="64">
                  <c:v>7.0418787991878036</c:v>
                </c:pt>
                <c:pt idx="65">
                  <c:v>7.1200256554251133</c:v>
                </c:pt>
                <c:pt idx="66">
                  <c:v>7.1971915116624228</c:v>
                </c:pt>
                <c:pt idx="67">
                  <c:v>7.2733763678997319</c:v>
                </c:pt>
                <c:pt idx="68">
                  <c:v>7.3485802241370415</c:v>
                </c:pt>
                <c:pt idx="69">
                  <c:v>7.4228030803743508</c:v>
                </c:pt>
                <c:pt idx="70">
                  <c:v>7.4960449366116606</c:v>
                </c:pt>
                <c:pt idx="71">
                  <c:v>7.5683057928489701</c:v>
                </c:pt>
                <c:pt idx="72">
                  <c:v>7.6395856490862792</c:v>
                </c:pt>
                <c:pt idx="73">
                  <c:v>7.7098845053235889</c:v>
                </c:pt>
                <c:pt idx="74">
                  <c:v>7.7792023615608983</c:v>
                </c:pt>
                <c:pt idx="75">
                  <c:v>7.8475392177982082</c:v>
                </c:pt>
                <c:pt idx="76">
                  <c:v>7.9148950740355177</c:v>
                </c:pt>
                <c:pt idx="77">
                  <c:v>7.9812699302728269</c:v>
                </c:pt>
                <c:pt idx="78">
                  <c:v>8.0466637865101358</c:v>
                </c:pt>
                <c:pt idx="79">
                  <c:v>8.1110766427474452</c:v>
                </c:pt>
                <c:pt idx="80">
                  <c:v>8.1745084989847552</c:v>
                </c:pt>
                <c:pt idx="81">
                  <c:v>8.2369593552220639</c:v>
                </c:pt>
                <c:pt idx="82">
                  <c:v>8.2984292114593732</c:v>
                </c:pt>
                <c:pt idx="83">
                  <c:v>8.358918067696683</c:v>
                </c:pt>
                <c:pt idx="84">
                  <c:v>8.4184259239339934</c:v>
                </c:pt>
                <c:pt idx="85">
                  <c:v>8.4769527801713025</c:v>
                </c:pt>
                <c:pt idx="86">
                  <c:v>8.5344986364086122</c:v>
                </c:pt>
                <c:pt idx="87">
                  <c:v>8.5910634926459224</c:v>
                </c:pt>
                <c:pt idx="88">
                  <c:v>8.6466473488832314</c:v>
                </c:pt>
                <c:pt idx="89">
                  <c:v>8.7012502051205409</c:v>
                </c:pt>
                <c:pt idx="90">
                  <c:v>8.754872061357851</c:v>
                </c:pt>
                <c:pt idx="91">
                  <c:v>8.8075129175951599</c:v>
                </c:pt>
                <c:pt idx="92">
                  <c:v>8.8591727738324693</c:v>
                </c:pt>
                <c:pt idx="93">
                  <c:v>8.9098516300697792</c:v>
                </c:pt>
                <c:pt idx="94">
                  <c:v>8.9595494863070879</c:v>
                </c:pt>
                <c:pt idx="95">
                  <c:v>9.0082663425443972</c:v>
                </c:pt>
                <c:pt idx="96">
                  <c:v>9.056002198781707</c:v>
                </c:pt>
                <c:pt idx="97">
                  <c:v>9.1027570550190173</c:v>
                </c:pt>
                <c:pt idx="98">
                  <c:v>9.1485309112563264</c:v>
                </c:pt>
                <c:pt idx="99">
                  <c:v>9.1933237674936361</c:v>
                </c:pt>
                <c:pt idx="100">
                  <c:v>9.2371356237309463</c:v>
                </c:pt>
                <c:pt idx="101">
                  <c:v>9.2799664799682553</c:v>
                </c:pt>
                <c:pt idx="102">
                  <c:v>9.3218163362055648</c:v>
                </c:pt>
                <c:pt idx="103">
                  <c:v>9.3626851924428749</c:v>
                </c:pt>
                <c:pt idx="104">
                  <c:v>9.4025730486801837</c:v>
                </c:pt>
                <c:pt idx="105">
                  <c:v>9.4414799049174931</c:v>
                </c:pt>
                <c:pt idx="106">
                  <c:v>9.479405761154803</c:v>
                </c:pt>
                <c:pt idx="107">
                  <c:v>9.5163506173921135</c:v>
                </c:pt>
                <c:pt idx="108">
                  <c:v>9.5523144736294228</c:v>
                </c:pt>
                <c:pt idx="109">
                  <c:v>9.5872973298667326</c:v>
                </c:pt>
                <c:pt idx="110">
                  <c:v>9.6212991861040429</c:v>
                </c:pt>
                <c:pt idx="111">
                  <c:v>9.654320042341352</c:v>
                </c:pt>
                <c:pt idx="112">
                  <c:v>9.6863598985786616</c:v>
                </c:pt>
                <c:pt idx="113">
                  <c:v>9.7174187548159718</c:v>
                </c:pt>
                <c:pt idx="114">
                  <c:v>9.7474966110532808</c:v>
                </c:pt>
                <c:pt idx="115">
                  <c:v>9.7765934672905903</c:v>
                </c:pt>
                <c:pt idx="116">
                  <c:v>9.8047093235279004</c:v>
                </c:pt>
                <c:pt idx="117">
                  <c:v>9.8318441797652092</c:v>
                </c:pt>
                <c:pt idx="118">
                  <c:v>9.8579980360025186</c:v>
                </c:pt>
                <c:pt idx="119">
                  <c:v>9.8831708922398285</c:v>
                </c:pt>
                <c:pt idx="120">
                  <c:v>9.9073627484771389</c:v>
                </c:pt>
                <c:pt idx="121">
                  <c:v>9.9305736047144482</c:v>
                </c:pt>
                <c:pt idx="122">
                  <c:v>9.9528034609517579</c:v>
                </c:pt>
                <c:pt idx="123">
                  <c:v>9.9740523171890683</c:v>
                </c:pt>
                <c:pt idx="124">
                  <c:v>9.9943201734263774</c:v>
                </c:pt>
                <c:pt idx="125">
                  <c:v>10.013607029663687</c:v>
                </c:pt>
                <c:pt idx="126">
                  <c:v>10.031912885900997</c:v>
                </c:pt>
                <c:pt idx="127">
                  <c:v>10.049237742138306</c:v>
                </c:pt>
                <c:pt idx="128">
                  <c:v>10.065581598375616</c:v>
                </c:pt>
                <c:pt idx="129">
                  <c:v>10.080944454612926</c:v>
                </c:pt>
                <c:pt idx="130">
                  <c:v>10.095326310850234</c:v>
                </c:pt>
                <c:pt idx="131">
                  <c:v>10.108727167087544</c:v>
                </c:pt>
                <c:pt idx="132">
                  <c:v>10.121147023324854</c:v>
                </c:pt>
                <c:pt idx="133">
                  <c:v>10.132585879562164</c:v>
                </c:pt>
                <c:pt idx="134">
                  <c:v>10.143043735799473</c:v>
                </c:pt>
                <c:pt idx="135">
                  <c:v>10.152520592036783</c:v>
                </c:pt>
                <c:pt idx="136">
                  <c:v>10.161016448274093</c:v>
                </c:pt>
                <c:pt idx="137">
                  <c:v>10.168531304511403</c:v>
                </c:pt>
                <c:pt idx="138">
                  <c:v>10.175065160748712</c:v>
                </c:pt>
                <c:pt idx="139">
                  <c:v>10.180618016986022</c:v>
                </c:pt>
                <c:pt idx="140">
                  <c:v>10.185189873223331</c:v>
                </c:pt>
                <c:pt idx="141">
                  <c:v>10.188780729460641</c:v>
                </c:pt>
                <c:pt idx="142">
                  <c:v>10.191390585697951</c:v>
                </c:pt>
                <c:pt idx="143">
                  <c:v>10.19301944193526</c:v>
                </c:pt>
                <c:pt idx="144">
                  <c:v>10.193667298172569</c:v>
                </c:pt>
                <c:pt idx="145">
                  <c:v>10.193334154409879</c:v>
                </c:pt>
                <c:pt idx="146">
                  <c:v>10.192020010647189</c:v>
                </c:pt>
                <c:pt idx="147">
                  <c:v>10.189724866884498</c:v>
                </c:pt>
                <c:pt idx="148">
                  <c:v>10.186448723121808</c:v>
                </c:pt>
                <c:pt idx="149">
                  <c:v>10.182191579359118</c:v>
                </c:pt>
                <c:pt idx="150">
                  <c:v>10.176953435596428</c:v>
                </c:pt>
                <c:pt idx="151">
                  <c:v>10.170734291833737</c:v>
                </c:pt>
                <c:pt idx="152">
                  <c:v>10.163534148071047</c:v>
                </c:pt>
                <c:pt idx="153">
                  <c:v>10.155353004308356</c:v>
                </c:pt>
                <c:pt idx="154">
                  <c:v>10.146190860545666</c:v>
                </c:pt>
                <c:pt idx="155">
                  <c:v>10.136047716782976</c:v>
                </c:pt>
                <c:pt idx="156">
                  <c:v>10.124923573020284</c:v>
                </c:pt>
                <c:pt idx="157">
                  <c:v>10.112818429257594</c:v>
                </c:pt>
                <c:pt idx="158">
                  <c:v>10.099732285494904</c:v>
                </c:pt>
                <c:pt idx="159">
                  <c:v>10.085665141732214</c:v>
                </c:pt>
                <c:pt idx="160">
                  <c:v>10.070616997969523</c:v>
                </c:pt>
                <c:pt idx="161">
                  <c:v>10.054587854206833</c:v>
                </c:pt>
                <c:pt idx="162">
                  <c:v>10.037577710444143</c:v>
                </c:pt>
                <c:pt idx="163">
                  <c:v>10.019586566681452</c:v>
                </c:pt>
                <c:pt idx="164">
                  <c:v>10.000614422918762</c:v>
                </c:pt>
                <c:pt idx="165">
                  <c:v>9.980661279156072</c:v>
                </c:pt>
                <c:pt idx="166">
                  <c:v>9.9597271353933809</c:v>
                </c:pt>
                <c:pt idx="167">
                  <c:v>9.9378119916306904</c:v>
                </c:pt>
                <c:pt idx="168">
                  <c:v>9.9149158478680004</c:v>
                </c:pt>
                <c:pt idx="169">
                  <c:v>9.8910387041053092</c:v>
                </c:pt>
                <c:pt idx="170">
                  <c:v>9.8661805603426185</c:v>
                </c:pt>
                <c:pt idx="171">
                  <c:v>9.8403414165799283</c:v>
                </c:pt>
                <c:pt idx="172">
                  <c:v>9.8135212728172387</c:v>
                </c:pt>
                <c:pt idx="173">
                  <c:v>9.7857201290545479</c:v>
                </c:pt>
                <c:pt idx="174">
                  <c:v>9.7569379852918576</c:v>
                </c:pt>
                <c:pt idx="175">
                  <c:v>9.7271748415291679</c:v>
                </c:pt>
                <c:pt idx="176">
                  <c:v>9.6964306977664769</c:v>
                </c:pt>
                <c:pt idx="177">
                  <c:v>9.6647055540037865</c:v>
                </c:pt>
                <c:pt idx="178">
                  <c:v>9.6319994102410966</c:v>
                </c:pt>
                <c:pt idx="179">
                  <c:v>9.5983122664784055</c:v>
                </c:pt>
                <c:pt idx="180">
                  <c:v>9.563644122715715</c:v>
                </c:pt>
                <c:pt idx="181">
                  <c:v>9.5279949789530249</c:v>
                </c:pt>
                <c:pt idx="182">
                  <c:v>9.4913648351903337</c:v>
                </c:pt>
                <c:pt idx="183">
                  <c:v>9.453753691427643</c:v>
                </c:pt>
                <c:pt idx="184">
                  <c:v>9.4151615476649528</c:v>
                </c:pt>
                <c:pt idx="185">
                  <c:v>9.3755884039022632</c:v>
                </c:pt>
                <c:pt idx="186">
                  <c:v>9.3350342601395724</c:v>
                </c:pt>
                <c:pt idx="187">
                  <c:v>9.2934991163768821</c:v>
                </c:pt>
                <c:pt idx="188">
                  <c:v>9.2509829726141923</c:v>
                </c:pt>
                <c:pt idx="189">
                  <c:v>9.2074858288515014</c:v>
                </c:pt>
                <c:pt idx="190">
                  <c:v>9.1630076850888109</c:v>
                </c:pt>
                <c:pt idx="191">
                  <c:v>9.117548541326121</c:v>
                </c:pt>
                <c:pt idx="192">
                  <c:v>9.0711083975634299</c:v>
                </c:pt>
                <c:pt idx="193">
                  <c:v>9.0236872538007393</c:v>
                </c:pt>
                <c:pt idx="194">
                  <c:v>8.9752851100380493</c:v>
                </c:pt>
                <c:pt idx="195">
                  <c:v>8.925901966275358</c:v>
                </c:pt>
                <c:pt idx="196">
                  <c:v>8.8755378225126673</c:v>
                </c:pt>
                <c:pt idx="197">
                  <c:v>8.8241926787499771</c:v>
                </c:pt>
                <c:pt idx="198">
                  <c:v>8.7718665349872875</c:v>
                </c:pt>
                <c:pt idx="199">
                  <c:v>8.7185593912245967</c:v>
                </c:pt>
                <c:pt idx="200">
                  <c:v>8.6642712474619064</c:v>
                </c:pt>
                <c:pt idx="201">
                  <c:v>8.6090021036992166</c:v>
                </c:pt>
                <c:pt idx="202">
                  <c:v>8.5527519599365256</c:v>
                </c:pt>
                <c:pt idx="203">
                  <c:v>8.4955208161738351</c:v>
                </c:pt>
                <c:pt idx="204">
                  <c:v>8.4373086724111452</c:v>
                </c:pt>
                <c:pt idx="205">
                  <c:v>8.3781155286484541</c:v>
                </c:pt>
                <c:pt idx="206">
                  <c:v>8.3179413848857635</c:v>
                </c:pt>
                <c:pt idx="207">
                  <c:v>8.2567862411230735</c:v>
                </c:pt>
                <c:pt idx="208">
                  <c:v>8.194650097360384</c:v>
                </c:pt>
                <c:pt idx="209">
                  <c:v>8.1315329535976932</c:v>
                </c:pt>
                <c:pt idx="210">
                  <c:v>8.0674348098350031</c:v>
                </c:pt>
                <c:pt idx="211">
                  <c:v>8.0023556660723134</c:v>
                </c:pt>
                <c:pt idx="212">
                  <c:v>7.9362955223096234</c:v>
                </c:pt>
                <c:pt idx="213">
                  <c:v>7.8692543785469331</c:v>
                </c:pt>
                <c:pt idx="214">
                  <c:v>7.8012322347842424</c:v>
                </c:pt>
                <c:pt idx="215">
                  <c:v>7.7322290910215523</c:v>
                </c:pt>
                <c:pt idx="216">
                  <c:v>7.6622449472588618</c:v>
                </c:pt>
                <c:pt idx="217">
                  <c:v>7.5912798034961719</c:v>
                </c:pt>
                <c:pt idx="218">
                  <c:v>7.5193336597334817</c:v>
                </c:pt>
                <c:pt idx="219">
                  <c:v>7.4464065159707911</c:v>
                </c:pt>
                <c:pt idx="220">
                  <c:v>7.372498372208101</c:v>
                </c:pt>
                <c:pt idx="221">
                  <c:v>7.2976092284454106</c:v>
                </c:pt>
                <c:pt idx="222">
                  <c:v>7.2217390846827199</c:v>
                </c:pt>
                <c:pt idx="223">
                  <c:v>7.1448879409200297</c:v>
                </c:pt>
                <c:pt idx="224">
                  <c:v>7.0670557971573391</c:v>
                </c:pt>
                <c:pt idx="225">
                  <c:v>6.9882426533946491</c:v>
                </c:pt>
                <c:pt idx="226">
                  <c:v>6.9084485096319588</c:v>
                </c:pt>
                <c:pt idx="227">
                  <c:v>6.8276733658692681</c:v>
                </c:pt>
                <c:pt idx="228">
                  <c:v>6.745917222106578</c:v>
                </c:pt>
                <c:pt idx="229">
                  <c:v>6.6631800783438875</c:v>
                </c:pt>
                <c:pt idx="230">
                  <c:v>6.5794619345811975</c:v>
                </c:pt>
                <c:pt idx="231">
                  <c:v>6.4947627908185073</c:v>
                </c:pt>
                <c:pt idx="232">
                  <c:v>6.4090826470558167</c:v>
                </c:pt>
                <c:pt idx="233">
                  <c:v>6.3224215032931266</c:v>
                </c:pt>
                <c:pt idx="234">
                  <c:v>6.2347793595304362</c:v>
                </c:pt>
                <c:pt idx="235">
                  <c:v>6.1461562157677454</c:v>
                </c:pt>
                <c:pt idx="236">
                  <c:v>6.0565520720050552</c:v>
                </c:pt>
                <c:pt idx="237">
                  <c:v>5.9659669282423646</c:v>
                </c:pt>
                <c:pt idx="238">
                  <c:v>5.8744007844796746</c:v>
                </c:pt>
                <c:pt idx="239">
                  <c:v>5.7818536407169843</c:v>
                </c:pt>
                <c:pt idx="240">
                  <c:v>5.6883254969542936</c:v>
                </c:pt>
                <c:pt idx="241">
                  <c:v>5.5938163531916034</c:v>
                </c:pt>
                <c:pt idx="242">
                  <c:v>5.4983262094289129</c:v>
                </c:pt>
                <c:pt idx="243">
                  <c:v>5.4018550656662221</c:v>
                </c:pt>
                <c:pt idx="244">
                  <c:v>5.3044029219035318</c:v>
                </c:pt>
                <c:pt idx="245">
                  <c:v>5.2059697781408412</c:v>
                </c:pt>
                <c:pt idx="246">
                  <c:v>5.1065556343781511</c:v>
                </c:pt>
                <c:pt idx="247">
                  <c:v>5.0061604906154606</c:v>
                </c:pt>
                <c:pt idx="248">
                  <c:v>4.9047843468527699</c:v>
                </c:pt>
                <c:pt idx="249">
                  <c:v>4.8024272030900796</c:v>
                </c:pt>
                <c:pt idx="250">
                  <c:v>4.6990890593273891</c:v>
                </c:pt>
                <c:pt idx="251">
                  <c:v>4.594769915564699</c:v>
                </c:pt>
                <c:pt idx="252">
                  <c:v>4.4894697718020087</c:v>
                </c:pt>
                <c:pt idx="253">
                  <c:v>4.383188628039318</c:v>
                </c:pt>
                <c:pt idx="254">
                  <c:v>4.2759264842766278</c:v>
                </c:pt>
                <c:pt idx="255">
                  <c:v>4.1676833405139373</c:v>
                </c:pt>
                <c:pt idx="256">
                  <c:v>4.0584591967512464</c:v>
                </c:pt>
                <c:pt idx="257">
                  <c:v>3.9482540529885557</c:v>
                </c:pt>
                <c:pt idx="258">
                  <c:v>3.8370679092258646</c:v>
                </c:pt>
                <c:pt idx="259">
                  <c:v>3.7249007654631736</c:v>
                </c:pt>
                <c:pt idx="260">
                  <c:v>3.6117526217004827</c:v>
                </c:pt>
                <c:pt idx="261">
                  <c:v>3.4976234779377919</c:v>
                </c:pt>
                <c:pt idx="262">
                  <c:v>3.3825133341751008</c:v>
                </c:pt>
                <c:pt idx="263">
                  <c:v>3.2664221904124098</c:v>
                </c:pt>
                <c:pt idx="264">
                  <c:v>3.1493500466497188</c:v>
                </c:pt>
                <c:pt idx="265">
                  <c:v>3.031296902887028</c:v>
                </c:pt>
                <c:pt idx="266">
                  <c:v>2.9122627591243369</c:v>
                </c:pt>
                <c:pt idx="267">
                  <c:v>2.7922476153616458</c:v>
                </c:pt>
                <c:pt idx="268">
                  <c:v>2.6712514715989548</c:v>
                </c:pt>
                <c:pt idx="269">
                  <c:v>2.549274327836264</c:v>
                </c:pt>
                <c:pt idx="270">
                  <c:v>2.4263161840735727</c:v>
                </c:pt>
                <c:pt idx="271">
                  <c:v>2.3023770403108816</c:v>
                </c:pt>
                <c:pt idx="272">
                  <c:v>2.1774568965481906</c:v>
                </c:pt>
                <c:pt idx="273">
                  <c:v>2.0515557527854997</c:v>
                </c:pt>
                <c:pt idx="274">
                  <c:v>1.9246736090228089</c:v>
                </c:pt>
                <c:pt idx="275">
                  <c:v>1.7968104652601182</c:v>
                </c:pt>
                <c:pt idx="276">
                  <c:v>1.6679663214974274</c:v>
                </c:pt>
                <c:pt idx="277">
                  <c:v>1.5381411777347367</c:v>
                </c:pt>
                <c:pt idx="278">
                  <c:v>1.4073350339720458</c:v>
                </c:pt>
                <c:pt idx="279">
                  <c:v>1.2755478902093551</c:v>
                </c:pt>
                <c:pt idx="280">
                  <c:v>1.1427797464466642</c:v>
                </c:pt>
                <c:pt idx="281">
                  <c:v>1.0090306026839735</c:v>
                </c:pt>
                <c:pt idx="282">
                  <c:v>0.87430045892128261</c:v>
                </c:pt>
                <c:pt idx="283">
                  <c:v>0.73858931515859183</c:v>
                </c:pt>
                <c:pt idx="284">
                  <c:v>0.60189717139590093</c:v>
                </c:pt>
                <c:pt idx="285">
                  <c:v>0.46422402763321008</c:v>
                </c:pt>
                <c:pt idx="286">
                  <c:v>0.32556988387051916</c:v>
                </c:pt>
                <c:pt idx="287">
                  <c:v>0.18593474010782826</c:v>
                </c:pt>
                <c:pt idx="288">
                  <c:v>4.5318596345137359E-2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B-408E-A503-B5B746F18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20m/s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75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75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Q.2_75_Drag!$G$2:$G$369</c:f>
              <c:numCache>
                <c:formatCode>General</c:formatCode>
                <c:ptCount val="368"/>
                <c:pt idx="0">
                  <c:v>0</c:v>
                </c:pt>
                <c:pt idx="1">
                  <c:v>5.1724292165583975E-2</c:v>
                </c:pt>
                <c:pt idx="2">
                  <c:v>0.10336985810670074</c:v>
                </c:pt>
                <c:pt idx="3">
                  <c:v>0.15493731075888953</c:v>
                </c:pt>
                <c:pt idx="4">
                  <c:v>0.20642725900897474</c:v>
                </c:pt>
                <c:pt idx="5">
                  <c:v>0.25784030773817374</c:v>
                </c:pt>
                <c:pt idx="6">
                  <c:v>0.30917705786462646</c:v>
                </c:pt>
                <c:pt idx="7">
                  <c:v>0.36043810638535467</c:v>
                </c:pt>
                <c:pt idx="8">
                  <c:v>0.41162404641765765</c:v>
                </c:pt>
                <c:pt idx="9">
                  <c:v>0.46273546723995201</c:v>
                </c:pt>
                <c:pt idx="10">
                  <c:v>0.51377295433206205</c:v>
                </c:pt>
                <c:pt idx="11">
                  <c:v>0.56473708941496759</c:v>
                </c:pt>
                <c:pt idx="12">
                  <c:v>0.61562845049001647</c:v>
                </c:pt>
                <c:pt idx="13">
                  <c:v>0.66644761187760682</c:v>
                </c:pt>
                <c:pt idx="14">
                  <c:v>0.71719514425534647</c:v>
                </c:pt>
                <c:pt idx="15">
                  <c:v>0.76787161469569543</c:v>
                </c:pt>
                <c:pt idx="16">
                  <c:v>0.81847758670309723</c:v>
                </c:pt>
                <c:pt idx="17">
                  <c:v>0.86901362025060414</c:v>
                </c:pt>
                <c:pt idx="18">
                  <c:v>0.91948027181600367</c:v>
                </c:pt>
                <c:pt idx="19">
                  <c:v>0.96987809441744965</c:v>
                </c:pt>
                <c:pt idx="20">
                  <c:v>1.0202076376486047</c:v>
                </c:pt>
                <c:pt idx="21">
                  <c:v>1.0704694477132985</c:v>
                </c:pt>
                <c:pt idx="22">
                  <c:v>1.1206640674597079</c:v>
                </c:pt>
                <c:pt idx="23">
                  <c:v>1.1707920364140605</c:v>
                </c:pt>
                <c:pt idx="24">
                  <c:v>1.2208538908138711</c:v>
                </c:pt>
                <c:pt idx="25">
                  <c:v>1.2708501636407117</c:v>
                </c:pt>
                <c:pt idx="26">
                  <c:v>1.3207813846525207</c:v>
                </c:pt>
                <c:pt idx="27">
                  <c:v>1.3706480804154557</c:v>
                </c:pt>
                <c:pt idx="28">
                  <c:v>1.4204507743352928</c:v>
                </c:pt>
                <c:pt idx="29">
                  <c:v>1.4701899866883783</c:v>
                </c:pt>
                <c:pt idx="30">
                  <c:v>1.5198662346521341</c:v>
                </c:pt>
                <c:pt idx="31">
                  <c:v>1.569480032335121</c:v>
                </c:pt>
                <c:pt idx="32">
                  <c:v>1.619031890806665</c:v>
                </c:pt>
                <c:pt idx="33">
                  <c:v>1.6685223181260473</c:v>
                </c:pt>
                <c:pt idx="34">
                  <c:v>1.717951819371262</c:v>
                </c:pt>
                <c:pt idx="35">
                  <c:v>1.767320896667345</c:v>
                </c:pt>
                <c:pt idx="36">
                  <c:v>1.816630049214276</c:v>
                </c:pt>
                <c:pt idx="37">
                  <c:v>1.8658797733144554</c:v>
                </c:pt>
                <c:pt idx="38">
                  <c:v>1.9150705623997606</c:v>
                </c:pt>
                <c:pt idx="39">
                  <c:v>1.9642029070581815</c:v>
                </c:pt>
                <c:pt idx="40">
                  <c:v>2.0132772950600391</c:v>
                </c:pt>
                <c:pt idx="41">
                  <c:v>2.062294211383787</c:v>
                </c:pt>
                <c:pt idx="42">
                  <c:v>2.1112541382413998</c:v>
                </c:pt>
                <c:pt idx="43">
                  <c:v>2.1601575551033476</c:v>
                </c:pt>
                <c:pt idx="44">
                  <c:v>2.2090049387231585</c:v>
                </c:pt>
                <c:pt idx="45">
                  <c:v>2.2577967631615716</c:v>
                </c:pt>
                <c:pt idx="46">
                  <c:v>2.3065334998102811</c:v>
                </c:pt>
                <c:pt idx="47">
                  <c:v>2.3552156174152663</c:v>
                </c:pt>
                <c:pt idx="48">
                  <c:v>2.4038435820997202</c:v>
                </c:pt>
                <c:pt idx="49">
                  <c:v>2.4524178573865627</c:v>
                </c:pt>
                <c:pt idx="50">
                  <c:v>2.5009389042205505</c:v>
                </c:pt>
                <c:pt idx="51">
                  <c:v>2.5494071809899768</c:v>
                </c:pt>
                <c:pt idx="52">
                  <c:v>2.5978231435479597</c:v>
                </c:pt>
                <c:pt idx="53">
                  <c:v>2.6461872452333255</c:v>
                </c:pt>
                <c:pt idx="54">
                  <c:v>2.6944999368910771</c:v>
                </c:pt>
                <c:pt idx="55">
                  <c:v>2.7427616668924539</c:v>
                </c:pt>
                <c:pt idx="56">
                  <c:v>2.7909728811545778</c:v>
                </c:pt>
                <c:pt idx="57">
                  <c:v>2.8391340231596836</c:v>
                </c:pt>
                <c:pt idx="58">
                  <c:v>2.8872455339739358</c:v>
                </c:pt>
                <c:pt idx="59">
                  <c:v>2.935307852265824</c:v>
                </c:pt>
                <c:pt idx="60">
                  <c:v>2.9833214143241391</c:v>
                </c:pt>
                <c:pt idx="61">
                  <c:v>3.0312866540755263</c:v>
                </c:pt>
                <c:pt idx="62">
                  <c:v>3.079204003101609</c:v>
                </c:pt>
                <c:pt idx="63">
                  <c:v>3.1270738906556876</c:v>
                </c:pt>
                <c:pt idx="64">
                  <c:v>3.1748967436789997</c:v>
                </c:pt>
                <c:pt idx="65">
                  <c:v>3.2226729868165465</c:v>
                </c:pt>
                <c:pt idx="66">
                  <c:v>3.2704030424324779</c:v>
                </c:pt>
                <c:pt idx="67">
                  <c:v>3.3180873306250285</c:v>
                </c:pt>
                <c:pt idx="68">
                  <c:v>3.365726269241005</c:v>
                </c:pt>
                <c:pt idx="69">
                  <c:v>3.4133202738898185</c:v>
                </c:pt>
                <c:pt idx="70">
                  <c:v>3.4608697579570507</c:v>
                </c:pt>
                <c:pt idx="71">
                  <c:v>3.5083751326175552</c:v>
                </c:pt>
                <c:pt idx="72">
                  <c:v>3.5558368068480846</c:v>
                </c:pt>
                <c:pt idx="73">
                  <c:v>3.6032551874394341</c:v>
                </c:pt>
                <c:pt idx="74">
                  <c:v>3.6506306790080969</c:v>
                </c:pt>
                <c:pt idx="75">
                  <c:v>3.6979636840074237</c:v>
                </c:pt>
                <c:pt idx="76">
                  <c:v>3.7452546027382763</c:v>
                </c:pt>
                <c:pt idx="77">
                  <c:v>3.7925038333591687</c:v>
                </c:pt>
                <c:pt idx="78">
                  <c:v>3.8397117718958835</c:v>
                </c:pt>
                <c:pt idx="79">
                  <c:v>3.8868788122505569</c:v>
                </c:pt>
                <c:pt idx="80">
                  <c:v>3.9340053462102196</c:v>
                </c:pt>
                <c:pt idx="81">
                  <c:v>3.981091763454784</c:v>
                </c:pt>
                <c:pt idx="82">
                  <c:v>4.0281384515644652</c:v>
                </c:pt>
                <c:pt idx="83">
                  <c:v>4.0751457960266242</c:v>
                </c:pt>
                <c:pt idx="84">
                  <c:v>4.122114180242022</c:v>
                </c:pt>
                <c:pt idx="85">
                  <c:v>4.1690439855304646</c:v>
                </c:pt>
                <c:pt idx="86">
                  <c:v>4.2159355911358354</c:v>
                </c:pt>
                <c:pt idx="87">
                  <c:v>4.2627893742304908</c:v>
                </c:pt>
                <c:pt idx="88">
                  <c:v>4.3096057099190075</c:v>
                </c:pt>
                <c:pt idx="89">
                  <c:v>4.3563849712412646</c:v>
                </c:pt>
                <c:pt idx="90">
                  <c:v>4.4031275291748404</c:v>
                </c:pt>
                <c:pt idx="91">
                  <c:v>4.4498337526367147</c:v>
                </c:pt>
                <c:pt idx="92">
                  <c:v>4.4965040084842425</c:v>
                </c:pt>
                <c:pt idx="93">
                  <c:v>4.5431386615153952</c:v>
                </c:pt>
                <c:pt idx="94">
                  <c:v>4.5897380744682348</c:v>
                </c:pt>
                <c:pt idx="95">
                  <c:v>4.6363026080196121</c:v>
                </c:pt>
                <c:pt idx="96">
                  <c:v>4.6828326207830528</c:v>
                </c:pt>
                <c:pt idx="97">
                  <c:v>4.7293284693058197</c:v>
                </c:pt>
                <c:pt idx="98">
                  <c:v>4.775790508065116</c:v>
                </c:pt>
                <c:pt idx="99">
                  <c:v>4.8222190894634114</c:v>
                </c:pt>
                <c:pt idx="100">
                  <c:v>4.868614563822856</c:v>
                </c:pt>
                <c:pt idx="101">
                  <c:v>4.9149772793787605</c:v>
                </c:pt>
                <c:pt idx="102">
                  <c:v>4.9613075822721102</c:v>
                </c:pt>
                <c:pt idx="103">
                  <c:v>5.0076058165410791</c:v>
                </c:pt>
                <c:pt idx="104">
                  <c:v>5.0538723241115138</c:v>
                </c:pt>
                <c:pt idx="105">
                  <c:v>5.1001074447863566</c:v>
                </c:pt>
                <c:pt idx="106">
                  <c:v>5.1463115162339612</c:v>
                </c:pt>
                <c:pt idx="107">
                  <c:v>5.1924848739752827</c:v>
                </c:pt>
                <c:pt idx="108">
                  <c:v>5.2386278513698832</c:v>
                </c:pt>
                <c:pt idx="109">
                  <c:v>5.2847407796007282</c:v>
                </c:pt>
                <c:pt idx="110">
                  <c:v>5.3308239876577268</c:v>
                </c:pt>
                <c:pt idx="111">
                  <c:v>5.3768778023199673</c:v>
                </c:pt>
                <c:pt idx="112">
                  <c:v>5.4229025481366184</c:v>
                </c:pt>
                <c:pt idx="113">
                  <c:v>5.4688985474064307</c:v>
                </c:pt>
                <c:pt idx="114">
                  <c:v>5.5148661201558076</c:v>
                </c:pt>
                <c:pt idx="115">
                  <c:v>5.5608055841153829</c:v>
                </c:pt>
                <c:pt idx="116">
                  <c:v>5.606717254695063</c:v>
                </c:pt>
                <c:pt idx="117">
                  <c:v>5.6526014449574733</c:v>
                </c:pt>
                <c:pt idx="118">
                  <c:v>5.6984584655897619</c:v>
                </c:pt>
                <c:pt idx="119">
                  <c:v>5.7442886248736942</c:v>
                </c:pt>
                <c:pt idx="120">
                  <c:v>5.790092228653994</c:v>
                </c:pt>
                <c:pt idx="121">
                  <c:v>5.8358695803048546</c:v>
                </c:pt>
                <c:pt idx="122">
                  <c:v>5.881620980694577</c:v>
                </c:pt>
                <c:pt idx="123">
                  <c:v>5.9273467281482564</c:v>
                </c:pt>
                <c:pt idx="124">
                  <c:v>5.9730471184084655</c:v>
                </c:pt>
                <c:pt idx="125">
                  <c:v>6.0187224445938643</c:v>
                </c:pt>
                <c:pt idx="126">
                  <c:v>6.0643729971556732</c:v>
                </c:pt>
                <c:pt idx="127">
                  <c:v>6.109999063831939</c:v>
                </c:pt>
                <c:pt idx="128">
                  <c:v>6.1556009295995304</c:v>
                </c:pt>
                <c:pt idx="129">
                  <c:v>6.201178876623799</c:v>
                </c:pt>
                <c:pt idx="130">
                  <c:v>6.24673318420583</c:v>
                </c:pt>
                <c:pt idx="131">
                  <c:v>6.2922641287272247</c:v>
                </c:pt>
                <c:pt idx="132">
                  <c:v>6.3377719835923454</c:v>
                </c:pt>
                <c:pt idx="133">
                  <c:v>6.3832570191679556</c:v>
                </c:pt>
                <c:pt idx="134">
                  <c:v>6.4287195027202007</c:v>
                </c:pt>
                <c:pt idx="135">
                  <c:v>6.4741596983488634</c:v>
                </c:pt>
                <c:pt idx="136">
                  <c:v>6.519577866918838</c:v>
                </c:pt>
                <c:pt idx="137">
                  <c:v>6.5649742659887753</c:v>
                </c:pt>
                <c:pt idx="138">
                  <c:v>6.610349149736841</c:v>
                </c:pt>
                <c:pt idx="139">
                  <c:v>6.6557027688835566</c:v>
                </c:pt>
                <c:pt idx="140">
                  <c:v>6.7010353706116792</c:v>
                </c:pt>
                <c:pt idx="141">
                  <c:v>6.7463471984830949</c:v>
                </c:pt>
                <c:pt idx="142">
                  <c:v>6.7916384923527096</c:v>
                </c:pt>
                <c:pt idx="143">
                  <c:v>6.836909488279324</c:v>
                </c:pt>
                <c:pt idx="144">
                  <c:v>6.8821604184334992</c:v>
                </c:pt>
                <c:pt idx="145">
                  <c:v>6.9273915110024271</c:v>
                </c:pt>
                <c:pt idx="146">
                  <c:v>6.9726029900918407</c:v>
                </c:pt>
                <c:pt idx="147">
                  <c:v>7.0177950756250054</c:v>
                </c:pt>
                <c:pt idx="148">
                  <c:v>7.0629679832388632</c:v>
                </c:pt>
                <c:pt idx="149">
                  <c:v>7.1081219241774054</c:v>
                </c:pt>
                <c:pt idx="150">
                  <c:v>7.1532571051823908</c:v>
                </c:pt>
                <c:pt idx="151">
                  <c:v>7.1983737283815321</c:v>
                </c:pt>
                <c:pt idx="152">
                  <c:v>7.2434719911743066</c:v>
                </c:pt>
                <c:pt idx="153">
                  <c:v>7.288552086115577</c:v>
                </c:pt>
                <c:pt idx="154">
                  <c:v>7.3336142007972249</c:v>
                </c:pt>
                <c:pt idx="155">
                  <c:v>7.3786585177280406</c:v>
                </c:pt>
                <c:pt idx="156">
                  <c:v>7.4236852142121448</c:v>
                </c:pt>
                <c:pt idx="157">
                  <c:v>7.4686944622262379</c:v>
                </c:pt>
                <c:pt idx="158">
                  <c:v>7.5136864282960198</c:v>
                </c:pt>
                <c:pt idx="159">
                  <c:v>7.5586612733721497</c:v>
                </c:pt>
                <c:pt idx="160">
                  <c:v>7.6036191527061456</c:v>
                </c:pt>
                <c:pt idx="161">
                  <c:v>7.6485602157266701</c:v>
                </c:pt>
                <c:pt idx="162">
                  <c:v>7.6934846059166713</c:v>
                </c:pt>
                <c:pt idx="163">
                  <c:v>7.7383924606918697</c:v>
                </c:pt>
                <c:pt idx="164">
                  <c:v>7.7832839112811412</c:v>
                </c:pt>
                <c:pt idx="165">
                  <c:v>7.8281590826093375</c:v>
                </c:pt>
                <c:pt idx="166">
                  <c:v>7.8730180931831288</c:v>
                </c:pt>
                <c:pt idx="167">
                  <c:v>7.9178610549804764</c:v>
                </c:pt>
                <c:pt idx="168">
                  <c:v>7.9626880733443341</c:v>
                </c:pt>
                <c:pt idx="169">
                  <c:v>8.0074992468812116</c:v>
                </c:pt>
                <c:pt idx="170">
                  <c:v>8.0522946673652136</c:v>
                </c:pt>
                <c:pt idx="171">
                  <c:v>8.0970744196481927</c:v>
                </c:pt>
                <c:pt idx="172">
                  <c:v>8.1418385815765966</c:v>
                </c:pt>
                <c:pt idx="173">
                  <c:v>8.186587223915625</c:v>
                </c:pt>
                <c:pt idx="174">
                  <c:v>8.2313204102812438</c:v>
                </c:pt>
                <c:pt idx="175">
                  <c:v>8.2760381970805863</c:v>
                </c:pt>
                <c:pt idx="176">
                  <c:v>8.3207406334612468</c:v>
                </c:pt>
                <c:pt idx="177">
                  <c:v>8.3654277612698653</c:v>
                </c:pt>
                <c:pt idx="178">
                  <c:v>8.4100996150204352</c:v>
                </c:pt>
                <c:pt idx="179">
                  <c:v>8.454756221872616</c:v>
                </c:pt>
                <c:pt idx="180">
                  <c:v>8.4993976016203145</c:v>
                </c:pt>
                <c:pt idx="181">
                  <c:v>8.5440237666907315</c:v>
                </c:pt>
                <c:pt idx="182">
                  <c:v>8.5886347221539641</c:v>
                </c:pt>
                <c:pt idx="183">
                  <c:v>8.6332304657432051</c:v>
                </c:pt>
                <c:pt idx="184">
                  <c:v>8.6778109878854952</c:v>
                </c:pt>
                <c:pt idx="185">
                  <c:v>8.7223762717429025</c:v>
                </c:pt>
                <c:pt idx="186">
                  <c:v>8.7669262932639409</c:v>
                </c:pt>
                <c:pt idx="187">
                  <c:v>8.8114610212449502</c:v>
                </c:pt>
                <c:pt idx="188">
                  <c:v>8.8559804174011294</c:v>
                </c:pt>
                <c:pt idx="189">
                  <c:v>8.9004844364467974</c:v>
                </c:pt>
                <c:pt idx="190">
                  <c:v>8.9449730261844671</c:v>
                </c:pt>
                <c:pt idx="191">
                  <c:v>8.9894461276022053</c:v>
                </c:pt>
                <c:pt idx="192">
                  <c:v>9.0339036749787542</c:v>
                </c:pt>
                <c:pt idx="193">
                  <c:v>9.0783455959958488</c:v>
                </c:pt>
                <c:pt idx="194">
                  <c:v>9.1227718118571204</c:v>
                </c:pt>
                <c:pt idx="195">
                  <c:v>9.1671822374129679</c:v>
                </c:pt>
                <c:pt idx="196">
                  <c:v>9.2115767812907894</c:v>
                </c:pt>
                <c:pt idx="197">
                  <c:v>9.2559553460299266</c:v>
                </c:pt>
                <c:pt idx="198">
                  <c:v>9.3003178282207006</c:v>
                </c:pt>
                <c:pt idx="199">
                  <c:v>9.3446641186469144</c:v>
                </c:pt>
                <c:pt idx="200">
                  <c:v>9.3889941024312407</c:v>
                </c:pt>
                <c:pt idx="201">
                  <c:v>9.4333076591828817</c:v>
                </c:pt>
                <c:pt idx="202">
                  <c:v>9.4776046631469697</c:v>
                </c:pt>
                <c:pt idx="203">
                  <c:v>9.5218849833551626</c:v>
                </c:pt>
                <c:pt idx="204">
                  <c:v>9.5661484837769279</c:v>
                </c:pt>
                <c:pt idx="205">
                  <c:v>9.6103950234710549</c:v>
                </c:pt>
                <c:pt idx="206">
                  <c:v>9.6546244567369577</c:v>
                </c:pt>
                <c:pt idx="207">
                  <c:v>9.6988366332653584</c:v>
                </c:pt>
                <c:pt idx="208">
                  <c:v>9.7430313982879913</c:v>
                </c:pt>
                <c:pt idx="209">
                  <c:v>9.7872085927259889</c:v>
                </c:pt>
                <c:pt idx="210">
                  <c:v>9.8313680533366536</c:v>
                </c:pt>
                <c:pt idx="211">
                  <c:v>9.8755096128583411</c:v>
                </c:pt>
                <c:pt idx="212">
                  <c:v>9.9196331001532272</c:v>
                </c:pt>
                <c:pt idx="213">
                  <c:v>9.9637383403477564</c:v>
                </c:pt>
                <c:pt idx="214">
                  <c:v>10.007825154970586</c:v>
                </c:pt>
                <c:pt idx="215">
                  <c:v>10.051893362087876</c:v>
                </c:pt>
                <c:pt idx="216">
                  <c:v>10.095942776435818</c:v>
                </c:pt>
                <c:pt idx="217">
                  <c:v>10.139973209550277</c:v>
                </c:pt>
                <c:pt idx="218">
                  <c:v>10.183984469893494</c:v>
                </c:pt>
                <c:pt idx="219">
                  <c:v>10.227976362977765</c:v>
                </c:pt>
                <c:pt idx="220">
                  <c:v>10.271948691486079</c:v>
                </c:pt>
                <c:pt idx="221">
                  <c:v>10.31590125538966</c:v>
                </c:pt>
                <c:pt idx="222">
                  <c:v>10.359833852062446</c:v>
                </c:pt>
                <c:pt idx="223">
                  <c:v>10.403746276392454</c:v>
                </c:pt>
                <c:pt idx="224">
                  <c:v>10.447638320890103</c:v>
                </c:pt>
                <c:pt idx="225">
                  <c:v>10.491509775793462</c:v>
                </c:pt>
                <c:pt idx="226">
                  <c:v>10.535360429170506</c:v>
                </c:pt>
                <c:pt idx="227">
                  <c:v>10.579190067018388</c:v>
                </c:pt>
                <c:pt idx="228">
                  <c:v>10.622998473359782</c:v>
                </c:pt>
                <c:pt idx="229">
                  <c:v>10.66678543033637</c:v>
                </c:pt>
                <c:pt idx="230">
                  <c:v>10.710550718299489</c:v>
                </c:pt>
                <c:pt idx="231">
                  <c:v>10.75429411589805</c:v>
                </c:pt>
                <c:pt idx="232">
                  <c:v>10.798015400163749</c:v>
                </c:pt>
                <c:pt idx="233">
                  <c:v>10.841714346593657</c:v>
                </c:pt>
                <c:pt idx="234">
                  <c:v>10.885390729230261</c:v>
                </c:pt>
                <c:pt idx="235">
                  <c:v>10.929044320739024</c:v>
                </c:pt>
                <c:pt idx="236">
                  <c:v>10.972674892483514</c:v>
                </c:pt>
                <c:pt idx="237">
                  <c:v>11.016282214598201</c:v>
                </c:pt>
                <c:pt idx="238">
                  <c:v>11.059866056058981</c:v>
                </c:pt>
                <c:pt idx="239">
                  <c:v>11.103426184751486</c:v>
                </c:pt>
                <c:pt idx="240">
                  <c:v>11.14696236753727</c:v>
                </c:pt>
                <c:pt idx="241">
                  <c:v>11.190474370317927</c:v>
                </c:pt>
                <c:pt idx="242">
                  <c:v>11.233961958097208</c:v>
                </c:pt>
                <c:pt idx="243">
                  <c:v>11.277424895041205</c:v>
                </c:pt>
                <c:pt idx="244">
                  <c:v>11.320862944536682</c:v>
                </c:pt>
                <c:pt idx="245">
                  <c:v>11.364275869247583</c:v>
                </c:pt>
                <c:pt idx="246">
                  <c:v>11.407663431169819</c:v>
                </c:pt>
                <c:pt idx="247">
                  <c:v>11.451025391684354</c:v>
                </c:pt>
                <c:pt idx="248">
                  <c:v>11.494361511608691</c:v>
                </c:pt>
                <c:pt idx="249">
                  <c:v>11.537671551246779</c:v>
                </c:pt>
                <c:pt idx="250">
                  <c:v>11.580955270437412</c:v>
                </c:pt>
                <c:pt idx="251">
                  <c:v>11.624212428601179</c:v>
                </c:pt>
                <c:pt idx="252">
                  <c:v>11.667442784786003</c:v>
                </c:pt>
                <c:pt idx="253">
                  <c:v>11.710646097711324</c:v>
                </c:pt>
                <c:pt idx="254">
                  <c:v>11.753822125810988</c:v>
                </c:pt>
                <c:pt idx="255">
                  <c:v>11.796970627274865</c:v>
                </c:pt>
                <c:pt idx="256">
                  <c:v>11.840091360089257</c:v>
                </c:pt>
                <c:pt idx="257">
                  <c:v>11.883184082076138</c:v>
                </c:pt>
                <c:pt idx="258">
                  <c:v>11.926248550931255</c:v>
                </c:pt>
                <c:pt idx="259">
                  <c:v>11.969284524261154</c:v>
                </c:pt>
                <c:pt idx="260">
                  <c:v>12.012291759619144</c:v>
                </c:pt>
                <c:pt idx="261">
                  <c:v>12.055270014540254</c:v>
                </c:pt>
                <c:pt idx="262">
                  <c:v>12.098219046575206</c:v>
                </c:pt>
                <c:pt idx="263">
                  <c:v>12.141138613323458</c:v>
                </c:pt>
                <c:pt idx="264">
                  <c:v>12.184028472465315</c:v>
                </c:pt>
                <c:pt idx="265">
                  <c:v>12.226888381793183</c:v>
                </c:pt>
                <c:pt idx="266">
                  <c:v>12.269718099241965</c:v>
                </c:pt>
                <c:pt idx="267">
                  <c:v>12.312517382918633</c:v>
                </c:pt>
                <c:pt idx="268">
                  <c:v>12.355285991131019</c:v>
                </c:pt>
                <c:pt idx="269">
                  <c:v>12.398023682415833</c:v>
                </c:pt>
                <c:pt idx="270">
                  <c:v>12.440730215565944</c:v>
                </c:pt>
                <c:pt idx="271">
                  <c:v>12.483405349656959</c:v>
                </c:pt>
                <c:pt idx="272">
                  <c:v>12.526048844073092</c:v>
                </c:pt>
                <c:pt idx="273">
                  <c:v>12.568660458532376</c:v>
                </c:pt>
                <c:pt idx="274">
                  <c:v>12.611239953111236</c:v>
                </c:pt>
                <c:pt idx="275">
                  <c:v>12.653787088268418</c:v>
                </c:pt>
                <c:pt idx="276">
                  <c:v>12.696301624868342</c:v>
                </c:pt>
                <c:pt idx="277">
                  <c:v>12.738783324203839</c:v>
                </c:pt>
                <c:pt idx="278">
                  <c:v>12.781231948018339</c:v>
                </c:pt>
                <c:pt idx="279">
                  <c:v>12.823647258527512</c:v>
                </c:pt>
                <c:pt idx="280">
                  <c:v>12.86602901844036</c:v>
                </c:pt>
                <c:pt idx="281">
                  <c:v>12.908376990979814</c:v>
                </c:pt>
                <c:pt idx="282">
                  <c:v>12.950690939902815</c:v>
                </c:pt>
                <c:pt idx="283">
                  <c:v>12.992970629519917</c:v>
                </c:pt>
                <c:pt idx="284">
                  <c:v>13.035215824714415</c:v>
                </c:pt>
                <c:pt idx="285">
                  <c:v>13.07742629096102</c:v>
                </c:pt>
                <c:pt idx="286">
                  <c:v>13.119601794344089</c:v>
                </c:pt>
                <c:pt idx="287">
                  <c:v>13.161742101575424</c:v>
                </c:pt>
                <c:pt idx="288">
                  <c:v>13.203846980011647</c:v>
                </c:pt>
                <c:pt idx="289">
                  <c:v>13.245916197671177</c:v>
                </c:pt>
                <c:pt idx="290">
                  <c:v>13.287949523250802</c:v>
                </c:pt>
                <c:pt idx="291">
                  <c:v>13.329946726141873</c:v>
                </c:pt>
                <c:pt idx="292">
                  <c:v>13.371907576446118</c:v>
                </c:pt>
                <c:pt idx="293">
                  <c:v>13.413831844991094</c:v>
                </c:pt>
                <c:pt idx="294">
                  <c:v>13.455719303345285</c:v>
                </c:pt>
                <c:pt idx="295">
                  <c:v>13.497569723832848</c:v>
                </c:pt>
                <c:pt idx="296">
                  <c:v>13.539382879548032</c:v>
                </c:pt>
                <c:pt idx="297">
                  <c:v>13.581158544369254</c:v>
                </c:pt>
                <c:pt idx="298">
                  <c:v>13.622896492972869</c:v>
                </c:pt>
                <c:pt idx="299">
                  <c:v>13.664596500846621</c:v>
                </c:pt>
                <c:pt idx="300">
                  <c:v>13.706258344302785</c:v>
                </c:pt>
                <c:pt idx="301">
                  <c:v>13.747881800491022</c:v>
                </c:pt>
                <c:pt idx="302">
                  <c:v>13.789466647410931</c:v>
                </c:pt>
                <c:pt idx="303">
                  <c:v>13.831012663924321</c:v>
                </c:pt>
                <c:pt idx="304">
                  <c:v>13.872519629767215</c:v>
                </c:pt>
                <c:pt idx="305">
                  <c:v>13.913987325561566</c:v>
                </c:pt>
                <c:pt idx="306">
                  <c:v>13.95541553282672</c:v>
                </c:pt>
                <c:pt idx="307">
                  <c:v>13.996804033990621</c:v>
                </c:pt>
                <c:pt idx="308">
                  <c:v>14.038152612400749</c:v>
                </c:pt>
                <c:pt idx="309">
                  <c:v>14.079461052334823</c:v>
                </c:pt>
                <c:pt idx="310">
                  <c:v>14.120729139011255</c:v>
                </c:pt>
                <c:pt idx="311">
                  <c:v>14.161956658599363</c:v>
                </c:pt>
                <c:pt idx="312">
                  <c:v>14.203143398229358</c:v>
                </c:pt>
                <c:pt idx="313">
                  <c:v>14.244289146002098</c:v>
                </c:pt>
                <c:pt idx="314">
                  <c:v>14.285393690998616</c:v>
                </c:pt>
                <c:pt idx="315">
                  <c:v>14.326456823289428</c:v>
                </c:pt>
                <c:pt idx="316">
                  <c:v>14.367478333943636</c:v>
                </c:pt>
                <c:pt idx="317">
                  <c:v>14.4084580150378</c:v>
                </c:pt>
                <c:pt idx="318">
                  <c:v>14.449395659664622</c:v>
                </c:pt>
                <c:pt idx="319">
                  <c:v>14.490291061941416</c:v>
                </c:pt>
                <c:pt idx="320">
                  <c:v>14.531144017018379</c:v>
                </c:pt>
                <c:pt idx="321">
                  <c:v>14.571954321086659</c:v>
                </c:pt>
                <c:pt idx="322">
                  <c:v>14.612721771386248</c:v>
                </c:pt>
                <c:pt idx="323">
                  <c:v>14.653446166213667</c:v>
                </c:pt>
                <c:pt idx="324">
                  <c:v>14.694127304929475</c:v>
                </c:pt>
                <c:pt idx="325">
                  <c:v>14.734764987965587</c:v>
                </c:pt>
                <c:pt idx="326">
                  <c:v>14.77535901683242</c:v>
                </c:pt>
                <c:pt idx="327">
                  <c:v>14.815909194125853</c:v>
                </c:pt>
                <c:pt idx="328">
                  <c:v>14.856415323534019</c:v>
                </c:pt>
                <c:pt idx="329">
                  <c:v>14.896877209843925</c:v>
                </c:pt>
                <c:pt idx="330">
                  <c:v>14.937294658947893</c:v>
                </c:pt>
                <c:pt idx="331">
                  <c:v>14.977667477849851</c:v>
                </c:pt>
                <c:pt idx="332">
                  <c:v>15.017995474671444</c:v>
                </c:pt>
                <c:pt idx="333">
                  <c:v>15.058278458657998</c:v>
                </c:pt>
                <c:pt idx="334">
                  <c:v>15.098516240184312</c:v>
                </c:pt>
                <c:pt idx="335">
                  <c:v>15.138708630760297</c:v>
                </c:pt>
                <c:pt idx="336">
                  <c:v>15.178855443036468</c:v>
                </c:pt>
                <c:pt idx="337">
                  <c:v>15.218956490809282</c:v>
                </c:pt>
                <c:pt idx="338">
                  <c:v>15.259011589026304</c:v>
                </c:pt>
                <c:pt idx="339">
                  <c:v>15.299020553791264</c:v>
                </c:pt>
                <c:pt idx="340">
                  <c:v>15.338983202368935</c:v>
                </c:pt>
                <c:pt idx="341">
                  <c:v>15.37889935318988</c:v>
                </c:pt>
                <c:pt idx="342">
                  <c:v>15.418768825855061</c:v>
                </c:pt>
                <c:pt idx="343">
                  <c:v>15.4585914411403</c:v>
                </c:pt>
                <c:pt idx="344">
                  <c:v>15.4983670210006</c:v>
                </c:pt>
                <c:pt idx="345">
                  <c:v>15.538095388574343</c:v>
                </c:pt>
                <c:pt idx="346">
                  <c:v>15.577776368187338</c:v>
                </c:pt>
                <c:pt idx="347">
                  <c:v>15.617409785356749</c:v>
                </c:pt>
                <c:pt idx="348">
                  <c:v>15.656995466794875</c:v>
                </c:pt>
                <c:pt idx="349">
                  <c:v>15.696533240412823</c:v>
                </c:pt>
                <c:pt idx="350">
                  <c:v>15.73602293532403</c:v>
                </c:pt>
                <c:pt idx="351">
                  <c:v>15.775464381847678</c:v>
                </c:pt>
                <c:pt idx="352">
                  <c:v>15.814857411511971</c:v>
                </c:pt>
                <c:pt idx="353">
                  <c:v>15.854201857057294</c:v>
                </c:pt>
                <c:pt idx="354">
                  <c:v>15.893497552439253</c:v>
                </c:pt>
                <c:pt idx="355">
                  <c:v>15.932744332831586</c:v>
                </c:pt>
                <c:pt idx="356">
                  <c:v>15.971942034628963</c:v>
                </c:pt>
                <c:pt idx="357">
                  <c:v>16.011090495449668</c:v>
                </c:pt>
                <c:pt idx="358">
                  <c:v>16.050189554138157</c:v>
                </c:pt>
                <c:pt idx="359">
                  <c:v>16.089239050767517</c:v>
                </c:pt>
                <c:pt idx="360">
                  <c:v>16.128238826641791</c:v>
                </c:pt>
                <c:pt idx="361">
                  <c:v>16.16718872429821</c:v>
                </c:pt>
                <c:pt idx="362">
                  <c:v>16.206088587509306</c:v>
                </c:pt>
                <c:pt idx="363">
                  <c:v>16.244938261284908</c:v>
                </c:pt>
                <c:pt idx="364">
                  <c:v>16.28373759187404</c:v>
                </c:pt>
                <c:pt idx="365">
                  <c:v>16.322486426766716</c:v>
                </c:pt>
                <c:pt idx="366">
                  <c:v>16.36118461469562</c:v>
                </c:pt>
                <c:pt idx="367">
                  <c:v>16.399832005637684</c:v>
                </c:pt>
              </c:numCache>
            </c:numRef>
          </c:xVal>
          <c:yVal>
            <c:numRef>
              <c:f>Q.2_75_Drag!$H$2:$H$369</c:f>
              <c:numCache>
                <c:formatCode>General</c:formatCode>
                <c:ptCount val="368"/>
                <c:pt idx="0">
                  <c:v>0</c:v>
                </c:pt>
                <c:pt idx="1">
                  <c:v>0.19254718634749624</c:v>
                </c:pt>
                <c:pt idx="2">
                  <c:v>0.38382030663664829</c:v>
                </c:pt>
                <c:pt idx="3">
                  <c:v>0.57382312632344257</c:v>
                </c:pt>
                <c:pt idx="4">
                  <c:v>0.76255937489073078</c:v>
                </c:pt>
                <c:pt idx="5">
                  <c:v>0.95003274617413658</c:v>
                </c:pt>
                <c:pt idx="6">
                  <c:v>1.1362468986835814</c:v>
                </c:pt>
                <c:pt idx="7">
                  <c:v>1.3212054559204984</c:v>
                </c:pt>
                <c:pt idx="8">
                  <c:v>1.5049120066907939</c:v>
                </c:pt>
                <c:pt idx="9">
                  <c:v>1.6873701054136234</c:v>
                </c:pt>
                <c:pt idx="10">
                  <c:v>1.8685832724260416</c:v>
                </c:pt>
                <c:pt idx="11">
                  <c:v>2.0485549942835877</c:v>
                </c:pt>
                <c:pt idx="12">
                  <c:v>2.227288724056864</c:v>
                </c:pt>
                <c:pt idx="13">
                  <c:v>2.4047878816241712</c:v>
                </c:pt>
                <c:pt idx="14">
                  <c:v>2.5810558539602511</c:v>
                </c:pt>
                <c:pt idx="15">
                  <c:v>2.7560959954211972</c:v>
                </c:pt>
                <c:pt idx="16">
                  <c:v>2.9299116280255908</c:v>
                </c:pt>
                <c:pt idx="17">
                  <c:v>3.1025060417319112</c:v>
                </c:pt>
                <c:pt idx="18">
                  <c:v>3.2738824947122809</c:v>
                </c:pt>
                <c:pt idx="19">
                  <c:v>3.4440442136225897</c:v>
                </c:pt>
                <c:pt idx="20">
                  <c:v>3.6129943938690614</c:v>
                </c:pt>
                <c:pt idx="21">
                  <c:v>3.7807361998713014</c:v>
                </c:pt>
                <c:pt idx="22">
                  <c:v>3.9472727653218853</c:v>
                </c:pt>
                <c:pt idx="23">
                  <c:v>4.1126071934425319</c:v>
                </c:pt>
                <c:pt idx="24">
                  <c:v>4.2767425572369122</c:v>
                </c:pt>
                <c:pt idx="25">
                  <c:v>4.4396818997401404</c:v>
                </c:pt>
                <c:pt idx="26">
                  <c:v>4.6014282342649953</c:v>
                </c:pt>
                <c:pt idx="27">
                  <c:v>4.7619845446449149</c:v>
                </c:pt>
                <c:pt idx="28">
                  <c:v>4.9213537854738192</c:v>
                </c:pt>
                <c:pt idx="29">
                  <c:v>5.0795388823427867</c:v>
                </c:pt>
                <c:pt idx="30">
                  <c:v>5.2365427320736551</c:v>
                </c:pt>
                <c:pt idx="31">
                  <c:v>5.3923682029495605</c:v>
                </c:pt>
                <c:pt idx="32">
                  <c:v>5.5470181349424843</c:v>
                </c:pt>
                <c:pt idx="33">
                  <c:v>5.7004953399378309</c:v>
                </c:pt>
                <c:pt idx="34">
                  <c:v>5.8528026019560855</c:v>
                </c:pt>
                <c:pt idx="35">
                  <c:v>6.0039426773715903</c:v>
                </c:pt>
                <c:pt idx="36">
                  <c:v>6.1539182951284843</c:v>
                </c:pt>
                <c:pt idx="37">
                  <c:v>6.3027321569538364</c:v>
                </c:pt>
                <c:pt idx="38">
                  <c:v>6.450386937568017</c:v>
                </c:pt>
                <c:pt idx="39">
                  <c:v>6.5968852848923465</c:v>
                </c:pt>
                <c:pt idx="40">
                  <c:v>6.7422298202540594</c:v>
                </c:pt>
                <c:pt idx="41">
                  <c:v>6.8864231385886141</c:v>
                </c:pt>
                <c:pt idx="42">
                  <c:v>7.0294678086393914</c:v>
                </c:pt>
                <c:pt idx="43">
                  <c:v>7.1713663731548136</c:v>
                </c:pt>
                <c:pt idx="44">
                  <c:v>7.31212134908293</c:v>
                </c:pt>
                <c:pt idx="45">
                  <c:v>7.4517352277634856</c:v>
                </c:pt>
                <c:pt idx="46">
                  <c:v>7.5902104751175221</c:v>
                </c:pt>
                <c:pt idx="47">
                  <c:v>7.7275495318345424</c:v>
                </c:pt>
                <c:pt idx="48">
                  <c:v>7.8637548135572688</c:v>
                </c:pt>
                <c:pt idx="49">
                  <c:v>7.9988287110640313</c:v>
                </c:pt>
                <c:pt idx="50">
                  <c:v>8.1327735904488136</c:v>
                </c:pt>
                <c:pt idx="51">
                  <c:v>8.2655917932989968</c:v>
                </c:pt>
                <c:pt idx="52">
                  <c:v>8.3972856368708335</c:v>
                </c:pt>
                <c:pt idx="53">
                  <c:v>8.5278574142626642</c:v>
                </c:pt>
                <c:pt idx="54">
                  <c:v>8.6573093945859405</c:v>
                </c:pt>
                <c:pt idx="55">
                  <c:v>8.7856438231340537</c:v>
                </c:pt>
                <c:pt idx="56">
                  <c:v>8.9128629215490189</c:v>
                </c:pt>
                <c:pt idx="57">
                  <c:v>9.0389688879860426</c:v>
                </c:pt>
                <c:pt idx="58">
                  <c:v>9.1639638972759982</c:v>
                </c:pt>
                <c:pt idx="59">
                  <c:v>9.2878501010858372</c:v>
                </c:pt>
                <c:pt idx="60">
                  <c:v>9.4106296280769719</c:v>
                </c:pt>
                <c:pt idx="61">
                  <c:v>9.5323045840616594</c:v>
                </c:pt>
                <c:pt idx="62">
                  <c:v>9.652877052157411</c:v>
                </c:pt>
                <c:pt idx="63">
                  <c:v>9.7723490929394554</c:v>
                </c:pt>
                <c:pt idx="64">
                  <c:v>9.8907227445912849</c:v>
                </c:pt>
                <c:pt idx="65">
                  <c:v>10.008000023053322</c:v>
                </c:pt>
                <c:pt idx="66">
                  <c:v>10.124182922169718</c:v>
                </c:pt>
                <c:pt idx="67">
                  <c:v>10.23927341383332</c:v>
                </c:pt>
                <c:pt idx="68">
                  <c:v>10.353273448128849</c:v>
                </c:pt>
                <c:pt idx="69">
                  <c:v>10.466184953474279</c:v>
                </c:pt>
                <c:pt idx="70">
                  <c:v>10.578009836760479</c:v>
                </c:pt>
                <c:pt idx="71">
                  <c:v>10.688749983489142</c:v>
                </c:pt>
                <c:pt idx="72">
                  <c:v>10.798407257909009</c:v>
                </c:pt>
                <c:pt idx="73">
                  <c:v>10.906983503150434</c:v>
                </c:pt>
                <c:pt idx="74">
                  <c:v>11.014480541358306</c:v>
                </c:pt>
                <c:pt idx="75">
                  <c:v>11.120900173823365</c:v>
                </c:pt>
                <c:pt idx="76">
                  <c:v>11.226244181111936</c:v>
                </c:pt>
                <c:pt idx="77">
                  <c:v>11.330514323194095</c:v>
                </c:pt>
                <c:pt idx="78">
                  <c:v>11.433712339570331</c:v>
                </c:pt>
                <c:pt idx="79">
                  <c:v>11.535839949396687</c:v>
                </c:pt>
                <c:pt idx="80">
                  <c:v>11.636898851608445</c:v>
                </c:pt>
                <c:pt idx="81">
                  <c:v>11.736890725042356</c:v>
                </c:pt>
                <c:pt idx="82">
                  <c:v>11.835817228557467</c:v>
                </c:pt>
                <c:pt idx="83">
                  <c:v>11.933680001154562</c:v>
                </c:pt>
                <c:pt idx="84">
                  <c:v>12.030480662094234</c:v>
                </c:pt>
                <c:pt idx="85">
                  <c:v>12.126220811013656</c:v>
                </c:pt>
                <c:pt idx="86">
                  <c:v>12.22090202804203</c:v>
                </c:pt>
                <c:pt idx="87">
                  <c:v>12.314525873914793</c:v>
                </c:pt>
                <c:pt idx="88">
                  <c:v>12.407093890086577</c:v>
                </c:pt>
                <c:pt idx="89">
                  <c:v>12.498607598842968</c:v>
                </c:pt>
                <c:pt idx="90">
                  <c:v>12.589068503411106</c:v>
                </c:pt>
                <c:pt idx="91">
                  <c:v>12.678478088069136</c:v>
                </c:pt>
                <c:pt idx="92">
                  <c:v>12.766837818254565</c:v>
                </c:pt>
                <c:pt idx="93">
                  <c:v>12.854149140671543</c:v>
                </c:pt>
                <c:pt idx="94">
                  <c:v>12.94041348339713</c:v>
                </c:pt>
                <c:pt idx="95">
                  <c:v>13.025632255986542</c:v>
                </c:pt>
                <c:pt idx="96">
                  <c:v>13.109806849577467</c:v>
                </c:pt>
                <c:pt idx="97">
                  <c:v>13.192938636993436</c:v>
                </c:pt>
                <c:pt idx="98">
                  <c:v>13.275028972846336</c:v>
                </c:pt>
                <c:pt idx="99">
                  <c:v>13.356079193638083</c:v>
                </c:pt>
                <c:pt idx="100">
                  <c:v>13.436090617861485</c:v>
                </c:pt>
                <c:pt idx="101">
                  <c:v>13.515064546100373</c:v>
                </c:pt>
                <c:pt idx="102">
                  <c:v>13.593002261129021</c:v>
                </c:pt>
                <c:pt idx="103">
                  <c:v>13.669905028010914</c:v>
                </c:pt>
                <c:pt idx="104">
                  <c:v>13.745774094196902</c:v>
                </c:pt>
                <c:pt idx="105">
                  <c:v>13.820610689622804</c:v>
                </c:pt>
                <c:pt idx="106">
                  <c:v>13.894416026806519</c:v>
                </c:pt>
                <c:pt idx="107">
                  <c:v>13.967191300944684</c:v>
                </c:pt>
                <c:pt idx="108">
                  <c:v>14.038937690008948</c:v>
                </c:pt>
                <c:pt idx="109">
                  <c:v>14.109656354841928</c:v>
                </c:pt>
                <c:pt idx="110">
                  <c:v>14.179348439252898</c:v>
                </c:pt>
                <c:pt idx="111">
                  <c:v>14.248015070113302</c:v>
                </c:pt>
                <c:pt idx="112">
                  <c:v>14.31565735745213</c:v>
                </c:pt>
                <c:pt idx="113">
                  <c:v>14.382276394551255</c:v>
                </c:pt>
                <c:pt idx="114">
                  <c:v>14.447873258040801</c:v>
                </c:pt>
                <c:pt idx="115">
                  <c:v>14.512449007994629</c:v>
                </c:pt>
                <c:pt idx="116">
                  <c:v>14.576004688026021</c:v>
                </c:pt>
                <c:pt idx="117">
                  <c:v>14.638541325383654</c:v>
                </c:pt>
                <c:pt idx="118">
                  <c:v>14.70005993104796</c:v>
                </c:pt>
                <c:pt idx="119">
                  <c:v>14.760561499827974</c:v>
                </c:pt>
                <c:pt idx="120">
                  <c:v>14.820047010458778</c:v>
                </c:pt>
                <c:pt idx="121">
                  <c:v>14.878517425699648</c:v>
                </c:pt>
                <c:pt idx="122">
                  <c:v>14.935973692433027</c:v>
                </c:pt>
                <c:pt idx="123">
                  <c:v>14.992416741764428</c:v>
                </c:pt>
                <c:pt idx="124">
                  <c:v>15.047847489123443</c:v>
                </c:pt>
                <c:pt idx="125">
                  <c:v>15.102266834365942</c:v>
                </c:pt>
                <c:pt idx="126">
                  <c:v>15.155675661877648</c:v>
                </c:pt>
                <c:pt idx="127">
                  <c:v>15.208074840679219</c:v>
                </c:pt>
                <c:pt idx="128">
                  <c:v>15.259465224533004</c:v>
                </c:pt>
                <c:pt idx="129">
                  <c:v>15.30984765205166</c:v>
                </c:pt>
                <c:pt idx="130">
                  <c:v>15.359222946808766</c:v>
                </c:pt>
                <c:pt idx="131">
                  <c:v>15.407591917451677</c:v>
                </c:pt>
                <c:pt idx="132">
                  <c:v>15.454955357816784</c:v>
                </c:pt>
                <c:pt idx="133">
                  <c:v>15.50131404704738</c:v>
                </c:pt>
                <c:pt idx="134">
                  <c:v>15.546668749714383</c:v>
                </c:pt>
                <c:pt idx="135">
                  <c:v>15.59102021594013</c:v>
                </c:pt>
                <c:pt idx="136">
                  <c:v>15.634369181525468</c:v>
                </c:pt>
                <c:pt idx="137">
                  <c:v>15.676716368080418</c:v>
                </c:pt>
                <c:pt idx="138">
                  <c:v>15.718062483158679</c:v>
                </c:pt>
                <c:pt idx="139">
                  <c:v>15.758408220396213</c:v>
                </c:pt>
                <c:pt idx="140">
                  <c:v>15.797754259654234</c:v>
                </c:pt>
                <c:pt idx="141">
                  <c:v>15.836101267166898</c:v>
                </c:pt>
                <c:pt idx="142">
                  <c:v>15.87344989569398</c:v>
                </c:pt>
                <c:pt idx="143">
                  <c:v>15.909800784678888</c:v>
                </c:pt>
                <c:pt idx="144">
                  <c:v>15.945154560412318</c:v>
                </c:pt>
                <c:pt idx="145">
                  <c:v>15.979511836201928</c:v>
                </c:pt>
                <c:pt idx="146">
                  <c:v>16.012873212548353</c:v>
                </c:pt>
                <c:pt idx="147">
                  <c:v>16.045239277327934</c:v>
                </c:pt>
                <c:pt idx="148">
                  <c:v>16.076610605982527</c:v>
                </c:pt>
                <c:pt idx="149">
                  <c:v>16.106987761716777</c:v>
                </c:pt>
                <c:pt idx="150">
                  <c:v>16.136371295703199</c:v>
                </c:pt>
                <c:pt idx="151">
                  <c:v>16.16476174729549</c:v>
                </c:pt>
                <c:pt idx="152">
                  <c:v>16.192159644250403</c:v>
                </c:pt>
                <c:pt idx="153">
                  <c:v>16.218565502958604</c:v>
                </c:pt>
                <c:pt idx="154">
                  <c:v>16.243979828684839</c:v>
                </c:pt>
                <c:pt idx="155">
                  <c:v>16.268403115817787</c:v>
                </c:pt>
                <c:pt idx="156">
                  <c:v>16.291835848129921</c:v>
                </c:pt>
                <c:pt idx="157">
                  <c:v>16.314278499047752</c:v>
                </c:pt>
                <c:pt idx="158">
                  <c:v>16.335731531932687</c:v>
                </c:pt>
                <c:pt idx="159">
                  <c:v>16.356195400372819</c:v>
                </c:pt>
                <c:pt idx="160">
                  <c:v>16.375670548485871</c:v>
                </c:pt>
                <c:pt idx="161">
                  <c:v>16.394157411233529</c:v>
                </c:pt>
                <c:pt idx="162">
                  <c:v>16.411656414747245</c:v>
                </c:pt>
                <c:pt idx="163">
                  <c:v>16.428167976665705</c:v>
                </c:pt>
                <c:pt idx="164">
                  <c:v>16.443692506483966</c:v>
                </c:pt>
                <c:pt idx="165">
                  <c:v>16.458230405914254</c:v>
                </c:pt>
                <c:pt idx="166">
                  <c:v>16.471782069258357</c:v>
                </c:pt>
                <c:pt idx="167">
                  <c:v>16.484347883791493</c:v>
                </c:pt>
                <c:pt idx="168">
                  <c:v>16.495928230157382</c:v>
                </c:pt>
                <c:pt idx="169">
                  <c:v>16.506523482774266</c:v>
                </c:pt>
                <c:pt idx="170">
                  <c:v>16.516134010251474</c:v>
                </c:pt>
                <c:pt idx="171">
                  <c:v>16.524760175816095</c:v>
                </c:pt>
                <c:pt idx="172">
                  <c:v>16.532402337749179</c:v>
                </c:pt>
                <c:pt idx="173">
                  <c:v>16.539060849830847</c:v>
                </c:pt>
                <c:pt idx="174">
                  <c:v>16.544736061793628</c:v>
                </c:pt>
                <c:pt idx="175">
                  <c:v>16.549428319783175</c:v>
                </c:pt>
                <c:pt idx="176">
                  <c:v>16.553137966825542</c:v>
                </c:pt>
                <c:pt idx="177">
                  <c:v>16.555865343300059</c:v>
                </c:pt>
                <c:pt idx="178">
                  <c:v>16.557610787416831</c:v>
                </c:pt>
                <c:pt idx="179">
                  <c:v>16.558374635697778</c:v>
                </c:pt>
                <c:pt idx="180">
                  <c:v>16.558157223460167</c:v>
                </c:pt>
                <c:pt idx="181">
                  <c:v>16.556958885301459</c:v>
                </c:pt>
                <c:pt idx="182">
                  <c:v>16.554779955584344</c:v>
                </c:pt>
                <c:pt idx="183">
                  <c:v>16.55162076892082</c:v>
                </c:pt>
                <c:pt idx="184">
                  <c:v>16.547481660654118</c:v>
                </c:pt>
                <c:pt idx="185">
                  <c:v>16.542362967337329</c:v>
                </c:pt>
                <c:pt idx="186">
                  <c:v>16.536265027207648</c:v>
                </c:pt>
                <c:pt idx="187">
                  <c:v>16.529188180655073</c:v>
                </c:pt>
                <c:pt idx="188">
                  <c:v>16.521132770684559</c:v>
                </c:pt>
                <c:pt idx="189">
                  <c:v>16.512099143370651</c:v>
                </c:pt>
                <c:pt idx="190">
                  <c:v>16.502087648303593</c:v>
                </c:pt>
                <c:pt idx="191">
                  <c:v>16.491098639026134</c:v>
                </c:pt>
                <c:pt idx="192">
                  <c:v>16.479132473460179</c:v>
                </c:pt>
                <c:pt idx="193">
                  <c:v>16.466189514322615</c:v>
                </c:pt>
                <c:pt idx="194">
                  <c:v>16.45227012952969</c:v>
                </c:pt>
                <c:pt idx="195">
                  <c:v>16.437374692589376</c:v>
                </c:pt>
                <c:pt idx="196">
                  <c:v>16.421503582981277</c:v>
                </c:pt>
                <c:pt idx="197">
                  <c:v>16.404657186523721</c:v>
                </c:pt>
                <c:pt idx="198">
                  <c:v>16.386835895727742</c:v>
                </c:pt>
                <c:pt idx="199">
                  <c:v>16.368040110137706</c:v>
                </c:pt>
                <c:pt idx="200">
                  <c:v>16.3482702366585</c:v>
                </c:pt>
                <c:pt idx="201">
                  <c:v>16.327526689869181</c:v>
                </c:pt>
                <c:pt idx="202">
                  <c:v>16.30580989232309</c:v>
                </c:pt>
                <c:pt idx="203">
                  <c:v>16.28312027483452</c:v>
                </c:pt>
                <c:pt idx="204">
                  <c:v>16.259458276752014</c:v>
                </c:pt>
                <c:pt idx="205">
                  <c:v>16.234824346218478</c:v>
                </c:pt>
                <c:pt idx="206">
                  <c:v>16.209218940418335</c:v>
                </c:pt>
                <c:pt idx="207">
                  <c:v>16.182642525811946</c:v>
                </c:pt>
                <c:pt idx="208">
                  <c:v>16.155095578357574</c:v>
                </c:pt>
                <c:pt idx="209">
                  <c:v>16.126578583721226</c:v>
                </c:pt>
                <c:pt idx="210">
                  <c:v>16.097092037474674</c:v>
                </c:pt>
                <c:pt idx="211">
                  <c:v>16.066636445282036</c:v>
                </c:pt>
                <c:pt idx="212">
                  <c:v>16.035212323075246</c:v>
                </c:pt>
                <c:pt idx="213">
                  <c:v>16.002820197218814</c:v>
                </c:pt>
                <c:pt idx="214">
                  <c:v>15.969460604664226</c:v>
                </c:pt>
                <c:pt idx="215">
                  <c:v>15.935134093094412</c:v>
                </c:pt>
                <c:pt idx="216">
                  <c:v>15.899841221058599</c:v>
                </c:pt>
                <c:pt idx="217">
                  <c:v>15.863582558098006</c:v>
                </c:pt>
                <c:pt idx="218">
                  <c:v>15.826358684862678</c:v>
                </c:pt>
                <c:pt idx="219">
                  <c:v>15.788170193219905</c:v>
                </c:pt>
                <c:pt idx="220">
                  <c:v>15.749017686354534</c:v>
                </c:pt>
                <c:pt idx="221">
                  <c:v>15.70890177886155</c:v>
                </c:pt>
                <c:pt idx="222">
                  <c:v>15.66782309683127</c:v>
                </c:pt>
                <c:pt idx="223">
                  <c:v>15.625782277927494</c:v>
                </c:pt>
                <c:pt idx="224">
                  <c:v>15.582779971458899</c:v>
                </c:pt>
                <c:pt idx="225">
                  <c:v>15.538816838444047</c:v>
                </c:pt>
                <c:pt idx="226">
                  <c:v>15.493893551670242</c:v>
                </c:pt>
                <c:pt idx="227">
                  <c:v>15.448010795746569</c:v>
                </c:pt>
                <c:pt idx="228">
                  <c:v>15.401169267151376</c:v>
                </c:pt>
                <c:pt idx="229">
                  <c:v>15.353369674274459</c:v>
                </c:pt>
                <c:pt idx="230">
                  <c:v>15.3046127374542</c:v>
                </c:pt>
                <c:pt idx="231">
                  <c:v>15.254899189009913</c:v>
                </c:pt>
                <c:pt idx="232">
                  <c:v>15.204229773269608</c:v>
                </c:pt>
                <c:pt idx="233">
                  <c:v>15.152605246593396</c:v>
                </c:pt>
                <c:pt idx="234">
                  <c:v>15.100026377392753</c:v>
                </c:pt>
                <c:pt idx="235">
                  <c:v>15.046493946145823</c:v>
                </c:pt>
                <c:pt idx="236">
                  <c:v>14.992008745408953</c:v>
                </c:pt>
                <c:pt idx="237">
                  <c:v>14.936571579824642</c:v>
                </c:pt>
                <c:pt idx="238">
                  <c:v>14.88018326612606</c:v>
                </c:pt>
                <c:pt idx="239">
                  <c:v>14.822844633138306</c:v>
                </c:pt>
                <c:pt idx="240">
                  <c:v>14.764556521776546</c:v>
                </c:pt>
                <c:pt idx="241">
                  <c:v>14.705319785041185</c:v>
                </c:pt>
                <c:pt idx="242">
                  <c:v>14.645135288010191</c:v>
                </c:pt>
                <c:pt idx="243">
                  <c:v>14.584003907828713</c:v>
                </c:pt>
                <c:pt idx="244">
                  <c:v>14.521926533696103</c:v>
                </c:pt>
                <c:pt idx="245">
                  <c:v>14.45890406685047</c:v>
                </c:pt>
                <c:pt idx="246">
                  <c:v>14.394937420550853</c:v>
                </c:pt>
                <c:pt idx="247">
                  <c:v>14.330027520057129</c:v>
                </c:pt>
                <c:pt idx="248">
                  <c:v>14.264175302607754</c:v>
                </c:pt>
                <c:pt idx="249">
                  <c:v>14.197381717395412</c:v>
                </c:pt>
                <c:pt idx="250">
                  <c:v>14.129647725540691</c:v>
                </c:pt>
                <c:pt idx="251">
                  <c:v>14.060974300063817</c:v>
                </c:pt>
                <c:pt idx="252">
                  <c:v>13.991362425854575</c:v>
                </c:pt>
                <c:pt idx="253">
                  <c:v>13.92081309964046</c:v>
                </c:pt>
                <c:pt idx="254">
                  <c:v>13.849327329953136</c:v>
                </c:pt>
                <c:pt idx="255">
                  <c:v>13.776906137093262</c:v>
                </c:pt>
                <c:pt idx="256">
                  <c:v>13.703550553093766</c:v>
                </c:pt>
                <c:pt idx="257">
                  <c:v>13.629261621681602</c:v>
                </c:pt>
                <c:pt idx="258">
                  <c:v>13.55404039823806</c:v>
                </c:pt>
                <c:pt idx="259">
                  <c:v>13.477887949757683</c:v>
                </c:pt>
                <c:pt idx="260">
                  <c:v>13.400805354805836</c:v>
                </c:pt>
                <c:pt idx="261">
                  <c:v>13.322793703474975</c:v>
                </c:pt>
                <c:pt idx="262">
                  <c:v>13.243854097339675</c:v>
                </c:pt>
                <c:pt idx="263">
                  <c:v>13.163987649410434</c:v>
                </c:pt>
                <c:pt idx="264">
                  <c:v>13.083195484086321</c:v>
                </c:pt>
                <c:pt idx="265">
                  <c:v>13.001478737106501</c:v>
                </c:pt>
                <c:pt idx="266">
                  <c:v>12.918838555500656</c:v>
                </c:pt>
                <c:pt idx="267">
                  <c:v>12.835276097538372</c:v>
                </c:pt>
                <c:pt idx="268">
                  <c:v>12.75079253267749</c:v>
                </c:pt>
                <c:pt idx="269">
                  <c:v>12.665389041511482</c:v>
                </c:pt>
                <c:pt idx="270">
                  <c:v>12.579066815715867</c:v>
                </c:pt>
                <c:pt idx="271">
                  <c:v>12.491827057993714</c:v>
                </c:pt>
                <c:pt idx="272">
                  <c:v>12.403670982020236</c:v>
                </c:pt>
                <c:pt idx="273">
                  <c:v>12.314599812386524</c:v>
                </c:pt>
                <c:pt idx="274">
                  <c:v>12.224614784542444</c:v>
                </c:pt>
                <c:pt idx="275">
                  <c:v>12.133717144738707</c:v>
                </c:pt>
                <c:pt idx="276">
                  <c:v>12.041908149968167</c:v>
                </c:pt>
                <c:pt idx="277">
                  <c:v>11.949189067906332</c:v>
                </c:pt>
                <c:pt idx="278">
                  <c:v>11.855561176851147</c:v>
                </c:pt>
                <c:pt idx="279">
                  <c:v>11.761025765662053</c:v>
                </c:pt>
                <c:pt idx="280">
                  <c:v>11.665584133698337</c:v>
                </c:pt>
                <c:pt idx="281">
                  <c:v>11.569237590756808</c:v>
                </c:pt>
                <c:pt idx="282">
                  <c:v>11.471987457008817</c:v>
                </c:pt>
                <c:pt idx="283">
                  <c:v>11.373835062936628</c:v>
                </c:pt>
                <c:pt idx="284">
                  <c:v>11.27478174926917</c:v>
                </c:pt>
                <c:pt idx="285">
                  <c:v>11.174828866917188</c:v>
                </c:pt>
                <c:pt idx="286">
                  <c:v>11.073977776907807</c:v>
                </c:pt>
                <c:pt idx="287">
                  <c:v>10.972229850318516</c:v>
                </c:pt>
                <c:pt idx="288">
                  <c:v>10.869586468210619</c:v>
                </c:pt>
                <c:pt idx="289">
                  <c:v>10.766049021562127</c:v>
                </c:pt>
                <c:pt idx="290">
                  <c:v>10.661618911200142</c:v>
                </c:pt>
                <c:pt idx="291">
                  <c:v>10.556297547732733</c:v>
                </c:pt>
                <c:pt idx="292">
                  <c:v>10.450086351480314</c:v>
                </c:pt>
                <c:pt idx="293">
                  <c:v>10.342986752406558</c:v>
                </c:pt>
                <c:pt idx="294">
                  <c:v>10.235000190048831</c:v>
                </c:pt>
                <c:pt idx="295">
                  <c:v>10.126128113448191</c:v>
                </c:pt>
                <c:pt idx="296">
                  <c:v>10.016371981078949</c:v>
                </c:pt>
                <c:pt idx="297">
                  <c:v>9.905733260777799</c:v>
                </c:pt>
                <c:pt idx="298">
                  <c:v>9.7942134296725509</c:v>
                </c:pt>
                <c:pt idx="299">
                  <c:v>9.6818139741104563</c:v>
                </c:pt>
                <c:pt idx="300">
                  <c:v>9.5685363895861588</c:v>
                </c:pt>
                <c:pt idx="301">
                  <c:v>9.4543821806692669</c:v>
                </c:pt>
                <c:pt idx="302">
                  <c:v>9.3393528609315641</c:v>
                </c:pt>
                <c:pt idx="303">
                  <c:v>9.2234499528738816</c:v>
                </c:pt>
                <c:pt idx="304">
                  <c:v>9.1066749878526192</c:v>
                </c:pt>
                <c:pt idx="305">
                  <c:v>8.9890295060059557</c:v>
                </c:pt>
                <c:pt idx="306">
                  <c:v>8.8705150561797321</c:v>
                </c:pt>
                <c:pt idx="307">
                  <c:v>8.7511331958530434</c:v>
                </c:pt>
                <c:pt idx="308">
                  <c:v>8.6308854910635233</c:v>
                </c:pt>
                <c:pt idx="309">
                  <c:v>8.5097735163323609</c:v>
                </c:pt>
                <c:pt idx="310">
                  <c:v>8.3877988545890396</c:v>
                </c:pt>
                <c:pt idx="311">
                  <c:v>8.2649630970958103</c:v>
                </c:pt>
                <c:pt idx="312">
                  <c:v>8.1412678433719261</c:v>
                </c:pt>
                <c:pt idx="313">
                  <c:v>8.016714701117623</c:v>
                </c:pt>
                <c:pt idx="314">
                  <c:v>7.8913052861378761</c:v>
                </c:pt>
                <c:pt idx="315">
                  <c:v>7.7650412222659346</c:v>
                </c:pt>
                <c:pt idx="316">
                  <c:v>7.6379241412866428</c:v>
                </c:pt>
                <c:pt idx="317">
                  <c:v>7.5099556828595606</c:v>
                </c:pt>
                <c:pt idx="318">
                  <c:v>7.381137494441889</c:v>
                </c:pt>
                <c:pt idx="319">
                  <c:v>7.2514712312112151</c:v>
                </c:pt>
                <c:pt idx="320">
                  <c:v>7.1209585559880821</c:v>
                </c:pt>
                <c:pt idx="321">
                  <c:v>6.989601139158391</c:v>
                </c:pt>
                <c:pt idx="322">
                  <c:v>6.8574006585956502</c:v>
                </c:pt>
                <c:pt idx="323">
                  <c:v>6.7243587995830767</c:v>
                </c:pt>
                <c:pt idx="324">
                  <c:v>6.5904772547355561</c:v>
                </c:pt>
                <c:pt idx="325">
                  <c:v>6.455757723921475</c:v>
                </c:pt>
                <c:pt idx="326">
                  <c:v>6.3202019141844321</c:v>
                </c:pt>
                <c:pt idx="327">
                  <c:v>6.183811539664835</c:v>
                </c:pt>
                <c:pt idx="328">
                  <c:v>6.0465883215213942</c:v>
                </c:pt>
                <c:pt idx="329">
                  <c:v>5.9085339878525192</c:v>
                </c:pt>
                <c:pt idx="330">
                  <c:v>5.7696502736176276</c:v>
                </c:pt>
                <c:pt idx="331">
                  <c:v>5.6299389205583754</c:v>
                </c:pt>
                <c:pt idx="332">
                  <c:v>5.4894016771198118</c:v>
                </c:pt>
                <c:pt idx="333">
                  <c:v>5.3480402983714761</c:v>
                </c:pt>
                <c:pt idx="334">
                  <c:v>5.2058565459284321</c:v>
                </c:pt>
                <c:pt idx="335">
                  <c:v>5.0628521878722603</c:v>
                </c:pt>
                <c:pt idx="336">
                  <c:v>4.9190289986720046</c:v>
                </c:pt>
                <c:pt idx="337">
                  <c:v>4.7743887591050926</c:v>
                </c:pt>
                <c:pt idx="338">
                  <c:v>4.6289332561782217</c:v>
                </c:pt>
                <c:pt idx="339">
                  <c:v>4.4826642830482362</c:v>
                </c:pt>
                <c:pt idx="340">
                  <c:v>4.3355836389429925</c:v>
                </c:pt>
                <c:pt idx="341">
                  <c:v>4.1876931290822164</c:v>
                </c:pt>
                <c:pt idx="342">
                  <c:v>4.0389945645983687</c:v>
                </c:pt>
                <c:pt idx="343">
                  <c:v>3.8894897624575249</c:v>
                </c:pt>
                <c:pt idx="344">
                  <c:v>3.7391805453802687</c:v>
                </c:pt>
                <c:pt idx="345">
                  <c:v>3.5880687417626134</c:v>
                </c:pt>
                <c:pt idx="346">
                  <c:v>3.4361561855969582</c:v>
                </c:pt>
                <c:pt idx="347">
                  <c:v>3.2834447163930807</c:v>
                </c:pt>
                <c:pt idx="348">
                  <c:v>3.1299361790991793</c:v>
                </c:pt>
                <c:pt idx="349">
                  <c:v>2.9756324240229666</c:v>
                </c:pt>
                <c:pt idx="350">
                  <c:v>2.820535306752824</c:v>
                </c:pt>
                <c:pt idx="351">
                  <c:v>2.6646466880790252</c:v>
                </c:pt>
                <c:pt idx="352">
                  <c:v>2.5079684339150279</c:v>
                </c:pt>
                <c:pt idx="353">
                  <c:v>2.3505024152188523</c:v>
                </c:pt>
                <c:pt idx="354">
                  <c:v>2.1922505079145385</c:v>
                </c:pt>
                <c:pt idx="355">
                  <c:v>2.0332145928137035</c:v>
                </c:pt>
                <c:pt idx="356">
                  <c:v>1.8733965555371925</c:v>
                </c:pt>
                <c:pt idx="357">
                  <c:v>1.7127982864368387</c:v>
                </c:pt>
                <c:pt idx="358">
                  <c:v>1.5514216805173315</c:v>
                </c:pt>
                <c:pt idx="359">
                  <c:v>1.3892686373582048</c:v>
                </c:pt>
                <c:pt idx="360">
                  <c:v>1.2263410610359484</c:v>
                </c:pt>
                <c:pt idx="361">
                  <c:v>1.062640860046248</c:v>
                </c:pt>
                <c:pt idx="362">
                  <c:v>0.89816994722636134</c:v>
                </c:pt>
                <c:pt idx="363">
                  <c:v>0.73293023967763593</c:v>
                </c:pt>
                <c:pt idx="364">
                  <c:v>0.56692365868817363</c:v>
                </c:pt>
                <c:pt idx="365">
                  <c:v>0.40015212965564811</c:v>
                </c:pt>
                <c:pt idx="366">
                  <c:v>0.2326175820102806</c:v>
                </c:pt>
                <c:pt idx="367">
                  <c:v>6.4321949137979867E-2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8A-4630-82EF-D1781091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Without drag V = 20 m/s;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75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75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Q.2_75_NoDrag!$G$2:$G$395</c:f>
              <c:numCache>
                <c:formatCode>General</c:formatCode>
                <c:ptCount val="394"/>
                <c:pt idx="0">
                  <c:v>0</c:v>
                </c:pt>
                <c:pt idx="1">
                  <c:v>5.1763809020504148E-2</c:v>
                </c:pt>
                <c:pt idx="2">
                  <c:v>0.1035276180410083</c:v>
                </c:pt>
                <c:pt idx="3">
                  <c:v>0.15529142706151244</c:v>
                </c:pt>
                <c:pt idx="4">
                  <c:v>0.20705523608201659</c:v>
                </c:pt>
                <c:pt idx="5">
                  <c:v>0.25881904510252074</c:v>
                </c:pt>
                <c:pt idx="6">
                  <c:v>0.31058285412302489</c:v>
                </c:pt>
                <c:pt idx="7">
                  <c:v>0.36234666314352904</c:v>
                </c:pt>
                <c:pt idx="8">
                  <c:v>0.41411047216403318</c:v>
                </c:pt>
                <c:pt idx="9">
                  <c:v>0.46587428118453733</c:v>
                </c:pt>
                <c:pt idx="10">
                  <c:v>0.51763809020504148</c:v>
                </c:pt>
                <c:pt idx="11">
                  <c:v>0.56940189922554563</c:v>
                </c:pt>
                <c:pt idx="12">
                  <c:v>0.62116570824604977</c:v>
                </c:pt>
                <c:pt idx="13">
                  <c:v>0.67292951726655392</c:v>
                </c:pt>
                <c:pt idx="14">
                  <c:v>0.72469332628705807</c:v>
                </c:pt>
                <c:pt idx="15">
                  <c:v>0.77645713530756222</c:v>
                </c:pt>
                <c:pt idx="16">
                  <c:v>0.82822094432806637</c:v>
                </c:pt>
                <c:pt idx="17">
                  <c:v>0.87998475334857051</c:v>
                </c:pt>
                <c:pt idx="18">
                  <c:v>0.93174856236907466</c:v>
                </c:pt>
                <c:pt idx="19">
                  <c:v>0.98351237138957881</c:v>
                </c:pt>
                <c:pt idx="20">
                  <c:v>1.035276180410083</c:v>
                </c:pt>
                <c:pt idx="21">
                  <c:v>1.0870399894305871</c:v>
                </c:pt>
                <c:pt idx="22">
                  <c:v>1.1388037984510913</c:v>
                </c:pt>
                <c:pt idx="23">
                  <c:v>1.1905676074715954</c:v>
                </c:pt>
                <c:pt idx="24">
                  <c:v>1.2423314164920995</c:v>
                </c:pt>
                <c:pt idx="25">
                  <c:v>1.2940952255126037</c:v>
                </c:pt>
                <c:pt idx="26">
                  <c:v>1.3458590345331078</c:v>
                </c:pt>
                <c:pt idx="27">
                  <c:v>1.397622843553612</c:v>
                </c:pt>
                <c:pt idx="28">
                  <c:v>1.4493866525741161</c:v>
                </c:pt>
                <c:pt idx="29">
                  <c:v>1.5011504615946203</c:v>
                </c:pt>
                <c:pt idx="30">
                  <c:v>1.5529142706151244</c:v>
                </c:pt>
                <c:pt idx="31">
                  <c:v>1.6046780796356286</c:v>
                </c:pt>
                <c:pt idx="32">
                  <c:v>1.6564418886561327</c:v>
                </c:pt>
                <c:pt idx="33">
                  <c:v>1.7082056976766369</c:v>
                </c:pt>
                <c:pt idx="34">
                  <c:v>1.759969506697141</c:v>
                </c:pt>
                <c:pt idx="35">
                  <c:v>1.8117333157176452</c:v>
                </c:pt>
                <c:pt idx="36">
                  <c:v>1.8634971247381493</c:v>
                </c:pt>
                <c:pt idx="37">
                  <c:v>1.9152609337586535</c:v>
                </c:pt>
                <c:pt idx="38">
                  <c:v>1.9670247427791576</c:v>
                </c:pt>
                <c:pt idx="39">
                  <c:v>2.0187885517996618</c:v>
                </c:pt>
                <c:pt idx="40">
                  <c:v>2.0705523608201659</c:v>
                </c:pt>
                <c:pt idx="41">
                  <c:v>2.1223161698406701</c:v>
                </c:pt>
                <c:pt idx="42">
                  <c:v>2.1740799788611742</c:v>
                </c:pt>
                <c:pt idx="43">
                  <c:v>2.2258437878816784</c:v>
                </c:pt>
                <c:pt idx="44">
                  <c:v>2.2776075969021825</c:v>
                </c:pt>
                <c:pt idx="45">
                  <c:v>2.3293714059226867</c:v>
                </c:pt>
                <c:pt idx="46">
                  <c:v>2.3811352149431908</c:v>
                </c:pt>
                <c:pt idx="47">
                  <c:v>2.432899023963695</c:v>
                </c:pt>
                <c:pt idx="48">
                  <c:v>2.4846628329841991</c:v>
                </c:pt>
                <c:pt idx="49">
                  <c:v>2.5364266420047032</c:v>
                </c:pt>
                <c:pt idx="50">
                  <c:v>2.5881904510252074</c:v>
                </c:pt>
                <c:pt idx="51">
                  <c:v>2.6399542600457115</c:v>
                </c:pt>
                <c:pt idx="52">
                  <c:v>2.6917180690662157</c:v>
                </c:pt>
                <c:pt idx="53">
                  <c:v>2.7434818780867198</c:v>
                </c:pt>
                <c:pt idx="54">
                  <c:v>2.795245687107224</c:v>
                </c:pt>
                <c:pt idx="55">
                  <c:v>2.8470094961277281</c:v>
                </c:pt>
                <c:pt idx="56">
                  <c:v>2.8987733051482323</c:v>
                </c:pt>
                <c:pt idx="57">
                  <c:v>2.9505371141687364</c:v>
                </c:pt>
                <c:pt idx="58">
                  <c:v>3.0023009231892406</c:v>
                </c:pt>
                <c:pt idx="59">
                  <c:v>3.0540647322097447</c:v>
                </c:pt>
                <c:pt idx="60">
                  <c:v>3.1058285412302489</c:v>
                </c:pt>
                <c:pt idx="61">
                  <c:v>3.157592350250753</c:v>
                </c:pt>
                <c:pt idx="62">
                  <c:v>3.2093561592712572</c:v>
                </c:pt>
                <c:pt idx="63">
                  <c:v>3.2611199682917613</c:v>
                </c:pt>
                <c:pt idx="64">
                  <c:v>3.3128837773122655</c:v>
                </c:pt>
                <c:pt idx="65">
                  <c:v>3.3646475863327696</c:v>
                </c:pt>
                <c:pt idx="66">
                  <c:v>3.4164113953532738</c:v>
                </c:pt>
                <c:pt idx="67">
                  <c:v>3.4681752043737779</c:v>
                </c:pt>
                <c:pt idx="68">
                  <c:v>3.5199390133942821</c:v>
                </c:pt>
                <c:pt idx="69">
                  <c:v>3.5717028224147862</c:v>
                </c:pt>
                <c:pt idx="70">
                  <c:v>3.6234666314352904</c:v>
                </c:pt>
                <c:pt idx="71">
                  <c:v>3.6752304404557945</c:v>
                </c:pt>
                <c:pt idx="72">
                  <c:v>3.7269942494762986</c:v>
                </c:pt>
                <c:pt idx="73">
                  <c:v>3.7787580584968028</c:v>
                </c:pt>
                <c:pt idx="74">
                  <c:v>3.8305218675173069</c:v>
                </c:pt>
                <c:pt idx="75">
                  <c:v>3.8822856765378111</c:v>
                </c:pt>
                <c:pt idx="76">
                  <c:v>3.9340494855583152</c:v>
                </c:pt>
                <c:pt idx="77">
                  <c:v>3.9858132945788194</c:v>
                </c:pt>
                <c:pt idx="78">
                  <c:v>4.0375771035993235</c:v>
                </c:pt>
                <c:pt idx="79">
                  <c:v>4.0893409126198277</c:v>
                </c:pt>
                <c:pt idx="80">
                  <c:v>4.1411047216403318</c:v>
                </c:pt>
                <c:pt idx="81">
                  <c:v>4.192868530660836</c:v>
                </c:pt>
                <c:pt idx="82">
                  <c:v>4.2446323396813401</c:v>
                </c:pt>
                <c:pt idx="83">
                  <c:v>4.2963961487018443</c:v>
                </c:pt>
                <c:pt idx="84">
                  <c:v>4.3481599577223484</c:v>
                </c:pt>
                <c:pt idx="85">
                  <c:v>4.3999237667428526</c:v>
                </c:pt>
                <c:pt idx="86">
                  <c:v>4.4516875757633567</c:v>
                </c:pt>
                <c:pt idx="87">
                  <c:v>4.5034513847838609</c:v>
                </c:pt>
                <c:pt idx="88">
                  <c:v>4.555215193804365</c:v>
                </c:pt>
                <c:pt idx="89">
                  <c:v>4.6069790028248692</c:v>
                </c:pt>
                <c:pt idx="90">
                  <c:v>4.6587428118453733</c:v>
                </c:pt>
                <c:pt idx="91">
                  <c:v>4.7105066208658775</c:v>
                </c:pt>
                <c:pt idx="92">
                  <c:v>4.7622704298863816</c:v>
                </c:pt>
                <c:pt idx="93">
                  <c:v>4.8140342389068858</c:v>
                </c:pt>
                <c:pt idx="94">
                  <c:v>4.8657980479273899</c:v>
                </c:pt>
                <c:pt idx="95">
                  <c:v>4.9175618569478941</c:v>
                </c:pt>
                <c:pt idx="96">
                  <c:v>4.9693256659683982</c:v>
                </c:pt>
                <c:pt idx="97">
                  <c:v>5.0210894749889023</c:v>
                </c:pt>
                <c:pt idx="98">
                  <c:v>5.0728532840094065</c:v>
                </c:pt>
                <c:pt idx="99">
                  <c:v>5.1246170930299106</c:v>
                </c:pt>
                <c:pt idx="100">
                  <c:v>5.1763809020504148</c:v>
                </c:pt>
                <c:pt idx="101">
                  <c:v>5.2281447110709189</c:v>
                </c:pt>
                <c:pt idx="102">
                  <c:v>5.2799085200914231</c:v>
                </c:pt>
                <c:pt idx="103">
                  <c:v>5.3316723291119272</c:v>
                </c:pt>
                <c:pt idx="104">
                  <c:v>5.3834361381324314</c:v>
                </c:pt>
                <c:pt idx="105">
                  <c:v>5.4351999471529355</c:v>
                </c:pt>
                <c:pt idx="106">
                  <c:v>5.4869637561734397</c:v>
                </c:pt>
                <c:pt idx="107">
                  <c:v>5.5387275651939438</c:v>
                </c:pt>
                <c:pt idx="108">
                  <c:v>5.590491374214448</c:v>
                </c:pt>
                <c:pt idx="109">
                  <c:v>5.6422551832349521</c:v>
                </c:pt>
                <c:pt idx="110">
                  <c:v>5.6940189922554563</c:v>
                </c:pt>
                <c:pt idx="111">
                  <c:v>5.7457828012759604</c:v>
                </c:pt>
                <c:pt idx="112">
                  <c:v>5.7975466102964646</c:v>
                </c:pt>
                <c:pt idx="113">
                  <c:v>5.8493104193169687</c:v>
                </c:pt>
                <c:pt idx="114">
                  <c:v>5.9010742283374729</c:v>
                </c:pt>
                <c:pt idx="115">
                  <c:v>5.952838037357977</c:v>
                </c:pt>
                <c:pt idx="116">
                  <c:v>6.0046018463784812</c:v>
                </c:pt>
                <c:pt idx="117">
                  <c:v>6.0563656553989853</c:v>
                </c:pt>
                <c:pt idx="118">
                  <c:v>6.1081294644194895</c:v>
                </c:pt>
                <c:pt idx="119">
                  <c:v>6.1598932734399936</c:v>
                </c:pt>
                <c:pt idx="120">
                  <c:v>6.2116570824604977</c:v>
                </c:pt>
                <c:pt idx="121">
                  <c:v>6.2634208914810019</c:v>
                </c:pt>
                <c:pt idx="122">
                  <c:v>6.315184700501506</c:v>
                </c:pt>
                <c:pt idx="123">
                  <c:v>6.3669485095220102</c:v>
                </c:pt>
                <c:pt idx="124">
                  <c:v>6.4187123185425143</c:v>
                </c:pt>
                <c:pt idx="125">
                  <c:v>6.4704761275630185</c:v>
                </c:pt>
                <c:pt idx="126">
                  <c:v>6.5222399365835226</c:v>
                </c:pt>
                <c:pt idx="127">
                  <c:v>6.5740037456040268</c:v>
                </c:pt>
                <c:pt idx="128">
                  <c:v>6.6257675546245309</c:v>
                </c:pt>
                <c:pt idx="129">
                  <c:v>6.6775313636450351</c:v>
                </c:pt>
                <c:pt idx="130">
                  <c:v>6.7292951726655392</c:v>
                </c:pt>
                <c:pt idx="131">
                  <c:v>6.7810589816860434</c:v>
                </c:pt>
                <c:pt idx="132">
                  <c:v>6.8328227907065475</c:v>
                </c:pt>
                <c:pt idx="133">
                  <c:v>6.8845865997270517</c:v>
                </c:pt>
                <c:pt idx="134">
                  <c:v>6.9363504087475558</c:v>
                </c:pt>
                <c:pt idx="135">
                  <c:v>6.98811421776806</c:v>
                </c:pt>
                <c:pt idx="136">
                  <c:v>7.0398780267885641</c:v>
                </c:pt>
                <c:pt idx="137">
                  <c:v>7.0916418358090683</c:v>
                </c:pt>
                <c:pt idx="138">
                  <c:v>7.1434056448295724</c:v>
                </c:pt>
                <c:pt idx="139">
                  <c:v>7.1951694538500766</c:v>
                </c:pt>
                <c:pt idx="140">
                  <c:v>7.2469332628705807</c:v>
                </c:pt>
                <c:pt idx="141">
                  <c:v>7.2986970718910849</c:v>
                </c:pt>
                <c:pt idx="142">
                  <c:v>7.350460880911589</c:v>
                </c:pt>
                <c:pt idx="143">
                  <c:v>7.4022246899320931</c:v>
                </c:pt>
                <c:pt idx="144">
                  <c:v>7.4539884989525973</c:v>
                </c:pt>
                <c:pt idx="145">
                  <c:v>7.5057523079731014</c:v>
                </c:pt>
                <c:pt idx="146">
                  <c:v>7.5575161169936056</c:v>
                </c:pt>
                <c:pt idx="147">
                  <c:v>7.6092799260141097</c:v>
                </c:pt>
                <c:pt idx="148">
                  <c:v>7.6610437350346139</c:v>
                </c:pt>
                <c:pt idx="149">
                  <c:v>7.712807544055118</c:v>
                </c:pt>
                <c:pt idx="150">
                  <c:v>7.7645713530756222</c:v>
                </c:pt>
                <c:pt idx="151">
                  <c:v>7.8163351620961263</c:v>
                </c:pt>
                <c:pt idx="152">
                  <c:v>7.8680989711166305</c:v>
                </c:pt>
                <c:pt idx="153">
                  <c:v>7.9198627801371346</c:v>
                </c:pt>
                <c:pt idx="154">
                  <c:v>7.9716265891576388</c:v>
                </c:pt>
                <c:pt idx="155">
                  <c:v>8.0233903981781438</c:v>
                </c:pt>
                <c:pt idx="156">
                  <c:v>8.0751542071986471</c:v>
                </c:pt>
                <c:pt idx="157">
                  <c:v>8.1269180162191503</c:v>
                </c:pt>
                <c:pt idx="158">
                  <c:v>8.1786818252396536</c:v>
                </c:pt>
                <c:pt idx="159">
                  <c:v>8.2304456342601569</c:v>
                </c:pt>
                <c:pt idx="160">
                  <c:v>8.2822094432806601</c:v>
                </c:pt>
                <c:pt idx="161">
                  <c:v>8.3339732523011634</c:v>
                </c:pt>
                <c:pt idx="162">
                  <c:v>8.3857370613216666</c:v>
                </c:pt>
                <c:pt idx="163">
                  <c:v>8.4375008703421699</c:v>
                </c:pt>
                <c:pt idx="164">
                  <c:v>8.4892646793626731</c:v>
                </c:pt>
                <c:pt idx="165">
                  <c:v>8.5410284883831764</c:v>
                </c:pt>
                <c:pt idx="166">
                  <c:v>8.5927922974036797</c:v>
                </c:pt>
                <c:pt idx="167">
                  <c:v>8.6445561064241829</c:v>
                </c:pt>
                <c:pt idx="168">
                  <c:v>8.6963199154446862</c:v>
                </c:pt>
                <c:pt idx="169">
                  <c:v>8.7480837244651894</c:v>
                </c:pt>
                <c:pt idx="170">
                  <c:v>8.7998475334856927</c:v>
                </c:pt>
                <c:pt idx="171">
                  <c:v>8.851611342506196</c:v>
                </c:pt>
                <c:pt idx="172">
                  <c:v>8.9033751515266992</c:v>
                </c:pt>
                <c:pt idx="173">
                  <c:v>8.9551389605472025</c:v>
                </c:pt>
                <c:pt idx="174">
                  <c:v>9.0069027695677057</c:v>
                </c:pt>
                <c:pt idx="175">
                  <c:v>9.058666578588209</c:v>
                </c:pt>
                <c:pt idx="176">
                  <c:v>9.1104303876087123</c:v>
                </c:pt>
                <c:pt idx="177">
                  <c:v>9.1621941966292155</c:v>
                </c:pt>
                <c:pt idx="178">
                  <c:v>9.2139580056497188</c:v>
                </c:pt>
                <c:pt idx="179">
                  <c:v>9.265721814670222</c:v>
                </c:pt>
                <c:pt idx="180">
                  <c:v>9.3174856236907253</c:v>
                </c:pt>
                <c:pt idx="181">
                  <c:v>9.3692494327112286</c:v>
                </c:pt>
                <c:pt idx="182">
                  <c:v>9.4210132417317318</c:v>
                </c:pt>
                <c:pt idx="183">
                  <c:v>9.4727770507522351</c:v>
                </c:pt>
                <c:pt idx="184">
                  <c:v>9.5245408597727383</c:v>
                </c:pt>
                <c:pt idx="185">
                  <c:v>9.5763046687932416</c:v>
                </c:pt>
                <c:pt idx="186">
                  <c:v>9.6280684778137449</c:v>
                </c:pt>
                <c:pt idx="187">
                  <c:v>9.6798322868342481</c:v>
                </c:pt>
                <c:pt idx="188">
                  <c:v>9.7315960958547514</c:v>
                </c:pt>
                <c:pt idx="189">
                  <c:v>9.7833599048752546</c:v>
                </c:pt>
                <c:pt idx="190">
                  <c:v>9.8351237138957579</c:v>
                </c:pt>
                <c:pt idx="191">
                  <c:v>9.8868875229162612</c:v>
                </c:pt>
                <c:pt idx="192">
                  <c:v>9.9386513319367644</c:v>
                </c:pt>
                <c:pt idx="193">
                  <c:v>9.9904151409572677</c:v>
                </c:pt>
                <c:pt idx="194">
                  <c:v>10.042178949977771</c:v>
                </c:pt>
                <c:pt idx="195">
                  <c:v>10.093942758998274</c:v>
                </c:pt>
                <c:pt idx="196">
                  <c:v>10.145706568018777</c:v>
                </c:pt>
                <c:pt idx="197">
                  <c:v>10.197470377039281</c:v>
                </c:pt>
                <c:pt idx="198">
                  <c:v>10.249234186059784</c:v>
                </c:pt>
                <c:pt idx="199">
                  <c:v>10.300997995080287</c:v>
                </c:pt>
                <c:pt idx="200">
                  <c:v>10.35276180410079</c:v>
                </c:pt>
                <c:pt idx="201">
                  <c:v>10.404525613121294</c:v>
                </c:pt>
                <c:pt idx="202">
                  <c:v>10.456289422141797</c:v>
                </c:pt>
                <c:pt idx="203">
                  <c:v>10.5080532311623</c:v>
                </c:pt>
                <c:pt idx="204">
                  <c:v>10.559817040182804</c:v>
                </c:pt>
                <c:pt idx="205">
                  <c:v>10.611580849203307</c:v>
                </c:pt>
                <c:pt idx="206">
                  <c:v>10.66334465822381</c:v>
                </c:pt>
                <c:pt idx="207">
                  <c:v>10.715108467244313</c:v>
                </c:pt>
                <c:pt idx="208">
                  <c:v>10.766872276264817</c:v>
                </c:pt>
                <c:pt idx="209">
                  <c:v>10.81863608528532</c:v>
                </c:pt>
                <c:pt idx="210">
                  <c:v>10.870399894305823</c:v>
                </c:pt>
                <c:pt idx="211">
                  <c:v>10.922163703326326</c:v>
                </c:pt>
                <c:pt idx="212">
                  <c:v>10.97392751234683</c:v>
                </c:pt>
                <c:pt idx="213">
                  <c:v>11.025691321367333</c:v>
                </c:pt>
                <c:pt idx="214">
                  <c:v>11.077455130387836</c:v>
                </c:pt>
                <c:pt idx="215">
                  <c:v>11.129218939408339</c:v>
                </c:pt>
                <c:pt idx="216">
                  <c:v>11.180982748428843</c:v>
                </c:pt>
                <c:pt idx="217">
                  <c:v>11.232746557449346</c:v>
                </c:pt>
                <c:pt idx="218">
                  <c:v>11.284510366469849</c:v>
                </c:pt>
                <c:pt idx="219">
                  <c:v>11.336274175490352</c:v>
                </c:pt>
                <c:pt idx="220">
                  <c:v>11.388037984510856</c:v>
                </c:pt>
                <c:pt idx="221">
                  <c:v>11.439801793531359</c:v>
                </c:pt>
                <c:pt idx="222">
                  <c:v>11.491565602551862</c:v>
                </c:pt>
                <c:pt idx="223">
                  <c:v>11.543329411572365</c:v>
                </c:pt>
                <c:pt idx="224">
                  <c:v>11.595093220592869</c:v>
                </c:pt>
                <c:pt idx="225">
                  <c:v>11.646857029613372</c:v>
                </c:pt>
                <c:pt idx="226">
                  <c:v>11.698620838633875</c:v>
                </c:pt>
                <c:pt idx="227">
                  <c:v>11.750384647654379</c:v>
                </c:pt>
                <c:pt idx="228">
                  <c:v>11.802148456674882</c:v>
                </c:pt>
                <c:pt idx="229">
                  <c:v>11.853912265695385</c:v>
                </c:pt>
                <c:pt idx="230">
                  <c:v>11.905676074715888</c:v>
                </c:pt>
                <c:pt idx="231">
                  <c:v>11.957439883736392</c:v>
                </c:pt>
                <c:pt idx="232">
                  <c:v>12.009203692756895</c:v>
                </c:pt>
                <c:pt idx="233">
                  <c:v>12.060967501777398</c:v>
                </c:pt>
                <c:pt idx="234">
                  <c:v>12.112731310797901</c:v>
                </c:pt>
                <c:pt idx="235">
                  <c:v>12.164495119818405</c:v>
                </c:pt>
                <c:pt idx="236">
                  <c:v>12.216258928838908</c:v>
                </c:pt>
                <c:pt idx="237">
                  <c:v>12.268022737859411</c:v>
                </c:pt>
                <c:pt idx="238">
                  <c:v>12.319786546879914</c:v>
                </c:pt>
                <c:pt idx="239">
                  <c:v>12.371550355900418</c:v>
                </c:pt>
                <c:pt idx="240">
                  <c:v>12.423314164920921</c:v>
                </c:pt>
                <c:pt idx="241">
                  <c:v>12.475077973941424</c:v>
                </c:pt>
                <c:pt idx="242">
                  <c:v>12.526841782961927</c:v>
                </c:pt>
                <c:pt idx="243">
                  <c:v>12.578605591982431</c:v>
                </c:pt>
                <c:pt idx="244">
                  <c:v>12.630369401002934</c:v>
                </c:pt>
                <c:pt idx="245">
                  <c:v>12.682133210023437</c:v>
                </c:pt>
                <c:pt idx="246">
                  <c:v>12.73389701904394</c:v>
                </c:pt>
                <c:pt idx="247">
                  <c:v>12.785660828064444</c:v>
                </c:pt>
                <c:pt idx="248">
                  <c:v>12.837424637084947</c:v>
                </c:pt>
                <c:pt idx="249">
                  <c:v>12.88918844610545</c:v>
                </c:pt>
                <c:pt idx="250">
                  <c:v>12.940952255125953</c:v>
                </c:pt>
                <c:pt idx="251">
                  <c:v>12.992716064146457</c:v>
                </c:pt>
                <c:pt idx="252">
                  <c:v>13.04447987316696</c:v>
                </c:pt>
                <c:pt idx="253">
                  <c:v>13.096243682187463</c:v>
                </c:pt>
                <c:pt idx="254">
                  <c:v>13.148007491207967</c:v>
                </c:pt>
                <c:pt idx="255">
                  <c:v>13.19977130022847</c:v>
                </c:pt>
                <c:pt idx="256">
                  <c:v>13.251535109248973</c:v>
                </c:pt>
                <c:pt idx="257">
                  <c:v>13.303298918269476</c:v>
                </c:pt>
                <c:pt idx="258">
                  <c:v>13.35506272728998</c:v>
                </c:pt>
                <c:pt idx="259">
                  <c:v>13.406826536310483</c:v>
                </c:pt>
                <c:pt idx="260">
                  <c:v>13.458590345330986</c:v>
                </c:pt>
                <c:pt idx="261">
                  <c:v>13.510354154351489</c:v>
                </c:pt>
                <c:pt idx="262">
                  <c:v>13.562117963371993</c:v>
                </c:pt>
                <c:pt idx="263">
                  <c:v>13.613881772392496</c:v>
                </c:pt>
                <c:pt idx="264">
                  <c:v>13.665645581412999</c:v>
                </c:pt>
                <c:pt idx="265">
                  <c:v>13.717409390433502</c:v>
                </c:pt>
                <c:pt idx="266">
                  <c:v>13.769173199454006</c:v>
                </c:pt>
                <c:pt idx="267">
                  <c:v>13.820937008474509</c:v>
                </c:pt>
                <c:pt idx="268">
                  <c:v>13.872700817495012</c:v>
                </c:pt>
                <c:pt idx="269">
                  <c:v>13.924464626515515</c:v>
                </c:pt>
                <c:pt idx="270">
                  <c:v>13.976228435536019</c:v>
                </c:pt>
                <c:pt idx="271">
                  <c:v>14.027992244556522</c:v>
                </c:pt>
                <c:pt idx="272">
                  <c:v>14.079756053577025</c:v>
                </c:pt>
                <c:pt idx="273">
                  <c:v>14.131519862597528</c:v>
                </c:pt>
                <c:pt idx="274">
                  <c:v>14.183283671618032</c:v>
                </c:pt>
                <c:pt idx="275">
                  <c:v>14.235047480638535</c:v>
                </c:pt>
                <c:pt idx="276">
                  <c:v>14.286811289659038</c:v>
                </c:pt>
                <c:pt idx="277">
                  <c:v>14.338575098679541</c:v>
                </c:pt>
                <c:pt idx="278">
                  <c:v>14.390338907700045</c:v>
                </c:pt>
                <c:pt idx="279">
                  <c:v>14.442102716720548</c:v>
                </c:pt>
                <c:pt idx="280">
                  <c:v>14.493866525741051</c:v>
                </c:pt>
                <c:pt idx="281">
                  <c:v>14.545630334761555</c:v>
                </c:pt>
                <c:pt idx="282">
                  <c:v>14.597394143782058</c:v>
                </c:pt>
                <c:pt idx="283">
                  <c:v>14.649157952802561</c:v>
                </c:pt>
                <c:pt idx="284">
                  <c:v>14.700921761823064</c:v>
                </c:pt>
                <c:pt idx="285">
                  <c:v>14.752685570843568</c:v>
                </c:pt>
                <c:pt idx="286">
                  <c:v>14.804449379864071</c:v>
                </c:pt>
                <c:pt idx="287">
                  <c:v>14.856213188884574</c:v>
                </c:pt>
                <c:pt idx="288">
                  <c:v>14.907976997905077</c:v>
                </c:pt>
                <c:pt idx="289">
                  <c:v>14.959740806925581</c:v>
                </c:pt>
                <c:pt idx="290">
                  <c:v>15.011504615946084</c:v>
                </c:pt>
                <c:pt idx="291">
                  <c:v>15.063268424966587</c:v>
                </c:pt>
                <c:pt idx="292">
                  <c:v>15.11503223398709</c:v>
                </c:pt>
                <c:pt idx="293">
                  <c:v>15.166796043007594</c:v>
                </c:pt>
                <c:pt idx="294">
                  <c:v>15.218559852028097</c:v>
                </c:pt>
                <c:pt idx="295">
                  <c:v>15.2703236610486</c:v>
                </c:pt>
                <c:pt idx="296">
                  <c:v>15.322087470069103</c:v>
                </c:pt>
                <c:pt idx="297">
                  <c:v>15.373851279089607</c:v>
                </c:pt>
                <c:pt idx="298">
                  <c:v>15.42561508811011</c:v>
                </c:pt>
                <c:pt idx="299">
                  <c:v>15.477378897130613</c:v>
                </c:pt>
                <c:pt idx="300">
                  <c:v>15.529142706151116</c:v>
                </c:pt>
                <c:pt idx="301">
                  <c:v>15.58090651517162</c:v>
                </c:pt>
                <c:pt idx="302">
                  <c:v>15.632670324192123</c:v>
                </c:pt>
                <c:pt idx="303">
                  <c:v>15.684434133212626</c:v>
                </c:pt>
                <c:pt idx="304">
                  <c:v>15.73619794223313</c:v>
                </c:pt>
                <c:pt idx="305">
                  <c:v>15.787961751253633</c:v>
                </c:pt>
                <c:pt idx="306">
                  <c:v>15.839725560274136</c:v>
                </c:pt>
                <c:pt idx="307">
                  <c:v>15.891489369294639</c:v>
                </c:pt>
                <c:pt idx="308">
                  <c:v>15.943253178315143</c:v>
                </c:pt>
                <c:pt idx="309">
                  <c:v>15.995016987335646</c:v>
                </c:pt>
                <c:pt idx="310">
                  <c:v>16.046780796356149</c:v>
                </c:pt>
                <c:pt idx="311">
                  <c:v>16.098544605376652</c:v>
                </c:pt>
                <c:pt idx="312">
                  <c:v>16.150308414397156</c:v>
                </c:pt>
                <c:pt idx="313">
                  <c:v>16.202072223417659</c:v>
                </c:pt>
                <c:pt idx="314">
                  <c:v>16.253836032438162</c:v>
                </c:pt>
                <c:pt idx="315">
                  <c:v>16.305599841458665</c:v>
                </c:pt>
                <c:pt idx="316">
                  <c:v>16.357363650479169</c:v>
                </c:pt>
                <c:pt idx="317">
                  <c:v>16.409127459499672</c:v>
                </c:pt>
                <c:pt idx="318">
                  <c:v>16.460891268520175</c:v>
                </c:pt>
                <c:pt idx="319">
                  <c:v>16.512655077540678</c:v>
                </c:pt>
                <c:pt idx="320">
                  <c:v>16.564418886561182</c:v>
                </c:pt>
                <c:pt idx="321">
                  <c:v>16.616182695581685</c:v>
                </c:pt>
                <c:pt idx="322">
                  <c:v>16.667946504602188</c:v>
                </c:pt>
                <c:pt idx="323">
                  <c:v>16.719710313622691</c:v>
                </c:pt>
                <c:pt idx="324">
                  <c:v>16.771474122643195</c:v>
                </c:pt>
                <c:pt idx="325">
                  <c:v>16.823237931663698</c:v>
                </c:pt>
                <c:pt idx="326">
                  <c:v>16.875001740684201</c:v>
                </c:pt>
                <c:pt idx="327">
                  <c:v>16.926765549704704</c:v>
                </c:pt>
                <c:pt idx="328">
                  <c:v>16.978529358725208</c:v>
                </c:pt>
                <c:pt idx="329">
                  <c:v>17.030293167745711</c:v>
                </c:pt>
                <c:pt idx="330">
                  <c:v>17.082056976766214</c:v>
                </c:pt>
                <c:pt idx="331">
                  <c:v>17.133820785786718</c:v>
                </c:pt>
                <c:pt idx="332">
                  <c:v>17.185584594807221</c:v>
                </c:pt>
                <c:pt idx="333">
                  <c:v>17.237348403827724</c:v>
                </c:pt>
                <c:pt idx="334">
                  <c:v>17.289112212848227</c:v>
                </c:pt>
                <c:pt idx="335">
                  <c:v>17.340876021868731</c:v>
                </c:pt>
                <c:pt idx="336">
                  <c:v>17.392639830889234</c:v>
                </c:pt>
                <c:pt idx="337">
                  <c:v>17.444403639909737</c:v>
                </c:pt>
                <c:pt idx="338">
                  <c:v>17.49616744893024</c:v>
                </c:pt>
                <c:pt idx="339">
                  <c:v>17.547931257950744</c:v>
                </c:pt>
                <c:pt idx="340">
                  <c:v>17.599695066971247</c:v>
                </c:pt>
                <c:pt idx="341">
                  <c:v>17.65145887599175</c:v>
                </c:pt>
                <c:pt idx="342">
                  <c:v>17.703222685012253</c:v>
                </c:pt>
                <c:pt idx="343">
                  <c:v>17.754986494032757</c:v>
                </c:pt>
                <c:pt idx="344">
                  <c:v>17.80675030305326</c:v>
                </c:pt>
                <c:pt idx="345">
                  <c:v>17.858514112073763</c:v>
                </c:pt>
                <c:pt idx="346">
                  <c:v>17.910277921094266</c:v>
                </c:pt>
                <c:pt idx="347">
                  <c:v>17.96204173011477</c:v>
                </c:pt>
                <c:pt idx="348">
                  <c:v>18.013805539135273</c:v>
                </c:pt>
                <c:pt idx="349">
                  <c:v>18.065569348155776</c:v>
                </c:pt>
                <c:pt idx="350">
                  <c:v>18.117333157176279</c:v>
                </c:pt>
                <c:pt idx="351">
                  <c:v>18.169096966196783</c:v>
                </c:pt>
                <c:pt idx="352">
                  <c:v>18.220860775217286</c:v>
                </c:pt>
                <c:pt idx="353">
                  <c:v>18.272624584237789</c:v>
                </c:pt>
                <c:pt idx="354">
                  <c:v>18.324388393258292</c:v>
                </c:pt>
                <c:pt idx="355">
                  <c:v>18.376152202278796</c:v>
                </c:pt>
                <c:pt idx="356">
                  <c:v>18.427916011299299</c:v>
                </c:pt>
                <c:pt idx="357">
                  <c:v>18.479679820319802</c:v>
                </c:pt>
                <c:pt idx="358">
                  <c:v>18.531443629340306</c:v>
                </c:pt>
                <c:pt idx="359">
                  <c:v>18.583207438360809</c:v>
                </c:pt>
                <c:pt idx="360">
                  <c:v>18.634971247381312</c:v>
                </c:pt>
                <c:pt idx="361">
                  <c:v>18.686735056401815</c:v>
                </c:pt>
                <c:pt idx="362">
                  <c:v>18.738498865422319</c:v>
                </c:pt>
                <c:pt idx="363">
                  <c:v>18.790262674442822</c:v>
                </c:pt>
                <c:pt idx="364">
                  <c:v>18.842026483463325</c:v>
                </c:pt>
                <c:pt idx="365">
                  <c:v>18.893790292483828</c:v>
                </c:pt>
                <c:pt idx="366">
                  <c:v>18.945554101504332</c:v>
                </c:pt>
                <c:pt idx="367">
                  <c:v>18.997317910524835</c:v>
                </c:pt>
                <c:pt idx="368">
                  <c:v>19.049081719545338</c:v>
                </c:pt>
                <c:pt idx="369">
                  <c:v>19.100845528565841</c:v>
                </c:pt>
                <c:pt idx="370">
                  <c:v>19.152609337586345</c:v>
                </c:pt>
                <c:pt idx="371">
                  <c:v>19.204373146606848</c:v>
                </c:pt>
                <c:pt idx="372">
                  <c:v>19.256136955627351</c:v>
                </c:pt>
                <c:pt idx="373">
                  <c:v>19.307900764647854</c:v>
                </c:pt>
                <c:pt idx="374">
                  <c:v>19.359664573668358</c:v>
                </c:pt>
                <c:pt idx="375">
                  <c:v>19.411428382688861</c:v>
                </c:pt>
                <c:pt idx="376">
                  <c:v>19.463192191709364</c:v>
                </c:pt>
                <c:pt idx="377">
                  <c:v>19.514956000729867</c:v>
                </c:pt>
                <c:pt idx="378">
                  <c:v>19.566719809750371</c:v>
                </c:pt>
                <c:pt idx="379">
                  <c:v>19.618483618770874</c:v>
                </c:pt>
                <c:pt idx="380">
                  <c:v>19.670247427791377</c:v>
                </c:pt>
                <c:pt idx="381">
                  <c:v>19.722011236811881</c:v>
                </c:pt>
                <c:pt idx="382">
                  <c:v>19.773775045832384</c:v>
                </c:pt>
                <c:pt idx="383">
                  <c:v>19.825538854852887</c:v>
                </c:pt>
                <c:pt idx="384">
                  <c:v>19.87730266387339</c:v>
                </c:pt>
                <c:pt idx="385">
                  <c:v>19.929066472893894</c:v>
                </c:pt>
                <c:pt idx="386">
                  <c:v>19.980830281914397</c:v>
                </c:pt>
                <c:pt idx="387">
                  <c:v>20.0325940909349</c:v>
                </c:pt>
                <c:pt idx="388">
                  <c:v>20.084357899955403</c:v>
                </c:pt>
                <c:pt idx="389">
                  <c:v>20.136121708975907</c:v>
                </c:pt>
                <c:pt idx="390">
                  <c:v>20.18788551799641</c:v>
                </c:pt>
                <c:pt idx="391">
                  <c:v>20.239649327016913</c:v>
                </c:pt>
                <c:pt idx="392">
                  <c:v>20.291413136037416</c:v>
                </c:pt>
                <c:pt idx="393">
                  <c:v>20.34317694505792</c:v>
                </c:pt>
              </c:numCache>
            </c:numRef>
          </c:xVal>
          <c:yVal>
            <c:numRef>
              <c:f>Q.2_75_NoDrag!$H$2:$H$395</c:f>
              <c:numCache>
                <c:formatCode>General</c:formatCode>
                <c:ptCount val="394"/>
                <c:pt idx="0">
                  <c:v>0</c:v>
                </c:pt>
                <c:pt idx="1">
                  <c:v>0.19269466525781365</c:v>
                </c:pt>
                <c:pt idx="2">
                  <c:v>0.38440833051562734</c:v>
                </c:pt>
                <c:pt idx="3">
                  <c:v>0.57514099577344102</c:v>
                </c:pt>
                <c:pt idx="4">
                  <c:v>0.76489266103125475</c:v>
                </c:pt>
                <c:pt idx="5">
                  <c:v>0.95366332628906858</c:v>
                </c:pt>
                <c:pt idx="6">
                  <c:v>1.1414529915468823</c:v>
                </c:pt>
                <c:pt idx="7">
                  <c:v>1.3282616568046961</c:v>
                </c:pt>
                <c:pt idx="8">
                  <c:v>1.51408932206251</c:v>
                </c:pt>
                <c:pt idx="9">
                  <c:v>1.6989359873203238</c:v>
                </c:pt>
                <c:pt idx="10">
                  <c:v>1.8828016525781377</c:v>
                </c:pt>
                <c:pt idx="11">
                  <c:v>2.0656863178359512</c:v>
                </c:pt>
                <c:pt idx="12">
                  <c:v>2.2475899830937647</c:v>
                </c:pt>
                <c:pt idx="13">
                  <c:v>2.4285126483515782</c:v>
                </c:pt>
                <c:pt idx="14">
                  <c:v>2.6084543136093918</c:v>
                </c:pt>
                <c:pt idx="15">
                  <c:v>2.7874149788672056</c:v>
                </c:pt>
                <c:pt idx="16">
                  <c:v>2.9653946441250194</c:v>
                </c:pt>
                <c:pt idx="17">
                  <c:v>3.1423933093828329</c:v>
                </c:pt>
                <c:pt idx="18">
                  <c:v>3.3184109746406465</c:v>
                </c:pt>
                <c:pt idx="19">
                  <c:v>3.4934476398984602</c:v>
                </c:pt>
                <c:pt idx="20">
                  <c:v>3.667503305156274</c:v>
                </c:pt>
                <c:pt idx="21">
                  <c:v>3.8405779704140879</c:v>
                </c:pt>
                <c:pt idx="22">
                  <c:v>4.0126716356719019</c:v>
                </c:pt>
                <c:pt idx="23">
                  <c:v>4.183784300929716</c:v>
                </c:pt>
                <c:pt idx="24">
                  <c:v>4.3539159661875306</c:v>
                </c:pt>
                <c:pt idx="25">
                  <c:v>4.5230666314453449</c:v>
                </c:pt>
                <c:pt idx="26">
                  <c:v>4.6912362967031589</c:v>
                </c:pt>
                <c:pt idx="27">
                  <c:v>4.8584249619609734</c:v>
                </c:pt>
                <c:pt idx="28">
                  <c:v>5.0246326272187876</c:v>
                </c:pt>
                <c:pt idx="29">
                  <c:v>5.1898592924766023</c:v>
                </c:pt>
                <c:pt idx="30">
                  <c:v>5.3541049577344166</c:v>
                </c:pt>
                <c:pt idx="31">
                  <c:v>5.5173696229922307</c:v>
                </c:pt>
                <c:pt idx="32">
                  <c:v>5.6796532882500452</c:v>
                </c:pt>
                <c:pt idx="33">
                  <c:v>5.8409559535078595</c:v>
                </c:pt>
                <c:pt idx="34">
                  <c:v>6.0012776187656742</c:v>
                </c:pt>
                <c:pt idx="35">
                  <c:v>6.1606182840234887</c:v>
                </c:pt>
                <c:pt idx="36">
                  <c:v>6.3189779492813027</c:v>
                </c:pt>
                <c:pt idx="37">
                  <c:v>6.4763566145391174</c:v>
                </c:pt>
                <c:pt idx="38">
                  <c:v>6.6327542797969317</c:v>
                </c:pt>
                <c:pt idx="39">
                  <c:v>6.7881709450547456</c:v>
                </c:pt>
                <c:pt idx="40">
                  <c:v>6.9426066103125601</c:v>
                </c:pt>
                <c:pt idx="41">
                  <c:v>7.0960612755703742</c:v>
                </c:pt>
                <c:pt idx="42">
                  <c:v>7.2485349408281889</c:v>
                </c:pt>
                <c:pt idx="43">
                  <c:v>7.4000276060860033</c:v>
                </c:pt>
                <c:pt idx="44">
                  <c:v>7.5505392713438173</c:v>
                </c:pt>
                <c:pt idx="45">
                  <c:v>7.7000699366016319</c:v>
                </c:pt>
                <c:pt idx="46">
                  <c:v>7.8486196018594461</c:v>
                </c:pt>
                <c:pt idx="47">
                  <c:v>7.9961882671172599</c:v>
                </c:pt>
                <c:pt idx="48">
                  <c:v>8.1427759323750735</c:v>
                </c:pt>
                <c:pt idx="49">
                  <c:v>8.2883825976328875</c:v>
                </c:pt>
                <c:pt idx="50">
                  <c:v>8.4330082628907022</c:v>
                </c:pt>
                <c:pt idx="51">
                  <c:v>8.5766529281485155</c:v>
                </c:pt>
                <c:pt idx="52">
                  <c:v>8.7193165934063295</c:v>
                </c:pt>
                <c:pt idx="53">
                  <c:v>8.860999258664144</c:v>
                </c:pt>
                <c:pt idx="54">
                  <c:v>9.001700923921959</c:v>
                </c:pt>
                <c:pt idx="55">
                  <c:v>9.1414215891797728</c:v>
                </c:pt>
                <c:pt idx="56">
                  <c:v>9.2801612544375871</c:v>
                </c:pt>
                <c:pt idx="57">
                  <c:v>9.417919919695402</c:v>
                </c:pt>
                <c:pt idx="58">
                  <c:v>9.5546975849532156</c:v>
                </c:pt>
                <c:pt idx="59">
                  <c:v>9.6904942502110298</c:v>
                </c:pt>
                <c:pt idx="60">
                  <c:v>9.8253099154688446</c:v>
                </c:pt>
                <c:pt idx="61">
                  <c:v>9.9591445807266581</c:v>
                </c:pt>
                <c:pt idx="62">
                  <c:v>10.091998245984472</c:v>
                </c:pt>
                <c:pt idx="63">
                  <c:v>10.223870911242287</c:v>
                </c:pt>
                <c:pt idx="64">
                  <c:v>10.3547625765001</c:v>
                </c:pt>
                <c:pt idx="65">
                  <c:v>10.484673241757914</c:v>
                </c:pt>
                <c:pt idx="66">
                  <c:v>10.613602907015729</c:v>
                </c:pt>
                <c:pt idx="67">
                  <c:v>10.741551572273544</c:v>
                </c:pt>
                <c:pt idx="68">
                  <c:v>10.868519237531357</c:v>
                </c:pt>
                <c:pt idx="69">
                  <c:v>10.994505902789172</c:v>
                </c:pt>
                <c:pt idx="70">
                  <c:v>11.119511568046986</c:v>
                </c:pt>
                <c:pt idx="71">
                  <c:v>11.2435362333048</c:v>
                </c:pt>
                <c:pt idx="72">
                  <c:v>11.366579898562614</c:v>
                </c:pt>
                <c:pt idx="73">
                  <c:v>11.488642563820429</c:v>
                </c:pt>
                <c:pt idx="74">
                  <c:v>11.609724229078243</c:v>
                </c:pt>
                <c:pt idx="75">
                  <c:v>11.729824894336057</c:v>
                </c:pt>
                <c:pt idx="76">
                  <c:v>11.848944559593871</c:v>
                </c:pt>
                <c:pt idx="77">
                  <c:v>11.967083224851685</c:v>
                </c:pt>
                <c:pt idx="78">
                  <c:v>12.084240890109498</c:v>
                </c:pt>
                <c:pt idx="79">
                  <c:v>12.200417555367313</c:v>
                </c:pt>
                <c:pt idx="80">
                  <c:v>12.315613220625126</c:v>
                </c:pt>
                <c:pt idx="81">
                  <c:v>12.42982788588294</c:v>
                </c:pt>
                <c:pt idx="82">
                  <c:v>12.543061551140754</c:v>
                </c:pt>
                <c:pt idx="83">
                  <c:v>12.655314216398569</c:v>
                </c:pt>
                <c:pt idx="84">
                  <c:v>12.766585881656383</c:v>
                </c:pt>
                <c:pt idx="85">
                  <c:v>12.876876546914197</c:v>
                </c:pt>
                <c:pt idx="86">
                  <c:v>12.986186212172012</c:v>
                </c:pt>
                <c:pt idx="87">
                  <c:v>13.094514877429825</c:v>
                </c:pt>
                <c:pt idx="88">
                  <c:v>13.201862542687639</c:v>
                </c:pt>
                <c:pt idx="89">
                  <c:v>13.308229207945454</c:v>
                </c:pt>
                <c:pt idx="90">
                  <c:v>13.413614873203267</c:v>
                </c:pt>
                <c:pt idx="91">
                  <c:v>13.518019538461081</c:v>
                </c:pt>
                <c:pt idx="92">
                  <c:v>13.621443203718895</c:v>
                </c:pt>
                <c:pt idx="93">
                  <c:v>13.723885868976708</c:v>
                </c:pt>
                <c:pt idx="94">
                  <c:v>13.825347534234522</c:v>
                </c:pt>
                <c:pt idx="95">
                  <c:v>13.925828199492337</c:v>
                </c:pt>
                <c:pt idx="96">
                  <c:v>14.025327864750151</c:v>
                </c:pt>
                <c:pt idx="97">
                  <c:v>14.123846530007965</c:v>
                </c:pt>
                <c:pt idx="98">
                  <c:v>14.221384195265779</c:v>
                </c:pt>
                <c:pt idx="99">
                  <c:v>14.317940860523594</c:v>
                </c:pt>
                <c:pt idx="100">
                  <c:v>14.413516525781407</c:v>
                </c:pt>
                <c:pt idx="101">
                  <c:v>14.508111191039221</c:v>
                </c:pt>
                <c:pt idx="102">
                  <c:v>14.601724856297036</c:v>
                </c:pt>
                <c:pt idx="103">
                  <c:v>14.694357521554849</c:v>
                </c:pt>
                <c:pt idx="104">
                  <c:v>14.786009186812663</c:v>
                </c:pt>
                <c:pt idx="105">
                  <c:v>14.876679852070477</c:v>
                </c:pt>
                <c:pt idx="106">
                  <c:v>14.966369517328291</c:v>
                </c:pt>
                <c:pt idx="107">
                  <c:v>15.055078182586104</c:v>
                </c:pt>
                <c:pt idx="108">
                  <c:v>15.142805847843919</c:v>
                </c:pt>
                <c:pt idx="109">
                  <c:v>15.229552513101734</c:v>
                </c:pt>
                <c:pt idx="110">
                  <c:v>15.315318178359547</c:v>
                </c:pt>
                <c:pt idx="111">
                  <c:v>15.400102843617361</c:v>
                </c:pt>
                <c:pt idx="112">
                  <c:v>15.483906508875176</c:v>
                </c:pt>
                <c:pt idx="113">
                  <c:v>15.566729174132989</c:v>
                </c:pt>
                <c:pt idx="114">
                  <c:v>15.648570839390803</c:v>
                </c:pt>
                <c:pt idx="115">
                  <c:v>15.729431504648618</c:v>
                </c:pt>
                <c:pt idx="116">
                  <c:v>15.809311169906431</c:v>
                </c:pt>
                <c:pt idx="117">
                  <c:v>15.888209835164245</c:v>
                </c:pt>
                <c:pt idx="118">
                  <c:v>15.96612750042206</c:v>
                </c:pt>
                <c:pt idx="119">
                  <c:v>16.043064165679873</c:v>
                </c:pt>
                <c:pt idx="120">
                  <c:v>16.119019830937685</c:v>
                </c:pt>
                <c:pt idx="121">
                  <c:v>16.193994496195497</c:v>
                </c:pt>
                <c:pt idx="122">
                  <c:v>16.26798816145331</c:v>
                </c:pt>
                <c:pt idx="123">
                  <c:v>16.341000826711124</c:v>
                </c:pt>
                <c:pt idx="124">
                  <c:v>16.413032491968934</c:v>
                </c:pt>
                <c:pt idx="125">
                  <c:v>16.484083157226745</c:v>
                </c:pt>
                <c:pt idx="126">
                  <c:v>16.554152822484557</c:v>
                </c:pt>
                <c:pt idx="127">
                  <c:v>16.623241487742369</c:v>
                </c:pt>
                <c:pt idx="128">
                  <c:v>16.691349153000182</c:v>
                </c:pt>
                <c:pt idx="129">
                  <c:v>16.758475818257995</c:v>
                </c:pt>
                <c:pt idx="130">
                  <c:v>16.824621483515809</c:v>
                </c:pt>
                <c:pt idx="131">
                  <c:v>16.88978614877362</c:v>
                </c:pt>
                <c:pt idx="132">
                  <c:v>16.953969814031431</c:v>
                </c:pt>
                <c:pt idx="133">
                  <c:v>17.017172479289243</c:v>
                </c:pt>
                <c:pt idx="134">
                  <c:v>17.079394144547056</c:v>
                </c:pt>
                <c:pt idx="135">
                  <c:v>17.140634809804869</c:v>
                </c:pt>
                <c:pt idx="136">
                  <c:v>17.200894475062682</c:v>
                </c:pt>
                <c:pt idx="137">
                  <c:v>17.260173140320493</c:v>
                </c:pt>
                <c:pt idx="138">
                  <c:v>17.318470805578304</c:v>
                </c:pt>
                <c:pt idx="139">
                  <c:v>17.375787470836116</c:v>
                </c:pt>
                <c:pt idx="140">
                  <c:v>17.432123136093928</c:v>
                </c:pt>
                <c:pt idx="141">
                  <c:v>17.487477801351741</c:v>
                </c:pt>
                <c:pt idx="142">
                  <c:v>17.541851466609554</c:v>
                </c:pt>
                <c:pt idx="143">
                  <c:v>17.595244131867368</c:v>
                </c:pt>
                <c:pt idx="144">
                  <c:v>17.647655797125179</c:v>
                </c:pt>
                <c:pt idx="145">
                  <c:v>17.69908646238299</c:v>
                </c:pt>
                <c:pt idx="146">
                  <c:v>17.749536127640802</c:v>
                </c:pt>
                <c:pt idx="147">
                  <c:v>17.799004792898614</c:v>
                </c:pt>
                <c:pt idx="148">
                  <c:v>17.847492458156427</c:v>
                </c:pt>
                <c:pt idx="149">
                  <c:v>17.894999123414241</c:v>
                </c:pt>
                <c:pt idx="150">
                  <c:v>17.941524788672051</c:v>
                </c:pt>
                <c:pt idx="151">
                  <c:v>17.987069453929863</c:v>
                </c:pt>
                <c:pt idx="152">
                  <c:v>18.031633119187674</c:v>
                </c:pt>
                <c:pt idx="153">
                  <c:v>18.075215784445486</c:v>
                </c:pt>
                <c:pt idx="154">
                  <c:v>18.117817449703299</c:v>
                </c:pt>
                <c:pt idx="155">
                  <c:v>18.159438114961112</c:v>
                </c:pt>
                <c:pt idx="156">
                  <c:v>18.200077780218926</c:v>
                </c:pt>
                <c:pt idx="157">
                  <c:v>18.239736445476737</c:v>
                </c:pt>
                <c:pt idx="158">
                  <c:v>18.278414110734548</c:v>
                </c:pt>
                <c:pt idx="159">
                  <c:v>18.31611077599236</c:v>
                </c:pt>
                <c:pt idx="160">
                  <c:v>18.352826441250173</c:v>
                </c:pt>
                <c:pt idx="161">
                  <c:v>18.388561106507986</c:v>
                </c:pt>
                <c:pt idx="162">
                  <c:v>18.423314771765799</c:v>
                </c:pt>
                <c:pt idx="163">
                  <c:v>18.45708743702361</c:v>
                </c:pt>
                <c:pt idx="164">
                  <c:v>18.489879102281421</c:v>
                </c:pt>
                <c:pt idx="165">
                  <c:v>18.521689767539232</c:v>
                </c:pt>
                <c:pt idx="166">
                  <c:v>18.552519432797045</c:v>
                </c:pt>
                <c:pt idx="167">
                  <c:v>18.582368098054857</c:v>
                </c:pt>
                <c:pt idx="168">
                  <c:v>18.611235763312671</c:v>
                </c:pt>
                <c:pt idx="169">
                  <c:v>18.639122428570484</c:v>
                </c:pt>
                <c:pt idx="170">
                  <c:v>18.666028093828295</c:v>
                </c:pt>
                <c:pt idx="171">
                  <c:v>18.691952759086107</c:v>
                </c:pt>
                <c:pt idx="172">
                  <c:v>18.716896424343918</c:v>
                </c:pt>
                <c:pt idx="173">
                  <c:v>18.740859089601731</c:v>
                </c:pt>
                <c:pt idx="174">
                  <c:v>18.763840754859544</c:v>
                </c:pt>
                <c:pt idx="175">
                  <c:v>18.785841420117357</c:v>
                </c:pt>
                <c:pt idx="176">
                  <c:v>18.806861085375168</c:v>
                </c:pt>
                <c:pt idx="177">
                  <c:v>18.826899750632979</c:v>
                </c:pt>
                <c:pt idx="178">
                  <c:v>18.845957415890791</c:v>
                </c:pt>
                <c:pt idx="179">
                  <c:v>18.864034081148603</c:v>
                </c:pt>
                <c:pt idx="180">
                  <c:v>18.881129746406415</c:v>
                </c:pt>
                <c:pt idx="181">
                  <c:v>18.897244411664229</c:v>
                </c:pt>
                <c:pt idx="182">
                  <c:v>18.912378076922042</c:v>
                </c:pt>
                <c:pt idx="183">
                  <c:v>18.926530742179853</c:v>
                </c:pt>
                <c:pt idx="184">
                  <c:v>18.939702407437665</c:v>
                </c:pt>
                <c:pt idx="185">
                  <c:v>18.951893072695476</c:v>
                </c:pt>
                <c:pt idx="186">
                  <c:v>18.963102737953289</c:v>
                </c:pt>
                <c:pt idx="187">
                  <c:v>18.973331403211102</c:v>
                </c:pt>
                <c:pt idx="188">
                  <c:v>18.982579068468915</c:v>
                </c:pt>
                <c:pt idx="189">
                  <c:v>18.990845733726726</c:v>
                </c:pt>
                <c:pt idx="190">
                  <c:v>18.998131398984537</c:v>
                </c:pt>
                <c:pt idx="191">
                  <c:v>19.004436064242348</c:v>
                </c:pt>
                <c:pt idx="192">
                  <c:v>19.009759729500161</c:v>
                </c:pt>
                <c:pt idx="193">
                  <c:v>19.014102394757973</c:v>
                </c:pt>
                <c:pt idx="194">
                  <c:v>19.017464060015786</c:v>
                </c:pt>
                <c:pt idx="195">
                  <c:v>19.0198447252736</c:v>
                </c:pt>
                <c:pt idx="196">
                  <c:v>19.021244390531411</c:v>
                </c:pt>
                <c:pt idx="197">
                  <c:v>19.021663055789222</c:v>
                </c:pt>
                <c:pt idx="198">
                  <c:v>19.021100721047034</c:v>
                </c:pt>
                <c:pt idx="199">
                  <c:v>19.019557386304847</c:v>
                </c:pt>
                <c:pt idx="200">
                  <c:v>19.01703305156266</c:v>
                </c:pt>
                <c:pt idx="201">
                  <c:v>19.013527716820473</c:v>
                </c:pt>
                <c:pt idx="202">
                  <c:v>19.009041382078287</c:v>
                </c:pt>
                <c:pt idx="203">
                  <c:v>19.003574047336098</c:v>
                </c:pt>
                <c:pt idx="204">
                  <c:v>18.99712571259391</c:v>
                </c:pt>
                <c:pt idx="205">
                  <c:v>18.989696377851722</c:v>
                </c:pt>
                <c:pt idx="206">
                  <c:v>18.981286043109534</c:v>
                </c:pt>
                <c:pt idx="207">
                  <c:v>18.971894708367348</c:v>
                </c:pt>
                <c:pt idx="208">
                  <c:v>18.961522373625161</c:v>
                </c:pt>
                <c:pt idx="209">
                  <c:v>18.950169038882972</c:v>
                </c:pt>
                <c:pt idx="210">
                  <c:v>18.937834704140784</c:v>
                </c:pt>
                <c:pt idx="211">
                  <c:v>18.924519369398595</c:v>
                </c:pt>
                <c:pt idx="212">
                  <c:v>18.910223034656408</c:v>
                </c:pt>
                <c:pt idx="213">
                  <c:v>18.894945699914221</c:v>
                </c:pt>
                <c:pt idx="214">
                  <c:v>18.878687365172034</c:v>
                </c:pt>
                <c:pt idx="215">
                  <c:v>18.861448030429848</c:v>
                </c:pt>
                <c:pt idx="216">
                  <c:v>18.843227695687659</c:v>
                </c:pt>
                <c:pt idx="217">
                  <c:v>18.824026360945471</c:v>
                </c:pt>
                <c:pt idx="218">
                  <c:v>18.803844026203283</c:v>
                </c:pt>
                <c:pt idx="219">
                  <c:v>18.782680691461096</c:v>
                </c:pt>
                <c:pt idx="220">
                  <c:v>18.760536356718909</c:v>
                </c:pt>
                <c:pt idx="221">
                  <c:v>18.737411021976722</c:v>
                </c:pt>
                <c:pt idx="222">
                  <c:v>18.713304687234533</c:v>
                </c:pt>
                <c:pt idx="223">
                  <c:v>18.688217352492345</c:v>
                </c:pt>
                <c:pt idx="224">
                  <c:v>18.662149017750156</c:v>
                </c:pt>
                <c:pt idx="225">
                  <c:v>18.635099683007969</c:v>
                </c:pt>
                <c:pt idx="226">
                  <c:v>18.607069348265782</c:v>
                </c:pt>
                <c:pt idx="227">
                  <c:v>18.578058013523595</c:v>
                </c:pt>
                <c:pt idx="228">
                  <c:v>18.548065678781409</c:v>
                </c:pt>
                <c:pt idx="229">
                  <c:v>18.51709234403922</c:v>
                </c:pt>
                <c:pt idx="230">
                  <c:v>18.485138009297032</c:v>
                </c:pt>
                <c:pt idx="231">
                  <c:v>18.452202674554844</c:v>
                </c:pt>
                <c:pt idx="232">
                  <c:v>18.418286339812656</c:v>
                </c:pt>
                <c:pt idx="233">
                  <c:v>18.38338900507047</c:v>
                </c:pt>
                <c:pt idx="234">
                  <c:v>18.347510670328283</c:v>
                </c:pt>
                <c:pt idx="235">
                  <c:v>18.310651335586094</c:v>
                </c:pt>
                <c:pt idx="236">
                  <c:v>18.272811000843905</c:v>
                </c:pt>
                <c:pt idx="237">
                  <c:v>18.233989666101717</c:v>
                </c:pt>
                <c:pt idx="238">
                  <c:v>18.194187331359529</c:v>
                </c:pt>
                <c:pt idx="239">
                  <c:v>18.153403996617342</c:v>
                </c:pt>
                <c:pt idx="240">
                  <c:v>18.111639661875156</c:v>
                </c:pt>
                <c:pt idx="241">
                  <c:v>18.06889432713297</c:v>
                </c:pt>
                <c:pt idx="242">
                  <c:v>18.025167992390781</c:v>
                </c:pt>
                <c:pt idx="243">
                  <c:v>17.980460657648592</c:v>
                </c:pt>
                <c:pt idx="244">
                  <c:v>17.934772322906404</c:v>
                </c:pt>
                <c:pt idx="245">
                  <c:v>17.888102988164217</c:v>
                </c:pt>
                <c:pt idx="246">
                  <c:v>17.84045265342203</c:v>
                </c:pt>
                <c:pt idx="247">
                  <c:v>17.791821318679844</c:v>
                </c:pt>
                <c:pt idx="248">
                  <c:v>17.742208983937655</c:v>
                </c:pt>
                <c:pt idx="249">
                  <c:v>17.691615649195466</c:v>
                </c:pt>
                <c:pt idx="250">
                  <c:v>17.640041314453278</c:v>
                </c:pt>
                <c:pt idx="251">
                  <c:v>17.58748597971109</c:v>
                </c:pt>
                <c:pt idx="252">
                  <c:v>17.533949644968903</c:v>
                </c:pt>
                <c:pt idx="253">
                  <c:v>17.479432310226716</c:v>
                </c:pt>
                <c:pt idx="254">
                  <c:v>17.42393397548453</c:v>
                </c:pt>
                <c:pt idx="255">
                  <c:v>17.367454640742341</c:v>
                </c:pt>
                <c:pt idx="256">
                  <c:v>17.309994306000153</c:v>
                </c:pt>
                <c:pt idx="257">
                  <c:v>17.251552971257965</c:v>
                </c:pt>
                <c:pt idx="258">
                  <c:v>17.192130636515778</c:v>
                </c:pt>
                <c:pt idx="259">
                  <c:v>17.131727301773591</c:v>
                </c:pt>
                <c:pt idx="260">
                  <c:v>17.070342967031404</c:v>
                </c:pt>
                <c:pt idx="261">
                  <c:v>17.007977632289215</c:v>
                </c:pt>
                <c:pt idx="262">
                  <c:v>16.944631297547026</c:v>
                </c:pt>
                <c:pt idx="263">
                  <c:v>16.880303962804838</c:v>
                </c:pt>
                <c:pt idx="264">
                  <c:v>16.81499562806265</c:v>
                </c:pt>
                <c:pt idx="265">
                  <c:v>16.748706293320463</c:v>
                </c:pt>
                <c:pt idx="266">
                  <c:v>16.681435958578277</c:v>
                </c:pt>
                <c:pt idx="267">
                  <c:v>16.613184623836091</c:v>
                </c:pt>
                <c:pt idx="268">
                  <c:v>16.543952289093902</c:v>
                </c:pt>
                <c:pt idx="269">
                  <c:v>16.473738954351713</c:v>
                </c:pt>
                <c:pt idx="270">
                  <c:v>16.402544619609525</c:v>
                </c:pt>
                <c:pt idx="271">
                  <c:v>16.330369284867338</c:v>
                </c:pt>
                <c:pt idx="272">
                  <c:v>16.257212950125151</c:v>
                </c:pt>
                <c:pt idx="273">
                  <c:v>16.183075615382965</c:v>
                </c:pt>
                <c:pt idx="274">
                  <c:v>16.107957280640775</c:v>
                </c:pt>
                <c:pt idx="275">
                  <c:v>16.031857945898587</c:v>
                </c:pt>
                <c:pt idx="276">
                  <c:v>15.9547776111564</c:v>
                </c:pt>
                <c:pt idx="277">
                  <c:v>15.876716276414214</c:v>
                </c:pt>
                <c:pt idx="278">
                  <c:v>15.797673941672029</c:v>
                </c:pt>
                <c:pt idx="279">
                  <c:v>15.717650606929842</c:v>
                </c:pt>
                <c:pt idx="280">
                  <c:v>15.636646272187656</c:v>
                </c:pt>
                <c:pt idx="281">
                  <c:v>15.554660937445471</c:v>
                </c:pt>
                <c:pt idx="282">
                  <c:v>15.471694602703286</c:v>
                </c:pt>
                <c:pt idx="283">
                  <c:v>15.3877472679611</c:v>
                </c:pt>
                <c:pt idx="284">
                  <c:v>15.302818933218914</c:v>
                </c:pt>
                <c:pt idx="285">
                  <c:v>15.216909598476729</c:v>
                </c:pt>
                <c:pt idx="286">
                  <c:v>15.130019263734543</c:v>
                </c:pt>
                <c:pt idx="287">
                  <c:v>15.042147928992357</c:v>
                </c:pt>
                <c:pt idx="288">
                  <c:v>14.953295594250172</c:v>
                </c:pt>
                <c:pt idx="289">
                  <c:v>14.863462259507985</c:v>
                </c:pt>
                <c:pt idx="290">
                  <c:v>14.772647924765799</c:v>
                </c:pt>
                <c:pt idx="291">
                  <c:v>14.680852590023614</c:v>
                </c:pt>
                <c:pt idx="292">
                  <c:v>14.588076255281427</c:v>
                </c:pt>
                <c:pt idx="293">
                  <c:v>14.494318920539241</c:v>
                </c:pt>
                <c:pt idx="294">
                  <c:v>14.399580585797056</c:v>
                </c:pt>
                <c:pt idx="295">
                  <c:v>14.303861251054869</c:v>
                </c:pt>
                <c:pt idx="296">
                  <c:v>14.207160916312683</c:v>
                </c:pt>
                <c:pt idx="297">
                  <c:v>14.109479581570497</c:v>
                </c:pt>
                <c:pt idx="298">
                  <c:v>14.010817246828312</c:v>
                </c:pt>
                <c:pt idx="299">
                  <c:v>13.911173912086126</c:v>
                </c:pt>
                <c:pt idx="300">
                  <c:v>13.81054957734394</c:v>
                </c:pt>
                <c:pt idx="301">
                  <c:v>13.708944242601754</c:v>
                </c:pt>
                <c:pt idx="302">
                  <c:v>13.606357907859568</c:v>
                </c:pt>
                <c:pt idx="303">
                  <c:v>13.502790573117382</c:v>
                </c:pt>
                <c:pt idx="304">
                  <c:v>13.398242238375197</c:v>
                </c:pt>
                <c:pt idx="305">
                  <c:v>13.29271290363301</c:v>
                </c:pt>
                <c:pt idx="306">
                  <c:v>13.186202568890824</c:v>
                </c:pt>
                <c:pt idx="307">
                  <c:v>13.078711234148638</c:v>
                </c:pt>
                <c:pt idx="308">
                  <c:v>12.970238899406452</c:v>
                </c:pt>
                <c:pt idx="309">
                  <c:v>12.860785564664265</c:v>
                </c:pt>
                <c:pt idx="310">
                  <c:v>12.75035122992208</c:v>
                </c:pt>
                <c:pt idx="311">
                  <c:v>12.638935895179895</c:v>
                </c:pt>
                <c:pt idx="312">
                  <c:v>12.526539560437708</c:v>
                </c:pt>
                <c:pt idx="313">
                  <c:v>12.413162225695523</c:v>
                </c:pt>
                <c:pt idx="314">
                  <c:v>12.298803890953337</c:v>
                </c:pt>
                <c:pt idx="315">
                  <c:v>12.183464556211151</c:v>
                </c:pt>
                <c:pt idx="316">
                  <c:v>12.067144221468965</c:v>
                </c:pt>
                <c:pt idx="317">
                  <c:v>11.949842886726779</c:v>
                </c:pt>
                <c:pt idx="318">
                  <c:v>11.831560551984593</c:v>
                </c:pt>
                <c:pt idx="319">
                  <c:v>11.712297217242407</c:v>
                </c:pt>
                <c:pt idx="320">
                  <c:v>11.592052882500221</c:v>
                </c:pt>
                <c:pt idx="321">
                  <c:v>11.470827547758034</c:v>
                </c:pt>
                <c:pt idx="322">
                  <c:v>11.348621213015848</c:v>
                </c:pt>
                <c:pt idx="323">
                  <c:v>11.225433878273662</c:v>
                </c:pt>
                <c:pt idx="324">
                  <c:v>11.101265543531476</c:v>
                </c:pt>
                <c:pt idx="325">
                  <c:v>10.976116208789289</c:v>
                </c:pt>
                <c:pt idx="326">
                  <c:v>10.849985874047103</c:v>
                </c:pt>
                <c:pt idx="327">
                  <c:v>10.722874539304918</c:v>
                </c:pt>
                <c:pt idx="328">
                  <c:v>10.594782204562732</c:v>
                </c:pt>
                <c:pt idx="329">
                  <c:v>10.465708869820546</c:v>
                </c:pt>
                <c:pt idx="330">
                  <c:v>10.33565453507836</c:v>
                </c:pt>
                <c:pt idx="331">
                  <c:v>10.204619200336174</c:v>
                </c:pt>
                <c:pt idx="332">
                  <c:v>10.072602865593987</c:v>
                </c:pt>
                <c:pt idx="333">
                  <c:v>9.9396055308518019</c:v>
                </c:pt>
                <c:pt idx="334">
                  <c:v>9.8056271961096151</c:v>
                </c:pt>
                <c:pt idx="335">
                  <c:v>9.6706678613674288</c:v>
                </c:pt>
                <c:pt idx="336">
                  <c:v>9.5347275266252431</c:v>
                </c:pt>
                <c:pt idx="337">
                  <c:v>9.3978061918830562</c:v>
                </c:pt>
                <c:pt idx="338">
                  <c:v>9.2599038571408698</c:v>
                </c:pt>
                <c:pt idx="339">
                  <c:v>9.121020522398684</c:v>
                </c:pt>
                <c:pt idx="340">
                  <c:v>8.9811561876564987</c:v>
                </c:pt>
                <c:pt idx="341">
                  <c:v>8.8403108529143122</c:v>
                </c:pt>
                <c:pt idx="342">
                  <c:v>8.6984845181721262</c:v>
                </c:pt>
                <c:pt idx="343">
                  <c:v>8.5556771834299408</c:v>
                </c:pt>
                <c:pt idx="344">
                  <c:v>8.4118888486877541</c:v>
                </c:pt>
                <c:pt idx="345">
                  <c:v>8.267119513945568</c:v>
                </c:pt>
                <c:pt idx="346">
                  <c:v>8.1213691792033824</c:v>
                </c:pt>
                <c:pt idx="347">
                  <c:v>7.9746378444611965</c:v>
                </c:pt>
                <c:pt idx="348">
                  <c:v>7.8269255097190102</c:v>
                </c:pt>
                <c:pt idx="349">
                  <c:v>7.6782321749768236</c:v>
                </c:pt>
                <c:pt idx="350">
                  <c:v>7.5285578402346376</c:v>
                </c:pt>
                <c:pt idx="351">
                  <c:v>7.3779025054924512</c:v>
                </c:pt>
                <c:pt idx="352">
                  <c:v>7.2262661707502653</c:v>
                </c:pt>
                <c:pt idx="353">
                  <c:v>7.0736488360080791</c:v>
                </c:pt>
                <c:pt idx="354">
                  <c:v>6.9200505012658926</c:v>
                </c:pt>
                <c:pt idx="355">
                  <c:v>6.7654711665237066</c:v>
                </c:pt>
                <c:pt idx="356">
                  <c:v>6.6099108317815203</c:v>
                </c:pt>
                <c:pt idx="357">
                  <c:v>6.4533694970393345</c:v>
                </c:pt>
                <c:pt idx="358">
                  <c:v>6.2958471622971484</c:v>
                </c:pt>
                <c:pt idx="359">
                  <c:v>6.1373438275549619</c:v>
                </c:pt>
                <c:pt idx="360">
                  <c:v>5.977859492812776</c:v>
                </c:pt>
                <c:pt idx="361">
                  <c:v>5.8173941580705897</c:v>
                </c:pt>
                <c:pt idx="362">
                  <c:v>5.6559478233284031</c:v>
                </c:pt>
                <c:pt idx="363">
                  <c:v>5.493520488586217</c:v>
                </c:pt>
                <c:pt idx="364">
                  <c:v>5.3301121538440306</c:v>
                </c:pt>
                <c:pt idx="365">
                  <c:v>5.1657228191018447</c:v>
                </c:pt>
                <c:pt idx="366">
                  <c:v>5.0003524843596585</c:v>
                </c:pt>
                <c:pt idx="367">
                  <c:v>4.834001149617472</c:v>
                </c:pt>
                <c:pt idx="368">
                  <c:v>4.666668814875286</c:v>
                </c:pt>
                <c:pt idx="369">
                  <c:v>4.4983554801330996</c:v>
                </c:pt>
                <c:pt idx="370">
                  <c:v>4.3290611453909138</c:v>
                </c:pt>
                <c:pt idx="371">
                  <c:v>4.1587858106487277</c:v>
                </c:pt>
                <c:pt idx="372">
                  <c:v>3.9875294759065412</c:v>
                </c:pt>
                <c:pt idx="373">
                  <c:v>3.8152921411643548</c:v>
                </c:pt>
                <c:pt idx="374">
                  <c:v>3.642073806422168</c:v>
                </c:pt>
                <c:pt idx="375">
                  <c:v>3.4678744716799814</c:v>
                </c:pt>
                <c:pt idx="376">
                  <c:v>3.2926941369377949</c:v>
                </c:pt>
                <c:pt idx="377">
                  <c:v>3.1165328021956085</c:v>
                </c:pt>
                <c:pt idx="378">
                  <c:v>2.9393904674534221</c:v>
                </c:pt>
                <c:pt idx="379">
                  <c:v>2.7612671327112355</c:v>
                </c:pt>
                <c:pt idx="380">
                  <c:v>2.5821627979690489</c:v>
                </c:pt>
                <c:pt idx="381">
                  <c:v>2.4020774632268624</c:v>
                </c:pt>
                <c:pt idx="382">
                  <c:v>2.2210111284846761</c:v>
                </c:pt>
                <c:pt idx="383">
                  <c:v>2.0389637937424898</c:v>
                </c:pt>
                <c:pt idx="384">
                  <c:v>1.8559354590003037</c:v>
                </c:pt>
                <c:pt idx="385">
                  <c:v>1.6719261242581174</c:v>
                </c:pt>
                <c:pt idx="386">
                  <c:v>1.4869357895159312</c:v>
                </c:pt>
                <c:pt idx="387">
                  <c:v>1.3009644547737451</c:v>
                </c:pt>
                <c:pt idx="388">
                  <c:v>1.1140121200315589</c:v>
                </c:pt>
                <c:pt idx="389">
                  <c:v>0.92607878528937282</c:v>
                </c:pt>
                <c:pt idx="390">
                  <c:v>0.73716445054718671</c:v>
                </c:pt>
                <c:pt idx="391">
                  <c:v>0.54726911580500059</c:v>
                </c:pt>
                <c:pt idx="392">
                  <c:v>0.35639278106281441</c:v>
                </c:pt>
                <c:pt idx="393">
                  <c:v>0.16453544632062825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1-418D-8635-3F2CAEE7D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34736"/>
        <c:axId val="1590032240"/>
      </c:scatterChart>
      <c:valAx>
        <c:axId val="15900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2240"/>
        <c:crosses val="autoZero"/>
        <c:crossBetween val="midCat"/>
      </c:valAx>
      <c:valAx>
        <c:axId val="1590032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03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10m/s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'Q.3_(a)_10'!$G$2:$G$146</c:f>
              <c:numCache>
                <c:formatCode>General</c:formatCode>
                <c:ptCount val="145"/>
                <c:pt idx="0">
                  <c:v>0</c:v>
                </c:pt>
                <c:pt idx="1">
                  <c:v>7.0710678118654752E-2</c:v>
                </c:pt>
                <c:pt idx="2">
                  <c:v>0.1414213562373095</c:v>
                </c:pt>
                <c:pt idx="3">
                  <c:v>0.21213203435596426</c:v>
                </c:pt>
                <c:pt idx="4">
                  <c:v>0.28284271247461901</c:v>
                </c:pt>
                <c:pt idx="5">
                  <c:v>0.35355339059327373</c:v>
                </c:pt>
                <c:pt idx="6">
                  <c:v>0.42426406871192845</c:v>
                </c:pt>
                <c:pt idx="7">
                  <c:v>0.49497474683058318</c:v>
                </c:pt>
                <c:pt idx="8">
                  <c:v>0.5656854249492379</c:v>
                </c:pt>
                <c:pt idx="9">
                  <c:v>0.63639610306789263</c:v>
                </c:pt>
                <c:pt idx="10">
                  <c:v>0.70710678118654735</c:v>
                </c:pt>
                <c:pt idx="11">
                  <c:v>0.77781745930520207</c:v>
                </c:pt>
                <c:pt idx="12">
                  <c:v>0.8485281374238568</c:v>
                </c:pt>
                <c:pt idx="13">
                  <c:v>0.91923881554251152</c:v>
                </c:pt>
                <c:pt idx="14">
                  <c:v>0.98994949366116625</c:v>
                </c:pt>
                <c:pt idx="15">
                  <c:v>1.060660171779821</c:v>
                </c:pt>
                <c:pt idx="16">
                  <c:v>1.1313708498984758</c:v>
                </c:pt>
                <c:pt idx="17">
                  <c:v>1.2020815280171306</c:v>
                </c:pt>
                <c:pt idx="18">
                  <c:v>1.2727922061357855</c:v>
                </c:pt>
                <c:pt idx="19">
                  <c:v>1.3435028842544403</c:v>
                </c:pt>
                <c:pt idx="20">
                  <c:v>1.4142135623730951</c:v>
                </c:pt>
                <c:pt idx="21">
                  <c:v>1.48492424049175</c:v>
                </c:pt>
                <c:pt idx="22">
                  <c:v>1.5556349186104048</c:v>
                </c:pt>
                <c:pt idx="23">
                  <c:v>1.6263455967290597</c:v>
                </c:pt>
                <c:pt idx="24">
                  <c:v>1.6970562748477145</c:v>
                </c:pt>
                <c:pt idx="25">
                  <c:v>1.7677669529663693</c:v>
                </c:pt>
                <c:pt idx="26">
                  <c:v>1.8384776310850242</c:v>
                </c:pt>
                <c:pt idx="27">
                  <c:v>1.909188309203679</c:v>
                </c:pt>
                <c:pt idx="28">
                  <c:v>1.9798989873223338</c:v>
                </c:pt>
                <c:pt idx="29">
                  <c:v>2.0506096654409887</c:v>
                </c:pt>
                <c:pt idx="30">
                  <c:v>2.1213203435596433</c:v>
                </c:pt>
                <c:pt idx="31">
                  <c:v>2.1920310216782979</c:v>
                </c:pt>
                <c:pt idx="32">
                  <c:v>2.2627416997969525</c:v>
                </c:pt>
                <c:pt idx="33">
                  <c:v>2.3334523779156071</c:v>
                </c:pt>
                <c:pt idx="34">
                  <c:v>2.4041630560342617</c:v>
                </c:pt>
                <c:pt idx="35">
                  <c:v>2.4748737341529163</c:v>
                </c:pt>
                <c:pt idx="36">
                  <c:v>2.545584412271571</c:v>
                </c:pt>
                <c:pt idx="37">
                  <c:v>2.6162950903902256</c:v>
                </c:pt>
                <c:pt idx="38">
                  <c:v>2.6870057685088802</c:v>
                </c:pt>
                <c:pt idx="39">
                  <c:v>2.7577164466275348</c:v>
                </c:pt>
                <c:pt idx="40">
                  <c:v>2.8284271247461894</c:v>
                </c:pt>
                <c:pt idx="41">
                  <c:v>2.899137802864844</c:v>
                </c:pt>
                <c:pt idx="42">
                  <c:v>2.9698484809834986</c:v>
                </c:pt>
                <c:pt idx="43">
                  <c:v>3.0405591591021532</c:v>
                </c:pt>
                <c:pt idx="44">
                  <c:v>3.1112698372208079</c:v>
                </c:pt>
                <c:pt idx="45">
                  <c:v>3.1819805153394625</c:v>
                </c:pt>
                <c:pt idx="46">
                  <c:v>3.2526911934581171</c:v>
                </c:pt>
                <c:pt idx="47">
                  <c:v>3.3234018715767717</c:v>
                </c:pt>
                <c:pt idx="48">
                  <c:v>3.3941125496954263</c:v>
                </c:pt>
                <c:pt idx="49">
                  <c:v>3.4648232278140809</c:v>
                </c:pt>
                <c:pt idx="50">
                  <c:v>3.5355339059327355</c:v>
                </c:pt>
                <c:pt idx="51">
                  <c:v>3.6062445840513901</c:v>
                </c:pt>
                <c:pt idx="52">
                  <c:v>3.6769552621700448</c:v>
                </c:pt>
                <c:pt idx="53">
                  <c:v>3.7476659402886994</c:v>
                </c:pt>
                <c:pt idx="54">
                  <c:v>3.818376618407354</c:v>
                </c:pt>
                <c:pt idx="55">
                  <c:v>3.8890872965260086</c:v>
                </c:pt>
                <c:pt idx="56">
                  <c:v>3.9597979746446632</c:v>
                </c:pt>
                <c:pt idx="57">
                  <c:v>4.0305086527633183</c:v>
                </c:pt>
                <c:pt idx="58">
                  <c:v>4.1012193308819729</c:v>
                </c:pt>
                <c:pt idx="59">
                  <c:v>4.1719300090006275</c:v>
                </c:pt>
                <c:pt idx="60">
                  <c:v>4.2426406871192821</c:v>
                </c:pt>
                <c:pt idx="61">
                  <c:v>4.3133513652379367</c:v>
                </c:pt>
                <c:pt idx="62">
                  <c:v>4.3840620433565913</c:v>
                </c:pt>
                <c:pt idx="63">
                  <c:v>4.4547727214752459</c:v>
                </c:pt>
                <c:pt idx="64">
                  <c:v>4.5254833995939006</c:v>
                </c:pt>
                <c:pt idx="65">
                  <c:v>4.5961940777125552</c:v>
                </c:pt>
                <c:pt idx="66">
                  <c:v>4.6669047558312098</c:v>
                </c:pt>
                <c:pt idx="67">
                  <c:v>4.7376154339498644</c:v>
                </c:pt>
                <c:pt idx="68">
                  <c:v>4.808326112068519</c:v>
                </c:pt>
                <c:pt idx="69">
                  <c:v>4.8790367901871736</c:v>
                </c:pt>
                <c:pt idx="70">
                  <c:v>4.9497474683058282</c:v>
                </c:pt>
                <c:pt idx="71">
                  <c:v>5.0204581464244828</c:v>
                </c:pt>
                <c:pt idx="72">
                  <c:v>5.0911688245431375</c:v>
                </c:pt>
                <c:pt idx="73">
                  <c:v>5.1618795026617921</c:v>
                </c:pt>
                <c:pt idx="74">
                  <c:v>5.2325901807804467</c:v>
                </c:pt>
                <c:pt idx="75">
                  <c:v>5.3033008588991013</c:v>
                </c:pt>
                <c:pt idx="76">
                  <c:v>5.3740115370177559</c:v>
                </c:pt>
                <c:pt idx="77">
                  <c:v>5.4447222151364105</c:v>
                </c:pt>
                <c:pt idx="78">
                  <c:v>5.5154328932550651</c:v>
                </c:pt>
                <c:pt idx="79">
                  <c:v>5.5861435713737198</c:v>
                </c:pt>
                <c:pt idx="80">
                  <c:v>5.6568542494923744</c:v>
                </c:pt>
                <c:pt idx="81">
                  <c:v>5.727564927611029</c:v>
                </c:pt>
                <c:pt idx="82">
                  <c:v>5.7982756057296836</c:v>
                </c:pt>
                <c:pt idx="83">
                  <c:v>5.8689862838483382</c:v>
                </c:pt>
                <c:pt idx="84">
                  <c:v>5.9396969619669928</c:v>
                </c:pt>
                <c:pt idx="85">
                  <c:v>6.0104076400856474</c:v>
                </c:pt>
                <c:pt idx="86">
                  <c:v>6.081118318204302</c:v>
                </c:pt>
                <c:pt idx="87">
                  <c:v>6.1518289963229567</c:v>
                </c:pt>
                <c:pt idx="88">
                  <c:v>6.2225396744416113</c:v>
                </c:pt>
                <c:pt idx="89">
                  <c:v>6.2932503525602659</c:v>
                </c:pt>
                <c:pt idx="90">
                  <c:v>6.3639610306789205</c:v>
                </c:pt>
                <c:pt idx="91">
                  <c:v>6.4346717087975751</c:v>
                </c:pt>
                <c:pt idx="92">
                  <c:v>6.5053823869162297</c:v>
                </c:pt>
                <c:pt idx="93">
                  <c:v>6.5760930650348843</c:v>
                </c:pt>
                <c:pt idx="94">
                  <c:v>6.6468037431535389</c:v>
                </c:pt>
                <c:pt idx="95">
                  <c:v>6.7175144212721936</c:v>
                </c:pt>
                <c:pt idx="96">
                  <c:v>6.7882250993908482</c:v>
                </c:pt>
                <c:pt idx="97">
                  <c:v>6.8589357775095028</c:v>
                </c:pt>
                <c:pt idx="98">
                  <c:v>6.9296464556281574</c:v>
                </c:pt>
                <c:pt idx="99">
                  <c:v>7.000357133746812</c:v>
                </c:pt>
                <c:pt idx="100">
                  <c:v>7.0710678118654666</c:v>
                </c:pt>
                <c:pt idx="101">
                  <c:v>7.1417784899841212</c:v>
                </c:pt>
                <c:pt idx="102">
                  <c:v>7.2124891681027758</c:v>
                </c:pt>
                <c:pt idx="103">
                  <c:v>7.2831998462214305</c:v>
                </c:pt>
                <c:pt idx="104">
                  <c:v>7.3539105243400851</c:v>
                </c:pt>
                <c:pt idx="105">
                  <c:v>7.4246212024587397</c:v>
                </c:pt>
                <c:pt idx="106">
                  <c:v>7.4953318805773943</c:v>
                </c:pt>
                <c:pt idx="107">
                  <c:v>7.5660425586960489</c:v>
                </c:pt>
                <c:pt idx="108">
                  <c:v>7.6367532368147035</c:v>
                </c:pt>
                <c:pt idx="109">
                  <c:v>7.7074639149333581</c:v>
                </c:pt>
                <c:pt idx="110">
                  <c:v>7.7781745930520128</c:v>
                </c:pt>
                <c:pt idx="111">
                  <c:v>7.8488852711706674</c:v>
                </c:pt>
                <c:pt idx="112">
                  <c:v>7.919595949289322</c:v>
                </c:pt>
                <c:pt idx="113">
                  <c:v>7.9903066274079766</c:v>
                </c:pt>
                <c:pt idx="114">
                  <c:v>8.0610173055266312</c:v>
                </c:pt>
                <c:pt idx="115">
                  <c:v>8.1317279836452858</c:v>
                </c:pt>
                <c:pt idx="116">
                  <c:v>8.2024386617639404</c:v>
                </c:pt>
                <c:pt idx="117">
                  <c:v>8.273149339882595</c:v>
                </c:pt>
                <c:pt idx="118">
                  <c:v>8.3438600180012497</c:v>
                </c:pt>
                <c:pt idx="119">
                  <c:v>8.4145706961199043</c:v>
                </c:pt>
                <c:pt idx="120">
                  <c:v>8.4852813742385589</c:v>
                </c:pt>
                <c:pt idx="121">
                  <c:v>8.5559920523572135</c:v>
                </c:pt>
                <c:pt idx="122">
                  <c:v>8.6267027304758681</c:v>
                </c:pt>
                <c:pt idx="123">
                  <c:v>8.6974134085945227</c:v>
                </c:pt>
                <c:pt idx="124">
                  <c:v>8.7681240867131773</c:v>
                </c:pt>
                <c:pt idx="125">
                  <c:v>8.8388347648318319</c:v>
                </c:pt>
                <c:pt idx="126">
                  <c:v>8.9095454429504866</c:v>
                </c:pt>
                <c:pt idx="127">
                  <c:v>8.9802561210691412</c:v>
                </c:pt>
                <c:pt idx="128">
                  <c:v>9.0509667991877958</c:v>
                </c:pt>
                <c:pt idx="129">
                  <c:v>9.1216774773064504</c:v>
                </c:pt>
                <c:pt idx="130">
                  <c:v>9.192388155425105</c:v>
                </c:pt>
                <c:pt idx="131">
                  <c:v>9.2630988335437596</c:v>
                </c:pt>
                <c:pt idx="132">
                  <c:v>9.3338095116624142</c:v>
                </c:pt>
                <c:pt idx="133">
                  <c:v>9.4045201897810689</c:v>
                </c:pt>
                <c:pt idx="134">
                  <c:v>9.4752308678997235</c:v>
                </c:pt>
                <c:pt idx="135">
                  <c:v>9.5459415460183781</c:v>
                </c:pt>
                <c:pt idx="136">
                  <c:v>9.6166522241370327</c:v>
                </c:pt>
                <c:pt idx="137">
                  <c:v>9.6873629022556873</c:v>
                </c:pt>
                <c:pt idx="138">
                  <c:v>9.7580735803743419</c:v>
                </c:pt>
                <c:pt idx="139">
                  <c:v>9.8287842584929965</c:v>
                </c:pt>
                <c:pt idx="140">
                  <c:v>9.8994949366116511</c:v>
                </c:pt>
                <c:pt idx="141">
                  <c:v>9.9702056147303058</c:v>
                </c:pt>
                <c:pt idx="142">
                  <c:v>10.04091629284896</c:v>
                </c:pt>
                <c:pt idx="143">
                  <c:v>10.111626970967615</c:v>
                </c:pt>
                <c:pt idx="144">
                  <c:v>10.18233764908627</c:v>
                </c:pt>
              </c:numCache>
            </c:numRef>
          </c:xVal>
          <c:yVal>
            <c:numRef>
              <c:f>'Q.3_(a)_10'!$H$2:$H$146</c:f>
              <c:numCache>
                <c:formatCode>General</c:formatCode>
                <c:ptCount val="145"/>
                <c:pt idx="0">
                  <c:v>0</c:v>
                </c:pt>
                <c:pt idx="1">
                  <c:v>7.0220178118654747E-2</c:v>
                </c:pt>
                <c:pt idx="2">
                  <c:v>0.13945935623730948</c:v>
                </c:pt>
                <c:pt idx="3">
                  <c:v>0.20771753435596424</c:v>
                </c:pt>
                <c:pt idx="4">
                  <c:v>0.27499471247461899</c:v>
                </c:pt>
                <c:pt idx="5">
                  <c:v>0.34129089059327372</c:v>
                </c:pt>
                <c:pt idx="6">
                  <c:v>0.40660606871192845</c:v>
                </c:pt>
                <c:pt idx="7">
                  <c:v>0.47094024683058322</c:v>
                </c:pt>
                <c:pt idx="8">
                  <c:v>0.53429342494923804</c:v>
                </c:pt>
                <c:pt idx="9">
                  <c:v>0.59666560306789285</c:v>
                </c:pt>
                <c:pt idx="10">
                  <c:v>0.65805678118654765</c:v>
                </c:pt>
                <c:pt idx="11">
                  <c:v>0.71846695930520244</c:v>
                </c:pt>
                <c:pt idx="12">
                  <c:v>0.77789613742385733</c:v>
                </c:pt>
                <c:pt idx="13">
                  <c:v>0.83634431554251221</c:v>
                </c:pt>
                <c:pt idx="14">
                  <c:v>0.89381149366116708</c:v>
                </c:pt>
                <c:pt idx="15">
                  <c:v>0.95029767177982194</c:v>
                </c:pt>
                <c:pt idx="16">
                  <c:v>1.0058028498984768</c:v>
                </c:pt>
                <c:pt idx="17">
                  <c:v>1.0603270280171317</c:v>
                </c:pt>
                <c:pt idx="18">
                  <c:v>1.1138702061357866</c:v>
                </c:pt>
                <c:pt idx="19">
                  <c:v>1.1664323842544415</c:v>
                </c:pt>
                <c:pt idx="20">
                  <c:v>1.2180135623730963</c:v>
                </c:pt>
                <c:pt idx="21">
                  <c:v>1.2686137404917512</c:v>
                </c:pt>
                <c:pt idx="22">
                  <c:v>1.318232918610406</c:v>
                </c:pt>
                <c:pt idx="23">
                  <c:v>1.3668710967290609</c:v>
                </c:pt>
                <c:pt idx="24">
                  <c:v>1.4145282748477157</c:v>
                </c:pt>
                <c:pt idx="25">
                  <c:v>1.4612044529663706</c:v>
                </c:pt>
                <c:pt idx="26">
                  <c:v>1.5068996310850256</c:v>
                </c:pt>
                <c:pt idx="27">
                  <c:v>1.5516138092036804</c:v>
                </c:pt>
                <c:pt idx="28">
                  <c:v>1.5953469873223354</c:v>
                </c:pt>
                <c:pt idx="29">
                  <c:v>1.6380991654409902</c:v>
                </c:pt>
                <c:pt idx="30">
                  <c:v>1.6798703435596452</c:v>
                </c:pt>
                <c:pt idx="31">
                  <c:v>1.7206605216783</c:v>
                </c:pt>
                <c:pt idx="32">
                  <c:v>1.7604696997969549</c:v>
                </c:pt>
                <c:pt idx="33">
                  <c:v>1.7992978779156099</c:v>
                </c:pt>
                <c:pt idx="34">
                  <c:v>1.8371450560342648</c:v>
                </c:pt>
                <c:pt idx="35">
                  <c:v>1.8740112341529198</c:v>
                </c:pt>
                <c:pt idx="36">
                  <c:v>1.9098964122715747</c:v>
                </c:pt>
                <c:pt idx="37">
                  <c:v>1.9448005903902297</c:v>
                </c:pt>
                <c:pt idx="38">
                  <c:v>1.9787237685088845</c:v>
                </c:pt>
                <c:pt idx="39">
                  <c:v>2.0116659466275393</c:v>
                </c:pt>
                <c:pt idx="40">
                  <c:v>2.0436271247461941</c:v>
                </c:pt>
                <c:pt idx="41">
                  <c:v>2.0746073028648486</c:v>
                </c:pt>
                <c:pt idx="42">
                  <c:v>2.1046064809835032</c:v>
                </c:pt>
                <c:pt idx="43">
                  <c:v>2.1336246591021579</c:v>
                </c:pt>
                <c:pt idx="44">
                  <c:v>2.1616618372208127</c:v>
                </c:pt>
                <c:pt idx="45">
                  <c:v>2.1887180153394672</c:v>
                </c:pt>
                <c:pt idx="46">
                  <c:v>2.2147931934581218</c:v>
                </c:pt>
                <c:pt idx="47">
                  <c:v>2.2398873715767764</c:v>
                </c:pt>
                <c:pt idx="48">
                  <c:v>2.2640005496954312</c:v>
                </c:pt>
                <c:pt idx="49">
                  <c:v>2.2871327278140861</c:v>
                </c:pt>
                <c:pt idx="50">
                  <c:v>2.3092839059327406</c:v>
                </c:pt>
                <c:pt idx="51">
                  <c:v>2.3304540840513952</c:v>
                </c:pt>
                <c:pt idx="52">
                  <c:v>2.3506432621700499</c:v>
                </c:pt>
                <c:pt idx="53">
                  <c:v>2.3698514402887048</c:v>
                </c:pt>
                <c:pt idx="54">
                  <c:v>2.3880786184073592</c:v>
                </c:pt>
                <c:pt idx="55">
                  <c:v>2.4053247965260138</c:v>
                </c:pt>
                <c:pt idx="56">
                  <c:v>2.4215899746446685</c:v>
                </c:pt>
                <c:pt idx="57">
                  <c:v>2.4368741527633233</c:v>
                </c:pt>
                <c:pt idx="58">
                  <c:v>2.4511773308819778</c:v>
                </c:pt>
                <c:pt idx="59">
                  <c:v>2.4644995090006323</c:v>
                </c:pt>
                <c:pt idx="60">
                  <c:v>2.476840687119287</c:v>
                </c:pt>
                <c:pt idx="61">
                  <c:v>2.4882008652379417</c:v>
                </c:pt>
                <c:pt idx="62">
                  <c:v>2.4985800433565966</c:v>
                </c:pt>
                <c:pt idx="63">
                  <c:v>2.5079782214752511</c:v>
                </c:pt>
                <c:pt idx="64">
                  <c:v>2.5163953995939057</c:v>
                </c:pt>
                <c:pt idx="65">
                  <c:v>2.5238315777125604</c:v>
                </c:pt>
                <c:pt idx="66">
                  <c:v>2.5302867558312152</c:v>
                </c:pt>
                <c:pt idx="67">
                  <c:v>2.5357609339498697</c:v>
                </c:pt>
                <c:pt idx="68">
                  <c:v>2.5402541120685243</c:v>
                </c:pt>
                <c:pt idx="69">
                  <c:v>2.5437662901871789</c:v>
                </c:pt>
                <c:pt idx="70">
                  <c:v>2.5462974683058337</c:v>
                </c:pt>
                <c:pt idx="71">
                  <c:v>2.5478476464244886</c:v>
                </c:pt>
                <c:pt idx="72">
                  <c:v>2.5484168245431431</c:v>
                </c:pt>
                <c:pt idx="73">
                  <c:v>2.5480050026617977</c:v>
                </c:pt>
                <c:pt idx="74">
                  <c:v>2.5466121807804525</c:v>
                </c:pt>
                <c:pt idx="75">
                  <c:v>2.5442383588991073</c:v>
                </c:pt>
                <c:pt idx="76">
                  <c:v>2.5408835370177618</c:v>
                </c:pt>
                <c:pt idx="77">
                  <c:v>2.5365477151364164</c:v>
                </c:pt>
                <c:pt idx="78">
                  <c:v>2.5312308932550711</c:v>
                </c:pt>
                <c:pt idx="79">
                  <c:v>2.5249330713737259</c:v>
                </c:pt>
                <c:pt idx="80">
                  <c:v>2.5176542494923804</c:v>
                </c:pt>
                <c:pt idx="81">
                  <c:v>2.5093944276110349</c:v>
                </c:pt>
                <c:pt idx="82">
                  <c:v>2.5001536057296896</c:v>
                </c:pt>
                <c:pt idx="83">
                  <c:v>2.4899317838483443</c:v>
                </c:pt>
                <c:pt idx="84">
                  <c:v>2.4787289619669992</c:v>
                </c:pt>
                <c:pt idx="85">
                  <c:v>2.4665451400856537</c:v>
                </c:pt>
                <c:pt idx="86">
                  <c:v>2.4533803182043084</c:v>
                </c:pt>
                <c:pt idx="87">
                  <c:v>2.4392344963229631</c:v>
                </c:pt>
                <c:pt idx="88">
                  <c:v>2.4241076744416179</c:v>
                </c:pt>
                <c:pt idx="89">
                  <c:v>2.4079998525602724</c:v>
                </c:pt>
                <c:pt idx="90">
                  <c:v>2.390911030678927</c:v>
                </c:pt>
                <c:pt idx="91">
                  <c:v>2.3728412087975816</c:v>
                </c:pt>
                <c:pt idx="92">
                  <c:v>2.3537903869162364</c:v>
                </c:pt>
                <c:pt idx="93">
                  <c:v>2.3337585650348909</c:v>
                </c:pt>
                <c:pt idx="94">
                  <c:v>2.3127457431535454</c:v>
                </c:pt>
                <c:pt idx="95">
                  <c:v>2.2907519212722001</c:v>
                </c:pt>
                <c:pt idx="96">
                  <c:v>2.2677770993908548</c:v>
                </c:pt>
                <c:pt idx="97">
                  <c:v>2.2438212775095097</c:v>
                </c:pt>
                <c:pt idx="98">
                  <c:v>2.2188844556281642</c:v>
                </c:pt>
                <c:pt idx="99">
                  <c:v>2.1929666337468188</c:v>
                </c:pt>
                <c:pt idx="100">
                  <c:v>2.1660678118654735</c:v>
                </c:pt>
                <c:pt idx="101">
                  <c:v>2.1381879899841283</c:v>
                </c:pt>
                <c:pt idx="102">
                  <c:v>2.1093271681027828</c:v>
                </c:pt>
                <c:pt idx="103">
                  <c:v>2.0794853462214373</c:v>
                </c:pt>
                <c:pt idx="104">
                  <c:v>2.048662524340092</c:v>
                </c:pt>
                <c:pt idx="105">
                  <c:v>2.0168587024587468</c:v>
                </c:pt>
                <c:pt idx="106">
                  <c:v>1.9840738805774016</c:v>
                </c:pt>
                <c:pt idx="107">
                  <c:v>1.9503080586960566</c:v>
                </c:pt>
                <c:pt idx="108">
                  <c:v>1.9155612368147115</c:v>
                </c:pt>
                <c:pt idx="109">
                  <c:v>1.8798334149333664</c:v>
                </c:pt>
                <c:pt idx="110">
                  <c:v>1.8431245930520213</c:v>
                </c:pt>
                <c:pt idx="111">
                  <c:v>1.8054347711706762</c:v>
                </c:pt>
                <c:pt idx="112">
                  <c:v>1.766763949289331</c:v>
                </c:pt>
                <c:pt idx="113">
                  <c:v>1.7271121274079859</c:v>
                </c:pt>
                <c:pt idx="114">
                  <c:v>1.6864793055266407</c:v>
                </c:pt>
                <c:pt idx="115">
                  <c:v>1.6448654836452956</c:v>
                </c:pt>
                <c:pt idx="116">
                  <c:v>1.6022706617639504</c:v>
                </c:pt>
                <c:pt idx="117">
                  <c:v>1.5586948398826053</c:v>
                </c:pt>
                <c:pt idx="118">
                  <c:v>1.5141380180012602</c:v>
                </c:pt>
                <c:pt idx="119">
                  <c:v>1.4686001961199151</c:v>
                </c:pt>
                <c:pt idx="120">
                  <c:v>1.4220813742385701</c:v>
                </c:pt>
                <c:pt idx="121">
                  <c:v>1.3745815523572249</c:v>
                </c:pt>
                <c:pt idx="122">
                  <c:v>1.3261007304758798</c:v>
                </c:pt>
                <c:pt idx="123">
                  <c:v>1.2766389085945347</c:v>
                </c:pt>
                <c:pt idx="124">
                  <c:v>1.2261960867131896</c:v>
                </c:pt>
                <c:pt idx="125">
                  <c:v>1.1747722648318444</c:v>
                </c:pt>
                <c:pt idx="126">
                  <c:v>1.1223674429504993</c:v>
                </c:pt>
                <c:pt idx="127">
                  <c:v>1.0689816210691543</c:v>
                </c:pt>
                <c:pt idx="128">
                  <c:v>1.0146147991878092</c:v>
                </c:pt>
                <c:pt idx="129">
                  <c:v>0.95926697730646404</c:v>
                </c:pt>
                <c:pt idx="130">
                  <c:v>0.90293815542511902</c:v>
                </c:pt>
                <c:pt idx="131">
                  <c:v>0.84562833354377398</c:v>
                </c:pt>
                <c:pt idx="132">
                  <c:v>0.78733751166242893</c:v>
                </c:pt>
                <c:pt idx="133">
                  <c:v>0.72806568978108388</c:v>
                </c:pt>
                <c:pt idx="134">
                  <c:v>0.66781286789973882</c:v>
                </c:pt>
                <c:pt idx="135">
                  <c:v>0.60657904601839374</c:v>
                </c:pt>
                <c:pt idx="136">
                  <c:v>0.54436422413704866</c:v>
                </c:pt>
                <c:pt idx="137">
                  <c:v>0.48116840225570356</c:v>
                </c:pt>
                <c:pt idx="138">
                  <c:v>0.41699158037435846</c:v>
                </c:pt>
                <c:pt idx="139">
                  <c:v>0.35183375849301335</c:v>
                </c:pt>
                <c:pt idx="140">
                  <c:v>0.28569493661166828</c:v>
                </c:pt>
                <c:pt idx="141">
                  <c:v>0.21857511473032321</c:v>
                </c:pt>
                <c:pt idx="142">
                  <c:v>0.15047429284897812</c:v>
                </c:pt>
                <c:pt idx="143">
                  <c:v>8.1392470967633038E-2</c:v>
                </c:pt>
                <c:pt idx="144">
                  <c:v>1.1329649086287965E-2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2-4CCD-A5DC-C3D377AF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10m/s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0.5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'Q.3_(b)_10 '!$G$2:$G$143</c:f>
              <c:numCache>
                <c:formatCode>General</c:formatCode>
                <c:ptCount val="142"/>
                <c:pt idx="0">
                  <c:v>0</c:v>
                </c:pt>
                <c:pt idx="1">
                  <c:v>7.0676939976343112E-2</c:v>
                </c:pt>
                <c:pt idx="2">
                  <c:v>0.14128670101844068</c:v>
                </c:pt>
                <c:pt idx="3">
                  <c:v>0.21182987488077146</c:v>
                </c:pt>
                <c:pt idx="4">
                  <c:v>0.28230704741235674</c:v>
                </c:pt>
                <c:pt idx="5">
                  <c:v>0.35271879853002264</c:v>
                </c:pt>
                <c:pt idx="6">
                  <c:v>0.42306570218979717</c:v>
                </c:pt>
                <c:pt idx="7">
                  <c:v>0.49334832635643161</c:v>
                </c:pt>
                <c:pt idx="8">
                  <c:v>0.56356723297103761</c:v>
                </c:pt>
                <c:pt idx="9">
                  <c:v>0.63372297791683219</c:v>
                </c:pt>
                <c:pt idx="10">
                  <c:v>0.70381611098298513</c:v>
                </c:pt>
                <c:pt idx="11">
                  <c:v>0.77384717582656437</c:v>
                </c:pt>
                <c:pt idx="12">
                  <c:v>0.84381670993257774</c:v>
                </c:pt>
                <c:pt idx="13">
                  <c:v>0.91372524457211224</c:v>
                </c:pt>
                <c:pt idx="14">
                  <c:v>0.98357330475857274</c:v>
                </c:pt>
                <c:pt idx="15">
                  <c:v>1.0533614092020258</c:v>
                </c:pt>
                <c:pt idx="16">
                  <c:v>1.1230900702616582</c:v>
                </c:pt>
                <c:pt idx="17">
                  <c:v>1.1927597938963603</c:v>
                </c:pt>
                <c:pt idx="18">
                  <c:v>1.2623710796134515</c:v>
                </c:pt>
                <c:pt idx="19">
                  <c:v>1.331924420415564</c:v>
                </c:pt>
                <c:pt idx="20">
                  <c:v>1.4014203027457099</c:v>
                </c:pt>
                <c:pt idx="21">
                  <c:v>1.4708592064305586</c:v>
                </c:pt>
                <c:pt idx="22">
                  <c:v>1.5402416046219531</c:v>
                </c:pt>
                <c:pt idx="23">
                  <c:v>1.6095679637367069</c:v>
                </c:pt>
                <c:pt idx="24">
                  <c:v>1.6788387433947172</c:v>
                </c:pt>
                <c:pt idx="25">
                  <c:v>1.7480543963554447</c:v>
                </c:pt>
                <c:pt idx="26">
                  <c:v>1.8172153684528112</c:v>
                </c:pt>
                <c:pt idx="27">
                  <c:v>1.8863220985285745</c:v>
                </c:pt>
                <c:pt idx="28">
                  <c:v>1.9553750183642433</c:v>
                </c:pt>
                <c:pt idx="29">
                  <c:v>2.0243745526116057</c:v>
                </c:pt>
                <c:pt idx="30">
                  <c:v>2.0933211187219438</c:v>
                </c:pt>
                <c:pt idx="31">
                  <c:v>2.1622151268740302</c:v>
                </c:pt>
                <c:pt idx="32">
                  <c:v>2.2310569799009845</c:v>
                </c:pt>
                <c:pt idx="33">
                  <c:v>2.2998470732160996</c:v>
                </c:pt>
                <c:pt idx="34">
                  <c:v>2.3685857947377422</c:v>
                </c:pt>
                <c:pt idx="35">
                  <c:v>2.4372735248134423</c:v>
                </c:pt>
                <c:pt idx="36">
                  <c:v>2.5059106361432923</c:v>
                </c:pt>
                <c:pt idx="37">
                  <c:v>2.5744974937027942</c:v>
                </c:pt>
                <c:pt idx="38">
                  <c:v>2.6430344546652842</c:v>
                </c:pt>
                <c:pt idx="39">
                  <c:v>2.7115218683240898</c:v>
                </c:pt>
                <c:pt idx="40">
                  <c:v>2.7799600760145742</c:v>
                </c:pt>
                <c:pt idx="41">
                  <c:v>2.8483494110362262</c:v>
                </c:pt>
                <c:pt idx="42">
                  <c:v>2.9166901985749738</c:v>
                </c:pt>
                <c:pt idx="43">
                  <c:v>2.9849827556258988</c:v>
                </c:pt>
                <c:pt idx="44">
                  <c:v>3.0532273909165344</c:v>
                </c:pt>
                <c:pt idx="45">
                  <c:v>3.1214244048309476</c:v>
                </c:pt>
                <c:pt idx="46">
                  <c:v>3.1895740893348012</c:v>
                </c:pt>
                <c:pt idx="47">
                  <c:v>3.257676727901603</c:v>
                </c:pt>
                <c:pt idx="48">
                  <c:v>3.3257325954403583</c:v>
                </c:pt>
                <c:pt idx="49">
                  <c:v>3.393741958224838</c:v>
                </c:pt>
                <c:pt idx="50">
                  <c:v>3.4617050738246888</c:v>
                </c:pt>
                <c:pt idx="51">
                  <c:v>3.5296221910386092</c:v>
                </c:pt>
                <c:pt idx="52">
                  <c:v>3.5974935498298164</c:v>
                </c:pt>
                <c:pt idx="53">
                  <c:v>3.6653193812640423</c:v>
                </c:pt>
                <c:pt idx="54">
                  <c:v>3.7330999074502804</c:v>
                </c:pt>
                <c:pt idx="55">
                  <c:v>3.8008353414845204</c:v>
                </c:pt>
                <c:pt idx="56">
                  <c:v>3.8685258873966974</c:v>
                </c:pt>
                <c:pt idx="57">
                  <c:v>3.9361717401010829</c:v>
                </c:pt>
                <c:pt idx="58">
                  <c:v>4.0037730853503408</c:v>
                </c:pt>
                <c:pt idx="59">
                  <c:v>4.0713300996934647</c:v>
                </c:pt>
                <c:pt idx="60">
                  <c:v>4.1388429504378159</c:v>
                </c:pt>
                <c:pt idx="61">
                  <c:v>4.2063117956154565</c:v>
                </c:pt>
                <c:pt idx="62">
                  <c:v>4.2737367839539777</c:v>
                </c:pt>
                <c:pt idx="63">
                  <c:v>4.3411180548520116</c:v>
                </c:pt>
                <c:pt idx="64">
                  <c:v>4.4084557383596028</c:v>
                </c:pt>
                <c:pt idx="65">
                  <c:v>4.4757499551635949</c:v>
                </c:pt>
                <c:pt idx="66">
                  <c:v>4.5430008165781839</c:v>
                </c:pt>
                <c:pt idx="67">
                  <c:v>4.6102084245407795</c:v>
                </c:pt>
                <c:pt idx="68">
                  <c:v>4.6773728716132874</c:v>
                </c:pt>
                <c:pt idx="69">
                  <c:v>4.7444942409889119</c:v>
                </c:pt>
                <c:pt idx="70">
                  <c:v>4.8115726065045763</c:v>
                </c:pt>
                <c:pt idx="71">
                  <c:v>4.8786080326590184</c:v>
                </c:pt>
                <c:pt idx="72">
                  <c:v>4.9456005746366145</c:v>
                </c:pt>
                <c:pt idx="73">
                  <c:v>5.0125502783369669</c:v>
                </c:pt>
                <c:pt idx="74">
                  <c:v>5.0794571804102624</c:v>
                </c:pt>
                <c:pt idx="75">
                  <c:v>5.1463213082983961</c:v>
                </c:pt>
                <c:pt idx="76">
                  <c:v>5.2131426802818392</c:v>
                </c:pt>
                <c:pt idx="77">
                  <c:v>5.2799213055321967</c:v>
                </c:pt>
                <c:pt idx="78">
                  <c:v>5.3466571841704056</c:v>
                </c:pt>
                <c:pt idx="79">
                  <c:v>5.4133503073304796</c:v>
                </c:pt>
                <c:pt idx="80">
                  <c:v>5.4800006572287128</c:v>
                </c:pt>
                <c:pt idx="81">
                  <c:v>5.5466082072382168</c:v>
                </c:pt>
                <c:pt idx="82">
                  <c:v>5.6131729219686672</c:v>
                </c:pt>
                <c:pt idx="83">
                  <c:v>5.6796947573511121</c:v>
                </c:pt>
                <c:pt idx="84">
                  <c:v>5.7461736607276759</c:v>
                </c:pt>
                <c:pt idx="85">
                  <c:v>5.8126095709459982</c:v>
                </c:pt>
                <c:pt idx="86">
                  <c:v>5.8790024184582022</c:v>
                </c:pt>
                <c:pt idx="87">
                  <c:v>5.9453521254242192</c:v>
                </c:pt>
                <c:pt idx="88">
                  <c:v>6.0116586058192443</c:v>
                </c:pt>
                <c:pt idx="89">
                  <c:v>6.0779217655451232</c:v>
                </c:pt>
                <c:pt idx="90">
                  <c:v>6.1441415025454411</c:v>
                </c:pt>
                <c:pt idx="91">
                  <c:v>6.2103177069240925</c:v>
                </c:pt>
                <c:pt idx="92">
                  <c:v>6.2764502610671</c:v>
                </c:pt>
                <c:pt idx="93">
                  <c:v>6.3425390397674448</c:v>
                </c:pt>
                <c:pt idx="94">
                  <c:v>6.4085839103526823</c:v>
                </c:pt>
                <c:pt idx="95">
                  <c:v>6.4745847328151021</c:v>
                </c:pt>
                <c:pt idx="96">
                  <c:v>6.5405413599441893</c:v>
                </c:pt>
                <c:pt idx="97">
                  <c:v>6.6064536374611667</c:v>
                </c:pt>
                <c:pt idx="98">
                  <c:v>6.6723214041553831</c:v>
                </c:pt>
                <c:pt idx="99">
                  <c:v>6.7381444920223057</c:v>
                </c:pt>
                <c:pt idx="100">
                  <c:v>6.8039227264029174</c:v>
                </c:pt>
                <c:pt idx="101">
                  <c:v>6.8696559261242758</c:v>
                </c:pt>
                <c:pt idx="102">
                  <c:v>6.935343903641038</c:v>
                </c:pt>
                <c:pt idx="103">
                  <c:v>7.0009864651777409</c:v>
                </c:pt>
                <c:pt idx="104">
                  <c:v>7.066583410871627</c:v>
                </c:pt>
                <c:pt idx="105">
                  <c:v>7.1321345349158394</c:v>
                </c:pt>
                <c:pt idx="106">
                  <c:v>7.1976396257027915</c:v>
                </c:pt>
                <c:pt idx="107">
                  <c:v>7.2630984659675351</c:v>
                </c:pt>
                <c:pt idx="108">
                  <c:v>7.3285108329309647</c:v>
                </c:pt>
                <c:pt idx="109">
                  <c:v>7.3938764984426903</c:v>
                </c:pt>
                <c:pt idx="110">
                  <c:v>7.4591952291234378</c:v>
                </c:pt>
                <c:pt idx="111">
                  <c:v>7.52446678650682</c:v>
                </c:pt>
                <c:pt idx="112">
                  <c:v>7.5896909271803628</c:v>
                </c:pt>
                <c:pt idx="113">
                  <c:v>7.6548674029256416</c:v>
                </c:pt>
                <c:pt idx="114">
                  <c:v>7.71999596085743</c:v>
                </c:pt>
                <c:pt idx="115">
                  <c:v>7.7850763435617383</c:v>
                </c:pt>
                <c:pt idx="116">
                  <c:v>7.8501082892326481</c:v>
                </c:pt>
                <c:pt idx="117">
                  <c:v>7.9150915318078514</c:v>
                </c:pt>
                <c:pt idx="118">
                  <c:v>7.9800258011028049</c:v>
                </c:pt>
                <c:pt idx="119">
                  <c:v>8.0449108229434287</c:v>
                </c:pt>
                <c:pt idx="120">
                  <c:v>8.1097463192972725</c:v>
                </c:pt>
                <c:pt idx="121">
                  <c:v>8.1745320084031032</c:v>
                </c:pt>
                <c:pt idx="122">
                  <c:v>8.2392676048988296</c:v>
                </c:pt>
                <c:pt idx="123">
                  <c:v>8.3039528199477406</c:v>
                </c:pt>
                <c:pt idx="124">
                  <c:v>8.3685873613630068</c:v>
                </c:pt>
                <c:pt idx="125">
                  <c:v>8.4331709337303948</c:v>
                </c:pt>
                <c:pt idx="126">
                  <c:v>8.4977032385291871</c:v>
                </c:pt>
                <c:pt idx="127">
                  <c:v>8.5621839742512531</c:v>
                </c:pt>
                <c:pt idx="128">
                  <c:v>8.6266128365182713</c:v>
                </c:pt>
                <c:pt idx="129">
                  <c:v>8.6909895181970676</c:v>
                </c:pt>
                <c:pt idx="130">
                  <c:v>8.7553137095130769</c:v>
                </c:pt>
                <c:pt idx="131">
                  <c:v>8.8195850981618928</c:v>
                </c:pt>
                <c:pt idx="132">
                  <c:v>8.8838033694189296</c:v>
                </c:pt>
                <c:pt idx="133">
                  <c:v>8.9479682062471646</c:v>
                </c:pt>
                <c:pt idx="134">
                  <c:v>9.0120792894029886</c:v>
                </c:pt>
                <c:pt idx="135">
                  <c:v>9.0761362975401489</c:v>
                </c:pt>
                <c:pt idx="136">
                  <c:v>9.1401389073118011</c:v>
                </c:pt>
                <c:pt idx="137">
                  <c:v>9.2040867934706814</c:v>
                </c:pt>
                <c:pt idx="138">
                  <c:v>9.2679796289673941</c:v>
                </c:pt>
                <c:pt idx="139">
                  <c:v>9.3318170850468629</c:v>
                </c:pt>
                <c:pt idx="140">
                  <c:v>9.3955988313429106</c:v>
                </c:pt>
                <c:pt idx="141">
                  <c:v>9.4593245359710387</c:v>
                </c:pt>
              </c:numCache>
            </c:numRef>
          </c:xVal>
          <c:yVal>
            <c:numRef>
              <c:f>'Q.3_(b)_10 '!$H$2:$H$143</c:f>
              <c:numCache>
                <c:formatCode>General</c:formatCode>
                <c:ptCount val="142"/>
                <c:pt idx="0">
                  <c:v>0</c:v>
                </c:pt>
                <c:pt idx="1">
                  <c:v>7.0186439976343107E-2</c:v>
                </c:pt>
                <c:pt idx="2">
                  <c:v>0.1393251654002359</c:v>
                </c:pt>
                <c:pt idx="3">
                  <c:v>0.20741768904934926</c:v>
                </c:pt>
                <c:pt idx="4">
                  <c:v>0.27446550242387702</c:v>
                </c:pt>
                <c:pt idx="5">
                  <c:v>0.34047007593847867</c:v>
                </c:pt>
                <c:pt idx="6">
                  <c:v>0.40543285911467636</c:v>
                </c:pt>
                <c:pt idx="7">
                  <c:v>0.46935528077382288</c:v>
                </c:pt>
                <c:pt idx="8">
                  <c:v>0.53223874923076209</c:v>
                </c:pt>
                <c:pt idx="9">
                  <c:v>0.59408465248830356</c:v>
                </c:pt>
                <c:pt idx="10">
                  <c:v>0.65489435843263766</c:v>
                </c:pt>
                <c:pt idx="11">
                  <c:v>0.71466921502981806</c:v>
                </c:pt>
                <c:pt idx="12">
                  <c:v>0.77341055052344221</c:v>
                </c:pt>
                <c:pt idx="13">
                  <c:v>0.83111967363366157</c:v>
                </c:pt>
                <c:pt idx="14">
                  <c:v>0.88779787375765773</c:v>
                </c:pt>
                <c:pt idx="15">
                  <c:v>0.94344642117171951</c:v>
                </c:pt>
                <c:pt idx="16">
                  <c:v>0.99806656723506226</c:v>
                </c:pt>
                <c:pt idx="17">
                  <c:v>1.0516595445955295</c:v>
                </c:pt>
                <c:pt idx="18">
                  <c:v>1.1042265673973197</c:v>
                </c:pt>
                <c:pt idx="19">
                  <c:v>1.1557688314908856</c:v>
                </c:pt>
                <c:pt idx="20">
                  <c:v>1.2062875146451488</c:v>
                </c:pt>
                <c:pt idx="21">
                  <c:v>1.2557837767621813</c:v>
                </c:pt>
                <c:pt idx="22">
                  <c:v>1.3042587600945021</c:v>
                </c:pt>
                <c:pt idx="23">
                  <c:v>1.3517135894651375</c:v>
                </c:pt>
                <c:pt idx="24">
                  <c:v>1.3981493724905985</c:v>
                </c:pt>
                <c:pt idx="25">
                  <c:v>1.4435671998069244</c:v>
                </c:pt>
                <c:pt idx="26">
                  <c:v>1.4879681452989451</c:v>
                </c:pt>
                <c:pt idx="27">
                  <c:v>1.5313532663329117</c:v>
                </c:pt>
                <c:pt idx="28">
                  <c:v>1.573723603992647</c:v>
                </c:pt>
                <c:pt idx="29">
                  <c:v>1.6150801833193615</c:v>
                </c:pt>
                <c:pt idx="30">
                  <c:v>1.6554240135552862</c:v>
                </c:pt>
                <c:pt idx="31">
                  <c:v>1.6947560883912622</c:v>
                </c:pt>
                <c:pt idx="32">
                  <c:v>1.7330773862184305</c:v>
                </c:pt>
                <c:pt idx="33">
                  <c:v>1.7703888703841617</c:v>
                </c:pt>
                <c:pt idx="34">
                  <c:v>1.8066914894523554</c:v>
                </c:pt>
                <c:pt idx="35">
                  <c:v>1.8419861774682429</c:v>
                </c:pt>
                <c:pt idx="36">
                  <c:v>1.8762738542278121</c:v>
                </c:pt>
                <c:pt idx="37">
                  <c:v>1.9095554255519753</c:v>
                </c:pt>
                <c:pt idx="38">
                  <c:v>1.9418317835655854</c:v>
                </c:pt>
                <c:pt idx="39">
                  <c:v>1.9731038069814069</c:v>
                </c:pt>
                <c:pt idx="40">
                  <c:v>2.0033723613891303</c:v>
                </c:pt>
                <c:pt idx="41">
                  <c:v>2.0326382995495162</c:v>
                </c:pt>
                <c:pt idx="42">
                  <c:v>2.0609024616937379</c:v>
                </c:pt>
                <c:pt idx="43">
                  <c:v>2.088165675827987</c:v>
                </c:pt>
                <c:pt idx="44">
                  <c:v>2.1144287580433869</c:v>
                </c:pt>
                <c:pt idx="45">
                  <c:v>2.1396925128312536</c:v>
                </c:pt>
                <c:pt idx="46">
                  <c:v>2.1639577334037163</c:v>
                </c:pt>
                <c:pt idx="47">
                  <c:v>2.1872252020197145</c:v>
                </c:pt>
                <c:pt idx="48">
                  <c:v>2.2094956903163507</c:v>
                </c:pt>
                <c:pt idx="49">
                  <c:v>2.2307699596455777</c:v>
                </c:pt>
                <c:pt idx="50">
                  <c:v>2.2510487614161723</c:v>
                </c:pt>
                <c:pt idx="51">
                  <c:v>2.2703328374409359</c:v>
                </c:pt>
                <c:pt idx="52">
                  <c:v>2.2886229202890327</c:v>
                </c:pt>
                <c:pt idx="53">
                  <c:v>2.3059197336433734</c:v>
                </c:pt>
                <c:pt idx="54">
                  <c:v>2.3222239926629138</c:v>
                </c:pt>
                <c:pt idx="55">
                  <c:v>2.3375364043497315</c:v>
                </c:pt>
                <c:pt idx="56">
                  <c:v>2.3518576679207182</c:v>
                </c:pt>
                <c:pt idx="57">
                  <c:v>2.3651884751837002</c:v>
                </c:pt>
                <c:pt idx="58">
                  <c:v>2.3775295109177872</c:v>
                </c:pt>
                <c:pt idx="59">
                  <c:v>2.3888814532577216</c:v>
                </c:pt>
                <c:pt idx="60">
                  <c:v>2.3992449740819852</c:v>
                </c:pt>
                <c:pt idx="61">
                  <c:v>2.4086207394043972</c:v>
                </c:pt>
                <c:pt idx="62">
                  <c:v>2.417009409768919</c:v>
                </c:pt>
                <c:pt idx="63">
                  <c:v>2.4244116406473597</c:v>
                </c:pt>
                <c:pt idx="64">
                  <c:v>2.4308280828396676</c:v>
                </c:pt>
                <c:pt idx="65">
                  <c:v>2.4362593828764609</c:v>
                </c:pt>
                <c:pt idx="66">
                  <c:v>2.4407061834234516</c:v>
                </c:pt>
                <c:pt idx="67">
                  <c:v>2.4441691236873861</c:v>
                </c:pt>
                <c:pt idx="68">
                  <c:v>2.4466488398231307</c:v>
                </c:pt>
                <c:pt idx="69">
                  <c:v>2.4481459653414963</c:v>
                </c:pt>
                <c:pt idx="70">
                  <c:v>2.4486611315174116</c:v>
                </c:pt>
                <c:pt idx="71">
                  <c:v>2.4481949677980248</c:v>
                </c:pt>
                <c:pt idx="72">
                  <c:v>2.4467481022103192</c:v>
                </c:pt>
                <c:pt idx="73">
                  <c:v>2.4443211617678209</c:v>
                </c:pt>
                <c:pt idx="74">
                  <c:v>2.4409147728759701</c:v>
                </c:pt>
                <c:pt idx="75">
                  <c:v>2.4365295617357381</c:v>
                </c:pt>
                <c:pt idx="76">
                  <c:v>2.4311661547450534</c:v>
                </c:pt>
                <c:pt idx="77">
                  <c:v>2.4248251788976267</c:v>
                </c:pt>
                <c:pt idx="78">
                  <c:v>2.4175072621787552</c:v>
                </c:pt>
                <c:pt idx="79">
                  <c:v>2.4092130339576903</c:v>
                </c:pt>
                <c:pt idx="80">
                  <c:v>2.39994312537618</c:v>
                </c:pt>
                <c:pt idx="81">
                  <c:v>2.3896981697327861</c:v>
                </c:pt>
                <c:pt idx="82">
                  <c:v>2.3784788028626025</c:v>
                </c:pt>
                <c:pt idx="83">
                  <c:v>2.3662856635120075</c:v>
                </c:pt>
                <c:pt idx="84">
                  <c:v>2.3531193937081056</c:v>
                </c:pt>
                <c:pt idx="85">
                  <c:v>2.338980639122521</c:v>
                </c:pt>
                <c:pt idx="86">
                  <c:v>2.323870049429225</c:v>
                </c:pt>
                <c:pt idx="87">
                  <c:v>2.3077882786561088</c:v>
                </c:pt>
                <c:pt idx="88">
                  <c:v>2.2907359855300129</c:v>
                </c:pt>
                <c:pt idx="89">
                  <c:v>2.2727138338149602</c:v>
                </c:pt>
                <c:pt idx="90">
                  <c:v>2.2537224926433552</c:v>
                </c:pt>
                <c:pt idx="91">
                  <c:v>2.2337626368399275</c:v>
                </c:pt>
                <c:pt idx="92">
                  <c:v>2.2128349472382278</c:v>
                </c:pt>
                <c:pt idx="93">
                  <c:v>2.1909401109894993</c:v>
                </c:pt>
                <c:pt idx="94">
                  <c:v>2.1680788218637668</c:v>
                </c:pt>
                <c:pt idx="95">
                  <c:v>2.1442517805430166</c:v>
                </c:pt>
                <c:pt idx="96">
                  <c:v>2.1194596949063467</c:v>
                </c:pt>
                <c:pt idx="97">
                  <c:v>2.0937032803070017</c:v>
                </c:pt>
                <c:pt idx="98">
                  <c:v>2.0669832598412112</c:v>
                </c:pt>
                <c:pt idx="99">
                  <c:v>2.0393003646087835</c:v>
                </c:pt>
                <c:pt idx="100">
                  <c:v>2.0106553339654165</c:v>
                </c:pt>
                <c:pt idx="101">
                  <c:v>1.9810489157667059</c:v>
                </c:pt>
                <c:pt idx="102">
                  <c:v>1.9504818666038501</c:v>
                </c:pt>
                <c:pt idx="103">
                  <c:v>1.9189549520310658</c:v>
                </c:pt>
                <c:pt idx="104">
                  <c:v>1.8864689467847435</c:v>
                </c:pt>
                <c:pt idx="105">
                  <c:v>1.8530246349943866</c:v>
                </c:pt>
                <c:pt idx="106">
                  <c:v>1.8186228103853888</c:v>
                </c:pt>
                <c:pt idx="107">
                  <c:v>1.7832642764737203</c:v>
                </c:pt>
                <c:pt idx="108">
                  <c:v>1.746949846752601</c:v>
                </c:pt>
                <c:pt idx="109">
                  <c:v>1.7096803448712534</c:v>
                </c:pt>
                <c:pt idx="110">
                  <c:v>1.671456604805831</c:v>
                </c:pt>
                <c:pt idx="111">
                  <c:v>1.6322794710226345</c:v>
                </c:pt>
                <c:pt idx="112">
                  <c:v>1.5921497986337287</c:v>
                </c:pt>
                <c:pt idx="113">
                  <c:v>1.5510684535450845</c:v>
                </c:pt>
                <c:pt idx="114">
                  <c:v>1.509036312597372</c:v>
                </c:pt>
                <c:pt idx="115">
                  <c:v>1.4660542636995413</c:v>
                </c:pt>
                <c:pt idx="116">
                  <c:v>1.4221232059553277</c:v>
                </c:pt>
                <c:pt idx="117">
                  <c:v>1.3772440497828229</c:v>
                </c:pt>
                <c:pt idx="118">
                  <c:v>1.3314177170272563</c:v>
                </c:pt>
                <c:pt idx="119">
                  <c:v>1.2846451410671367</c:v>
                </c:pt>
                <c:pt idx="120">
                  <c:v>1.236927266913898</c:v>
                </c:pt>
                <c:pt idx="121">
                  <c:v>1.1882650513052062</c:v>
                </c:pt>
                <c:pt idx="122">
                  <c:v>1.1386594627920716</c:v>
                </c:pt>
                <c:pt idx="123">
                  <c:v>1.0881114818199227</c:v>
                </c:pt>
                <c:pt idx="124">
                  <c:v>1.0366221008037897</c:v>
                </c:pt>
                <c:pt idx="125">
                  <c:v>0.98419232419775093</c:v>
                </c:pt>
                <c:pt idx="126">
                  <c:v>0.93082316855878899</c:v>
                </c:pt>
                <c:pt idx="127">
                  <c:v>0.87651566260520763</c:v>
                </c:pt>
                <c:pt idx="128">
                  <c:v>0.82127084726975474</c:v>
                </c:pt>
                <c:pt idx="129">
                  <c:v>0.76508977574759751</c:v>
                </c:pt>
                <c:pt idx="130">
                  <c:v>0.70797351353929261</c:v>
                </c:pt>
                <c:pt idx="131">
                  <c:v>0.64992313848889272</c:v>
                </c:pt>
                <c:pt idx="132">
                  <c:v>0.59093974081732759</c:v>
                </c:pt>
                <c:pt idx="133">
                  <c:v>0.53102442315119658</c:v>
                </c:pt>
                <c:pt idx="134">
                  <c:v>0.47017830054710641</c:v>
                </c:pt>
                <c:pt idx="135">
                  <c:v>0.40840250051168348</c:v>
                </c:pt>
                <c:pt idx="136">
                  <c:v>0.34569816301739081</c:v>
                </c:pt>
                <c:pt idx="137">
                  <c:v>0.28206644051427388</c:v>
                </c:pt>
                <c:pt idx="138">
                  <c:v>0.21750849793775734</c:v>
                </c:pt>
                <c:pt idx="139">
                  <c:v>0.15202551271261275</c:v>
                </c:pt>
                <c:pt idx="140">
                  <c:v>8.5618674753213289E-2</c:v>
                </c:pt>
                <c:pt idx="141">
                  <c:v>1.8289186460188862E-2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E-4A1D-B6CD-8925665BD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10m/s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'Q.3_(c)_10'!$G$2:$G$140</c:f>
              <c:numCache>
                <c:formatCode>General</c:formatCode>
                <c:ptCount val="139"/>
                <c:pt idx="0">
                  <c:v>0</c:v>
                </c:pt>
                <c:pt idx="1">
                  <c:v>7.0643201834031472E-2</c:v>
                </c:pt>
                <c:pt idx="2">
                  <c:v>0.1411521739482457</c:v>
                </c:pt>
                <c:pt idx="3">
                  <c:v>0.2115283528487755</c:v>
                </c:pt>
                <c:pt idx="4">
                  <c:v>0.28177315670581393</c:v>
                </c:pt>
                <c:pt idx="5">
                  <c:v>0.3518879854493</c:v>
                </c:pt>
                <c:pt idx="6">
                  <c:v>0.42187422085794901</c:v>
                </c:pt>
                <c:pt idx="7">
                  <c:v>0.49173322664166774</c:v>
                </c:pt>
                <c:pt idx="8">
                  <c:v>0.56146634851739519</c:v>
                </c:pt>
                <c:pt idx="9">
                  <c:v>0.63107491427841145</c:v>
                </c:pt>
                <c:pt idx="10">
                  <c:v>0.70056023385715827</c:v>
                </c:pt>
                <c:pt idx="11">
                  <c:v>0.76992359938161858</c:v>
                </c:pt>
                <c:pt idx="12">
                  <c:v>0.83916628522530312</c:v>
                </c:pt>
                <c:pt idx="13">
                  <c:v>0.90828954805089668</c:v>
                </c:pt>
                <c:pt idx="14">
                  <c:v>0.97729462684762014</c:v>
                </c:pt>
                <c:pt idx="15">
                  <c:v>1.0461827429623682</c:v>
                </c:pt>
                <c:pt idx="16">
                  <c:v>1.114955100124688</c:v>
                </c:pt>
                <c:pt idx="17">
                  <c:v>1.1836128844656697</c:v>
                </c:pt>
                <c:pt idx="18">
                  <c:v>1.2521572645308248</c:v>
                </c:pt>
                <c:pt idx="19">
                  <c:v>1.3205893912870361</c:v>
                </c:pt>
                <c:pt idx="20">
                  <c:v>1.3889103981236712</c:v>
                </c:pt>
                <c:pt idx="21">
                  <c:v>1.457121400847956</c:v>
                </c:pt>
                <c:pt idx="22">
                  <c:v>1.5252234976747181</c:v>
                </c:pt>
                <c:pt idx="23">
                  <c:v>1.5932177692106171</c:v>
                </c:pt>
                <c:pt idx="24">
                  <c:v>1.6611052784329874</c:v>
                </c:pt>
                <c:pt idx="25">
                  <c:v>1.7288870706634356</c:v>
                </c:pt>
                <c:pt idx="26">
                  <c:v>1.7965641735363387</c:v>
                </c:pt>
                <c:pt idx="27">
                  <c:v>1.8641375969624092</c:v>
                </c:pt>
                <c:pt idx="28">
                  <c:v>1.9316083330875009</c:v>
                </c:pt>
                <c:pt idx="29">
                  <c:v>1.9989773562468467</c:v>
                </c:pt>
                <c:pt idx="30">
                  <c:v>2.066245622914932</c:v>
                </c:pt>
                <c:pt idx="31">
                  <c:v>2.1334140716512233</c:v>
                </c:pt>
                <c:pt idx="32">
                  <c:v>2.2004836230419915</c:v>
                </c:pt>
                <c:pt idx="33">
                  <c:v>2.2674551796384756</c:v>
                </c:pt>
                <c:pt idx="34">
                  <c:v>2.3343296258916637</c:v>
                </c:pt>
                <c:pt idx="35">
                  <c:v>2.4011078280839717</c:v>
                </c:pt>
                <c:pt idx="36">
                  <c:v>2.4677906342581317</c:v>
                </c:pt>
                <c:pt idx="37">
                  <c:v>2.5343788741436089</c:v>
                </c:pt>
                <c:pt idx="38">
                  <c:v>2.6008733590808877</c:v>
                </c:pt>
                <c:pt idx="39">
                  <c:v>2.6672748819439964</c:v>
                </c:pt>
                <c:pt idx="40">
                  <c:v>2.7335842170616376</c:v>
                </c:pt>
                <c:pt idx="41">
                  <c:v>2.7998021201373327</c:v>
                </c:pt>
                <c:pt idx="42">
                  <c:v>2.8659293281689919</c:v>
                </c:pt>
                <c:pt idx="43">
                  <c:v>2.9319665593683419</c:v>
                </c:pt>
                <c:pt idx="44">
                  <c:v>2.9979145130806679</c:v>
                </c:pt>
                <c:pt idx="45">
                  <c:v>3.0637738697053329</c:v>
                </c:pt>
                <c:pt idx="46">
                  <c:v>3.1295452906175578</c:v>
                </c:pt>
                <c:pt idx="47">
                  <c:v>3.1952294180919614</c:v>
                </c:pt>
                <c:pt idx="48">
                  <c:v>3.2608268752283673</c:v>
                </c:pt>
                <c:pt idx="49">
                  <c:v>3.3263382658804037</c:v>
                </c:pt>
                <c:pt idx="50">
                  <c:v>3.3917641745874176</c:v>
                </c:pt>
                <c:pt idx="51">
                  <c:v>3.4571051665102557</c:v>
                </c:pt>
                <c:pt idx="52">
                  <c:v>3.5223617873714397</c:v>
                </c:pt>
                <c:pt idx="53">
                  <c:v>3.587534563400296</c:v>
                </c:pt>
                <c:pt idx="54">
                  <c:v>3.6526240012835789</c:v>
                </c:pt>
                <c:pt idx="55">
                  <c:v>3.7176305881221348</c:v>
                </c:pt>
                <c:pt idx="56">
                  <c:v>3.7825547913941464</c:v>
                </c:pt>
                <c:pt idx="57">
                  <c:v>3.8473970589254898</c:v>
                </c:pt>
                <c:pt idx="58">
                  <c:v>3.9121578188677231</c:v>
                </c:pt>
                <c:pt idx="59">
                  <c:v>3.9768374796842147</c:v>
                </c:pt>
                <c:pt idx="60">
                  <c:v>4.0414364301448993</c:v>
                </c:pt>
                <c:pt idx="61">
                  <c:v>4.1059550393301265</c:v>
                </c:pt>
                <c:pt idx="62">
                  <c:v>4.1703936566440545</c:v>
                </c:pt>
                <c:pt idx="63">
                  <c:v>4.2347526118379974</c:v>
                </c:pt>
                <c:pt idx="64">
                  <c:v>4.2990322150441189</c:v>
                </c:pt>
                <c:pt idx="65">
                  <c:v>4.3632327568198255</c:v>
                </c:pt>
                <c:pt idx="66">
                  <c:v>4.4273545082031776</c:v>
                </c:pt>
                <c:pt idx="67">
                  <c:v>4.4913977207796032</c:v>
                </c:pt>
                <c:pt idx="68">
                  <c:v>4.5553626267601528</c:v>
                </c:pt>
                <c:pt idx="69">
                  <c:v>4.6192494390714911</c:v>
                </c:pt>
                <c:pt idx="70">
                  <c:v>4.6830583514577899</c:v>
                </c:pt>
                <c:pt idx="71">
                  <c:v>4.7467895385946255</c:v>
                </c:pt>
                <c:pt idx="72">
                  <c:v>4.8104431562149443</c:v>
                </c:pt>
                <c:pt idx="73">
                  <c:v>4.87401934124712</c:v>
                </c:pt>
                <c:pt idx="74">
                  <c:v>4.9375182119650676</c:v>
                </c:pt>
                <c:pt idx="75">
                  <c:v>5.0009398681503399</c:v>
                </c:pt>
                <c:pt idx="76">
                  <c:v>5.0642843912660904</c:v>
                </c:pt>
                <c:pt idx="77">
                  <c:v>5.1275518446427242</c:v>
                </c:pt>
                <c:pt idx="78">
                  <c:v>5.1907422736750339</c:v>
                </c:pt>
                <c:pt idx="79">
                  <c:v>5.2538557060305688</c:v>
                </c:pt>
                <c:pt idx="80">
                  <c:v>5.3168921518689336</c:v>
                </c:pt>
                <c:pt idx="81">
                  <c:v>5.3798516040716997</c:v>
                </c:pt>
                <c:pt idx="82">
                  <c:v>5.4427340384825449</c:v>
                </c:pt>
                <c:pt idx="83">
                  <c:v>5.5055394141572407</c:v>
                </c:pt>
                <c:pt idx="84">
                  <c:v>5.5682676736230361</c:v>
                </c:pt>
                <c:pt idx="85">
                  <c:v>5.6309187431469985</c:v>
                </c:pt>
                <c:pt idx="86">
                  <c:v>5.6934925330128232</c:v>
                </c:pt>
                <c:pt idx="87">
                  <c:v>5.7559889378056148</c:v>
                </c:pt>
                <c:pt idx="88">
                  <c:v>5.8184078367041119</c:v>
                </c:pt>
                <c:pt idx="89">
                  <c:v>5.8807490937798432</c:v>
                </c:pt>
                <c:pt idx="90">
                  <c:v>5.9430125583026561</c:v>
                </c:pt>
                <c:pt idx="91">
                  <c:v>6.0051980650520749</c:v>
                </c:pt>
                <c:pt idx="92">
                  <c:v>6.0673054346339432</c:v>
                </c:pt>
                <c:pt idx="93">
                  <c:v>6.1293344738017819</c:v>
                </c:pt>
                <c:pt idx="94">
                  <c:v>6.1912849757823265</c:v>
                </c:pt>
                <c:pt idx="95">
                  <c:v>6.2531567206046876</c:v>
                </c:pt>
                <c:pt idx="96">
                  <c:v>6.3149494754325977</c:v>
                </c:pt>
                <c:pt idx="97">
                  <c:v>6.3766629948992124</c:v>
                </c:pt>
                <c:pt idx="98">
                  <c:v>6.4382970214439537</c:v>
                </c:pt>
                <c:pt idx="99">
                  <c:v>6.4998512856508812</c:v>
                </c:pt>
                <c:pt idx="100">
                  <c:v>6.5613255065881075</c:v>
                </c:pt>
                <c:pt idx="101">
                  <c:v>6.6227193921477836</c:v>
                </c:pt>
                <c:pt idx="102">
                  <c:v>6.6840326393861984</c:v>
                </c:pt>
                <c:pt idx="103">
                  <c:v>6.7452649348635596</c:v>
                </c:pt>
                <c:pt idx="104">
                  <c:v>6.8064159549830343</c:v>
                </c:pt>
                <c:pt idx="105">
                  <c:v>6.8674853663286566</c:v>
                </c:pt>
                <c:pt idx="106">
                  <c:v>6.9284728260017321</c:v>
                </c:pt>
                <c:pt idx="107">
                  <c:v>6.9893779819553794</c:v>
                </c:pt>
                <c:pt idx="108">
                  <c:v>7.0502004733268748</c:v>
                </c:pt>
                <c:pt idx="109">
                  <c:v>7.1109399307675041</c:v>
                </c:pt>
                <c:pt idx="110">
                  <c:v>7.1715959767696154</c:v>
                </c:pt>
                <c:pt idx="111">
                  <c:v>7.2321682259906153</c:v>
                </c:pt>
                <c:pt idx="112">
                  <c:v>7.2926562855736572</c:v>
                </c:pt>
                <c:pt idx="113">
                  <c:v>7.353059755464801</c:v>
                </c:pt>
                <c:pt idx="114">
                  <c:v>7.4133782287264252</c:v>
                </c:pt>
                <c:pt idx="115">
                  <c:v>7.4736112918467148</c:v>
                </c:pt>
                <c:pt idx="116">
                  <c:v>7.5337585250450516</c:v>
                </c:pt>
                <c:pt idx="117">
                  <c:v>7.5938195025731492</c:v>
                </c:pt>
                <c:pt idx="118">
                  <c:v>7.6537937930118067</c:v>
                </c:pt>
                <c:pt idx="119">
                  <c:v>7.7136809595631561</c:v>
                </c:pt>
                <c:pt idx="120">
                  <c:v>7.7734805603383057</c:v>
                </c:pt>
                <c:pt idx="121">
                  <c:v>7.8331921486402818</c:v>
                </c:pt>
                <c:pt idx="122">
                  <c:v>7.8928152732422028</c:v>
                </c:pt>
                <c:pt idx="123">
                  <c:v>7.9523494786606204</c:v>
                </c:pt>
                <c:pt idx="124">
                  <c:v>8.0117943054239742</c:v>
                </c:pt>
                <c:pt idx="125">
                  <c:v>8.0711492903361322</c:v>
                </c:pt>
                <c:pt idx="126">
                  <c:v>8.1304139667349702</c:v>
                </c:pt>
                <c:pt idx="127">
                  <c:v>8.189587864745997</c:v>
                </c:pt>
                <c:pt idx="128">
                  <c:v>8.2486705115309977</c:v>
                </c:pt>
                <c:pt idx="129">
                  <c:v>8.3076614315317059</c:v>
                </c:pt>
                <c:pt idx="130">
                  <c:v>8.3665601467084993</c:v>
                </c:pt>
                <c:pt idx="131">
                  <c:v>8.425366176774153</c:v>
                </c:pt>
                <c:pt idx="132">
                  <c:v>8.4840790394226566</c:v>
                </c:pt>
                <c:pt idx="133">
                  <c:v>8.5426982505531246</c:v>
                </c:pt>
                <c:pt idx="134">
                  <c:v>8.6012233244888403</c:v>
                </c:pt>
                <c:pt idx="135">
                  <c:v>8.659653774191467</c:v>
                </c:pt>
                <c:pt idx="136">
                  <c:v>8.7179891114704642</c:v>
                </c:pt>
                <c:pt idx="137">
                  <c:v>8.7762288471877561</c:v>
                </c:pt>
                <c:pt idx="138">
                  <c:v>8.8343724914577137</c:v>
                </c:pt>
              </c:numCache>
            </c:numRef>
          </c:xVal>
          <c:yVal>
            <c:numRef>
              <c:f>'Q.3_(c)_10'!$H$2:$H$140</c:f>
              <c:numCache>
                <c:formatCode>General</c:formatCode>
                <c:ptCount val="139"/>
                <c:pt idx="0">
                  <c:v>0</c:v>
                </c:pt>
                <c:pt idx="1">
                  <c:v>7.0152701834031467E-2</c:v>
                </c:pt>
                <c:pt idx="2">
                  <c:v>0.13919110181854974</c:v>
                </c:pt>
                <c:pt idx="3">
                  <c:v>0.20711847410045378</c:v>
                </c:pt>
                <c:pt idx="4">
                  <c:v>0.27393803860464105</c:v>
                </c:pt>
                <c:pt idx="5">
                  <c:v>0.33965296175638393</c:v>
                </c:pt>
                <c:pt idx="6">
                  <c:v>0.40426635719614318</c:v>
                </c:pt>
                <c:pt idx="7">
                  <c:v>0.46778128648726297</c:v>
                </c:pt>
                <c:pt idx="8">
                  <c:v>0.53020075981698989</c:v>
                </c:pt>
                <c:pt idx="9">
                  <c:v>0.59152773669126102</c:v>
                </c:pt>
                <c:pt idx="10">
                  <c:v>0.65176512662370567</c:v>
                </c:pt>
                <c:pt idx="11">
                  <c:v>0.71091578981930781</c:v>
                </c:pt>
                <c:pt idx="12">
                  <c:v>0.76898253785317505</c:v>
                </c:pt>
                <c:pt idx="13">
                  <c:v>0.8259681343448646</c:v>
                </c:pt>
                <c:pt idx="14">
                  <c:v>0.88187529562871447</c:v>
                </c:pt>
                <c:pt idx="15">
                  <c:v>0.93670669142063134</c:v>
                </c:pt>
                <c:pt idx="16">
                  <c:v>0.99046494548178843</c:v>
                </c:pt>
                <c:pt idx="17">
                  <c:v>1.0431526362796861</c:v>
                </c:pt>
                <c:pt idx="18">
                  <c:v>1.09477229764703</c:v>
                </c:pt>
                <c:pt idx="19">
                  <c:v>1.1453264194388828</c:v>
                </c:pt>
                <c:pt idx="20">
                  <c:v>1.1948174481885456</c:v>
                </c:pt>
                <c:pt idx="21">
                  <c:v>1.2432477877626253</c:v>
                </c:pt>
                <c:pt idx="22">
                  <c:v>1.2906198000157456</c:v>
                </c:pt>
                <c:pt idx="23">
                  <c:v>1.3369358054453551</c:v>
                </c:pt>
                <c:pt idx="24">
                  <c:v>1.3821980838470922</c:v>
                </c:pt>
                <c:pt idx="25">
                  <c:v>1.4264088749711548</c:v>
                </c:pt>
                <c:pt idx="26">
                  <c:v>1.4695703791801293</c:v>
                </c:pt>
                <c:pt idx="27">
                  <c:v>1.5116847581087269</c:v>
                </c:pt>
                <c:pt idx="28">
                  <c:v>1.5527541353258691</c:v>
                </c:pt>
                <c:pt idx="29">
                  <c:v>1.5927805969995614</c:v>
                </c:pt>
                <c:pt idx="30">
                  <c:v>1.6317661925649913</c:v>
                </c:pt>
                <c:pt idx="31">
                  <c:v>1.6697129353962703</c:v>
                </c:pt>
                <c:pt idx="32">
                  <c:v>1.7066228034822419</c:v>
                </c:pt>
                <c:pt idx="33">
                  <c:v>1.7424977401067594</c:v>
                </c:pt>
                <c:pt idx="34">
                  <c:v>1.7773396545338296</c:v>
                </c:pt>
                <c:pt idx="35">
                  <c:v>1.8111504226980033</c:v>
                </c:pt>
                <c:pt idx="36">
                  <c:v>1.8439318879003819</c:v>
                </c:pt>
                <c:pt idx="37">
                  <c:v>1.8756858615105876</c:v>
                </c:pt>
                <c:pt idx="38">
                  <c:v>1.9064141236750329</c:v>
                </c:pt>
                <c:pt idx="39">
                  <c:v>1.9361184240317955</c:v>
                </c:pt>
                <c:pt idx="40">
                  <c:v>1.9648004824323906</c:v>
                </c:pt>
                <c:pt idx="41">
                  <c:v>1.9924619896707054</c:v>
                </c:pt>
                <c:pt idx="42">
                  <c:v>2.0191046082193287</c:v>
                </c:pt>
                <c:pt idx="43">
                  <c:v>2.0447299729734842</c:v>
                </c:pt>
                <c:pt idx="44">
                  <c:v>2.0693396920027465</c:v>
                </c:pt>
                <c:pt idx="45">
                  <c:v>2.0929353473106778</c:v>
                </c:pt>
                <c:pt idx="46">
                  <c:v>2.1155184956024948</c:v>
                </c:pt>
                <c:pt idx="47">
                  <c:v>2.1370906690608336</c:v>
                </c:pt>
                <c:pt idx="48">
                  <c:v>2.1576533761296366</c:v>
                </c:pt>
                <c:pt idx="49">
                  <c:v>2.1772081023061558</c:v>
                </c:pt>
                <c:pt idx="50">
                  <c:v>2.1957563109410043</c:v>
                </c:pt>
                <c:pt idx="51">
                  <c:v>2.21329944404616</c:v>
                </c:pt>
                <c:pt idx="52">
                  <c:v>2.2298389231107643</c:v>
                </c:pt>
                <c:pt idx="53">
                  <c:v>2.2453761499245197</c:v>
                </c:pt>
                <c:pt idx="54">
                  <c:v>2.2599125074084325</c:v>
                </c:pt>
                <c:pt idx="55">
                  <c:v>2.273449360452604</c:v>
                </c:pt>
                <c:pt idx="56">
                  <c:v>2.2859880567607123</c:v>
                </c:pt>
                <c:pt idx="57">
                  <c:v>2.2975299277007877</c:v>
                </c:pt>
                <c:pt idx="58">
                  <c:v>2.3080762891618241</c:v>
                </c:pt>
                <c:pt idx="59">
                  <c:v>2.317628442415717</c:v>
                </c:pt>
                <c:pt idx="60">
                  <c:v>2.3261876749839803</c:v>
                </c:pt>
                <c:pt idx="61">
                  <c:v>2.3337552615086299</c:v>
                </c:pt>
                <c:pt idx="62">
                  <c:v>2.3403324646265893</c:v>
                </c:pt>
                <c:pt idx="63">
                  <c:v>2.3459205358469148</c:v>
                </c:pt>
                <c:pt idx="64">
                  <c:v>2.3505207164301076</c:v>
                </c:pt>
                <c:pt idx="65">
                  <c:v>2.3541342382687303</c:v>
                </c:pt>
                <c:pt idx="66">
                  <c:v>2.3567623247685119</c:v>
                </c:pt>
                <c:pt idx="67">
                  <c:v>2.3584061917291002</c:v>
                </c:pt>
                <c:pt idx="68">
                  <c:v>2.3590670482235749</c:v>
                </c:pt>
                <c:pt idx="69">
                  <c:v>2.3587460974758301</c:v>
                </c:pt>
                <c:pt idx="70">
                  <c:v>2.3574445377348958</c:v>
                </c:pt>
                <c:pt idx="71">
                  <c:v>2.3551635631452692</c:v>
                </c:pt>
                <c:pt idx="72">
                  <c:v>2.351904364612297</c:v>
                </c:pt>
                <c:pt idx="73">
                  <c:v>2.3476681306616647</c:v>
                </c:pt>
                <c:pt idx="74">
                  <c:v>2.3424560482920302</c:v>
                </c:pt>
                <c:pt idx="75">
                  <c:v>2.3362693038198579</c:v>
                </c:pt>
                <c:pt idx="76">
                  <c:v>2.3291090837154993</c:v>
                </c:pt>
                <c:pt idx="77">
                  <c:v>2.3209765754296083</c:v>
                </c:pt>
                <c:pt idx="78">
                  <c:v>2.311872968208966</c:v>
                </c:pt>
                <c:pt idx="79">
                  <c:v>2.30179945390084</c:v>
                </c:pt>
                <c:pt idx="80">
                  <c:v>2.2907572277450141</c:v>
                </c:pt>
                <c:pt idx="81">
                  <c:v>2.278747489152666</c:v>
                </c:pt>
                <c:pt idx="82">
                  <c:v>2.2657714424712947</c:v>
                </c:pt>
                <c:pt idx="83">
                  <c:v>2.2518302977349549</c:v>
                </c:pt>
                <c:pt idx="84">
                  <c:v>2.236925271399079</c:v>
                </c:pt>
                <c:pt idx="85">
                  <c:v>2.2210575870592262</c:v>
                </c:pt>
                <c:pt idx="86">
                  <c:v>2.2042284761531352</c:v>
                </c:pt>
                <c:pt idx="87">
                  <c:v>2.1864391786455166</c:v>
                </c:pt>
                <c:pt idx="88">
                  <c:v>2.1676909436950531</c:v>
                </c:pt>
                <c:pt idx="89">
                  <c:v>2.1479850303031496</c:v>
                </c:pt>
                <c:pt idx="90">
                  <c:v>2.1273227079440078</c:v>
                </c:pt>
                <c:pt idx="91">
                  <c:v>2.1057052571756594</c:v>
                </c:pt>
                <c:pt idx="92">
                  <c:v>2.0831339702316463</c:v>
                </c:pt>
                <c:pt idx="93">
                  <c:v>2.0596101515930796</c:v>
                </c:pt>
                <c:pt idx="94">
                  <c:v>2.0351351185408704</c:v>
                </c:pt>
                <c:pt idx="95">
                  <c:v>2.0097102016879611</c:v>
                </c:pt>
                <c:pt idx="96">
                  <c:v>1.9833367454914463</c:v>
                </c:pt>
                <c:pt idx="97">
                  <c:v>1.9560161087445096</c:v>
                </c:pt>
                <c:pt idx="98">
                  <c:v>1.9277496650481529</c:v>
                </c:pt>
                <c:pt idx="99">
                  <c:v>1.8985388032627342</c:v>
                </c:pt>
                <c:pt idx="100">
                  <c:v>1.8683849279393683</c:v>
                </c:pt>
                <c:pt idx="101">
                  <c:v>1.8372894597312894</c:v>
                </c:pt>
                <c:pt idx="102">
                  <c:v>1.8052538357853014</c:v>
                </c:pt>
                <c:pt idx="103">
                  <c:v>1.7722795101134823</c:v>
                </c:pt>
                <c:pt idx="104">
                  <c:v>1.7383679539453345</c:v>
                </c:pt>
                <c:pt idx="105">
                  <c:v>1.703520656060606</c:v>
                </c:pt>
                <c:pt idx="106">
                  <c:v>1.6677391231030281</c:v>
                </c:pt>
                <c:pt idx="107">
                  <c:v>1.6310248798752434</c:v>
                </c:pt>
                <c:pt idx="108">
                  <c:v>1.5933794696152144</c:v>
                </c:pt>
                <c:pt idx="109">
                  <c:v>1.5548044542544279</c:v>
                </c:pt>
                <c:pt idx="110">
                  <c:v>1.5153014146582187</c:v>
                </c:pt>
                <c:pt idx="111">
                  <c:v>1.4748719508485595</c:v>
                </c:pt>
                <c:pt idx="112">
                  <c:v>1.4335176822096682</c:v>
                </c:pt>
                <c:pt idx="113">
                  <c:v>1.3912402476768015</c:v>
                </c:pt>
                <c:pt idx="114">
                  <c:v>1.3480413059086052</c:v>
                </c:pt>
                <c:pt idx="115">
                  <c:v>1.3039225354434056</c:v>
                </c:pt>
                <c:pt idx="116">
                  <c:v>1.2588856348398267</c:v>
                </c:pt>
                <c:pt idx="117">
                  <c:v>1.2129323228021214</c:v>
                </c:pt>
                <c:pt idx="118">
                  <c:v>1.166064338290614</c:v>
                </c:pt>
                <c:pt idx="119">
                  <c:v>1.1182834406176432</c:v>
                </c:pt>
                <c:pt idx="120">
                  <c:v>1.0695914095294019</c:v>
                </c:pt>
                <c:pt idx="121">
                  <c:v>1.0199900452740658</c:v>
                </c:pt>
                <c:pt idx="122">
                  <c:v>0.96948116865660128</c:v>
                </c:pt>
                <c:pt idx="123">
                  <c:v>0.91806662108064097</c:v>
                </c:pt>
                <c:pt idx="124">
                  <c:v>0.86574826457781129</c:v>
                </c:pt>
                <c:pt idx="125">
                  <c:v>0.81252798182489117</c:v>
                </c:pt>
                <c:pt idx="126">
                  <c:v>0.7584076761491777</c:v>
                </c:pt>
                <c:pt idx="127">
                  <c:v>0.70338927152242847</c:v>
                </c:pt>
                <c:pt idx="128">
                  <c:v>0.647474712543744</c:v>
                </c:pt>
                <c:pt idx="129">
                  <c:v>0.59066596441174724</c:v>
                </c:pt>
                <c:pt idx="130">
                  <c:v>0.53296501288641218</c:v>
                </c:pt>
                <c:pt idx="131">
                  <c:v>0.47437386424088551</c:v>
                </c:pt>
                <c:pt idx="132">
                  <c:v>0.414894545203637</c:v>
                </c:pt>
                <c:pt idx="133">
                  <c:v>0.35452910289127026</c:v>
                </c:pt>
                <c:pt idx="134">
                  <c:v>0.29327960473231546</c:v>
                </c:pt>
                <c:pt idx="135">
                  <c:v>0.23114813838231915</c:v>
                </c:pt>
                <c:pt idx="136">
                  <c:v>0.16813681163053884</c:v>
                </c:pt>
                <c:pt idx="137">
                  <c:v>0.10424775229854294</c:v>
                </c:pt>
                <c:pt idx="138">
                  <c:v>3.9483108131008172E-2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9-4D63-B1EF-0819D80B0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'Q.3_(a)_30'!$G$2:$G$434</c:f>
              <c:numCache>
                <c:formatCode>General</c:formatCode>
                <c:ptCount val="433"/>
                <c:pt idx="0">
                  <c:v>0</c:v>
                </c:pt>
                <c:pt idx="1">
                  <c:v>0.21213203435596428</c:v>
                </c:pt>
                <c:pt idx="2">
                  <c:v>0.42426406871192857</c:v>
                </c:pt>
                <c:pt idx="3">
                  <c:v>0.63639610306789285</c:v>
                </c:pt>
                <c:pt idx="4">
                  <c:v>0.84852813742385713</c:v>
                </c:pt>
                <c:pt idx="5">
                  <c:v>1.0606601717798214</c:v>
                </c:pt>
                <c:pt idx="6">
                  <c:v>1.2727922061357857</c:v>
                </c:pt>
                <c:pt idx="7">
                  <c:v>1.48492424049175</c:v>
                </c:pt>
                <c:pt idx="8">
                  <c:v>1.6970562748477143</c:v>
                </c:pt>
                <c:pt idx="9">
                  <c:v>1.9091883092036785</c:v>
                </c:pt>
                <c:pt idx="10">
                  <c:v>2.1213203435596428</c:v>
                </c:pt>
                <c:pt idx="11">
                  <c:v>2.3334523779156071</c:v>
                </c:pt>
                <c:pt idx="12">
                  <c:v>2.5455844122715714</c:v>
                </c:pt>
                <c:pt idx="13">
                  <c:v>2.7577164466275357</c:v>
                </c:pt>
                <c:pt idx="14">
                  <c:v>2.9698484809835</c:v>
                </c:pt>
                <c:pt idx="15">
                  <c:v>3.1819805153394642</c:v>
                </c:pt>
                <c:pt idx="16">
                  <c:v>3.3941125496954285</c:v>
                </c:pt>
                <c:pt idx="17">
                  <c:v>3.6062445840513928</c:v>
                </c:pt>
                <c:pt idx="18">
                  <c:v>3.8183766184073571</c:v>
                </c:pt>
                <c:pt idx="19">
                  <c:v>4.0305086527633218</c:v>
                </c:pt>
                <c:pt idx="20">
                  <c:v>4.2426406871192857</c:v>
                </c:pt>
                <c:pt idx="21">
                  <c:v>4.4547727214752495</c:v>
                </c:pt>
                <c:pt idx="22">
                  <c:v>4.6669047558312133</c:v>
                </c:pt>
                <c:pt idx="23">
                  <c:v>4.8790367901871772</c:v>
                </c:pt>
                <c:pt idx="24">
                  <c:v>5.091168824543141</c:v>
                </c:pt>
                <c:pt idx="25">
                  <c:v>5.3033008588991049</c:v>
                </c:pt>
                <c:pt idx="26">
                  <c:v>5.5154328932550687</c:v>
                </c:pt>
                <c:pt idx="27">
                  <c:v>5.7275649276110325</c:v>
                </c:pt>
                <c:pt idx="28">
                  <c:v>5.9396969619669964</c:v>
                </c:pt>
                <c:pt idx="29">
                  <c:v>6.1518289963229602</c:v>
                </c:pt>
                <c:pt idx="30">
                  <c:v>6.363961030678924</c:v>
                </c:pt>
                <c:pt idx="31">
                  <c:v>6.5760930650348879</c:v>
                </c:pt>
                <c:pt idx="32">
                  <c:v>6.7882250993908517</c:v>
                </c:pt>
                <c:pt idx="33">
                  <c:v>7.0003571337468156</c:v>
                </c:pt>
                <c:pt idx="34">
                  <c:v>7.2124891681027794</c:v>
                </c:pt>
                <c:pt idx="35">
                  <c:v>7.4246212024587432</c:v>
                </c:pt>
                <c:pt idx="36">
                  <c:v>7.6367532368147071</c:v>
                </c:pt>
                <c:pt idx="37">
                  <c:v>7.8488852711706709</c:v>
                </c:pt>
                <c:pt idx="38">
                  <c:v>8.0610173055266348</c:v>
                </c:pt>
                <c:pt idx="39">
                  <c:v>8.2731493398825986</c:v>
                </c:pt>
                <c:pt idx="40">
                  <c:v>8.4852813742385624</c:v>
                </c:pt>
                <c:pt idx="41">
                  <c:v>8.6974134085945263</c:v>
                </c:pt>
                <c:pt idx="42">
                  <c:v>8.9095454429504901</c:v>
                </c:pt>
                <c:pt idx="43">
                  <c:v>9.121677477306454</c:v>
                </c:pt>
                <c:pt idx="44">
                  <c:v>9.3338095116624178</c:v>
                </c:pt>
                <c:pt idx="45">
                  <c:v>9.5459415460183816</c:v>
                </c:pt>
                <c:pt idx="46">
                  <c:v>9.7580735803743455</c:v>
                </c:pt>
                <c:pt idx="47">
                  <c:v>9.9702056147303093</c:v>
                </c:pt>
                <c:pt idx="48">
                  <c:v>10.182337649086273</c:v>
                </c:pt>
                <c:pt idx="49">
                  <c:v>10.394469683442237</c:v>
                </c:pt>
                <c:pt idx="50">
                  <c:v>10.606601717798201</c:v>
                </c:pt>
                <c:pt idx="51">
                  <c:v>10.818733752154165</c:v>
                </c:pt>
                <c:pt idx="52">
                  <c:v>11.030865786510129</c:v>
                </c:pt>
                <c:pt idx="53">
                  <c:v>11.242997820866092</c:v>
                </c:pt>
                <c:pt idx="54">
                  <c:v>11.455129855222056</c:v>
                </c:pt>
                <c:pt idx="55">
                  <c:v>11.66726188957802</c:v>
                </c:pt>
                <c:pt idx="56">
                  <c:v>11.879393923933984</c:v>
                </c:pt>
                <c:pt idx="57">
                  <c:v>12.091525958289948</c:v>
                </c:pt>
                <c:pt idx="58">
                  <c:v>12.303657992645912</c:v>
                </c:pt>
                <c:pt idx="59">
                  <c:v>12.515790027001875</c:v>
                </c:pt>
                <c:pt idx="60">
                  <c:v>12.727922061357839</c:v>
                </c:pt>
                <c:pt idx="61">
                  <c:v>12.940054095713803</c:v>
                </c:pt>
                <c:pt idx="62">
                  <c:v>13.152186130069767</c:v>
                </c:pt>
                <c:pt idx="63">
                  <c:v>13.364318164425731</c:v>
                </c:pt>
                <c:pt idx="64">
                  <c:v>13.576450198781695</c:v>
                </c:pt>
                <c:pt idx="65">
                  <c:v>13.788582233137658</c:v>
                </c:pt>
                <c:pt idx="66">
                  <c:v>14.000714267493622</c:v>
                </c:pt>
                <c:pt idx="67">
                  <c:v>14.212846301849586</c:v>
                </c:pt>
                <c:pt idx="68">
                  <c:v>14.42497833620555</c:v>
                </c:pt>
                <c:pt idx="69">
                  <c:v>14.637110370561514</c:v>
                </c:pt>
                <c:pt idx="70">
                  <c:v>14.849242404917478</c:v>
                </c:pt>
                <c:pt idx="71">
                  <c:v>15.061374439273441</c:v>
                </c:pt>
                <c:pt idx="72">
                  <c:v>15.273506473629405</c:v>
                </c:pt>
                <c:pt idx="73">
                  <c:v>15.485638507985369</c:v>
                </c:pt>
                <c:pt idx="74">
                  <c:v>15.697770542341333</c:v>
                </c:pt>
                <c:pt idx="75">
                  <c:v>15.909902576697297</c:v>
                </c:pt>
                <c:pt idx="76">
                  <c:v>16.122034611053262</c:v>
                </c:pt>
                <c:pt idx="77">
                  <c:v>16.334166645409226</c:v>
                </c:pt>
                <c:pt idx="78">
                  <c:v>16.54629867976519</c:v>
                </c:pt>
                <c:pt idx="79">
                  <c:v>16.758430714121154</c:v>
                </c:pt>
                <c:pt idx="80">
                  <c:v>16.970562748477118</c:v>
                </c:pt>
                <c:pt idx="81">
                  <c:v>17.182694782833082</c:v>
                </c:pt>
                <c:pt idx="82">
                  <c:v>17.394826817189045</c:v>
                </c:pt>
                <c:pt idx="83">
                  <c:v>17.606958851545009</c:v>
                </c:pt>
                <c:pt idx="84">
                  <c:v>17.819090885900973</c:v>
                </c:pt>
                <c:pt idx="85">
                  <c:v>18.031222920256937</c:v>
                </c:pt>
                <c:pt idx="86">
                  <c:v>18.243354954612901</c:v>
                </c:pt>
                <c:pt idx="87">
                  <c:v>18.455486988968865</c:v>
                </c:pt>
                <c:pt idx="88">
                  <c:v>18.667619023324828</c:v>
                </c:pt>
                <c:pt idx="89">
                  <c:v>18.879751057680792</c:v>
                </c:pt>
                <c:pt idx="90">
                  <c:v>19.091883092036756</c:v>
                </c:pt>
                <c:pt idx="91">
                  <c:v>19.30401512639272</c:v>
                </c:pt>
                <c:pt idx="92">
                  <c:v>19.516147160748684</c:v>
                </c:pt>
                <c:pt idx="93">
                  <c:v>19.728279195104648</c:v>
                </c:pt>
                <c:pt idx="94">
                  <c:v>19.940411229460612</c:v>
                </c:pt>
                <c:pt idx="95">
                  <c:v>20.152543263816575</c:v>
                </c:pt>
                <c:pt idx="96">
                  <c:v>20.364675298172539</c:v>
                </c:pt>
                <c:pt idx="97">
                  <c:v>20.576807332528503</c:v>
                </c:pt>
                <c:pt idx="98">
                  <c:v>20.788939366884467</c:v>
                </c:pt>
                <c:pt idx="99">
                  <c:v>21.001071401240431</c:v>
                </c:pt>
                <c:pt idx="100">
                  <c:v>21.213203435596395</c:v>
                </c:pt>
                <c:pt idx="101">
                  <c:v>21.425335469952358</c:v>
                </c:pt>
                <c:pt idx="102">
                  <c:v>21.637467504308322</c:v>
                </c:pt>
                <c:pt idx="103">
                  <c:v>21.849599538664286</c:v>
                </c:pt>
                <c:pt idx="104">
                  <c:v>22.06173157302025</c:v>
                </c:pt>
                <c:pt idx="105">
                  <c:v>22.273863607376214</c:v>
                </c:pt>
                <c:pt idx="106">
                  <c:v>22.485995641732178</c:v>
                </c:pt>
                <c:pt idx="107">
                  <c:v>22.698127676088141</c:v>
                </c:pt>
                <c:pt idx="108">
                  <c:v>22.910259710444105</c:v>
                </c:pt>
                <c:pt idx="109">
                  <c:v>23.122391744800069</c:v>
                </c:pt>
                <c:pt idx="110">
                  <c:v>23.334523779156033</c:v>
                </c:pt>
                <c:pt idx="111">
                  <c:v>23.546655813511997</c:v>
                </c:pt>
                <c:pt idx="112">
                  <c:v>23.758787847867961</c:v>
                </c:pt>
                <c:pt idx="113">
                  <c:v>23.970919882223924</c:v>
                </c:pt>
                <c:pt idx="114">
                  <c:v>24.183051916579888</c:v>
                </c:pt>
                <c:pt idx="115">
                  <c:v>24.395183950935852</c:v>
                </c:pt>
                <c:pt idx="116">
                  <c:v>24.607315985291816</c:v>
                </c:pt>
                <c:pt idx="117">
                  <c:v>24.81944801964778</c:v>
                </c:pt>
                <c:pt idx="118">
                  <c:v>25.031580054003744</c:v>
                </c:pt>
                <c:pt idx="119">
                  <c:v>25.243712088359707</c:v>
                </c:pt>
                <c:pt idx="120">
                  <c:v>25.455844122715671</c:v>
                </c:pt>
                <c:pt idx="121">
                  <c:v>25.667976157071635</c:v>
                </c:pt>
                <c:pt idx="122">
                  <c:v>25.880108191427599</c:v>
                </c:pt>
                <c:pt idx="123">
                  <c:v>26.092240225783563</c:v>
                </c:pt>
                <c:pt idx="124">
                  <c:v>26.304372260139527</c:v>
                </c:pt>
                <c:pt idx="125">
                  <c:v>26.516504294495491</c:v>
                </c:pt>
                <c:pt idx="126">
                  <c:v>26.728636328851454</c:v>
                </c:pt>
                <c:pt idx="127">
                  <c:v>26.940768363207418</c:v>
                </c:pt>
                <c:pt idx="128">
                  <c:v>27.152900397563382</c:v>
                </c:pt>
                <c:pt idx="129">
                  <c:v>27.365032431919346</c:v>
                </c:pt>
                <c:pt idx="130">
                  <c:v>27.57716446627531</c:v>
                </c:pt>
                <c:pt idx="131">
                  <c:v>27.789296500631274</c:v>
                </c:pt>
                <c:pt idx="132">
                  <c:v>28.001428534987237</c:v>
                </c:pt>
                <c:pt idx="133">
                  <c:v>28.213560569343201</c:v>
                </c:pt>
                <c:pt idx="134">
                  <c:v>28.425692603699165</c:v>
                </c:pt>
                <c:pt idx="135">
                  <c:v>28.637824638055129</c:v>
                </c:pt>
                <c:pt idx="136">
                  <c:v>28.849956672411093</c:v>
                </c:pt>
                <c:pt idx="137">
                  <c:v>29.062088706767057</c:v>
                </c:pt>
                <c:pt idx="138">
                  <c:v>29.27422074112302</c:v>
                </c:pt>
                <c:pt idx="139">
                  <c:v>29.486352775478984</c:v>
                </c:pt>
                <c:pt idx="140">
                  <c:v>29.698484809834948</c:v>
                </c:pt>
                <c:pt idx="141">
                  <c:v>29.910616844190912</c:v>
                </c:pt>
                <c:pt idx="142">
                  <c:v>30.122748878546876</c:v>
                </c:pt>
                <c:pt idx="143">
                  <c:v>30.33488091290284</c:v>
                </c:pt>
                <c:pt idx="144">
                  <c:v>30.547012947258803</c:v>
                </c:pt>
                <c:pt idx="145">
                  <c:v>30.759144981614767</c:v>
                </c:pt>
                <c:pt idx="146">
                  <c:v>30.971277015970731</c:v>
                </c:pt>
                <c:pt idx="147">
                  <c:v>31.183409050326695</c:v>
                </c:pt>
                <c:pt idx="148">
                  <c:v>31.395541084682659</c:v>
                </c:pt>
                <c:pt idx="149">
                  <c:v>31.607673119038623</c:v>
                </c:pt>
                <c:pt idx="150">
                  <c:v>31.819805153394586</c:v>
                </c:pt>
                <c:pt idx="151">
                  <c:v>32.03193718775055</c:v>
                </c:pt>
                <c:pt idx="152">
                  <c:v>32.244069222106518</c:v>
                </c:pt>
                <c:pt idx="153">
                  <c:v>32.456201256462485</c:v>
                </c:pt>
                <c:pt idx="154">
                  <c:v>32.668333290818452</c:v>
                </c:pt>
                <c:pt idx="155">
                  <c:v>32.88046532517442</c:v>
                </c:pt>
                <c:pt idx="156">
                  <c:v>33.092597359530387</c:v>
                </c:pt>
                <c:pt idx="157">
                  <c:v>33.304729393886355</c:v>
                </c:pt>
                <c:pt idx="158">
                  <c:v>33.516861428242322</c:v>
                </c:pt>
                <c:pt idx="159">
                  <c:v>33.728993462598289</c:v>
                </c:pt>
                <c:pt idx="160">
                  <c:v>33.941125496954257</c:v>
                </c:pt>
                <c:pt idx="161">
                  <c:v>34.153257531310224</c:v>
                </c:pt>
                <c:pt idx="162">
                  <c:v>34.365389565666192</c:v>
                </c:pt>
                <c:pt idx="163">
                  <c:v>34.577521600022159</c:v>
                </c:pt>
                <c:pt idx="164">
                  <c:v>34.789653634378126</c:v>
                </c:pt>
                <c:pt idx="165">
                  <c:v>35.001785668734094</c:v>
                </c:pt>
                <c:pt idx="166">
                  <c:v>35.213917703090061</c:v>
                </c:pt>
                <c:pt idx="167">
                  <c:v>35.426049737446029</c:v>
                </c:pt>
                <c:pt idx="168">
                  <c:v>35.638181771801996</c:v>
                </c:pt>
                <c:pt idx="169">
                  <c:v>35.850313806157963</c:v>
                </c:pt>
                <c:pt idx="170">
                  <c:v>36.062445840513931</c:v>
                </c:pt>
                <c:pt idx="171">
                  <c:v>36.274577874869898</c:v>
                </c:pt>
                <c:pt idx="172">
                  <c:v>36.486709909225866</c:v>
                </c:pt>
                <c:pt idx="173">
                  <c:v>36.698841943581833</c:v>
                </c:pt>
                <c:pt idx="174">
                  <c:v>36.9109739779378</c:v>
                </c:pt>
                <c:pt idx="175">
                  <c:v>37.123106012293768</c:v>
                </c:pt>
                <c:pt idx="176">
                  <c:v>37.335238046649735</c:v>
                </c:pt>
                <c:pt idx="177">
                  <c:v>37.547370081005703</c:v>
                </c:pt>
                <c:pt idx="178">
                  <c:v>37.75950211536167</c:v>
                </c:pt>
                <c:pt idx="179">
                  <c:v>37.971634149717637</c:v>
                </c:pt>
                <c:pt idx="180">
                  <c:v>38.183766184073605</c:v>
                </c:pt>
                <c:pt idx="181">
                  <c:v>38.395898218429572</c:v>
                </c:pt>
                <c:pt idx="182">
                  <c:v>38.608030252785539</c:v>
                </c:pt>
                <c:pt idx="183">
                  <c:v>38.820162287141507</c:v>
                </c:pt>
                <c:pt idx="184">
                  <c:v>39.032294321497474</c:v>
                </c:pt>
                <c:pt idx="185">
                  <c:v>39.244426355853442</c:v>
                </c:pt>
                <c:pt idx="186">
                  <c:v>39.456558390209409</c:v>
                </c:pt>
                <c:pt idx="187">
                  <c:v>39.668690424565376</c:v>
                </c:pt>
                <c:pt idx="188">
                  <c:v>39.880822458921344</c:v>
                </c:pt>
                <c:pt idx="189">
                  <c:v>40.092954493277311</c:v>
                </c:pt>
                <c:pt idx="190">
                  <c:v>40.305086527633279</c:v>
                </c:pt>
                <c:pt idx="191">
                  <c:v>40.517218561989246</c:v>
                </c:pt>
                <c:pt idx="192">
                  <c:v>40.729350596345213</c:v>
                </c:pt>
                <c:pt idx="193">
                  <c:v>40.941482630701181</c:v>
                </c:pt>
                <c:pt idx="194">
                  <c:v>41.153614665057148</c:v>
                </c:pt>
                <c:pt idx="195">
                  <c:v>41.365746699413116</c:v>
                </c:pt>
                <c:pt idx="196">
                  <c:v>41.577878733769083</c:v>
                </c:pt>
                <c:pt idx="197">
                  <c:v>41.79001076812505</c:v>
                </c:pt>
                <c:pt idx="198">
                  <c:v>42.002142802481018</c:v>
                </c:pt>
                <c:pt idx="199">
                  <c:v>42.214274836836985</c:v>
                </c:pt>
                <c:pt idx="200">
                  <c:v>42.426406871192953</c:v>
                </c:pt>
                <c:pt idx="201">
                  <c:v>42.63853890554892</c:v>
                </c:pt>
                <c:pt idx="202">
                  <c:v>42.850670939904887</c:v>
                </c:pt>
                <c:pt idx="203">
                  <c:v>43.062802974260855</c:v>
                </c:pt>
                <c:pt idx="204">
                  <c:v>43.274935008616822</c:v>
                </c:pt>
                <c:pt idx="205">
                  <c:v>43.487067042972789</c:v>
                </c:pt>
                <c:pt idx="206">
                  <c:v>43.699199077328757</c:v>
                </c:pt>
                <c:pt idx="207">
                  <c:v>43.911331111684724</c:v>
                </c:pt>
                <c:pt idx="208">
                  <c:v>44.123463146040692</c:v>
                </c:pt>
                <c:pt idx="209">
                  <c:v>44.335595180396659</c:v>
                </c:pt>
                <c:pt idx="210">
                  <c:v>44.547727214752626</c:v>
                </c:pt>
                <c:pt idx="211">
                  <c:v>44.759859249108594</c:v>
                </c:pt>
                <c:pt idx="212">
                  <c:v>44.971991283464561</c:v>
                </c:pt>
                <c:pt idx="213">
                  <c:v>45.184123317820529</c:v>
                </c:pt>
                <c:pt idx="214">
                  <c:v>45.396255352176496</c:v>
                </c:pt>
                <c:pt idx="215">
                  <c:v>45.608387386532463</c:v>
                </c:pt>
                <c:pt idx="216">
                  <c:v>45.820519420888431</c:v>
                </c:pt>
                <c:pt idx="217">
                  <c:v>46.032651455244398</c:v>
                </c:pt>
                <c:pt idx="218">
                  <c:v>46.244783489600366</c:v>
                </c:pt>
                <c:pt idx="219">
                  <c:v>46.456915523956333</c:v>
                </c:pt>
                <c:pt idx="220">
                  <c:v>46.6690475583123</c:v>
                </c:pt>
                <c:pt idx="221">
                  <c:v>46.881179592668268</c:v>
                </c:pt>
                <c:pt idx="222">
                  <c:v>47.093311627024235</c:v>
                </c:pt>
                <c:pt idx="223">
                  <c:v>47.305443661380203</c:v>
                </c:pt>
                <c:pt idx="224">
                  <c:v>47.51757569573617</c:v>
                </c:pt>
                <c:pt idx="225">
                  <c:v>47.729707730092137</c:v>
                </c:pt>
                <c:pt idx="226">
                  <c:v>47.941839764448105</c:v>
                </c:pt>
                <c:pt idx="227">
                  <c:v>48.153971798804072</c:v>
                </c:pt>
                <c:pt idx="228">
                  <c:v>48.366103833160039</c:v>
                </c:pt>
                <c:pt idx="229">
                  <c:v>48.578235867516007</c:v>
                </c:pt>
                <c:pt idx="230">
                  <c:v>48.790367901871974</c:v>
                </c:pt>
                <c:pt idx="231">
                  <c:v>49.002499936227942</c:v>
                </c:pt>
                <c:pt idx="232">
                  <c:v>49.214631970583909</c:v>
                </c:pt>
                <c:pt idx="233">
                  <c:v>49.426764004939876</c:v>
                </c:pt>
                <c:pt idx="234">
                  <c:v>49.638896039295844</c:v>
                </c:pt>
                <c:pt idx="235">
                  <c:v>49.851028073651811</c:v>
                </c:pt>
                <c:pt idx="236">
                  <c:v>50.063160108007779</c:v>
                </c:pt>
                <c:pt idx="237">
                  <c:v>50.275292142363746</c:v>
                </c:pt>
                <c:pt idx="238">
                  <c:v>50.487424176719713</c:v>
                </c:pt>
                <c:pt idx="239">
                  <c:v>50.699556211075681</c:v>
                </c:pt>
                <c:pt idx="240">
                  <c:v>50.911688245431648</c:v>
                </c:pt>
                <c:pt idx="241">
                  <c:v>51.123820279787616</c:v>
                </c:pt>
                <c:pt idx="242">
                  <c:v>51.335952314143583</c:v>
                </c:pt>
                <c:pt idx="243">
                  <c:v>51.54808434849955</c:v>
                </c:pt>
                <c:pt idx="244">
                  <c:v>51.760216382855518</c:v>
                </c:pt>
                <c:pt idx="245">
                  <c:v>51.972348417211485</c:v>
                </c:pt>
                <c:pt idx="246">
                  <c:v>52.184480451567453</c:v>
                </c:pt>
                <c:pt idx="247">
                  <c:v>52.39661248592342</c:v>
                </c:pt>
                <c:pt idx="248">
                  <c:v>52.608744520279387</c:v>
                </c:pt>
                <c:pt idx="249">
                  <c:v>52.820876554635355</c:v>
                </c:pt>
                <c:pt idx="250">
                  <c:v>53.033008588991322</c:v>
                </c:pt>
                <c:pt idx="251">
                  <c:v>53.245140623347289</c:v>
                </c:pt>
                <c:pt idx="252">
                  <c:v>53.457272657703257</c:v>
                </c:pt>
                <c:pt idx="253">
                  <c:v>53.669404692059224</c:v>
                </c:pt>
                <c:pt idx="254">
                  <c:v>53.881536726415192</c:v>
                </c:pt>
                <c:pt idx="255">
                  <c:v>54.093668760771159</c:v>
                </c:pt>
                <c:pt idx="256">
                  <c:v>54.305800795127126</c:v>
                </c:pt>
                <c:pt idx="257">
                  <c:v>54.517932829483094</c:v>
                </c:pt>
                <c:pt idx="258">
                  <c:v>54.730064863839061</c:v>
                </c:pt>
                <c:pt idx="259">
                  <c:v>54.942196898195029</c:v>
                </c:pt>
                <c:pt idx="260">
                  <c:v>55.154328932550996</c:v>
                </c:pt>
                <c:pt idx="261">
                  <c:v>55.366460966906963</c:v>
                </c:pt>
                <c:pt idx="262">
                  <c:v>55.578593001262931</c:v>
                </c:pt>
                <c:pt idx="263">
                  <c:v>55.790725035618898</c:v>
                </c:pt>
                <c:pt idx="264">
                  <c:v>56.002857069974866</c:v>
                </c:pt>
                <c:pt idx="265">
                  <c:v>56.214989104330833</c:v>
                </c:pt>
                <c:pt idx="266">
                  <c:v>56.4271211386868</c:v>
                </c:pt>
                <c:pt idx="267">
                  <c:v>56.639253173042768</c:v>
                </c:pt>
                <c:pt idx="268">
                  <c:v>56.851385207398735</c:v>
                </c:pt>
                <c:pt idx="269">
                  <c:v>57.063517241754703</c:v>
                </c:pt>
                <c:pt idx="270">
                  <c:v>57.27564927611067</c:v>
                </c:pt>
                <c:pt idx="271">
                  <c:v>57.487781310466637</c:v>
                </c:pt>
                <c:pt idx="272">
                  <c:v>57.699913344822605</c:v>
                </c:pt>
                <c:pt idx="273">
                  <c:v>57.912045379178572</c:v>
                </c:pt>
                <c:pt idx="274">
                  <c:v>58.124177413534539</c:v>
                </c:pt>
                <c:pt idx="275">
                  <c:v>58.336309447890507</c:v>
                </c:pt>
                <c:pt idx="276">
                  <c:v>58.548441482246474</c:v>
                </c:pt>
                <c:pt idx="277">
                  <c:v>58.760573516602442</c:v>
                </c:pt>
                <c:pt idx="278">
                  <c:v>58.972705550958409</c:v>
                </c:pt>
                <c:pt idx="279">
                  <c:v>59.184837585314376</c:v>
                </c:pt>
                <c:pt idx="280">
                  <c:v>59.396969619670344</c:v>
                </c:pt>
                <c:pt idx="281">
                  <c:v>59.609101654026311</c:v>
                </c:pt>
                <c:pt idx="282">
                  <c:v>59.821233688382279</c:v>
                </c:pt>
                <c:pt idx="283">
                  <c:v>60.033365722738246</c:v>
                </c:pt>
                <c:pt idx="284">
                  <c:v>60.245497757094213</c:v>
                </c:pt>
                <c:pt idx="285">
                  <c:v>60.457629791450181</c:v>
                </c:pt>
                <c:pt idx="286">
                  <c:v>60.669761825806148</c:v>
                </c:pt>
                <c:pt idx="287">
                  <c:v>60.881893860162116</c:v>
                </c:pt>
                <c:pt idx="288">
                  <c:v>61.094025894518083</c:v>
                </c:pt>
                <c:pt idx="289">
                  <c:v>61.30615792887405</c:v>
                </c:pt>
                <c:pt idx="290">
                  <c:v>61.518289963230018</c:v>
                </c:pt>
                <c:pt idx="291">
                  <c:v>61.730421997585985</c:v>
                </c:pt>
                <c:pt idx="292">
                  <c:v>61.942554031941953</c:v>
                </c:pt>
                <c:pt idx="293">
                  <c:v>62.15468606629792</c:v>
                </c:pt>
                <c:pt idx="294">
                  <c:v>62.366818100653887</c:v>
                </c:pt>
                <c:pt idx="295">
                  <c:v>62.578950135009855</c:v>
                </c:pt>
                <c:pt idx="296">
                  <c:v>62.791082169365822</c:v>
                </c:pt>
                <c:pt idx="297">
                  <c:v>63.003214203721789</c:v>
                </c:pt>
                <c:pt idx="298">
                  <c:v>63.215346238077757</c:v>
                </c:pt>
                <c:pt idx="299">
                  <c:v>63.427478272433724</c:v>
                </c:pt>
                <c:pt idx="300">
                  <c:v>63.639610306789692</c:v>
                </c:pt>
                <c:pt idx="301">
                  <c:v>63.851742341145659</c:v>
                </c:pt>
                <c:pt idx="302">
                  <c:v>64.063874375501626</c:v>
                </c:pt>
                <c:pt idx="303">
                  <c:v>64.276006409857587</c:v>
                </c:pt>
                <c:pt idx="304">
                  <c:v>64.488138444213547</c:v>
                </c:pt>
                <c:pt idx="305">
                  <c:v>64.700270478569507</c:v>
                </c:pt>
                <c:pt idx="306">
                  <c:v>64.912402512925468</c:v>
                </c:pt>
                <c:pt idx="307">
                  <c:v>65.124534547281428</c:v>
                </c:pt>
                <c:pt idx="308">
                  <c:v>65.336666581637388</c:v>
                </c:pt>
                <c:pt idx="309">
                  <c:v>65.548798615993348</c:v>
                </c:pt>
                <c:pt idx="310">
                  <c:v>65.760930650349309</c:v>
                </c:pt>
                <c:pt idx="311">
                  <c:v>65.973062684705269</c:v>
                </c:pt>
                <c:pt idx="312">
                  <c:v>66.185194719061229</c:v>
                </c:pt>
                <c:pt idx="313">
                  <c:v>66.39732675341719</c:v>
                </c:pt>
                <c:pt idx="314">
                  <c:v>66.60945878777315</c:v>
                </c:pt>
                <c:pt idx="315">
                  <c:v>66.82159082212911</c:v>
                </c:pt>
                <c:pt idx="316">
                  <c:v>67.03372285648507</c:v>
                </c:pt>
                <c:pt idx="317">
                  <c:v>67.245854890841031</c:v>
                </c:pt>
                <c:pt idx="318">
                  <c:v>67.457986925196991</c:v>
                </c:pt>
                <c:pt idx="319">
                  <c:v>67.670118959552951</c:v>
                </c:pt>
                <c:pt idx="320">
                  <c:v>67.882250993908912</c:v>
                </c:pt>
                <c:pt idx="321">
                  <c:v>68.094383028264872</c:v>
                </c:pt>
                <c:pt idx="322">
                  <c:v>68.306515062620832</c:v>
                </c:pt>
                <c:pt idx="323">
                  <c:v>68.518647096976792</c:v>
                </c:pt>
                <c:pt idx="324">
                  <c:v>68.730779131332753</c:v>
                </c:pt>
                <c:pt idx="325">
                  <c:v>68.942911165688713</c:v>
                </c:pt>
                <c:pt idx="326">
                  <c:v>69.155043200044673</c:v>
                </c:pt>
                <c:pt idx="327">
                  <c:v>69.367175234400634</c:v>
                </c:pt>
                <c:pt idx="328">
                  <c:v>69.579307268756594</c:v>
                </c:pt>
                <c:pt idx="329">
                  <c:v>69.791439303112554</c:v>
                </c:pt>
                <c:pt idx="330">
                  <c:v>70.003571337468514</c:v>
                </c:pt>
                <c:pt idx="331">
                  <c:v>70.215703371824475</c:v>
                </c:pt>
                <c:pt idx="332">
                  <c:v>70.427835406180435</c:v>
                </c:pt>
                <c:pt idx="333">
                  <c:v>70.639967440536395</c:v>
                </c:pt>
                <c:pt idx="334">
                  <c:v>70.852099474892356</c:v>
                </c:pt>
                <c:pt idx="335">
                  <c:v>71.064231509248316</c:v>
                </c:pt>
                <c:pt idx="336">
                  <c:v>71.276363543604276</c:v>
                </c:pt>
                <c:pt idx="337">
                  <c:v>71.488495577960236</c:v>
                </c:pt>
                <c:pt idx="338">
                  <c:v>71.700627612316197</c:v>
                </c:pt>
                <c:pt idx="339">
                  <c:v>71.912759646672157</c:v>
                </c:pt>
                <c:pt idx="340">
                  <c:v>72.124891681028117</c:v>
                </c:pt>
                <c:pt idx="341">
                  <c:v>72.337023715384078</c:v>
                </c:pt>
                <c:pt idx="342">
                  <c:v>72.549155749740038</c:v>
                </c:pt>
                <c:pt idx="343">
                  <c:v>72.761287784095998</c:v>
                </c:pt>
                <c:pt idx="344">
                  <c:v>72.973419818451958</c:v>
                </c:pt>
                <c:pt idx="345">
                  <c:v>73.185551852807919</c:v>
                </c:pt>
                <c:pt idx="346">
                  <c:v>73.397683887163879</c:v>
                </c:pt>
                <c:pt idx="347">
                  <c:v>73.609815921519839</c:v>
                </c:pt>
                <c:pt idx="348">
                  <c:v>73.8219479558758</c:v>
                </c:pt>
                <c:pt idx="349">
                  <c:v>74.03407999023176</c:v>
                </c:pt>
                <c:pt idx="350">
                  <c:v>74.24621202458772</c:v>
                </c:pt>
                <c:pt idx="351">
                  <c:v>74.45834405894368</c:v>
                </c:pt>
                <c:pt idx="352">
                  <c:v>74.670476093299641</c:v>
                </c:pt>
                <c:pt idx="353">
                  <c:v>74.882608127655601</c:v>
                </c:pt>
                <c:pt idx="354">
                  <c:v>75.094740162011561</c:v>
                </c:pt>
                <c:pt idx="355">
                  <c:v>75.306872196367522</c:v>
                </c:pt>
                <c:pt idx="356">
                  <c:v>75.519004230723482</c:v>
                </c:pt>
                <c:pt idx="357">
                  <c:v>75.731136265079442</c:v>
                </c:pt>
                <c:pt idx="358">
                  <c:v>75.943268299435402</c:v>
                </c:pt>
                <c:pt idx="359">
                  <c:v>76.155400333791363</c:v>
                </c:pt>
                <c:pt idx="360">
                  <c:v>76.367532368147323</c:v>
                </c:pt>
                <c:pt idx="361">
                  <c:v>76.579664402503283</c:v>
                </c:pt>
                <c:pt idx="362">
                  <c:v>76.791796436859244</c:v>
                </c:pt>
                <c:pt idx="363">
                  <c:v>77.003928471215204</c:v>
                </c:pt>
                <c:pt idx="364">
                  <c:v>77.216060505571164</c:v>
                </c:pt>
                <c:pt idx="365">
                  <c:v>77.428192539927124</c:v>
                </c:pt>
                <c:pt idx="366">
                  <c:v>77.640324574283085</c:v>
                </c:pt>
                <c:pt idx="367">
                  <c:v>77.852456608639045</c:v>
                </c:pt>
                <c:pt idx="368">
                  <c:v>78.064588642995005</c:v>
                </c:pt>
                <c:pt idx="369">
                  <c:v>78.276720677350966</c:v>
                </c:pt>
                <c:pt idx="370">
                  <c:v>78.488852711706926</c:v>
                </c:pt>
                <c:pt idx="371">
                  <c:v>78.700984746062886</c:v>
                </c:pt>
                <c:pt idx="372">
                  <c:v>78.913116780418846</c:v>
                </c:pt>
                <c:pt idx="373">
                  <c:v>79.125248814774807</c:v>
                </c:pt>
                <c:pt idx="374">
                  <c:v>79.337380849130767</c:v>
                </c:pt>
                <c:pt idx="375">
                  <c:v>79.549512883486727</c:v>
                </c:pt>
                <c:pt idx="376">
                  <c:v>79.761644917842688</c:v>
                </c:pt>
                <c:pt idx="377">
                  <c:v>79.973776952198648</c:v>
                </c:pt>
                <c:pt idx="378">
                  <c:v>80.185908986554608</c:v>
                </c:pt>
                <c:pt idx="379">
                  <c:v>80.398041020910568</c:v>
                </c:pt>
                <c:pt idx="380">
                  <c:v>80.610173055266529</c:v>
                </c:pt>
                <c:pt idx="381">
                  <c:v>80.822305089622489</c:v>
                </c:pt>
                <c:pt idx="382">
                  <c:v>81.034437123978449</c:v>
                </c:pt>
                <c:pt idx="383">
                  <c:v>81.24656915833441</c:v>
                </c:pt>
                <c:pt idx="384">
                  <c:v>81.45870119269037</c:v>
                </c:pt>
                <c:pt idx="385">
                  <c:v>81.67083322704633</c:v>
                </c:pt>
                <c:pt idx="386">
                  <c:v>81.88296526140229</c:v>
                </c:pt>
                <c:pt idx="387">
                  <c:v>82.095097295758251</c:v>
                </c:pt>
                <c:pt idx="388">
                  <c:v>82.307229330114211</c:v>
                </c:pt>
                <c:pt idx="389">
                  <c:v>82.519361364470171</c:v>
                </c:pt>
                <c:pt idx="390">
                  <c:v>82.731493398826132</c:v>
                </c:pt>
                <c:pt idx="391">
                  <c:v>82.943625433182092</c:v>
                </c:pt>
                <c:pt idx="392">
                  <c:v>83.155757467538052</c:v>
                </c:pt>
                <c:pt idx="393">
                  <c:v>83.367889501894012</c:v>
                </c:pt>
                <c:pt idx="394">
                  <c:v>83.580021536249973</c:v>
                </c:pt>
                <c:pt idx="395">
                  <c:v>83.792153570605933</c:v>
                </c:pt>
                <c:pt idx="396">
                  <c:v>84.004285604961893</c:v>
                </c:pt>
                <c:pt idx="397">
                  <c:v>84.216417639317854</c:v>
                </c:pt>
                <c:pt idx="398">
                  <c:v>84.428549673673814</c:v>
                </c:pt>
                <c:pt idx="399">
                  <c:v>84.640681708029774</c:v>
                </c:pt>
                <c:pt idx="400">
                  <c:v>84.852813742385734</c:v>
                </c:pt>
                <c:pt idx="401">
                  <c:v>85.064945776741695</c:v>
                </c:pt>
                <c:pt idx="402">
                  <c:v>85.277077811097655</c:v>
                </c:pt>
                <c:pt idx="403">
                  <c:v>85.489209845453615</c:v>
                </c:pt>
                <c:pt idx="404">
                  <c:v>85.701341879809576</c:v>
                </c:pt>
                <c:pt idx="405">
                  <c:v>85.913473914165536</c:v>
                </c:pt>
                <c:pt idx="406">
                  <c:v>86.125605948521496</c:v>
                </c:pt>
                <c:pt idx="407">
                  <c:v>86.337737982877456</c:v>
                </c:pt>
                <c:pt idx="408">
                  <c:v>86.549870017233417</c:v>
                </c:pt>
                <c:pt idx="409">
                  <c:v>86.762002051589377</c:v>
                </c:pt>
                <c:pt idx="410">
                  <c:v>86.974134085945337</c:v>
                </c:pt>
                <c:pt idx="411">
                  <c:v>87.186266120301298</c:v>
                </c:pt>
                <c:pt idx="412">
                  <c:v>87.398398154657258</c:v>
                </c:pt>
                <c:pt idx="413">
                  <c:v>87.610530189013218</c:v>
                </c:pt>
                <c:pt idx="414">
                  <c:v>87.822662223369178</c:v>
                </c:pt>
                <c:pt idx="415">
                  <c:v>88.034794257725139</c:v>
                </c:pt>
                <c:pt idx="416">
                  <c:v>88.246926292081099</c:v>
                </c:pt>
                <c:pt idx="417">
                  <c:v>88.459058326437059</c:v>
                </c:pt>
                <c:pt idx="418">
                  <c:v>88.67119036079302</c:v>
                </c:pt>
                <c:pt idx="419">
                  <c:v>88.88332239514898</c:v>
                </c:pt>
                <c:pt idx="420">
                  <c:v>89.09545442950494</c:v>
                </c:pt>
                <c:pt idx="421">
                  <c:v>89.3075864638609</c:v>
                </c:pt>
                <c:pt idx="422">
                  <c:v>89.519718498216861</c:v>
                </c:pt>
                <c:pt idx="423">
                  <c:v>89.731850532572821</c:v>
                </c:pt>
                <c:pt idx="424">
                  <c:v>89.943982566928781</c:v>
                </c:pt>
                <c:pt idx="425">
                  <c:v>90.156114601284742</c:v>
                </c:pt>
                <c:pt idx="426">
                  <c:v>90.368246635640702</c:v>
                </c:pt>
                <c:pt idx="427">
                  <c:v>90.580378669996662</c:v>
                </c:pt>
                <c:pt idx="428">
                  <c:v>90.792510704352622</c:v>
                </c:pt>
                <c:pt idx="429">
                  <c:v>91.004642738708583</c:v>
                </c:pt>
                <c:pt idx="430">
                  <c:v>91.216774773064543</c:v>
                </c:pt>
                <c:pt idx="431">
                  <c:v>91.428906807420503</c:v>
                </c:pt>
                <c:pt idx="432">
                  <c:v>91.641038841776464</c:v>
                </c:pt>
              </c:numCache>
            </c:numRef>
          </c:xVal>
          <c:yVal>
            <c:numRef>
              <c:f>'Q.3_(a)_30'!$H$2:$H$434</c:f>
              <c:numCache>
                <c:formatCode>General</c:formatCode>
                <c:ptCount val="433"/>
                <c:pt idx="0">
                  <c:v>0</c:v>
                </c:pt>
                <c:pt idx="1">
                  <c:v>0.21164153435596422</c:v>
                </c:pt>
                <c:pt idx="2">
                  <c:v>0.42230206871192849</c:v>
                </c:pt>
                <c:pt idx="3">
                  <c:v>0.63198160306789286</c:v>
                </c:pt>
                <c:pt idx="4">
                  <c:v>0.84068013742385717</c:v>
                </c:pt>
                <c:pt idx="5">
                  <c:v>1.0483976717798216</c:v>
                </c:pt>
                <c:pt idx="6">
                  <c:v>1.255134206135786</c:v>
                </c:pt>
                <c:pt idx="7">
                  <c:v>1.4608897404917502</c:v>
                </c:pt>
                <c:pt idx="8">
                  <c:v>1.6656642748477146</c:v>
                </c:pt>
                <c:pt idx="9">
                  <c:v>1.8694578092036791</c:v>
                </c:pt>
                <c:pt idx="10">
                  <c:v>2.0722703435596435</c:v>
                </c:pt>
                <c:pt idx="11">
                  <c:v>2.2741018779156077</c:v>
                </c:pt>
                <c:pt idx="12">
                  <c:v>2.474952412271572</c:v>
                </c:pt>
                <c:pt idx="13">
                  <c:v>2.6748219466275365</c:v>
                </c:pt>
                <c:pt idx="14">
                  <c:v>2.8737104809835006</c:v>
                </c:pt>
                <c:pt idx="15">
                  <c:v>3.0716180153394648</c:v>
                </c:pt>
                <c:pt idx="16">
                  <c:v>3.2685445496954291</c:v>
                </c:pt>
                <c:pt idx="17">
                  <c:v>3.4644900840513935</c:v>
                </c:pt>
                <c:pt idx="18">
                  <c:v>3.659454618407358</c:v>
                </c:pt>
                <c:pt idx="19">
                  <c:v>3.8534381527633221</c:v>
                </c:pt>
                <c:pt idx="20">
                  <c:v>4.0464406871192873</c:v>
                </c:pt>
                <c:pt idx="21">
                  <c:v>4.2384622214752516</c:v>
                </c:pt>
                <c:pt idx="22">
                  <c:v>4.4295027558312166</c:v>
                </c:pt>
                <c:pt idx="23">
                  <c:v>4.6195622901871811</c:v>
                </c:pt>
                <c:pt idx="24">
                  <c:v>4.8086408245431462</c:v>
                </c:pt>
                <c:pt idx="25">
                  <c:v>4.996738358899111</c:v>
                </c:pt>
                <c:pt idx="26">
                  <c:v>5.1838548932550754</c:v>
                </c:pt>
                <c:pt idx="27">
                  <c:v>5.3699904276110404</c:v>
                </c:pt>
                <c:pt idx="28">
                  <c:v>5.555144961967005</c:v>
                </c:pt>
                <c:pt idx="29">
                  <c:v>5.7393184963229702</c:v>
                </c:pt>
                <c:pt idx="30">
                  <c:v>5.922511030678935</c:v>
                </c:pt>
                <c:pt idx="31">
                  <c:v>6.1047225650348995</c:v>
                </c:pt>
                <c:pt idx="32">
                  <c:v>6.2859530993908646</c:v>
                </c:pt>
                <c:pt idx="33">
                  <c:v>6.4662026337468292</c:v>
                </c:pt>
                <c:pt idx="34">
                  <c:v>6.6454711681027945</c:v>
                </c:pt>
                <c:pt idx="35">
                  <c:v>6.8237587024587594</c:v>
                </c:pt>
                <c:pt idx="36">
                  <c:v>7.0010652368147239</c:v>
                </c:pt>
                <c:pt idx="37">
                  <c:v>7.177390771170689</c:v>
                </c:pt>
                <c:pt idx="38">
                  <c:v>7.3527353055266538</c:v>
                </c:pt>
                <c:pt idx="39">
                  <c:v>7.5270988398826191</c:v>
                </c:pt>
                <c:pt idx="40">
                  <c:v>7.700481374238584</c:v>
                </c:pt>
                <c:pt idx="41">
                  <c:v>7.8728829085945486</c:v>
                </c:pt>
                <c:pt idx="42">
                  <c:v>8.0443034429505129</c:v>
                </c:pt>
                <c:pt idx="43">
                  <c:v>8.2147429773064786</c:v>
                </c:pt>
                <c:pt idx="44">
                  <c:v>8.3842015116624431</c:v>
                </c:pt>
                <c:pt idx="45">
                  <c:v>8.5526790460184081</c:v>
                </c:pt>
                <c:pt idx="46">
                  <c:v>8.7201755803743737</c:v>
                </c:pt>
                <c:pt idx="47">
                  <c:v>8.886691114730338</c:v>
                </c:pt>
                <c:pt idx="48">
                  <c:v>9.0522256490863029</c:v>
                </c:pt>
                <c:pt idx="49">
                  <c:v>9.2167791834422683</c:v>
                </c:pt>
                <c:pt idx="50">
                  <c:v>9.3803517177982343</c:v>
                </c:pt>
                <c:pt idx="51">
                  <c:v>9.542943252154199</c:v>
                </c:pt>
                <c:pt idx="52">
                  <c:v>9.7045537865101643</c:v>
                </c:pt>
                <c:pt idx="53">
                  <c:v>9.8651833208661301</c:v>
                </c:pt>
                <c:pt idx="54">
                  <c:v>10.024831855222095</c:v>
                </c:pt>
                <c:pt idx="55">
                  <c:v>10.18349938957806</c:v>
                </c:pt>
                <c:pt idx="56">
                  <c:v>10.341185923934026</c:v>
                </c:pt>
                <c:pt idx="57">
                  <c:v>10.49789145828999</c:v>
                </c:pt>
                <c:pt idx="58">
                  <c:v>10.653615992645955</c:v>
                </c:pt>
                <c:pt idx="59">
                  <c:v>10.808359527001921</c:v>
                </c:pt>
                <c:pt idx="60">
                  <c:v>10.962122061357885</c:v>
                </c:pt>
                <c:pt idx="61">
                  <c:v>11.11490359571385</c:v>
                </c:pt>
                <c:pt idx="62">
                  <c:v>11.266704130069815</c:v>
                </c:pt>
                <c:pt idx="63">
                  <c:v>11.417523664425781</c:v>
                </c:pt>
                <c:pt idx="64">
                  <c:v>11.567362198781746</c:v>
                </c:pt>
                <c:pt idx="65">
                  <c:v>11.716219733137711</c:v>
                </c:pt>
                <c:pt idx="66">
                  <c:v>11.864096267493677</c:v>
                </c:pt>
                <c:pt idx="67">
                  <c:v>12.010991801849642</c:v>
                </c:pt>
                <c:pt idx="68">
                  <c:v>12.156906336205607</c:v>
                </c:pt>
                <c:pt idx="69">
                  <c:v>12.301839870561572</c:v>
                </c:pt>
                <c:pt idx="70">
                  <c:v>12.445792404917537</c:v>
                </c:pt>
                <c:pt idx="71">
                  <c:v>12.588763939273502</c:v>
                </c:pt>
                <c:pt idx="72">
                  <c:v>12.730754473629467</c:v>
                </c:pt>
                <c:pt idx="73">
                  <c:v>12.871764007985432</c:v>
                </c:pt>
                <c:pt idx="74">
                  <c:v>13.011792542341396</c:v>
                </c:pt>
                <c:pt idx="75">
                  <c:v>13.150840076697362</c:v>
                </c:pt>
                <c:pt idx="76">
                  <c:v>13.288906611053326</c:v>
                </c:pt>
                <c:pt idx="77">
                  <c:v>13.425992145409291</c:v>
                </c:pt>
                <c:pt idx="78">
                  <c:v>13.562096679765256</c:v>
                </c:pt>
                <c:pt idx="79">
                  <c:v>13.697220214121222</c:v>
                </c:pt>
                <c:pt idx="80">
                  <c:v>13.831362748477186</c:v>
                </c:pt>
                <c:pt idx="81">
                  <c:v>13.964524282833152</c:v>
                </c:pt>
                <c:pt idx="82">
                  <c:v>14.096704817189117</c:v>
                </c:pt>
                <c:pt idx="83">
                  <c:v>14.227904351545082</c:v>
                </c:pt>
                <c:pt idx="84">
                  <c:v>14.358122885901047</c:v>
                </c:pt>
                <c:pt idx="85">
                  <c:v>14.487360420257012</c:v>
                </c:pt>
                <c:pt idx="86">
                  <c:v>14.615616954612976</c:v>
                </c:pt>
                <c:pt idx="87">
                  <c:v>14.742892488968941</c:v>
                </c:pt>
                <c:pt idx="88">
                  <c:v>14.869187023324907</c:v>
                </c:pt>
                <c:pt idx="89">
                  <c:v>14.994500557680871</c:v>
                </c:pt>
                <c:pt idx="90">
                  <c:v>15.118833092036835</c:v>
                </c:pt>
                <c:pt idx="91">
                  <c:v>15.242184626392801</c:v>
                </c:pt>
                <c:pt idx="92">
                  <c:v>15.364555160748766</c:v>
                </c:pt>
                <c:pt idx="93">
                  <c:v>15.485944695104731</c:v>
                </c:pt>
                <c:pt idx="94">
                  <c:v>15.606353229460696</c:v>
                </c:pt>
                <c:pt idx="95">
                  <c:v>15.725780763816662</c:v>
                </c:pt>
                <c:pt idx="96">
                  <c:v>15.844227298172626</c:v>
                </c:pt>
                <c:pt idx="97">
                  <c:v>15.961692832528591</c:v>
                </c:pt>
                <c:pt idx="98">
                  <c:v>16.078177366884553</c:v>
                </c:pt>
                <c:pt idx="99">
                  <c:v>16.193680901240516</c:v>
                </c:pt>
                <c:pt idx="100">
                  <c:v>16.308203435596479</c:v>
                </c:pt>
                <c:pt idx="101">
                  <c:v>16.421744969952442</c:v>
                </c:pt>
                <c:pt idx="102">
                  <c:v>16.534305504308406</c:v>
                </c:pt>
                <c:pt idx="103">
                  <c:v>16.645885038664371</c:v>
                </c:pt>
                <c:pt idx="104">
                  <c:v>16.756483573020333</c:v>
                </c:pt>
                <c:pt idx="105">
                  <c:v>16.866101107376295</c:v>
                </c:pt>
                <c:pt idx="106">
                  <c:v>16.974737641732258</c:v>
                </c:pt>
                <c:pt idx="107">
                  <c:v>17.082393176088221</c:v>
                </c:pt>
                <c:pt idx="108">
                  <c:v>17.189067710444185</c:v>
                </c:pt>
                <c:pt idx="109">
                  <c:v>17.294761244800149</c:v>
                </c:pt>
                <c:pt idx="110">
                  <c:v>17.399473779156111</c:v>
                </c:pt>
                <c:pt idx="111">
                  <c:v>17.503205313512073</c:v>
                </c:pt>
                <c:pt idx="112">
                  <c:v>17.605955847868035</c:v>
                </c:pt>
                <c:pt idx="113">
                  <c:v>17.707725382223998</c:v>
                </c:pt>
                <c:pt idx="114">
                  <c:v>17.808513916579962</c:v>
                </c:pt>
                <c:pt idx="115">
                  <c:v>17.908321450935926</c:v>
                </c:pt>
                <c:pt idx="116">
                  <c:v>18.007147985291891</c:v>
                </c:pt>
                <c:pt idx="117">
                  <c:v>18.104993519647852</c:v>
                </c:pt>
                <c:pt idx="118">
                  <c:v>18.201858054003814</c:v>
                </c:pt>
                <c:pt idx="119">
                  <c:v>18.297741588359777</c:v>
                </c:pt>
                <c:pt idx="120">
                  <c:v>18.39264412271574</c:v>
                </c:pt>
                <c:pt idx="121">
                  <c:v>18.486565657071704</c:v>
                </c:pt>
                <c:pt idx="122">
                  <c:v>18.579506191427669</c:v>
                </c:pt>
                <c:pt idx="123">
                  <c:v>18.67146572578363</c:v>
                </c:pt>
                <c:pt idx="124">
                  <c:v>18.762444260139592</c:v>
                </c:pt>
                <c:pt idx="125">
                  <c:v>18.852441794495554</c:v>
                </c:pt>
                <c:pt idx="126">
                  <c:v>18.941458328851517</c:v>
                </c:pt>
                <c:pt idx="127">
                  <c:v>19.029493863207481</c:v>
                </c:pt>
                <c:pt idx="128">
                  <c:v>19.116548397563445</c:v>
                </c:pt>
                <c:pt idx="129">
                  <c:v>19.20262193191941</c:v>
                </c:pt>
                <c:pt idx="130">
                  <c:v>19.287714466275371</c:v>
                </c:pt>
                <c:pt idx="131">
                  <c:v>19.371826000631334</c:v>
                </c:pt>
                <c:pt idx="132">
                  <c:v>19.454956534987296</c:v>
                </c:pt>
                <c:pt idx="133">
                  <c:v>19.53710606934326</c:v>
                </c:pt>
                <c:pt idx="134">
                  <c:v>19.618274603699223</c:v>
                </c:pt>
                <c:pt idx="135">
                  <c:v>19.698462138055188</c:v>
                </c:pt>
                <c:pt idx="136">
                  <c:v>19.777668672411149</c:v>
                </c:pt>
                <c:pt idx="137">
                  <c:v>19.855894206767111</c:v>
                </c:pt>
                <c:pt idx="138">
                  <c:v>19.933138741123074</c:v>
                </c:pt>
                <c:pt idx="139">
                  <c:v>20.009402275479037</c:v>
                </c:pt>
                <c:pt idx="140">
                  <c:v>20.084684809835</c:v>
                </c:pt>
                <c:pt idx="141">
                  <c:v>20.158986344190964</c:v>
                </c:pt>
                <c:pt idx="142">
                  <c:v>20.232306878546929</c:v>
                </c:pt>
                <c:pt idx="143">
                  <c:v>20.304646412902891</c:v>
                </c:pt>
                <c:pt idx="144">
                  <c:v>20.376004947258853</c:v>
                </c:pt>
                <c:pt idx="145">
                  <c:v>20.446382481614815</c:v>
                </c:pt>
                <c:pt idx="146">
                  <c:v>20.515779015970779</c:v>
                </c:pt>
                <c:pt idx="147">
                  <c:v>20.584194550326743</c:v>
                </c:pt>
                <c:pt idx="148">
                  <c:v>20.651629084682707</c:v>
                </c:pt>
                <c:pt idx="149">
                  <c:v>20.718082619038668</c:v>
                </c:pt>
                <c:pt idx="150">
                  <c:v>20.78355515339463</c:v>
                </c:pt>
                <c:pt idx="151">
                  <c:v>20.848046687750593</c:v>
                </c:pt>
                <c:pt idx="152">
                  <c:v>20.911557222106556</c:v>
                </c:pt>
                <c:pt idx="153">
                  <c:v>20.974086756462519</c:v>
                </c:pt>
                <c:pt idx="154">
                  <c:v>21.035635290818483</c:v>
                </c:pt>
                <c:pt idx="155">
                  <c:v>21.096202825174448</c:v>
                </c:pt>
                <c:pt idx="156">
                  <c:v>21.155789359530409</c:v>
                </c:pt>
                <c:pt idx="157">
                  <c:v>21.214394893886372</c:v>
                </c:pt>
                <c:pt idx="158">
                  <c:v>21.272019428242334</c:v>
                </c:pt>
                <c:pt idx="159">
                  <c:v>21.328662962598298</c:v>
                </c:pt>
                <c:pt idx="160">
                  <c:v>21.384325496954261</c:v>
                </c:pt>
                <c:pt idx="161">
                  <c:v>21.439007031310226</c:v>
                </c:pt>
                <c:pt idx="162">
                  <c:v>21.492707565666187</c:v>
                </c:pt>
                <c:pt idx="163">
                  <c:v>21.545427100022149</c:v>
                </c:pt>
                <c:pt idx="164">
                  <c:v>21.597165634378111</c:v>
                </c:pt>
                <c:pt idx="165">
                  <c:v>21.647923168734074</c:v>
                </c:pt>
                <c:pt idx="166">
                  <c:v>21.697699703090038</c:v>
                </c:pt>
                <c:pt idx="167">
                  <c:v>21.746495237446002</c:v>
                </c:pt>
                <c:pt idx="168">
                  <c:v>21.794309771801966</c:v>
                </c:pt>
                <c:pt idx="169">
                  <c:v>21.841143306157928</c:v>
                </c:pt>
                <c:pt idx="170">
                  <c:v>21.88699584051389</c:v>
                </c:pt>
                <c:pt idx="171">
                  <c:v>21.931867374869853</c:v>
                </c:pt>
                <c:pt idx="172">
                  <c:v>21.975757909225816</c:v>
                </c:pt>
                <c:pt idx="173">
                  <c:v>22.01866744358178</c:v>
                </c:pt>
                <c:pt idx="174">
                  <c:v>22.060595977937744</c:v>
                </c:pt>
                <c:pt idx="175">
                  <c:v>22.101543512293709</c:v>
                </c:pt>
                <c:pt idx="176">
                  <c:v>22.141510046649671</c:v>
                </c:pt>
                <c:pt idx="177">
                  <c:v>22.180495581005633</c:v>
                </c:pt>
                <c:pt idx="178">
                  <c:v>22.218500115361596</c:v>
                </c:pt>
                <c:pt idx="179">
                  <c:v>22.25552364971756</c:v>
                </c:pt>
                <c:pt idx="180">
                  <c:v>22.291566184073524</c:v>
                </c:pt>
                <c:pt idx="181">
                  <c:v>22.326627718429489</c:v>
                </c:pt>
                <c:pt idx="182">
                  <c:v>22.36070825278545</c:v>
                </c:pt>
                <c:pt idx="183">
                  <c:v>22.393807787141412</c:v>
                </c:pt>
                <c:pt idx="184">
                  <c:v>22.425926321497375</c:v>
                </c:pt>
                <c:pt idx="185">
                  <c:v>22.457063855853338</c:v>
                </c:pt>
                <c:pt idx="186">
                  <c:v>22.487220390209302</c:v>
                </c:pt>
                <c:pt idx="187">
                  <c:v>22.516395924565266</c:v>
                </c:pt>
                <c:pt idx="188">
                  <c:v>22.544590458921231</c:v>
                </c:pt>
                <c:pt idx="189">
                  <c:v>22.571803993277193</c:v>
                </c:pt>
                <c:pt idx="190">
                  <c:v>22.598036527633155</c:v>
                </c:pt>
                <c:pt idx="191">
                  <c:v>22.623288061989118</c:v>
                </c:pt>
                <c:pt idx="192">
                  <c:v>22.647558596345082</c:v>
                </c:pt>
                <c:pt idx="193">
                  <c:v>22.670848130701046</c:v>
                </c:pt>
                <c:pt idx="194">
                  <c:v>22.69315666505701</c:v>
                </c:pt>
                <c:pt idx="195">
                  <c:v>22.714484199412972</c:v>
                </c:pt>
                <c:pt idx="196">
                  <c:v>22.734830733768934</c:v>
                </c:pt>
                <c:pt idx="197">
                  <c:v>22.754196268124897</c:v>
                </c:pt>
                <c:pt idx="198">
                  <c:v>22.77258080248086</c:v>
                </c:pt>
                <c:pt idx="199">
                  <c:v>22.789984336836824</c:v>
                </c:pt>
                <c:pt idx="200">
                  <c:v>22.806406871192788</c:v>
                </c:pt>
                <c:pt idx="201">
                  <c:v>22.821848405548753</c:v>
                </c:pt>
                <c:pt idx="202">
                  <c:v>22.836308939904715</c:v>
                </c:pt>
                <c:pt idx="203">
                  <c:v>22.849788474260677</c:v>
                </c:pt>
                <c:pt idx="204">
                  <c:v>22.86228700861664</c:v>
                </c:pt>
                <c:pt idx="205">
                  <c:v>22.873804542972604</c:v>
                </c:pt>
                <c:pt idx="206">
                  <c:v>22.884341077328568</c:v>
                </c:pt>
                <c:pt idx="207">
                  <c:v>22.893896611684532</c:v>
                </c:pt>
                <c:pt idx="208">
                  <c:v>22.902471146040494</c:v>
                </c:pt>
                <c:pt idx="209">
                  <c:v>22.910064680396456</c:v>
                </c:pt>
                <c:pt idx="210">
                  <c:v>22.916677214752418</c:v>
                </c:pt>
                <c:pt idx="211">
                  <c:v>22.922308749108382</c:v>
                </c:pt>
                <c:pt idx="212">
                  <c:v>22.926959283464345</c:v>
                </c:pt>
                <c:pt idx="213">
                  <c:v>22.93062881782031</c:v>
                </c:pt>
                <c:pt idx="214">
                  <c:v>22.933317352176275</c:v>
                </c:pt>
                <c:pt idx="215">
                  <c:v>22.935024886532236</c:v>
                </c:pt>
                <c:pt idx="216">
                  <c:v>22.935751420888199</c:v>
                </c:pt>
                <c:pt idx="217">
                  <c:v>22.935496955244162</c:v>
                </c:pt>
                <c:pt idx="218">
                  <c:v>22.934261489600125</c:v>
                </c:pt>
                <c:pt idx="219">
                  <c:v>22.932045023956089</c:v>
                </c:pt>
                <c:pt idx="220">
                  <c:v>22.928847558312054</c:v>
                </c:pt>
                <c:pt idx="221">
                  <c:v>22.924669092668015</c:v>
                </c:pt>
                <c:pt idx="222">
                  <c:v>22.919509627023977</c:v>
                </c:pt>
                <c:pt idx="223">
                  <c:v>22.91336916137994</c:v>
                </c:pt>
                <c:pt idx="224">
                  <c:v>22.906247695735903</c:v>
                </c:pt>
                <c:pt idx="225">
                  <c:v>22.898145230091867</c:v>
                </c:pt>
                <c:pt idx="226">
                  <c:v>22.889061764447831</c:v>
                </c:pt>
                <c:pt idx="227">
                  <c:v>22.878997298803796</c:v>
                </c:pt>
                <c:pt idx="228">
                  <c:v>22.867951833159758</c:v>
                </c:pt>
                <c:pt idx="229">
                  <c:v>22.85592536751572</c:v>
                </c:pt>
                <c:pt idx="230">
                  <c:v>22.842917901871683</c:v>
                </c:pt>
                <c:pt idx="231">
                  <c:v>22.828929436227646</c:v>
                </c:pt>
                <c:pt idx="232">
                  <c:v>22.81395997058361</c:v>
                </c:pt>
                <c:pt idx="233">
                  <c:v>22.798009504939575</c:v>
                </c:pt>
                <c:pt idx="234">
                  <c:v>22.781078039295537</c:v>
                </c:pt>
                <c:pt idx="235">
                  <c:v>22.763165573651499</c:v>
                </c:pt>
                <c:pt idx="236">
                  <c:v>22.744272108007461</c:v>
                </c:pt>
                <c:pt idx="237">
                  <c:v>22.724397642363424</c:v>
                </c:pt>
                <c:pt idx="238">
                  <c:v>22.703542176719388</c:v>
                </c:pt>
                <c:pt idx="239">
                  <c:v>22.681705711075352</c:v>
                </c:pt>
                <c:pt idx="240">
                  <c:v>22.658888245431317</c:v>
                </c:pt>
                <c:pt idx="241">
                  <c:v>22.635089779787279</c:v>
                </c:pt>
                <c:pt idx="242">
                  <c:v>22.610310314143241</c:v>
                </c:pt>
                <c:pt idx="243">
                  <c:v>22.584549848499204</c:v>
                </c:pt>
                <c:pt idx="244">
                  <c:v>22.557808382855168</c:v>
                </c:pt>
                <c:pt idx="245">
                  <c:v>22.530085917211132</c:v>
                </c:pt>
                <c:pt idx="246">
                  <c:v>22.501382451567096</c:v>
                </c:pt>
                <c:pt idx="247">
                  <c:v>22.471697985923058</c:v>
                </c:pt>
                <c:pt idx="248">
                  <c:v>22.44103252027902</c:v>
                </c:pt>
                <c:pt idx="249">
                  <c:v>22.409386054634982</c:v>
                </c:pt>
                <c:pt idx="250">
                  <c:v>22.376758588990945</c:v>
                </c:pt>
                <c:pt idx="251">
                  <c:v>22.343150123346909</c:v>
                </c:pt>
                <c:pt idx="252">
                  <c:v>22.308560657702873</c:v>
                </c:pt>
                <c:pt idx="253">
                  <c:v>22.272990192058838</c:v>
                </c:pt>
                <c:pt idx="254">
                  <c:v>22.2364387264148</c:v>
                </c:pt>
                <c:pt idx="255">
                  <c:v>22.198906260770762</c:v>
                </c:pt>
                <c:pt idx="256">
                  <c:v>22.160392795126725</c:v>
                </c:pt>
                <c:pt idx="257">
                  <c:v>22.120898329482689</c:v>
                </c:pt>
                <c:pt idx="258">
                  <c:v>22.080422863838653</c:v>
                </c:pt>
                <c:pt idx="259">
                  <c:v>22.038966398194617</c:v>
                </c:pt>
                <c:pt idx="260">
                  <c:v>21.996528932550579</c:v>
                </c:pt>
                <c:pt idx="261">
                  <c:v>21.953110466906541</c:v>
                </c:pt>
                <c:pt idx="262">
                  <c:v>21.908711001262503</c:v>
                </c:pt>
                <c:pt idx="263">
                  <c:v>21.863330535618466</c:v>
                </c:pt>
                <c:pt idx="264">
                  <c:v>21.81696906997443</c:v>
                </c:pt>
                <c:pt idx="265">
                  <c:v>21.769626604330394</c:v>
                </c:pt>
                <c:pt idx="266">
                  <c:v>21.721303138686359</c:v>
                </c:pt>
                <c:pt idx="267">
                  <c:v>21.671998673042321</c:v>
                </c:pt>
                <c:pt idx="268">
                  <c:v>21.621713207398283</c:v>
                </c:pt>
                <c:pt idx="269">
                  <c:v>21.570446741754246</c:v>
                </c:pt>
                <c:pt idx="270">
                  <c:v>21.518199276110209</c:v>
                </c:pt>
                <c:pt idx="271">
                  <c:v>21.464970810466173</c:v>
                </c:pt>
                <c:pt idx="272">
                  <c:v>21.410761344822138</c:v>
                </c:pt>
                <c:pt idx="273">
                  <c:v>21.355570879178099</c:v>
                </c:pt>
                <c:pt idx="274">
                  <c:v>21.299399413534061</c:v>
                </c:pt>
                <c:pt idx="275">
                  <c:v>21.242246947890024</c:v>
                </c:pt>
                <c:pt idx="276">
                  <c:v>21.184113482245987</c:v>
                </c:pt>
                <c:pt idx="277">
                  <c:v>21.124999016601951</c:v>
                </c:pt>
                <c:pt idx="278">
                  <c:v>21.064903550957915</c:v>
                </c:pt>
                <c:pt idx="279">
                  <c:v>21.00382708531388</c:v>
                </c:pt>
                <c:pt idx="280">
                  <c:v>20.941769619669842</c:v>
                </c:pt>
                <c:pt idx="281">
                  <c:v>20.878731154025804</c:v>
                </c:pt>
                <c:pt idx="282">
                  <c:v>20.814711688381767</c:v>
                </c:pt>
                <c:pt idx="283">
                  <c:v>20.74971122273773</c:v>
                </c:pt>
                <c:pt idx="284">
                  <c:v>20.683729757093694</c:v>
                </c:pt>
                <c:pt idx="285">
                  <c:v>20.616767291449658</c:v>
                </c:pt>
                <c:pt idx="286">
                  <c:v>20.54882382580562</c:v>
                </c:pt>
                <c:pt idx="287">
                  <c:v>20.479899360161582</c:v>
                </c:pt>
                <c:pt idx="288">
                  <c:v>20.409993894517545</c:v>
                </c:pt>
                <c:pt idx="289">
                  <c:v>20.339107428873508</c:v>
                </c:pt>
                <c:pt idx="290">
                  <c:v>20.267239963229471</c:v>
                </c:pt>
                <c:pt idx="291">
                  <c:v>20.194391497585436</c:v>
                </c:pt>
                <c:pt idx="292">
                  <c:v>20.1205620319414</c:v>
                </c:pt>
                <c:pt idx="293">
                  <c:v>20.045751566297362</c:v>
                </c:pt>
                <c:pt idx="294">
                  <c:v>19.969960100653324</c:v>
                </c:pt>
                <c:pt idx="295">
                  <c:v>19.893187635009287</c:v>
                </c:pt>
                <c:pt idx="296">
                  <c:v>19.81543416936525</c:v>
                </c:pt>
                <c:pt idx="297">
                  <c:v>19.736699703721214</c:v>
                </c:pt>
                <c:pt idx="298">
                  <c:v>19.656984238077179</c:v>
                </c:pt>
                <c:pt idx="299">
                  <c:v>19.57628777243314</c:v>
                </c:pt>
                <c:pt idx="300">
                  <c:v>19.494610306789102</c:v>
                </c:pt>
                <c:pt idx="301">
                  <c:v>19.411951841145065</c:v>
                </c:pt>
                <c:pt idx="302">
                  <c:v>19.328312375501028</c:v>
                </c:pt>
                <c:pt idx="303">
                  <c:v>19.243691909856992</c:v>
                </c:pt>
                <c:pt idx="304">
                  <c:v>19.158090444212956</c:v>
                </c:pt>
                <c:pt idx="305">
                  <c:v>19.071507978568921</c:v>
                </c:pt>
                <c:pt idx="306">
                  <c:v>18.983944512924882</c:v>
                </c:pt>
                <c:pt idx="307">
                  <c:v>18.895400047280845</c:v>
                </c:pt>
                <c:pt idx="308">
                  <c:v>18.805874581636807</c:v>
                </c:pt>
                <c:pt idx="309">
                  <c:v>18.715368115992771</c:v>
                </c:pt>
                <c:pt idx="310">
                  <c:v>18.623880650348735</c:v>
                </c:pt>
                <c:pt idx="311">
                  <c:v>18.531412184704699</c:v>
                </c:pt>
                <c:pt idx="312">
                  <c:v>18.437962719060661</c:v>
                </c:pt>
                <c:pt idx="313">
                  <c:v>18.343532253416623</c:v>
                </c:pt>
                <c:pt idx="314">
                  <c:v>18.248120787772585</c:v>
                </c:pt>
                <c:pt idx="315">
                  <c:v>18.151728322128548</c:v>
                </c:pt>
                <c:pt idx="316">
                  <c:v>18.054354856484512</c:v>
                </c:pt>
                <c:pt idx="317">
                  <c:v>17.956000390840476</c:v>
                </c:pt>
                <c:pt idx="318">
                  <c:v>17.856664925196441</c:v>
                </c:pt>
                <c:pt idx="319">
                  <c:v>17.756348459552402</c:v>
                </c:pt>
                <c:pt idx="320">
                  <c:v>17.655050993908365</c:v>
                </c:pt>
                <c:pt idx="321">
                  <c:v>17.552772528264327</c:v>
                </c:pt>
                <c:pt idx="322">
                  <c:v>17.449513062620291</c:v>
                </c:pt>
                <c:pt idx="323">
                  <c:v>17.345272596976255</c:v>
                </c:pt>
                <c:pt idx="324">
                  <c:v>17.240051131332219</c:v>
                </c:pt>
                <c:pt idx="325">
                  <c:v>17.133848665688181</c:v>
                </c:pt>
                <c:pt idx="326">
                  <c:v>17.026665200044143</c:v>
                </c:pt>
                <c:pt idx="327">
                  <c:v>16.918500734400105</c:v>
                </c:pt>
                <c:pt idx="328">
                  <c:v>16.809355268756068</c:v>
                </c:pt>
                <c:pt idx="329">
                  <c:v>16.699228803112032</c:v>
                </c:pt>
                <c:pt idx="330">
                  <c:v>16.588121337467996</c:v>
                </c:pt>
                <c:pt idx="331">
                  <c:v>16.476032871823961</c:v>
                </c:pt>
                <c:pt idx="332">
                  <c:v>16.362963406179922</c:v>
                </c:pt>
                <c:pt idx="333">
                  <c:v>16.248912940535885</c:v>
                </c:pt>
                <c:pt idx="334">
                  <c:v>16.133881474891847</c:v>
                </c:pt>
                <c:pt idx="335">
                  <c:v>16.017869009247811</c:v>
                </c:pt>
                <c:pt idx="336">
                  <c:v>15.900875543603776</c:v>
                </c:pt>
                <c:pt idx="337">
                  <c:v>15.782901077959741</c:v>
                </c:pt>
                <c:pt idx="338">
                  <c:v>15.663945612315706</c:v>
                </c:pt>
                <c:pt idx="339">
                  <c:v>15.544009146671671</c:v>
                </c:pt>
                <c:pt idx="340">
                  <c:v>15.423091681027636</c:v>
                </c:pt>
                <c:pt idx="341">
                  <c:v>15.3011932153836</c:v>
                </c:pt>
                <c:pt idx="342">
                  <c:v>15.178313749739566</c:v>
                </c:pt>
                <c:pt idx="343">
                  <c:v>15.05445328409553</c:v>
                </c:pt>
                <c:pt idx="344">
                  <c:v>14.929611818451495</c:v>
                </c:pt>
                <c:pt idx="345">
                  <c:v>14.80378935280746</c:v>
                </c:pt>
                <c:pt idx="346">
                  <c:v>14.676985887163424</c:v>
                </c:pt>
                <c:pt idx="347">
                  <c:v>14.549201421519388</c:v>
                </c:pt>
                <c:pt idx="348">
                  <c:v>14.420435955875353</c:v>
                </c:pt>
                <c:pt idx="349">
                  <c:v>14.290689490231317</c:v>
                </c:pt>
                <c:pt idx="350">
                  <c:v>14.159962024587282</c:v>
                </c:pt>
                <c:pt idx="351">
                  <c:v>14.028253558943247</c:v>
                </c:pt>
                <c:pt idx="352">
                  <c:v>13.895564093299212</c:v>
                </c:pt>
                <c:pt idx="353">
                  <c:v>13.761893627655176</c:v>
                </c:pt>
                <c:pt idx="354">
                  <c:v>13.627242162011141</c:v>
                </c:pt>
                <c:pt idx="355">
                  <c:v>13.491609696367107</c:v>
                </c:pt>
                <c:pt idx="356">
                  <c:v>13.354996230723071</c:v>
                </c:pt>
                <c:pt idx="357">
                  <c:v>13.217401765079035</c:v>
                </c:pt>
                <c:pt idx="358">
                  <c:v>13.078826299435001</c:v>
                </c:pt>
                <c:pt idx="359">
                  <c:v>12.939269833790965</c:v>
                </c:pt>
                <c:pt idx="360">
                  <c:v>12.798732368146929</c:v>
                </c:pt>
                <c:pt idx="361">
                  <c:v>12.657213902502894</c:v>
                </c:pt>
                <c:pt idx="362">
                  <c:v>12.514714436858858</c:v>
                </c:pt>
                <c:pt idx="363">
                  <c:v>12.371233971214822</c:v>
                </c:pt>
                <c:pt idx="364">
                  <c:v>12.226772505570787</c:v>
                </c:pt>
                <c:pt idx="365">
                  <c:v>12.081330039926753</c:v>
                </c:pt>
                <c:pt idx="366">
                  <c:v>11.934906574282717</c:v>
                </c:pt>
                <c:pt idx="367">
                  <c:v>11.787502108638682</c:v>
                </c:pt>
                <c:pt idx="368">
                  <c:v>11.639116642994647</c:v>
                </c:pt>
                <c:pt idx="369">
                  <c:v>11.489750177350611</c:v>
                </c:pt>
                <c:pt idx="370">
                  <c:v>11.339402711706576</c:v>
                </c:pt>
                <c:pt idx="371">
                  <c:v>11.188074246062541</c:v>
                </c:pt>
                <c:pt idx="372">
                  <c:v>11.035764780418505</c:v>
                </c:pt>
                <c:pt idx="373">
                  <c:v>10.88247431477447</c:v>
                </c:pt>
                <c:pt idx="374">
                  <c:v>10.728202849130435</c:v>
                </c:pt>
                <c:pt idx="375">
                  <c:v>10.572950383486399</c:v>
                </c:pt>
                <c:pt idx="376">
                  <c:v>10.416716917842363</c:v>
                </c:pt>
                <c:pt idx="377">
                  <c:v>10.259502452198328</c:v>
                </c:pt>
                <c:pt idx="378">
                  <c:v>10.101306986554293</c:v>
                </c:pt>
                <c:pt idx="379">
                  <c:v>9.9421305209102577</c:v>
                </c:pt>
                <c:pt idx="380">
                  <c:v>9.7819730552662225</c:v>
                </c:pt>
                <c:pt idx="381">
                  <c:v>9.6208345896221878</c:v>
                </c:pt>
                <c:pt idx="382">
                  <c:v>9.458715123978152</c:v>
                </c:pt>
                <c:pt idx="383">
                  <c:v>9.2956146583341166</c:v>
                </c:pt>
                <c:pt idx="384">
                  <c:v>9.1315331926900818</c:v>
                </c:pt>
                <c:pt idx="385">
                  <c:v>8.9664707270460458</c:v>
                </c:pt>
                <c:pt idx="386">
                  <c:v>8.8004272614020103</c:v>
                </c:pt>
                <c:pt idx="387">
                  <c:v>8.6334027957579753</c:v>
                </c:pt>
                <c:pt idx="388">
                  <c:v>8.4653973301139391</c:v>
                </c:pt>
                <c:pt idx="389">
                  <c:v>8.2964108644699035</c:v>
                </c:pt>
                <c:pt idx="390">
                  <c:v>8.1264433988258684</c:v>
                </c:pt>
                <c:pt idx="391">
                  <c:v>7.955494933181833</c:v>
                </c:pt>
                <c:pt idx="392">
                  <c:v>7.7835654675377981</c:v>
                </c:pt>
                <c:pt idx="393">
                  <c:v>7.6106550018937629</c:v>
                </c:pt>
                <c:pt idx="394">
                  <c:v>7.4367635362497273</c:v>
                </c:pt>
                <c:pt idx="395">
                  <c:v>7.2618910706056923</c:v>
                </c:pt>
                <c:pt idx="396">
                  <c:v>7.0860376049616569</c:v>
                </c:pt>
                <c:pt idx="397">
                  <c:v>6.9092031393176221</c:v>
                </c:pt>
                <c:pt idx="398">
                  <c:v>6.7313876736735869</c:v>
                </c:pt>
                <c:pt idx="399">
                  <c:v>6.5525912080295514</c:v>
                </c:pt>
                <c:pt idx="400">
                  <c:v>6.3728137423855165</c:v>
                </c:pt>
                <c:pt idx="401">
                  <c:v>6.1920552767414812</c:v>
                </c:pt>
                <c:pt idx="402">
                  <c:v>6.0103158110974464</c:v>
                </c:pt>
                <c:pt idx="403">
                  <c:v>5.8275953454534113</c:v>
                </c:pt>
                <c:pt idx="404">
                  <c:v>5.6438938798093758</c:v>
                </c:pt>
                <c:pt idx="405">
                  <c:v>5.4592114141653409</c:v>
                </c:pt>
                <c:pt idx="406">
                  <c:v>5.2735479485213057</c:v>
                </c:pt>
                <c:pt idx="407">
                  <c:v>5.086903482877271</c:v>
                </c:pt>
                <c:pt idx="408">
                  <c:v>4.899278017233236</c:v>
                </c:pt>
                <c:pt idx="409">
                  <c:v>4.7106715515892006</c:v>
                </c:pt>
                <c:pt idx="410">
                  <c:v>4.5210840859451658</c:v>
                </c:pt>
                <c:pt idx="411">
                  <c:v>4.3305156203011306</c:v>
                </c:pt>
                <c:pt idx="412">
                  <c:v>4.1389661546570959</c:v>
                </c:pt>
                <c:pt idx="413">
                  <c:v>3.9464356890130605</c:v>
                </c:pt>
                <c:pt idx="414">
                  <c:v>3.7529242233690252</c:v>
                </c:pt>
                <c:pt idx="415">
                  <c:v>3.5584317577249895</c:v>
                </c:pt>
                <c:pt idx="416">
                  <c:v>3.362958292080954</c:v>
                </c:pt>
                <c:pt idx="417">
                  <c:v>3.1665038264369185</c:v>
                </c:pt>
                <c:pt idx="418">
                  <c:v>2.9690683607928832</c:v>
                </c:pt>
                <c:pt idx="419">
                  <c:v>2.7706518951488479</c:v>
                </c:pt>
                <c:pt idx="420">
                  <c:v>2.5712544295048123</c:v>
                </c:pt>
                <c:pt idx="421">
                  <c:v>2.3708759638607768</c:v>
                </c:pt>
                <c:pt idx="422">
                  <c:v>2.1695164982167414</c:v>
                </c:pt>
                <c:pt idx="423">
                  <c:v>1.9671760325727063</c:v>
                </c:pt>
                <c:pt idx="424">
                  <c:v>1.7638545669286712</c:v>
                </c:pt>
                <c:pt idx="425">
                  <c:v>1.5595521012846361</c:v>
                </c:pt>
                <c:pt idx="426">
                  <c:v>1.3542686356406011</c:v>
                </c:pt>
                <c:pt idx="427">
                  <c:v>1.148004169996566</c:v>
                </c:pt>
                <c:pt idx="428">
                  <c:v>0.94075870435253095</c:v>
                </c:pt>
                <c:pt idx="429">
                  <c:v>0.73253223870849593</c:v>
                </c:pt>
                <c:pt idx="430">
                  <c:v>0.5233247730644609</c:v>
                </c:pt>
                <c:pt idx="431">
                  <c:v>0.31313630742042581</c:v>
                </c:pt>
                <c:pt idx="432">
                  <c:v>0.10196684177639076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E-4BF2-A6E8-C329EF05D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0.5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'Q.3_(b)_30'!$G$2:$G$375</c:f>
              <c:numCache>
                <c:formatCode>General</c:formatCode>
                <c:ptCount val="374"/>
                <c:pt idx="0">
                  <c:v>0</c:v>
                </c:pt>
                <c:pt idx="1">
                  <c:v>0.21182839107515952</c:v>
                </c:pt>
                <c:pt idx="2">
                  <c:v>0.42305193089813703</c:v>
                </c:pt>
                <c:pt idx="3">
                  <c:v>0.63367546364567717</c:v>
                </c:pt>
                <c:pt idx="4">
                  <c:v>0.84370378097234455</c:v>
                </c:pt>
                <c:pt idx="5">
                  <c:v>1.0531416227279864</c:v>
                </c:pt>
                <c:pt idx="6">
                  <c:v>1.2619936776620979</c:v>
                </c:pt>
                <c:pt idx="7">
                  <c:v>1.4702645841153577</c:v>
                </c:pt>
                <c:pt idx="8">
                  <c:v>1.6779589306986025</c:v>
                </c:pt>
                <c:pt idx="9">
                  <c:v>1.8850812569594972</c:v>
                </c:pt>
                <c:pt idx="10">
                  <c:v>2.0916360540371515</c:v>
                </c:pt>
                <c:pt idx="11">
                  <c:v>2.29762776530493</c:v>
                </c:pt>
                <c:pt idx="12">
                  <c:v>2.503060787001695</c:v>
                </c:pt>
                <c:pt idx="13">
                  <c:v>2.7079394688517167</c:v>
                </c:pt>
                <c:pt idx="14">
                  <c:v>2.9122681146734779</c:v>
                </c:pt>
                <c:pt idx="15">
                  <c:v>3.1160509829775958</c:v>
                </c:pt>
                <c:pt idx="16">
                  <c:v>3.3192922875540805</c:v>
                </c:pt>
                <c:pt idx="17">
                  <c:v>3.521996198049139</c:v>
                </c:pt>
                <c:pt idx="18">
                  <c:v>3.7241668405317352</c:v>
                </c:pt>
                <c:pt idx="19">
                  <c:v>3.9258082980501072</c:v>
                </c:pt>
                <c:pt idx="20">
                  <c:v>4.1269246111784375</c:v>
                </c:pt>
                <c:pt idx="21">
                  <c:v>4.327519778553869</c:v>
                </c:pt>
                <c:pt idx="22">
                  <c:v>4.5275977574040605</c:v>
                </c:pt>
                <c:pt idx="23">
                  <c:v>4.7271624640654597</c:v>
                </c:pt>
                <c:pt idx="24">
                  <c:v>4.9262177744924696</c:v>
                </c:pt>
                <c:pt idx="25">
                  <c:v>5.1247675247577007</c:v>
                </c:pt>
                <c:pt idx="26">
                  <c:v>5.3228155115434559</c:v>
                </c:pt>
                <c:pt idx="27">
                  <c:v>5.5203654926246379</c:v>
                </c:pt>
                <c:pt idx="28">
                  <c:v>5.7174211873432306</c:v>
                </c:pt>
                <c:pt idx="29">
                  <c:v>5.9139862770745149</c:v>
                </c:pt>
                <c:pt idx="30">
                  <c:v>6.1100644056851783</c:v>
                </c:pt>
                <c:pt idx="31">
                  <c:v>6.3056591799834703</c:v>
                </c:pt>
                <c:pt idx="32">
                  <c:v>6.5007741701615549</c:v>
                </c:pt>
                <c:pt idx="33">
                  <c:v>6.6954129102301989</c:v>
                </c:pt>
                <c:pt idx="34">
                  <c:v>6.8895788984459427</c:v>
                </c:pt>
                <c:pt idx="35">
                  <c:v>7.0832755977309017</c:v>
                </c:pt>
                <c:pt idx="36">
                  <c:v>7.2765064360853184</c:v>
                </c:pt>
                <c:pt idx="37">
                  <c:v>7.4692748069930088</c:v>
                </c:pt>
                <c:pt idx="38">
                  <c:v>7.6615840698198348</c:v>
                </c:pt>
                <c:pt idx="39">
                  <c:v>7.85343755020532</c:v>
                </c:pt>
                <c:pt idx="40">
                  <c:v>8.0448385404475484</c:v>
                </c:pt>
                <c:pt idx="41">
                  <c:v>8.2357902998814545</c:v>
                </c:pt>
                <c:pt idx="42">
                  <c:v>8.4262960552506296</c:v>
                </c:pt>
                <c:pt idx="43">
                  <c:v>8.6163590010727695</c:v>
                </c:pt>
                <c:pt idx="44">
                  <c:v>8.8059822999988544</c:v>
                </c:pt>
                <c:pt idx="45">
                  <c:v>8.995169083166207</c:v>
                </c:pt>
                <c:pt idx="46">
                  <c:v>9.1839224505455057</c:v>
                </c:pt>
                <c:pt idx="47">
                  <c:v>9.3722454712818823</c:v>
                </c:pt>
                <c:pt idx="48">
                  <c:v>9.5601411840301953</c:v>
                </c:pt>
                <c:pt idx="49">
                  <c:v>9.7476125972845971</c:v>
                </c:pt>
                <c:pt idx="50">
                  <c:v>9.9346626897024759</c:v>
                </c:pt>
                <c:pt idx="51">
                  <c:v>10.121294410422887</c:v>
                </c:pt>
                <c:pt idx="52">
                  <c:v>10.307510679379568</c:v>
                </c:pt>
                <c:pt idx="53">
                  <c:v>10.493314387608628</c:v>
                </c:pt>
                <c:pt idx="54">
                  <c:v>10.678708397550993</c:v>
                </c:pt>
                <c:pt idx="55">
                  <c:v>10.863695543349738</c:v>
                </c:pt>
                <c:pt idx="56">
                  <c:v>11.048278631142338</c:v>
                </c:pt>
                <c:pt idx="57">
                  <c:v>11.232460439347978</c:v>
                </c:pt>
                <c:pt idx="58">
                  <c:v>11.416243718949969</c:v>
                </c:pt>
                <c:pt idx="59">
                  <c:v>11.599631193773387</c:v>
                </c:pt>
                <c:pt idx="60">
                  <c:v>11.782625560757984</c:v>
                </c:pt>
                <c:pt idx="61">
                  <c:v>11.965229490226475</c:v>
                </c:pt>
                <c:pt idx="62">
                  <c:v>12.147445626148288</c:v>
                </c:pt>
                <c:pt idx="63">
                  <c:v>12.329276586398814</c:v>
                </c:pt>
                <c:pt idx="64">
                  <c:v>12.51072496301429</c:v>
                </c:pt>
                <c:pt idx="65">
                  <c:v>12.691793322442335</c:v>
                </c:pt>
                <c:pt idx="66">
                  <c:v>12.872484205788259</c:v>
                </c:pt>
                <c:pt idx="67">
                  <c:v>13.052800129057195</c:v>
                </c:pt>
                <c:pt idx="68">
                  <c:v>13.232743583392107</c:v>
                </c:pt>
                <c:pt idx="69">
                  <c:v>13.412317035307796</c:v>
                </c:pt>
                <c:pt idx="70">
                  <c:v>13.591522926920916</c:v>
                </c:pt>
                <c:pt idx="71">
                  <c:v>13.770363676176114</c:v>
                </c:pt>
                <c:pt idx="72">
                  <c:v>13.948841677068319</c:v>
                </c:pt>
                <c:pt idx="73">
                  <c:v>14.126959299861282</c:v>
                </c:pt>
                <c:pt idx="74">
                  <c:v>14.304718891302413</c:v>
                </c:pt>
                <c:pt idx="75">
                  <c:v>14.482122774833973</c:v>
                </c:pt>
                <c:pt idx="76">
                  <c:v>14.659173250800704</c:v>
                </c:pt>
                <c:pt idx="77">
                  <c:v>14.835872596653934</c:v>
                </c:pt>
                <c:pt idx="78">
                  <c:v>15.012223067152235</c:v>
                </c:pt>
                <c:pt idx="79">
                  <c:v>15.18822689455869</c:v>
                </c:pt>
                <c:pt idx="80">
                  <c:v>15.363886288834824</c:v>
                </c:pt>
                <c:pt idx="81">
                  <c:v>15.539203437831253</c:v>
                </c:pt>
                <c:pt idx="82">
                  <c:v>15.714180507475124</c:v>
                </c:pt>
                <c:pt idx="83">
                  <c:v>15.888819641954386</c:v>
                </c:pt>
                <c:pt idx="84">
                  <c:v>16.063122963898952</c:v>
                </c:pt>
                <c:pt idx="85">
                  <c:v>16.237092574558805</c:v>
                </c:pt>
                <c:pt idx="86">
                  <c:v>16.410730553979125</c:v>
                </c:pt>
                <c:pt idx="87">
                  <c:v>16.584038961172443</c:v>
                </c:pt>
                <c:pt idx="88">
                  <c:v>16.757019834287917</c:v>
                </c:pt>
                <c:pt idx="89">
                  <c:v>16.929675190777772</c:v>
                </c:pt>
                <c:pt idx="90">
                  <c:v>17.102007027560941</c:v>
                </c:pt>
                <c:pt idx="91">
                  <c:v>17.274017321183976</c:v>
                </c:pt>
                <c:pt idx="92">
                  <c:v>17.445708027979272</c:v>
                </c:pt>
                <c:pt idx="93">
                  <c:v>17.617081084220629</c:v>
                </c:pt>
                <c:pt idx="94">
                  <c:v>17.788138406276268</c:v>
                </c:pt>
                <c:pt idx="95">
                  <c:v>17.958881890759269</c:v>
                </c:pt>
                <c:pt idx="96">
                  <c:v>18.129313414675536</c:v>
                </c:pt>
                <c:pt idx="97">
                  <c:v>18.299434835569329</c:v>
                </c:pt>
                <c:pt idx="98">
                  <c:v>18.469247991666368</c:v>
                </c:pt>
                <c:pt idx="99">
                  <c:v>18.638754702014609</c:v>
                </c:pt>
                <c:pt idx="100">
                  <c:v>18.807956766622723</c:v>
                </c:pt>
                <c:pt idx="101">
                  <c:v>18.9768559665963</c:v>
                </c:pt>
                <c:pt idx="102">
                  <c:v>19.145454064271853</c:v>
                </c:pt>
                <c:pt idx="103">
                  <c:v>19.313752803348663</c:v>
                </c:pt>
                <c:pt idx="104">
                  <c:v>19.48175390901849</c:v>
                </c:pt>
                <c:pt idx="105">
                  <c:v>19.649459088093213</c:v>
                </c:pt>
                <c:pt idx="106">
                  <c:v>19.816870029130452</c:v>
                </c:pt>
                <c:pt idx="107">
                  <c:v>19.983988402557177</c:v>
                </c:pt>
                <c:pt idx="108">
                  <c:v>20.150815860791401</c:v>
                </c:pt>
                <c:pt idx="109">
                  <c:v>20.317354038361959</c:v>
                </c:pt>
                <c:pt idx="110">
                  <c:v>20.483604552026435</c:v>
                </c:pt>
                <c:pt idx="111">
                  <c:v>20.649569000887276</c:v>
                </c:pt>
                <c:pt idx="112">
                  <c:v>20.815248966506132</c:v>
                </c:pt>
                <c:pt idx="113">
                  <c:v>20.980646013016489</c:v>
                </c:pt>
                <c:pt idx="114">
                  <c:v>21.145761687234572</c:v>
                </c:pt>
                <c:pt idx="115">
                  <c:v>21.310597518768663</c:v>
                </c:pt>
                <c:pt idx="116">
                  <c:v>21.475155020126778</c:v>
                </c:pt>
                <c:pt idx="117">
                  <c:v>21.639435686822793</c:v>
                </c:pt>
                <c:pt idx="118">
                  <c:v>21.803440997481061</c:v>
                </c:pt>
                <c:pt idx="119">
                  <c:v>21.967172413939551</c:v>
                </c:pt>
                <c:pt idx="120">
                  <c:v>22.130631381351538</c:v>
                </c:pt>
                <c:pt idx="121">
                  <c:v>22.293819328285938</c:v>
                </c:pt>
                <c:pt idx="122">
                  <c:v>22.456737666826236</c:v>
                </c:pt>
                <c:pt idx="123">
                  <c:v>22.619387792668139</c:v>
                </c:pt>
                <c:pt idx="124">
                  <c:v>22.781771085215954</c:v>
                </c:pt>
                <c:pt idx="125">
                  <c:v>22.943888907677724</c:v>
                </c:pt>
                <c:pt idx="126">
                  <c:v>23.105742607159176</c:v>
                </c:pt>
                <c:pt idx="127">
                  <c:v>23.267333514756515</c:v>
                </c:pt>
                <c:pt idx="128">
                  <c:v>23.428662945648131</c:v>
                </c:pt>
                <c:pt idx="129">
                  <c:v>23.589732199185189</c:v>
                </c:pt>
                <c:pt idx="130">
                  <c:v>23.750542558981234</c:v>
                </c:pt>
                <c:pt idx="131">
                  <c:v>23.911095293000759</c:v>
                </c:pt>
                <c:pt idx="132">
                  <c:v>24.071391653646863</c:v>
                </c:pt>
                <c:pt idx="133">
                  <c:v>24.231432877847958</c:v>
                </c:pt>
                <c:pt idx="134">
                  <c:v>24.39122018714362</c:v>
                </c:pt>
                <c:pt idx="135">
                  <c:v>24.550754787769591</c:v>
                </c:pt>
                <c:pt idx="136">
                  <c:v>24.710037870741996</c:v>
                </c:pt>
                <c:pt idx="137">
                  <c:v>24.869070611940771</c:v>
                </c:pt>
                <c:pt idx="138">
                  <c:v>25.027854172192399</c:v>
                </c:pt>
                <c:pt idx="139">
                  <c:v>25.186389697351945</c:v>
                </c:pt>
                <c:pt idx="140">
                  <c:v>25.344678318384428</c:v>
                </c:pt>
                <c:pt idx="141">
                  <c:v>25.502721151445606</c:v>
                </c:pt>
                <c:pt idx="142">
                  <c:v>25.660519297962175</c:v>
                </c:pt>
                <c:pt idx="143">
                  <c:v>25.818073844711424</c:v>
                </c:pt>
                <c:pt idx="144">
                  <c:v>25.975385863900385</c:v>
                </c:pt>
                <c:pt idx="145">
                  <c:v>26.13245641324454</c:v>
                </c:pt>
                <c:pt idx="146">
                  <c:v>26.289286536046056</c:v>
                </c:pt>
                <c:pt idx="147">
                  <c:v>26.445877261271665</c:v>
                </c:pt>
                <c:pt idx="148">
                  <c:v>26.602229603630153</c:v>
                </c:pt>
                <c:pt idx="149">
                  <c:v>26.75834456364953</c:v>
                </c:pt>
                <c:pt idx="150">
                  <c:v>26.914223127753917</c:v>
                </c:pt>
                <c:pt idx="151">
                  <c:v>27.06986626834016</c:v>
                </c:pt>
                <c:pt idx="152">
                  <c:v>27.225274943854213</c:v>
                </c:pt>
                <c:pt idx="153">
                  <c:v>27.380450098867353</c:v>
                </c:pt>
                <c:pt idx="154">
                  <c:v>27.535392664152194</c:v>
                </c:pt>
                <c:pt idx="155">
                  <c:v>27.690103556758611</c:v>
                </c:pt>
                <c:pt idx="156">
                  <c:v>27.844583680089535</c:v>
                </c:pt>
                <c:pt idx="157">
                  <c:v>27.998833923976694</c:v>
                </c:pt>
                <c:pt idx="158">
                  <c:v>28.152855164756303</c:v>
                </c:pt>
                <c:pt idx="159">
                  <c:v>28.306648265344776</c:v>
                </c:pt>
                <c:pt idx="160">
                  <c:v>28.460214075314408</c:v>
                </c:pt>
                <c:pt idx="161">
                  <c:v>28.613553430969151</c:v>
                </c:pt>
                <c:pt idx="162">
                  <c:v>28.766667155420446</c:v>
                </c:pt>
                <c:pt idx="163">
                  <c:v>28.919556058663154</c:v>
                </c:pt>
                <c:pt idx="164">
                  <c:v>29.072220937651636</c:v>
                </c:pt>
                <c:pt idx="165">
                  <c:v>29.224662576375955</c:v>
                </c:pt>
                <c:pt idx="166">
                  <c:v>29.376881745938306</c:v>
                </c:pt>
                <c:pt idx="167">
                  <c:v>29.5288792046296</c:v>
                </c:pt>
                <c:pt idx="168">
                  <c:v>29.680655698006309</c:v>
                </c:pt>
                <c:pt idx="169">
                  <c:v>29.832211958967559</c:v>
                </c:pt>
                <c:pt idx="170">
                  <c:v>29.983548707832473</c:v>
                </c:pt>
                <c:pt idx="171">
                  <c:v>30.134666652417842</c:v>
                </c:pt>
                <c:pt idx="172">
                  <c:v>30.285566488116078</c:v>
                </c:pt>
                <c:pt idx="173">
                  <c:v>30.436248897973538</c:v>
                </c:pt>
                <c:pt idx="174">
                  <c:v>30.586714552769152</c:v>
                </c:pt>
                <c:pt idx="175">
                  <c:v>30.736964111093478</c:v>
                </c:pt>
                <c:pt idx="176">
                  <c:v>30.886998219428101</c:v>
                </c:pt>
                <c:pt idx="177">
                  <c:v>31.036817512225447</c:v>
                </c:pt>
                <c:pt idx="178">
                  <c:v>31.186422611989034</c:v>
                </c:pt>
                <c:pt idx="179">
                  <c:v>31.335814129354144</c:v>
                </c:pt>
                <c:pt idx="180">
                  <c:v>31.484992663168935</c:v>
                </c:pt>
                <c:pt idx="181">
                  <c:v>31.633958800576025</c:v>
                </c:pt>
                <c:pt idx="182">
                  <c:v>31.782713117094548</c:v>
                </c:pt>
                <c:pt idx="183">
                  <c:v>31.931256176702686</c:v>
                </c:pt>
                <c:pt idx="184">
                  <c:v>32.079588531920685</c:v>
                </c:pt>
                <c:pt idx="185">
                  <c:v>32.227710723894404</c:v>
                </c:pt>
                <c:pt idx="186">
                  <c:v>32.375623282479332</c:v>
                </c:pt>
                <c:pt idx="187">
                  <c:v>32.523326726325138</c:v>
                </c:pt>
                <c:pt idx="188">
                  <c:v>32.670821562960782</c:v>
                </c:pt>
                <c:pt idx="189">
                  <c:v>32.818108288880062</c:v>
                </c:pt>
                <c:pt idx="190">
                  <c:v>32.965187389627786</c:v>
                </c:pt>
                <c:pt idx="191">
                  <c:v>33.112059339886429</c:v>
                </c:pt>
                <c:pt idx="192">
                  <c:v>33.25872460356333</c:v>
                </c:pt>
                <c:pt idx="193">
                  <c:v>33.405183633878444</c:v>
                </c:pt>
                <c:pt idx="194">
                  <c:v>33.551436873452609</c:v>
                </c:pt>
                <c:pt idx="195">
                  <c:v>33.697484754396385</c:v>
                </c:pt>
                <c:pt idx="196">
                  <c:v>33.843327698399392</c:v>
                </c:pt>
                <c:pt idx="197">
                  <c:v>33.988966116820187</c:v>
                </c:pt>
                <c:pt idx="198">
                  <c:v>34.13440041077672</c:v>
                </c:pt>
                <c:pt idx="199">
                  <c:v>34.279630971237253</c:v>
                </c:pt>
                <c:pt idx="200">
                  <c:v>34.42465817911183</c:v>
                </c:pt>
                <c:pt idx="201">
                  <c:v>34.569482405344274</c:v>
                </c:pt>
                <c:pt idx="202">
                  <c:v>34.714104011004665</c:v>
                </c:pt>
                <c:pt idx="203">
                  <c:v>34.858523347382345</c:v>
                </c:pt>
                <c:pt idx="204">
                  <c:v>35.002740756079426</c:v>
                </c:pt>
                <c:pt idx="205">
                  <c:v>35.146756569104731</c:v>
                </c:pt>
                <c:pt idx="206">
                  <c:v>35.290571108968273</c:v>
                </c:pt>
                <c:pt idx="207">
                  <c:v>35.434184688776149</c:v>
                </c:pt>
                <c:pt idx="208">
                  <c:v>35.577597612325931</c:v>
                </c:pt>
                <c:pt idx="209">
                  <c:v>35.720810174202455</c:v>
                </c:pt>
                <c:pt idx="210">
                  <c:v>35.863822659874067</c:v>
                </c:pt>
                <c:pt idx="211">
                  <c:v>36.006635345789292</c:v>
                </c:pt>
                <c:pt idx="212">
                  <c:v>36.14924849947387</c:v>
                </c:pt>
                <c:pt idx="213">
                  <c:v>36.291662379628228</c:v>
                </c:pt>
                <c:pt idx="214">
                  <c:v>36.433877236225257</c:v>
                </c:pt>
                <c:pt idx="215">
                  <c:v>36.575893310608535</c:v>
                </c:pt>
                <c:pt idx="216">
                  <c:v>36.7177108355908</c:v>
                </c:pt>
                <c:pt idx="217">
                  <c:v>36.85933003555283</c:v>
                </c:pt>
                <c:pt idx="218">
                  <c:v>37.000751126542553</c:v>
                </c:pt>
                <c:pt idx="219">
                  <c:v>37.141974316374508</c:v>
                </c:pt>
                <c:pt idx="220">
                  <c:v>37.282999804729556</c:v>
                </c:pt>
                <c:pt idx="221">
                  <c:v>37.423827783254829</c:v>
                </c:pt>
                <c:pt idx="222">
                  <c:v>37.564458435663944</c:v>
                </c:pt>
                <c:pt idx="223">
                  <c:v>37.704891937837409</c:v>
                </c:pt>
                <c:pt idx="224">
                  <c:v>37.845128457923252</c:v>
                </c:pt>
                <c:pt idx="225">
                  <c:v>37.985168156437794</c:v>
                </c:pt>
                <c:pt idx="226">
                  <c:v>38.125011186366599</c:v>
                </c:pt>
                <c:pt idx="227">
                  <c:v>38.264657693265576</c:v>
                </c:pt>
                <c:pt idx="228">
                  <c:v>38.404107815362174</c:v>
                </c:pt>
                <c:pt idx="229">
                  <c:v>38.543361683656691</c:v>
                </c:pt>
                <c:pt idx="230">
                  <c:v>38.682419422023635</c:v>
                </c:pt>
                <c:pt idx="231">
                  <c:v>38.821281147313194</c:v>
                </c:pt>
                <c:pt idx="232">
                  <c:v>38.959946969452666</c:v>
                </c:pt>
                <c:pt idx="233">
                  <c:v>39.098416991548</c:v>
                </c:pt>
                <c:pt idx="234">
                  <c:v>39.236691309985218</c:v>
                </c:pt>
                <c:pt idx="235">
                  <c:v>39.374770014531919</c:v>
                </c:pt>
                <c:pt idx="236">
                  <c:v>39.512653188438669</c:v>
                </c:pt>
                <c:pt idx="237">
                  <c:v>39.650340908540343</c:v>
                </c:pt>
                <c:pt idx="238">
                  <c:v>39.78783324535739</c:v>
                </c:pt>
                <c:pt idx="239">
                  <c:v>39.925130263196955</c:v>
                </c:pt>
                <c:pt idx="240">
                  <c:v>40.062232020253916</c:v>
                </c:pt>
                <c:pt idx="241">
                  <c:v>40.199138568711732</c:v>
                </c:pt>
                <c:pt idx="242">
                  <c:v>40.335849954843169</c:v>
                </c:pt>
                <c:pt idx="243">
                  <c:v>40.472366219110775</c:v>
                </c:pt>
                <c:pt idx="244">
                  <c:v>40.608687396267179</c:v>
                </c:pt>
                <c:pt idx="245">
                  <c:v>40.744813515455185</c:v>
                </c:pt>
                <c:pt idx="246">
                  <c:v>40.880744600307558</c:v>
                </c:pt>
                <c:pt idx="247">
                  <c:v>41.016480669046615</c:v>
                </c:pt>
                <c:pt idx="248">
                  <c:v>41.152021734583435</c:v>
                </c:pt>
                <c:pt idx="249">
                  <c:v>41.287367804616871</c:v>
                </c:pt>
                <c:pt idx="250">
                  <c:v>41.422518881732145</c:v>
                </c:pt>
                <c:pt idx="251">
                  <c:v>41.557474963499168</c:v>
                </c:pt>
                <c:pt idx="252">
                  <c:v>41.692236042570457</c:v>
                </c:pt>
                <c:pt idx="253">
                  <c:v>41.826802106778686</c:v>
                </c:pt>
                <c:pt idx="254">
                  <c:v>41.961173139233857</c:v>
                </c:pt>
                <c:pt idx="255">
                  <c:v>42.095349118420053</c:v>
                </c:pt>
                <c:pt idx="256">
                  <c:v>42.229330018291741</c:v>
                </c:pt>
                <c:pt idx="257">
                  <c:v>42.363115808369642</c:v>
                </c:pt>
                <c:pt idx="258">
                  <c:v>42.496706453836183</c:v>
                </c:pt>
                <c:pt idx="259">
                  <c:v>42.630101915630398</c:v>
                </c:pt>
                <c:pt idx="260">
                  <c:v>42.763302150542401</c:v>
                </c:pt>
                <c:pt idx="261">
                  <c:v>42.896307111307316</c:v>
                </c:pt>
                <c:pt idx="262">
                  <c:v>43.029116746698705</c:v>
                </c:pt>
                <c:pt idx="263">
                  <c:v>43.161731001621447</c:v>
                </c:pt>
                <c:pt idx="264">
                  <c:v>43.294149817204108</c:v>
                </c:pt>
                <c:pt idx="265">
                  <c:v>43.426373130890696</c:v>
                </c:pt>
                <c:pt idx="266">
                  <c:v>43.558400876531863</c:v>
                </c:pt>
                <c:pt idx="267">
                  <c:v>43.690232984475564</c:v>
                </c:pt>
                <c:pt idx="268">
                  <c:v>43.821869381657045</c:v>
                </c:pt>
                <c:pt idx="269">
                  <c:v>43.953309991688272</c:v>
                </c:pt>
                <c:pt idx="270">
                  <c:v>44.084554734946714</c:v>
                </c:pt>
                <c:pt idx="271">
                  <c:v>44.215603528663529</c:v>
                </c:pt>
                <c:pt idx="272">
                  <c:v>44.346456287011051</c:v>
                </c:pt>
                <c:pt idx="273">
                  <c:v>44.477112921189693</c:v>
                </c:pt>
                <c:pt idx="274">
                  <c:v>44.607573339514126</c:v>
                </c:pt>
                <c:pt idx="275">
                  <c:v>44.737837447498826</c:v>
                </c:pt>
                <c:pt idx="276">
                  <c:v>44.867905147942935</c:v>
                </c:pt>
                <c:pt idx="277">
                  <c:v>44.997776341014422</c:v>
                </c:pt>
                <c:pt idx="278">
                  <c:v>45.127450924333559</c:v>
                </c:pt>
                <c:pt idx="279">
                  <c:v>45.256928793055678</c:v>
                </c:pt>
                <c:pt idx="280">
                  <c:v>45.386209839953253</c:v>
                </c:pt>
                <c:pt idx="281">
                  <c:v>45.515293955497199</c:v>
                </c:pt>
                <c:pt idx="282">
                  <c:v>45.644181027937528</c:v>
                </c:pt>
                <c:pt idx="283">
                  <c:v>45.772870943383211</c:v>
                </c:pt>
                <c:pt idx="284">
                  <c:v>45.90136358588132</c:v>
                </c:pt>
                <c:pt idx="285">
                  <c:v>46.029658837495433</c:v>
                </c:pt>
                <c:pt idx="286">
                  <c:v>46.157756578383314</c:v>
                </c:pt>
                <c:pt idx="287">
                  <c:v>46.285656686873772</c:v>
                </c:pt>
                <c:pt idx="288">
                  <c:v>46.413359039542861</c:v>
                </c:pt>
                <c:pt idx="289">
                  <c:v>46.540863511289224</c:v>
                </c:pt>
                <c:pt idx="290">
                  <c:v>46.668169975408745</c:v>
                </c:pt>
                <c:pt idx="291">
                  <c:v>46.795278303668368</c:v>
                </c:pt>
                <c:pt idx="292">
                  <c:v>46.92218836637921</c:v>
                </c:pt>
                <c:pt idx="293">
                  <c:v>47.048900032468858</c:v>
                </c:pt>
                <c:pt idx="294">
                  <c:v>47.175413169552897</c:v>
                </c:pt>
                <c:pt idx="295">
                  <c:v>47.30172764400568</c:v>
                </c:pt>
                <c:pt idx="296">
                  <c:v>47.427843321030274</c:v>
                </c:pt>
                <c:pt idx="297">
                  <c:v>47.553760064727655</c:v>
                </c:pt>
                <c:pt idx="298">
                  <c:v>47.679477738165126</c:v>
                </c:pt>
                <c:pt idx="299">
                  <c:v>47.804996203443913</c:v>
                </c:pt>
                <c:pt idx="300">
                  <c:v>47.930315321766017</c:v>
                </c:pt>
                <c:pt idx="301">
                  <c:v>48.05543495350026</c:v>
                </c:pt>
                <c:pt idx="302">
                  <c:v>48.180354958247513</c:v>
                </c:pt>
                <c:pt idx="303">
                  <c:v>48.3050751949052</c:v>
                </c:pt>
                <c:pt idx="304">
                  <c:v>48.429595521730974</c:v>
                </c:pt>
                <c:pt idx="305">
                  <c:v>48.553915796405605</c:v>
                </c:pt>
                <c:pt idx="306">
                  <c:v>48.678035876095088</c:v>
                </c:pt>
                <c:pt idx="307">
                  <c:v>48.801955617511972</c:v>
                </c:pt>
                <c:pt idx="308">
                  <c:v>48.925674876975904</c:v>
                </c:pt>
                <c:pt idx="309">
                  <c:v>49.049193510473359</c:v>
                </c:pt>
                <c:pt idx="310">
                  <c:v>49.172511373716652</c:v>
                </c:pt>
                <c:pt idx="311">
                  <c:v>49.295628322202106</c:v>
                </c:pt>
                <c:pt idx="312">
                  <c:v>49.418544211267452</c:v>
                </c:pt>
                <c:pt idx="313">
                  <c:v>49.541258896148491</c:v>
                </c:pt>
                <c:pt idx="314">
                  <c:v>49.663772232034944</c:v>
                </c:pt>
                <c:pt idx="315">
                  <c:v>49.786084074125526</c:v>
                </c:pt>
                <c:pt idx="316">
                  <c:v>49.908194277682291</c:v>
                </c:pt>
                <c:pt idx="317">
                  <c:v>50.030102698084171</c:v>
                </c:pt>
                <c:pt idx="318">
                  <c:v>50.151809190879746</c:v>
                </c:pt>
                <c:pt idx="319">
                  <c:v>50.273313611839285</c:v>
                </c:pt>
                <c:pt idx="320">
                  <c:v>50.394615817005992</c:v>
                </c:pt>
                <c:pt idx="321">
                  <c:v>50.515715662746523</c:v>
                </c:pt>
                <c:pt idx="322">
                  <c:v>50.636613005800747</c:v>
                </c:pt>
                <c:pt idx="323">
                  <c:v>50.757307703330753</c:v>
                </c:pt>
                <c:pt idx="324">
                  <c:v>50.877799612969085</c:v>
                </c:pt>
                <c:pt idx="325">
                  <c:v>50.998088592866296</c:v>
                </c:pt>
                <c:pt idx="326">
                  <c:v>51.118174501737684</c:v>
                </c:pt>
                <c:pt idx="327">
                  <c:v>51.238057198909374</c:v>
                </c:pt>
                <c:pt idx="328">
                  <c:v>51.357736544363618</c:v>
                </c:pt>
                <c:pt idx="329">
                  <c:v>51.477212398783387</c:v>
                </c:pt>
                <c:pt idx="330">
                  <c:v>51.596484623596211</c:v>
                </c:pt>
                <c:pt idx="331">
                  <c:v>51.715553081017369</c:v>
                </c:pt>
                <c:pt idx="332">
                  <c:v>51.834417634092276</c:v>
                </c:pt>
                <c:pt idx="333">
                  <c:v>51.953078146738257</c:v>
                </c:pt>
                <c:pt idx="334">
                  <c:v>52.07153448378552</c:v>
                </c:pt>
                <c:pt idx="335">
                  <c:v>52.189786511017502</c:v>
                </c:pt>
                <c:pt idx="336">
                  <c:v>52.307834095210488</c:v>
                </c:pt>
                <c:pt idx="337">
                  <c:v>52.425677104172529</c:v>
                </c:pt>
                <c:pt idx="338">
                  <c:v>52.543315406781701</c:v>
                </c:pt>
                <c:pt idx="339">
                  <c:v>52.660748873023664</c:v>
                </c:pt>
                <c:pt idx="340">
                  <c:v>52.777977374028559</c:v>
                </c:pt>
                <c:pt idx="341">
                  <c:v>52.895000782107203</c:v>
                </c:pt>
                <c:pt idx="342">
                  <c:v>53.011818970786649</c:v>
                </c:pt>
                <c:pt idx="343">
                  <c:v>53.128431814845086</c:v>
                </c:pt>
                <c:pt idx="344">
                  <c:v>53.244839190346042</c:v>
                </c:pt>
                <c:pt idx="345">
                  <c:v>53.361040974671987</c:v>
                </c:pt>
                <c:pt idx="346">
                  <c:v>53.477037046557243</c:v>
                </c:pt>
                <c:pt idx="347">
                  <c:v>53.592827286120297</c:v>
                </c:pt>
                <c:pt idx="348">
                  <c:v>53.70841157489545</c:v>
                </c:pt>
                <c:pt idx="349">
                  <c:v>53.823789795863824</c:v>
                </c:pt>
                <c:pt idx="350">
                  <c:v>53.938961833483773</c:v>
                </c:pt>
                <c:pt idx="351">
                  <c:v>54.053927573720657</c:v>
                </c:pt>
                <c:pt idx="352">
                  <c:v>54.168686904076012</c:v>
                </c:pt>
                <c:pt idx="353">
                  <c:v>54.283239713616084</c:v>
                </c:pt>
                <c:pt idx="354">
                  <c:v>54.397585892999793</c:v>
                </c:pt>
                <c:pt idx="355">
                  <c:v>54.511725334506082</c:v>
                </c:pt>
                <c:pt idx="356">
                  <c:v>54.625657932060655</c:v>
                </c:pt>
                <c:pt idx="357">
                  <c:v>54.73938358126216</c:v>
                </c:pt>
                <c:pt idx="358">
                  <c:v>54.852902179407749</c:v>
                </c:pt>
                <c:pt idx="359">
                  <c:v>54.966213625518122</c:v>
                </c:pt>
                <c:pt idx="360">
                  <c:v>55.079317820361922</c:v>
                </c:pt>
                <c:pt idx="361">
                  <c:v>55.192214666479614</c:v>
                </c:pt>
                <c:pt idx="362">
                  <c:v>55.304904068206802</c:v>
                </c:pt>
                <c:pt idx="363">
                  <c:v>55.417385931696955</c:v>
                </c:pt>
                <c:pt idx="364">
                  <c:v>55.529660164943607</c:v>
                </c:pt>
                <c:pt idx="365">
                  <c:v>55.641726677802033</c:v>
                </c:pt>
                <c:pt idx="366">
                  <c:v>55.753585382010328</c:v>
                </c:pt>
                <c:pt idx="367">
                  <c:v>55.865236191210009</c:v>
                </c:pt>
                <c:pt idx="368">
                  <c:v>55.976679020966053</c:v>
                </c:pt>
                <c:pt idx="369">
                  <c:v>56.087913788786409</c:v>
                </c:pt>
                <c:pt idx="370">
                  <c:v>56.198940414141028</c:v>
                </c:pt>
                <c:pt idx="371">
                  <c:v>56.30975881848034</c:v>
                </c:pt>
                <c:pt idx="372">
                  <c:v>56.420368925253236</c:v>
                </c:pt>
                <c:pt idx="373">
                  <c:v>56.530770659924571</c:v>
                </c:pt>
              </c:numCache>
            </c:numRef>
          </c:xVal>
          <c:yVal>
            <c:numRef>
              <c:f>'Q.3_(b)_30'!$H$2:$H$375</c:f>
              <c:numCache>
                <c:formatCode>General</c:formatCode>
                <c:ptCount val="374"/>
                <c:pt idx="0">
                  <c:v>0</c:v>
                </c:pt>
                <c:pt idx="1">
                  <c:v>0.21133789107515946</c:v>
                </c:pt>
                <c:pt idx="2">
                  <c:v>0.42109132782697378</c:v>
                </c:pt>
                <c:pt idx="3">
                  <c:v>0.62926792990425306</c:v>
                </c:pt>
                <c:pt idx="4">
                  <c:v>0.83587522792140467</c:v>
                </c:pt>
                <c:pt idx="5">
                  <c:v>1.0409206646896256</c:v>
                </c:pt>
                <c:pt idx="6">
                  <c:v>1.2444115964265718</c:v>
                </c:pt>
                <c:pt idx="7">
                  <c:v>1.4463552939449651</c:v>
                </c:pt>
                <c:pt idx="8">
                  <c:v>1.6467589438205932</c:v>
                </c:pt>
                <c:pt idx="9">
                  <c:v>1.8456296495401394</c:v>
                </c:pt>
                <c:pt idx="10">
                  <c:v>2.0429744326292734</c:v>
                </c:pt>
                <c:pt idx="11">
                  <c:v>2.2388002337614243</c:v>
                </c:pt>
                <c:pt idx="12">
                  <c:v>2.4331139138476434</c:v>
                </c:pt>
                <c:pt idx="13">
                  <c:v>2.6259222551079571</c:v>
                </c:pt>
                <c:pt idx="14">
                  <c:v>2.8172319621246014</c:v>
                </c:pt>
                <c:pt idx="15">
                  <c:v>3.0070496628775203</c:v>
                </c:pt>
                <c:pt idx="16">
                  <c:v>3.1953819097624989</c:v>
                </c:pt>
                <c:pt idx="17">
                  <c:v>3.3822351805922932</c:v>
                </c:pt>
                <c:pt idx="18">
                  <c:v>3.5676158795811181</c:v>
                </c:pt>
                <c:pt idx="19">
                  <c:v>3.7515303383128336</c:v>
                </c:pt>
                <c:pt idx="20">
                  <c:v>3.9339848166931737</c:v>
                </c:pt>
                <c:pt idx="21">
                  <c:v>4.1149855038863477</c:v>
                </c:pt>
                <c:pt idx="22">
                  <c:v>4.2945385192363377</c:v>
                </c:pt>
                <c:pt idx="23">
                  <c:v>4.4726499131732051</c:v>
                </c:pt>
                <c:pt idx="24">
                  <c:v>4.6493256681047272</c:v>
                </c:pt>
                <c:pt idx="25">
                  <c:v>4.8245716992936503</c:v>
                </c:pt>
                <c:pt idx="26">
                  <c:v>4.9983938557208685</c:v>
                </c:pt>
                <c:pt idx="27">
                  <c:v>5.1707979209348087</c:v>
                </c:pt>
                <c:pt idx="28">
                  <c:v>5.341789613887312</c:v>
                </c:pt>
                <c:pt idx="29">
                  <c:v>5.5113745897562776</c:v>
                </c:pt>
                <c:pt idx="30">
                  <c:v>5.6795584407553505</c:v>
                </c:pt>
                <c:pt idx="31">
                  <c:v>5.8463466969309126</c:v>
                </c:pt>
                <c:pt idx="32">
                  <c:v>6.0117448269466349</c:v>
                </c:pt>
                <c:pt idx="33">
                  <c:v>6.1757582388558427</c:v>
                </c:pt>
                <c:pt idx="34">
                  <c:v>6.3383922808619495</c:v>
                </c:pt>
                <c:pt idx="35">
                  <c:v>6.4996522420671923</c:v>
                </c:pt>
                <c:pt idx="36">
                  <c:v>6.6595433532099086</c:v>
                </c:pt>
                <c:pt idx="37">
                  <c:v>6.8180707873905932</c:v>
                </c:pt>
                <c:pt idx="38">
                  <c:v>6.9752396607869516</c:v>
                </c:pt>
                <c:pt idx="39">
                  <c:v>7.1310550333581819</c:v>
                </c:pt>
                <c:pt idx="40">
                  <c:v>7.2855219095386943</c:v>
                </c:pt>
                <c:pt idx="41">
                  <c:v>7.4386452389214925</c:v>
                </c:pt>
                <c:pt idx="42">
                  <c:v>7.5904299169314156</c:v>
                </c:pt>
                <c:pt idx="43">
                  <c:v>7.7408807854884456</c:v>
                </c:pt>
                <c:pt idx="44">
                  <c:v>7.8900026336612914</c:v>
                </c:pt>
                <c:pt idx="45">
                  <c:v>8.0378001983114338</c:v>
                </c:pt>
                <c:pt idx="46">
                  <c:v>8.1842781647278269</c:v>
                </c:pt>
                <c:pt idx="47">
                  <c:v>8.3294411672524493</c:v>
                </c:pt>
                <c:pt idx="48">
                  <c:v>8.4732937898968856</c:v>
                </c:pt>
                <c:pt idx="49">
                  <c:v>8.6158405669501104</c:v>
                </c:pt>
                <c:pt idx="50">
                  <c:v>8.7570859835776762</c:v>
                </c:pt>
                <c:pt idx="51">
                  <c:v>8.8970344764124505</c:v>
                </c:pt>
                <c:pt idx="52">
                  <c:v>9.0356904341370949</c:v>
                </c:pt>
                <c:pt idx="53">
                  <c:v>9.1730581980584311</c:v>
                </c:pt>
                <c:pt idx="54">
                  <c:v>9.3091420626738852</c:v>
                </c:pt>
                <c:pt idx="55">
                  <c:v>9.443946276230152</c:v>
                </c:pt>
                <c:pt idx="56">
                  <c:v>9.5774750412742282</c:v>
                </c:pt>
                <c:pt idx="57">
                  <c:v>9.7097325151969986</c:v>
                </c:pt>
                <c:pt idx="58">
                  <c:v>9.8407228107694955</c:v>
                </c:pt>
                <c:pt idx="59">
                  <c:v>9.9704499966720022</c:v>
                </c:pt>
                <c:pt idx="60">
                  <c:v>10.098918098016133</c:v>
                </c:pt>
                <c:pt idx="61">
                  <c:v>10.226131096860042</c:v>
                </c:pt>
                <c:pt idx="62">
                  <c:v>10.352092932716891</c:v>
                </c:pt>
                <c:pt idx="63">
                  <c:v>10.476807503056722</c:v>
                </c:pt>
                <c:pt idx="64">
                  <c:v>10.600278663801868</c:v>
                </c:pt>
                <c:pt idx="65">
                  <c:v>10.722510229816029</c:v>
                </c:pt>
                <c:pt idx="66">
                  <c:v>10.843505975387155</c:v>
                </c:pt>
                <c:pt idx="67">
                  <c:v>10.963269634704247</c:v>
                </c:pt>
                <c:pt idx="68">
                  <c:v>11.081804902328226</c:v>
                </c:pt>
                <c:pt idx="69">
                  <c:v>11.199115433656962</c:v>
                </c:pt>
                <c:pt idx="70">
                  <c:v>11.315204845384601</c:v>
                </c:pt>
                <c:pt idx="71">
                  <c:v>11.430076715955323</c:v>
                </c:pt>
                <c:pt idx="72">
                  <c:v>11.54373458601162</c:v>
                </c:pt>
                <c:pt idx="73">
                  <c:v>11.656181958837214</c:v>
                </c:pt>
                <c:pt idx="74">
                  <c:v>11.767422300794752</c:v>
                </c:pt>
                <c:pt idx="75">
                  <c:v>11.877459041758357</c:v>
                </c:pt>
                <c:pt idx="76">
                  <c:v>11.98629557554116</c:v>
                </c:pt>
                <c:pt idx="77">
                  <c:v>12.093935260317915</c:v>
                </c:pt>
                <c:pt idx="78">
                  <c:v>12.200381419042806</c:v>
                </c:pt>
                <c:pt idx="79">
                  <c:v>12.305637339862542</c:v>
                </c:pt>
                <c:pt idx="80">
                  <c:v>12.409706276524847</c:v>
                </c:pt>
                <c:pt idx="81">
                  <c:v>12.512591448782437</c:v>
                </c:pt>
                <c:pt idx="82">
                  <c:v>12.61429604279259</c:v>
                </c:pt>
                <c:pt idx="83">
                  <c:v>12.714823211512401</c:v>
                </c:pt>
                <c:pt idx="84">
                  <c:v>12.814176075089811</c:v>
                </c:pt>
                <c:pt idx="85">
                  <c:v>12.912357721250512</c:v>
                </c:pt>
                <c:pt idx="86">
                  <c:v>13.009371205680806</c:v>
                </c:pt>
                <c:pt idx="87">
                  <c:v>13.105219552406519</c:v>
                </c:pt>
                <c:pt idx="88">
                  <c:v>13.199905754168055</c:v>
                </c:pt>
                <c:pt idx="89">
                  <c:v>13.293432772791673</c:v>
                </c:pt>
                <c:pt idx="90">
                  <c:v>13.385803539557065</c:v>
                </c:pt>
                <c:pt idx="91">
                  <c:v>13.477020955561331</c:v>
                </c:pt>
                <c:pt idx="92">
                  <c:v>13.567087892079428</c:v>
                </c:pt>
                <c:pt idx="93">
                  <c:v>13.656007190921168</c:v>
                </c:pt>
                <c:pt idx="94">
                  <c:v>13.743781664784846</c:v>
                </c:pt>
                <c:pt idx="95">
                  <c:v>13.830414097607576</c:v>
                </c:pt>
                <c:pt idx="96">
                  <c:v>13.915907244912418</c:v>
                </c:pt>
                <c:pt idx="97">
                  <c:v>14.000263834152346</c:v>
                </c:pt>
                <c:pt idx="98">
                  <c:v>14.083486565051162</c:v>
                </c:pt>
                <c:pt idx="99">
                  <c:v>14.165578109941404</c:v>
                </c:pt>
                <c:pt idx="100">
                  <c:v>14.246541114099331</c:v>
                </c:pt>
                <c:pt idx="101">
                  <c:v>14.326378196077044</c:v>
                </c:pt>
                <c:pt idx="102">
                  <c:v>14.405091948031815</c:v>
                </c:pt>
                <c:pt idx="103">
                  <c:v>14.482684936052694</c:v>
                </c:pt>
                <c:pt idx="104">
                  <c:v>14.559159700484447</c:v>
                </c:pt>
                <c:pt idx="105">
                  <c:v>14.634518756248911</c:v>
                </c:pt>
                <c:pt idx="106">
                  <c:v>14.708764593163801</c:v>
                </c:pt>
                <c:pt idx="107">
                  <c:v>14.781899676259048</c:v>
                </c:pt>
                <c:pt idx="108">
                  <c:v>14.853926446090712</c:v>
                </c:pt>
                <c:pt idx="109">
                  <c:v>14.92484731905256</c:v>
                </c:pt>
                <c:pt idx="110">
                  <c:v>14.99466468768532</c:v>
                </c:pt>
                <c:pt idx="111">
                  <c:v>15.063380920983711</c:v>
                </c:pt>
                <c:pt idx="112">
                  <c:v>15.130998364701272</c:v>
                </c:pt>
                <c:pt idx="113">
                  <c:v>15.197519341653056</c:v>
                </c:pt>
                <c:pt idx="114">
                  <c:v>15.262946152016253</c:v>
                </c:pt>
                <c:pt idx="115">
                  <c:v>15.327281073628761</c:v>
                </c:pt>
                <c:pt idx="116">
                  <c:v>15.390526362285781</c:v>
                </c:pt>
                <c:pt idx="117">
                  <c:v>15.452684252034491</c:v>
                </c:pt>
                <c:pt idx="118">
                  <c:v>15.513756955466802</c:v>
                </c:pt>
                <c:pt idx="119">
                  <c:v>15.573746664010301</c:v>
                </c:pt>
                <c:pt idx="120">
                  <c:v>15.632655548217379</c:v>
                </c:pt>
                <c:pt idx="121">
                  <c:v>15.690485758052613</c:v>
                </c:pt>
                <c:pt idx="122">
                  <c:v>15.747239423178426</c:v>
                </c:pt>
                <c:pt idx="123">
                  <c:v>15.802918653239081</c:v>
                </c:pt>
                <c:pt idx="124">
                  <c:v>15.857525538143046</c:v>
                </c:pt>
                <c:pt idx="125">
                  <c:v>15.911062148343758</c:v>
                </c:pt>
                <c:pt idx="126">
                  <c:v>15.963530535118833</c:v>
                </c:pt>
                <c:pt idx="127">
                  <c:v>16.01493273084775</c:v>
                </c:pt>
                <c:pt idx="128">
                  <c:v>16.065270749288064</c:v>
                </c:pt>
                <c:pt idx="129">
                  <c:v>16.114546585850139</c:v>
                </c:pt>
                <c:pt idx="130">
                  <c:v>16.162762217870483</c:v>
                </c:pt>
                <c:pt idx="131">
                  <c:v>16.209919604883684</c:v>
                </c:pt>
                <c:pt idx="132">
                  <c:v>16.256020688892967</c:v>
                </c:pt>
                <c:pt idx="133">
                  <c:v>16.30106739463945</c:v>
                </c:pt>
                <c:pt idx="134">
                  <c:v>16.34506162987007</c:v>
                </c:pt>
                <c:pt idx="135">
                  <c:v>16.388005285604226</c:v>
                </c:pt>
                <c:pt idx="136">
                  <c:v>16.429900236399192</c:v>
                </c:pt>
                <c:pt idx="137">
                  <c:v>16.470748340614247</c:v>
                </c:pt>
                <c:pt idx="138">
                  <c:v>16.510551440673652</c:v>
                </c:pt>
                <c:pt idx="139">
                  <c:v>16.549311363328378</c:v>
                </c:pt>
                <c:pt idx="140">
                  <c:v>16.587029919916716</c:v>
                </c:pt>
                <c:pt idx="141">
                  <c:v>16.623708906623676</c:v>
                </c:pt>
                <c:pt idx="142">
                  <c:v>16.659350104739296</c:v>
                </c:pt>
                <c:pt idx="143">
                  <c:v>16.693955280915802</c:v>
                </c:pt>
                <c:pt idx="144">
                  <c:v>16.727526187423663</c:v>
                </c:pt>
                <c:pt idx="145">
                  <c:v>16.760064562406548</c:v>
                </c:pt>
                <c:pt idx="146">
                  <c:v>16.791572130135211</c:v>
                </c:pt>
                <c:pt idx="147">
                  <c:v>16.82205060126029</c:v>
                </c:pt>
                <c:pt idx="148">
                  <c:v>16.851501673064032</c:v>
                </c:pt>
                <c:pt idx="149">
                  <c:v>16.879927029710984</c:v>
                </c:pt>
                <c:pt idx="150">
                  <c:v>16.907328342497614</c:v>
                </c:pt>
                <c:pt idx="151">
                  <c:v>16.933707270100893</c:v>
                </c:pt>
                <c:pt idx="152">
                  <c:v>16.95906545882583</c:v>
                </c:pt>
                <c:pt idx="153">
                  <c:v>16.983404542851961</c:v>
                </c:pt>
                <c:pt idx="154">
                  <c:v>17.006726144478829</c:v>
                </c:pt>
                <c:pt idx="155">
                  <c:v>17.029031874370393</c:v>
                </c:pt>
                <c:pt idx="156">
                  <c:v>17.05032333179841</c:v>
                </c:pt>
                <c:pt idx="157">
                  <c:v>17.070602104884781</c:v>
                </c:pt>
                <c:pt idx="158">
                  <c:v>17.089869770842856</c:v>
                </c:pt>
                <c:pt idx="159">
                  <c:v>17.10812789621767</c:v>
                </c:pt>
                <c:pt idx="160">
                  <c:v>17.125378037125159</c:v>
                </c:pt>
                <c:pt idx="161">
                  <c:v>17.141621739490279</c:v>
                </c:pt>
                <c:pt idx="162">
                  <c:v>17.156860539284086</c:v>
                </c:pt>
                <c:pt idx="163">
                  <c:v>17.171095962759715</c:v>
                </c:pt>
                <c:pt idx="164">
                  <c:v>17.1843295266873</c:v>
                </c:pt>
                <c:pt idx="165">
                  <c:v>17.196562738587772</c:v>
                </c:pt>
                <c:pt idx="166">
                  <c:v>17.207797096965567</c:v>
                </c:pt>
                <c:pt idx="167">
                  <c:v>17.218034091540183</c:v>
                </c:pt>
                <c:pt idx="168">
                  <c:v>17.227275203476633</c:v>
                </c:pt>
                <c:pt idx="169">
                  <c:v>17.235521905614739</c:v>
                </c:pt>
                <c:pt idx="170">
                  <c:v>17.242775662697245</c:v>
                </c:pt>
                <c:pt idx="171">
                  <c:v>17.24903793159676</c:v>
                </c:pt>
                <c:pt idx="172">
                  <c:v>17.254310161541493</c:v>
                </c:pt>
                <c:pt idx="173">
                  <c:v>17.258593794339792</c:v>
                </c:pt>
                <c:pt idx="174">
                  <c:v>17.261890264603405</c:v>
                </c:pt>
                <c:pt idx="175">
                  <c:v>17.264200999969521</c:v>
                </c:pt>
                <c:pt idx="176">
                  <c:v>17.265527421321519</c:v>
                </c:pt>
                <c:pt idx="177">
                  <c:v>17.265870943008412</c:v>
                </c:pt>
                <c:pt idx="178">
                  <c:v>17.265232973062997</c:v>
                </c:pt>
                <c:pt idx="179">
                  <c:v>17.263614913418621</c:v>
                </c:pt>
                <c:pt idx="180">
                  <c:v>17.261018160124625</c:v>
                </c:pt>
                <c:pt idx="181">
                  <c:v>17.257444103560367</c:v>
                </c:pt>
                <c:pt idx="182">
                  <c:v>17.252894128647856</c:v>
                </c:pt>
                <c:pt idx="183">
                  <c:v>17.247369615062937</c:v>
                </c:pt>
                <c:pt idx="184">
                  <c:v>17.240871937445007</c:v>
                </c:pt>
                <c:pt idx="185">
                  <c:v>17.233402465605273</c:v>
                </c:pt>
                <c:pt idx="186">
                  <c:v>17.224962564733467</c:v>
                </c:pt>
                <c:pt idx="187">
                  <c:v>17.215553595603041</c:v>
                </c:pt>
                <c:pt idx="188">
                  <c:v>17.2051769147748</c:v>
                </c:pt>
                <c:pt idx="189">
                  <c:v>17.19383387479893</c:v>
                </c:pt>
                <c:pt idx="190">
                  <c:v>17.181525824415434</c:v>
                </c:pt>
                <c:pt idx="191">
                  <c:v>17.168254108752901</c:v>
                </c:pt>
                <c:pt idx="192">
                  <c:v>17.154020069525632</c:v>
                </c:pt>
                <c:pt idx="193">
                  <c:v>17.138825045229044</c:v>
                </c:pt>
                <c:pt idx="194">
                  <c:v>17.122670371333381</c:v>
                </c:pt>
                <c:pt idx="195">
                  <c:v>17.105557380475652</c:v>
                </c:pt>
                <c:pt idx="196">
                  <c:v>17.087487402649813</c:v>
                </c:pt>
                <c:pt idx="197">
                  <c:v>17.068461765395153</c:v>
                </c:pt>
                <c:pt idx="198">
                  <c:v>17.04848179398282</c:v>
                </c:pt>
                <c:pt idx="199">
                  <c:v>17.027548811600536</c:v>
                </c:pt>
                <c:pt idx="200">
                  <c:v>17.005664139535419</c:v>
                </c:pt>
                <c:pt idx="201">
                  <c:v>16.982829097354887</c:v>
                </c:pt>
                <c:pt idx="202">
                  <c:v>16.959045003085663</c:v>
                </c:pt>
                <c:pt idx="203">
                  <c:v>16.934313173390802</c:v>
                </c:pt>
                <c:pt idx="204">
                  <c:v>16.908634923744767</c:v>
                </c:pt>
                <c:pt idx="205">
                  <c:v>16.882011568606472</c:v>
                </c:pt>
                <c:pt idx="206">
                  <c:v>16.854444421590344</c:v>
                </c:pt>
                <c:pt idx="207">
                  <c:v>16.825934795635295</c:v>
                </c:pt>
                <c:pt idx="208">
                  <c:v>16.796484003171663</c:v>
                </c:pt>
                <c:pt idx="209">
                  <c:v>16.766093356286039</c:v>
                </c:pt>
                <c:pt idx="210">
                  <c:v>16.734764166883995</c:v>
                </c:pt>
                <c:pt idx="211">
                  <c:v>16.702497746850671</c:v>
                </c:pt>
                <c:pt idx="212">
                  <c:v>16.669295408209233</c:v>
                </c:pt>
                <c:pt idx="213">
                  <c:v>16.635158463277133</c:v>
                </c:pt>
                <c:pt idx="214">
                  <c:v>16.600088224820183</c:v>
                </c:pt>
                <c:pt idx="215">
                  <c:v>16.564086006204462</c:v>
                </c:pt>
                <c:pt idx="216">
                  <c:v>16.527153121545943</c:v>
                </c:pt>
                <c:pt idx="217">
                  <c:v>16.489290885857915</c:v>
                </c:pt>
                <c:pt idx="218">
                  <c:v>16.450500615196148</c:v>
                </c:pt>
                <c:pt idx="219">
                  <c:v>16.410783626801788</c:v>
                </c:pt>
                <c:pt idx="220">
                  <c:v>16.370141239241946</c:v>
                </c:pt>
                <c:pt idx="221">
                  <c:v>16.328574772548023</c:v>
                </c:pt>
                <c:pt idx="222">
                  <c:v>16.286085548351714</c:v>
                </c:pt>
                <c:pt idx="223">
                  <c:v>16.242674890018677</c:v>
                </c:pt>
                <c:pt idx="224">
                  <c:v>16.198344122779897</c:v>
                </c:pt>
                <c:pt idx="225">
                  <c:v>16.153094573860695</c:v>
                </c:pt>
                <c:pt idx="226">
                  <c:v>16.10692757260739</c:v>
                </c:pt>
                <c:pt idx="227">
                  <c:v>16.059844450611607</c:v>
                </c:pt>
                <c:pt idx="228">
                  <c:v>16.011846541832224</c:v>
                </c:pt>
                <c:pt idx="229">
                  <c:v>15.962935182714936</c:v>
                </c:pt>
                <c:pt idx="230">
                  <c:v>15.913111712309469</c:v>
                </c:pt>
                <c:pt idx="231">
                  <c:v>15.862377472384393</c:v>
                </c:pt>
                <c:pt idx="232">
                  <c:v>15.81073380753956</c:v>
                </c:pt>
                <c:pt idx="233">
                  <c:v>15.758182065316159</c:v>
                </c:pt>
                <c:pt idx="234">
                  <c:v>15.704723596304385</c:v>
                </c:pt>
                <c:pt idx="235">
                  <c:v>15.650359754248713</c:v>
                </c:pt>
                <c:pt idx="236">
                  <c:v>15.595091896150798</c:v>
                </c:pt>
                <c:pt idx="237">
                  <c:v>15.538921382369972</c:v>
                </c:pt>
                <c:pt idx="238">
                  <c:v>15.481849576721373</c:v>
                </c:pt>
                <c:pt idx="239">
                  <c:v>15.423877846571685</c:v>
                </c:pt>
                <c:pt idx="240">
                  <c:v>15.365007562932492</c:v>
                </c:pt>
                <c:pt idx="241">
                  <c:v>15.305240100551273</c:v>
                </c:pt>
                <c:pt idx="242">
                  <c:v>15.244576838000018</c:v>
                </c:pt>
                <c:pt idx="243">
                  <c:v>15.183019157761484</c:v>
                </c:pt>
                <c:pt idx="244">
                  <c:v>15.12056844631309</c:v>
                </c:pt>
                <c:pt idx="245">
                  <c:v>15.057226094208474</c:v>
                </c:pt>
                <c:pt idx="246">
                  <c:v>14.992993496156698</c:v>
                </c:pt>
                <c:pt idx="247">
                  <c:v>14.927872051099133</c:v>
                </c:pt>
                <c:pt idx="248">
                  <c:v>14.861863162284008</c:v>
                </c:pt>
                <c:pt idx="249">
                  <c:v>14.794968237338656</c:v>
                </c:pt>
                <c:pt idx="250">
                  <c:v>14.727188688339467</c:v>
                </c:pt>
                <c:pt idx="251">
                  <c:v>14.658525931879534</c:v>
                </c:pt>
                <c:pt idx="252">
                  <c:v>14.588981389134043</c:v>
                </c:pt>
                <c:pt idx="253">
                  <c:v>14.518556485923382</c:v>
                </c:pt>
                <c:pt idx="254">
                  <c:v>14.447252652774013</c:v>
                </c:pt>
                <c:pt idx="255">
                  <c:v>14.375071324977108</c:v>
                </c:pt>
                <c:pt idx="256">
                  <c:v>14.302013942644958</c:v>
                </c:pt>
                <c:pt idx="257">
                  <c:v>14.228081950765185</c:v>
                </c:pt>
                <c:pt idx="258">
                  <c:v>14.153276799252758</c:v>
                </c:pt>
                <c:pt idx="259">
                  <c:v>14.07759994299985</c:v>
                </c:pt>
                <c:pt idx="260">
                  <c:v>14.001052841923521</c:v>
                </c:pt>
                <c:pt idx="261">
                  <c:v>13.923636961011283</c:v>
                </c:pt>
                <c:pt idx="262">
                  <c:v>13.845353770364532</c:v>
                </c:pt>
                <c:pt idx="263">
                  <c:v>13.766204745239884</c:v>
                </c:pt>
                <c:pt idx="264">
                  <c:v>13.686191366088432</c:v>
                </c:pt>
                <c:pt idx="265">
                  <c:v>13.605315118592932</c:v>
                </c:pt>
                <c:pt idx="266">
                  <c:v>13.523577493702959</c:v>
                </c:pt>
                <c:pt idx="267">
                  <c:v>13.440979987668026</c:v>
                </c:pt>
                <c:pt idx="268">
                  <c:v>13.357524102068707</c:v>
                </c:pt>
                <c:pt idx="269">
                  <c:v>13.27321134384578</c:v>
                </c:pt>
                <c:pt idx="270">
                  <c:v>13.188043225327409</c:v>
                </c:pt>
                <c:pt idx="271">
                  <c:v>13.102021264254381</c:v>
                </c:pt>
                <c:pt idx="272">
                  <c:v>13.015146983803429</c:v>
                </c:pt>
                <c:pt idx="273">
                  <c:v>12.927421912608663</c:v>
                </c:pt>
                <c:pt idx="274">
                  <c:v>12.838847584781121</c:v>
                </c:pt>
                <c:pt idx="275">
                  <c:v>12.749425539926468</c:v>
                </c:pt>
                <c:pt idx="276">
                  <c:v>12.659157323160878</c:v>
                </c:pt>
                <c:pt idx="277">
                  <c:v>12.568044485125094</c:v>
                </c:pt>
                <c:pt idx="278">
                  <c:v>12.476088581996713</c:v>
                </c:pt>
                <c:pt idx="279">
                  <c:v>12.383291175500716</c:v>
                </c:pt>
                <c:pt idx="280">
                  <c:v>12.289653832918249</c:v>
                </c:pt>
                <c:pt idx="281">
                  <c:v>12.195178127093707</c:v>
                </c:pt>
                <c:pt idx="282">
                  <c:v>12.099865636440104</c:v>
                </c:pt>
                <c:pt idx="283">
                  <c:v>12.003717944942805</c:v>
                </c:pt>
                <c:pt idx="284">
                  <c:v>11.906736642161599</c:v>
                </c:pt>
                <c:pt idx="285">
                  <c:v>11.808923323231154</c:v>
                </c:pt>
                <c:pt idx="286">
                  <c:v>11.71027958885988</c:v>
                </c:pt>
                <c:pt idx="287">
                  <c:v>11.610807045327224</c:v>
                </c:pt>
                <c:pt idx="288">
                  <c:v>11.510507304479408</c:v>
                </c:pt>
                <c:pt idx="289">
                  <c:v>11.409381983723655</c:v>
                </c:pt>
                <c:pt idx="290">
                  <c:v>11.307432706020911</c:v>
                </c:pt>
                <c:pt idx="291">
                  <c:v>11.204661099877089</c:v>
                </c:pt>
                <c:pt idx="292">
                  <c:v>11.10106879933287</c:v>
                </c:pt>
                <c:pt idx="293">
                  <c:v>10.99665744395206</c:v>
                </c:pt>
                <c:pt idx="294">
                  <c:v>10.891428678808564</c:v>
                </c:pt>
                <c:pt idx="295">
                  <c:v>10.785384154471968</c:v>
                </c:pt>
                <c:pt idx="296">
                  <c:v>10.678525526991763</c:v>
                </c:pt>
                <c:pt idx="297">
                  <c:v>10.570854457880243</c:v>
                </c:pt>
                <c:pt idx="298">
                  <c:v>10.462372614094095</c:v>
                </c:pt>
                <c:pt idx="299">
                  <c:v>10.353081668014696</c:v>
                </c:pt>
                <c:pt idx="300">
                  <c:v>10.242983297427154</c:v>
                </c:pt>
                <c:pt idx="301">
                  <c:v>10.132079185498114</c:v>
                </c:pt>
                <c:pt idx="302">
                  <c:v>10.020371020752343</c:v>
                </c:pt>
                <c:pt idx="303">
                  <c:v>9.9078604970481212</c:v>
                </c:pt>
                <c:pt idx="304">
                  <c:v>9.794549313551471</c:v>
                </c:pt>
                <c:pt idx="305">
                  <c:v>9.6804391747092353</c:v>
                </c:pt>
                <c:pt idx="306">
                  <c:v>9.5655317902210406</c:v>
                </c:pt>
                <c:pt idx="307">
                  <c:v>9.4498288750101427</c:v>
                </c:pt>
                <c:pt idx="308">
                  <c:v>9.3333321491932164</c:v>
                </c:pt>
                <c:pt idx="309">
                  <c:v>9.2160433380490723</c:v>
                </c:pt>
                <c:pt idx="310">
                  <c:v>9.0979641719863444</c:v>
                </c:pt>
                <c:pt idx="311">
                  <c:v>8.9790963865101752</c:v>
                </c:pt>
                <c:pt idx="312">
                  <c:v>8.8594417221879027</c:v>
                </c:pt>
                <c:pt idx="313">
                  <c:v>8.7390019246137758</c:v>
                </c:pt>
                <c:pt idx="314">
                  <c:v>8.6177787443727389</c:v>
                </c:pt>
                <c:pt idx="315">
                  <c:v>8.4957739370032765</c:v>
                </c:pt>
                <c:pt idx="316">
                  <c:v>8.3729892629593632</c:v>
                </c:pt>
                <c:pt idx="317">
                  <c:v>8.2494264875715295</c:v>
                </c:pt>
                <c:pt idx="318">
                  <c:v>8.1250873810070612</c:v>
                </c:pt>
                <c:pt idx="319">
                  <c:v>7.9999737182293691</c:v>
                </c:pt>
                <c:pt idx="320">
                  <c:v>7.8740872789565266</c:v>
                </c:pt>
                <c:pt idx="321">
                  <c:v>7.7474298476190144</c:v>
                </c:pt>
                <c:pt idx="322">
                  <c:v>7.620003213316684</c:v>
                </c:pt>
                <c:pt idx="323">
                  <c:v>7.4918091697749585</c:v>
                </c:pt>
                <c:pt idx="324">
                  <c:v>7.3628495153003</c:v>
                </c:pt>
                <c:pt idx="325">
                  <c:v>7.2331260527349475</c:v>
                </c:pt>
                <c:pt idx="326">
                  <c:v>7.102640589410961</c:v>
                </c:pt>
                <c:pt idx="327">
                  <c:v>6.9713949371035797</c:v>
                </c:pt>
                <c:pt idx="328">
                  <c:v>6.8393909119839202</c:v>
                </c:pt>
                <c:pt idx="329">
                  <c:v>6.7066303345710239</c:v>
                </c:pt>
                <c:pt idx="330">
                  <c:v>6.5731150296832883</c:v>
                </c:pt>
                <c:pt idx="331">
                  <c:v>6.4388468263892804</c:v>
                </c:pt>
                <c:pt idx="332">
                  <c:v>6.3038275579579697</c:v>
                </c:pt>
                <c:pt idx="333">
                  <c:v>6.1680590618083837</c:v>
                </c:pt>
                <c:pt idx="334">
                  <c:v>6.0315431794587129</c:v>
                </c:pt>
                <c:pt idx="335">
                  <c:v>5.8942817564748777</c:v>
                </c:pt>
                <c:pt idx="336">
                  <c:v>5.7562766424185785</c:v>
                </c:pt>
                <c:pt idx="337">
                  <c:v>5.617529690794842</c:v>
                </c:pt>
                <c:pt idx="338">
                  <c:v>5.4780427589990861</c:v>
                </c:pt>
                <c:pt idx="339">
                  <c:v>5.3378177082637093</c:v>
                </c:pt>
                <c:pt idx="340">
                  <c:v>5.1968564036042402</c:v>
                </c:pt>
                <c:pt idx="341">
                  <c:v>5.0551607137650381</c:v>
                </c:pt>
                <c:pt idx="342">
                  <c:v>4.9127325111645881</c:v>
                </c:pt>
                <c:pt idx="343">
                  <c:v>4.7695736718403792</c:v>
                </c:pt>
                <c:pt idx="344">
                  <c:v>4.6256860753934088</c:v>
                </c:pt>
                <c:pt idx="345">
                  <c:v>4.4810716049323007</c:v>
                </c:pt>
                <c:pt idx="346">
                  <c:v>4.3357321470170804</c:v>
                </c:pt>
                <c:pt idx="347">
                  <c:v>4.1896695916025957</c:v>
                </c:pt>
                <c:pt idx="348">
                  <c:v>4.0428858319816214</c:v>
                </c:pt>
                <c:pt idx="349">
                  <c:v>3.8953827647276431</c:v>
                </c:pt>
                <c:pt idx="350">
                  <c:v>3.7471622896373495</c:v>
                </c:pt>
                <c:pt idx="351">
                  <c:v>3.5982263096728366</c:v>
                </c:pt>
                <c:pt idx="352">
                  <c:v>3.4485767309035467</c:v>
                </c:pt>
                <c:pt idx="353">
                  <c:v>3.2982154624479487</c:v>
                </c:pt>
                <c:pt idx="354">
                  <c:v>3.1471444164149789</c:v>
                </c:pt>
                <c:pt idx="355">
                  <c:v>2.9953655078452508</c:v>
                </c:pt>
                <c:pt idx="356">
                  <c:v>2.842880654652054</c:v>
                </c:pt>
                <c:pt idx="357">
                  <c:v>2.6896917775621478</c:v>
                </c:pt>
                <c:pt idx="358">
                  <c:v>2.5358008000563674</c:v>
                </c:pt>
                <c:pt idx="359">
                  <c:v>2.3812096483100533</c:v>
                </c:pt>
                <c:pt idx="360">
                  <c:v>2.2259202511333189</c:v>
                </c:pt>
                <c:pt idx="361">
                  <c:v>2.0699345399111633</c:v>
                </c:pt>
                <c:pt idx="362">
                  <c:v>1.9132544485434493</c:v>
                </c:pt>
                <c:pt idx="363">
                  <c:v>1.7558819133847523</c:v>
                </c:pt>
                <c:pt idx="364">
                  <c:v>1.5978188731840932</c:v>
                </c:pt>
                <c:pt idx="365">
                  <c:v>1.4390672690245698</c:v>
                </c:pt>
                <c:pt idx="366">
                  <c:v>1.2796290442628937</c:v>
                </c:pt>
                <c:pt idx="367">
                  <c:v>1.1195061444688488</c:v>
                </c:pt>
                <c:pt idx="368">
                  <c:v>0.95870051736467832</c:v>
                </c:pt>
                <c:pt idx="369">
                  <c:v>0.79721411276441434</c:v>
                </c:pt>
                <c:pt idx="370">
                  <c:v>0.63504888251315772</c:v>
                </c:pt>
                <c:pt idx="371">
                  <c:v>0.47220678042632241</c:v>
                </c:pt>
                <c:pt idx="372">
                  <c:v>0.30868976222885125</c:v>
                </c:pt>
                <c:pt idx="373">
                  <c:v>0.14449978549441547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D-4517-9BB3-0F114AB98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'Q.3_(c)_30'!$G$2:$G$340</c:f>
              <c:numCache>
                <c:formatCode>General</c:formatCode>
                <c:ptCount val="339"/>
                <c:pt idx="0">
                  <c:v>0</c:v>
                </c:pt>
                <c:pt idx="1">
                  <c:v>0.21152474779435476</c:v>
                </c:pt>
                <c:pt idx="2">
                  <c:v>0.42184325118457661</c:v>
                </c:pt>
                <c:pt idx="3">
                  <c:v>0.63097200653194785</c:v>
                </c:pt>
                <c:pt idx="4">
                  <c:v>0.83892719213149836</c:v>
                </c:pt>
                <c:pt idx="5">
                  <c:v>1.0457246762565919</c:v>
                </c:pt>
                <c:pt idx="6">
                  <c:v>1.2513800249475044</c:v>
                </c:pt>
                <c:pt idx="7">
                  <c:v>1.4559085095536535</c:v>
                </c:pt>
                <c:pt idx="8">
                  <c:v>1.6593251140387113</c:v>
                </c:pt>
                <c:pt idx="9">
                  <c:v>1.8616445420574306</c:v>
                </c:pt>
                <c:pt idx="10">
                  <c:v>2.0628812238126333</c:v>
                </c:pt>
                <c:pt idx="11">
                  <c:v>2.2630493227004433</c:v>
                </c:pt>
                <c:pt idx="12">
                  <c:v>2.4621627417515026</c:v>
                </c:pt>
                <c:pt idx="13">
                  <c:v>2.6602351298755784</c:v>
                </c:pt>
                <c:pt idx="14">
                  <c:v>2.8572798879166541</c:v>
                </c:pt>
                <c:pt idx="15">
                  <c:v>3.0533101745253073</c:v>
                </c:pt>
                <c:pt idx="16">
                  <c:v>3.2483389118548791</c:v>
                </c:pt>
                <c:pt idx="17">
                  <c:v>3.4423787910876831</c:v>
                </c:pt>
                <c:pt idx="18">
                  <c:v>3.6354422777972331</c:v>
                </c:pt>
                <c:pt idx="19">
                  <c:v>3.8275416171522352</c:v>
                </c:pt>
                <c:pt idx="20">
                  <c:v>4.0186888389678419</c:v>
                </c:pt>
                <c:pt idx="21">
                  <c:v>4.208895762609453</c:v>
                </c:pt>
                <c:pt idx="22">
                  <c:v>4.3981740017541302</c:v>
                </c:pt>
                <c:pt idx="23">
                  <c:v>4.5865349690144885</c:v>
                </c:pt>
                <c:pt idx="24">
                  <c:v>4.77398988042974</c:v>
                </c:pt>
                <c:pt idx="25">
                  <c:v>4.9605497598283712</c:v>
                </c:pt>
                <c:pt idx="26">
                  <c:v>5.1462254430667622</c:v>
                </c:pt>
                <c:pt idx="27">
                  <c:v>5.3310275821478914</c:v>
                </c:pt>
                <c:pt idx="28">
                  <c:v>5.5149666492241041</c:v>
                </c:pt>
                <c:pt idx="29">
                  <c:v>5.6980529404877585</c:v>
                </c:pt>
                <c:pt idx="30">
                  <c:v>5.8802965799534457</c:v>
                </c:pt>
                <c:pt idx="31">
                  <c:v>6.0617075231353006</c:v>
                </c:pt>
                <c:pt idx="32">
                  <c:v>6.2422955606228125</c:v>
                </c:pt>
                <c:pt idx="33">
                  <c:v>6.4220703215584116</c:v>
                </c:pt>
                <c:pt idx="34">
                  <c:v>6.60104127701997</c:v>
                </c:pt>
                <c:pt idx="35">
                  <c:v>6.7792177433112606</c:v>
                </c:pt>
                <c:pt idx="36">
                  <c:v>6.9566088851632779</c:v>
                </c:pt>
                <c:pt idx="37">
                  <c:v>7.1332237188492398</c:v>
                </c:pt>
                <c:pt idx="38">
                  <c:v>7.3090711152159722</c:v>
                </c:pt>
                <c:pt idx="39">
                  <c:v>7.4841598026342844</c:v>
                </c:pt>
                <c:pt idx="40">
                  <c:v>7.6584983698708466</c:v>
                </c:pt>
                <c:pt idx="41">
                  <c:v>7.832095268883986</c:v>
                </c:pt>
                <c:pt idx="42">
                  <c:v>8.0049588175457398</c:v>
                </c:pt>
                <c:pt idx="43">
                  <c:v>8.1770972022924155</c:v>
                </c:pt>
                <c:pt idx="44">
                  <c:v>8.3485184807058186</c:v>
                </c:pt>
                <c:pt idx="45">
                  <c:v>8.5192305840272446</c:v>
                </c:pt>
                <c:pt idx="46">
                  <c:v>8.6892413196062606</c:v>
                </c:pt>
                <c:pt idx="47">
                  <c:v>8.8585583732862094</c:v>
                </c:pt>
                <c:pt idx="48">
                  <c:v>9.0271893117283213</c:v>
                </c:pt>
                <c:pt idx="49">
                  <c:v>9.1951415846762625</c:v>
                </c:pt>
                <c:pt idx="50">
                  <c:v>9.3624225271628383</c:v>
                </c:pt>
                <c:pt idx="51">
                  <c:v>9.5290393616605762</c:v>
                </c:pt>
                <c:pt idx="52">
                  <c:v>9.6949992001777989</c:v>
                </c:pt>
                <c:pt idx="53">
                  <c:v>9.8603090463017775</c:v>
                </c:pt>
                <c:pt idx="54">
                  <c:v>10.024975797190484</c:v>
                </c:pt>
                <c:pt idx="55">
                  <c:v>10.18900624551442</c:v>
                </c:pt>
                <c:pt idx="56">
                  <c:v>10.352407081349938</c:v>
                </c:pt>
                <c:pt idx="57">
                  <c:v>10.515184894025447</c:v>
                </c:pt>
                <c:pt idx="58">
                  <c:v>10.677346173921812</c:v>
                </c:pt>
                <c:pt idx="59">
                  <c:v>10.838897314228262</c:v>
                </c:pt>
                <c:pt idx="60">
                  <c:v>10.999844612655028</c:v>
                </c:pt>
                <c:pt idx="61">
                  <c:v>11.160194273103933</c:v>
                </c:pt>
                <c:pt idx="62">
                  <c:v>11.319952407298086</c:v>
                </c:pt>
                <c:pt idx="63">
                  <c:v>11.479125036371824</c:v>
                </c:pt>
                <c:pt idx="64">
                  <c:v>11.637718092421991</c:v>
                </c:pt>
                <c:pt idx="65">
                  <c:v>11.795737420021606</c:v>
                </c:pt>
                <c:pt idx="66">
                  <c:v>11.953188777696948</c:v>
                </c:pt>
                <c:pt idx="67">
                  <c:v>12.110077839369062</c:v>
                </c:pt>
                <c:pt idx="68">
                  <c:v>12.266410195760637</c:v>
                </c:pt>
                <c:pt idx="69">
                  <c:v>12.422191355769192</c:v>
                </c:pt>
                <c:pt idx="70">
                  <c:v>12.577426747807477</c:v>
                </c:pt>
                <c:pt idx="71">
                  <c:v>12.732121721111968</c:v>
                </c:pt>
                <c:pt idx="72">
                  <c:v>12.886281547020301</c:v>
                </c:pt>
                <c:pt idx="73">
                  <c:v>13.039911420218482</c:v>
                </c:pt>
                <c:pt idx="74">
                  <c:v>13.193016459958651</c:v>
                </c:pt>
                <c:pt idx="75">
                  <c:v>13.345601711248218</c:v>
                </c:pt>
                <c:pt idx="76">
                  <c:v>13.497672146011077</c:v>
                </c:pt>
                <c:pt idx="77">
                  <c:v>13.649232664221671</c:v>
                </c:pt>
                <c:pt idx="78">
                  <c:v>13.800288095012609</c:v>
                </c:pt>
                <c:pt idx="79">
                  <c:v>13.950843197756503</c:v>
                </c:pt>
                <c:pt idx="80">
                  <c:v>14.100902663122744</c:v>
                </c:pt>
                <c:pt idx="81">
                  <c:v>14.250471114109823</c:v>
                </c:pt>
                <c:pt idx="82">
                  <c:v>14.399553107053878</c:v>
                </c:pt>
                <c:pt idx="83">
                  <c:v>14.548153132614043</c:v>
                </c:pt>
                <c:pt idx="84">
                  <c:v>14.696275616735235</c:v>
                </c:pt>
                <c:pt idx="85">
                  <c:v>14.843924921588945</c:v>
                </c:pt>
                <c:pt idx="86">
                  <c:v>14.991105346492608</c:v>
                </c:pt>
                <c:pt idx="87">
                  <c:v>15.13782112880812</c:v>
                </c:pt>
                <c:pt idx="88">
                  <c:v>15.28407644482002</c:v>
                </c:pt>
                <c:pt idx="89">
                  <c:v>15.429875410593885</c:v>
                </c:pt>
                <c:pt idx="90">
                  <c:v>15.575222082815444</c:v>
                </c:pt>
                <c:pt idx="91">
                  <c:v>15.720120459610905</c:v>
                </c:pt>
                <c:pt idx="92">
                  <c:v>15.86457448134901</c:v>
                </c:pt>
                <c:pt idx="93">
                  <c:v>16.008588031425258</c:v>
                </c:pt>
                <c:pt idx="94">
                  <c:v>16.152164937028786</c:v>
                </c:pt>
                <c:pt idx="95">
                  <c:v>16.295308969892371</c:v>
                </c:pt>
                <c:pt idx="96">
                  <c:v>16.438023847025971</c:v>
                </c:pt>
                <c:pt idx="97">
                  <c:v>16.580313231434253</c:v>
                </c:pt>
                <c:pt idx="98">
                  <c:v>16.722180732818543</c:v>
                </c:pt>
                <c:pt idx="99">
                  <c:v>16.863629908263587</c:v>
                </c:pt>
                <c:pt idx="100">
                  <c:v>17.004664262909561</c:v>
                </c:pt>
                <c:pt idx="101">
                  <c:v>17.145287250609687</c:v>
                </c:pt>
                <c:pt idx="102">
                  <c:v>17.285502274573901</c:v>
                </c:pt>
                <c:pt idx="103">
                  <c:v>17.425312687998883</c:v>
                </c:pt>
                <c:pt idx="104">
                  <c:v>17.564721794684875</c:v>
                </c:pt>
                <c:pt idx="105">
                  <c:v>17.703732849639646</c:v>
                </c:pt>
                <c:pt idx="106">
                  <c:v>17.842349059669932</c:v>
                </c:pt>
                <c:pt idx="107">
                  <c:v>17.98057358396073</c:v>
                </c:pt>
                <c:pt idx="108">
                  <c:v>18.118409534642783</c:v>
                </c:pt>
                <c:pt idx="109">
                  <c:v>18.255859977348582</c:v>
                </c:pt>
                <c:pt idx="110">
                  <c:v>18.392927931757239</c:v>
                </c:pt>
                <c:pt idx="111">
                  <c:v>18.529616372128537</c:v>
                </c:pt>
                <c:pt idx="112">
                  <c:v>18.66592822782648</c:v>
                </c:pt>
                <c:pt idx="113">
                  <c:v>18.801866383832671</c:v>
                </c:pt>
                <c:pt idx="114">
                  <c:v>18.937433681249779</c:v>
                </c:pt>
                <c:pt idx="115">
                  <c:v>19.072632917795488</c:v>
                </c:pt>
                <c:pt idx="116">
                  <c:v>19.207466848287115</c:v>
                </c:pt>
                <c:pt idx="117">
                  <c:v>19.341938185117275</c:v>
                </c:pt>
                <c:pt idx="118">
                  <c:v>19.476049598720834</c:v>
                </c:pt>
                <c:pt idx="119">
                  <c:v>19.609803718033458</c:v>
                </c:pt>
                <c:pt idx="120">
                  <c:v>19.743203130942007</c:v>
                </c:pt>
                <c:pt idx="121">
                  <c:v>19.876250384727083</c:v>
                </c:pt>
                <c:pt idx="122">
                  <c:v>20.008947986497962</c:v>
                </c:pt>
                <c:pt idx="123">
                  <c:v>20.141298403620205</c:v>
                </c:pt>
                <c:pt idx="124">
                  <c:v>20.273304064136198</c:v>
                </c:pt>
                <c:pt idx="125">
                  <c:v>20.404967357178851</c:v>
                </c:pt>
                <c:pt idx="126">
                  <c:v>20.536290633378748</c:v>
                </c:pt>
                <c:pt idx="127">
                  <c:v>20.667276205264972</c:v>
                </c:pt>
                <c:pt idx="128">
                  <c:v>20.797926347659843</c:v>
                </c:pt>
                <c:pt idx="129">
                  <c:v>20.928243298067812</c:v>
                </c:pt>
                <c:pt idx="130">
                  <c:v>21.05822925705877</c:v>
                </c:pt>
                <c:pt idx="131">
                  <c:v>21.187886388645925</c:v>
                </c:pt>
                <c:pt idx="132">
                  <c:v>21.317216820658587</c:v>
                </c:pt>
                <c:pt idx="133">
                  <c:v>21.446222645109984</c:v>
                </c:pt>
                <c:pt idx="134">
                  <c:v>21.574905918560365</c:v>
                </c:pt>
                <c:pt idx="135">
                  <c:v>21.703268662475615</c:v>
                </c:pt>
                <c:pt idx="136">
                  <c:v>21.831312863581559</c:v>
                </c:pt>
                <c:pt idx="137">
                  <c:v>21.959040474214195</c:v>
                </c:pt>
                <c:pt idx="138">
                  <c:v>22.086453412666014</c:v>
                </c:pt>
                <c:pt idx="139">
                  <c:v>22.213553563528652</c:v>
                </c:pt>
                <c:pt idx="140">
                  <c:v>22.340342778032024</c:v>
                </c:pt>
                <c:pt idx="141">
                  <c:v>22.466822874380156</c:v>
                </c:pt>
                <c:pt idx="142">
                  <c:v>22.592995638083867</c:v>
                </c:pt>
                <c:pt idx="143">
                  <c:v>22.718862822290504</c:v>
                </c:pt>
                <c:pt idx="144">
                  <c:v>22.844426148110919</c:v>
                </c:pt>
                <c:pt idx="145">
                  <c:v>22.9696873049438</c:v>
                </c:pt>
                <c:pt idx="146">
                  <c:v>23.094647950797572</c:v>
                </c:pt>
                <c:pt idx="147">
                  <c:v>23.219309712610023</c:v>
                </c:pt>
                <c:pt idx="148">
                  <c:v>23.343674186565771</c:v>
                </c:pt>
                <c:pt idx="149">
                  <c:v>23.467742938411767</c:v>
                </c:pt>
                <c:pt idx="150">
                  <c:v>23.591517503770969</c:v>
                </c:pt>
                <c:pt idx="151">
                  <c:v>23.714999388454292</c:v>
                </c:pt>
                <c:pt idx="152">
                  <c:v>23.838190068771009</c:v>
                </c:pt>
                <c:pt idx="153">
                  <c:v>23.961090991837736</c:v>
                </c:pt>
                <c:pt idx="154">
                  <c:v>24.08370357588608</c:v>
                </c:pt>
                <c:pt idx="155">
                  <c:v>24.206029210569117</c:v>
                </c:pt>
                <c:pt idx="156">
                  <c:v>24.328069257266808</c:v>
                </c:pt>
                <c:pt idx="157">
                  <c:v>24.449825049390419</c:v>
                </c:pt>
                <c:pt idx="158">
                  <c:v>24.571297892686108</c:v>
                </c:pt>
                <c:pt idx="159">
                  <c:v>24.692489065537739</c:v>
                </c:pt>
                <c:pt idx="160">
                  <c:v>24.813399819269026</c:v>
                </c:pt>
                <c:pt idx="161">
                  <c:v>24.934031378445109</c:v>
                </c:pt>
                <c:pt idx="162">
                  <c:v>25.054384941173598</c:v>
                </c:pt>
                <c:pt idx="163">
                  <c:v>25.174461679405251</c:v>
                </c:pt>
                <c:pt idx="164">
                  <c:v>25.294262739234235</c:v>
                </c:pt>
                <c:pt idx="165">
                  <c:v>25.413789241198163</c:v>
                </c:pt>
                <c:pt idx="166">
                  <c:v>25.533042280577867</c:v>
                </c:pt>
                <c:pt idx="167">
                  <c:v>25.652022927697008</c:v>
                </c:pt>
                <c:pt idx="168">
                  <c:v>25.770732228221597</c:v>
                </c:pt>
                <c:pt idx="169">
                  <c:v>25.889171203459398</c:v>
                </c:pt>
                <c:pt idx="170">
                  <c:v>26.007340850659325</c:v>
                </c:pt>
                <c:pt idx="171">
                  <c:v>26.125242143310835</c:v>
                </c:pt>
                <c:pt idx="172">
                  <c:v>26.242876031443341</c:v>
                </c:pt>
                <c:pt idx="173">
                  <c:v>26.360243441925679</c:v>
                </c:pt>
                <c:pt idx="174">
                  <c:v>26.47734527876565</c:v>
                </c:pt>
                <c:pt idx="175">
                  <c:v>26.594182423409642</c:v>
                </c:pt>
                <c:pt idx="176">
                  <c:v>26.710755735042358</c:v>
                </c:pt>
                <c:pt idx="177">
                  <c:v>26.827066050886618</c:v>
                </c:pt>
                <c:pt idx="178">
                  <c:v>26.943114186503283</c:v>
                </c:pt>
                <c:pt idx="179">
                  <c:v>27.058900936091256</c:v>
                </c:pt>
                <c:pt idx="180">
                  <c:v>27.174427072787584</c:v>
                </c:pt>
                <c:pt idx="181">
                  <c:v>27.28969334896761</c:v>
                </c:pt>
                <c:pt idx="182">
                  <c:v>27.404700496545196</c:v>
                </c:pt>
                <c:pt idx="183">
                  <c:v>27.519449227272972</c:v>
                </c:pt>
                <c:pt idx="184">
                  <c:v>27.633940233042576</c:v>
                </c:pt>
                <c:pt idx="185">
                  <c:v>27.748174186184901</c:v>
                </c:pt>
                <c:pt idx="186">
                  <c:v>27.862151739770272</c:v>
                </c:pt>
                <c:pt idx="187">
                  <c:v>27.975873527908526</c:v>
                </c:pt>
                <c:pt idx="188">
                  <c:v>28.089340166048967</c:v>
                </c:pt>
                <c:pt idx="189">
                  <c:v>28.202552251280157</c:v>
                </c:pt>
                <c:pt idx="190">
                  <c:v>28.315510362629492</c:v>
                </c:pt>
                <c:pt idx="191">
                  <c:v>28.42821506136249</c:v>
                </c:pt>
                <c:pt idx="192">
                  <c:v>28.540666891281791</c:v>
                </c:pt>
                <c:pt idx="193">
                  <c:v>28.652866379025788</c:v>
                </c:pt>
                <c:pt idx="194">
                  <c:v>28.764814034366822</c:v>
                </c:pt>
                <c:pt idx="195">
                  <c:v>28.876510350508909</c:v>
                </c:pt>
                <c:pt idx="196">
                  <c:v>28.987955804384946</c:v>
                </c:pt>
                <c:pt idx="197">
                  <c:v>29.099150856953287</c:v>
                </c:pt>
                <c:pt idx="198">
                  <c:v>29.210095953493699</c:v>
                </c:pt>
                <c:pt idx="199">
                  <c:v>29.320791523902574</c:v>
                </c:pt>
                <c:pt idx="200">
                  <c:v>29.431237982987376</c:v>
                </c:pt>
                <c:pt idx="201">
                  <c:v>29.541435730760231</c:v>
                </c:pt>
                <c:pt idx="202">
                  <c:v>29.651385152730594</c:v>
                </c:pt>
                <c:pt idx="203">
                  <c:v>29.761086620196966</c:v>
                </c:pt>
                <c:pt idx="204">
                  <c:v>29.870540490537547</c:v>
                </c:pt>
                <c:pt idx="205">
                  <c:v>29.979747107499769</c:v>
                </c:pt>
                <c:pt idx="206">
                  <c:v>30.088706801488684</c:v>
                </c:pt>
                <c:pt idx="207">
                  <c:v>30.197419889854057</c:v>
                </c:pt>
                <c:pt idx="208">
                  <c:v>30.305886677176208</c:v>
                </c:pt>
                <c:pt idx="209">
                  <c:v>30.414107455550425</c:v>
                </c:pt>
                <c:pt idx="210">
                  <c:v>30.522082504869957</c:v>
                </c:pt>
                <c:pt idx="211">
                  <c:v>30.6298120931075</c:v>
                </c:pt>
                <c:pt idx="212">
                  <c:v>30.737296476595105</c:v>
                </c:pt>
                <c:pt idx="213">
                  <c:v>30.844535900302432</c:v>
                </c:pt>
                <c:pt idx="214">
                  <c:v>30.951530598113344</c:v>
                </c:pt>
                <c:pt idx="215">
                  <c:v>31.058280793100693</c:v>
                </c:pt>
                <c:pt idx="216">
                  <c:v>31.164786697799308</c:v>
                </c:pt>
                <c:pt idx="217">
                  <c:v>31.271048514477105</c:v>
                </c:pt>
                <c:pt idx="218">
                  <c:v>31.377066435404231</c:v>
                </c:pt>
                <c:pt idx="219">
                  <c:v>31.482840643120241</c:v>
                </c:pt>
                <c:pt idx="220">
                  <c:v>31.588371310699184</c:v>
                </c:pt>
                <c:pt idx="221">
                  <c:v>31.693658602012615</c:v>
                </c:pt>
                <c:pt idx="222">
                  <c:v>31.798702671990416</c:v>
                </c:pt>
                <c:pt idx="223">
                  <c:v>31.903503666879431</c:v>
                </c:pt>
                <c:pt idx="224">
                  <c:v>32.008061724499811</c:v>
                </c:pt>
                <c:pt idx="225">
                  <c:v>32.112376974499085</c:v>
                </c:pt>
                <c:pt idx="226">
                  <c:v>32.216449538603818</c:v>
                </c:pt>
                <c:pt idx="227">
                  <c:v>32.32027953086893</c:v>
                </c:pt>
                <c:pt idx="228">
                  <c:v>32.423867057924554</c:v>
                </c:pt>
                <c:pt idx="229">
                  <c:v>32.52721221922036</c:v>
                </c:pt>
                <c:pt idx="230">
                  <c:v>32.630315107267428</c:v>
                </c:pt>
                <c:pt idx="231">
                  <c:v>32.733175807877537</c:v>
                </c:pt>
                <c:pt idx="232">
                  <c:v>32.835794400399813</c:v>
                </c:pt>
                <c:pt idx="233">
                  <c:v>32.938170957954817</c:v>
                </c:pt>
                <c:pt idx="234">
                  <c:v>33.040305547665945</c:v>
                </c:pt>
                <c:pt idx="235">
                  <c:v>33.142198230888091</c:v>
                </c:pt>
                <c:pt idx="236">
                  <c:v>33.243849063433686</c:v>
                </c:pt>
                <c:pt idx="237">
                  <c:v>33.345258095795913</c:v>
                </c:pt>
                <c:pt idx="238">
                  <c:v>33.446425373369188</c:v>
                </c:pt>
                <c:pt idx="239">
                  <c:v>33.547350936666852</c:v>
                </c:pt>
                <c:pt idx="240">
                  <c:v>33.648034821536015</c:v>
                </c:pt>
                <c:pt idx="241">
                  <c:v>33.748477059369648</c:v>
                </c:pt>
                <c:pt idx="242">
                  <c:v>33.84867767731572</c:v>
                </c:pt>
                <c:pt idx="243">
                  <c:v>33.948636698483583</c:v>
                </c:pt>
                <c:pt idx="244">
                  <c:v>34.048354142147389</c:v>
                </c:pt>
                <c:pt idx="245">
                  <c:v>34.147830023946668</c:v>
                </c:pt>
                <c:pt idx="246">
                  <c:v>34.24706435608401</c:v>
                </c:pt>
                <c:pt idx="247">
                  <c:v>34.346057147519815</c:v>
                </c:pt>
                <c:pt idx="248">
                  <c:v>34.444808404164135</c:v>
                </c:pt>
                <c:pt idx="249">
                  <c:v>34.543318129065597</c:v>
                </c:pt>
                <c:pt idx="250">
                  <c:v>34.641586322597419</c:v>
                </c:pt>
                <c:pt idx="251">
                  <c:v>34.739612982640459</c:v>
                </c:pt>
                <c:pt idx="252">
                  <c:v>34.837398104763395</c:v>
                </c:pt>
                <c:pt idx="253">
                  <c:v>34.934941682399895</c:v>
                </c:pt>
                <c:pt idx="254">
                  <c:v>35.032243707022957</c:v>
                </c:pt>
                <c:pt idx="255">
                  <c:v>35.129304168316231</c:v>
                </c:pt>
                <c:pt idx="256">
                  <c:v>35.22612305434248</c:v>
                </c:pt>
                <c:pt idx="257">
                  <c:v>35.322700351709123</c:v>
                </c:pt>
                <c:pt idx="258">
                  <c:v>35.419036045730842</c:v>
                </c:pt>
                <c:pt idx="259">
                  <c:v>35.515130120589298</c:v>
                </c:pt>
                <c:pt idx="260">
                  <c:v>35.610982559489976</c:v>
                </c:pt>
                <c:pt idx="261">
                  <c:v>35.70659334481612</c:v>
                </c:pt>
                <c:pt idx="262">
                  <c:v>35.801962458279817</c:v>
                </c:pt>
                <c:pt idx="263">
                  <c:v>35.897089881070208</c:v>
                </c:pt>
                <c:pt idx="264">
                  <c:v>35.991975593998866</c:v>
                </c:pt>
                <c:pt idx="265">
                  <c:v>36.086619577642331</c:v>
                </c:pt>
                <c:pt idx="266">
                  <c:v>36.181021812481816</c:v>
                </c:pt>
                <c:pt idx="267">
                  <c:v>36.275182279040152</c:v>
                </c:pt>
                <c:pt idx="268">
                  <c:v>36.369100958015899</c:v>
                </c:pt>
                <c:pt idx="269">
                  <c:v>36.462777830414709</c:v>
                </c:pt>
                <c:pt idx="270">
                  <c:v>36.556212877677957</c:v>
                </c:pt>
                <c:pt idx="271">
                  <c:v>36.649406081808593</c:v>
                </c:pt>
                <c:pt idx="272">
                  <c:v>36.742357425494319</c:v>
                </c:pt>
                <c:pt idx="273">
                  <c:v>36.835066892228078</c:v>
                </c:pt>
                <c:pt idx="274">
                  <c:v>36.927534466425818</c:v>
                </c:pt>
                <c:pt idx="275">
                  <c:v>37.019760133541666</c:v>
                </c:pt>
                <c:pt idx="276">
                  <c:v>37.111743880180441</c:v>
                </c:pt>
                <c:pt idx="277">
                  <c:v>37.203485694207544</c:v>
                </c:pt>
                <c:pt idx="278">
                  <c:v>37.294985564856304</c:v>
                </c:pt>
                <c:pt idx="279">
                  <c:v>37.386243482832725</c:v>
                </c:pt>
                <c:pt idx="280">
                  <c:v>37.477259440417697</c:v>
                </c:pt>
                <c:pt idx="281">
                  <c:v>37.568033431566718</c:v>
                </c:pt>
                <c:pt idx="282">
                  <c:v>37.658565452007103</c:v>
                </c:pt>
                <c:pt idx="283">
                  <c:v>37.74885549933272</c:v>
                </c:pt>
                <c:pt idx="284">
                  <c:v>37.83890357309631</c:v>
                </c:pt>
                <c:pt idx="285">
                  <c:v>37.928709674899366</c:v>
                </c:pt>
                <c:pt idx="286">
                  <c:v>38.018273808479641</c:v>
                </c:pt>
                <c:pt idx="287">
                  <c:v>38.107595979796258</c:v>
                </c:pt>
                <c:pt idx="288">
                  <c:v>38.196676197112538</c:v>
                </c:pt>
                <c:pt idx="289">
                  <c:v>38.285514471076453</c:v>
                </c:pt>
                <c:pt idx="290">
                  <c:v>38.374110814798811</c:v>
                </c:pt>
                <c:pt idx="291">
                  <c:v>38.46246524392923</c:v>
                </c:pt>
                <c:pt idx="292">
                  <c:v>38.550577776729796</c:v>
                </c:pt>
                <c:pt idx="293">
                  <c:v>38.638448434146582</c:v>
                </c:pt>
                <c:pt idx="294">
                  <c:v>38.726077239878954</c:v>
                </c:pt>
                <c:pt idx="295">
                  <c:v>38.813464220446711</c:v>
                </c:pt>
                <c:pt idx="296">
                  <c:v>38.900609405255153</c:v>
                </c:pt>
                <c:pt idx="297">
                  <c:v>38.987512826658005</c:v>
                </c:pt>
                <c:pt idx="298">
                  <c:v>39.074174520018282</c:v>
                </c:pt>
                <c:pt idx="299">
                  <c:v>39.160594523767095</c:v>
                </c:pt>
                <c:pt idx="300">
                  <c:v>39.246772879460472</c:v>
                </c:pt>
                <c:pt idx="301">
                  <c:v>39.332709631834192</c:v>
                </c:pt>
                <c:pt idx="302">
                  <c:v>39.418404828856588</c:v>
                </c:pt>
                <c:pt idx="303">
                  <c:v>39.503858521779513</c:v>
                </c:pt>
                <c:pt idx="304">
                  <c:v>39.589070765187337</c:v>
                </c:pt>
                <c:pt idx="305">
                  <c:v>39.674041617044061</c:v>
                </c:pt>
                <c:pt idx="306">
                  <c:v>39.758771138738631</c:v>
                </c:pt>
                <c:pt idx="307">
                  <c:v>39.843259395128342</c:v>
                </c:pt>
                <c:pt idx="308">
                  <c:v>39.927506454580538</c:v>
                </c:pt>
                <c:pt idx="309">
                  <c:v>40.011512389012459</c:v>
                </c:pt>
                <c:pt idx="310">
                  <c:v>40.095277273929405</c:v>
                </c:pt>
                <c:pt idx="311">
                  <c:v>40.178801188461129</c:v>
                </c:pt>
                <c:pt idx="312">
                  <c:v>40.262084215396591</c:v>
                </c:pt>
                <c:pt idx="313">
                  <c:v>40.345126441216983</c:v>
                </c:pt>
                <c:pt idx="314">
                  <c:v>40.427927956127178</c:v>
                </c:pt>
                <c:pt idx="315">
                  <c:v>40.510488854085544</c:v>
                </c:pt>
                <c:pt idx="316">
                  <c:v>40.592809232832138</c:v>
                </c:pt>
                <c:pt idx="317">
                  <c:v>40.674889193915405</c:v>
                </c:pt>
                <c:pt idx="318">
                  <c:v>40.756728842717273</c:v>
                </c:pt>
                <c:pt idx="319">
                  <c:v>40.838328288476816</c:v>
                </c:pt>
                <c:pt idx="320">
                  <c:v>40.919687644312354</c:v>
                </c:pt>
                <c:pt idx="321">
                  <c:v>41.000807027242146</c:v>
                </c:pt>
                <c:pt idx="322">
                  <c:v>41.081686558203629</c:v>
                </c:pt>
                <c:pt idx="323">
                  <c:v>41.16232636207129</c:v>
                </c:pt>
                <c:pt idx="324">
                  <c:v>41.242726567673088</c:v>
                </c:pt>
                <c:pt idx="325">
                  <c:v>41.322887307805566</c:v>
                </c:pt>
                <c:pt idx="326">
                  <c:v>41.402808719247631</c:v>
                </c:pt>
                <c:pt idx="327">
                  <c:v>41.482490942772991</c:v>
                </c:pt>
                <c:pt idx="328">
                  <c:v>41.561934123161336</c:v>
                </c:pt>
                <c:pt idx="329">
                  <c:v>41.64113840920826</c:v>
                </c:pt>
                <c:pt idx="330">
                  <c:v>41.720103953733918</c:v>
                </c:pt>
                <c:pt idx="331">
                  <c:v>41.798830913590521</c:v>
                </c:pt>
                <c:pt idx="332">
                  <c:v>41.877319449668569</c:v>
                </c:pt>
                <c:pt idx="333">
                  <c:v>41.95556972690197</c:v>
                </c:pt>
                <c:pt idx="334">
                  <c:v>42.033581914272013</c:v>
                </c:pt>
                <c:pt idx="335">
                  <c:v>42.111356184810184</c:v>
                </c:pt>
                <c:pt idx="336">
                  <c:v>42.188892715599927</c:v>
                </c:pt>
                <c:pt idx="337">
                  <c:v>42.266191687777287</c:v>
                </c:pt>
                <c:pt idx="338">
                  <c:v>42.34325328653054</c:v>
                </c:pt>
              </c:numCache>
            </c:numRef>
          </c:xVal>
          <c:yVal>
            <c:numRef>
              <c:f>'Q.3_(c)_30'!$H$2:$H$340</c:f>
              <c:numCache>
                <c:formatCode>General</c:formatCode>
                <c:ptCount val="339"/>
                <c:pt idx="0">
                  <c:v>0</c:v>
                </c:pt>
                <c:pt idx="1">
                  <c:v>0.2110342477943547</c:v>
                </c:pt>
                <c:pt idx="2">
                  <c:v>0.41988403700249832</c:v>
                </c:pt>
                <c:pt idx="3">
                  <c:v>0.62657137533994645</c:v>
                </c:pt>
                <c:pt idx="4">
                  <c:v>0.83111783340793266</c:v>
                </c:pt>
                <c:pt idx="5">
                  <c:v>1.0335445557210334</c:v>
                </c:pt>
                <c:pt idx="6">
                  <c:v>1.2338722713859207</c:v>
                </c:pt>
                <c:pt idx="7">
                  <c:v>1.4321213044444516</c:v>
                </c:pt>
                <c:pt idx="8">
                  <c:v>1.6283115838937277</c:v>
                </c:pt>
                <c:pt idx="9">
                  <c:v>1.8224626533952055</c:v>
                </c:pt>
                <c:pt idx="10">
                  <c:v>2.0145936806844178</c:v>
                </c:pt>
                <c:pt idx="11">
                  <c:v>2.2047234666923652</c:v>
                </c:pt>
                <c:pt idx="12">
                  <c:v>2.3928704543891741</c:v>
                </c:pt>
                <c:pt idx="13">
                  <c:v>2.5790527373601533</c:v>
                </c:pt>
                <c:pt idx="14">
                  <c:v>2.763288068123968</c:v>
                </c:pt>
                <c:pt idx="15">
                  <c:v>2.9455938662022332</c:v>
                </c:pt>
                <c:pt idx="16">
                  <c:v>3.1259872259494479</c:v>
                </c:pt>
                <c:pt idx="17">
                  <c:v>3.3044849241518115</c:v>
                </c:pt>
                <c:pt idx="18">
                  <c:v>3.4811034274031263</c:v>
                </c:pt>
                <c:pt idx="19">
                  <c:v>3.6558588992656444</c:v>
                </c:pt>
                <c:pt idx="20">
                  <c:v>3.8287672072233976</c:v>
                </c:pt>
                <c:pt idx="21">
                  <c:v>3.999843929435253</c:v>
                </c:pt>
                <c:pt idx="22">
                  <c:v>4.1691043612946332</c:v>
                </c:pt>
                <c:pt idx="23">
                  <c:v>4.3365635218025771</c:v>
                </c:pt>
                <c:pt idx="24">
                  <c:v>4.5022361597605371</c:v>
                </c:pt>
                <c:pt idx="25">
                  <c:v>4.6661367597890742</c:v>
                </c:pt>
                <c:pt idx="26">
                  <c:v>4.8282795481783465</c:v>
                </c:pt>
                <c:pt idx="27">
                  <c:v>4.9886784985760837</c:v>
                </c:pt>
                <c:pt idx="28">
                  <c:v>5.1473473375184993</c:v>
                </c:pt>
                <c:pt idx="29">
                  <c:v>5.3042995498093939</c:v>
                </c:pt>
                <c:pt idx="30">
                  <c:v>5.4595483837524901</c:v>
                </c:pt>
                <c:pt idx="31">
                  <c:v>5.6131068562418625</c:v>
                </c:pt>
                <c:pt idx="32">
                  <c:v>5.7649877577151241</c:v>
                </c:pt>
                <c:pt idx="33">
                  <c:v>5.915203656973878</c:v>
                </c:pt>
                <c:pt idx="34">
                  <c:v>6.0637669058757497</c:v>
                </c:pt>
                <c:pt idx="35">
                  <c:v>6.2106896439021702</c:v>
                </c:pt>
                <c:pt idx="36">
                  <c:v>6.3559838026059223</c:v>
                </c:pt>
                <c:pt idx="37">
                  <c:v>6.4996611099423145</c:v>
                </c:pt>
                <c:pt idx="38">
                  <c:v>6.6417330944877051</c:v>
                </c:pt>
                <c:pt idx="39">
                  <c:v>6.7822110895489605</c:v>
                </c:pt>
                <c:pt idx="40">
                  <c:v>6.9211062371673107</c:v>
                </c:pt>
                <c:pt idx="41">
                  <c:v>7.0584294920199362</c:v>
                </c:pt>
                <c:pt idx="42">
                  <c:v>7.1941916252224898</c:v>
                </c:pt>
                <c:pt idx="43">
                  <c:v>7.3284032280356675</c:v>
                </c:pt>
                <c:pt idx="44">
                  <c:v>7.4610747154788077</c:v>
                </c:pt>
                <c:pt idx="45">
                  <c:v>7.5922163298534109</c:v>
                </c:pt>
                <c:pt idx="46">
                  <c:v>7.7218381441793609</c:v>
                </c:pt>
                <c:pt idx="47">
                  <c:v>7.8499500655465351</c:v>
                </c:pt>
                <c:pt idx="48">
                  <c:v>7.9765618383843986</c:v>
                </c:pt>
                <c:pt idx="49">
                  <c:v>8.1016830476520934</c:v>
                </c:pt>
                <c:pt idx="50">
                  <c:v>8.225323121951428</c:v>
                </c:pt>
                <c:pt idx="51">
                  <c:v>8.3474913365651329</c:v>
                </c:pt>
                <c:pt idx="52">
                  <c:v>8.4681968164225978</c:v>
                </c:pt>
                <c:pt idx="53">
                  <c:v>8.5874485389953268</c:v>
                </c:pt>
                <c:pt idx="54">
                  <c:v>8.7052553371241697</c:v>
                </c:pt>
                <c:pt idx="55">
                  <c:v>8.8216259017804095</c:v>
                </c:pt>
                <c:pt idx="56">
                  <c:v>8.9365687847626578</c:v>
                </c:pt>
                <c:pt idx="57">
                  <c:v>9.0500924013314705</c:v>
                </c:pt>
                <c:pt idx="58">
                  <c:v>9.1622050327835343</c:v>
                </c:pt>
                <c:pt idx="59">
                  <c:v>9.2729148289671954</c:v>
                </c:pt>
                <c:pt idx="60">
                  <c:v>9.3822298107410873</c:v>
                </c:pt>
                <c:pt idx="61">
                  <c:v>9.4901578723774964</c:v>
                </c:pt>
                <c:pt idx="62">
                  <c:v>9.5967067839121043</c:v>
                </c:pt>
                <c:pt idx="63">
                  <c:v>9.7018841934416784</c:v>
                </c:pt>
                <c:pt idx="64">
                  <c:v>9.805697629371215</c:v>
                </c:pt>
                <c:pt idx="65">
                  <c:v>9.9081545026120104</c:v>
                </c:pt>
                <c:pt idx="66">
                  <c:v>10.009262108732099</c:v>
                </c:pt>
                <c:pt idx="67">
                  <c:v>10.109027630060407</c:v>
                </c:pt>
                <c:pt idx="68">
                  <c:v>10.207458137746009</c:v>
                </c:pt>
                <c:pt idx="69">
                  <c:v>10.304560593773727</c:v>
                </c:pt>
                <c:pt idx="70">
                  <c:v>10.400341852937371</c:v>
                </c:pt>
                <c:pt idx="71">
                  <c:v>10.494808664771831</c:v>
                </c:pt>
                <c:pt idx="72">
                  <c:v>10.587967675445189</c:v>
                </c:pt>
                <c:pt idx="73">
                  <c:v>10.679825429612011</c:v>
                </c:pt>
                <c:pt idx="74">
                  <c:v>10.770388372228936</c:v>
                </c:pt>
                <c:pt idx="75">
                  <c:v>10.859662850333619</c:v>
                </c:pt>
                <c:pt idx="76">
                  <c:v>10.947655114788091</c:v>
                </c:pt>
                <c:pt idx="77">
                  <c:v>11.034371321987571</c:v>
                </c:pt>
                <c:pt idx="78">
                  <c:v>11.119817535535669</c:v>
                </c:pt>
                <c:pt idx="79">
                  <c:v>11.203999727886977</c:v>
                </c:pt>
                <c:pt idx="80">
                  <c:v>11.286923781957972</c:v>
                </c:pt>
                <c:pt idx="81">
                  <c:v>11.368595492707117</c:v>
                </c:pt>
                <c:pt idx="82">
                  <c:v>11.449020568685054</c:v>
                </c:pt>
                <c:pt idx="83">
                  <c:v>11.528204633555729</c:v>
                </c:pt>
                <c:pt idx="84">
                  <c:v>11.60615322758929</c:v>
                </c:pt>
                <c:pt idx="85">
                  <c:v>11.682871809127539</c:v>
                </c:pt>
                <c:pt idx="86">
                  <c:v>11.758365756022737</c:v>
                </c:pt>
                <c:pt idx="87">
                  <c:v>11.832640367050532</c:v>
                </c:pt>
                <c:pt idx="88">
                  <c:v>11.905700863297696</c:v>
                </c:pt>
                <c:pt idx="89">
                  <c:v>11.977552389525457</c:v>
                </c:pt>
                <c:pt idx="90">
                  <c:v>12.048200015509055</c:v>
                </c:pt>
                <c:pt idx="91">
                  <c:v>12.117648737354259</c:v>
                </c:pt>
                <c:pt idx="92">
                  <c:v>12.185903478791438</c:v>
                </c:pt>
                <c:pt idx="93">
                  <c:v>12.252969092447888</c:v>
                </c:pt>
                <c:pt idx="94">
                  <c:v>12.318850361098983</c:v>
                </c:pt>
                <c:pt idx="95">
                  <c:v>12.383551998898792</c:v>
                </c:pt>
                <c:pt idx="96">
                  <c:v>12.447078652590715</c:v>
                </c:pt>
                <c:pt idx="97">
                  <c:v>12.509434902698739</c:v>
                </c:pt>
                <c:pt idx="98">
                  <c:v>12.57062526469984</c:v>
                </c:pt>
                <c:pt idx="99">
                  <c:v>12.630654190178079</c:v>
                </c:pt>
                <c:pt idx="100">
                  <c:v>12.689526067960914</c:v>
                </c:pt>
                <c:pt idx="101">
                  <c:v>12.74724522523824</c:v>
                </c:pt>
                <c:pt idx="102">
                  <c:v>12.803815928664644</c:v>
                </c:pt>
                <c:pt idx="103">
                  <c:v>12.859242385445341</c:v>
                </c:pt>
                <c:pt idx="104">
                  <c:v>12.913528744406277</c:v>
                </c:pt>
                <c:pt idx="105">
                  <c:v>12.96667909704883</c:v>
                </c:pt>
                <c:pt idx="106">
                  <c:v>13.018697478589569</c:v>
                </c:pt>
                <c:pt idx="107">
                  <c:v>13.069587868985458</c:v>
                </c:pt>
                <c:pt idx="108">
                  <c:v>13.119354193944952</c:v>
                </c:pt>
                <c:pt idx="109">
                  <c:v>13.168000325925364</c:v>
                </c:pt>
                <c:pt idx="110">
                  <c:v>13.215530085116898</c:v>
                </c:pt>
                <c:pt idx="111">
                  <c:v>13.261947240413706</c:v>
                </c:pt>
                <c:pt idx="112">
                  <c:v>13.307255510372352</c:v>
                </c:pt>
                <c:pt idx="113">
                  <c:v>13.351458564158015</c:v>
                </c:pt>
                <c:pt idx="114">
                  <c:v>13.394560022478782</c:v>
                </c:pt>
                <c:pt idx="115">
                  <c:v>13.436563458508347</c:v>
                </c:pt>
                <c:pt idx="116">
                  <c:v>13.477472398797447</c:v>
                </c:pt>
                <c:pt idx="117">
                  <c:v>13.517290324174322</c:v>
                </c:pt>
                <c:pt idx="118">
                  <c:v>13.556020670634497</c:v>
                </c:pt>
                <c:pt idx="119">
                  <c:v>13.593666830220197</c:v>
                </c:pt>
                <c:pt idx="120">
                  <c:v>13.630232151889611</c:v>
                </c:pt>
                <c:pt idx="121">
                  <c:v>13.665719942376336</c:v>
                </c:pt>
                <c:pt idx="122">
                  <c:v>13.700133467039189</c:v>
                </c:pt>
                <c:pt idx="123">
                  <c:v>13.733475950702676</c:v>
                </c:pt>
                <c:pt idx="124">
                  <c:v>13.76575057848833</c:v>
                </c:pt>
                <c:pt idx="125">
                  <c:v>13.796960496637134</c:v>
                </c:pt>
                <c:pt idx="126">
                  <c:v>13.82710881332326</c:v>
                </c:pt>
                <c:pt idx="127">
                  <c:v>13.856198599459313</c:v>
                </c:pt>
                <c:pt idx="128">
                  <c:v>13.884232889493271</c:v>
                </c:pt>
                <c:pt idx="129">
                  <c:v>13.911214682197322</c:v>
                </c:pt>
                <c:pt idx="130">
                  <c:v>13.937146941448754</c:v>
                </c:pt>
                <c:pt idx="131">
                  <c:v>13.962032597003068</c:v>
                </c:pt>
                <c:pt idx="132">
                  <c:v>13.985874545259483</c:v>
                </c:pt>
                <c:pt idx="133">
                  <c:v>14.008675650018958</c:v>
                </c:pt>
                <c:pt idx="134">
                  <c:v>14.030438743234892</c:v>
                </c:pt>
                <c:pt idx="135">
                  <c:v>14.051166625756618</c:v>
                </c:pt>
                <c:pt idx="136">
                  <c:v>14.070862068065814</c:v>
                </c:pt>
                <c:pt idx="137">
                  <c:v>14.089527811005947</c:v>
                </c:pt>
                <c:pt idx="138">
                  <c:v>14.10716656650486</c:v>
                </c:pt>
                <c:pt idx="139">
                  <c:v>14.123781018290583</c:v>
                </c:pt>
                <c:pt idx="140">
                  <c:v>14.139373822600469</c:v>
                </c:pt>
                <c:pt idx="141">
                  <c:v>14.153947608883731</c:v>
                </c:pt>
                <c:pt idx="142">
                  <c:v>14.16750498049746</c:v>
                </c:pt>
                <c:pt idx="143">
                  <c:v>14.180048515396173</c:v>
                </c:pt>
                <c:pt idx="144">
                  <c:v>14.191580766814962</c:v>
                </c:pt>
                <c:pt idx="145">
                  <c:v>14.202104263946296</c:v>
                </c:pt>
                <c:pt idx="146">
                  <c:v>14.211621512610515</c:v>
                </c:pt>
                <c:pt idx="147">
                  <c:v>14.220134995920038</c:v>
                </c:pt>
                <c:pt idx="148">
                  <c:v>14.227647174937347</c:v>
                </c:pt>
                <c:pt idx="149">
                  <c:v>14.234160489326745</c:v>
                </c:pt>
                <c:pt idx="150">
                  <c:v>14.239677357999906</c:v>
                </c:pt>
                <c:pt idx="151">
                  <c:v>14.244200179755248</c:v>
                </c:pt>
                <c:pt idx="152">
                  <c:v>14.247731333911105</c:v>
                </c:pt>
                <c:pt idx="153">
                  <c:v>14.250273180932723</c:v>
                </c:pt>
                <c:pt idx="154">
                  <c:v>14.251828063053061</c:v>
                </c:pt>
                <c:pt idx="155">
                  <c:v>14.252398304887381</c:v>
                </c:pt>
                <c:pt idx="156">
                  <c:v>14.251986214041628</c:v>
                </c:pt>
                <c:pt idx="157">
                  <c:v>14.250594081714555</c:v>
                </c:pt>
                <c:pt idx="158">
                  <c:v>14.248224183293594</c:v>
                </c:pt>
                <c:pt idx="159">
                  <c:v>14.244878778944415</c:v>
                </c:pt>
                <c:pt idx="160">
                  <c:v>14.240560114194167</c:v>
                </c:pt>
                <c:pt idx="161">
                  <c:v>14.235270420508336</c:v>
                </c:pt>
                <c:pt idx="162">
                  <c:v>14.229011915861198</c:v>
                </c:pt>
                <c:pt idx="163">
                  <c:v>14.221786805299825</c:v>
                </c:pt>
                <c:pt idx="164">
                  <c:v>14.213597281501562</c:v>
                </c:pt>
                <c:pt idx="165">
                  <c:v>14.204445525324982</c:v>
                </c:pt>
                <c:pt idx="166">
                  <c:v>14.194333706354215</c:v>
                </c:pt>
                <c:pt idx="167">
                  <c:v>14.183263983436618</c:v>
                </c:pt>
                <c:pt idx="168">
                  <c:v>14.171238505213736</c:v>
                </c:pt>
                <c:pt idx="169">
                  <c:v>14.158259410645481</c:v>
                </c:pt>
                <c:pt idx="170">
                  <c:v>14.144328829527476</c:v>
                </c:pt>
                <c:pt idx="171">
                  <c:v>14.129448883001508</c:v>
                </c:pt>
                <c:pt idx="172">
                  <c:v>14.113621684059019</c:v>
                </c:pt>
                <c:pt idx="173">
                  <c:v>14.096849338037583</c:v>
                </c:pt>
                <c:pt idx="174">
                  <c:v>14.079133943110296</c:v>
                </c:pt>
                <c:pt idx="175">
                  <c:v>14.060477590768034</c:v>
                </c:pt>
                <c:pt idx="176">
                  <c:v>14.040882366294497</c:v>
                </c:pt>
                <c:pt idx="177">
                  <c:v>14.020350349233986</c:v>
                </c:pt>
                <c:pt idx="178">
                  <c:v>13.998883613851868</c:v>
                </c:pt>
                <c:pt idx="179">
                  <c:v>13.976484229587644</c:v>
                </c:pt>
                <c:pt idx="180">
                  <c:v>13.953154261500572</c:v>
                </c:pt>
                <c:pt idx="181">
                  <c:v>13.928895770707804</c:v>
                </c:pt>
                <c:pt idx="182">
                  <c:v>13.903710814814948</c:v>
                </c:pt>
                <c:pt idx="183">
                  <c:v>13.877601448339043</c:v>
                </c:pt>
                <c:pt idx="184">
                  <c:v>13.850569723123854</c:v>
                </c:pt>
                <c:pt idx="185">
                  <c:v>13.822617688747485</c:v>
                </c:pt>
                <c:pt idx="186">
                  <c:v>13.79374739292221</c:v>
                </c:pt>
                <c:pt idx="187">
                  <c:v>13.763960881886531</c:v>
                </c:pt>
                <c:pt idx="188">
                  <c:v>13.733260200789381</c:v>
                </c:pt>
                <c:pt idx="189">
                  <c:v>13.701647394066461</c:v>
                </c:pt>
                <c:pt idx="190">
                  <c:v>13.669124505808666</c:v>
                </c:pt>
                <c:pt idx="191">
                  <c:v>13.635693580122563</c:v>
                </c:pt>
                <c:pt idx="192">
                  <c:v>13.601356661482907</c:v>
                </c:pt>
                <c:pt idx="193">
                  <c:v>13.566115795077151</c:v>
                </c:pt>
                <c:pt idx="194">
                  <c:v>13.529973027141958</c:v>
                </c:pt>
                <c:pt idx="195">
                  <c:v>13.492930405291661</c:v>
                </c:pt>
                <c:pt idx="196">
                  <c:v>13.45498997883869</c:v>
                </c:pt>
                <c:pt idx="197">
                  <c:v>13.416153799105929</c:v>
                </c:pt>
                <c:pt idx="198">
                  <c:v>13.376423919731026</c:v>
                </c:pt>
                <c:pt idx="199">
                  <c:v>13.33580239696262</c:v>
                </c:pt>
                <c:pt idx="200">
                  <c:v>13.294291289948514</c:v>
                </c:pt>
                <c:pt idx="201">
                  <c:v>13.251892661015788</c:v>
                </c:pt>
                <c:pt idx="202">
                  <c:v>13.208608575942858</c:v>
                </c:pt>
                <c:pt idx="203">
                  <c:v>13.164441104223505</c:v>
                </c:pt>
                <c:pt idx="204">
                  <c:v>13.119392319322873</c:v>
                </c:pt>
                <c:pt idx="205">
                  <c:v>13.073464298925492</c:v>
                </c:pt>
                <c:pt idx="206">
                  <c:v>13.026659125175293</c:v>
                </c:pt>
                <c:pt idx="207">
                  <c:v>12.978978884907706</c:v>
                </c:pt>
                <c:pt idx="208">
                  <c:v>12.930425669873838</c:v>
                </c:pt>
                <c:pt idx="209">
                  <c:v>12.88100157695677</c:v>
                </c:pt>
                <c:pt idx="210">
                  <c:v>12.830708708380014</c:v>
                </c:pt>
                <c:pt idx="211">
                  <c:v>12.779549171908192</c:v>
                </c:pt>
                <c:pt idx="212">
                  <c:v>12.727525081039953</c:v>
                </c:pt>
                <c:pt idx="213">
                  <c:v>12.6746385551932</c:v>
                </c:pt>
                <c:pt idx="214">
                  <c:v>12.620891719882671</c:v>
                </c:pt>
                <c:pt idx="215">
                  <c:v>12.566286706889947</c:v>
                </c:pt>
                <c:pt idx="216">
                  <c:v>12.510825654425913</c:v>
                </c:pt>
                <c:pt idx="217">
                  <c:v>12.454510707285779</c:v>
                </c:pt>
                <c:pt idx="218">
                  <c:v>12.397344016996691</c:v>
                </c:pt>
                <c:pt idx="219">
                  <c:v>12.339327741958014</c:v>
                </c:pt>
                <c:pt idx="220">
                  <c:v>12.280464047574377</c:v>
                </c:pt>
                <c:pt idx="221">
                  <c:v>12.220755106381517</c:v>
                </c:pt>
                <c:pt idx="222">
                  <c:v>12.160203098165031</c:v>
                </c:pt>
                <c:pt idx="223">
                  <c:v>12.098810210072102</c:v>
                </c:pt>
                <c:pt idx="224">
                  <c:v>12.036578636716282</c:v>
                </c:pt>
                <c:pt idx="225">
                  <c:v>11.97351058027542</c:v>
                </c:pt>
                <c:pt idx="226">
                  <c:v>11.909608250582819</c:v>
                </c:pt>
                <c:pt idx="227">
                  <c:v>11.844873865211698</c:v>
                </c:pt>
                <c:pt idx="228">
                  <c:v>11.779309649553078</c:v>
                </c:pt>
                <c:pt idx="229">
                  <c:v>11.712917836887158</c:v>
                </c:pt>
                <c:pt idx="230">
                  <c:v>11.645700668448278</c:v>
                </c:pt>
                <c:pt idx="231">
                  <c:v>11.577660393483576</c:v>
                </c:pt>
                <c:pt idx="232">
                  <c:v>11.508799269305428</c:v>
                </c:pt>
                <c:pt idx="233">
                  <c:v>11.439119561337757</c:v>
                </c:pt>
                <c:pt idx="234">
                  <c:v>11.368623543156342</c:v>
                </c:pt>
                <c:pt idx="235">
                  <c:v>11.297313496523195</c:v>
                </c:pt>
                <c:pt idx="236">
                  <c:v>11.225191711415109</c:v>
                </c:pt>
                <c:pt idx="237">
                  <c:v>11.152260486046503</c:v>
                </c:pt>
                <c:pt idx="238">
                  <c:v>11.07852212688665</c:v>
                </c:pt>
                <c:pt idx="239">
                  <c:v>11.003978948671385</c:v>
                </c:pt>
                <c:pt idx="240">
                  <c:v>10.92863327440941</c:v>
                </c:pt>
                <c:pt idx="241">
                  <c:v>10.852487435383299</c:v>
                </c:pt>
                <c:pt idx="242">
                  <c:v>10.775543771145291</c:v>
                </c:pt>
                <c:pt idx="243">
                  <c:v>10.697804629507999</c:v>
                </c:pt>
                <c:pt idx="244">
                  <c:v>10.619272366530131</c:v>
                </c:pt>
                <c:pt idx="245">
                  <c:v>10.53994934649732</c:v>
                </c:pt>
                <c:pt idx="246">
                  <c:v>10.459837941898178</c:v>
                </c:pt>
                <c:pt idx="247">
                  <c:v>10.378940533395674</c:v>
                </c:pt>
                <c:pt idx="248">
                  <c:v>10.29725950979396</c:v>
                </c:pt>
                <c:pt idx="249">
                  <c:v>10.214797268000707</c:v>
                </c:pt>
                <c:pt idx="250">
                  <c:v>10.1315562129851</c:v>
                </c:pt>
                <c:pt idx="251">
                  <c:v>10.047538757731576</c:v>
                </c:pt>
                <c:pt idx="252">
                  <c:v>9.9627473231894168</c:v>
                </c:pt>
                <c:pt idx="253">
                  <c:v>9.8771843382182833</c:v>
                </c:pt>
                <c:pt idx="254">
                  <c:v>9.7908522395298192</c:v>
                </c:pt>
                <c:pt idx="255">
                  <c:v>9.7037534716254044</c:v>
                </c:pt>
                <c:pt idx="256">
                  <c:v>9.61589048673018</c:v>
                </c:pt>
                <c:pt idx="257">
                  <c:v>9.5272657447234259</c:v>
                </c:pt>
                <c:pt idx="258">
                  <c:v>9.4378817130654102</c:v>
                </c:pt>
                <c:pt idx="259">
                  <c:v>9.3477408667207946</c:v>
                </c:pt>
                <c:pt idx="260">
                  <c:v>9.2568456880787124</c:v>
                </c:pt>
                <c:pt idx="261">
                  <c:v>9.1651986668695908</c:v>
                </c:pt>
                <c:pt idx="262">
                  <c:v>9.0728023000788518</c:v>
                </c:pt>
                <c:pt idx="263">
                  <c:v>8.9796590918575507</c:v>
                </c:pt>
                <c:pt idx="264">
                  <c:v>8.8857715534300752</c:v>
                </c:pt>
                <c:pt idx="265">
                  <c:v>8.7911422029989819</c:v>
                </c:pt>
                <c:pt idx="266">
                  <c:v>8.6957735656470749</c:v>
                </c:pt>
                <c:pt idx="267">
                  <c:v>8.5996681732368181</c:v>
                </c:pt>
                <c:pt idx="268">
                  <c:v>8.5028285643071637</c:v>
                </c:pt>
                <c:pt idx="269">
                  <c:v>8.4052572839678987</c:v>
                </c:pt>
                <c:pt idx="270">
                  <c:v>8.3069568837915906</c:v>
                </c:pt>
                <c:pt idx="271">
                  <c:v>8.207929921703224</c:v>
                </c:pt>
                <c:pt idx="272">
                  <c:v>8.1081789618676208</c:v>
                </c:pt>
                <c:pt idx="273">
                  <c:v>8.0077065745747102</c:v>
                </c:pt>
                <c:pt idx="274">
                  <c:v>7.9065153361227702</c:v>
                </c:pt>
                <c:pt idx="275">
                  <c:v>7.8046078286996732</c:v>
                </c:pt>
                <c:pt idx="276">
                  <c:v>7.7019866402622705</c:v>
                </c:pt>
                <c:pt idx="277">
                  <c:v>7.598654364413961</c:v>
                </c:pt>
                <c:pt idx="278">
                  <c:v>7.4946136002805384</c:v>
                </c:pt>
                <c:pt idx="279">
                  <c:v>7.3898669523843958</c:v>
                </c:pt>
                <c:pt idx="280">
                  <c:v>7.2844170305171625</c:v>
                </c:pt>
                <c:pt idx="281">
                  <c:v>7.1782664496108461</c:v>
                </c:pt>
                <c:pt idx="282">
                  <c:v>7.0714178296075696</c:v>
                </c:pt>
                <c:pt idx="283">
                  <c:v>6.9638737953279559</c:v>
                </c:pt>
                <c:pt idx="284">
                  <c:v>6.8556369763382543</c:v>
                </c:pt>
                <c:pt idx="285">
                  <c:v>6.7467100068162624</c:v>
                </c:pt>
                <c:pt idx="286">
                  <c:v>6.6370955254161315</c:v>
                </c:pt>
                <c:pt idx="287">
                  <c:v>6.5267961751321026</c:v>
                </c:pt>
                <c:pt idx="288">
                  <c:v>6.4158146031612695</c:v>
                </c:pt>
                <c:pt idx="289">
                  <c:v>6.3041534607654031</c:v>
                </c:pt>
                <c:pt idx="290">
                  <c:v>6.1918154031319359</c:v>
                </c:pt>
                <c:pt idx="291">
                  <c:v>6.0788030892341416</c:v>
                </c:pt>
                <c:pt idx="292">
                  <c:v>5.9651191816905937</c:v>
                </c:pt>
                <c:pt idx="293">
                  <c:v>5.8507663466239537</c:v>
                </c:pt>
                <c:pt idx="294">
                  <c:v>5.7357472535191585</c:v>
                </c:pt>
                <c:pt idx="295">
                  <c:v>5.6200645750810541</c:v>
                </c:pt>
                <c:pt idx="296">
                  <c:v>5.5037209870915476</c:v>
                </c:pt>
                <c:pt idx="297">
                  <c:v>5.3867191682663265</c:v>
                </c:pt>
                <c:pt idx="298">
                  <c:v>5.2690618001112037</c:v>
                </c:pt>
                <c:pt idx="299">
                  <c:v>5.1507515667781449</c:v>
                </c:pt>
                <c:pt idx="300">
                  <c:v>5.0317911549210264</c:v>
                </c:pt>
                <c:pt idx="301">
                  <c:v>4.9121832535511851</c:v>
                </c:pt>
                <c:pt idx="302">
                  <c:v>4.7919305538928025</c:v>
                </c:pt>
                <c:pt idx="303">
                  <c:v>4.6710357492381842</c:v>
                </c:pt>
                <c:pt idx="304">
                  <c:v>4.5495015348029693</c:v>
                </c:pt>
                <c:pt idx="305">
                  <c:v>4.4273306075813323</c:v>
                </c:pt>
                <c:pt idx="306">
                  <c:v>4.3045256662012212</c:v>
                </c:pt>
                <c:pt idx="307">
                  <c:v>4.1810894107796681</c:v>
                </c:pt>
                <c:pt idx="308">
                  <c:v>4.0570245427782297</c:v>
                </c:pt>
                <c:pt idx="309">
                  <c:v>3.9323337648585972</c:v>
                </c:pt>
                <c:pt idx="310">
                  <c:v>3.8070197807384161</c:v>
                </c:pt>
                <c:pt idx="311">
                  <c:v>3.6810852950473585</c:v>
                </c:pt>
                <c:pt idx="312">
                  <c:v>3.5545330131834949</c:v>
                </c:pt>
                <c:pt idx="313">
                  <c:v>3.4273656411699944</c:v>
                </c:pt>
                <c:pt idx="314">
                  <c:v>3.2995858855122027</c:v>
                </c:pt>
                <c:pt idx="315">
                  <c:v>3.1711964530551278</c:v>
                </c:pt>
                <c:pt idx="316">
                  <c:v>3.0422000508413767</c:v>
                </c:pt>
                <c:pt idx="317">
                  <c:v>2.9125993859695738</c:v>
                </c:pt>
                <c:pt idx="318">
                  <c:v>2.7823971654533</c:v>
                </c:pt>
                <c:pt idx="319">
                  <c:v>2.6515960960805818</c:v>
                </c:pt>
                <c:pt idx="320">
                  <c:v>2.5201988842739684</c:v>
                </c:pt>
                <c:pt idx="321">
                  <c:v>2.3882082359512262</c:v>
                </c:pt>
                <c:pt idx="322">
                  <c:v>2.2556268563866846</c:v>
                </c:pt>
                <c:pt idx="323">
                  <c:v>2.1224574500732567</c:v>
                </c:pt>
                <c:pt idx="324">
                  <c:v>1.9887027205851748</c:v>
                </c:pt>
                <c:pt idx="325">
                  <c:v>1.85436537044146</c:v>
                </c:pt>
                <c:pt idx="326">
                  <c:v>1.7194481009701577</c:v>
                </c:pt>
                <c:pt idx="327">
                  <c:v>1.5839536121733666</c:v>
                </c:pt>
                <c:pt idx="328">
                  <c:v>1.4478846025930865</c:v>
                </c:pt>
                <c:pt idx="329">
                  <c:v>1.3112437691779077</c:v>
                </c:pt>
                <c:pt idx="330">
                  <c:v>1.1740338071505709</c:v>
                </c:pt>
                <c:pt idx="331">
                  <c:v>1.036257409876417</c:v>
                </c:pt>
                <c:pt idx="332">
                  <c:v>0.89791726873275324</c:v>
                </c:pt>
                <c:pt idx="333">
                  <c:v>0.75901607297915441</c:v>
                </c:pt>
                <c:pt idx="334">
                  <c:v>0.61955650962872344</c:v>
                </c:pt>
                <c:pt idx="335">
                  <c:v>0.47954126332032948</c:v>
                </c:pt>
                <c:pt idx="336">
                  <c:v>0.33897301619184483</c:v>
                </c:pt>
                <c:pt idx="337">
                  <c:v>0.19785444775439928</c:v>
                </c:pt>
                <c:pt idx="338">
                  <c:v>5.6188234767670098E-2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91-4391-BE38-CA22C1393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40m/s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'Q.3_(a)_40'!$G$2:$G$578</c:f>
              <c:numCache>
                <c:formatCode>General</c:formatCode>
                <c:ptCount val="577"/>
                <c:pt idx="0">
                  <c:v>0</c:v>
                </c:pt>
                <c:pt idx="1">
                  <c:v>0.28284271247461901</c:v>
                </c:pt>
                <c:pt idx="2">
                  <c:v>0.56568542494923801</c:v>
                </c:pt>
                <c:pt idx="3">
                  <c:v>0.84852813742385702</c:v>
                </c:pt>
                <c:pt idx="4">
                  <c:v>1.131370849898476</c:v>
                </c:pt>
                <c:pt idx="5">
                  <c:v>1.4142135623730949</c:v>
                </c:pt>
                <c:pt idx="6">
                  <c:v>1.6970562748477138</c:v>
                </c:pt>
                <c:pt idx="7">
                  <c:v>1.9798989873223327</c:v>
                </c:pt>
                <c:pt idx="8">
                  <c:v>2.2627416997969516</c:v>
                </c:pt>
                <c:pt idx="9">
                  <c:v>2.5455844122715705</c:v>
                </c:pt>
                <c:pt idx="10">
                  <c:v>2.8284271247461894</c:v>
                </c:pt>
                <c:pt idx="11">
                  <c:v>3.1112698372208083</c:v>
                </c:pt>
                <c:pt idx="12">
                  <c:v>3.3941125496954272</c:v>
                </c:pt>
                <c:pt idx="13">
                  <c:v>3.6769552621700461</c:v>
                </c:pt>
                <c:pt idx="14">
                  <c:v>3.959797974644665</c:v>
                </c:pt>
                <c:pt idx="15">
                  <c:v>4.2426406871192839</c:v>
                </c:pt>
                <c:pt idx="16">
                  <c:v>4.5254833995939032</c:v>
                </c:pt>
                <c:pt idx="17">
                  <c:v>4.8083261120685226</c:v>
                </c:pt>
                <c:pt idx="18">
                  <c:v>5.0911688245431419</c:v>
                </c:pt>
                <c:pt idx="19">
                  <c:v>5.3740115370177612</c:v>
                </c:pt>
                <c:pt idx="20">
                  <c:v>5.6568542494923806</c:v>
                </c:pt>
                <c:pt idx="21">
                  <c:v>5.9396969619669999</c:v>
                </c:pt>
                <c:pt idx="22">
                  <c:v>6.2225396744416193</c:v>
                </c:pt>
                <c:pt idx="23">
                  <c:v>6.5053823869162386</c:v>
                </c:pt>
                <c:pt idx="24">
                  <c:v>6.7882250993908579</c:v>
                </c:pt>
                <c:pt idx="25">
                  <c:v>7.0710678118654773</c:v>
                </c:pt>
                <c:pt idx="26">
                  <c:v>7.3539105243400966</c:v>
                </c:pt>
                <c:pt idx="27">
                  <c:v>7.636753236814716</c:v>
                </c:pt>
                <c:pt idx="28">
                  <c:v>7.9195959492893353</c:v>
                </c:pt>
                <c:pt idx="29">
                  <c:v>8.2024386617639546</c:v>
                </c:pt>
                <c:pt idx="30">
                  <c:v>8.4852813742385731</c:v>
                </c:pt>
                <c:pt idx="31">
                  <c:v>8.7681240867131915</c:v>
                </c:pt>
                <c:pt idx="32">
                  <c:v>9.05096679918781</c:v>
                </c:pt>
                <c:pt idx="33">
                  <c:v>9.3338095116624284</c:v>
                </c:pt>
                <c:pt idx="34">
                  <c:v>9.6166522241370469</c:v>
                </c:pt>
                <c:pt idx="35">
                  <c:v>9.8994949366116654</c:v>
                </c:pt>
                <c:pt idx="36">
                  <c:v>10.182337649086284</c:v>
                </c:pt>
                <c:pt idx="37">
                  <c:v>10.465180361560902</c:v>
                </c:pt>
                <c:pt idx="38">
                  <c:v>10.748023074035521</c:v>
                </c:pt>
                <c:pt idx="39">
                  <c:v>11.030865786510139</c:v>
                </c:pt>
                <c:pt idx="40">
                  <c:v>11.313708498984758</c:v>
                </c:pt>
                <c:pt idx="41">
                  <c:v>11.596551211459376</c:v>
                </c:pt>
                <c:pt idx="42">
                  <c:v>11.879393923933995</c:v>
                </c:pt>
                <c:pt idx="43">
                  <c:v>12.162236636408613</c:v>
                </c:pt>
                <c:pt idx="44">
                  <c:v>12.445079348883231</c:v>
                </c:pt>
                <c:pt idx="45">
                  <c:v>12.72792206135785</c:v>
                </c:pt>
                <c:pt idx="46">
                  <c:v>13.010764773832468</c:v>
                </c:pt>
                <c:pt idx="47">
                  <c:v>13.293607486307087</c:v>
                </c:pt>
                <c:pt idx="48">
                  <c:v>13.576450198781705</c:v>
                </c:pt>
                <c:pt idx="49">
                  <c:v>13.859292911256324</c:v>
                </c:pt>
                <c:pt idx="50">
                  <c:v>14.142135623730942</c:v>
                </c:pt>
                <c:pt idx="51">
                  <c:v>14.424978336205561</c:v>
                </c:pt>
                <c:pt idx="52">
                  <c:v>14.707821048680179</c:v>
                </c:pt>
                <c:pt idx="53">
                  <c:v>14.990663761154797</c:v>
                </c:pt>
                <c:pt idx="54">
                  <c:v>15.273506473629416</c:v>
                </c:pt>
                <c:pt idx="55">
                  <c:v>15.556349186104034</c:v>
                </c:pt>
                <c:pt idx="56">
                  <c:v>15.839191898578653</c:v>
                </c:pt>
                <c:pt idx="57">
                  <c:v>16.122034611053273</c:v>
                </c:pt>
                <c:pt idx="58">
                  <c:v>16.404877323527892</c:v>
                </c:pt>
                <c:pt idx="59">
                  <c:v>16.68772003600251</c:v>
                </c:pt>
                <c:pt idx="60">
                  <c:v>16.970562748477128</c:v>
                </c:pt>
                <c:pt idx="61">
                  <c:v>17.253405460951747</c:v>
                </c:pt>
                <c:pt idx="62">
                  <c:v>17.536248173426365</c:v>
                </c:pt>
                <c:pt idx="63">
                  <c:v>17.819090885900984</c:v>
                </c:pt>
                <c:pt idx="64">
                  <c:v>18.101933598375602</c:v>
                </c:pt>
                <c:pt idx="65">
                  <c:v>18.384776310850221</c:v>
                </c:pt>
                <c:pt idx="66">
                  <c:v>18.667619023324839</c:v>
                </c:pt>
                <c:pt idx="67">
                  <c:v>18.950461735799458</c:v>
                </c:pt>
                <c:pt idx="68">
                  <c:v>19.233304448274076</c:v>
                </c:pt>
                <c:pt idx="69">
                  <c:v>19.516147160748694</c:v>
                </c:pt>
                <c:pt idx="70">
                  <c:v>19.798989873223313</c:v>
                </c:pt>
                <c:pt idx="71">
                  <c:v>20.081832585697931</c:v>
                </c:pt>
                <c:pt idx="72">
                  <c:v>20.36467529817255</c:v>
                </c:pt>
                <c:pt idx="73">
                  <c:v>20.647518010647168</c:v>
                </c:pt>
                <c:pt idx="74">
                  <c:v>20.930360723121787</c:v>
                </c:pt>
                <c:pt idx="75">
                  <c:v>21.213203435596405</c:v>
                </c:pt>
                <c:pt idx="76">
                  <c:v>21.496046148071024</c:v>
                </c:pt>
                <c:pt idx="77">
                  <c:v>21.778888860545642</c:v>
                </c:pt>
                <c:pt idx="78">
                  <c:v>22.061731573020261</c:v>
                </c:pt>
                <c:pt idx="79">
                  <c:v>22.344574285494879</c:v>
                </c:pt>
                <c:pt idx="80">
                  <c:v>22.627416997969497</c:v>
                </c:pt>
                <c:pt idx="81">
                  <c:v>22.910259710444116</c:v>
                </c:pt>
                <c:pt idx="82">
                  <c:v>23.193102422918734</c:v>
                </c:pt>
                <c:pt idx="83">
                  <c:v>23.475945135393353</c:v>
                </c:pt>
                <c:pt idx="84">
                  <c:v>23.758787847867971</c:v>
                </c:pt>
                <c:pt idx="85">
                  <c:v>24.04163056034259</c:v>
                </c:pt>
                <c:pt idx="86">
                  <c:v>24.324473272817208</c:v>
                </c:pt>
                <c:pt idx="87">
                  <c:v>24.607315985291827</c:v>
                </c:pt>
                <c:pt idx="88">
                  <c:v>24.890158697766445</c:v>
                </c:pt>
                <c:pt idx="89">
                  <c:v>25.173001410241064</c:v>
                </c:pt>
                <c:pt idx="90">
                  <c:v>25.455844122715682</c:v>
                </c:pt>
                <c:pt idx="91">
                  <c:v>25.7386868351903</c:v>
                </c:pt>
                <c:pt idx="92">
                  <c:v>26.021529547664919</c:v>
                </c:pt>
                <c:pt idx="93">
                  <c:v>26.304372260139537</c:v>
                </c:pt>
                <c:pt idx="94">
                  <c:v>26.587214972614156</c:v>
                </c:pt>
                <c:pt idx="95">
                  <c:v>26.870057685088774</c:v>
                </c:pt>
                <c:pt idx="96">
                  <c:v>27.152900397563393</c:v>
                </c:pt>
                <c:pt idx="97">
                  <c:v>27.435743110038011</c:v>
                </c:pt>
                <c:pt idx="98">
                  <c:v>27.71858582251263</c:v>
                </c:pt>
                <c:pt idx="99">
                  <c:v>28.001428534987248</c:v>
                </c:pt>
                <c:pt idx="100">
                  <c:v>28.284271247461866</c:v>
                </c:pt>
                <c:pt idx="101">
                  <c:v>28.567113959936485</c:v>
                </c:pt>
                <c:pt idx="102">
                  <c:v>28.849956672411103</c:v>
                </c:pt>
                <c:pt idx="103">
                  <c:v>29.132799384885722</c:v>
                </c:pt>
                <c:pt idx="104">
                  <c:v>29.41564209736034</c:v>
                </c:pt>
                <c:pt idx="105">
                  <c:v>29.698484809834959</c:v>
                </c:pt>
                <c:pt idx="106">
                  <c:v>29.981327522309577</c:v>
                </c:pt>
                <c:pt idx="107">
                  <c:v>30.264170234784196</c:v>
                </c:pt>
                <c:pt idx="108">
                  <c:v>30.547012947258814</c:v>
                </c:pt>
                <c:pt idx="109">
                  <c:v>30.829855659733433</c:v>
                </c:pt>
                <c:pt idx="110">
                  <c:v>31.112698372208051</c:v>
                </c:pt>
                <c:pt idx="111">
                  <c:v>31.395541084682669</c:v>
                </c:pt>
                <c:pt idx="112">
                  <c:v>31.678383797157288</c:v>
                </c:pt>
                <c:pt idx="113">
                  <c:v>31.961226509631906</c:v>
                </c:pt>
                <c:pt idx="114">
                  <c:v>32.244069222106525</c:v>
                </c:pt>
                <c:pt idx="115">
                  <c:v>32.526911934581143</c:v>
                </c:pt>
                <c:pt idx="116">
                  <c:v>32.809754647055762</c:v>
                </c:pt>
                <c:pt idx="117">
                  <c:v>33.09259735953038</c:v>
                </c:pt>
                <c:pt idx="118">
                  <c:v>33.375440072004999</c:v>
                </c:pt>
                <c:pt idx="119">
                  <c:v>33.658282784479617</c:v>
                </c:pt>
                <c:pt idx="120">
                  <c:v>33.941125496954236</c:v>
                </c:pt>
                <c:pt idx="121">
                  <c:v>34.223968209428854</c:v>
                </c:pt>
                <c:pt idx="122">
                  <c:v>34.506810921903472</c:v>
                </c:pt>
                <c:pt idx="123">
                  <c:v>34.789653634378091</c:v>
                </c:pt>
                <c:pt idx="124">
                  <c:v>35.072496346852709</c:v>
                </c:pt>
                <c:pt idx="125">
                  <c:v>35.355339059327328</c:v>
                </c:pt>
                <c:pt idx="126">
                  <c:v>35.638181771801946</c:v>
                </c:pt>
                <c:pt idx="127">
                  <c:v>35.921024484276565</c:v>
                </c:pt>
                <c:pt idx="128">
                  <c:v>36.203867196751183</c:v>
                </c:pt>
                <c:pt idx="129">
                  <c:v>36.486709909225802</c:v>
                </c:pt>
                <c:pt idx="130">
                  <c:v>36.76955262170042</c:v>
                </c:pt>
                <c:pt idx="131">
                  <c:v>37.052395334175038</c:v>
                </c:pt>
                <c:pt idx="132">
                  <c:v>37.335238046649657</c:v>
                </c:pt>
                <c:pt idx="133">
                  <c:v>37.618080759124275</c:v>
                </c:pt>
                <c:pt idx="134">
                  <c:v>37.900923471598894</c:v>
                </c:pt>
                <c:pt idx="135">
                  <c:v>38.183766184073512</c:v>
                </c:pt>
                <c:pt idx="136">
                  <c:v>38.466608896548131</c:v>
                </c:pt>
                <c:pt idx="137">
                  <c:v>38.749451609022749</c:v>
                </c:pt>
                <c:pt idx="138">
                  <c:v>39.032294321497368</c:v>
                </c:pt>
                <c:pt idx="139">
                  <c:v>39.315137033971986</c:v>
                </c:pt>
                <c:pt idx="140">
                  <c:v>39.597979746446605</c:v>
                </c:pt>
                <c:pt idx="141">
                  <c:v>39.880822458921223</c:v>
                </c:pt>
                <c:pt idx="142">
                  <c:v>40.163665171395841</c:v>
                </c:pt>
                <c:pt idx="143">
                  <c:v>40.44650788387046</c:v>
                </c:pt>
                <c:pt idx="144">
                  <c:v>40.729350596345078</c:v>
                </c:pt>
                <c:pt idx="145">
                  <c:v>41.012193308819697</c:v>
                </c:pt>
                <c:pt idx="146">
                  <c:v>41.295036021294315</c:v>
                </c:pt>
                <c:pt idx="147">
                  <c:v>41.577878733768934</c:v>
                </c:pt>
                <c:pt idx="148">
                  <c:v>41.860721446243552</c:v>
                </c:pt>
                <c:pt idx="149">
                  <c:v>42.143564158718171</c:v>
                </c:pt>
                <c:pt idx="150">
                  <c:v>42.426406871192789</c:v>
                </c:pt>
                <c:pt idx="151">
                  <c:v>42.709249583667408</c:v>
                </c:pt>
                <c:pt idx="152">
                  <c:v>42.992092296142026</c:v>
                </c:pt>
                <c:pt idx="153">
                  <c:v>43.274935008616644</c:v>
                </c:pt>
                <c:pt idx="154">
                  <c:v>43.557777721091263</c:v>
                </c:pt>
                <c:pt idx="155">
                  <c:v>43.840620433565881</c:v>
                </c:pt>
                <c:pt idx="156">
                  <c:v>44.1234631460405</c:v>
                </c:pt>
                <c:pt idx="157">
                  <c:v>44.406305858515118</c:v>
                </c:pt>
                <c:pt idx="158">
                  <c:v>44.689148570989737</c:v>
                </c:pt>
                <c:pt idx="159">
                  <c:v>44.971991283464355</c:v>
                </c:pt>
                <c:pt idx="160">
                  <c:v>45.254833995938974</c:v>
                </c:pt>
                <c:pt idx="161">
                  <c:v>45.537676708413592</c:v>
                </c:pt>
                <c:pt idx="162">
                  <c:v>45.820519420888211</c:v>
                </c:pt>
                <c:pt idx="163">
                  <c:v>46.103362133362829</c:v>
                </c:pt>
                <c:pt idx="164">
                  <c:v>46.386204845837447</c:v>
                </c:pt>
                <c:pt idx="165">
                  <c:v>46.669047558312066</c:v>
                </c:pt>
                <c:pt idx="166">
                  <c:v>46.951890270786684</c:v>
                </c:pt>
                <c:pt idx="167">
                  <c:v>47.234732983261303</c:v>
                </c:pt>
                <c:pt idx="168">
                  <c:v>47.517575695735921</c:v>
                </c:pt>
                <c:pt idx="169">
                  <c:v>47.80041840821054</c:v>
                </c:pt>
                <c:pt idx="170">
                  <c:v>48.083261120685158</c:v>
                </c:pt>
                <c:pt idx="171">
                  <c:v>48.366103833159777</c:v>
                </c:pt>
                <c:pt idx="172">
                  <c:v>48.648946545634395</c:v>
                </c:pt>
                <c:pt idx="173">
                  <c:v>48.931789258109013</c:v>
                </c:pt>
                <c:pt idx="174">
                  <c:v>49.214631970583632</c:v>
                </c:pt>
                <c:pt idx="175">
                  <c:v>49.49747468305825</c:v>
                </c:pt>
                <c:pt idx="176">
                  <c:v>49.780317395532869</c:v>
                </c:pt>
                <c:pt idx="177">
                  <c:v>50.063160108007487</c:v>
                </c:pt>
                <c:pt idx="178">
                  <c:v>50.346002820482106</c:v>
                </c:pt>
                <c:pt idx="179">
                  <c:v>50.628845532956724</c:v>
                </c:pt>
                <c:pt idx="180">
                  <c:v>50.911688245431343</c:v>
                </c:pt>
                <c:pt idx="181">
                  <c:v>51.194530957905961</c:v>
                </c:pt>
                <c:pt idx="182">
                  <c:v>51.47737367038058</c:v>
                </c:pt>
                <c:pt idx="183">
                  <c:v>51.760216382855198</c:v>
                </c:pt>
                <c:pt idx="184">
                  <c:v>52.043059095329816</c:v>
                </c:pt>
                <c:pt idx="185">
                  <c:v>52.325901807804435</c:v>
                </c:pt>
                <c:pt idx="186">
                  <c:v>52.608744520279053</c:v>
                </c:pt>
                <c:pt idx="187">
                  <c:v>52.891587232753672</c:v>
                </c:pt>
                <c:pt idx="188">
                  <c:v>53.17442994522829</c:v>
                </c:pt>
                <c:pt idx="189">
                  <c:v>53.457272657702909</c:v>
                </c:pt>
                <c:pt idx="190">
                  <c:v>53.740115370177527</c:v>
                </c:pt>
                <c:pt idx="191">
                  <c:v>54.022958082652146</c:v>
                </c:pt>
                <c:pt idx="192">
                  <c:v>54.305800795126764</c:v>
                </c:pt>
                <c:pt idx="193">
                  <c:v>54.588643507601383</c:v>
                </c:pt>
                <c:pt idx="194">
                  <c:v>54.871486220076001</c:v>
                </c:pt>
                <c:pt idx="195">
                  <c:v>55.154328932550619</c:v>
                </c:pt>
                <c:pt idx="196">
                  <c:v>55.437171645025238</c:v>
                </c:pt>
                <c:pt idx="197">
                  <c:v>55.720014357499856</c:v>
                </c:pt>
                <c:pt idx="198">
                  <c:v>56.002857069974475</c:v>
                </c:pt>
                <c:pt idx="199">
                  <c:v>56.285699782449093</c:v>
                </c:pt>
                <c:pt idx="200">
                  <c:v>56.568542494923712</c:v>
                </c:pt>
                <c:pt idx="201">
                  <c:v>56.85138520739833</c:v>
                </c:pt>
                <c:pt idx="202">
                  <c:v>57.134227919872949</c:v>
                </c:pt>
                <c:pt idx="203">
                  <c:v>57.417070632347567</c:v>
                </c:pt>
                <c:pt idx="204">
                  <c:v>57.699913344822185</c:v>
                </c:pt>
                <c:pt idx="205">
                  <c:v>57.982756057296804</c:v>
                </c:pt>
                <c:pt idx="206">
                  <c:v>58.265598769771422</c:v>
                </c:pt>
                <c:pt idx="207">
                  <c:v>58.548441482246041</c:v>
                </c:pt>
                <c:pt idx="208">
                  <c:v>58.831284194720659</c:v>
                </c:pt>
                <c:pt idx="209">
                  <c:v>59.114126907195278</c:v>
                </c:pt>
                <c:pt idx="210">
                  <c:v>59.396969619669896</c:v>
                </c:pt>
                <c:pt idx="211">
                  <c:v>59.679812332144515</c:v>
                </c:pt>
                <c:pt idx="212">
                  <c:v>59.962655044619133</c:v>
                </c:pt>
                <c:pt idx="213">
                  <c:v>60.245497757093752</c:v>
                </c:pt>
                <c:pt idx="214">
                  <c:v>60.52834046956837</c:v>
                </c:pt>
                <c:pt idx="215">
                  <c:v>60.811183182042988</c:v>
                </c:pt>
                <c:pt idx="216">
                  <c:v>61.094025894517607</c:v>
                </c:pt>
                <c:pt idx="217">
                  <c:v>61.376868606992225</c:v>
                </c:pt>
                <c:pt idx="218">
                  <c:v>61.659711319466844</c:v>
                </c:pt>
                <c:pt idx="219">
                  <c:v>61.942554031941462</c:v>
                </c:pt>
                <c:pt idx="220">
                  <c:v>62.225396744416081</c:v>
                </c:pt>
                <c:pt idx="221">
                  <c:v>62.508239456890699</c:v>
                </c:pt>
                <c:pt idx="222">
                  <c:v>62.791082169365318</c:v>
                </c:pt>
                <c:pt idx="223">
                  <c:v>63.073924881839936</c:v>
                </c:pt>
                <c:pt idx="224">
                  <c:v>63.356767594314555</c:v>
                </c:pt>
                <c:pt idx="225">
                  <c:v>63.639610306789173</c:v>
                </c:pt>
                <c:pt idx="226">
                  <c:v>63.922453019263791</c:v>
                </c:pt>
                <c:pt idx="227">
                  <c:v>64.205295731738417</c:v>
                </c:pt>
                <c:pt idx="228">
                  <c:v>64.488138444213035</c:v>
                </c:pt>
                <c:pt idx="229">
                  <c:v>64.770981156687654</c:v>
                </c:pt>
                <c:pt idx="230">
                  <c:v>65.053823869162272</c:v>
                </c:pt>
                <c:pt idx="231">
                  <c:v>65.336666581636891</c:v>
                </c:pt>
                <c:pt idx="232">
                  <c:v>65.619509294111509</c:v>
                </c:pt>
                <c:pt idx="233">
                  <c:v>65.902352006586128</c:v>
                </c:pt>
                <c:pt idx="234">
                  <c:v>66.185194719060746</c:v>
                </c:pt>
                <c:pt idx="235">
                  <c:v>66.468037431535365</c:v>
                </c:pt>
                <c:pt idx="236">
                  <c:v>66.750880144009983</c:v>
                </c:pt>
                <c:pt idx="237">
                  <c:v>67.033722856484601</c:v>
                </c:pt>
                <c:pt idx="238">
                  <c:v>67.31656556895922</c:v>
                </c:pt>
                <c:pt idx="239">
                  <c:v>67.599408281433838</c:v>
                </c:pt>
                <c:pt idx="240">
                  <c:v>67.882250993908457</c:v>
                </c:pt>
                <c:pt idx="241">
                  <c:v>68.165093706383075</c:v>
                </c:pt>
                <c:pt idx="242">
                  <c:v>68.447936418857694</c:v>
                </c:pt>
                <c:pt idx="243">
                  <c:v>68.730779131332312</c:v>
                </c:pt>
                <c:pt idx="244">
                  <c:v>69.013621843806931</c:v>
                </c:pt>
                <c:pt idx="245">
                  <c:v>69.296464556281549</c:v>
                </c:pt>
                <c:pt idx="246">
                  <c:v>69.579307268756168</c:v>
                </c:pt>
                <c:pt idx="247">
                  <c:v>69.862149981230786</c:v>
                </c:pt>
                <c:pt idx="248">
                  <c:v>70.144992693705404</c:v>
                </c:pt>
                <c:pt idx="249">
                  <c:v>70.427835406180023</c:v>
                </c:pt>
                <c:pt idx="250">
                  <c:v>70.710678118654641</c:v>
                </c:pt>
                <c:pt idx="251">
                  <c:v>70.99352083112926</c:v>
                </c:pt>
                <c:pt idx="252">
                  <c:v>71.276363543603878</c:v>
                </c:pt>
                <c:pt idx="253">
                  <c:v>71.559206256078497</c:v>
                </c:pt>
                <c:pt idx="254">
                  <c:v>71.842048968553115</c:v>
                </c:pt>
                <c:pt idx="255">
                  <c:v>72.124891681027734</c:v>
                </c:pt>
                <c:pt idx="256">
                  <c:v>72.407734393502352</c:v>
                </c:pt>
                <c:pt idx="257">
                  <c:v>72.690577105976971</c:v>
                </c:pt>
                <c:pt idx="258">
                  <c:v>72.973419818451589</c:v>
                </c:pt>
                <c:pt idx="259">
                  <c:v>73.256262530926207</c:v>
                </c:pt>
                <c:pt idx="260">
                  <c:v>73.539105243400826</c:v>
                </c:pt>
                <c:pt idx="261">
                  <c:v>73.821947955875444</c:v>
                </c:pt>
                <c:pt idx="262">
                  <c:v>74.104790668350063</c:v>
                </c:pt>
                <c:pt idx="263">
                  <c:v>74.387633380824681</c:v>
                </c:pt>
                <c:pt idx="264">
                  <c:v>74.6704760932993</c:v>
                </c:pt>
                <c:pt idx="265">
                  <c:v>74.953318805773918</c:v>
                </c:pt>
                <c:pt idx="266">
                  <c:v>75.236161518248537</c:v>
                </c:pt>
                <c:pt idx="267">
                  <c:v>75.519004230723155</c:v>
                </c:pt>
                <c:pt idx="268">
                  <c:v>75.801846943197773</c:v>
                </c:pt>
                <c:pt idx="269">
                  <c:v>76.084689655672392</c:v>
                </c:pt>
                <c:pt idx="270">
                  <c:v>76.36753236814701</c:v>
                </c:pt>
                <c:pt idx="271">
                  <c:v>76.650375080621629</c:v>
                </c:pt>
                <c:pt idx="272">
                  <c:v>76.933217793096247</c:v>
                </c:pt>
                <c:pt idx="273">
                  <c:v>77.216060505570866</c:v>
                </c:pt>
                <c:pt idx="274">
                  <c:v>77.498903218045484</c:v>
                </c:pt>
                <c:pt idx="275">
                  <c:v>77.781745930520103</c:v>
                </c:pt>
                <c:pt idx="276">
                  <c:v>78.064588642994721</c:v>
                </c:pt>
                <c:pt idx="277">
                  <c:v>78.34743135546934</c:v>
                </c:pt>
                <c:pt idx="278">
                  <c:v>78.630274067943958</c:v>
                </c:pt>
                <c:pt idx="279">
                  <c:v>78.913116780418576</c:v>
                </c:pt>
                <c:pt idx="280">
                  <c:v>79.195959492893195</c:v>
                </c:pt>
                <c:pt idx="281">
                  <c:v>79.478802205367813</c:v>
                </c:pt>
                <c:pt idx="282">
                  <c:v>79.761644917842432</c:v>
                </c:pt>
                <c:pt idx="283">
                  <c:v>80.04448763031705</c:v>
                </c:pt>
                <c:pt idx="284">
                  <c:v>80.327330342791669</c:v>
                </c:pt>
                <c:pt idx="285">
                  <c:v>80.610173055266287</c:v>
                </c:pt>
                <c:pt idx="286">
                  <c:v>80.893015767740906</c:v>
                </c:pt>
                <c:pt idx="287">
                  <c:v>81.175858480215524</c:v>
                </c:pt>
                <c:pt idx="288">
                  <c:v>81.458701192690143</c:v>
                </c:pt>
                <c:pt idx="289">
                  <c:v>81.741543905164761</c:v>
                </c:pt>
                <c:pt idx="290">
                  <c:v>82.024386617639379</c:v>
                </c:pt>
                <c:pt idx="291">
                  <c:v>82.307229330113998</c:v>
                </c:pt>
                <c:pt idx="292">
                  <c:v>82.590072042588616</c:v>
                </c:pt>
                <c:pt idx="293">
                  <c:v>82.872914755063235</c:v>
                </c:pt>
                <c:pt idx="294">
                  <c:v>83.155757467537853</c:v>
                </c:pt>
                <c:pt idx="295">
                  <c:v>83.438600180012472</c:v>
                </c:pt>
                <c:pt idx="296">
                  <c:v>83.72144289248709</c:v>
                </c:pt>
                <c:pt idx="297">
                  <c:v>84.004285604961709</c:v>
                </c:pt>
                <c:pt idx="298">
                  <c:v>84.287128317436327</c:v>
                </c:pt>
                <c:pt idx="299">
                  <c:v>84.569971029910946</c:v>
                </c:pt>
                <c:pt idx="300">
                  <c:v>84.852813742385564</c:v>
                </c:pt>
                <c:pt idx="301">
                  <c:v>85.135656454860182</c:v>
                </c:pt>
                <c:pt idx="302">
                  <c:v>85.418499167334801</c:v>
                </c:pt>
                <c:pt idx="303">
                  <c:v>85.701341879809419</c:v>
                </c:pt>
                <c:pt idx="304">
                  <c:v>85.984184592284038</c:v>
                </c:pt>
                <c:pt idx="305">
                  <c:v>86.267027304758656</c:v>
                </c:pt>
                <c:pt idx="306">
                  <c:v>86.549870017233275</c:v>
                </c:pt>
                <c:pt idx="307">
                  <c:v>86.832712729707893</c:v>
                </c:pt>
                <c:pt idx="308">
                  <c:v>87.115555442182512</c:v>
                </c:pt>
                <c:pt idx="309">
                  <c:v>87.39839815465713</c:v>
                </c:pt>
                <c:pt idx="310">
                  <c:v>87.681240867131748</c:v>
                </c:pt>
                <c:pt idx="311">
                  <c:v>87.964083579606367</c:v>
                </c:pt>
                <c:pt idx="312">
                  <c:v>88.246926292080985</c:v>
                </c:pt>
                <c:pt idx="313">
                  <c:v>88.529769004555604</c:v>
                </c:pt>
                <c:pt idx="314">
                  <c:v>88.812611717030222</c:v>
                </c:pt>
                <c:pt idx="315">
                  <c:v>89.095454429504841</c:v>
                </c:pt>
                <c:pt idx="316">
                  <c:v>89.378297141979459</c:v>
                </c:pt>
                <c:pt idx="317">
                  <c:v>89.661139854454078</c:v>
                </c:pt>
                <c:pt idx="318">
                  <c:v>89.943982566928696</c:v>
                </c:pt>
                <c:pt idx="319">
                  <c:v>90.226825279403315</c:v>
                </c:pt>
                <c:pt idx="320">
                  <c:v>90.509667991877933</c:v>
                </c:pt>
                <c:pt idx="321">
                  <c:v>90.792510704352551</c:v>
                </c:pt>
                <c:pt idx="322">
                  <c:v>91.07535341682717</c:v>
                </c:pt>
                <c:pt idx="323">
                  <c:v>91.358196129301788</c:v>
                </c:pt>
                <c:pt idx="324">
                  <c:v>91.641038841776407</c:v>
                </c:pt>
                <c:pt idx="325">
                  <c:v>91.923881554251025</c:v>
                </c:pt>
                <c:pt idx="326">
                  <c:v>92.206724266725644</c:v>
                </c:pt>
                <c:pt idx="327">
                  <c:v>92.489566979200262</c:v>
                </c:pt>
                <c:pt idx="328">
                  <c:v>92.772409691674881</c:v>
                </c:pt>
                <c:pt idx="329">
                  <c:v>93.055252404149499</c:v>
                </c:pt>
                <c:pt idx="330">
                  <c:v>93.338095116624118</c:v>
                </c:pt>
                <c:pt idx="331">
                  <c:v>93.620937829098736</c:v>
                </c:pt>
                <c:pt idx="332">
                  <c:v>93.903780541573354</c:v>
                </c:pt>
                <c:pt idx="333">
                  <c:v>94.186623254047973</c:v>
                </c:pt>
                <c:pt idx="334">
                  <c:v>94.469465966522591</c:v>
                </c:pt>
                <c:pt idx="335">
                  <c:v>94.75230867899721</c:v>
                </c:pt>
                <c:pt idx="336">
                  <c:v>95.035151391471828</c:v>
                </c:pt>
                <c:pt idx="337">
                  <c:v>95.317994103946447</c:v>
                </c:pt>
                <c:pt idx="338">
                  <c:v>95.600836816421065</c:v>
                </c:pt>
                <c:pt idx="339">
                  <c:v>95.883679528895684</c:v>
                </c:pt>
                <c:pt idx="340">
                  <c:v>96.166522241370302</c:v>
                </c:pt>
                <c:pt idx="341">
                  <c:v>96.44936495384492</c:v>
                </c:pt>
                <c:pt idx="342">
                  <c:v>96.732207666319539</c:v>
                </c:pt>
                <c:pt idx="343">
                  <c:v>97.015050378794157</c:v>
                </c:pt>
                <c:pt idx="344">
                  <c:v>97.297893091268776</c:v>
                </c:pt>
                <c:pt idx="345">
                  <c:v>97.580735803743394</c:v>
                </c:pt>
                <c:pt idx="346">
                  <c:v>97.863578516218013</c:v>
                </c:pt>
                <c:pt idx="347">
                  <c:v>98.146421228692631</c:v>
                </c:pt>
                <c:pt idx="348">
                  <c:v>98.42926394116725</c:v>
                </c:pt>
                <c:pt idx="349">
                  <c:v>98.712106653641868</c:v>
                </c:pt>
                <c:pt idx="350">
                  <c:v>98.994949366116487</c:v>
                </c:pt>
                <c:pt idx="351">
                  <c:v>99.277792078591105</c:v>
                </c:pt>
                <c:pt idx="352">
                  <c:v>99.560634791065723</c:v>
                </c:pt>
                <c:pt idx="353">
                  <c:v>99.843477503540342</c:v>
                </c:pt>
                <c:pt idx="354">
                  <c:v>100.12632021601496</c:v>
                </c:pt>
                <c:pt idx="355">
                  <c:v>100.40916292848958</c:v>
                </c:pt>
                <c:pt idx="356">
                  <c:v>100.6920056409642</c:v>
                </c:pt>
                <c:pt idx="357">
                  <c:v>100.97484835343882</c:v>
                </c:pt>
                <c:pt idx="358">
                  <c:v>101.25769106591343</c:v>
                </c:pt>
                <c:pt idx="359">
                  <c:v>101.54053377838805</c:v>
                </c:pt>
                <c:pt idx="360">
                  <c:v>101.82337649086267</c:v>
                </c:pt>
                <c:pt idx="361">
                  <c:v>102.10621920333729</c:v>
                </c:pt>
                <c:pt idx="362">
                  <c:v>102.38906191581191</c:v>
                </c:pt>
                <c:pt idx="363">
                  <c:v>102.67190462828653</c:v>
                </c:pt>
                <c:pt idx="364">
                  <c:v>102.95474734076114</c:v>
                </c:pt>
                <c:pt idx="365">
                  <c:v>103.23759005323576</c:v>
                </c:pt>
                <c:pt idx="366">
                  <c:v>103.52043276571038</c:v>
                </c:pt>
                <c:pt idx="367">
                  <c:v>103.803275478185</c:v>
                </c:pt>
                <c:pt idx="368">
                  <c:v>104.08611819065962</c:v>
                </c:pt>
                <c:pt idx="369">
                  <c:v>104.36896090313424</c:v>
                </c:pt>
                <c:pt idx="370">
                  <c:v>104.65180361560886</c:v>
                </c:pt>
                <c:pt idx="371">
                  <c:v>104.93464632808347</c:v>
                </c:pt>
                <c:pt idx="372">
                  <c:v>105.21748904055809</c:v>
                </c:pt>
                <c:pt idx="373">
                  <c:v>105.50033175303271</c:v>
                </c:pt>
                <c:pt idx="374">
                  <c:v>105.78317446550733</c:v>
                </c:pt>
                <c:pt idx="375">
                  <c:v>106.06601717798195</c:v>
                </c:pt>
                <c:pt idx="376">
                  <c:v>106.34885989045657</c:v>
                </c:pt>
                <c:pt idx="377">
                  <c:v>106.63170260293118</c:v>
                </c:pt>
                <c:pt idx="378">
                  <c:v>106.9145453154058</c:v>
                </c:pt>
                <c:pt idx="379">
                  <c:v>107.19738802788042</c:v>
                </c:pt>
                <c:pt idx="380">
                  <c:v>107.48023074035504</c:v>
                </c:pt>
                <c:pt idx="381">
                  <c:v>107.76307345282966</c:v>
                </c:pt>
                <c:pt idx="382">
                  <c:v>108.04591616530428</c:v>
                </c:pt>
                <c:pt idx="383">
                  <c:v>108.3287588777789</c:v>
                </c:pt>
                <c:pt idx="384">
                  <c:v>108.61160159025351</c:v>
                </c:pt>
                <c:pt idx="385">
                  <c:v>108.89444430272813</c:v>
                </c:pt>
                <c:pt idx="386">
                  <c:v>109.17728701520275</c:v>
                </c:pt>
                <c:pt idx="387">
                  <c:v>109.46012972767737</c:v>
                </c:pt>
                <c:pt idx="388">
                  <c:v>109.74297244015199</c:v>
                </c:pt>
                <c:pt idx="389">
                  <c:v>110.02581515262661</c:v>
                </c:pt>
                <c:pt idx="390">
                  <c:v>110.30865786510122</c:v>
                </c:pt>
                <c:pt idx="391">
                  <c:v>110.59150057757584</c:v>
                </c:pt>
                <c:pt idx="392">
                  <c:v>110.87434329005046</c:v>
                </c:pt>
                <c:pt idx="393">
                  <c:v>111.15718600252508</c:v>
                </c:pt>
                <c:pt idx="394">
                  <c:v>111.4400287149997</c:v>
                </c:pt>
                <c:pt idx="395">
                  <c:v>111.72287142747432</c:v>
                </c:pt>
                <c:pt idx="396">
                  <c:v>112.00571413994894</c:v>
                </c:pt>
                <c:pt idx="397">
                  <c:v>112.28855685242355</c:v>
                </c:pt>
                <c:pt idx="398">
                  <c:v>112.57139956489817</c:v>
                </c:pt>
                <c:pt idx="399">
                  <c:v>112.85424227737279</c:v>
                </c:pt>
                <c:pt idx="400">
                  <c:v>113.13708498984741</c:v>
                </c:pt>
                <c:pt idx="401">
                  <c:v>113.41992770232203</c:v>
                </c:pt>
                <c:pt idx="402">
                  <c:v>113.70277041479665</c:v>
                </c:pt>
                <c:pt idx="403">
                  <c:v>113.98561312727126</c:v>
                </c:pt>
                <c:pt idx="404">
                  <c:v>114.26845583974588</c:v>
                </c:pt>
                <c:pt idx="405">
                  <c:v>114.5512985522205</c:v>
                </c:pt>
                <c:pt idx="406">
                  <c:v>114.83414126469512</c:v>
                </c:pt>
                <c:pt idx="407">
                  <c:v>115.11698397716974</c:v>
                </c:pt>
                <c:pt idx="408">
                  <c:v>115.39982668964436</c:v>
                </c:pt>
                <c:pt idx="409">
                  <c:v>115.68266940211898</c:v>
                </c:pt>
                <c:pt idx="410">
                  <c:v>115.96551211459359</c:v>
                </c:pt>
                <c:pt idx="411">
                  <c:v>116.24835482706821</c:v>
                </c:pt>
                <c:pt idx="412">
                  <c:v>116.53119753954283</c:v>
                </c:pt>
                <c:pt idx="413">
                  <c:v>116.81404025201745</c:v>
                </c:pt>
                <c:pt idx="414">
                  <c:v>117.09688296449207</c:v>
                </c:pt>
                <c:pt idx="415">
                  <c:v>117.37972567696669</c:v>
                </c:pt>
                <c:pt idx="416">
                  <c:v>117.6625683894413</c:v>
                </c:pt>
                <c:pt idx="417">
                  <c:v>117.94541110191592</c:v>
                </c:pt>
                <c:pt idx="418">
                  <c:v>118.22825381439054</c:v>
                </c:pt>
                <c:pt idx="419">
                  <c:v>118.51109652686516</c:v>
                </c:pt>
                <c:pt idx="420">
                  <c:v>118.79393923933978</c:v>
                </c:pt>
                <c:pt idx="421">
                  <c:v>119.0767819518144</c:v>
                </c:pt>
                <c:pt idx="422">
                  <c:v>119.35962466428902</c:v>
                </c:pt>
                <c:pt idx="423">
                  <c:v>119.64246737676363</c:v>
                </c:pt>
                <c:pt idx="424">
                  <c:v>119.92531008923825</c:v>
                </c:pt>
                <c:pt idx="425">
                  <c:v>120.20815280171287</c:v>
                </c:pt>
                <c:pt idx="426">
                  <c:v>120.49099551418749</c:v>
                </c:pt>
                <c:pt idx="427">
                  <c:v>120.77383822666211</c:v>
                </c:pt>
                <c:pt idx="428">
                  <c:v>121.05668093913673</c:v>
                </c:pt>
                <c:pt idx="429">
                  <c:v>121.33952365161134</c:v>
                </c:pt>
                <c:pt idx="430">
                  <c:v>121.62236636408596</c:v>
                </c:pt>
                <c:pt idx="431">
                  <c:v>121.90520907656058</c:v>
                </c:pt>
                <c:pt idx="432">
                  <c:v>122.1880517890352</c:v>
                </c:pt>
                <c:pt idx="433">
                  <c:v>122.47089450150982</c:v>
                </c:pt>
                <c:pt idx="434">
                  <c:v>122.75373721398444</c:v>
                </c:pt>
                <c:pt idx="435">
                  <c:v>123.03657992645905</c:v>
                </c:pt>
                <c:pt idx="436">
                  <c:v>123.31942263893367</c:v>
                </c:pt>
                <c:pt idx="437">
                  <c:v>123.60226535140829</c:v>
                </c:pt>
                <c:pt idx="438">
                  <c:v>123.88510806388291</c:v>
                </c:pt>
                <c:pt idx="439">
                  <c:v>124.16795077635753</c:v>
                </c:pt>
                <c:pt idx="440">
                  <c:v>124.45079348883215</c:v>
                </c:pt>
                <c:pt idx="441">
                  <c:v>124.73363620130677</c:v>
                </c:pt>
                <c:pt idx="442">
                  <c:v>125.01647891378138</c:v>
                </c:pt>
                <c:pt idx="443">
                  <c:v>125.299321626256</c:v>
                </c:pt>
                <c:pt idx="444">
                  <c:v>125.58216433873062</c:v>
                </c:pt>
                <c:pt idx="445">
                  <c:v>125.86500705120524</c:v>
                </c:pt>
                <c:pt idx="446">
                  <c:v>126.14784976367986</c:v>
                </c:pt>
                <c:pt idx="447">
                  <c:v>126.43069247615448</c:v>
                </c:pt>
                <c:pt idx="448">
                  <c:v>126.71353518862909</c:v>
                </c:pt>
                <c:pt idx="449">
                  <c:v>126.99637790110371</c:v>
                </c:pt>
                <c:pt idx="450">
                  <c:v>127.27922061357833</c:v>
                </c:pt>
                <c:pt idx="451">
                  <c:v>127.56206332605295</c:v>
                </c:pt>
                <c:pt idx="452">
                  <c:v>127.84490603852757</c:v>
                </c:pt>
                <c:pt idx="453">
                  <c:v>128.1277487510022</c:v>
                </c:pt>
                <c:pt idx="454">
                  <c:v>128.41059146347683</c:v>
                </c:pt>
                <c:pt idx="455">
                  <c:v>128.69343417595147</c:v>
                </c:pt>
                <c:pt idx="456">
                  <c:v>128.9762768884261</c:v>
                </c:pt>
                <c:pt idx="457">
                  <c:v>129.25911960090073</c:v>
                </c:pt>
                <c:pt idx="458">
                  <c:v>129.54196231337536</c:v>
                </c:pt>
                <c:pt idx="459">
                  <c:v>129.82480502585</c:v>
                </c:pt>
                <c:pt idx="460">
                  <c:v>130.10764773832463</c:v>
                </c:pt>
                <c:pt idx="461">
                  <c:v>130.39049045079926</c:v>
                </c:pt>
                <c:pt idx="462">
                  <c:v>130.6733331632739</c:v>
                </c:pt>
                <c:pt idx="463">
                  <c:v>130.95617587574853</c:v>
                </c:pt>
                <c:pt idx="464">
                  <c:v>131.23901858822316</c:v>
                </c:pt>
                <c:pt idx="465">
                  <c:v>131.52186130069779</c:v>
                </c:pt>
                <c:pt idx="466">
                  <c:v>131.80470401317243</c:v>
                </c:pt>
                <c:pt idx="467">
                  <c:v>132.08754672564706</c:v>
                </c:pt>
                <c:pt idx="468">
                  <c:v>132.37038943812169</c:v>
                </c:pt>
                <c:pt idx="469">
                  <c:v>132.65323215059632</c:v>
                </c:pt>
                <c:pt idx="470">
                  <c:v>132.93607486307096</c:v>
                </c:pt>
                <c:pt idx="471">
                  <c:v>133.21891757554559</c:v>
                </c:pt>
                <c:pt idx="472">
                  <c:v>133.50176028802022</c:v>
                </c:pt>
                <c:pt idx="473">
                  <c:v>133.78460300049485</c:v>
                </c:pt>
                <c:pt idx="474">
                  <c:v>134.06744571296949</c:v>
                </c:pt>
                <c:pt idx="475">
                  <c:v>134.35028842544412</c:v>
                </c:pt>
                <c:pt idx="476">
                  <c:v>134.63313113791875</c:v>
                </c:pt>
                <c:pt idx="477">
                  <c:v>134.91597385039339</c:v>
                </c:pt>
                <c:pt idx="478">
                  <c:v>135.19881656286802</c:v>
                </c:pt>
                <c:pt idx="479">
                  <c:v>135.48165927534265</c:v>
                </c:pt>
                <c:pt idx="480">
                  <c:v>135.76450198781728</c:v>
                </c:pt>
                <c:pt idx="481">
                  <c:v>136.04734470029192</c:v>
                </c:pt>
                <c:pt idx="482">
                  <c:v>136.33018741276655</c:v>
                </c:pt>
                <c:pt idx="483">
                  <c:v>136.61303012524118</c:v>
                </c:pt>
                <c:pt idx="484">
                  <c:v>136.89587283771581</c:v>
                </c:pt>
                <c:pt idx="485">
                  <c:v>137.17871555019045</c:v>
                </c:pt>
                <c:pt idx="486">
                  <c:v>137.46155826266508</c:v>
                </c:pt>
                <c:pt idx="487">
                  <c:v>137.74440097513971</c:v>
                </c:pt>
                <c:pt idx="488">
                  <c:v>138.02724368761434</c:v>
                </c:pt>
                <c:pt idx="489">
                  <c:v>138.31008640008898</c:v>
                </c:pt>
                <c:pt idx="490">
                  <c:v>138.59292911256361</c:v>
                </c:pt>
                <c:pt idx="491">
                  <c:v>138.87577182503824</c:v>
                </c:pt>
                <c:pt idx="492">
                  <c:v>139.15861453751288</c:v>
                </c:pt>
                <c:pt idx="493">
                  <c:v>139.44145724998751</c:v>
                </c:pt>
                <c:pt idx="494">
                  <c:v>139.72429996246214</c:v>
                </c:pt>
                <c:pt idx="495">
                  <c:v>140.00714267493677</c:v>
                </c:pt>
                <c:pt idx="496">
                  <c:v>140.28998538741141</c:v>
                </c:pt>
                <c:pt idx="497">
                  <c:v>140.57282809988604</c:v>
                </c:pt>
                <c:pt idx="498">
                  <c:v>140.85567081236067</c:v>
                </c:pt>
                <c:pt idx="499">
                  <c:v>141.1385135248353</c:v>
                </c:pt>
                <c:pt idx="500">
                  <c:v>141.42135623730994</c:v>
                </c:pt>
                <c:pt idx="501">
                  <c:v>141.70419894978457</c:v>
                </c:pt>
                <c:pt idx="502">
                  <c:v>141.9870416622592</c:v>
                </c:pt>
                <c:pt idx="503">
                  <c:v>142.26988437473383</c:v>
                </c:pt>
                <c:pt idx="504">
                  <c:v>142.55272708720847</c:v>
                </c:pt>
                <c:pt idx="505">
                  <c:v>142.8355697996831</c:v>
                </c:pt>
                <c:pt idx="506">
                  <c:v>143.11841251215773</c:v>
                </c:pt>
                <c:pt idx="507">
                  <c:v>143.40125522463237</c:v>
                </c:pt>
                <c:pt idx="508">
                  <c:v>143.684097937107</c:v>
                </c:pt>
                <c:pt idx="509">
                  <c:v>143.96694064958163</c:v>
                </c:pt>
                <c:pt idx="510">
                  <c:v>144.24978336205626</c:v>
                </c:pt>
                <c:pt idx="511">
                  <c:v>144.5326260745309</c:v>
                </c:pt>
                <c:pt idx="512">
                  <c:v>144.81546878700553</c:v>
                </c:pt>
                <c:pt idx="513">
                  <c:v>145.09831149948016</c:v>
                </c:pt>
                <c:pt idx="514">
                  <c:v>145.38115421195479</c:v>
                </c:pt>
                <c:pt idx="515">
                  <c:v>145.66399692442943</c:v>
                </c:pt>
                <c:pt idx="516">
                  <c:v>145.94683963690406</c:v>
                </c:pt>
                <c:pt idx="517">
                  <c:v>146.22968234937869</c:v>
                </c:pt>
                <c:pt idx="518">
                  <c:v>146.51252506185332</c:v>
                </c:pt>
                <c:pt idx="519">
                  <c:v>146.79536777432796</c:v>
                </c:pt>
                <c:pt idx="520">
                  <c:v>147.07821048680259</c:v>
                </c:pt>
                <c:pt idx="521">
                  <c:v>147.36105319927722</c:v>
                </c:pt>
                <c:pt idx="522">
                  <c:v>147.64389591175186</c:v>
                </c:pt>
                <c:pt idx="523">
                  <c:v>147.92673862422649</c:v>
                </c:pt>
                <c:pt idx="524">
                  <c:v>148.20958133670112</c:v>
                </c:pt>
                <c:pt idx="525">
                  <c:v>148.49242404917575</c:v>
                </c:pt>
                <c:pt idx="526">
                  <c:v>148.77526676165039</c:v>
                </c:pt>
                <c:pt idx="527">
                  <c:v>149.05810947412502</c:v>
                </c:pt>
                <c:pt idx="528">
                  <c:v>149.34095218659965</c:v>
                </c:pt>
                <c:pt idx="529">
                  <c:v>149.62379489907428</c:v>
                </c:pt>
                <c:pt idx="530">
                  <c:v>149.90663761154892</c:v>
                </c:pt>
                <c:pt idx="531">
                  <c:v>150.18948032402355</c:v>
                </c:pt>
                <c:pt idx="532">
                  <c:v>150.47232303649818</c:v>
                </c:pt>
                <c:pt idx="533">
                  <c:v>150.75516574897281</c:v>
                </c:pt>
                <c:pt idx="534">
                  <c:v>151.03800846144745</c:v>
                </c:pt>
                <c:pt idx="535">
                  <c:v>151.32085117392208</c:v>
                </c:pt>
                <c:pt idx="536">
                  <c:v>151.60369388639671</c:v>
                </c:pt>
                <c:pt idx="537">
                  <c:v>151.88653659887134</c:v>
                </c:pt>
                <c:pt idx="538">
                  <c:v>152.16937931134598</c:v>
                </c:pt>
                <c:pt idx="539">
                  <c:v>152.45222202382061</c:v>
                </c:pt>
                <c:pt idx="540">
                  <c:v>152.73506473629524</c:v>
                </c:pt>
                <c:pt idx="541">
                  <c:v>153.01790744876988</c:v>
                </c:pt>
                <c:pt idx="542">
                  <c:v>153.30075016124451</c:v>
                </c:pt>
                <c:pt idx="543">
                  <c:v>153.58359287371914</c:v>
                </c:pt>
                <c:pt idx="544">
                  <c:v>153.86643558619377</c:v>
                </c:pt>
                <c:pt idx="545">
                  <c:v>154.14927829866841</c:v>
                </c:pt>
                <c:pt idx="546">
                  <c:v>154.43212101114304</c:v>
                </c:pt>
                <c:pt idx="547">
                  <c:v>154.71496372361767</c:v>
                </c:pt>
                <c:pt idx="548">
                  <c:v>154.9978064360923</c:v>
                </c:pt>
                <c:pt idx="549">
                  <c:v>155.28064914856694</c:v>
                </c:pt>
                <c:pt idx="550">
                  <c:v>155.56349186104157</c:v>
                </c:pt>
                <c:pt idx="551">
                  <c:v>155.8463345735162</c:v>
                </c:pt>
                <c:pt idx="552">
                  <c:v>156.12917728599083</c:v>
                </c:pt>
                <c:pt idx="553">
                  <c:v>156.41201999846547</c:v>
                </c:pt>
                <c:pt idx="554">
                  <c:v>156.6948627109401</c:v>
                </c:pt>
                <c:pt idx="555">
                  <c:v>156.97770542341473</c:v>
                </c:pt>
                <c:pt idx="556">
                  <c:v>157.26054813588937</c:v>
                </c:pt>
                <c:pt idx="557">
                  <c:v>157.543390848364</c:v>
                </c:pt>
                <c:pt idx="558">
                  <c:v>157.82623356083863</c:v>
                </c:pt>
                <c:pt idx="559">
                  <c:v>158.10907627331326</c:v>
                </c:pt>
                <c:pt idx="560">
                  <c:v>158.3919189857879</c:v>
                </c:pt>
                <c:pt idx="561">
                  <c:v>158.67476169826253</c:v>
                </c:pt>
                <c:pt idx="562">
                  <c:v>158.95760441073716</c:v>
                </c:pt>
                <c:pt idx="563">
                  <c:v>159.24044712321179</c:v>
                </c:pt>
                <c:pt idx="564">
                  <c:v>159.52328983568643</c:v>
                </c:pt>
                <c:pt idx="565">
                  <c:v>159.80613254816106</c:v>
                </c:pt>
                <c:pt idx="566">
                  <c:v>160.08897526063569</c:v>
                </c:pt>
                <c:pt idx="567">
                  <c:v>160.37181797311032</c:v>
                </c:pt>
                <c:pt idx="568">
                  <c:v>160.65466068558496</c:v>
                </c:pt>
                <c:pt idx="569">
                  <c:v>160.93750339805959</c:v>
                </c:pt>
                <c:pt idx="570">
                  <c:v>161.22034611053422</c:v>
                </c:pt>
                <c:pt idx="571">
                  <c:v>161.50318882300886</c:v>
                </c:pt>
                <c:pt idx="572">
                  <c:v>161.78603153548349</c:v>
                </c:pt>
                <c:pt idx="573">
                  <c:v>162.06887424795812</c:v>
                </c:pt>
                <c:pt idx="574">
                  <c:v>162.35171696043275</c:v>
                </c:pt>
                <c:pt idx="575">
                  <c:v>162.63455967290739</c:v>
                </c:pt>
                <c:pt idx="576">
                  <c:v>162.91740238538202</c:v>
                </c:pt>
              </c:numCache>
            </c:numRef>
          </c:xVal>
          <c:yVal>
            <c:numRef>
              <c:f>'Q.3_(a)_40'!$H$2:$H$578</c:f>
              <c:numCache>
                <c:formatCode>General</c:formatCode>
                <c:ptCount val="577"/>
                <c:pt idx="0">
                  <c:v>0</c:v>
                </c:pt>
                <c:pt idx="1">
                  <c:v>0.282352212474619</c:v>
                </c:pt>
                <c:pt idx="2">
                  <c:v>0.56372342494923799</c:v>
                </c:pt>
                <c:pt idx="3">
                  <c:v>0.84411363742385714</c:v>
                </c:pt>
                <c:pt idx="4">
                  <c:v>1.1235228498984762</c:v>
                </c:pt>
                <c:pt idx="5">
                  <c:v>1.4019510623730953</c:v>
                </c:pt>
                <c:pt idx="6">
                  <c:v>1.6793982748477145</c:v>
                </c:pt>
                <c:pt idx="7">
                  <c:v>1.9558644873223336</c:v>
                </c:pt>
                <c:pt idx="8">
                  <c:v>2.2313496997969526</c:v>
                </c:pt>
                <c:pt idx="9">
                  <c:v>2.5058539122715717</c:v>
                </c:pt>
                <c:pt idx="10">
                  <c:v>2.7793771247461905</c:v>
                </c:pt>
                <c:pt idx="11">
                  <c:v>3.0519193372208093</c:v>
                </c:pt>
                <c:pt idx="12">
                  <c:v>3.3234805496954283</c:v>
                </c:pt>
                <c:pt idx="13">
                  <c:v>3.5940607621700473</c:v>
                </c:pt>
                <c:pt idx="14">
                  <c:v>3.8636599746446665</c:v>
                </c:pt>
                <c:pt idx="15">
                  <c:v>4.1322781871192857</c:v>
                </c:pt>
                <c:pt idx="16">
                  <c:v>4.3999153995939055</c:v>
                </c:pt>
                <c:pt idx="17">
                  <c:v>4.666571612068525</c:v>
                </c:pt>
                <c:pt idx="18">
                  <c:v>4.9322468245431441</c:v>
                </c:pt>
                <c:pt idx="19">
                  <c:v>5.1969410370177638</c:v>
                </c:pt>
                <c:pt idx="20">
                  <c:v>5.4606542494923831</c:v>
                </c:pt>
                <c:pt idx="21">
                  <c:v>5.723386461967003</c:v>
                </c:pt>
                <c:pt idx="22">
                  <c:v>5.9851376744416225</c:v>
                </c:pt>
                <c:pt idx="23">
                  <c:v>6.2459078869162417</c:v>
                </c:pt>
                <c:pt idx="24">
                  <c:v>6.5056970993908614</c:v>
                </c:pt>
                <c:pt idx="25">
                  <c:v>6.7645053118654808</c:v>
                </c:pt>
                <c:pt idx="26">
                  <c:v>7.0223325243401007</c:v>
                </c:pt>
                <c:pt idx="27">
                  <c:v>7.2791787368147203</c:v>
                </c:pt>
                <c:pt idx="28">
                  <c:v>7.5350439492893395</c:v>
                </c:pt>
                <c:pt idx="29">
                  <c:v>7.7899281617639593</c:v>
                </c:pt>
                <c:pt idx="30">
                  <c:v>8.0438313742385787</c:v>
                </c:pt>
                <c:pt idx="31">
                  <c:v>8.2967535867131978</c:v>
                </c:pt>
                <c:pt idx="32">
                  <c:v>8.5486947991878175</c:v>
                </c:pt>
                <c:pt idx="33">
                  <c:v>8.7996550116624377</c:v>
                </c:pt>
                <c:pt idx="34">
                  <c:v>9.0496342241370566</c:v>
                </c:pt>
                <c:pt idx="35">
                  <c:v>9.2986324366116762</c:v>
                </c:pt>
                <c:pt idx="36">
                  <c:v>9.5466496490862962</c:v>
                </c:pt>
                <c:pt idx="37">
                  <c:v>9.793685861560915</c:v>
                </c:pt>
                <c:pt idx="38">
                  <c:v>10.039741074035534</c:v>
                </c:pt>
                <c:pt idx="39">
                  <c:v>10.284815286510154</c:v>
                </c:pt>
                <c:pt idx="40">
                  <c:v>10.528908498984775</c:v>
                </c:pt>
                <c:pt idx="41">
                  <c:v>10.772020711459394</c:v>
                </c:pt>
                <c:pt idx="42">
                  <c:v>11.014151923934014</c:v>
                </c:pt>
                <c:pt idx="43">
                  <c:v>11.255302136408634</c:v>
                </c:pt>
                <c:pt idx="44">
                  <c:v>11.495471348883253</c:v>
                </c:pt>
                <c:pt idx="45">
                  <c:v>11.734659561357873</c:v>
                </c:pt>
                <c:pt idx="46">
                  <c:v>11.972866773832493</c:v>
                </c:pt>
                <c:pt idx="47">
                  <c:v>12.210092986307112</c:v>
                </c:pt>
                <c:pt idx="48">
                  <c:v>12.446338198781731</c:v>
                </c:pt>
                <c:pt idx="49">
                  <c:v>12.681602411256351</c:v>
                </c:pt>
                <c:pt idx="50">
                  <c:v>12.915885623730972</c:v>
                </c:pt>
                <c:pt idx="51">
                  <c:v>13.149187836205591</c:v>
                </c:pt>
                <c:pt idx="52">
                  <c:v>13.381509048680211</c:v>
                </c:pt>
                <c:pt idx="53">
                  <c:v>13.612849261154832</c:v>
                </c:pt>
                <c:pt idx="54">
                  <c:v>13.843208473629451</c:v>
                </c:pt>
                <c:pt idx="55">
                  <c:v>14.072586686104071</c:v>
                </c:pt>
                <c:pt idx="56">
                  <c:v>14.300983898578691</c:v>
                </c:pt>
                <c:pt idx="57">
                  <c:v>14.52840011105331</c:v>
                </c:pt>
                <c:pt idx="58">
                  <c:v>14.75483532352793</c:v>
                </c:pt>
                <c:pt idx="59">
                  <c:v>14.98028953600255</c:v>
                </c:pt>
                <c:pt idx="60">
                  <c:v>15.204762748477171</c:v>
                </c:pt>
                <c:pt idx="61">
                  <c:v>15.42825496095179</c:v>
                </c:pt>
                <c:pt idx="62">
                  <c:v>15.65076617342641</c:v>
                </c:pt>
                <c:pt idx="63">
                  <c:v>15.872296385901031</c:v>
                </c:pt>
                <c:pt idx="64">
                  <c:v>16.09284559837565</c:v>
                </c:pt>
                <c:pt idx="65">
                  <c:v>16.31241381085027</c:v>
                </c:pt>
                <c:pt idx="66">
                  <c:v>16.531001023324887</c:v>
                </c:pt>
                <c:pt idx="67">
                  <c:v>16.748607235799504</c:v>
                </c:pt>
                <c:pt idx="68">
                  <c:v>16.965232448274122</c:v>
                </c:pt>
                <c:pt idx="69">
                  <c:v>17.180876660748741</c:v>
                </c:pt>
                <c:pt idx="70">
                  <c:v>17.39553987322336</c:v>
                </c:pt>
                <c:pt idx="71">
                  <c:v>17.609222085697979</c:v>
                </c:pt>
                <c:pt idx="72">
                  <c:v>17.821923298172596</c:v>
                </c:pt>
                <c:pt idx="73">
                  <c:v>18.033643510647213</c:v>
                </c:pt>
                <c:pt idx="74">
                  <c:v>18.244382723121831</c:v>
                </c:pt>
                <c:pt idx="75">
                  <c:v>18.454140935596449</c:v>
                </c:pt>
                <c:pt idx="76">
                  <c:v>18.662918148071068</c:v>
                </c:pt>
                <c:pt idx="77">
                  <c:v>18.870714360545687</c:v>
                </c:pt>
                <c:pt idx="78">
                  <c:v>19.077529573020307</c:v>
                </c:pt>
                <c:pt idx="79">
                  <c:v>19.283363785494924</c:v>
                </c:pt>
                <c:pt idx="80">
                  <c:v>19.488216997969541</c:v>
                </c:pt>
                <c:pt idx="81">
                  <c:v>19.692089210444159</c:v>
                </c:pt>
                <c:pt idx="82">
                  <c:v>19.894980422918778</c:v>
                </c:pt>
                <c:pt idx="83">
                  <c:v>20.096890635393397</c:v>
                </c:pt>
                <c:pt idx="84">
                  <c:v>20.297819847868016</c:v>
                </c:pt>
                <c:pt idx="85">
                  <c:v>20.497768060342636</c:v>
                </c:pt>
                <c:pt idx="86">
                  <c:v>20.696735272817254</c:v>
                </c:pt>
                <c:pt idx="87">
                  <c:v>20.894721485291871</c:v>
                </c:pt>
                <c:pt idx="88">
                  <c:v>21.091726697766489</c:v>
                </c:pt>
                <c:pt idx="89">
                  <c:v>21.287750910241108</c:v>
                </c:pt>
                <c:pt idx="90">
                  <c:v>21.482794122715728</c:v>
                </c:pt>
                <c:pt idx="91">
                  <c:v>21.676856335190347</c:v>
                </c:pt>
                <c:pt idx="92">
                  <c:v>21.869937547664964</c:v>
                </c:pt>
                <c:pt idx="93">
                  <c:v>22.062037760139582</c:v>
                </c:pt>
                <c:pt idx="94">
                  <c:v>22.2531569726142</c:v>
                </c:pt>
                <c:pt idx="95">
                  <c:v>22.443295185088818</c:v>
                </c:pt>
                <c:pt idx="96">
                  <c:v>22.632452397563437</c:v>
                </c:pt>
                <c:pt idx="97">
                  <c:v>22.820628610038057</c:v>
                </c:pt>
                <c:pt idx="98">
                  <c:v>23.007823822512677</c:v>
                </c:pt>
                <c:pt idx="99">
                  <c:v>23.194038034987294</c:v>
                </c:pt>
                <c:pt idx="100">
                  <c:v>23.379271247461912</c:v>
                </c:pt>
                <c:pt idx="101">
                  <c:v>23.56352345993653</c:v>
                </c:pt>
                <c:pt idx="102">
                  <c:v>23.746794672411148</c:v>
                </c:pt>
                <c:pt idx="103">
                  <c:v>23.929084884885768</c:v>
                </c:pt>
                <c:pt idx="104">
                  <c:v>24.110394097360388</c:v>
                </c:pt>
                <c:pt idx="105">
                  <c:v>24.290722309835008</c:v>
                </c:pt>
                <c:pt idx="106">
                  <c:v>24.470069522309625</c:v>
                </c:pt>
                <c:pt idx="107">
                  <c:v>24.648435734784243</c:v>
                </c:pt>
                <c:pt idx="108">
                  <c:v>24.825820947258862</c:v>
                </c:pt>
                <c:pt idx="109">
                  <c:v>25.002225159733481</c:v>
                </c:pt>
                <c:pt idx="110">
                  <c:v>25.1776483722081</c:v>
                </c:pt>
                <c:pt idx="111">
                  <c:v>25.35209058468272</c:v>
                </c:pt>
                <c:pt idx="112">
                  <c:v>25.525551797157338</c:v>
                </c:pt>
                <c:pt idx="113">
                  <c:v>25.698032009631955</c:v>
                </c:pt>
                <c:pt idx="114">
                  <c:v>25.869531222106573</c:v>
                </c:pt>
                <c:pt idx="115">
                  <c:v>26.040049434581192</c:v>
                </c:pt>
                <c:pt idx="116">
                  <c:v>26.209586647055811</c:v>
                </c:pt>
                <c:pt idx="117">
                  <c:v>26.378142859530431</c:v>
                </c:pt>
                <c:pt idx="118">
                  <c:v>26.545718072005052</c:v>
                </c:pt>
                <c:pt idx="119">
                  <c:v>26.712312284479669</c:v>
                </c:pt>
                <c:pt idx="120">
                  <c:v>26.877925496954287</c:v>
                </c:pt>
                <c:pt idx="121">
                  <c:v>27.042557709428905</c:v>
                </c:pt>
                <c:pt idx="122">
                  <c:v>27.206208921903524</c:v>
                </c:pt>
                <c:pt idx="123">
                  <c:v>27.368879134378144</c:v>
                </c:pt>
                <c:pt idx="124">
                  <c:v>27.530568346852764</c:v>
                </c:pt>
                <c:pt idx="125">
                  <c:v>27.691276559327385</c:v>
                </c:pt>
                <c:pt idx="126">
                  <c:v>27.851003771802002</c:v>
                </c:pt>
                <c:pt idx="127">
                  <c:v>28.00974998427662</c:v>
                </c:pt>
                <c:pt idx="128">
                  <c:v>28.167515196751239</c:v>
                </c:pt>
                <c:pt idx="129">
                  <c:v>28.324299409225858</c:v>
                </c:pt>
                <c:pt idx="130">
                  <c:v>28.480102621700478</c:v>
                </c:pt>
                <c:pt idx="131">
                  <c:v>28.634924834175099</c:v>
                </c:pt>
                <c:pt idx="132">
                  <c:v>28.788766046649716</c:v>
                </c:pt>
                <c:pt idx="133">
                  <c:v>28.941626259124334</c:v>
                </c:pt>
                <c:pt idx="134">
                  <c:v>29.093505471598952</c:v>
                </c:pt>
                <c:pt idx="135">
                  <c:v>29.244403684073571</c:v>
                </c:pt>
                <c:pt idx="136">
                  <c:v>29.394320896548191</c:v>
                </c:pt>
                <c:pt idx="137">
                  <c:v>29.543257109022811</c:v>
                </c:pt>
                <c:pt idx="138">
                  <c:v>29.691212321497432</c:v>
                </c:pt>
                <c:pt idx="139">
                  <c:v>29.838186533972049</c:v>
                </c:pt>
                <c:pt idx="140">
                  <c:v>29.984179746446667</c:v>
                </c:pt>
                <c:pt idx="141">
                  <c:v>30.129191958921286</c:v>
                </c:pt>
                <c:pt idx="142">
                  <c:v>30.273223171395905</c:v>
                </c:pt>
                <c:pt idx="143">
                  <c:v>30.416273383870525</c:v>
                </c:pt>
                <c:pt idx="144">
                  <c:v>30.558342596345145</c:v>
                </c:pt>
                <c:pt idx="145">
                  <c:v>30.699430808819763</c:v>
                </c:pt>
                <c:pt idx="146">
                  <c:v>30.839538021294381</c:v>
                </c:pt>
                <c:pt idx="147">
                  <c:v>30.978664233768999</c:v>
                </c:pt>
                <c:pt idx="148">
                  <c:v>31.116809446243618</c:v>
                </c:pt>
                <c:pt idx="149">
                  <c:v>31.253973658718238</c:v>
                </c:pt>
                <c:pt idx="150">
                  <c:v>31.390156871192858</c:v>
                </c:pt>
                <c:pt idx="151">
                  <c:v>31.525359083667478</c:v>
                </c:pt>
                <c:pt idx="152">
                  <c:v>31.659580296142096</c:v>
                </c:pt>
                <c:pt idx="153">
                  <c:v>31.792820508616714</c:v>
                </c:pt>
                <c:pt idx="154">
                  <c:v>31.925079721091333</c:v>
                </c:pt>
                <c:pt idx="155">
                  <c:v>32.056357933565955</c:v>
                </c:pt>
                <c:pt idx="156">
                  <c:v>32.186655146040579</c:v>
                </c:pt>
                <c:pt idx="157">
                  <c:v>32.315971358515199</c:v>
                </c:pt>
                <c:pt idx="158">
                  <c:v>32.444306570989824</c:v>
                </c:pt>
                <c:pt idx="159">
                  <c:v>32.571660783464445</c:v>
                </c:pt>
                <c:pt idx="160">
                  <c:v>32.69803399593907</c:v>
                </c:pt>
                <c:pt idx="161">
                  <c:v>32.823426208413693</c:v>
                </c:pt>
                <c:pt idx="162">
                  <c:v>32.947837420888312</c:v>
                </c:pt>
                <c:pt idx="163">
                  <c:v>33.071267633362936</c:v>
                </c:pt>
                <c:pt idx="164">
                  <c:v>33.193716845837557</c:v>
                </c:pt>
                <c:pt idx="165">
                  <c:v>33.315185058312181</c:v>
                </c:pt>
                <c:pt idx="166">
                  <c:v>33.435672270786803</c:v>
                </c:pt>
                <c:pt idx="167">
                  <c:v>33.555178483261429</c:v>
                </c:pt>
                <c:pt idx="168">
                  <c:v>33.673703695736052</c:v>
                </c:pt>
                <c:pt idx="169">
                  <c:v>33.791247908210671</c:v>
                </c:pt>
                <c:pt idx="170">
                  <c:v>33.907811120685295</c:v>
                </c:pt>
                <c:pt idx="171">
                  <c:v>34.023393333159916</c:v>
                </c:pt>
                <c:pt idx="172">
                  <c:v>34.137994545634541</c:v>
                </c:pt>
                <c:pt idx="173">
                  <c:v>34.251614758109163</c:v>
                </c:pt>
                <c:pt idx="174">
                  <c:v>34.364253970583782</c:v>
                </c:pt>
                <c:pt idx="175">
                  <c:v>34.475912183058405</c:v>
                </c:pt>
                <c:pt idx="176">
                  <c:v>34.586589395533025</c:v>
                </c:pt>
                <c:pt idx="177">
                  <c:v>34.696285608007649</c:v>
                </c:pt>
                <c:pt idx="178">
                  <c:v>34.80500082048227</c:v>
                </c:pt>
                <c:pt idx="179">
                  <c:v>34.912735032956896</c:v>
                </c:pt>
                <c:pt idx="180">
                  <c:v>35.019488245431518</c:v>
                </c:pt>
                <c:pt idx="181">
                  <c:v>35.125260457906137</c:v>
                </c:pt>
                <c:pt idx="182">
                  <c:v>35.23005167038076</c:v>
                </c:pt>
                <c:pt idx="183">
                  <c:v>35.333861882855381</c:v>
                </c:pt>
                <c:pt idx="184">
                  <c:v>35.436691095330005</c:v>
                </c:pt>
                <c:pt idx="185">
                  <c:v>35.538539307804626</c:v>
                </c:pt>
                <c:pt idx="186">
                  <c:v>35.639406520279252</c:v>
                </c:pt>
                <c:pt idx="187">
                  <c:v>35.739292732753874</c:v>
                </c:pt>
                <c:pt idx="188">
                  <c:v>35.838197945228494</c:v>
                </c:pt>
                <c:pt idx="189">
                  <c:v>35.936122157703117</c:v>
                </c:pt>
                <c:pt idx="190">
                  <c:v>36.033065370177738</c:v>
                </c:pt>
                <c:pt idx="191">
                  <c:v>36.129027582652363</c:v>
                </c:pt>
                <c:pt idx="192">
                  <c:v>36.224008795126984</c:v>
                </c:pt>
                <c:pt idx="193">
                  <c:v>36.31800900760161</c:v>
                </c:pt>
                <c:pt idx="194">
                  <c:v>36.411028220076233</c:v>
                </c:pt>
                <c:pt idx="195">
                  <c:v>36.503066432550852</c:v>
                </c:pt>
                <c:pt idx="196">
                  <c:v>36.594123645025476</c:v>
                </c:pt>
                <c:pt idx="197">
                  <c:v>36.684199857500097</c:v>
                </c:pt>
                <c:pt idx="198">
                  <c:v>36.773295069974722</c:v>
                </c:pt>
                <c:pt idx="199">
                  <c:v>36.861409282449344</c:v>
                </c:pt>
                <c:pt idx="200">
                  <c:v>36.948542494923963</c:v>
                </c:pt>
                <c:pt idx="201">
                  <c:v>37.034694707398586</c:v>
                </c:pt>
                <c:pt idx="202">
                  <c:v>37.119865919873206</c:v>
                </c:pt>
                <c:pt idx="203">
                  <c:v>37.20405613234783</c:v>
                </c:pt>
                <c:pt idx="204">
                  <c:v>37.287265344822451</c:v>
                </c:pt>
                <c:pt idx="205">
                  <c:v>37.369493557297076</c:v>
                </c:pt>
                <c:pt idx="206">
                  <c:v>37.450740769771699</c:v>
                </c:pt>
                <c:pt idx="207">
                  <c:v>37.531006982246318</c:v>
                </c:pt>
                <c:pt idx="208">
                  <c:v>37.610292194720941</c:v>
                </c:pt>
                <c:pt idx="209">
                  <c:v>37.688596407195561</c:v>
                </c:pt>
                <c:pt idx="210">
                  <c:v>37.765919619670186</c:v>
                </c:pt>
                <c:pt idx="211">
                  <c:v>37.842261832144807</c:v>
                </c:pt>
                <c:pt idx="212">
                  <c:v>37.917623044619432</c:v>
                </c:pt>
                <c:pt idx="213">
                  <c:v>37.992003257094055</c:v>
                </c:pt>
                <c:pt idx="214">
                  <c:v>38.065402469568674</c:v>
                </c:pt>
                <c:pt idx="215">
                  <c:v>38.137820682043298</c:v>
                </c:pt>
                <c:pt idx="216">
                  <c:v>38.209257894517918</c:v>
                </c:pt>
                <c:pt idx="217">
                  <c:v>38.279714106992543</c:v>
                </c:pt>
                <c:pt idx="218">
                  <c:v>38.349189319467165</c:v>
                </c:pt>
                <c:pt idx="219">
                  <c:v>38.41768353194179</c:v>
                </c:pt>
                <c:pt idx="220">
                  <c:v>38.485196744416413</c:v>
                </c:pt>
                <c:pt idx="221">
                  <c:v>38.551728956891033</c:v>
                </c:pt>
                <c:pt idx="222">
                  <c:v>38.617280169365657</c:v>
                </c:pt>
                <c:pt idx="223">
                  <c:v>38.681850381840277</c:v>
                </c:pt>
                <c:pt idx="224">
                  <c:v>38.745439594314902</c:v>
                </c:pt>
                <c:pt idx="225">
                  <c:v>38.808047806789524</c:v>
                </c:pt>
                <c:pt idx="226">
                  <c:v>38.869675019264143</c:v>
                </c:pt>
                <c:pt idx="227">
                  <c:v>38.930321231738766</c:v>
                </c:pt>
                <c:pt idx="228">
                  <c:v>38.989986444213386</c:v>
                </c:pt>
                <c:pt idx="229">
                  <c:v>39.04867065668801</c:v>
                </c:pt>
                <c:pt idx="230">
                  <c:v>39.106373869162631</c:v>
                </c:pt>
                <c:pt idx="231">
                  <c:v>39.163096081637256</c:v>
                </c:pt>
                <c:pt idx="232">
                  <c:v>39.218837294111879</c:v>
                </c:pt>
                <c:pt idx="233">
                  <c:v>39.273597506586498</c:v>
                </c:pt>
                <c:pt idx="234">
                  <c:v>39.327376719061121</c:v>
                </c:pt>
                <c:pt idx="235">
                  <c:v>39.380174931535741</c:v>
                </c:pt>
                <c:pt idx="236">
                  <c:v>39.431992144010366</c:v>
                </c:pt>
                <c:pt idx="237">
                  <c:v>39.482828356484987</c:v>
                </c:pt>
                <c:pt idx="238">
                  <c:v>39.532683568959612</c:v>
                </c:pt>
                <c:pt idx="239">
                  <c:v>39.581557781434235</c:v>
                </c:pt>
                <c:pt idx="240">
                  <c:v>39.629450993908854</c:v>
                </c:pt>
                <c:pt idx="241">
                  <c:v>39.676363206383478</c:v>
                </c:pt>
                <c:pt idx="242">
                  <c:v>39.722294418858098</c:v>
                </c:pt>
                <c:pt idx="243">
                  <c:v>39.767244631332723</c:v>
                </c:pt>
                <c:pt idx="244">
                  <c:v>39.811213843807344</c:v>
                </c:pt>
                <c:pt idx="245">
                  <c:v>39.85420205628197</c:v>
                </c:pt>
                <c:pt idx="246">
                  <c:v>39.896209268756593</c:v>
                </c:pt>
                <c:pt idx="247">
                  <c:v>39.937235481231212</c:v>
                </c:pt>
                <c:pt idx="248">
                  <c:v>39.977280693705836</c:v>
                </c:pt>
                <c:pt idx="249">
                  <c:v>40.016344906180457</c:v>
                </c:pt>
                <c:pt idx="250">
                  <c:v>40.054428118655082</c:v>
                </c:pt>
                <c:pt idx="251">
                  <c:v>40.091530331129704</c:v>
                </c:pt>
                <c:pt idx="252">
                  <c:v>40.127651543604323</c:v>
                </c:pt>
                <c:pt idx="253">
                  <c:v>40.162791756078946</c:v>
                </c:pt>
                <c:pt idx="254">
                  <c:v>40.196950968553566</c:v>
                </c:pt>
                <c:pt idx="255">
                  <c:v>40.23012918102819</c:v>
                </c:pt>
                <c:pt idx="256">
                  <c:v>40.262326393502811</c:v>
                </c:pt>
                <c:pt idx="257">
                  <c:v>40.293542605977436</c:v>
                </c:pt>
                <c:pt idx="258">
                  <c:v>40.323777818452058</c:v>
                </c:pt>
                <c:pt idx="259">
                  <c:v>40.353032030926677</c:v>
                </c:pt>
                <c:pt idx="260">
                  <c:v>40.3813052434013</c:v>
                </c:pt>
                <c:pt idx="261">
                  <c:v>40.40859745587592</c:v>
                </c:pt>
                <c:pt idx="262">
                  <c:v>40.434908668350545</c:v>
                </c:pt>
                <c:pt idx="263">
                  <c:v>40.460238880825166</c:v>
                </c:pt>
                <c:pt idx="264">
                  <c:v>40.484588093299791</c:v>
                </c:pt>
                <c:pt idx="265">
                  <c:v>40.507956305774414</c:v>
                </c:pt>
                <c:pt idx="266">
                  <c:v>40.530343518249033</c:v>
                </c:pt>
                <c:pt idx="267">
                  <c:v>40.551749730723657</c:v>
                </c:pt>
                <c:pt idx="268">
                  <c:v>40.572174943198277</c:v>
                </c:pt>
                <c:pt idx="269">
                  <c:v>40.591619155672902</c:v>
                </c:pt>
                <c:pt idx="270">
                  <c:v>40.610082368147523</c:v>
                </c:pt>
                <c:pt idx="271">
                  <c:v>40.627564580622149</c:v>
                </c:pt>
                <c:pt idx="272">
                  <c:v>40.644065793096772</c:v>
                </c:pt>
                <c:pt idx="273">
                  <c:v>40.659586005571391</c:v>
                </c:pt>
                <c:pt idx="274">
                  <c:v>40.674125218046015</c:v>
                </c:pt>
                <c:pt idx="275">
                  <c:v>40.687683430520636</c:v>
                </c:pt>
                <c:pt idx="276">
                  <c:v>40.700260642995261</c:v>
                </c:pt>
                <c:pt idx="277">
                  <c:v>40.711856855469883</c:v>
                </c:pt>
                <c:pt idx="278">
                  <c:v>40.722472067944501</c:v>
                </c:pt>
                <c:pt idx="279">
                  <c:v>40.732106280419124</c:v>
                </c:pt>
                <c:pt idx="280">
                  <c:v>40.740759492893744</c:v>
                </c:pt>
                <c:pt idx="281">
                  <c:v>40.748431705368368</c:v>
                </c:pt>
                <c:pt idx="282">
                  <c:v>40.755122917842989</c:v>
                </c:pt>
                <c:pt idx="283">
                  <c:v>40.760833130317614</c:v>
                </c:pt>
                <c:pt idx="284">
                  <c:v>40.765562342792236</c:v>
                </c:pt>
                <c:pt idx="285">
                  <c:v>40.769310555266856</c:v>
                </c:pt>
                <c:pt idx="286">
                  <c:v>40.772077767741479</c:v>
                </c:pt>
                <c:pt idx="287">
                  <c:v>40.773863980216099</c:v>
                </c:pt>
                <c:pt idx="288">
                  <c:v>40.774669192690723</c:v>
                </c:pt>
                <c:pt idx="289">
                  <c:v>40.774493405165344</c:v>
                </c:pt>
                <c:pt idx="290">
                  <c:v>40.77333661763997</c:v>
                </c:pt>
                <c:pt idx="291">
                  <c:v>40.771198830114592</c:v>
                </c:pt>
                <c:pt idx="292">
                  <c:v>40.768080042589212</c:v>
                </c:pt>
                <c:pt idx="293">
                  <c:v>40.763980255063835</c:v>
                </c:pt>
                <c:pt idx="294">
                  <c:v>40.758899467538455</c:v>
                </c:pt>
                <c:pt idx="295">
                  <c:v>40.75283768001308</c:v>
                </c:pt>
                <c:pt idx="296">
                  <c:v>40.745794892487702</c:v>
                </c:pt>
                <c:pt idx="297">
                  <c:v>40.737771104962327</c:v>
                </c:pt>
                <c:pt idx="298">
                  <c:v>40.72876631743695</c:v>
                </c:pt>
                <c:pt idx="299">
                  <c:v>40.718780529911569</c:v>
                </c:pt>
                <c:pt idx="300">
                  <c:v>40.707813742386193</c:v>
                </c:pt>
                <c:pt idx="301">
                  <c:v>40.695865954860814</c:v>
                </c:pt>
                <c:pt idx="302">
                  <c:v>40.682937167335439</c:v>
                </c:pt>
                <c:pt idx="303">
                  <c:v>40.669027379810061</c:v>
                </c:pt>
                <c:pt idx="304">
                  <c:v>40.654136592284679</c:v>
                </c:pt>
                <c:pt idx="305">
                  <c:v>40.638264804759302</c:v>
                </c:pt>
                <c:pt idx="306">
                  <c:v>40.621412017233922</c:v>
                </c:pt>
                <c:pt idx="307">
                  <c:v>40.603578229708546</c:v>
                </c:pt>
                <c:pt idx="308">
                  <c:v>40.584763442183167</c:v>
                </c:pt>
                <c:pt idx="309">
                  <c:v>40.564967654657792</c:v>
                </c:pt>
                <c:pt idx="310">
                  <c:v>40.544190867132414</c:v>
                </c:pt>
                <c:pt idx="311">
                  <c:v>40.522433079607033</c:v>
                </c:pt>
                <c:pt idx="312">
                  <c:v>40.499694292081656</c:v>
                </c:pt>
                <c:pt idx="313">
                  <c:v>40.475974504556277</c:v>
                </c:pt>
                <c:pt idx="314">
                  <c:v>40.451273717030901</c:v>
                </c:pt>
                <c:pt idx="315">
                  <c:v>40.425591929505522</c:v>
                </c:pt>
                <c:pt idx="316">
                  <c:v>40.398929141980148</c:v>
                </c:pt>
                <c:pt idx="317">
                  <c:v>40.37128535445477</c:v>
                </c:pt>
                <c:pt idx="318">
                  <c:v>40.342660566929389</c:v>
                </c:pt>
                <c:pt idx="319">
                  <c:v>40.313054779404013</c:v>
                </c:pt>
                <c:pt idx="320">
                  <c:v>40.282467991878633</c:v>
                </c:pt>
                <c:pt idx="321">
                  <c:v>40.250900204353258</c:v>
                </c:pt>
                <c:pt idx="322">
                  <c:v>40.218351416827879</c:v>
                </c:pt>
                <c:pt idx="323">
                  <c:v>40.184821629302505</c:v>
                </c:pt>
                <c:pt idx="324">
                  <c:v>40.150310841777127</c:v>
                </c:pt>
                <c:pt idx="325">
                  <c:v>40.114819054251747</c:v>
                </c:pt>
                <c:pt idx="326">
                  <c:v>40.078346266726371</c:v>
                </c:pt>
                <c:pt idx="327">
                  <c:v>40.040892479200991</c:v>
                </c:pt>
                <c:pt idx="328">
                  <c:v>40.002457691675616</c:v>
                </c:pt>
                <c:pt idx="329">
                  <c:v>39.963041904150238</c:v>
                </c:pt>
                <c:pt idx="330">
                  <c:v>39.922645116624857</c:v>
                </c:pt>
                <c:pt idx="331">
                  <c:v>39.881267329099479</c:v>
                </c:pt>
                <c:pt idx="332">
                  <c:v>39.838908541574099</c:v>
                </c:pt>
                <c:pt idx="333">
                  <c:v>39.795568754048723</c:v>
                </c:pt>
                <c:pt idx="334">
                  <c:v>39.751247966523344</c:v>
                </c:pt>
                <c:pt idx="335">
                  <c:v>39.705946178997969</c:v>
                </c:pt>
                <c:pt idx="336">
                  <c:v>39.659663391472591</c:v>
                </c:pt>
                <c:pt idx="337">
                  <c:v>39.61239960394721</c:v>
                </c:pt>
                <c:pt idx="338">
                  <c:v>39.564154816421834</c:v>
                </c:pt>
                <c:pt idx="339">
                  <c:v>39.514929028896454</c:v>
                </c:pt>
                <c:pt idx="340">
                  <c:v>39.464722241371078</c:v>
                </c:pt>
                <c:pt idx="341">
                  <c:v>39.413534453845699</c:v>
                </c:pt>
                <c:pt idx="342">
                  <c:v>39.361365666320324</c:v>
                </c:pt>
                <c:pt idx="343">
                  <c:v>39.308215878794947</c:v>
                </c:pt>
                <c:pt idx="344">
                  <c:v>39.254085091269566</c:v>
                </c:pt>
                <c:pt idx="345">
                  <c:v>39.198973303744189</c:v>
                </c:pt>
                <c:pt idx="346">
                  <c:v>39.14288051621881</c:v>
                </c:pt>
                <c:pt idx="347">
                  <c:v>39.085806728693434</c:v>
                </c:pt>
                <c:pt idx="348">
                  <c:v>39.027751941168056</c:v>
                </c:pt>
                <c:pt idx="349">
                  <c:v>38.968716153642681</c:v>
                </c:pt>
                <c:pt idx="350">
                  <c:v>38.908699366117304</c:v>
                </c:pt>
                <c:pt idx="351">
                  <c:v>38.847701578591924</c:v>
                </c:pt>
                <c:pt idx="352">
                  <c:v>38.785722791066547</c:v>
                </c:pt>
                <c:pt idx="353">
                  <c:v>38.722763003541168</c:v>
                </c:pt>
                <c:pt idx="354">
                  <c:v>38.658822216015793</c:v>
                </c:pt>
                <c:pt idx="355">
                  <c:v>38.593900428490414</c:v>
                </c:pt>
                <c:pt idx="356">
                  <c:v>38.52799764096504</c:v>
                </c:pt>
                <c:pt idx="357">
                  <c:v>38.461113853439663</c:v>
                </c:pt>
                <c:pt idx="358">
                  <c:v>38.393249065914283</c:v>
                </c:pt>
                <c:pt idx="359">
                  <c:v>38.324403278388907</c:v>
                </c:pt>
                <c:pt idx="360">
                  <c:v>38.254576490863528</c:v>
                </c:pt>
                <c:pt idx="361">
                  <c:v>38.183768703338153</c:v>
                </c:pt>
                <c:pt idx="362">
                  <c:v>38.111979915812775</c:v>
                </c:pt>
                <c:pt idx="363">
                  <c:v>38.039210128287394</c:v>
                </c:pt>
                <c:pt idx="364">
                  <c:v>37.965459340762017</c:v>
                </c:pt>
                <c:pt idx="365">
                  <c:v>37.890727553236637</c:v>
                </c:pt>
                <c:pt idx="366">
                  <c:v>37.815014765711261</c:v>
                </c:pt>
                <c:pt idx="367">
                  <c:v>37.738320978185882</c:v>
                </c:pt>
                <c:pt idx="368">
                  <c:v>37.660646190660508</c:v>
                </c:pt>
                <c:pt idx="369">
                  <c:v>37.58199040313513</c:v>
                </c:pt>
                <c:pt idx="370">
                  <c:v>37.502353615609749</c:v>
                </c:pt>
                <c:pt idx="371">
                  <c:v>37.421735828084373</c:v>
                </c:pt>
                <c:pt idx="372">
                  <c:v>37.340137040558993</c:v>
                </c:pt>
                <c:pt idx="373">
                  <c:v>37.257557253033617</c:v>
                </c:pt>
                <c:pt idx="374">
                  <c:v>37.173996465508239</c:v>
                </c:pt>
                <c:pt idx="375">
                  <c:v>37.089454677982864</c:v>
                </c:pt>
                <c:pt idx="376">
                  <c:v>37.003931890457487</c:v>
                </c:pt>
                <c:pt idx="377">
                  <c:v>36.917428102932107</c:v>
                </c:pt>
                <c:pt idx="378">
                  <c:v>36.82994331540673</c:v>
                </c:pt>
                <c:pt idx="379">
                  <c:v>36.741477527881351</c:v>
                </c:pt>
                <c:pt idx="380">
                  <c:v>36.652030740355976</c:v>
                </c:pt>
                <c:pt idx="381">
                  <c:v>36.561602952830597</c:v>
                </c:pt>
                <c:pt idx="382">
                  <c:v>36.470194165305223</c:v>
                </c:pt>
                <c:pt idx="383">
                  <c:v>36.377804377779846</c:v>
                </c:pt>
                <c:pt idx="384">
                  <c:v>36.284433590254466</c:v>
                </c:pt>
                <c:pt idx="385">
                  <c:v>36.19008180272909</c:v>
                </c:pt>
                <c:pt idx="386">
                  <c:v>36.09474901520371</c:v>
                </c:pt>
                <c:pt idx="387">
                  <c:v>35.998435227678335</c:v>
                </c:pt>
                <c:pt idx="388">
                  <c:v>35.901140440152957</c:v>
                </c:pt>
                <c:pt idx="389">
                  <c:v>35.802864652627576</c:v>
                </c:pt>
                <c:pt idx="390">
                  <c:v>35.7036078651022</c:v>
                </c:pt>
                <c:pt idx="391">
                  <c:v>35.60337007757682</c:v>
                </c:pt>
                <c:pt idx="392">
                  <c:v>35.502151290051444</c:v>
                </c:pt>
                <c:pt idx="393">
                  <c:v>35.399951502526065</c:v>
                </c:pt>
                <c:pt idx="394">
                  <c:v>35.29677071500069</c:v>
                </c:pt>
                <c:pt idx="395">
                  <c:v>35.192608927475312</c:v>
                </c:pt>
                <c:pt idx="396">
                  <c:v>35.087466139949932</c:v>
                </c:pt>
                <c:pt idx="397">
                  <c:v>34.981342352424555</c:v>
                </c:pt>
                <c:pt idx="398">
                  <c:v>34.874237564899175</c:v>
                </c:pt>
                <c:pt idx="399">
                  <c:v>34.7661517773738</c:v>
                </c:pt>
                <c:pt idx="400">
                  <c:v>34.657084989848421</c:v>
                </c:pt>
                <c:pt idx="401">
                  <c:v>34.547037202323047</c:v>
                </c:pt>
                <c:pt idx="402">
                  <c:v>34.436008414797669</c:v>
                </c:pt>
                <c:pt idx="403">
                  <c:v>34.323998627272289</c:v>
                </c:pt>
                <c:pt idx="404">
                  <c:v>34.211007839746912</c:v>
                </c:pt>
                <c:pt idx="405">
                  <c:v>34.097036052221533</c:v>
                </c:pt>
                <c:pt idx="406">
                  <c:v>33.982083264696158</c:v>
                </c:pt>
                <c:pt idx="407">
                  <c:v>33.866149477170779</c:v>
                </c:pt>
                <c:pt idx="408">
                  <c:v>33.749234689645405</c:v>
                </c:pt>
                <c:pt idx="409">
                  <c:v>33.631338902120028</c:v>
                </c:pt>
                <c:pt idx="410">
                  <c:v>33.512462114594648</c:v>
                </c:pt>
                <c:pt idx="411">
                  <c:v>33.392604327069272</c:v>
                </c:pt>
                <c:pt idx="412">
                  <c:v>33.271765539543892</c:v>
                </c:pt>
                <c:pt idx="413">
                  <c:v>33.149945752018517</c:v>
                </c:pt>
                <c:pt idx="414">
                  <c:v>33.027144964493139</c:v>
                </c:pt>
                <c:pt idx="415">
                  <c:v>32.903363176967758</c:v>
                </c:pt>
                <c:pt idx="416">
                  <c:v>32.778600389442381</c:v>
                </c:pt>
                <c:pt idx="417">
                  <c:v>32.652856601917001</c:v>
                </c:pt>
                <c:pt idx="418">
                  <c:v>32.526131814391626</c:v>
                </c:pt>
                <c:pt idx="419">
                  <c:v>32.398426026866247</c:v>
                </c:pt>
                <c:pt idx="420">
                  <c:v>32.269739239340872</c:v>
                </c:pt>
                <c:pt idx="421">
                  <c:v>32.140071451815494</c:v>
                </c:pt>
                <c:pt idx="422">
                  <c:v>32.009422664290113</c:v>
                </c:pt>
                <c:pt idx="423">
                  <c:v>31.877792876764733</c:v>
                </c:pt>
                <c:pt idx="424">
                  <c:v>31.745182089239353</c:v>
                </c:pt>
                <c:pt idx="425">
                  <c:v>31.611590301713971</c:v>
                </c:pt>
                <c:pt idx="426">
                  <c:v>31.477017514188589</c:v>
                </c:pt>
                <c:pt idx="427">
                  <c:v>31.341463726663207</c:v>
                </c:pt>
                <c:pt idx="428">
                  <c:v>31.204928939137826</c:v>
                </c:pt>
                <c:pt idx="429">
                  <c:v>31.067413151612445</c:v>
                </c:pt>
                <c:pt idx="430">
                  <c:v>30.928916364087065</c:v>
                </c:pt>
                <c:pt idx="431">
                  <c:v>30.789438576561682</c:v>
                </c:pt>
                <c:pt idx="432">
                  <c:v>30.6489797890363</c:v>
                </c:pt>
                <c:pt idx="433">
                  <c:v>30.507540001510918</c:v>
                </c:pt>
                <c:pt idx="434">
                  <c:v>30.365119213985537</c:v>
                </c:pt>
                <c:pt idx="435">
                  <c:v>30.221717426460156</c:v>
                </c:pt>
                <c:pt idx="436">
                  <c:v>30.077334638934776</c:v>
                </c:pt>
                <c:pt idx="437">
                  <c:v>29.931970851409396</c:v>
                </c:pt>
                <c:pt idx="438">
                  <c:v>29.785626063884013</c:v>
                </c:pt>
                <c:pt idx="439">
                  <c:v>29.638300276358631</c:v>
                </c:pt>
                <c:pt idx="440">
                  <c:v>29.48999348883325</c:v>
                </c:pt>
                <c:pt idx="441">
                  <c:v>29.340705701307868</c:v>
                </c:pt>
                <c:pt idx="442">
                  <c:v>29.190436913782488</c:v>
                </c:pt>
                <c:pt idx="443">
                  <c:v>29.039187126257108</c:v>
                </c:pt>
                <c:pt idx="444">
                  <c:v>28.886956338731725</c:v>
                </c:pt>
                <c:pt idx="445">
                  <c:v>28.733744551206343</c:v>
                </c:pt>
                <c:pt idx="446">
                  <c:v>28.579551763680961</c:v>
                </c:pt>
                <c:pt idx="447">
                  <c:v>28.424377976155579</c:v>
                </c:pt>
                <c:pt idx="448">
                  <c:v>28.268223188630198</c:v>
                </c:pt>
                <c:pt idx="449">
                  <c:v>28.111087401104818</c:v>
                </c:pt>
                <c:pt idx="450">
                  <c:v>27.952970613579435</c:v>
                </c:pt>
                <c:pt idx="451">
                  <c:v>27.793872826054052</c:v>
                </c:pt>
                <c:pt idx="452">
                  <c:v>27.63379403852867</c:v>
                </c:pt>
                <c:pt idx="453">
                  <c:v>27.472734251003288</c:v>
                </c:pt>
                <c:pt idx="454">
                  <c:v>27.310693463477907</c:v>
                </c:pt>
                <c:pt idx="455">
                  <c:v>27.147671675952527</c:v>
                </c:pt>
                <c:pt idx="456">
                  <c:v>26.983668888427147</c:v>
                </c:pt>
                <c:pt idx="457">
                  <c:v>26.818685100901764</c:v>
                </c:pt>
                <c:pt idx="458">
                  <c:v>26.652720313376381</c:v>
                </c:pt>
                <c:pt idx="459">
                  <c:v>26.485774525850999</c:v>
                </c:pt>
                <c:pt idx="460">
                  <c:v>26.317847738325618</c:v>
                </c:pt>
                <c:pt idx="461">
                  <c:v>26.148939950800237</c:v>
                </c:pt>
                <c:pt idx="462">
                  <c:v>25.979051163274857</c:v>
                </c:pt>
                <c:pt idx="463">
                  <c:v>25.808181375749477</c:v>
                </c:pt>
                <c:pt idx="464">
                  <c:v>25.636330588224094</c:v>
                </c:pt>
                <c:pt idx="465">
                  <c:v>25.463498800698712</c:v>
                </c:pt>
                <c:pt idx="466">
                  <c:v>25.289686013173331</c:v>
                </c:pt>
                <c:pt idx="467">
                  <c:v>25.114892225647949</c:v>
                </c:pt>
                <c:pt idx="468">
                  <c:v>24.939117438122569</c:v>
                </c:pt>
                <c:pt idx="469">
                  <c:v>24.762361650597189</c:v>
                </c:pt>
                <c:pt idx="470">
                  <c:v>24.584624863071806</c:v>
                </c:pt>
                <c:pt idx="471">
                  <c:v>24.405907075546423</c:v>
                </c:pt>
                <c:pt idx="472">
                  <c:v>24.226208288021041</c:v>
                </c:pt>
                <c:pt idx="473">
                  <c:v>24.04552850049566</c:v>
                </c:pt>
                <c:pt idx="474">
                  <c:v>23.863867712970279</c:v>
                </c:pt>
                <c:pt idx="475">
                  <c:v>23.681225925444899</c:v>
                </c:pt>
                <c:pt idx="476">
                  <c:v>23.497603137919519</c:v>
                </c:pt>
                <c:pt idx="477">
                  <c:v>23.312999350394136</c:v>
                </c:pt>
                <c:pt idx="478">
                  <c:v>23.127414562868754</c:v>
                </c:pt>
                <c:pt idx="479">
                  <c:v>22.940848775343373</c:v>
                </c:pt>
                <c:pt idx="480">
                  <c:v>22.753301987817991</c:v>
                </c:pt>
                <c:pt idx="481">
                  <c:v>22.564774200292611</c:v>
                </c:pt>
                <c:pt idx="482">
                  <c:v>22.375265412767231</c:v>
                </c:pt>
                <c:pt idx="483">
                  <c:v>22.184775625241851</c:v>
                </c:pt>
                <c:pt idx="484">
                  <c:v>21.993304837716469</c:v>
                </c:pt>
                <c:pt idx="485">
                  <c:v>21.800853050191087</c:v>
                </c:pt>
                <c:pt idx="486">
                  <c:v>21.607420262665705</c:v>
                </c:pt>
                <c:pt idx="487">
                  <c:v>21.413006475140325</c:v>
                </c:pt>
                <c:pt idx="488">
                  <c:v>21.217611687614944</c:v>
                </c:pt>
                <c:pt idx="489">
                  <c:v>21.021235900089565</c:v>
                </c:pt>
                <c:pt idx="490">
                  <c:v>20.823879112564182</c:v>
                </c:pt>
                <c:pt idx="491">
                  <c:v>20.6255413250388</c:v>
                </c:pt>
                <c:pt idx="492">
                  <c:v>20.426222537513418</c:v>
                </c:pt>
                <c:pt idx="493">
                  <c:v>20.225922749988037</c:v>
                </c:pt>
                <c:pt idx="494">
                  <c:v>20.024641962462656</c:v>
                </c:pt>
                <c:pt idx="495">
                  <c:v>19.822380174937276</c:v>
                </c:pt>
                <c:pt idx="496">
                  <c:v>19.619137387411897</c:v>
                </c:pt>
                <c:pt idx="497">
                  <c:v>19.414913599886514</c:v>
                </c:pt>
                <c:pt idx="498">
                  <c:v>19.209708812361132</c:v>
                </c:pt>
                <c:pt idx="499">
                  <c:v>19.003523024835751</c:v>
                </c:pt>
                <c:pt idx="500">
                  <c:v>18.79635623731037</c:v>
                </c:pt>
                <c:pt idx="501">
                  <c:v>18.58820844978499</c:v>
                </c:pt>
                <c:pt idx="502">
                  <c:v>18.37907966225961</c:v>
                </c:pt>
                <c:pt idx="503">
                  <c:v>18.168969874734231</c:v>
                </c:pt>
                <c:pt idx="504">
                  <c:v>17.957879087208848</c:v>
                </c:pt>
                <c:pt idx="505">
                  <c:v>17.745807299683467</c:v>
                </c:pt>
                <c:pt idx="506">
                  <c:v>17.532754512158085</c:v>
                </c:pt>
                <c:pt idx="507">
                  <c:v>17.318720724632705</c:v>
                </c:pt>
                <c:pt idx="508">
                  <c:v>17.103705937107325</c:v>
                </c:pt>
                <c:pt idx="509">
                  <c:v>16.887710149581945</c:v>
                </c:pt>
                <c:pt idx="510">
                  <c:v>16.670733362056563</c:v>
                </c:pt>
                <c:pt idx="511">
                  <c:v>16.452775574531181</c:v>
                </c:pt>
                <c:pt idx="512">
                  <c:v>16.233836787005799</c:v>
                </c:pt>
                <c:pt idx="513">
                  <c:v>16.013916999480418</c:v>
                </c:pt>
                <c:pt idx="514">
                  <c:v>15.79301621195504</c:v>
                </c:pt>
                <c:pt idx="515">
                  <c:v>15.57113442442966</c:v>
                </c:pt>
                <c:pt idx="516">
                  <c:v>15.348271636904281</c:v>
                </c:pt>
                <c:pt idx="517">
                  <c:v>15.124427849378902</c:v>
                </c:pt>
                <c:pt idx="518">
                  <c:v>14.899603061853524</c:v>
                </c:pt>
                <c:pt idx="519">
                  <c:v>14.673797274328145</c:v>
                </c:pt>
                <c:pt idx="520">
                  <c:v>14.447010486802766</c:v>
                </c:pt>
                <c:pt idx="521">
                  <c:v>14.219242699277387</c:v>
                </c:pt>
                <c:pt idx="522">
                  <c:v>13.990493911752008</c:v>
                </c:pt>
                <c:pt idx="523">
                  <c:v>13.760764124226629</c:v>
                </c:pt>
                <c:pt idx="524">
                  <c:v>13.530053336701251</c:v>
                </c:pt>
                <c:pt idx="525">
                  <c:v>13.298361549175871</c:v>
                </c:pt>
                <c:pt idx="526">
                  <c:v>13.065688761650492</c:v>
                </c:pt>
                <c:pt idx="527">
                  <c:v>12.832034974125113</c:v>
                </c:pt>
                <c:pt idx="528">
                  <c:v>12.597400186599735</c:v>
                </c:pt>
                <c:pt idx="529">
                  <c:v>12.361784399074356</c:v>
                </c:pt>
                <c:pt idx="530">
                  <c:v>12.125187611548977</c:v>
                </c:pt>
                <c:pt idx="531">
                  <c:v>11.887609824023599</c:v>
                </c:pt>
                <c:pt idx="532">
                  <c:v>11.64905103649822</c:v>
                </c:pt>
                <c:pt idx="533">
                  <c:v>11.409511248972841</c:v>
                </c:pt>
                <c:pt idx="534">
                  <c:v>11.168990461447462</c:v>
                </c:pt>
                <c:pt idx="535">
                  <c:v>10.927488673922083</c:v>
                </c:pt>
                <c:pt idx="536">
                  <c:v>10.685005886396704</c:v>
                </c:pt>
                <c:pt idx="537">
                  <c:v>10.441542098871325</c:v>
                </c:pt>
                <c:pt idx="538">
                  <c:v>10.197097311345948</c:v>
                </c:pt>
                <c:pt idx="539">
                  <c:v>9.9516715238205684</c:v>
                </c:pt>
                <c:pt idx="540">
                  <c:v>9.7052647362951898</c:v>
                </c:pt>
                <c:pt idx="541">
                  <c:v>9.4578769487698118</c:v>
                </c:pt>
                <c:pt idx="542">
                  <c:v>9.2095081612444325</c:v>
                </c:pt>
                <c:pt idx="543">
                  <c:v>8.9601583737190538</c:v>
                </c:pt>
                <c:pt idx="544">
                  <c:v>8.7098275861936756</c:v>
                </c:pt>
                <c:pt idx="545">
                  <c:v>8.4585157986682962</c:v>
                </c:pt>
                <c:pt idx="546">
                  <c:v>8.2062230111429173</c:v>
                </c:pt>
                <c:pt idx="547">
                  <c:v>7.952949223617539</c:v>
                </c:pt>
                <c:pt idx="548">
                  <c:v>7.6986944360921603</c:v>
                </c:pt>
                <c:pt idx="549">
                  <c:v>7.4434586485667822</c:v>
                </c:pt>
                <c:pt idx="550">
                  <c:v>7.1872418610414037</c:v>
                </c:pt>
                <c:pt idx="551">
                  <c:v>6.9300440735160249</c:v>
                </c:pt>
                <c:pt idx="552">
                  <c:v>6.6718652859906467</c:v>
                </c:pt>
                <c:pt idx="553">
                  <c:v>6.4127054984652681</c:v>
                </c:pt>
                <c:pt idx="554">
                  <c:v>6.15256471093989</c:v>
                </c:pt>
                <c:pt idx="555">
                  <c:v>5.8914429234145116</c:v>
                </c:pt>
                <c:pt idx="556">
                  <c:v>5.6293401358891328</c:v>
                </c:pt>
                <c:pt idx="557">
                  <c:v>5.3662563483637546</c:v>
                </c:pt>
                <c:pt idx="558">
                  <c:v>5.1021915608383761</c:v>
                </c:pt>
                <c:pt idx="559">
                  <c:v>4.8371457733129972</c:v>
                </c:pt>
                <c:pt idx="560">
                  <c:v>4.5711189857876189</c:v>
                </c:pt>
                <c:pt idx="561">
                  <c:v>4.3041111982622402</c:v>
                </c:pt>
                <c:pt idx="562">
                  <c:v>4.0361224107368621</c:v>
                </c:pt>
                <c:pt idx="563">
                  <c:v>3.7671526232114831</c:v>
                </c:pt>
                <c:pt idx="564">
                  <c:v>3.4972018356861043</c:v>
                </c:pt>
                <c:pt idx="565">
                  <c:v>3.2262700481607256</c:v>
                </c:pt>
                <c:pt idx="566">
                  <c:v>2.954357260635347</c:v>
                </c:pt>
                <c:pt idx="567">
                  <c:v>2.681463473109968</c:v>
                </c:pt>
                <c:pt idx="568">
                  <c:v>2.4075886855845892</c:v>
                </c:pt>
                <c:pt idx="569">
                  <c:v>2.1327328980592104</c:v>
                </c:pt>
                <c:pt idx="570">
                  <c:v>1.856896110533832</c:v>
                </c:pt>
                <c:pt idx="571">
                  <c:v>1.5800783230084534</c:v>
                </c:pt>
                <c:pt idx="572">
                  <c:v>1.302279535483075</c:v>
                </c:pt>
                <c:pt idx="573">
                  <c:v>1.0234997479576966</c:v>
                </c:pt>
                <c:pt idx="574">
                  <c:v>0.74373896043231813</c:v>
                </c:pt>
                <c:pt idx="575">
                  <c:v>0.46299717290693965</c:v>
                </c:pt>
                <c:pt idx="576">
                  <c:v>0.18127438538156115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B-4C5A-BE5D-158A2FF62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40m/s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0.5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'Q.3_(b)_40'!$G$2:$G$462</c:f>
              <c:numCache>
                <c:formatCode>General</c:formatCode>
                <c:ptCount val="461"/>
                <c:pt idx="0">
                  <c:v>0</c:v>
                </c:pt>
                <c:pt idx="1">
                  <c:v>0.28230290219763277</c:v>
                </c:pt>
                <c:pt idx="2">
                  <c:v>0.56353122866740724</c:v>
                </c:pt>
                <c:pt idx="3">
                  <c:v>0.8436950028868434</c:v>
                </c:pt>
                <c:pt idx="4">
                  <c:v>1.1228041171210175</c:v>
                </c:pt>
                <c:pt idx="5">
                  <c:v>1.4008683346717976</c:v>
                </c:pt>
                <c:pt idx="6">
                  <c:v>1.6778972920782962</c:v>
                </c:pt>
                <c:pt idx="7">
                  <c:v>1.9539005012697876</c:v>
                </c:pt>
                <c:pt idx="8">
                  <c:v>2.228887351672312</c:v>
                </c:pt>
                <c:pt idx="9">
                  <c:v>2.5028671122701409</c:v>
                </c:pt>
                <c:pt idx="10">
                  <c:v>2.7758489336232475</c:v>
                </c:pt>
                <c:pt idx="11">
                  <c:v>3.0478418498418978</c:v>
                </c:pt>
                <c:pt idx="12">
                  <c:v>3.3188547805194313</c:v>
                </c:pt>
                <c:pt idx="13">
                  <c:v>3.5888965326242861</c:v>
                </c:pt>
                <c:pt idx="14">
                  <c:v>3.8579758023522777</c:v>
                </c:pt>
                <c:pt idx="15">
                  <c:v>4.1261011769401188</c:v>
                </c:pt>
                <c:pt idx="16">
                  <c:v>4.3932811364411384</c:v>
                </c:pt>
                <c:pt idx="17">
                  <c:v>4.6595240554641304</c:v>
                </c:pt>
                <c:pt idx="18">
                  <c:v>4.9248382048762283</c:v>
                </c:pt>
                <c:pt idx="19">
                  <c:v>5.1892317534706942</c:v>
                </c:pt>
                <c:pt idx="20">
                  <c:v>5.4527127696004634</c:v>
                </c:pt>
                <c:pt idx="21">
                  <c:v>5.7152892227782797</c:v>
                </c:pt>
                <c:pt idx="22">
                  <c:v>5.9769689852442207</c:v>
                </c:pt>
                <c:pt idx="23">
                  <c:v>6.2377598335014</c:v>
                </c:pt>
                <c:pt idx="24">
                  <c:v>6.4976694498205978</c:v>
                </c:pt>
                <c:pt idx="25">
                  <c:v>6.7567054237145729</c:v>
                </c:pt>
                <c:pt idx="26">
                  <c:v>7.0148752533827556</c:v>
                </c:pt>
                <c:pt idx="27">
                  <c:v>7.2721863471270352</c:v>
                </c:pt>
                <c:pt idx="28">
                  <c:v>7.5286460247393157</c:v>
                </c:pt>
                <c:pt idx="29">
                  <c:v>7.784261518861495</c:v>
                </c:pt>
                <c:pt idx="30">
                  <c:v>8.0390399763185201</c:v>
                </c:pt>
                <c:pt idx="31">
                  <c:v>8.2929884594251249</c:v>
                </c:pt>
                <c:pt idx="32">
                  <c:v>8.5461139472668908</c:v>
                </c:pt>
                <c:pt idx="33">
                  <c:v>8.7984233369561782</c:v>
                </c:pt>
                <c:pt idx="34">
                  <c:v>9.0499234448635413</c:v>
                </c:pt>
                <c:pt idx="35">
                  <c:v>9.3006210078251659</c:v>
                </c:pt>
                <c:pt idx="36">
                  <c:v>9.5505226843268822</c:v>
                </c:pt>
                <c:pt idx="37">
                  <c:v>9.7996350556652825</c:v>
                </c:pt>
                <c:pt idx="38">
                  <c:v>10.047964627086451</c:v>
                </c:pt>
                <c:pt idx="39">
                  <c:v>10.295517828902824</c:v>
                </c:pt>
                <c:pt idx="40">
                  <c:v>10.542301017588663</c:v>
                </c:pt>
                <c:pt idx="41">
                  <c:v>10.78832047685461</c:v>
                </c:pt>
                <c:pt idx="42">
                  <c:v>11.033582418701794</c:v>
                </c:pt>
                <c:pt idx="43">
                  <c:v>11.278092984455954</c:v>
                </c:pt>
                <c:pt idx="44">
                  <c:v>11.521858245781985</c:v>
                </c:pt>
                <c:pt idx="45">
                  <c:v>11.76488420567938</c:v>
                </c:pt>
                <c:pt idx="46">
                  <c:v>12.007176799458946</c:v>
                </c:pt>
                <c:pt idx="47">
                  <c:v>12.248741895701231</c:v>
                </c:pt>
                <c:pt idx="48">
                  <c:v>12.489585297197037</c:v>
                </c:pt>
                <c:pt idx="49">
                  <c:v>12.729712741870411</c:v>
                </c:pt>
                <c:pt idx="50">
                  <c:v>12.969129903684513</c:v>
                </c:pt>
                <c:pt idx="51">
                  <c:v>13.207842393530681</c:v>
                </c:pt>
                <c:pt idx="52">
                  <c:v>13.445855760101109</c:v>
                </c:pt>
                <c:pt idx="53">
                  <c:v>13.683175490745437</c:v>
                </c:pt>
                <c:pt idx="54">
                  <c:v>13.919807012311619</c:v>
                </c:pt>
                <c:pt idx="55">
                  <c:v>14.1557556919714</c:v>
                </c:pt>
                <c:pt idx="56">
                  <c:v>14.39102683803072</c:v>
                </c:pt>
                <c:pt idx="57">
                  <c:v>14.625625700725362</c:v>
                </c:pt>
                <c:pt idx="58">
                  <c:v>14.859557473002141</c:v>
                </c:pt>
                <c:pt idx="59">
                  <c:v>15.092827291285969</c:v>
                </c:pt>
                <c:pt idx="60">
                  <c:v>15.325440236233041</c:v>
                </c:pt>
                <c:pt idx="61">
                  <c:v>15.557401333470462</c:v>
                </c:pt>
                <c:pt idx="62">
                  <c:v>15.7887155543226</c:v>
                </c:pt>
                <c:pt idx="63">
                  <c:v>16.019387816524389</c:v>
                </c:pt>
                <c:pt idx="64">
                  <c:v>16.249422984921903</c:v>
                </c:pt>
                <c:pt idx="65">
                  <c:v>16.478825872160442</c:v>
                </c:pt>
                <c:pt idx="66">
                  <c:v>16.707601239360361</c:v>
                </c:pt>
                <c:pt idx="67">
                  <c:v>16.935753796780908</c:v>
                </c:pt>
                <c:pt idx="68">
                  <c:v>17.163288204472337</c:v>
                </c:pt>
                <c:pt idx="69">
                  <c:v>17.390209072916473</c:v>
                </c:pt>
                <c:pt idx="70">
                  <c:v>17.616520963656022</c:v>
                </c:pt>
                <c:pt idx="71">
                  <c:v>17.842228389912783</c:v>
                </c:pt>
                <c:pt idx="72">
                  <c:v>18.067335817195072</c:v>
                </c:pt>
                <c:pt idx="73">
                  <c:v>18.291847663894469</c:v>
                </c:pt>
                <c:pt idx="74">
                  <c:v>18.515768301872175</c:v>
                </c:pt>
                <c:pt idx="75">
                  <c:v>18.739102057035161</c:v>
                </c:pt>
                <c:pt idx="76">
                  <c:v>18.961853209902291</c:v>
                </c:pt>
                <c:pt idx="77">
                  <c:v>19.184025996160628</c:v>
                </c:pt>
                <c:pt idx="78">
                  <c:v>19.40562460721214</c:v>
                </c:pt>
                <c:pt idx="79">
                  <c:v>19.626653190710933</c:v>
                </c:pt>
                <c:pt idx="80">
                  <c:v>19.84711585109125</c:v>
                </c:pt>
                <c:pt idx="81">
                  <c:v>20.067016650086394</c:v>
                </c:pt>
                <c:pt idx="82">
                  <c:v>20.28635960723873</c:v>
                </c:pt>
                <c:pt idx="83">
                  <c:v>20.505148700400976</c:v>
                </c:pt>
                <c:pt idx="84">
                  <c:v>20.723387866228919</c:v>
                </c:pt>
                <c:pt idx="85">
                  <c:v>20.941081000665726</c:v>
                </c:pt>
                <c:pt idx="86">
                  <c:v>21.158231959418018</c:v>
                </c:pt>
                <c:pt idx="87">
                  <c:v>21.374844558423863</c:v>
                </c:pt>
                <c:pt idx="88">
                  <c:v>21.590922574312824</c:v>
                </c:pt>
                <c:pt idx="89">
                  <c:v>21.80646974485823</c:v>
                </c:pt>
                <c:pt idx="90">
                  <c:v>22.021489769421809</c:v>
                </c:pt>
                <c:pt idx="91">
                  <c:v>22.235986309390839</c:v>
                </c:pt>
                <c:pt idx="92">
                  <c:v>22.449962988607915</c:v>
                </c:pt>
                <c:pt idx="93">
                  <c:v>22.66342339379354</c:v>
                </c:pt>
                <c:pt idx="94">
                  <c:v>22.8763710749616</c:v>
                </c:pt>
                <c:pt idx="95">
                  <c:v>23.08880954582791</c:v>
                </c:pt>
                <c:pt idx="96">
                  <c:v>23.300742284211932</c:v>
                </c:pt>
                <c:pt idx="97">
                  <c:v>23.512172732431797</c:v>
                </c:pt>
                <c:pt idx="98">
                  <c:v>23.723104297692753</c:v>
                </c:pt>
                <c:pt idx="99">
                  <c:v>23.933540352469183</c:v>
                </c:pt>
                <c:pt idx="100">
                  <c:v>24.143484234880265</c:v>
                </c:pt>
                <c:pt idx="101">
                  <c:v>24.352939249059428</c:v>
                </c:pt>
                <c:pt idx="102">
                  <c:v>24.561908665517723</c:v>
                </c:pt>
                <c:pt idx="103">
                  <c:v>24.770395721501185</c:v>
                </c:pt>
                <c:pt idx="104">
                  <c:v>24.97840362134232</c:v>
                </c:pt>
                <c:pt idx="105">
                  <c:v>25.18593553680584</c:v>
                </c:pt>
                <c:pt idx="106">
                  <c:v>25.392994607428694</c:v>
                </c:pt>
                <c:pt idx="107">
                  <c:v>25.599583940854586</c:v>
                </c:pt>
                <c:pt idx="108">
                  <c:v>25.805706613162993</c:v>
                </c:pt>
                <c:pt idx="109">
                  <c:v>26.011365669192838</c:v>
                </c:pt>
                <c:pt idx="110">
                  <c:v>26.216564122860898</c:v>
                </c:pt>
                <c:pt idx="111">
                  <c:v>26.421304957475051</c:v>
                </c:pt>
                <c:pt idx="112">
                  <c:v>26.62559112604244</c:v>
                </c:pt>
                <c:pt idx="113">
                  <c:v>26.829425551572662</c:v>
                </c:pt>
                <c:pt idx="114">
                  <c:v>27.032811127376057</c:v>
                </c:pt>
                <c:pt idx="115">
                  <c:v>27.235750717357227</c:v>
                </c:pt>
                <c:pt idx="116">
                  <c:v>27.438247156303799</c:v>
                </c:pt>
                <c:pt idx="117">
                  <c:v>27.640303250170593</c:v>
                </c:pt>
                <c:pt idx="118">
                  <c:v>27.841921776359236</c:v>
                </c:pt>
                <c:pt idx="119">
                  <c:v>28.043105483993322</c:v>
                </c:pt>
                <c:pt idx="120">
                  <c:v>28.243857094189195</c:v>
                </c:pt>
                <c:pt idx="121">
                  <c:v>28.444179300322414</c:v>
                </c:pt>
                <c:pt idx="122">
                  <c:v>28.644074768290032</c:v>
                </c:pt>
                <c:pt idx="123">
                  <c:v>28.843546136768726</c:v>
                </c:pt>
                <c:pt idx="124">
                  <c:v>29.042596017468842</c:v>
                </c:pt>
                <c:pt idx="125">
                  <c:v>29.241226995384473</c:v>
                </c:pt>
                <c:pt idx="126">
                  <c:v>29.439441629039621</c:v>
                </c:pt>
                <c:pt idx="127">
                  <c:v>29.637242450730508</c:v>
                </c:pt>
                <c:pt idx="128">
                  <c:v>29.834631966764121</c:v>
                </c:pt>
                <c:pt idx="129">
                  <c:v>30.031612657693053</c:v>
                </c:pt>
                <c:pt idx="130">
                  <c:v>30.228186978546734</c:v>
                </c:pt>
                <c:pt idx="131">
                  <c:v>30.424357359059066</c:v>
                </c:pt>
                <c:pt idx="132">
                  <c:v>30.620126203892596</c:v>
                </c:pt>
                <c:pt idx="133">
                  <c:v>30.81549589285925</c:v>
                </c:pt>
                <c:pt idx="134">
                  <c:v>31.010468781137693</c:v>
                </c:pt>
                <c:pt idx="135">
                  <c:v>31.205047199487407</c:v>
                </c:pt>
                <c:pt idx="136">
                  <c:v>31.39923345445953</c:v>
                </c:pt>
                <c:pt idx="137">
                  <c:v>31.593029828604536</c:v>
                </c:pt>
                <c:pt idx="138">
                  <c:v>31.786438580676766</c:v>
                </c:pt>
                <c:pt idx="139">
                  <c:v>31.979461945835972</c:v>
                </c:pt>
                <c:pt idx="140">
                  <c:v>32.172102135845812</c:v>
                </c:pt>
                <c:pt idx="141">
                  <c:v>32.364361339269465</c:v>
                </c:pt>
                <c:pt idx="142">
                  <c:v>32.556241721662332</c:v>
                </c:pt>
                <c:pt idx="143">
                  <c:v>32.747745425761984</c:v>
                </c:pt>
                <c:pt idx="144">
                  <c:v>32.938874571675292</c:v>
                </c:pt>
                <c:pt idx="145">
                  <c:v>33.129631257062897</c:v>
                </c:pt>
                <c:pt idx="146">
                  <c:v>33.320017557321016</c:v>
                </c:pt>
                <c:pt idx="147">
                  <c:v>33.510035525760699</c:v>
                </c:pt>
                <c:pt idx="148">
                  <c:v>33.699687193784499</c:v>
                </c:pt>
                <c:pt idx="149">
                  <c:v>33.8889745710607</c:v>
                </c:pt>
                <c:pt idx="150">
                  <c:v>34.077899645695112</c:v>
                </c:pt>
                <c:pt idx="151">
                  <c:v>34.266464384400479</c:v>
                </c:pt>
                <c:pt idx="152">
                  <c:v>34.454670732663587</c:v>
                </c:pt>
                <c:pt idx="153">
                  <c:v>34.642520614910083</c:v>
                </c:pt>
                <c:pt idx="154">
                  <c:v>34.830015934667074</c:v>
                </c:pt>
                <c:pt idx="155">
                  <c:v>35.017158574723574</c:v>
                </c:pt>
                <c:pt idx="156">
                  <c:v>35.203950397288807</c:v>
                </c:pt>
                <c:pt idx="157">
                  <c:v>35.390393244148463</c:v>
                </c:pt>
                <c:pt idx="158">
                  <c:v>35.576488936818897</c:v>
                </c:pt>
                <c:pt idx="159">
                  <c:v>35.762239276699411</c:v>
                </c:pt>
                <c:pt idx="160">
                  <c:v>35.94764604522252</c:v>
                </c:pt>
                <c:pt idx="161">
                  <c:v>36.132711004002438</c:v>
                </c:pt>
                <c:pt idx="162">
                  <c:v>36.317435894981642</c:v>
                </c:pt>
                <c:pt idx="163">
                  <c:v>36.501822440575708</c:v>
                </c:pt>
                <c:pt idx="164">
                  <c:v>36.685872343816371</c:v>
                </c:pt>
                <c:pt idx="165">
                  <c:v>36.869587288492895</c:v>
                </c:pt>
                <c:pt idx="166">
                  <c:v>37.05296893929178</c:v>
                </c:pt>
                <c:pt idx="167">
                  <c:v>37.236018941934894</c:v>
                </c:pt>
                <c:pt idx="168">
                  <c:v>37.418738923315978</c:v>
                </c:pt>
                <c:pt idx="169">
                  <c:v>37.601130491635679</c:v>
                </c:pt>
                <c:pt idx="170">
                  <c:v>37.783195236535079</c:v>
                </c:pt>
                <c:pt idx="171">
                  <c:v>37.964934729227785</c:v>
                </c:pt>
                <c:pt idx="172">
                  <c:v>38.14635052263062</c:v>
                </c:pt>
                <c:pt idx="173">
                  <c:v>38.327444151492955</c:v>
                </c:pt>
                <c:pt idx="174">
                  <c:v>38.508217132524734</c:v>
                </c:pt>
                <c:pt idx="175">
                  <c:v>38.688670964523212</c:v>
                </c:pt>
                <c:pt idx="176">
                  <c:v>38.86880712849846</c:v>
                </c:pt>
                <c:pt idx="177">
                  <c:v>39.048627087797662</c:v>
                </c:pt>
                <c:pt idx="178">
                  <c:v>39.228132288228267</c:v>
                </c:pt>
                <c:pt idx="179">
                  <c:v>39.407324158179996</c:v>
                </c:pt>
                <c:pt idx="180">
                  <c:v>39.586204108745811</c:v>
                </c:pt>
                <c:pt idx="181">
                  <c:v>39.764773533841776</c:v>
                </c:pt>
                <c:pt idx="182">
                  <c:v>39.94303381032595</c:v>
                </c:pt>
                <c:pt idx="183">
                  <c:v>40.120986298116293</c:v>
                </c:pt>
                <c:pt idx="184">
                  <c:v>40.29863234030762</c:v>
                </c:pt>
                <c:pt idx="185">
                  <c:v>40.475973263287699</c:v>
                </c:pt>
                <c:pt idx="186">
                  <c:v>40.653010376852414</c:v>
                </c:pt>
                <c:pt idx="187">
                  <c:v>40.829744974320128</c:v>
                </c:pt>
                <c:pt idx="188">
                  <c:v>41.006178332645256</c:v>
                </c:pt>
                <c:pt idx="189">
                  <c:v>41.182311712531046</c:v>
                </c:pt>
                <c:pt idx="190">
                  <c:v>41.358146358541653</c:v>
                </c:pt>
                <c:pt idx="191">
                  <c:v>41.533683499213453</c:v>
                </c:pt>
                <c:pt idx="192">
                  <c:v>41.708924347165762</c:v>
                </c:pt>
                <c:pt idx="193">
                  <c:v>41.88387009921086</c:v>
                </c:pt>
                <c:pt idx="194">
                  <c:v>42.058521936463421</c:v>
                </c:pt>
                <c:pt idx="195">
                  <c:v>42.232881024449355</c:v>
                </c:pt>
                <c:pt idx="196">
                  <c:v>42.406948513214111</c:v>
                </c:pt>
                <c:pt idx="197">
                  <c:v>42.580725537430467</c:v>
                </c:pt>
                <c:pt idx="198">
                  <c:v>42.754213216505789</c:v>
                </c:pt>
                <c:pt idx="199">
                  <c:v>42.927412654688851</c:v>
                </c:pt>
                <c:pt idx="200">
                  <c:v>43.100324941176197</c:v>
                </c:pt>
                <c:pt idx="201">
                  <c:v>43.272951150218127</c:v>
                </c:pt>
                <c:pt idx="202">
                  <c:v>43.445292341224238</c:v>
                </c:pt>
                <c:pt idx="203">
                  <c:v>43.617349558868668</c:v>
                </c:pt>
                <c:pt idx="204">
                  <c:v>43.789123833194914</c:v>
                </c:pt>
                <c:pt idx="205">
                  <c:v>43.960616179720439</c:v>
                </c:pt>
                <c:pt idx="206">
                  <c:v>44.131827599540927</c:v>
                </c:pt>
                <c:pt idx="207">
                  <c:v>44.302759079434239</c:v>
                </c:pt>
                <c:pt idx="208">
                  <c:v>44.473411591964222</c:v>
                </c:pt>
                <c:pt idx="209">
                  <c:v>44.643786095584183</c:v>
                </c:pt>
                <c:pt idx="210">
                  <c:v>44.813883534740235</c:v>
                </c:pt>
                <c:pt idx="211">
                  <c:v>44.983704839974429</c:v>
                </c:pt>
                <c:pt idx="212">
                  <c:v>45.153250928027703</c:v>
                </c:pt>
                <c:pt idx="213">
                  <c:v>45.322522701942745</c:v>
                </c:pt>
                <c:pt idx="214">
                  <c:v>45.491521051166636</c:v>
                </c:pt>
                <c:pt idx="215">
                  <c:v>45.660246851653469</c:v>
                </c:pt>
                <c:pt idx="216">
                  <c:v>45.828700965966831</c:v>
                </c:pt>
                <c:pt idx="217">
                  <c:v>45.996884243382183</c:v>
                </c:pt>
                <c:pt idx="218">
                  <c:v>46.16479751998925</c:v>
                </c:pt>
                <c:pt idx="219">
                  <c:v>46.332441618794263</c:v>
                </c:pt>
                <c:pt idx="220">
                  <c:v>46.499817349822266</c:v>
                </c:pt>
                <c:pt idx="221">
                  <c:v>46.666925510219322</c:v>
                </c:pt>
                <c:pt idx="222">
                  <c:v>46.833766884354738</c:v>
                </c:pt>
                <c:pt idx="223">
                  <c:v>47.000342243923306</c:v>
                </c:pt>
                <c:pt idx="224">
                  <c:v>47.166652348047542</c:v>
                </c:pt>
                <c:pt idx="225">
                  <c:v>47.332697943379948</c:v>
                </c:pt>
                <c:pt idx="226">
                  <c:v>47.4984797642053</c:v>
                </c:pt>
                <c:pt idx="227">
                  <c:v>47.663998532542998</c:v>
                </c:pt>
                <c:pt idx="228">
                  <c:v>47.829254958249443</c:v>
                </c:pt>
                <c:pt idx="229">
                  <c:v>47.994249739120477</c:v>
                </c:pt>
                <c:pt idx="230">
                  <c:v>48.15898356099391</c:v>
                </c:pt>
                <c:pt idx="231">
                  <c:v>48.323457097852085</c:v>
                </c:pt>
                <c:pt idx="232">
                  <c:v>48.487671011924526</c:v>
                </c:pt>
                <c:pt idx="233">
                  <c:v>48.651625953790692</c:v>
                </c:pt>
                <c:pt idx="234">
                  <c:v>48.81532256248277</c:v>
                </c:pt>
                <c:pt idx="235">
                  <c:v>48.978761465588619</c:v>
                </c:pt>
                <c:pt idx="236">
                  <c:v>49.141943279354741</c:v>
                </c:pt>
                <c:pt idx="237">
                  <c:v>49.304868608789377</c:v>
                </c:pt>
                <c:pt idx="238">
                  <c:v>49.467538047765714</c:v>
                </c:pt>
                <c:pt idx="239">
                  <c:v>49.629952179125134</c:v>
                </c:pt>
                <c:pt idx="240">
                  <c:v>49.792111574780613</c:v>
                </c:pt>
                <c:pt idx="241">
                  <c:v>49.954016795820202</c:v>
                </c:pt>
                <c:pt idx="242">
                  <c:v>50.115668392610594</c:v>
                </c:pt>
                <c:pt idx="243">
                  <c:v>50.277066904900771</c:v>
                </c:pt>
                <c:pt idx="244">
                  <c:v>50.43821286192577</c:v>
                </c:pt>
                <c:pt idx="245">
                  <c:v>50.599106782510525</c:v>
                </c:pt>
                <c:pt idx="246">
                  <c:v>50.759749175173795</c:v>
                </c:pt>
                <c:pt idx="247">
                  <c:v>50.920140538232175</c:v>
                </c:pt>
                <c:pt idx="248">
                  <c:v>51.080281359904184</c:v>
                </c:pt>
                <c:pt idx="249">
                  <c:v>51.240172118414407</c:v>
                </c:pt>
                <c:pt idx="250">
                  <c:v>51.399813282097753</c:v>
                </c:pt>
                <c:pt idx="251">
                  <c:v>51.559205309503724</c:v>
                </c:pt>
                <c:pt idx="252">
                  <c:v>51.718348649500768</c:v>
                </c:pt>
                <c:pt idx="253">
                  <c:v>51.87724374138066</c:v>
                </c:pt>
                <c:pt idx="254">
                  <c:v>52.035891014962949</c:v>
                </c:pt>
                <c:pt idx="255">
                  <c:v>52.194290890699428</c:v>
                </c:pt>
                <c:pt idx="256">
                  <c:v>52.352443779778618</c:v>
                </c:pt>
                <c:pt idx="257">
                  <c:v>52.510350084230275</c:v>
                </c:pt>
                <c:pt idx="258">
                  <c:v>52.668010197029929</c:v>
                </c:pt>
                <c:pt idx="259">
                  <c:v>52.825424502203404</c:v>
                </c:pt>
                <c:pt idx="260">
                  <c:v>52.982593374931312</c:v>
                </c:pt>
                <c:pt idx="261">
                  <c:v>53.139517181653559</c:v>
                </c:pt>
                <c:pt idx="262">
                  <c:v>53.296196280173803</c:v>
                </c:pt>
                <c:pt idx="263">
                  <c:v>53.452631019763878</c:v>
                </c:pt>
                <c:pt idx="264">
                  <c:v>53.608821741268159</c:v>
                </c:pt>
                <c:pt idx="265">
                  <c:v>53.764768777207884</c:v>
                </c:pt>
                <c:pt idx="266">
                  <c:v>53.920472451885374</c:v>
                </c:pt>
                <c:pt idx="267">
                  <c:v>54.075933081488216</c:v>
                </c:pt>
                <c:pt idx="268">
                  <c:v>54.231150974193284</c:v>
                </c:pt>
                <c:pt idx="269">
                  <c:v>54.386126430270707</c:v>
                </c:pt>
                <c:pt idx="270">
                  <c:v>54.540859742187713</c:v>
                </c:pt>
                <c:pt idx="271">
                  <c:v>54.695351194712302</c:v>
                </c:pt>
                <c:pt idx="272">
                  <c:v>54.849601065016806</c:v>
                </c:pt>
                <c:pt idx="273">
                  <c:v>55.003609622781319</c:v>
                </c:pt>
                <c:pt idx="274">
                  <c:v>55.157377130296872</c:v>
                </c:pt>
                <c:pt idx="275">
                  <c:v>55.310903842568521</c:v>
                </c:pt>
                <c:pt idx="276">
                  <c:v>55.464190007418196</c:v>
                </c:pt>
                <c:pt idx="277">
                  <c:v>55.617235865587332</c:v>
                </c:pt>
                <c:pt idx="278">
                  <c:v>55.770041650839318</c:v>
                </c:pt>
                <c:pt idx="279">
                  <c:v>55.922607590061645</c:v>
                </c:pt>
                <c:pt idx="280">
                  <c:v>56.074933903367921</c:v>
                </c:pt>
                <c:pt idx="281">
                  <c:v>56.227020804199498</c:v>
                </c:pt>
                <c:pt idx="282">
                  <c:v>56.378868499426922</c:v>
                </c:pt>
                <c:pt idx="283">
                  <c:v>56.530477189451069</c:v>
                </c:pt>
                <c:pt idx="284">
                  <c:v>56.681847068303966</c:v>
                </c:pt>
                <c:pt idx="285">
                  <c:v>56.832978323749309</c:v>
                </c:pt>
                <c:pt idx="286">
                  <c:v>56.983871137382692</c:v>
                </c:pt>
                <c:pt idx="287">
                  <c:v>57.134525684731472</c:v>
                </c:pt>
                <c:pt idx="288">
                  <c:v>57.28494213535425</c:v>
                </c:pt>
                <c:pt idx="289">
                  <c:v>57.435120652940078</c:v>
                </c:pt>
                <c:pt idx="290">
                  <c:v>57.585061395407209</c:v>
                </c:pt>
                <c:pt idx="291">
                  <c:v>57.73476451500153</c:v>
                </c:pt>
                <c:pt idx="292">
                  <c:v>57.88423015839453</c:v>
                </c:pt>
                <c:pt idx="293">
                  <c:v>58.033458466780914</c:v>
                </c:pt>
                <c:pt idx="294">
                  <c:v>58.182449575975774</c:v>
                </c:pt>
                <c:pt idx="295">
                  <c:v>58.331203616511324</c:v>
                </c:pt>
                <c:pt idx="296">
                  <c:v>58.479720713733194</c:v>
                </c:pt>
                <c:pt idx="297">
                  <c:v>58.628000987896257</c:v>
                </c:pt>
                <c:pt idx="298">
                  <c:v>58.776044554260025</c:v>
                </c:pt>
                <c:pt idx="299">
                  <c:v>58.923851523183529</c:v>
                </c:pt>
                <c:pt idx="300">
                  <c:v>59.071422000219712</c:v>
                </c:pt>
                <c:pt idx="301">
                  <c:v>59.218756086209346</c:v>
                </c:pt>
                <c:pt idx="302">
                  <c:v>59.365853877374406</c:v>
                </c:pt>
                <c:pt idx="303">
                  <c:v>59.512715465410977</c:v>
                </c:pt>
                <c:pt idx="304">
                  <c:v>59.659340937581554</c:v>
                </c:pt>
                <c:pt idx="305">
                  <c:v>59.805730376806864</c:v>
                </c:pt>
                <c:pt idx="306">
                  <c:v>59.951883861757132</c:v>
                </c:pt>
                <c:pt idx="307">
                  <c:v>60.097801466942741</c:v>
                </c:pt>
                <c:pt idx="308">
                  <c:v>60.243483262804375</c:v>
                </c:pt>
                <c:pt idx="309">
                  <c:v>60.388929315802564</c:v>
                </c:pt>
                <c:pt idx="310">
                  <c:v>60.534139688506627</c:v>
                </c:pt>
                <c:pt idx="311">
                  <c:v>60.679114439683062</c:v>
                </c:pt>
                <c:pt idx="312">
                  <c:v>60.823853624383297</c:v>
                </c:pt>
                <c:pt idx="313">
                  <c:v>60.968357294030838</c:v>
                </c:pt>
                <c:pt idx="314">
                  <c:v>61.11262549650781</c:v>
                </c:pt>
                <c:pt idx="315">
                  <c:v>61.256658276240842</c:v>
                </c:pt>
                <c:pt idx="316">
                  <c:v>61.400455674286384</c:v>
                </c:pt>
                <c:pt idx="317">
                  <c:v>61.544017728415298</c:v>
                </c:pt>
                <c:pt idx="318">
                  <c:v>61.68734447319688</c:v>
                </c:pt>
                <c:pt idx="319">
                  <c:v>61.830435940082182</c:v>
                </c:pt>
                <c:pt idx="320">
                  <c:v>61.973292157486682</c:v>
                </c:pt>
                <c:pt idx="321">
                  <c:v>62.115913150872302</c:v>
                </c:pt>
                <c:pt idx="322">
                  <c:v>62.258298942828752</c:v>
                </c:pt>
                <c:pt idx="323">
                  <c:v>62.400449553154196</c:v>
                </c:pt>
                <c:pt idx="324">
                  <c:v>62.542364998935206</c:v>
                </c:pt>
                <c:pt idx="325">
                  <c:v>62.684045294626095</c:v>
                </c:pt>
                <c:pt idx="326">
                  <c:v>62.825490452127511</c:v>
                </c:pt>
                <c:pt idx="327">
                  <c:v>62.966700480864347</c:v>
                </c:pt>
                <c:pt idx="328">
                  <c:v>63.107675387862926</c:v>
                </c:pt>
                <c:pt idx="329">
                  <c:v>63.248415177827546</c:v>
                </c:pt>
                <c:pt idx="330">
                  <c:v>63.388919853216251</c:v>
                </c:pt>
                <c:pt idx="331">
                  <c:v>63.529189414315937</c:v>
                </c:pt>
                <c:pt idx="332">
                  <c:v>63.669223859316716</c:v>
                </c:pt>
                <c:pt idx="333">
                  <c:v>63.809023184385559</c:v>
                </c:pt>
                <c:pt idx="334">
                  <c:v>63.948587383739259</c:v>
                </c:pt>
                <c:pt idx="335">
                  <c:v>64.08791644971663</c:v>
                </c:pt>
                <c:pt idx="336">
                  <c:v>64.227010372849989</c:v>
                </c:pt>
                <c:pt idx="337">
                  <c:v>64.365869141935917</c:v>
                </c:pt>
                <c:pt idx="338">
                  <c:v>64.504492744105306</c:v>
                </c:pt>
                <c:pt idx="339">
                  <c:v>64.642881164892643</c:v>
                </c:pt>
                <c:pt idx="340">
                  <c:v>64.781034388304604</c:v>
                </c:pt>
                <c:pt idx="341">
                  <c:v>64.918952396887846</c:v>
                </c:pt>
                <c:pt idx="342">
                  <c:v>65.056635171796174</c:v>
                </c:pt>
                <c:pt idx="343">
                  <c:v>65.19408269285681</c:v>
                </c:pt>
                <c:pt idx="344">
                  <c:v>65.331294938636105</c:v>
                </c:pt>
                <c:pt idx="345">
                  <c:v>65.468271886504397</c:v>
                </c:pt>
                <c:pt idx="346">
                  <c:v>65.605013512700168</c:v>
                </c:pt>
                <c:pt idx="347">
                  <c:v>65.741519792393461</c:v>
                </c:pt>
                <c:pt idx="348">
                  <c:v>65.877790699748559</c:v>
                </c:pt>
                <c:pt idx="349">
                  <c:v>66.013826207985915</c:v>
                </c:pt>
                <c:pt idx="350">
                  <c:v>66.14962628944339</c:v>
                </c:pt>
                <c:pt idx="351">
                  <c:v>66.285190915636676</c:v>
                </c:pt>
                <c:pt idx="352">
                  <c:v>66.420520057319081</c:v>
                </c:pt>
                <c:pt idx="353">
                  <c:v>66.555613684540504</c:v>
                </c:pt>
                <c:pt idx="354">
                  <c:v>66.690471766705656</c:v>
                </c:pt>
                <c:pt idx="355">
                  <c:v>66.825094272631688</c:v>
                </c:pt>
                <c:pt idx="356">
                  <c:v>66.959481170604917</c:v>
                </c:pt>
                <c:pt idx="357">
                  <c:v>67.093632428436933</c:v>
                </c:pt>
                <c:pt idx="358">
                  <c:v>67.227548013519936</c:v>
                </c:pt>
                <c:pt idx="359">
                  <c:v>67.361227892881331</c:v>
                </c:pt>
                <c:pt idx="360">
                  <c:v>67.494672033237677</c:v>
                </c:pt>
                <c:pt idx="361">
                  <c:v>67.627880401047818</c:v>
                </c:pt>
                <c:pt idx="362">
                  <c:v>67.760852962565366</c:v>
                </c:pt>
                <c:pt idx="363">
                  <c:v>67.893589683890397</c:v>
                </c:pt>
                <c:pt idx="364">
                  <c:v>68.026090531020486</c:v>
                </c:pt>
                <c:pt idx="365">
                  <c:v>68.158355469901039</c:v>
                </c:pt>
                <c:pt idx="366">
                  <c:v>68.290384466474862</c:v>
                </c:pt>
                <c:pt idx="367">
                  <c:v>68.422177486731073</c:v>
                </c:pt>
                <c:pt idx="368">
                  <c:v>68.55373449675325</c:v>
                </c:pt>
                <c:pt idx="369">
                  <c:v>68.685055462766968</c:v>
                </c:pt>
                <c:pt idx="370">
                  <c:v>68.816140351186561</c:v>
                </c:pt>
                <c:pt idx="371">
                  <c:v>68.946989128661187</c:v>
                </c:pt>
                <c:pt idx="372">
                  <c:v>69.077601762120239</c:v>
                </c:pt>
                <c:pt idx="373">
                  <c:v>69.207978218818113</c:v>
                </c:pt>
                <c:pt idx="374">
                  <c:v>69.338118466378148</c:v>
                </c:pt>
                <c:pt idx="375">
                  <c:v>69.468022472836012</c:v>
                </c:pt>
                <c:pt idx="376">
                  <c:v>69.597690206682358</c:v>
                </c:pt>
                <c:pt idx="377">
                  <c:v>69.727121636904826</c:v>
                </c:pt>
                <c:pt idx="378">
                  <c:v>69.856316733029345</c:v>
                </c:pt>
                <c:pt idx="379">
                  <c:v>69.985275465160811</c:v>
                </c:pt>
                <c:pt idx="380">
                  <c:v>70.113997804023043</c:v>
                </c:pt>
                <c:pt idx="381">
                  <c:v>70.242483720998123</c:v>
                </c:pt>
                <c:pt idx="382">
                  <c:v>70.370733188165104</c:v>
                </c:pt>
                <c:pt idx="383">
                  <c:v>70.49874617833801</c:v>
                </c:pt>
                <c:pt idx="384">
                  <c:v>70.626522665103209</c:v>
                </c:pt>
                <c:pt idx="385">
                  <c:v>70.754062622856154</c:v>
                </c:pt>
                <c:pt idx="386">
                  <c:v>70.881366026837483</c:v>
                </c:pt>
                <c:pt idx="387">
                  <c:v>71.008432853168472</c:v>
                </c:pt>
                <c:pt idx="388">
                  <c:v>71.135263078885899</c:v>
                </c:pt>
                <c:pt idx="389">
                  <c:v>71.261856681976198</c:v>
                </c:pt>
                <c:pt idx="390">
                  <c:v>71.388213641409124</c:v>
                </c:pt>
                <c:pt idx="391">
                  <c:v>71.514333937170647</c:v>
                </c:pt>
                <c:pt idx="392">
                  <c:v>71.640217550295361</c:v>
                </c:pt>
                <c:pt idx="393">
                  <c:v>71.765864462898179</c:v>
                </c:pt>
                <c:pt idx="394">
                  <c:v>71.891274658205575</c:v>
                </c:pt>
                <c:pt idx="395">
                  <c:v>72.016448120586034</c:v>
                </c:pt>
                <c:pt idx="396">
                  <c:v>72.14138483558007</c:v>
                </c:pt>
                <c:pt idx="397">
                  <c:v>72.266084789929593</c:v>
                </c:pt>
                <c:pt idx="398">
                  <c:v>72.390547971606651</c:v>
                </c:pt>
                <c:pt idx="399">
                  <c:v>72.514774369841675</c:v>
                </c:pt>
                <c:pt idx="400">
                  <c:v>72.638763975151107</c:v>
                </c:pt>
                <c:pt idx="401">
                  <c:v>72.762516779364432</c:v>
                </c:pt>
                <c:pt idx="402">
                  <c:v>72.88603277565069</c:v>
                </c:pt>
                <c:pt idx="403">
                  <c:v>73.00931195854443</c:v>
                </c:pt>
                <c:pt idx="404">
                  <c:v>73.132354323971015</c:v>
                </c:pt>
                <c:pt idx="405">
                  <c:v>73.255159869271566</c:v>
                </c:pt>
                <c:pt idx="406">
                  <c:v>73.377728593227133</c:v>
                </c:pt>
                <c:pt idx="407">
                  <c:v>73.500060496082497</c:v>
                </c:pt>
                <c:pt idx="408">
                  <c:v>73.622155579569352</c:v>
                </c:pt>
                <c:pt idx="409">
                  <c:v>73.744013846929022</c:v>
                </c:pt>
                <c:pt idx="410">
                  <c:v>73.865635302934535</c:v>
                </c:pt>
                <c:pt idx="411">
                  <c:v>73.987019953912295</c:v>
                </c:pt>
                <c:pt idx="412">
                  <c:v>74.108167807763195</c:v>
                </c:pt>
                <c:pt idx="413">
                  <c:v>74.229078873983198</c:v>
                </c:pt>
                <c:pt idx="414">
                  <c:v>74.349753163683403</c:v>
                </c:pt>
                <c:pt idx="415">
                  <c:v>74.470190689609694</c:v>
                </c:pt>
                <c:pt idx="416">
                  <c:v>74.59039146616179</c:v>
                </c:pt>
                <c:pt idx="417">
                  <c:v>74.710355509411841</c:v>
                </c:pt>
                <c:pt idx="418">
                  <c:v>74.830082837122532</c:v>
                </c:pt>
                <c:pt idx="419">
                  <c:v>74.949573468764783</c:v>
                </c:pt>
                <c:pt idx="420">
                  <c:v>75.068827425534806</c:v>
                </c:pt>
                <c:pt idx="421">
                  <c:v>75.187844730370841</c:v>
                </c:pt>
                <c:pt idx="422">
                  <c:v>75.306625407969321</c:v>
                </c:pt>
                <c:pt idx="423">
                  <c:v>75.425169484800691</c:v>
                </c:pt>
                <c:pt idx="424">
                  <c:v>75.543476989124628</c:v>
                </c:pt>
                <c:pt idx="425">
                  <c:v>75.66154795100492</c:v>
                </c:pt>
                <c:pt idx="426">
                  <c:v>75.779382402323833</c:v>
                </c:pt>
                <c:pt idx="427">
                  <c:v>75.89698037679608</c:v>
                </c:pt>
                <c:pt idx="428">
                  <c:v>76.014341909982278</c:v>
                </c:pt>
                <c:pt idx="429">
                  <c:v>76.13146703930208</c:v>
                </c:pt>
                <c:pt idx="430">
                  <c:v>76.248355804046767</c:v>
                </c:pt>
                <c:pt idx="431">
                  <c:v>76.365008245391493</c:v>
                </c:pt>
                <c:pt idx="432">
                  <c:v>76.481424406407072</c:v>
                </c:pt>
                <c:pt idx="433">
                  <c:v>76.597604332071384</c:v>
                </c:pt>
                <c:pt idx="434">
                  <c:v>76.713548069280293</c:v>
                </c:pt>
                <c:pt idx="435">
                  <c:v>76.829255666858288</c:v>
                </c:pt>
                <c:pt idx="436">
                  <c:v>76.944727175568573</c:v>
                </c:pt>
                <c:pt idx="437">
                  <c:v>77.059962648122919</c:v>
                </c:pt>
                <c:pt idx="438">
                  <c:v>77.174962139190939</c:v>
                </c:pt>
                <c:pt idx="439">
                  <c:v>77.289725705409197</c:v>
                </c:pt>
                <c:pt idx="440">
                  <c:v>77.40425340538971</c:v>
                </c:pt>
                <c:pt idx="441">
                  <c:v>77.518545299728231</c:v>
                </c:pt>
                <c:pt idx="442">
                  <c:v>77.632601451012135</c:v>
                </c:pt>
                <c:pt idx="443">
                  <c:v>77.746421923827825</c:v>
                </c:pt>
                <c:pt idx="444">
                  <c:v>77.860006784767933</c:v>
                </c:pt>
                <c:pt idx="445">
                  <c:v>77.973356102438046</c:v>
                </c:pt>
                <c:pt idx="446">
                  <c:v>78.086469947463129</c:v>
                </c:pt>
                <c:pt idx="447">
                  <c:v>78.199348392493576</c:v>
                </c:pt>
                <c:pt idx="448">
                  <c:v>78.311991512210923</c:v>
                </c:pt>
                <c:pt idx="449">
                  <c:v>78.424399383333224</c:v>
                </c:pt>
                <c:pt idx="450">
                  <c:v>78.536572084620076</c:v>
                </c:pt>
                <c:pt idx="451">
                  <c:v>78.648509696877326</c:v>
                </c:pt>
                <c:pt idx="452">
                  <c:v>78.760212302961435</c:v>
                </c:pt>
                <c:pt idx="453">
                  <c:v>78.871679987783537</c:v>
                </c:pt>
                <c:pt idx="454">
                  <c:v>78.982912838313155</c:v>
                </c:pt>
                <c:pt idx="455">
                  <c:v>79.093910943581591</c:v>
                </c:pt>
                <c:pt idx="456">
                  <c:v>79.204674394685057</c:v>
                </c:pt>
                <c:pt idx="457">
                  <c:v>79.31520328478743</c:v>
                </c:pt>
                <c:pt idx="458">
                  <c:v>79.425497709122808</c:v>
                </c:pt>
                <c:pt idx="459">
                  <c:v>79.53555776499762</c:v>
                </c:pt>
                <c:pt idx="460">
                  <c:v>79.645383551792534</c:v>
                </c:pt>
              </c:numCache>
            </c:numRef>
          </c:xVal>
          <c:yVal>
            <c:numRef>
              <c:f>'Q.3_(b)_40'!$H$2:$H$462</c:f>
              <c:numCache>
                <c:formatCode>General</c:formatCode>
                <c:ptCount val="461"/>
                <c:pt idx="0">
                  <c:v>0</c:v>
                </c:pt>
                <c:pt idx="1">
                  <c:v>0.28181240219763276</c:v>
                </c:pt>
                <c:pt idx="2">
                  <c:v>0.56157109053264909</c:v>
                </c:pt>
                <c:pt idx="3">
                  <c:v>0.8392897845734717</c:v>
                </c:pt>
                <c:pt idx="4">
                  <c:v>1.114982017868374</c:v>
                </c:pt>
                <c:pt idx="5">
                  <c:v>1.388661141127663</c:v>
                </c:pt>
                <c:pt idx="6">
                  <c:v>1.6603403253373967</c:v>
                </c:pt>
                <c:pt idx="7">
                  <c:v>1.9300325648064103</c:v>
                </c:pt>
                <c:pt idx="8">
                  <c:v>2.1977506801483604</c:v>
                </c:pt>
                <c:pt idx="9">
                  <c:v>2.4635073212004568</c:v>
                </c:pt>
                <c:pt idx="10">
                  <c:v>2.7273149698804922</c:v>
                </c:pt>
                <c:pt idx="11">
                  <c:v>2.9891859429837391</c:v>
                </c:pt>
                <c:pt idx="12">
                  <c:v>3.2491323949212365</c:v>
                </c:pt>
                <c:pt idx="13">
                  <c:v>3.5071663204009407</c:v>
                </c:pt>
                <c:pt idx="14">
                  <c:v>3.7632995570531746</c:v>
                </c:pt>
                <c:pt idx="15">
                  <c:v>4.0175437880017677</c:v>
                </c:pt>
                <c:pt idx="16">
                  <c:v>4.2699105443822392</c:v>
                </c:pt>
                <c:pt idx="17">
                  <c:v>4.5204112078083387</c:v>
                </c:pt>
                <c:pt idx="18">
                  <c:v>4.7690570127882159</c:v>
                </c:pt>
                <c:pt idx="19">
                  <c:v>5.0158590490914614</c:v>
                </c:pt>
                <c:pt idx="20">
                  <c:v>5.2608282640682225</c:v>
                </c:pt>
                <c:pt idx="21">
                  <c:v>5.5039754649215649</c:v>
                </c:pt>
                <c:pt idx="22">
                  <c:v>5.7453113209342135</c:v>
                </c:pt>
                <c:pt idx="23">
                  <c:v>5.98484636565078</c:v>
                </c:pt>
                <c:pt idx="24">
                  <c:v>6.2225909990165533</c:v>
                </c:pt>
                <c:pt idx="25">
                  <c:v>6.4585554894738948</c:v>
                </c:pt>
                <c:pt idx="26">
                  <c:v>6.6927499760172546</c:v>
                </c:pt>
                <c:pt idx="27">
                  <c:v>6.9251844702077943</c:v>
                </c:pt>
                <c:pt idx="28">
                  <c:v>7.1558688581485841</c:v>
                </c:pt>
                <c:pt idx="29">
                  <c:v>7.3848129024212943</c:v>
                </c:pt>
                <c:pt idx="30">
                  <c:v>7.6120262439853104</c:v>
                </c:pt>
                <c:pt idx="31">
                  <c:v>7.8375184040401331</c:v>
                </c:pt>
                <c:pt idx="32">
                  <c:v>8.0612987858519425</c:v>
                </c:pt>
                <c:pt idx="33">
                  <c:v>8.2833766765451511</c:v>
                </c:pt>
                <c:pt idx="34">
                  <c:v>8.5037612488597674</c:v>
                </c:pt>
                <c:pt idx="35">
                  <c:v>8.722461562875365</c:v>
                </c:pt>
                <c:pt idx="36">
                  <c:v>8.9394865677024153</c:v>
                </c:pt>
                <c:pt idx="37">
                  <c:v>9.154845103141751</c:v>
                </c:pt>
                <c:pt idx="38">
                  <c:v>9.3685459013128849</c:v>
                </c:pt>
                <c:pt idx="39">
                  <c:v>9.580597588251905</c:v>
                </c:pt>
                <c:pt idx="40">
                  <c:v>9.7910086854796159</c:v>
                </c:pt>
                <c:pt idx="41">
                  <c:v>9.9997876115406363</c:v>
                </c:pt>
                <c:pt idx="42">
                  <c:v>10.206942683514084</c:v>
                </c:pt>
                <c:pt idx="43">
                  <c:v>10.412482118496506</c:v>
                </c:pt>
                <c:pt idx="44">
                  <c:v>10.616414035057659</c:v>
                </c:pt>
                <c:pt idx="45">
                  <c:v>10.818746454669784</c:v>
                </c:pt>
                <c:pt idx="46">
                  <c:v>11.01948730311093</c:v>
                </c:pt>
                <c:pt idx="47">
                  <c:v>11.218644411842922</c:v>
                </c:pt>
                <c:pt idx="48">
                  <c:v>11.41622551936455</c:v>
                </c:pt>
                <c:pt idx="49">
                  <c:v>11.6122382725405</c:v>
                </c:pt>
                <c:pt idx="50">
                  <c:v>11.806690227906589</c:v>
                </c:pt>
                <c:pt idx="51">
                  <c:v>11.999588852951812</c:v>
                </c:pt>
                <c:pt idx="52">
                  <c:v>12.190941527377706</c:v>
                </c:pt>
                <c:pt idx="53">
                  <c:v>12.38075554433556</c:v>
                </c:pt>
                <c:pt idx="54">
                  <c:v>12.569038111641897</c:v>
                </c:pt>
                <c:pt idx="55">
                  <c:v>12.755796352972755</c:v>
                </c:pt>
                <c:pt idx="56">
                  <c:v>12.941037309037215</c:v>
                </c:pt>
                <c:pt idx="57">
                  <c:v>13.124767938730596</c:v>
                </c:pt>
                <c:pt idx="58">
                  <c:v>13.306995120267795</c:v>
                </c:pt>
                <c:pt idx="59">
                  <c:v>13.487725652297179</c:v>
                </c:pt>
                <c:pt idx="60">
                  <c:v>13.666966254995449</c:v>
                </c:pt>
                <c:pt idx="61">
                  <c:v>13.84472357114389</c:v>
                </c:pt>
                <c:pt idx="62">
                  <c:v>14.021004167186396</c:v>
                </c:pt>
                <c:pt idx="63">
                  <c:v>14.195814534269672</c:v>
                </c:pt>
                <c:pt idx="64">
                  <c:v>14.369161089265978</c:v>
                </c:pt>
                <c:pt idx="65">
                  <c:v>14.541050175778794</c:v>
                </c:pt>
                <c:pt idx="66">
                  <c:v>14.711488065131771</c:v>
                </c:pt>
                <c:pt idx="67">
                  <c:v>14.880480957341307</c:v>
                </c:pt>
                <c:pt idx="68">
                  <c:v>15.048034982073107</c:v>
                </c:pt>
                <c:pt idx="69">
                  <c:v>15.214156199583064</c:v>
                </c:pt>
                <c:pt idx="70">
                  <c:v>15.37885060164278</c:v>
                </c:pt>
                <c:pt idx="71">
                  <c:v>15.542124112450056</c:v>
                </c:pt>
                <c:pt idx="72">
                  <c:v>15.703982589524662</c:v>
                </c:pt>
                <c:pt idx="73">
                  <c:v>15.864431824589708</c:v>
                </c:pt>
                <c:pt idx="74">
                  <c:v>16.02347754443888</c:v>
                </c:pt>
                <c:pt idx="75">
                  <c:v>16.181125411789893</c:v>
                </c:pt>
                <c:pt idx="76">
                  <c:v>16.337381026124373</c:v>
                </c:pt>
                <c:pt idx="77">
                  <c:v>16.492249924514528</c:v>
                </c:pt>
                <c:pt idx="78">
                  <c:v>16.645737582436812</c:v>
                </c:pt>
                <c:pt idx="79">
                  <c:v>16.797849414572909</c:v>
                </c:pt>
                <c:pt idx="80">
                  <c:v>16.948590775598241</c:v>
                </c:pt>
                <c:pt idx="81">
                  <c:v>17.097966960958313</c:v>
                </c:pt>
                <c:pt idx="82">
                  <c:v>17.245983207633095</c:v>
                </c:pt>
                <c:pt idx="83">
                  <c:v>17.392644694889736</c:v>
                </c:pt>
                <c:pt idx="84">
                  <c:v>17.537956545023793</c:v>
                </c:pt>
                <c:pt idx="85">
                  <c:v>17.681923824089267</c:v>
                </c:pt>
                <c:pt idx="86">
                  <c:v>17.824551542617641</c:v>
                </c:pt>
                <c:pt idx="87">
                  <c:v>17.965844656326144</c:v>
                </c:pt>
                <c:pt idx="88">
                  <c:v>18.105808066815463</c:v>
                </c:pt>
                <c:pt idx="89">
                  <c:v>18.244446622257147</c:v>
                </c:pt>
                <c:pt idx="90">
                  <c:v>18.381765118070877</c:v>
                </c:pt>
                <c:pt idx="91">
                  <c:v>18.517768297591807</c:v>
                </c:pt>
                <c:pt idx="92">
                  <c:v>18.652460852728225</c:v>
                </c:pt>
                <c:pt idx="93">
                  <c:v>18.785847424609656</c:v>
                </c:pt>
                <c:pt idx="94">
                  <c:v>18.917932604225683</c:v>
                </c:pt>
                <c:pt idx="95">
                  <c:v>19.048720933055595</c:v>
                </c:pt>
                <c:pt idx="96">
                  <c:v>19.178216903689115</c:v>
                </c:pt>
                <c:pt idx="97">
                  <c:v>19.306424960438353</c:v>
                </c:pt>
                <c:pt idx="98">
                  <c:v>19.433349499941155</c:v>
                </c:pt>
                <c:pt idx="99">
                  <c:v>19.558994871756052</c:v>
                </c:pt>
                <c:pt idx="100">
                  <c:v>19.68336537894897</c:v>
                </c:pt>
                <c:pt idx="101">
                  <c:v>19.806465278671819</c:v>
                </c:pt>
                <c:pt idx="102">
                  <c:v>19.928298782733222</c:v>
                </c:pt>
                <c:pt idx="103">
                  <c:v>20.048870058161448</c:v>
                </c:pt>
                <c:pt idx="104">
                  <c:v>20.168183227759766</c:v>
                </c:pt>
                <c:pt idx="105">
                  <c:v>20.286242370654335</c:v>
                </c:pt>
                <c:pt idx="106">
                  <c:v>20.403051522834829</c:v>
                </c:pt>
                <c:pt idx="107">
                  <c:v>20.518614677687882</c:v>
                </c:pt>
                <c:pt idx="108">
                  <c:v>20.63293578652355</c:v>
                </c:pt>
                <c:pt idx="109">
                  <c:v>20.746018759094902</c:v>
                </c:pt>
                <c:pt idx="110">
                  <c:v>20.857867464110903</c:v>
                </c:pt>
                <c:pt idx="111">
                  <c:v>20.968485729742692</c:v>
                </c:pt>
                <c:pt idx="112">
                  <c:v>21.077877344123415</c:v>
                </c:pt>
                <c:pt idx="113">
                  <c:v>21.186046055841743</c:v>
                </c:pt>
                <c:pt idx="114">
                  <c:v>21.292995574429177</c:v>
                </c:pt>
                <c:pt idx="115">
                  <c:v>21.398729570841315</c:v>
                </c:pt>
                <c:pt idx="116">
                  <c:v>21.503251677933132</c:v>
                </c:pt>
                <c:pt idx="117">
                  <c:v>21.606565490928471</c:v>
                </c:pt>
                <c:pt idx="118">
                  <c:v>21.708674567883804</c:v>
                </c:pt>
                <c:pt idx="119">
                  <c:v>21.809582430146413</c:v>
                </c:pt>
                <c:pt idx="120">
                  <c:v>21.909292562807103</c:v>
                </c:pt>
                <c:pt idx="121">
                  <c:v>22.007808415147519</c:v>
                </c:pt>
                <c:pt idx="122">
                  <c:v>22.105133401082234</c:v>
                </c:pt>
                <c:pt idx="123">
                  <c:v>22.20127089959567</c:v>
                </c:pt>
                <c:pt idx="124">
                  <c:v>22.296224255173989</c:v>
                </c:pt>
                <c:pt idx="125">
                  <c:v>22.389996778232028</c:v>
                </c:pt>
                <c:pt idx="126">
                  <c:v>22.482591745535405</c:v>
                </c:pt>
                <c:pt idx="127">
                  <c:v>22.574012400617864</c:v>
                </c:pt>
                <c:pt idx="128">
                  <c:v>22.664261954194</c:v>
                </c:pt>
                <c:pt idx="129">
                  <c:v>22.753343584567407</c:v>
                </c:pt>
                <c:pt idx="130">
                  <c:v>22.841260438034386</c:v>
                </c:pt>
                <c:pt idx="131">
                  <c:v>22.928015629283276</c:v>
                </c:pt>
                <c:pt idx="132">
                  <c:v>23.013612241789524</c:v>
                </c:pt>
                <c:pt idx="133">
                  <c:v>23.098053328206529</c:v>
                </c:pt>
                <c:pt idx="134">
                  <c:v>23.18134191075243</c:v>
                </c:pt>
                <c:pt idx="135">
                  <c:v>23.263480981592839</c:v>
                </c:pt>
                <c:pt idx="136">
                  <c:v>23.344473503219643</c:v>
                </c:pt>
                <c:pt idx="137">
                  <c:v>23.424322408825965</c:v>
                </c:pt>
                <c:pt idx="138">
                  <c:v>23.503030602677317</c:v>
                </c:pt>
                <c:pt idx="139">
                  <c:v>23.580600960479085</c:v>
                </c:pt>
                <c:pt idx="140">
                  <c:v>23.657036329740361</c:v>
                </c:pt>
                <c:pt idx="141">
                  <c:v>23.732339530134247</c:v>
                </c:pt>
                <c:pt idx="142">
                  <c:v>23.806513353854658</c:v>
                </c:pt>
                <c:pt idx="143">
                  <c:v>23.879560565969733</c:v>
                </c:pt>
                <c:pt idx="144">
                  <c:v>23.951483904771912</c:v>
                </c:pt>
                <c:pt idx="145">
                  <c:v>24.022286082124719</c:v>
                </c:pt>
                <c:pt idx="146">
                  <c:v>24.091969783806359</c:v>
                </c:pt>
                <c:pt idx="147">
                  <c:v>24.160537669850179</c:v>
                </c:pt>
                <c:pt idx="148">
                  <c:v>24.227992374882049</c:v>
                </c:pt>
                <c:pt idx="149">
                  <c:v>24.294336508454723</c:v>
                </c:pt>
                <c:pt idx="150">
                  <c:v>24.35957265537925</c:v>
                </c:pt>
                <c:pt idx="151">
                  <c:v>24.423703376053499</c:v>
                </c:pt>
                <c:pt idx="152">
                  <c:v>24.486731206787844</c:v>
                </c:pt>
                <c:pt idx="153">
                  <c:v>24.548658660128066</c:v>
                </c:pt>
                <c:pt idx="154">
                  <c:v>24.609488225175536</c:v>
                </c:pt>
                <c:pt idx="155">
                  <c:v>24.669222367904727</c:v>
                </c:pt>
                <c:pt idx="156">
                  <c:v>24.7278635314781</c:v>
                </c:pt>
                <c:pt idx="157">
                  <c:v>24.78541413655844</c:v>
                </c:pt>
                <c:pt idx="158">
                  <c:v>24.841876581618664</c:v>
                </c:pt>
                <c:pt idx="159">
                  <c:v>24.897253243249146</c:v>
                </c:pt>
                <c:pt idx="160">
                  <c:v>24.95154647646266</c:v>
                </c:pt>
                <c:pt idx="161">
                  <c:v>25.004758614996899</c:v>
                </c:pt>
                <c:pt idx="162">
                  <c:v>25.0568919716147</c:v>
                </c:pt>
                <c:pt idx="163">
                  <c:v>25.107948838401967</c:v>
                </c:pt>
                <c:pt idx="164">
                  <c:v>25.157931487063344</c:v>
                </c:pt>
                <c:pt idx="165">
                  <c:v>25.206842169215687</c:v>
                </c:pt>
                <c:pt idx="166">
                  <c:v>25.254683116679381</c:v>
                </c:pt>
                <c:pt idx="167">
                  <c:v>25.301456541767511</c:v>
                </c:pt>
                <c:pt idx="168">
                  <c:v>25.347164637572956</c:v>
                </c:pt>
                <c:pt idx="169">
                  <c:v>25.391809578253426</c:v>
                </c:pt>
                <c:pt idx="170">
                  <c:v>25.435393519314477</c:v>
                </c:pt>
                <c:pt idx="171">
                  <c:v>25.47791859789055</c:v>
                </c:pt>
                <c:pt idx="172">
                  <c:v>25.519386933024034</c:v>
                </c:pt>
                <c:pt idx="173">
                  <c:v>25.55980062594244</c:v>
                </c:pt>
                <c:pt idx="174">
                  <c:v>25.599161760333654</c:v>
                </c:pt>
                <c:pt idx="175">
                  <c:v>25.637472402619341</c:v>
                </c:pt>
                <c:pt idx="176">
                  <c:v>25.674734602226504</c:v>
                </c:pt>
                <c:pt idx="177">
                  <c:v>25.710950391857253</c:v>
                </c:pt>
                <c:pt idx="178">
                  <c:v>25.746121787756767</c:v>
                </c:pt>
                <c:pt idx="179">
                  <c:v>25.780250789979515</c:v>
                </c:pt>
                <c:pt idx="180">
                  <c:v>25.813339382653719</c:v>
                </c:pt>
                <c:pt idx="181">
                  <c:v>25.845389534244138</c:v>
                </c:pt>
                <c:pt idx="182">
                  <c:v>25.876403197813122</c:v>
                </c:pt>
                <c:pt idx="183">
                  <c:v>25.906382311280019</c:v>
                </c:pt>
                <c:pt idx="184">
                  <c:v>25.935328797678917</c:v>
                </c:pt>
                <c:pt idx="185">
                  <c:v>25.963244565414744</c:v>
                </c:pt>
                <c:pt idx="186">
                  <c:v>25.990131508517777</c:v>
                </c:pt>
                <c:pt idx="187">
                  <c:v>26.015991506896498</c:v>
                </c:pt>
                <c:pt idx="188">
                  <c:v>26.040826426588918</c:v>
                </c:pt>
                <c:pt idx="189">
                  <c:v>26.06463812001228</c:v>
                </c:pt>
                <c:pt idx="190">
                  <c:v>26.087428426211215</c:v>
                </c:pt>
                <c:pt idx="191">
                  <c:v>26.109199171104368</c:v>
                </c:pt>
                <c:pt idx="192">
                  <c:v>26.129952167729449</c:v>
                </c:pt>
                <c:pt idx="193">
                  <c:v>26.149689216486774</c:v>
                </c:pt>
                <c:pt idx="194">
                  <c:v>26.168412105381279</c:v>
                </c:pt>
                <c:pt idx="195">
                  <c:v>26.186122610263034</c:v>
                </c:pt>
                <c:pt idx="196">
                  <c:v>26.202822495066215</c:v>
                </c:pt>
                <c:pt idx="197">
                  <c:v>26.218513512046627</c:v>
                </c:pt>
                <c:pt idx="198">
                  <c:v>26.23319740201768</c:v>
                </c:pt>
                <c:pt idx="199">
                  <c:v>26.24687589458491</c:v>
                </c:pt>
                <c:pt idx="200">
                  <c:v>26.259550708378992</c:v>
                </c:pt>
                <c:pt idx="201">
                  <c:v>26.271223551287289</c:v>
                </c:pt>
                <c:pt idx="202">
                  <c:v>26.281896120683889</c:v>
                </c:pt>
                <c:pt idx="203">
                  <c:v>26.291570103658191</c:v>
                </c:pt>
                <c:pt idx="204">
                  <c:v>26.300247177241978</c:v>
                </c:pt>
                <c:pt idx="205">
                  <c:v>26.307929008635028</c:v>
                </c:pt>
                <c:pt idx="206">
                  <c:v>26.314617255429248</c:v>
                </c:pt>
                <c:pt idx="207">
                  <c:v>26.320313565831295</c:v>
                </c:pt>
                <c:pt idx="208">
                  <c:v>26.325019578883733</c:v>
                </c:pt>
                <c:pt idx="209">
                  <c:v>26.328736924684677</c:v>
                </c:pt>
                <c:pt idx="210">
                  <c:v>26.331467224605966</c:v>
                </c:pt>
                <c:pt idx="211">
                  <c:v>26.333212091509818</c:v>
                </c:pt>
                <c:pt idx="212">
                  <c:v>26.333973129963979</c:v>
                </c:pt>
                <c:pt idx="213">
                  <c:v>26.333751936455357</c:v>
                </c:pt>
                <c:pt idx="214">
                  <c:v>26.332550099602155</c:v>
                </c:pt>
                <c:pt idx="215">
                  <c:v>26.330369200364469</c:v>
                </c:pt>
                <c:pt idx="216">
                  <c:v>26.32721081225333</c:v>
                </c:pt>
                <c:pt idx="217">
                  <c:v>26.32307650153825</c:v>
                </c:pt>
                <c:pt idx="218">
                  <c:v>26.317967827453174</c:v>
                </c:pt>
                <c:pt idx="219">
                  <c:v>26.311886342400904</c:v>
                </c:pt>
                <c:pt idx="220">
                  <c:v>26.304833592155934</c:v>
                </c:pt>
                <c:pt idx="221">
                  <c:v>26.296811116065722</c:v>
                </c:pt>
                <c:pt idx="222">
                  <c:v>26.287820447250361</c:v>
                </c:pt>
                <c:pt idx="223">
                  <c:v>26.277863112800652</c:v>
                </c:pt>
                <c:pt idx="224">
                  <c:v>26.266940633974585</c:v>
                </c:pt>
                <c:pt idx="225">
                  <c:v>26.255054526392165</c:v>
                </c:pt>
                <c:pt idx="226">
                  <c:v>26.242206300228649</c:v>
                </c:pt>
                <c:pt idx="227">
                  <c:v>26.228397460406093</c:v>
                </c:pt>
                <c:pt idx="228">
                  <c:v>26.213629506783271</c:v>
                </c:pt>
                <c:pt idx="229">
                  <c:v>26.197903934343923</c:v>
                </c:pt>
                <c:pt idx="230">
                  <c:v>26.181222233383302</c:v>
                </c:pt>
                <c:pt idx="231">
                  <c:v>26.163585889693056</c:v>
                </c:pt>
                <c:pt idx="232">
                  <c:v>26.144996384744392</c:v>
                </c:pt>
                <c:pt idx="233">
                  <c:v>26.125455195869499</c:v>
                </c:pt>
                <c:pt idx="234">
                  <c:v>26.104963796441279</c:v>
                </c:pt>
                <c:pt idx="235">
                  <c:v>26.083523656051305</c:v>
                </c:pt>
                <c:pt idx="236">
                  <c:v>26.061136240686029</c:v>
                </c:pt>
                <c:pt idx="237">
                  <c:v>26.037803012901225</c:v>
                </c:pt>
                <c:pt idx="238">
                  <c:v>26.013525431994644</c:v>
                </c:pt>
                <c:pt idx="239">
                  <c:v>25.988304954176868</c:v>
                </c:pt>
                <c:pt idx="240">
                  <c:v>25.962143032740379</c:v>
                </c:pt>
                <c:pt idx="241">
                  <c:v>25.93504111822676</c:v>
                </c:pt>
                <c:pt idx="242">
                  <c:v>25.907000658592125</c:v>
                </c:pt>
                <c:pt idx="243">
                  <c:v>25.878023099370651</c:v>
                </c:pt>
                <c:pt idx="244">
                  <c:v>25.848109883836276</c:v>
                </c:pt>
                <c:pt idx="245">
                  <c:v>25.81726245316252</c:v>
                </c:pt>
                <c:pt idx="246">
                  <c:v>25.785482246580433</c:v>
                </c:pt>
                <c:pt idx="247">
                  <c:v>25.752770701534647</c:v>
                </c:pt>
                <c:pt idx="248">
                  <c:v>25.719129253837515</c:v>
                </c:pt>
                <c:pt idx="249">
                  <c:v>25.684559337821341</c:v>
                </c:pt>
                <c:pt idx="250">
                  <c:v>25.649062386488687</c:v>
                </c:pt>
                <c:pt idx="251">
                  <c:v>25.61263983166074</c:v>
                </c:pt>
                <c:pt idx="252">
                  <c:v>25.575293104123737</c:v>
                </c:pt>
                <c:pt idx="253">
                  <c:v>25.537023633773433</c:v>
                </c:pt>
                <c:pt idx="254">
                  <c:v>25.497832849757593</c:v>
                </c:pt>
                <c:pt idx="255">
                  <c:v>25.457722180616528</c:v>
                </c:pt>
                <c:pt idx="256">
                  <c:v>25.416693054421636</c:v>
                </c:pt>
                <c:pt idx="257">
                  <c:v>25.374746898911958</c:v>
                </c:pt>
                <c:pt idx="258">
                  <c:v>25.331885141628728</c:v>
                </c:pt>
                <c:pt idx="259">
                  <c:v>25.288109210047928</c:v>
                </c:pt>
                <c:pt idx="260">
                  <c:v>25.243420531710822</c:v>
                </c:pt>
                <c:pt idx="261">
                  <c:v>25.197820534352477</c:v>
                </c:pt>
                <c:pt idx="262">
                  <c:v>25.151310646028254</c:v>
                </c:pt>
                <c:pt idx="263">
                  <c:v>25.103892295238268</c:v>
                </c:pt>
                <c:pt idx="264">
                  <c:v>25.055566911049823</c:v>
                </c:pt>
                <c:pt idx="265">
                  <c:v>25.00633592321779</c:v>
                </c:pt>
                <c:pt idx="266">
                  <c:v>24.956200762302963</c:v>
                </c:pt>
                <c:pt idx="267">
                  <c:v>24.905162859788341</c:v>
                </c:pt>
                <c:pt idx="268">
                  <c:v>24.853223648193389</c:v>
                </c:pt>
                <c:pt idx="269">
                  <c:v>24.800384561186227</c:v>
                </c:pt>
                <c:pt idx="270">
                  <c:v>24.746647033693772</c:v>
                </c:pt>
                <c:pt idx="271">
                  <c:v>24.692012502009813</c:v>
                </c:pt>
                <c:pt idx="272">
                  <c:v>24.636482403901045</c:v>
                </c:pt>
                <c:pt idx="273">
                  <c:v>24.580058178711042</c:v>
                </c:pt>
                <c:pt idx="274">
                  <c:v>24.52274126746217</c:v>
                </c:pt>
                <c:pt idx="275">
                  <c:v>24.46453311295544</c:v>
                </c:pt>
                <c:pt idx="276">
                  <c:v>24.405435159868311</c:v>
                </c:pt>
                <c:pt idx="277">
                  <c:v>24.345448854850446</c:v>
                </c:pt>
                <c:pt idx="278">
                  <c:v>24.284575646617409</c:v>
                </c:pt>
                <c:pt idx="279">
                  <c:v>24.222816986042307</c:v>
                </c:pt>
                <c:pt idx="280">
                  <c:v>24.160174326245414</c:v>
                </c:pt>
                <c:pt idx="281">
                  <c:v>24.096649122681722</c:v>
                </c:pt>
                <c:pt idx="282">
                  <c:v>24.032242833226483</c:v>
                </c:pt>
                <c:pt idx="283">
                  <c:v>23.96695691825871</c:v>
                </c:pt>
                <c:pt idx="284">
                  <c:v>23.900792840742628</c:v>
                </c:pt>
                <c:pt idx="285">
                  <c:v>23.833752066307163</c:v>
                </c:pt>
                <c:pt idx="286">
                  <c:v>23.765836063323352</c:v>
                </c:pt>
                <c:pt idx="287">
                  <c:v>23.697046302979807</c:v>
                </c:pt>
                <c:pt idx="288">
                  <c:v>23.627384259356123</c:v>
                </c:pt>
                <c:pt idx="289">
                  <c:v>23.556851409494342</c:v>
                </c:pt>
                <c:pt idx="290">
                  <c:v>23.485449233468412</c:v>
                </c:pt>
                <c:pt idx="291">
                  <c:v>23.41317921445167</c:v>
                </c:pt>
                <c:pt idx="292">
                  <c:v>23.340042838782377</c:v>
                </c:pt>
                <c:pt idx="293">
                  <c:v>23.266041596027282</c:v>
                </c:pt>
                <c:pt idx="294">
                  <c:v>23.191176979043249</c:v>
                </c:pt>
                <c:pt idx="295">
                  <c:v>23.115450484036955</c:v>
                </c:pt>
                <c:pt idx="296">
                  <c:v>23.038863610622652</c:v>
                </c:pt>
                <c:pt idx="297">
                  <c:v>22.961417861878033</c:v>
                </c:pt>
                <c:pt idx="298">
                  <c:v>22.883114744398185</c:v>
                </c:pt>
                <c:pt idx="299">
                  <c:v>22.803955768347674</c:v>
                </c:pt>
                <c:pt idx="300">
                  <c:v>22.723942447510726</c:v>
                </c:pt>
                <c:pt idx="301">
                  <c:v>22.64307629933958</c:v>
                </c:pt>
                <c:pt idx="302">
                  <c:v>22.561358845000967</c:v>
                </c:pt>
                <c:pt idx="303">
                  <c:v>22.478791609420771</c:v>
                </c:pt>
                <c:pt idx="304">
                  <c:v>22.395376121326862</c:v>
                </c:pt>
                <c:pt idx="305">
                  <c:v>22.311113913290122</c:v>
                </c:pt>
                <c:pt idx="306">
                  <c:v>22.226006521763686</c:v>
                </c:pt>
                <c:pt idx="307">
                  <c:v>22.140055487120403</c:v>
                </c:pt>
                <c:pt idx="308">
                  <c:v>22.053262353688535</c:v>
                </c:pt>
                <c:pt idx="309">
                  <c:v>21.965628669785715</c:v>
                </c:pt>
                <c:pt idx="310">
                  <c:v>21.877155987751177</c:v>
                </c:pt>
                <c:pt idx="311">
                  <c:v>21.787845863976255</c:v>
                </c:pt>
                <c:pt idx="312">
                  <c:v>21.697699858933213</c:v>
                </c:pt>
                <c:pt idx="313">
                  <c:v>21.606719537202377</c:v>
                </c:pt>
                <c:pt idx="314">
                  <c:v>21.514906467497607</c:v>
                </c:pt>
                <c:pt idx="315">
                  <c:v>21.422262222690119</c:v>
                </c:pt>
                <c:pt idx="316">
                  <c:v>21.32878837983068</c:v>
                </c:pt>
                <c:pt idx="317">
                  <c:v>21.234486520170204</c:v>
                </c:pt>
                <c:pt idx="318">
                  <c:v>21.139358229178736</c:v>
                </c:pt>
                <c:pt idx="319">
                  <c:v>21.043405096562854</c:v>
                </c:pt>
                <c:pt idx="320">
                  <c:v>20.946628716281548</c:v>
                </c:pt>
                <c:pt idx="321">
                  <c:v>20.849030686560518</c:v>
                </c:pt>
                <c:pt idx="322">
                  <c:v>20.750612609904969</c:v>
                </c:pt>
                <c:pt idx="323">
                  <c:v>20.651376093110908</c:v>
                </c:pt>
                <c:pt idx="324">
                  <c:v>20.551322747274941</c:v>
                </c:pt>
                <c:pt idx="325">
                  <c:v>20.450454187802617</c:v>
                </c:pt>
                <c:pt idx="326">
                  <c:v>20.348772034415312</c:v>
                </c:pt>
                <c:pt idx="327">
                  <c:v>20.246277911155687</c:v>
                </c:pt>
                <c:pt idx="328">
                  <c:v>20.142973446391753</c:v>
                </c:pt>
                <c:pt idx="329">
                  <c:v>20.038860272819512</c:v>
                </c:pt>
                <c:pt idx="330">
                  <c:v>19.933940027464256</c:v>
                </c:pt>
                <c:pt idx="331">
                  <c:v>19.828214351680497</c:v>
                </c:pt>
                <c:pt idx="332">
                  <c:v>19.721684891150566</c:v>
                </c:pt>
                <c:pt idx="333">
                  <c:v>19.614353295881898</c:v>
                </c:pt>
                <c:pt idx="334">
                  <c:v>19.50622122020302</c:v>
                </c:pt>
                <c:pt idx="335">
                  <c:v>19.397290322758273</c:v>
                </c:pt>
                <c:pt idx="336">
                  <c:v>19.287562266501251</c:v>
                </c:pt>
                <c:pt idx="337">
                  <c:v>19.177038718687037</c:v>
                </c:pt>
                <c:pt idx="338">
                  <c:v>19.065721350863186</c:v>
                </c:pt>
                <c:pt idx="339">
                  <c:v>18.953611838859533</c:v>
                </c:pt>
                <c:pt idx="340">
                  <c:v>18.840711862776807</c:v>
                </c:pt>
                <c:pt idx="341">
                  <c:v>18.727023106974098</c:v>
                </c:pt>
                <c:pt idx="342">
                  <c:v>18.612547260055166</c:v>
                </c:pt>
                <c:pt idx="343">
                  <c:v>18.497286014853632</c:v>
                </c:pt>
                <c:pt idx="344">
                  <c:v>18.381241068417069</c:v>
                </c:pt>
                <c:pt idx="345">
                  <c:v>18.264414121990011</c:v>
                </c:pt>
                <c:pt idx="346">
                  <c:v>18.146806880995896</c:v>
                </c:pt>
                <c:pt idx="347">
                  <c:v>18.02842105501794</c:v>
                </c:pt>
                <c:pt idx="348">
                  <c:v>17.909258357779024</c:v>
                </c:pt>
                <c:pt idx="349">
                  <c:v>17.789320507120532</c:v>
                </c:pt>
                <c:pt idx="350">
                  <c:v>17.66860922498023</c:v>
                </c:pt>
                <c:pt idx="351">
                  <c:v>17.547126237369149</c:v>
                </c:pt>
                <c:pt idx="352">
                  <c:v>17.424873274347529</c:v>
                </c:pt>
                <c:pt idx="353">
                  <c:v>17.301852069999828</c:v>
                </c:pt>
                <c:pt idx="354">
                  <c:v>17.178064362408808</c:v>
                </c:pt>
                <c:pt idx="355">
                  <c:v>17.053511893628723</c:v>
                </c:pt>
                <c:pt idx="356">
                  <c:v>16.928196409657644</c:v>
                </c:pt>
                <c:pt idx="357">
                  <c:v>16.802119660408891</c:v>
                </c:pt>
                <c:pt idx="358">
                  <c:v>16.67528339968165</c:v>
                </c:pt>
                <c:pt idx="359">
                  <c:v>16.547689385130756</c:v>
                </c:pt>
                <c:pt idx="360">
                  <c:v>16.419339378235655</c:v>
                </c:pt>
                <c:pt idx="361">
                  <c:v>16.2902351442686</c:v>
                </c:pt>
                <c:pt idx="362">
                  <c:v>16.160378452262037</c:v>
                </c:pt>
                <c:pt idx="363">
                  <c:v>16.029771074975287</c:v>
                </c:pt>
                <c:pt idx="364">
                  <c:v>15.898414788860439</c:v>
                </c:pt>
                <c:pt idx="365">
                  <c:v>15.766311374027554</c:v>
                </c:pt>
                <c:pt idx="366">
                  <c:v>15.633462614209149</c:v>
                </c:pt>
                <c:pt idx="367">
                  <c:v>15.499870296724003</c:v>
                </c:pt>
                <c:pt idx="368">
                  <c:v>15.365536212440285</c:v>
                </c:pt>
                <c:pt idx="369">
                  <c:v>15.230462155738033</c:v>
                </c:pt>
                <c:pt idx="370">
                  <c:v>15.094649924470998</c:v>
                </c:pt>
                <c:pt idx="371">
                  <c:v>14.958101319927851</c:v>
                </c:pt>
                <c:pt idx="372">
                  <c:v>14.820818146792808</c:v>
                </c:pt>
                <c:pt idx="373">
                  <c:v>14.682802213105647</c:v>
                </c:pt>
                <c:pt idx="374">
                  <c:v>14.544055330221163</c:v>
                </c:pt>
                <c:pt idx="375">
                  <c:v>14.404579312768053</c:v>
                </c:pt>
                <c:pt idx="376">
                  <c:v>14.26437597860728</c:v>
                </c:pt>
                <c:pt idx="377">
                  <c:v>14.123447148789886</c:v>
                </c:pt>
                <c:pt idx="378">
                  <c:v>13.98179464751431</c:v>
                </c:pt>
                <c:pt idx="379">
                  <c:v>13.839420302083205</c:v>
                </c:pt>
                <c:pt idx="380">
                  <c:v>13.696325942859774</c:v>
                </c:pt>
                <c:pt idx="381">
                  <c:v>13.552513403223639</c:v>
                </c:pt>
                <c:pt idx="382">
                  <c:v>13.407984519526254</c:v>
                </c:pt>
                <c:pt idx="383">
                  <c:v>13.262741131045892</c:v>
                </c:pt>
                <c:pt idx="384">
                  <c:v>13.116785079942199</c:v>
                </c:pt>
                <c:pt idx="385">
                  <c:v>12.970118211210341</c:v>
                </c:pt>
                <c:pt idx="386">
                  <c:v>12.822742372634758</c:v>
                </c:pt>
                <c:pt idx="387">
                  <c:v>12.674659414742537</c:v>
                </c:pt>
                <c:pt idx="388">
                  <c:v>12.525871190756417</c:v>
                </c:pt>
                <c:pt idx="389">
                  <c:v>12.376379556547441</c:v>
                </c:pt>
                <c:pt idx="390">
                  <c:v>12.226186370587264</c:v>
                </c:pt>
                <c:pt idx="391">
                  <c:v>12.075293493900146</c:v>
                </c:pt>
                <c:pt idx="392">
                  <c:v>11.923702790014611</c:v>
                </c:pt>
                <c:pt idx="393">
                  <c:v>11.77141612491482</c:v>
                </c:pt>
                <c:pt idx="394">
                  <c:v>11.618435366991655</c:v>
                </c:pt>
                <c:pt idx="395">
                  <c:v>11.464762386993518</c:v>
                </c:pt>
                <c:pt idx="396">
                  <c:v>11.310399057976882</c:v>
                </c:pt>
                <c:pt idx="397">
                  <c:v>11.155347255256569</c:v>
                </c:pt>
                <c:pt idx="398">
                  <c:v>10.999608856355808</c:v>
                </c:pt>
                <c:pt idx="399">
                  <c:v>10.843185740956061</c:v>
                </c:pt>
                <c:pt idx="400">
                  <c:v>10.68607979084663</c:v>
                </c:pt>
                <c:pt idx="401">
                  <c:v>10.528292889874065</c:v>
                </c:pt>
                <c:pt idx="402">
                  <c:v>10.369826923891372</c:v>
                </c:pt>
                <c:pt idx="403">
                  <c:v>10.210683780707054</c:v>
                </c:pt>
                <c:pt idx="404">
                  <c:v>10.050865350033973</c:v>
                </c:pt>
                <c:pt idx="405">
                  <c:v>9.8903735234380541</c:v>
                </c:pt>
                <c:pt idx="406">
                  <c:v>9.7292101942868374</c:v>
                </c:pt>
                <c:pt idx="407">
                  <c:v>9.5673772576979079</c:v>
                </c:pt>
                <c:pt idx="408">
                  <c:v>9.4048766104871877</c:v>
                </c:pt>
                <c:pt idx="409">
                  <c:v>9.2417101511171165</c:v>
                </c:pt>
                <c:pt idx="410">
                  <c:v>9.0778797796447179</c:v>
                </c:pt>
                <c:pt idx="411">
                  <c:v>8.9133873976695863</c:v>
                </c:pt>
                <c:pt idx="412">
                  <c:v>8.7482349082817716</c:v>
                </c:pt>
                <c:pt idx="413">
                  <c:v>8.5824242160096045</c:v>
                </c:pt>
                <c:pt idx="414">
                  <c:v>8.4159572267674392</c:v>
                </c:pt>
                <c:pt idx="415">
                  <c:v>8.2488358478033526</c:v>
                </c:pt>
                <c:pt idx="416">
                  <c:v>8.0810619876467946</c:v>
                </c:pt>
                <c:pt idx="417">
                  <c:v>7.9126375560561915</c:v>
                </c:pt>
                <c:pt idx="418">
                  <c:v>7.7435644639665302</c:v>
                </c:pt>
                <c:pt idx="419">
                  <c:v>7.5738446234369228</c:v>
                </c:pt>
                <c:pt idx="420">
                  <c:v>7.4034799475981528</c:v>
                </c:pt>
                <c:pt idx="421">
                  <c:v>7.2324723506002249</c:v>
                </c:pt>
                <c:pt idx="422">
                  <c:v>7.0608237475599207</c:v>
                </c:pt>
                <c:pt idx="423">
                  <c:v>6.8885360545083687</c:v>
                </c:pt>
                <c:pt idx="424">
                  <c:v>6.7156111883386371</c:v>
                </c:pt>
                <c:pt idx="425">
                  <c:v>6.5420510667533556</c:v>
                </c:pt>
                <c:pt idx="426">
                  <c:v>6.3678576082123799</c:v>
                </c:pt>
                <c:pt idx="427">
                  <c:v>6.1930327318804999</c:v>
                </c:pt>
                <c:pt idx="428">
                  <c:v>6.017578357575208</c:v>
                </c:pt>
                <c:pt idx="429">
                  <c:v>5.8414964057145218</c:v>
                </c:pt>
                <c:pt idx="430">
                  <c:v>5.664788797264884</c:v>
                </c:pt>
                <c:pt idx="431">
                  <c:v>5.4874574536891334</c:v>
                </c:pt>
                <c:pt idx="432">
                  <c:v>5.3095042968945645</c:v>
                </c:pt>
                <c:pt idx="433">
                  <c:v>5.1309312491810761</c:v>
                </c:pt>
                <c:pt idx="434">
                  <c:v>4.9517402331894198</c:v>
                </c:pt>
                <c:pt idx="435">
                  <c:v>4.7719331718495503</c:v>
                </c:pt>
                <c:pt idx="436">
                  <c:v>4.5915119883290938</c:v>
                </c:pt>
                <c:pt idx="437">
                  <c:v>4.4104786059819272</c:v>
                </c:pt>
                <c:pt idx="438">
                  <c:v>4.2288349482968863</c:v>
                </c:pt>
                <c:pt idx="439">
                  <c:v>4.0465829388466057</c:v>
                </c:pt>
                <c:pt idx="440">
                  <c:v>3.863724501236494</c:v>
                </c:pt>
                <c:pt idx="441">
                  <c:v>3.6802615590538514</c:v>
                </c:pt>
                <c:pt idx="442">
                  <c:v>3.4961960358171416</c:v>
                </c:pt>
                <c:pt idx="443">
                  <c:v>3.311529854925412</c:v>
                </c:pt>
                <c:pt idx="444">
                  <c:v>3.1262649396078812</c:v>
                </c:pt>
                <c:pt idx="445">
                  <c:v>2.9404032128736888</c:v>
                </c:pt>
                <c:pt idx="446">
                  <c:v>2.7539465974618178</c:v>
                </c:pt>
                <c:pt idx="447">
                  <c:v>2.5668970157911968</c:v>
                </c:pt>
                <c:pt idx="448">
                  <c:v>2.3792563899109815</c:v>
                </c:pt>
                <c:pt idx="449">
                  <c:v>2.1910266414510273</c:v>
                </c:pt>
                <c:pt idx="450">
                  <c:v>2.0022096915725505</c:v>
                </c:pt>
                <c:pt idx="451">
                  <c:v>1.8128074609189919</c:v>
                </c:pt>
                <c:pt idx="452">
                  <c:v>1.6228218695670809</c:v>
                </c:pt>
                <c:pt idx="453">
                  <c:v>1.4322548369781058</c:v>
                </c:pt>
                <c:pt idx="454">
                  <c:v>1.2411082819493984</c:v>
                </c:pt>
                <c:pt idx="455">
                  <c:v>1.0493841225660328</c:v>
                </c:pt>
                <c:pt idx="456">
                  <c:v>0.85708427615274652</c:v>
                </c:pt>
                <c:pt idx="457">
                  <c:v>0.66421065922608713</c:v>
                </c:pt>
                <c:pt idx="458">
                  <c:v>0.47076518744678658</c:v>
                </c:pt>
                <c:pt idx="459">
                  <c:v>0.2767497755723704</c:v>
                </c:pt>
                <c:pt idx="460">
                  <c:v>8.2166337410003953E-2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59-4D34-98CD-82D2207DB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40m/s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CD =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'Q.3_(c)_40'!$G$2:$G$405</c:f>
              <c:numCache>
                <c:formatCode>General</c:formatCode>
                <c:ptCount val="404"/>
                <c:pt idx="0">
                  <c:v>0</c:v>
                </c:pt>
                <c:pt idx="1">
                  <c:v>0.28176309192064652</c:v>
                </c:pt>
                <c:pt idx="2">
                  <c:v>0.56138521994871582</c:v>
                </c:pt>
                <c:pt idx="3">
                  <c:v>0.8389024925986398</c:v>
                </c:pt>
                <c:pt idx="4">
                  <c:v>1.1143501409274705</c:v>
                </c:pt>
                <c:pt idx="5">
                  <c:v>1.3877625467084223</c:v>
                </c:pt>
                <c:pt idx="6">
                  <c:v>1.659173269478156</c:v>
                </c:pt>
                <c:pt idx="7">
                  <c:v>1.9286150725114073</c:v>
                </c:pt>
                <c:pt idx="8">
                  <c:v>2.1961199477736066</c:v>
                </c:pt>
                <c:pt idx="9">
                  <c:v>2.4617191398993641</c:v>
                </c:pt>
                <c:pt idx="10">
                  <c:v>2.7254431692420926</c:v>
                </c:pt>
                <c:pt idx="11">
                  <c:v>2.9873218540376034</c:v>
                </c:pt>
                <c:pt idx="12">
                  <c:v>3.2473843317222206</c:v>
                </c:pt>
                <c:pt idx="13">
                  <c:v>3.5056590794438014</c:v>
                </c:pt>
                <c:pt idx="14">
                  <c:v>3.7621739338020359</c:v>
                </c:pt>
                <c:pt idx="15">
                  <c:v>4.0169561098524955</c:v>
                </c:pt>
                <c:pt idx="16">
                  <c:v>4.2700322194071116</c:v>
                </c:pt>
                <c:pt idx="17">
                  <c:v>4.5214282886620785</c:v>
                </c:pt>
                <c:pt idx="18">
                  <c:v>4.7711697751825985</c:v>
                </c:pt>
                <c:pt idx="19">
                  <c:v>5.0192815842723908</c:v>
                </c:pt>
                <c:pt idx="20">
                  <c:v>5.2657880847544725</c:v>
                </c:pt>
                <c:pt idx="21">
                  <c:v>5.5107131241884124</c:v>
                </c:pt>
                <c:pt idx="22">
                  <c:v>5.7540800435479804</c:v>
                </c:pt>
                <c:pt idx="23">
                  <c:v>5.9959116913819619</c:v>
                </c:pt>
                <c:pt idx="24">
                  <c:v>6.2362304374797732</c:v>
                </c:pt>
                <c:pt idx="25">
                  <c:v>6.4750581860624772</c:v>
                </c:pt>
                <c:pt idx="26">
                  <c:v>6.7124163885187871</c:v>
                </c:pt>
                <c:pt idx="27">
                  <c:v>6.9483260557047197</c:v>
                </c:pt>
                <c:pt idx="28">
                  <c:v>7.1828077698246737</c:v>
                </c:pt>
                <c:pt idx="29">
                  <c:v>7.4158816959108469</c:v>
                </c:pt>
                <c:pt idx="30">
                  <c:v>7.6475675929171443</c:v>
                </c:pt>
                <c:pt idx="31">
                  <c:v>7.8778848244429414</c:v>
                </c:pt>
                <c:pt idx="32">
                  <c:v>8.1068523691013823</c:v>
                </c:pt>
                <c:pt idx="33">
                  <c:v>8.3344888305461975</c:v>
                </c:pt>
                <c:pt idx="34">
                  <c:v>8.5608124471703988</c:v>
                </c:pt>
                <c:pt idx="35">
                  <c:v>8.7858411014895914</c:v>
                </c:pt>
                <c:pt idx="36">
                  <c:v>9.0095923292220839</c:v>
                </c:pt>
                <c:pt idx="37">
                  <c:v>9.2320833280774082</c:v>
                </c:pt>
                <c:pt idx="38">
                  <c:v>9.4533309662643621</c:v>
                </c:pt>
                <c:pt idx="39">
                  <c:v>9.6733517907291944</c:v>
                </c:pt>
                <c:pt idx="40">
                  <c:v>9.8921620351340636</c:v>
                </c:pt>
                <c:pt idx="41">
                  <c:v>10.109777627585494</c:v>
                </c:pt>
                <c:pt idx="42">
                  <c:v>10.326214198122097</c:v>
                </c:pt>
                <c:pt idx="43">
                  <c:v>10.541487085970443</c:v>
                </c:pt>
                <c:pt idx="44">
                  <c:v>10.755611346577586</c:v>
                </c:pt>
                <c:pt idx="45">
                  <c:v>10.968601758428376</c:v>
                </c:pt>
                <c:pt idx="46">
                  <c:v>11.180472829655345</c:v>
                </c:pt>
                <c:pt idx="47">
                  <c:v>11.391238804448658</c:v>
                </c:pt>
                <c:pt idx="48">
                  <c:v>11.600913669273234</c:v>
                </c:pt>
                <c:pt idx="49">
                  <c:v>11.809511158899934</c:v>
                </c:pt>
                <c:pt idx="50">
                  <c:v>12.017044762257369</c:v>
                </c:pt>
                <c:pt idx="51">
                  <c:v>12.223527728110621</c:v>
                </c:pt>
                <c:pt idx="52">
                  <c:v>12.428973070572932</c:v>
                </c:pt>
                <c:pt idx="53">
                  <c:v>12.633393574456147</c:v>
                </c:pt>
                <c:pt idx="54">
                  <c:v>12.836801800465485</c:v>
                </c:pt>
                <c:pt idx="55">
                  <c:v>13.039210090243966</c:v>
                </c:pt>
                <c:pt idx="56">
                  <c:v>13.240630571271616</c:v>
                </c:pt>
                <c:pt idx="57">
                  <c:v>13.441075161624404</c:v>
                </c:pt>
                <c:pt idx="58">
                  <c:v>13.640555574597583</c:v>
                </c:pt>
                <c:pt idx="59">
                  <c:v>13.839083323198031</c:v>
                </c:pt>
                <c:pt idx="60">
                  <c:v>14.036669724509931</c:v>
                </c:pt>
                <c:pt idx="61">
                  <c:v>14.233325903937978</c:v>
                </c:pt>
                <c:pt idx="62">
                  <c:v>14.429062799332167</c:v>
                </c:pt>
                <c:pt idx="63">
                  <c:v>14.623891164998026</c:v>
                </c:pt>
                <c:pt idx="64">
                  <c:v>14.817821575596032</c:v>
                </c:pt>
                <c:pt idx="65">
                  <c:v>15.01086442993379</c:v>
                </c:pt>
                <c:pt idx="66">
                  <c:v>15.203029954654451</c:v>
                </c:pt>
                <c:pt idx="67">
                  <c:v>15.394328207824651</c:v>
                </c:pt>
                <c:pt idx="68">
                  <c:v>15.584769082425225</c:v>
                </c:pt>
                <c:pt idx="69">
                  <c:v>15.774362309747726</c:v>
                </c:pt>
                <c:pt idx="70">
                  <c:v>15.963117462699749</c:v>
                </c:pt>
                <c:pt idx="71">
                  <c:v>16.151043959021916</c:v>
                </c:pt>
                <c:pt idx="72">
                  <c:v>16.338151064419261</c:v>
                </c:pt>
                <c:pt idx="73">
                  <c:v>16.524447895609679</c:v>
                </c:pt>
                <c:pt idx="74">
                  <c:v>16.709943423292</c:v>
                </c:pt>
                <c:pt idx="75">
                  <c:v>16.894646475036151</c:v>
                </c:pt>
                <c:pt idx="76">
                  <c:v>17.07856573809778</c:v>
                </c:pt>
                <c:pt idx="77">
                  <c:v>17.261709762159661</c:v>
                </c:pt>
                <c:pt idx="78">
                  <c:v>17.444086962002043</c:v>
                </c:pt>
                <c:pt idx="79">
                  <c:v>17.625705620104135</c:v>
                </c:pt>
                <c:pt idx="80">
                  <c:v>17.806573889178768</c:v>
                </c:pt>
                <c:pt idx="81">
                  <c:v>17.986699794642192</c:v>
                </c:pt>
                <c:pt idx="82">
                  <c:v>18.166091237020975</c:v>
                </c:pt>
                <c:pt idx="83">
                  <c:v>18.344755994297856</c:v>
                </c:pt>
                <c:pt idx="84">
                  <c:v>18.522701724198285</c:v>
                </c:pt>
                <c:pt idx="85">
                  <c:v>18.699935966419474</c:v>
                </c:pt>
                <c:pt idx="86">
                  <c:v>18.876466144803551</c:v>
                </c:pt>
                <c:pt idx="87">
                  <c:v>19.05229956945648</c:v>
                </c:pt>
                <c:pt idx="88">
                  <c:v>19.227443438814294</c:v>
                </c:pt>
                <c:pt idx="89">
                  <c:v>19.401904841658148</c:v>
                </c:pt>
                <c:pt idx="90">
                  <c:v>19.575690759079666</c:v>
                </c:pt>
                <c:pt idx="91">
                  <c:v>19.748808066397991</c:v>
                </c:pt>
                <c:pt idx="92">
                  <c:v>19.921263535029905</c:v>
                </c:pt>
                <c:pt idx="93">
                  <c:v>20.093063834314329</c:v>
                </c:pt>
                <c:pt idx="94">
                  <c:v>20.264215533292518</c:v>
                </c:pt>
                <c:pt idx="95">
                  <c:v>20.43472510244516</c:v>
                </c:pt>
                <c:pt idx="96">
                  <c:v>20.60459891538758</c:v>
                </c:pt>
                <c:pt idx="97">
                  <c:v>20.773843250524248</c:v>
                </c:pt>
                <c:pt idx="98">
                  <c:v>20.942464292663654</c:v>
                </c:pt>
                <c:pt idx="99">
                  <c:v>21.110468134594733</c:v>
                </c:pt>
                <c:pt idx="100">
                  <c:v>21.277860778625794</c:v>
                </c:pt>
                <c:pt idx="101">
                  <c:v>21.44464813808705</c:v>
                </c:pt>
                <c:pt idx="102">
                  <c:v>21.610836038797743</c:v>
                </c:pt>
                <c:pt idx="103">
                  <c:v>21.776430220498767</c:v>
                </c:pt>
                <c:pt idx="104">
                  <c:v>21.941436338251812</c:v>
                </c:pt>
                <c:pt idx="105">
                  <c:v>22.105859963805845</c:v>
                </c:pt>
                <c:pt idx="106">
                  <c:v>22.269706586931893</c:v>
                </c:pt>
                <c:pt idx="107">
                  <c:v>22.432981616726927</c:v>
                </c:pt>
                <c:pt idx="108">
                  <c:v>22.595690382887682</c:v>
                </c:pt>
                <c:pt idx="109">
                  <c:v>22.757838136955268</c:v>
                </c:pt>
                <c:pt idx="110">
                  <c:v>22.919430053531283</c:v>
                </c:pt>
                <c:pt idx="111">
                  <c:v>23.080471231466241</c:v>
                </c:pt>
                <c:pt idx="112">
                  <c:v>23.240966695021044</c:v>
                </c:pt>
                <c:pt idx="113">
                  <c:v>23.400921395002193</c:v>
                </c:pt>
                <c:pt idx="114">
                  <c:v>23.560340209871477</c:v>
                </c:pt>
                <c:pt idx="115">
                  <c:v>23.719227946830785</c:v>
                </c:pt>
                <c:pt idx="116">
                  <c:v>23.877589342882711</c:v>
                </c:pt>
                <c:pt idx="117">
                  <c:v>24.035429065867611</c:v>
                </c:pt>
                <c:pt idx="118">
                  <c:v>24.192751715477723</c:v>
                </c:pt>
                <c:pt idx="119">
                  <c:v>24.349561824248969</c:v>
                </c:pt>
                <c:pt idx="120">
                  <c:v>24.505863858531015</c:v>
                </c:pt>
                <c:pt idx="121">
                  <c:v>24.661662219436185</c:v>
                </c:pt>
                <c:pt idx="122">
                  <c:v>24.816961243767807</c:v>
                </c:pt>
                <c:pt idx="123">
                  <c:v>24.971765204928488</c:v>
                </c:pt>
                <c:pt idx="124">
                  <c:v>25.126078313808911</c:v>
                </c:pt>
                <c:pt idx="125">
                  <c:v>25.279904719657647</c:v>
                </c:pt>
                <c:pt idx="126">
                  <c:v>25.43324851093249</c:v>
                </c:pt>
                <c:pt idx="127">
                  <c:v>25.58611371613382</c:v>
                </c:pt>
                <c:pt idx="128">
                  <c:v>25.738504304620477</c:v>
                </c:pt>
                <c:pt idx="129">
                  <c:v>25.89042418740863</c:v>
                </c:pt>
                <c:pt idx="130">
                  <c:v>26.04187721795407</c:v>
                </c:pt>
                <c:pt idx="131">
                  <c:v>26.19286719291841</c:v>
                </c:pt>
                <c:pt idx="132">
                  <c:v>26.343397852919633</c:v>
                </c:pt>
                <c:pt idx="133">
                  <c:v>26.493472883267394</c:v>
                </c:pt>
                <c:pt idx="134">
                  <c:v>26.64309591468351</c:v>
                </c:pt>
                <c:pt idx="135">
                  <c:v>26.792270524008064</c:v>
                </c:pt>
                <c:pt idx="136">
                  <c:v>26.941000234891497</c:v>
                </c:pt>
                <c:pt idx="137">
                  <c:v>27.089288518473111</c:v>
                </c:pt>
                <c:pt idx="138">
                  <c:v>27.237138794046324</c:v>
                </c:pt>
                <c:pt idx="139">
                  <c:v>27.384554429711116</c:v>
                </c:pt>
                <c:pt idx="140">
                  <c:v>27.531538743013975</c:v>
                </c:pt>
                <c:pt idx="141">
                  <c:v>27.678095001575734</c:v>
                </c:pt>
                <c:pt idx="142">
                  <c:v>27.824226423707643</c:v>
                </c:pt>
                <c:pt idx="143">
                  <c:v>27.969936179016031</c:v>
                </c:pt>
                <c:pt idx="144">
                  <c:v>28.115227388995876</c:v>
                </c:pt>
                <c:pt idx="145">
                  <c:v>28.260103127613629</c:v>
                </c:pt>
                <c:pt idx="146">
                  <c:v>28.404566421879618</c:v>
                </c:pt>
                <c:pt idx="147">
                  <c:v>28.548620252410331</c:v>
                </c:pt>
                <c:pt idx="148">
                  <c:v>28.692267553980908</c:v>
                </c:pt>
                <c:pt idx="149">
                  <c:v>28.835511216068152</c:v>
                </c:pt>
                <c:pt idx="150">
                  <c:v>28.978354083384307</c:v>
                </c:pt>
                <c:pt idx="151">
                  <c:v>29.120798956401959</c:v>
                </c:pt>
                <c:pt idx="152">
                  <c:v>29.26284859187032</c:v>
                </c:pt>
                <c:pt idx="153">
                  <c:v>29.404505703323156</c:v>
                </c:pt>
                <c:pt idx="154">
                  <c:v>29.545772961578646</c:v>
                </c:pt>
                <c:pt idx="155">
                  <c:v>29.686652995231466</c:v>
                </c:pt>
                <c:pt idx="156">
                  <c:v>29.827148391137314</c:v>
                </c:pt>
                <c:pt idx="157">
                  <c:v>29.967261694890158</c:v>
                </c:pt>
                <c:pt idx="158">
                  <c:v>30.10699541129247</c:v>
                </c:pt>
                <c:pt idx="159">
                  <c:v>30.246352004818668</c:v>
                </c:pt>
                <c:pt idx="160">
                  <c:v>30.385333900072006</c:v>
                </c:pt>
                <c:pt idx="161">
                  <c:v>30.523943482235179</c:v>
                </c:pt>
                <c:pt idx="162">
                  <c:v>30.662183097514834</c:v>
                </c:pt>
                <c:pt idx="163">
                  <c:v>30.80005505358023</c:v>
                </c:pt>
                <c:pt idx="164">
                  <c:v>30.93756161999627</c:v>
                </c:pt>
                <c:pt idx="165">
                  <c:v>31.074705028651106</c:v>
                </c:pt>
                <c:pt idx="166">
                  <c:v>31.211487474178544</c:v>
                </c:pt>
                <c:pt idx="167">
                  <c:v>31.347911114375432</c:v>
                </c:pt>
                <c:pt idx="168">
                  <c:v>31.483978070614242</c:v>
                </c:pt>
                <c:pt idx="169">
                  <c:v>31.61969042825103</c:v>
                </c:pt>
                <c:pt idx="170">
                  <c:v>31.755050237028989</c:v>
                </c:pt>
                <c:pt idx="171">
                  <c:v>31.890059511477745</c:v>
                </c:pt>
                <c:pt idx="172">
                  <c:v>32.024720231308578</c:v>
                </c:pt>
                <c:pt idx="173">
                  <c:v>32.159034341805757</c:v>
                </c:pt>
                <c:pt idx="174">
                  <c:v>32.29300375421419</c:v>
                </c:pt>
                <c:pt idx="175">
                  <c:v>32.426630346123432</c:v>
                </c:pt>
                <c:pt idx="176">
                  <c:v>32.559915961848354</c:v>
                </c:pt>
                <c:pt idx="177">
                  <c:v>32.692862412806541</c:v>
                </c:pt>
                <c:pt idx="178">
                  <c:v>32.825471477892584</c:v>
                </c:pt>
                <c:pt idx="179">
                  <c:v>32.957744903849431</c:v>
                </c:pt>
                <c:pt idx="180">
                  <c:v>33.089684405636859</c:v>
                </c:pt>
                <c:pt idx="181">
                  <c:v>33.221291666797313</c:v>
                </c:pt>
                <c:pt idx="182">
                  <c:v>33.352568339819179</c:v>
                </c:pt>
                <c:pt idx="183">
                  <c:v>33.483516046497556</c:v>
                </c:pt>
                <c:pt idx="184">
                  <c:v>33.614136378292784</c:v>
                </c:pt>
                <c:pt idx="185">
                  <c:v>33.744430896686673</c:v>
                </c:pt>
                <c:pt idx="186">
                  <c:v>33.874401133536715</c:v>
                </c:pt>
                <c:pt idx="187">
                  <c:v>34.00404859142823</c:v>
                </c:pt>
                <c:pt idx="188">
                  <c:v>34.133374744024621</c:v>
                </c:pt>
                <c:pt idx="189">
                  <c:v>34.26238103641581</c:v>
                </c:pt>
                <c:pt idx="190">
                  <c:v>34.391068885464989</c:v>
                </c:pt>
                <c:pt idx="191">
                  <c:v>34.519439680153646</c:v>
                </c:pt>
                <c:pt idx="192">
                  <c:v>34.647494781925097</c:v>
                </c:pt>
                <c:pt idx="193">
                  <c:v>34.775235525026474</c:v>
                </c:pt>
                <c:pt idx="194">
                  <c:v>34.902663216849305</c:v>
                </c:pt>
                <c:pt idx="195">
                  <c:v>35.029779138268729</c:v>
                </c:pt>
                <c:pt idx="196">
                  <c:v>35.15658454398141</c:v>
                </c:pt>
                <c:pt idx="197">
                  <c:v>35.283080662842167</c:v>
                </c:pt>
                <c:pt idx="198">
                  <c:v>35.40926869819944</c:v>
                </c:pt>
                <c:pt idx="199">
                  <c:v>35.535149828229557</c:v>
                </c:pt>
                <c:pt idx="200">
                  <c:v>35.660725206269895</c:v>
                </c:pt>
                <c:pt idx="201">
                  <c:v>35.785995961150974</c:v>
                </c:pt>
                <c:pt idx="202">
                  <c:v>35.910963197527479</c:v>
                </c:pt>
                <c:pt idx="203">
                  <c:v>36.035627996208241</c:v>
                </c:pt>
                <c:pt idx="204">
                  <c:v>36.159991414485241</c:v>
                </c:pt>
                <c:pt idx="205">
                  <c:v>36.284054486461635</c:v>
                </c:pt>
                <c:pt idx="206">
                  <c:v>36.407818223378762</c:v>
                </c:pt>
                <c:pt idx="207">
                  <c:v>36.531283613942229</c:v>
                </c:pt>
                <c:pt idx="208">
                  <c:v>36.654451624647074</c:v>
                </c:pt>
                <c:pt idx="209">
                  <c:v>36.777323200101897</c:v>
                </c:pt>
                <c:pt idx="210">
                  <c:v>36.899899263352133</c:v>
                </c:pt>
                <c:pt idx="211">
                  <c:v>37.022180716202314</c:v>
                </c:pt>
                <c:pt idx="212">
                  <c:v>37.14416843953741</c:v>
                </c:pt>
                <c:pt idx="213">
                  <c:v>37.265863293643193</c:v>
                </c:pt>
                <c:pt idx="214">
                  <c:v>37.387266118525609</c:v>
                </c:pt>
                <c:pt idx="215">
                  <c:v>37.508377734229192</c:v>
                </c:pt>
                <c:pt idx="216">
                  <c:v>37.629198941154442</c:v>
                </c:pt>
                <c:pt idx="217">
                  <c:v>37.749730520374158</c:v>
                </c:pt>
                <c:pt idx="218">
                  <c:v>37.86997323394877</c:v>
                </c:pt>
                <c:pt idx="219">
                  <c:v>37.989927825240528</c:v>
                </c:pt>
                <c:pt idx="220">
                  <c:v>38.109595019226653</c:v>
                </c:pt>
                <c:pt idx="221">
                  <c:v>38.228975522811282</c:v>
                </c:pt>
                <c:pt idx="222">
                  <c:v>38.348070025136302</c:v>
                </c:pt>
                <c:pt idx="223">
                  <c:v>38.466879197890933</c:v>
                </c:pt>
                <c:pt idx="224">
                  <c:v>38.585403695620144</c:v>
                </c:pt>
                <c:pt idx="225">
                  <c:v>38.703644156031736</c:v>
                </c:pt>
                <c:pt idx="226">
                  <c:v>38.821601200302126</c:v>
                </c:pt>
                <c:pt idx="227">
                  <c:v>38.939275433380836</c:v>
                </c:pt>
                <c:pt idx="228">
                  <c:v>39.05666744429351</c:v>
                </c:pt>
                <c:pt idx="229">
                  <c:v>39.17377780644356</c:v>
                </c:pt>
                <c:pt idx="230">
                  <c:v>39.290607077912348</c:v>
                </c:pt>
                <c:pt idx="231">
                  <c:v>39.40715580175781</c:v>
                </c:pt>
                <c:pt idx="232">
                  <c:v>39.523424506311542</c:v>
                </c:pt>
                <c:pt idx="233">
                  <c:v>39.639413705474304</c:v>
                </c:pt>
                <c:pt idx="234">
                  <c:v>39.75512389900986</c:v>
                </c:pt>
                <c:pt idx="235">
                  <c:v>39.870555572837134</c:v>
                </c:pt>
                <c:pt idx="236">
                  <c:v>39.985709199320631</c:v>
                </c:pt>
                <c:pt idx="237">
                  <c:v>40.100585237559081</c:v>
                </c:pt>
                <c:pt idx="238">
                  <c:v>40.215184133672267</c:v>
                </c:pt>
                <c:pt idx="239">
                  <c:v>40.329506321085972</c:v>
                </c:pt>
                <c:pt idx="240">
                  <c:v>40.443552220815022</c:v>
                </c:pt>
                <c:pt idx="241">
                  <c:v>40.55732224174438</c:v>
                </c:pt>
                <c:pt idx="242">
                  <c:v>40.670816780908233</c:v>
                </c:pt>
                <c:pt idx="243">
                  <c:v>40.784036223767039</c:v>
                </c:pt>
                <c:pt idx="244">
                  <c:v>40.896980944482486</c:v>
                </c:pt>
                <c:pt idx="245">
                  <c:v>41.009651306190364</c:v>
                </c:pt>
                <c:pt idx="246">
                  <c:v>41.122047661271203</c:v>
                </c:pt>
                <c:pt idx="247">
                  <c:v>41.234170351618765</c:v>
                </c:pt>
                <c:pt idx="248">
                  <c:v>41.346019708906255</c:v>
                </c:pt>
                <c:pt idx="249">
                  <c:v>41.457596054850271</c:v>
                </c:pt>
                <c:pt idx="250">
                  <c:v>41.568899701472432</c:v>
                </c:pt>
                <c:pt idx="251">
                  <c:v>41.679930951358635</c:v>
                </c:pt>
                <c:pt idx="252">
                  <c:v>41.790690097915913</c:v>
                </c:pt>
                <c:pt idx="253">
                  <c:v>41.901177425626919</c:v>
                </c:pt>
                <c:pt idx="254">
                  <c:v>42.011393210301875</c:v>
                </c:pt>
                <c:pt idx="255">
                  <c:v>42.121337719328118</c:v>
                </c:pt>
                <c:pt idx="256">
                  <c:v>42.231011211917021</c:v>
                </c:pt>
                <c:pt idx="257">
                  <c:v>42.34041393934848</c:v>
                </c:pt>
                <c:pt idx="258">
                  <c:v>42.449546145212722</c:v>
                </c:pt>
                <c:pt idx="259">
                  <c:v>42.558408065649573</c:v>
                </c:pt>
                <c:pt idx="260">
                  <c:v>42.666999929585081</c:v>
                </c:pt>
                <c:pt idx="261">
                  <c:v>42.775321958965456</c:v>
                </c:pt>
                <c:pt idx="262">
                  <c:v>42.883374368988385</c:v>
                </c:pt>
                <c:pt idx="263">
                  <c:v>42.991157368331613</c:v>
                </c:pt>
                <c:pt idx="264">
                  <c:v>43.09867115937881</c:v>
                </c:pt>
                <c:pt idx="265">
                  <c:v>43.205915938442715</c:v>
                </c:pt>
                <c:pt idx="266">
                  <c:v>43.31289189598553</c:v>
                </c:pt>
                <c:pt idx="267">
                  <c:v>43.419599216836517</c:v>
                </c:pt>
                <c:pt idx="268">
                  <c:v>43.526038080406856</c:v>
                </c:pt>
                <c:pt idx="269">
                  <c:v>43.632208660901647</c:v>
                </c:pt>
                <c:pt idx="270">
                  <c:v>43.73811112752918</c:v>
                </c:pt>
                <c:pt idx="271">
                  <c:v>43.843745644707312</c:v>
                </c:pt>
                <c:pt idx="272">
                  <c:v>43.949112372267059</c:v>
                </c:pt>
                <c:pt idx="273">
                  <c:v>44.054211465653346</c:v>
                </c:pt>
                <c:pt idx="274">
                  <c:v>44.159043076122906</c:v>
                </c:pt>
                <c:pt idx="275">
                  <c:v>44.263607350939324</c:v>
                </c:pt>
                <c:pt idx="276">
                  <c:v>44.367904433565265</c:v>
                </c:pt>
                <c:pt idx="277">
                  <c:v>44.471934463851788</c:v>
                </c:pt>
                <c:pt idx="278">
                  <c:v>44.575697578224869</c:v>
                </c:pt>
                <c:pt idx="279">
                  <c:v>44.679193909868999</c:v>
                </c:pt>
                <c:pt idx="280">
                  <c:v>44.78242358890801</c:v>
                </c:pt>
                <c:pt idx="281">
                  <c:v>44.885386742582938</c:v>
                </c:pt>
                <c:pt idx="282">
                  <c:v>44.988083495427126</c:v>
                </c:pt>
                <c:pt idx="283">
                  <c:v>45.090513969438447</c:v>
                </c:pt>
                <c:pt idx="284">
                  <c:v>45.19267828424865</c:v>
                </c:pt>
                <c:pt idx="285">
                  <c:v>45.294576557289936</c:v>
                </c:pt>
                <c:pt idx="286">
                  <c:v>45.396208903958637</c:v>
                </c:pt>
                <c:pt idx="287">
                  <c:v>45.497575437776121</c:v>
                </c:pt>
                <c:pt idx="288">
                  <c:v>45.598676270546846</c:v>
                </c:pt>
                <c:pt idx="289">
                  <c:v>45.699511512513645</c:v>
                </c:pt>
                <c:pt idx="290">
                  <c:v>45.800081272510191</c:v>
                </c:pt>
                <c:pt idx="291">
                  <c:v>45.900385658110679</c:v>
                </c:pt>
                <c:pt idx="292">
                  <c:v>46.00042477577675</c:v>
                </c:pt>
                <c:pt idx="293">
                  <c:v>46.100198731001683</c:v>
                </c:pt>
                <c:pt idx="294">
                  <c:v>46.199707628451776</c:v>
                </c:pt>
                <c:pt idx="295">
                  <c:v>46.298951572105075</c:v>
                </c:pt>
                <c:pt idx="296">
                  <c:v>46.397930665387328</c:v>
                </c:pt>
                <c:pt idx="297">
                  <c:v>46.496645011305297</c:v>
                </c:pt>
                <c:pt idx="298">
                  <c:v>46.595094712577321</c:v>
                </c:pt>
                <c:pt idx="299">
                  <c:v>46.693279871761312</c:v>
                </c:pt>
                <c:pt idx="300">
                  <c:v>46.791200591380004</c:v>
                </c:pt>
                <c:pt idx="301">
                  <c:v>46.888856974043655</c:v>
                </c:pt>
                <c:pt idx="302">
                  <c:v>46.986249122570072</c:v>
                </c:pt>
                <c:pt idx="303">
                  <c:v>47.083377140102137</c:v>
                </c:pt>
                <c:pt idx="304">
                  <c:v>47.180241130222669</c:v>
                </c:pt>
                <c:pt idx="305">
                  <c:v>47.276841197066801</c:v>
                </c:pt>
                <c:pt idx="306">
                  <c:v>47.373177445431828</c:v>
                </c:pt>
                <c:pt idx="307">
                  <c:v>47.469249980884506</c:v>
                </c:pt>
                <c:pt idx="308">
                  <c:v>47.565058909865925</c:v>
                </c:pt>
                <c:pt idx="309">
                  <c:v>47.660604339793885</c:v>
                </c:pt>
                <c:pt idx="310">
                  <c:v>47.755886379162824</c:v>
                </c:pt>
                <c:pt idx="311">
                  <c:v>47.850905137641391</c:v>
                </c:pt>
                <c:pt idx="312">
                  <c:v>47.945660726167546</c:v>
                </c:pt>
                <c:pt idx="313">
                  <c:v>48.040153257041354</c:v>
                </c:pt>
                <c:pt idx="314">
                  <c:v>48.134382844015406</c:v>
                </c:pt>
                <c:pt idx="315">
                  <c:v>48.22834960238292</c:v>
                </c:pt>
                <c:pt idx="316">
                  <c:v>48.322053649063569</c:v>
                </c:pt>
                <c:pt idx="317">
                  <c:v>48.415495102687004</c:v>
                </c:pt>
                <c:pt idx="318">
                  <c:v>48.508674083674144</c:v>
                </c:pt>
                <c:pt idx="319">
                  <c:v>48.601590714316266</c:v>
                </c:pt>
                <c:pt idx="320">
                  <c:v>48.694245118851846</c:v>
                </c:pt>
                <c:pt idx="321">
                  <c:v>48.786637423541286</c:v>
                </c:pt>
                <c:pt idx="322">
                  <c:v>48.878767756739457</c:v>
                </c:pt>
                <c:pt idx="323">
                  <c:v>48.970636248966152</c:v>
                </c:pt>
                <c:pt idx="324">
                  <c:v>49.062243032974386</c:v>
                </c:pt>
                <c:pt idx="325">
                  <c:v>49.153588243816721</c:v>
                </c:pt>
                <c:pt idx="326">
                  <c:v>49.244672018909426</c:v>
                </c:pt>
                <c:pt idx="327">
                  <c:v>49.335494498094747</c:v>
                </c:pt>
                <c:pt idx="328">
                  <c:v>49.42605582370107</c:v>
                </c:pt>
                <c:pt idx="329">
                  <c:v>49.516356140601218</c:v>
                </c:pt>
                <c:pt idx="330">
                  <c:v>49.606395596268726</c:v>
                </c:pt>
                <c:pt idx="331">
                  <c:v>49.696174340832243</c:v>
                </c:pt>
                <c:pt idx="332">
                  <c:v>49.785692527128049</c:v>
                </c:pt>
                <c:pt idx="333">
                  <c:v>49.874950310750677</c:v>
                </c:pt>
                <c:pt idx="334">
                  <c:v>49.963947850101761</c:v>
                </c:pt>
                <c:pt idx="335">
                  <c:v>50.052685306436985</c:v>
                </c:pt>
                <c:pt idx="336">
                  <c:v>50.141162843911324</c:v>
                </c:pt>
                <c:pt idx="337">
                  <c:v>50.22938062962249</c:v>
                </c:pt>
                <c:pt idx="338">
                  <c:v>50.317338833652656</c:v>
                </c:pt>
                <c:pt idx="339">
                  <c:v>50.405037629108456</c:v>
                </c:pt>
                <c:pt idx="340">
                  <c:v>50.492477192159321</c:v>
                </c:pt>
                <c:pt idx="341">
                  <c:v>50.579657702074151</c:v>
                </c:pt>
                <c:pt idx="342">
                  <c:v>50.666579341256366</c:v>
                </c:pt>
                <c:pt idx="343">
                  <c:v>50.753242295277317</c:v>
                </c:pt>
                <c:pt idx="344">
                  <c:v>50.83964675290818</c:v>
                </c:pt>
                <c:pt idx="345">
                  <c:v>50.925792906150214</c:v>
                </c:pt>
                <c:pt idx="346">
                  <c:v>51.01168095026356</c:v>
                </c:pt>
                <c:pt idx="347">
                  <c:v>51.09731108379448</c:v>
                </c:pt>
                <c:pt idx="348">
                  <c:v>51.182683508601166</c:v>
                </c:pt>
                <c:pt idx="349">
                  <c:v>51.267798429878034</c:v>
                </c:pt>
                <c:pt idx="350">
                  <c:v>51.352656056178631</c:v>
                </c:pt>
                <c:pt idx="351">
                  <c:v>51.437256599437134</c:v>
                </c:pt>
                <c:pt idx="352">
                  <c:v>51.521600274988423</c:v>
                </c:pt>
                <c:pt idx="353">
                  <c:v>51.60568730158684</c:v>
                </c:pt>
                <c:pt idx="354">
                  <c:v>51.689517901423585</c:v>
                </c:pt>
                <c:pt idx="355">
                  <c:v>51.773092300142814</c:v>
                </c:pt>
                <c:pt idx="356">
                  <c:v>51.856410726856431</c:v>
                </c:pt>
                <c:pt idx="357">
                  <c:v>51.939473414157639</c:v>
                </c:pt>
                <c:pt idx="358">
                  <c:v>52.022280598133236</c:v>
                </c:pt>
                <c:pt idx="359">
                  <c:v>52.104832518374664</c:v>
                </c:pt>
                <c:pt idx="360">
                  <c:v>52.187129417987926</c:v>
                </c:pt>
                <c:pt idx="361">
                  <c:v>52.269171543602241</c:v>
                </c:pt>
                <c:pt idx="362">
                  <c:v>52.350959145377644</c:v>
                </c:pt>
                <c:pt idx="363">
                  <c:v>52.432492477011373</c:v>
                </c:pt>
                <c:pt idx="364">
                  <c:v>52.513771795743189</c:v>
                </c:pt>
                <c:pt idx="365">
                  <c:v>52.594797362359621</c:v>
                </c:pt>
                <c:pt idx="366">
                  <c:v>52.675569441197098</c:v>
                </c:pt>
                <c:pt idx="367">
                  <c:v>52.7560883001441</c:v>
                </c:pt>
                <c:pt idx="368">
                  <c:v>52.83635421064222</c:v>
                </c:pt>
                <c:pt idx="369">
                  <c:v>52.916367447686284</c:v>
                </c:pt>
                <c:pt idx="370">
                  <c:v>52.996128289823474</c:v>
                </c:pt>
                <c:pt idx="371">
                  <c:v>53.075637019151458</c:v>
                </c:pt>
                <c:pt idx="372">
                  <c:v>53.154893921315619</c:v>
                </c:pt>
                <c:pt idx="373">
                  <c:v>53.233899285505345</c:v>
                </c:pt>
                <c:pt idx="374">
                  <c:v>53.312653404449435</c:v>
                </c:pt>
                <c:pt idx="375">
                  <c:v>53.391156574410623</c:v>
                </c:pt>
                <c:pt idx="376">
                  <c:v>53.469409095179216</c:v>
                </c:pt>
                <c:pt idx="377">
                  <c:v>53.547411270065936</c:v>
                </c:pt>
                <c:pt idx="378">
                  <c:v>53.625163405893886</c:v>
                </c:pt>
                <c:pt idx="379">
                  <c:v>53.702665812989757</c:v>
                </c:pt>
                <c:pt idx="380">
                  <c:v>53.779918805174248</c:v>
                </c:pt>
                <c:pt idx="381">
                  <c:v>53.856922699751671</c:v>
                </c:pt>
                <c:pt idx="382">
                  <c:v>53.933677817498896</c:v>
                </c:pt>
                <c:pt idx="383">
                  <c:v>54.010184482653486</c:v>
                </c:pt>
                <c:pt idx="384">
                  <c:v>54.086443022901136</c:v>
                </c:pt>
                <c:pt idx="385">
                  <c:v>54.162453769362465</c:v>
                </c:pt>
                <c:pt idx="386">
                  <c:v>54.238217056579082</c:v>
                </c:pt>
                <c:pt idx="387">
                  <c:v>54.313733222499003</c:v>
                </c:pt>
                <c:pt idx="388">
                  <c:v>54.389002608461446</c:v>
                </c:pt>
                <c:pt idx="389">
                  <c:v>54.464025559180975</c:v>
                </c:pt>
                <c:pt idx="390">
                  <c:v>54.538802422731031</c:v>
                </c:pt>
                <c:pt idx="391">
                  <c:v>54.613333550526917</c:v>
                </c:pt>
                <c:pt idx="392">
                  <c:v>54.687619297308146</c:v>
                </c:pt>
                <c:pt idx="393">
                  <c:v>54.761660021120242</c:v>
                </c:pt>
                <c:pt idx="394">
                  <c:v>54.835456083296052</c:v>
                </c:pt>
                <c:pt idx="395">
                  <c:v>54.909007848436445</c:v>
                </c:pt>
                <c:pt idx="396">
                  <c:v>54.982315684390535</c:v>
                </c:pt>
                <c:pt idx="397">
                  <c:v>55.055379962235421</c:v>
                </c:pt>
                <c:pt idx="398">
                  <c:v>55.128201056255406</c:v>
                </c:pt>
                <c:pt idx="399">
                  <c:v>55.200779343920786</c:v>
                </c:pt>
                <c:pt idx="400">
                  <c:v>55.273115205866141</c:v>
                </c:pt>
                <c:pt idx="401">
                  <c:v>55.345209025868201</c:v>
                </c:pt>
                <c:pt idx="402">
                  <c:v>55.417061190823304</c:v>
                </c:pt>
                <c:pt idx="403">
                  <c:v>55.488672090724421</c:v>
                </c:pt>
              </c:numCache>
            </c:numRef>
          </c:xVal>
          <c:yVal>
            <c:numRef>
              <c:f>'Q.3_(c)_40'!$H$2:$H$405</c:f>
              <c:numCache>
                <c:formatCode>General</c:formatCode>
                <c:ptCount val="404"/>
                <c:pt idx="0">
                  <c:v>0</c:v>
                </c:pt>
                <c:pt idx="1">
                  <c:v>0.28127259192064652</c:v>
                </c:pt>
                <c:pt idx="2">
                  <c:v>0.55942692938629002</c:v>
                </c:pt>
                <c:pt idx="3">
                  <c:v>0.83450644293602694</c:v>
                </c:pt>
                <c:pt idx="4">
                  <c:v>1.1065534950351361</c:v>
                </c:pt>
                <c:pt idx="5">
                  <c:v>1.3756094142946094</c:v>
                </c:pt>
                <c:pt idx="6">
                  <c:v>1.6417145283241741</c:v>
                </c:pt>
                <c:pt idx="7">
                  <c:v>1.9049081952838738</c:v>
                </c:pt>
                <c:pt idx="8">
                  <c:v>2.1652288341956911</c:v>
                </c:pt>
                <c:pt idx="9">
                  <c:v>2.422713954073322</c:v>
                </c:pt>
                <c:pt idx="10">
                  <c:v>2.6774001819250701</c:v>
                </c:pt>
                <c:pt idx="11">
                  <c:v>2.929323289681852</c:v>
                </c:pt>
                <c:pt idx="12">
                  <c:v>3.1785182200995381</c:v>
                </c:pt>
                <c:pt idx="13">
                  <c:v>3.4250191116822357</c:v>
                </c:pt>
                <c:pt idx="14">
                  <c:v>3.6688593226706696</c:v>
                </c:pt>
                <c:pt idx="15">
                  <c:v>3.910071454137507</c:v>
                </c:pt>
                <c:pt idx="16">
                  <c:v>4.1486873722293076</c:v>
                </c:pt>
                <c:pt idx="17">
                  <c:v>4.3847382295927284</c:v>
                </c:pt>
                <c:pt idx="18">
                  <c:v>4.618254486020704</c:v>
                </c:pt>
                <c:pt idx="19">
                  <c:v>4.8492659283524953</c:v>
                </c:pt>
                <c:pt idx="20">
                  <c:v>5.0778016896598093</c:v>
                </c:pt>
                <c:pt idx="21">
                  <c:v>5.3038902677495638</c:v>
                </c:pt>
                <c:pt idx="22">
                  <c:v>5.5275595430123827</c:v>
                </c:pt>
                <c:pt idx="23">
                  <c:v>5.7488367956444346</c:v>
                </c:pt>
                <c:pt idx="24">
                  <c:v>5.9677487222689169</c:v>
                </c:pt>
                <c:pt idx="25">
                  <c:v>6.184321451982183</c:v>
                </c:pt>
                <c:pt idx="26">
                  <c:v>6.3985805618483083</c:v>
                </c:pt>
                <c:pt idx="27">
                  <c:v>6.6105510918647701</c:v>
                </c:pt>
                <c:pt idx="28">
                  <c:v>6.8202575594208055</c:v>
                </c:pt>
                <c:pt idx="29">
                  <c:v>7.0277239732690218</c:v>
                </c:pt>
                <c:pt idx="30">
                  <c:v>7.2329738470298457</c:v>
                </c:pt>
                <c:pt idx="31">
                  <c:v>7.4360302122475126</c:v>
                </c:pt>
                <c:pt idx="32">
                  <c:v>7.6369156310153885</c:v>
                </c:pt>
                <c:pt idx="33">
                  <c:v>7.8356522081876534</c:v>
                </c:pt>
                <c:pt idx="34">
                  <c:v>8.0322616031935414</c:v>
                </c:pt>
                <c:pt idx="35">
                  <c:v>8.2267650414696405</c:v>
                </c:pt>
                <c:pt idx="36">
                  <c:v>8.4191833255250401</c:v>
                </c:pt>
                <c:pt idx="37">
                  <c:v>8.6095368456534409</c:v>
                </c:pt>
                <c:pt idx="38">
                  <c:v>8.7978455903057373</c:v>
                </c:pt>
                <c:pt idx="39">
                  <c:v>8.9841291561359569</c:v>
                </c:pt>
                <c:pt idx="40">
                  <c:v>9.168406757732912</c:v>
                </c:pt>
                <c:pt idx="41">
                  <c:v>9.3506972370493369</c:v>
                </c:pt>
                <c:pt idx="42">
                  <c:v>9.5310190725398165</c:v>
                </c:pt>
                <c:pt idx="43">
                  <c:v>9.7093903880182779</c:v>
                </c:pt>
                <c:pt idx="44">
                  <c:v>9.8858289612453998</c:v>
                </c:pt>
                <c:pt idx="45">
                  <c:v>10.060352232255829</c:v>
                </c:pt>
                <c:pt idx="46">
                  <c:v>10.232977311434684</c:v>
                </c:pt>
                <c:pt idx="47">
                  <c:v>10.403720987352417</c:v>
                </c:pt>
                <c:pt idx="48">
                  <c:v>10.572599734366726</c:v>
                </c:pt>
                <c:pt idx="49">
                  <c:v>10.739629719999888</c:v>
                </c:pt>
                <c:pt idx="50">
                  <c:v>10.904826812099465</c:v>
                </c:pt>
                <c:pt idx="51">
                  <c:v>11.068206585790074</c:v>
                </c:pt>
                <c:pt idx="52">
                  <c:v>11.229784330223568</c:v>
                </c:pt>
                <c:pt idx="53">
                  <c:v>11.389575055134685</c:v>
                </c:pt>
                <c:pt idx="54">
                  <c:v>11.547593497208938</c:v>
                </c:pt>
                <c:pt idx="55">
                  <c:v>11.703854126269228</c:v>
                </c:pt>
                <c:pt idx="56">
                  <c:v>11.858371151287455</c:v>
                </c:pt>
                <c:pt idx="57">
                  <c:v>12.01115852622709</c:v>
                </c:pt>
                <c:pt idx="58">
                  <c:v>12.162229955722482</c:v>
                </c:pt>
                <c:pt idx="59">
                  <c:v>12.311598900600433</c:v>
                </c:pt>
                <c:pt idx="60">
                  <c:v>12.459278583249349</c:v>
                </c:pt>
                <c:pt idx="61">
                  <c:v>12.605281992841098</c:v>
                </c:pt>
                <c:pt idx="62">
                  <c:v>12.74962189041047</c:v>
                </c:pt>
                <c:pt idx="63">
                  <c:v>12.892310813796987</c:v>
                </c:pt>
                <c:pt idx="64">
                  <c:v>13.033361082453597</c:v>
                </c:pt>
                <c:pt idx="65">
                  <c:v>13.172784802126635</c:v>
                </c:pt>
                <c:pt idx="66">
                  <c:v>13.310593869411278</c:v>
                </c:pt>
                <c:pt idx="67">
                  <c:v>13.446799976186512</c:v>
                </c:pt>
                <c:pt idx="68">
                  <c:v>13.581414613933555</c:v>
                </c:pt>
                <c:pt idx="69">
                  <c:v>13.714449077941484</c:v>
                </c:pt>
                <c:pt idx="70">
                  <c:v>13.845914471403681</c:v>
                </c:pt>
                <c:pt idx="71">
                  <c:v>13.975821709408589</c:v>
                </c:pt>
                <c:pt idx="72">
                  <c:v>14.104181522828162</c:v>
                </c:pt>
                <c:pt idx="73">
                  <c:v>14.231004462107228</c:v>
                </c:pt>
                <c:pt idx="74">
                  <c:v>14.356300900956898</c:v>
                </c:pt>
                <c:pt idx="75">
                  <c:v>14.480081039955047</c:v>
                </c:pt>
                <c:pt idx="76">
                  <c:v>14.602354910056766</c:v>
                </c:pt>
                <c:pt idx="77">
                  <c:v>14.723132376017579</c:v>
                </c:pt>
                <c:pt idx="78">
                  <c:v>14.84242313973216</c:v>
                </c:pt>
                <c:pt idx="79">
                  <c:v>14.960236743491134</c:v>
                </c:pt>
                <c:pt idx="80">
                  <c:v>15.076582573158506</c:v>
                </c:pt>
                <c:pt idx="81">
                  <c:v>15.191469861272136</c:v>
                </c:pt>
                <c:pt idx="82">
                  <c:v>15.304907690069619</c:v>
                </c:pt>
                <c:pt idx="83">
                  <c:v>15.41690499444185</c:v>
                </c:pt>
                <c:pt idx="84">
                  <c:v>15.527470564816436</c:v>
                </c:pt>
                <c:pt idx="85">
                  <c:v>15.636613049973128</c:v>
                </c:pt>
                <c:pt idx="86">
                  <c:v>15.744340959793261</c:v>
                </c:pt>
                <c:pt idx="87">
                  <c:v>15.85066266794523</c:v>
                </c:pt>
                <c:pt idx="88">
                  <c:v>15.955586414507893</c:v>
                </c:pt>
                <c:pt idx="89">
                  <c:v>16.05912030853376</c:v>
                </c:pt>
                <c:pt idx="90">
                  <c:v>16.161272330553754</c:v>
                </c:pt>
                <c:pt idx="91">
                  <c:v>16.262050335025265</c:v>
                </c:pt>
                <c:pt idx="92">
                  <c:v>16.361462052725212</c:v>
                </c:pt>
                <c:pt idx="93">
                  <c:v>16.459515093089689</c:v>
                </c:pt>
                <c:pt idx="94">
                  <c:v>16.556216946501781</c:v>
                </c:pt>
                <c:pt idx="95">
                  <c:v>16.651574986529077</c:v>
                </c:pt>
                <c:pt idx="96">
                  <c:v>16.745596472112332</c:v>
                </c:pt>
                <c:pt idx="97">
                  <c:v>16.838288549706732</c:v>
                </c:pt>
                <c:pt idx="98">
                  <c:v>16.929658255377088</c:v>
                </c:pt>
                <c:pt idx="99">
                  <c:v>17.019712516848376</c:v>
                </c:pt>
                <c:pt idx="100">
                  <c:v>17.108458155512814</c:v>
                </c:pt>
                <c:pt idx="101">
                  <c:v>17.195901888394818</c:v>
                </c:pt>
                <c:pt idx="102">
                  <c:v>17.282050330075009</c:v>
                </c:pt>
                <c:pt idx="103">
                  <c:v>17.366909994574442</c:v>
                </c:pt>
                <c:pt idx="104">
                  <c:v>17.45048729720023</c:v>
                </c:pt>
                <c:pt idx="105">
                  <c:v>17.532788556353626</c:v>
                </c:pt>
                <c:pt idx="106">
                  <c:v>17.613819995301693</c:v>
                </c:pt>
                <c:pt idx="107">
                  <c:v>17.693587743913518</c:v>
                </c:pt>
                <c:pt idx="108">
                  <c:v>17.772097840362072</c:v>
                </c:pt>
                <c:pt idx="109">
                  <c:v>17.849356232792612</c:v>
                </c:pt>
                <c:pt idx="110">
                  <c:v>17.925368780958646</c:v>
                </c:pt>
                <c:pt idx="111">
                  <c:v>18.0001412578263</c:v>
                </c:pt>
                <c:pt idx="112">
                  <c:v>18.073679351148062</c:v>
                </c:pt>
                <c:pt idx="113">
                  <c:v>18.145988665006698</c:v>
                </c:pt>
                <c:pt idx="114">
                  <c:v>18.217074721330238</c:v>
                </c:pt>
                <c:pt idx="115">
                  <c:v>18.286942961378795</c:v>
                </c:pt>
                <c:pt idx="116">
                  <c:v>18.355598747204038</c:v>
                </c:pt>
                <c:pt idx="117">
                  <c:v>18.423047363082105</c:v>
                </c:pt>
                <c:pt idx="118">
                  <c:v>18.489294016920638</c:v>
                </c:pt>
                <c:pt idx="119">
                  <c:v>18.554343841640726</c:v>
                </c:pt>
                <c:pt idx="120">
                  <c:v>18.618201896534416</c:v>
                </c:pt>
                <c:pt idx="121">
                  <c:v>18.680873168598499</c:v>
                </c:pt>
                <c:pt idx="122">
                  <c:v>18.742362573845224</c:v>
                </c:pt>
                <c:pt idx="123">
                  <c:v>18.802674958590558</c:v>
                </c:pt>
                <c:pt idx="124">
                  <c:v>18.861815100720655</c:v>
                </c:pt>
                <c:pt idx="125">
                  <c:v>18.91978771093709</c:v>
                </c:pt>
                <c:pt idx="126">
                  <c:v>18.9765974339815</c:v>
                </c:pt>
                <c:pt idx="127">
                  <c:v>19.032248849840133</c:v>
                </c:pt>
                <c:pt idx="128">
                  <c:v>19.086746474928933</c:v>
                </c:pt>
                <c:pt idx="129">
                  <c:v>19.140094763259615</c:v>
                </c:pt>
                <c:pt idx="130">
                  <c:v>19.192298107587316</c:v>
                </c:pt>
                <c:pt idx="131">
                  <c:v>19.243360840540277</c:v>
                </c:pt>
                <c:pt idx="132">
                  <c:v>19.29328723573207</c:v>
                </c:pt>
                <c:pt idx="133">
                  <c:v>19.342081508856847</c:v>
                </c:pt>
                <c:pt idx="134">
                  <c:v>19.389747818768043</c:v>
                </c:pt>
                <c:pt idx="135">
                  <c:v>19.436290268540986</c:v>
                </c:pt>
                <c:pt idx="136">
                  <c:v>19.481712906519871</c:v>
                </c:pt>
                <c:pt idx="137">
                  <c:v>19.526019727349475</c:v>
                </c:pt>
                <c:pt idx="138">
                  <c:v>19.569214672992025</c:v>
                </c:pt>
                <c:pt idx="139">
                  <c:v>19.611301633729653</c:v>
                </c:pt>
                <c:pt idx="140">
                  <c:v>19.652284449152734</c:v>
                </c:pt>
                <c:pt idx="141">
                  <c:v>19.692166909134549</c:v>
                </c:pt>
                <c:pt idx="142">
                  <c:v>19.730952754792586</c:v>
                </c:pt>
                <c:pt idx="143">
                  <c:v>19.768645679436815</c:v>
                </c:pt>
                <c:pt idx="144">
                  <c:v>19.805249329505301</c:v>
                </c:pt>
                <c:pt idx="145">
                  <c:v>19.840767305487439</c:v>
                </c:pt>
                <c:pt idx="146">
                  <c:v>19.87520316283512</c:v>
                </c:pt>
                <c:pt idx="147">
                  <c:v>19.908560412862151</c:v>
                </c:pt>
                <c:pt idx="148">
                  <c:v>19.940842523632181</c:v>
                </c:pt>
                <c:pt idx="149">
                  <c:v>19.972052920835441</c:v>
                </c:pt>
                <c:pt idx="150">
                  <c:v>20.002194988654505</c:v>
                </c:pt>
                <c:pt idx="151">
                  <c:v>20.031272070619405</c:v>
                </c:pt>
                <c:pt idx="152">
                  <c:v>20.059287470452265</c:v>
                </c:pt>
                <c:pt idx="153">
                  <c:v>20.086244452901756</c:v>
                </c:pt>
                <c:pt idx="154">
                  <c:v>20.112146244567537</c:v>
                </c:pt>
                <c:pt idx="155">
                  <c:v>20.136996034714929</c:v>
                </c:pt>
                <c:pt idx="156">
                  <c:v>20.160796976080043</c:v>
                </c:pt>
                <c:pt idx="157">
                  <c:v>20.183552185665494</c:v>
                </c:pt>
                <c:pt idx="158">
                  <c:v>20.205264745526968</c:v>
                </c:pt>
                <c:pt idx="159">
                  <c:v>20.22593770355077</c:v>
                </c:pt>
                <c:pt idx="160">
                  <c:v>20.245574074222532</c:v>
                </c:pt>
                <c:pt idx="161">
                  <c:v>20.264176839387243</c:v>
                </c:pt>
                <c:pt idx="162">
                  <c:v>20.281748949000754</c:v>
                </c:pt>
                <c:pt idx="163">
                  <c:v>20.298293321872922</c:v>
                </c:pt>
                <c:pt idx="164">
                  <c:v>20.313812846402502</c:v>
                </c:pt>
                <c:pt idx="165">
                  <c:v>20.328310381303911</c:v>
                </c:pt>
                <c:pt idx="166">
                  <c:v>20.341788756326018</c:v>
                </c:pt>
                <c:pt idx="167">
                  <c:v>20.354250772963063</c:v>
                </c:pt>
                <c:pt idx="168">
                  <c:v>20.365699205157778</c:v>
                </c:pt>
                <c:pt idx="169">
                  <c:v>20.376136799996871</c:v>
                </c:pt>
                <c:pt idx="170">
                  <c:v>20.38556627839889</c:v>
                </c:pt>
                <c:pt idx="171">
                  <c:v>20.39399033579463</c:v>
                </c:pt>
                <c:pt idx="172">
                  <c:v>20.401411642800102</c:v>
                </c:pt>
                <c:pt idx="173">
                  <c:v>20.407832845882169</c:v>
                </c:pt>
                <c:pt idx="174">
                  <c:v>20.413256568016898</c:v>
                </c:pt>
                <c:pt idx="175">
                  <c:v>20.417685409340709</c:v>
                </c:pt>
                <c:pt idx="176">
                  <c:v>20.421121947794351</c:v>
                </c:pt>
                <c:pt idx="177">
                  <c:v>20.423568739759759</c:v>
                </c:pt>
                <c:pt idx="178">
                  <c:v>20.425028320689869</c:v>
                </c:pt>
                <c:pt idx="179">
                  <c:v>20.425503205731363</c:v>
                </c:pt>
                <c:pt idx="180">
                  <c:v>20.424995890340448</c:v>
                </c:pt>
                <c:pt idx="181">
                  <c:v>20.423508850891633</c:v>
                </c:pt>
                <c:pt idx="182">
                  <c:v>20.421044545279589</c:v>
                </c:pt>
                <c:pt idx="183">
                  <c:v>20.417605413514053</c:v>
                </c:pt>
                <c:pt idx="184">
                  <c:v>20.413193878307837</c:v>
                </c:pt>
                <c:pt idx="185">
                  <c:v>20.407812345657906</c:v>
                </c:pt>
                <c:pt idx="186">
                  <c:v>20.401463205419599</c:v>
                </c:pt>
                <c:pt idx="187">
                  <c:v>20.394148831873903</c:v>
                </c:pt>
                <c:pt idx="188">
                  <c:v>20.385871584287866</c:v>
                </c:pt>
                <c:pt idx="189">
                  <c:v>20.376633807468114</c:v>
                </c:pt>
                <c:pt idx="190">
                  <c:v>20.366437832307419</c:v>
                </c:pt>
                <c:pt idx="191">
                  <c:v>20.355285976324403</c:v>
                </c:pt>
                <c:pt idx="192">
                  <c:v>20.343180544196279</c:v>
                </c:pt>
                <c:pt idx="193">
                  <c:v>20.330123828284659</c:v>
                </c:pt>
                <c:pt idx="194">
                  <c:v>20.316118109154399</c:v>
                </c:pt>
                <c:pt idx="195">
                  <c:v>20.301165656085466</c:v>
                </c:pt>
                <c:pt idx="196">
                  <c:v>20.285268727577815</c:v>
                </c:pt>
                <c:pt idx="197">
                  <c:v>20.268429571849229</c:v>
                </c:pt>
                <c:pt idx="198">
                  <c:v>20.250650427326132</c:v>
                </c:pt>
                <c:pt idx="199">
                  <c:v>20.231933523127324</c:v>
                </c:pt>
                <c:pt idx="200">
                  <c:v>20.212281079540627</c:v>
                </c:pt>
                <c:pt idx="201">
                  <c:v>20.19169530849241</c:v>
                </c:pt>
                <c:pt idx="202">
                  <c:v>20.170178414009971</c:v>
                </c:pt>
                <c:pt idx="203">
                  <c:v>20.147732592676757</c:v>
                </c:pt>
                <c:pt idx="204">
                  <c:v>20.124360034080372</c:v>
                </c:pt>
                <c:pt idx="205">
                  <c:v>20.100062921253379</c:v>
                </c:pt>
                <c:pt idx="206">
                  <c:v>20.074843431106835</c:v>
                </c:pt>
                <c:pt idx="207">
                  <c:v>20.048703734856574</c:v>
                </c:pt>
                <c:pt idx="208">
                  <c:v>20.021645998442164</c:v>
                </c:pt>
                <c:pt idx="209">
                  <c:v>19.993672382938581</c:v>
                </c:pt>
                <c:pt idx="210">
                  <c:v>19.964785044960482</c:v>
                </c:pt>
                <c:pt idx="211">
                  <c:v>19.93498613705918</c:v>
                </c:pt>
                <c:pt idx="212">
                  <c:v>19.904277808112159</c:v>
                </c:pt>
                <c:pt idx="213">
                  <c:v>19.872662203705246</c:v>
                </c:pt>
                <c:pt idx="214">
                  <c:v>19.840141466507323</c:v>
                </c:pt>
                <c:pt idx="215">
                  <c:v>19.806717736637601</c:v>
                </c:pt>
                <c:pt idx="216">
                  <c:v>19.772393152025465</c:v>
                </c:pt>
                <c:pt idx="217">
                  <c:v>19.737169848762836</c:v>
                </c:pt>
                <c:pt idx="218">
                  <c:v>19.701049961449048</c:v>
                </c:pt>
                <c:pt idx="219">
                  <c:v>19.664035623528274</c:v>
                </c:pt>
                <c:pt idx="220">
                  <c:v>19.626128967619447</c:v>
                </c:pt>
                <c:pt idx="221">
                  <c:v>19.587332125838671</c:v>
                </c:pt>
                <c:pt idx="222">
                  <c:v>19.54764723011419</c:v>
                </c:pt>
                <c:pt idx="223">
                  <c:v>19.50707641249382</c:v>
                </c:pt>
                <c:pt idx="224">
                  <c:v>19.465621805444922</c:v>
                </c:pt>
                <c:pt idx="225">
                  <c:v>19.423285542146893</c:v>
                </c:pt>
                <c:pt idx="226">
                  <c:v>19.380069756776184</c:v>
                </c:pt>
                <c:pt idx="227">
                  <c:v>19.335976584783868</c:v>
                </c:pt>
                <c:pt idx="228">
                  <c:v>19.29100816316576</c:v>
                </c:pt>
                <c:pt idx="229">
                  <c:v>19.245166630725119</c:v>
                </c:pt>
                <c:pt idx="230">
                  <c:v>19.198454128327956</c:v>
                </c:pt>
                <c:pt idx="231">
                  <c:v>19.150872799150939</c:v>
                </c:pt>
                <c:pt idx="232">
                  <c:v>19.102424788921969</c:v>
                </c:pt>
                <c:pt idx="233">
                  <c:v>19.053112246153411</c:v>
                </c:pt>
                <c:pt idx="234">
                  <c:v>19.002937322368048</c:v>
                </c:pt>
                <c:pt idx="235">
                  <c:v>18.951902172317769</c:v>
                </c:pt>
                <c:pt idx="236">
                  <c:v>18.900008954195023</c:v>
                </c:pt>
                <c:pt idx="237">
                  <c:v>18.847259829837107</c:v>
                </c:pt>
                <c:pt idx="238">
                  <c:v>18.793656964923315</c:v>
                </c:pt>
                <c:pt idx="239">
                  <c:v>18.739202529164967</c:v>
                </c:pt>
                <c:pt idx="240">
                  <c:v>18.683898696488416</c:v>
                </c:pt>
                <c:pt idx="241">
                  <c:v>18.627747645211038</c:v>
                </c:pt>
                <c:pt idx="242">
                  <c:v>18.570751558210279</c:v>
                </c:pt>
                <c:pt idx="243">
                  <c:v>18.512912623085818</c:v>
                </c:pt>
                <c:pt idx="244">
                  <c:v>18.454233032314882</c:v>
                </c:pt>
                <c:pt idx="245">
                  <c:v>18.394714983400803</c:v>
                </c:pt>
                <c:pt idx="246">
                  <c:v>18.334360679014829</c:v>
                </c:pt>
                <c:pt idx="247">
                  <c:v>18.273172327131324</c:v>
                </c:pt>
                <c:pt idx="248">
                  <c:v>18.211152141156347</c:v>
                </c:pt>
                <c:pt idx="249">
                  <c:v>18.148302340049746</c:v>
                </c:pt>
                <c:pt idx="250">
                  <c:v>18.084625148440779</c:v>
                </c:pt>
                <c:pt idx="251">
                  <c:v>18.020122796737358</c:v>
                </c:pt>
                <c:pt idx="252">
                  <c:v>17.954797521229015</c:v>
                </c:pt>
                <c:pt idx="253">
                  <c:v>17.888651564183625</c:v>
                </c:pt>
                <c:pt idx="254">
                  <c:v>17.821687173937967</c:v>
                </c:pt>
                <c:pt idx="255">
                  <c:v>17.753906604982227</c:v>
                </c:pt>
                <c:pt idx="256">
                  <c:v>17.685312118038517</c:v>
                </c:pt>
                <c:pt idx="257">
                  <c:v>17.615905980133451</c:v>
                </c:pt>
                <c:pt idx="258">
                  <c:v>17.545690464664911</c:v>
                </c:pt>
                <c:pt idx="259">
                  <c:v>17.474667851463071</c:v>
                </c:pt>
                <c:pt idx="260">
                  <c:v>17.402840426845749</c:v>
                </c:pt>
                <c:pt idx="261">
                  <c:v>17.330210483668186</c:v>
                </c:pt>
                <c:pt idx="262">
                  <c:v>17.256780321367337</c:v>
                </c:pt>
                <c:pt idx="263">
                  <c:v>17.182552246000753</c:v>
                </c:pt>
                <c:pt idx="264">
                  <c:v>17.107528570280166</c:v>
                </c:pt>
                <c:pt idx="265">
                  <c:v>17.031711613599828</c:v>
                </c:pt>
                <c:pt idx="266">
                  <c:v>16.955103702059734</c:v>
                </c:pt>
                <c:pt idx="267">
                  <c:v>16.877707168483788</c:v>
                </c:pt>
                <c:pt idx="268">
                  <c:v>16.799524352433025</c:v>
                </c:pt>
                <c:pt idx="269">
                  <c:v>16.720557600213969</c:v>
                </c:pt>
                <c:pt idx="270">
                  <c:v>16.640809264882222</c:v>
                </c:pt>
                <c:pt idx="271">
                  <c:v>16.560281706241362</c:v>
                </c:pt>
                <c:pt idx="272">
                  <c:v>16.478977290837271</c:v>
                </c:pt>
                <c:pt idx="273">
                  <c:v>16.396898391947975</c:v>
                </c:pt>
                <c:pt idx="274">
                  <c:v>16.314047389569048</c:v>
                </c:pt>
                <c:pt idx="275">
                  <c:v>16.230426670394753</c:v>
                </c:pt>
                <c:pt idx="276">
                  <c:v>16.146038627794937</c:v>
                </c:pt>
                <c:pt idx="277">
                  <c:v>16.060885661787815</c:v>
                </c:pt>
                <c:pt idx="278">
                  <c:v>15.974970179008707</c:v>
                </c:pt>
                <c:pt idx="279">
                  <c:v>15.888294592674868</c:v>
                </c:pt>
                <c:pt idx="280">
                  <c:v>15.800861322546437</c:v>
                </c:pt>
                <c:pt idx="281">
                  <c:v>15.712672794883646</c:v>
                </c:pt>
                <c:pt idx="282">
                  <c:v>15.623731442400366</c:v>
                </c:pt>
                <c:pt idx="283">
                  <c:v>15.534039704214079</c:v>
                </c:pt>
                <c:pt idx="284">
                  <c:v>15.443600025792357</c:v>
                </c:pt>
                <c:pt idx="285">
                  <c:v>15.352414858895962</c:v>
                </c:pt>
                <c:pt idx="286">
                  <c:v>15.260486661518632</c:v>
                </c:pt>
                <c:pt idx="287">
                  <c:v>15.167817897823662</c:v>
                </c:pt>
                <c:pt idx="288">
                  <c:v>15.074411038077345</c:v>
                </c:pt>
                <c:pt idx="289">
                  <c:v>14.980268558579384</c:v>
                </c:pt>
                <c:pt idx="290">
                  <c:v>14.885392941590354</c:v>
                </c:pt>
                <c:pt idx="291">
                  <c:v>14.789786675256282</c:v>
                </c:pt>
                <c:pt idx="292">
                  <c:v>14.693452253530474</c:v>
                </c:pt>
                <c:pt idx="293">
                  <c:v>14.596392176092618</c:v>
                </c:pt>
                <c:pt idx="294">
                  <c:v>14.4986089482653</c:v>
                </c:pt>
                <c:pt idx="295">
                  <c:v>14.400105080927972</c:v>
                </c:pt>
                <c:pt idx="296">
                  <c:v>14.300883090428481</c:v>
                </c:pt>
                <c:pt idx="297">
                  <c:v>14.200945498492249</c:v>
                </c:pt>
                <c:pt idx="298">
                  <c:v>14.100294832129137</c:v>
                </c:pt>
                <c:pt idx="299">
                  <c:v>13.998933623538134</c:v>
                </c:pt>
                <c:pt idx="300">
                  <c:v>13.896864410009913</c:v>
                </c:pt>
                <c:pt idx="301">
                  <c:v>13.794089733827327</c:v>
                </c:pt>
                <c:pt idx="302">
                  <c:v>13.690612142163952</c:v>
                </c:pt>
                <c:pt idx="303">
                  <c:v>13.586434186980719</c:v>
                </c:pt>
                <c:pt idx="304">
                  <c:v>13.481558424920751</c:v>
                </c:pt>
                <c:pt idx="305">
                  <c:v>13.375987417202417</c:v>
                </c:pt>
                <c:pt idx="306">
                  <c:v>13.269723729510751</c:v>
                </c:pt>
                <c:pt idx="307">
                  <c:v>13.162769931887251</c:v>
                </c:pt>
                <c:pt idx="308">
                  <c:v>13.055128598618147</c:v>
                </c:pt>
                <c:pt idx="309">
                  <c:v>12.946802308121217</c:v>
                </c:pt>
                <c:pt idx="310">
                  <c:v>12.837793642831214</c:v>
                </c:pt>
                <c:pt idx="311">
                  <c:v>12.728105189083955</c:v>
                </c:pt>
                <c:pt idx="312">
                  <c:v>12.617739536999176</c:v>
                </c:pt>
                <c:pt idx="313">
                  <c:v>12.506699280362177</c:v>
                </c:pt>
                <c:pt idx="314">
                  <c:v>12.394987016504359</c:v>
                </c:pt>
                <c:pt idx="315">
                  <c:v>12.282605346182681</c:v>
                </c:pt>
                <c:pt idx="316">
                  <c:v>12.169556873458131</c:v>
                </c:pt>
                <c:pt idx="317">
                  <c:v>12.05584420557326</c:v>
                </c:pt>
                <c:pt idx="318">
                  <c:v>11.941469952828834</c:v>
                </c:pt>
                <c:pt idx="319">
                  <c:v>11.826436728459667</c:v>
                </c:pt>
                <c:pt idx="320">
                  <c:v>11.710747148509702</c:v>
                </c:pt>
                <c:pt idx="321">
                  <c:v>11.594403831706385</c:v>
                </c:pt>
                <c:pt idx="322">
                  <c:v>11.4774093993344</c:v>
                </c:pt>
                <c:pt idx="323">
                  <c:v>11.359766475108804</c:v>
                </c:pt>
                <c:pt idx="324">
                  <c:v>11.241477685047645</c:v>
                </c:pt>
                <c:pt idx="325">
                  <c:v>11.122545657344075</c:v>
                </c:pt>
                <c:pt idx="326">
                  <c:v>11.002973022238052</c:v>
                </c:pt>
                <c:pt idx="327">
                  <c:v>10.882762411887656</c:v>
                </c:pt>
                <c:pt idx="328">
                  <c:v>10.761916460240073</c:v>
                </c:pt>
                <c:pt idx="329">
                  <c:v>10.64043780290231</c:v>
                </c:pt>
                <c:pt idx="330">
                  <c:v>10.518329077011677</c:v>
                </c:pt>
                <c:pt idx="331">
                  <c:v>10.39559292110607</c:v>
                </c:pt>
                <c:pt idx="332">
                  <c:v>10.272231974994144</c:v>
                </c:pt>
                <c:pt idx="333">
                  <c:v>10.148248879625367</c:v>
                </c:pt>
                <c:pt idx="334">
                  <c:v>10.023646276960047</c:v>
                </c:pt>
                <c:pt idx="335">
                  <c:v>9.8984268098393429</c:v>
                </c:pt>
                <c:pt idx="336">
                  <c:v>9.7725931218553139</c:v>
                </c:pt>
                <c:pt idx="337">
                  <c:v>9.6461478572210542</c:v>
                </c:pt>
                <c:pt idx="338">
                  <c:v>9.5190936606409426</c:v>
                </c:pt>
                <c:pt idx="339">
                  <c:v>9.3914331771810549</c:v>
                </c:pt>
                <c:pt idx="340">
                  <c:v>9.2631690521397694</c:v>
                </c:pt>
                <c:pt idx="341">
                  <c:v>9.1343039309186072</c:v>
                </c:pt>
                <c:pt idx="342">
                  <c:v>9.0048404588933586</c:v>
                </c:pt>
                <c:pt idx="343">
                  <c:v>8.8747812812854932</c:v>
                </c:pt>
                <c:pt idx="344">
                  <c:v>8.7441290430339418</c:v>
                </c:pt>
                <c:pt idx="345">
                  <c:v>8.612886388667226</c:v>
                </c:pt>
                <c:pt idx="346">
                  <c:v>8.4810559621760255</c:v>
                </c:pt>
                <c:pt idx="347">
                  <c:v>8.3486404068861688</c:v>
                </c:pt>
                <c:pt idx="348">
                  <c:v>8.2156423653321031</c:v>
                </c:pt>
                <c:pt idx="349">
                  <c:v>8.082064479130878</c:v>
                </c:pt>
                <c:pt idx="350">
                  <c:v>7.9479093888566474</c:v>
                </c:pt>
                <c:pt idx="351">
                  <c:v>7.8131797339157547</c:v>
                </c:pt>
                <c:pt idx="352">
                  <c:v>7.6778781524223927</c:v>
                </c:pt>
                <c:pt idx="353">
                  <c:v>7.5420072810748939</c:v>
                </c:pt>
                <c:pt idx="354">
                  <c:v>7.4055697550326602</c:v>
                </c:pt>
                <c:pt idx="355">
                  <c:v>7.2685682077937717</c:v>
                </c:pt>
                <c:pt idx="356">
                  <c:v>7.1310052710732812</c:v>
                </c:pt>
                <c:pt idx="357">
                  <c:v>6.9928835746822413</c:v>
                </c:pt>
                <c:pt idx="358">
                  <c:v>6.8542057464074713</c:v>
                </c:pt>
                <c:pt idx="359">
                  <c:v>6.7149744118920882</c:v>
                </c:pt>
                <c:pt idx="360">
                  <c:v>6.5751921945168359</c:v>
                </c:pt>
                <c:pt idx="361">
                  <c:v>6.4348617152822163</c:v>
                </c:pt>
                <c:pt idx="362">
                  <c:v>6.2939855926914561</c:v>
                </c:pt>
                <c:pt idx="363">
                  <c:v>6.1525664426343267</c:v>
                </c:pt>
                <c:pt idx="364">
                  <c:v>6.0106068782718305</c:v>
                </c:pt>
                <c:pt idx="365">
                  <c:v>5.8681095099217817</c:v>
                </c:pt>
                <c:pt idx="366">
                  <c:v>5.7250769449452914</c:v>
                </c:pt>
                <c:pt idx="367">
                  <c:v>5.5815117876341747</c:v>
                </c:pt>
                <c:pt idx="368">
                  <c:v>5.4374166390993057</c:v>
                </c:pt>
                <c:pt idx="369">
                  <c:v>5.2927940971599226</c:v>
                </c:pt>
                <c:pt idx="370">
                  <c:v>5.1476467562339092</c:v>
                </c:pt>
                <c:pt idx="371">
                  <c:v>5.0019772072290616</c:v>
                </c:pt>
                <c:pt idx="372">
                  <c:v>4.8557880374353593</c:v>
                </c:pt>
                <c:pt idx="373">
                  <c:v>4.7090818304182456</c:v>
                </c:pt>
                <c:pt idx="374">
                  <c:v>4.5618611659129416</c:v>
                </c:pt>
                <c:pt idx="375">
                  <c:v>4.4141286197197953</c:v>
                </c:pt>
                <c:pt idx="376">
                  <c:v>4.2658867636006859</c:v>
                </c:pt>
                <c:pt idx="377">
                  <c:v>4.1171381651764891</c:v>
                </c:pt>
                <c:pt idx="378">
                  <c:v>3.967885387825616</c:v>
                </c:pt>
                <c:pt idx="379">
                  <c:v>3.8181309905836365</c:v>
                </c:pt>
                <c:pt idx="380">
                  <c:v>3.6678775280439968</c:v>
                </c:pt>
                <c:pt idx="381">
                  <c:v>3.5171275502598376</c:v>
                </c:pt>
                <c:pt idx="382">
                  <c:v>3.3658836026469232</c:v>
                </c:pt>
                <c:pt idx="383">
                  <c:v>3.2141482258876928</c:v>
                </c:pt>
                <c:pt idx="384">
                  <c:v>3.0619239558364342</c:v>
                </c:pt>
                <c:pt idx="385">
                  <c:v>2.9092133234255924</c:v>
                </c:pt>
                <c:pt idx="386">
                  <c:v>2.7560188545732207</c:v>
                </c:pt>
                <c:pt idx="387">
                  <c:v>2.6023430700915764</c:v>
                </c:pt>
                <c:pt idx="388">
                  <c:v>2.4481884855968676</c:v>
                </c:pt>
                <c:pt idx="389">
                  <c:v>2.2935576114201592</c:v>
                </c:pt>
                <c:pt idx="390">
                  <c:v>2.1384529525194393</c:v>
                </c:pt>
                <c:pt idx="391">
                  <c:v>1.9828770083928549</c:v>
                </c:pt>
                <c:pt idx="392">
                  <c:v>1.8268322729931135</c:v>
                </c:pt>
                <c:pt idx="393">
                  <c:v>1.6703212346430634</c:v>
                </c:pt>
                <c:pt idx="394">
                  <c:v>1.5133463759524477</c:v>
                </c:pt>
                <c:pt idx="395">
                  <c:v>1.3559101737358394</c:v>
                </c:pt>
                <c:pt idx="396">
                  <c:v>1.1980150989317586</c:v>
                </c:pt>
                <c:pt idx="397">
                  <c:v>1.0396636165229733</c:v>
                </c:pt>
                <c:pt idx="398">
                  <c:v>0.880858185457986</c:v>
                </c:pt>
                <c:pt idx="399">
                  <c:v>0.72160125857370772</c:v>
                </c:pt>
                <c:pt idx="400">
                  <c:v>0.56189528251931908</c:v>
                </c:pt>
                <c:pt idx="401">
                  <c:v>0.40174269768131976</c:v>
                </c:pt>
                <c:pt idx="402">
                  <c:v>0.24114593810976639</c:v>
                </c:pt>
                <c:pt idx="403">
                  <c:v>8.0107431445699082E-2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E6-402C-B421-5291E92CA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10m/s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'Q.4_(a)_10'!$G$2:$G$141</c:f>
              <c:numCache>
                <c:formatCode>General</c:formatCode>
                <c:ptCount val="140"/>
                <c:pt idx="0">
                  <c:v>0</c:v>
                </c:pt>
                <c:pt idx="1">
                  <c:v>7.0643201834031472E-2</c:v>
                </c:pt>
                <c:pt idx="2">
                  <c:v>0.1411521739482457</c:v>
                </c:pt>
                <c:pt idx="3">
                  <c:v>0.2115283528487755</c:v>
                </c:pt>
                <c:pt idx="4">
                  <c:v>0.28177315670581393</c:v>
                </c:pt>
                <c:pt idx="5">
                  <c:v>0.3518879854493</c:v>
                </c:pt>
                <c:pt idx="6">
                  <c:v>0.42187422085794901</c:v>
                </c:pt>
                <c:pt idx="7">
                  <c:v>0.49173322664166774</c:v>
                </c:pt>
                <c:pt idx="8">
                  <c:v>0.56146634851739519</c:v>
                </c:pt>
                <c:pt idx="9">
                  <c:v>0.63107491427841145</c:v>
                </c:pt>
                <c:pt idx="10">
                  <c:v>0.70056023385715827</c:v>
                </c:pt>
                <c:pt idx="11">
                  <c:v>0.76992359938161858</c:v>
                </c:pt>
                <c:pt idx="12">
                  <c:v>0.83916628522530312</c:v>
                </c:pt>
                <c:pt idx="13">
                  <c:v>0.90828954805089668</c:v>
                </c:pt>
                <c:pt idx="14">
                  <c:v>0.97729462684762014</c:v>
                </c:pt>
                <c:pt idx="15">
                  <c:v>1.0461827429623682</c:v>
                </c:pt>
                <c:pt idx="16">
                  <c:v>1.114955100124688</c:v>
                </c:pt>
                <c:pt idx="17">
                  <c:v>1.1836128844656697</c:v>
                </c:pt>
                <c:pt idx="18">
                  <c:v>1.2521572645308248</c:v>
                </c:pt>
                <c:pt idx="19">
                  <c:v>1.3205893912870361</c:v>
                </c:pt>
                <c:pt idx="20">
                  <c:v>1.3889103981236712</c:v>
                </c:pt>
                <c:pt idx="21">
                  <c:v>1.457121400847956</c:v>
                </c:pt>
                <c:pt idx="22">
                  <c:v>1.5252234976747181</c:v>
                </c:pt>
                <c:pt idx="23">
                  <c:v>1.5932177692106171</c:v>
                </c:pt>
                <c:pt idx="24">
                  <c:v>1.6611052784329874</c:v>
                </c:pt>
                <c:pt idx="25">
                  <c:v>1.7288870706634356</c:v>
                </c:pt>
                <c:pt idx="26">
                  <c:v>1.7965641735363387</c:v>
                </c:pt>
                <c:pt idx="27">
                  <c:v>1.8641375969624092</c:v>
                </c:pt>
                <c:pt idx="28">
                  <c:v>1.9316083330875009</c:v>
                </c:pt>
                <c:pt idx="29">
                  <c:v>1.9989773562468467</c:v>
                </c:pt>
                <c:pt idx="30">
                  <c:v>2.066245622914932</c:v>
                </c:pt>
                <c:pt idx="31">
                  <c:v>2.1334140716512233</c:v>
                </c:pt>
                <c:pt idx="32">
                  <c:v>2.2004836230419915</c:v>
                </c:pt>
                <c:pt idx="33">
                  <c:v>2.2674551796384756</c:v>
                </c:pt>
                <c:pt idx="34">
                  <c:v>2.3343296258916637</c:v>
                </c:pt>
                <c:pt idx="35">
                  <c:v>2.4011078280839717</c:v>
                </c:pt>
                <c:pt idx="36">
                  <c:v>2.4677906342581317</c:v>
                </c:pt>
                <c:pt idx="37">
                  <c:v>2.5343788741436089</c:v>
                </c:pt>
                <c:pt idx="38">
                  <c:v>2.6008733590808877</c:v>
                </c:pt>
                <c:pt idx="39">
                  <c:v>2.6672748819439964</c:v>
                </c:pt>
                <c:pt idx="40">
                  <c:v>2.7335842170616376</c:v>
                </c:pt>
                <c:pt idx="41">
                  <c:v>2.7998021201373327</c:v>
                </c:pt>
                <c:pt idx="42">
                  <c:v>2.8659293281689919</c:v>
                </c:pt>
                <c:pt idx="43">
                  <c:v>2.9319665593683419</c:v>
                </c:pt>
                <c:pt idx="44">
                  <c:v>2.9979145130806679</c:v>
                </c:pt>
                <c:pt idx="45">
                  <c:v>3.0637738697053329</c:v>
                </c:pt>
                <c:pt idx="46">
                  <c:v>3.1295452906175578</c:v>
                </c:pt>
                <c:pt idx="47">
                  <c:v>3.1952294180919614</c:v>
                </c:pt>
                <c:pt idx="48">
                  <c:v>3.2608268752283673</c:v>
                </c:pt>
                <c:pt idx="49">
                  <c:v>3.3263382658804037</c:v>
                </c:pt>
                <c:pt idx="50">
                  <c:v>3.3917641745874176</c:v>
                </c:pt>
                <c:pt idx="51">
                  <c:v>3.4571051665102557</c:v>
                </c:pt>
                <c:pt idx="52">
                  <c:v>3.5223617873714397</c:v>
                </c:pt>
                <c:pt idx="53">
                  <c:v>3.587534563400296</c:v>
                </c:pt>
                <c:pt idx="54">
                  <c:v>3.6526240012835789</c:v>
                </c:pt>
                <c:pt idx="55">
                  <c:v>3.7176305881221348</c:v>
                </c:pt>
                <c:pt idx="56">
                  <c:v>3.7825547913941464</c:v>
                </c:pt>
                <c:pt idx="57">
                  <c:v>3.8473970589254898</c:v>
                </c:pt>
                <c:pt idx="58">
                  <c:v>3.9121578188677231</c:v>
                </c:pt>
                <c:pt idx="59">
                  <c:v>3.9768374796842147</c:v>
                </c:pt>
                <c:pt idx="60">
                  <c:v>4.0414364301448993</c:v>
                </c:pt>
                <c:pt idx="61">
                  <c:v>4.1059550393301265</c:v>
                </c:pt>
                <c:pt idx="62">
                  <c:v>4.1703936566440545</c:v>
                </c:pt>
                <c:pt idx="63">
                  <c:v>4.2347526118379974</c:v>
                </c:pt>
                <c:pt idx="64">
                  <c:v>4.2990322150441189</c:v>
                </c:pt>
                <c:pt idx="65">
                  <c:v>4.3632327568198255</c:v>
                </c:pt>
                <c:pt idx="66">
                  <c:v>4.4273545082031776</c:v>
                </c:pt>
                <c:pt idx="67">
                  <c:v>4.4913977207796032</c:v>
                </c:pt>
                <c:pt idx="68">
                  <c:v>4.5553626267601528</c:v>
                </c:pt>
                <c:pt idx="69">
                  <c:v>4.6192494390714911</c:v>
                </c:pt>
                <c:pt idx="70">
                  <c:v>4.6830583514577899</c:v>
                </c:pt>
                <c:pt idx="71">
                  <c:v>4.7467895385946255</c:v>
                </c:pt>
                <c:pt idx="72">
                  <c:v>4.8104431562149443</c:v>
                </c:pt>
                <c:pt idx="73">
                  <c:v>4.87401934124712</c:v>
                </c:pt>
                <c:pt idx="74">
                  <c:v>4.9375182119650676</c:v>
                </c:pt>
                <c:pt idx="75">
                  <c:v>5.0009398681503399</c:v>
                </c:pt>
                <c:pt idx="76">
                  <c:v>5.0642843912660904</c:v>
                </c:pt>
                <c:pt idx="77">
                  <c:v>5.1275518446427242</c:v>
                </c:pt>
                <c:pt idx="78">
                  <c:v>5.1907422736750339</c:v>
                </c:pt>
                <c:pt idx="79">
                  <c:v>5.2538557060305688</c:v>
                </c:pt>
                <c:pt idx="80">
                  <c:v>5.3168921518689336</c:v>
                </c:pt>
                <c:pt idx="81">
                  <c:v>5.3798516040716997</c:v>
                </c:pt>
                <c:pt idx="82">
                  <c:v>5.4427340384825449</c:v>
                </c:pt>
                <c:pt idx="83">
                  <c:v>5.5055394141572407</c:v>
                </c:pt>
                <c:pt idx="84">
                  <c:v>5.5682676736230361</c:v>
                </c:pt>
                <c:pt idx="85">
                  <c:v>5.6309187431469985</c:v>
                </c:pt>
                <c:pt idx="86">
                  <c:v>5.6934925330128232</c:v>
                </c:pt>
                <c:pt idx="87">
                  <c:v>5.7559889378056148</c:v>
                </c:pt>
                <c:pt idx="88">
                  <c:v>5.8184078367041119</c:v>
                </c:pt>
                <c:pt idx="89">
                  <c:v>5.8807490937798432</c:v>
                </c:pt>
                <c:pt idx="90">
                  <c:v>5.9430125583026561</c:v>
                </c:pt>
                <c:pt idx="91">
                  <c:v>6.0051980650520749</c:v>
                </c:pt>
                <c:pt idx="92">
                  <c:v>6.0673054346339432</c:v>
                </c:pt>
                <c:pt idx="93">
                  <c:v>6.1293344738017819</c:v>
                </c:pt>
                <c:pt idx="94">
                  <c:v>6.1912849757823265</c:v>
                </c:pt>
                <c:pt idx="95">
                  <c:v>6.2531567206046876</c:v>
                </c:pt>
                <c:pt idx="96">
                  <c:v>6.3149494754325977</c:v>
                </c:pt>
                <c:pt idx="97">
                  <c:v>6.3766629948992124</c:v>
                </c:pt>
                <c:pt idx="98">
                  <c:v>6.4382970214439537</c:v>
                </c:pt>
                <c:pt idx="99">
                  <c:v>6.4998512856508812</c:v>
                </c:pt>
                <c:pt idx="100">
                  <c:v>6.5613255065881075</c:v>
                </c:pt>
                <c:pt idx="101">
                  <c:v>6.6227193921477836</c:v>
                </c:pt>
                <c:pt idx="102">
                  <c:v>6.6840326393861984</c:v>
                </c:pt>
                <c:pt idx="103">
                  <c:v>6.7452649348635596</c:v>
                </c:pt>
                <c:pt idx="104">
                  <c:v>6.8064159549830343</c:v>
                </c:pt>
                <c:pt idx="105">
                  <c:v>6.8674853663286566</c:v>
                </c:pt>
                <c:pt idx="106">
                  <c:v>6.9284728260017321</c:v>
                </c:pt>
                <c:pt idx="107">
                  <c:v>6.9893779819553794</c:v>
                </c:pt>
                <c:pt idx="108">
                  <c:v>7.0502004733268748</c:v>
                </c:pt>
                <c:pt idx="109">
                  <c:v>7.1109399307675041</c:v>
                </c:pt>
                <c:pt idx="110">
                  <c:v>7.1715959767696154</c:v>
                </c:pt>
                <c:pt idx="111">
                  <c:v>7.2321682259906153</c:v>
                </c:pt>
                <c:pt idx="112">
                  <c:v>7.2926562855736572</c:v>
                </c:pt>
                <c:pt idx="113">
                  <c:v>7.353059755464801</c:v>
                </c:pt>
                <c:pt idx="114">
                  <c:v>7.4133782287264252</c:v>
                </c:pt>
                <c:pt idx="115">
                  <c:v>7.4736112918467148</c:v>
                </c:pt>
                <c:pt idx="116">
                  <c:v>7.5337585250450516</c:v>
                </c:pt>
                <c:pt idx="117">
                  <c:v>7.5938195025731492</c:v>
                </c:pt>
                <c:pt idx="118">
                  <c:v>7.6537937930118067</c:v>
                </c:pt>
                <c:pt idx="119">
                  <c:v>7.7136809595631561</c:v>
                </c:pt>
                <c:pt idx="120">
                  <c:v>7.7734805603383057</c:v>
                </c:pt>
                <c:pt idx="121">
                  <c:v>7.8331921486402818</c:v>
                </c:pt>
                <c:pt idx="122">
                  <c:v>7.8928152732422028</c:v>
                </c:pt>
                <c:pt idx="123">
                  <c:v>7.9523494786606204</c:v>
                </c:pt>
                <c:pt idx="124">
                  <c:v>8.0117943054239742</c:v>
                </c:pt>
                <c:pt idx="125">
                  <c:v>8.0711492903361322</c:v>
                </c:pt>
                <c:pt idx="126">
                  <c:v>8.1304139667349702</c:v>
                </c:pt>
                <c:pt idx="127">
                  <c:v>8.189587864745997</c:v>
                </c:pt>
                <c:pt idx="128">
                  <c:v>8.2486705115309977</c:v>
                </c:pt>
                <c:pt idx="129">
                  <c:v>8.3076614315317059</c:v>
                </c:pt>
                <c:pt idx="130">
                  <c:v>8.3665601467084993</c:v>
                </c:pt>
                <c:pt idx="131">
                  <c:v>8.425366176774153</c:v>
                </c:pt>
                <c:pt idx="132">
                  <c:v>8.4840790394226566</c:v>
                </c:pt>
                <c:pt idx="133">
                  <c:v>8.5426982505531246</c:v>
                </c:pt>
                <c:pt idx="134">
                  <c:v>8.6012233244888403</c:v>
                </c:pt>
                <c:pt idx="135">
                  <c:v>8.659653774191467</c:v>
                </c:pt>
                <c:pt idx="136">
                  <c:v>8.7179891114704642</c:v>
                </c:pt>
                <c:pt idx="137">
                  <c:v>8.7762288471877561</c:v>
                </c:pt>
                <c:pt idx="138">
                  <c:v>8.8343724914577137</c:v>
                </c:pt>
                <c:pt idx="139">
                  <c:v>8.8924195538424815</c:v>
                </c:pt>
              </c:numCache>
            </c:numRef>
          </c:xVal>
          <c:yVal>
            <c:numRef>
              <c:f>'Q.4_(a)_10'!$H$2:$H$141</c:f>
              <c:numCache>
                <c:formatCode>General</c:formatCode>
                <c:ptCount val="140"/>
                <c:pt idx="0">
                  <c:v>0</c:v>
                </c:pt>
                <c:pt idx="1">
                  <c:v>7.0152701834031467E-2</c:v>
                </c:pt>
                <c:pt idx="2">
                  <c:v>0.13919110181854974</c:v>
                </c:pt>
                <c:pt idx="3">
                  <c:v>0.20711847410045378</c:v>
                </c:pt>
                <c:pt idx="4">
                  <c:v>0.27393803860464105</c:v>
                </c:pt>
                <c:pt idx="5">
                  <c:v>0.33965296175638393</c:v>
                </c:pt>
                <c:pt idx="6">
                  <c:v>0.40426635719614318</c:v>
                </c:pt>
                <c:pt idx="7">
                  <c:v>0.46778128648726297</c:v>
                </c:pt>
                <c:pt idx="8">
                  <c:v>0.53020075981698989</c:v>
                </c:pt>
                <c:pt idx="9">
                  <c:v>0.59152773669126102</c:v>
                </c:pt>
                <c:pt idx="10">
                  <c:v>0.65176512662370567</c:v>
                </c:pt>
                <c:pt idx="11">
                  <c:v>0.71091578981930781</c:v>
                </c:pt>
                <c:pt idx="12">
                  <c:v>0.76898253785317505</c:v>
                </c:pt>
                <c:pt idx="13">
                  <c:v>0.8259681343448646</c:v>
                </c:pt>
                <c:pt idx="14">
                  <c:v>0.88187529562871447</c:v>
                </c:pt>
                <c:pt idx="15">
                  <c:v>0.93670669142063134</c:v>
                </c:pt>
                <c:pt idx="16">
                  <c:v>0.99046494548178843</c:v>
                </c:pt>
                <c:pt idx="17">
                  <c:v>1.0431526362796861</c:v>
                </c:pt>
                <c:pt idx="18">
                  <c:v>1.09477229764703</c:v>
                </c:pt>
                <c:pt idx="19">
                  <c:v>1.1453264194388828</c:v>
                </c:pt>
                <c:pt idx="20">
                  <c:v>1.1948174481885456</c:v>
                </c:pt>
                <c:pt idx="21">
                  <c:v>1.2432477877626253</c:v>
                </c:pt>
                <c:pt idx="22">
                  <c:v>1.2906198000157456</c:v>
                </c:pt>
                <c:pt idx="23">
                  <c:v>1.3369358054453551</c:v>
                </c:pt>
                <c:pt idx="24">
                  <c:v>1.3821980838470922</c:v>
                </c:pt>
                <c:pt idx="25">
                  <c:v>1.4264088749711548</c:v>
                </c:pt>
                <c:pt idx="26">
                  <c:v>1.4695703791801293</c:v>
                </c:pt>
                <c:pt idx="27">
                  <c:v>1.5116847581087269</c:v>
                </c:pt>
                <c:pt idx="28">
                  <c:v>1.5527541353258691</c:v>
                </c:pt>
                <c:pt idx="29">
                  <c:v>1.5927805969995614</c:v>
                </c:pt>
                <c:pt idx="30">
                  <c:v>1.6317661925649913</c:v>
                </c:pt>
                <c:pt idx="31">
                  <c:v>1.6697129353962703</c:v>
                </c:pt>
                <c:pt idx="32">
                  <c:v>1.7066228034822419</c:v>
                </c:pt>
                <c:pt idx="33">
                  <c:v>1.7424977401067594</c:v>
                </c:pt>
                <c:pt idx="34">
                  <c:v>1.7773396545338296</c:v>
                </c:pt>
                <c:pt idx="35">
                  <c:v>1.8111504226980033</c:v>
                </c:pt>
                <c:pt idx="36">
                  <c:v>1.8439318879003819</c:v>
                </c:pt>
                <c:pt idx="37">
                  <c:v>1.8756858615105876</c:v>
                </c:pt>
                <c:pt idx="38">
                  <c:v>1.9064141236750329</c:v>
                </c:pt>
                <c:pt idx="39">
                  <c:v>1.9361184240317955</c:v>
                </c:pt>
                <c:pt idx="40">
                  <c:v>1.9648004824323906</c:v>
                </c:pt>
                <c:pt idx="41">
                  <c:v>1.9924619896707054</c:v>
                </c:pt>
                <c:pt idx="42">
                  <c:v>2.0191046082193287</c:v>
                </c:pt>
                <c:pt idx="43">
                  <c:v>2.0447299729734842</c:v>
                </c:pt>
                <c:pt idx="44">
                  <c:v>2.0693396920027465</c:v>
                </c:pt>
                <c:pt idx="45">
                  <c:v>2.0929353473106778</c:v>
                </c:pt>
                <c:pt idx="46">
                  <c:v>2.1155184956024948</c:v>
                </c:pt>
                <c:pt idx="47">
                  <c:v>2.1370906690608336</c:v>
                </c:pt>
                <c:pt idx="48">
                  <c:v>2.1576533761296366</c:v>
                </c:pt>
                <c:pt idx="49">
                  <c:v>2.1772081023061558</c:v>
                </c:pt>
                <c:pt idx="50">
                  <c:v>2.1957563109410043</c:v>
                </c:pt>
                <c:pt idx="51">
                  <c:v>2.21329944404616</c:v>
                </c:pt>
                <c:pt idx="52">
                  <c:v>2.2298389231107643</c:v>
                </c:pt>
                <c:pt idx="53">
                  <c:v>2.2453761499245197</c:v>
                </c:pt>
                <c:pt idx="54">
                  <c:v>2.2599125074084325</c:v>
                </c:pt>
                <c:pt idx="55">
                  <c:v>2.273449360452604</c:v>
                </c:pt>
                <c:pt idx="56">
                  <c:v>2.2859880567607123</c:v>
                </c:pt>
                <c:pt idx="57">
                  <c:v>2.2975299277007877</c:v>
                </c:pt>
                <c:pt idx="58">
                  <c:v>2.3080762891618241</c:v>
                </c:pt>
                <c:pt idx="59">
                  <c:v>2.317628442415717</c:v>
                </c:pt>
                <c:pt idx="60">
                  <c:v>2.3261876749839803</c:v>
                </c:pt>
                <c:pt idx="61">
                  <c:v>2.3337552615086299</c:v>
                </c:pt>
                <c:pt idx="62">
                  <c:v>2.3403324646265893</c:v>
                </c:pt>
                <c:pt idx="63">
                  <c:v>2.3459205358469148</c:v>
                </c:pt>
                <c:pt idx="64">
                  <c:v>2.3505207164301076</c:v>
                </c:pt>
                <c:pt idx="65">
                  <c:v>2.3541342382687303</c:v>
                </c:pt>
                <c:pt idx="66">
                  <c:v>2.3567623247685119</c:v>
                </c:pt>
                <c:pt idx="67">
                  <c:v>2.3584061917291002</c:v>
                </c:pt>
                <c:pt idx="68">
                  <c:v>2.3590670482235749</c:v>
                </c:pt>
                <c:pt idx="69">
                  <c:v>2.3587460974758301</c:v>
                </c:pt>
                <c:pt idx="70">
                  <c:v>2.3574445377348958</c:v>
                </c:pt>
                <c:pt idx="71">
                  <c:v>2.3551635631452692</c:v>
                </c:pt>
                <c:pt idx="72">
                  <c:v>2.351904364612297</c:v>
                </c:pt>
                <c:pt idx="73">
                  <c:v>2.3476681306616647</c:v>
                </c:pt>
                <c:pt idx="74">
                  <c:v>2.3424560482920302</c:v>
                </c:pt>
                <c:pt idx="75">
                  <c:v>2.3362693038198579</c:v>
                </c:pt>
                <c:pt idx="76">
                  <c:v>2.3291090837154993</c:v>
                </c:pt>
                <c:pt idx="77">
                  <c:v>2.3209765754296083</c:v>
                </c:pt>
                <c:pt idx="78">
                  <c:v>2.311872968208966</c:v>
                </c:pt>
                <c:pt idx="79">
                  <c:v>2.30179945390084</c:v>
                </c:pt>
                <c:pt idx="80">
                  <c:v>2.2907572277450141</c:v>
                </c:pt>
                <c:pt idx="81">
                  <c:v>2.278747489152666</c:v>
                </c:pt>
                <c:pt idx="82">
                  <c:v>2.2657714424712947</c:v>
                </c:pt>
                <c:pt idx="83">
                  <c:v>2.2518302977349549</c:v>
                </c:pt>
                <c:pt idx="84">
                  <c:v>2.236925271399079</c:v>
                </c:pt>
                <c:pt idx="85">
                  <c:v>2.2210575870592262</c:v>
                </c:pt>
                <c:pt idx="86">
                  <c:v>2.2042284761531352</c:v>
                </c:pt>
                <c:pt idx="87">
                  <c:v>2.1864391786455166</c:v>
                </c:pt>
                <c:pt idx="88">
                  <c:v>2.1676909436950531</c:v>
                </c:pt>
                <c:pt idx="89">
                  <c:v>2.1479850303031496</c:v>
                </c:pt>
                <c:pt idx="90">
                  <c:v>2.1273227079440078</c:v>
                </c:pt>
                <c:pt idx="91">
                  <c:v>2.1057052571756594</c:v>
                </c:pt>
                <c:pt idx="92">
                  <c:v>2.0831339702316463</c:v>
                </c:pt>
                <c:pt idx="93">
                  <c:v>2.0596101515930796</c:v>
                </c:pt>
                <c:pt idx="94">
                  <c:v>2.0351351185408704</c:v>
                </c:pt>
                <c:pt idx="95">
                  <c:v>2.0097102016879611</c:v>
                </c:pt>
                <c:pt idx="96">
                  <c:v>1.9833367454914463</c:v>
                </c:pt>
                <c:pt idx="97">
                  <c:v>1.9560161087445096</c:v>
                </c:pt>
                <c:pt idx="98">
                  <c:v>1.9277496650481529</c:v>
                </c:pt>
                <c:pt idx="99">
                  <c:v>1.8985388032627342</c:v>
                </c:pt>
                <c:pt idx="100">
                  <c:v>1.8683849279393683</c:v>
                </c:pt>
                <c:pt idx="101">
                  <c:v>1.8372894597312894</c:v>
                </c:pt>
                <c:pt idx="102">
                  <c:v>1.8052538357853014</c:v>
                </c:pt>
                <c:pt idx="103">
                  <c:v>1.7722795101134823</c:v>
                </c:pt>
                <c:pt idx="104">
                  <c:v>1.7383679539453345</c:v>
                </c:pt>
                <c:pt idx="105">
                  <c:v>1.703520656060606</c:v>
                </c:pt>
                <c:pt idx="106">
                  <c:v>1.6677391231030281</c:v>
                </c:pt>
                <c:pt idx="107">
                  <c:v>1.6310248798752434</c:v>
                </c:pt>
                <c:pt idx="108">
                  <c:v>1.5933794696152144</c:v>
                </c:pt>
                <c:pt idx="109">
                  <c:v>1.5548044542544279</c:v>
                </c:pt>
                <c:pt idx="110">
                  <c:v>1.5153014146582187</c:v>
                </c:pt>
                <c:pt idx="111">
                  <c:v>1.4748719508485595</c:v>
                </c:pt>
                <c:pt idx="112">
                  <c:v>1.4335176822096682</c:v>
                </c:pt>
                <c:pt idx="113">
                  <c:v>1.3912402476768015</c:v>
                </c:pt>
                <c:pt idx="114">
                  <c:v>1.3480413059086052</c:v>
                </c:pt>
                <c:pt idx="115">
                  <c:v>1.3039225354434056</c:v>
                </c:pt>
                <c:pt idx="116">
                  <c:v>1.2588856348398267</c:v>
                </c:pt>
                <c:pt idx="117">
                  <c:v>1.2129323228021214</c:v>
                </c:pt>
                <c:pt idx="118">
                  <c:v>1.166064338290614</c:v>
                </c:pt>
                <c:pt idx="119">
                  <c:v>1.1182834406176432</c:v>
                </c:pt>
                <c:pt idx="120">
                  <c:v>1.0695914095294019</c:v>
                </c:pt>
                <c:pt idx="121">
                  <c:v>1.0199900452740658</c:v>
                </c:pt>
                <c:pt idx="122">
                  <c:v>0.96948116865660128</c:v>
                </c:pt>
                <c:pt idx="123">
                  <c:v>0.91806662108064097</c:v>
                </c:pt>
                <c:pt idx="124">
                  <c:v>0.86574826457781129</c:v>
                </c:pt>
                <c:pt idx="125">
                  <c:v>0.81252798182489117</c:v>
                </c:pt>
                <c:pt idx="126">
                  <c:v>0.7584076761491777</c:v>
                </c:pt>
                <c:pt idx="127">
                  <c:v>0.70338927152242847</c:v>
                </c:pt>
                <c:pt idx="128">
                  <c:v>0.647474712543744</c:v>
                </c:pt>
                <c:pt idx="129">
                  <c:v>0.59066596441174724</c:v>
                </c:pt>
                <c:pt idx="130">
                  <c:v>0.53296501288641218</c:v>
                </c:pt>
                <c:pt idx="131">
                  <c:v>0.47437386424088551</c:v>
                </c:pt>
                <c:pt idx="132">
                  <c:v>0.414894545203637</c:v>
                </c:pt>
                <c:pt idx="133">
                  <c:v>0.35452910289127026</c:v>
                </c:pt>
                <c:pt idx="134">
                  <c:v>0.29327960473231546</c:v>
                </c:pt>
                <c:pt idx="135">
                  <c:v>0.23114813838231915</c:v>
                </c:pt>
                <c:pt idx="136">
                  <c:v>0.16813681163053884</c:v>
                </c:pt>
                <c:pt idx="137">
                  <c:v>0.10424775229854294</c:v>
                </c:pt>
                <c:pt idx="138">
                  <c:v>3.9483108131008172E-2</c:v>
                </c:pt>
                <c:pt idx="139">
                  <c:v>-2.6154953320999742E-2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59-4845-8B77-2307DBBF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10m/s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'Q.4_(b)_10'!$G$2:$G$143</c:f>
              <c:numCache>
                <c:formatCode>General</c:formatCode>
                <c:ptCount val="142"/>
                <c:pt idx="0">
                  <c:v>0</c:v>
                </c:pt>
                <c:pt idx="1">
                  <c:v>7.0676939976343112E-2</c:v>
                </c:pt>
                <c:pt idx="2">
                  <c:v>0.14128670101844068</c:v>
                </c:pt>
                <c:pt idx="3">
                  <c:v>0.21182987488077146</c:v>
                </c:pt>
                <c:pt idx="4">
                  <c:v>0.28230704741235674</c:v>
                </c:pt>
                <c:pt idx="5">
                  <c:v>0.35271879853002264</c:v>
                </c:pt>
                <c:pt idx="6">
                  <c:v>0.42306570218979717</c:v>
                </c:pt>
                <c:pt idx="7">
                  <c:v>0.49334832635643161</c:v>
                </c:pt>
                <c:pt idx="8">
                  <c:v>0.56356723297103761</c:v>
                </c:pt>
                <c:pt idx="9">
                  <c:v>0.63372297791683219</c:v>
                </c:pt>
                <c:pt idx="10">
                  <c:v>0.70381611098298513</c:v>
                </c:pt>
                <c:pt idx="11">
                  <c:v>0.77384717582656437</c:v>
                </c:pt>
                <c:pt idx="12">
                  <c:v>0.84381670993257774</c:v>
                </c:pt>
                <c:pt idx="13">
                  <c:v>0.91372524457211224</c:v>
                </c:pt>
                <c:pt idx="14">
                  <c:v>0.98357330475857274</c:v>
                </c:pt>
                <c:pt idx="15">
                  <c:v>1.0533614092020258</c:v>
                </c:pt>
                <c:pt idx="16">
                  <c:v>1.1230900702616582</c:v>
                </c:pt>
                <c:pt idx="17">
                  <c:v>1.1927597938963603</c:v>
                </c:pt>
                <c:pt idx="18">
                  <c:v>1.2623710796134515</c:v>
                </c:pt>
                <c:pt idx="19">
                  <c:v>1.331924420415564</c:v>
                </c:pt>
                <c:pt idx="20">
                  <c:v>1.4014203027457099</c:v>
                </c:pt>
                <c:pt idx="21">
                  <c:v>1.4708592064305586</c:v>
                </c:pt>
                <c:pt idx="22">
                  <c:v>1.5402416046219531</c:v>
                </c:pt>
                <c:pt idx="23">
                  <c:v>1.6095679637367069</c:v>
                </c:pt>
                <c:pt idx="24">
                  <c:v>1.6788387433947172</c:v>
                </c:pt>
                <c:pt idx="25">
                  <c:v>1.7480543963554447</c:v>
                </c:pt>
                <c:pt idx="26">
                  <c:v>1.8172153684528112</c:v>
                </c:pt>
                <c:pt idx="27">
                  <c:v>1.8863220985285745</c:v>
                </c:pt>
                <c:pt idx="28">
                  <c:v>1.9553750183642433</c:v>
                </c:pt>
                <c:pt idx="29">
                  <c:v>2.0243745526116057</c:v>
                </c:pt>
                <c:pt idx="30">
                  <c:v>2.0933211187219438</c:v>
                </c:pt>
                <c:pt idx="31">
                  <c:v>2.1622151268740302</c:v>
                </c:pt>
                <c:pt idx="32">
                  <c:v>2.2310569799009845</c:v>
                </c:pt>
                <c:pt idx="33">
                  <c:v>2.2998470732160996</c:v>
                </c:pt>
                <c:pt idx="34">
                  <c:v>2.3685857947377422</c:v>
                </c:pt>
                <c:pt idx="35">
                  <c:v>2.4372735248134423</c:v>
                </c:pt>
                <c:pt idx="36">
                  <c:v>2.5059106361432923</c:v>
                </c:pt>
                <c:pt idx="37">
                  <c:v>2.5744974937027942</c:v>
                </c:pt>
                <c:pt idx="38">
                  <c:v>2.6430344546652842</c:v>
                </c:pt>
                <c:pt idx="39">
                  <c:v>2.7115218683240898</c:v>
                </c:pt>
                <c:pt idx="40">
                  <c:v>2.7799600760145742</c:v>
                </c:pt>
                <c:pt idx="41">
                  <c:v>2.8483494110362262</c:v>
                </c:pt>
                <c:pt idx="42">
                  <c:v>2.9166901985749738</c:v>
                </c:pt>
                <c:pt idx="43">
                  <c:v>2.9849827556258988</c:v>
                </c:pt>
                <c:pt idx="44">
                  <c:v>3.0532273909165344</c:v>
                </c:pt>
                <c:pt idx="45">
                  <c:v>3.1214244048309476</c:v>
                </c:pt>
                <c:pt idx="46">
                  <c:v>3.1895740893348012</c:v>
                </c:pt>
                <c:pt idx="47">
                  <c:v>3.257676727901603</c:v>
                </c:pt>
                <c:pt idx="48">
                  <c:v>3.3257325954403583</c:v>
                </c:pt>
                <c:pt idx="49">
                  <c:v>3.393741958224838</c:v>
                </c:pt>
                <c:pt idx="50">
                  <c:v>3.4617050738246888</c:v>
                </c:pt>
                <c:pt idx="51">
                  <c:v>3.5296221910386092</c:v>
                </c:pt>
                <c:pt idx="52">
                  <c:v>3.5974935498298164</c:v>
                </c:pt>
                <c:pt idx="53">
                  <c:v>3.6653193812640423</c:v>
                </c:pt>
                <c:pt idx="54">
                  <c:v>3.7330999074502804</c:v>
                </c:pt>
                <c:pt idx="55">
                  <c:v>3.8008353414845204</c:v>
                </c:pt>
                <c:pt idx="56">
                  <c:v>3.8685258873966974</c:v>
                </c:pt>
                <c:pt idx="57">
                  <c:v>3.9361717401010829</c:v>
                </c:pt>
                <c:pt idx="58">
                  <c:v>4.0037730853503408</c:v>
                </c:pt>
                <c:pt idx="59">
                  <c:v>4.0713300996934647</c:v>
                </c:pt>
                <c:pt idx="60">
                  <c:v>4.1388429504378159</c:v>
                </c:pt>
                <c:pt idx="61">
                  <c:v>4.2063117956154565</c:v>
                </c:pt>
                <c:pt idx="62">
                  <c:v>4.2737367839539777</c:v>
                </c:pt>
                <c:pt idx="63">
                  <c:v>4.3411180548520116</c:v>
                </c:pt>
                <c:pt idx="64">
                  <c:v>4.4084557383596028</c:v>
                </c:pt>
                <c:pt idx="65">
                  <c:v>4.4757499551635949</c:v>
                </c:pt>
                <c:pt idx="66">
                  <c:v>4.5430008165781839</c:v>
                </c:pt>
                <c:pt idx="67">
                  <c:v>4.6102084245407795</c:v>
                </c:pt>
                <c:pt idx="68">
                  <c:v>4.6773728716132874</c:v>
                </c:pt>
                <c:pt idx="69">
                  <c:v>4.7444942409889119</c:v>
                </c:pt>
                <c:pt idx="70">
                  <c:v>4.8115726065045763</c:v>
                </c:pt>
                <c:pt idx="71">
                  <c:v>4.8786080326590184</c:v>
                </c:pt>
                <c:pt idx="72">
                  <c:v>4.9456005746366145</c:v>
                </c:pt>
                <c:pt idx="73">
                  <c:v>5.0125502783369669</c:v>
                </c:pt>
                <c:pt idx="74">
                  <c:v>5.0794571804102624</c:v>
                </c:pt>
                <c:pt idx="75">
                  <c:v>5.1463213082983961</c:v>
                </c:pt>
                <c:pt idx="76">
                  <c:v>5.2131426802818392</c:v>
                </c:pt>
                <c:pt idx="77">
                  <c:v>5.2799213055321967</c:v>
                </c:pt>
                <c:pt idx="78">
                  <c:v>5.3466571841704056</c:v>
                </c:pt>
                <c:pt idx="79">
                  <c:v>5.4133503073304796</c:v>
                </c:pt>
                <c:pt idx="80">
                  <c:v>5.4800006572287128</c:v>
                </c:pt>
                <c:pt idx="81">
                  <c:v>5.5466082072382168</c:v>
                </c:pt>
                <c:pt idx="82">
                  <c:v>5.6131729219686672</c:v>
                </c:pt>
                <c:pt idx="83">
                  <c:v>5.6796947573511121</c:v>
                </c:pt>
                <c:pt idx="84">
                  <c:v>5.7461736607276759</c:v>
                </c:pt>
                <c:pt idx="85">
                  <c:v>5.8126095709459982</c:v>
                </c:pt>
                <c:pt idx="86">
                  <c:v>5.8790024184582022</c:v>
                </c:pt>
                <c:pt idx="87">
                  <c:v>5.9453521254242192</c:v>
                </c:pt>
                <c:pt idx="88">
                  <c:v>6.0116586058192443</c:v>
                </c:pt>
                <c:pt idx="89">
                  <c:v>6.0779217655451232</c:v>
                </c:pt>
                <c:pt idx="90">
                  <c:v>6.1441415025454411</c:v>
                </c:pt>
                <c:pt idx="91">
                  <c:v>6.2103177069240925</c:v>
                </c:pt>
                <c:pt idx="92">
                  <c:v>6.2764502610671</c:v>
                </c:pt>
                <c:pt idx="93">
                  <c:v>6.3425390397674448</c:v>
                </c:pt>
                <c:pt idx="94">
                  <c:v>6.4085839103526823</c:v>
                </c:pt>
                <c:pt idx="95">
                  <c:v>6.4745847328151021</c:v>
                </c:pt>
                <c:pt idx="96">
                  <c:v>6.5405413599441893</c:v>
                </c:pt>
                <c:pt idx="97">
                  <c:v>6.6064536374611667</c:v>
                </c:pt>
                <c:pt idx="98">
                  <c:v>6.6723214041553831</c:v>
                </c:pt>
                <c:pt idx="99">
                  <c:v>6.7381444920223057</c:v>
                </c:pt>
                <c:pt idx="100">
                  <c:v>6.8039227264029174</c:v>
                </c:pt>
                <c:pt idx="101">
                  <c:v>6.8696559261242758</c:v>
                </c:pt>
                <c:pt idx="102">
                  <c:v>6.935343903641038</c:v>
                </c:pt>
                <c:pt idx="103">
                  <c:v>7.0009864651777409</c:v>
                </c:pt>
                <c:pt idx="104">
                  <c:v>7.066583410871627</c:v>
                </c:pt>
                <c:pt idx="105">
                  <c:v>7.1321345349158394</c:v>
                </c:pt>
                <c:pt idx="106">
                  <c:v>7.1976396257027915</c:v>
                </c:pt>
                <c:pt idx="107">
                  <c:v>7.2630984659675351</c:v>
                </c:pt>
                <c:pt idx="108">
                  <c:v>7.3285108329309647</c:v>
                </c:pt>
                <c:pt idx="109">
                  <c:v>7.3938764984426903</c:v>
                </c:pt>
                <c:pt idx="110">
                  <c:v>7.4591952291234378</c:v>
                </c:pt>
                <c:pt idx="111">
                  <c:v>7.52446678650682</c:v>
                </c:pt>
                <c:pt idx="112">
                  <c:v>7.5896909271803628</c:v>
                </c:pt>
                <c:pt idx="113">
                  <c:v>7.6548674029256416</c:v>
                </c:pt>
                <c:pt idx="114">
                  <c:v>7.71999596085743</c:v>
                </c:pt>
                <c:pt idx="115">
                  <c:v>7.7850763435617383</c:v>
                </c:pt>
                <c:pt idx="116">
                  <c:v>7.8501082892326481</c:v>
                </c:pt>
                <c:pt idx="117">
                  <c:v>7.9150915318078514</c:v>
                </c:pt>
                <c:pt idx="118">
                  <c:v>7.9800258011028049</c:v>
                </c:pt>
                <c:pt idx="119">
                  <c:v>8.0449108229434287</c:v>
                </c:pt>
                <c:pt idx="120">
                  <c:v>8.1097463192972725</c:v>
                </c:pt>
                <c:pt idx="121">
                  <c:v>8.1745320084031032</c:v>
                </c:pt>
                <c:pt idx="122">
                  <c:v>8.2392676048988296</c:v>
                </c:pt>
                <c:pt idx="123">
                  <c:v>8.3039528199477406</c:v>
                </c:pt>
                <c:pt idx="124">
                  <c:v>8.3685873613630068</c:v>
                </c:pt>
                <c:pt idx="125">
                  <c:v>8.4331709337303948</c:v>
                </c:pt>
                <c:pt idx="126">
                  <c:v>8.4977032385291871</c:v>
                </c:pt>
                <c:pt idx="127">
                  <c:v>8.5621839742512531</c:v>
                </c:pt>
                <c:pt idx="128">
                  <c:v>8.6266128365182713</c:v>
                </c:pt>
                <c:pt idx="129">
                  <c:v>8.6909895181970676</c:v>
                </c:pt>
                <c:pt idx="130">
                  <c:v>8.7553137095130769</c:v>
                </c:pt>
                <c:pt idx="131">
                  <c:v>8.8195850981618928</c:v>
                </c:pt>
                <c:pt idx="132">
                  <c:v>8.8838033694189296</c:v>
                </c:pt>
                <c:pt idx="133">
                  <c:v>8.9479682062471646</c:v>
                </c:pt>
                <c:pt idx="134">
                  <c:v>9.0120792894029886</c:v>
                </c:pt>
                <c:pt idx="135">
                  <c:v>9.0761362975401489</c:v>
                </c:pt>
                <c:pt idx="136">
                  <c:v>9.1401389073118011</c:v>
                </c:pt>
                <c:pt idx="137">
                  <c:v>9.2040867934706814</c:v>
                </c:pt>
                <c:pt idx="138">
                  <c:v>9.2679796289673941</c:v>
                </c:pt>
                <c:pt idx="139">
                  <c:v>9.3318170850468629</c:v>
                </c:pt>
                <c:pt idx="140">
                  <c:v>9.3955988313429106</c:v>
                </c:pt>
                <c:pt idx="141">
                  <c:v>9.4593245359710387</c:v>
                </c:pt>
              </c:numCache>
            </c:numRef>
          </c:xVal>
          <c:yVal>
            <c:numRef>
              <c:f>'Q.4_(b)_10'!$H$2:$H$143</c:f>
              <c:numCache>
                <c:formatCode>General</c:formatCode>
                <c:ptCount val="142"/>
                <c:pt idx="0">
                  <c:v>0</c:v>
                </c:pt>
                <c:pt idx="1">
                  <c:v>7.0186439976343107E-2</c:v>
                </c:pt>
                <c:pt idx="2">
                  <c:v>0.1393251654002359</c:v>
                </c:pt>
                <c:pt idx="3">
                  <c:v>0.20741768904934926</c:v>
                </c:pt>
                <c:pt idx="4">
                  <c:v>0.27446550242387702</c:v>
                </c:pt>
                <c:pt idx="5">
                  <c:v>0.34047007593847867</c:v>
                </c:pt>
                <c:pt idx="6">
                  <c:v>0.40543285911467636</c:v>
                </c:pt>
                <c:pt idx="7">
                  <c:v>0.46935528077382288</c:v>
                </c:pt>
                <c:pt idx="8">
                  <c:v>0.53223874923076209</c:v>
                </c:pt>
                <c:pt idx="9">
                  <c:v>0.59408465248830356</c:v>
                </c:pt>
                <c:pt idx="10">
                  <c:v>0.65489435843263766</c:v>
                </c:pt>
                <c:pt idx="11">
                  <c:v>0.71466921502981806</c:v>
                </c:pt>
                <c:pt idx="12">
                  <c:v>0.77341055052344221</c:v>
                </c:pt>
                <c:pt idx="13">
                  <c:v>0.83111967363366157</c:v>
                </c:pt>
                <c:pt idx="14">
                  <c:v>0.88779787375765773</c:v>
                </c:pt>
                <c:pt idx="15">
                  <c:v>0.94344642117171951</c:v>
                </c:pt>
                <c:pt idx="16">
                  <c:v>0.99806656723506226</c:v>
                </c:pt>
                <c:pt idx="17">
                  <c:v>1.0516595445955295</c:v>
                </c:pt>
                <c:pt idx="18">
                  <c:v>1.1042265673973197</c:v>
                </c:pt>
                <c:pt idx="19">
                  <c:v>1.1557688314908856</c:v>
                </c:pt>
                <c:pt idx="20">
                  <c:v>1.2062875146451488</c:v>
                </c:pt>
                <c:pt idx="21">
                  <c:v>1.2557837767621813</c:v>
                </c:pt>
                <c:pt idx="22">
                  <c:v>1.3042587600945021</c:v>
                </c:pt>
                <c:pt idx="23">
                  <c:v>1.3517135894651375</c:v>
                </c:pt>
                <c:pt idx="24">
                  <c:v>1.3981493724905985</c:v>
                </c:pt>
                <c:pt idx="25">
                  <c:v>1.4435671998069244</c:v>
                </c:pt>
                <c:pt idx="26">
                  <c:v>1.4879681452989451</c:v>
                </c:pt>
                <c:pt idx="27">
                  <c:v>1.5313532663329117</c:v>
                </c:pt>
                <c:pt idx="28">
                  <c:v>1.573723603992647</c:v>
                </c:pt>
                <c:pt idx="29">
                  <c:v>1.6150801833193615</c:v>
                </c:pt>
                <c:pt idx="30">
                  <c:v>1.6554240135552862</c:v>
                </c:pt>
                <c:pt idx="31">
                  <c:v>1.6947560883912622</c:v>
                </c:pt>
                <c:pt idx="32">
                  <c:v>1.7330773862184305</c:v>
                </c:pt>
                <c:pt idx="33">
                  <c:v>1.7703888703841617</c:v>
                </c:pt>
                <c:pt idx="34">
                  <c:v>1.8066914894523554</c:v>
                </c:pt>
                <c:pt idx="35">
                  <c:v>1.8419861774682429</c:v>
                </c:pt>
                <c:pt idx="36">
                  <c:v>1.8762738542278121</c:v>
                </c:pt>
                <c:pt idx="37">
                  <c:v>1.9095554255519753</c:v>
                </c:pt>
                <c:pt idx="38">
                  <c:v>1.9418317835655854</c:v>
                </c:pt>
                <c:pt idx="39">
                  <c:v>1.9731038069814069</c:v>
                </c:pt>
                <c:pt idx="40">
                  <c:v>2.0033723613891303</c:v>
                </c:pt>
                <c:pt idx="41">
                  <c:v>2.0326382995495162</c:v>
                </c:pt>
                <c:pt idx="42">
                  <c:v>2.0609024616937379</c:v>
                </c:pt>
                <c:pt idx="43">
                  <c:v>2.088165675827987</c:v>
                </c:pt>
                <c:pt idx="44">
                  <c:v>2.1144287580433869</c:v>
                </c:pt>
                <c:pt idx="45">
                  <c:v>2.1396925128312536</c:v>
                </c:pt>
                <c:pt idx="46">
                  <c:v>2.1639577334037163</c:v>
                </c:pt>
                <c:pt idx="47">
                  <c:v>2.1872252020197145</c:v>
                </c:pt>
                <c:pt idx="48">
                  <c:v>2.2094956903163507</c:v>
                </c:pt>
                <c:pt idx="49">
                  <c:v>2.2307699596455777</c:v>
                </c:pt>
                <c:pt idx="50">
                  <c:v>2.2510487614161723</c:v>
                </c:pt>
                <c:pt idx="51">
                  <c:v>2.2703328374409359</c:v>
                </c:pt>
                <c:pt idx="52">
                  <c:v>2.2886229202890327</c:v>
                </c:pt>
                <c:pt idx="53">
                  <c:v>2.3059197336433734</c:v>
                </c:pt>
                <c:pt idx="54">
                  <c:v>2.3222239926629138</c:v>
                </c:pt>
                <c:pt idx="55">
                  <c:v>2.3375364043497315</c:v>
                </c:pt>
                <c:pt idx="56">
                  <c:v>2.3518576679207182</c:v>
                </c:pt>
                <c:pt idx="57">
                  <c:v>2.3651884751837002</c:v>
                </c:pt>
                <c:pt idx="58">
                  <c:v>2.3775295109177872</c:v>
                </c:pt>
                <c:pt idx="59">
                  <c:v>2.3888814532577216</c:v>
                </c:pt>
                <c:pt idx="60">
                  <c:v>2.3992449740819852</c:v>
                </c:pt>
                <c:pt idx="61">
                  <c:v>2.4086207394043972</c:v>
                </c:pt>
                <c:pt idx="62">
                  <c:v>2.417009409768919</c:v>
                </c:pt>
                <c:pt idx="63">
                  <c:v>2.4244116406473597</c:v>
                </c:pt>
                <c:pt idx="64">
                  <c:v>2.4308280828396676</c:v>
                </c:pt>
                <c:pt idx="65">
                  <c:v>2.4362593828764609</c:v>
                </c:pt>
                <c:pt idx="66">
                  <c:v>2.4407061834234516</c:v>
                </c:pt>
                <c:pt idx="67">
                  <c:v>2.4441691236873861</c:v>
                </c:pt>
                <c:pt idx="68">
                  <c:v>2.4466488398231307</c:v>
                </c:pt>
                <c:pt idx="69">
                  <c:v>2.4481459653414963</c:v>
                </c:pt>
                <c:pt idx="70">
                  <c:v>2.4486611315174116</c:v>
                </c:pt>
                <c:pt idx="71">
                  <c:v>2.4481949677980248</c:v>
                </c:pt>
                <c:pt idx="72">
                  <c:v>2.4467481022103192</c:v>
                </c:pt>
                <c:pt idx="73">
                  <c:v>2.4443211617678209</c:v>
                </c:pt>
                <c:pt idx="74">
                  <c:v>2.4409147728759701</c:v>
                </c:pt>
                <c:pt idx="75">
                  <c:v>2.4365295617357381</c:v>
                </c:pt>
                <c:pt idx="76">
                  <c:v>2.4311661547450534</c:v>
                </c:pt>
                <c:pt idx="77">
                  <c:v>2.4248251788976267</c:v>
                </c:pt>
                <c:pt idx="78">
                  <c:v>2.4175072621787552</c:v>
                </c:pt>
                <c:pt idx="79">
                  <c:v>2.4092130339576903</c:v>
                </c:pt>
                <c:pt idx="80">
                  <c:v>2.39994312537618</c:v>
                </c:pt>
                <c:pt idx="81">
                  <c:v>2.3896981697327861</c:v>
                </c:pt>
                <c:pt idx="82">
                  <c:v>2.3784788028626025</c:v>
                </c:pt>
                <c:pt idx="83">
                  <c:v>2.3662856635120075</c:v>
                </c:pt>
                <c:pt idx="84">
                  <c:v>2.3531193937081056</c:v>
                </c:pt>
                <c:pt idx="85">
                  <c:v>2.338980639122521</c:v>
                </c:pt>
                <c:pt idx="86">
                  <c:v>2.323870049429225</c:v>
                </c:pt>
                <c:pt idx="87">
                  <c:v>2.3077882786561088</c:v>
                </c:pt>
                <c:pt idx="88">
                  <c:v>2.2907359855300129</c:v>
                </c:pt>
                <c:pt idx="89">
                  <c:v>2.2727138338149602</c:v>
                </c:pt>
                <c:pt idx="90">
                  <c:v>2.2537224926433552</c:v>
                </c:pt>
                <c:pt idx="91">
                  <c:v>2.2337626368399275</c:v>
                </c:pt>
                <c:pt idx="92">
                  <c:v>2.2128349472382278</c:v>
                </c:pt>
                <c:pt idx="93">
                  <c:v>2.1909401109894993</c:v>
                </c:pt>
                <c:pt idx="94">
                  <c:v>2.1680788218637668</c:v>
                </c:pt>
                <c:pt idx="95">
                  <c:v>2.1442517805430166</c:v>
                </c:pt>
                <c:pt idx="96">
                  <c:v>2.1194596949063467</c:v>
                </c:pt>
                <c:pt idx="97">
                  <c:v>2.0937032803070017</c:v>
                </c:pt>
                <c:pt idx="98">
                  <c:v>2.0669832598412112</c:v>
                </c:pt>
                <c:pt idx="99">
                  <c:v>2.0393003646087835</c:v>
                </c:pt>
                <c:pt idx="100">
                  <c:v>2.0106553339654165</c:v>
                </c:pt>
                <c:pt idx="101">
                  <c:v>1.9810489157667059</c:v>
                </c:pt>
                <c:pt idx="102">
                  <c:v>1.9504818666038501</c:v>
                </c:pt>
                <c:pt idx="103">
                  <c:v>1.9189549520310658</c:v>
                </c:pt>
                <c:pt idx="104">
                  <c:v>1.8864689467847435</c:v>
                </c:pt>
                <c:pt idx="105">
                  <c:v>1.8530246349943866</c:v>
                </c:pt>
                <c:pt idx="106">
                  <c:v>1.8186228103853888</c:v>
                </c:pt>
                <c:pt idx="107">
                  <c:v>1.7832642764737203</c:v>
                </c:pt>
                <c:pt idx="108">
                  <c:v>1.746949846752601</c:v>
                </c:pt>
                <c:pt idx="109">
                  <c:v>1.7096803448712534</c:v>
                </c:pt>
                <c:pt idx="110">
                  <c:v>1.671456604805831</c:v>
                </c:pt>
                <c:pt idx="111">
                  <c:v>1.6322794710226345</c:v>
                </c:pt>
                <c:pt idx="112">
                  <c:v>1.5921497986337287</c:v>
                </c:pt>
                <c:pt idx="113">
                  <c:v>1.5510684535450845</c:v>
                </c:pt>
                <c:pt idx="114">
                  <c:v>1.509036312597372</c:v>
                </c:pt>
                <c:pt idx="115">
                  <c:v>1.4660542636995413</c:v>
                </c:pt>
                <c:pt idx="116">
                  <c:v>1.4221232059553277</c:v>
                </c:pt>
                <c:pt idx="117">
                  <c:v>1.3772440497828229</c:v>
                </c:pt>
                <c:pt idx="118">
                  <c:v>1.3314177170272563</c:v>
                </c:pt>
                <c:pt idx="119">
                  <c:v>1.2846451410671367</c:v>
                </c:pt>
                <c:pt idx="120">
                  <c:v>1.236927266913898</c:v>
                </c:pt>
                <c:pt idx="121">
                  <c:v>1.1882650513052062</c:v>
                </c:pt>
                <c:pt idx="122">
                  <c:v>1.1386594627920716</c:v>
                </c:pt>
                <c:pt idx="123">
                  <c:v>1.0881114818199227</c:v>
                </c:pt>
                <c:pt idx="124">
                  <c:v>1.0366221008037897</c:v>
                </c:pt>
                <c:pt idx="125">
                  <c:v>0.98419232419775093</c:v>
                </c:pt>
                <c:pt idx="126">
                  <c:v>0.93082316855878899</c:v>
                </c:pt>
                <c:pt idx="127">
                  <c:v>0.87651566260520763</c:v>
                </c:pt>
                <c:pt idx="128">
                  <c:v>0.82127084726975474</c:v>
                </c:pt>
                <c:pt idx="129">
                  <c:v>0.76508977574759751</c:v>
                </c:pt>
                <c:pt idx="130">
                  <c:v>0.70797351353929261</c:v>
                </c:pt>
                <c:pt idx="131">
                  <c:v>0.64992313848889272</c:v>
                </c:pt>
                <c:pt idx="132">
                  <c:v>0.59093974081732759</c:v>
                </c:pt>
                <c:pt idx="133">
                  <c:v>0.53102442315119658</c:v>
                </c:pt>
                <c:pt idx="134">
                  <c:v>0.47017830054710641</c:v>
                </c:pt>
                <c:pt idx="135">
                  <c:v>0.40840250051168348</c:v>
                </c:pt>
                <c:pt idx="136">
                  <c:v>0.34569816301739081</c:v>
                </c:pt>
                <c:pt idx="137">
                  <c:v>0.28206644051427388</c:v>
                </c:pt>
                <c:pt idx="138">
                  <c:v>0.21750849793775734</c:v>
                </c:pt>
                <c:pt idx="139">
                  <c:v>0.15202551271261275</c:v>
                </c:pt>
                <c:pt idx="140">
                  <c:v>8.5618674753213289E-2</c:v>
                </c:pt>
                <c:pt idx="141">
                  <c:v>1.8289186460188862E-2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7-49D5-B9B1-DA8252021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10m/s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'Q.4_(c)_10'!$G$2:$G$145</c:f>
              <c:numCache>
                <c:formatCode>General</c:formatCode>
                <c:ptCount val="144"/>
                <c:pt idx="0">
                  <c:v>0</c:v>
                </c:pt>
                <c:pt idx="1">
                  <c:v>7.0693809047498932E-2</c:v>
                </c:pt>
                <c:pt idx="2">
                  <c:v>0.14135401259777</c:v>
                </c:pt>
                <c:pt idx="3">
                  <c:v>0.21198087481265224</c:v>
                </c:pt>
                <c:pt idx="4">
                  <c:v>0.28257465758453265</c:v>
                </c:pt>
                <c:pt idx="5">
                  <c:v>0.35313562051036862</c:v>
                </c:pt>
                <c:pt idx="6">
                  <c:v>0.42366402086493171</c:v>
                </c:pt>
                <c:pt idx="7">
                  <c:v>0.49416011357326578</c:v>
                </c:pt>
                <c:pt idx="8">
                  <c:v>0.56462415118235409</c:v>
                </c:pt>
                <c:pt idx="9">
                  <c:v>0.63505638383198937</c:v>
                </c:pt>
                <c:pt idx="10">
                  <c:v>0.70545705922484381</c:v>
                </c:pt>
                <c:pt idx="11">
                  <c:v>0.77582642259573387</c:v>
                </c:pt>
                <c:pt idx="12">
                  <c:v>0.84616471668007975</c:v>
                </c:pt>
                <c:pt idx="13">
                  <c:v>0.91647218168155631</c:v>
                </c:pt>
                <c:pt idx="14">
                  <c:v>0.98674905523893774</c:v>
                </c:pt>
                <c:pt idx="15">
                  <c:v>1.0569955723921349</c:v>
                </c:pt>
                <c:pt idx="16">
                  <c:v>1.1272119655474313</c:v>
                </c:pt>
                <c:pt idx="17">
                  <c:v>1.1973984644419189</c:v>
                </c:pt>
                <c:pt idx="18">
                  <c:v>1.2675552961071426</c:v>
                </c:pt>
                <c:pt idx="19">
                  <c:v>1.3376826848319612</c:v>
                </c:pt>
                <c:pt idx="20">
                  <c:v>1.4077808521246316</c:v>
                </c:pt>
                <c:pt idx="21">
                  <c:v>1.4778500166741333</c:v>
                </c:pt>
                <c:pt idx="22">
                  <c:v>1.5478903943107425</c:v>
                </c:pt>
                <c:pt idx="23">
                  <c:v>1.617902197965875</c:v>
                </c:pt>
                <c:pt idx="24">
                  <c:v>1.6878856376312157</c:v>
                </c:pt>
                <c:pt idx="25">
                  <c:v>1.7578409203171574</c:v>
                </c:pt>
                <c:pt idx="26">
                  <c:v>1.8277682500105705</c:v>
                </c:pt>
                <c:pt idx="27">
                  <c:v>1.8976678276319325</c:v>
                </c:pt>
                <c:pt idx="28">
                  <c:v>1.9675398509918467</c:v>
                </c:pt>
                <c:pt idx="29">
                  <c:v>2.0373845147469827</c:v>
                </c:pt>
                <c:pt idx="30">
                  <c:v>2.1072020103554738</c:v>
                </c:pt>
                <c:pt idx="31">
                  <c:v>2.1769925260318135</c:v>
                </c:pt>
                <c:pt idx="32">
                  <c:v>2.24675624670129</c:v>
                </c:pt>
                <c:pt idx="33">
                  <c:v>2.3164933539540074</c:v>
                </c:pt>
                <c:pt idx="34">
                  <c:v>2.3862040259985413</c:v>
                </c:pt>
                <c:pt idx="35">
                  <c:v>2.4558884376152865</c:v>
                </c:pt>
                <c:pt idx="36">
                  <c:v>2.5255467601095472</c:v>
                </c:pt>
                <c:pt idx="37">
                  <c:v>2.5951791612644355</c:v>
                </c:pt>
                <c:pt idx="38">
                  <c:v>2.6647858052936404</c:v>
                </c:pt>
                <c:pt idx="39">
                  <c:v>2.7343668527941372</c:v>
                </c:pt>
                <c:pt idx="40">
                  <c:v>2.8039224606989066</c:v>
                </c:pt>
                <c:pt idx="41">
                  <c:v>2.8734527822297409</c:v>
                </c:pt>
                <c:pt idx="42">
                  <c:v>2.9429579668502184</c:v>
                </c:pt>
                <c:pt idx="43">
                  <c:v>3.0124381602189221</c:v>
                </c:pt>
                <c:pt idx="44">
                  <c:v>3.0818935041429985</c:v>
                </c:pt>
                <c:pt idx="45">
                  <c:v>3.1513241365321356</c:v>
                </c:pt>
                <c:pt idx="46">
                  <c:v>3.2207301913530619</c:v>
                </c:pt>
                <c:pt idx="47">
                  <c:v>3.2901117985846553</c:v>
                </c:pt>
                <c:pt idx="48">
                  <c:v>3.3594690841737616</c:v>
                </c:pt>
                <c:pt idx="49">
                  <c:v>3.4288021699918243</c:v>
                </c:pt>
                <c:pt idx="50">
                  <c:v>3.498111173792426</c:v>
                </c:pt>
                <c:pt idx="51">
                  <c:v>3.5673962091698468</c:v>
                </c:pt>
                <c:pt idx="52">
                  <c:v>3.6366573855187436</c:v>
                </c:pt>
                <c:pt idx="53">
                  <c:v>3.7058948079950591</c:v>
                </c:pt>
                <c:pt idx="54">
                  <c:v>3.7751085774782607</c:v>
                </c:pt>
                <c:pt idx="55">
                  <c:v>3.8442987905350257</c:v>
                </c:pt>
                <c:pt idx="56">
                  <c:v>3.9134655393844695</c:v>
                </c:pt>
                <c:pt idx="57">
                  <c:v>3.982608911865027</c:v>
                </c:pt>
                <c:pt idx="58">
                  <c:v>4.051728991403091</c:v>
                </c:pt>
                <c:pt idx="59">
                  <c:v>4.1208258569835055</c:v>
                </c:pt>
                <c:pt idx="60">
                  <c:v>4.189899583122016</c:v>
                </c:pt>
                <c:pt idx="61">
                  <c:v>4.2589502398397716</c:v>
                </c:pt>
                <c:pt idx="62">
                  <c:v>4.3279778926399679</c:v>
                </c:pt>
                <c:pt idx="63">
                  <c:v>4.3969826024867293</c:v>
                </c:pt>
                <c:pt idx="64">
                  <c:v>4.4659644257862929</c:v>
                </c:pt>
                <c:pt idx="65">
                  <c:v>4.5349234143705974</c:v>
                </c:pt>
                <c:pt idx="66">
                  <c:v>4.6038596154833229</c:v>
                </c:pt>
                <c:pt idx="67">
                  <c:v>4.6727730717684732</c:v>
                </c:pt>
                <c:pt idx="68">
                  <c:v>4.7416638212615316</c:v>
                </c:pt>
                <c:pt idx="69">
                  <c:v>4.8105318973832665</c:v>
                </c:pt>
                <c:pt idx="70">
                  <c:v>4.8793773289362159</c:v>
                </c:pt>
                <c:pt idx="71">
                  <c:v>4.9482001401038929</c:v>
                </c:pt>
                <c:pt idx="72">
                  <c:v>5.0170003504527347</c:v>
                </c:pt>
                <c:pt idx="73">
                  <c:v>5.0857779749368257</c:v>
                </c:pt>
                <c:pt idx="74">
                  <c:v>5.1545330239053966</c:v>
                </c:pt>
                <c:pt idx="75">
                  <c:v>5.2232655031131028</c:v>
                </c:pt>
                <c:pt idx="76">
                  <c:v>5.291975413733085</c:v>
                </c:pt>
                <c:pt idx="77">
                  <c:v>5.3606627523727886</c:v>
                </c:pt>
                <c:pt idx="78">
                  <c:v>5.4293275110925228</c:v>
                </c:pt>
                <c:pt idx="79">
                  <c:v>5.4979696774267337</c:v>
                </c:pt>
                <c:pt idx="80">
                  <c:v>5.5665892344079424</c:v>
                </c:pt>
                <c:pt idx="81">
                  <c:v>5.6351861605933102</c:v>
                </c:pt>
                <c:pt idx="82">
                  <c:v>5.7037604300937756</c:v>
                </c:pt>
                <c:pt idx="83">
                  <c:v>5.7723120126056973</c:v>
                </c:pt>
                <c:pt idx="84">
                  <c:v>5.8408408734449369</c:v>
                </c:pt>
                <c:pt idx="85">
                  <c:v>5.9093469735833173</c:v>
                </c:pt>
                <c:pt idx="86">
                  <c:v>5.977830269687356</c:v>
                </c:pt>
                <c:pt idx="87">
                  <c:v>6.0462907141592144</c:v>
                </c:pt>
                <c:pt idx="88">
                  <c:v>6.1147282551797462</c:v>
                </c:pt>
                <c:pt idx="89">
                  <c:v>6.1831428367535732</c:v>
                </c:pt>
                <c:pt idx="90">
                  <c:v>6.2515343987560774</c:v>
                </c:pt>
                <c:pt idx="91">
                  <c:v>6.3199028769822139</c:v>
                </c:pt>
                <c:pt idx="92">
                  <c:v>6.3882482031970405</c:v>
                </c:pt>
                <c:pt idx="93">
                  <c:v>6.4565703051878565</c:v>
                </c:pt>
                <c:pt idx="94">
                  <c:v>6.5248691068178486</c:v>
                </c:pt>
                <c:pt idx="95">
                  <c:v>6.5931445280811296</c:v>
                </c:pt>
                <c:pt idx="96">
                  <c:v>6.6613964851590648</c:v>
                </c:pt>
                <c:pt idx="97">
                  <c:v>6.7296248904777833</c:v>
                </c:pt>
                <c:pt idx="98">
                  <c:v>6.7978296527667617</c:v>
                </c:pt>
                <c:pt idx="99">
                  <c:v>6.8660106771183669</c:v>
                </c:pt>
                <c:pt idx="100">
                  <c:v>6.9341678650482708</c:v>
                </c:pt>
                <c:pt idx="101">
                  <c:v>7.0023011145566132</c:v>
                </c:pt>
                <c:pt idx="102">
                  <c:v>7.0704103201898301</c:v>
                </c:pt>
                <c:pt idx="103">
                  <c:v>7.1384953731030363</c:v>
                </c:pt>
                <c:pt idx="104">
                  <c:v>7.2065561611228697</c:v>
                </c:pt>
                <c:pt idx="105">
                  <c:v>7.2745925688107107</c:v>
                </c:pt>
                <c:pt idx="106">
                  <c:v>7.3426044775261747</c:v>
                </c:pt>
                <c:pt idx="107">
                  <c:v>7.4105917654908033</c:v>
                </c:pt>
                <c:pt idx="108">
                  <c:v>7.4785543078518675</c:v>
                </c:pt>
                <c:pt idx="109">
                  <c:v>7.5464919767461955</c:v>
                </c:pt>
                <c:pt idx="110">
                  <c:v>7.614404641363965</c:v>
                </c:pt>
                <c:pt idx="111">
                  <c:v>7.6822921680123759</c:v>
                </c:pt>
                <c:pt idx="112">
                  <c:v>7.7501544201791415</c:v>
                </c:pt>
                <c:pt idx="113">
                  <c:v>7.8179912585957307</c:v>
                </c:pt>
                <c:pt idx="114">
                  <c:v>7.8858025413003077</c:v>
                </c:pt>
                <c:pt idx="115">
                  <c:v>7.9535881237003032</c:v>
                </c:pt>
                <c:pt idx="116">
                  <c:v>8.0213478586345719</c:v>
                </c:pt>
                <c:pt idx="117">
                  <c:v>8.0890815964350846</c:v>
                </c:pt>
                <c:pt idx="118">
                  <c:v>8.1567891849881136</c:v>
                </c:pt>
                <c:pt idx="119">
                  <c:v>8.2244704697948592</c:v>
                </c:pt>
                <c:pt idx="120">
                  <c:v>8.2921252940315</c:v>
                </c:pt>
                <c:pt idx="121">
                  <c:v>8.3597534986085993</c:v>
                </c:pt>
                <c:pt idx="122">
                  <c:v>8.4273549222298758</c:v>
                </c:pt>
                <c:pt idx="123">
                  <c:v>8.494929401450273</c:v>
                </c:pt>
                <c:pt idx="124">
                  <c:v>8.562476770733328</c:v>
                </c:pt>
                <c:pt idx="125">
                  <c:v>8.6299968625078058</c:v>
                </c:pt>
                <c:pt idx="126">
                  <c:v>8.6974895072235796</c:v>
                </c:pt>
                <c:pt idx="127">
                  <c:v>8.7649545334067387</c:v>
                </c:pt>
                <c:pt idx="128">
                  <c:v>8.8323917677139168</c:v>
                </c:pt>
                <c:pt idx="129">
                  <c:v>8.8998010349858152</c:v>
                </c:pt>
                <c:pt idx="130">
                  <c:v>8.9671821582999218</c:v>
                </c:pt>
                <c:pt idx="131">
                  <c:v>9.0345349590224195</c:v>
                </c:pt>
                <c:pt idx="132">
                  <c:v>9.1018592568592602</c:v>
                </c:pt>
                <c:pt idx="133">
                  <c:v>9.1691548699064125</c:v>
                </c:pt>
                <c:pt idx="134">
                  <c:v>9.2364216146992906</c:v>
                </c:pt>
                <c:pt idx="135">
                  <c:v>9.3036593062613377</c:v>
                </c:pt>
                <c:pt idx="136">
                  <c:v>9.3708677581517836</c:v>
                </c:pt>
                <c:pt idx="137">
                  <c:v>9.4380467825125667</c:v>
                </c:pt>
                <c:pt idx="138">
                  <c:v>9.5051961901144377</c:v>
                </c:pt>
                <c:pt idx="139">
                  <c:v>9.5723157904022322</c:v>
                </c:pt>
                <c:pt idx="140">
                  <c:v>9.6394053915393201</c:v>
                </c:pt>
                <c:pt idx="141">
                  <c:v>9.706464800451247</c:v>
                </c:pt>
                <c:pt idx="142">
                  <c:v>9.7734938228685682</c:v>
                </c:pt>
                <c:pt idx="143">
                  <c:v>9.8404922633688869</c:v>
                </c:pt>
              </c:numCache>
            </c:numRef>
          </c:xVal>
          <c:yVal>
            <c:numRef>
              <c:f>'Q.4_(c)_10'!$H$2:$H$145</c:f>
              <c:numCache>
                <c:formatCode>General</c:formatCode>
                <c:ptCount val="144"/>
                <c:pt idx="0">
                  <c:v>0</c:v>
                </c:pt>
                <c:pt idx="1">
                  <c:v>7.0203309047498927E-2</c:v>
                </c:pt>
                <c:pt idx="2">
                  <c:v>0.13939224490032839</c:v>
                </c:pt>
                <c:pt idx="3">
                  <c:v>0.20756753278373047</c:v>
                </c:pt>
                <c:pt idx="4">
                  <c:v>0.2747298886142619</c:v>
                </c:pt>
                <c:pt idx="5">
                  <c:v>0.34088001906301146</c:v>
                </c:pt>
                <c:pt idx="6">
                  <c:v>0.40601862161967778</c:v>
                </c:pt>
                <c:pt idx="7">
                  <c:v>0.47014638465755676</c:v>
                </c:pt>
                <c:pt idx="8">
                  <c:v>0.53326398749948811</c:v>
                </c:pt>
                <c:pt idx="9">
                  <c:v>0.59537210048481171</c:v>
                </c:pt>
                <c:pt idx="10">
                  <c:v>0.65647138503738645</c:v>
                </c:pt>
                <c:pt idx="11">
                  <c:v>0.71656249373472491</c:v>
                </c:pt>
                <c:pt idx="12">
                  <c:v>0.77564607037829858</c:v>
                </c:pt>
                <c:pt idx="13">
                  <c:v>0.83372275006506957</c:v>
                </c:pt>
                <c:pt idx="14">
                  <c:v>0.89079315926030644</c:v>
                </c:pt>
                <c:pt idx="15">
                  <c:v>0.94685791587174117</c:v>
                </c:pt>
                <c:pt idx="16">
                  <c:v>1.0019176293251286</c:v>
                </c:pt>
                <c:pt idx="17">
                  <c:v>1.0559729006412659</c:v>
                </c:pt>
                <c:pt idx="18">
                  <c:v>1.1090243225145373</c:v>
                </c:pt>
                <c:pt idx="19">
                  <c:v>1.1610724793930425</c:v>
                </c:pt>
                <c:pt idx="20">
                  <c:v>1.2121179475603741</c:v>
                </c:pt>
                <c:pt idx="21">
                  <c:v>1.2621612952191072</c:v>
                </c:pt>
                <c:pt idx="22">
                  <c:v>1.3112030825760657</c:v>
                </c:pt>
                <c:pt idx="23">
                  <c:v>1.3592438619294294</c:v>
                </c:pt>
                <c:pt idx="24">
                  <c:v>1.4062841777577482</c:v>
                </c:pt>
                <c:pt idx="25">
                  <c:v>1.4523245668109281</c:v>
                </c:pt>
                <c:pt idx="26">
                  <c:v>1.4973655582032546</c:v>
                </c:pt>
                <c:pt idx="27">
                  <c:v>1.5414076735085165</c:v>
                </c:pt>
                <c:pt idx="28">
                  <c:v>1.5844514268573004</c:v>
                </c:pt>
                <c:pt idx="29">
                  <c:v>1.6264973250365133</c:v>
                </c:pt>
                <c:pt idx="30">
                  <c:v>1.6675458675912014</c:v>
                </c:pt>
                <c:pt idx="31">
                  <c:v>1.7075975469287257</c:v>
                </c:pt>
                <c:pt idx="32">
                  <c:v>1.7466528484253552</c:v>
                </c:pt>
                <c:pt idx="33">
                  <c:v>1.7847122505353372</c:v>
                </c:pt>
                <c:pt idx="34">
                  <c:v>1.8217762249025027</c:v>
                </c:pt>
                <c:pt idx="35">
                  <c:v>1.8578452364744609</c:v>
                </c:pt>
                <c:pt idx="36">
                  <c:v>1.8929197436194367</c:v>
                </c:pt>
                <c:pt idx="37">
                  <c:v>1.9270001982457985</c:v>
                </c:pt>
                <c:pt idx="38">
                  <c:v>1.9600870459243265</c:v>
                </c:pt>
                <c:pt idx="39">
                  <c:v>1.9921807260132596</c:v>
                </c:pt>
                <c:pt idx="40">
                  <c:v>2.0232816717861635</c:v>
                </c:pt>
                <c:pt idx="41">
                  <c:v>2.0533903105626505</c:v>
                </c:pt>
                <c:pt idx="42">
                  <c:v>2.082507063841986</c:v>
                </c:pt>
                <c:pt idx="43">
                  <c:v>2.1106323474395969</c:v>
                </c:pt>
                <c:pt idx="44">
                  <c:v>2.1377665716265093</c:v>
                </c:pt>
                <c:pt idx="45">
                  <c:v>2.1639101412717245</c:v>
                </c:pt>
                <c:pt idx="46">
                  <c:v>2.1890634559875362</c:v>
                </c:pt>
                <c:pt idx="47">
                  <c:v>2.2132269102777928</c:v>
                </c:pt>
                <c:pt idx="48">
                  <c:v>2.2364008936890949</c:v>
                </c:pt>
                <c:pt idx="49">
                  <c:v>2.2585857909649119</c:v>
                </c:pt>
                <c:pt idx="50">
                  <c:v>2.2797819822025942</c:v>
                </c:pt>
                <c:pt idx="51">
                  <c:v>2.299989843013249</c:v>
                </c:pt>
                <c:pt idx="52">
                  <c:v>2.3192097446844424</c:v>
                </c:pt>
                <c:pt idx="53">
                  <c:v>2.3374420543456749</c:v>
                </c:pt>
                <c:pt idx="54">
                  <c:v>2.3546871351365737</c:v>
                </c:pt>
                <c:pt idx="55">
                  <c:v>2.3709453463777361</c:v>
                </c:pt>
                <c:pt idx="56">
                  <c:v>2.3862170437441459</c:v>
                </c:pt>
                <c:pt idx="57">
                  <c:v>2.4005025794410773</c:v>
                </c:pt>
                <c:pt idx="58">
                  <c:v>2.4138023023823938</c:v>
                </c:pt>
                <c:pt idx="59">
                  <c:v>2.4261165583711342</c:v>
                </c:pt>
                <c:pt idx="60">
                  <c:v>2.4374456902822734</c:v>
                </c:pt>
                <c:pt idx="61">
                  <c:v>2.4477900382475397</c:v>
                </c:pt>
                <c:pt idx="62">
                  <c:v>2.4571499398421479</c:v>
                </c:pt>
                <c:pt idx="63">
                  <c:v>2.4655257302733182</c:v>
                </c:pt>
                <c:pt idx="64">
                  <c:v>2.4729177425704285</c:v>
                </c:pt>
                <c:pt idx="65">
                  <c:v>2.4793263077766423</c:v>
                </c:pt>
                <c:pt idx="66">
                  <c:v>2.4847517551418536</c:v>
                </c:pt>
                <c:pt idx="67">
                  <c:v>2.4891944123167749</c:v>
                </c:pt>
                <c:pt idx="68">
                  <c:v>2.4926546055479957</c:v>
                </c:pt>
                <c:pt idx="69">
                  <c:v>2.4951326598738279</c:v>
                </c:pt>
                <c:pt idx="70">
                  <c:v>2.4966288993207524</c:v>
                </c:pt>
                <c:pt idx="71">
                  <c:v>2.4971436471002773</c:v>
                </c:pt>
                <c:pt idx="72">
                  <c:v>2.4966772258060126</c:v>
                </c:pt>
                <c:pt idx="73">
                  <c:v>2.4952299576107668</c:v>
                </c:pt>
                <c:pt idx="74">
                  <c:v>2.492802164463467</c:v>
                </c:pt>
                <c:pt idx="75">
                  <c:v>2.4893941682857026</c:v>
                </c:pt>
                <c:pt idx="76">
                  <c:v>2.4850062911676973</c:v>
                </c:pt>
                <c:pt idx="77">
                  <c:v>2.4796388555635085</c:v>
                </c:pt>
                <c:pt idx="78">
                  <c:v>2.4732921844852584</c:v>
                </c:pt>
                <c:pt idx="79">
                  <c:v>2.4659666016962065</c:v>
                </c:pt>
                <c:pt idx="80">
                  <c:v>2.457662431902468</c:v>
                </c:pt>
                <c:pt idx="81">
                  <c:v>2.4483800009431991</c:v>
                </c:pt>
                <c:pt idx="82">
                  <c:v>2.4381196359790596</c:v>
                </c:pt>
                <c:pt idx="83">
                  <c:v>2.4268816656787857</c:v>
                </c:pt>
                <c:pt idx="84">
                  <c:v>2.4146664204036972</c:v>
                </c:pt>
                <c:pt idx="85">
                  <c:v>2.4014742323899809</c:v>
                </c:pt>
                <c:pt idx="86">
                  <c:v>2.3873054359285923</c:v>
                </c:pt>
                <c:pt idx="87">
                  <c:v>2.3721603675426279</c:v>
                </c:pt>
                <c:pt idx="88">
                  <c:v>2.3560393661620327</c:v>
                </c:pt>
                <c:pt idx="89">
                  <c:v>2.338942773295507</c:v>
                </c:pt>
                <c:pt idx="90">
                  <c:v>2.320870933199497</c:v>
                </c:pt>
                <c:pt idx="91">
                  <c:v>2.3018241930441503</c:v>
                </c:pt>
                <c:pt idx="92">
                  <c:v>2.2818029030761364</c:v>
                </c:pt>
                <c:pt idx="93">
                  <c:v>2.2608074167782406</c:v>
                </c:pt>
                <c:pt idx="94">
                  <c:v>2.2388380910256398</c:v>
                </c:pt>
                <c:pt idx="95">
                  <c:v>2.2158952862387946</c:v>
                </c:pt>
                <c:pt idx="96">
                  <c:v>2.1919793665328835</c:v>
                </c:pt>
                <c:pt idx="97">
                  <c:v>2.1670906998637256</c:v>
                </c:pt>
                <c:pt idx="98">
                  <c:v>2.1412296581701473</c:v>
                </c:pt>
                <c:pt idx="99">
                  <c:v>2.1143966175127495</c:v>
                </c:pt>
                <c:pt idx="100">
                  <c:v>2.0865919582090493</c:v>
                </c:pt>
                <c:pt idx="101">
                  <c:v>2.0578160649649697</c:v>
                </c:pt>
                <c:pt idx="102">
                  <c:v>2.0280693270026693</c:v>
                </c:pt>
                <c:pt idx="103">
                  <c:v>1.9973521381846986</c:v>
                </c:pt>
                <c:pt idx="104">
                  <c:v>1.9656648971344903</c:v>
                </c:pt>
                <c:pt idx="105">
                  <c:v>1.9330080073531888</c:v>
                </c:pt>
                <c:pt idx="106">
                  <c:v>1.8993818773328304</c:v>
                </c:pt>
                <c:pt idx="107">
                  <c:v>1.8647869206658998</c:v>
                </c:pt>
                <c:pt idx="108">
                  <c:v>1.8292235561512842</c:v>
                </c:pt>
                <c:pt idx="109">
                  <c:v>1.792692207896659</c:v>
                </c:pt>
                <c:pt idx="110">
                  <c:v>1.755193305417339</c:v>
                </c:pt>
                <c:pt idx="111">
                  <c:v>1.7167272837316385</c:v>
                </c:pt>
                <c:pt idx="112">
                  <c:v>1.677294583452781</c:v>
                </c:pt>
                <c:pt idx="113">
                  <c:v>1.6368956508774093</c:v>
                </c:pt>
                <c:pt idx="114">
                  <c:v>1.5955309380707456</c:v>
                </c:pt>
                <c:pt idx="115">
                  <c:v>1.5532009029484586</c:v>
                </c:pt>
                <c:pt idx="116">
                  <c:v>1.5099060093552901</c:v>
                </c:pt>
                <c:pt idx="117">
                  <c:v>1.4656467271405031</c:v>
                </c:pt>
                <c:pt idx="118">
                  <c:v>1.4204235322302126</c:v>
                </c:pt>
                <c:pt idx="119">
                  <c:v>1.3742369066966582</c:v>
                </c:pt>
                <c:pt idx="120">
                  <c:v>1.3270873388244862</c:v>
                </c:pt>
                <c:pt idx="121">
                  <c:v>1.2789753231741028</c:v>
                </c:pt>
                <c:pt idx="122">
                  <c:v>1.2299013606421658</c:v>
                </c:pt>
                <c:pt idx="123">
                  <c:v>1.179865958519279</c:v>
                </c:pt>
                <c:pt idx="124">
                  <c:v>1.1288696305449573</c:v>
                </c:pt>
                <c:pt idx="125">
                  <c:v>1.0769128969599271</c:v>
                </c:pt>
                <c:pt idx="126">
                  <c:v>1.0239962845558312</c:v>
                </c:pt>
                <c:pt idx="127">
                  <c:v>0.97012032672239989</c:v>
                </c:pt>
                <c:pt idx="128">
                  <c:v>0.91528556349215751</c:v>
                </c:pt>
                <c:pt idx="129">
                  <c:v>0.85949254158272792</c:v>
                </c:pt>
                <c:pt idx="130">
                  <c:v>0.80274181443680404</c:v>
                </c:pt>
                <c:pt idx="131">
                  <c:v>0.74503394225984354</c:v>
                </c:pt>
                <c:pt idx="132">
                  <c:v>0.68636949205555564</c:v>
                </c:pt>
                <c:pt idx="133">
                  <c:v>0.62674903765923906</c:v>
                </c:pt>
                <c:pt idx="134">
                  <c:v>0.56617315976903226</c:v>
                </c:pt>
                <c:pt idx="135">
                  <c:v>0.50464244597513574</c:v>
                </c:pt>
                <c:pt idx="136">
                  <c:v>0.44215749078706507</c:v>
                </c:pt>
                <c:pt idx="137">
                  <c:v>0.37871889565899131</c:v>
                </c:pt>
                <c:pt idx="138">
                  <c:v>0.31432726901322483</c:v>
                </c:pt>
                <c:pt idx="139">
                  <c:v>0.24898322626189773</c:v>
                </c:pt>
                <c:pt idx="140">
                  <c:v>0.18268738982689778</c:v>
                </c:pt>
                <c:pt idx="141">
                  <c:v>0.11544038915810596</c:v>
                </c:pt>
                <c:pt idx="142">
                  <c:v>4.7242860749988604E-2</c:v>
                </c:pt>
                <c:pt idx="143">
                  <c:v>-2.1904551843406856E-2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2-4DA6-AC70-E959CE43F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'Q.4_(a)_30'!$G$2:$G$341</c:f>
              <c:numCache>
                <c:formatCode>General</c:formatCode>
                <c:ptCount val="340"/>
                <c:pt idx="0">
                  <c:v>0</c:v>
                </c:pt>
                <c:pt idx="1">
                  <c:v>0.21152474779435476</c:v>
                </c:pt>
                <c:pt idx="2">
                  <c:v>0.42184325118457661</c:v>
                </c:pt>
                <c:pt idx="3">
                  <c:v>0.63097200653194785</c:v>
                </c:pt>
                <c:pt idx="4">
                  <c:v>0.83892719213149836</c:v>
                </c:pt>
                <c:pt idx="5">
                  <c:v>1.0457246762565919</c:v>
                </c:pt>
                <c:pt idx="6">
                  <c:v>1.2513800249475044</c:v>
                </c:pt>
                <c:pt idx="7">
                  <c:v>1.4559085095536535</c:v>
                </c:pt>
                <c:pt idx="8">
                  <c:v>1.6593251140387113</c:v>
                </c:pt>
                <c:pt idx="9">
                  <c:v>1.8616445420574306</c:v>
                </c:pt>
                <c:pt idx="10">
                  <c:v>2.0628812238126333</c:v>
                </c:pt>
                <c:pt idx="11">
                  <c:v>2.2630493227004433</c:v>
                </c:pt>
                <c:pt idx="12">
                  <c:v>2.4621627417515026</c:v>
                </c:pt>
                <c:pt idx="13">
                  <c:v>2.6602351298755784</c:v>
                </c:pt>
                <c:pt idx="14">
                  <c:v>2.8572798879166541</c:v>
                </c:pt>
                <c:pt idx="15">
                  <c:v>3.0533101745253073</c:v>
                </c:pt>
                <c:pt idx="16">
                  <c:v>3.2483389118548791</c:v>
                </c:pt>
                <c:pt idx="17">
                  <c:v>3.4423787910876831</c:v>
                </c:pt>
                <c:pt idx="18">
                  <c:v>3.6354422777972331</c:v>
                </c:pt>
                <c:pt idx="19">
                  <c:v>3.8275416171522352</c:v>
                </c:pt>
                <c:pt idx="20">
                  <c:v>4.0186888389678419</c:v>
                </c:pt>
                <c:pt idx="21">
                  <c:v>4.208895762609453</c:v>
                </c:pt>
                <c:pt idx="22">
                  <c:v>4.3981740017541302</c:v>
                </c:pt>
                <c:pt idx="23">
                  <c:v>4.5865349690144885</c:v>
                </c:pt>
                <c:pt idx="24">
                  <c:v>4.77398988042974</c:v>
                </c:pt>
                <c:pt idx="25">
                  <c:v>4.9605497598283712</c:v>
                </c:pt>
                <c:pt idx="26">
                  <c:v>5.1462254430667622</c:v>
                </c:pt>
                <c:pt idx="27">
                  <c:v>5.3310275821478914</c:v>
                </c:pt>
                <c:pt idx="28">
                  <c:v>5.5149666492241041</c:v>
                </c:pt>
                <c:pt idx="29">
                  <c:v>5.6980529404877585</c:v>
                </c:pt>
                <c:pt idx="30">
                  <c:v>5.8802965799534457</c:v>
                </c:pt>
                <c:pt idx="31">
                  <c:v>6.0617075231353006</c:v>
                </c:pt>
                <c:pt idx="32">
                  <c:v>6.2422955606228125</c:v>
                </c:pt>
                <c:pt idx="33">
                  <c:v>6.4220703215584116</c:v>
                </c:pt>
                <c:pt idx="34">
                  <c:v>6.60104127701997</c:v>
                </c:pt>
                <c:pt idx="35">
                  <c:v>6.7792177433112606</c:v>
                </c:pt>
                <c:pt idx="36">
                  <c:v>6.9566088851632779</c:v>
                </c:pt>
                <c:pt idx="37">
                  <c:v>7.1332237188492398</c:v>
                </c:pt>
                <c:pt idx="38">
                  <c:v>7.3090711152159722</c:v>
                </c:pt>
                <c:pt idx="39">
                  <c:v>7.4841598026342844</c:v>
                </c:pt>
                <c:pt idx="40">
                  <c:v>7.6584983698708466</c:v>
                </c:pt>
                <c:pt idx="41">
                  <c:v>7.832095268883986</c:v>
                </c:pt>
                <c:pt idx="42">
                  <c:v>8.0049588175457398</c:v>
                </c:pt>
                <c:pt idx="43">
                  <c:v>8.1770972022924155</c:v>
                </c:pt>
                <c:pt idx="44">
                  <c:v>8.3485184807058186</c:v>
                </c:pt>
                <c:pt idx="45">
                  <c:v>8.5192305840272446</c:v>
                </c:pt>
                <c:pt idx="46">
                  <c:v>8.6892413196062606</c:v>
                </c:pt>
                <c:pt idx="47">
                  <c:v>8.8585583732862094</c:v>
                </c:pt>
                <c:pt idx="48">
                  <c:v>9.0271893117283213</c:v>
                </c:pt>
                <c:pt idx="49">
                  <c:v>9.1951415846762625</c:v>
                </c:pt>
                <c:pt idx="50">
                  <c:v>9.3624225271628383</c:v>
                </c:pt>
                <c:pt idx="51">
                  <c:v>9.5290393616605762</c:v>
                </c:pt>
                <c:pt idx="52">
                  <c:v>9.6949992001777989</c:v>
                </c:pt>
                <c:pt idx="53">
                  <c:v>9.8603090463017775</c:v>
                </c:pt>
                <c:pt idx="54">
                  <c:v>10.024975797190484</c:v>
                </c:pt>
                <c:pt idx="55">
                  <c:v>10.18900624551442</c:v>
                </c:pt>
                <c:pt idx="56">
                  <c:v>10.352407081349938</c:v>
                </c:pt>
                <c:pt idx="57">
                  <c:v>10.515184894025447</c:v>
                </c:pt>
                <c:pt idx="58">
                  <c:v>10.677346173921812</c:v>
                </c:pt>
                <c:pt idx="59">
                  <c:v>10.838897314228262</c:v>
                </c:pt>
                <c:pt idx="60">
                  <c:v>10.999844612655028</c:v>
                </c:pt>
                <c:pt idx="61">
                  <c:v>11.160194273103933</c:v>
                </c:pt>
                <c:pt idx="62">
                  <c:v>11.319952407298086</c:v>
                </c:pt>
                <c:pt idx="63">
                  <c:v>11.479125036371824</c:v>
                </c:pt>
                <c:pt idx="64">
                  <c:v>11.637718092421991</c:v>
                </c:pt>
                <c:pt idx="65">
                  <c:v>11.795737420021606</c:v>
                </c:pt>
                <c:pt idx="66">
                  <c:v>11.953188777696948</c:v>
                </c:pt>
                <c:pt idx="67">
                  <c:v>12.110077839369062</c:v>
                </c:pt>
                <c:pt idx="68">
                  <c:v>12.266410195760637</c:v>
                </c:pt>
                <c:pt idx="69">
                  <c:v>12.422191355769192</c:v>
                </c:pt>
                <c:pt idx="70">
                  <c:v>12.577426747807477</c:v>
                </c:pt>
                <c:pt idx="71">
                  <c:v>12.732121721111968</c:v>
                </c:pt>
                <c:pt idx="72">
                  <c:v>12.886281547020301</c:v>
                </c:pt>
                <c:pt idx="73">
                  <c:v>13.039911420218482</c:v>
                </c:pt>
                <c:pt idx="74">
                  <c:v>13.193016459958651</c:v>
                </c:pt>
                <c:pt idx="75">
                  <c:v>13.345601711248218</c:v>
                </c:pt>
                <c:pt idx="76">
                  <c:v>13.497672146011077</c:v>
                </c:pt>
                <c:pt idx="77">
                  <c:v>13.649232664221671</c:v>
                </c:pt>
                <c:pt idx="78">
                  <c:v>13.800288095012609</c:v>
                </c:pt>
                <c:pt idx="79">
                  <c:v>13.950843197756503</c:v>
                </c:pt>
                <c:pt idx="80">
                  <c:v>14.100902663122744</c:v>
                </c:pt>
                <c:pt idx="81">
                  <c:v>14.250471114109823</c:v>
                </c:pt>
                <c:pt idx="82">
                  <c:v>14.399553107053878</c:v>
                </c:pt>
                <c:pt idx="83">
                  <c:v>14.548153132614043</c:v>
                </c:pt>
                <c:pt idx="84">
                  <c:v>14.696275616735235</c:v>
                </c:pt>
                <c:pt idx="85">
                  <c:v>14.843924921588945</c:v>
                </c:pt>
                <c:pt idx="86">
                  <c:v>14.991105346492608</c:v>
                </c:pt>
                <c:pt idx="87">
                  <c:v>15.13782112880812</c:v>
                </c:pt>
                <c:pt idx="88">
                  <c:v>15.28407644482002</c:v>
                </c:pt>
                <c:pt idx="89">
                  <c:v>15.429875410593885</c:v>
                </c:pt>
                <c:pt idx="90">
                  <c:v>15.575222082815444</c:v>
                </c:pt>
                <c:pt idx="91">
                  <c:v>15.720120459610905</c:v>
                </c:pt>
                <c:pt idx="92">
                  <c:v>15.86457448134901</c:v>
                </c:pt>
                <c:pt idx="93">
                  <c:v>16.008588031425258</c:v>
                </c:pt>
                <c:pt idx="94">
                  <c:v>16.152164937028786</c:v>
                </c:pt>
                <c:pt idx="95">
                  <c:v>16.295308969892371</c:v>
                </c:pt>
                <c:pt idx="96">
                  <c:v>16.438023847025971</c:v>
                </c:pt>
                <c:pt idx="97">
                  <c:v>16.580313231434253</c:v>
                </c:pt>
                <c:pt idx="98">
                  <c:v>16.722180732818543</c:v>
                </c:pt>
                <c:pt idx="99">
                  <c:v>16.863629908263587</c:v>
                </c:pt>
                <c:pt idx="100">
                  <c:v>17.004664262909561</c:v>
                </c:pt>
                <c:pt idx="101">
                  <c:v>17.145287250609687</c:v>
                </c:pt>
                <c:pt idx="102">
                  <c:v>17.285502274573901</c:v>
                </c:pt>
                <c:pt idx="103">
                  <c:v>17.425312687998883</c:v>
                </c:pt>
                <c:pt idx="104">
                  <c:v>17.564721794684875</c:v>
                </c:pt>
                <c:pt idx="105">
                  <c:v>17.703732849639646</c:v>
                </c:pt>
                <c:pt idx="106">
                  <c:v>17.842349059669932</c:v>
                </c:pt>
                <c:pt idx="107">
                  <c:v>17.98057358396073</c:v>
                </c:pt>
                <c:pt idx="108">
                  <c:v>18.118409534642783</c:v>
                </c:pt>
                <c:pt idx="109">
                  <c:v>18.255859977348582</c:v>
                </c:pt>
                <c:pt idx="110">
                  <c:v>18.392927931757239</c:v>
                </c:pt>
                <c:pt idx="111">
                  <c:v>18.529616372128537</c:v>
                </c:pt>
                <c:pt idx="112">
                  <c:v>18.66592822782648</c:v>
                </c:pt>
                <c:pt idx="113">
                  <c:v>18.801866383832671</c:v>
                </c:pt>
                <c:pt idx="114">
                  <c:v>18.937433681249779</c:v>
                </c:pt>
                <c:pt idx="115">
                  <c:v>19.072632917795488</c:v>
                </c:pt>
                <c:pt idx="116">
                  <c:v>19.207466848287115</c:v>
                </c:pt>
                <c:pt idx="117">
                  <c:v>19.341938185117275</c:v>
                </c:pt>
                <c:pt idx="118">
                  <c:v>19.476049598720834</c:v>
                </c:pt>
                <c:pt idx="119">
                  <c:v>19.609803718033458</c:v>
                </c:pt>
                <c:pt idx="120">
                  <c:v>19.743203130942007</c:v>
                </c:pt>
                <c:pt idx="121">
                  <c:v>19.876250384727083</c:v>
                </c:pt>
                <c:pt idx="122">
                  <c:v>20.008947986497962</c:v>
                </c:pt>
                <c:pt idx="123">
                  <c:v>20.141298403620205</c:v>
                </c:pt>
                <c:pt idx="124">
                  <c:v>20.273304064136198</c:v>
                </c:pt>
                <c:pt idx="125">
                  <c:v>20.404967357178851</c:v>
                </c:pt>
                <c:pt idx="126">
                  <c:v>20.536290633378748</c:v>
                </c:pt>
                <c:pt idx="127">
                  <c:v>20.667276205264972</c:v>
                </c:pt>
                <c:pt idx="128">
                  <c:v>20.797926347659843</c:v>
                </c:pt>
                <c:pt idx="129">
                  <c:v>20.928243298067812</c:v>
                </c:pt>
                <c:pt idx="130">
                  <c:v>21.05822925705877</c:v>
                </c:pt>
                <c:pt idx="131">
                  <c:v>21.187886388645925</c:v>
                </c:pt>
                <c:pt idx="132">
                  <c:v>21.317216820658587</c:v>
                </c:pt>
                <c:pt idx="133">
                  <c:v>21.446222645109984</c:v>
                </c:pt>
                <c:pt idx="134">
                  <c:v>21.574905918560365</c:v>
                </c:pt>
                <c:pt idx="135">
                  <c:v>21.703268662475615</c:v>
                </c:pt>
                <c:pt idx="136">
                  <c:v>21.831312863581559</c:v>
                </c:pt>
                <c:pt idx="137">
                  <c:v>21.959040474214195</c:v>
                </c:pt>
                <c:pt idx="138">
                  <c:v>22.086453412666014</c:v>
                </c:pt>
                <c:pt idx="139">
                  <c:v>22.213553563528652</c:v>
                </c:pt>
                <c:pt idx="140">
                  <c:v>22.340342778032024</c:v>
                </c:pt>
                <c:pt idx="141">
                  <c:v>22.466822874380156</c:v>
                </c:pt>
                <c:pt idx="142">
                  <c:v>22.592995638083867</c:v>
                </c:pt>
                <c:pt idx="143">
                  <c:v>22.718862822290504</c:v>
                </c:pt>
                <c:pt idx="144">
                  <c:v>22.844426148110919</c:v>
                </c:pt>
                <c:pt idx="145">
                  <c:v>22.9696873049438</c:v>
                </c:pt>
                <c:pt idx="146">
                  <c:v>23.094647950797572</c:v>
                </c:pt>
                <c:pt idx="147">
                  <c:v>23.219309712610023</c:v>
                </c:pt>
                <c:pt idx="148">
                  <c:v>23.343674186565771</c:v>
                </c:pt>
                <c:pt idx="149">
                  <c:v>23.467742938411767</c:v>
                </c:pt>
                <c:pt idx="150">
                  <c:v>23.591517503770969</c:v>
                </c:pt>
                <c:pt idx="151">
                  <c:v>23.714999388454292</c:v>
                </c:pt>
                <c:pt idx="152">
                  <c:v>23.838190068771009</c:v>
                </c:pt>
                <c:pt idx="153">
                  <c:v>23.961090991837736</c:v>
                </c:pt>
                <c:pt idx="154">
                  <c:v>24.08370357588608</c:v>
                </c:pt>
                <c:pt idx="155">
                  <c:v>24.206029210569117</c:v>
                </c:pt>
                <c:pt idx="156">
                  <c:v>24.328069257266808</c:v>
                </c:pt>
                <c:pt idx="157">
                  <c:v>24.449825049390419</c:v>
                </c:pt>
                <c:pt idx="158">
                  <c:v>24.571297892686108</c:v>
                </c:pt>
                <c:pt idx="159">
                  <c:v>24.692489065537739</c:v>
                </c:pt>
                <c:pt idx="160">
                  <c:v>24.813399819269026</c:v>
                </c:pt>
                <c:pt idx="161">
                  <c:v>24.934031378445109</c:v>
                </c:pt>
                <c:pt idx="162">
                  <c:v>25.054384941173598</c:v>
                </c:pt>
                <c:pt idx="163">
                  <c:v>25.174461679405251</c:v>
                </c:pt>
                <c:pt idx="164">
                  <c:v>25.294262739234235</c:v>
                </c:pt>
                <c:pt idx="165">
                  <c:v>25.413789241198163</c:v>
                </c:pt>
                <c:pt idx="166">
                  <c:v>25.533042280577867</c:v>
                </c:pt>
                <c:pt idx="167">
                  <c:v>25.652022927697008</c:v>
                </c:pt>
                <c:pt idx="168">
                  <c:v>25.770732228221597</c:v>
                </c:pt>
                <c:pt idx="169">
                  <c:v>25.889171203459398</c:v>
                </c:pt>
                <c:pt idx="170">
                  <c:v>26.007340850659325</c:v>
                </c:pt>
                <c:pt idx="171">
                  <c:v>26.125242143310835</c:v>
                </c:pt>
                <c:pt idx="172">
                  <c:v>26.242876031443341</c:v>
                </c:pt>
                <c:pt idx="173">
                  <c:v>26.360243441925679</c:v>
                </c:pt>
                <c:pt idx="174">
                  <c:v>26.47734527876565</c:v>
                </c:pt>
                <c:pt idx="175">
                  <c:v>26.594182423409642</c:v>
                </c:pt>
                <c:pt idx="176">
                  <c:v>26.710755735042358</c:v>
                </c:pt>
                <c:pt idx="177">
                  <c:v>26.827066050886618</c:v>
                </c:pt>
                <c:pt idx="178">
                  <c:v>26.943114186503283</c:v>
                </c:pt>
                <c:pt idx="179">
                  <c:v>27.058900936091256</c:v>
                </c:pt>
                <c:pt idx="180">
                  <c:v>27.174427072787584</c:v>
                </c:pt>
                <c:pt idx="181">
                  <c:v>27.28969334896761</c:v>
                </c:pt>
                <c:pt idx="182">
                  <c:v>27.404700496545196</c:v>
                </c:pt>
                <c:pt idx="183">
                  <c:v>27.519449227272972</c:v>
                </c:pt>
                <c:pt idx="184">
                  <c:v>27.633940233042576</c:v>
                </c:pt>
                <c:pt idx="185">
                  <c:v>27.748174186184901</c:v>
                </c:pt>
                <c:pt idx="186">
                  <c:v>27.862151739770272</c:v>
                </c:pt>
                <c:pt idx="187">
                  <c:v>27.975873527908526</c:v>
                </c:pt>
                <c:pt idx="188">
                  <c:v>28.089340166048967</c:v>
                </c:pt>
                <c:pt idx="189">
                  <c:v>28.202552251280157</c:v>
                </c:pt>
                <c:pt idx="190">
                  <c:v>28.315510362629492</c:v>
                </c:pt>
                <c:pt idx="191">
                  <c:v>28.42821506136249</c:v>
                </c:pt>
                <c:pt idx="192">
                  <c:v>28.540666891281791</c:v>
                </c:pt>
                <c:pt idx="193">
                  <c:v>28.652866379025788</c:v>
                </c:pt>
                <c:pt idx="194">
                  <c:v>28.764814034366822</c:v>
                </c:pt>
                <c:pt idx="195">
                  <c:v>28.876510350508909</c:v>
                </c:pt>
                <c:pt idx="196">
                  <c:v>28.987955804384946</c:v>
                </c:pt>
                <c:pt idx="197">
                  <c:v>29.099150856953287</c:v>
                </c:pt>
                <c:pt idx="198">
                  <c:v>29.210095953493699</c:v>
                </c:pt>
                <c:pt idx="199">
                  <c:v>29.320791523902574</c:v>
                </c:pt>
                <c:pt idx="200">
                  <c:v>29.431237982987376</c:v>
                </c:pt>
                <c:pt idx="201">
                  <c:v>29.541435730760231</c:v>
                </c:pt>
                <c:pt idx="202">
                  <c:v>29.651385152730594</c:v>
                </c:pt>
                <c:pt idx="203">
                  <c:v>29.761086620196966</c:v>
                </c:pt>
                <c:pt idx="204">
                  <c:v>29.870540490537547</c:v>
                </c:pt>
                <c:pt idx="205">
                  <c:v>29.979747107499769</c:v>
                </c:pt>
                <c:pt idx="206">
                  <c:v>30.088706801488684</c:v>
                </c:pt>
                <c:pt idx="207">
                  <c:v>30.197419889854057</c:v>
                </c:pt>
                <c:pt idx="208">
                  <c:v>30.305886677176208</c:v>
                </c:pt>
                <c:pt idx="209">
                  <c:v>30.414107455550425</c:v>
                </c:pt>
                <c:pt idx="210">
                  <c:v>30.522082504869957</c:v>
                </c:pt>
                <c:pt idx="211">
                  <c:v>30.6298120931075</c:v>
                </c:pt>
                <c:pt idx="212">
                  <c:v>30.737296476595105</c:v>
                </c:pt>
                <c:pt idx="213">
                  <c:v>30.844535900302432</c:v>
                </c:pt>
                <c:pt idx="214">
                  <c:v>30.951530598113344</c:v>
                </c:pt>
                <c:pt idx="215">
                  <c:v>31.058280793100693</c:v>
                </c:pt>
                <c:pt idx="216">
                  <c:v>31.164786697799308</c:v>
                </c:pt>
                <c:pt idx="217">
                  <c:v>31.271048514477105</c:v>
                </c:pt>
                <c:pt idx="218">
                  <c:v>31.377066435404231</c:v>
                </c:pt>
                <c:pt idx="219">
                  <c:v>31.482840643120241</c:v>
                </c:pt>
                <c:pt idx="220">
                  <c:v>31.588371310699184</c:v>
                </c:pt>
                <c:pt idx="221">
                  <c:v>31.693658602012615</c:v>
                </c:pt>
                <c:pt idx="222">
                  <c:v>31.798702671990416</c:v>
                </c:pt>
                <c:pt idx="223">
                  <c:v>31.903503666879431</c:v>
                </c:pt>
                <c:pt idx="224">
                  <c:v>32.008061724499811</c:v>
                </c:pt>
                <c:pt idx="225">
                  <c:v>32.112376974499085</c:v>
                </c:pt>
                <c:pt idx="226">
                  <c:v>32.216449538603818</c:v>
                </c:pt>
                <c:pt idx="227">
                  <c:v>32.32027953086893</c:v>
                </c:pt>
                <c:pt idx="228">
                  <c:v>32.423867057924554</c:v>
                </c:pt>
                <c:pt idx="229">
                  <c:v>32.52721221922036</c:v>
                </c:pt>
                <c:pt idx="230">
                  <c:v>32.630315107267428</c:v>
                </c:pt>
                <c:pt idx="231">
                  <c:v>32.733175807877537</c:v>
                </c:pt>
                <c:pt idx="232">
                  <c:v>32.835794400399813</c:v>
                </c:pt>
                <c:pt idx="233">
                  <c:v>32.938170957954817</c:v>
                </c:pt>
                <c:pt idx="234">
                  <c:v>33.040305547665945</c:v>
                </c:pt>
                <c:pt idx="235">
                  <c:v>33.142198230888091</c:v>
                </c:pt>
                <c:pt idx="236">
                  <c:v>33.243849063433686</c:v>
                </c:pt>
                <c:pt idx="237">
                  <c:v>33.345258095795913</c:v>
                </c:pt>
                <c:pt idx="238">
                  <c:v>33.446425373369188</c:v>
                </c:pt>
                <c:pt idx="239">
                  <c:v>33.547350936666852</c:v>
                </c:pt>
                <c:pt idx="240">
                  <c:v>33.648034821536015</c:v>
                </c:pt>
                <c:pt idx="241">
                  <c:v>33.748477059369648</c:v>
                </c:pt>
                <c:pt idx="242">
                  <c:v>33.84867767731572</c:v>
                </c:pt>
                <c:pt idx="243">
                  <c:v>33.948636698483583</c:v>
                </c:pt>
                <c:pt idx="244">
                  <c:v>34.048354142147389</c:v>
                </c:pt>
                <c:pt idx="245">
                  <c:v>34.147830023946668</c:v>
                </c:pt>
                <c:pt idx="246">
                  <c:v>34.24706435608401</c:v>
                </c:pt>
                <c:pt idx="247">
                  <c:v>34.346057147519815</c:v>
                </c:pt>
                <c:pt idx="248">
                  <c:v>34.444808404164135</c:v>
                </c:pt>
                <c:pt idx="249">
                  <c:v>34.543318129065597</c:v>
                </c:pt>
                <c:pt idx="250">
                  <c:v>34.641586322597419</c:v>
                </c:pt>
                <c:pt idx="251">
                  <c:v>34.739612982640459</c:v>
                </c:pt>
                <c:pt idx="252">
                  <c:v>34.837398104763395</c:v>
                </c:pt>
                <c:pt idx="253">
                  <c:v>34.934941682399895</c:v>
                </c:pt>
                <c:pt idx="254">
                  <c:v>35.032243707022957</c:v>
                </c:pt>
                <c:pt idx="255">
                  <c:v>35.129304168316231</c:v>
                </c:pt>
                <c:pt idx="256">
                  <c:v>35.22612305434248</c:v>
                </c:pt>
                <c:pt idx="257">
                  <c:v>35.322700351709123</c:v>
                </c:pt>
                <c:pt idx="258">
                  <c:v>35.419036045730842</c:v>
                </c:pt>
                <c:pt idx="259">
                  <c:v>35.515130120589298</c:v>
                </c:pt>
                <c:pt idx="260">
                  <c:v>35.610982559489976</c:v>
                </c:pt>
                <c:pt idx="261">
                  <c:v>35.70659334481612</c:v>
                </c:pt>
                <c:pt idx="262">
                  <c:v>35.801962458279817</c:v>
                </c:pt>
                <c:pt idx="263">
                  <c:v>35.897089881070208</c:v>
                </c:pt>
                <c:pt idx="264">
                  <c:v>35.991975593998866</c:v>
                </c:pt>
                <c:pt idx="265">
                  <c:v>36.086619577642331</c:v>
                </c:pt>
                <c:pt idx="266">
                  <c:v>36.181021812481816</c:v>
                </c:pt>
                <c:pt idx="267">
                  <c:v>36.275182279040152</c:v>
                </c:pt>
                <c:pt idx="268">
                  <c:v>36.369100958015899</c:v>
                </c:pt>
                <c:pt idx="269">
                  <c:v>36.462777830414709</c:v>
                </c:pt>
                <c:pt idx="270">
                  <c:v>36.556212877677957</c:v>
                </c:pt>
                <c:pt idx="271">
                  <c:v>36.649406081808593</c:v>
                </c:pt>
                <c:pt idx="272">
                  <c:v>36.742357425494319</c:v>
                </c:pt>
                <c:pt idx="273">
                  <c:v>36.835066892228078</c:v>
                </c:pt>
                <c:pt idx="274">
                  <c:v>36.927534466425818</c:v>
                </c:pt>
                <c:pt idx="275">
                  <c:v>37.019760133541666</c:v>
                </c:pt>
                <c:pt idx="276">
                  <c:v>37.111743880180441</c:v>
                </c:pt>
                <c:pt idx="277">
                  <c:v>37.203485694207544</c:v>
                </c:pt>
                <c:pt idx="278">
                  <c:v>37.294985564856304</c:v>
                </c:pt>
                <c:pt idx="279">
                  <c:v>37.386243482832725</c:v>
                </c:pt>
                <c:pt idx="280">
                  <c:v>37.477259440417697</c:v>
                </c:pt>
                <c:pt idx="281">
                  <c:v>37.568033431566718</c:v>
                </c:pt>
                <c:pt idx="282">
                  <c:v>37.658565452007103</c:v>
                </c:pt>
                <c:pt idx="283">
                  <c:v>37.74885549933272</c:v>
                </c:pt>
                <c:pt idx="284">
                  <c:v>37.83890357309631</c:v>
                </c:pt>
                <c:pt idx="285">
                  <c:v>37.928709674899366</c:v>
                </c:pt>
                <c:pt idx="286">
                  <c:v>38.018273808479641</c:v>
                </c:pt>
                <c:pt idx="287">
                  <c:v>38.107595979796258</c:v>
                </c:pt>
                <c:pt idx="288">
                  <c:v>38.196676197112538</c:v>
                </c:pt>
                <c:pt idx="289">
                  <c:v>38.285514471076453</c:v>
                </c:pt>
                <c:pt idx="290">
                  <c:v>38.374110814798811</c:v>
                </c:pt>
                <c:pt idx="291">
                  <c:v>38.46246524392923</c:v>
                </c:pt>
                <c:pt idx="292">
                  <c:v>38.550577776729796</c:v>
                </c:pt>
                <c:pt idx="293">
                  <c:v>38.638448434146582</c:v>
                </c:pt>
                <c:pt idx="294">
                  <c:v>38.726077239878954</c:v>
                </c:pt>
                <c:pt idx="295">
                  <c:v>38.813464220446711</c:v>
                </c:pt>
                <c:pt idx="296">
                  <c:v>38.900609405255153</c:v>
                </c:pt>
                <c:pt idx="297">
                  <c:v>38.987512826658005</c:v>
                </c:pt>
                <c:pt idx="298">
                  <c:v>39.074174520018282</c:v>
                </c:pt>
                <c:pt idx="299">
                  <c:v>39.160594523767095</c:v>
                </c:pt>
                <c:pt idx="300">
                  <c:v>39.246772879460472</c:v>
                </c:pt>
                <c:pt idx="301">
                  <c:v>39.332709631834192</c:v>
                </c:pt>
                <c:pt idx="302">
                  <c:v>39.418404828856588</c:v>
                </c:pt>
                <c:pt idx="303">
                  <c:v>39.503858521779513</c:v>
                </c:pt>
                <c:pt idx="304">
                  <c:v>39.589070765187337</c:v>
                </c:pt>
                <c:pt idx="305">
                  <c:v>39.674041617044061</c:v>
                </c:pt>
                <c:pt idx="306">
                  <c:v>39.758771138738631</c:v>
                </c:pt>
                <c:pt idx="307">
                  <c:v>39.843259395128342</c:v>
                </c:pt>
                <c:pt idx="308">
                  <c:v>39.927506454580538</c:v>
                </c:pt>
                <c:pt idx="309">
                  <c:v>40.011512389012459</c:v>
                </c:pt>
                <c:pt idx="310">
                  <c:v>40.095277273929405</c:v>
                </c:pt>
                <c:pt idx="311">
                  <c:v>40.178801188461129</c:v>
                </c:pt>
                <c:pt idx="312">
                  <c:v>40.262084215396591</c:v>
                </c:pt>
                <c:pt idx="313">
                  <c:v>40.345126441216983</c:v>
                </c:pt>
                <c:pt idx="314">
                  <c:v>40.427927956127178</c:v>
                </c:pt>
                <c:pt idx="315">
                  <c:v>40.510488854085544</c:v>
                </c:pt>
                <c:pt idx="316">
                  <c:v>40.592809232832138</c:v>
                </c:pt>
                <c:pt idx="317">
                  <c:v>40.674889193915405</c:v>
                </c:pt>
                <c:pt idx="318">
                  <c:v>40.756728842717273</c:v>
                </c:pt>
                <c:pt idx="319">
                  <c:v>40.838328288476816</c:v>
                </c:pt>
                <c:pt idx="320">
                  <c:v>40.919687644312354</c:v>
                </c:pt>
                <c:pt idx="321">
                  <c:v>41.000807027242146</c:v>
                </c:pt>
                <c:pt idx="322">
                  <c:v>41.081686558203629</c:v>
                </c:pt>
                <c:pt idx="323">
                  <c:v>41.16232636207129</c:v>
                </c:pt>
                <c:pt idx="324">
                  <c:v>41.242726567673088</c:v>
                </c:pt>
                <c:pt idx="325">
                  <c:v>41.322887307805566</c:v>
                </c:pt>
                <c:pt idx="326">
                  <c:v>41.402808719247631</c:v>
                </c:pt>
                <c:pt idx="327">
                  <c:v>41.482490942772991</c:v>
                </c:pt>
                <c:pt idx="328">
                  <c:v>41.561934123161336</c:v>
                </c:pt>
                <c:pt idx="329">
                  <c:v>41.64113840920826</c:v>
                </c:pt>
                <c:pt idx="330">
                  <c:v>41.720103953733918</c:v>
                </c:pt>
                <c:pt idx="331">
                  <c:v>41.798830913590521</c:v>
                </c:pt>
                <c:pt idx="332">
                  <c:v>41.877319449668569</c:v>
                </c:pt>
                <c:pt idx="333">
                  <c:v>41.95556972690197</c:v>
                </c:pt>
                <c:pt idx="334">
                  <c:v>42.033581914272013</c:v>
                </c:pt>
                <c:pt idx="335">
                  <c:v>42.111356184810184</c:v>
                </c:pt>
                <c:pt idx="336">
                  <c:v>42.188892715599927</c:v>
                </c:pt>
                <c:pt idx="337">
                  <c:v>42.266191687777287</c:v>
                </c:pt>
                <c:pt idx="338">
                  <c:v>42.34325328653054</c:v>
                </c:pt>
                <c:pt idx="339">
                  <c:v>42.420077701098755</c:v>
                </c:pt>
              </c:numCache>
            </c:numRef>
          </c:xVal>
          <c:yVal>
            <c:numRef>
              <c:f>'Q.4_(a)_30'!$H$2:$H$341</c:f>
              <c:numCache>
                <c:formatCode>General</c:formatCode>
                <c:ptCount val="340"/>
                <c:pt idx="0">
                  <c:v>0</c:v>
                </c:pt>
                <c:pt idx="1">
                  <c:v>0.2110342477943547</c:v>
                </c:pt>
                <c:pt idx="2">
                  <c:v>0.41988403700249832</c:v>
                </c:pt>
                <c:pt idx="3">
                  <c:v>0.62657137533994645</c:v>
                </c:pt>
                <c:pt idx="4">
                  <c:v>0.83111783340793266</c:v>
                </c:pt>
                <c:pt idx="5">
                  <c:v>1.0335445557210334</c:v>
                </c:pt>
                <c:pt idx="6">
                  <c:v>1.2338722713859207</c:v>
                </c:pt>
                <c:pt idx="7">
                  <c:v>1.4321213044444516</c:v>
                </c:pt>
                <c:pt idx="8">
                  <c:v>1.6283115838937277</c:v>
                </c:pt>
                <c:pt idx="9">
                  <c:v>1.8224626533952055</c:v>
                </c:pt>
                <c:pt idx="10">
                  <c:v>2.0145936806844178</c:v>
                </c:pt>
                <c:pt idx="11">
                  <c:v>2.2047234666923652</c:v>
                </c:pt>
                <c:pt idx="12">
                  <c:v>2.3928704543891741</c:v>
                </c:pt>
                <c:pt idx="13">
                  <c:v>2.5790527373601533</c:v>
                </c:pt>
                <c:pt idx="14">
                  <c:v>2.763288068123968</c:v>
                </c:pt>
                <c:pt idx="15">
                  <c:v>2.9455938662022332</c:v>
                </c:pt>
                <c:pt idx="16">
                  <c:v>3.1259872259494479</c:v>
                </c:pt>
                <c:pt idx="17">
                  <c:v>3.3044849241518115</c:v>
                </c:pt>
                <c:pt idx="18">
                  <c:v>3.4811034274031263</c:v>
                </c:pt>
                <c:pt idx="19">
                  <c:v>3.6558588992656444</c:v>
                </c:pt>
                <c:pt idx="20">
                  <c:v>3.8287672072233976</c:v>
                </c:pt>
                <c:pt idx="21">
                  <c:v>3.999843929435253</c:v>
                </c:pt>
                <c:pt idx="22">
                  <c:v>4.1691043612946332</c:v>
                </c:pt>
                <c:pt idx="23">
                  <c:v>4.3365635218025771</c:v>
                </c:pt>
                <c:pt idx="24">
                  <c:v>4.5022361597605371</c:v>
                </c:pt>
                <c:pt idx="25">
                  <c:v>4.6661367597890742</c:v>
                </c:pt>
                <c:pt idx="26">
                  <c:v>4.8282795481783465</c:v>
                </c:pt>
                <c:pt idx="27">
                  <c:v>4.9886784985760837</c:v>
                </c:pt>
                <c:pt idx="28">
                  <c:v>5.1473473375184993</c:v>
                </c:pt>
                <c:pt idx="29">
                  <c:v>5.3042995498093939</c:v>
                </c:pt>
                <c:pt idx="30">
                  <c:v>5.4595483837524901</c:v>
                </c:pt>
                <c:pt idx="31">
                  <c:v>5.6131068562418625</c:v>
                </c:pt>
                <c:pt idx="32">
                  <c:v>5.7649877577151241</c:v>
                </c:pt>
                <c:pt idx="33">
                  <c:v>5.915203656973878</c:v>
                </c:pt>
                <c:pt idx="34">
                  <c:v>6.0637669058757497</c:v>
                </c:pt>
                <c:pt idx="35">
                  <c:v>6.2106896439021702</c:v>
                </c:pt>
                <c:pt idx="36">
                  <c:v>6.3559838026059223</c:v>
                </c:pt>
                <c:pt idx="37">
                  <c:v>6.4996611099423145</c:v>
                </c:pt>
                <c:pt idx="38">
                  <c:v>6.6417330944877051</c:v>
                </c:pt>
                <c:pt idx="39">
                  <c:v>6.7822110895489605</c:v>
                </c:pt>
                <c:pt idx="40">
                  <c:v>6.9211062371673107</c:v>
                </c:pt>
                <c:pt idx="41">
                  <c:v>7.0584294920199362</c:v>
                </c:pt>
                <c:pt idx="42">
                  <c:v>7.1941916252224898</c:v>
                </c:pt>
                <c:pt idx="43">
                  <c:v>7.3284032280356675</c:v>
                </c:pt>
                <c:pt idx="44">
                  <c:v>7.4610747154788077</c:v>
                </c:pt>
                <c:pt idx="45">
                  <c:v>7.5922163298534109</c:v>
                </c:pt>
                <c:pt idx="46">
                  <c:v>7.7218381441793609</c:v>
                </c:pt>
                <c:pt idx="47">
                  <c:v>7.8499500655465351</c:v>
                </c:pt>
                <c:pt idx="48">
                  <c:v>7.9765618383843986</c:v>
                </c:pt>
                <c:pt idx="49">
                  <c:v>8.1016830476520934</c:v>
                </c:pt>
                <c:pt idx="50">
                  <c:v>8.225323121951428</c:v>
                </c:pt>
                <c:pt idx="51">
                  <c:v>8.3474913365651329</c:v>
                </c:pt>
                <c:pt idx="52">
                  <c:v>8.4681968164225978</c:v>
                </c:pt>
                <c:pt idx="53">
                  <c:v>8.5874485389953268</c:v>
                </c:pt>
                <c:pt idx="54">
                  <c:v>8.7052553371241697</c:v>
                </c:pt>
                <c:pt idx="55">
                  <c:v>8.8216259017804095</c:v>
                </c:pt>
                <c:pt idx="56">
                  <c:v>8.9365687847626578</c:v>
                </c:pt>
                <c:pt idx="57">
                  <c:v>9.0500924013314705</c:v>
                </c:pt>
                <c:pt idx="58">
                  <c:v>9.1622050327835343</c:v>
                </c:pt>
                <c:pt idx="59">
                  <c:v>9.2729148289671954</c:v>
                </c:pt>
                <c:pt idx="60">
                  <c:v>9.3822298107410873</c:v>
                </c:pt>
                <c:pt idx="61">
                  <c:v>9.4901578723774964</c:v>
                </c:pt>
                <c:pt idx="62">
                  <c:v>9.5967067839121043</c:v>
                </c:pt>
                <c:pt idx="63">
                  <c:v>9.7018841934416784</c:v>
                </c:pt>
                <c:pt idx="64">
                  <c:v>9.805697629371215</c:v>
                </c:pt>
                <c:pt idx="65">
                  <c:v>9.9081545026120104</c:v>
                </c:pt>
                <c:pt idx="66">
                  <c:v>10.009262108732099</c:v>
                </c:pt>
                <c:pt idx="67">
                  <c:v>10.109027630060407</c:v>
                </c:pt>
                <c:pt idx="68">
                  <c:v>10.207458137746009</c:v>
                </c:pt>
                <c:pt idx="69">
                  <c:v>10.304560593773727</c:v>
                </c:pt>
                <c:pt idx="70">
                  <c:v>10.400341852937371</c:v>
                </c:pt>
                <c:pt idx="71">
                  <c:v>10.494808664771831</c:v>
                </c:pt>
                <c:pt idx="72">
                  <c:v>10.587967675445189</c:v>
                </c:pt>
                <c:pt idx="73">
                  <c:v>10.679825429612011</c:v>
                </c:pt>
                <c:pt idx="74">
                  <c:v>10.770388372228936</c:v>
                </c:pt>
                <c:pt idx="75">
                  <c:v>10.859662850333619</c:v>
                </c:pt>
                <c:pt idx="76">
                  <c:v>10.947655114788091</c:v>
                </c:pt>
                <c:pt idx="77">
                  <c:v>11.034371321987571</c:v>
                </c:pt>
                <c:pt idx="78">
                  <c:v>11.119817535535669</c:v>
                </c:pt>
                <c:pt idx="79">
                  <c:v>11.203999727886977</c:v>
                </c:pt>
                <c:pt idx="80">
                  <c:v>11.286923781957972</c:v>
                </c:pt>
                <c:pt idx="81">
                  <c:v>11.368595492707117</c:v>
                </c:pt>
                <c:pt idx="82">
                  <c:v>11.449020568685054</c:v>
                </c:pt>
                <c:pt idx="83">
                  <c:v>11.528204633555729</c:v>
                </c:pt>
                <c:pt idx="84">
                  <c:v>11.60615322758929</c:v>
                </c:pt>
                <c:pt idx="85">
                  <c:v>11.682871809127539</c:v>
                </c:pt>
                <c:pt idx="86">
                  <c:v>11.758365756022737</c:v>
                </c:pt>
                <c:pt idx="87">
                  <c:v>11.832640367050532</c:v>
                </c:pt>
                <c:pt idx="88">
                  <c:v>11.905700863297696</c:v>
                </c:pt>
                <c:pt idx="89">
                  <c:v>11.977552389525457</c:v>
                </c:pt>
                <c:pt idx="90">
                  <c:v>12.048200015509055</c:v>
                </c:pt>
                <c:pt idx="91">
                  <c:v>12.117648737354259</c:v>
                </c:pt>
                <c:pt idx="92">
                  <c:v>12.185903478791438</c:v>
                </c:pt>
                <c:pt idx="93">
                  <c:v>12.252969092447888</c:v>
                </c:pt>
                <c:pt idx="94">
                  <c:v>12.318850361098983</c:v>
                </c:pt>
                <c:pt idx="95">
                  <c:v>12.383551998898792</c:v>
                </c:pt>
                <c:pt idx="96">
                  <c:v>12.447078652590715</c:v>
                </c:pt>
                <c:pt idx="97">
                  <c:v>12.509434902698739</c:v>
                </c:pt>
                <c:pt idx="98">
                  <c:v>12.57062526469984</c:v>
                </c:pt>
                <c:pt idx="99">
                  <c:v>12.630654190178079</c:v>
                </c:pt>
                <c:pt idx="100">
                  <c:v>12.689526067960914</c:v>
                </c:pt>
                <c:pt idx="101">
                  <c:v>12.74724522523824</c:v>
                </c:pt>
                <c:pt idx="102">
                  <c:v>12.803815928664644</c:v>
                </c:pt>
                <c:pt idx="103">
                  <c:v>12.859242385445341</c:v>
                </c:pt>
                <c:pt idx="104">
                  <c:v>12.913528744406277</c:v>
                </c:pt>
                <c:pt idx="105">
                  <c:v>12.96667909704883</c:v>
                </c:pt>
                <c:pt idx="106">
                  <c:v>13.018697478589569</c:v>
                </c:pt>
                <c:pt idx="107">
                  <c:v>13.069587868985458</c:v>
                </c:pt>
                <c:pt idx="108">
                  <c:v>13.119354193944952</c:v>
                </c:pt>
                <c:pt idx="109">
                  <c:v>13.168000325925364</c:v>
                </c:pt>
                <c:pt idx="110">
                  <c:v>13.215530085116898</c:v>
                </c:pt>
                <c:pt idx="111">
                  <c:v>13.261947240413706</c:v>
                </c:pt>
                <c:pt idx="112">
                  <c:v>13.307255510372352</c:v>
                </c:pt>
                <c:pt idx="113">
                  <c:v>13.351458564158015</c:v>
                </c:pt>
                <c:pt idx="114">
                  <c:v>13.394560022478782</c:v>
                </c:pt>
                <c:pt idx="115">
                  <c:v>13.436563458508347</c:v>
                </c:pt>
                <c:pt idx="116">
                  <c:v>13.477472398797447</c:v>
                </c:pt>
                <c:pt idx="117">
                  <c:v>13.517290324174322</c:v>
                </c:pt>
                <c:pt idx="118">
                  <c:v>13.556020670634497</c:v>
                </c:pt>
                <c:pt idx="119">
                  <c:v>13.593666830220197</c:v>
                </c:pt>
                <c:pt idx="120">
                  <c:v>13.630232151889611</c:v>
                </c:pt>
                <c:pt idx="121">
                  <c:v>13.665719942376336</c:v>
                </c:pt>
                <c:pt idx="122">
                  <c:v>13.700133467039189</c:v>
                </c:pt>
                <c:pt idx="123">
                  <c:v>13.733475950702676</c:v>
                </c:pt>
                <c:pt idx="124">
                  <c:v>13.76575057848833</c:v>
                </c:pt>
                <c:pt idx="125">
                  <c:v>13.796960496637134</c:v>
                </c:pt>
                <c:pt idx="126">
                  <c:v>13.82710881332326</c:v>
                </c:pt>
                <c:pt idx="127">
                  <c:v>13.856198599459313</c:v>
                </c:pt>
                <c:pt idx="128">
                  <c:v>13.884232889493271</c:v>
                </c:pt>
                <c:pt idx="129">
                  <c:v>13.911214682197322</c:v>
                </c:pt>
                <c:pt idx="130">
                  <c:v>13.937146941448754</c:v>
                </c:pt>
                <c:pt idx="131">
                  <c:v>13.962032597003068</c:v>
                </c:pt>
                <c:pt idx="132">
                  <c:v>13.985874545259483</c:v>
                </c:pt>
                <c:pt idx="133">
                  <c:v>14.008675650018958</c:v>
                </c:pt>
                <c:pt idx="134">
                  <c:v>14.030438743234892</c:v>
                </c:pt>
                <c:pt idx="135">
                  <c:v>14.051166625756618</c:v>
                </c:pt>
                <c:pt idx="136">
                  <c:v>14.070862068065814</c:v>
                </c:pt>
                <c:pt idx="137">
                  <c:v>14.089527811005947</c:v>
                </c:pt>
                <c:pt idx="138">
                  <c:v>14.10716656650486</c:v>
                </c:pt>
                <c:pt idx="139">
                  <c:v>14.123781018290583</c:v>
                </c:pt>
                <c:pt idx="140">
                  <c:v>14.139373822600469</c:v>
                </c:pt>
                <c:pt idx="141">
                  <c:v>14.153947608883731</c:v>
                </c:pt>
                <c:pt idx="142">
                  <c:v>14.16750498049746</c:v>
                </c:pt>
                <c:pt idx="143">
                  <c:v>14.180048515396173</c:v>
                </c:pt>
                <c:pt idx="144">
                  <c:v>14.191580766814962</c:v>
                </c:pt>
                <c:pt idx="145">
                  <c:v>14.202104263946296</c:v>
                </c:pt>
                <c:pt idx="146">
                  <c:v>14.211621512610515</c:v>
                </c:pt>
                <c:pt idx="147">
                  <c:v>14.220134995920038</c:v>
                </c:pt>
                <c:pt idx="148">
                  <c:v>14.227647174937347</c:v>
                </c:pt>
                <c:pt idx="149">
                  <c:v>14.234160489326745</c:v>
                </c:pt>
                <c:pt idx="150">
                  <c:v>14.239677357999906</c:v>
                </c:pt>
                <c:pt idx="151">
                  <c:v>14.244200179755248</c:v>
                </c:pt>
                <c:pt idx="152">
                  <c:v>14.247731333911105</c:v>
                </c:pt>
                <c:pt idx="153">
                  <c:v>14.250273180932723</c:v>
                </c:pt>
                <c:pt idx="154">
                  <c:v>14.251828063053061</c:v>
                </c:pt>
                <c:pt idx="155">
                  <c:v>14.252398304887381</c:v>
                </c:pt>
                <c:pt idx="156">
                  <c:v>14.251986214041628</c:v>
                </c:pt>
                <c:pt idx="157">
                  <c:v>14.250594081714555</c:v>
                </c:pt>
                <c:pt idx="158">
                  <c:v>14.248224183293594</c:v>
                </c:pt>
                <c:pt idx="159">
                  <c:v>14.244878778944415</c:v>
                </c:pt>
                <c:pt idx="160">
                  <c:v>14.240560114194167</c:v>
                </c:pt>
                <c:pt idx="161">
                  <c:v>14.235270420508336</c:v>
                </c:pt>
                <c:pt idx="162">
                  <c:v>14.229011915861198</c:v>
                </c:pt>
                <c:pt idx="163">
                  <c:v>14.221786805299825</c:v>
                </c:pt>
                <c:pt idx="164">
                  <c:v>14.213597281501562</c:v>
                </c:pt>
                <c:pt idx="165">
                  <c:v>14.204445525324982</c:v>
                </c:pt>
                <c:pt idx="166">
                  <c:v>14.194333706354215</c:v>
                </c:pt>
                <c:pt idx="167">
                  <c:v>14.183263983436618</c:v>
                </c:pt>
                <c:pt idx="168">
                  <c:v>14.171238505213736</c:v>
                </c:pt>
                <c:pt idx="169">
                  <c:v>14.158259410645481</c:v>
                </c:pt>
                <c:pt idx="170">
                  <c:v>14.144328829527476</c:v>
                </c:pt>
                <c:pt idx="171">
                  <c:v>14.129448883001508</c:v>
                </c:pt>
                <c:pt idx="172">
                  <c:v>14.113621684059019</c:v>
                </c:pt>
                <c:pt idx="173">
                  <c:v>14.096849338037583</c:v>
                </c:pt>
                <c:pt idx="174">
                  <c:v>14.079133943110296</c:v>
                </c:pt>
                <c:pt idx="175">
                  <c:v>14.060477590768034</c:v>
                </c:pt>
                <c:pt idx="176">
                  <c:v>14.040882366294497</c:v>
                </c:pt>
                <c:pt idx="177">
                  <c:v>14.020350349233986</c:v>
                </c:pt>
                <c:pt idx="178">
                  <c:v>13.998883613851868</c:v>
                </c:pt>
                <c:pt idx="179">
                  <c:v>13.976484229587644</c:v>
                </c:pt>
                <c:pt idx="180">
                  <c:v>13.953154261500572</c:v>
                </c:pt>
                <c:pt idx="181">
                  <c:v>13.928895770707804</c:v>
                </c:pt>
                <c:pt idx="182">
                  <c:v>13.903710814814948</c:v>
                </c:pt>
                <c:pt idx="183">
                  <c:v>13.877601448339043</c:v>
                </c:pt>
                <c:pt idx="184">
                  <c:v>13.850569723123854</c:v>
                </c:pt>
                <c:pt idx="185">
                  <c:v>13.822617688747485</c:v>
                </c:pt>
                <c:pt idx="186">
                  <c:v>13.79374739292221</c:v>
                </c:pt>
                <c:pt idx="187">
                  <c:v>13.763960881886531</c:v>
                </c:pt>
                <c:pt idx="188">
                  <c:v>13.733260200789381</c:v>
                </c:pt>
                <c:pt idx="189">
                  <c:v>13.701647394066461</c:v>
                </c:pt>
                <c:pt idx="190">
                  <c:v>13.669124505808666</c:v>
                </c:pt>
                <c:pt idx="191">
                  <c:v>13.635693580122563</c:v>
                </c:pt>
                <c:pt idx="192">
                  <c:v>13.601356661482907</c:v>
                </c:pt>
                <c:pt idx="193">
                  <c:v>13.566115795077151</c:v>
                </c:pt>
                <c:pt idx="194">
                  <c:v>13.529973027141958</c:v>
                </c:pt>
                <c:pt idx="195">
                  <c:v>13.492930405291661</c:v>
                </c:pt>
                <c:pt idx="196">
                  <c:v>13.45498997883869</c:v>
                </c:pt>
                <c:pt idx="197">
                  <c:v>13.416153799105929</c:v>
                </c:pt>
                <c:pt idx="198">
                  <c:v>13.376423919731026</c:v>
                </c:pt>
                <c:pt idx="199">
                  <c:v>13.33580239696262</c:v>
                </c:pt>
                <c:pt idx="200">
                  <c:v>13.294291289948514</c:v>
                </c:pt>
                <c:pt idx="201">
                  <c:v>13.251892661015788</c:v>
                </c:pt>
                <c:pt idx="202">
                  <c:v>13.208608575942858</c:v>
                </c:pt>
                <c:pt idx="203">
                  <c:v>13.164441104223505</c:v>
                </c:pt>
                <c:pt idx="204">
                  <c:v>13.119392319322873</c:v>
                </c:pt>
                <c:pt idx="205">
                  <c:v>13.073464298925492</c:v>
                </c:pt>
                <c:pt idx="206">
                  <c:v>13.026659125175293</c:v>
                </c:pt>
                <c:pt idx="207">
                  <c:v>12.978978884907706</c:v>
                </c:pt>
                <c:pt idx="208">
                  <c:v>12.930425669873838</c:v>
                </c:pt>
                <c:pt idx="209">
                  <c:v>12.88100157695677</c:v>
                </c:pt>
                <c:pt idx="210">
                  <c:v>12.830708708380014</c:v>
                </c:pt>
                <c:pt idx="211">
                  <c:v>12.779549171908192</c:v>
                </c:pt>
                <c:pt idx="212">
                  <c:v>12.727525081039953</c:v>
                </c:pt>
                <c:pt idx="213">
                  <c:v>12.6746385551932</c:v>
                </c:pt>
                <c:pt idx="214">
                  <c:v>12.620891719882671</c:v>
                </c:pt>
                <c:pt idx="215">
                  <c:v>12.566286706889947</c:v>
                </c:pt>
                <c:pt idx="216">
                  <c:v>12.510825654425913</c:v>
                </c:pt>
                <c:pt idx="217">
                  <c:v>12.454510707285779</c:v>
                </c:pt>
                <c:pt idx="218">
                  <c:v>12.397344016996691</c:v>
                </c:pt>
                <c:pt idx="219">
                  <c:v>12.339327741958014</c:v>
                </c:pt>
                <c:pt idx="220">
                  <c:v>12.280464047574377</c:v>
                </c:pt>
                <c:pt idx="221">
                  <c:v>12.220755106381517</c:v>
                </c:pt>
                <c:pt idx="222">
                  <c:v>12.160203098165031</c:v>
                </c:pt>
                <c:pt idx="223">
                  <c:v>12.098810210072102</c:v>
                </c:pt>
                <c:pt idx="224">
                  <c:v>12.036578636716282</c:v>
                </c:pt>
                <c:pt idx="225">
                  <c:v>11.97351058027542</c:v>
                </c:pt>
                <c:pt idx="226">
                  <c:v>11.909608250582819</c:v>
                </c:pt>
                <c:pt idx="227">
                  <c:v>11.844873865211698</c:v>
                </c:pt>
                <c:pt idx="228">
                  <c:v>11.779309649553078</c:v>
                </c:pt>
                <c:pt idx="229">
                  <c:v>11.712917836887158</c:v>
                </c:pt>
                <c:pt idx="230">
                  <c:v>11.645700668448278</c:v>
                </c:pt>
                <c:pt idx="231">
                  <c:v>11.577660393483576</c:v>
                </c:pt>
                <c:pt idx="232">
                  <c:v>11.508799269305428</c:v>
                </c:pt>
                <c:pt idx="233">
                  <c:v>11.439119561337757</c:v>
                </c:pt>
                <c:pt idx="234">
                  <c:v>11.368623543156342</c:v>
                </c:pt>
                <c:pt idx="235">
                  <c:v>11.297313496523195</c:v>
                </c:pt>
                <c:pt idx="236">
                  <c:v>11.225191711415109</c:v>
                </c:pt>
                <c:pt idx="237">
                  <c:v>11.152260486046503</c:v>
                </c:pt>
                <c:pt idx="238">
                  <c:v>11.07852212688665</c:v>
                </c:pt>
                <c:pt idx="239">
                  <c:v>11.003978948671385</c:v>
                </c:pt>
                <c:pt idx="240">
                  <c:v>10.92863327440941</c:v>
                </c:pt>
                <c:pt idx="241">
                  <c:v>10.852487435383299</c:v>
                </c:pt>
                <c:pt idx="242">
                  <c:v>10.775543771145291</c:v>
                </c:pt>
                <c:pt idx="243">
                  <c:v>10.697804629507999</c:v>
                </c:pt>
                <c:pt idx="244">
                  <c:v>10.619272366530131</c:v>
                </c:pt>
                <c:pt idx="245">
                  <c:v>10.53994934649732</c:v>
                </c:pt>
                <c:pt idx="246">
                  <c:v>10.459837941898178</c:v>
                </c:pt>
                <c:pt idx="247">
                  <c:v>10.378940533395674</c:v>
                </c:pt>
                <c:pt idx="248">
                  <c:v>10.29725950979396</c:v>
                </c:pt>
                <c:pt idx="249">
                  <c:v>10.214797268000707</c:v>
                </c:pt>
                <c:pt idx="250">
                  <c:v>10.1315562129851</c:v>
                </c:pt>
                <c:pt idx="251">
                  <c:v>10.047538757731576</c:v>
                </c:pt>
                <c:pt idx="252">
                  <c:v>9.9627473231894168</c:v>
                </c:pt>
                <c:pt idx="253">
                  <c:v>9.8771843382182833</c:v>
                </c:pt>
                <c:pt idx="254">
                  <c:v>9.7908522395298192</c:v>
                </c:pt>
                <c:pt idx="255">
                  <c:v>9.7037534716254044</c:v>
                </c:pt>
                <c:pt idx="256">
                  <c:v>9.61589048673018</c:v>
                </c:pt>
                <c:pt idx="257">
                  <c:v>9.5272657447234259</c:v>
                </c:pt>
                <c:pt idx="258">
                  <c:v>9.4378817130654102</c:v>
                </c:pt>
                <c:pt idx="259">
                  <c:v>9.3477408667207946</c:v>
                </c:pt>
                <c:pt idx="260">
                  <c:v>9.2568456880787124</c:v>
                </c:pt>
                <c:pt idx="261">
                  <c:v>9.1651986668695908</c:v>
                </c:pt>
                <c:pt idx="262">
                  <c:v>9.0728023000788518</c:v>
                </c:pt>
                <c:pt idx="263">
                  <c:v>8.9796590918575507</c:v>
                </c:pt>
                <c:pt idx="264">
                  <c:v>8.8857715534300752</c:v>
                </c:pt>
                <c:pt idx="265">
                  <c:v>8.7911422029989819</c:v>
                </c:pt>
                <c:pt idx="266">
                  <c:v>8.6957735656470749</c:v>
                </c:pt>
                <c:pt idx="267">
                  <c:v>8.5996681732368181</c:v>
                </c:pt>
                <c:pt idx="268">
                  <c:v>8.5028285643071637</c:v>
                </c:pt>
                <c:pt idx="269">
                  <c:v>8.4052572839678987</c:v>
                </c:pt>
                <c:pt idx="270">
                  <c:v>8.3069568837915906</c:v>
                </c:pt>
                <c:pt idx="271">
                  <c:v>8.207929921703224</c:v>
                </c:pt>
                <c:pt idx="272">
                  <c:v>8.1081789618676208</c:v>
                </c:pt>
                <c:pt idx="273">
                  <c:v>8.0077065745747102</c:v>
                </c:pt>
                <c:pt idx="274">
                  <c:v>7.9065153361227702</c:v>
                </c:pt>
                <c:pt idx="275">
                  <c:v>7.8046078286996732</c:v>
                </c:pt>
                <c:pt idx="276">
                  <c:v>7.7019866402622705</c:v>
                </c:pt>
                <c:pt idx="277">
                  <c:v>7.598654364413961</c:v>
                </c:pt>
                <c:pt idx="278">
                  <c:v>7.4946136002805384</c:v>
                </c:pt>
                <c:pt idx="279">
                  <c:v>7.3898669523843958</c:v>
                </c:pt>
                <c:pt idx="280">
                  <c:v>7.2844170305171625</c:v>
                </c:pt>
                <c:pt idx="281">
                  <c:v>7.1782664496108461</c:v>
                </c:pt>
                <c:pt idx="282">
                  <c:v>7.0714178296075696</c:v>
                </c:pt>
                <c:pt idx="283">
                  <c:v>6.9638737953279559</c:v>
                </c:pt>
                <c:pt idx="284">
                  <c:v>6.8556369763382543</c:v>
                </c:pt>
                <c:pt idx="285">
                  <c:v>6.7467100068162624</c:v>
                </c:pt>
                <c:pt idx="286">
                  <c:v>6.6370955254161315</c:v>
                </c:pt>
                <c:pt idx="287">
                  <c:v>6.5267961751321026</c:v>
                </c:pt>
                <c:pt idx="288">
                  <c:v>6.4158146031612695</c:v>
                </c:pt>
                <c:pt idx="289">
                  <c:v>6.3041534607654031</c:v>
                </c:pt>
                <c:pt idx="290">
                  <c:v>6.1918154031319359</c:v>
                </c:pt>
                <c:pt idx="291">
                  <c:v>6.0788030892341416</c:v>
                </c:pt>
                <c:pt idx="292">
                  <c:v>5.9651191816905937</c:v>
                </c:pt>
                <c:pt idx="293">
                  <c:v>5.8507663466239537</c:v>
                </c:pt>
                <c:pt idx="294">
                  <c:v>5.7357472535191585</c:v>
                </c:pt>
                <c:pt idx="295">
                  <c:v>5.6200645750810541</c:v>
                </c:pt>
                <c:pt idx="296">
                  <c:v>5.5037209870915476</c:v>
                </c:pt>
                <c:pt idx="297">
                  <c:v>5.3867191682663265</c:v>
                </c:pt>
                <c:pt idx="298">
                  <c:v>5.2690618001112037</c:v>
                </c:pt>
                <c:pt idx="299">
                  <c:v>5.1507515667781449</c:v>
                </c:pt>
                <c:pt idx="300">
                  <c:v>5.0317911549210264</c:v>
                </c:pt>
                <c:pt idx="301">
                  <c:v>4.9121832535511851</c:v>
                </c:pt>
                <c:pt idx="302">
                  <c:v>4.7919305538928025</c:v>
                </c:pt>
                <c:pt idx="303">
                  <c:v>4.6710357492381842</c:v>
                </c:pt>
                <c:pt idx="304">
                  <c:v>4.5495015348029693</c:v>
                </c:pt>
                <c:pt idx="305">
                  <c:v>4.4273306075813323</c:v>
                </c:pt>
                <c:pt idx="306">
                  <c:v>4.3045256662012212</c:v>
                </c:pt>
                <c:pt idx="307">
                  <c:v>4.1810894107796681</c:v>
                </c:pt>
                <c:pt idx="308">
                  <c:v>4.0570245427782297</c:v>
                </c:pt>
                <c:pt idx="309">
                  <c:v>3.9323337648585972</c:v>
                </c:pt>
                <c:pt idx="310">
                  <c:v>3.8070197807384161</c:v>
                </c:pt>
                <c:pt idx="311">
                  <c:v>3.6810852950473585</c:v>
                </c:pt>
                <c:pt idx="312">
                  <c:v>3.5545330131834949</c:v>
                </c:pt>
                <c:pt idx="313">
                  <c:v>3.4273656411699944</c:v>
                </c:pt>
                <c:pt idx="314">
                  <c:v>3.2995858855122027</c:v>
                </c:pt>
                <c:pt idx="315">
                  <c:v>3.1711964530551278</c:v>
                </c:pt>
                <c:pt idx="316">
                  <c:v>3.0422000508413767</c:v>
                </c:pt>
                <c:pt idx="317">
                  <c:v>2.9125993859695738</c:v>
                </c:pt>
                <c:pt idx="318">
                  <c:v>2.7823971654533</c:v>
                </c:pt>
                <c:pt idx="319">
                  <c:v>2.6515960960805818</c:v>
                </c:pt>
                <c:pt idx="320">
                  <c:v>2.5201988842739684</c:v>
                </c:pt>
                <c:pt idx="321">
                  <c:v>2.3882082359512262</c:v>
                </c:pt>
                <c:pt idx="322">
                  <c:v>2.2556268563866846</c:v>
                </c:pt>
                <c:pt idx="323">
                  <c:v>2.1224574500732567</c:v>
                </c:pt>
                <c:pt idx="324">
                  <c:v>1.9887027205851748</c:v>
                </c:pt>
                <c:pt idx="325">
                  <c:v>1.85436537044146</c:v>
                </c:pt>
                <c:pt idx="326">
                  <c:v>1.7194481009701577</c:v>
                </c:pt>
                <c:pt idx="327">
                  <c:v>1.5839536121733666</c:v>
                </c:pt>
                <c:pt idx="328">
                  <c:v>1.4478846025930865</c:v>
                </c:pt>
                <c:pt idx="329">
                  <c:v>1.3112437691779077</c:v>
                </c:pt>
                <c:pt idx="330">
                  <c:v>1.1740338071505709</c:v>
                </c:pt>
                <c:pt idx="331">
                  <c:v>1.036257409876417</c:v>
                </c:pt>
                <c:pt idx="332">
                  <c:v>0.89791726873275324</c:v>
                </c:pt>
                <c:pt idx="333">
                  <c:v>0.75901607297915441</c:v>
                </c:pt>
                <c:pt idx="334">
                  <c:v>0.61955650962872344</c:v>
                </c:pt>
                <c:pt idx="335">
                  <c:v>0.47954126332032948</c:v>
                </c:pt>
                <c:pt idx="336">
                  <c:v>0.33897301619184483</c:v>
                </c:pt>
                <c:pt idx="337">
                  <c:v>0.19785444775439928</c:v>
                </c:pt>
                <c:pt idx="338">
                  <c:v>5.6188234767670098E-2</c:v>
                </c:pt>
                <c:pt idx="339">
                  <c:v>-8.6022948883774514E-2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F1-4706-AA31-7474AD5F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'Q.4_(b)_30'!$G$2:$G$376</c:f>
              <c:numCache>
                <c:formatCode>General</c:formatCode>
                <c:ptCount val="375"/>
                <c:pt idx="0">
                  <c:v>0</c:v>
                </c:pt>
                <c:pt idx="1">
                  <c:v>0.21182839107515952</c:v>
                </c:pt>
                <c:pt idx="2">
                  <c:v>0.42305193089813703</c:v>
                </c:pt>
                <c:pt idx="3">
                  <c:v>0.63367546364567717</c:v>
                </c:pt>
                <c:pt idx="4">
                  <c:v>0.84370378097234455</c:v>
                </c:pt>
                <c:pt idx="5">
                  <c:v>1.0531416227279864</c:v>
                </c:pt>
                <c:pt idx="6">
                  <c:v>1.2619936776620979</c:v>
                </c:pt>
                <c:pt idx="7">
                  <c:v>1.4702645841153577</c:v>
                </c:pt>
                <c:pt idx="8">
                  <c:v>1.6779589306986025</c:v>
                </c:pt>
                <c:pt idx="9">
                  <c:v>1.8850812569594972</c:v>
                </c:pt>
                <c:pt idx="10">
                  <c:v>2.0916360540371515</c:v>
                </c:pt>
                <c:pt idx="11">
                  <c:v>2.29762776530493</c:v>
                </c:pt>
                <c:pt idx="12">
                  <c:v>2.503060787001695</c:v>
                </c:pt>
                <c:pt idx="13">
                  <c:v>2.7079394688517167</c:v>
                </c:pt>
                <c:pt idx="14">
                  <c:v>2.9122681146734779</c:v>
                </c:pt>
                <c:pt idx="15">
                  <c:v>3.1160509829775958</c:v>
                </c:pt>
                <c:pt idx="16">
                  <c:v>3.3192922875540805</c:v>
                </c:pt>
                <c:pt idx="17">
                  <c:v>3.521996198049139</c:v>
                </c:pt>
                <c:pt idx="18">
                  <c:v>3.7241668405317352</c:v>
                </c:pt>
                <c:pt idx="19">
                  <c:v>3.9258082980501072</c:v>
                </c:pt>
                <c:pt idx="20">
                  <c:v>4.1269246111784375</c:v>
                </c:pt>
                <c:pt idx="21">
                  <c:v>4.327519778553869</c:v>
                </c:pt>
                <c:pt idx="22">
                  <c:v>4.5275977574040605</c:v>
                </c:pt>
                <c:pt idx="23">
                  <c:v>4.7271624640654597</c:v>
                </c:pt>
                <c:pt idx="24">
                  <c:v>4.9262177744924696</c:v>
                </c:pt>
                <c:pt idx="25">
                  <c:v>5.1247675247577007</c:v>
                </c:pt>
                <c:pt idx="26">
                  <c:v>5.3228155115434559</c:v>
                </c:pt>
                <c:pt idx="27">
                  <c:v>5.5203654926246379</c:v>
                </c:pt>
                <c:pt idx="28">
                  <c:v>5.7174211873432306</c:v>
                </c:pt>
                <c:pt idx="29">
                  <c:v>5.9139862770745149</c:v>
                </c:pt>
                <c:pt idx="30">
                  <c:v>6.1100644056851783</c:v>
                </c:pt>
                <c:pt idx="31">
                  <c:v>6.3056591799834703</c:v>
                </c:pt>
                <c:pt idx="32">
                  <c:v>6.5007741701615549</c:v>
                </c:pt>
                <c:pt idx="33">
                  <c:v>6.6954129102301989</c:v>
                </c:pt>
                <c:pt idx="34">
                  <c:v>6.8895788984459427</c:v>
                </c:pt>
                <c:pt idx="35">
                  <c:v>7.0832755977309017</c:v>
                </c:pt>
                <c:pt idx="36">
                  <c:v>7.2765064360853184</c:v>
                </c:pt>
                <c:pt idx="37">
                  <c:v>7.4692748069930088</c:v>
                </c:pt>
                <c:pt idx="38">
                  <c:v>7.6615840698198348</c:v>
                </c:pt>
                <c:pt idx="39">
                  <c:v>7.85343755020532</c:v>
                </c:pt>
                <c:pt idx="40">
                  <c:v>8.0448385404475484</c:v>
                </c:pt>
                <c:pt idx="41">
                  <c:v>8.2357902998814545</c:v>
                </c:pt>
                <c:pt idx="42">
                  <c:v>8.4262960552506296</c:v>
                </c:pt>
                <c:pt idx="43">
                  <c:v>8.6163590010727695</c:v>
                </c:pt>
                <c:pt idx="44">
                  <c:v>8.8059822999988544</c:v>
                </c:pt>
                <c:pt idx="45">
                  <c:v>8.995169083166207</c:v>
                </c:pt>
                <c:pt idx="46">
                  <c:v>9.1839224505455057</c:v>
                </c:pt>
                <c:pt idx="47">
                  <c:v>9.3722454712818823</c:v>
                </c:pt>
                <c:pt idx="48">
                  <c:v>9.5601411840301953</c:v>
                </c:pt>
                <c:pt idx="49">
                  <c:v>9.7476125972845971</c:v>
                </c:pt>
                <c:pt idx="50">
                  <c:v>9.9346626897024759</c:v>
                </c:pt>
                <c:pt idx="51">
                  <c:v>10.121294410422887</c:v>
                </c:pt>
                <c:pt idx="52">
                  <c:v>10.307510679379568</c:v>
                </c:pt>
                <c:pt idx="53">
                  <c:v>10.493314387608628</c:v>
                </c:pt>
                <c:pt idx="54">
                  <c:v>10.678708397550993</c:v>
                </c:pt>
                <c:pt idx="55">
                  <c:v>10.863695543349738</c:v>
                </c:pt>
                <c:pt idx="56">
                  <c:v>11.048278631142338</c:v>
                </c:pt>
                <c:pt idx="57">
                  <c:v>11.232460439347978</c:v>
                </c:pt>
                <c:pt idx="58">
                  <c:v>11.416243718949969</c:v>
                </c:pt>
                <c:pt idx="59">
                  <c:v>11.599631193773387</c:v>
                </c:pt>
                <c:pt idx="60">
                  <c:v>11.782625560757984</c:v>
                </c:pt>
                <c:pt idx="61">
                  <c:v>11.965229490226475</c:v>
                </c:pt>
                <c:pt idx="62">
                  <c:v>12.147445626148288</c:v>
                </c:pt>
                <c:pt idx="63">
                  <c:v>12.329276586398814</c:v>
                </c:pt>
                <c:pt idx="64">
                  <c:v>12.51072496301429</c:v>
                </c:pt>
                <c:pt idx="65">
                  <c:v>12.691793322442335</c:v>
                </c:pt>
                <c:pt idx="66">
                  <c:v>12.872484205788259</c:v>
                </c:pt>
                <c:pt idx="67">
                  <c:v>13.052800129057195</c:v>
                </c:pt>
                <c:pt idx="68">
                  <c:v>13.232743583392107</c:v>
                </c:pt>
                <c:pt idx="69">
                  <c:v>13.412317035307796</c:v>
                </c:pt>
                <c:pt idx="70">
                  <c:v>13.591522926920916</c:v>
                </c:pt>
                <c:pt idx="71">
                  <c:v>13.770363676176114</c:v>
                </c:pt>
                <c:pt idx="72">
                  <c:v>13.948841677068319</c:v>
                </c:pt>
                <c:pt idx="73">
                  <c:v>14.126959299861282</c:v>
                </c:pt>
                <c:pt idx="74">
                  <c:v>14.304718891302413</c:v>
                </c:pt>
                <c:pt idx="75">
                  <c:v>14.482122774833973</c:v>
                </c:pt>
                <c:pt idx="76">
                  <c:v>14.659173250800704</c:v>
                </c:pt>
                <c:pt idx="77">
                  <c:v>14.835872596653934</c:v>
                </c:pt>
                <c:pt idx="78">
                  <c:v>15.012223067152235</c:v>
                </c:pt>
                <c:pt idx="79">
                  <c:v>15.18822689455869</c:v>
                </c:pt>
                <c:pt idx="80">
                  <c:v>15.363886288834824</c:v>
                </c:pt>
                <c:pt idx="81">
                  <c:v>15.539203437831253</c:v>
                </c:pt>
                <c:pt idx="82">
                  <c:v>15.714180507475124</c:v>
                </c:pt>
                <c:pt idx="83">
                  <c:v>15.888819641954386</c:v>
                </c:pt>
                <c:pt idx="84">
                  <c:v>16.063122963898952</c:v>
                </c:pt>
                <c:pt idx="85">
                  <c:v>16.237092574558805</c:v>
                </c:pt>
                <c:pt idx="86">
                  <c:v>16.410730553979125</c:v>
                </c:pt>
                <c:pt idx="87">
                  <c:v>16.584038961172443</c:v>
                </c:pt>
                <c:pt idx="88">
                  <c:v>16.757019834287917</c:v>
                </c:pt>
                <c:pt idx="89">
                  <c:v>16.929675190777772</c:v>
                </c:pt>
                <c:pt idx="90">
                  <c:v>17.102007027560941</c:v>
                </c:pt>
                <c:pt idx="91">
                  <c:v>17.274017321183976</c:v>
                </c:pt>
                <c:pt idx="92">
                  <c:v>17.445708027979272</c:v>
                </c:pt>
                <c:pt idx="93">
                  <c:v>17.617081084220629</c:v>
                </c:pt>
                <c:pt idx="94">
                  <c:v>17.788138406276268</c:v>
                </c:pt>
                <c:pt idx="95">
                  <c:v>17.958881890759269</c:v>
                </c:pt>
                <c:pt idx="96">
                  <c:v>18.129313414675536</c:v>
                </c:pt>
                <c:pt idx="97">
                  <c:v>18.299434835569329</c:v>
                </c:pt>
                <c:pt idx="98">
                  <c:v>18.469247991666368</c:v>
                </c:pt>
                <c:pt idx="99">
                  <c:v>18.638754702014609</c:v>
                </c:pt>
                <c:pt idx="100">
                  <c:v>18.807956766622723</c:v>
                </c:pt>
                <c:pt idx="101">
                  <c:v>18.9768559665963</c:v>
                </c:pt>
                <c:pt idx="102">
                  <c:v>19.145454064271853</c:v>
                </c:pt>
                <c:pt idx="103">
                  <c:v>19.313752803348663</c:v>
                </c:pt>
                <c:pt idx="104">
                  <c:v>19.48175390901849</c:v>
                </c:pt>
                <c:pt idx="105">
                  <c:v>19.649459088093213</c:v>
                </c:pt>
                <c:pt idx="106">
                  <c:v>19.816870029130452</c:v>
                </c:pt>
                <c:pt idx="107">
                  <c:v>19.983988402557177</c:v>
                </c:pt>
                <c:pt idx="108">
                  <c:v>20.150815860791401</c:v>
                </c:pt>
                <c:pt idx="109">
                  <c:v>20.317354038361959</c:v>
                </c:pt>
                <c:pt idx="110">
                  <c:v>20.483604552026435</c:v>
                </c:pt>
                <c:pt idx="111">
                  <c:v>20.649569000887276</c:v>
                </c:pt>
                <c:pt idx="112">
                  <c:v>20.815248966506132</c:v>
                </c:pt>
                <c:pt idx="113">
                  <c:v>20.980646013016489</c:v>
                </c:pt>
                <c:pt idx="114">
                  <c:v>21.145761687234572</c:v>
                </c:pt>
                <c:pt idx="115">
                  <c:v>21.310597518768663</c:v>
                </c:pt>
                <c:pt idx="116">
                  <c:v>21.475155020126778</c:v>
                </c:pt>
                <c:pt idx="117">
                  <c:v>21.639435686822793</c:v>
                </c:pt>
                <c:pt idx="118">
                  <c:v>21.803440997481061</c:v>
                </c:pt>
                <c:pt idx="119">
                  <c:v>21.967172413939551</c:v>
                </c:pt>
                <c:pt idx="120">
                  <c:v>22.130631381351538</c:v>
                </c:pt>
                <c:pt idx="121">
                  <c:v>22.293819328285938</c:v>
                </c:pt>
                <c:pt idx="122">
                  <c:v>22.456737666826236</c:v>
                </c:pt>
                <c:pt idx="123">
                  <c:v>22.619387792668139</c:v>
                </c:pt>
                <c:pt idx="124">
                  <c:v>22.781771085215954</c:v>
                </c:pt>
                <c:pt idx="125">
                  <c:v>22.943888907677724</c:v>
                </c:pt>
                <c:pt idx="126">
                  <c:v>23.105742607159176</c:v>
                </c:pt>
                <c:pt idx="127">
                  <c:v>23.267333514756515</c:v>
                </c:pt>
                <c:pt idx="128">
                  <c:v>23.428662945648131</c:v>
                </c:pt>
                <c:pt idx="129">
                  <c:v>23.589732199185189</c:v>
                </c:pt>
                <c:pt idx="130">
                  <c:v>23.750542558981234</c:v>
                </c:pt>
                <c:pt idx="131">
                  <c:v>23.911095293000759</c:v>
                </c:pt>
                <c:pt idx="132">
                  <c:v>24.071391653646863</c:v>
                </c:pt>
                <c:pt idx="133">
                  <c:v>24.231432877847958</c:v>
                </c:pt>
                <c:pt idx="134">
                  <c:v>24.39122018714362</c:v>
                </c:pt>
                <c:pt idx="135">
                  <c:v>24.550754787769591</c:v>
                </c:pt>
                <c:pt idx="136">
                  <c:v>24.710037870741996</c:v>
                </c:pt>
                <c:pt idx="137">
                  <c:v>24.869070611940771</c:v>
                </c:pt>
                <c:pt idx="138">
                  <c:v>25.027854172192399</c:v>
                </c:pt>
                <c:pt idx="139">
                  <c:v>25.186389697351945</c:v>
                </c:pt>
                <c:pt idx="140">
                  <c:v>25.344678318384428</c:v>
                </c:pt>
                <c:pt idx="141">
                  <c:v>25.502721151445606</c:v>
                </c:pt>
                <c:pt idx="142">
                  <c:v>25.660519297962175</c:v>
                </c:pt>
                <c:pt idx="143">
                  <c:v>25.818073844711424</c:v>
                </c:pt>
                <c:pt idx="144">
                  <c:v>25.975385863900385</c:v>
                </c:pt>
                <c:pt idx="145">
                  <c:v>26.13245641324454</c:v>
                </c:pt>
                <c:pt idx="146">
                  <c:v>26.289286536046056</c:v>
                </c:pt>
                <c:pt idx="147">
                  <c:v>26.445877261271665</c:v>
                </c:pt>
                <c:pt idx="148">
                  <c:v>26.602229603630153</c:v>
                </c:pt>
                <c:pt idx="149">
                  <c:v>26.75834456364953</c:v>
                </c:pt>
                <c:pt idx="150">
                  <c:v>26.914223127753917</c:v>
                </c:pt>
                <c:pt idx="151">
                  <c:v>27.06986626834016</c:v>
                </c:pt>
                <c:pt idx="152">
                  <c:v>27.225274943854213</c:v>
                </c:pt>
                <c:pt idx="153">
                  <c:v>27.380450098867353</c:v>
                </c:pt>
                <c:pt idx="154">
                  <c:v>27.535392664152194</c:v>
                </c:pt>
                <c:pt idx="155">
                  <c:v>27.690103556758611</c:v>
                </c:pt>
                <c:pt idx="156">
                  <c:v>27.844583680089535</c:v>
                </c:pt>
                <c:pt idx="157">
                  <c:v>27.998833923976694</c:v>
                </c:pt>
                <c:pt idx="158">
                  <c:v>28.152855164756303</c:v>
                </c:pt>
                <c:pt idx="159">
                  <c:v>28.306648265344776</c:v>
                </c:pt>
                <c:pt idx="160">
                  <c:v>28.460214075314408</c:v>
                </c:pt>
                <c:pt idx="161">
                  <c:v>28.613553430969151</c:v>
                </c:pt>
                <c:pt idx="162">
                  <c:v>28.766667155420446</c:v>
                </c:pt>
                <c:pt idx="163">
                  <c:v>28.919556058663154</c:v>
                </c:pt>
                <c:pt idx="164">
                  <c:v>29.072220937651636</c:v>
                </c:pt>
                <c:pt idx="165">
                  <c:v>29.224662576375955</c:v>
                </c:pt>
                <c:pt idx="166">
                  <c:v>29.376881745938306</c:v>
                </c:pt>
                <c:pt idx="167">
                  <c:v>29.5288792046296</c:v>
                </c:pt>
                <c:pt idx="168">
                  <c:v>29.680655698006309</c:v>
                </c:pt>
                <c:pt idx="169">
                  <c:v>29.832211958967559</c:v>
                </c:pt>
                <c:pt idx="170">
                  <c:v>29.983548707832473</c:v>
                </c:pt>
                <c:pt idx="171">
                  <c:v>30.134666652417842</c:v>
                </c:pt>
                <c:pt idx="172">
                  <c:v>30.285566488116078</c:v>
                </c:pt>
                <c:pt idx="173">
                  <c:v>30.436248897973538</c:v>
                </c:pt>
                <c:pt idx="174">
                  <c:v>30.586714552769152</c:v>
                </c:pt>
                <c:pt idx="175">
                  <c:v>30.736964111093478</c:v>
                </c:pt>
                <c:pt idx="176">
                  <c:v>30.886998219428101</c:v>
                </c:pt>
                <c:pt idx="177">
                  <c:v>31.036817512225447</c:v>
                </c:pt>
                <c:pt idx="178">
                  <c:v>31.186422611989034</c:v>
                </c:pt>
                <c:pt idx="179">
                  <c:v>31.335814129354144</c:v>
                </c:pt>
                <c:pt idx="180">
                  <c:v>31.484992663168935</c:v>
                </c:pt>
                <c:pt idx="181">
                  <c:v>31.633958800576025</c:v>
                </c:pt>
                <c:pt idx="182">
                  <c:v>31.782713117094548</c:v>
                </c:pt>
                <c:pt idx="183">
                  <c:v>31.931256176702686</c:v>
                </c:pt>
                <c:pt idx="184">
                  <c:v>32.079588531920685</c:v>
                </c:pt>
                <c:pt idx="185">
                  <c:v>32.227710723894404</c:v>
                </c:pt>
                <c:pt idx="186">
                  <c:v>32.375623282479332</c:v>
                </c:pt>
                <c:pt idx="187">
                  <c:v>32.523326726325138</c:v>
                </c:pt>
                <c:pt idx="188">
                  <c:v>32.670821562960782</c:v>
                </c:pt>
                <c:pt idx="189">
                  <c:v>32.818108288880062</c:v>
                </c:pt>
                <c:pt idx="190">
                  <c:v>32.965187389627786</c:v>
                </c:pt>
                <c:pt idx="191">
                  <c:v>33.112059339886429</c:v>
                </c:pt>
                <c:pt idx="192">
                  <c:v>33.25872460356333</c:v>
                </c:pt>
                <c:pt idx="193">
                  <c:v>33.405183633878444</c:v>
                </c:pt>
                <c:pt idx="194">
                  <c:v>33.551436873452609</c:v>
                </c:pt>
                <c:pt idx="195">
                  <c:v>33.697484754396385</c:v>
                </c:pt>
                <c:pt idx="196">
                  <c:v>33.843327698399392</c:v>
                </c:pt>
                <c:pt idx="197">
                  <c:v>33.988966116820187</c:v>
                </c:pt>
                <c:pt idx="198">
                  <c:v>34.13440041077672</c:v>
                </c:pt>
                <c:pt idx="199">
                  <c:v>34.279630971237253</c:v>
                </c:pt>
                <c:pt idx="200">
                  <c:v>34.42465817911183</c:v>
                </c:pt>
                <c:pt idx="201">
                  <c:v>34.569482405344274</c:v>
                </c:pt>
                <c:pt idx="202">
                  <c:v>34.714104011004665</c:v>
                </c:pt>
                <c:pt idx="203">
                  <c:v>34.858523347382345</c:v>
                </c:pt>
                <c:pt idx="204">
                  <c:v>35.002740756079426</c:v>
                </c:pt>
                <c:pt idx="205">
                  <c:v>35.146756569104731</c:v>
                </c:pt>
                <c:pt idx="206">
                  <c:v>35.290571108968273</c:v>
                </c:pt>
                <c:pt idx="207">
                  <c:v>35.434184688776149</c:v>
                </c:pt>
                <c:pt idx="208">
                  <c:v>35.577597612325931</c:v>
                </c:pt>
                <c:pt idx="209">
                  <c:v>35.720810174202455</c:v>
                </c:pt>
                <c:pt idx="210">
                  <c:v>35.863822659874067</c:v>
                </c:pt>
                <c:pt idx="211">
                  <c:v>36.006635345789292</c:v>
                </c:pt>
                <c:pt idx="212">
                  <c:v>36.14924849947387</c:v>
                </c:pt>
                <c:pt idx="213">
                  <c:v>36.291662379628228</c:v>
                </c:pt>
                <c:pt idx="214">
                  <c:v>36.433877236225257</c:v>
                </c:pt>
                <c:pt idx="215">
                  <c:v>36.575893310608535</c:v>
                </c:pt>
                <c:pt idx="216">
                  <c:v>36.7177108355908</c:v>
                </c:pt>
                <c:pt idx="217">
                  <c:v>36.85933003555283</c:v>
                </c:pt>
                <c:pt idx="218">
                  <c:v>37.000751126542553</c:v>
                </c:pt>
                <c:pt idx="219">
                  <c:v>37.141974316374508</c:v>
                </c:pt>
                <c:pt idx="220">
                  <c:v>37.282999804729556</c:v>
                </c:pt>
                <c:pt idx="221">
                  <c:v>37.423827783254829</c:v>
                </c:pt>
                <c:pt idx="222">
                  <c:v>37.564458435663944</c:v>
                </c:pt>
                <c:pt idx="223">
                  <c:v>37.704891937837409</c:v>
                </c:pt>
                <c:pt idx="224">
                  <c:v>37.845128457923252</c:v>
                </c:pt>
                <c:pt idx="225">
                  <c:v>37.985168156437794</c:v>
                </c:pt>
                <c:pt idx="226">
                  <c:v>38.125011186366599</c:v>
                </c:pt>
                <c:pt idx="227">
                  <c:v>38.264657693265576</c:v>
                </c:pt>
                <c:pt idx="228">
                  <c:v>38.404107815362174</c:v>
                </c:pt>
                <c:pt idx="229">
                  <c:v>38.543361683656691</c:v>
                </c:pt>
                <c:pt idx="230">
                  <c:v>38.682419422023635</c:v>
                </c:pt>
                <c:pt idx="231">
                  <c:v>38.821281147313194</c:v>
                </c:pt>
                <c:pt idx="232">
                  <c:v>38.959946969452666</c:v>
                </c:pt>
                <c:pt idx="233">
                  <c:v>39.098416991548</c:v>
                </c:pt>
                <c:pt idx="234">
                  <c:v>39.236691309985218</c:v>
                </c:pt>
                <c:pt idx="235">
                  <c:v>39.374770014531919</c:v>
                </c:pt>
                <c:pt idx="236">
                  <c:v>39.512653188438669</c:v>
                </c:pt>
                <c:pt idx="237">
                  <c:v>39.650340908540343</c:v>
                </c:pt>
                <c:pt idx="238">
                  <c:v>39.78783324535739</c:v>
                </c:pt>
                <c:pt idx="239">
                  <c:v>39.925130263196955</c:v>
                </c:pt>
                <c:pt idx="240">
                  <c:v>40.062232020253916</c:v>
                </c:pt>
                <c:pt idx="241">
                  <c:v>40.199138568711732</c:v>
                </c:pt>
                <c:pt idx="242">
                  <c:v>40.335849954843169</c:v>
                </c:pt>
                <c:pt idx="243">
                  <c:v>40.472366219110775</c:v>
                </c:pt>
                <c:pt idx="244">
                  <c:v>40.608687396267179</c:v>
                </c:pt>
                <c:pt idx="245">
                  <c:v>40.744813515455185</c:v>
                </c:pt>
                <c:pt idx="246">
                  <c:v>40.880744600307558</c:v>
                </c:pt>
                <c:pt idx="247">
                  <c:v>41.016480669046615</c:v>
                </c:pt>
                <c:pt idx="248">
                  <c:v>41.152021734583435</c:v>
                </c:pt>
                <c:pt idx="249">
                  <c:v>41.287367804616871</c:v>
                </c:pt>
                <c:pt idx="250">
                  <c:v>41.422518881732145</c:v>
                </c:pt>
                <c:pt idx="251">
                  <c:v>41.557474963499168</c:v>
                </c:pt>
                <c:pt idx="252">
                  <c:v>41.692236042570457</c:v>
                </c:pt>
                <c:pt idx="253">
                  <c:v>41.826802106778686</c:v>
                </c:pt>
                <c:pt idx="254">
                  <c:v>41.961173139233857</c:v>
                </c:pt>
                <c:pt idx="255">
                  <c:v>42.095349118420053</c:v>
                </c:pt>
                <c:pt idx="256">
                  <c:v>42.229330018291741</c:v>
                </c:pt>
                <c:pt idx="257">
                  <c:v>42.363115808369642</c:v>
                </c:pt>
                <c:pt idx="258">
                  <c:v>42.496706453836183</c:v>
                </c:pt>
                <c:pt idx="259">
                  <c:v>42.630101915630398</c:v>
                </c:pt>
                <c:pt idx="260">
                  <c:v>42.763302150542401</c:v>
                </c:pt>
                <c:pt idx="261">
                  <c:v>42.896307111307316</c:v>
                </c:pt>
                <c:pt idx="262">
                  <c:v>43.029116746698705</c:v>
                </c:pt>
                <c:pt idx="263">
                  <c:v>43.161731001621447</c:v>
                </c:pt>
                <c:pt idx="264">
                  <c:v>43.294149817204108</c:v>
                </c:pt>
                <c:pt idx="265">
                  <c:v>43.426373130890696</c:v>
                </c:pt>
                <c:pt idx="266">
                  <c:v>43.558400876531863</c:v>
                </c:pt>
                <c:pt idx="267">
                  <c:v>43.690232984475564</c:v>
                </c:pt>
                <c:pt idx="268">
                  <c:v>43.821869381657045</c:v>
                </c:pt>
                <c:pt idx="269">
                  <c:v>43.953309991688272</c:v>
                </c:pt>
                <c:pt idx="270">
                  <c:v>44.084554734946714</c:v>
                </c:pt>
                <c:pt idx="271">
                  <c:v>44.215603528663529</c:v>
                </c:pt>
                <c:pt idx="272">
                  <c:v>44.346456287011051</c:v>
                </c:pt>
                <c:pt idx="273">
                  <c:v>44.477112921189693</c:v>
                </c:pt>
                <c:pt idx="274">
                  <c:v>44.607573339514126</c:v>
                </c:pt>
                <c:pt idx="275">
                  <c:v>44.737837447498826</c:v>
                </c:pt>
                <c:pt idx="276">
                  <c:v>44.867905147942935</c:v>
                </c:pt>
                <c:pt idx="277">
                  <c:v>44.997776341014422</c:v>
                </c:pt>
                <c:pt idx="278">
                  <c:v>45.127450924333559</c:v>
                </c:pt>
                <c:pt idx="279">
                  <c:v>45.256928793055678</c:v>
                </c:pt>
                <c:pt idx="280">
                  <c:v>45.386209839953253</c:v>
                </c:pt>
                <c:pt idx="281">
                  <c:v>45.515293955497199</c:v>
                </c:pt>
                <c:pt idx="282">
                  <c:v>45.644181027937528</c:v>
                </c:pt>
                <c:pt idx="283">
                  <c:v>45.772870943383211</c:v>
                </c:pt>
                <c:pt idx="284">
                  <c:v>45.90136358588132</c:v>
                </c:pt>
                <c:pt idx="285">
                  <c:v>46.029658837495433</c:v>
                </c:pt>
                <c:pt idx="286">
                  <c:v>46.157756578383314</c:v>
                </c:pt>
                <c:pt idx="287">
                  <c:v>46.285656686873772</c:v>
                </c:pt>
                <c:pt idx="288">
                  <c:v>46.413359039542861</c:v>
                </c:pt>
                <c:pt idx="289">
                  <c:v>46.540863511289224</c:v>
                </c:pt>
                <c:pt idx="290">
                  <c:v>46.668169975408745</c:v>
                </c:pt>
                <c:pt idx="291">
                  <c:v>46.795278303668368</c:v>
                </c:pt>
                <c:pt idx="292">
                  <c:v>46.92218836637921</c:v>
                </c:pt>
                <c:pt idx="293">
                  <c:v>47.048900032468858</c:v>
                </c:pt>
                <c:pt idx="294">
                  <c:v>47.175413169552897</c:v>
                </c:pt>
                <c:pt idx="295">
                  <c:v>47.30172764400568</c:v>
                </c:pt>
                <c:pt idx="296">
                  <c:v>47.427843321030274</c:v>
                </c:pt>
                <c:pt idx="297">
                  <c:v>47.553760064727655</c:v>
                </c:pt>
                <c:pt idx="298">
                  <c:v>47.679477738165126</c:v>
                </c:pt>
                <c:pt idx="299">
                  <c:v>47.804996203443913</c:v>
                </c:pt>
                <c:pt idx="300">
                  <c:v>47.930315321766017</c:v>
                </c:pt>
                <c:pt idx="301">
                  <c:v>48.05543495350026</c:v>
                </c:pt>
                <c:pt idx="302">
                  <c:v>48.180354958247513</c:v>
                </c:pt>
                <c:pt idx="303">
                  <c:v>48.3050751949052</c:v>
                </c:pt>
                <c:pt idx="304">
                  <c:v>48.429595521730974</c:v>
                </c:pt>
                <c:pt idx="305">
                  <c:v>48.553915796405605</c:v>
                </c:pt>
                <c:pt idx="306">
                  <c:v>48.678035876095088</c:v>
                </c:pt>
                <c:pt idx="307">
                  <c:v>48.801955617511972</c:v>
                </c:pt>
                <c:pt idx="308">
                  <c:v>48.925674876975904</c:v>
                </c:pt>
                <c:pt idx="309">
                  <c:v>49.049193510473359</c:v>
                </c:pt>
                <c:pt idx="310">
                  <c:v>49.172511373716652</c:v>
                </c:pt>
                <c:pt idx="311">
                  <c:v>49.295628322202106</c:v>
                </c:pt>
                <c:pt idx="312">
                  <c:v>49.418544211267452</c:v>
                </c:pt>
                <c:pt idx="313">
                  <c:v>49.541258896148491</c:v>
                </c:pt>
                <c:pt idx="314">
                  <c:v>49.663772232034944</c:v>
                </c:pt>
                <c:pt idx="315">
                  <c:v>49.786084074125526</c:v>
                </c:pt>
                <c:pt idx="316">
                  <c:v>49.908194277682291</c:v>
                </c:pt>
                <c:pt idx="317">
                  <c:v>50.030102698084171</c:v>
                </c:pt>
                <c:pt idx="318">
                  <c:v>50.151809190879746</c:v>
                </c:pt>
                <c:pt idx="319">
                  <c:v>50.273313611839285</c:v>
                </c:pt>
                <c:pt idx="320">
                  <c:v>50.394615817005992</c:v>
                </c:pt>
                <c:pt idx="321">
                  <c:v>50.515715662746523</c:v>
                </c:pt>
                <c:pt idx="322">
                  <c:v>50.636613005800747</c:v>
                </c:pt>
                <c:pt idx="323">
                  <c:v>50.757307703330753</c:v>
                </c:pt>
                <c:pt idx="324">
                  <c:v>50.877799612969085</c:v>
                </c:pt>
                <c:pt idx="325">
                  <c:v>50.998088592866296</c:v>
                </c:pt>
                <c:pt idx="326">
                  <c:v>51.118174501737684</c:v>
                </c:pt>
                <c:pt idx="327">
                  <c:v>51.238057198909374</c:v>
                </c:pt>
                <c:pt idx="328">
                  <c:v>51.357736544363618</c:v>
                </c:pt>
                <c:pt idx="329">
                  <c:v>51.477212398783387</c:v>
                </c:pt>
                <c:pt idx="330">
                  <c:v>51.596484623596211</c:v>
                </c:pt>
                <c:pt idx="331">
                  <c:v>51.715553081017369</c:v>
                </c:pt>
                <c:pt idx="332">
                  <c:v>51.834417634092276</c:v>
                </c:pt>
                <c:pt idx="333">
                  <c:v>51.953078146738257</c:v>
                </c:pt>
                <c:pt idx="334">
                  <c:v>52.07153448378552</c:v>
                </c:pt>
                <c:pt idx="335">
                  <c:v>52.189786511017502</c:v>
                </c:pt>
                <c:pt idx="336">
                  <c:v>52.307834095210488</c:v>
                </c:pt>
                <c:pt idx="337">
                  <c:v>52.425677104172529</c:v>
                </c:pt>
                <c:pt idx="338">
                  <c:v>52.543315406781701</c:v>
                </c:pt>
                <c:pt idx="339">
                  <c:v>52.660748873023664</c:v>
                </c:pt>
                <c:pt idx="340">
                  <c:v>52.777977374028559</c:v>
                </c:pt>
                <c:pt idx="341">
                  <c:v>52.895000782107203</c:v>
                </c:pt>
                <c:pt idx="342">
                  <c:v>53.011818970786649</c:v>
                </c:pt>
                <c:pt idx="343">
                  <c:v>53.128431814845086</c:v>
                </c:pt>
                <c:pt idx="344">
                  <c:v>53.244839190346042</c:v>
                </c:pt>
                <c:pt idx="345">
                  <c:v>53.361040974671987</c:v>
                </c:pt>
                <c:pt idx="346">
                  <c:v>53.477037046557243</c:v>
                </c:pt>
                <c:pt idx="347">
                  <c:v>53.592827286120297</c:v>
                </c:pt>
                <c:pt idx="348">
                  <c:v>53.70841157489545</c:v>
                </c:pt>
                <c:pt idx="349">
                  <c:v>53.823789795863824</c:v>
                </c:pt>
                <c:pt idx="350">
                  <c:v>53.938961833483773</c:v>
                </c:pt>
                <c:pt idx="351">
                  <c:v>54.053927573720657</c:v>
                </c:pt>
                <c:pt idx="352">
                  <c:v>54.168686904076012</c:v>
                </c:pt>
                <c:pt idx="353">
                  <c:v>54.283239713616084</c:v>
                </c:pt>
                <c:pt idx="354">
                  <c:v>54.397585892999793</c:v>
                </c:pt>
                <c:pt idx="355">
                  <c:v>54.511725334506082</c:v>
                </c:pt>
                <c:pt idx="356">
                  <c:v>54.625657932060655</c:v>
                </c:pt>
                <c:pt idx="357">
                  <c:v>54.73938358126216</c:v>
                </c:pt>
                <c:pt idx="358">
                  <c:v>54.852902179407749</c:v>
                </c:pt>
                <c:pt idx="359">
                  <c:v>54.966213625518122</c:v>
                </c:pt>
                <c:pt idx="360">
                  <c:v>55.079317820361922</c:v>
                </c:pt>
                <c:pt idx="361">
                  <c:v>55.192214666479614</c:v>
                </c:pt>
                <c:pt idx="362">
                  <c:v>55.304904068206802</c:v>
                </c:pt>
                <c:pt idx="363">
                  <c:v>55.417385931696955</c:v>
                </c:pt>
                <c:pt idx="364">
                  <c:v>55.529660164943607</c:v>
                </c:pt>
                <c:pt idx="365">
                  <c:v>55.641726677802033</c:v>
                </c:pt>
                <c:pt idx="366">
                  <c:v>55.753585382010328</c:v>
                </c:pt>
                <c:pt idx="367">
                  <c:v>55.865236191210009</c:v>
                </c:pt>
                <c:pt idx="368">
                  <c:v>55.976679020966053</c:v>
                </c:pt>
                <c:pt idx="369">
                  <c:v>56.087913788786409</c:v>
                </c:pt>
                <c:pt idx="370">
                  <c:v>56.198940414141028</c:v>
                </c:pt>
                <c:pt idx="371">
                  <c:v>56.30975881848034</c:v>
                </c:pt>
                <c:pt idx="372">
                  <c:v>56.420368925253236</c:v>
                </c:pt>
                <c:pt idx="373">
                  <c:v>56.530770659924571</c:v>
                </c:pt>
                <c:pt idx="374">
                  <c:v>56.640963949992106</c:v>
                </c:pt>
              </c:numCache>
            </c:numRef>
          </c:xVal>
          <c:yVal>
            <c:numRef>
              <c:f>'Q.4_(b)_30'!$H$2:$H$376</c:f>
              <c:numCache>
                <c:formatCode>General</c:formatCode>
                <c:ptCount val="375"/>
                <c:pt idx="0">
                  <c:v>0</c:v>
                </c:pt>
                <c:pt idx="1">
                  <c:v>0.21133789107515946</c:v>
                </c:pt>
                <c:pt idx="2">
                  <c:v>0.42109132782697378</c:v>
                </c:pt>
                <c:pt idx="3">
                  <c:v>0.62926792990425306</c:v>
                </c:pt>
                <c:pt idx="4">
                  <c:v>0.83587522792140467</c:v>
                </c:pt>
                <c:pt idx="5">
                  <c:v>1.0409206646896256</c:v>
                </c:pt>
                <c:pt idx="6">
                  <c:v>1.2444115964265718</c:v>
                </c:pt>
                <c:pt idx="7">
                  <c:v>1.4463552939449651</c:v>
                </c:pt>
                <c:pt idx="8">
                  <c:v>1.6467589438205932</c:v>
                </c:pt>
                <c:pt idx="9">
                  <c:v>1.8456296495401394</c:v>
                </c:pt>
                <c:pt idx="10">
                  <c:v>2.0429744326292734</c:v>
                </c:pt>
                <c:pt idx="11">
                  <c:v>2.2388002337614243</c:v>
                </c:pt>
                <c:pt idx="12">
                  <c:v>2.4331139138476434</c:v>
                </c:pt>
                <c:pt idx="13">
                  <c:v>2.6259222551079571</c:v>
                </c:pt>
                <c:pt idx="14">
                  <c:v>2.8172319621246014</c:v>
                </c:pt>
                <c:pt idx="15">
                  <c:v>3.0070496628775203</c:v>
                </c:pt>
                <c:pt idx="16">
                  <c:v>3.1953819097624989</c:v>
                </c:pt>
                <c:pt idx="17">
                  <c:v>3.3822351805922932</c:v>
                </c:pt>
                <c:pt idx="18">
                  <c:v>3.5676158795811181</c:v>
                </c:pt>
                <c:pt idx="19">
                  <c:v>3.7515303383128336</c:v>
                </c:pt>
                <c:pt idx="20">
                  <c:v>3.9339848166931737</c:v>
                </c:pt>
                <c:pt idx="21">
                  <c:v>4.1149855038863477</c:v>
                </c:pt>
                <c:pt idx="22">
                  <c:v>4.2945385192363377</c:v>
                </c:pt>
                <c:pt idx="23">
                  <c:v>4.4726499131732051</c:v>
                </c:pt>
                <c:pt idx="24">
                  <c:v>4.6493256681047272</c:v>
                </c:pt>
                <c:pt idx="25">
                  <c:v>4.8245716992936503</c:v>
                </c:pt>
                <c:pt idx="26">
                  <c:v>4.9983938557208685</c:v>
                </c:pt>
                <c:pt idx="27">
                  <c:v>5.1707979209348087</c:v>
                </c:pt>
                <c:pt idx="28">
                  <c:v>5.341789613887312</c:v>
                </c:pt>
                <c:pt idx="29">
                  <c:v>5.5113745897562776</c:v>
                </c:pt>
                <c:pt idx="30">
                  <c:v>5.6795584407553505</c:v>
                </c:pt>
                <c:pt idx="31">
                  <c:v>5.8463466969309126</c:v>
                </c:pt>
                <c:pt idx="32">
                  <c:v>6.0117448269466349</c:v>
                </c:pt>
                <c:pt idx="33">
                  <c:v>6.1757582388558427</c:v>
                </c:pt>
                <c:pt idx="34">
                  <c:v>6.3383922808619495</c:v>
                </c:pt>
                <c:pt idx="35">
                  <c:v>6.4996522420671923</c:v>
                </c:pt>
                <c:pt idx="36">
                  <c:v>6.6595433532099086</c:v>
                </c:pt>
                <c:pt idx="37">
                  <c:v>6.8180707873905932</c:v>
                </c:pt>
                <c:pt idx="38">
                  <c:v>6.9752396607869516</c:v>
                </c:pt>
                <c:pt idx="39">
                  <c:v>7.1310550333581819</c:v>
                </c:pt>
                <c:pt idx="40">
                  <c:v>7.2855219095386943</c:v>
                </c:pt>
                <c:pt idx="41">
                  <c:v>7.4386452389214925</c:v>
                </c:pt>
                <c:pt idx="42">
                  <c:v>7.5904299169314156</c:v>
                </c:pt>
                <c:pt idx="43">
                  <c:v>7.7408807854884456</c:v>
                </c:pt>
                <c:pt idx="44">
                  <c:v>7.8900026336612914</c:v>
                </c:pt>
                <c:pt idx="45">
                  <c:v>8.0378001983114338</c:v>
                </c:pt>
                <c:pt idx="46">
                  <c:v>8.1842781647278269</c:v>
                </c:pt>
                <c:pt idx="47">
                  <c:v>8.3294411672524493</c:v>
                </c:pt>
                <c:pt idx="48">
                  <c:v>8.4732937898968856</c:v>
                </c:pt>
                <c:pt idx="49">
                  <c:v>8.6158405669501104</c:v>
                </c:pt>
                <c:pt idx="50">
                  <c:v>8.7570859835776762</c:v>
                </c:pt>
                <c:pt idx="51">
                  <c:v>8.8970344764124505</c:v>
                </c:pt>
                <c:pt idx="52">
                  <c:v>9.0356904341370949</c:v>
                </c:pt>
                <c:pt idx="53">
                  <c:v>9.1730581980584311</c:v>
                </c:pt>
                <c:pt idx="54">
                  <c:v>9.3091420626738852</c:v>
                </c:pt>
                <c:pt idx="55">
                  <c:v>9.443946276230152</c:v>
                </c:pt>
                <c:pt idx="56">
                  <c:v>9.5774750412742282</c:v>
                </c:pt>
                <c:pt idx="57">
                  <c:v>9.7097325151969986</c:v>
                </c:pt>
                <c:pt idx="58">
                  <c:v>9.8407228107694955</c:v>
                </c:pt>
                <c:pt idx="59">
                  <c:v>9.9704499966720022</c:v>
                </c:pt>
                <c:pt idx="60">
                  <c:v>10.098918098016133</c:v>
                </c:pt>
                <c:pt idx="61">
                  <c:v>10.226131096860042</c:v>
                </c:pt>
                <c:pt idx="62">
                  <c:v>10.352092932716891</c:v>
                </c:pt>
                <c:pt idx="63">
                  <c:v>10.476807503056722</c:v>
                </c:pt>
                <c:pt idx="64">
                  <c:v>10.600278663801868</c:v>
                </c:pt>
                <c:pt idx="65">
                  <c:v>10.722510229816029</c:v>
                </c:pt>
                <c:pt idx="66">
                  <c:v>10.843505975387155</c:v>
                </c:pt>
                <c:pt idx="67">
                  <c:v>10.963269634704247</c:v>
                </c:pt>
                <c:pt idx="68">
                  <c:v>11.081804902328226</c:v>
                </c:pt>
                <c:pt idx="69">
                  <c:v>11.199115433656962</c:v>
                </c:pt>
                <c:pt idx="70">
                  <c:v>11.315204845384601</c:v>
                </c:pt>
                <c:pt idx="71">
                  <c:v>11.430076715955323</c:v>
                </c:pt>
                <c:pt idx="72">
                  <c:v>11.54373458601162</c:v>
                </c:pt>
                <c:pt idx="73">
                  <c:v>11.656181958837214</c:v>
                </c:pt>
                <c:pt idx="74">
                  <c:v>11.767422300794752</c:v>
                </c:pt>
                <c:pt idx="75">
                  <c:v>11.877459041758357</c:v>
                </c:pt>
                <c:pt idx="76">
                  <c:v>11.98629557554116</c:v>
                </c:pt>
                <c:pt idx="77">
                  <c:v>12.093935260317915</c:v>
                </c:pt>
                <c:pt idx="78">
                  <c:v>12.200381419042806</c:v>
                </c:pt>
                <c:pt idx="79">
                  <c:v>12.305637339862542</c:v>
                </c:pt>
                <c:pt idx="80">
                  <c:v>12.409706276524847</c:v>
                </c:pt>
                <c:pt idx="81">
                  <c:v>12.512591448782437</c:v>
                </c:pt>
                <c:pt idx="82">
                  <c:v>12.61429604279259</c:v>
                </c:pt>
                <c:pt idx="83">
                  <c:v>12.714823211512401</c:v>
                </c:pt>
                <c:pt idx="84">
                  <c:v>12.814176075089811</c:v>
                </c:pt>
                <c:pt idx="85">
                  <c:v>12.912357721250512</c:v>
                </c:pt>
                <c:pt idx="86">
                  <c:v>13.009371205680806</c:v>
                </c:pt>
                <c:pt idx="87">
                  <c:v>13.105219552406519</c:v>
                </c:pt>
                <c:pt idx="88">
                  <c:v>13.199905754168055</c:v>
                </c:pt>
                <c:pt idx="89">
                  <c:v>13.293432772791673</c:v>
                </c:pt>
                <c:pt idx="90">
                  <c:v>13.385803539557065</c:v>
                </c:pt>
                <c:pt idx="91">
                  <c:v>13.477020955561331</c:v>
                </c:pt>
                <c:pt idx="92">
                  <c:v>13.567087892079428</c:v>
                </c:pt>
                <c:pt idx="93">
                  <c:v>13.656007190921168</c:v>
                </c:pt>
                <c:pt idx="94">
                  <c:v>13.743781664784846</c:v>
                </c:pt>
                <c:pt idx="95">
                  <c:v>13.830414097607576</c:v>
                </c:pt>
                <c:pt idx="96">
                  <c:v>13.915907244912418</c:v>
                </c:pt>
                <c:pt idx="97">
                  <c:v>14.000263834152346</c:v>
                </c:pt>
                <c:pt idx="98">
                  <c:v>14.083486565051162</c:v>
                </c:pt>
                <c:pt idx="99">
                  <c:v>14.165578109941404</c:v>
                </c:pt>
                <c:pt idx="100">
                  <c:v>14.246541114099331</c:v>
                </c:pt>
                <c:pt idx="101">
                  <c:v>14.326378196077044</c:v>
                </c:pt>
                <c:pt idx="102">
                  <c:v>14.405091948031815</c:v>
                </c:pt>
                <c:pt idx="103">
                  <c:v>14.482684936052694</c:v>
                </c:pt>
                <c:pt idx="104">
                  <c:v>14.559159700484447</c:v>
                </c:pt>
                <c:pt idx="105">
                  <c:v>14.634518756248911</c:v>
                </c:pt>
                <c:pt idx="106">
                  <c:v>14.708764593163801</c:v>
                </c:pt>
                <c:pt idx="107">
                  <c:v>14.781899676259048</c:v>
                </c:pt>
                <c:pt idx="108">
                  <c:v>14.853926446090712</c:v>
                </c:pt>
                <c:pt idx="109">
                  <c:v>14.92484731905256</c:v>
                </c:pt>
                <c:pt idx="110">
                  <c:v>14.99466468768532</c:v>
                </c:pt>
                <c:pt idx="111">
                  <c:v>15.063380920983711</c:v>
                </c:pt>
                <c:pt idx="112">
                  <c:v>15.130998364701272</c:v>
                </c:pt>
                <c:pt idx="113">
                  <c:v>15.197519341653056</c:v>
                </c:pt>
                <c:pt idx="114">
                  <c:v>15.262946152016253</c:v>
                </c:pt>
                <c:pt idx="115">
                  <c:v>15.327281073628761</c:v>
                </c:pt>
                <c:pt idx="116">
                  <c:v>15.390526362285781</c:v>
                </c:pt>
                <c:pt idx="117">
                  <c:v>15.452684252034491</c:v>
                </c:pt>
                <c:pt idx="118">
                  <c:v>15.513756955466802</c:v>
                </c:pt>
                <c:pt idx="119">
                  <c:v>15.573746664010301</c:v>
                </c:pt>
                <c:pt idx="120">
                  <c:v>15.632655548217379</c:v>
                </c:pt>
                <c:pt idx="121">
                  <c:v>15.690485758052613</c:v>
                </c:pt>
                <c:pt idx="122">
                  <c:v>15.747239423178426</c:v>
                </c:pt>
                <c:pt idx="123">
                  <c:v>15.802918653239081</c:v>
                </c:pt>
                <c:pt idx="124">
                  <c:v>15.857525538143046</c:v>
                </c:pt>
                <c:pt idx="125">
                  <c:v>15.911062148343758</c:v>
                </c:pt>
                <c:pt idx="126">
                  <c:v>15.963530535118833</c:v>
                </c:pt>
                <c:pt idx="127">
                  <c:v>16.01493273084775</c:v>
                </c:pt>
                <c:pt idx="128">
                  <c:v>16.065270749288064</c:v>
                </c:pt>
                <c:pt idx="129">
                  <c:v>16.114546585850139</c:v>
                </c:pt>
                <c:pt idx="130">
                  <c:v>16.162762217870483</c:v>
                </c:pt>
                <c:pt idx="131">
                  <c:v>16.209919604883684</c:v>
                </c:pt>
                <c:pt idx="132">
                  <c:v>16.256020688892967</c:v>
                </c:pt>
                <c:pt idx="133">
                  <c:v>16.30106739463945</c:v>
                </c:pt>
                <c:pt idx="134">
                  <c:v>16.34506162987007</c:v>
                </c:pt>
                <c:pt idx="135">
                  <c:v>16.388005285604226</c:v>
                </c:pt>
                <c:pt idx="136">
                  <c:v>16.429900236399192</c:v>
                </c:pt>
                <c:pt idx="137">
                  <c:v>16.470748340614247</c:v>
                </c:pt>
                <c:pt idx="138">
                  <c:v>16.510551440673652</c:v>
                </c:pt>
                <c:pt idx="139">
                  <c:v>16.549311363328378</c:v>
                </c:pt>
                <c:pt idx="140">
                  <c:v>16.587029919916716</c:v>
                </c:pt>
                <c:pt idx="141">
                  <c:v>16.623708906623676</c:v>
                </c:pt>
                <c:pt idx="142">
                  <c:v>16.659350104739296</c:v>
                </c:pt>
                <c:pt idx="143">
                  <c:v>16.693955280915802</c:v>
                </c:pt>
                <c:pt idx="144">
                  <c:v>16.727526187423663</c:v>
                </c:pt>
                <c:pt idx="145">
                  <c:v>16.760064562406548</c:v>
                </c:pt>
                <c:pt idx="146">
                  <c:v>16.791572130135211</c:v>
                </c:pt>
                <c:pt idx="147">
                  <c:v>16.82205060126029</c:v>
                </c:pt>
                <c:pt idx="148">
                  <c:v>16.851501673064032</c:v>
                </c:pt>
                <c:pt idx="149">
                  <c:v>16.879927029710984</c:v>
                </c:pt>
                <c:pt idx="150">
                  <c:v>16.907328342497614</c:v>
                </c:pt>
                <c:pt idx="151">
                  <c:v>16.933707270100893</c:v>
                </c:pt>
                <c:pt idx="152">
                  <c:v>16.95906545882583</c:v>
                </c:pt>
                <c:pt idx="153">
                  <c:v>16.983404542851961</c:v>
                </c:pt>
                <c:pt idx="154">
                  <c:v>17.006726144478829</c:v>
                </c:pt>
                <c:pt idx="155">
                  <c:v>17.029031874370393</c:v>
                </c:pt>
                <c:pt idx="156">
                  <c:v>17.05032333179841</c:v>
                </c:pt>
                <c:pt idx="157">
                  <c:v>17.070602104884781</c:v>
                </c:pt>
                <c:pt idx="158">
                  <c:v>17.089869770842856</c:v>
                </c:pt>
                <c:pt idx="159">
                  <c:v>17.10812789621767</c:v>
                </c:pt>
                <c:pt idx="160">
                  <c:v>17.125378037125159</c:v>
                </c:pt>
                <c:pt idx="161">
                  <c:v>17.141621739490279</c:v>
                </c:pt>
                <c:pt idx="162">
                  <c:v>17.156860539284086</c:v>
                </c:pt>
                <c:pt idx="163">
                  <c:v>17.171095962759715</c:v>
                </c:pt>
                <c:pt idx="164">
                  <c:v>17.1843295266873</c:v>
                </c:pt>
                <c:pt idx="165">
                  <c:v>17.196562738587772</c:v>
                </c:pt>
                <c:pt idx="166">
                  <c:v>17.207797096965567</c:v>
                </c:pt>
                <c:pt idx="167">
                  <c:v>17.218034091540183</c:v>
                </c:pt>
                <c:pt idx="168">
                  <c:v>17.227275203476633</c:v>
                </c:pt>
                <c:pt idx="169">
                  <c:v>17.235521905614739</c:v>
                </c:pt>
                <c:pt idx="170">
                  <c:v>17.242775662697245</c:v>
                </c:pt>
                <c:pt idx="171">
                  <c:v>17.24903793159676</c:v>
                </c:pt>
                <c:pt idx="172">
                  <c:v>17.254310161541493</c:v>
                </c:pt>
                <c:pt idx="173">
                  <c:v>17.258593794339792</c:v>
                </c:pt>
                <c:pt idx="174">
                  <c:v>17.261890264603405</c:v>
                </c:pt>
                <c:pt idx="175">
                  <c:v>17.264200999969521</c:v>
                </c:pt>
                <c:pt idx="176">
                  <c:v>17.265527421321519</c:v>
                </c:pt>
                <c:pt idx="177">
                  <c:v>17.265870943008412</c:v>
                </c:pt>
                <c:pt idx="178">
                  <c:v>17.265232973062997</c:v>
                </c:pt>
                <c:pt idx="179">
                  <c:v>17.263614913418621</c:v>
                </c:pt>
                <c:pt idx="180">
                  <c:v>17.261018160124625</c:v>
                </c:pt>
                <c:pt idx="181">
                  <c:v>17.257444103560367</c:v>
                </c:pt>
                <c:pt idx="182">
                  <c:v>17.252894128647856</c:v>
                </c:pt>
                <c:pt idx="183">
                  <c:v>17.247369615062937</c:v>
                </c:pt>
                <c:pt idx="184">
                  <c:v>17.240871937445007</c:v>
                </c:pt>
                <c:pt idx="185">
                  <c:v>17.233402465605273</c:v>
                </c:pt>
                <c:pt idx="186">
                  <c:v>17.224962564733467</c:v>
                </c:pt>
                <c:pt idx="187">
                  <c:v>17.215553595603041</c:v>
                </c:pt>
                <c:pt idx="188">
                  <c:v>17.2051769147748</c:v>
                </c:pt>
                <c:pt idx="189">
                  <c:v>17.19383387479893</c:v>
                </c:pt>
                <c:pt idx="190">
                  <c:v>17.181525824415434</c:v>
                </c:pt>
                <c:pt idx="191">
                  <c:v>17.168254108752901</c:v>
                </c:pt>
                <c:pt idx="192">
                  <c:v>17.154020069525632</c:v>
                </c:pt>
                <c:pt idx="193">
                  <c:v>17.138825045229044</c:v>
                </c:pt>
                <c:pt idx="194">
                  <c:v>17.122670371333381</c:v>
                </c:pt>
                <c:pt idx="195">
                  <c:v>17.105557380475652</c:v>
                </c:pt>
                <c:pt idx="196">
                  <c:v>17.087487402649813</c:v>
                </c:pt>
                <c:pt idx="197">
                  <c:v>17.068461765395153</c:v>
                </c:pt>
                <c:pt idx="198">
                  <c:v>17.04848179398282</c:v>
                </c:pt>
                <c:pt idx="199">
                  <c:v>17.027548811600536</c:v>
                </c:pt>
                <c:pt idx="200">
                  <c:v>17.005664139535419</c:v>
                </c:pt>
                <c:pt idx="201">
                  <c:v>16.982829097354887</c:v>
                </c:pt>
                <c:pt idx="202">
                  <c:v>16.959045003085663</c:v>
                </c:pt>
                <c:pt idx="203">
                  <c:v>16.934313173390802</c:v>
                </c:pt>
                <c:pt idx="204">
                  <c:v>16.908634923744767</c:v>
                </c:pt>
                <c:pt idx="205">
                  <c:v>16.882011568606472</c:v>
                </c:pt>
                <c:pt idx="206">
                  <c:v>16.854444421590344</c:v>
                </c:pt>
                <c:pt idx="207">
                  <c:v>16.825934795635295</c:v>
                </c:pt>
                <c:pt idx="208">
                  <c:v>16.796484003171663</c:v>
                </c:pt>
                <c:pt idx="209">
                  <c:v>16.766093356286039</c:v>
                </c:pt>
                <c:pt idx="210">
                  <c:v>16.734764166883995</c:v>
                </c:pt>
                <c:pt idx="211">
                  <c:v>16.702497746850671</c:v>
                </c:pt>
                <c:pt idx="212">
                  <c:v>16.669295408209233</c:v>
                </c:pt>
                <c:pt idx="213">
                  <c:v>16.635158463277133</c:v>
                </c:pt>
                <c:pt idx="214">
                  <c:v>16.600088224820183</c:v>
                </c:pt>
                <c:pt idx="215">
                  <c:v>16.564086006204462</c:v>
                </c:pt>
                <c:pt idx="216">
                  <c:v>16.527153121545943</c:v>
                </c:pt>
                <c:pt idx="217">
                  <c:v>16.489290885857915</c:v>
                </c:pt>
                <c:pt idx="218">
                  <c:v>16.450500615196148</c:v>
                </c:pt>
                <c:pt idx="219">
                  <c:v>16.410783626801788</c:v>
                </c:pt>
                <c:pt idx="220">
                  <c:v>16.370141239241946</c:v>
                </c:pt>
                <c:pt idx="221">
                  <c:v>16.328574772548023</c:v>
                </c:pt>
                <c:pt idx="222">
                  <c:v>16.286085548351714</c:v>
                </c:pt>
                <c:pt idx="223">
                  <c:v>16.242674890018677</c:v>
                </c:pt>
                <c:pt idx="224">
                  <c:v>16.198344122779897</c:v>
                </c:pt>
                <c:pt idx="225">
                  <c:v>16.153094573860695</c:v>
                </c:pt>
                <c:pt idx="226">
                  <c:v>16.10692757260739</c:v>
                </c:pt>
                <c:pt idx="227">
                  <c:v>16.059844450611607</c:v>
                </c:pt>
                <c:pt idx="228">
                  <c:v>16.011846541832224</c:v>
                </c:pt>
                <c:pt idx="229">
                  <c:v>15.962935182714936</c:v>
                </c:pt>
                <c:pt idx="230">
                  <c:v>15.913111712309469</c:v>
                </c:pt>
                <c:pt idx="231">
                  <c:v>15.862377472384393</c:v>
                </c:pt>
                <c:pt idx="232">
                  <c:v>15.81073380753956</c:v>
                </c:pt>
                <c:pt idx="233">
                  <c:v>15.758182065316159</c:v>
                </c:pt>
                <c:pt idx="234">
                  <c:v>15.704723596304385</c:v>
                </c:pt>
                <c:pt idx="235">
                  <c:v>15.650359754248713</c:v>
                </c:pt>
                <c:pt idx="236">
                  <c:v>15.595091896150798</c:v>
                </c:pt>
                <c:pt idx="237">
                  <c:v>15.538921382369972</c:v>
                </c:pt>
                <c:pt idx="238">
                  <c:v>15.481849576721373</c:v>
                </c:pt>
                <c:pt idx="239">
                  <c:v>15.423877846571685</c:v>
                </c:pt>
                <c:pt idx="240">
                  <c:v>15.365007562932492</c:v>
                </c:pt>
                <c:pt idx="241">
                  <c:v>15.305240100551273</c:v>
                </c:pt>
                <c:pt idx="242">
                  <c:v>15.244576838000018</c:v>
                </c:pt>
                <c:pt idx="243">
                  <c:v>15.183019157761484</c:v>
                </c:pt>
                <c:pt idx="244">
                  <c:v>15.12056844631309</c:v>
                </c:pt>
                <c:pt idx="245">
                  <c:v>15.057226094208474</c:v>
                </c:pt>
                <c:pt idx="246">
                  <c:v>14.992993496156698</c:v>
                </c:pt>
                <c:pt idx="247">
                  <c:v>14.927872051099133</c:v>
                </c:pt>
                <c:pt idx="248">
                  <c:v>14.861863162284008</c:v>
                </c:pt>
                <c:pt idx="249">
                  <c:v>14.794968237338656</c:v>
                </c:pt>
                <c:pt idx="250">
                  <c:v>14.727188688339467</c:v>
                </c:pt>
                <c:pt idx="251">
                  <c:v>14.658525931879534</c:v>
                </c:pt>
                <c:pt idx="252">
                  <c:v>14.588981389134043</c:v>
                </c:pt>
                <c:pt idx="253">
                  <c:v>14.518556485923382</c:v>
                </c:pt>
                <c:pt idx="254">
                  <c:v>14.447252652774013</c:v>
                </c:pt>
                <c:pt idx="255">
                  <c:v>14.375071324977108</c:v>
                </c:pt>
                <c:pt idx="256">
                  <c:v>14.302013942644958</c:v>
                </c:pt>
                <c:pt idx="257">
                  <c:v>14.228081950765185</c:v>
                </c:pt>
                <c:pt idx="258">
                  <c:v>14.153276799252758</c:v>
                </c:pt>
                <c:pt idx="259">
                  <c:v>14.07759994299985</c:v>
                </c:pt>
                <c:pt idx="260">
                  <c:v>14.001052841923521</c:v>
                </c:pt>
                <c:pt idx="261">
                  <c:v>13.923636961011283</c:v>
                </c:pt>
                <c:pt idx="262">
                  <c:v>13.845353770364532</c:v>
                </c:pt>
                <c:pt idx="263">
                  <c:v>13.766204745239884</c:v>
                </c:pt>
                <c:pt idx="264">
                  <c:v>13.686191366088432</c:v>
                </c:pt>
                <c:pt idx="265">
                  <c:v>13.605315118592932</c:v>
                </c:pt>
                <c:pt idx="266">
                  <c:v>13.523577493702959</c:v>
                </c:pt>
                <c:pt idx="267">
                  <c:v>13.440979987668026</c:v>
                </c:pt>
                <c:pt idx="268">
                  <c:v>13.357524102068707</c:v>
                </c:pt>
                <c:pt idx="269">
                  <c:v>13.27321134384578</c:v>
                </c:pt>
                <c:pt idx="270">
                  <c:v>13.188043225327409</c:v>
                </c:pt>
                <c:pt idx="271">
                  <c:v>13.102021264254381</c:v>
                </c:pt>
                <c:pt idx="272">
                  <c:v>13.015146983803429</c:v>
                </c:pt>
                <c:pt idx="273">
                  <c:v>12.927421912608663</c:v>
                </c:pt>
                <c:pt idx="274">
                  <c:v>12.838847584781121</c:v>
                </c:pt>
                <c:pt idx="275">
                  <c:v>12.749425539926468</c:v>
                </c:pt>
                <c:pt idx="276">
                  <c:v>12.659157323160878</c:v>
                </c:pt>
                <c:pt idx="277">
                  <c:v>12.568044485125094</c:v>
                </c:pt>
                <c:pt idx="278">
                  <c:v>12.476088581996713</c:v>
                </c:pt>
                <c:pt idx="279">
                  <c:v>12.383291175500716</c:v>
                </c:pt>
                <c:pt idx="280">
                  <c:v>12.289653832918249</c:v>
                </c:pt>
                <c:pt idx="281">
                  <c:v>12.195178127093707</c:v>
                </c:pt>
                <c:pt idx="282">
                  <c:v>12.099865636440104</c:v>
                </c:pt>
                <c:pt idx="283">
                  <c:v>12.003717944942805</c:v>
                </c:pt>
                <c:pt idx="284">
                  <c:v>11.906736642161599</c:v>
                </c:pt>
                <c:pt idx="285">
                  <c:v>11.808923323231154</c:v>
                </c:pt>
                <c:pt idx="286">
                  <c:v>11.71027958885988</c:v>
                </c:pt>
                <c:pt idx="287">
                  <c:v>11.610807045327224</c:v>
                </c:pt>
                <c:pt idx="288">
                  <c:v>11.510507304479408</c:v>
                </c:pt>
                <c:pt idx="289">
                  <c:v>11.409381983723655</c:v>
                </c:pt>
                <c:pt idx="290">
                  <c:v>11.307432706020911</c:v>
                </c:pt>
                <c:pt idx="291">
                  <c:v>11.204661099877089</c:v>
                </c:pt>
                <c:pt idx="292">
                  <c:v>11.10106879933287</c:v>
                </c:pt>
                <c:pt idx="293">
                  <c:v>10.99665744395206</c:v>
                </c:pt>
                <c:pt idx="294">
                  <c:v>10.891428678808564</c:v>
                </c:pt>
                <c:pt idx="295">
                  <c:v>10.785384154471968</c:v>
                </c:pt>
                <c:pt idx="296">
                  <c:v>10.678525526991763</c:v>
                </c:pt>
                <c:pt idx="297">
                  <c:v>10.570854457880243</c:v>
                </c:pt>
                <c:pt idx="298">
                  <c:v>10.462372614094095</c:v>
                </c:pt>
                <c:pt idx="299">
                  <c:v>10.353081668014696</c:v>
                </c:pt>
                <c:pt idx="300">
                  <c:v>10.242983297427154</c:v>
                </c:pt>
                <c:pt idx="301">
                  <c:v>10.132079185498114</c:v>
                </c:pt>
                <c:pt idx="302">
                  <c:v>10.020371020752343</c:v>
                </c:pt>
                <c:pt idx="303">
                  <c:v>9.9078604970481212</c:v>
                </c:pt>
                <c:pt idx="304">
                  <c:v>9.794549313551471</c:v>
                </c:pt>
                <c:pt idx="305">
                  <c:v>9.6804391747092353</c:v>
                </c:pt>
                <c:pt idx="306">
                  <c:v>9.5655317902210406</c:v>
                </c:pt>
                <c:pt idx="307">
                  <c:v>9.4498288750101427</c:v>
                </c:pt>
                <c:pt idx="308">
                  <c:v>9.3333321491932164</c:v>
                </c:pt>
                <c:pt idx="309">
                  <c:v>9.2160433380490723</c:v>
                </c:pt>
                <c:pt idx="310">
                  <c:v>9.0979641719863444</c:v>
                </c:pt>
                <c:pt idx="311">
                  <c:v>8.9790963865101752</c:v>
                </c:pt>
                <c:pt idx="312">
                  <c:v>8.8594417221879027</c:v>
                </c:pt>
                <c:pt idx="313">
                  <c:v>8.7390019246137758</c:v>
                </c:pt>
                <c:pt idx="314">
                  <c:v>8.6177787443727389</c:v>
                </c:pt>
                <c:pt idx="315">
                  <c:v>8.4957739370032765</c:v>
                </c:pt>
                <c:pt idx="316">
                  <c:v>8.3729892629593632</c:v>
                </c:pt>
                <c:pt idx="317">
                  <c:v>8.2494264875715295</c:v>
                </c:pt>
                <c:pt idx="318">
                  <c:v>8.1250873810070612</c:v>
                </c:pt>
                <c:pt idx="319">
                  <c:v>7.9999737182293691</c:v>
                </c:pt>
                <c:pt idx="320">
                  <c:v>7.8740872789565266</c:v>
                </c:pt>
                <c:pt idx="321">
                  <c:v>7.7474298476190144</c:v>
                </c:pt>
                <c:pt idx="322">
                  <c:v>7.620003213316684</c:v>
                </c:pt>
                <c:pt idx="323">
                  <c:v>7.4918091697749585</c:v>
                </c:pt>
                <c:pt idx="324">
                  <c:v>7.3628495153003</c:v>
                </c:pt>
                <c:pt idx="325">
                  <c:v>7.2331260527349475</c:v>
                </c:pt>
                <c:pt idx="326">
                  <c:v>7.102640589410961</c:v>
                </c:pt>
                <c:pt idx="327">
                  <c:v>6.9713949371035797</c:v>
                </c:pt>
                <c:pt idx="328">
                  <c:v>6.8393909119839202</c:v>
                </c:pt>
                <c:pt idx="329">
                  <c:v>6.7066303345710239</c:v>
                </c:pt>
                <c:pt idx="330">
                  <c:v>6.5731150296832883</c:v>
                </c:pt>
                <c:pt idx="331">
                  <c:v>6.4388468263892804</c:v>
                </c:pt>
                <c:pt idx="332">
                  <c:v>6.3038275579579697</c:v>
                </c:pt>
                <c:pt idx="333">
                  <c:v>6.1680590618083837</c:v>
                </c:pt>
                <c:pt idx="334">
                  <c:v>6.0315431794587129</c:v>
                </c:pt>
                <c:pt idx="335">
                  <c:v>5.8942817564748777</c:v>
                </c:pt>
                <c:pt idx="336">
                  <c:v>5.7562766424185785</c:v>
                </c:pt>
                <c:pt idx="337">
                  <c:v>5.617529690794842</c:v>
                </c:pt>
                <c:pt idx="338">
                  <c:v>5.4780427589990861</c:v>
                </c:pt>
                <c:pt idx="339">
                  <c:v>5.3378177082637093</c:v>
                </c:pt>
                <c:pt idx="340">
                  <c:v>5.1968564036042402</c:v>
                </c:pt>
                <c:pt idx="341">
                  <c:v>5.0551607137650381</c:v>
                </c:pt>
                <c:pt idx="342">
                  <c:v>4.9127325111645881</c:v>
                </c:pt>
                <c:pt idx="343">
                  <c:v>4.7695736718403792</c:v>
                </c:pt>
                <c:pt idx="344">
                  <c:v>4.6256860753934088</c:v>
                </c:pt>
                <c:pt idx="345">
                  <c:v>4.4810716049323007</c:v>
                </c:pt>
                <c:pt idx="346">
                  <c:v>4.3357321470170804</c:v>
                </c:pt>
                <c:pt idx="347">
                  <c:v>4.1896695916025957</c:v>
                </c:pt>
                <c:pt idx="348">
                  <c:v>4.0428858319816214</c:v>
                </c:pt>
                <c:pt idx="349">
                  <c:v>3.8953827647276431</c:v>
                </c:pt>
                <c:pt idx="350">
                  <c:v>3.7471622896373495</c:v>
                </c:pt>
                <c:pt idx="351">
                  <c:v>3.5982263096728366</c:v>
                </c:pt>
                <c:pt idx="352">
                  <c:v>3.4485767309035467</c:v>
                </c:pt>
                <c:pt idx="353">
                  <c:v>3.2982154624479487</c:v>
                </c:pt>
                <c:pt idx="354">
                  <c:v>3.1471444164149789</c:v>
                </c:pt>
                <c:pt idx="355">
                  <c:v>2.9953655078452508</c:v>
                </c:pt>
                <c:pt idx="356">
                  <c:v>2.842880654652054</c:v>
                </c:pt>
                <c:pt idx="357">
                  <c:v>2.6896917775621478</c:v>
                </c:pt>
                <c:pt idx="358">
                  <c:v>2.5358008000563674</c:v>
                </c:pt>
                <c:pt idx="359">
                  <c:v>2.3812096483100533</c:v>
                </c:pt>
                <c:pt idx="360">
                  <c:v>2.2259202511333189</c:v>
                </c:pt>
                <c:pt idx="361">
                  <c:v>2.0699345399111633</c:v>
                </c:pt>
                <c:pt idx="362">
                  <c:v>1.9132544485434493</c:v>
                </c:pt>
                <c:pt idx="363">
                  <c:v>1.7558819133847523</c:v>
                </c:pt>
                <c:pt idx="364">
                  <c:v>1.5978188731840932</c:v>
                </c:pt>
                <c:pt idx="365">
                  <c:v>1.4390672690245698</c:v>
                </c:pt>
                <c:pt idx="366">
                  <c:v>1.2796290442628937</c:v>
                </c:pt>
                <c:pt idx="367">
                  <c:v>1.1195061444688488</c:v>
                </c:pt>
                <c:pt idx="368">
                  <c:v>0.95870051736467832</c:v>
                </c:pt>
                <c:pt idx="369">
                  <c:v>0.79721411276441434</c:v>
                </c:pt>
                <c:pt idx="370">
                  <c:v>0.63504888251315772</c:v>
                </c:pt>
                <c:pt idx="371">
                  <c:v>0.47220678042632241</c:v>
                </c:pt>
                <c:pt idx="372">
                  <c:v>0.30868976222885125</c:v>
                </c:pt>
                <c:pt idx="373">
                  <c:v>0.14449978549441547</c:v>
                </c:pt>
                <c:pt idx="374">
                  <c:v>-2.0361190415392111E-2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D4-42BD-8645-A7CDF7F7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'Q.4_(c)_30'!$G$2:$G$401</c:f>
              <c:numCache>
                <c:formatCode>General</c:formatCode>
                <c:ptCount val="400"/>
                <c:pt idx="0">
                  <c:v>0</c:v>
                </c:pt>
                <c:pt idx="1">
                  <c:v>0.21198021271556189</c:v>
                </c:pt>
                <c:pt idx="2">
                  <c:v>0.42365756660931447</c:v>
                </c:pt>
                <c:pt idx="3">
                  <c:v>0.63503362542380815</c:v>
                </c:pt>
                <c:pt idx="4">
                  <c:v>0.84610994258711814</c:v>
                </c:pt>
                <c:pt idx="5">
                  <c:v>1.0568880612851979</c:v>
                </c:pt>
                <c:pt idx="6">
                  <c:v>1.2673695145333168</c:v>
                </c:pt>
                <c:pt idx="7">
                  <c:v>1.4775558252465935</c:v>
                </c:pt>
                <c:pt idx="8">
                  <c:v>1.6874485063096341</c:v>
                </c:pt>
                <c:pt idx="9">
                  <c:v>1.8970490606452843</c:v>
                </c:pt>
                <c:pt idx="10">
                  <c:v>2.1063589812825056</c:v>
                </c:pt>
                <c:pt idx="11">
                  <c:v>2.3153797514233831</c:v>
                </c:pt>
                <c:pt idx="12">
                  <c:v>2.5241128445092769</c:v>
                </c:pt>
                <c:pt idx="13">
                  <c:v>2.7325597242861233</c:v>
                </c:pt>
                <c:pt idx="14">
                  <c:v>2.9407218448688957</c:v>
                </c:pt>
                <c:pt idx="15">
                  <c:v>3.1486006508052351</c:v>
                </c:pt>
                <c:pt idx="16">
                  <c:v>3.3561975771382566</c:v>
                </c:pt>
                <c:pt idx="17">
                  <c:v>3.5635140494685404</c:v>
                </c:pt>
                <c:pt idx="18">
                  <c:v>3.7705514840153196</c:v>
                </c:pt>
                <c:pt idx="19">
                  <c:v>3.977311287676867</c:v>
                </c:pt>
                <c:pt idx="20">
                  <c:v>4.1837948580900939</c:v>
                </c:pt>
                <c:pt idx="21">
                  <c:v>4.3900035836893689</c:v>
                </c:pt>
                <c:pt idx="22">
                  <c:v>4.5959388437645554</c:v>
                </c:pt>
                <c:pt idx="23">
                  <c:v>4.8016020085182944</c:v>
                </c:pt>
                <c:pt idx="24">
                  <c:v>5.0069944391225194</c:v>
                </c:pt>
                <c:pt idx="25">
                  <c:v>5.2121174877742247</c:v>
                </c:pt>
                <c:pt idx="26">
                  <c:v>5.4169724977504909</c:v>
                </c:pt>
                <c:pt idx="27">
                  <c:v>5.6215608034627733</c:v>
                </c:pt>
                <c:pt idx="28">
                  <c:v>5.8258837305104603</c:v>
                </c:pt>
                <c:pt idx="29">
                  <c:v>6.0299425957337167</c:v>
                </c:pt>
                <c:pt idx="30">
                  <c:v>6.2337387072656032</c:v>
                </c:pt>
                <c:pt idx="31">
                  <c:v>6.4372733645834979</c:v>
                </c:pt>
                <c:pt idx="32">
                  <c:v>6.6405478585598141</c:v>
                </c:pt>
                <c:pt idx="33">
                  <c:v>6.8435634715120219</c:v>
                </c:pt>
                <c:pt idx="34">
                  <c:v>7.0463214772519915</c:v>
                </c:pt>
                <c:pt idx="35">
                  <c:v>7.2488231411346451</c:v>
                </c:pt>
                <c:pt idx="36">
                  <c:v>7.4510697201059495</c:v>
                </c:pt>
                <c:pt idx="37">
                  <c:v>7.6530624627502295</c:v>
                </c:pt>
                <c:pt idx="38">
                  <c:v>7.8548026093368302</c:v>
                </c:pt>
                <c:pt idx="39">
                  <c:v>8.0562913918661216</c:v>
                </c:pt>
                <c:pt idx="40">
                  <c:v>8.2575300341148612</c:v>
                </c:pt>
                <c:pt idx="41">
                  <c:v>8.4585197516809032</c:v>
                </c:pt>
                <c:pt idx="42">
                  <c:v>8.6592617520272928</c:v>
                </c:pt>
                <c:pt idx="43">
                  <c:v>8.8597572345257127</c:v>
                </c:pt>
                <c:pt idx="44">
                  <c:v>9.0600073904993259</c:v>
                </c:pt>
                <c:pt idx="45">
                  <c:v>9.2600134032649795</c:v>
                </c:pt>
                <c:pt idx="46">
                  <c:v>9.4597764481748268</c:v>
                </c:pt>
                <c:pt idx="47">
                  <c:v>9.6592976926573186</c:v>
                </c:pt>
                <c:pt idx="48">
                  <c:v>9.8585782962576172</c:v>
                </c:pt>
                <c:pt idx="49">
                  <c:v>10.0576194106774</c:v>
                </c:pt>
                <c:pt idx="50">
                  <c:v>10.256422179814093</c:v>
                </c:pt>
                <c:pt idx="51">
                  <c:v>10.454987739799517</c:v>
                </c:pt>
                <c:pt idx="52">
                  <c:v>10.653317219037953</c:v>
                </c:pt>
                <c:pt idx="53">
                  <c:v>10.85141173824365</c:v>
                </c:pt>
                <c:pt idx="54">
                  <c:v>11.049272410477759</c:v>
                </c:pt>
                <c:pt idx="55">
                  <c:v>11.246900341184718</c:v>
                </c:pt>
                <c:pt idx="56">
                  <c:v>11.444296628228079</c:v>
                </c:pt>
                <c:pt idx="57">
                  <c:v>11.641462361925793</c:v>
                </c:pt>
                <c:pt idx="58">
                  <c:v>11.838398625084944</c:v>
                </c:pt>
                <c:pt idx="59">
                  <c:v>12.035106493035965</c:v>
                </c:pt>
                <c:pt idx="60">
                  <c:v>12.231587033666305</c:v>
                </c:pt>
                <c:pt idx="61">
                  <c:v>12.427841307453587</c:v>
                </c:pt>
                <c:pt idx="62">
                  <c:v>12.623870367498236</c:v>
                </c:pt>
                <c:pt idx="63">
                  <c:v>12.819675259555602</c:v>
                </c:pt>
                <c:pt idx="64">
                  <c:v>13.015257022067571</c:v>
                </c:pt>
                <c:pt idx="65">
                  <c:v>13.210616686193669</c:v>
                </c:pt>
                <c:pt idx="66">
                  <c:v>13.405755275841681</c:v>
                </c:pt>
                <c:pt idx="67">
                  <c:v>13.600673807697763</c:v>
                </c:pt>
                <c:pt idx="68">
                  <c:v>13.795373291256082</c:v>
                </c:pt>
                <c:pt idx="69">
                  <c:v>13.989854728847961</c:v>
                </c:pt>
                <c:pt idx="70">
                  <c:v>14.18411911567056</c:v>
                </c:pt>
                <c:pt idx="71">
                  <c:v>14.378167439815085</c:v>
                </c:pt>
                <c:pt idx="72">
                  <c:v>14.572000682294526</c:v>
                </c:pt>
                <c:pt idx="73">
                  <c:v>14.76561981707094</c:v>
                </c:pt>
                <c:pt idx="74">
                  <c:v>14.959025811082276</c:v>
                </c:pt>
                <c:pt idx="75">
                  <c:v>15.152219624268763</c:v>
                </c:pt>
                <c:pt idx="76">
                  <c:v>15.345202209598838</c:v>
                </c:pt>
                <c:pt idx="77">
                  <c:v>15.537974513094651</c:v>
                </c:pt>
                <c:pt idx="78">
                  <c:v>15.730537473857126</c:v>
                </c:pt>
                <c:pt idx="79">
                  <c:v>15.922892024090606</c:v>
                </c:pt>
                <c:pt idx="80">
                  <c:v>16.115039089127066</c:v>
                </c:pt>
                <c:pt idx="81">
                  <c:v>16.306979587449916</c:v>
                </c:pt>
                <c:pt idx="82">
                  <c:v>16.498714430717399</c:v>
                </c:pt>
                <c:pt idx="83">
                  <c:v>16.690244523785569</c:v>
                </c:pt>
                <c:pt idx="84">
                  <c:v>16.881570764730885</c:v>
                </c:pt>
                <c:pt idx="85">
                  <c:v>17.072694044872403</c:v>
                </c:pt>
                <c:pt idx="86">
                  <c:v>17.263615248793585</c:v>
                </c:pt>
                <c:pt idx="87">
                  <c:v>17.454335254363709</c:v>
                </c:pt>
                <c:pt idx="88">
                  <c:v>17.644854932758935</c:v>
                </c:pt>
                <c:pt idx="89">
                  <c:v>17.835175148482968</c:v>
                </c:pt>
                <c:pt idx="90">
                  <c:v>18.02529675938737</c:v>
                </c:pt>
                <c:pt idx="91">
                  <c:v>18.215220616691507</c:v>
                </c:pt>
                <c:pt idx="92">
                  <c:v>18.404947565002161</c:v>
                </c:pt>
                <c:pt idx="93">
                  <c:v>18.59447844233275</c:v>
                </c:pt>
                <c:pt idx="94">
                  <c:v>18.783814080122269</c:v>
                </c:pt>
                <c:pt idx="95">
                  <c:v>18.97295530325383</c:v>
                </c:pt>
                <c:pt idx="96">
                  <c:v>19.161902930072916</c:v>
                </c:pt>
                <c:pt idx="97">
                  <c:v>19.350657772405295</c:v>
                </c:pt>
                <c:pt idx="98">
                  <c:v>19.539220635574623</c:v>
                </c:pt>
                <c:pt idx="99">
                  <c:v>19.727592318419713</c:v>
                </c:pt>
                <c:pt idx="100">
                  <c:v>19.915773613311536</c:v>
                </c:pt>
                <c:pt idx="101">
                  <c:v>20.103765306169883</c:v>
                </c:pt>
                <c:pt idx="102">
                  <c:v>20.29156817647976</c:v>
                </c:pt>
                <c:pt idx="103">
                  <c:v>20.47918299730749</c:v>
                </c:pt>
                <c:pt idx="104">
                  <c:v>20.666610535316519</c:v>
                </c:pt>
                <c:pt idx="105">
                  <c:v>20.853851550782977</c:v>
                </c:pt>
                <c:pt idx="106">
                  <c:v>21.040906797610933</c:v>
                </c:pt>
                <c:pt idx="107">
                  <c:v>21.227777023347432</c:v>
                </c:pt>
                <c:pt idx="108">
                  <c:v>21.414462969197235</c:v>
                </c:pt>
                <c:pt idx="109">
                  <c:v>21.600965370037347</c:v>
                </c:pt>
                <c:pt idx="110">
                  <c:v>21.787284954431275</c:v>
                </c:pt>
                <c:pt idx="111">
                  <c:v>21.973422444643067</c:v>
                </c:pt>
                <c:pt idx="112">
                  <c:v>22.159378556651113</c:v>
                </c:pt>
                <c:pt idx="113">
                  <c:v>22.345154000161742</c:v>
                </c:pt>
                <c:pt idx="114">
                  <c:v>22.530749478622585</c:v>
                </c:pt>
                <c:pt idx="115">
                  <c:v>22.716165689235737</c:v>
                </c:pt>
                <c:pt idx="116">
                  <c:v>22.901403322970726</c:v>
                </c:pt>
                <c:pt idx="117">
                  <c:v>23.086463064577284</c:v>
                </c:pt>
                <c:pt idx="118">
                  <c:v>23.271345592597921</c:v>
                </c:pt>
                <c:pt idx="119">
                  <c:v>23.45605157938034</c:v>
                </c:pt>
                <c:pt idx="120">
                  <c:v>23.640581691089661</c:v>
                </c:pt>
                <c:pt idx="121">
                  <c:v>23.824936587720501</c:v>
                </c:pt>
                <c:pt idx="122">
                  <c:v>24.009116923108873</c:v>
                </c:pt>
                <c:pt idx="123">
                  <c:v>24.193123344943956</c:v>
                </c:pt>
                <c:pt idx="124">
                  <c:v>24.376956494779712</c:v>
                </c:pt>
                <c:pt idx="125">
                  <c:v>24.560617008046368</c:v>
                </c:pt>
                <c:pt idx="126">
                  <c:v>24.744105514061776</c:v>
                </c:pt>
                <c:pt idx="127">
                  <c:v>24.927422636042653</c:v>
                </c:pt>
                <c:pt idx="128">
                  <c:v>25.110568991115699</c:v>
                </c:pt>
                <c:pt idx="129">
                  <c:v>25.293545190328626</c:v>
                </c:pt>
                <c:pt idx="130">
                  <c:v>25.476351838661074</c:v>
                </c:pt>
                <c:pt idx="131">
                  <c:v>25.658989535035463</c:v>
                </c:pt>
                <c:pt idx="132">
                  <c:v>25.841458872327724</c:v>
                </c:pt>
                <c:pt idx="133">
                  <c:v>26.023760437378005</c:v>
                </c:pt>
                <c:pt idx="134">
                  <c:v>26.205894811001269</c:v>
                </c:pt>
                <c:pt idx="135">
                  <c:v>26.387862567997868</c:v>
                </c:pt>
                <c:pt idx="136">
                  <c:v>26.569664277164041</c:v>
                </c:pt>
                <c:pt idx="137">
                  <c:v>26.751300501302389</c:v>
                </c:pt>
                <c:pt idx="138">
                  <c:v>26.932771797232309</c:v>
                </c:pt>
                <c:pt idx="139">
                  <c:v>27.114078715800403</c:v>
                </c:pt>
                <c:pt idx="140">
                  <c:v>27.295221801890868</c:v>
                </c:pt>
                <c:pt idx="141">
                  <c:v>27.476201594435892</c:v>
                </c:pt>
                <c:pt idx="142">
                  <c:v>27.657018626426019</c:v>
                </c:pt>
                <c:pt idx="143">
                  <c:v>27.837673424920549</c:v>
                </c:pt>
                <c:pt idx="144">
                  <c:v>28.018166511057938</c:v>
                </c:pt>
                <c:pt idx="145">
                  <c:v>28.198498400066232</c:v>
                </c:pt>
                <c:pt idx="146">
                  <c:v>28.378669601273518</c:v>
                </c:pt>
                <c:pt idx="147">
                  <c:v>28.558680618118427</c:v>
                </c:pt>
                <c:pt idx="148">
                  <c:v>28.738531948160677</c:v>
                </c:pt>
                <c:pt idx="149">
                  <c:v>28.91822408309168</c:v>
                </c:pt>
                <c:pt idx="150">
                  <c:v>29.097757508745197</c:v>
                </c:pt>
                <c:pt idx="151">
                  <c:v>29.277132705108084</c:v>
                </c:pt>
                <c:pt idx="152">
                  <c:v>29.456350146331108</c:v>
                </c:pt>
                <c:pt idx="153">
                  <c:v>29.635410300739839</c:v>
                </c:pt>
                <c:pt idx="154">
                  <c:v>29.814313630845671</c:v>
                </c:pt>
                <c:pt idx="155">
                  <c:v>29.993060593356901</c:v>
                </c:pt>
                <c:pt idx="156">
                  <c:v>30.171651639189964</c:v>
                </c:pt>
                <c:pt idx="157">
                  <c:v>30.350087213480752</c:v>
                </c:pt>
                <c:pt idx="158">
                  <c:v>30.528367755596079</c:v>
                </c:pt>
                <c:pt idx="159">
                  <c:v>30.706493699145284</c:v>
                </c:pt>
                <c:pt idx="160">
                  <c:v>30.884465471991959</c:v>
                </c:pt>
                <c:pt idx="161">
                  <c:v>31.062283496265835</c:v>
                </c:pt>
                <c:pt idx="162">
                  <c:v>31.239948188374836</c:v>
                </c:pt>
                <c:pt idx="163">
                  <c:v>31.417459959017283</c:v>
                </c:pt>
                <c:pt idx="164">
                  <c:v>31.594819213194274</c:v>
                </c:pt>
                <c:pt idx="165">
                  <c:v>31.772026350222248</c:v>
                </c:pt>
                <c:pt idx="166">
                  <c:v>31.949081763745728</c:v>
                </c:pt>
                <c:pt idx="167">
                  <c:v>32.125985841750257</c:v>
                </c:pt>
                <c:pt idx="168">
                  <c:v>32.302738966575568</c:v>
                </c:pt>
                <c:pt idx="169">
                  <c:v>32.47934151492889</c:v>
                </c:pt>
                <c:pt idx="170">
                  <c:v>32.655793857898537</c:v>
                </c:pt>
                <c:pt idx="171">
                  <c:v>32.832096360967682</c:v>
                </c:pt>
                <c:pt idx="172">
                  <c:v>33.008249384028375</c:v>
                </c:pt>
                <c:pt idx="173">
                  <c:v>33.184253281395762</c:v>
                </c:pt>
                <c:pt idx="174">
                  <c:v>33.360108401822593</c:v>
                </c:pt>
                <c:pt idx="175">
                  <c:v>33.535815088513942</c:v>
                </c:pt>
                <c:pt idx="176">
                  <c:v>33.711373679142177</c:v>
                </c:pt>
                <c:pt idx="177">
                  <c:v>33.886784505862217</c:v>
                </c:pt>
                <c:pt idx="178">
                  <c:v>34.062047895326991</c:v>
                </c:pt>
                <c:pt idx="179">
                  <c:v>34.237164168703245</c:v>
                </c:pt>
                <c:pt idx="180">
                  <c:v>34.412133641687554</c:v>
                </c:pt>
                <c:pt idx="181">
                  <c:v>34.586956624522664</c:v>
                </c:pt>
                <c:pt idx="182">
                  <c:v>34.761633422014064</c:v>
                </c:pt>
                <c:pt idx="183">
                  <c:v>34.936164333546891</c:v>
                </c:pt>
                <c:pt idx="184">
                  <c:v>35.110549653103121</c:v>
                </c:pt>
                <c:pt idx="185">
                  <c:v>35.284789669279014</c:v>
                </c:pt>
                <c:pt idx="186">
                  <c:v>35.458884665302932</c:v>
                </c:pt>
                <c:pt idx="187">
                  <c:v>35.63283491905338</c:v>
                </c:pt>
                <c:pt idx="188">
                  <c:v>35.806640703077441</c:v>
                </c:pt>
                <c:pt idx="189">
                  <c:v>35.980302284609444</c:v>
                </c:pt>
                <c:pt idx="190">
                  <c:v>36.153819925590007</c:v>
                </c:pt>
                <c:pt idx="191">
                  <c:v>36.32719388268535</c:v>
                </c:pt>
                <c:pt idx="192">
                  <c:v>36.500424407306973</c:v>
                </c:pt>
                <c:pt idx="193">
                  <c:v>36.673511745631629</c:v>
                </c:pt>
                <c:pt idx="194">
                  <c:v>36.846456138621633</c:v>
                </c:pt>
                <c:pt idx="195">
                  <c:v>37.019257822045489</c:v>
                </c:pt>
                <c:pt idx="196">
                  <c:v>37.191917026498892</c:v>
                </c:pt>
                <c:pt idx="197">
                  <c:v>37.364433977425982</c:v>
                </c:pt>
                <c:pt idx="198">
                  <c:v>37.536808895141</c:v>
                </c:pt>
                <c:pt idx="199">
                  <c:v>37.709041994850267</c:v>
                </c:pt>
                <c:pt idx="200">
                  <c:v>37.881133486674472</c:v>
                </c:pt>
                <c:pt idx="201">
                  <c:v>38.053083575671309</c:v>
                </c:pt>
                <c:pt idx="202">
                  <c:v>38.224892461858474</c:v>
                </c:pt>
                <c:pt idx="203">
                  <c:v>38.396560340236974</c:v>
                </c:pt>
                <c:pt idx="204">
                  <c:v>38.568087400814782</c:v>
                </c:pt>
                <c:pt idx="205">
                  <c:v>38.739473828630835</c:v>
                </c:pt>
                <c:pt idx="206">
                  <c:v>38.910719803779365</c:v>
                </c:pt>
                <c:pt idx="207">
                  <c:v>39.081825501434558</c:v>
                </c:pt>
                <c:pt idx="208">
                  <c:v>39.252791091875586</c:v>
                </c:pt>
                <c:pt idx="209">
                  <c:v>39.423616740511918</c:v>
                </c:pt>
                <c:pt idx="210">
                  <c:v>39.594302607909022</c:v>
                </c:pt>
                <c:pt idx="211">
                  <c:v>39.764848849814349</c:v>
                </c:pt>
                <c:pt idx="212">
                  <c:v>39.935255617183707</c:v>
                </c:pt>
                <c:pt idx="213">
                  <c:v>40.105523056207893</c:v>
                </c:pt>
                <c:pt idx="214">
                  <c:v>40.275651308339718</c:v>
                </c:pt>
                <c:pt idx="215">
                  <c:v>40.445640510321311</c:v>
                </c:pt>
                <c:pt idx="216">
                  <c:v>40.61549079421178</c:v>
                </c:pt>
                <c:pt idx="217">
                  <c:v>40.78520228741516</c:v>
                </c:pt>
                <c:pt idx="218">
                  <c:v>40.95477511270871</c:v>
                </c:pt>
                <c:pt idx="219">
                  <c:v>41.124209388271495</c:v>
                </c:pt>
                <c:pt idx="220">
                  <c:v>41.293505227713297</c:v>
                </c:pt>
                <c:pt idx="221">
                  <c:v>41.462662740103823</c:v>
                </c:pt>
                <c:pt idx="222">
                  <c:v>41.631682030002224</c:v>
                </c:pt>
                <c:pt idx="223">
                  <c:v>41.800563197486909</c:v>
                </c:pt>
                <c:pt idx="224">
                  <c:v>41.969306338185646</c:v>
                </c:pt>
                <c:pt idx="225">
                  <c:v>42.137911543305961</c:v>
                </c:pt>
                <c:pt idx="226">
                  <c:v>42.306378899665837</c:v>
                </c:pt>
                <c:pt idx="227">
                  <c:v>42.474708489724669</c:v>
                </c:pt>
                <c:pt idx="228">
                  <c:v>42.642900391614511</c:v>
                </c:pt>
                <c:pt idx="229">
                  <c:v>42.810954679171587</c:v>
                </c:pt>
                <c:pt idx="230">
                  <c:v>42.97887142196808</c:v>
                </c:pt>
                <c:pt idx="231">
                  <c:v>43.146650685344163</c:v>
                </c:pt>
                <c:pt idx="232">
                  <c:v>43.314292530440312</c:v>
                </c:pt>
                <c:pt idx="233">
                  <c:v>43.481797014229855</c:v>
                </c:pt>
                <c:pt idx="234">
                  <c:v>43.649164189551762</c:v>
                </c:pt>
                <c:pt idx="235">
                  <c:v>43.816394105143672</c:v>
                </c:pt>
                <c:pt idx="236">
                  <c:v>43.983486805675163</c:v>
                </c:pt>
                <c:pt idx="237">
                  <c:v>44.150442331781264</c:v>
                </c:pt>
                <c:pt idx="238">
                  <c:v>44.317260720096137</c:v>
                </c:pt>
                <c:pt idx="239">
                  <c:v>44.483942003287027</c:v>
                </c:pt>
                <c:pt idx="240">
                  <c:v>44.65048621008841</c:v>
                </c:pt>
                <c:pt idx="241">
                  <c:v>44.816893365336298</c:v>
                </c:pt>
                <c:pt idx="242">
                  <c:v>44.983163490002809</c:v>
                </c:pt>
                <c:pt idx="243">
                  <c:v>45.149296601230873</c:v>
                </c:pt>
                <c:pt idx="244">
                  <c:v>45.315292712369136</c:v>
                </c:pt>
                <c:pt idx="245">
                  <c:v>45.481151833007054</c:v>
                </c:pt>
                <c:pt idx="246">
                  <c:v>45.646873969010137</c:v>
                </c:pt>
                <c:pt idx="247">
                  <c:v>45.81245912255536</c:v>
                </c:pt>
                <c:pt idx="248">
                  <c:v>45.977907292166726</c:v>
                </c:pt>
                <c:pt idx="249">
                  <c:v>46.143218472750995</c:v>
                </c:pt>
                <c:pt idx="250">
                  <c:v>46.308392655633519</c:v>
                </c:pt>
                <c:pt idx="251">
                  <c:v>46.473429828594256</c:v>
                </c:pt>
                <c:pt idx="252">
                  <c:v>46.638329975903886</c:v>
                </c:pt>
                <c:pt idx="253">
                  <c:v>46.803093078360028</c:v>
                </c:pt>
                <c:pt idx="254">
                  <c:v>46.967719113323611</c:v>
                </c:pt>
                <c:pt idx="255">
                  <c:v>47.132208054755317</c:v>
                </c:pt>
                <c:pt idx="256">
                  <c:v>47.296559873252157</c:v>
                </c:pt>
                <c:pt idx="257">
                  <c:v>47.460774536084102</c:v>
                </c:pt>
                <c:pt idx="258">
                  <c:v>47.624852007230835</c:v>
                </c:pt>
                <c:pt idx="259">
                  <c:v>47.788792247418534</c:v>
                </c:pt>
                <c:pt idx="260">
                  <c:v>47.95259521415678</c:v>
                </c:pt>
                <c:pt idx="261">
                  <c:v>48.116260861775494</c:v>
                </c:pt>
                <c:pt idx="262">
                  <c:v>48.279789141461954</c:v>
                </c:pt>
                <c:pt idx="263">
                  <c:v>48.443180001297812</c:v>
                </c:pt>
                <c:pt idx="264">
                  <c:v>48.606433386296246</c:v>
                </c:pt>
                <c:pt idx="265">
                  <c:v>48.769549238439041</c:v>
                </c:pt>
                <c:pt idx="266">
                  <c:v>48.932527496713789</c:v>
                </c:pt>
                <c:pt idx="267">
                  <c:v>49.095368097151059</c:v>
                </c:pt>
                <c:pt idx="268">
                  <c:v>49.258070972861617</c:v>
                </c:pt>
                <c:pt idx="269">
                  <c:v>49.420636054073611</c:v>
                </c:pt>
                <c:pt idx="270">
                  <c:v>49.583063268169802</c:v>
                </c:pt>
                <c:pt idx="271">
                  <c:v>49.745352539724784</c:v>
                </c:pt>
                <c:pt idx="272">
                  <c:v>49.907503790542187</c:v>
                </c:pt>
                <c:pt idx="273">
                  <c:v>50.06951693969183</c:v>
                </c:pt>
                <c:pt idx="274">
                  <c:v>50.231391903546935</c:v>
                </c:pt>
                <c:pt idx="275">
                  <c:v>50.393128595821238</c:v>
                </c:pt>
                <c:pt idx="276">
                  <c:v>50.554726927606076</c:v>
                </c:pt>
                <c:pt idx="277">
                  <c:v>50.716186807407482</c:v>
                </c:pt>
                <c:pt idx="278">
                  <c:v>50.877508141183156</c:v>
                </c:pt>
                <c:pt idx="279">
                  <c:v>51.038690832379466</c:v>
                </c:pt>
                <c:pt idx="280">
                  <c:v>51.199734781968331</c:v>
                </c:pt>
                <c:pt idx="281">
                  <c:v>51.360639888484059</c:v>
                </c:pt>
                <c:pt idx="282">
                  <c:v>51.521406048060108</c:v>
                </c:pt>
                <c:pt idx="283">
                  <c:v>51.682033154465813</c:v>
                </c:pt>
                <c:pt idx="284">
                  <c:v>51.842521099142957</c:v>
                </c:pt>
                <c:pt idx="285">
                  <c:v>52.002869771242331</c:v>
                </c:pt>
                <c:pt idx="286">
                  <c:v>52.163079057660141</c:v>
                </c:pt>
                <c:pt idx="287">
                  <c:v>52.323148843074371</c:v>
                </c:pt>
                <c:pt idx="288">
                  <c:v>52.483079009981012</c:v>
                </c:pt>
                <c:pt idx="289">
                  <c:v>52.642869438730209</c:v>
                </c:pt>
                <c:pt idx="290">
                  <c:v>52.802520007562258</c:v>
                </c:pt>
                <c:pt idx="291">
                  <c:v>52.962030592643529</c:v>
                </c:pt>
                <c:pt idx="292">
                  <c:v>53.121401068102251</c:v>
                </c:pt>
                <c:pt idx="293">
                  <c:v>53.280631306064173</c:v>
                </c:pt>
                <c:pt idx="294">
                  <c:v>53.439721176688074</c:v>
                </c:pt>
                <c:pt idx="295">
                  <c:v>53.598670548201206</c:v>
                </c:pt>
                <c:pt idx="296">
                  <c:v>53.757479286934519</c:v>
                </c:pt>
                <c:pt idx="297">
                  <c:v>53.916147257357792</c:v>
                </c:pt>
                <c:pt idx="298">
                  <c:v>54.074674322114625</c:v>
                </c:pt>
                <c:pt idx="299">
                  <c:v>54.233060342057229</c:v>
                </c:pt>
                <c:pt idx="300">
                  <c:v>54.391305176281122</c:v>
                </c:pt>
                <c:pt idx="301">
                  <c:v>54.54940868215963</c:v>
                </c:pt>
                <c:pt idx="302">
                  <c:v>54.707370715378268</c:v>
                </c:pt>
                <c:pt idx="303">
                  <c:v>54.865191129968906</c:v>
                </c:pt>
                <c:pt idx="304">
                  <c:v>55.022869778343797</c:v>
                </c:pt>
                <c:pt idx="305">
                  <c:v>55.18040651132943</c:v>
                </c:pt>
                <c:pt idx="306">
                  <c:v>55.337801178200223</c:v>
                </c:pt>
                <c:pt idx="307">
                  <c:v>55.495053626712007</c:v>
                </c:pt>
                <c:pt idx="308">
                  <c:v>55.652163703135372</c:v>
                </c:pt>
                <c:pt idx="309">
                  <c:v>55.809131252288786</c:v>
                </c:pt>
                <c:pt idx="310">
                  <c:v>55.965956117571572</c:v>
                </c:pt>
                <c:pt idx="311">
                  <c:v>56.122638140996663</c:v>
                </c:pt>
                <c:pt idx="312">
                  <c:v>56.279177163223189</c:v>
                </c:pt>
                <c:pt idx="313">
                  <c:v>56.435573023588859</c:v>
                </c:pt>
                <c:pt idx="314">
                  <c:v>56.591825560142155</c:v>
                </c:pt>
                <c:pt idx="315">
                  <c:v>56.747934609674338</c:v>
                </c:pt>
                <c:pt idx="316">
                  <c:v>56.903900007751218</c:v>
                </c:pt>
                <c:pt idx="317">
                  <c:v>57.059721588744765</c:v>
                </c:pt>
                <c:pt idx="318">
                  <c:v>57.215399185864506</c:v>
                </c:pt>
                <c:pt idx="319">
                  <c:v>57.37093263118868</c:v>
                </c:pt>
                <c:pt idx="320">
                  <c:v>57.526321755695257</c:v>
                </c:pt>
                <c:pt idx="321">
                  <c:v>57.681566389292676</c:v>
                </c:pt>
                <c:pt idx="322">
                  <c:v>57.836666360850415</c:v>
                </c:pt>
                <c:pt idx="323">
                  <c:v>57.99162149822935</c:v>
                </c:pt>
                <c:pt idx="324">
                  <c:v>58.146431628311859</c:v>
                </c:pt>
                <c:pt idx="325">
                  <c:v>58.301096577031764</c:v>
                </c:pt>
                <c:pt idx="326">
                  <c:v>58.455616169404024</c:v>
                </c:pt>
                <c:pt idx="327">
                  <c:v>58.609990229554242</c:v>
                </c:pt>
                <c:pt idx="328">
                  <c:v>58.764218580747894</c:v>
                </c:pt>
                <c:pt idx="329">
                  <c:v>58.918301045419405</c:v>
                </c:pt>
                <c:pt idx="330">
                  <c:v>59.072237445200969</c:v>
                </c:pt>
                <c:pt idx="331">
                  <c:v>59.226027600951134</c:v>
                </c:pt>
                <c:pt idx="332">
                  <c:v>59.379671332783218</c:v>
                </c:pt>
                <c:pt idx="333">
                  <c:v>59.533168460093457</c:v>
                </c:pt>
                <c:pt idx="334">
                  <c:v>59.686518801588925</c:v>
                </c:pt>
                <c:pt idx="335">
                  <c:v>59.839722175315252</c:v>
                </c:pt>
                <c:pt idx="336">
                  <c:v>59.992778398684123</c:v>
                </c:pt>
                <c:pt idx="337">
                  <c:v>60.145687288500532</c:v>
                </c:pt>
                <c:pt idx="338">
                  <c:v>60.298448660989806</c:v>
                </c:pt>
                <c:pt idx="339">
                  <c:v>60.45106233182441</c:v>
                </c:pt>
                <c:pt idx="340">
                  <c:v>60.603528116150542</c:v>
                </c:pt>
                <c:pt idx="341">
                  <c:v>60.755845828614497</c:v>
                </c:pt>
                <c:pt idx="342">
                  <c:v>60.908015283388742</c:v>
                </c:pt>
                <c:pt idx="343">
                  <c:v>61.060036294197879</c:v>
                </c:pt>
                <c:pt idx="344">
                  <c:v>61.211908674344258</c:v>
                </c:pt>
                <c:pt idx="345">
                  <c:v>61.363632236733451</c:v>
                </c:pt>
                <c:pt idx="346">
                  <c:v>61.515206793899466</c:v>
                </c:pt>
                <c:pt idx="347">
                  <c:v>61.666632158029721</c:v>
                </c:pt>
                <c:pt idx="348">
                  <c:v>61.8179081409898</c:v>
                </c:pt>
                <c:pt idx="349">
                  <c:v>61.969034554347985</c:v>
                </c:pt>
                <c:pt idx="350">
                  <c:v>62.120011209399578</c:v>
                </c:pt>
                <c:pt idx="351">
                  <c:v>62.270837917190946</c:v>
                </c:pt>
                <c:pt idx="352">
                  <c:v>62.421514488543394</c:v>
                </c:pt>
                <c:pt idx="353">
                  <c:v>62.572040734076765</c:v>
                </c:pt>
                <c:pt idx="354">
                  <c:v>62.72241646423285</c:v>
                </c:pt>
                <c:pt idx="355">
                  <c:v>62.872641489298552</c:v>
                </c:pt>
                <c:pt idx="356">
                  <c:v>63.022715619428816</c:v>
                </c:pt>
                <c:pt idx="357">
                  <c:v>63.172638664669371</c:v>
                </c:pt>
                <c:pt idx="358">
                  <c:v>63.32241043497919</c:v>
                </c:pt>
                <c:pt idx="359">
                  <c:v>63.472030740252777</c:v>
                </c:pt>
                <c:pt idx="360">
                  <c:v>63.621499390342208</c:v>
                </c:pt>
                <c:pt idx="361">
                  <c:v>63.770816195078957</c:v>
                </c:pt>
                <c:pt idx="362">
                  <c:v>63.919980964295469</c:v>
                </c:pt>
                <c:pt idx="363">
                  <c:v>64.068993507846571</c:v>
                </c:pt>
                <c:pt idx="364">
                  <c:v>64.217853635630576</c:v>
                </c:pt>
                <c:pt idx="365">
                  <c:v>64.366561157610263</c:v>
                </c:pt>
                <c:pt idx="366">
                  <c:v>64.515115883833559</c:v>
                </c:pt>
                <c:pt idx="367">
                  <c:v>64.663517624454045</c:v>
                </c:pt>
                <c:pt idx="368">
                  <c:v>64.811766189751225</c:v>
                </c:pt>
                <c:pt idx="369">
                  <c:v>64.959861390150579</c:v>
                </c:pt>
                <c:pt idx="370">
                  <c:v>65.107803036243425</c:v>
                </c:pt>
                <c:pt idx="371">
                  <c:v>65.25559093880652</c:v>
                </c:pt>
                <c:pt idx="372">
                  <c:v>65.403224908821429</c:v>
                </c:pt>
                <c:pt idx="373">
                  <c:v>65.55070475749379</c:v>
                </c:pt>
                <c:pt idx="374">
                  <c:v>65.698030296272279</c:v>
                </c:pt>
                <c:pt idx="375">
                  <c:v>65.845201336867319</c:v>
                </c:pt>
                <c:pt idx="376">
                  <c:v>65.992217691269701</c:v>
                </c:pt>
                <c:pt idx="377">
                  <c:v>66.139079171768884</c:v>
                </c:pt>
                <c:pt idx="378">
                  <c:v>66.285785590971159</c:v>
                </c:pt>
                <c:pt idx="379">
                  <c:v>66.432336761817524</c:v>
                </c:pt>
                <c:pt idx="380">
                  <c:v>66.578732497601479</c:v>
                </c:pt>
                <c:pt idx="381">
                  <c:v>66.724972611986459</c:v>
                </c:pt>
                <c:pt idx="382">
                  <c:v>66.871056919023161</c:v>
                </c:pt>
                <c:pt idx="383">
                  <c:v>67.016985233166693</c:v>
                </c:pt>
                <c:pt idx="384">
                  <c:v>67.162757369293388</c:v>
                </c:pt>
                <c:pt idx="385">
                  <c:v>67.308373142717542</c:v>
                </c:pt>
                <c:pt idx="386">
                  <c:v>67.453832369207902</c:v>
                </c:pt>
                <c:pt idx="387">
                  <c:v>67.599134865003919</c:v>
                </c:pt>
                <c:pt idx="388">
                  <c:v>67.744280446831894</c:v>
                </c:pt>
                <c:pt idx="389">
                  <c:v>67.889268931920839</c:v>
                </c:pt>
                <c:pt idx="390">
                  <c:v>68.034100138018161</c:v>
                </c:pt>
                <c:pt idx="391">
                  <c:v>68.178773883405157</c:v>
                </c:pt>
                <c:pt idx="392">
                  <c:v>68.323289986912329</c:v>
                </c:pt>
                <c:pt idx="393">
                  <c:v>68.467648267934521</c:v>
                </c:pt>
                <c:pt idx="394">
                  <c:v>68.611848546445771</c:v>
                </c:pt>
                <c:pt idx="395">
                  <c:v>68.755890643014055</c:v>
                </c:pt>
                <c:pt idx="396">
                  <c:v>68.899774378815863</c:v>
                </c:pt>
                <c:pt idx="397">
                  <c:v>69.043499575650458</c:v>
                </c:pt>
                <c:pt idx="398">
                  <c:v>69.187066055954119</c:v>
                </c:pt>
                <c:pt idx="399">
                  <c:v>69.330473642814056</c:v>
                </c:pt>
              </c:numCache>
            </c:numRef>
          </c:xVal>
          <c:yVal>
            <c:numRef>
              <c:f>'Q.4_(c)_30'!$H$2:$H$401</c:f>
              <c:numCache>
                <c:formatCode>General</c:formatCode>
                <c:ptCount val="400"/>
                <c:pt idx="0">
                  <c:v>0</c:v>
                </c:pt>
                <c:pt idx="1">
                  <c:v>0.21148971271556186</c:v>
                </c:pt>
                <c:pt idx="2">
                  <c:v>0.42169626607870192</c:v>
                </c:pt>
                <c:pt idx="3">
                  <c:v>0.63062261654659146</c:v>
                </c:pt>
                <c:pt idx="4">
                  <c:v>0.83827169786736222</c:v>
                </c:pt>
                <c:pt idx="5">
                  <c:v>1.0446464212595328</c:v>
                </c:pt>
                <c:pt idx="6">
                  <c:v>1.2497496755896995</c:v>
                </c:pt>
                <c:pt idx="7">
                  <c:v>1.4535843275485179</c:v>
                </c:pt>
                <c:pt idx="8">
                  <c:v>1.656153221824995</c:v>
                </c:pt>
                <c:pt idx="9">
                  <c:v>1.8574591812791226</c:v>
                </c:pt>
                <c:pt idx="10">
                  <c:v>2.0575050071128689</c:v>
                </c:pt>
                <c:pt idx="11">
                  <c:v>2.2562934790395559</c:v>
                </c:pt>
                <c:pt idx="12">
                  <c:v>2.453827355451645</c:v>
                </c:pt>
                <c:pt idx="13">
                  <c:v>2.6501093735869512</c:v>
                </c:pt>
                <c:pt idx="14">
                  <c:v>2.8451422496933119</c:v>
                </c:pt>
                <c:pt idx="15">
                  <c:v>3.0389286791917312</c:v>
                </c:pt>
                <c:pt idx="16">
                  <c:v>3.2314713368380188</c:v>
                </c:pt>
                <c:pt idx="17">
                  <c:v>3.4227728768829526</c:v>
                </c:pt>
                <c:pt idx="18">
                  <c:v>3.612835933230977</c:v>
                </c:pt>
                <c:pt idx="19">
                  <c:v>3.8016631195974653</c:v>
                </c:pt>
                <c:pt idx="20">
                  <c:v>3.9892570296645657</c:v>
                </c:pt>
                <c:pt idx="21">
                  <c:v>4.175620237235651</c:v>
                </c:pt>
                <c:pt idx="22">
                  <c:v>4.3607552963883878</c:v>
                </c:pt>
                <c:pt idx="23">
                  <c:v>4.5446647416264563</c:v>
                </c:pt>
                <c:pt idx="24">
                  <c:v>4.727351088029935</c:v>
                </c:pt>
                <c:pt idx="25">
                  <c:v>4.908816831404363</c:v>
                </c:pt>
                <c:pt idx="26">
                  <c:v>5.0890644484285126</c:v>
                </c:pt>
                <c:pt idx="27">
                  <c:v>5.2680963968008827</c:v>
                </c:pt>
                <c:pt idx="28">
                  <c:v>5.4459151153849357</c:v>
                </c:pt>
                <c:pt idx="29">
                  <c:v>5.6225230243531001</c:v>
                </c:pt>
                <c:pt idx="30">
                  <c:v>5.7979225253295468</c:v>
                </c:pt>
                <c:pt idx="31">
                  <c:v>5.9721160015317682</c:v>
                </c:pt>
                <c:pt idx="32">
                  <c:v>6.1451058179109772</c:v>
                </c:pt>
                <c:pt idx="33">
                  <c:v>6.3168943212913398</c:v>
                </c:pt>
                <c:pt idx="34">
                  <c:v>6.4874838405080615</c:v>
                </c:pt>
                <c:pt idx="35">
                  <c:v>6.6568766865443481</c:v>
                </c:pt>
                <c:pt idx="36">
                  <c:v>6.8250751526672548</c:v>
                </c:pt>
                <c:pt idx="37">
                  <c:v>6.9920815145624413</c:v>
                </c:pt>
                <c:pt idx="38">
                  <c:v>7.1578980304678543</c:v>
                </c:pt>
                <c:pt idx="39">
                  <c:v>7.3225269413063518</c:v>
                </c:pt>
                <c:pt idx="40">
                  <c:v>7.4859704708172821</c:v>
                </c:pt>
                <c:pt idx="41">
                  <c:v>7.648230825687043</c:v>
                </c:pt>
                <c:pt idx="42">
                  <c:v>7.8093101956786333</c:v>
                </c:pt>
                <c:pt idx="43">
                  <c:v>7.9692107537602102</c:v>
                </c:pt>
                <c:pt idx="44">
                  <c:v>8.1279346562326751</c:v>
                </c:pt>
                <c:pt idx="45">
                  <c:v>8.2854840428563001</c:v>
                </c:pt>
                <c:pt idx="46">
                  <c:v>8.4418610369764089</c:v>
                </c:pt>
                <c:pt idx="47">
                  <c:v>8.5970677456481379</c:v>
                </c:pt>
                <c:pt idx="48">
                  <c:v>8.7511062597602809</c:v>
                </c:pt>
                <c:pt idx="49">
                  <c:v>8.9039786541582426</c:v>
                </c:pt>
                <c:pt idx="50">
                  <c:v>9.0556869877661121</c:v>
                </c:pt>
                <c:pt idx="51">
                  <c:v>9.2062333037078634</c:v>
                </c:pt>
                <c:pt idx="52">
                  <c:v>9.355619629427725</c:v>
                </c:pt>
                <c:pt idx="53">
                  <c:v>9.5038479768097019</c:v>
                </c:pt>
                <c:pt idx="54">
                  <c:v>9.6509203422962759</c:v>
                </c:pt>
                <c:pt idx="55">
                  <c:v>9.7968387070063194</c:v>
                </c:pt>
                <c:pt idx="56">
                  <c:v>9.9416050368521987</c:v>
                </c:pt>
                <c:pt idx="57">
                  <c:v>10.085221282656118</c:v>
                </c:pt>
                <c:pt idx="58">
                  <c:v>10.227689380265693</c:v>
                </c:pt>
                <c:pt idx="59">
                  <c:v>10.369011250668787</c:v>
                </c:pt>
                <c:pt idx="60">
                  <c:v>10.509188800107609</c:v>
                </c:pt>
                <c:pt idx="61">
                  <c:v>10.648223920192093</c:v>
                </c:pt>
                <c:pt idx="62">
                  <c:v>10.786118488012582</c:v>
                </c:pt>
                <c:pt idx="63">
                  <c:v>10.922874366251808</c:v>
                </c:pt>
                <c:pt idx="64">
                  <c:v>11.058493403296209</c:v>
                </c:pt>
                <c:pt idx="65">
                  <c:v>11.192977433346579</c:v>
                </c:pt>
                <c:pt idx="66">
                  <c:v>11.326328276528059</c:v>
                </c:pt>
                <c:pt idx="67">
                  <c:v>11.458547738999508</c:v>
                </c:pt>
                <c:pt idx="68">
                  <c:v>11.589637613062235</c:v>
                </c:pt>
                <c:pt idx="69">
                  <c:v>11.719599677268143</c:v>
                </c:pt>
                <c:pt idx="70">
                  <c:v>11.848435696527247</c:v>
                </c:pt>
                <c:pt idx="71">
                  <c:v>11.976147422214632</c:v>
                </c:pt>
                <c:pt idx="72">
                  <c:v>12.102736592276834</c:v>
                </c:pt>
                <c:pt idx="73">
                  <c:v>12.228204931337652</c:v>
                </c:pt>
                <c:pt idx="74">
                  <c:v>12.35255415080343</c:v>
                </c:pt>
                <c:pt idx="75">
                  <c:v>12.475785948967792</c:v>
                </c:pt>
                <c:pt idx="76">
                  <c:v>12.597902011115867</c:v>
                </c:pt>
                <c:pt idx="77">
                  <c:v>12.718904009627996</c:v>
                </c:pt>
                <c:pt idx="78">
                  <c:v>12.83879360408295</c:v>
                </c:pt>
                <c:pt idx="79">
                  <c:v>12.957572441360654</c:v>
                </c:pt>
                <c:pt idx="80">
                  <c:v>13.075242155744446</c:v>
                </c:pt>
                <c:pt idx="81">
                  <c:v>13.191804369022872</c:v>
                </c:pt>
                <c:pt idx="82">
                  <c:v>13.307260690591033</c:v>
                </c:pt>
                <c:pt idx="83">
                  <c:v>13.421612717551488</c:v>
                </c:pt>
                <c:pt idx="84">
                  <c:v>13.534862034814742</c:v>
                </c:pt>
                <c:pt idx="85">
                  <c:v>13.647010215199302</c:v>
                </c:pt>
                <c:pt idx="86">
                  <c:v>13.75805881953135</c:v>
                </c:pt>
                <c:pt idx="87">
                  <c:v>13.868009396744</c:v>
                </c:pt>
                <c:pt idx="88">
                  <c:v>13.976863483976194</c:v>
                </c:pt>
                <c:pt idx="89">
                  <c:v>14.084622606671211</c:v>
                </c:pt>
                <c:pt idx="90">
                  <c:v>14.191288278674827</c:v>
                </c:pt>
                <c:pt idx="91">
                  <c:v>14.296862002333119</c:v>
                </c:pt>
                <c:pt idx="92">
                  <c:v>14.401345268589926</c:v>
                </c:pt>
                <c:pt idx="93">
                  <c:v>14.504739557083992</c:v>
                </c:pt>
                <c:pt idx="94">
                  <c:v>14.607046336245778</c:v>
                </c:pt>
                <c:pt idx="95">
                  <c:v>14.708267063393979</c:v>
                </c:pt>
                <c:pt idx="96">
                  <c:v>14.808403184831729</c:v>
                </c:pt>
                <c:pt idx="97">
                  <c:v>14.907456135942528</c:v>
                </c:pt>
                <c:pt idx="98">
                  <c:v>15.005427341285879</c:v>
                </c:pt>
                <c:pt idx="99">
                  <c:v>15.102318214692666</c:v>
                </c:pt>
                <c:pt idx="100">
                  <c:v>15.19813015936027</c:v>
                </c:pt>
                <c:pt idx="101">
                  <c:v>15.292864567947424</c:v>
                </c:pt>
                <c:pt idx="102">
                  <c:v>15.386522822668846</c:v>
                </c:pt>
                <c:pt idx="103">
                  <c:v>15.47910629538962</c:v>
                </c:pt>
                <c:pt idx="104">
                  <c:v>15.570616347719367</c:v>
                </c:pt>
                <c:pt idx="105">
                  <c:v>15.661054331106191</c:v>
                </c:pt>
                <c:pt idx="106">
                  <c:v>15.750421586930434</c:v>
                </c:pt>
                <c:pt idx="107">
                  <c:v>15.838719446598217</c:v>
                </c:pt>
                <c:pt idx="108">
                  <c:v>15.925949231634798</c:v>
                </c:pt>
                <c:pt idx="109">
                  <c:v>16.012112253777754</c:v>
                </c:pt>
                <c:pt idx="110">
                  <c:v>16.097209815069991</c:v>
                </c:pt>
                <c:pt idx="111">
                  <c:v>16.181243207952573</c:v>
                </c:pt>
                <c:pt idx="112">
                  <c:v>16.264213715357403</c:v>
                </c:pt>
                <c:pt idx="113">
                  <c:v>16.346122610799778</c:v>
                </c:pt>
                <c:pt idx="114">
                  <c:v>16.426971158470753</c:v>
                </c:pt>
                <c:pt idx="115">
                  <c:v>16.506760613329405</c:v>
                </c:pt>
                <c:pt idx="116">
                  <c:v>16.585492221194976</c:v>
                </c:pt>
                <c:pt idx="117">
                  <c:v>16.663167218838847</c:v>
                </c:pt>
                <c:pt idx="118">
                  <c:v>16.739786834076462</c:v>
                </c:pt>
                <c:pt idx="119">
                  <c:v>16.815352285859085</c:v>
                </c:pt>
                <c:pt idx="120">
                  <c:v>16.889864784365496</c:v>
                </c:pt>
                <c:pt idx="121">
                  <c:v>16.963325531093574</c:v>
                </c:pt>
                <c:pt idx="122">
                  <c:v>17.035735718951784</c:v>
                </c:pt>
                <c:pt idx="123">
                  <c:v>17.107096532350596</c:v>
                </c:pt>
                <c:pt idx="124">
                  <c:v>17.177409147293815</c:v>
                </c:pt>
                <c:pt idx="125">
                  <c:v>17.246674731469849</c:v>
                </c:pt>
                <c:pt idx="126">
                  <c:v>17.314894444342883</c:v>
                </c:pt>
                <c:pt idx="127">
                  <c:v>17.382069437244024</c:v>
                </c:pt>
                <c:pt idx="128">
                  <c:v>17.448200853462367</c:v>
                </c:pt>
                <c:pt idx="129">
                  <c:v>17.513289828336003</c:v>
                </c:pt>
                <c:pt idx="130">
                  <c:v>17.577337489343002</c:v>
                </c:pt>
                <c:pt idx="131">
                  <c:v>17.640344956192312</c:v>
                </c:pt>
                <c:pt idx="132">
                  <c:v>17.70231334091466</c:v>
                </c:pt>
                <c:pt idx="133">
                  <c:v>17.763243747953393</c:v>
                </c:pt>
                <c:pt idx="134">
                  <c:v>17.823137274255263</c:v>
                </c:pt>
                <c:pt idx="135">
                  <c:v>17.88199500936123</c:v>
                </c:pt>
                <c:pt idx="136">
                  <c:v>17.93981803549719</c:v>
                </c:pt>
                <c:pt idx="137">
                  <c:v>17.99660742766471</c:v>
                </c:pt>
                <c:pt idx="138">
                  <c:v>18.052364253731717</c:v>
                </c:pt>
                <c:pt idx="139">
                  <c:v>18.107089574523187</c:v>
                </c:pt>
                <c:pt idx="140">
                  <c:v>18.16078444391179</c:v>
                </c:pt>
                <c:pt idx="141">
                  <c:v>18.21344990890854</c:v>
                </c:pt>
                <c:pt idx="142">
                  <c:v>18.265087009753415</c:v>
                </c:pt>
                <c:pt idx="143">
                  <c:v>18.315696780005979</c:v>
                </c:pt>
                <c:pt idx="144">
                  <c:v>18.365280246635958</c:v>
                </c:pt>
                <c:pt idx="145">
                  <c:v>18.413838430113852</c:v>
                </c:pt>
                <c:pt idx="146">
                  <c:v>18.461372344501484</c:v>
                </c:pt>
                <c:pt idx="147">
                  <c:v>18.50788299754257</c:v>
                </c:pt>
                <c:pt idx="148">
                  <c:v>18.55337139075327</c:v>
                </c:pt>
                <c:pt idx="149">
                  <c:v>18.59783851951271</c:v>
                </c:pt>
                <c:pt idx="150">
                  <c:v>18.641285373153515</c:v>
                </c:pt>
                <c:pt idx="151">
                  <c:v>18.68371293505232</c:v>
                </c:pt>
                <c:pt idx="152">
                  <c:v>18.725122182720245</c:v>
                </c:pt>
                <c:pt idx="153">
                  <c:v>18.76551408789339</c:v>
                </c:pt>
                <c:pt idx="154">
                  <c:v>18.804889616623289</c:v>
                </c:pt>
                <c:pt idx="155">
                  <c:v>18.843249729367336</c:v>
                </c:pt>
                <c:pt idx="156">
                  <c:v>18.880595381079221</c:v>
                </c:pt>
                <c:pt idx="157">
                  <c:v>18.916927521299304</c:v>
                </c:pt>
                <c:pt idx="158">
                  <c:v>18.952247094244985</c:v>
                </c:pt>
                <c:pt idx="159">
                  <c:v>18.986555038901045</c:v>
                </c:pt>
                <c:pt idx="160">
                  <c:v>19.019852289109934</c:v>
                </c:pt>
                <c:pt idx="161">
                  <c:v>19.052139773662049</c:v>
                </c:pt>
                <c:pt idx="162">
                  <c:v>19.083418416385932</c:v>
                </c:pt>
                <c:pt idx="163">
                  <c:v>19.113689136238481</c:v>
                </c:pt>
                <c:pt idx="164">
                  <c:v>19.142952847395048</c:v>
                </c:pt>
                <c:pt idx="165">
                  <c:v>19.171210459339527</c:v>
                </c:pt>
                <c:pt idx="166">
                  <c:v>19.198462876954373</c:v>
                </c:pt>
                <c:pt idx="167">
                  <c:v>19.224711000610547</c:v>
                </c:pt>
                <c:pt idx="168">
                  <c:v>19.249955726257397</c:v>
                </c:pt>
                <c:pt idx="169">
                  <c:v>19.274197945512483</c:v>
                </c:pt>
                <c:pt idx="170">
                  <c:v>19.29743854575128</c:v>
                </c:pt>
                <c:pt idx="171">
                  <c:v>19.319678410196843</c:v>
                </c:pt>
                <c:pt idx="172">
                  <c:v>19.340918418009345</c:v>
                </c:pt>
                <c:pt idx="173">
                  <c:v>19.361159444375524</c:v>
                </c:pt>
                <c:pt idx="174">
                  <c:v>19.38040236059803</c:v>
                </c:pt>
                <c:pt idx="175">
                  <c:v>19.39864803418466</c:v>
                </c:pt>
                <c:pt idx="176">
                  <c:v>19.415897328937458</c:v>
                </c:pt>
                <c:pt idx="177">
                  <c:v>19.432151105041708</c:v>
                </c:pt>
                <c:pt idx="178">
                  <c:v>19.447410219154765</c:v>
                </c:pt>
                <c:pt idx="179">
                  <c:v>19.46167552449478</c:v>
                </c:pt>
                <c:pt idx="180">
                  <c:v>19.474947870929231</c:v>
                </c:pt>
                <c:pt idx="181">
                  <c:v>19.487228105063327</c:v>
                </c:pt>
                <c:pt idx="182">
                  <c:v>19.498517070328223</c:v>
                </c:pt>
                <c:pt idx="183">
                  <c:v>19.508815607069067</c:v>
                </c:pt>
                <c:pt idx="184">
                  <c:v>19.518124552632877</c:v>
                </c:pt>
                <c:pt idx="185">
                  <c:v>19.526444741456181</c:v>
                </c:pt>
                <c:pt idx="186">
                  <c:v>19.533777005152498</c:v>
                </c:pt>
                <c:pt idx="187">
                  <c:v>19.540122172599581</c:v>
                </c:pt>
                <c:pt idx="188">
                  <c:v>19.545481070026433</c:v>
                </c:pt>
                <c:pt idx="189">
                  <c:v>19.549854521100119</c:v>
                </c:pt>
                <c:pt idx="190">
                  <c:v>19.553243347012298</c:v>
                </c:pt>
                <c:pt idx="191">
                  <c:v>19.555648366565539</c:v>
                </c:pt>
                <c:pt idx="192">
                  <c:v>19.557070396259334</c:v>
                </c:pt>
                <c:pt idx="193">
                  <c:v>19.557510250375891</c:v>
                </c:pt>
                <c:pt idx="194">
                  <c:v>19.556968741065589</c:v>
                </c:pt>
                <c:pt idx="195">
                  <c:v>19.555446678432187</c:v>
                </c:pt>
                <c:pt idx="196">
                  <c:v>19.55294487061769</c:v>
                </c:pt>
                <c:pt idx="197">
                  <c:v>19.549464123886938</c:v>
                </c:pt>
                <c:pt idx="198">
                  <c:v>19.545005242711845</c:v>
                </c:pt>
                <c:pt idx="199">
                  <c:v>19.539569029855304</c:v>
                </c:pt>
                <c:pt idx="200">
                  <c:v>19.533156286454762</c:v>
                </c:pt>
                <c:pt idx="201">
                  <c:v>19.525767812105435</c:v>
                </c:pt>
                <c:pt idx="202">
                  <c:v>19.517404404943132</c:v>
                </c:pt>
                <c:pt idx="203">
                  <c:v>19.508066861726736</c:v>
                </c:pt>
                <c:pt idx="204">
                  <c:v>19.497755977920267</c:v>
                </c:pt>
                <c:pt idx="205">
                  <c:v>19.486472547774564</c:v>
                </c:pt>
                <c:pt idx="206">
                  <c:v>19.474217364408549</c:v>
                </c:pt>
                <c:pt idx="207">
                  <c:v>19.460991219890076</c:v>
                </c:pt>
                <c:pt idx="208">
                  <c:v>19.446794905316331</c:v>
                </c:pt>
                <c:pt idx="209">
                  <c:v>19.431629210893806</c:v>
                </c:pt>
                <c:pt idx="210">
                  <c:v>19.415494926017821</c:v>
                </c:pt>
                <c:pt idx="211">
                  <c:v>19.398392839351565</c:v>
                </c:pt>
                <c:pt idx="212">
                  <c:v>19.380323738904675</c:v>
                </c:pt>
                <c:pt idx="213">
                  <c:v>19.361288412111332</c:v>
                </c:pt>
                <c:pt idx="214">
                  <c:v>19.341287645907851</c:v>
                </c:pt>
                <c:pt idx="215">
                  <c:v>19.320322226809768</c:v>
                </c:pt>
                <c:pt idx="216">
                  <c:v>19.298392940988421</c:v>
                </c:pt>
                <c:pt idx="217">
                  <c:v>19.275500574346985</c:v>
                </c:pt>
                <c:pt idx="218">
                  <c:v>19.25164591259599</c:v>
                </c:pt>
                <c:pt idx="219">
                  <c:v>19.226829741328274</c:v>
                </c:pt>
                <c:pt idx="220">
                  <c:v>19.201052846093397</c:v>
                </c:pt>
                <c:pt idx="221">
                  <c:v>19.174316012471468</c:v>
                </c:pt>
                <c:pt idx="222">
                  <c:v>19.146620026146429</c:v>
                </c:pt>
                <c:pt idx="223">
                  <c:v>19.117965672978709</c:v>
                </c:pt>
                <c:pt idx="224">
                  <c:v>19.088353739077327</c:v>
                </c:pt>
                <c:pt idx="225">
                  <c:v>19.057785010871353</c:v>
                </c:pt>
                <c:pt idx="226">
                  <c:v>19.026260275180789</c:v>
                </c:pt>
                <c:pt idx="227">
                  <c:v>18.99378031928681</c:v>
                </c:pt>
                <c:pt idx="228">
                  <c:v>18.960345931001378</c:v>
                </c:pt>
                <c:pt idx="229">
                  <c:v>18.925957898736215</c:v>
                </c:pt>
                <c:pt idx="230">
                  <c:v>18.890617011571138</c:v>
                </c:pt>
                <c:pt idx="231">
                  <c:v>18.854324059321733</c:v>
                </c:pt>
                <c:pt idx="232">
                  <c:v>18.817079832606368</c:v>
                </c:pt>
                <c:pt idx="233">
                  <c:v>18.778885122912531</c:v>
                </c:pt>
                <c:pt idx="234">
                  <c:v>18.739740722662493</c:v>
                </c:pt>
                <c:pt idx="235">
                  <c:v>18.6996474252783</c:v>
                </c:pt>
                <c:pt idx="236">
                  <c:v>18.658606025246044</c:v>
                </c:pt>
                <c:pt idx="237">
                  <c:v>18.616617318179465</c:v>
                </c:pt>
                <c:pt idx="238">
                  <c:v>18.573682100882824</c:v>
                </c:pt>
                <c:pt idx="239">
                  <c:v>18.52980117141308</c:v>
                </c:pt>
                <c:pt idx="240">
                  <c:v>18.484975329141349</c:v>
                </c:pt>
                <c:pt idx="241">
                  <c:v>18.439205374813628</c:v>
                </c:pt>
                <c:pt idx="242">
                  <c:v>18.392492110610803</c:v>
                </c:pt>
                <c:pt idx="243">
                  <c:v>18.344836340207916</c:v>
                </c:pt>
                <c:pt idx="244">
                  <c:v>18.296238868832681</c:v>
                </c:pt>
                <c:pt idx="245">
                  <c:v>18.246700503323293</c:v>
                </c:pt>
                <c:pt idx="246">
                  <c:v>18.196222052185433</c:v>
                </c:pt>
                <c:pt idx="247">
                  <c:v>18.144804325648582</c:v>
                </c:pt>
                <c:pt idx="248">
                  <c:v>18.092448135721519</c:v>
                </c:pt>
                <c:pt idx="249">
                  <c:v>18.039154296247087</c:v>
                </c:pt>
                <c:pt idx="250">
                  <c:v>17.984923622956209</c:v>
                </c:pt>
                <c:pt idx="251">
                  <c:v>17.929756933521098</c:v>
                </c:pt>
                <c:pt idx="252">
                  <c:v>17.87365504760772</c:v>
                </c:pt>
                <c:pt idx="253">
                  <c:v>17.816618786927481</c:v>
                </c:pt>
                <c:pt idx="254">
                  <c:v>17.758648975288125</c:v>
                </c:pt>
                <c:pt idx="255">
                  <c:v>17.699746438643871</c:v>
                </c:pt>
                <c:pt idx="256">
                  <c:v>17.639912005144744</c:v>
                </c:pt>
                <c:pt idx="257">
                  <c:v>17.579146505185147</c:v>
                </c:pt>
                <c:pt idx="258">
                  <c:v>17.517450771451628</c:v>
                </c:pt>
                <c:pt idx="259">
                  <c:v>17.454825638969879</c:v>
                </c:pt>
                <c:pt idx="260">
                  <c:v>17.391271945150923</c:v>
                </c:pt>
                <c:pt idx="261">
                  <c:v>17.326790529836526</c:v>
                </c:pt>
                <c:pt idx="262">
                  <c:v>17.261382235343831</c:v>
                </c:pt>
                <c:pt idx="263">
                  <c:v>17.195047906509181</c:v>
                </c:pt>
                <c:pt idx="264">
                  <c:v>17.127788390731155</c:v>
                </c:pt>
                <c:pt idx="265">
                  <c:v>17.059604538012827</c:v>
                </c:pt>
                <c:pt idx="266">
                  <c:v>16.990497201003215</c:v>
                </c:pt>
                <c:pt idx="267">
                  <c:v>16.920467235037957</c:v>
                </c:pt>
                <c:pt idx="268">
                  <c:v>16.849515498179191</c:v>
                </c:pt>
                <c:pt idx="269">
                  <c:v>16.777642851254644</c:v>
                </c:pt>
                <c:pt idx="270">
                  <c:v>16.704850157895926</c:v>
                </c:pt>
                <c:pt idx="271">
                  <c:v>16.63113828457606</c:v>
                </c:pt>
                <c:pt idx="272">
                  <c:v>16.556508100646212</c:v>
                </c:pt>
                <c:pt idx="273">
                  <c:v>16.480960478371625</c:v>
                </c:pt>
                <c:pt idx="274">
                  <c:v>16.404496292966801</c:v>
                </c:pt>
                <c:pt idx="275">
                  <c:v>16.327116422629874</c:v>
                </c:pt>
                <c:pt idx="276">
                  <c:v>16.248821748576233</c:v>
                </c:pt>
                <c:pt idx="277">
                  <c:v>16.169613155071339</c:v>
                </c:pt>
                <c:pt idx="278">
                  <c:v>16.089491529462805</c:v>
                </c:pt>
                <c:pt idx="279">
                  <c:v>16.00845776221167</c:v>
                </c:pt>
                <c:pt idx="280">
                  <c:v>15.926512746922933</c:v>
                </c:pt>
                <c:pt idx="281">
                  <c:v>15.843657380375307</c:v>
                </c:pt>
                <c:pt idx="282">
                  <c:v>15.759892562550222</c:v>
                </c:pt>
                <c:pt idx="283">
                  <c:v>15.675219196660068</c:v>
                </c:pt>
                <c:pt idx="284">
                  <c:v>15.58963818917568</c:v>
                </c:pt>
                <c:pt idx="285">
                  <c:v>15.503150449853077</c:v>
                </c:pt>
                <c:pt idx="286">
                  <c:v>15.415756891759452</c:v>
                </c:pt>
                <c:pt idx="287">
                  <c:v>15.327458431298421</c:v>
                </c:pt>
                <c:pt idx="288">
                  <c:v>15.238255988234537</c:v>
                </c:pt>
                <c:pt idx="289">
                  <c:v>15.148150485717059</c:v>
                </c:pt>
                <c:pt idx="290">
                  <c:v>15.057142850303004</c:v>
                </c:pt>
                <c:pt idx="291">
                  <c:v>14.965234011979465</c:v>
                </c:pt>
                <c:pt idx="292">
                  <c:v>14.872424904185209</c:v>
                </c:pt>
                <c:pt idx="293">
                  <c:v>14.778716463831566</c:v>
                </c:pt>
                <c:pt idx="294">
                  <c:v>14.684109631322597</c:v>
                </c:pt>
                <c:pt idx="295">
                  <c:v>14.588605350574557</c:v>
                </c:pt>
                <c:pt idx="296">
                  <c:v>14.49220456903466</c:v>
                </c:pt>
                <c:pt idx="297">
                  <c:v>14.394908237699154</c:v>
                </c:pt>
                <c:pt idx="298">
                  <c:v>14.296717311130681</c:v>
                </c:pt>
                <c:pt idx="299">
                  <c:v>14.197632747474984</c:v>
                </c:pt>
                <c:pt idx="300">
                  <c:v>14.097655508476901</c:v>
                </c:pt>
                <c:pt idx="301">
                  <c:v>13.996786559495709</c:v>
                </c:pt>
                <c:pt idx="302">
                  <c:v>13.895026869519779</c:v>
                </c:pt>
                <c:pt idx="303">
                  <c:v>13.792377411180581</c:v>
                </c:pt>
                <c:pt idx="304">
                  <c:v>13.688839160766024</c:v>
                </c:pt>
                <c:pt idx="305">
                  <c:v>13.584413098233139</c:v>
                </c:pt>
                <c:pt idx="306">
                  <c:v>13.479100207220121</c:v>
                </c:pt>
                <c:pt idx="307">
                  <c:v>13.372901475057731</c:v>
                </c:pt>
                <c:pt idx="308">
                  <c:v>13.265817892780051</c:v>
                </c:pt>
                <c:pt idx="309">
                  <c:v>13.157850455134625</c:v>
                </c:pt>
                <c:pt idx="310">
                  <c:v>13.049000160591961</c:v>
                </c:pt>
                <c:pt idx="311">
                  <c:v>12.939268011354425</c:v>
                </c:pt>
                <c:pt idx="312">
                  <c:v>12.828655013364525</c:v>
                </c:pt>
                <c:pt idx="313">
                  <c:v>12.717162176312574</c:v>
                </c:pt>
                <c:pt idx="314">
                  <c:v>12.604790513643772</c:v>
                </c:pt>
                <c:pt idx="315">
                  <c:v>12.491541042564682</c:v>
                </c:pt>
                <c:pt idx="316">
                  <c:v>12.377414784049128</c:v>
                </c:pt>
                <c:pt idx="317">
                  <c:v>12.262412762843496</c:v>
                </c:pt>
                <c:pt idx="318">
                  <c:v>12.146536007471482</c:v>
                </c:pt>
                <c:pt idx="319">
                  <c:v>12.029785550238252</c:v>
                </c:pt>
                <c:pt idx="320">
                  <c:v>11.912162427234048</c:v>
                </c:pt>
                <c:pt idx="321">
                  <c:v>11.793667678337236</c:v>
                </c:pt>
                <c:pt idx="322">
                  <c:v>11.674302347216807</c:v>
                </c:pt>
                <c:pt idx="323">
                  <c:v>11.554067481334325</c:v>
                </c:pt>
                <c:pt idx="324">
                  <c:v>11.432964131945347</c:v>
                </c:pt>
                <c:pt idx="325">
                  <c:v>11.31099335410031</c:v>
                </c:pt>
                <c:pt idx="326">
                  <c:v>11.188156206644884</c:v>
                </c:pt>
                <c:pt idx="327">
                  <c:v>11.064453752219814</c:v>
                </c:pt>
                <c:pt idx="328">
                  <c:v>10.939887057260256</c:v>
                </c:pt>
                <c:pt idx="329">
                  <c:v>10.814457191994585</c:v>
                </c:pt>
                <c:pt idx="330">
                  <c:v>10.688165230442726</c:v>
                </c:pt>
                <c:pt idx="331">
                  <c:v>10.561012250413974</c:v>
                </c:pt>
                <c:pt idx="332">
                  <c:v>10.432999333504341</c:v>
                </c:pt>
                <c:pt idx="333">
                  <c:v>10.304127565093403</c:v>
                </c:pt>
                <c:pt idx="334">
                  <c:v>10.17439803434069</c:v>
                </c:pt>
                <c:pt idx="335">
                  <c:v>10.043811834181597</c:v>
                </c:pt>
                <c:pt idx="336">
                  <c:v>9.9123700613228287</c:v>
                </c:pt>
                <c:pt idx="337">
                  <c:v>9.7800738162373992</c:v>
                </c:pt>
                <c:pt idx="338">
                  <c:v>9.6469242031591662</c:v>
                </c:pt>
                <c:pt idx="339">
                  <c:v>9.5129223300769326</c:v>
                </c:pt>
                <c:pt idx="340">
                  <c:v>9.3780693087281026</c:v>
                </c:pt>
                <c:pt idx="341">
                  <c:v>9.242366254591909</c:v>
                </c:pt>
                <c:pt idx="342">
                  <c:v>9.1058142868822056</c:v>
                </c:pt>
                <c:pt idx="343">
                  <c:v>8.9684145285398511</c:v>
                </c:pt>
                <c:pt idx="344">
                  <c:v>8.8301681062246686</c:v>
                </c:pt>
                <c:pt idx="345">
                  <c:v>8.6910761503069995</c:v>
                </c:pt>
                <c:pt idx="346">
                  <c:v>8.5511397948588552</c:v>
                </c:pt>
                <c:pt idx="347">
                  <c:v>8.410360177644673</c:v>
                </c:pt>
                <c:pt idx="348">
                  <c:v>8.2687384401116741</c:v>
                </c:pt>
                <c:pt idx="349">
                  <c:v>8.1262757273798432</c:v>
                </c:pt>
                <c:pt idx="350">
                  <c:v>7.9829731882315258</c:v>
                </c:pt>
                <c:pt idx="351">
                  <c:v>7.8388319751006499</c:v>
                </c:pt>
                <c:pt idx="352">
                  <c:v>7.6938532440615814</c:v>
                </c:pt>
                <c:pt idx="353">
                  <c:v>7.5480381548176183</c:v>
                </c:pt>
                <c:pt idx="354">
                  <c:v>7.4013878706891214</c:v>
                </c:pt>
                <c:pt idx="355">
                  <c:v>7.2539035586013014</c:v>
                </c:pt>
                <c:pt idx="356">
                  <c:v>7.1055863890716564</c:v>
                </c:pt>
                <c:pt idx="357">
                  <c:v>6.9564375361970665</c:v>
                </c:pt>
                <c:pt idx="358">
                  <c:v>6.8064581776405584</c:v>
                </c:pt>
                <c:pt idx="359">
                  <c:v>6.6556494946177365</c:v>
                </c:pt>
                <c:pt idx="360">
                  <c:v>6.5040126718828928</c:v>
                </c:pt>
                <c:pt idx="361">
                  <c:v>6.3515488977147951</c:v>
                </c:pt>
                <c:pt idx="362">
                  <c:v>6.1982593639021637</c:v>
                </c:pt>
                <c:pt idx="363">
                  <c:v>6.0441452657288393</c:v>
                </c:pt>
                <c:pt idx="364">
                  <c:v>5.8892078019586469</c:v>
                </c:pt>
                <c:pt idx="365">
                  <c:v>5.7334481748199648</c:v>
                </c:pt>
                <c:pt idx="366">
                  <c:v>5.5768675899899973</c:v>
                </c:pt>
                <c:pt idx="367">
                  <c:v>5.4194672565787592</c:v>
                </c:pt>
                <c:pt idx="368">
                  <c:v>5.2612483871127846</c:v>
                </c:pt>
                <c:pt idx="369">
                  <c:v>5.1022121975185506</c:v>
                </c:pt>
                <c:pt idx="370">
                  <c:v>4.9423599071056286</c:v>
                </c:pt>
                <c:pt idx="371">
                  <c:v>4.7816927385495767</c:v>
                </c:pt>
                <c:pt idx="372">
                  <c:v>4.620211917874558</c:v>
                </c:pt>
                <c:pt idx="373">
                  <c:v>4.4579186744357067</c:v>
                </c:pt>
                <c:pt idx="374">
                  <c:v>4.2948142409012435</c:v>
                </c:pt>
                <c:pt idx="375">
                  <c:v>4.1308998532343368</c:v>
                </c:pt>
                <c:pt idx="376">
                  <c:v>3.9661767506747236</c:v>
                </c:pt>
                <c:pt idx="377">
                  <c:v>3.8006461757200922</c:v>
                </c:pt>
                <c:pt idx="378">
                  <c:v>3.6343093741072279</c:v>
                </c:pt>
                <c:pt idx="379">
                  <c:v>3.4671675947929308</c:v>
                </c:pt>
                <c:pt idx="380">
                  <c:v>3.2992220899347076</c:v>
                </c:pt>
                <c:pt idx="381">
                  <c:v>3.1304741148712436</c:v>
                </c:pt>
                <c:pt idx="382">
                  <c:v>2.9609249281026573</c:v>
                </c:pt>
                <c:pt idx="383">
                  <c:v>2.7905757912705438</c:v>
                </c:pt>
                <c:pt idx="384">
                  <c:v>2.6194279691378108</c:v>
                </c:pt>
                <c:pt idx="385">
                  <c:v>2.4474827295683124</c:v>
                </c:pt>
                <c:pt idx="386">
                  <c:v>2.2747413435062804</c:v>
                </c:pt>
                <c:pt idx="387">
                  <c:v>2.1012050849555668</c:v>
                </c:pt>
                <c:pt idx="388">
                  <c:v>1.9268752309586898</c:v>
                </c:pt>
                <c:pt idx="389">
                  <c:v>1.7517530615756998</c:v>
                </c:pt>
                <c:pt idx="390">
                  <c:v>1.5758398598628576</c:v>
                </c:pt>
                <c:pt idx="391">
                  <c:v>1.3991369118511388</c:v>
                </c:pt>
                <c:pt idx="392">
                  <c:v>1.2216455065245619</c:v>
                </c:pt>
                <c:pt idx="393">
                  <c:v>1.0433669357983479</c:v>
                </c:pt>
                <c:pt idx="394">
                  <c:v>0.86430249449691254</c:v>
                </c:pt>
                <c:pt idx="395">
                  <c:v>0.68445348033169784</c:v>
                </c:pt>
                <c:pt idx="396">
                  <c:v>0.50382119387884505</c:v>
                </c:pt>
                <c:pt idx="397">
                  <c:v>0.3224069385567131</c:v>
                </c:pt>
                <c:pt idx="398">
                  <c:v>0.14021202060324636</c:v>
                </c:pt>
                <c:pt idx="399">
                  <c:v>-4.276225094680354E-2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15-4CC6-8B87-3BD49077C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40m/s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'Q.4_(a)_40'!$G$2:$G$406</c:f>
              <c:numCache>
                <c:formatCode>General</c:formatCode>
                <c:ptCount val="405"/>
                <c:pt idx="0">
                  <c:v>0</c:v>
                </c:pt>
                <c:pt idx="1">
                  <c:v>0.28176309192064652</c:v>
                </c:pt>
                <c:pt idx="2">
                  <c:v>0.56138521994871582</c:v>
                </c:pt>
                <c:pt idx="3">
                  <c:v>0.8389024925986398</c:v>
                </c:pt>
                <c:pt idx="4">
                  <c:v>1.1143501409274705</c:v>
                </c:pt>
                <c:pt idx="5">
                  <c:v>1.3877625467084223</c:v>
                </c:pt>
                <c:pt idx="6">
                  <c:v>1.659173269478156</c:v>
                </c:pt>
                <c:pt idx="7">
                  <c:v>1.9286150725114073</c:v>
                </c:pt>
                <c:pt idx="8">
                  <c:v>2.1961199477736066</c:v>
                </c:pt>
                <c:pt idx="9">
                  <c:v>2.4617191398993641</c:v>
                </c:pt>
                <c:pt idx="10">
                  <c:v>2.7254431692420926</c:v>
                </c:pt>
                <c:pt idx="11">
                  <c:v>2.9873218540376034</c:v>
                </c:pt>
                <c:pt idx="12">
                  <c:v>3.2473843317222206</c:v>
                </c:pt>
                <c:pt idx="13">
                  <c:v>3.5056590794438014</c:v>
                </c:pt>
                <c:pt idx="14">
                  <c:v>3.7621739338020359</c:v>
                </c:pt>
                <c:pt idx="15">
                  <c:v>4.0169561098524955</c:v>
                </c:pt>
                <c:pt idx="16">
                  <c:v>4.2700322194071116</c:v>
                </c:pt>
                <c:pt idx="17">
                  <c:v>4.5214282886620785</c:v>
                </c:pt>
                <c:pt idx="18">
                  <c:v>4.7711697751825985</c:v>
                </c:pt>
                <c:pt idx="19">
                  <c:v>5.0192815842723908</c:v>
                </c:pt>
                <c:pt idx="20">
                  <c:v>5.2657880847544725</c:v>
                </c:pt>
                <c:pt idx="21">
                  <c:v>5.5107131241884124</c:v>
                </c:pt>
                <c:pt idx="22">
                  <c:v>5.7540800435479804</c:v>
                </c:pt>
                <c:pt idx="23">
                  <c:v>5.9959116913819619</c:v>
                </c:pt>
                <c:pt idx="24">
                  <c:v>6.2362304374797732</c:v>
                </c:pt>
                <c:pt idx="25">
                  <c:v>6.4750581860624772</c:v>
                </c:pt>
                <c:pt idx="26">
                  <c:v>6.7124163885187871</c:v>
                </c:pt>
                <c:pt idx="27">
                  <c:v>6.9483260557047197</c:v>
                </c:pt>
                <c:pt idx="28">
                  <c:v>7.1828077698246737</c:v>
                </c:pt>
                <c:pt idx="29">
                  <c:v>7.4158816959108469</c:v>
                </c:pt>
                <c:pt idx="30">
                  <c:v>7.6475675929171443</c:v>
                </c:pt>
                <c:pt idx="31">
                  <c:v>7.8778848244429414</c:v>
                </c:pt>
                <c:pt idx="32">
                  <c:v>8.1068523691013823</c:v>
                </c:pt>
                <c:pt idx="33">
                  <c:v>8.3344888305461975</c:v>
                </c:pt>
                <c:pt idx="34">
                  <c:v>8.5608124471703988</c:v>
                </c:pt>
                <c:pt idx="35">
                  <c:v>8.7858411014895914</c:v>
                </c:pt>
                <c:pt idx="36">
                  <c:v>9.0095923292220839</c:v>
                </c:pt>
                <c:pt idx="37">
                  <c:v>9.2320833280774082</c:v>
                </c:pt>
                <c:pt idx="38">
                  <c:v>9.4533309662643621</c:v>
                </c:pt>
                <c:pt idx="39">
                  <c:v>9.6733517907291944</c:v>
                </c:pt>
                <c:pt idx="40">
                  <c:v>9.8921620351340636</c:v>
                </c:pt>
                <c:pt idx="41">
                  <c:v>10.109777627585494</c:v>
                </c:pt>
                <c:pt idx="42">
                  <c:v>10.326214198122097</c:v>
                </c:pt>
                <c:pt idx="43">
                  <c:v>10.541487085970443</c:v>
                </c:pt>
                <c:pt idx="44">
                  <c:v>10.755611346577586</c:v>
                </c:pt>
                <c:pt idx="45">
                  <c:v>10.968601758428376</c:v>
                </c:pt>
                <c:pt idx="46">
                  <c:v>11.180472829655345</c:v>
                </c:pt>
                <c:pt idx="47">
                  <c:v>11.391238804448658</c:v>
                </c:pt>
                <c:pt idx="48">
                  <c:v>11.600913669273234</c:v>
                </c:pt>
                <c:pt idx="49">
                  <c:v>11.809511158899934</c:v>
                </c:pt>
                <c:pt idx="50">
                  <c:v>12.017044762257369</c:v>
                </c:pt>
                <c:pt idx="51">
                  <c:v>12.223527728110621</c:v>
                </c:pt>
                <c:pt idx="52">
                  <c:v>12.428973070572932</c:v>
                </c:pt>
                <c:pt idx="53">
                  <c:v>12.633393574456147</c:v>
                </c:pt>
                <c:pt idx="54">
                  <c:v>12.836801800465485</c:v>
                </c:pt>
                <c:pt idx="55">
                  <c:v>13.039210090243966</c:v>
                </c:pt>
                <c:pt idx="56">
                  <c:v>13.240630571271616</c:v>
                </c:pt>
                <c:pt idx="57">
                  <c:v>13.441075161624404</c:v>
                </c:pt>
                <c:pt idx="58">
                  <c:v>13.640555574597583</c:v>
                </c:pt>
                <c:pt idx="59">
                  <c:v>13.839083323198031</c:v>
                </c:pt>
                <c:pt idx="60">
                  <c:v>14.036669724509931</c:v>
                </c:pt>
                <c:pt idx="61">
                  <c:v>14.233325903937978</c:v>
                </c:pt>
                <c:pt idx="62">
                  <c:v>14.429062799332167</c:v>
                </c:pt>
                <c:pt idx="63">
                  <c:v>14.623891164998026</c:v>
                </c:pt>
                <c:pt idx="64">
                  <c:v>14.817821575596032</c:v>
                </c:pt>
                <c:pt idx="65">
                  <c:v>15.01086442993379</c:v>
                </c:pt>
                <c:pt idx="66">
                  <c:v>15.203029954654451</c:v>
                </c:pt>
                <c:pt idx="67">
                  <c:v>15.394328207824651</c:v>
                </c:pt>
                <c:pt idx="68">
                  <c:v>15.584769082425225</c:v>
                </c:pt>
                <c:pt idx="69">
                  <c:v>15.774362309747726</c:v>
                </c:pt>
                <c:pt idx="70">
                  <c:v>15.963117462699749</c:v>
                </c:pt>
                <c:pt idx="71">
                  <c:v>16.151043959021916</c:v>
                </c:pt>
                <c:pt idx="72">
                  <c:v>16.338151064419261</c:v>
                </c:pt>
                <c:pt idx="73">
                  <c:v>16.524447895609679</c:v>
                </c:pt>
                <c:pt idx="74">
                  <c:v>16.709943423292</c:v>
                </c:pt>
                <c:pt idx="75">
                  <c:v>16.894646475036151</c:v>
                </c:pt>
                <c:pt idx="76">
                  <c:v>17.07856573809778</c:v>
                </c:pt>
                <c:pt idx="77">
                  <c:v>17.261709762159661</c:v>
                </c:pt>
                <c:pt idx="78">
                  <c:v>17.444086962002043</c:v>
                </c:pt>
                <c:pt idx="79">
                  <c:v>17.625705620104135</c:v>
                </c:pt>
                <c:pt idx="80">
                  <c:v>17.806573889178768</c:v>
                </c:pt>
                <c:pt idx="81">
                  <c:v>17.986699794642192</c:v>
                </c:pt>
                <c:pt idx="82">
                  <c:v>18.166091237020975</c:v>
                </c:pt>
                <c:pt idx="83">
                  <c:v>18.344755994297856</c:v>
                </c:pt>
                <c:pt idx="84">
                  <c:v>18.522701724198285</c:v>
                </c:pt>
                <c:pt idx="85">
                  <c:v>18.699935966419474</c:v>
                </c:pt>
                <c:pt idx="86">
                  <c:v>18.876466144803551</c:v>
                </c:pt>
                <c:pt idx="87">
                  <c:v>19.05229956945648</c:v>
                </c:pt>
                <c:pt idx="88">
                  <c:v>19.227443438814294</c:v>
                </c:pt>
                <c:pt idx="89">
                  <c:v>19.401904841658148</c:v>
                </c:pt>
                <c:pt idx="90">
                  <c:v>19.575690759079666</c:v>
                </c:pt>
                <c:pt idx="91">
                  <c:v>19.748808066397991</c:v>
                </c:pt>
                <c:pt idx="92">
                  <c:v>19.921263535029905</c:v>
                </c:pt>
                <c:pt idx="93">
                  <c:v>20.093063834314329</c:v>
                </c:pt>
                <c:pt idx="94">
                  <c:v>20.264215533292518</c:v>
                </c:pt>
                <c:pt idx="95">
                  <c:v>20.43472510244516</c:v>
                </c:pt>
                <c:pt idx="96">
                  <c:v>20.60459891538758</c:v>
                </c:pt>
                <c:pt idx="97">
                  <c:v>20.773843250524248</c:v>
                </c:pt>
                <c:pt idx="98">
                  <c:v>20.942464292663654</c:v>
                </c:pt>
                <c:pt idx="99">
                  <c:v>21.110468134594733</c:v>
                </c:pt>
                <c:pt idx="100">
                  <c:v>21.277860778625794</c:v>
                </c:pt>
                <c:pt idx="101">
                  <c:v>21.44464813808705</c:v>
                </c:pt>
                <c:pt idx="102">
                  <c:v>21.610836038797743</c:v>
                </c:pt>
                <c:pt idx="103">
                  <c:v>21.776430220498767</c:v>
                </c:pt>
                <c:pt idx="104">
                  <c:v>21.941436338251812</c:v>
                </c:pt>
                <c:pt idx="105">
                  <c:v>22.105859963805845</c:v>
                </c:pt>
                <c:pt idx="106">
                  <c:v>22.269706586931893</c:v>
                </c:pt>
                <c:pt idx="107">
                  <c:v>22.432981616726927</c:v>
                </c:pt>
                <c:pt idx="108">
                  <c:v>22.595690382887682</c:v>
                </c:pt>
                <c:pt idx="109">
                  <c:v>22.757838136955268</c:v>
                </c:pt>
                <c:pt idx="110">
                  <c:v>22.919430053531283</c:v>
                </c:pt>
                <c:pt idx="111">
                  <c:v>23.080471231466241</c:v>
                </c:pt>
                <c:pt idx="112">
                  <c:v>23.240966695021044</c:v>
                </c:pt>
                <c:pt idx="113">
                  <c:v>23.400921395002193</c:v>
                </c:pt>
                <c:pt idx="114">
                  <c:v>23.560340209871477</c:v>
                </c:pt>
                <c:pt idx="115">
                  <c:v>23.719227946830785</c:v>
                </c:pt>
                <c:pt idx="116">
                  <c:v>23.877589342882711</c:v>
                </c:pt>
                <c:pt idx="117">
                  <c:v>24.035429065867611</c:v>
                </c:pt>
                <c:pt idx="118">
                  <c:v>24.192751715477723</c:v>
                </c:pt>
                <c:pt idx="119">
                  <c:v>24.349561824248969</c:v>
                </c:pt>
                <c:pt idx="120">
                  <c:v>24.505863858531015</c:v>
                </c:pt>
                <c:pt idx="121">
                  <c:v>24.661662219436185</c:v>
                </c:pt>
                <c:pt idx="122">
                  <c:v>24.816961243767807</c:v>
                </c:pt>
                <c:pt idx="123">
                  <c:v>24.971765204928488</c:v>
                </c:pt>
                <c:pt idx="124">
                  <c:v>25.126078313808911</c:v>
                </c:pt>
                <c:pt idx="125">
                  <c:v>25.279904719657647</c:v>
                </c:pt>
                <c:pt idx="126">
                  <c:v>25.43324851093249</c:v>
                </c:pt>
                <c:pt idx="127">
                  <c:v>25.58611371613382</c:v>
                </c:pt>
                <c:pt idx="128">
                  <c:v>25.738504304620477</c:v>
                </c:pt>
                <c:pt idx="129">
                  <c:v>25.89042418740863</c:v>
                </c:pt>
                <c:pt idx="130">
                  <c:v>26.04187721795407</c:v>
                </c:pt>
                <c:pt idx="131">
                  <c:v>26.19286719291841</c:v>
                </c:pt>
                <c:pt idx="132">
                  <c:v>26.343397852919633</c:v>
                </c:pt>
                <c:pt idx="133">
                  <c:v>26.493472883267394</c:v>
                </c:pt>
                <c:pt idx="134">
                  <c:v>26.64309591468351</c:v>
                </c:pt>
                <c:pt idx="135">
                  <c:v>26.792270524008064</c:v>
                </c:pt>
                <c:pt idx="136">
                  <c:v>26.941000234891497</c:v>
                </c:pt>
                <c:pt idx="137">
                  <c:v>27.089288518473111</c:v>
                </c:pt>
                <c:pt idx="138">
                  <c:v>27.237138794046324</c:v>
                </c:pt>
                <c:pt idx="139">
                  <c:v>27.384554429711116</c:v>
                </c:pt>
                <c:pt idx="140">
                  <c:v>27.531538743013975</c:v>
                </c:pt>
                <c:pt idx="141">
                  <c:v>27.678095001575734</c:v>
                </c:pt>
                <c:pt idx="142">
                  <c:v>27.824226423707643</c:v>
                </c:pt>
                <c:pt idx="143">
                  <c:v>27.969936179016031</c:v>
                </c:pt>
                <c:pt idx="144">
                  <c:v>28.115227388995876</c:v>
                </c:pt>
                <c:pt idx="145">
                  <c:v>28.260103127613629</c:v>
                </c:pt>
                <c:pt idx="146">
                  <c:v>28.404566421879618</c:v>
                </c:pt>
                <c:pt idx="147">
                  <c:v>28.548620252410331</c:v>
                </c:pt>
                <c:pt idx="148">
                  <c:v>28.692267553980908</c:v>
                </c:pt>
                <c:pt idx="149">
                  <c:v>28.835511216068152</c:v>
                </c:pt>
                <c:pt idx="150">
                  <c:v>28.978354083384307</c:v>
                </c:pt>
                <c:pt idx="151">
                  <c:v>29.120798956401959</c:v>
                </c:pt>
                <c:pt idx="152">
                  <c:v>29.26284859187032</c:v>
                </c:pt>
                <c:pt idx="153">
                  <c:v>29.404505703323156</c:v>
                </c:pt>
                <c:pt idx="154">
                  <c:v>29.545772961578646</c:v>
                </c:pt>
                <c:pt idx="155">
                  <c:v>29.686652995231466</c:v>
                </c:pt>
                <c:pt idx="156">
                  <c:v>29.827148391137314</c:v>
                </c:pt>
                <c:pt idx="157">
                  <c:v>29.967261694890158</c:v>
                </c:pt>
                <c:pt idx="158">
                  <c:v>30.10699541129247</c:v>
                </c:pt>
                <c:pt idx="159">
                  <c:v>30.246352004818668</c:v>
                </c:pt>
                <c:pt idx="160">
                  <c:v>30.385333900072006</c:v>
                </c:pt>
                <c:pt idx="161">
                  <c:v>30.523943482235179</c:v>
                </c:pt>
                <c:pt idx="162">
                  <c:v>30.662183097514834</c:v>
                </c:pt>
                <c:pt idx="163">
                  <c:v>30.80005505358023</c:v>
                </c:pt>
                <c:pt idx="164">
                  <c:v>30.93756161999627</c:v>
                </c:pt>
                <c:pt idx="165">
                  <c:v>31.074705028651106</c:v>
                </c:pt>
                <c:pt idx="166">
                  <c:v>31.211487474178544</c:v>
                </c:pt>
                <c:pt idx="167">
                  <c:v>31.347911114375432</c:v>
                </c:pt>
                <c:pt idx="168">
                  <c:v>31.483978070614242</c:v>
                </c:pt>
                <c:pt idx="169">
                  <c:v>31.61969042825103</c:v>
                </c:pt>
                <c:pt idx="170">
                  <c:v>31.755050237028989</c:v>
                </c:pt>
                <c:pt idx="171">
                  <c:v>31.890059511477745</c:v>
                </c:pt>
                <c:pt idx="172">
                  <c:v>32.024720231308578</c:v>
                </c:pt>
                <c:pt idx="173">
                  <c:v>32.159034341805757</c:v>
                </c:pt>
                <c:pt idx="174">
                  <c:v>32.29300375421419</c:v>
                </c:pt>
                <c:pt idx="175">
                  <c:v>32.426630346123432</c:v>
                </c:pt>
                <c:pt idx="176">
                  <c:v>32.559915961848354</c:v>
                </c:pt>
                <c:pt idx="177">
                  <c:v>32.692862412806541</c:v>
                </c:pt>
                <c:pt idx="178">
                  <c:v>32.825471477892584</c:v>
                </c:pt>
                <c:pt idx="179">
                  <c:v>32.957744903849431</c:v>
                </c:pt>
                <c:pt idx="180">
                  <c:v>33.089684405636859</c:v>
                </c:pt>
                <c:pt idx="181">
                  <c:v>33.221291666797313</c:v>
                </c:pt>
                <c:pt idx="182">
                  <c:v>33.352568339819179</c:v>
                </c:pt>
                <c:pt idx="183">
                  <c:v>33.483516046497556</c:v>
                </c:pt>
                <c:pt idx="184">
                  <c:v>33.614136378292784</c:v>
                </c:pt>
                <c:pt idx="185">
                  <c:v>33.744430896686673</c:v>
                </c:pt>
                <c:pt idx="186">
                  <c:v>33.874401133536715</c:v>
                </c:pt>
                <c:pt idx="187">
                  <c:v>34.00404859142823</c:v>
                </c:pt>
                <c:pt idx="188">
                  <c:v>34.133374744024621</c:v>
                </c:pt>
                <c:pt idx="189">
                  <c:v>34.26238103641581</c:v>
                </c:pt>
                <c:pt idx="190">
                  <c:v>34.391068885464989</c:v>
                </c:pt>
                <c:pt idx="191">
                  <c:v>34.519439680153646</c:v>
                </c:pt>
                <c:pt idx="192">
                  <c:v>34.647494781925097</c:v>
                </c:pt>
                <c:pt idx="193">
                  <c:v>34.775235525026474</c:v>
                </c:pt>
                <c:pt idx="194">
                  <c:v>34.902663216849305</c:v>
                </c:pt>
                <c:pt idx="195">
                  <c:v>35.029779138268729</c:v>
                </c:pt>
                <c:pt idx="196">
                  <c:v>35.15658454398141</c:v>
                </c:pt>
                <c:pt idx="197">
                  <c:v>35.283080662842167</c:v>
                </c:pt>
                <c:pt idx="198">
                  <c:v>35.40926869819944</c:v>
                </c:pt>
                <c:pt idx="199">
                  <c:v>35.535149828229557</c:v>
                </c:pt>
                <c:pt idx="200">
                  <c:v>35.660725206269895</c:v>
                </c:pt>
                <c:pt idx="201">
                  <c:v>35.785995961150974</c:v>
                </c:pt>
                <c:pt idx="202">
                  <c:v>35.910963197527479</c:v>
                </c:pt>
                <c:pt idx="203">
                  <c:v>36.035627996208241</c:v>
                </c:pt>
                <c:pt idx="204">
                  <c:v>36.159991414485241</c:v>
                </c:pt>
                <c:pt idx="205">
                  <c:v>36.284054486461635</c:v>
                </c:pt>
                <c:pt idx="206">
                  <c:v>36.407818223378762</c:v>
                </c:pt>
                <c:pt idx="207">
                  <c:v>36.531283613942229</c:v>
                </c:pt>
                <c:pt idx="208">
                  <c:v>36.654451624647074</c:v>
                </c:pt>
                <c:pt idx="209">
                  <c:v>36.777323200101897</c:v>
                </c:pt>
                <c:pt idx="210">
                  <c:v>36.899899263352133</c:v>
                </c:pt>
                <c:pt idx="211">
                  <c:v>37.022180716202314</c:v>
                </c:pt>
                <c:pt idx="212">
                  <c:v>37.14416843953741</c:v>
                </c:pt>
                <c:pt idx="213">
                  <c:v>37.265863293643193</c:v>
                </c:pt>
                <c:pt idx="214">
                  <c:v>37.387266118525609</c:v>
                </c:pt>
                <c:pt idx="215">
                  <c:v>37.508377734229192</c:v>
                </c:pt>
                <c:pt idx="216">
                  <c:v>37.629198941154442</c:v>
                </c:pt>
                <c:pt idx="217">
                  <c:v>37.749730520374158</c:v>
                </c:pt>
                <c:pt idx="218">
                  <c:v>37.86997323394877</c:v>
                </c:pt>
                <c:pt idx="219">
                  <c:v>37.989927825240528</c:v>
                </c:pt>
                <c:pt idx="220">
                  <c:v>38.109595019226653</c:v>
                </c:pt>
                <c:pt idx="221">
                  <c:v>38.228975522811282</c:v>
                </c:pt>
                <c:pt idx="222">
                  <c:v>38.348070025136302</c:v>
                </c:pt>
                <c:pt idx="223">
                  <c:v>38.466879197890933</c:v>
                </c:pt>
                <c:pt idx="224">
                  <c:v>38.585403695620144</c:v>
                </c:pt>
                <c:pt idx="225">
                  <c:v>38.703644156031736</c:v>
                </c:pt>
                <c:pt idx="226">
                  <c:v>38.821601200302126</c:v>
                </c:pt>
                <c:pt idx="227">
                  <c:v>38.939275433380836</c:v>
                </c:pt>
                <c:pt idx="228">
                  <c:v>39.05666744429351</c:v>
                </c:pt>
                <c:pt idx="229">
                  <c:v>39.17377780644356</c:v>
                </c:pt>
                <c:pt idx="230">
                  <c:v>39.290607077912348</c:v>
                </c:pt>
                <c:pt idx="231">
                  <c:v>39.40715580175781</c:v>
                </c:pt>
                <c:pt idx="232">
                  <c:v>39.523424506311542</c:v>
                </c:pt>
                <c:pt idx="233">
                  <c:v>39.639413705474304</c:v>
                </c:pt>
                <c:pt idx="234">
                  <c:v>39.75512389900986</c:v>
                </c:pt>
                <c:pt idx="235">
                  <c:v>39.870555572837134</c:v>
                </c:pt>
                <c:pt idx="236">
                  <c:v>39.985709199320631</c:v>
                </c:pt>
                <c:pt idx="237">
                  <c:v>40.100585237559081</c:v>
                </c:pt>
                <c:pt idx="238">
                  <c:v>40.215184133672267</c:v>
                </c:pt>
                <c:pt idx="239">
                  <c:v>40.329506321085972</c:v>
                </c:pt>
                <c:pt idx="240">
                  <c:v>40.443552220815022</c:v>
                </c:pt>
                <c:pt idx="241">
                  <c:v>40.55732224174438</c:v>
                </c:pt>
                <c:pt idx="242">
                  <c:v>40.670816780908233</c:v>
                </c:pt>
                <c:pt idx="243">
                  <c:v>40.784036223767039</c:v>
                </c:pt>
                <c:pt idx="244">
                  <c:v>40.896980944482486</c:v>
                </c:pt>
                <c:pt idx="245">
                  <c:v>41.009651306190364</c:v>
                </c:pt>
                <c:pt idx="246">
                  <c:v>41.122047661271203</c:v>
                </c:pt>
                <c:pt idx="247">
                  <c:v>41.234170351618765</c:v>
                </c:pt>
                <c:pt idx="248">
                  <c:v>41.346019708906255</c:v>
                </c:pt>
                <c:pt idx="249">
                  <c:v>41.457596054850271</c:v>
                </c:pt>
                <c:pt idx="250">
                  <c:v>41.568899701472432</c:v>
                </c:pt>
                <c:pt idx="251">
                  <c:v>41.679930951358635</c:v>
                </c:pt>
                <c:pt idx="252">
                  <c:v>41.790690097915913</c:v>
                </c:pt>
                <c:pt idx="253">
                  <c:v>41.901177425626919</c:v>
                </c:pt>
                <c:pt idx="254">
                  <c:v>42.011393210301875</c:v>
                </c:pt>
                <c:pt idx="255">
                  <c:v>42.121337719328118</c:v>
                </c:pt>
                <c:pt idx="256">
                  <c:v>42.231011211917021</c:v>
                </c:pt>
                <c:pt idx="257">
                  <c:v>42.34041393934848</c:v>
                </c:pt>
                <c:pt idx="258">
                  <c:v>42.449546145212722</c:v>
                </c:pt>
                <c:pt idx="259">
                  <c:v>42.558408065649573</c:v>
                </c:pt>
                <c:pt idx="260">
                  <c:v>42.666999929585081</c:v>
                </c:pt>
                <c:pt idx="261">
                  <c:v>42.775321958965456</c:v>
                </c:pt>
                <c:pt idx="262">
                  <c:v>42.883374368988385</c:v>
                </c:pt>
                <c:pt idx="263">
                  <c:v>42.991157368331613</c:v>
                </c:pt>
                <c:pt idx="264">
                  <c:v>43.09867115937881</c:v>
                </c:pt>
                <c:pt idx="265">
                  <c:v>43.205915938442715</c:v>
                </c:pt>
                <c:pt idx="266">
                  <c:v>43.31289189598553</c:v>
                </c:pt>
                <c:pt idx="267">
                  <c:v>43.419599216836517</c:v>
                </c:pt>
                <c:pt idx="268">
                  <c:v>43.526038080406856</c:v>
                </c:pt>
                <c:pt idx="269">
                  <c:v>43.632208660901647</c:v>
                </c:pt>
                <c:pt idx="270">
                  <c:v>43.73811112752918</c:v>
                </c:pt>
                <c:pt idx="271">
                  <c:v>43.843745644707312</c:v>
                </c:pt>
                <c:pt idx="272">
                  <c:v>43.949112372267059</c:v>
                </c:pt>
                <c:pt idx="273">
                  <c:v>44.054211465653346</c:v>
                </c:pt>
                <c:pt idx="274">
                  <c:v>44.159043076122906</c:v>
                </c:pt>
                <c:pt idx="275">
                  <c:v>44.263607350939324</c:v>
                </c:pt>
                <c:pt idx="276">
                  <c:v>44.367904433565265</c:v>
                </c:pt>
                <c:pt idx="277">
                  <c:v>44.471934463851788</c:v>
                </c:pt>
                <c:pt idx="278">
                  <c:v>44.575697578224869</c:v>
                </c:pt>
                <c:pt idx="279">
                  <c:v>44.679193909868999</c:v>
                </c:pt>
                <c:pt idx="280">
                  <c:v>44.78242358890801</c:v>
                </c:pt>
                <c:pt idx="281">
                  <c:v>44.885386742582938</c:v>
                </c:pt>
                <c:pt idx="282">
                  <c:v>44.988083495427126</c:v>
                </c:pt>
                <c:pt idx="283">
                  <c:v>45.090513969438447</c:v>
                </c:pt>
                <c:pt idx="284">
                  <c:v>45.19267828424865</c:v>
                </c:pt>
                <c:pt idx="285">
                  <c:v>45.294576557289936</c:v>
                </c:pt>
                <c:pt idx="286">
                  <c:v>45.396208903958637</c:v>
                </c:pt>
                <c:pt idx="287">
                  <c:v>45.497575437776121</c:v>
                </c:pt>
                <c:pt idx="288">
                  <c:v>45.598676270546846</c:v>
                </c:pt>
                <c:pt idx="289">
                  <c:v>45.699511512513645</c:v>
                </c:pt>
                <c:pt idx="290">
                  <c:v>45.800081272510191</c:v>
                </c:pt>
                <c:pt idx="291">
                  <c:v>45.900385658110679</c:v>
                </c:pt>
                <c:pt idx="292">
                  <c:v>46.00042477577675</c:v>
                </c:pt>
                <c:pt idx="293">
                  <c:v>46.100198731001683</c:v>
                </c:pt>
                <c:pt idx="294">
                  <c:v>46.199707628451776</c:v>
                </c:pt>
                <c:pt idx="295">
                  <c:v>46.298951572105075</c:v>
                </c:pt>
                <c:pt idx="296">
                  <c:v>46.397930665387328</c:v>
                </c:pt>
                <c:pt idx="297">
                  <c:v>46.496645011305297</c:v>
                </c:pt>
                <c:pt idx="298">
                  <c:v>46.595094712577321</c:v>
                </c:pt>
                <c:pt idx="299">
                  <c:v>46.693279871761312</c:v>
                </c:pt>
                <c:pt idx="300">
                  <c:v>46.791200591380004</c:v>
                </c:pt>
                <c:pt idx="301">
                  <c:v>46.888856974043655</c:v>
                </c:pt>
                <c:pt idx="302">
                  <c:v>46.986249122570072</c:v>
                </c:pt>
                <c:pt idx="303">
                  <c:v>47.083377140102137</c:v>
                </c:pt>
                <c:pt idx="304">
                  <c:v>47.180241130222669</c:v>
                </c:pt>
                <c:pt idx="305">
                  <c:v>47.276841197066801</c:v>
                </c:pt>
                <c:pt idx="306">
                  <c:v>47.373177445431828</c:v>
                </c:pt>
                <c:pt idx="307">
                  <c:v>47.469249980884506</c:v>
                </c:pt>
                <c:pt idx="308">
                  <c:v>47.565058909865925</c:v>
                </c:pt>
                <c:pt idx="309">
                  <c:v>47.660604339793885</c:v>
                </c:pt>
                <c:pt idx="310">
                  <c:v>47.755886379162824</c:v>
                </c:pt>
                <c:pt idx="311">
                  <c:v>47.850905137641391</c:v>
                </c:pt>
                <c:pt idx="312">
                  <c:v>47.945660726167546</c:v>
                </c:pt>
                <c:pt idx="313">
                  <c:v>48.040153257041354</c:v>
                </c:pt>
                <c:pt idx="314">
                  <c:v>48.134382844015406</c:v>
                </c:pt>
                <c:pt idx="315">
                  <c:v>48.22834960238292</c:v>
                </c:pt>
                <c:pt idx="316">
                  <c:v>48.322053649063569</c:v>
                </c:pt>
                <c:pt idx="317">
                  <c:v>48.415495102687004</c:v>
                </c:pt>
                <c:pt idx="318">
                  <c:v>48.508674083674144</c:v>
                </c:pt>
                <c:pt idx="319">
                  <c:v>48.601590714316266</c:v>
                </c:pt>
                <c:pt idx="320">
                  <c:v>48.694245118851846</c:v>
                </c:pt>
                <c:pt idx="321">
                  <c:v>48.786637423541286</c:v>
                </c:pt>
                <c:pt idx="322">
                  <c:v>48.878767756739457</c:v>
                </c:pt>
                <c:pt idx="323">
                  <c:v>48.970636248966152</c:v>
                </c:pt>
                <c:pt idx="324">
                  <c:v>49.062243032974386</c:v>
                </c:pt>
                <c:pt idx="325">
                  <c:v>49.153588243816721</c:v>
                </c:pt>
                <c:pt idx="326">
                  <c:v>49.244672018909426</c:v>
                </c:pt>
                <c:pt idx="327">
                  <c:v>49.335494498094747</c:v>
                </c:pt>
                <c:pt idx="328">
                  <c:v>49.42605582370107</c:v>
                </c:pt>
                <c:pt idx="329">
                  <c:v>49.516356140601218</c:v>
                </c:pt>
                <c:pt idx="330">
                  <c:v>49.606395596268726</c:v>
                </c:pt>
                <c:pt idx="331">
                  <c:v>49.696174340832243</c:v>
                </c:pt>
                <c:pt idx="332">
                  <c:v>49.785692527128049</c:v>
                </c:pt>
                <c:pt idx="333">
                  <c:v>49.874950310750677</c:v>
                </c:pt>
                <c:pt idx="334">
                  <c:v>49.963947850101761</c:v>
                </c:pt>
                <c:pt idx="335">
                  <c:v>50.052685306436985</c:v>
                </c:pt>
                <c:pt idx="336">
                  <c:v>50.141162843911324</c:v>
                </c:pt>
                <c:pt idx="337">
                  <c:v>50.22938062962249</c:v>
                </c:pt>
                <c:pt idx="338">
                  <c:v>50.317338833652656</c:v>
                </c:pt>
                <c:pt idx="339">
                  <c:v>50.405037629108456</c:v>
                </c:pt>
                <c:pt idx="340">
                  <c:v>50.492477192159321</c:v>
                </c:pt>
                <c:pt idx="341">
                  <c:v>50.579657702074151</c:v>
                </c:pt>
                <c:pt idx="342">
                  <c:v>50.666579341256366</c:v>
                </c:pt>
                <c:pt idx="343">
                  <c:v>50.753242295277317</c:v>
                </c:pt>
                <c:pt idx="344">
                  <c:v>50.83964675290818</c:v>
                </c:pt>
                <c:pt idx="345">
                  <c:v>50.925792906150214</c:v>
                </c:pt>
                <c:pt idx="346">
                  <c:v>51.01168095026356</c:v>
                </c:pt>
                <c:pt idx="347">
                  <c:v>51.09731108379448</c:v>
                </c:pt>
                <c:pt idx="348">
                  <c:v>51.182683508601166</c:v>
                </c:pt>
                <c:pt idx="349">
                  <c:v>51.267798429878034</c:v>
                </c:pt>
                <c:pt idx="350">
                  <c:v>51.352656056178631</c:v>
                </c:pt>
                <c:pt idx="351">
                  <c:v>51.437256599437134</c:v>
                </c:pt>
                <c:pt idx="352">
                  <c:v>51.521600274988423</c:v>
                </c:pt>
                <c:pt idx="353">
                  <c:v>51.60568730158684</c:v>
                </c:pt>
                <c:pt idx="354">
                  <c:v>51.689517901423585</c:v>
                </c:pt>
                <c:pt idx="355">
                  <c:v>51.773092300142814</c:v>
                </c:pt>
                <c:pt idx="356">
                  <c:v>51.856410726856431</c:v>
                </c:pt>
                <c:pt idx="357">
                  <c:v>51.939473414157639</c:v>
                </c:pt>
                <c:pt idx="358">
                  <c:v>52.022280598133236</c:v>
                </c:pt>
                <c:pt idx="359">
                  <c:v>52.104832518374664</c:v>
                </c:pt>
                <c:pt idx="360">
                  <c:v>52.187129417987926</c:v>
                </c:pt>
                <c:pt idx="361">
                  <c:v>52.269171543602241</c:v>
                </c:pt>
                <c:pt idx="362">
                  <c:v>52.350959145377644</c:v>
                </c:pt>
                <c:pt idx="363">
                  <c:v>52.432492477011373</c:v>
                </c:pt>
                <c:pt idx="364">
                  <c:v>52.513771795743189</c:v>
                </c:pt>
                <c:pt idx="365">
                  <c:v>52.594797362359621</c:v>
                </c:pt>
                <c:pt idx="366">
                  <c:v>52.675569441197098</c:v>
                </c:pt>
                <c:pt idx="367">
                  <c:v>52.7560883001441</c:v>
                </c:pt>
                <c:pt idx="368">
                  <c:v>52.83635421064222</c:v>
                </c:pt>
                <c:pt idx="369">
                  <c:v>52.916367447686284</c:v>
                </c:pt>
                <c:pt idx="370">
                  <c:v>52.996128289823474</c:v>
                </c:pt>
                <c:pt idx="371">
                  <c:v>53.075637019151458</c:v>
                </c:pt>
                <c:pt idx="372">
                  <c:v>53.154893921315619</c:v>
                </c:pt>
                <c:pt idx="373">
                  <c:v>53.233899285505345</c:v>
                </c:pt>
                <c:pt idx="374">
                  <c:v>53.312653404449435</c:v>
                </c:pt>
                <c:pt idx="375">
                  <c:v>53.391156574410623</c:v>
                </c:pt>
                <c:pt idx="376">
                  <c:v>53.469409095179216</c:v>
                </c:pt>
                <c:pt idx="377">
                  <c:v>53.547411270065936</c:v>
                </c:pt>
                <c:pt idx="378">
                  <c:v>53.625163405893886</c:v>
                </c:pt>
                <c:pt idx="379">
                  <c:v>53.702665812989757</c:v>
                </c:pt>
                <c:pt idx="380">
                  <c:v>53.779918805174248</c:v>
                </c:pt>
                <c:pt idx="381">
                  <c:v>53.856922699751671</c:v>
                </c:pt>
                <c:pt idx="382">
                  <c:v>53.933677817498896</c:v>
                </c:pt>
                <c:pt idx="383">
                  <c:v>54.010184482653486</c:v>
                </c:pt>
                <c:pt idx="384">
                  <c:v>54.086443022901136</c:v>
                </c:pt>
                <c:pt idx="385">
                  <c:v>54.162453769362465</c:v>
                </c:pt>
                <c:pt idx="386">
                  <c:v>54.238217056579082</c:v>
                </c:pt>
                <c:pt idx="387">
                  <c:v>54.313733222499003</c:v>
                </c:pt>
                <c:pt idx="388">
                  <c:v>54.389002608461446</c:v>
                </c:pt>
                <c:pt idx="389">
                  <c:v>54.464025559180975</c:v>
                </c:pt>
                <c:pt idx="390">
                  <c:v>54.538802422731031</c:v>
                </c:pt>
                <c:pt idx="391">
                  <c:v>54.613333550526917</c:v>
                </c:pt>
                <c:pt idx="392">
                  <c:v>54.687619297308146</c:v>
                </c:pt>
                <c:pt idx="393">
                  <c:v>54.761660021120242</c:v>
                </c:pt>
                <c:pt idx="394">
                  <c:v>54.835456083296052</c:v>
                </c:pt>
                <c:pt idx="395">
                  <c:v>54.909007848436445</c:v>
                </c:pt>
                <c:pt idx="396">
                  <c:v>54.982315684390535</c:v>
                </c:pt>
                <c:pt idx="397">
                  <c:v>55.055379962235421</c:v>
                </c:pt>
                <c:pt idx="398">
                  <c:v>55.128201056255406</c:v>
                </c:pt>
                <c:pt idx="399">
                  <c:v>55.200779343920786</c:v>
                </c:pt>
                <c:pt idx="400">
                  <c:v>55.273115205866141</c:v>
                </c:pt>
                <c:pt idx="401">
                  <c:v>55.345209025868201</c:v>
                </c:pt>
                <c:pt idx="402">
                  <c:v>55.417061190823304</c:v>
                </c:pt>
                <c:pt idx="403">
                  <c:v>55.488672090724421</c:v>
                </c:pt>
                <c:pt idx="404">
                  <c:v>55.560042118637753</c:v>
                </c:pt>
              </c:numCache>
            </c:numRef>
          </c:xVal>
          <c:yVal>
            <c:numRef>
              <c:f>'Q.4_(a)_40'!$H$2:$H$406</c:f>
              <c:numCache>
                <c:formatCode>General</c:formatCode>
                <c:ptCount val="405"/>
                <c:pt idx="0">
                  <c:v>0</c:v>
                </c:pt>
                <c:pt idx="1">
                  <c:v>0.28127259192064652</c:v>
                </c:pt>
                <c:pt idx="2">
                  <c:v>0.55942692938629002</c:v>
                </c:pt>
                <c:pt idx="3">
                  <c:v>0.83450644293602694</c:v>
                </c:pt>
                <c:pt idx="4">
                  <c:v>1.1065534950351361</c:v>
                </c:pt>
                <c:pt idx="5">
                  <c:v>1.3756094142946094</c:v>
                </c:pt>
                <c:pt idx="6">
                  <c:v>1.6417145283241741</c:v>
                </c:pt>
                <c:pt idx="7">
                  <c:v>1.9049081952838738</c:v>
                </c:pt>
                <c:pt idx="8">
                  <c:v>2.1652288341956911</c:v>
                </c:pt>
                <c:pt idx="9">
                  <c:v>2.422713954073322</c:v>
                </c:pt>
                <c:pt idx="10">
                  <c:v>2.6774001819250701</c:v>
                </c:pt>
                <c:pt idx="11">
                  <c:v>2.929323289681852</c:v>
                </c:pt>
                <c:pt idx="12">
                  <c:v>3.1785182200995381</c:v>
                </c:pt>
                <c:pt idx="13">
                  <c:v>3.4250191116822357</c:v>
                </c:pt>
                <c:pt idx="14">
                  <c:v>3.6688593226706696</c:v>
                </c:pt>
                <c:pt idx="15">
                  <c:v>3.910071454137507</c:v>
                </c:pt>
                <c:pt idx="16">
                  <c:v>4.1486873722293076</c:v>
                </c:pt>
                <c:pt idx="17">
                  <c:v>4.3847382295927284</c:v>
                </c:pt>
                <c:pt idx="18">
                  <c:v>4.618254486020704</c:v>
                </c:pt>
                <c:pt idx="19">
                  <c:v>4.8492659283524953</c:v>
                </c:pt>
                <c:pt idx="20">
                  <c:v>5.0778016896598093</c:v>
                </c:pt>
                <c:pt idx="21">
                  <c:v>5.3038902677495638</c:v>
                </c:pt>
                <c:pt idx="22">
                  <c:v>5.5275595430123827</c:v>
                </c:pt>
                <c:pt idx="23">
                  <c:v>5.7488367956444346</c:v>
                </c:pt>
                <c:pt idx="24">
                  <c:v>5.9677487222689169</c:v>
                </c:pt>
                <c:pt idx="25">
                  <c:v>6.184321451982183</c:v>
                </c:pt>
                <c:pt idx="26">
                  <c:v>6.3985805618483083</c:v>
                </c:pt>
                <c:pt idx="27">
                  <c:v>6.6105510918647701</c:v>
                </c:pt>
                <c:pt idx="28">
                  <c:v>6.8202575594208055</c:v>
                </c:pt>
                <c:pt idx="29">
                  <c:v>7.0277239732690218</c:v>
                </c:pt>
                <c:pt idx="30">
                  <c:v>7.2329738470298457</c:v>
                </c:pt>
                <c:pt idx="31">
                  <c:v>7.4360302122475126</c:v>
                </c:pt>
                <c:pt idx="32">
                  <c:v>7.6369156310153885</c:v>
                </c:pt>
                <c:pt idx="33">
                  <c:v>7.8356522081876534</c:v>
                </c:pt>
                <c:pt idx="34">
                  <c:v>8.0322616031935414</c:v>
                </c:pt>
                <c:pt idx="35">
                  <c:v>8.2267650414696405</c:v>
                </c:pt>
                <c:pt idx="36">
                  <c:v>8.4191833255250401</c:v>
                </c:pt>
                <c:pt idx="37">
                  <c:v>8.6095368456534409</c:v>
                </c:pt>
                <c:pt idx="38">
                  <c:v>8.7978455903057373</c:v>
                </c:pt>
                <c:pt idx="39">
                  <c:v>8.9841291561359569</c:v>
                </c:pt>
                <c:pt idx="40">
                  <c:v>9.168406757732912</c:v>
                </c:pt>
                <c:pt idx="41">
                  <c:v>9.3506972370493369</c:v>
                </c:pt>
                <c:pt idx="42">
                  <c:v>9.5310190725398165</c:v>
                </c:pt>
                <c:pt idx="43">
                  <c:v>9.7093903880182779</c:v>
                </c:pt>
                <c:pt idx="44">
                  <c:v>9.8858289612453998</c:v>
                </c:pt>
                <c:pt idx="45">
                  <c:v>10.060352232255829</c:v>
                </c:pt>
                <c:pt idx="46">
                  <c:v>10.232977311434684</c:v>
                </c:pt>
                <c:pt idx="47">
                  <c:v>10.403720987352417</c:v>
                </c:pt>
                <c:pt idx="48">
                  <c:v>10.572599734366726</c:v>
                </c:pt>
                <c:pt idx="49">
                  <c:v>10.739629719999888</c:v>
                </c:pt>
                <c:pt idx="50">
                  <c:v>10.904826812099465</c:v>
                </c:pt>
                <c:pt idx="51">
                  <c:v>11.068206585790074</c:v>
                </c:pt>
                <c:pt idx="52">
                  <c:v>11.229784330223568</c:v>
                </c:pt>
                <c:pt idx="53">
                  <c:v>11.389575055134685</c:v>
                </c:pt>
                <c:pt idx="54">
                  <c:v>11.547593497208938</c:v>
                </c:pt>
                <c:pt idx="55">
                  <c:v>11.703854126269228</c:v>
                </c:pt>
                <c:pt idx="56">
                  <c:v>11.858371151287455</c:v>
                </c:pt>
                <c:pt idx="57">
                  <c:v>12.01115852622709</c:v>
                </c:pt>
                <c:pt idx="58">
                  <c:v>12.162229955722482</c:v>
                </c:pt>
                <c:pt idx="59">
                  <c:v>12.311598900600433</c:v>
                </c:pt>
                <c:pt idx="60">
                  <c:v>12.459278583249349</c:v>
                </c:pt>
                <c:pt idx="61">
                  <c:v>12.605281992841098</c:v>
                </c:pt>
                <c:pt idx="62">
                  <c:v>12.74962189041047</c:v>
                </c:pt>
                <c:pt idx="63">
                  <c:v>12.892310813796987</c:v>
                </c:pt>
                <c:pt idx="64">
                  <c:v>13.033361082453597</c:v>
                </c:pt>
                <c:pt idx="65">
                  <c:v>13.172784802126635</c:v>
                </c:pt>
                <c:pt idx="66">
                  <c:v>13.310593869411278</c:v>
                </c:pt>
                <c:pt idx="67">
                  <c:v>13.446799976186512</c:v>
                </c:pt>
                <c:pt idx="68">
                  <c:v>13.581414613933555</c:v>
                </c:pt>
                <c:pt idx="69">
                  <c:v>13.714449077941484</c:v>
                </c:pt>
                <c:pt idx="70">
                  <c:v>13.845914471403681</c:v>
                </c:pt>
                <c:pt idx="71">
                  <c:v>13.975821709408589</c:v>
                </c:pt>
                <c:pt idx="72">
                  <c:v>14.104181522828162</c:v>
                </c:pt>
                <c:pt idx="73">
                  <c:v>14.231004462107228</c:v>
                </c:pt>
                <c:pt idx="74">
                  <c:v>14.356300900956898</c:v>
                </c:pt>
                <c:pt idx="75">
                  <c:v>14.480081039955047</c:v>
                </c:pt>
                <c:pt idx="76">
                  <c:v>14.602354910056766</c:v>
                </c:pt>
                <c:pt idx="77">
                  <c:v>14.723132376017579</c:v>
                </c:pt>
                <c:pt idx="78">
                  <c:v>14.84242313973216</c:v>
                </c:pt>
                <c:pt idx="79">
                  <c:v>14.960236743491134</c:v>
                </c:pt>
                <c:pt idx="80">
                  <c:v>15.076582573158506</c:v>
                </c:pt>
                <c:pt idx="81">
                  <c:v>15.191469861272136</c:v>
                </c:pt>
                <c:pt idx="82">
                  <c:v>15.304907690069619</c:v>
                </c:pt>
                <c:pt idx="83">
                  <c:v>15.41690499444185</c:v>
                </c:pt>
                <c:pt idx="84">
                  <c:v>15.527470564816436</c:v>
                </c:pt>
                <c:pt idx="85">
                  <c:v>15.636613049973128</c:v>
                </c:pt>
                <c:pt idx="86">
                  <c:v>15.744340959793261</c:v>
                </c:pt>
                <c:pt idx="87">
                  <c:v>15.85066266794523</c:v>
                </c:pt>
                <c:pt idx="88">
                  <c:v>15.955586414507893</c:v>
                </c:pt>
                <c:pt idx="89">
                  <c:v>16.05912030853376</c:v>
                </c:pt>
                <c:pt idx="90">
                  <c:v>16.161272330553754</c:v>
                </c:pt>
                <c:pt idx="91">
                  <c:v>16.262050335025265</c:v>
                </c:pt>
                <c:pt idx="92">
                  <c:v>16.361462052725212</c:v>
                </c:pt>
                <c:pt idx="93">
                  <c:v>16.459515093089689</c:v>
                </c:pt>
                <c:pt idx="94">
                  <c:v>16.556216946501781</c:v>
                </c:pt>
                <c:pt idx="95">
                  <c:v>16.651574986529077</c:v>
                </c:pt>
                <c:pt idx="96">
                  <c:v>16.745596472112332</c:v>
                </c:pt>
                <c:pt idx="97">
                  <c:v>16.838288549706732</c:v>
                </c:pt>
                <c:pt idx="98">
                  <c:v>16.929658255377088</c:v>
                </c:pt>
                <c:pt idx="99">
                  <c:v>17.019712516848376</c:v>
                </c:pt>
                <c:pt idx="100">
                  <c:v>17.108458155512814</c:v>
                </c:pt>
                <c:pt idx="101">
                  <c:v>17.195901888394818</c:v>
                </c:pt>
                <c:pt idx="102">
                  <c:v>17.282050330075009</c:v>
                </c:pt>
                <c:pt idx="103">
                  <c:v>17.366909994574442</c:v>
                </c:pt>
                <c:pt idx="104">
                  <c:v>17.45048729720023</c:v>
                </c:pt>
                <c:pt idx="105">
                  <c:v>17.532788556353626</c:v>
                </c:pt>
                <c:pt idx="106">
                  <c:v>17.613819995301693</c:v>
                </c:pt>
                <c:pt idx="107">
                  <c:v>17.693587743913518</c:v>
                </c:pt>
                <c:pt idx="108">
                  <c:v>17.772097840362072</c:v>
                </c:pt>
                <c:pt idx="109">
                  <c:v>17.849356232792612</c:v>
                </c:pt>
                <c:pt idx="110">
                  <c:v>17.925368780958646</c:v>
                </c:pt>
                <c:pt idx="111">
                  <c:v>18.0001412578263</c:v>
                </c:pt>
                <c:pt idx="112">
                  <c:v>18.073679351148062</c:v>
                </c:pt>
                <c:pt idx="113">
                  <c:v>18.145988665006698</c:v>
                </c:pt>
                <c:pt idx="114">
                  <c:v>18.217074721330238</c:v>
                </c:pt>
                <c:pt idx="115">
                  <c:v>18.286942961378795</c:v>
                </c:pt>
                <c:pt idx="116">
                  <c:v>18.355598747204038</c:v>
                </c:pt>
                <c:pt idx="117">
                  <c:v>18.423047363082105</c:v>
                </c:pt>
                <c:pt idx="118">
                  <c:v>18.489294016920638</c:v>
                </c:pt>
                <c:pt idx="119">
                  <c:v>18.554343841640726</c:v>
                </c:pt>
                <c:pt idx="120">
                  <c:v>18.618201896534416</c:v>
                </c:pt>
                <c:pt idx="121">
                  <c:v>18.680873168598499</c:v>
                </c:pt>
                <c:pt idx="122">
                  <c:v>18.742362573845224</c:v>
                </c:pt>
                <c:pt idx="123">
                  <c:v>18.802674958590558</c:v>
                </c:pt>
                <c:pt idx="124">
                  <c:v>18.861815100720655</c:v>
                </c:pt>
                <c:pt idx="125">
                  <c:v>18.91978771093709</c:v>
                </c:pt>
                <c:pt idx="126">
                  <c:v>18.9765974339815</c:v>
                </c:pt>
                <c:pt idx="127">
                  <c:v>19.032248849840133</c:v>
                </c:pt>
                <c:pt idx="128">
                  <c:v>19.086746474928933</c:v>
                </c:pt>
                <c:pt idx="129">
                  <c:v>19.140094763259615</c:v>
                </c:pt>
                <c:pt idx="130">
                  <c:v>19.192298107587316</c:v>
                </c:pt>
                <c:pt idx="131">
                  <c:v>19.243360840540277</c:v>
                </c:pt>
                <c:pt idx="132">
                  <c:v>19.29328723573207</c:v>
                </c:pt>
                <c:pt idx="133">
                  <c:v>19.342081508856847</c:v>
                </c:pt>
                <c:pt idx="134">
                  <c:v>19.389747818768043</c:v>
                </c:pt>
                <c:pt idx="135">
                  <c:v>19.436290268540986</c:v>
                </c:pt>
                <c:pt idx="136">
                  <c:v>19.481712906519871</c:v>
                </c:pt>
                <c:pt idx="137">
                  <c:v>19.526019727349475</c:v>
                </c:pt>
                <c:pt idx="138">
                  <c:v>19.569214672992025</c:v>
                </c:pt>
                <c:pt idx="139">
                  <c:v>19.611301633729653</c:v>
                </c:pt>
                <c:pt idx="140">
                  <c:v>19.652284449152734</c:v>
                </c:pt>
                <c:pt idx="141">
                  <c:v>19.692166909134549</c:v>
                </c:pt>
                <c:pt idx="142">
                  <c:v>19.730952754792586</c:v>
                </c:pt>
                <c:pt idx="143">
                  <c:v>19.768645679436815</c:v>
                </c:pt>
                <c:pt idx="144">
                  <c:v>19.805249329505301</c:v>
                </c:pt>
                <c:pt idx="145">
                  <c:v>19.840767305487439</c:v>
                </c:pt>
                <c:pt idx="146">
                  <c:v>19.87520316283512</c:v>
                </c:pt>
                <c:pt idx="147">
                  <c:v>19.908560412862151</c:v>
                </c:pt>
                <c:pt idx="148">
                  <c:v>19.940842523632181</c:v>
                </c:pt>
                <c:pt idx="149">
                  <c:v>19.972052920835441</c:v>
                </c:pt>
                <c:pt idx="150">
                  <c:v>20.002194988654505</c:v>
                </c:pt>
                <c:pt idx="151">
                  <c:v>20.031272070619405</c:v>
                </c:pt>
                <c:pt idx="152">
                  <c:v>20.059287470452265</c:v>
                </c:pt>
                <c:pt idx="153">
                  <c:v>20.086244452901756</c:v>
                </c:pt>
                <c:pt idx="154">
                  <c:v>20.112146244567537</c:v>
                </c:pt>
                <c:pt idx="155">
                  <c:v>20.136996034714929</c:v>
                </c:pt>
                <c:pt idx="156">
                  <c:v>20.160796976080043</c:v>
                </c:pt>
                <c:pt idx="157">
                  <c:v>20.183552185665494</c:v>
                </c:pt>
                <c:pt idx="158">
                  <c:v>20.205264745526968</c:v>
                </c:pt>
                <c:pt idx="159">
                  <c:v>20.22593770355077</c:v>
                </c:pt>
                <c:pt idx="160">
                  <c:v>20.245574074222532</c:v>
                </c:pt>
                <c:pt idx="161">
                  <c:v>20.264176839387243</c:v>
                </c:pt>
                <c:pt idx="162">
                  <c:v>20.281748949000754</c:v>
                </c:pt>
                <c:pt idx="163">
                  <c:v>20.298293321872922</c:v>
                </c:pt>
                <c:pt idx="164">
                  <c:v>20.313812846402502</c:v>
                </c:pt>
                <c:pt idx="165">
                  <c:v>20.328310381303911</c:v>
                </c:pt>
                <c:pt idx="166">
                  <c:v>20.341788756326018</c:v>
                </c:pt>
                <c:pt idx="167">
                  <c:v>20.354250772963063</c:v>
                </c:pt>
                <c:pt idx="168">
                  <c:v>20.365699205157778</c:v>
                </c:pt>
                <c:pt idx="169">
                  <c:v>20.376136799996871</c:v>
                </c:pt>
                <c:pt idx="170">
                  <c:v>20.38556627839889</c:v>
                </c:pt>
                <c:pt idx="171">
                  <c:v>20.39399033579463</c:v>
                </c:pt>
                <c:pt idx="172">
                  <c:v>20.401411642800102</c:v>
                </c:pt>
                <c:pt idx="173">
                  <c:v>20.407832845882169</c:v>
                </c:pt>
                <c:pt idx="174">
                  <c:v>20.413256568016898</c:v>
                </c:pt>
                <c:pt idx="175">
                  <c:v>20.417685409340709</c:v>
                </c:pt>
                <c:pt idx="176">
                  <c:v>20.421121947794351</c:v>
                </c:pt>
                <c:pt idx="177">
                  <c:v>20.423568739759759</c:v>
                </c:pt>
                <c:pt idx="178">
                  <c:v>20.425028320689869</c:v>
                </c:pt>
                <c:pt idx="179">
                  <c:v>20.425503205731363</c:v>
                </c:pt>
                <c:pt idx="180">
                  <c:v>20.424995890340448</c:v>
                </c:pt>
                <c:pt idx="181">
                  <c:v>20.423508850891633</c:v>
                </c:pt>
                <c:pt idx="182">
                  <c:v>20.421044545279589</c:v>
                </c:pt>
                <c:pt idx="183">
                  <c:v>20.417605413514053</c:v>
                </c:pt>
                <c:pt idx="184">
                  <c:v>20.413193878307837</c:v>
                </c:pt>
                <c:pt idx="185">
                  <c:v>20.407812345657906</c:v>
                </c:pt>
                <c:pt idx="186">
                  <c:v>20.401463205419599</c:v>
                </c:pt>
                <c:pt idx="187">
                  <c:v>20.394148831873903</c:v>
                </c:pt>
                <c:pt idx="188">
                  <c:v>20.385871584287866</c:v>
                </c:pt>
                <c:pt idx="189">
                  <c:v>20.376633807468114</c:v>
                </c:pt>
                <c:pt idx="190">
                  <c:v>20.366437832307419</c:v>
                </c:pt>
                <c:pt idx="191">
                  <c:v>20.355285976324403</c:v>
                </c:pt>
                <c:pt idx="192">
                  <c:v>20.343180544196279</c:v>
                </c:pt>
                <c:pt idx="193">
                  <c:v>20.330123828284659</c:v>
                </c:pt>
                <c:pt idx="194">
                  <c:v>20.316118109154399</c:v>
                </c:pt>
                <c:pt idx="195">
                  <c:v>20.301165656085466</c:v>
                </c:pt>
                <c:pt idx="196">
                  <c:v>20.285268727577815</c:v>
                </c:pt>
                <c:pt idx="197">
                  <c:v>20.268429571849229</c:v>
                </c:pt>
                <c:pt idx="198">
                  <c:v>20.250650427326132</c:v>
                </c:pt>
                <c:pt idx="199">
                  <c:v>20.231933523127324</c:v>
                </c:pt>
                <c:pt idx="200">
                  <c:v>20.212281079540627</c:v>
                </c:pt>
                <c:pt idx="201">
                  <c:v>20.19169530849241</c:v>
                </c:pt>
                <c:pt idx="202">
                  <c:v>20.170178414009971</c:v>
                </c:pt>
                <c:pt idx="203">
                  <c:v>20.147732592676757</c:v>
                </c:pt>
                <c:pt idx="204">
                  <c:v>20.124360034080372</c:v>
                </c:pt>
                <c:pt idx="205">
                  <c:v>20.100062921253379</c:v>
                </c:pt>
                <c:pt idx="206">
                  <c:v>20.074843431106835</c:v>
                </c:pt>
                <c:pt idx="207">
                  <c:v>20.048703734856574</c:v>
                </c:pt>
                <c:pt idx="208">
                  <c:v>20.021645998442164</c:v>
                </c:pt>
                <c:pt idx="209">
                  <c:v>19.993672382938581</c:v>
                </c:pt>
                <c:pt idx="210">
                  <c:v>19.964785044960482</c:v>
                </c:pt>
                <c:pt idx="211">
                  <c:v>19.93498613705918</c:v>
                </c:pt>
                <c:pt idx="212">
                  <c:v>19.904277808112159</c:v>
                </c:pt>
                <c:pt idx="213">
                  <c:v>19.872662203705246</c:v>
                </c:pt>
                <c:pt idx="214">
                  <c:v>19.840141466507323</c:v>
                </c:pt>
                <c:pt idx="215">
                  <c:v>19.806717736637601</c:v>
                </c:pt>
                <c:pt idx="216">
                  <c:v>19.772393152025465</c:v>
                </c:pt>
                <c:pt idx="217">
                  <c:v>19.737169848762836</c:v>
                </c:pt>
                <c:pt idx="218">
                  <c:v>19.701049961449048</c:v>
                </c:pt>
                <c:pt idx="219">
                  <c:v>19.664035623528274</c:v>
                </c:pt>
                <c:pt idx="220">
                  <c:v>19.626128967619447</c:v>
                </c:pt>
                <c:pt idx="221">
                  <c:v>19.587332125838671</c:v>
                </c:pt>
                <c:pt idx="222">
                  <c:v>19.54764723011419</c:v>
                </c:pt>
                <c:pt idx="223">
                  <c:v>19.50707641249382</c:v>
                </c:pt>
                <c:pt idx="224">
                  <c:v>19.465621805444922</c:v>
                </c:pt>
                <c:pt idx="225">
                  <c:v>19.423285542146893</c:v>
                </c:pt>
                <c:pt idx="226">
                  <c:v>19.380069756776184</c:v>
                </c:pt>
                <c:pt idx="227">
                  <c:v>19.335976584783868</c:v>
                </c:pt>
                <c:pt idx="228">
                  <c:v>19.29100816316576</c:v>
                </c:pt>
                <c:pt idx="229">
                  <c:v>19.245166630725119</c:v>
                </c:pt>
                <c:pt idx="230">
                  <c:v>19.198454128327956</c:v>
                </c:pt>
                <c:pt idx="231">
                  <c:v>19.150872799150939</c:v>
                </c:pt>
                <c:pt idx="232">
                  <c:v>19.102424788921969</c:v>
                </c:pt>
                <c:pt idx="233">
                  <c:v>19.053112246153411</c:v>
                </c:pt>
                <c:pt idx="234">
                  <c:v>19.002937322368048</c:v>
                </c:pt>
                <c:pt idx="235">
                  <c:v>18.951902172317769</c:v>
                </c:pt>
                <c:pt idx="236">
                  <c:v>18.900008954195023</c:v>
                </c:pt>
                <c:pt idx="237">
                  <c:v>18.847259829837107</c:v>
                </c:pt>
                <c:pt idx="238">
                  <c:v>18.793656964923315</c:v>
                </c:pt>
                <c:pt idx="239">
                  <c:v>18.739202529164967</c:v>
                </c:pt>
                <c:pt idx="240">
                  <c:v>18.683898696488416</c:v>
                </c:pt>
                <c:pt idx="241">
                  <c:v>18.627747645211038</c:v>
                </c:pt>
                <c:pt idx="242">
                  <c:v>18.570751558210279</c:v>
                </c:pt>
                <c:pt idx="243">
                  <c:v>18.512912623085818</c:v>
                </c:pt>
                <c:pt idx="244">
                  <c:v>18.454233032314882</c:v>
                </c:pt>
                <c:pt idx="245">
                  <c:v>18.394714983400803</c:v>
                </c:pt>
                <c:pt idx="246">
                  <c:v>18.334360679014829</c:v>
                </c:pt>
                <c:pt idx="247">
                  <c:v>18.273172327131324</c:v>
                </c:pt>
                <c:pt idx="248">
                  <c:v>18.211152141156347</c:v>
                </c:pt>
                <c:pt idx="249">
                  <c:v>18.148302340049746</c:v>
                </c:pt>
                <c:pt idx="250">
                  <c:v>18.084625148440779</c:v>
                </c:pt>
                <c:pt idx="251">
                  <c:v>18.020122796737358</c:v>
                </c:pt>
                <c:pt idx="252">
                  <c:v>17.954797521229015</c:v>
                </c:pt>
                <c:pt idx="253">
                  <c:v>17.888651564183625</c:v>
                </c:pt>
                <c:pt idx="254">
                  <c:v>17.821687173937967</c:v>
                </c:pt>
                <c:pt idx="255">
                  <c:v>17.753906604982227</c:v>
                </c:pt>
                <c:pt idx="256">
                  <c:v>17.685312118038517</c:v>
                </c:pt>
                <c:pt idx="257">
                  <c:v>17.615905980133451</c:v>
                </c:pt>
                <c:pt idx="258">
                  <c:v>17.545690464664911</c:v>
                </c:pt>
                <c:pt idx="259">
                  <c:v>17.474667851463071</c:v>
                </c:pt>
                <c:pt idx="260">
                  <c:v>17.402840426845749</c:v>
                </c:pt>
                <c:pt idx="261">
                  <c:v>17.330210483668186</c:v>
                </c:pt>
                <c:pt idx="262">
                  <c:v>17.256780321367337</c:v>
                </c:pt>
                <c:pt idx="263">
                  <c:v>17.182552246000753</c:v>
                </c:pt>
                <c:pt idx="264">
                  <c:v>17.107528570280166</c:v>
                </c:pt>
                <c:pt idx="265">
                  <c:v>17.031711613599828</c:v>
                </c:pt>
                <c:pt idx="266">
                  <c:v>16.955103702059734</c:v>
                </c:pt>
                <c:pt idx="267">
                  <c:v>16.877707168483788</c:v>
                </c:pt>
                <c:pt idx="268">
                  <c:v>16.799524352433025</c:v>
                </c:pt>
                <c:pt idx="269">
                  <c:v>16.720557600213969</c:v>
                </c:pt>
                <c:pt idx="270">
                  <c:v>16.640809264882222</c:v>
                </c:pt>
                <c:pt idx="271">
                  <c:v>16.560281706241362</c:v>
                </c:pt>
                <c:pt idx="272">
                  <c:v>16.478977290837271</c:v>
                </c:pt>
                <c:pt idx="273">
                  <c:v>16.396898391947975</c:v>
                </c:pt>
                <c:pt idx="274">
                  <c:v>16.314047389569048</c:v>
                </c:pt>
                <c:pt idx="275">
                  <c:v>16.230426670394753</c:v>
                </c:pt>
                <c:pt idx="276">
                  <c:v>16.146038627794937</c:v>
                </c:pt>
                <c:pt idx="277">
                  <c:v>16.060885661787815</c:v>
                </c:pt>
                <c:pt idx="278">
                  <c:v>15.974970179008707</c:v>
                </c:pt>
                <c:pt idx="279">
                  <c:v>15.888294592674868</c:v>
                </c:pt>
                <c:pt idx="280">
                  <c:v>15.800861322546437</c:v>
                </c:pt>
                <c:pt idx="281">
                  <c:v>15.712672794883646</c:v>
                </c:pt>
                <c:pt idx="282">
                  <c:v>15.623731442400366</c:v>
                </c:pt>
                <c:pt idx="283">
                  <c:v>15.534039704214079</c:v>
                </c:pt>
                <c:pt idx="284">
                  <c:v>15.443600025792357</c:v>
                </c:pt>
                <c:pt idx="285">
                  <c:v>15.352414858895962</c:v>
                </c:pt>
                <c:pt idx="286">
                  <c:v>15.260486661518632</c:v>
                </c:pt>
                <c:pt idx="287">
                  <c:v>15.167817897823662</c:v>
                </c:pt>
                <c:pt idx="288">
                  <c:v>15.074411038077345</c:v>
                </c:pt>
                <c:pt idx="289">
                  <c:v>14.980268558579384</c:v>
                </c:pt>
                <c:pt idx="290">
                  <c:v>14.885392941590354</c:v>
                </c:pt>
                <c:pt idx="291">
                  <c:v>14.789786675256282</c:v>
                </c:pt>
                <c:pt idx="292">
                  <c:v>14.693452253530474</c:v>
                </c:pt>
                <c:pt idx="293">
                  <c:v>14.596392176092618</c:v>
                </c:pt>
                <c:pt idx="294">
                  <c:v>14.4986089482653</c:v>
                </c:pt>
                <c:pt idx="295">
                  <c:v>14.400105080927972</c:v>
                </c:pt>
                <c:pt idx="296">
                  <c:v>14.300883090428481</c:v>
                </c:pt>
                <c:pt idx="297">
                  <c:v>14.200945498492249</c:v>
                </c:pt>
                <c:pt idx="298">
                  <c:v>14.100294832129137</c:v>
                </c:pt>
                <c:pt idx="299">
                  <c:v>13.998933623538134</c:v>
                </c:pt>
                <c:pt idx="300">
                  <c:v>13.896864410009913</c:v>
                </c:pt>
                <c:pt idx="301">
                  <c:v>13.794089733827327</c:v>
                </c:pt>
                <c:pt idx="302">
                  <c:v>13.690612142163952</c:v>
                </c:pt>
                <c:pt idx="303">
                  <c:v>13.586434186980719</c:v>
                </c:pt>
                <c:pt idx="304">
                  <c:v>13.481558424920751</c:v>
                </c:pt>
                <c:pt idx="305">
                  <c:v>13.375987417202417</c:v>
                </c:pt>
                <c:pt idx="306">
                  <c:v>13.269723729510751</c:v>
                </c:pt>
                <c:pt idx="307">
                  <c:v>13.162769931887251</c:v>
                </c:pt>
                <c:pt idx="308">
                  <c:v>13.055128598618147</c:v>
                </c:pt>
                <c:pt idx="309">
                  <c:v>12.946802308121217</c:v>
                </c:pt>
                <c:pt idx="310">
                  <c:v>12.837793642831214</c:v>
                </c:pt>
                <c:pt idx="311">
                  <c:v>12.728105189083955</c:v>
                </c:pt>
                <c:pt idx="312">
                  <c:v>12.617739536999176</c:v>
                </c:pt>
                <c:pt idx="313">
                  <c:v>12.506699280362177</c:v>
                </c:pt>
                <c:pt idx="314">
                  <c:v>12.394987016504359</c:v>
                </c:pt>
                <c:pt idx="315">
                  <c:v>12.282605346182681</c:v>
                </c:pt>
                <c:pt idx="316">
                  <c:v>12.169556873458131</c:v>
                </c:pt>
                <c:pt idx="317">
                  <c:v>12.05584420557326</c:v>
                </c:pt>
                <c:pt idx="318">
                  <c:v>11.941469952828834</c:v>
                </c:pt>
                <c:pt idx="319">
                  <c:v>11.826436728459667</c:v>
                </c:pt>
                <c:pt idx="320">
                  <c:v>11.710747148509702</c:v>
                </c:pt>
                <c:pt idx="321">
                  <c:v>11.594403831706385</c:v>
                </c:pt>
                <c:pt idx="322">
                  <c:v>11.4774093993344</c:v>
                </c:pt>
                <c:pt idx="323">
                  <c:v>11.359766475108804</c:v>
                </c:pt>
                <c:pt idx="324">
                  <c:v>11.241477685047645</c:v>
                </c:pt>
                <c:pt idx="325">
                  <c:v>11.122545657344075</c:v>
                </c:pt>
                <c:pt idx="326">
                  <c:v>11.002973022238052</c:v>
                </c:pt>
                <c:pt idx="327">
                  <c:v>10.882762411887656</c:v>
                </c:pt>
                <c:pt idx="328">
                  <c:v>10.761916460240073</c:v>
                </c:pt>
                <c:pt idx="329">
                  <c:v>10.64043780290231</c:v>
                </c:pt>
                <c:pt idx="330">
                  <c:v>10.518329077011677</c:v>
                </c:pt>
                <c:pt idx="331">
                  <c:v>10.39559292110607</c:v>
                </c:pt>
                <c:pt idx="332">
                  <c:v>10.272231974994144</c:v>
                </c:pt>
                <c:pt idx="333">
                  <c:v>10.148248879625367</c:v>
                </c:pt>
                <c:pt idx="334">
                  <c:v>10.023646276960047</c:v>
                </c:pt>
                <c:pt idx="335">
                  <c:v>9.8984268098393429</c:v>
                </c:pt>
                <c:pt idx="336">
                  <c:v>9.7725931218553139</c:v>
                </c:pt>
                <c:pt idx="337">
                  <c:v>9.6461478572210542</c:v>
                </c:pt>
                <c:pt idx="338">
                  <c:v>9.5190936606409426</c:v>
                </c:pt>
                <c:pt idx="339">
                  <c:v>9.3914331771810549</c:v>
                </c:pt>
                <c:pt idx="340">
                  <c:v>9.2631690521397694</c:v>
                </c:pt>
                <c:pt idx="341">
                  <c:v>9.1343039309186072</c:v>
                </c:pt>
                <c:pt idx="342">
                  <c:v>9.0048404588933586</c:v>
                </c:pt>
                <c:pt idx="343">
                  <c:v>8.8747812812854932</c:v>
                </c:pt>
                <c:pt idx="344">
                  <c:v>8.7441290430339418</c:v>
                </c:pt>
                <c:pt idx="345">
                  <c:v>8.612886388667226</c:v>
                </c:pt>
                <c:pt idx="346">
                  <c:v>8.4810559621760255</c:v>
                </c:pt>
                <c:pt idx="347">
                  <c:v>8.3486404068861688</c:v>
                </c:pt>
                <c:pt idx="348">
                  <c:v>8.2156423653321031</c:v>
                </c:pt>
                <c:pt idx="349">
                  <c:v>8.082064479130878</c:v>
                </c:pt>
                <c:pt idx="350">
                  <c:v>7.9479093888566474</c:v>
                </c:pt>
                <c:pt idx="351">
                  <c:v>7.8131797339157547</c:v>
                </c:pt>
                <c:pt idx="352">
                  <c:v>7.6778781524223927</c:v>
                </c:pt>
                <c:pt idx="353">
                  <c:v>7.5420072810748939</c:v>
                </c:pt>
                <c:pt idx="354">
                  <c:v>7.4055697550326602</c:v>
                </c:pt>
                <c:pt idx="355">
                  <c:v>7.2685682077937717</c:v>
                </c:pt>
                <c:pt idx="356">
                  <c:v>7.1310052710732812</c:v>
                </c:pt>
                <c:pt idx="357">
                  <c:v>6.9928835746822413</c:v>
                </c:pt>
                <c:pt idx="358">
                  <c:v>6.8542057464074713</c:v>
                </c:pt>
                <c:pt idx="359">
                  <c:v>6.7149744118920882</c:v>
                </c:pt>
                <c:pt idx="360">
                  <c:v>6.5751921945168359</c:v>
                </c:pt>
                <c:pt idx="361">
                  <c:v>6.4348617152822163</c:v>
                </c:pt>
                <c:pt idx="362">
                  <c:v>6.2939855926914561</c:v>
                </c:pt>
                <c:pt idx="363">
                  <c:v>6.1525664426343267</c:v>
                </c:pt>
                <c:pt idx="364">
                  <c:v>6.0106068782718305</c:v>
                </c:pt>
                <c:pt idx="365">
                  <c:v>5.8681095099217817</c:v>
                </c:pt>
                <c:pt idx="366">
                  <c:v>5.7250769449452914</c:v>
                </c:pt>
                <c:pt idx="367">
                  <c:v>5.5815117876341747</c:v>
                </c:pt>
                <c:pt idx="368">
                  <c:v>5.4374166390993057</c:v>
                </c:pt>
                <c:pt idx="369">
                  <c:v>5.2927940971599226</c:v>
                </c:pt>
                <c:pt idx="370">
                  <c:v>5.1476467562339092</c:v>
                </c:pt>
                <c:pt idx="371">
                  <c:v>5.0019772072290616</c:v>
                </c:pt>
                <c:pt idx="372">
                  <c:v>4.8557880374353593</c:v>
                </c:pt>
                <c:pt idx="373">
                  <c:v>4.7090818304182456</c:v>
                </c:pt>
                <c:pt idx="374">
                  <c:v>4.5618611659129416</c:v>
                </c:pt>
                <c:pt idx="375">
                  <c:v>4.4141286197197953</c:v>
                </c:pt>
                <c:pt idx="376">
                  <c:v>4.2658867636006859</c:v>
                </c:pt>
                <c:pt idx="377">
                  <c:v>4.1171381651764891</c:v>
                </c:pt>
                <c:pt idx="378">
                  <c:v>3.967885387825616</c:v>
                </c:pt>
                <c:pt idx="379">
                  <c:v>3.8181309905836365</c:v>
                </c:pt>
                <c:pt idx="380">
                  <c:v>3.6678775280439968</c:v>
                </c:pt>
                <c:pt idx="381">
                  <c:v>3.5171275502598376</c:v>
                </c:pt>
                <c:pt idx="382">
                  <c:v>3.3658836026469232</c:v>
                </c:pt>
                <c:pt idx="383">
                  <c:v>3.2141482258876928</c:v>
                </c:pt>
                <c:pt idx="384">
                  <c:v>3.0619239558364342</c:v>
                </c:pt>
                <c:pt idx="385">
                  <c:v>2.9092133234255924</c:v>
                </c:pt>
                <c:pt idx="386">
                  <c:v>2.7560188545732207</c:v>
                </c:pt>
                <c:pt idx="387">
                  <c:v>2.6023430700915764</c:v>
                </c:pt>
                <c:pt idx="388">
                  <c:v>2.4481884855968676</c:v>
                </c:pt>
                <c:pt idx="389">
                  <c:v>2.2935576114201592</c:v>
                </c:pt>
                <c:pt idx="390">
                  <c:v>2.1384529525194393</c:v>
                </c:pt>
                <c:pt idx="391">
                  <c:v>1.9828770083928549</c:v>
                </c:pt>
                <c:pt idx="392">
                  <c:v>1.8268322729931135</c:v>
                </c:pt>
                <c:pt idx="393">
                  <c:v>1.6703212346430634</c:v>
                </c:pt>
                <c:pt idx="394">
                  <c:v>1.5133463759524477</c:v>
                </c:pt>
                <c:pt idx="395">
                  <c:v>1.3559101737358394</c:v>
                </c:pt>
                <c:pt idx="396">
                  <c:v>1.1980150989317586</c:v>
                </c:pt>
                <c:pt idx="397">
                  <c:v>1.0396636165229733</c:v>
                </c:pt>
                <c:pt idx="398">
                  <c:v>0.880858185457986</c:v>
                </c:pt>
                <c:pt idx="399">
                  <c:v>0.72160125857370772</c:v>
                </c:pt>
                <c:pt idx="400">
                  <c:v>0.56189528251931908</c:v>
                </c:pt>
                <c:pt idx="401">
                  <c:v>0.40174269768131976</c:v>
                </c:pt>
                <c:pt idx="402">
                  <c:v>0.24114593810976639</c:v>
                </c:pt>
                <c:pt idx="403">
                  <c:v>8.0107431445699082E-2</c:v>
                </c:pt>
                <c:pt idx="404">
                  <c:v>-8.1370401150244756E-2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F-403F-992C-1DC0CB8C7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40m/s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'Q.4_(b)_40'!$G$2:$G$463</c:f>
              <c:numCache>
                <c:formatCode>General</c:formatCode>
                <c:ptCount val="462"/>
                <c:pt idx="0">
                  <c:v>0</c:v>
                </c:pt>
                <c:pt idx="1">
                  <c:v>0.28230290219763277</c:v>
                </c:pt>
                <c:pt idx="2">
                  <c:v>0.56353122866740724</c:v>
                </c:pt>
                <c:pt idx="3">
                  <c:v>0.8436950028868434</c:v>
                </c:pt>
                <c:pt idx="4">
                  <c:v>1.1228041171210175</c:v>
                </c:pt>
                <c:pt idx="5">
                  <c:v>1.4008683346717976</c:v>
                </c:pt>
                <c:pt idx="6">
                  <c:v>1.6778972920782962</c:v>
                </c:pt>
                <c:pt idx="7">
                  <c:v>1.9539005012697876</c:v>
                </c:pt>
                <c:pt idx="8">
                  <c:v>2.228887351672312</c:v>
                </c:pt>
                <c:pt idx="9">
                  <c:v>2.5028671122701409</c:v>
                </c:pt>
                <c:pt idx="10">
                  <c:v>2.7758489336232475</c:v>
                </c:pt>
                <c:pt idx="11">
                  <c:v>3.0478418498418978</c:v>
                </c:pt>
                <c:pt idx="12">
                  <c:v>3.3188547805194313</c:v>
                </c:pt>
                <c:pt idx="13">
                  <c:v>3.5888965326242861</c:v>
                </c:pt>
                <c:pt idx="14">
                  <c:v>3.8579758023522777</c:v>
                </c:pt>
                <c:pt idx="15">
                  <c:v>4.1261011769401188</c:v>
                </c:pt>
                <c:pt idx="16">
                  <c:v>4.3932811364411384</c:v>
                </c:pt>
                <c:pt idx="17">
                  <c:v>4.6595240554641304</c:v>
                </c:pt>
                <c:pt idx="18">
                  <c:v>4.9248382048762283</c:v>
                </c:pt>
                <c:pt idx="19">
                  <c:v>5.1892317534706942</c:v>
                </c:pt>
                <c:pt idx="20">
                  <c:v>5.4527127696004634</c:v>
                </c:pt>
                <c:pt idx="21">
                  <c:v>5.7152892227782797</c:v>
                </c:pt>
                <c:pt idx="22">
                  <c:v>5.9769689852442207</c:v>
                </c:pt>
                <c:pt idx="23">
                  <c:v>6.2377598335014</c:v>
                </c:pt>
                <c:pt idx="24">
                  <c:v>6.4976694498205978</c:v>
                </c:pt>
                <c:pt idx="25">
                  <c:v>6.7567054237145729</c:v>
                </c:pt>
                <c:pt idx="26">
                  <c:v>7.0148752533827556</c:v>
                </c:pt>
                <c:pt idx="27">
                  <c:v>7.2721863471270352</c:v>
                </c:pt>
                <c:pt idx="28">
                  <c:v>7.5286460247393157</c:v>
                </c:pt>
                <c:pt idx="29">
                  <c:v>7.784261518861495</c:v>
                </c:pt>
                <c:pt idx="30">
                  <c:v>8.0390399763185201</c:v>
                </c:pt>
                <c:pt idx="31">
                  <c:v>8.2929884594251249</c:v>
                </c:pt>
                <c:pt idx="32">
                  <c:v>8.5461139472668908</c:v>
                </c:pt>
                <c:pt idx="33">
                  <c:v>8.7984233369561782</c:v>
                </c:pt>
                <c:pt idx="34">
                  <c:v>9.0499234448635413</c:v>
                </c:pt>
                <c:pt idx="35">
                  <c:v>9.3006210078251659</c:v>
                </c:pt>
                <c:pt idx="36">
                  <c:v>9.5505226843268822</c:v>
                </c:pt>
                <c:pt idx="37">
                  <c:v>9.7996350556652825</c:v>
                </c:pt>
                <c:pt idx="38">
                  <c:v>10.047964627086451</c:v>
                </c:pt>
                <c:pt idx="39">
                  <c:v>10.295517828902824</c:v>
                </c:pt>
                <c:pt idx="40">
                  <c:v>10.542301017588663</c:v>
                </c:pt>
                <c:pt idx="41">
                  <c:v>10.78832047685461</c:v>
                </c:pt>
                <c:pt idx="42">
                  <c:v>11.033582418701794</c:v>
                </c:pt>
                <c:pt idx="43">
                  <c:v>11.278092984455954</c:v>
                </c:pt>
                <c:pt idx="44">
                  <c:v>11.521858245781985</c:v>
                </c:pt>
                <c:pt idx="45">
                  <c:v>11.76488420567938</c:v>
                </c:pt>
                <c:pt idx="46">
                  <c:v>12.007176799458946</c:v>
                </c:pt>
                <c:pt idx="47">
                  <c:v>12.248741895701231</c:v>
                </c:pt>
                <c:pt idx="48">
                  <c:v>12.489585297197037</c:v>
                </c:pt>
                <c:pt idx="49">
                  <c:v>12.729712741870411</c:v>
                </c:pt>
                <c:pt idx="50">
                  <c:v>12.969129903684513</c:v>
                </c:pt>
                <c:pt idx="51">
                  <c:v>13.207842393530681</c:v>
                </c:pt>
                <c:pt idx="52">
                  <c:v>13.445855760101109</c:v>
                </c:pt>
                <c:pt idx="53">
                  <c:v>13.683175490745437</c:v>
                </c:pt>
                <c:pt idx="54">
                  <c:v>13.919807012311619</c:v>
                </c:pt>
                <c:pt idx="55">
                  <c:v>14.1557556919714</c:v>
                </c:pt>
                <c:pt idx="56">
                  <c:v>14.39102683803072</c:v>
                </c:pt>
                <c:pt idx="57">
                  <c:v>14.625625700725362</c:v>
                </c:pt>
                <c:pt idx="58">
                  <c:v>14.859557473002141</c:v>
                </c:pt>
                <c:pt idx="59">
                  <c:v>15.092827291285969</c:v>
                </c:pt>
                <c:pt idx="60">
                  <c:v>15.325440236233041</c:v>
                </c:pt>
                <c:pt idx="61">
                  <c:v>15.557401333470462</c:v>
                </c:pt>
                <c:pt idx="62">
                  <c:v>15.7887155543226</c:v>
                </c:pt>
                <c:pt idx="63">
                  <c:v>16.019387816524389</c:v>
                </c:pt>
                <c:pt idx="64">
                  <c:v>16.249422984921903</c:v>
                </c:pt>
                <c:pt idx="65">
                  <c:v>16.478825872160442</c:v>
                </c:pt>
                <c:pt idx="66">
                  <c:v>16.707601239360361</c:v>
                </c:pt>
                <c:pt idx="67">
                  <c:v>16.935753796780908</c:v>
                </c:pt>
                <c:pt idx="68">
                  <c:v>17.163288204472337</c:v>
                </c:pt>
                <c:pt idx="69">
                  <c:v>17.390209072916473</c:v>
                </c:pt>
                <c:pt idx="70">
                  <c:v>17.616520963656022</c:v>
                </c:pt>
                <c:pt idx="71">
                  <c:v>17.842228389912783</c:v>
                </c:pt>
                <c:pt idx="72">
                  <c:v>18.067335817195072</c:v>
                </c:pt>
                <c:pt idx="73">
                  <c:v>18.291847663894469</c:v>
                </c:pt>
                <c:pt idx="74">
                  <c:v>18.515768301872175</c:v>
                </c:pt>
                <c:pt idx="75">
                  <c:v>18.739102057035161</c:v>
                </c:pt>
                <c:pt idx="76">
                  <c:v>18.961853209902291</c:v>
                </c:pt>
                <c:pt idx="77">
                  <c:v>19.184025996160628</c:v>
                </c:pt>
                <c:pt idx="78">
                  <c:v>19.40562460721214</c:v>
                </c:pt>
                <c:pt idx="79">
                  <c:v>19.626653190710933</c:v>
                </c:pt>
                <c:pt idx="80">
                  <c:v>19.84711585109125</c:v>
                </c:pt>
                <c:pt idx="81">
                  <c:v>20.067016650086394</c:v>
                </c:pt>
                <c:pt idx="82">
                  <c:v>20.28635960723873</c:v>
                </c:pt>
                <c:pt idx="83">
                  <c:v>20.505148700400976</c:v>
                </c:pt>
                <c:pt idx="84">
                  <c:v>20.723387866228919</c:v>
                </c:pt>
                <c:pt idx="85">
                  <c:v>20.941081000665726</c:v>
                </c:pt>
                <c:pt idx="86">
                  <c:v>21.158231959418018</c:v>
                </c:pt>
                <c:pt idx="87">
                  <c:v>21.374844558423863</c:v>
                </c:pt>
                <c:pt idx="88">
                  <c:v>21.590922574312824</c:v>
                </c:pt>
                <c:pt idx="89">
                  <c:v>21.80646974485823</c:v>
                </c:pt>
                <c:pt idx="90">
                  <c:v>22.021489769421809</c:v>
                </c:pt>
                <c:pt idx="91">
                  <c:v>22.235986309390839</c:v>
                </c:pt>
                <c:pt idx="92">
                  <c:v>22.449962988607915</c:v>
                </c:pt>
                <c:pt idx="93">
                  <c:v>22.66342339379354</c:v>
                </c:pt>
                <c:pt idx="94">
                  <c:v>22.8763710749616</c:v>
                </c:pt>
                <c:pt idx="95">
                  <c:v>23.08880954582791</c:v>
                </c:pt>
                <c:pt idx="96">
                  <c:v>23.300742284211932</c:v>
                </c:pt>
                <c:pt idx="97">
                  <c:v>23.512172732431797</c:v>
                </c:pt>
                <c:pt idx="98">
                  <c:v>23.723104297692753</c:v>
                </c:pt>
                <c:pt idx="99">
                  <c:v>23.933540352469183</c:v>
                </c:pt>
                <c:pt idx="100">
                  <c:v>24.143484234880265</c:v>
                </c:pt>
                <c:pt idx="101">
                  <c:v>24.352939249059428</c:v>
                </c:pt>
                <c:pt idx="102">
                  <c:v>24.561908665517723</c:v>
                </c:pt>
                <c:pt idx="103">
                  <c:v>24.770395721501185</c:v>
                </c:pt>
                <c:pt idx="104">
                  <c:v>24.97840362134232</c:v>
                </c:pt>
                <c:pt idx="105">
                  <c:v>25.18593553680584</c:v>
                </c:pt>
                <c:pt idx="106">
                  <c:v>25.392994607428694</c:v>
                </c:pt>
                <c:pt idx="107">
                  <c:v>25.599583940854586</c:v>
                </c:pt>
                <c:pt idx="108">
                  <c:v>25.805706613162993</c:v>
                </c:pt>
                <c:pt idx="109">
                  <c:v>26.011365669192838</c:v>
                </c:pt>
                <c:pt idx="110">
                  <c:v>26.216564122860898</c:v>
                </c:pt>
                <c:pt idx="111">
                  <c:v>26.421304957475051</c:v>
                </c:pt>
                <c:pt idx="112">
                  <c:v>26.62559112604244</c:v>
                </c:pt>
                <c:pt idx="113">
                  <c:v>26.829425551572662</c:v>
                </c:pt>
                <c:pt idx="114">
                  <c:v>27.032811127376057</c:v>
                </c:pt>
                <c:pt idx="115">
                  <c:v>27.235750717357227</c:v>
                </c:pt>
                <c:pt idx="116">
                  <c:v>27.438247156303799</c:v>
                </c:pt>
                <c:pt idx="117">
                  <c:v>27.640303250170593</c:v>
                </c:pt>
                <c:pt idx="118">
                  <c:v>27.841921776359236</c:v>
                </c:pt>
                <c:pt idx="119">
                  <c:v>28.043105483993322</c:v>
                </c:pt>
                <c:pt idx="120">
                  <c:v>28.243857094189195</c:v>
                </c:pt>
                <c:pt idx="121">
                  <c:v>28.444179300322414</c:v>
                </c:pt>
                <c:pt idx="122">
                  <c:v>28.644074768290032</c:v>
                </c:pt>
                <c:pt idx="123">
                  <c:v>28.843546136768726</c:v>
                </c:pt>
                <c:pt idx="124">
                  <c:v>29.042596017468842</c:v>
                </c:pt>
                <c:pt idx="125">
                  <c:v>29.241226995384473</c:v>
                </c:pt>
                <c:pt idx="126">
                  <c:v>29.439441629039621</c:v>
                </c:pt>
                <c:pt idx="127">
                  <c:v>29.637242450730508</c:v>
                </c:pt>
                <c:pt idx="128">
                  <c:v>29.834631966764121</c:v>
                </c:pt>
                <c:pt idx="129">
                  <c:v>30.031612657693053</c:v>
                </c:pt>
                <c:pt idx="130">
                  <c:v>30.228186978546734</c:v>
                </c:pt>
                <c:pt idx="131">
                  <c:v>30.424357359059066</c:v>
                </c:pt>
                <c:pt idx="132">
                  <c:v>30.620126203892596</c:v>
                </c:pt>
                <c:pt idx="133">
                  <c:v>30.81549589285925</c:v>
                </c:pt>
                <c:pt idx="134">
                  <c:v>31.010468781137693</c:v>
                </c:pt>
                <c:pt idx="135">
                  <c:v>31.205047199487407</c:v>
                </c:pt>
                <c:pt idx="136">
                  <c:v>31.39923345445953</c:v>
                </c:pt>
                <c:pt idx="137">
                  <c:v>31.593029828604536</c:v>
                </c:pt>
                <c:pt idx="138">
                  <c:v>31.786438580676766</c:v>
                </c:pt>
                <c:pt idx="139">
                  <c:v>31.979461945835972</c:v>
                </c:pt>
                <c:pt idx="140">
                  <c:v>32.172102135845812</c:v>
                </c:pt>
                <c:pt idx="141">
                  <c:v>32.364361339269465</c:v>
                </c:pt>
                <c:pt idx="142">
                  <c:v>32.556241721662332</c:v>
                </c:pt>
                <c:pt idx="143">
                  <c:v>32.747745425761984</c:v>
                </c:pt>
                <c:pt idx="144">
                  <c:v>32.938874571675292</c:v>
                </c:pt>
                <c:pt idx="145">
                  <c:v>33.129631257062897</c:v>
                </c:pt>
                <c:pt idx="146">
                  <c:v>33.320017557321016</c:v>
                </c:pt>
                <c:pt idx="147">
                  <c:v>33.510035525760699</c:v>
                </c:pt>
                <c:pt idx="148">
                  <c:v>33.699687193784499</c:v>
                </c:pt>
                <c:pt idx="149">
                  <c:v>33.8889745710607</c:v>
                </c:pt>
                <c:pt idx="150">
                  <c:v>34.077899645695112</c:v>
                </c:pt>
                <c:pt idx="151">
                  <c:v>34.266464384400479</c:v>
                </c:pt>
                <c:pt idx="152">
                  <c:v>34.454670732663587</c:v>
                </c:pt>
                <c:pt idx="153">
                  <c:v>34.642520614910083</c:v>
                </c:pt>
                <c:pt idx="154">
                  <c:v>34.830015934667074</c:v>
                </c:pt>
                <c:pt idx="155">
                  <c:v>35.017158574723574</c:v>
                </c:pt>
                <c:pt idx="156">
                  <c:v>35.203950397288807</c:v>
                </c:pt>
                <c:pt idx="157">
                  <c:v>35.390393244148463</c:v>
                </c:pt>
                <c:pt idx="158">
                  <c:v>35.576488936818897</c:v>
                </c:pt>
                <c:pt idx="159">
                  <c:v>35.762239276699411</c:v>
                </c:pt>
                <c:pt idx="160">
                  <c:v>35.94764604522252</c:v>
                </c:pt>
                <c:pt idx="161">
                  <c:v>36.132711004002438</c:v>
                </c:pt>
                <c:pt idx="162">
                  <c:v>36.317435894981642</c:v>
                </c:pt>
                <c:pt idx="163">
                  <c:v>36.501822440575708</c:v>
                </c:pt>
                <c:pt idx="164">
                  <c:v>36.685872343816371</c:v>
                </c:pt>
                <c:pt idx="165">
                  <c:v>36.869587288492895</c:v>
                </c:pt>
                <c:pt idx="166">
                  <c:v>37.05296893929178</c:v>
                </c:pt>
                <c:pt idx="167">
                  <c:v>37.236018941934894</c:v>
                </c:pt>
                <c:pt idx="168">
                  <c:v>37.418738923315978</c:v>
                </c:pt>
                <c:pt idx="169">
                  <c:v>37.601130491635679</c:v>
                </c:pt>
                <c:pt idx="170">
                  <c:v>37.783195236535079</c:v>
                </c:pt>
                <c:pt idx="171">
                  <c:v>37.964934729227785</c:v>
                </c:pt>
                <c:pt idx="172">
                  <c:v>38.14635052263062</c:v>
                </c:pt>
                <c:pt idx="173">
                  <c:v>38.327444151492955</c:v>
                </c:pt>
                <c:pt idx="174">
                  <c:v>38.508217132524734</c:v>
                </c:pt>
                <c:pt idx="175">
                  <c:v>38.688670964523212</c:v>
                </c:pt>
                <c:pt idx="176">
                  <c:v>38.86880712849846</c:v>
                </c:pt>
                <c:pt idx="177">
                  <c:v>39.048627087797662</c:v>
                </c:pt>
                <c:pt idx="178">
                  <c:v>39.228132288228267</c:v>
                </c:pt>
                <c:pt idx="179">
                  <c:v>39.407324158179996</c:v>
                </c:pt>
                <c:pt idx="180">
                  <c:v>39.586204108745811</c:v>
                </c:pt>
                <c:pt idx="181">
                  <c:v>39.764773533841776</c:v>
                </c:pt>
                <c:pt idx="182">
                  <c:v>39.94303381032595</c:v>
                </c:pt>
                <c:pt idx="183">
                  <c:v>40.120986298116293</c:v>
                </c:pt>
                <c:pt idx="184">
                  <c:v>40.29863234030762</c:v>
                </c:pt>
                <c:pt idx="185">
                  <c:v>40.475973263287699</c:v>
                </c:pt>
                <c:pt idx="186">
                  <c:v>40.653010376852414</c:v>
                </c:pt>
                <c:pt idx="187">
                  <c:v>40.829744974320128</c:v>
                </c:pt>
                <c:pt idx="188">
                  <c:v>41.006178332645256</c:v>
                </c:pt>
                <c:pt idx="189">
                  <c:v>41.182311712531046</c:v>
                </c:pt>
                <c:pt idx="190">
                  <c:v>41.358146358541653</c:v>
                </c:pt>
                <c:pt idx="191">
                  <c:v>41.533683499213453</c:v>
                </c:pt>
                <c:pt idx="192">
                  <c:v>41.708924347165762</c:v>
                </c:pt>
                <c:pt idx="193">
                  <c:v>41.88387009921086</c:v>
                </c:pt>
                <c:pt idx="194">
                  <c:v>42.058521936463421</c:v>
                </c:pt>
                <c:pt idx="195">
                  <c:v>42.232881024449355</c:v>
                </c:pt>
                <c:pt idx="196">
                  <c:v>42.406948513214111</c:v>
                </c:pt>
                <c:pt idx="197">
                  <c:v>42.580725537430467</c:v>
                </c:pt>
                <c:pt idx="198">
                  <c:v>42.754213216505789</c:v>
                </c:pt>
                <c:pt idx="199">
                  <c:v>42.927412654688851</c:v>
                </c:pt>
                <c:pt idx="200">
                  <c:v>43.100324941176197</c:v>
                </c:pt>
                <c:pt idx="201">
                  <c:v>43.272951150218127</c:v>
                </c:pt>
                <c:pt idx="202">
                  <c:v>43.445292341224238</c:v>
                </c:pt>
                <c:pt idx="203">
                  <c:v>43.617349558868668</c:v>
                </c:pt>
                <c:pt idx="204">
                  <c:v>43.789123833194914</c:v>
                </c:pt>
                <c:pt idx="205">
                  <c:v>43.960616179720439</c:v>
                </c:pt>
                <c:pt idx="206">
                  <c:v>44.131827599540927</c:v>
                </c:pt>
                <c:pt idx="207">
                  <c:v>44.302759079434239</c:v>
                </c:pt>
                <c:pt idx="208">
                  <c:v>44.473411591964222</c:v>
                </c:pt>
                <c:pt idx="209">
                  <c:v>44.643786095584183</c:v>
                </c:pt>
                <c:pt idx="210">
                  <c:v>44.813883534740235</c:v>
                </c:pt>
                <c:pt idx="211">
                  <c:v>44.983704839974429</c:v>
                </c:pt>
                <c:pt idx="212">
                  <c:v>45.153250928027703</c:v>
                </c:pt>
                <c:pt idx="213">
                  <c:v>45.322522701942745</c:v>
                </c:pt>
                <c:pt idx="214">
                  <c:v>45.491521051166636</c:v>
                </c:pt>
                <c:pt idx="215">
                  <c:v>45.660246851653469</c:v>
                </c:pt>
                <c:pt idx="216">
                  <c:v>45.828700965966831</c:v>
                </c:pt>
                <c:pt idx="217">
                  <c:v>45.996884243382183</c:v>
                </c:pt>
                <c:pt idx="218">
                  <c:v>46.16479751998925</c:v>
                </c:pt>
                <c:pt idx="219">
                  <c:v>46.332441618794263</c:v>
                </c:pt>
                <c:pt idx="220">
                  <c:v>46.499817349822266</c:v>
                </c:pt>
                <c:pt idx="221">
                  <c:v>46.666925510219322</c:v>
                </c:pt>
                <c:pt idx="222">
                  <c:v>46.833766884354738</c:v>
                </c:pt>
                <c:pt idx="223">
                  <c:v>47.000342243923306</c:v>
                </c:pt>
                <c:pt idx="224">
                  <c:v>47.166652348047542</c:v>
                </c:pt>
                <c:pt idx="225">
                  <c:v>47.332697943379948</c:v>
                </c:pt>
                <c:pt idx="226">
                  <c:v>47.4984797642053</c:v>
                </c:pt>
                <c:pt idx="227">
                  <c:v>47.663998532542998</c:v>
                </c:pt>
                <c:pt idx="228">
                  <c:v>47.829254958249443</c:v>
                </c:pt>
                <c:pt idx="229">
                  <c:v>47.994249739120477</c:v>
                </c:pt>
                <c:pt idx="230">
                  <c:v>48.15898356099391</c:v>
                </c:pt>
                <c:pt idx="231">
                  <c:v>48.323457097852085</c:v>
                </c:pt>
                <c:pt idx="232">
                  <c:v>48.487671011924526</c:v>
                </c:pt>
                <c:pt idx="233">
                  <c:v>48.651625953790692</c:v>
                </c:pt>
                <c:pt idx="234">
                  <c:v>48.81532256248277</c:v>
                </c:pt>
                <c:pt idx="235">
                  <c:v>48.978761465588619</c:v>
                </c:pt>
                <c:pt idx="236">
                  <c:v>49.141943279354741</c:v>
                </c:pt>
                <c:pt idx="237">
                  <c:v>49.304868608789377</c:v>
                </c:pt>
                <c:pt idx="238">
                  <c:v>49.467538047765714</c:v>
                </c:pt>
                <c:pt idx="239">
                  <c:v>49.629952179125134</c:v>
                </c:pt>
                <c:pt idx="240">
                  <c:v>49.792111574780613</c:v>
                </c:pt>
                <c:pt idx="241">
                  <c:v>49.954016795820202</c:v>
                </c:pt>
                <c:pt idx="242">
                  <c:v>50.115668392610594</c:v>
                </c:pt>
                <c:pt idx="243">
                  <c:v>50.277066904900771</c:v>
                </c:pt>
                <c:pt idx="244">
                  <c:v>50.43821286192577</c:v>
                </c:pt>
                <c:pt idx="245">
                  <c:v>50.599106782510525</c:v>
                </c:pt>
                <c:pt idx="246">
                  <c:v>50.759749175173795</c:v>
                </c:pt>
                <c:pt idx="247">
                  <c:v>50.920140538232175</c:v>
                </c:pt>
                <c:pt idx="248">
                  <c:v>51.080281359904184</c:v>
                </c:pt>
                <c:pt idx="249">
                  <c:v>51.240172118414407</c:v>
                </c:pt>
                <c:pt idx="250">
                  <c:v>51.399813282097753</c:v>
                </c:pt>
                <c:pt idx="251">
                  <c:v>51.559205309503724</c:v>
                </c:pt>
                <c:pt idx="252">
                  <c:v>51.718348649500768</c:v>
                </c:pt>
                <c:pt idx="253">
                  <c:v>51.87724374138066</c:v>
                </c:pt>
                <c:pt idx="254">
                  <c:v>52.035891014962949</c:v>
                </c:pt>
                <c:pt idx="255">
                  <c:v>52.194290890699428</c:v>
                </c:pt>
                <c:pt idx="256">
                  <c:v>52.352443779778618</c:v>
                </c:pt>
                <c:pt idx="257">
                  <c:v>52.510350084230275</c:v>
                </c:pt>
                <c:pt idx="258">
                  <c:v>52.668010197029929</c:v>
                </c:pt>
                <c:pt idx="259">
                  <c:v>52.825424502203404</c:v>
                </c:pt>
                <c:pt idx="260">
                  <c:v>52.982593374931312</c:v>
                </c:pt>
                <c:pt idx="261">
                  <c:v>53.139517181653559</c:v>
                </c:pt>
                <c:pt idx="262">
                  <c:v>53.296196280173803</c:v>
                </c:pt>
                <c:pt idx="263">
                  <c:v>53.452631019763878</c:v>
                </c:pt>
                <c:pt idx="264">
                  <c:v>53.608821741268159</c:v>
                </c:pt>
                <c:pt idx="265">
                  <c:v>53.764768777207884</c:v>
                </c:pt>
                <c:pt idx="266">
                  <c:v>53.920472451885374</c:v>
                </c:pt>
                <c:pt idx="267">
                  <c:v>54.075933081488216</c:v>
                </c:pt>
                <c:pt idx="268">
                  <c:v>54.231150974193284</c:v>
                </c:pt>
                <c:pt idx="269">
                  <c:v>54.386126430270707</c:v>
                </c:pt>
                <c:pt idx="270">
                  <c:v>54.540859742187713</c:v>
                </c:pt>
                <c:pt idx="271">
                  <c:v>54.695351194712302</c:v>
                </c:pt>
                <c:pt idx="272">
                  <c:v>54.849601065016806</c:v>
                </c:pt>
                <c:pt idx="273">
                  <c:v>55.003609622781319</c:v>
                </c:pt>
                <c:pt idx="274">
                  <c:v>55.157377130296872</c:v>
                </c:pt>
                <c:pt idx="275">
                  <c:v>55.310903842568521</c:v>
                </c:pt>
                <c:pt idx="276">
                  <c:v>55.464190007418196</c:v>
                </c:pt>
                <c:pt idx="277">
                  <c:v>55.617235865587332</c:v>
                </c:pt>
                <c:pt idx="278">
                  <c:v>55.770041650839318</c:v>
                </c:pt>
                <c:pt idx="279">
                  <c:v>55.922607590061645</c:v>
                </c:pt>
                <c:pt idx="280">
                  <c:v>56.074933903367921</c:v>
                </c:pt>
                <c:pt idx="281">
                  <c:v>56.227020804199498</c:v>
                </c:pt>
                <c:pt idx="282">
                  <c:v>56.378868499426922</c:v>
                </c:pt>
                <c:pt idx="283">
                  <c:v>56.530477189451069</c:v>
                </c:pt>
                <c:pt idx="284">
                  <c:v>56.681847068303966</c:v>
                </c:pt>
                <c:pt idx="285">
                  <c:v>56.832978323749309</c:v>
                </c:pt>
                <c:pt idx="286">
                  <c:v>56.983871137382692</c:v>
                </c:pt>
                <c:pt idx="287">
                  <c:v>57.134525684731472</c:v>
                </c:pt>
                <c:pt idx="288">
                  <c:v>57.28494213535425</c:v>
                </c:pt>
                <c:pt idx="289">
                  <c:v>57.435120652940078</c:v>
                </c:pt>
                <c:pt idx="290">
                  <c:v>57.585061395407209</c:v>
                </c:pt>
                <c:pt idx="291">
                  <c:v>57.73476451500153</c:v>
                </c:pt>
                <c:pt idx="292">
                  <c:v>57.88423015839453</c:v>
                </c:pt>
                <c:pt idx="293">
                  <c:v>58.033458466780914</c:v>
                </c:pt>
                <c:pt idx="294">
                  <c:v>58.182449575975774</c:v>
                </c:pt>
                <c:pt idx="295">
                  <c:v>58.331203616511324</c:v>
                </c:pt>
                <c:pt idx="296">
                  <c:v>58.479720713733194</c:v>
                </c:pt>
                <c:pt idx="297">
                  <c:v>58.628000987896257</c:v>
                </c:pt>
                <c:pt idx="298">
                  <c:v>58.776044554260025</c:v>
                </c:pt>
                <c:pt idx="299">
                  <c:v>58.923851523183529</c:v>
                </c:pt>
                <c:pt idx="300">
                  <c:v>59.071422000219712</c:v>
                </c:pt>
                <c:pt idx="301">
                  <c:v>59.218756086209346</c:v>
                </c:pt>
                <c:pt idx="302">
                  <c:v>59.365853877374406</c:v>
                </c:pt>
                <c:pt idx="303">
                  <c:v>59.512715465410977</c:v>
                </c:pt>
                <c:pt idx="304">
                  <c:v>59.659340937581554</c:v>
                </c:pt>
                <c:pt idx="305">
                  <c:v>59.805730376806864</c:v>
                </c:pt>
                <c:pt idx="306">
                  <c:v>59.951883861757132</c:v>
                </c:pt>
                <c:pt idx="307">
                  <c:v>60.097801466942741</c:v>
                </c:pt>
                <c:pt idx="308">
                  <c:v>60.243483262804375</c:v>
                </c:pt>
                <c:pt idx="309">
                  <c:v>60.388929315802564</c:v>
                </c:pt>
                <c:pt idx="310">
                  <c:v>60.534139688506627</c:v>
                </c:pt>
                <c:pt idx="311">
                  <c:v>60.679114439683062</c:v>
                </c:pt>
                <c:pt idx="312">
                  <c:v>60.823853624383297</c:v>
                </c:pt>
                <c:pt idx="313">
                  <c:v>60.968357294030838</c:v>
                </c:pt>
                <c:pt idx="314">
                  <c:v>61.11262549650781</c:v>
                </c:pt>
                <c:pt idx="315">
                  <c:v>61.256658276240842</c:v>
                </c:pt>
                <c:pt idx="316">
                  <c:v>61.400455674286384</c:v>
                </c:pt>
                <c:pt idx="317">
                  <c:v>61.544017728415298</c:v>
                </c:pt>
                <c:pt idx="318">
                  <c:v>61.68734447319688</c:v>
                </c:pt>
                <c:pt idx="319">
                  <c:v>61.830435940082182</c:v>
                </c:pt>
                <c:pt idx="320">
                  <c:v>61.973292157486682</c:v>
                </c:pt>
                <c:pt idx="321">
                  <c:v>62.115913150872302</c:v>
                </c:pt>
                <c:pt idx="322">
                  <c:v>62.258298942828752</c:v>
                </c:pt>
                <c:pt idx="323">
                  <c:v>62.400449553154196</c:v>
                </c:pt>
                <c:pt idx="324">
                  <c:v>62.542364998935206</c:v>
                </c:pt>
                <c:pt idx="325">
                  <c:v>62.684045294626095</c:v>
                </c:pt>
                <c:pt idx="326">
                  <c:v>62.825490452127511</c:v>
                </c:pt>
                <c:pt idx="327">
                  <c:v>62.966700480864347</c:v>
                </c:pt>
                <c:pt idx="328">
                  <c:v>63.107675387862926</c:v>
                </c:pt>
                <c:pt idx="329">
                  <c:v>63.248415177827546</c:v>
                </c:pt>
                <c:pt idx="330">
                  <c:v>63.388919853216251</c:v>
                </c:pt>
                <c:pt idx="331">
                  <c:v>63.529189414315937</c:v>
                </c:pt>
                <c:pt idx="332">
                  <c:v>63.669223859316716</c:v>
                </c:pt>
                <c:pt idx="333">
                  <c:v>63.809023184385559</c:v>
                </c:pt>
                <c:pt idx="334">
                  <c:v>63.948587383739259</c:v>
                </c:pt>
                <c:pt idx="335">
                  <c:v>64.08791644971663</c:v>
                </c:pt>
                <c:pt idx="336">
                  <c:v>64.227010372849989</c:v>
                </c:pt>
                <c:pt idx="337">
                  <c:v>64.365869141935917</c:v>
                </c:pt>
                <c:pt idx="338">
                  <c:v>64.504492744105306</c:v>
                </c:pt>
                <c:pt idx="339">
                  <c:v>64.642881164892643</c:v>
                </c:pt>
                <c:pt idx="340">
                  <c:v>64.781034388304604</c:v>
                </c:pt>
                <c:pt idx="341">
                  <c:v>64.918952396887846</c:v>
                </c:pt>
                <c:pt idx="342">
                  <c:v>65.056635171796174</c:v>
                </c:pt>
                <c:pt idx="343">
                  <c:v>65.19408269285681</c:v>
                </c:pt>
                <c:pt idx="344">
                  <c:v>65.331294938636105</c:v>
                </c:pt>
                <c:pt idx="345">
                  <c:v>65.468271886504397</c:v>
                </c:pt>
                <c:pt idx="346">
                  <c:v>65.605013512700168</c:v>
                </c:pt>
                <c:pt idx="347">
                  <c:v>65.741519792393461</c:v>
                </c:pt>
                <c:pt idx="348">
                  <c:v>65.877790699748559</c:v>
                </c:pt>
                <c:pt idx="349">
                  <c:v>66.013826207985915</c:v>
                </c:pt>
                <c:pt idx="350">
                  <c:v>66.14962628944339</c:v>
                </c:pt>
                <c:pt idx="351">
                  <c:v>66.285190915636676</c:v>
                </c:pt>
                <c:pt idx="352">
                  <c:v>66.420520057319081</c:v>
                </c:pt>
                <c:pt idx="353">
                  <c:v>66.555613684540504</c:v>
                </c:pt>
                <c:pt idx="354">
                  <c:v>66.690471766705656</c:v>
                </c:pt>
                <c:pt idx="355">
                  <c:v>66.825094272631688</c:v>
                </c:pt>
                <c:pt idx="356">
                  <c:v>66.959481170604917</c:v>
                </c:pt>
                <c:pt idx="357">
                  <c:v>67.093632428436933</c:v>
                </c:pt>
                <c:pt idx="358">
                  <c:v>67.227548013519936</c:v>
                </c:pt>
                <c:pt idx="359">
                  <c:v>67.361227892881331</c:v>
                </c:pt>
                <c:pt idx="360">
                  <c:v>67.494672033237677</c:v>
                </c:pt>
                <c:pt idx="361">
                  <c:v>67.627880401047818</c:v>
                </c:pt>
                <c:pt idx="362">
                  <c:v>67.760852962565366</c:v>
                </c:pt>
                <c:pt idx="363">
                  <c:v>67.893589683890397</c:v>
                </c:pt>
                <c:pt idx="364">
                  <c:v>68.026090531020486</c:v>
                </c:pt>
                <c:pt idx="365">
                  <c:v>68.158355469901039</c:v>
                </c:pt>
                <c:pt idx="366">
                  <c:v>68.290384466474862</c:v>
                </c:pt>
                <c:pt idx="367">
                  <c:v>68.422177486731073</c:v>
                </c:pt>
                <c:pt idx="368">
                  <c:v>68.55373449675325</c:v>
                </c:pt>
                <c:pt idx="369">
                  <c:v>68.685055462766968</c:v>
                </c:pt>
                <c:pt idx="370">
                  <c:v>68.816140351186561</c:v>
                </c:pt>
                <c:pt idx="371">
                  <c:v>68.946989128661187</c:v>
                </c:pt>
                <c:pt idx="372">
                  <c:v>69.077601762120239</c:v>
                </c:pt>
                <c:pt idx="373">
                  <c:v>69.207978218818113</c:v>
                </c:pt>
                <c:pt idx="374">
                  <c:v>69.338118466378148</c:v>
                </c:pt>
                <c:pt idx="375">
                  <c:v>69.468022472836012</c:v>
                </c:pt>
                <c:pt idx="376">
                  <c:v>69.597690206682358</c:v>
                </c:pt>
                <c:pt idx="377">
                  <c:v>69.727121636904826</c:v>
                </c:pt>
                <c:pt idx="378">
                  <c:v>69.856316733029345</c:v>
                </c:pt>
                <c:pt idx="379">
                  <c:v>69.985275465160811</c:v>
                </c:pt>
                <c:pt idx="380">
                  <c:v>70.113997804023043</c:v>
                </c:pt>
                <c:pt idx="381">
                  <c:v>70.242483720998123</c:v>
                </c:pt>
                <c:pt idx="382">
                  <c:v>70.370733188165104</c:v>
                </c:pt>
                <c:pt idx="383">
                  <c:v>70.49874617833801</c:v>
                </c:pt>
                <c:pt idx="384">
                  <c:v>70.626522665103209</c:v>
                </c:pt>
                <c:pt idx="385">
                  <c:v>70.754062622856154</c:v>
                </c:pt>
                <c:pt idx="386">
                  <c:v>70.881366026837483</c:v>
                </c:pt>
                <c:pt idx="387">
                  <c:v>71.008432853168472</c:v>
                </c:pt>
                <c:pt idx="388">
                  <c:v>71.135263078885899</c:v>
                </c:pt>
                <c:pt idx="389">
                  <c:v>71.261856681976198</c:v>
                </c:pt>
                <c:pt idx="390">
                  <c:v>71.388213641409124</c:v>
                </c:pt>
                <c:pt idx="391">
                  <c:v>71.514333937170647</c:v>
                </c:pt>
                <c:pt idx="392">
                  <c:v>71.640217550295361</c:v>
                </c:pt>
                <c:pt idx="393">
                  <c:v>71.765864462898179</c:v>
                </c:pt>
                <c:pt idx="394">
                  <c:v>71.891274658205575</c:v>
                </c:pt>
                <c:pt idx="395">
                  <c:v>72.016448120586034</c:v>
                </c:pt>
                <c:pt idx="396">
                  <c:v>72.14138483558007</c:v>
                </c:pt>
                <c:pt idx="397">
                  <c:v>72.266084789929593</c:v>
                </c:pt>
                <c:pt idx="398">
                  <c:v>72.390547971606651</c:v>
                </c:pt>
                <c:pt idx="399">
                  <c:v>72.514774369841675</c:v>
                </c:pt>
                <c:pt idx="400">
                  <c:v>72.638763975151107</c:v>
                </c:pt>
                <c:pt idx="401">
                  <c:v>72.762516779364432</c:v>
                </c:pt>
                <c:pt idx="402">
                  <c:v>72.88603277565069</c:v>
                </c:pt>
                <c:pt idx="403">
                  <c:v>73.00931195854443</c:v>
                </c:pt>
                <c:pt idx="404">
                  <c:v>73.132354323971015</c:v>
                </c:pt>
                <c:pt idx="405">
                  <c:v>73.255159869271566</c:v>
                </c:pt>
                <c:pt idx="406">
                  <c:v>73.377728593227133</c:v>
                </c:pt>
                <c:pt idx="407">
                  <c:v>73.500060496082497</c:v>
                </c:pt>
                <c:pt idx="408">
                  <c:v>73.622155579569352</c:v>
                </c:pt>
                <c:pt idx="409">
                  <c:v>73.744013846929022</c:v>
                </c:pt>
                <c:pt idx="410">
                  <c:v>73.865635302934535</c:v>
                </c:pt>
                <c:pt idx="411">
                  <c:v>73.987019953912295</c:v>
                </c:pt>
                <c:pt idx="412">
                  <c:v>74.108167807763195</c:v>
                </c:pt>
                <c:pt idx="413">
                  <c:v>74.229078873983198</c:v>
                </c:pt>
                <c:pt idx="414">
                  <c:v>74.349753163683403</c:v>
                </c:pt>
                <c:pt idx="415">
                  <c:v>74.470190689609694</c:v>
                </c:pt>
                <c:pt idx="416">
                  <c:v>74.59039146616179</c:v>
                </c:pt>
                <c:pt idx="417">
                  <c:v>74.710355509411841</c:v>
                </c:pt>
                <c:pt idx="418">
                  <c:v>74.830082837122532</c:v>
                </c:pt>
                <c:pt idx="419">
                  <c:v>74.949573468764783</c:v>
                </c:pt>
                <c:pt idx="420">
                  <c:v>75.068827425534806</c:v>
                </c:pt>
                <c:pt idx="421">
                  <c:v>75.187844730370841</c:v>
                </c:pt>
                <c:pt idx="422">
                  <c:v>75.306625407969321</c:v>
                </c:pt>
                <c:pt idx="423">
                  <c:v>75.425169484800691</c:v>
                </c:pt>
                <c:pt idx="424">
                  <c:v>75.543476989124628</c:v>
                </c:pt>
                <c:pt idx="425">
                  <c:v>75.66154795100492</c:v>
                </c:pt>
                <c:pt idx="426">
                  <c:v>75.779382402323833</c:v>
                </c:pt>
                <c:pt idx="427">
                  <c:v>75.89698037679608</c:v>
                </c:pt>
                <c:pt idx="428">
                  <c:v>76.014341909982278</c:v>
                </c:pt>
                <c:pt idx="429">
                  <c:v>76.13146703930208</c:v>
                </c:pt>
                <c:pt idx="430">
                  <c:v>76.248355804046767</c:v>
                </c:pt>
                <c:pt idx="431">
                  <c:v>76.365008245391493</c:v>
                </c:pt>
                <c:pt idx="432">
                  <c:v>76.481424406407072</c:v>
                </c:pt>
                <c:pt idx="433">
                  <c:v>76.597604332071384</c:v>
                </c:pt>
                <c:pt idx="434">
                  <c:v>76.713548069280293</c:v>
                </c:pt>
                <c:pt idx="435">
                  <c:v>76.829255666858288</c:v>
                </c:pt>
                <c:pt idx="436">
                  <c:v>76.944727175568573</c:v>
                </c:pt>
                <c:pt idx="437">
                  <c:v>77.059962648122919</c:v>
                </c:pt>
                <c:pt idx="438">
                  <c:v>77.174962139190939</c:v>
                </c:pt>
                <c:pt idx="439">
                  <c:v>77.289725705409197</c:v>
                </c:pt>
                <c:pt idx="440">
                  <c:v>77.40425340538971</c:v>
                </c:pt>
                <c:pt idx="441">
                  <c:v>77.518545299728231</c:v>
                </c:pt>
                <c:pt idx="442">
                  <c:v>77.632601451012135</c:v>
                </c:pt>
                <c:pt idx="443">
                  <c:v>77.746421923827825</c:v>
                </c:pt>
                <c:pt idx="444">
                  <c:v>77.860006784767933</c:v>
                </c:pt>
                <c:pt idx="445">
                  <c:v>77.973356102438046</c:v>
                </c:pt>
                <c:pt idx="446">
                  <c:v>78.086469947463129</c:v>
                </c:pt>
                <c:pt idx="447">
                  <c:v>78.199348392493576</c:v>
                </c:pt>
                <c:pt idx="448">
                  <c:v>78.311991512210923</c:v>
                </c:pt>
                <c:pt idx="449">
                  <c:v>78.424399383333224</c:v>
                </c:pt>
                <c:pt idx="450">
                  <c:v>78.536572084620076</c:v>
                </c:pt>
                <c:pt idx="451">
                  <c:v>78.648509696877326</c:v>
                </c:pt>
                <c:pt idx="452">
                  <c:v>78.760212302961435</c:v>
                </c:pt>
                <c:pt idx="453">
                  <c:v>78.871679987783537</c:v>
                </c:pt>
                <c:pt idx="454">
                  <c:v>78.982912838313155</c:v>
                </c:pt>
                <c:pt idx="455">
                  <c:v>79.093910943581591</c:v>
                </c:pt>
                <c:pt idx="456">
                  <c:v>79.204674394685057</c:v>
                </c:pt>
                <c:pt idx="457">
                  <c:v>79.31520328478743</c:v>
                </c:pt>
                <c:pt idx="458">
                  <c:v>79.425497709122808</c:v>
                </c:pt>
                <c:pt idx="459">
                  <c:v>79.53555776499762</c:v>
                </c:pt>
                <c:pt idx="460">
                  <c:v>79.645383551792534</c:v>
                </c:pt>
                <c:pt idx="461">
                  <c:v>79.754975170964087</c:v>
                </c:pt>
              </c:numCache>
            </c:numRef>
          </c:xVal>
          <c:yVal>
            <c:numRef>
              <c:f>'Q.4_(b)_40'!$H$2:$H$463</c:f>
              <c:numCache>
                <c:formatCode>General</c:formatCode>
                <c:ptCount val="462"/>
                <c:pt idx="0">
                  <c:v>0</c:v>
                </c:pt>
                <c:pt idx="1">
                  <c:v>0.28181240219763276</c:v>
                </c:pt>
                <c:pt idx="2">
                  <c:v>0.56157109053264909</c:v>
                </c:pt>
                <c:pt idx="3">
                  <c:v>0.8392897845734717</c:v>
                </c:pt>
                <c:pt idx="4">
                  <c:v>1.114982017868374</c:v>
                </c:pt>
                <c:pt idx="5">
                  <c:v>1.388661141127663</c:v>
                </c:pt>
                <c:pt idx="6">
                  <c:v>1.6603403253373967</c:v>
                </c:pt>
                <c:pt idx="7">
                  <c:v>1.9300325648064103</c:v>
                </c:pt>
                <c:pt idx="8">
                  <c:v>2.1977506801483604</c:v>
                </c:pt>
                <c:pt idx="9">
                  <c:v>2.4635073212004568</c:v>
                </c:pt>
                <c:pt idx="10">
                  <c:v>2.7273149698804922</c:v>
                </c:pt>
                <c:pt idx="11">
                  <c:v>2.9891859429837391</c:v>
                </c:pt>
                <c:pt idx="12">
                  <c:v>3.2491323949212365</c:v>
                </c:pt>
                <c:pt idx="13">
                  <c:v>3.5071663204009407</c:v>
                </c:pt>
                <c:pt idx="14">
                  <c:v>3.7632995570531746</c:v>
                </c:pt>
                <c:pt idx="15">
                  <c:v>4.0175437880017677</c:v>
                </c:pt>
                <c:pt idx="16">
                  <c:v>4.2699105443822392</c:v>
                </c:pt>
                <c:pt idx="17">
                  <c:v>4.5204112078083387</c:v>
                </c:pt>
                <c:pt idx="18">
                  <c:v>4.7690570127882159</c:v>
                </c:pt>
                <c:pt idx="19">
                  <c:v>5.0158590490914614</c:v>
                </c:pt>
                <c:pt idx="20">
                  <c:v>5.2608282640682225</c:v>
                </c:pt>
                <c:pt idx="21">
                  <c:v>5.5039754649215649</c:v>
                </c:pt>
                <c:pt idx="22">
                  <c:v>5.7453113209342135</c:v>
                </c:pt>
                <c:pt idx="23">
                  <c:v>5.98484636565078</c:v>
                </c:pt>
                <c:pt idx="24">
                  <c:v>6.2225909990165533</c:v>
                </c:pt>
                <c:pt idx="25">
                  <c:v>6.4585554894738948</c:v>
                </c:pt>
                <c:pt idx="26">
                  <c:v>6.6927499760172546</c:v>
                </c:pt>
                <c:pt idx="27">
                  <c:v>6.9251844702077943</c:v>
                </c:pt>
                <c:pt idx="28">
                  <c:v>7.1558688581485841</c:v>
                </c:pt>
                <c:pt idx="29">
                  <c:v>7.3848129024212943</c:v>
                </c:pt>
                <c:pt idx="30">
                  <c:v>7.6120262439853104</c:v>
                </c:pt>
                <c:pt idx="31">
                  <c:v>7.8375184040401331</c:v>
                </c:pt>
                <c:pt idx="32">
                  <c:v>8.0612987858519425</c:v>
                </c:pt>
                <c:pt idx="33">
                  <c:v>8.2833766765451511</c:v>
                </c:pt>
                <c:pt idx="34">
                  <c:v>8.5037612488597674</c:v>
                </c:pt>
                <c:pt idx="35">
                  <c:v>8.722461562875365</c:v>
                </c:pt>
                <c:pt idx="36">
                  <c:v>8.9394865677024153</c:v>
                </c:pt>
                <c:pt idx="37">
                  <c:v>9.154845103141751</c:v>
                </c:pt>
                <c:pt idx="38">
                  <c:v>9.3685459013128849</c:v>
                </c:pt>
                <c:pt idx="39">
                  <c:v>9.580597588251905</c:v>
                </c:pt>
                <c:pt idx="40">
                  <c:v>9.7910086854796159</c:v>
                </c:pt>
                <c:pt idx="41">
                  <c:v>9.9997876115406363</c:v>
                </c:pt>
                <c:pt idx="42">
                  <c:v>10.206942683514084</c:v>
                </c:pt>
                <c:pt idx="43">
                  <c:v>10.412482118496506</c:v>
                </c:pt>
                <c:pt idx="44">
                  <c:v>10.616414035057659</c:v>
                </c:pt>
                <c:pt idx="45">
                  <c:v>10.818746454669784</c:v>
                </c:pt>
                <c:pt idx="46">
                  <c:v>11.01948730311093</c:v>
                </c:pt>
                <c:pt idx="47">
                  <c:v>11.218644411842922</c:v>
                </c:pt>
                <c:pt idx="48">
                  <c:v>11.41622551936455</c:v>
                </c:pt>
                <c:pt idx="49">
                  <c:v>11.6122382725405</c:v>
                </c:pt>
                <c:pt idx="50">
                  <c:v>11.806690227906589</c:v>
                </c:pt>
                <c:pt idx="51">
                  <c:v>11.999588852951812</c:v>
                </c:pt>
                <c:pt idx="52">
                  <c:v>12.190941527377706</c:v>
                </c:pt>
                <c:pt idx="53">
                  <c:v>12.38075554433556</c:v>
                </c:pt>
                <c:pt idx="54">
                  <c:v>12.569038111641897</c:v>
                </c:pt>
                <c:pt idx="55">
                  <c:v>12.755796352972755</c:v>
                </c:pt>
                <c:pt idx="56">
                  <c:v>12.941037309037215</c:v>
                </c:pt>
                <c:pt idx="57">
                  <c:v>13.124767938730596</c:v>
                </c:pt>
                <c:pt idx="58">
                  <c:v>13.306995120267795</c:v>
                </c:pt>
                <c:pt idx="59">
                  <c:v>13.487725652297179</c:v>
                </c:pt>
                <c:pt idx="60">
                  <c:v>13.666966254995449</c:v>
                </c:pt>
                <c:pt idx="61">
                  <c:v>13.84472357114389</c:v>
                </c:pt>
                <c:pt idx="62">
                  <c:v>14.021004167186396</c:v>
                </c:pt>
                <c:pt idx="63">
                  <c:v>14.195814534269672</c:v>
                </c:pt>
                <c:pt idx="64">
                  <c:v>14.369161089265978</c:v>
                </c:pt>
                <c:pt idx="65">
                  <c:v>14.541050175778794</c:v>
                </c:pt>
                <c:pt idx="66">
                  <c:v>14.711488065131771</c:v>
                </c:pt>
                <c:pt idx="67">
                  <c:v>14.880480957341307</c:v>
                </c:pt>
                <c:pt idx="68">
                  <c:v>15.048034982073107</c:v>
                </c:pt>
                <c:pt idx="69">
                  <c:v>15.214156199583064</c:v>
                </c:pt>
                <c:pt idx="70">
                  <c:v>15.37885060164278</c:v>
                </c:pt>
                <c:pt idx="71">
                  <c:v>15.542124112450056</c:v>
                </c:pt>
                <c:pt idx="72">
                  <c:v>15.703982589524662</c:v>
                </c:pt>
                <c:pt idx="73">
                  <c:v>15.864431824589708</c:v>
                </c:pt>
                <c:pt idx="74">
                  <c:v>16.02347754443888</c:v>
                </c:pt>
                <c:pt idx="75">
                  <c:v>16.181125411789893</c:v>
                </c:pt>
                <c:pt idx="76">
                  <c:v>16.337381026124373</c:v>
                </c:pt>
                <c:pt idx="77">
                  <c:v>16.492249924514528</c:v>
                </c:pt>
                <c:pt idx="78">
                  <c:v>16.645737582436812</c:v>
                </c:pt>
                <c:pt idx="79">
                  <c:v>16.797849414572909</c:v>
                </c:pt>
                <c:pt idx="80">
                  <c:v>16.948590775598241</c:v>
                </c:pt>
                <c:pt idx="81">
                  <c:v>17.097966960958313</c:v>
                </c:pt>
                <c:pt idx="82">
                  <c:v>17.245983207633095</c:v>
                </c:pt>
                <c:pt idx="83">
                  <c:v>17.392644694889736</c:v>
                </c:pt>
                <c:pt idx="84">
                  <c:v>17.537956545023793</c:v>
                </c:pt>
                <c:pt idx="85">
                  <c:v>17.681923824089267</c:v>
                </c:pt>
                <c:pt idx="86">
                  <c:v>17.824551542617641</c:v>
                </c:pt>
                <c:pt idx="87">
                  <c:v>17.965844656326144</c:v>
                </c:pt>
                <c:pt idx="88">
                  <c:v>18.105808066815463</c:v>
                </c:pt>
                <c:pt idx="89">
                  <c:v>18.244446622257147</c:v>
                </c:pt>
                <c:pt idx="90">
                  <c:v>18.381765118070877</c:v>
                </c:pt>
                <c:pt idx="91">
                  <c:v>18.517768297591807</c:v>
                </c:pt>
                <c:pt idx="92">
                  <c:v>18.652460852728225</c:v>
                </c:pt>
                <c:pt idx="93">
                  <c:v>18.785847424609656</c:v>
                </c:pt>
                <c:pt idx="94">
                  <c:v>18.917932604225683</c:v>
                </c:pt>
                <c:pt idx="95">
                  <c:v>19.048720933055595</c:v>
                </c:pt>
                <c:pt idx="96">
                  <c:v>19.178216903689115</c:v>
                </c:pt>
                <c:pt idx="97">
                  <c:v>19.306424960438353</c:v>
                </c:pt>
                <c:pt idx="98">
                  <c:v>19.433349499941155</c:v>
                </c:pt>
                <c:pt idx="99">
                  <c:v>19.558994871756052</c:v>
                </c:pt>
                <c:pt idx="100">
                  <c:v>19.68336537894897</c:v>
                </c:pt>
                <c:pt idx="101">
                  <c:v>19.806465278671819</c:v>
                </c:pt>
                <c:pt idx="102">
                  <c:v>19.928298782733222</c:v>
                </c:pt>
                <c:pt idx="103">
                  <c:v>20.048870058161448</c:v>
                </c:pt>
                <c:pt idx="104">
                  <c:v>20.168183227759766</c:v>
                </c:pt>
                <c:pt idx="105">
                  <c:v>20.286242370654335</c:v>
                </c:pt>
                <c:pt idx="106">
                  <c:v>20.403051522834829</c:v>
                </c:pt>
                <c:pt idx="107">
                  <c:v>20.518614677687882</c:v>
                </c:pt>
                <c:pt idx="108">
                  <c:v>20.63293578652355</c:v>
                </c:pt>
                <c:pt idx="109">
                  <c:v>20.746018759094902</c:v>
                </c:pt>
                <c:pt idx="110">
                  <c:v>20.857867464110903</c:v>
                </c:pt>
                <c:pt idx="111">
                  <c:v>20.968485729742692</c:v>
                </c:pt>
                <c:pt idx="112">
                  <c:v>21.077877344123415</c:v>
                </c:pt>
                <c:pt idx="113">
                  <c:v>21.186046055841743</c:v>
                </c:pt>
                <c:pt idx="114">
                  <c:v>21.292995574429177</c:v>
                </c:pt>
                <c:pt idx="115">
                  <c:v>21.398729570841315</c:v>
                </c:pt>
                <c:pt idx="116">
                  <c:v>21.503251677933132</c:v>
                </c:pt>
                <c:pt idx="117">
                  <c:v>21.606565490928471</c:v>
                </c:pt>
                <c:pt idx="118">
                  <c:v>21.708674567883804</c:v>
                </c:pt>
                <c:pt idx="119">
                  <c:v>21.809582430146413</c:v>
                </c:pt>
                <c:pt idx="120">
                  <c:v>21.909292562807103</c:v>
                </c:pt>
                <c:pt idx="121">
                  <c:v>22.007808415147519</c:v>
                </c:pt>
                <c:pt idx="122">
                  <c:v>22.105133401082234</c:v>
                </c:pt>
                <c:pt idx="123">
                  <c:v>22.20127089959567</c:v>
                </c:pt>
                <c:pt idx="124">
                  <c:v>22.296224255173989</c:v>
                </c:pt>
                <c:pt idx="125">
                  <c:v>22.389996778232028</c:v>
                </c:pt>
                <c:pt idx="126">
                  <c:v>22.482591745535405</c:v>
                </c:pt>
                <c:pt idx="127">
                  <c:v>22.574012400617864</c:v>
                </c:pt>
                <c:pt idx="128">
                  <c:v>22.664261954194</c:v>
                </c:pt>
                <c:pt idx="129">
                  <c:v>22.753343584567407</c:v>
                </c:pt>
                <c:pt idx="130">
                  <c:v>22.841260438034386</c:v>
                </c:pt>
                <c:pt idx="131">
                  <c:v>22.928015629283276</c:v>
                </c:pt>
                <c:pt idx="132">
                  <c:v>23.013612241789524</c:v>
                </c:pt>
                <c:pt idx="133">
                  <c:v>23.098053328206529</c:v>
                </c:pt>
                <c:pt idx="134">
                  <c:v>23.18134191075243</c:v>
                </c:pt>
                <c:pt idx="135">
                  <c:v>23.263480981592839</c:v>
                </c:pt>
                <c:pt idx="136">
                  <c:v>23.344473503219643</c:v>
                </c:pt>
                <c:pt idx="137">
                  <c:v>23.424322408825965</c:v>
                </c:pt>
                <c:pt idx="138">
                  <c:v>23.503030602677317</c:v>
                </c:pt>
                <c:pt idx="139">
                  <c:v>23.580600960479085</c:v>
                </c:pt>
                <c:pt idx="140">
                  <c:v>23.657036329740361</c:v>
                </c:pt>
                <c:pt idx="141">
                  <c:v>23.732339530134247</c:v>
                </c:pt>
                <c:pt idx="142">
                  <c:v>23.806513353854658</c:v>
                </c:pt>
                <c:pt idx="143">
                  <c:v>23.879560565969733</c:v>
                </c:pt>
                <c:pt idx="144">
                  <c:v>23.951483904771912</c:v>
                </c:pt>
                <c:pt idx="145">
                  <c:v>24.022286082124719</c:v>
                </c:pt>
                <c:pt idx="146">
                  <c:v>24.091969783806359</c:v>
                </c:pt>
                <c:pt idx="147">
                  <c:v>24.160537669850179</c:v>
                </c:pt>
                <c:pt idx="148">
                  <c:v>24.227992374882049</c:v>
                </c:pt>
                <c:pt idx="149">
                  <c:v>24.294336508454723</c:v>
                </c:pt>
                <c:pt idx="150">
                  <c:v>24.35957265537925</c:v>
                </c:pt>
                <c:pt idx="151">
                  <c:v>24.423703376053499</c:v>
                </c:pt>
                <c:pt idx="152">
                  <c:v>24.486731206787844</c:v>
                </c:pt>
                <c:pt idx="153">
                  <c:v>24.548658660128066</c:v>
                </c:pt>
                <c:pt idx="154">
                  <c:v>24.609488225175536</c:v>
                </c:pt>
                <c:pt idx="155">
                  <c:v>24.669222367904727</c:v>
                </c:pt>
                <c:pt idx="156">
                  <c:v>24.7278635314781</c:v>
                </c:pt>
                <c:pt idx="157">
                  <c:v>24.78541413655844</c:v>
                </c:pt>
                <c:pt idx="158">
                  <c:v>24.841876581618664</c:v>
                </c:pt>
                <c:pt idx="159">
                  <c:v>24.897253243249146</c:v>
                </c:pt>
                <c:pt idx="160">
                  <c:v>24.95154647646266</c:v>
                </c:pt>
                <c:pt idx="161">
                  <c:v>25.004758614996899</c:v>
                </c:pt>
                <c:pt idx="162">
                  <c:v>25.0568919716147</c:v>
                </c:pt>
                <c:pt idx="163">
                  <c:v>25.107948838401967</c:v>
                </c:pt>
                <c:pt idx="164">
                  <c:v>25.157931487063344</c:v>
                </c:pt>
                <c:pt idx="165">
                  <c:v>25.206842169215687</c:v>
                </c:pt>
                <c:pt idx="166">
                  <c:v>25.254683116679381</c:v>
                </c:pt>
                <c:pt idx="167">
                  <c:v>25.301456541767511</c:v>
                </c:pt>
                <c:pt idx="168">
                  <c:v>25.347164637572956</c:v>
                </c:pt>
                <c:pt idx="169">
                  <c:v>25.391809578253426</c:v>
                </c:pt>
                <c:pt idx="170">
                  <c:v>25.435393519314477</c:v>
                </c:pt>
                <c:pt idx="171">
                  <c:v>25.47791859789055</c:v>
                </c:pt>
                <c:pt idx="172">
                  <c:v>25.519386933024034</c:v>
                </c:pt>
                <c:pt idx="173">
                  <c:v>25.55980062594244</c:v>
                </c:pt>
                <c:pt idx="174">
                  <c:v>25.599161760333654</c:v>
                </c:pt>
                <c:pt idx="175">
                  <c:v>25.637472402619341</c:v>
                </c:pt>
                <c:pt idx="176">
                  <c:v>25.674734602226504</c:v>
                </c:pt>
                <c:pt idx="177">
                  <c:v>25.710950391857253</c:v>
                </c:pt>
                <c:pt idx="178">
                  <c:v>25.746121787756767</c:v>
                </c:pt>
                <c:pt idx="179">
                  <c:v>25.780250789979515</c:v>
                </c:pt>
                <c:pt idx="180">
                  <c:v>25.813339382653719</c:v>
                </c:pt>
                <c:pt idx="181">
                  <c:v>25.845389534244138</c:v>
                </c:pt>
                <c:pt idx="182">
                  <c:v>25.876403197813122</c:v>
                </c:pt>
                <c:pt idx="183">
                  <c:v>25.906382311280019</c:v>
                </c:pt>
                <c:pt idx="184">
                  <c:v>25.935328797678917</c:v>
                </c:pt>
                <c:pt idx="185">
                  <c:v>25.963244565414744</c:v>
                </c:pt>
                <c:pt idx="186">
                  <c:v>25.990131508517777</c:v>
                </c:pt>
                <c:pt idx="187">
                  <c:v>26.015991506896498</c:v>
                </c:pt>
                <c:pt idx="188">
                  <c:v>26.040826426588918</c:v>
                </c:pt>
                <c:pt idx="189">
                  <c:v>26.06463812001228</c:v>
                </c:pt>
                <c:pt idx="190">
                  <c:v>26.087428426211215</c:v>
                </c:pt>
                <c:pt idx="191">
                  <c:v>26.109199171104368</c:v>
                </c:pt>
                <c:pt idx="192">
                  <c:v>26.129952167729449</c:v>
                </c:pt>
                <c:pt idx="193">
                  <c:v>26.149689216486774</c:v>
                </c:pt>
                <c:pt idx="194">
                  <c:v>26.168412105381279</c:v>
                </c:pt>
                <c:pt idx="195">
                  <c:v>26.186122610263034</c:v>
                </c:pt>
                <c:pt idx="196">
                  <c:v>26.202822495066215</c:v>
                </c:pt>
                <c:pt idx="197">
                  <c:v>26.218513512046627</c:v>
                </c:pt>
                <c:pt idx="198">
                  <c:v>26.23319740201768</c:v>
                </c:pt>
                <c:pt idx="199">
                  <c:v>26.24687589458491</c:v>
                </c:pt>
                <c:pt idx="200">
                  <c:v>26.259550708378992</c:v>
                </c:pt>
                <c:pt idx="201">
                  <c:v>26.271223551287289</c:v>
                </c:pt>
                <c:pt idx="202">
                  <c:v>26.281896120683889</c:v>
                </c:pt>
                <c:pt idx="203">
                  <c:v>26.291570103658191</c:v>
                </c:pt>
                <c:pt idx="204">
                  <c:v>26.300247177241978</c:v>
                </c:pt>
                <c:pt idx="205">
                  <c:v>26.307929008635028</c:v>
                </c:pt>
                <c:pt idx="206">
                  <c:v>26.314617255429248</c:v>
                </c:pt>
                <c:pt idx="207">
                  <c:v>26.320313565831295</c:v>
                </c:pt>
                <c:pt idx="208">
                  <c:v>26.325019578883733</c:v>
                </c:pt>
                <c:pt idx="209">
                  <c:v>26.328736924684677</c:v>
                </c:pt>
                <c:pt idx="210">
                  <c:v>26.331467224605966</c:v>
                </c:pt>
                <c:pt idx="211">
                  <c:v>26.333212091509818</c:v>
                </c:pt>
                <c:pt idx="212">
                  <c:v>26.333973129963979</c:v>
                </c:pt>
                <c:pt idx="213">
                  <c:v>26.333751936455357</c:v>
                </c:pt>
                <c:pt idx="214">
                  <c:v>26.332550099602155</c:v>
                </c:pt>
                <c:pt idx="215">
                  <c:v>26.330369200364469</c:v>
                </c:pt>
                <c:pt idx="216">
                  <c:v>26.32721081225333</c:v>
                </c:pt>
                <c:pt idx="217">
                  <c:v>26.32307650153825</c:v>
                </c:pt>
                <c:pt idx="218">
                  <c:v>26.317967827453174</c:v>
                </c:pt>
                <c:pt idx="219">
                  <c:v>26.311886342400904</c:v>
                </c:pt>
                <c:pt idx="220">
                  <c:v>26.304833592155934</c:v>
                </c:pt>
                <c:pt idx="221">
                  <c:v>26.296811116065722</c:v>
                </c:pt>
                <c:pt idx="222">
                  <c:v>26.287820447250361</c:v>
                </c:pt>
                <c:pt idx="223">
                  <c:v>26.277863112800652</c:v>
                </c:pt>
                <c:pt idx="224">
                  <c:v>26.266940633974585</c:v>
                </c:pt>
                <c:pt idx="225">
                  <c:v>26.255054526392165</c:v>
                </c:pt>
                <c:pt idx="226">
                  <c:v>26.242206300228649</c:v>
                </c:pt>
                <c:pt idx="227">
                  <c:v>26.228397460406093</c:v>
                </c:pt>
                <c:pt idx="228">
                  <c:v>26.213629506783271</c:v>
                </c:pt>
                <c:pt idx="229">
                  <c:v>26.197903934343923</c:v>
                </c:pt>
                <c:pt idx="230">
                  <c:v>26.181222233383302</c:v>
                </c:pt>
                <c:pt idx="231">
                  <c:v>26.163585889693056</c:v>
                </c:pt>
                <c:pt idx="232">
                  <c:v>26.144996384744392</c:v>
                </c:pt>
                <c:pt idx="233">
                  <c:v>26.125455195869499</c:v>
                </c:pt>
                <c:pt idx="234">
                  <c:v>26.104963796441279</c:v>
                </c:pt>
                <c:pt idx="235">
                  <c:v>26.083523656051305</c:v>
                </c:pt>
                <c:pt idx="236">
                  <c:v>26.061136240686029</c:v>
                </c:pt>
                <c:pt idx="237">
                  <c:v>26.037803012901225</c:v>
                </c:pt>
                <c:pt idx="238">
                  <c:v>26.013525431994644</c:v>
                </c:pt>
                <c:pt idx="239">
                  <c:v>25.988304954176868</c:v>
                </c:pt>
                <c:pt idx="240">
                  <c:v>25.962143032740379</c:v>
                </c:pt>
                <c:pt idx="241">
                  <c:v>25.93504111822676</c:v>
                </c:pt>
                <c:pt idx="242">
                  <c:v>25.907000658592125</c:v>
                </c:pt>
                <c:pt idx="243">
                  <c:v>25.878023099370651</c:v>
                </c:pt>
                <c:pt idx="244">
                  <c:v>25.848109883836276</c:v>
                </c:pt>
                <c:pt idx="245">
                  <c:v>25.81726245316252</c:v>
                </c:pt>
                <c:pt idx="246">
                  <c:v>25.785482246580433</c:v>
                </c:pt>
                <c:pt idx="247">
                  <c:v>25.752770701534647</c:v>
                </c:pt>
                <c:pt idx="248">
                  <c:v>25.719129253837515</c:v>
                </c:pt>
                <c:pt idx="249">
                  <c:v>25.684559337821341</c:v>
                </c:pt>
                <c:pt idx="250">
                  <c:v>25.649062386488687</c:v>
                </c:pt>
                <c:pt idx="251">
                  <c:v>25.61263983166074</c:v>
                </c:pt>
                <c:pt idx="252">
                  <c:v>25.575293104123737</c:v>
                </c:pt>
                <c:pt idx="253">
                  <c:v>25.537023633773433</c:v>
                </c:pt>
                <c:pt idx="254">
                  <c:v>25.497832849757593</c:v>
                </c:pt>
                <c:pt idx="255">
                  <c:v>25.457722180616528</c:v>
                </c:pt>
                <c:pt idx="256">
                  <c:v>25.416693054421636</c:v>
                </c:pt>
                <c:pt idx="257">
                  <c:v>25.374746898911958</c:v>
                </c:pt>
                <c:pt idx="258">
                  <c:v>25.331885141628728</c:v>
                </c:pt>
                <c:pt idx="259">
                  <c:v>25.288109210047928</c:v>
                </c:pt>
                <c:pt idx="260">
                  <c:v>25.243420531710822</c:v>
                </c:pt>
                <c:pt idx="261">
                  <c:v>25.197820534352477</c:v>
                </c:pt>
                <c:pt idx="262">
                  <c:v>25.151310646028254</c:v>
                </c:pt>
                <c:pt idx="263">
                  <c:v>25.103892295238268</c:v>
                </c:pt>
                <c:pt idx="264">
                  <c:v>25.055566911049823</c:v>
                </c:pt>
                <c:pt idx="265">
                  <c:v>25.00633592321779</c:v>
                </c:pt>
                <c:pt idx="266">
                  <c:v>24.956200762302963</c:v>
                </c:pt>
                <c:pt idx="267">
                  <c:v>24.905162859788341</c:v>
                </c:pt>
                <c:pt idx="268">
                  <c:v>24.853223648193389</c:v>
                </c:pt>
                <c:pt idx="269">
                  <c:v>24.800384561186227</c:v>
                </c:pt>
                <c:pt idx="270">
                  <c:v>24.746647033693772</c:v>
                </c:pt>
                <c:pt idx="271">
                  <c:v>24.692012502009813</c:v>
                </c:pt>
                <c:pt idx="272">
                  <c:v>24.636482403901045</c:v>
                </c:pt>
                <c:pt idx="273">
                  <c:v>24.580058178711042</c:v>
                </c:pt>
                <c:pt idx="274">
                  <c:v>24.52274126746217</c:v>
                </c:pt>
                <c:pt idx="275">
                  <c:v>24.46453311295544</c:v>
                </c:pt>
                <c:pt idx="276">
                  <c:v>24.405435159868311</c:v>
                </c:pt>
                <c:pt idx="277">
                  <c:v>24.345448854850446</c:v>
                </c:pt>
                <c:pt idx="278">
                  <c:v>24.284575646617409</c:v>
                </c:pt>
                <c:pt idx="279">
                  <c:v>24.222816986042307</c:v>
                </c:pt>
                <c:pt idx="280">
                  <c:v>24.160174326245414</c:v>
                </c:pt>
                <c:pt idx="281">
                  <c:v>24.096649122681722</c:v>
                </c:pt>
                <c:pt idx="282">
                  <c:v>24.032242833226483</c:v>
                </c:pt>
                <c:pt idx="283">
                  <c:v>23.96695691825871</c:v>
                </c:pt>
                <c:pt idx="284">
                  <c:v>23.900792840742628</c:v>
                </c:pt>
                <c:pt idx="285">
                  <c:v>23.833752066307163</c:v>
                </c:pt>
                <c:pt idx="286">
                  <c:v>23.765836063323352</c:v>
                </c:pt>
                <c:pt idx="287">
                  <c:v>23.697046302979807</c:v>
                </c:pt>
                <c:pt idx="288">
                  <c:v>23.627384259356123</c:v>
                </c:pt>
                <c:pt idx="289">
                  <c:v>23.556851409494342</c:v>
                </c:pt>
                <c:pt idx="290">
                  <c:v>23.485449233468412</c:v>
                </c:pt>
                <c:pt idx="291">
                  <c:v>23.41317921445167</c:v>
                </c:pt>
                <c:pt idx="292">
                  <c:v>23.340042838782377</c:v>
                </c:pt>
                <c:pt idx="293">
                  <c:v>23.266041596027282</c:v>
                </c:pt>
                <c:pt idx="294">
                  <c:v>23.191176979043249</c:v>
                </c:pt>
                <c:pt idx="295">
                  <c:v>23.115450484036955</c:v>
                </c:pt>
                <c:pt idx="296">
                  <c:v>23.038863610622652</c:v>
                </c:pt>
                <c:pt idx="297">
                  <c:v>22.961417861878033</c:v>
                </c:pt>
                <c:pt idx="298">
                  <c:v>22.883114744398185</c:v>
                </c:pt>
                <c:pt idx="299">
                  <c:v>22.803955768347674</c:v>
                </c:pt>
                <c:pt idx="300">
                  <c:v>22.723942447510726</c:v>
                </c:pt>
                <c:pt idx="301">
                  <c:v>22.64307629933958</c:v>
                </c:pt>
                <c:pt idx="302">
                  <c:v>22.561358845000967</c:v>
                </c:pt>
                <c:pt idx="303">
                  <c:v>22.478791609420771</c:v>
                </c:pt>
                <c:pt idx="304">
                  <c:v>22.395376121326862</c:v>
                </c:pt>
                <c:pt idx="305">
                  <c:v>22.311113913290122</c:v>
                </c:pt>
                <c:pt idx="306">
                  <c:v>22.226006521763686</c:v>
                </c:pt>
                <c:pt idx="307">
                  <c:v>22.140055487120403</c:v>
                </c:pt>
                <c:pt idx="308">
                  <c:v>22.053262353688535</c:v>
                </c:pt>
                <c:pt idx="309">
                  <c:v>21.965628669785715</c:v>
                </c:pt>
                <c:pt idx="310">
                  <c:v>21.877155987751177</c:v>
                </c:pt>
                <c:pt idx="311">
                  <c:v>21.787845863976255</c:v>
                </c:pt>
                <c:pt idx="312">
                  <c:v>21.697699858933213</c:v>
                </c:pt>
                <c:pt idx="313">
                  <c:v>21.606719537202377</c:v>
                </c:pt>
                <c:pt idx="314">
                  <c:v>21.514906467497607</c:v>
                </c:pt>
                <c:pt idx="315">
                  <c:v>21.422262222690119</c:v>
                </c:pt>
                <c:pt idx="316">
                  <c:v>21.32878837983068</c:v>
                </c:pt>
                <c:pt idx="317">
                  <c:v>21.234486520170204</c:v>
                </c:pt>
                <c:pt idx="318">
                  <c:v>21.139358229178736</c:v>
                </c:pt>
                <c:pt idx="319">
                  <c:v>21.043405096562854</c:v>
                </c:pt>
                <c:pt idx="320">
                  <c:v>20.946628716281548</c:v>
                </c:pt>
                <c:pt idx="321">
                  <c:v>20.849030686560518</c:v>
                </c:pt>
                <c:pt idx="322">
                  <c:v>20.750612609904969</c:v>
                </c:pt>
                <c:pt idx="323">
                  <c:v>20.651376093110908</c:v>
                </c:pt>
                <c:pt idx="324">
                  <c:v>20.551322747274941</c:v>
                </c:pt>
                <c:pt idx="325">
                  <c:v>20.450454187802617</c:v>
                </c:pt>
                <c:pt idx="326">
                  <c:v>20.348772034415312</c:v>
                </c:pt>
                <c:pt idx="327">
                  <c:v>20.246277911155687</c:v>
                </c:pt>
                <c:pt idx="328">
                  <c:v>20.142973446391753</c:v>
                </c:pt>
                <c:pt idx="329">
                  <c:v>20.038860272819512</c:v>
                </c:pt>
                <c:pt idx="330">
                  <c:v>19.933940027464256</c:v>
                </c:pt>
                <c:pt idx="331">
                  <c:v>19.828214351680497</c:v>
                </c:pt>
                <c:pt idx="332">
                  <c:v>19.721684891150566</c:v>
                </c:pt>
                <c:pt idx="333">
                  <c:v>19.614353295881898</c:v>
                </c:pt>
                <c:pt idx="334">
                  <c:v>19.50622122020302</c:v>
                </c:pt>
                <c:pt idx="335">
                  <c:v>19.397290322758273</c:v>
                </c:pt>
                <c:pt idx="336">
                  <c:v>19.287562266501251</c:v>
                </c:pt>
                <c:pt idx="337">
                  <c:v>19.177038718687037</c:v>
                </c:pt>
                <c:pt idx="338">
                  <c:v>19.065721350863186</c:v>
                </c:pt>
                <c:pt idx="339">
                  <c:v>18.953611838859533</c:v>
                </c:pt>
                <c:pt idx="340">
                  <c:v>18.840711862776807</c:v>
                </c:pt>
                <c:pt idx="341">
                  <c:v>18.727023106974098</c:v>
                </c:pt>
                <c:pt idx="342">
                  <c:v>18.612547260055166</c:v>
                </c:pt>
                <c:pt idx="343">
                  <c:v>18.497286014853632</c:v>
                </c:pt>
                <c:pt idx="344">
                  <c:v>18.381241068417069</c:v>
                </c:pt>
                <c:pt idx="345">
                  <c:v>18.264414121990011</c:v>
                </c:pt>
                <c:pt idx="346">
                  <c:v>18.146806880995896</c:v>
                </c:pt>
                <c:pt idx="347">
                  <c:v>18.02842105501794</c:v>
                </c:pt>
                <c:pt idx="348">
                  <c:v>17.909258357779024</c:v>
                </c:pt>
                <c:pt idx="349">
                  <c:v>17.789320507120532</c:v>
                </c:pt>
                <c:pt idx="350">
                  <c:v>17.66860922498023</c:v>
                </c:pt>
                <c:pt idx="351">
                  <c:v>17.547126237369149</c:v>
                </c:pt>
                <c:pt idx="352">
                  <c:v>17.424873274347529</c:v>
                </c:pt>
                <c:pt idx="353">
                  <c:v>17.301852069999828</c:v>
                </c:pt>
                <c:pt idx="354">
                  <c:v>17.178064362408808</c:v>
                </c:pt>
                <c:pt idx="355">
                  <c:v>17.053511893628723</c:v>
                </c:pt>
                <c:pt idx="356">
                  <c:v>16.928196409657644</c:v>
                </c:pt>
                <c:pt idx="357">
                  <c:v>16.802119660408891</c:v>
                </c:pt>
                <c:pt idx="358">
                  <c:v>16.67528339968165</c:v>
                </c:pt>
                <c:pt idx="359">
                  <c:v>16.547689385130756</c:v>
                </c:pt>
                <c:pt idx="360">
                  <c:v>16.419339378235655</c:v>
                </c:pt>
                <c:pt idx="361">
                  <c:v>16.2902351442686</c:v>
                </c:pt>
                <c:pt idx="362">
                  <c:v>16.160378452262037</c:v>
                </c:pt>
                <c:pt idx="363">
                  <c:v>16.029771074975287</c:v>
                </c:pt>
                <c:pt idx="364">
                  <c:v>15.898414788860439</c:v>
                </c:pt>
                <c:pt idx="365">
                  <c:v>15.766311374027554</c:v>
                </c:pt>
                <c:pt idx="366">
                  <c:v>15.633462614209149</c:v>
                </c:pt>
                <c:pt idx="367">
                  <c:v>15.499870296724003</c:v>
                </c:pt>
                <c:pt idx="368">
                  <c:v>15.365536212440285</c:v>
                </c:pt>
                <c:pt idx="369">
                  <c:v>15.230462155738033</c:v>
                </c:pt>
                <c:pt idx="370">
                  <c:v>15.094649924470998</c:v>
                </c:pt>
                <c:pt idx="371">
                  <c:v>14.958101319927851</c:v>
                </c:pt>
                <c:pt idx="372">
                  <c:v>14.820818146792808</c:v>
                </c:pt>
                <c:pt idx="373">
                  <c:v>14.682802213105647</c:v>
                </c:pt>
                <c:pt idx="374">
                  <c:v>14.544055330221163</c:v>
                </c:pt>
                <c:pt idx="375">
                  <c:v>14.404579312768053</c:v>
                </c:pt>
                <c:pt idx="376">
                  <c:v>14.26437597860728</c:v>
                </c:pt>
                <c:pt idx="377">
                  <c:v>14.123447148789886</c:v>
                </c:pt>
                <c:pt idx="378">
                  <c:v>13.98179464751431</c:v>
                </c:pt>
                <c:pt idx="379">
                  <c:v>13.839420302083205</c:v>
                </c:pt>
                <c:pt idx="380">
                  <c:v>13.696325942859774</c:v>
                </c:pt>
                <c:pt idx="381">
                  <c:v>13.552513403223639</c:v>
                </c:pt>
                <c:pt idx="382">
                  <c:v>13.407984519526254</c:v>
                </c:pt>
                <c:pt idx="383">
                  <c:v>13.262741131045892</c:v>
                </c:pt>
                <c:pt idx="384">
                  <c:v>13.116785079942199</c:v>
                </c:pt>
                <c:pt idx="385">
                  <c:v>12.970118211210341</c:v>
                </c:pt>
                <c:pt idx="386">
                  <c:v>12.822742372634758</c:v>
                </c:pt>
                <c:pt idx="387">
                  <c:v>12.674659414742537</c:v>
                </c:pt>
                <c:pt idx="388">
                  <c:v>12.525871190756417</c:v>
                </c:pt>
                <c:pt idx="389">
                  <c:v>12.376379556547441</c:v>
                </c:pt>
                <c:pt idx="390">
                  <c:v>12.226186370587264</c:v>
                </c:pt>
                <c:pt idx="391">
                  <c:v>12.075293493900146</c:v>
                </c:pt>
                <c:pt idx="392">
                  <c:v>11.923702790014611</c:v>
                </c:pt>
                <c:pt idx="393">
                  <c:v>11.77141612491482</c:v>
                </c:pt>
                <c:pt idx="394">
                  <c:v>11.618435366991655</c:v>
                </c:pt>
                <c:pt idx="395">
                  <c:v>11.464762386993518</c:v>
                </c:pt>
                <c:pt idx="396">
                  <c:v>11.310399057976882</c:v>
                </c:pt>
                <c:pt idx="397">
                  <c:v>11.155347255256569</c:v>
                </c:pt>
                <c:pt idx="398">
                  <c:v>10.999608856355808</c:v>
                </c:pt>
                <c:pt idx="399">
                  <c:v>10.843185740956061</c:v>
                </c:pt>
                <c:pt idx="400">
                  <c:v>10.68607979084663</c:v>
                </c:pt>
                <c:pt idx="401">
                  <c:v>10.528292889874065</c:v>
                </c:pt>
                <c:pt idx="402">
                  <c:v>10.369826923891372</c:v>
                </c:pt>
                <c:pt idx="403">
                  <c:v>10.210683780707054</c:v>
                </c:pt>
                <c:pt idx="404">
                  <c:v>10.050865350033973</c:v>
                </c:pt>
                <c:pt idx="405">
                  <c:v>9.8903735234380541</c:v>
                </c:pt>
                <c:pt idx="406">
                  <c:v>9.7292101942868374</c:v>
                </c:pt>
                <c:pt idx="407">
                  <c:v>9.5673772576979079</c:v>
                </c:pt>
                <c:pt idx="408">
                  <c:v>9.4048766104871877</c:v>
                </c:pt>
                <c:pt idx="409">
                  <c:v>9.2417101511171165</c:v>
                </c:pt>
                <c:pt idx="410">
                  <c:v>9.0778797796447179</c:v>
                </c:pt>
                <c:pt idx="411">
                  <c:v>8.9133873976695863</c:v>
                </c:pt>
                <c:pt idx="412">
                  <c:v>8.7482349082817716</c:v>
                </c:pt>
                <c:pt idx="413">
                  <c:v>8.5824242160096045</c:v>
                </c:pt>
                <c:pt idx="414">
                  <c:v>8.4159572267674392</c:v>
                </c:pt>
                <c:pt idx="415">
                  <c:v>8.2488358478033526</c:v>
                </c:pt>
                <c:pt idx="416">
                  <c:v>8.0810619876467946</c:v>
                </c:pt>
                <c:pt idx="417">
                  <c:v>7.9126375560561915</c:v>
                </c:pt>
                <c:pt idx="418">
                  <c:v>7.7435644639665302</c:v>
                </c:pt>
                <c:pt idx="419">
                  <c:v>7.5738446234369228</c:v>
                </c:pt>
                <c:pt idx="420">
                  <c:v>7.4034799475981528</c:v>
                </c:pt>
                <c:pt idx="421">
                  <c:v>7.2324723506002249</c:v>
                </c:pt>
                <c:pt idx="422">
                  <c:v>7.0608237475599207</c:v>
                </c:pt>
                <c:pt idx="423">
                  <c:v>6.8885360545083687</c:v>
                </c:pt>
                <c:pt idx="424">
                  <c:v>6.7156111883386371</c:v>
                </c:pt>
                <c:pt idx="425">
                  <c:v>6.5420510667533556</c:v>
                </c:pt>
                <c:pt idx="426">
                  <c:v>6.3678576082123799</c:v>
                </c:pt>
                <c:pt idx="427">
                  <c:v>6.1930327318804999</c:v>
                </c:pt>
                <c:pt idx="428">
                  <c:v>6.017578357575208</c:v>
                </c:pt>
                <c:pt idx="429">
                  <c:v>5.8414964057145218</c:v>
                </c:pt>
                <c:pt idx="430">
                  <c:v>5.664788797264884</c:v>
                </c:pt>
                <c:pt idx="431">
                  <c:v>5.4874574536891334</c:v>
                </c:pt>
                <c:pt idx="432">
                  <c:v>5.3095042968945645</c:v>
                </c:pt>
                <c:pt idx="433">
                  <c:v>5.1309312491810761</c:v>
                </c:pt>
                <c:pt idx="434">
                  <c:v>4.9517402331894198</c:v>
                </c:pt>
                <c:pt idx="435">
                  <c:v>4.7719331718495503</c:v>
                </c:pt>
                <c:pt idx="436">
                  <c:v>4.5915119883290938</c:v>
                </c:pt>
                <c:pt idx="437">
                  <c:v>4.4104786059819272</c:v>
                </c:pt>
                <c:pt idx="438">
                  <c:v>4.2288349482968863</c:v>
                </c:pt>
                <c:pt idx="439">
                  <c:v>4.0465829388466057</c:v>
                </c:pt>
                <c:pt idx="440">
                  <c:v>3.863724501236494</c:v>
                </c:pt>
                <c:pt idx="441">
                  <c:v>3.6802615590538514</c:v>
                </c:pt>
                <c:pt idx="442">
                  <c:v>3.4961960358171416</c:v>
                </c:pt>
                <c:pt idx="443">
                  <c:v>3.311529854925412</c:v>
                </c:pt>
                <c:pt idx="444">
                  <c:v>3.1262649396078812</c:v>
                </c:pt>
                <c:pt idx="445">
                  <c:v>2.9404032128736888</c:v>
                </c:pt>
                <c:pt idx="446">
                  <c:v>2.7539465974618178</c:v>
                </c:pt>
                <c:pt idx="447">
                  <c:v>2.5668970157911968</c:v>
                </c:pt>
                <c:pt idx="448">
                  <c:v>2.3792563899109815</c:v>
                </c:pt>
                <c:pt idx="449">
                  <c:v>2.1910266414510273</c:v>
                </c:pt>
                <c:pt idx="450">
                  <c:v>2.0022096915725505</c:v>
                </c:pt>
                <c:pt idx="451">
                  <c:v>1.8128074609189919</c:v>
                </c:pt>
                <c:pt idx="452">
                  <c:v>1.6228218695670809</c:v>
                </c:pt>
                <c:pt idx="453">
                  <c:v>1.4322548369781058</c:v>
                </c:pt>
                <c:pt idx="454">
                  <c:v>1.2411082819493984</c:v>
                </c:pt>
                <c:pt idx="455">
                  <c:v>1.0493841225660328</c:v>
                </c:pt>
                <c:pt idx="456">
                  <c:v>0.85708427615274652</c:v>
                </c:pt>
                <c:pt idx="457">
                  <c:v>0.66421065922608713</c:v>
                </c:pt>
                <c:pt idx="458">
                  <c:v>0.47076518744678658</c:v>
                </c:pt>
                <c:pt idx="459">
                  <c:v>0.2767497755723704</c:v>
                </c:pt>
                <c:pt idx="460">
                  <c:v>8.2166337410003953E-2</c:v>
                </c:pt>
                <c:pt idx="461">
                  <c:v>-0.11298321423041981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AD-44E7-9BC7-469F89DC0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40m/s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 = 0.08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'Q.4_(c)_40'!$G$2:$G$508</c:f>
              <c:numCache>
                <c:formatCode>General</c:formatCode>
                <c:ptCount val="507"/>
                <c:pt idx="0">
                  <c:v>0</c:v>
                </c:pt>
                <c:pt idx="1">
                  <c:v>0.28257280733612589</c:v>
                </c:pt>
                <c:pt idx="2">
                  <c:v>0.56460730041359108</c:v>
                </c:pt>
                <c:pt idx="3">
                  <c:v>0.84610646013799151</c:v>
                </c:pt>
                <c:pt idx="4">
                  <c:v>1.1270732452558061</c:v>
                </c:pt>
                <c:pt idx="5">
                  <c:v>1.4075105925590796</c:v>
                </c:pt>
                <c:pt idx="6">
                  <c:v>1.6874214170875201</c:v>
                </c:pt>
                <c:pt idx="7">
                  <c:v>1.9668086123280435</c:v>
                </c:pt>
                <c:pt idx="8">
                  <c:v>2.2456750504118048</c:v>
                </c:pt>
                <c:pt idx="9">
                  <c:v>2.5240235823087498</c:v>
                </c:pt>
                <c:pt idx="10">
                  <c:v>2.8018570380197207</c:v>
                </c:pt>
                <c:pt idx="11">
                  <c:v>3.0791782267661509</c:v>
                </c:pt>
                <c:pt idx="12">
                  <c:v>3.3559899371773838</c:v>
                </c:pt>
                <c:pt idx="13">
                  <c:v>3.6322949374756446</c:v>
                </c:pt>
                <c:pt idx="14">
                  <c:v>3.9080959756587004</c:v>
                </c:pt>
                <c:pt idx="15">
                  <c:v>4.1833957796802412</c:v>
                </c:pt>
                <c:pt idx="16">
                  <c:v>4.4581970576280101</c:v>
                </c:pt>
                <c:pt idx="17">
                  <c:v>4.7325024978997154</c:v>
                </c:pt>
                <c:pt idx="18">
                  <c:v>5.006314769376754</c:v>
                </c:pt>
                <c:pt idx="19">
                  <c:v>5.2796365215957746</c:v>
                </c:pt>
                <c:pt idx="20">
                  <c:v>5.5524703849181183</c:v>
                </c:pt>
                <c:pt idx="21">
                  <c:v>5.8248189706971489</c:v>
                </c:pt>
                <c:pt idx="22">
                  <c:v>6.0966848714435198</c:v>
                </c:pt>
                <c:pt idx="23">
                  <c:v>6.3680706609883888</c:v>
                </c:pt>
                <c:pt idx="24">
                  <c:v>6.6389788946446213</c:v>
                </c:pt>
                <c:pt idx="25">
                  <c:v>6.9094121093660021</c:v>
                </c:pt>
                <c:pt idx="26">
                  <c:v>7.1793728239044841</c:v>
                </c:pt>
                <c:pt idx="27">
                  <c:v>7.4488635389654947</c:v>
                </c:pt>
                <c:pt idx="28">
                  <c:v>7.7178867373613391</c:v>
                </c:pt>
                <c:pt idx="29">
                  <c:v>7.9864448841627098</c:v>
                </c:pt>
                <c:pt idx="30">
                  <c:v>8.2545404268483349</c:v>
                </c:pt>
                <c:pt idx="31">
                  <c:v>8.5221757954527941</c:v>
                </c:pt>
                <c:pt idx="32">
                  <c:v>8.7893534027125195</c:v>
                </c:pt>
                <c:pt idx="33">
                  <c:v>9.0560756442099972</c:v>
                </c:pt>
                <c:pt idx="34">
                  <c:v>9.3223448985162189</c:v>
                </c:pt>
                <c:pt idx="35">
                  <c:v>9.5881635273313783</c:v>
                </c:pt>
                <c:pt idx="36">
                  <c:v>9.8535338756238566</c:v>
                </c:pt>
                <c:pt idx="37">
                  <c:v>10.118458271767494</c:v>
                </c:pt>
                <c:pt idx="38">
                  <c:v>10.3829390276772</c:v>
                </c:pt>
                <c:pt idx="39">
                  <c:v>10.646978438942901</c:v>
                </c:pt>
                <c:pt idx="40">
                  <c:v>10.910578784961857</c:v>
                </c:pt>
                <c:pt idx="41">
                  <c:v>11.173742329069357</c:v>
                </c:pt>
                <c:pt idx="42">
                  <c:v>11.436471318667838</c:v>
                </c:pt>
                <c:pt idx="43">
                  <c:v>11.698767985354415</c:v>
                </c:pt>
                <c:pt idx="44">
                  <c:v>11.960634545046869</c:v>
                </c:pt>
                <c:pt idx="45">
                  <c:v>12.222073198108095</c:v>
                </c:pt>
                <c:pt idx="46">
                  <c:v>12.483086129469047</c:v>
                </c:pt>
                <c:pt idx="47">
                  <c:v>12.743675508750176</c:v>
                </c:pt>
                <c:pt idx="48">
                  <c:v>13.003843490381401</c:v>
                </c:pt>
                <c:pt idx="49">
                  <c:v>13.263592213720619</c:v>
                </c:pt>
                <c:pt idx="50">
                  <c:v>13.522923803170775</c:v>
                </c:pt>
                <c:pt idx="51">
                  <c:v>13.781840368295519</c:v>
                </c:pt>
                <c:pt idx="52">
                  <c:v>14.040344003933448</c:v>
                </c:pt>
                <c:pt idx="53">
                  <c:v>14.298436790310966</c:v>
                </c:pt>
                <c:pt idx="54">
                  <c:v>14.556120793153781</c:v>
                </c:pt>
                <c:pt idx="55">
                  <c:v>14.813398063797043</c:v>
                </c:pt>
                <c:pt idx="56">
                  <c:v>15.070270639294147</c:v>
                </c:pt>
                <c:pt idx="57">
                  <c:v>15.32674054252422</c:v>
                </c:pt>
                <c:pt idx="58">
                  <c:v>15.582809782298302</c:v>
                </c:pt>
                <c:pt idx="59">
                  <c:v>15.838480353464245</c:v>
                </c:pt>
                <c:pt idx="60">
                  <c:v>16.09375423701033</c:v>
                </c:pt>
                <c:pt idx="61">
                  <c:v>16.34863340016765</c:v>
                </c:pt>
                <c:pt idx="62">
                  <c:v>16.603119796511216</c:v>
                </c:pt>
                <c:pt idx="63">
                  <c:v>16.857215366059879</c:v>
                </c:pt>
                <c:pt idx="64">
                  <c:v>17.110922035375008</c:v>
                </c:pt>
                <c:pt idx="65">
                  <c:v>17.364241717657993</c:v>
                </c:pt>
                <c:pt idx="66">
                  <c:v>17.617176312846553</c:v>
                </c:pt>
                <c:pt idx="67">
                  <c:v>17.869727707709892</c:v>
                </c:pt>
                <c:pt idx="68">
                  <c:v>18.121897775942674</c:v>
                </c:pt>
                <c:pt idx="69">
                  <c:v>18.373688378257896</c:v>
                </c:pt>
                <c:pt idx="70">
                  <c:v>18.625101362478592</c:v>
                </c:pt>
                <c:pt idx="71">
                  <c:v>18.876138563628473</c:v>
                </c:pt>
                <c:pt idx="72">
                  <c:v>19.126801804021422</c:v>
                </c:pt>
                <c:pt idx="73">
                  <c:v>19.377092893349936</c:v>
                </c:pt>
                <c:pt idx="74">
                  <c:v>19.627013628772463</c:v>
                </c:pt>
                <c:pt idx="75">
                  <c:v>19.876565794999721</c:v>
                </c:pt>
                <c:pt idx="76">
                  <c:v>20.125751164379931</c:v>
                </c:pt>
                <c:pt idx="77">
                  <c:v>20.374571496983034</c:v>
                </c:pt>
                <c:pt idx="78">
                  <c:v>20.623028540683869</c:v>
                </c:pt>
                <c:pt idx="79">
                  <c:v>20.871124031244371</c:v>
                </c:pt>
                <c:pt idx="80">
                  <c:v>21.118859692394729</c:v>
                </c:pt>
                <c:pt idx="81">
                  <c:v>21.366237235913587</c:v>
                </c:pt>
                <c:pt idx="82">
                  <c:v>21.61325836170726</c:v>
                </c:pt>
                <c:pt idx="83">
                  <c:v>21.859924757887988</c:v>
                </c:pt>
                <c:pt idx="84">
                  <c:v>22.106238100851225</c:v>
                </c:pt>
                <c:pt idx="85">
                  <c:v>22.352200055352011</c:v>
                </c:pt>
                <c:pt idx="86">
                  <c:v>22.597812274580388</c:v>
                </c:pt>
                <c:pt idx="87">
                  <c:v>22.843076400235919</c:v>
                </c:pt>
                <c:pt idx="88">
                  <c:v>23.087994062601275</c:v>
                </c:pt>
                <c:pt idx="89">
                  <c:v>23.332566880614952</c:v>
                </c:pt>
                <c:pt idx="90">
                  <c:v>23.576796461943069</c:v>
                </c:pt>
                <c:pt idx="91">
                  <c:v>23.820684403050326</c:v>
                </c:pt>
                <c:pt idx="92">
                  <c:v>24.064232289270063</c:v>
                </c:pt>
                <c:pt idx="93">
                  <c:v>24.307441694873486</c:v>
                </c:pt>
                <c:pt idx="94">
                  <c:v>24.550314183138035</c:v>
                </c:pt>
                <c:pt idx="95">
                  <c:v>24.79285130641491</c:v>
                </c:pt>
                <c:pt idx="96">
                  <c:v>25.035054606195796</c:v>
                </c:pt>
                <c:pt idx="97">
                  <c:v>25.276925613178754</c:v>
                </c:pt>
                <c:pt idx="98">
                  <c:v>25.518465847333303</c:v>
                </c:pt>
                <c:pt idx="99">
                  <c:v>25.759676817964717</c:v>
                </c:pt>
                <c:pt idx="100">
                  <c:v>26.000560023777524</c:v>
                </c:pt>
                <c:pt idx="101">
                  <c:v>26.241116952938249</c:v>
                </c:pt>
                <c:pt idx="102">
                  <c:v>26.481349083137349</c:v>
                </c:pt>
                <c:pt idx="103">
                  <c:v>26.721257881650438</c:v>
                </c:pt>
                <c:pt idx="104">
                  <c:v>26.960844805398722</c:v>
                </c:pt>
                <c:pt idx="105">
                  <c:v>27.200111301008711</c:v>
                </c:pt>
                <c:pt idx="106">
                  <c:v>27.439058804871213</c:v>
                </c:pt>
                <c:pt idx="107">
                  <c:v>27.677688743199571</c:v>
                </c:pt>
                <c:pt idx="108">
                  <c:v>27.916002532087223</c:v>
                </c:pt>
                <c:pt idx="109">
                  <c:v>28.154001577564525</c:v>
                </c:pt>
                <c:pt idx="110">
                  <c:v>28.39168727565491</c:v>
                </c:pt>
                <c:pt idx="111">
                  <c:v>28.629061012430324</c:v>
                </c:pt>
                <c:pt idx="112">
                  <c:v>28.866124164066019</c:v>
                </c:pt>
                <c:pt idx="113">
                  <c:v>29.102878096894656</c:v>
                </c:pt>
                <c:pt idx="114">
                  <c:v>29.339324167459736</c:v>
                </c:pt>
                <c:pt idx="115">
                  <c:v>29.575463722568404</c:v>
                </c:pt>
                <c:pt idx="116">
                  <c:v>29.811298099343595</c:v>
                </c:pt>
                <c:pt idx="117">
                  <c:v>30.046828625275527</c:v>
                </c:pt>
                <c:pt idx="118">
                  <c:v>30.282056618272598</c:v>
                </c:pt>
                <c:pt idx="119">
                  <c:v>30.51698338671164</c:v>
                </c:pt>
                <c:pt idx="120">
                  <c:v>30.751610229487561</c:v>
                </c:pt>
                <c:pt idx="121">
                  <c:v>30.985938436062394</c:v>
                </c:pt>
                <c:pt idx="122">
                  <c:v>31.219969286513741</c:v>
                </c:pt>
                <c:pt idx="123">
                  <c:v>31.453704051582633</c:v>
                </c:pt>
                <c:pt idx="124">
                  <c:v>31.687143992720799</c:v>
                </c:pt>
                <c:pt idx="125">
                  <c:v>31.920290362137383</c:v>
                </c:pt>
                <c:pt idx="126">
                  <c:v>32.153144402845072</c:v>
                </c:pt>
                <c:pt idx="127">
                  <c:v>32.385707348705694</c:v>
                </c:pt>
                <c:pt idx="128">
                  <c:v>32.617980424475235</c:v>
                </c:pt>
                <c:pt idx="129">
                  <c:v>32.849964845848348</c:v>
                </c:pt>
                <c:pt idx="130">
                  <c:v>33.081661819502308</c:v>
                </c:pt>
                <c:pt idx="131">
                  <c:v>33.313072543140436</c:v>
                </c:pt>
                <c:pt idx="132">
                  <c:v>33.544198205535018</c:v>
                </c:pt>
                <c:pt idx="133">
                  <c:v>33.775039986569695</c:v>
                </c:pt>
                <c:pt idx="134">
                  <c:v>34.005599057281401</c:v>
                </c:pt>
                <c:pt idx="135">
                  <c:v>34.235876579901714</c:v>
                </c:pt>
                <c:pt idx="136">
                  <c:v>34.465873707897813</c:v>
                </c:pt>
                <c:pt idx="137">
                  <c:v>34.695591586012888</c:v>
                </c:pt>
                <c:pt idx="138">
                  <c:v>34.925031350306107</c:v>
                </c:pt>
                <c:pt idx="139">
                  <c:v>35.154194128192117</c:v>
                </c:pt>
                <c:pt idx="140">
                  <c:v>35.383081038480064</c:v>
                </c:pt>
                <c:pt idx="141">
                  <c:v>35.611693191412193</c:v>
                </c:pt>
                <c:pt idx="142">
                  <c:v>35.840031688701963</c:v>
                </c:pt>
                <c:pt idx="143">
                  <c:v>36.068097623571781</c:v>
                </c:pt>
                <c:pt idx="144">
                  <c:v>36.295892080790239</c:v>
                </c:pt>
                <c:pt idx="145">
                  <c:v>36.523416136709002</c:v>
                </c:pt>
                <c:pt idx="146">
                  <c:v>36.750670859299206</c:v>
                </c:pt>
                <c:pt idx="147">
                  <c:v>36.97765730818751</c:v>
                </c:pt>
                <c:pt idx="148">
                  <c:v>37.204376534691711</c:v>
                </c:pt>
                <c:pt idx="149">
                  <c:v>37.430829581855981</c:v>
                </c:pt>
                <c:pt idx="150">
                  <c:v>37.657017484485721</c:v>
                </c:pt>
                <c:pt idx="151">
                  <c:v>37.882941269181998</c:v>
                </c:pt>
                <c:pt idx="152">
                  <c:v>38.108601954375679</c:v>
                </c:pt>
                <c:pt idx="153">
                  <c:v>38.334000550361147</c:v>
                </c:pt>
                <c:pt idx="154">
                  <c:v>38.559138059329648</c:v>
                </c:pt>
                <c:pt idx="155">
                  <c:v>38.784015475402356</c:v>
                </c:pt>
                <c:pt idx="156">
                  <c:v>39.008633784663012</c:v>
                </c:pt>
                <c:pt idx="157">
                  <c:v>39.232993965190303</c:v>
                </c:pt>
                <c:pt idx="158">
                  <c:v>39.457096987089855</c:v>
                </c:pt>
                <c:pt idx="159">
                  <c:v>39.680943812525904</c:v>
                </c:pt>
                <c:pt idx="160">
                  <c:v>39.904535395752717</c:v>
                </c:pt>
                <c:pt idx="161">
                  <c:v>40.127872683145604</c:v>
                </c:pt>
                <c:pt idx="162">
                  <c:v>40.35095661323173</c:v>
                </c:pt>
                <c:pt idx="163">
                  <c:v>40.573788116720564</c:v>
                </c:pt>
                <c:pt idx="164">
                  <c:v>40.796368116534076</c:v>
                </c:pt>
                <c:pt idx="165">
                  <c:v>41.018697527836608</c:v>
                </c:pt>
                <c:pt idx="166">
                  <c:v>41.240777258064547</c:v>
                </c:pt>
                <c:pt idx="167">
                  <c:v>41.462608206955665</c:v>
                </c:pt>
                <c:pt idx="168">
                  <c:v>41.684191266578232</c:v>
                </c:pt>
                <c:pt idx="169">
                  <c:v>41.90552732135987</c:v>
                </c:pt>
                <c:pt idx="170">
                  <c:v>42.126617248116133</c:v>
                </c:pt>
                <c:pt idx="171">
                  <c:v>42.347461916078927</c:v>
                </c:pt>
                <c:pt idx="172">
                  <c:v>42.568062186924614</c:v>
                </c:pt>
                <c:pt idx="173">
                  <c:v>42.788418914801909</c:v>
                </c:pt>
                <c:pt idx="174">
                  <c:v>43.008532946359615</c:v>
                </c:pt>
                <c:pt idx="175">
                  <c:v>43.228405120774084</c:v>
                </c:pt>
                <c:pt idx="176">
                  <c:v>43.448036269776495</c:v>
                </c:pt>
                <c:pt idx="177">
                  <c:v>43.667427217679951</c:v>
                </c:pt>
                <c:pt idx="178">
                  <c:v>43.886578781406342</c:v>
                </c:pt>
                <c:pt idx="179">
                  <c:v>44.105491770513083</c:v>
                </c:pt>
                <c:pt idx="180">
                  <c:v>44.324166987219641</c:v>
                </c:pt>
                <c:pt idx="181">
                  <c:v>44.542605226433871</c:v>
                </c:pt>
                <c:pt idx="182">
                  <c:v>44.760807275778255</c:v>
                </c:pt>
                <c:pt idx="183">
                  <c:v>44.978773915615896</c:v>
                </c:pt>
                <c:pt idx="184">
                  <c:v>45.196505919076458</c:v>
                </c:pt>
                <c:pt idx="185">
                  <c:v>45.414004052081879</c:v>
                </c:pt>
                <c:pt idx="186">
                  <c:v>45.631269073371989</c:v>
                </c:pt>
                <c:pt idx="187">
                  <c:v>45.84830173452999</c:v>
                </c:pt>
                <c:pt idx="188">
                  <c:v>46.065102780007841</c:v>
                </c:pt>
                <c:pt idx="189">
                  <c:v>46.281672947151449</c:v>
                </c:pt>
                <c:pt idx="190">
                  <c:v>46.498012966225843</c:v>
                </c:pt>
                <c:pt idx="191">
                  <c:v>46.714123560440186</c:v>
                </c:pt>
                <c:pt idx="192">
                  <c:v>46.930005445972697</c:v>
                </c:pt>
                <c:pt idx="193">
                  <c:v>47.145659331995489</c:v>
                </c:pt>
                <c:pt idx="194">
                  <c:v>47.361085920699345</c:v>
                </c:pt>
                <c:pt idx="195">
                  <c:v>47.576285907318358</c:v>
                </c:pt>
                <c:pt idx="196">
                  <c:v>47.791259980154564</c:v>
                </c:pt>
                <c:pt idx="197">
                  <c:v>48.00600882060246</c:v>
                </c:pt>
                <c:pt idx="198">
                  <c:v>48.220533103173501</c:v>
                </c:pt>
                <c:pt idx="199">
                  <c:v>48.434833495520515</c:v>
                </c:pt>
                <c:pt idx="200">
                  <c:v>48.648910658462064</c:v>
                </c:pt>
                <c:pt idx="201">
                  <c:v>48.862765246006809</c:v>
                </c:pt>
                <c:pt idx="202">
                  <c:v>49.076397905377803</c:v>
                </c:pt>
                <c:pt idx="203">
                  <c:v>49.289809277036753</c:v>
                </c:pt>
                <c:pt idx="204">
                  <c:v>49.502999994708283</c:v>
                </c:pt>
                <c:pt idx="205">
                  <c:v>49.715970685404152</c:v>
                </c:pt>
                <c:pt idx="206">
                  <c:v>49.928721969447494</c:v>
                </c:pt>
                <c:pt idx="207">
                  <c:v>50.141254460497024</c:v>
                </c:pt>
                <c:pt idx="208">
                  <c:v>50.353568765571232</c:v>
                </c:pt>
                <c:pt idx="209">
                  <c:v>50.565665485072643</c:v>
                </c:pt>
                <c:pt idx="210">
                  <c:v>50.777545212812029</c:v>
                </c:pt>
                <c:pt idx="211">
                  <c:v>50.989208536032642</c:v>
                </c:pt>
                <c:pt idx="212">
                  <c:v>51.20065603543452</c:v>
                </c:pt>
                <c:pt idx="213">
                  <c:v>51.411888285198749</c:v>
                </c:pt>
                <c:pt idx="214">
                  <c:v>51.622905853011829</c:v>
                </c:pt>
                <c:pt idx="215">
                  <c:v>51.833709300090021</c:v>
                </c:pt>
                <c:pt idx="216">
                  <c:v>52.044299181203748</c:v>
                </c:pt>
                <c:pt idx="217">
                  <c:v>52.254676044702073</c:v>
                </c:pt>
                <c:pt idx="218">
                  <c:v>52.46484043253723</c:v>
                </c:pt>
                <c:pt idx="219">
                  <c:v>52.674792880289139</c:v>
                </c:pt>
                <c:pt idx="220">
                  <c:v>52.884533917190105</c:v>
                </c:pt>
                <c:pt idx="221">
                  <c:v>53.094064066149464</c:v>
                </c:pt>
                <c:pt idx="222">
                  <c:v>53.303383843778377</c:v>
                </c:pt>
                <c:pt idx="223">
                  <c:v>53.512493760414692</c:v>
                </c:pt>
                <c:pt idx="224">
                  <c:v>53.721394320147851</c:v>
                </c:pt>
                <c:pt idx="225">
                  <c:v>53.930086020843923</c:v>
                </c:pt>
                <c:pt idx="226">
                  <c:v>54.138569354170684</c:v>
                </c:pt>
                <c:pt idx="227">
                  <c:v>54.346844805622844</c:v>
                </c:pt>
                <c:pt idx="228">
                  <c:v>54.554912854547311</c:v>
                </c:pt>
                <c:pt idx="229">
                  <c:v>54.76277397416861</c:v>
                </c:pt>
                <c:pt idx="230">
                  <c:v>54.970428631614375</c:v>
                </c:pt>
                <c:pt idx="231">
                  <c:v>55.177877287940959</c:v>
                </c:pt>
                <c:pt idx="232">
                  <c:v>55.385120398159145</c:v>
                </c:pt>
                <c:pt idx="233">
                  <c:v>55.592158411260009</c:v>
                </c:pt>
                <c:pt idx="234">
                  <c:v>55.79899177024086</c:v>
                </c:pt>
                <c:pt idx="235">
                  <c:v>56.005620912131313</c:v>
                </c:pt>
                <c:pt idx="236">
                  <c:v>56.212046268019513</c:v>
                </c:pt>
                <c:pt idx="237">
                  <c:v>56.418268263078446</c:v>
                </c:pt>
                <c:pt idx="238">
                  <c:v>56.624287316592429</c:v>
                </c:pt>
                <c:pt idx="239">
                  <c:v>56.830103841983679</c:v>
                </c:pt>
                <c:pt idx="240">
                  <c:v>57.035718246839075</c:v>
                </c:pt>
                <c:pt idx="241">
                  <c:v>57.241130932937011</c:v>
                </c:pt>
                <c:pt idx="242">
                  <c:v>57.446342296274437</c:v>
                </c:pt>
                <c:pt idx="243">
                  <c:v>57.651352727093993</c:v>
                </c:pt>
                <c:pt idx="244">
                  <c:v>57.85616260991133</c:v>
                </c:pt>
                <c:pt idx="245">
                  <c:v>58.060772323542572</c:v>
                </c:pt>
                <c:pt idx="246">
                  <c:v>58.265182241131896</c:v>
                </c:pt>
                <c:pt idx="247">
                  <c:v>58.469392730179315</c:v>
                </c:pt>
                <c:pt idx="248">
                  <c:v>58.673404152568565</c:v>
                </c:pt>
                <c:pt idx="249">
                  <c:v>58.877216864595198</c:v>
                </c:pt>
                <c:pt idx="250">
                  <c:v>59.080831216994767</c:v>
                </c:pt>
                <c:pt idx="251">
                  <c:v>59.28424755497123</c:v>
                </c:pt>
                <c:pt idx="252">
                  <c:v>59.487466218225485</c:v>
                </c:pt>
                <c:pt idx="253">
                  <c:v>59.690487540984059</c:v>
                </c:pt>
                <c:pt idx="254">
                  <c:v>59.893311852027978</c:v>
                </c:pt>
                <c:pt idx="255">
                  <c:v>60.095939474721753</c:v>
                </c:pt>
                <c:pt idx="256">
                  <c:v>60.298370727042617</c:v>
                </c:pt>
                <c:pt idx="257">
                  <c:v>60.500605921609804</c:v>
                </c:pt>
                <c:pt idx="258">
                  <c:v>60.702645365714112</c:v>
                </c:pt>
                <c:pt idx="259">
                  <c:v>60.904489361347537</c:v>
                </c:pt>
                <c:pt idx="260">
                  <c:v>61.106138205233115</c:v>
                </c:pt>
                <c:pt idx="261">
                  <c:v>61.307592188854926</c:v>
                </c:pt>
                <c:pt idx="262">
                  <c:v>61.508851598488228</c:v>
                </c:pt>
                <c:pt idx="263">
                  <c:v>61.709916715229809</c:v>
                </c:pt>
                <c:pt idx="264">
                  <c:v>61.910787815028435</c:v>
                </c:pt>
                <c:pt idx="265">
                  <c:v>62.111465168715526</c:v>
                </c:pt>
                <c:pt idx="266">
                  <c:v>62.311949042035955</c:v>
                </c:pt>
                <c:pt idx="267">
                  <c:v>62.512239695678986</c:v>
                </c:pt>
                <c:pt idx="268">
                  <c:v>62.712337385309432</c:v>
                </c:pt>
                <c:pt idx="269">
                  <c:v>62.912242361598928</c:v>
                </c:pt>
                <c:pt idx="270">
                  <c:v>63.111954870257357</c:v>
                </c:pt>
                <c:pt idx="271">
                  <c:v>63.311475152064482</c:v>
                </c:pt>
                <c:pt idx="272">
                  <c:v>63.510803442901654</c:v>
                </c:pt>
                <c:pt idx="273">
                  <c:v>63.709939973783754</c:v>
                </c:pt>
                <c:pt idx="274">
                  <c:v>63.908884970891215</c:v>
                </c:pt>
                <c:pt idx="275">
                  <c:v>64.107638655602258</c:v>
                </c:pt>
                <c:pt idx="276">
                  <c:v>64.306201244525226</c:v>
                </c:pt>
                <c:pt idx="277">
                  <c:v>64.504572949531081</c:v>
                </c:pt>
                <c:pt idx="278">
                  <c:v>64.702753977786088</c:v>
                </c:pt>
                <c:pt idx="279">
                  <c:v>64.90074453178454</c:v>
                </c:pt>
                <c:pt idx="280">
                  <c:v>65.098544809381721</c:v>
                </c:pt>
                <c:pt idx="281">
                  <c:v>65.296155003826968</c:v>
                </c:pt>
                <c:pt idx="282">
                  <c:v>65.493575303796874</c:v>
                </c:pt>
                <c:pt idx="283">
                  <c:v>65.690805893428603</c:v>
                </c:pt>
                <c:pt idx="284">
                  <c:v>65.887846952353371</c:v>
                </c:pt>
                <c:pt idx="285">
                  <c:v>66.08469865572998</c:v>
                </c:pt>
                <c:pt idx="286">
                  <c:v>66.281361174278629</c:v>
                </c:pt>
                <c:pt idx="287">
                  <c:v>66.477834674314664</c:v>
                </c:pt>
                <c:pt idx="288">
                  <c:v>66.674119317782569</c:v>
                </c:pt>
                <c:pt idx="289">
                  <c:v>66.870215262290031</c:v>
                </c:pt>
                <c:pt idx="290">
                  <c:v>67.066122661142131</c:v>
                </c:pt>
                <c:pt idx="291">
                  <c:v>67.26184166337562</c:v>
                </c:pt>
                <c:pt idx="292">
                  <c:v>67.457372413793323</c:v>
                </c:pt>
                <c:pt idx="293">
                  <c:v>67.652715052998644</c:v>
                </c:pt>
                <c:pt idx="294">
                  <c:v>67.847869717430171</c:v>
                </c:pt>
                <c:pt idx="295">
                  <c:v>68.04283653939639</c:v>
                </c:pt>
                <c:pt idx="296">
                  <c:v>68.237615647110431</c:v>
                </c:pt>
                <c:pt idx="297">
                  <c:v>68.432207164725</c:v>
                </c:pt>
                <c:pt idx="298">
                  <c:v>68.626611212367294</c:v>
                </c:pt>
                <c:pt idx="299">
                  <c:v>68.820827906174102</c:v>
                </c:pt>
                <c:pt idx="300">
                  <c:v>69.014857358326921</c:v>
                </c:pt>
                <c:pt idx="301">
                  <c:v>69.208699677087125</c:v>
                </c:pt>
                <c:pt idx="302">
                  <c:v>69.402354966831254</c:v>
                </c:pt>
                <c:pt idx="303">
                  <c:v>69.595823328086396</c:v>
                </c:pt>
                <c:pt idx="304">
                  <c:v>69.789104857565533</c:v>
                </c:pt>
                <c:pt idx="305">
                  <c:v>69.982199648203036</c:v>
                </c:pt>
                <c:pt idx="306">
                  <c:v>70.175107789190193</c:v>
                </c:pt>
                <c:pt idx="307">
                  <c:v>70.367829366010739</c:v>
                </c:pt>
                <c:pt idx="308">
                  <c:v>70.560364460476535</c:v>
                </c:pt>
                <c:pt idx="309">
                  <c:v>70.752713150763171</c:v>
                </c:pt>
                <c:pt idx="310">
                  <c:v>70.94487551144573</c:v>
                </c:pt>
                <c:pt idx="311">
                  <c:v>71.136851613534461</c:v>
                </c:pt>
                <c:pt idx="312">
                  <c:v>71.328641524510616</c:v>
                </c:pt>
                <c:pt idx="313">
                  <c:v>71.520245308362206</c:v>
                </c:pt>
                <c:pt idx="314">
                  <c:v>71.711663025619828</c:v>
                </c:pt>
                <c:pt idx="315">
                  <c:v>71.902894733392515</c:v>
                </c:pt>
                <c:pt idx="316">
                  <c:v>72.093940485403621</c:v>
                </c:pt>
                <c:pt idx="317">
                  <c:v>72.284800332026634</c:v>
                </c:pt>
                <c:pt idx="318">
                  <c:v>72.475474320321084</c:v>
                </c:pt>
                <c:pt idx="319">
                  <c:v>72.66596249406841</c:v>
                </c:pt>
                <c:pt idx="320">
                  <c:v>72.856264893807875</c:v>
                </c:pt>
                <c:pt idx="321">
                  <c:v>73.046381556872404</c:v>
                </c:pt>
                <c:pt idx="322">
                  <c:v>73.236312517424466</c:v>
                </c:pt>
                <c:pt idx="323">
                  <c:v>73.426057806491897</c:v>
                </c:pt>
                <c:pt idx="324">
                  <c:v>73.615617452003789</c:v>
                </c:pt>
                <c:pt idx="325">
                  <c:v>73.804991478826281</c:v>
                </c:pt>
                <c:pt idx="326">
                  <c:v>73.994179908798344</c:v>
                </c:pt>
                <c:pt idx="327">
                  <c:v>74.183182760767536</c:v>
                </c:pt>
                <c:pt idx="328">
                  <c:v>74.372000050625729</c:v>
                </c:pt>
                <c:pt idx="329">
                  <c:v>74.560631791344861</c:v>
                </c:pt>
                <c:pt idx="330">
                  <c:v>74.749077993012492</c:v>
                </c:pt>
                <c:pt idx="331">
                  <c:v>74.937338662867475</c:v>
                </c:pt>
                <c:pt idx="332">
                  <c:v>75.125413805335512</c:v>
                </c:pt>
                <c:pt idx="333">
                  <c:v>75.313303422064664</c:v>
                </c:pt>
                <c:pt idx="334">
                  <c:v>75.501007511960765</c:v>
                </c:pt>
                <c:pt idx="335">
                  <c:v>75.688526071222853</c:v>
                </c:pt>
                <c:pt idx="336">
                  <c:v>75.875859093378466</c:v>
                </c:pt>
                <c:pt idx="337">
                  <c:v>76.063006569318944</c:v>
                </c:pt>
                <c:pt idx="338">
                  <c:v>76.249968487334613</c:v>
                </c:pt>
                <c:pt idx="339">
                  <c:v>76.436744833149859</c:v>
                </c:pt>
                <c:pt idx="340">
                  <c:v>76.623335589958202</c:v>
                </c:pt>
                <c:pt idx="341">
                  <c:v>76.809740738457279</c:v>
                </c:pt>
                <c:pt idx="342">
                  <c:v>76.995960256883649</c:v>
                </c:pt>
                <c:pt idx="343">
                  <c:v>77.181994121047651</c:v>
                </c:pt>
                <c:pt idx="344">
                  <c:v>77.36784230436804</c:v>
                </c:pt>
                <c:pt idx="345">
                  <c:v>77.55350477790661</c:v>
                </c:pt>
                <c:pt idx="346">
                  <c:v>77.738981510402738</c:v>
                </c:pt>
                <c:pt idx="347">
                  <c:v>77.924272468307706</c:v>
                </c:pt>
                <c:pt idx="348">
                  <c:v>78.109377615819042</c:v>
                </c:pt>
                <c:pt idx="349">
                  <c:v>78.294296914914696</c:v>
                </c:pt>
                <c:pt idx="350">
                  <c:v>78.479030325387129</c:v>
                </c:pt>
                <c:pt idx="351">
                  <c:v>78.663577804877264</c:v>
                </c:pt>
                <c:pt idx="352">
                  <c:v>78.847939308908323</c:v>
                </c:pt>
                <c:pt idx="353">
                  <c:v>79.032114790919593</c:v>
                </c:pt>
                <c:pt idx="354">
                  <c:v>79.216104202299974</c:v>
                </c:pt>
                <c:pt idx="355">
                  <c:v>79.399907492421519</c:v>
                </c:pt>
                <c:pt idx="356">
                  <c:v>79.583524608672732</c:v>
                </c:pt>
                <c:pt idx="357">
                  <c:v>79.766955496491789</c:v>
                </c:pt>
                <c:pt idx="358">
                  <c:v>79.950200099399694</c:v>
                </c:pt>
                <c:pt idx="359">
                  <c:v>80.13325835903315</c:v>
                </c:pt>
                <c:pt idx="360">
                  <c:v>80.316130215177381</c:v>
                </c:pt>
                <c:pt idx="361">
                  <c:v>80.498815605798853</c:v>
                </c:pt>
                <c:pt idx="362">
                  <c:v>80.68131446707774</c:v>
                </c:pt>
                <c:pt idx="363">
                  <c:v>80.863626733440356</c:v>
                </c:pt>
                <c:pt idx="364">
                  <c:v>81.045752337591352</c:v>
                </c:pt>
                <c:pt idx="365">
                  <c:v>81.2276912105458</c:v>
                </c:pt>
                <c:pt idx="366">
                  <c:v>81.40944328166114</c:v>
                </c:pt>
                <c:pt idx="367">
                  <c:v>81.59100847866894</c:v>
                </c:pt>
                <c:pt idx="368">
                  <c:v>81.772386727706518</c:v>
                </c:pt>
                <c:pt idx="369">
                  <c:v>81.953577953348386</c:v>
                </c:pt>
                <c:pt idx="370">
                  <c:v>82.134582078637578</c:v>
                </c:pt>
                <c:pt idx="371">
                  <c:v>82.315399025116719</c:v>
                </c:pt>
                <c:pt idx="372">
                  <c:v>82.496028712859072</c:v>
                </c:pt>
                <c:pt idx="373">
                  <c:v>82.676471060499281</c:v>
                </c:pt>
                <c:pt idx="374">
                  <c:v>82.856725985264035</c:v>
                </c:pt>
                <c:pt idx="375">
                  <c:v>83.03679340300252</c:v>
                </c:pt>
                <c:pt idx="376">
                  <c:v>83.216673228216692</c:v>
                </c:pt>
                <c:pt idx="377">
                  <c:v>83.396365374091403</c:v>
                </c:pt>
                <c:pt idx="378">
                  <c:v>83.575869752524369</c:v>
                </c:pt>
                <c:pt idx="379">
                  <c:v>83.755186274155875</c:v>
                </c:pt>
                <c:pt idx="380">
                  <c:v>83.934314848398444</c:v>
                </c:pt>
                <c:pt idx="381">
                  <c:v>84.113255383466154</c:v>
                </c:pt>
                <c:pt idx="382">
                  <c:v>84.292007786403914</c:v>
                </c:pt>
                <c:pt idx="383">
                  <c:v>84.470571963116512</c:v>
                </c:pt>
                <c:pt idx="384">
                  <c:v>84.648947818397446</c:v>
                </c:pt>
                <c:pt idx="385">
                  <c:v>84.827135255957614</c:v>
                </c:pt>
                <c:pt idx="386">
                  <c:v>85.005134178453787</c:v>
                </c:pt>
                <c:pt idx="387">
                  <c:v>85.182944487516963</c:v>
                </c:pt>
                <c:pt idx="388">
                  <c:v>85.360566083780412</c:v>
                </c:pt>
                <c:pt idx="389">
                  <c:v>85.537998866907614</c:v>
                </c:pt>
                <c:pt idx="390">
                  <c:v>85.715242735620038</c:v>
                </c:pt>
                <c:pt idx="391">
                  <c:v>85.892297587724656</c:v>
                </c:pt>
                <c:pt idx="392">
                  <c:v>86.069163320141286</c:v>
                </c:pt>
                <c:pt idx="393">
                  <c:v>86.245839828929761</c:v>
                </c:pt>
                <c:pt idx="394">
                  <c:v>86.422327009316888</c:v>
                </c:pt>
                <c:pt idx="395">
                  <c:v>86.598624755723222</c:v>
                </c:pt>
                <c:pt idx="396">
                  <c:v>86.774732961789681</c:v>
                </c:pt>
                <c:pt idx="397">
                  <c:v>86.950651520403838</c:v>
                </c:pt>
                <c:pt idx="398">
                  <c:v>87.12638032372621</c:v>
                </c:pt>
                <c:pt idx="399">
                  <c:v>87.301919263216163</c:v>
                </c:pt>
                <c:pt idx="400">
                  <c:v>87.477268229657753</c:v>
                </c:pt>
                <c:pt idx="401">
                  <c:v>87.652427113185297</c:v>
                </c:pt>
                <c:pt idx="402">
                  <c:v>87.827395803308747</c:v>
                </c:pt>
                <c:pt idx="403">
                  <c:v>88.002174188938952</c:v>
                </c:pt>
                <c:pt idx="404">
                  <c:v>88.176762158412586</c:v>
                </c:pt>
                <c:pt idx="405">
                  <c:v>88.351159599517018</c:v>
                </c:pt>
                <c:pt idx="406">
                  <c:v>88.525366399514837</c:v>
                </c:pt>
                <c:pt idx="407">
                  <c:v>88.699382445168283</c:v>
                </c:pt>
                <c:pt idx="408">
                  <c:v>88.873207622763474</c:v>
                </c:pt>
                <c:pt idx="409">
                  <c:v>89.04684181813434</c:v>
                </c:pt>
                <c:pt idx="410">
                  <c:v>89.220284916686495</c:v>
                </c:pt>
                <c:pt idx="411">
                  <c:v>89.393536803420815</c:v>
                </c:pt>
                <c:pt idx="412">
                  <c:v>89.56659736295677</c:v>
                </c:pt>
                <c:pt idx="413">
                  <c:v>89.739466479555716</c:v>
                </c:pt>
                <c:pt idx="414">
                  <c:v>89.912144037143847</c:v>
                </c:pt>
                <c:pt idx="415">
                  <c:v>90.084629919334972</c:v>
                </c:pt>
                <c:pt idx="416">
                  <c:v>90.256924009453158</c:v>
                </c:pt>
                <c:pt idx="417">
                  <c:v>90.429026190555106</c:v>
                </c:pt>
                <c:pt idx="418">
                  <c:v>90.600936345452325</c:v>
                </c:pt>
                <c:pt idx="419">
                  <c:v>90.772654356733142</c:v>
                </c:pt>
                <c:pt idx="420">
                  <c:v>90.944180106784529</c:v>
                </c:pt>
                <c:pt idx="421">
                  <c:v>91.115513477813636</c:v>
                </c:pt>
                <c:pt idx="422">
                  <c:v>91.286654351869231</c:v>
                </c:pt>
                <c:pt idx="423">
                  <c:v>91.457602610862907</c:v>
                </c:pt>
                <c:pt idx="424">
                  <c:v>91.628358136590023</c:v>
                </c:pt>
                <c:pt idx="425">
                  <c:v>91.798920810750573</c:v>
                </c:pt>
                <c:pt idx="426">
                  <c:v>91.969290514969742</c:v>
                </c:pt>
                <c:pt idx="427">
                  <c:v>92.139467130818304</c:v>
                </c:pt>
                <c:pt idx="428">
                  <c:v>92.309450539832838</c:v>
                </c:pt>
                <c:pt idx="429">
                  <c:v>92.479240623535773</c:v>
                </c:pt>
                <c:pt idx="430">
                  <c:v>92.64883726345515</c:v>
                </c:pt>
                <c:pt idx="431">
                  <c:v>92.818240341144218</c:v>
                </c:pt>
                <c:pt idx="432">
                  <c:v>92.987449738200922</c:v>
                </c:pt>
                <c:pt idx="433">
                  <c:v>93.156465336287056</c:v>
                </c:pt>
                <c:pt idx="434">
                  <c:v>93.325287017147346</c:v>
                </c:pt>
                <c:pt idx="435">
                  <c:v>93.493914662628271</c:v>
                </c:pt>
                <c:pt idx="436">
                  <c:v>93.662348154696645</c:v>
                </c:pt>
                <c:pt idx="437">
                  <c:v>93.830587375458137</c:v>
                </c:pt>
                <c:pt idx="438">
                  <c:v>93.99863220717549</c:v>
                </c:pt>
                <c:pt idx="439">
                  <c:v>94.166482532286565</c:v>
                </c:pt>
                <c:pt idx="440">
                  <c:v>94.334138233422266</c:v>
                </c:pt>
                <c:pt idx="441">
                  <c:v>94.501599193424141</c:v>
                </c:pt>
                <c:pt idx="442">
                  <c:v>94.66886529536194</c:v>
                </c:pt>
                <c:pt idx="443">
                  <c:v>94.835936422550859</c:v>
                </c:pt>
                <c:pt idx="444">
                  <c:v>95.002812458568684</c:v>
                </c:pt>
                <c:pt idx="445">
                  <c:v>95.169493287272687</c:v>
                </c:pt>
                <c:pt idx="446">
                  <c:v>95.335978792816391</c:v>
                </c:pt>
                <c:pt idx="447">
                  <c:v>95.50226885966606</c:v>
                </c:pt>
                <c:pt idx="448">
                  <c:v>95.668363372617108</c:v>
                </c:pt>
                <c:pt idx="449">
                  <c:v>95.834262216810259</c:v>
                </c:pt>
                <c:pt idx="450">
                  <c:v>95.999965277747521</c:v>
                </c:pt>
                <c:pt idx="451">
                  <c:v>96.165472441308026</c:v>
                </c:pt>
                <c:pt idx="452">
                  <c:v>96.330783593763599</c:v>
                </c:pt>
                <c:pt idx="453">
                  <c:v>96.49589862179424</c:v>
                </c:pt>
                <c:pt idx="454">
                  <c:v>96.660817412503349</c:v>
                </c:pt>
                <c:pt idx="455">
                  <c:v>96.825539853432858</c:v>
                </c:pt>
                <c:pt idx="456">
                  <c:v>96.99006583257804</c:v>
                </c:pt>
                <c:pt idx="457">
                  <c:v>97.15439523840233</c:v>
                </c:pt>
                <c:pt idx="458">
                  <c:v>97.31852795985175</c:v>
                </c:pt>
                <c:pt idx="459">
                  <c:v>97.482463886369374</c:v>
                </c:pt>
                <c:pt idx="460">
                  <c:v>97.646202907909455</c:v>
                </c:pt>
                <c:pt idx="461">
                  <c:v>97.809744914951438</c:v>
                </c:pt>
                <c:pt idx="462">
                  <c:v>97.973089798513826</c:v>
                </c:pt>
                <c:pt idx="463">
                  <c:v>98.136237450167798</c:v>
                </c:pt>
                <c:pt idx="464">
                  <c:v>98.299187762050707</c:v>
                </c:pt>
                <c:pt idx="465">
                  <c:v>98.461940626879425</c:v>
                </c:pt>
                <c:pt idx="466">
                  <c:v>98.624495937963431</c:v>
                </c:pt>
                <c:pt idx="467">
                  <c:v>98.786853589217841</c:v>
                </c:pt>
                <c:pt idx="468">
                  <c:v>98.949013475176159</c:v>
                </c:pt>
                <c:pt idx="469">
                  <c:v>99.110975491002961</c:v>
                </c:pt>
                <c:pt idx="470">
                  <c:v>99.272739532506307</c:v>
                </c:pt>
                <c:pt idx="471">
                  <c:v>99.434305496150117</c:v>
                </c:pt>
                <c:pt idx="472">
                  <c:v>99.59567327906619</c:v>
                </c:pt>
                <c:pt idx="473">
                  <c:v>99.756842779066275</c:v>
                </c:pt>
                <c:pt idx="474">
                  <c:v>99.917813894653847</c:v>
                </c:pt>
                <c:pt idx="475">
                  <c:v>100.07858652503572</c:v>
                </c:pt>
                <c:pt idx="476">
                  <c:v>100.23916057013355</c:v>
                </c:pt>
                <c:pt idx="477">
                  <c:v>100.39953593059515</c:v>
                </c:pt>
                <c:pt idx="478">
                  <c:v>100.55971250780564</c:v>
                </c:pt>
                <c:pt idx="479">
                  <c:v>100.71969020389847</c:v>
                </c:pt>
                <c:pt idx="480">
                  <c:v>100.87946892176619</c:v>
                </c:pt>
                <c:pt idx="481">
                  <c:v>101.03904856507124</c:v>
                </c:pt>
                <c:pt idx="482">
                  <c:v>101.19842903825638</c:v>
                </c:pt>
                <c:pt idx="483">
                  <c:v>101.35761024655511</c:v>
                </c:pt>
                <c:pt idx="484">
                  <c:v>101.51659209600189</c:v>
                </c:pt>
                <c:pt idx="485">
                  <c:v>101.67537449344215</c:v>
                </c:pt>
                <c:pt idx="486">
                  <c:v>101.83395734654226</c:v>
                </c:pt>
                <c:pt idx="487">
                  <c:v>101.99234056379927</c:v>
                </c:pt>
                <c:pt idx="488">
                  <c:v>102.1505240545505</c:v>
                </c:pt>
                <c:pt idx="489">
                  <c:v>102.30850772898302</c:v>
                </c:pt>
                <c:pt idx="490">
                  <c:v>102.46629149814294</c:v>
                </c:pt>
                <c:pt idx="491">
                  <c:v>102.62387527394456</c:v>
                </c:pt>
                <c:pt idx="492">
                  <c:v>102.78125896917945</c:v>
                </c:pt>
                <c:pt idx="493">
                  <c:v>102.93844249752524</c:v>
                </c:pt>
                <c:pt idx="494">
                  <c:v>103.09542577355441</c:v>
                </c:pt>
                <c:pt idx="495">
                  <c:v>103.25220871274279</c:v>
                </c:pt>
                <c:pt idx="496">
                  <c:v>103.40879123147809</c:v>
                </c:pt>
                <c:pt idx="497">
                  <c:v>103.56517324706815</c:v>
                </c:pt>
                <c:pt idx="498">
                  <c:v>103.72135467774906</c:v>
                </c:pt>
                <c:pt idx="499">
                  <c:v>103.87733544269328</c:v>
                </c:pt>
                <c:pt idx="500">
                  <c:v>104.03311546201739</c:v>
                </c:pt>
                <c:pt idx="501">
                  <c:v>104.18869465678992</c:v>
                </c:pt>
                <c:pt idx="502">
                  <c:v>104.3440729490389</c:v>
                </c:pt>
                <c:pt idx="503">
                  <c:v>104.49925026175939</c:v>
                </c:pt>
                <c:pt idx="504">
                  <c:v>104.65422651892068</c:v>
                </c:pt>
                <c:pt idx="505">
                  <c:v>104.80900164547367</c:v>
                </c:pt>
                <c:pt idx="506">
                  <c:v>104.96357556735778</c:v>
                </c:pt>
              </c:numCache>
            </c:numRef>
          </c:xVal>
          <c:yVal>
            <c:numRef>
              <c:f>'Q.4_(c)_40'!$H$2:$H$508</c:f>
              <c:numCache>
                <c:formatCode>General</c:formatCode>
                <c:ptCount val="507"/>
                <c:pt idx="0">
                  <c:v>0</c:v>
                </c:pt>
                <c:pt idx="1">
                  <c:v>0.28208230733612588</c:v>
                </c:pt>
                <c:pt idx="2">
                  <c:v>0.56264623313282569</c:v>
                </c:pt>
                <c:pt idx="3">
                  <c:v>0.84169661518140304</c:v>
                </c:pt>
                <c:pt idx="4">
                  <c:v>1.1192382520911464</c:v>
                </c:pt>
                <c:pt idx="5">
                  <c:v>1.3952759036583513</c:v>
                </c:pt>
                <c:pt idx="6">
                  <c:v>1.6698142912309448</c:v>
                </c:pt>
                <c:pt idx="7">
                  <c:v>1.9428580980687795</c:v>
                </c:pt>
                <c:pt idx="8">
                  <c:v>2.2144119696996598</c:v>
                </c:pt>
                <c:pt idx="9">
                  <c:v>2.4844805142711621</c:v>
                </c:pt>
                <c:pt idx="10">
                  <c:v>2.7530683028983165</c:v>
                </c:pt>
                <c:pt idx="11">
                  <c:v>3.0201798700072011</c:v>
                </c:pt>
                <c:pt idx="12">
                  <c:v>3.2858197136745222</c:v>
                </c:pt>
                <c:pt idx="13">
                  <c:v>3.5499922959632242</c:v>
                </c:pt>
                <c:pt idx="14">
                  <c:v>3.8127020432542014</c:v>
                </c:pt>
                <c:pt idx="15">
                  <c:v>4.0739533465741609</c:v>
                </c:pt>
                <c:pt idx="16">
                  <c:v>4.3337505619196923</c:v>
                </c:pt>
                <c:pt idx="17">
                  <c:v>4.5920980105776055</c:v>
                </c:pt>
                <c:pt idx="18">
                  <c:v>4.848999979441583</c:v>
                </c:pt>
                <c:pt idx="19">
                  <c:v>5.1044607213252098</c:v>
                </c:pt>
                <c:pt idx="20">
                  <c:v>5.3584844552714248</c:v>
                </c:pt>
                <c:pt idx="21">
                  <c:v>5.611075366858449</c:v>
                </c:pt>
                <c:pt idx="22">
                  <c:v>5.8622376085022445</c:v>
                </c:pt>
                <c:pt idx="23">
                  <c:v>6.111975299755553</c:v>
                </c:pt>
                <c:pt idx="24">
                  <c:v>6.3602925276035549</c:v>
                </c:pt>
                <c:pt idx="25">
                  <c:v>6.6071933467562154</c:v>
                </c:pt>
                <c:pt idx="26">
                  <c:v>6.8526817799373445</c:v>
                </c:pt>
                <c:pt idx="27">
                  <c:v>7.0967618181704406</c:v>
                </c:pt>
                <c:pt idx="28">
                  <c:v>7.3394374210613416</c:v>
                </c:pt>
                <c:pt idx="29">
                  <c:v>7.580712517077747</c:v>
                </c:pt>
                <c:pt idx="30">
                  <c:v>7.8205910038256476</c:v>
                </c:pt>
                <c:pt idx="31">
                  <c:v>8.0590767483227079</c:v>
                </c:pt>
                <c:pt idx="32">
                  <c:v>8.2961735872686457</c:v>
                </c:pt>
                <c:pt idx="33">
                  <c:v>8.531885327312656</c:v>
                </c:pt>
                <c:pt idx="34">
                  <c:v>8.7662157453179077</c:v>
                </c:pt>
                <c:pt idx="35">
                  <c:v>8.9991685886231831</c:v>
                </c:pt>
                <c:pt idx="36">
                  <c:v>9.2307475753016615</c:v>
                </c:pt>
                <c:pt idx="37">
                  <c:v>9.4609563944169253</c:v>
                </c:pt>
                <c:pt idx="38">
                  <c:v>9.6897987062762052</c:v>
                </c:pt>
                <c:pt idx="39">
                  <c:v>9.9172781426809138</c:v>
                </c:pt>
                <c:pt idx="40">
                  <c:v>10.1433983071745</c:v>
                </c:pt>
                <c:pt idx="41">
                  <c:v>10.368162775287667</c:v>
                </c:pt>
                <c:pt idx="42">
                  <c:v>10.591575094780996</c:v>
                </c:pt>
                <c:pt idx="43">
                  <c:v>10.813638785884995</c:v>
                </c:pt>
                <c:pt idx="44">
                  <c:v>11.034357341537641</c:v>
                </c:pt>
                <c:pt idx="45">
                  <c:v>11.253734227619402</c:v>
                </c:pt>
                <c:pt idx="46">
                  <c:v>11.471772883185839</c:v>
                </c:pt>
                <c:pt idx="47">
                  <c:v>11.688476720697759</c:v>
                </c:pt>
                <c:pt idx="48">
                  <c:v>11.903849126249</c:v>
                </c:pt>
                <c:pt idx="49">
                  <c:v>12.117893459791857</c:v>
                </c:pt>
                <c:pt idx="50">
                  <c:v>12.330613055360189</c:v>
                </c:pt>
                <c:pt idx="51">
                  <c:v>12.542011221290251</c:v>
                </c:pt>
                <c:pt idx="52">
                  <c:v>12.752091240439261</c:v>
                </c:pt>
                <c:pt idx="53">
                  <c:v>12.960856370401752</c:v>
                </c:pt>
                <c:pt idx="54">
                  <c:v>13.168309843723735</c:v>
                </c:pt>
                <c:pt idx="55">
                  <c:v>13.374454868114709</c:v>
                </c:pt>
                <c:pt idx="56">
                  <c:v>13.579294626657536</c:v>
                </c:pt>
                <c:pt idx="57">
                  <c:v>13.782832278016221</c:v>
                </c:pt>
                <c:pt idx="58">
                  <c:v>13.985070956641634</c:v>
                </c:pt>
                <c:pt idx="59">
                  <c:v>14.186013772975183</c:v>
                </c:pt>
                <c:pt idx="60">
                  <c:v>14.385663813650492</c:v>
                </c:pt>
                <c:pt idx="61">
                  <c:v>14.58402414169308</c:v>
                </c:pt>
                <c:pt idx="62">
                  <c:v>14.781097796718111</c:v>
                </c:pt>
                <c:pt idx="63">
                  <c:v>14.97688779512621</c:v>
                </c:pt>
                <c:pt idx="64">
                  <c:v>15.171397130297381</c:v>
                </c:pt>
                <c:pt idx="65">
                  <c:v>15.364628772783062</c:v>
                </c:pt>
                <c:pt idx="66">
                  <c:v>15.556585670496339</c:v>
                </c:pt>
                <c:pt idx="67">
                  <c:v>15.747270748900339</c:v>
                </c:pt>
                <c:pt idx="68">
                  <c:v>15.936686911194833</c:v>
                </c:pt>
                <c:pt idx="69">
                  <c:v>16.124837038501092</c:v>
                </c:pt>
                <c:pt idx="70">
                  <c:v>16.311723990044978</c:v>
                </c:pt>
                <c:pt idx="71">
                  <c:v>16.497350603338354</c:v>
                </c:pt>
                <c:pt idx="72">
                  <c:v>16.681719694358772</c:v>
                </c:pt>
                <c:pt idx="73">
                  <c:v>16.864834057727521</c:v>
                </c:pt>
                <c:pt idx="74">
                  <c:v>17.046696466886036</c:v>
                </c:pt>
                <c:pt idx="75">
                  <c:v>17.227309674270668</c:v>
                </c:pt>
                <c:pt idx="76">
                  <c:v>17.406676411485893</c:v>
                </c:pt>
                <c:pt idx="77">
                  <c:v>17.584799389475929</c:v>
                </c:pt>
                <c:pt idx="78">
                  <c:v>17.76168129869481</c:v>
                </c:pt>
                <c:pt idx="79">
                  <c:v>17.937324809274944</c:v>
                </c:pt>
                <c:pt idx="80">
                  <c:v>18.111732571194171</c:v>
                </c:pt>
                <c:pt idx="81">
                  <c:v>18.284907214441326</c:v>
                </c:pt>
                <c:pt idx="82">
                  <c:v>18.456851349180361</c:v>
                </c:pt>
                <c:pt idx="83">
                  <c:v>18.627567565913026</c:v>
                </c:pt>
                <c:pt idx="84">
                  <c:v>18.797058435640128</c:v>
                </c:pt>
                <c:pt idx="85">
                  <c:v>18.965326510021406</c:v>
                </c:pt>
                <c:pt idx="86">
                  <c:v>19.132374321534023</c:v>
                </c:pt>
                <c:pt idx="87">
                  <c:v>19.298204383629713</c:v>
                </c:pt>
                <c:pt idx="88">
                  <c:v>19.462819190890592</c:v>
                </c:pt>
                <c:pt idx="89">
                  <c:v>19.626221219183655</c:v>
                </c:pt>
                <c:pt idx="90">
                  <c:v>19.788412925813983</c:v>
                </c:pt>
                <c:pt idx="91">
                  <c:v>19.949396749676673</c:v>
                </c:pt>
                <c:pt idx="92">
                  <c:v>20.109175111407506</c:v>
                </c:pt>
                <c:pt idx="93">
                  <c:v>20.267750413532401</c:v>
                </c:pt>
                <c:pt idx="94">
                  <c:v>20.425125040615633</c:v>
                </c:pt>
                <c:pt idx="95">
                  <c:v>20.581301359406854</c:v>
                </c:pt>
                <c:pt idx="96">
                  <c:v>20.736281718986941</c:v>
                </c:pt>
                <c:pt idx="97">
                  <c:v>20.890068450912672</c:v>
                </c:pt>
                <c:pt idx="98">
                  <c:v>21.042663869360272</c:v>
                </c:pt>
                <c:pt idx="99">
                  <c:v>21.194070271267826</c:v>
                </c:pt>
                <c:pt idx="100">
                  <c:v>21.344289936476567</c:v>
                </c:pt>
                <c:pt idx="101">
                  <c:v>21.493325127871092</c:v>
                </c:pt>
                <c:pt idx="102">
                  <c:v>21.641178091518501</c:v>
                </c:pt>
                <c:pt idx="103">
                  <c:v>21.787851056806467</c:v>
                </c:pt>
                <c:pt idx="104">
                  <c:v>21.933346236580267</c:v>
                </c:pt>
                <c:pt idx="105">
                  <c:v>22.077665827278786</c:v>
                </c:pt>
                <c:pt idx="106">
                  <c:v>22.220812009069533</c:v>
                </c:pt>
                <c:pt idx="107">
                  <c:v>22.36278694598262</c:v>
                </c:pt>
                <c:pt idx="108">
                  <c:v>22.503592786043807</c:v>
                </c:pt>
                <c:pt idx="109">
                  <c:v>22.643231661406563</c:v>
                </c:pt>
                <c:pt idx="110">
                  <c:v>22.781705688483182</c:v>
                </c:pt>
                <c:pt idx="111">
                  <c:v>22.91901696807496</c:v>
                </c:pt>
                <c:pt idx="112">
                  <c:v>23.055167585501479</c:v>
                </c:pt>
                <c:pt idx="113">
                  <c:v>23.190159610728969</c:v>
                </c:pt>
                <c:pt idx="114">
                  <c:v>23.323995098497782</c:v>
                </c:pt>
                <c:pt idx="115">
                  <c:v>23.456676088449015</c:v>
                </c:pt>
                <c:pt idx="116">
                  <c:v>23.588204605250251</c:v>
                </c:pt>
                <c:pt idx="117">
                  <c:v>23.718582658720464</c:v>
                </c:pt>
                <c:pt idx="118">
                  <c:v>23.847812243954095</c:v>
                </c:pt>
                <c:pt idx="119">
                  <c:v>23.975895341444321</c:v>
                </c:pt>
                <c:pt idx="120">
                  <c:v>24.102833917205494</c:v>
                </c:pt>
                <c:pt idx="121">
                  <c:v>24.228629922894825</c:v>
                </c:pt>
                <c:pt idx="122">
                  <c:v>24.353285295933272</c:v>
                </c:pt>
                <c:pt idx="123">
                  <c:v>24.476801959625661</c:v>
                </c:pt>
                <c:pt idx="124">
                  <c:v>24.599181823280077</c:v>
                </c:pt>
                <c:pt idx="125">
                  <c:v>24.720426782326488</c:v>
                </c:pt>
                <c:pt idx="126">
                  <c:v>24.840538718434683</c:v>
                </c:pt>
                <c:pt idx="127">
                  <c:v>24.959519499631465</c:v>
                </c:pt>
                <c:pt idx="128">
                  <c:v>25.077370980417154</c:v>
                </c:pt>
                <c:pt idx="129">
                  <c:v>25.194095001881411</c:v>
                </c:pt>
                <c:pt idx="130">
                  <c:v>25.309693391818382</c:v>
                </c:pt>
                <c:pt idx="131">
                  <c:v>25.424167964841168</c:v>
                </c:pt>
                <c:pt idx="132">
                  <c:v>25.537520522495651</c:v>
                </c:pt>
                <c:pt idx="133">
                  <c:v>25.649752853373691</c:v>
                </c:pt>
                <c:pt idx="134">
                  <c:v>25.760866733225676</c:v>
                </c:pt>
                <c:pt idx="135">
                  <c:v>25.870863925072452</c:v>
                </c:pt>
                <c:pt idx="136">
                  <c:v>25.979746179316663</c:v>
                </c:pt>
                <c:pt idx="137">
                  <c:v>26.08751523385348</c:v>
                </c:pt>
                <c:pt idx="138">
                  <c:v>26.194172814180764</c:v>
                </c:pt>
                <c:pt idx="139">
                  <c:v>26.299720633508613</c:v>
                </c:pt>
                <c:pt idx="140">
                  <c:v>26.404160392868398</c:v>
                </c:pt>
                <c:pt idx="141">
                  <c:v>26.507493781221211</c:v>
                </c:pt>
                <c:pt idx="142">
                  <c:v>26.609722475565764</c:v>
                </c:pt>
                <c:pt idx="143">
                  <c:v>26.710848141045783</c:v>
                </c:pt>
                <c:pt idx="144">
                  <c:v>26.810872431056854</c:v>
                </c:pt>
                <c:pt idx="145">
                  <c:v>26.90979698735276</c:v>
                </c:pt>
                <c:pt idx="146">
                  <c:v>27.00762344015131</c:v>
                </c:pt>
                <c:pt idx="147">
                  <c:v>27.104353408239692</c:v>
                </c:pt>
                <c:pt idx="148">
                  <c:v>27.199988499079307</c:v>
                </c:pt>
                <c:pt idx="149">
                  <c:v>27.294530308910147</c:v>
                </c:pt>
                <c:pt idx="150">
                  <c:v>27.387980422854699</c:v>
                </c:pt>
                <c:pt idx="151">
                  <c:v>27.480340415021395</c:v>
                </c:pt>
                <c:pt idx="152">
                  <c:v>27.571611848607592</c:v>
                </c:pt>
                <c:pt idx="153">
                  <c:v>27.661796276002132</c:v>
                </c:pt>
                <c:pt idx="154">
                  <c:v>27.750895238887455</c:v>
                </c:pt>
                <c:pt idx="155">
                  <c:v>27.838910268341284</c:v>
                </c:pt>
                <c:pt idx="156">
                  <c:v>27.9258428849379</c:v>
                </c:pt>
                <c:pt idx="157">
                  <c:v>28.011694598848994</c:v>
                </c:pt>
                <c:pt idx="158">
                  <c:v>28.096466909944134</c:v>
                </c:pt>
                <c:pt idx="159">
                  <c:v>28.180161307890806</c:v>
                </c:pt>
                <c:pt idx="160">
                  <c:v>28.262779272254107</c:v>
                </c:pt>
                <c:pt idx="161">
                  <c:v>28.34432227259602</c:v>
                </c:pt>
                <c:pt idx="162">
                  <c:v>28.424791768574341</c:v>
                </c:pt>
                <c:pt idx="163">
                  <c:v>28.504189210041215</c:v>
                </c:pt>
                <c:pt idx="164">
                  <c:v>28.582516037141342</c:v>
                </c:pt>
                <c:pt idx="165">
                  <c:v>28.659773680409792</c:v>
                </c:pt>
                <c:pt idx="166">
                  <c:v>28.735963560869507</c:v>
                </c:pt>
                <c:pt idx="167">
                  <c:v>28.811087090128442</c:v>
                </c:pt>
                <c:pt idx="168">
                  <c:v>28.885145670476376</c:v>
                </c:pt>
                <c:pt idx="169">
                  <c:v>28.958140694981392</c:v>
                </c:pt>
                <c:pt idx="170">
                  <c:v>29.030073547586028</c:v>
                </c:pt>
                <c:pt idx="171">
                  <c:v>29.100945603203126</c:v>
                </c:pt>
                <c:pt idx="172">
                  <c:v>29.170758227811362</c:v>
                </c:pt>
                <c:pt idx="173">
                  <c:v>29.239512778550449</c:v>
                </c:pt>
                <c:pt idx="174">
                  <c:v>29.307210603816063</c:v>
                </c:pt>
                <c:pt idx="175">
                  <c:v>29.373853043354476</c:v>
                </c:pt>
                <c:pt idx="176">
                  <c:v>29.439441428356862</c:v>
                </c:pt>
                <c:pt idx="177">
                  <c:v>29.503977081553348</c:v>
                </c:pt>
                <c:pt idx="178">
                  <c:v>29.567461317306769</c:v>
                </c:pt>
                <c:pt idx="179">
                  <c:v>29.629895441706143</c:v>
                </c:pt>
                <c:pt idx="180">
                  <c:v>29.691280752659882</c:v>
                </c:pt>
                <c:pt idx="181">
                  <c:v>29.751618539988705</c:v>
                </c:pt>
                <c:pt idx="182">
                  <c:v>29.810910085518316</c:v>
                </c:pt>
                <c:pt idx="183">
                  <c:v>29.869156663171808</c:v>
                </c:pt>
                <c:pt idx="184">
                  <c:v>29.926359539061792</c:v>
                </c:pt>
                <c:pt idx="185">
                  <c:v>29.982519971582285</c:v>
                </c:pt>
                <c:pt idx="186">
                  <c:v>30.037639211500338</c:v>
                </c:pt>
                <c:pt idx="187">
                  <c:v>30.09171850204741</c:v>
                </c:pt>
                <c:pt idx="188">
                  <c:v>30.144759079010516</c:v>
                </c:pt>
                <c:pt idx="189">
                  <c:v>30.196762170823092</c:v>
                </c:pt>
                <c:pt idx="190">
                  <c:v>30.247728998655646</c:v>
                </c:pt>
                <c:pt idx="191">
                  <c:v>30.297660776506163</c:v>
                </c:pt>
                <c:pt idx="192">
                  <c:v>30.34655871129026</c:v>
                </c:pt>
                <c:pt idx="193">
                  <c:v>30.394424002931117</c:v>
                </c:pt>
                <c:pt idx="194">
                  <c:v>30.441257844449176</c:v>
                </c:pt>
                <c:pt idx="195">
                  <c:v>30.487061422051575</c:v>
                </c:pt>
                <c:pt idx="196">
                  <c:v>30.531835915221407</c:v>
                </c:pt>
                <c:pt idx="197">
                  <c:v>30.575582496806685</c:v>
                </c:pt>
                <c:pt idx="198">
                  <c:v>30.618302333109138</c:v>
                </c:pt>
                <c:pt idx="199">
                  <c:v>30.65999658397272</c:v>
                </c:pt>
                <c:pt idx="200">
                  <c:v>30.700666402871942</c:v>
                </c:pt>
                <c:pt idx="201">
                  <c:v>30.740312936999942</c:v>
                </c:pt>
                <c:pt idx="202">
                  <c:v>30.778937327356353</c:v>
                </c:pt>
                <c:pt idx="203">
                  <c:v>30.816540708834921</c:v>
                </c:pt>
                <c:pt idx="204">
                  <c:v>30.853124210310913</c:v>
                </c:pt>
                <c:pt idx="205">
                  <c:v>30.888688954728302</c:v>
                </c:pt>
                <c:pt idx="206">
                  <c:v>30.92323605918671</c:v>
                </c:pt>
                <c:pt idx="207">
                  <c:v>30.956766635028124</c:v>
                </c:pt>
                <c:pt idx="208">
                  <c:v>30.98928178792341</c:v>
                </c:pt>
                <c:pt idx="209">
                  <c:v>31.020782617958574</c:v>
                </c:pt>
                <c:pt idx="210">
                  <c:v>31.051270219720788</c:v>
                </c:pt>
                <c:pt idx="211">
                  <c:v>31.080745682384226</c:v>
                </c:pt>
                <c:pt idx="212">
                  <c:v>31.109210089795621</c:v>
                </c:pt>
                <c:pt idx="213">
                  <c:v>31.136664520559613</c:v>
                </c:pt>
                <c:pt idx="214">
                  <c:v>31.163110048123862</c:v>
                </c:pt>
                <c:pt idx="215">
                  <c:v>31.188547740863935</c:v>
                </c:pt>
                <c:pt idx="216">
                  <c:v>31.212978662167927</c:v>
                </c:pt>
                <c:pt idx="217">
                  <c:v>31.236403870520871</c:v>
                </c:pt>
                <c:pt idx="218">
                  <c:v>31.25882441958889</c:v>
                </c:pt>
                <c:pt idx="219">
                  <c:v>31.280241358303119</c:v>
                </c:pt>
                <c:pt idx="220">
                  <c:v>31.300655730943369</c:v>
                </c:pt>
                <c:pt idx="221">
                  <c:v>31.320068577221541</c:v>
                </c:pt>
                <c:pt idx="222">
                  <c:v>31.338480932364803</c:v>
                </c:pt>
                <c:pt idx="223">
                  <c:v>31.355893827198507</c:v>
                </c:pt>
                <c:pt idx="224">
                  <c:v>31.372308288228844</c:v>
                </c:pt>
                <c:pt idx="225">
                  <c:v>31.387725337725236</c:v>
                </c:pt>
                <c:pt idx="226">
                  <c:v>31.402145993802481</c:v>
                </c:pt>
                <c:pt idx="227">
                  <c:v>31.415571270502628</c:v>
                </c:pt>
                <c:pt idx="228">
                  <c:v>31.428002177876561</c:v>
                </c:pt>
                <c:pt idx="229">
                  <c:v>31.439439722065341</c:v>
                </c:pt>
                <c:pt idx="230">
                  <c:v>31.449884905381253</c:v>
                </c:pt>
                <c:pt idx="231">
                  <c:v>31.45933872638858</c:v>
                </c:pt>
                <c:pt idx="232">
                  <c:v>31.46780217998408</c:v>
                </c:pt>
                <c:pt idx="233">
                  <c:v>31.475276257477198</c:v>
                </c:pt>
                <c:pt idx="234">
                  <c:v>31.481761946669955</c:v>
                </c:pt>
                <c:pt idx="235">
                  <c:v>31.487260231936585</c:v>
                </c:pt>
                <c:pt idx="236">
                  <c:v>31.491772094302814</c:v>
                </c:pt>
                <c:pt idx="237">
                  <c:v>31.495298511524886</c:v>
                </c:pt>
                <c:pt idx="238">
                  <c:v>31.497840458168255</c:v>
                </c:pt>
                <c:pt idx="239">
                  <c:v>31.499398905685961</c:v>
                </c:pt>
                <c:pt idx="240">
                  <c:v>31.499974822496693</c:v>
                </c:pt>
                <c:pt idx="241">
                  <c:v>31.49956917406254</c:v>
                </c:pt>
                <c:pt idx="242">
                  <c:v>31.498182922966389</c:v>
                </c:pt>
                <c:pt idx="243">
                  <c:v>31.49581702898902</c:v>
                </c:pt>
                <c:pt idx="244">
                  <c:v>31.492472449185833</c:v>
                </c:pt>
                <c:pt idx="245">
                  <c:v>31.488150137963256</c:v>
                </c:pt>
                <c:pt idx="246">
                  <c:v>31.482851047154803</c:v>
                </c:pt>
                <c:pt idx="247">
                  <c:v>31.476576126096759</c:v>
                </c:pt>
                <c:pt idx="248">
                  <c:v>31.469326321703541</c:v>
                </c:pt>
                <c:pt idx="249">
                  <c:v>31.461102578542654</c:v>
                </c:pt>
                <c:pt idx="250">
                  <c:v>31.45190583890933</c:v>
                </c:pt>
                <c:pt idx="251">
                  <c:v>31.441737042900741</c:v>
                </c:pt>
                <c:pt idx="252">
                  <c:v>31.430597128489872</c:v>
                </c:pt>
                <c:pt idx="253">
                  <c:v>31.418487031599</c:v>
                </c:pt>
                <c:pt idx="254">
                  <c:v>31.405407686172765</c:v>
                </c:pt>
                <c:pt idx="255">
                  <c:v>31.391360024250876</c:v>
                </c:pt>
                <c:pt idx="256">
                  <c:v>31.376344976040404</c:v>
                </c:pt>
                <c:pt idx="257">
                  <c:v>31.360363469987664</c:v>
                </c:pt>
                <c:pt idx="258">
                  <c:v>31.343416432849686</c:v>
                </c:pt>
                <c:pt idx="259">
                  <c:v>31.325504789765287</c:v>
                </c:pt>
                <c:pt idx="260">
                  <c:v>31.306629464325699</c:v>
                </c:pt>
                <c:pt idx="261">
                  <c:v>31.286791378644796</c:v>
                </c:pt>
                <c:pt idx="262">
                  <c:v>31.265991453428857</c:v>
                </c:pt>
                <c:pt idx="263">
                  <c:v>31.244230608045914</c:v>
                </c:pt>
                <c:pt idx="264">
                  <c:v>31.221509760594664</c:v>
                </c:pt>
                <c:pt idx="265">
                  <c:v>31.197829827972907</c:v>
                </c:pt>
                <c:pt idx="266">
                  <c:v>31.173191725945539</c:v>
                </c:pt>
                <c:pt idx="267">
                  <c:v>31.14759636921211</c:v>
                </c:pt>
                <c:pt idx="268">
                  <c:v>31.121044671473875</c:v>
                </c:pt>
                <c:pt idx="269">
                  <c:v>31.093537545500425</c:v>
                </c:pt>
                <c:pt idx="270">
                  <c:v>31.065075903195797</c:v>
                </c:pt>
                <c:pt idx="271">
                  <c:v>31.035660655664135</c:v>
                </c:pt>
                <c:pt idx="272">
                  <c:v>31.005292713274851</c:v>
                </c:pt>
                <c:pt idx="273">
                  <c:v>30.973972985727315</c:v>
                </c:pt>
                <c:pt idx="274">
                  <c:v>30.941702382115015</c:v>
                </c:pt>
                <c:pt idx="275">
                  <c:v>30.908481810989262</c:v>
                </c:pt>
                <c:pt idx="276">
                  <c:v>30.874312180422351</c:v>
                </c:pt>
                <c:pt idx="277">
                  <c:v>30.839194398070237</c:v>
                </c:pt>
                <c:pt idx="278">
                  <c:v>30.803129371234689</c:v>
                </c:pt>
                <c:pt idx="279">
                  <c:v>30.76611800692493</c:v>
                </c:pt>
                <c:pt idx="280">
                  <c:v>30.728161211918735</c:v>
                </c:pt>
                <c:pt idx="281">
                  <c:v>30.689259892823031</c:v>
                </c:pt>
                <c:pt idx="282">
                  <c:v>30.649414956133942</c:v>
                </c:pt>
                <c:pt idx="283">
                  <c:v>30.60862730829631</c:v>
                </c:pt>
                <c:pt idx="284">
                  <c:v>30.566897855762662</c:v>
                </c:pt>
                <c:pt idx="285">
                  <c:v>30.524227505051648</c:v>
                </c:pt>
                <c:pt idx="286">
                  <c:v>30.480617162805913</c:v>
                </c:pt>
                <c:pt idx="287">
                  <c:v>30.436067735849441</c:v>
                </c:pt>
                <c:pt idx="288">
                  <c:v>30.390580131244306</c:v>
                </c:pt>
                <c:pt idx="289">
                  <c:v>30.344155256346895</c:v>
                </c:pt>
                <c:pt idx="290">
                  <c:v>30.296794018863551</c:v>
                </c:pt>
                <c:pt idx="291">
                  <c:v>30.248497326905657</c:v>
                </c:pt>
                <c:pt idx="292">
                  <c:v>30.199266089044126</c:v>
                </c:pt>
                <c:pt idx="293">
                  <c:v>30.149101214363355</c:v>
                </c:pt>
                <c:pt idx="294">
                  <c:v>30.09800361251456</c:v>
                </c:pt>
                <c:pt idx="295">
                  <c:v>30.045974193768565</c:v>
                </c:pt>
                <c:pt idx="296">
                  <c:v>29.993013869067976</c:v>
                </c:pt>
                <c:pt idx="297">
                  <c:v>29.939123550078797</c:v>
                </c:pt>
                <c:pt idx="298">
                  <c:v>29.884304149241423</c:v>
                </c:pt>
                <c:pt idx="299">
                  <c:v>29.828556579821083</c:v>
                </c:pt>
                <c:pt idx="300">
                  <c:v>29.771881755957647</c:v>
                </c:pt>
                <c:pt idx="301">
                  <c:v>29.714280592714854</c:v>
                </c:pt>
                <c:pt idx="302">
                  <c:v>29.655754006128941</c:v>
                </c:pt>
                <c:pt idx="303">
                  <c:v>29.596302913256679</c:v>
                </c:pt>
                <c:pt idx="304">
                  <c:v>29.535928232222773</c:v>
                </c:pt>
                <c:pt idx="305">
                  <c:v>29.474630882266691</c:v>
                </c:pt>
                <c:pt idx="306">
                  <c:v>29.412411783788865</c:v>
                </c:pt>
                <c:pt idx="307">
                  <c:v>29.349271858396293</c:v>
                </c:pt>
                <c:pt idx="308">
                  <c:v>29.285212028947516</c:v>
                </c:pt>
                <c:pt idx="309">
                  <c:v>29.220233219597002</c:v>
                </c:pt>
                <c:pt idx="310">
                  <c:v>29.154336355838893</c:v>
                </c:pt>
                <c:pt idx="311">
                  <c:v>29.087522364550161</c:v>
                </c:pt>
                <c:pt idx="312">
                  <c:v>29.019792174033132</c:v>
                </c:pt>
                <c:pt idx="313">
                  <c:v>28.951146714057387</c:v>
                </c:pt>
                <c:pt idx="314">
                  <c:v>28.881586915901071</c:v>
                </c:pt>
                <c:pt idx="315">
                  <c:v>28.811113712391556</c:v>
                </c:pt>
                <c:pt idx="316">
                  <c:v>28.739728037945497</c:v>
                </c:pt>
                <c:pt idx="317">
                  <c:v>28.667430828608271</c:v>
                </c:pt>
                <c:pt idx="318">
                  <c:v>28.594223022092784</c:v>
                </c:pt>
                <c:pt idx="319">
                  <c:v>28.520105557817676</c:v>
                </c:pt>
                <c:pt idx="320">
                  <c:v>28.445079376944879</c:v>
                </c:pt>
                <c:pt idx="321">
                  <c:v>28.369145422416594</c:v>
                </c:pt>
                <c:pt idx="322">
                  <c:v>28.292304638991602</c:v>
                </c:pt>
                <c:pt idx="323">
                  <c:v>28.214557973280993</c:v>
                </c:pt>
                <c:pt idx="324">
                  <c:v>28.13590637378325</c:v>
                </c:pt>
                <c:pt idx="325">
                  <c:v>28.056350790918724</c:v>
                </c:pt>
                <c:pt idx="326">
                  <c:v>27.9758921770635</c:v>
                </c:pt>
                <c:pt idx="327">
                  <c:v>27.894531486582629</c:v>
                </c:pt>
                <c:pt idx="328">
                  <c:v>27.812269675862755</c:v>
                </c:pt>
                <c:pt idx="329">
                  <c:v>27.729107703344106</c:v>
                </c:pt>
                <c:pt idx="330">
                  <c:v>27.645046529551909</c:v>
                </c:pt>
                <c:pt idx="331">
                  <c:v>27.560087117127143</c:v>
                </c:pt>
                <c:pt idx="332">
                  <c:v>27.474230430856732</c:v>
                </c:pt>
                <c:pt idx="333">
                  <c:v>27.387477437703069</c:v>
                </c:pt>
                <c:pt idx="334">
                  <c:v>27.299829106832991</c:v>
                </c:pt>
                <c:pt idx="335">
                  <c:v>27.211286409646096</c:v>
                </c:pt>
                <c:pt idx="336">
                  <c:v>27.121850319802473</c:v>
                </c:pt>
                <c:pt idx="337">
                  <c:v>27.031521813249849</c:v>
                </c:pt>
                <c:pt idx="338">
                  <c:v>26.940301868250092</c:v>
                </c:pt>
                <c:pt idx="339">
                  <c:v>26.848191465405151</c:v>
                </c:pt>
                <c:pt idx="340">
                  <c:v>26.755191587682368</c:v>
                </c:pt>
                <c:pt idx="341">
                  <c:v>26.661303220439226</c:v>
                </c:pt>
                <c:pt idx="342">
                  <c:v>26.566527351447466</c:v>
                </c:pt>
                <c:pt idx="343">
                  <c:v>26.470864970916644</c:v>
                </c:pt>
                <c:pt idx="344">
                  <c:v>26.374317071517083</c:v>
                </c:pt>
                <c:pt idx="345">
                  <c:v>26.276884648402245</c:v>
                </c:pt>
                <c:pt idx="346">
                  <c:v>26.17856869923051</c:v>
                </c:pt>
                <c:pt idx="347">
                  <c:v>26.079370224186391</c:v>
                </c:pt>
                <c:pt idx="348">
                  <c:v>25.979290226001151</c:v>
                </c:pt>
                <c:pt idx="349">
                  <c:v>25.87832970997286</c:v>
                </c:pt>
                <c:pt idx="350">
                  <c:v>25.776489683985865</c:v>
                </c:pt>
                <c:pt idx="351">
                  <c:v>25.673771158529714</c:v>
                </c:pt>
                <c:pt idx="352">
                  <c:v>25.570175146717489</c:v>
                </c:pt>
                <c:pt idx="353">
                  <c:v>25.465702664303574</c:v>
                </c:pt>
                <c:pt idx="354">
                  <c:v>25.360354729700898</c:v>
                </c:pt>
                <c:pt idx="355">
                  <c:v>25.254132363997588</c:v>
                </c:pt>
                <c:pt idx="356">
                  <c:v>25.14703659097307</c:v>
                </c:pt>
                <c:pt idx="357">
                  <c:v>25.039068437113642</c:v>
                </c:pt>
                <c:pt idx="358">
                  <c:v>24.930228931627475</c:v>
                </c:pt>
                <c:pt idx="359">
                  <c:v>24.820519106459095</c:v>
                </c:pt>
                <c:pt idx="360">
                  <c:v>24.709939996303305</c:v>
                </c:pt>
                <c:pt idx="361">
                  <c:v>24.598492638618591</c:v>
                </c:pt>
                <c:pt idx="362">
                  <c:v>24.486178073639969</c:v>
                </c:pt>
                <c:pt idx="363">
                  <c:v>24.372997344391337</c:v>
                </c:pt>
                <c:pt idx="364">
                  <c:v>24.258951496697271</c:v>
                </c:pt>
                <c:pt idx="365">
                  <c:v>24.144041579194337</c:v>
                </c:pt>
                <c:pt idx="366">
                  <c:v>24.028268643341832</c:v>
                </c:pt>
                <c:pt idx="367">
                  <c:v>23.911633743432084</c:v>
                </c:pt>
                <c:pt idx="368">
                  <c:v>23.794137936600173</c:v>
                </c:pt>
                <c:pt idx="369">
                  <c:v>23.675782282833186</c:v>
                </c:pt>
                <c:pt idx="370">
                  <c:v>23.556567844978982</c:v>
                </c:pt>
                <c:pt idx="371">
                  <c:v>23.436495688754416</c:v>
                </c:pt>
                <c:pt idx="372">
                  <c:v>23.315566882753114</c:v>
                </c:pt>
                <c:pt idx="373">
                  <c:v>23.19378249845273</c:v>
                </c:pt>
                <c:pt idx="374">
                  <c:v>23.071143610221753</c:v>
                </c:pt>
                <c:pt idx="375">
                  <c:v>22.947651295325784</c:v>
                </c:pt>
                <c:pt idx="376">
                  <c:v>22.823306633933388</c:v>
                </c:pt>
                <c:pt idx="377">
                  <c:v>22.69811070912144</c:v>
                </c:pt>
                <c:pt idx="378">
                  <c:v>22.572064606880023</c:v>
                </c:pt>
                <c:pt idx="379">
                  <c:v>22.445169416116851</c:v>
                </c:pt>
                <c:pt idx="380">
                  <c:v>22.31742622866124</c:v>
                </c:pt>
                <c:pt idx="381">
                  <c:v>22.188836139267629</c:v>
                </c:pt>
                <c:pt idx="382">
                  <c:v>22.059400245618637</c:v>
                </c:pt>
                <c:pt idx="383">
                  <c:v>21.929119648327688</c:v>
                </c:pt>
                <c:pt idx="384">
                  <c:v>21.797995450941194</c:v>
                </c:pt>
                <c:pt idx="385">
                  <c:v>21.666028759940293</c:v>
                </c:pt>
                <c:pt idx="386">
                  <c:v>21.533220684742155</c:v>
                </c:pt>
                <c:pt idx="387">
                  <c:v>21.399572337700871</c:v>
                </c:pt>
                <c:pt idx="388">
                  <c:v>21.26508483410792</c:v>
                </c:pt>
                <c:pt idx="389">
                  <c:v>21.12975929219219</c:v>
                </c:pt>
                <c:pt idx="390">
                  <c:v>20.993596833119621</c:v>
                </c:pt>
                <c:pt idx="391">
                  <c:v>20.856598580992419</c:v>
                </c:pt>
                <c:pt idx="392">
                  <c:v>20.718765662847854</c:v>
                </c:pt>
                <c:pt idx="393">
                  <c:v>20.580099208656684</c:v>
                </c:pt>
                <c:pt idx="394">
                  <c:v>20.440600351321159</c:v>
                </c:pt>
                <c:pt idx="395">
                  <c:v>20.300270226672652</c:v>
                </c:pt>
                <c:pt idx="396">
                  <c:v>20.159109973468883</c:v>
                </c:pt>
                <c:pt idx="397">
                  <c:v>20.017120733390772</c:v>
                </c:pt>
                <c:pt idx="398">
                  <c:v>19.874303651038911</c:v>
                </c:pt>
                <c:pt idx="399">
                  <c:v>19.730659873929664</c:v>
                </c:pt>
                <c:pt idx="400">
                  <c:v>19.586190552490891</c:v>
                </c:pt>
                <c:pt idx="401">
                  <c:v>19.440896840057309</c:v>
                </c:pt>
                <c:pt idx="402">
                  <c:v>19.294779892865495</c:v>
                </c:pt>
                <c:pt idx="403">
                  <c:v>19.14784087004854</c:v>
                </c:pt>
                <c:pt idx="404">
                  <c:v>19.000080933630326</c:v>
                </c:pt>
                <c:pt idx="405">
                  <c:v>18.851501248519476</c:v>
                </c:pt>
                <c:pt idx="406">
                  <c:v>18.702102982502968</c:v>
                </c:pt>
                <c:pt idx="407">
                  <c:v>18.551887306239383</c:v>
                </c:pt>
                <c:pt idx="408">
                  <c:v>18.400855393251842</c:v>
                </c:pt>
                <c:pt idx="409">
                  <c:v>18.249008419920607</c:v>
                </c:pt>
                <c:pt idx="410">
                  <c:v>18.096347565475348</c:v>
                </c:pt>
                <c:pt idx="411">
                  <c:v>17.942874011987101</c:v>
                </c:pt>
                <c:pt idx="412">
                  <c:v>17.788588944359894</c:v>
                </c:pt>
                <c:pt idx="413">
                  <c:v>17.633493550322076</c:v>
                </c:pt>
                <c:pt idx="414">
                  <c:v>17.477589020417334</c:v>
                </c:pt>
                <c:pt idx="415">
                  <c:v>17.320876547995393</c:v>
                </c:pt>
                <c:pt idx="416">
                  <c:v>17.163357329202441</c:v>
                </c:pt>
                <c:pt idx="417">
                  <c:v>17.005032562971223</c:v>
                </c:pt>
                <c:pt idx="418">
                  <c:v>16.845903451010884</c:v>
                </c:pt>
                <c:pt idx="419">
                  <c:v>16.685971197796494</c:v>
                </c:pt>
                <c:pt idx="420">
                  <c:v>16.525237010558303</c:v>
                </c:pt>
                <c:pt idx="421">
                  <c:v>16.363702099270711</c:v>
                </c:pt>
                <c:pt idx="422">
                  <c:v>16.201367676640981</c:v>
                </c:pt>
                <c:pt idx="423">
                  <c:v>16.038234958097654</c:v>
                </c:pt>
                <c:pt idx="424">
                  <c:v>15.87430516177872</c:v>
                </c:pt>
                <c:pt idx="425">
                  <c:v>15.709579508519512</c:v>
                </c:pt>
                <c:pt idx="426">
                  <c:v>15.544059221840355</c:v>
                </c:pt>
                <c:pt idx="427">
                  <c:v>15.37774552793395</c:v>
                </c:pt>
                <c:pt idx="428">
                  <c:v>15.210639655652511</c:v>
                </c:pt>
                <c:pt idx="429">
                  <c:v>15.042742836494661</c:v>
                </c:pt>
                <c:pt idx="430">
                  <c:v>14.874056304592077</c:v>
                </c:pt>
                <c:pt idx="431">
                  <c:v>14.704581296695908</c:v>
                </c:pt>
                <c:pt idx="432">
                  <c:v>14.534319052162941</c:v>
                </c:pt>
                <c:pt idx="433">
                  <c:v>14.363270812941559</c:v>
                </c:pt>
                <c:pt idx="434">
                  <c:v>14.191437823557456</c:v>
                </c:pt>
                <c:pt idx="435">
                  <c:v>14.018821331099131</c:v>
                </c:pt>
                <c:pt idx="436">
                  <c:v>13.845422585203174</c:v>
                </c:pt>
                <c:pt idx="437">
                  <c:v>13.671242838039323</c:v>
                </c:pt>
                <c:pt idx="438">
                  <c:v>13.496283344295319</c:v>
                </c:pt>
                <c:pt idx="439">
                  <c:v>13.320545361161553</c:v>
                </c:pt>
                <c:pt idx="440">
                  <c:v>13.144030148315501</c:v>
                </c:pt>
                <c:pt idx="441">
                  <c:v>12.96673896790597</c:v>
                </c:pt>
                <c:pt idx="442">
                  <c:v>12.788673084537137</c:v>
                </c:pt>
                <c:pt idx="443">
                  <c:v>12.609833765252409</c:v>
                </c:pt>
                <c:pt idx="444">
                  <c:v>12.430222279518077</c:v>
                </c:pt>
                <c:pt idx="445">
                  <c:v>12.249839899206798</c:v>
                </c:pt>
                <c:pt idx="446">
                  <c:v>12.068687898580887</c:v>
                </c:pt>
                <c:pt idx="447">
                  <c:v>11.886767554275435</c:v>
                </c:pt>
                <c:pt idx="448">
                  <c:v>11.704080145281251</c:v>
                </c:pt>
                <c:pt idx="449">
                  <c:v>11.520626952927627</c:v>
                </c:pt>
                <c:pt idx="450">
                  <c:v>11.336409260864945</c:v>
                </c:pt>
                <c:pt idx="451">
                  <c:v>11.151428355047116</c:v>
                </c:pt>
                <c:pt idx="452">
                  <c:v>10.965685523713852</c:v>
                </c:pt>
                <c:pt idx="453">
                  <c:v>10.779182057372781</c:v>
                </c:pt>
                <c:pt idx="454">
                  <c:v>10.591919248781423</c:v>
                </c:pt>
                <c:pt idx="455">
                  <c:v>10.403898392928991</c:v>
                </c:pt>
                <c:pt idx="456">
                  <c:v>10.215120787018057</c:v>
                </c:pt>
                <c:pt idx="457">
                  <c:v>10.025587730446082</c:v>
                </c:pt>
                <c:pt idx="458">
                  <c:v>9.8353005247867866</c:v>
                </c:pt>
                <c:pt idx="459">
                  <c:v>9.6442604737713946</c:v>
                </c:pt>
                <c:pt idx="460">
                  <c:v>9.4524688832697343</c:v>
                </c:pt>
                <c:pt idx="461">
                  <c:v>9.2599270612712203</c:v>
                </c:pt>
                <c:pt idx="462">
                  <c:v>9.0666363178656955</c:v>
                </c:pt>
                <c:pt idx="463">
                  <c:v>8.872597965224152</c:v>
                </c:pt>
                <c:pt idx="464">
                  <c:v>8.6778133175793251</c:v>
                </c:pt>
                <c:pt idx="465">
                  <c:v>8.4822836912061792</c:v>
                </c:pt>
                <c:pt idx="466">
                  <c:v>8.2860104044022584</c:v>
                </c:pt>
                <c:pt idx="467">
                  <c:v>8.0889947774679491</c:v>
                </c:pt>
                <c:pt idx="468">
                  <c:v>7.8912381326866026</c:v>
                </c:pt>
                <c:pt idx="469">
                  <c:v>7.6927417943045766</c:v>
                </c:pt>
                <c:pt idx="470">
                  <c:v>7.4935070885111568</c:v>
                </c:pt>
                <c:pt idx="471">
                  <c:v>7.2935353434183821</c:v>
                </c:pt>
                <c:pt idx="472">
                  <c:v>7.0928278890407688</c:v>
                </c:pt>
                <c:pt idx="473">
                  <c:v>6.891386057274941</c:v>
                </c:pt>
                <c:pt idx="474">
                  <c:v>6.6892111818791653</c:v>
                </c:pt>
                <c:pt idx="475">
                  <c:v>6.4863045984527989</c:v>
                </c:pt>
                <c:pt idx="476">
                  <c:v>6.2826676444156444</c:v>
                </c:pt>
                <c:pt idx="477">
                  <c:v>6.0783016589872263</c:v>
                </c:pt>
                <c:pt idx="478">
                  <c:v>5.8732079831659769</c:v>
                </c:pt>
                <c:pt idx="479">
                  <c:v>5.6673879597083525</c:v>
                </c:pt>
                <c:pt idx="480">
                  <c:v>5.4608429331078661</c:v>
                </c:pt>
                <c:pt idx="481">
                  <c:v>5.2535742495740463</c:v>
                </c:pt>
                <c:pt idx="482">
                  <c:v>5.0455832570113266</c:v>
                </c:pt>
                <c:pt idx="483">
                  <c:v>4.836871304997862</c:v>
                </c:pt>
                <c:pt idx="484">
                  <c:v>4.6274397447642857</c:v>
                </c:pt>
                <c:pt idx="485">
                  <c:v>4.4172899291723944</c:v>
                </c:pt>
                <c:pt idx="486">
                  <c:v>4.2064232126937755</c:v>
                </c:pt>
                <c:pt idx="487">
                  <c:v>3.9948409513883751</c:v>
                </c:pt>
                <c:pt idx="488">
                  <c:v>3.7825445028830105</c:v>
                </c:pt>
                <c:pt idx="489">
                  <c:v>3.5695352263498239</c:v>
                </c:pt>
                <c:pt idx="490">
                  <c:v>3.3558144824846901</c:v>
                </c:pt>
                <c:pt idx="491">
                  <c:v>3.1413836334855687</c:v>
                </c:pt>
                <c:pt idx="492">
                  <c:v>2.9262440430308154</c:v>
                </c:pt>
                <c:pt idx="493">
                  <c:v>2.7103970762574434</c:v>
                </c:pt>
                <c:pt idx="494">
                  <c:v>2.4938440997393436</c:v>
                </c:pt>
                <c:pt idx="495">
                  <c:v>2.276586481465467</c:v>
                </c:pt>
                <c:pt idx="496">
                  <c:v>2.0586255908179654</c:v>
                </c:pt>
                <c:pt idx="497">
                  <c:v>1.8399627985502982</c:v>
                </c:pt>
                <c:pt idx="498">
                  <c:v>1.6205994767653058</c:v>
                </c:pt>
                <c:pt idx="499">
                  <c:v>1.4005369988932503</c:v>
                </c:pt>
                <c:pt idx="500">
                  <c:v>1.1797767396698278</c:v>
                </c:pt>
                <c:pt idx="501">
                  <c:v>0.95832007511415318</c:v>
                </c:pt>
                <c:pt idx="502">
                  <c:v>0.73616838250672012</c:v>
                </c:pt>
                <c:pt idx="503">
                  <c:v>0.51332304036733722</c:v>
                </c:pt>
                <c:pt idx="504">
                  <c:v>0.28978542843304433</c:v>
                </c:pt>
                <c:pt idx="505">
                  <c:v>6.5556927636009066E-2</c:v>
                </c:pt>
                <c:pt idx="506">
                  <c:v>-0.15936107991859338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B-49B7-AD41-C067B6EC6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Q.5_20!$G$2:$G$196</c:f>
              <c:numCache>
                <c:formatCode>General</c:formatCode>
                <c:ptCount val="195"/>
                <c:pt idx="0">
                  <c:v>0</c:v>
                </c:pt>
                <c:pt idx="1">
                  <c:v>0.28158497066345439</c:v>
                </c:pt>
                <c:pt idx="2">
                  <c:v>0.5625261458133447</c:v>
                </c:pt>
                <c:pt idx="3">
                  <c:v>0.84282717944691776</c:v>
                </c:pt>
                <c:pt idx="4">
                  <c:v>1.1224916912050911</c:v>
                </c:pt>
                <c:pt idx="5">
                  <c:v>1.4015232667169513</c:v>
                </c:pt>
                <c:pt idx="6">
                  <c:v>1.6799254579394194</c:v>
                </c:pt>
                <c:pt idx="7">
                  <c:v>1.9577017834921706</c:v>
                </c:pt>
                <c:pt idx="8">
                  <c:v>2.2348557289878865</c:v>
                </c:pt>
                <c:pt idx="9">
                  <c:v>2.5113907473579227</c:v>
                </c:pt>
                <c:pt idx="10">
                  <c:v>2.7873102591734704</c:v>
                </c:pt>
                <c:pt idx="11">
                  <c:v>3.0626176529622899</c:v>
                </c:pt>
                <c:pt idx="12">
                  <c:v>3.3373162855210881</c:v>
                </c:pt>
                <c:pt idx="13">
                  <c:v>3.611409482223622</c:v>
                </c:pt>
                <c:pt idx="14">
                  <c:v>3.8849005373245977</c:v>
                </c:pt>
                <c:pt idx="15">
                  <c:v>4.1577927142594335</c:v>
                </c:pt>
                <c:pt idx="16">
                  <c:v>4.4300892459399677</c:v>
                </c:pt>
                <c:pt idx="17">
                  <c:v>4.7017933350461698</c:v>
                </c:pt>
                <c:pt idx="18">
                  <c:v>4.9729081543139309</c:v>
                </c:pt>
                <c:pt idx="19">
                  <c:v>5.2434368468190025</c:v>
                </c:pt>
                <c:pt idx="20">
                  <c:v>5.5133825262571401</c:v>
                </c:pt>
                <c:pt idx="21">
                  <c:v>5.7827482772205254</c:v>
                </c:pt>
                <c:pt idx="22">
                  <c:v>6.0515371554705286</c:v>
                </c:pt>
                <c:pt idx="23">
                  <c:v>6.3197521882068743</c:v>
                </c:pt>
                <c:pt idx="24">
                  <c:v>6.5873963743332702</c:v>
                </c:pt>
                <c:pt idx="25">
                  <c:v>6.8544726847195614</c:v>
                </c:pt>
                <c:pt idx="26">
                  <c:v>7.1209840624604706</c:v>
                </c:pt>
                <c:pt idx="27">
                  <c:v>7.3869334231309844</c:v>
                </c:pt>
                <c:pt idx="28">
                  <c:v>7.652323655038435</c:v>
                </c:pt>
                <c:pt idx="29">
                  <c:v>7.9171576194713476</c:v>
                </c:pt>
                <c:pt idx="30">
                  <c:v>8.1814381509450964</c:v>
                </c:pt>
                <c:pt idx="31">
                  <c:v>8.4451680574444374</c:v>
                </c:pt>
                <c:pt idx="32">
                  <c:v>8.7083501206629563</c:v>
                </c:pt>
                <c:pt idx="33">
                  <c:v>8.9709870962394955</c:v>
                </c:pt>
                <c:pt idx="34">
                  <c:v>9.2330817139916199</c:v>
                </c:pt>
                <c:pt idx="35">
                  <c:v>9.4946366781461471</c:v>
                </c:pt>
                <c:pt idx="36">
                  <c:v>9.7556546675668194</c:v>
                </c:pt>
                <c:pt idx="37">
                  <c:v>10.016138335979159</c:v>
                </c:pt>
                <c:pt idx="38">
                  <c:v>10.276090312192544</c:v>
                </c:pt>
                <c:pt idx="39">
                  <c:v>10.535513200319569</c:v>
                </c:pt>
                <c:pt idx="40">
                  <c:v>10.794409579992735</c:v>
                </c:pt>
                <c:pt idx="41">
                  <c:v>11.052782006578502</c:v>
                </c:pt>
                <c:pt idx="42">
                  <c:v>11.310633011388772</c:v>
                </c:pt>
                <c:pt idx="43">
                  <c:v>11.567965101889826</c:v>
                </c:pt>
                <c:pt idx="44">
                  <c:v>11.824780761908775</c:v>
                </c:pt>
                <c:pt idx="45">
                  <c:v>12.081082451837565</c:v>
                </c:pt>
                <c:pt idx="46">
                  <c:v>12.33687260883457</c:v>
                </c:pt>
                <c:pt idx="47">
                  <c:v>12.592153647023833</c:v>
                </c:pt>
                <c:pt idx="48">
                  <c:v>12.846927957691983</c:v>
                </c:pt>
                <c:pt idx="49">
                  <c:v>13.101197909482869</c:v>
                </c:pt>
                <c:pt idx="50">
                  <c:v>13.354965848589959</c:v>
                </c:pt>
                <c:pt idx="51">
                  <c:v>13.608234098946546</c:v>
                </c:pt>
                <c:pt idx="52">
                  <c:v>13.861004962413785</c:v>
                </c:pt>
                <c:pt idx="53">
                  <c:v>14.113280718966616</c:v>
                </c:pt>
                <c:pt idx="54">
                  <c:v>14.365063626877603</c:v>
                </c:pt>
                <c:pt idx="55">
                  <c:v>14.616355922898732</c:v>
                </c:pt>
                <c:pt idx="56">
                  <c:v>14.86715982244119</c:v>
                </c:pt>
                <c:pt idx="57">
                  <c:v>15.117477519753187</c:v>
                </c:pt>
                <c:pt idx="58">
                  <c:v>15.367311188095833</c:v>
                </c:pt>
                <c:pt idx="59">
                  <c:v>15.616662979917116</c:v>
                </c:pt>
                <c:pt idx="60">
                  <c:v>15.865535027024016</c:v>
                </c:pt>
                <c:pt idx="61">
                  <c:v>16.113929440752781</c:v>
                </c:pt>
                <c:pt idx="62">
                  <c:v>16.361848312137418</c:v>
                </c:pt>
                <c:pt idx="63">
                  <c:v>16.609293712076408</c:v>
                </c:pt>
                <c:pt idx="64">
                  <c:v>16.856267691497681</c:v>
                </c:pt>
                <c:pt idx="65">
                  <c:v>17.102772281521919</c:v>
                </c:pt>
                <c:pt idx="66">
                  <c:v>17.348809493624152</c:v>
                </c:pt>
                <c:pt idx="67">
                  <c:v>17.594381319793754</c:v>
                </c:pt>
                <c:pt idx="68">
                  <c:v>17.839489732692797</c:v>
                </c:pt>
                <c:pt idx="69">
                  <c:v>18.084136685812854</c:v>
                </c:pt>
                <c:pt idx="70">
                  <c:v>18.328324113630241</c:v>
                </c:pt>
                <c:pt idx="71">
                  <c:v>18.572053931759747</c:v>
                </c:pt>
                <c:pt idx="72">
                  <c:v>18.815328037106863</c:v>
                </c:pt>
                <c:pt idx="73">
                  <c:v>19.058148308018563</c:v>
                </c:pt>
                <c:pt idx="74">
                  <c:v>19.300516604432648</c:v>
                </c:pt>
                <c:pt idx="75">
                  <c:v>19.542434768025672</c:v>
                </c:pt>
                <c:pt idx="76">
                  <c:v>19.783904622359497</c:v>
                </c:pt>
                <c:pt idx="77">
                  <c:v>20.024927973026507</c:v>
                </c:pt>
                <c:pt idx="78">
                  <c:v>20.265506607793466</c:v>
                </c:pt>
                <c:pt idx="79">
                  <c:v>20.505642296744096</c:v>
                </c:pt>
                <c:pt idx="80">
                  <c:v>20.745336792420371</c:v>
                </c:pt>
                <c:pt idx="81">
                  <c:v>20.984591829962561</c:v>
                </c:pt>
                <c:pt idx="82">
                  <c:v>21.223409127248051</c:v>
                </c:pt>
                <c:pt idx="83">
                  <c:v>21.461790385028941</c:v>
                </c:pt>
                <c:pt idx="84">
                  <c:v>21.699737287068483</c:v>
                </c:pt>
                <c:pt idx="85">
                  <c:v>21.937251500276354</c:v>
                </c:pt>
                <c:pt idx="86">
                  <c:v>22.174334674842793</c:v>
                </c:pt>
                <c:pt idx="87">
                  <c:v>22.410988444371633</c:v>
                </c:pt>
                <c:pt idx="88">
                  <c:v>22.647214426012223</c:v>
                </c:pt>
                <c:pt idx="89">
                  <c:v>22.883014220590308</c:v>
                </c:pt>
                <c:pt idx="90">
                  <c:v>23.118389412737827</c:v>
                </c:pt>
                <c:pt idx="91">
                  <c:v>23.353341571021726</c:v>
                </c:pt>
                <c:pt idx="92">
                  <c:v>23.587872248071722</c:v>
                </c:pt>
                <c:pt idx="93">
                  <c:v>23.821982980707112</c:v>
                </c:pt>
                <c:pt idx="94">
                  <c:v>24.055675290062588</c:v>
                </c:pt>
                <c:pt idx="95">
                  <c:v>24.288950681713125</c:v>
                </c:pt>
                <c:pt idx="96">
                  <c:v>24.521810645797931</c:v>
                </c:pt>
                <c:pt idx="97">
                  <c:v>24.754256657143483</c:v>
                </c:pt>
                <c:pt idx="98">
                  <c:v>24.986290175385662</c:v>
                </c:pt>
                <c:pt idx="99">
                  <c:v>25.217912645091037</c:v>
                </c:pt>
                <c:pt idx="100">
                  <c:v>25.449125495877272</c:v>
                </c:pt>
                <c:pt idx="101">
                  <c:v>25.679930142532697</c:v>
                </c:pt>
                <c:pt idx="102">
                  <c:v>25.910327985135048</c:v>
                </c:pt>
                <c:pt idx="103">
                  <c:v>26.140320409169412</c:v>
                </c:pt>
                <c:pt idx="104">
                  <c:v>26.369908785645364</c:v>
                </c:pt>
                <c:pt idx="105">
                  <c:v>26.599094471213352</c:v>
                </c:pt>
                <c:pt idx="106">
                  <c:v>26.827878808280282</c:v>
                </c:pt>
                <c:pt idx="107">
                  <c:v>27.056263125124399</c:v>
                </c:pt>
                <c:pt idx="108">
                  <c:v>27.28424873600941</c:v>
                </c:pt>
                <c:pt idx="109">
                  <c:v>27.51183694129789</c:v>
                </c:pt>
                <c:pt idx="110">
                  <c:v>27.739029027564001</c:v>
                </c:pt>
                <c:pt idx="111">
                  <c:v>27.965826267705502</c:v>
                </c:pt>
                <c:pt idx="112">
                  <c:v>28.192229921055095</c:v>
                </c:pt>
                <c:pt idx="113">
                  <c:v>28.418241233491106</c:v>
                </c:pt>
                <c:pt idx="114">
                  <c:v>28.64386143754751</c:v>
                </c:pt>
                <c:pt idx="115">
                  <c:v>28.869091752523317</c:v>
                </c:pt>
                <c:pt idx="116">
                  <c:v>29.093933384591338</c:v>
                </c:pt>
                <c:pt idx="117">
                  <c:v>29.318387526906328</c:v>
                </c:pt>
                <c:pt idx="118">
                  <c:v>29.542455359712534</c:v>
                </c:pt>
                <c:pt idx="119">
                  <c:v>29.766138050450643</c:v>
                </c:pt>
                <c:pt idx="120">
                  <c:v>29.989436753864148</c:v>
                </c:pt>
                <c:pt idx="121">
                  <c:v>30.212352612105157</c:v>
                </c:pt>
                <c:pt idx="122">
                  <c:v>30.434886754839614</c:v>
                </c:pt>
                <c:pt idx="123">
                  <c:v>30.657040299351991</c:v>
                </c:pt>
                <c:pt idx="124">
                  <c:v>30.878814350649442</c:v>
                </c:pt>
                <c:pt idx="125">
                  <c:v>31.100210001565394</c:v>
                </c:pt>
                <c:pt idx="126">
                  <c:v>31.321228332862649</c:v>
                </c:pt>
                <c:pt idx="127">
                  <c:v>31.54187041333596</c:v>
                </c:pt>
                <c:pt idx="128">
                  <c:v>31.762137299914087</c:v>
                </c:pt>
                <c:pt idx="129">
                  <c:v>31.982030037761373</c:v>
                </c:pt>
                <c:pt idx="130">
                  <c:v>32.201549660378824</c:v>
                </c:pt>
                <c:pt idx="131">
                  <c:v>32.420697189704697</c:v>
                </c:pt>
                <c:pt idx="132">
                  <c:v>32.639473636214639</c:v>
                </c:pt>
                <c:pt idx="133">
                  <c:v>32.857879999021314</c:v>
                </c:pt>
                <c:pt idx="134">
                  <c:v>33.075917265973629</c:v>
                </c:pt>
                <c:pt idx="135">
                  <c:v>33.293586413755449</c:v>
                </c:pt>
                <c:pt idx="136">
                  <c:v>33.510888407983892</c:v>
                </c:pt>
                <c:pt idx="137">
                  <c:v>33.727824203307165</c:v>
                </c:pt>
                <c:pt idx="138">
                  <c:v>33.944394743502009</c:v>
                </c:pt>
                <c:pt idx="139">
                  <c:v>34.160600961570644</c:v>
                </c:pt>
                <c:pt idx="140">
                  <c:v>34.376443779837338</c:v>
                </c:pt>
                <c:pt idx="141">
                  <c:v>34.591924110044545</c:v>
                </c:pt>
                <c:pt idx="142">
                  <c:v>34.807042853448614</c:v>
                </c:pt>
                <c:pt idx="143">
                  <c:v>35.02180090091511</c:v>
                </c:pt>
                <c:pt idx="144">
                  <c:v>35.236199133013713</c:v>
                </c:pt>
                <c:pt idx="145">
                  <c:v>35.450238420112704</c:v>
                </c:pt>
                <c:pt idx="146">
                  <c:v>35.663919622473095</c:v>
                </c:pt>
                <c:pt idx="147">
                  <c:v>35.877243590342303</c:v>
                </c:pt>
                <c:pt idx="148">
                  <c:v>36.090211164047489</c:v>
                </c:pt>
                <c:pt idx="149">
                  <c:v>36.302823174088488</c:v>
                </c:pt>
                <c:pt idx="150">
                  <c:v>36.515080441230339</c:v>
                </c:pt>
                <c:pt idx="151">
                  <c:v>36.726983776595461</c:v>
                </c:pt>
                <c:pt idx="152">
                  <c:v>36.93853398175542</c:v>
                </c:pt>
                <c:pt idx="153">
                  <c:v>37.149731848822363</c:v>
                </c:pt>
                <c:pt idx="154">
                  <c:v>37.360578160540044</c:v>
                </c:pt>
                <c:pt idx="155">
                  <c:v>37.571073690374462</c:v>
                </c:pt>
                <c:pt idx="156">
                  <c:v>37.781219202604206</c:v>
                </c:pt>
                <c:pt idx="157">
                  <c:v>37.991015452410331</c:v>
                </c:pt>
                <c:pt idx="158">
                  <c:v>38.200463185965951</c:v>
                </c:pt>
                <c:pt idx="159">
                  <c:v>38.409563140525414</c:v>
                </c:pt>
                <c:pt idx="160">
                  <c:v>38.618316044513158</c:v>
                </c:pt>
                <c:pt idx="161">
                  <c:v>38.826722617612148</c:v>
                </c:pt>
                <c:pt idx="162">
                  <c:v>39.034783570852014</c:v>
                </c:pt>
                <c:pt idx="163">
                  <c:v>39.242499606696803</c:v>
                </c:pt>
                <c:pt idx="164">
                  <c:v>39.449871419132357</c:v>
                </c:pt>
                <c:pt idx="165">
                  <c:v>39.656899693753346</c:v>
                </c:pt>
                <c:pt idx="166">
                  <c:v>39.86358510784995</c:v>
                </c:pt>
                <c:pt idx="167">
                  <c:v>40.069928330494157</c:v>
                </c:pt>
                <c:pt idx="168">
                  <c:v>40.275930022625751</c:v>
                </c:pt>
                <c:pt idx="169">
                  <c:v>40.481590837137901</c:v>
                </c:pt>
                <c:pt idx="170">
                  <c:v>40.686911418962396</c:v>
                </c:pt>
                <c:pt idx="171">
                  <c:v>40.891892405154529</c:v>
                </c:pt>
                <c:pt idx="172">
                  <c:v>41.096534424977655</c:v>
                </c:pt>
                <c:pt idx="173">
                  <c:v>41.300838099987331</c:v>
                </c:pt>
                <c:pt idx="174">
                  <c:v>41.504804044115133</c:v>
                </c:pt>
                <c:pt idx="175">
                  <c:v>41.708432863752115</c:v>
                </c:pt>
                <c:pt idx="176">
                  <c:v>41.91172515783191</c:v>
                </c:pt>
                <c:pt idx="177">
                  <c:v>42.114681517913439</c:v>
                </c:pt>
                <c:pt idx="178">
                  <c:v>42.317302528263298</c:v>
                </c:pt>
                <c:pt idx="179">
                  <c:v>42.519588765937755</c:v>
                </c:pt>
                <c:pt idx="180">
                  <c:v>42.721540800864403</c:v>
                </c:pt>
                <c:pt idx="181">
                  <c:v>42.923159195923446</c:v>
                </c:pt>
                <c:pt idx="182">
                  <c:v>43.124444507028585</c:v>
                </c:pt>
                <c:pt idx="183">
                  <c:v>43.3253972832076</c:v>
                </c:pt>
                <c:pt idx="184">
                  <c:v>43.526018066682497</c:v>
                </c:pt>
                <c:pt idx="185">
                  <c:v>43.72630739294933</c:v>
                </c:pt>
                <c:pt idx="186">
                  <c:v>43.926265790857663</c:v>
                </c:pt>
                <c:pt idx="187">
                  <c:v>44.125893782689595</c:v>
                </c:pt>
                <c:pt idx="188">
                  <c:v>44.325191884238485</c:v>
                </c:pt>
                <c:pt idx="189">
                  <c:v>44.524160604887236</c:v>
                </c:pt>
                <c:pt idx="190">
                  <c:v>44.722800447686275</c:v>
                </c:pt>
                <c:pt idx="191">
                  <c:v>44.921111909431083</c:v>
                </c:pt>
                <c:pt idx="192">
                  <c:v>45.119095480739382</c:v>
                </c:pt>
                <c:pt idx="193">
                  <c:v>45.316751646127948</c:v>
                </c:pt>
                <c:pt idx="194">
                  <c:v>45.514080884089005</c:v>
                </c:pt>
              </c:numCache>
            </c:numRef>
          </c:xVal>
          <c:yVal>
            <c:numRef>
              <c:f>Q.5_20!$H$2:$H$196</c:f>
              <c:numCache>
                <c:formatCode>General</c:formatCode>
                <c:ptCount val="195"/>
                <c:pt idx="0">
                  <c:v>0</c:v>
                </c:pt>
                <c:pt idx="1">
                  <c:v>0.10199804773821922</c:v>
                </c:pt>
                <c:pt idx="2">
                  <c:v>0.20278189260219814</c:v>
                </c:pt>
                <c:pt idx="3">
                  <c:v>0.30235509345967831</c:v>
                </c:pt>
                <c:pt idx="4">
                  <c:v>0.40072117653101974</c:v>
                </c:pt>
                <c:pt idx="5">
                  <c:v>0.49788363577887024</c:v>
                </c:pt>
                <c:pt idx="6">
                  <c:v>0.59384593329311475</c:v>
                </c:pt>
                <c:pt idx="7">
                  <c:v>0.68861149967118673</c:v>
                </c:pt>
                <c:pt idx="8">
                  <c:v>0.78218373439382349</c:v>
                </c:pt>
                <c:pt idx="9">
                  <c:v>0.87456600619634528</c:v>
                </c:pt>
                <c:pt idx="10">
                  <c:v>0.96576165343553533</c:v>
                </c:pt>
                <c:pt idx="11">
                  <c:v>1.0557739844521985</c:v>
                </c:pt>
                <c:pt idx="12">
                  <c:v>1.1446062779294734</c:v>
                </c:pt>
                <c:pt idx="13">
                  <c:v>1.23226178324697</c:v>
                </c:pt>
                <c:pt idx="14">
                  <c:v>1.3187437208308084</c:v>
                </c:pt>
                <c:pt idx="15">
                  <c:v>1.4040552824996249</c:v>
                </c:pt>
                <c:pt idx="16">
                  <c:v>1.4881996318066195</c:v>
                </c:pt>
                <c:pt idx="17">
                  <c:v>1.5711799043777084</c:v>
                </c:pt>
                <c:pt idx="18">
                  <c:v>1.652999208245852</c:v>
                </c:pt>
                <c:pt idx="19">
                  <c:v>1.7336606241816206</c:v>
                </c:pt>
                <c:pt idx="20">
                  <c:v>1.8131672060200643</c:v>
                </c:pt>
                <c:pt idx="21">
                  <c:v>1.8915219809839479</c:v>
                </c:pt>
                <c:pt idx="22">
                  <c:v>1.9687279500034136</c:v>
                </c:pt>
                <c:pt idx="23">
                  <c:v>2.0447880880321327</c:v>
                </c:pt>
                <c:pt idx="24">
                  <c:v>2.1197053443600029</c:v>
                </c:pt>
                <c:pt idx="25">
                  <c:v>2.1934826429224503</c:v>
                </c:pt>
                <c:pt idx="26">
                  <c:v>2.2661228826063944</c:v>
                </c:pt>
                <c:pt idx="27">
                  <c:v>2.3376289375529309</c:v>
                </c:pt>
                <c:pt idx="28">
                  <c:v>2.4080036574567849</c:v>
                </c:pt>
                <c:pt idx="29">
                  <c:v>2.4772498678625907</c:v>
                </c:pt>
                <c:pt idx="30">
                  <c:v>2.545370370458051</c:v>
                </c:pt>
                <c:pt idx="31">
                  <c:v>2.6123679433640223</c:v>
                </c:pt>
                <c:pt idx="32">
                  <c:v>2.6782453414215834</c:v>
                </c:pt>
                <c:pt idx="33">
                  <c:v>2.7430052964761318</c:v>
                </c:pt>
                <c:pt idx="34">
                  <c:v>2.8066505176585568</c:v>
                </c:pt>
                <c:pt idx="35">
                  <c:v>2.8691836916635376</c:v>
                </c:pt>
                <c:pt idx="36">
                  <c:v>2.9306074830250153</c:v>
                </c:pt>
                <c:pt idx="37">
                  <c:v>2.9909245343888777</c:v>
                </c:pt>
                <c:pt idx="38">
                  <c:v>3.0501374667829082</c:v>
                </c:pt>
                <c:pt idx="39">
                  <c:v>3.1082488798840382</c:v>
                </c:pt>
                <c:pt idx="40">
                  <c:v>3.1652613522829469</c:v>
                </c:pt>
                <c:pt idx="41">
                  <c:v>3.2211774417460521</c:v>
                </c:pt>
                <c:pt idx="42">
                  <c:v>3.2759996854749298</c:v>
                </c:pt>
                <c:pt idx="43">
                  <c:v>3.329730600363205</c:v>
                </c:pt>
                <c:pt idx="44">
                  <c:v>3.3823726832509506</c:v>
                </c:pt>
                <c:pt idx="45">
                  <c:v>3.4339284111766371</c:v>
                </c:pt>
                <c:pt idx="46">
                  <c:v>3.4844002416266671</c:v>
                </c:pt>
                <c:pt idx="47">
                  <c:v>3.5337906127825303</c:v>
                </c:pt>
                <c:pt idx="48">
                  <c:v>3.5821019437656201</c:v>
                </c:pt>
                <c:pt idx="49">
                  <c:v>3.6293366348797416</c:v>
                </c:pt>
                <c:pt idx="50">
                  <c:v>3.6754970678513499</c:v>
                </c:pt>
                <c:pt idx="51">
                  <c:v>3.7205856060675484</c:v>
                </c:pt>
                <c:pt idx="52">
                  <c:v>3.764604594811884</c:v>
                </c:pt>
                <c:pt idx="53">
                  <c:v>3.8075563614979679</c:v>
                </c:pt>
                <c:pt idx="54">
                  <c:v>3.8494432159009566</c:v>
                </c:pt>
                <c:pt idx="55">
                  <c:v>3.8902674503869208</c:v>
                </c:pt>
                <c:pt idx="56">
                  <c:v>3.9300313401401366</c:v>
                </c:pt>
                <c:pt idx="57">
                  <c:v>3.9687371433883225</c:v>
                </c:pt>
                <c:pt idx="58">
                  <c:v>4.0063871016258581</c:v>
                </c:pt>
                <c:pt idx="59">
                  <c:v>4.0429834398350071</c:v>
                </c:pt>
                <c:pt idx="60">
                  <c:v>4.0785283667051715</c:v>
                </c:pt>
                <c:pt idx="61">
                  <c:v>4.1130240748502098</c:v>
                </c:pt>
                <c:pt idx="62">
                  <c:v>4.1464727410238416</c:v>
                </c:pt>
                <c:pt idx="63">
                  <c:v>4.1788765263331582</c:v>
                </c:pt>
                <c:pt idx="64">
                  <c:v>4.2102375764502815</c:v>
                </c:pt>
                <c:pt idx="65">
                  <c:v>4.2405580218221726</c:v>
                </c:pt>
                <c:pt idx="66">
                  <c:v>4.2698399778786325</c:v>
                </c:pt>
                <c:pt idx="67">
                  <c:v>4.2980855452385081</c:v>
                </c:pt>
                <c:pt idx="68">
                  <c:v>4.325296809914132</c:v>
                </c:pt>
                <c:pt idx="69">
                  <c:v>4.3514758435140086</c:v>
                </c:pt>
                <c:pt idx="70">
                  <c:v>4.3766247034437837</c:v>
                </c:pt>
                <c:pt idx="71">
                  <c:v>4.4007454331055014</c:v>
                </c:pt>
                <c:pt idx="72">
                  <c:v>4.4238400620951772</c:v>
                </c:pt>
                <c:pt idx="73">
                  <c:v>4.4459106063987139</c:v>
                </c:pt>
                <c:pt idx="74">
                  <c:v>4.4669590685861618</c:v>
                </c:pt>
                <c:pt idx="75">
                  <c:v>4.4869874380043573</c:v>
                </c:pt>
                <c:pt idx="76">
                  <c:v>4.5059976909679564</c:v>
                </c:pt>
                <c:pt idx="77">
                  <c:v>4.5239917909488687</c:v>
                </c:pt>
                <c:pt idx="78">
                  <c:v>4.5409716887641256</c:v>
                </c:pt>
                <c:pt idx="79">
                  <c:v>4.5569393227621902</c:v>
                </c:pt>
                <c:pt idx="80">
                  <c:v>4.5718966190077239</c:v>
                </c:pt>
                <c:pt idx="81">
                  <c:v>4.5858454914648314</c:v>
                </c:pt>
                <c:pt idx="82">
                  <c:v>4.5987878421787958</c:v>
                </c:pt>
                <c:pt idx="83">
                  <c:v>4.6107255614563192</c:v>
                </c:pt>
                <c:pt idx="84">
                  <c:v>4.6216605280442842</c:v>
                </c:pt>
                <c:pt idx="85">
                  <c:v>4.631594609307049</c:v>
                </c:pt>
                <c:pt idx="86">
                  <c:v>4.6405296614022902</c:v>
                </c:pt>
                <c:pt idx="87">
                  <c:v>4.6484675294554103</c:v>
                </c:pt>
                <c:pt idx="88">
                  <c:v>4.6554100477325111</c:v>
                </c:pt>
                <c:pt idx="89">
                  <c:v>4.6613590398119635</c:v>
                </c:pt>
                <c:pt idx="90">
                  <c:v>4.6663163187545669</c:v>
                </c:pt>
                <c:pt idx="91">
                  <c:v>4.6702836872723248</c:v>
                </c:pt>
                <c:pt idx="92">
                  <c:v>4.6732629378958377</c:v>
                </c:pt>
                <c:pt idx="93">
                  <c:v>4.6752558531403281</c:v>
                </c:pt>
                <c:pt idx="94">
                  <c:v>4.6762642056703099</c:v>
                </c:pt>
                <c:pt idx="95">
                  <c:v>4.6762897584629108</c:v>
                </c:pt>
                <c:pt idx="96">
                  <c:v>4.6753342649698517</c:v>
                </c:pt>
                <c:pt idx="97">
                  <c:v>4.6733994692781051</c:v>
                </c:pt>
                <c:pt idx="98">
                  <c:v>4.6704871062692277</c:v>
                </c:pt>
                <c:pt idx="99">
                  <c:v>4.6665989017773857</c:v>
                </c:pt>
                <c:pt idx="100">
                  <c:v>4.6617365727460802</c:v>
                </c:pt>
                <c:pt idx="101">
                  <c:v>4.6559018273835733</c:v>
                </c:pt>
                <c:pt idx="102">
                  <c:v>4.649096365317031</c:v>
                </c:pt>
                <c:pt idx="103">
                  <c:v>4.641321877745388</c:v>
                </c:pt>
                <c:pt idx="104">
                  <c:v>4.6325800475909382</c:v>
                </c:pt>
                <c:pt idx="105">
                  <c:v>4.6228725496496654</c:v>
                </c:pt>
                <c:pt idx="106">
                  <c:v>4.6122010507403104</c:v>
                </c:pt>
                <c:pt idx="107">
                  <c:v>4.6005672098521906</c:v>
                </c:pt>
                <c:pt idx="108">
                  <c:v>4.5879726782917709</c:v>
                </c:pt>
                <c:pt idx="109">
                  <c:v>4.5744190998279999</c:v>
                </c:pt>
                <c:pt idx="110">
                  <c:v>4.5599081108364068</c:v>
                </c:pt>
                <c:pt idx="111">
                  <c:v>4.5444413404419706</c:v>
                </c:pt>
                <c:pt idx="112">
                  <c:v>4.52802041066077</c:v>
                </c:pt>
                <c:pt idx="113">
                  <c:v>4.5106469365404118</c:v>
                </c:pt>
                <c:pt idx="114">
                  <c:v>4.4923225262992421</c:v>
                </c:pt>
                <c:pt idx="115">
                  <c:v>4.4730487814643523</c:v>
                </c:pt>
                <c:pt idx="116">
                  <c:v>4.4528272970083806</c:v>
                </c:pt>
                <c:pt idx="117">
                  <c:v>4.43165966148511</c:v>
                </c:pt>
                <c:pt idx="118">
                  <c:v>4.4095474571638684</c:v>
                </c:pt>
                <c:pt idx="119">
                  <c:v>4.3864922601627363</c:v>
                </c:pt>
                <c:pt idx="120">
                  <c:v>4.3624956405805664</c:v>
                </c:pt>
                <c:pt idx="121">
                  <c:v>4.3375591626278132</c:v>
                </c:pt>
                <c:pt idx="122">
                  <c:v>4.3116843847561803</c:v>
                </c:pt>
                <c:pt idx="123">
                  <c:v>4.2848728597870887</c:v>
                </c:pt>
                <c:pt idx="124">
                  <c:v>4.2571261350389635</c:v>
                </c:pt>
                <c:pt idx="125">
                  <c:v>4.2284457524533536</c:v>
                </c:pt>
                <c:pt idx="126">
                  <c:v>4.1988332487198683</c:v>
                </c:pt>
                <c:pt idx="127">
                  <c:v>4.1682901553999541</c:v>
                </c:pt>
                <c:pt idx="128">
                  <c:v>4.1368179990494953</c:v>
                </c:pt>
                <c:pt idx="129">
                  <c:v>4.1044183013402575</c:v>
                </c:pt>
                <c:pt idx="130">
                  <c:v>4.0710925791801635</c:v>
                </c:pt>
                <c:pt idx="131">
                  <c:v>4.036842344832408</c:v>
                </c:pt>
                <c:pt idx="132">
                  <c:v>4.0016691060334137</c:v>
                </c:pt>
                <c:pt idx="133">
                  <c:v>3.965574366109633</c:v>
                </c:pt>
                <c:pt idx="134">
                  <c:v>3.9285596240931886</c:v>
                </c:pt>
                <c:pt idx="135">
                  <c:v>3.8906263748363643</c:v>
                </c:pt>
                <c:pt idx="136">
                  <c:v>3.8517761091249429</c:v>
                </c:pt>
                <c:pt idx="137">
                  <c:v>3.8120103137903922</c:v>
                </c:pt>
                <c:pt idx="138">
                  <c:v>3.7713304718209026</c:v>
                </c:pt>
                <c:pt idx="139">
                  <c:v>3.7297380624712759</c:v>
                </c:pt>
                <c:pt idx="140">
                  <c:v>3.6872345613716697</c:v>
                </c:pt>
                <c:pt idx="141">
                  <c:v>3.6438214406351941</c:v>
                </c:pt>
                <c:pt idx="142">
                  <c:v>3.599500168964366</c:v>
                </c:pt>
                <c:pt idx="143">
                  <c:v>3.5542722117564214</c:v>
                </c:pt>
                <c:pt idx="144">
                  <c:v>3.5081390312074849</c:v>
                </c:pt>
                <c:pt idx="145">
                  <c:v>3.461102086415599</c:v>
                </c:pt>
                <c:pt idx="146">
                  <c:v>3.413162833482617</c:v>
                </c:pt>
                <c:pt idx="147">
                  <c:v>3.3643227256149548</c:v>
                </c:pt>
                <c:pt idx="148">
                  <c:v>3.31458321322321</c:v>
                </c:pt>
                <c:pt idx="149">
                  <c:v>3.2639457440206407</c:v>
                </c:pt>
                <c:pt idx="150">
                  <c:v>3.212411763120516</c:v>
                </c:pt>
                <c:pt idx="151">
                  <c:v>3.1599827131323286</c:v>
                </c:pt>
                <c:pt idx="152">
                  <c:v>3.1066600342568793</c:v>
                </c:pt>
                <c:pt idx="153">
                  <c:v>3.0524451643802295</c:v>
                </c:pt>
                <c:pt idx="154">
                  <c:v>2.9973395391665236</c:v>
                </c:pt>
                <c:pt idx="155">
                  <c:v>2.9413445921496866</c:v>
                </c:pt>
                <c:pt idx="156">
                  <c:v>2.8844617548239904</c:v>
                </c:pt>
                <c:pt idx="157">
                  <c:v>2.8266924567335012</c:v>
                </c:pt>
                <c:pt idx="158">
                  <c:v>2.7680381255603983</c:v>
                </c:pt>
                <c:pt idx="159">
                  <c:v>2.708500187212171</c:v>
                </c:pt>
                <c:pt idx="160">
                  <c:v>2.6480800659076973</c:v>
                </c:pt>
                <c:pt idx="161">
                  <c:v>2.5867791842622028</c:v>
                </c:pt>
                <c:pt idx="162">
                  <c:v>2.524598963371099</c:v>
                </c:pt>
                <c:pt idx="163">
                  <c:v>2.4615408228927089</c:v>
                </c:pt>
                <c:pt idx="164">
                  <c:v>2.3976061811298766</c:v>
                </c:pt>
                <c:pt idx="165">
                  <c:v>2.3327964551104654</c:v>
                </c:pt>
                <c:pt idx="166">
                  <c:v>2.2671130606667456</c:v>
                </c:pt>
                <c:pt idx="167">
                  <c:v>2.2005574125136715</c:v>
                </c:pt>
                <c:pt idx="168">
                  <c:v>2.1331309243260543</c:v>
                </c:pt>
                <c:pt idx="169">
                  <c:v>2.0648350088146281</c:v>
                </c:pt>
                <c:pt idx="170">
                  <c:v>1.9956710778010167</c:v>
                </c:pt>
                <c:pt idx="171">
                  <c:v>1.9256405422915956</c:v>
                </c:pt>
                <c:pt idx="172">
                  <c:v>1.8547448125502601</c:v>
                </c:pt>
                <c:pt idx="173">
                  <c:v>1.7829852981700958</c:v>
                </c:pt>
                <c:pt idx="174">
                  <c:v>1.7103634081439567</c:v>
                </c:pt>
                <c:pt idx="175">
                  <c:v>1.636880550933953</c:v>
                </c:pt>
                <c:pt idx="176">
                  <c:v>1.5625381345398501</c:v>
                </c:pt>
                <c:pt idx="177">
                  <c:v>1.4873375665663835</c:v>
                </c:pt>
                <c:pt idx="178">
                  <c:v>1.411280254289492</c:v>
                </c:pt>
                <c:pt idx="179">
                  <c:v>1.3343676047214694</c:v>
                </c:pt>
                <c:pt idx="180">
                  <c:v>1.2566010246750432</c:v>
                </c:pt>
                <c:pt idx="181">
                  <c:v>1.1779819208263764</c:v>
                </c:pt>
                <c:pt idx="182">
                  <c:v>1.098511699777003</c:v>
                </c:pt>
                <c:pt idx="183">
                  <c:v>1.0181917681146948</c:v>
                </c:pt>
                <c:pt idx="184">
                  <c:v>0.93702353247326498</c:v>
                </c:pt>
                <c:pt idx="185">
                  <c:v>0.85500839959131336</c:v>
                </c:pt>
                <c:pt idx="186">
                  <c:v>0.77214777636991505</c:v>
                </c:pt>
                <c:pt idx="187">
                  <c:v>0.68844306992925608</c:v>
                </c:pt>
                <c:pt idx="188">
                  <c:v>0.60389568766422153</c:v>
                </c:pt>
                <c:pt idx="189">
                  <c:v>0.51850703729893921</c:v>
                </c:pt>
                <c:pt idx="190">
                  <c:v>0.43227852694028179</c:v>
                </c:pt>
                <c:pt idx="191">
                  <c:v>0.34521156513033358</c:v>
                </c:pt>
                <c:pt idx="192">
                  <c:v>0.25730756089782481</c:v>
                </c:pt>
                <c:pt idx="193">
                  <c:v>0.16856792380853786</c:v>
                </c:pt>
                <c:pt idx="194">
                  <c:v>7.8994064014690515E-2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A7-445A-9ACB-7922373F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Q.5_25!$G$2:$G$239</c:f>
              <c:numCache>
                <c:formatCode>General</c:formatCode>
                <c:ptCount val="238"/>
                <c:pt idx="0">
                  <c:v>0</c:v>
                </c:pt>
                <c:pt idx="1">
                  <c:v>0.27158098933599967</c:v>
                </c:pt>
                <c:pt idx="2">
                  <c:v>0.54254113750955824</c:v>
                </c:pt>
                <c:pt idx="3">
                  <c:v>0.81288413191386544</c:v>
                </c:pt>
                <c:pt idx="4">
                  <c:v>1.0826136253559635</c:v>
                </c:pt>
                <c:pt idx="5">
                  <c:v>1.3517332364095029</c:v>
                </c:pt>
                <c:pt idx="6">
                  <c:v>1.6202465497623701</c:v>
                </c:pt>
                <c:pt idx="7">
                  <c:v>1.888157116559275</c:v>
                </c:pt>
                <c:pt idx="8">
                  <c:v>2.1554684547393839</c:v>
                </c:pt>
                <c:pt idx="9">
                  <c:v>2.4221840493690854</c:v>
                </c:pt>
                <c:pt idx="10">
                  <c:v>2.6883073529699701</c:v>
                </c:pt>
                <c:pt idx="11">
                  <c:v>2.9538417858421067</c:v>
                </c:pt>
                <c:pt idx="12">
                  <c:v>3.2187907363826977</c:v>
                </c:pt>
                <c:pt idx="13">
                  <c:v>3.483157561400188</c:v>
                </c:pt>
                <c:pt idx="14">
                  <c:v>3.7469455864239092</c:v>
                </c:pt>
                <c:pt idx="15">
                  <c:v>4.0101581060093352</c:v>
                </c:pt>
                <c:pt idx="16">
                  <c:v>4.2727983840390191</c:v>
                </c:pt>
                <c:pt idx="17">
                  <c:v>4.5348696540192925</c:v>
                </c:pt>
                <c:pt idx="18">
                  <c:v>4.7963751193727946</c:v>
                </c:pt>
                <c:pt idx="19">
                  <c:v>5.0573179537269004</c:v>
                </c:pt>
                <c:pt idx="20">
                  <c:v>5.3177013011981229</c:v>
                </c:pt>
                <c:pt idx="21">
                  <c:v>5.577528276672556</c:v>
                </c:pt>
                <c:pt idx="22">
                  <c:v>5.8368019660824224</c:v>
                </c:pt>
                <c:pt idx="23">
                  <c:v>6.0955254266787993</c:v>
                </c:pt>
                <c:pt idx="24">
                  <c:v>6.3537016873005774</c:v>
                </c:pt>
                <c:pt idx="25">
                  <c:v>6.6113337486397254</c:v>
                </c:pt>
                <c:pt idx="26">
                  <c:v>6.8684245835029234</c:v>
                </c:pt>
                <c:pt idx="27">
                  <c:v>7.1249771370696164</c:v>
                </c:pt>
                <c:pt idx="28">
                  <c:v>7.3809943271465661</c:v>
                </c:pt>
                <c:pt idx="29">
                  <c:v>7.6364790444189437</c:v>
                </c:pt>
                <c:pt idx="30">
                  <c:v>7.8914341526980287</c:v>
                </c:pt>
                <c:pt idx="31">
                  <c:v>8.145862489165582</c:v>
                </c:pt>
                <c:pt idx="32">
                  <c:v>8.3997668646149304</c:v>
                </c:pt>
                <c:pt idx="33">
                  <c:v>8.6531500636888392</c:v>
                </c:pt>
                <c:pt idx="34">
                  <c:v>8.9060148451142052</c:v>
                </c:pt>
                <c:pt idx="35">
                  <c:v>9.1583639419336507</c:v>
                </c:pt>
                <c:pt idx="36">
                  <c:v>9.4102000617340522</c:v>
                </c:pt>
                <c:pt idx="37">
                  <c:v>9.6615258868720595</c:v>
                </c:pt>
                <c:pt idx="38">
                  <c:v>9.9123440746966658</c:v>
                </c:pt>
                <c:pt idx="39">
                  <c:v>10.162657257768872</c:v>
                </c:pt>
                <c:pt idx="40">
                  <c:v>10.412468044078494</c:v>
                </c:pt>
                <c:pt idx="41">
                  <c:v>10.661779017258166</c:v>
                </c:pt>
                <c:pt idx="42">
                  <c:v>10.910592736794591</c:v>
                </c:pt>
                <c:pt idx="43">
                  <c:v>11.158911738237087</c:v>
                </c:pt>
                <c:pt idx="44">
                  <c:v>11.406738533403457</c:v>
                </c:pt>
                <c:pt idx="45">
                  <c:v>11.654075610583261</c:v>
                </c:pt>
                <c:pt idx="46">
                  <c:v>11.900925434738509</c:v>
                </c:pt>
                <c:pt idx="47">
                  <c:v>12.147290447701831</c:v>
                </c:pt>
                <c:pt idx="48">
                  <c:v>12.393173068372173</c:v>
                </c:pt>
                <c:pt idx="49">
                  <c:v>12.63857569290805</c:v>
                </c:pt>
                <c:pt idx="50">
                  <c:v>12.883500694918409</c:v>
                </c:pt>
                <c:pt idx="51">
                  <c:v>13.127950425651141</c:v>
                </c:pt>
                <c:pt idx="52">
                  <c:v>13.371927214179285</c:v>
                </c:pt>
                <c:pt idx="53">
                  <c:v>13.615433367584961</c:v>
                </c:pt>
                <c:pt idx="54">
                  <c:v>13.858471171141078</c:v>
                </c:pt>
                <c:pt idx="55">
                  <c:v>14.10104288849085</c:v>
                </c:pt>
                <c:pt idx="56">
                  <c:v>14.343150761825179</c:v>
                </c:pt>
                <c:pt idx="57">
                  <c:v>14.584797012057901</c:v>
                </c:pt>
                <c:pt idx="58">
                  <c:v>14.825983838998996</c:v>
                </c:pt>
                <c:pt idx="59">
                  <c:v>15.066713421525725</c:v>
                </c:pt>
                <c:pt idx="60">
                  <c:v>15.30698791775181</c:v>
                </c:pt>
                <c:pt idx="61">
                  <c:v>15.546809465194624</c:v>
                </c:pt>
                <c:pt idx="62">
                  <c:v>15.786180180940473</c:v>
                </c:pt>
                <c:pt idx="63">
                  <c:v>16.02510216180799</c:v>
                </c:pt>
                <c:pt idx="64">
                  <c:v>16.263577484509657</c:v>
                </c:pt>
                <c:pt idx="65">
                  <c:v>16.501608205811543</c:v>
                </c:pt>
                <c:pt idx="66">
                  <c:v>16.739196362691221</c:v>
                </c:pt>
                <c:pt idx="67">
                  <c:v>16.976343972493964</c:v>
                </c:pt>
                <c:pt idx="68">
                  <c:v>17.213053033087199</c:v>
                </c:pt>
                <c:pt idx="69">
                  <c:v>17.449325523013293</c:v>
                </c:pt>
                <c:pt idx="70">
                  <c:v>17.685163401640683</c:v>
                </c:pt>
                <c:pt idx="71">
                  <c:v>17.920568609313371</c:v>
                </c:pt>
                <c:pt idx="72">
                  <c:v>18.155543067498851</c:v>
                </c:pt>
                <c:pt idx="73">
                  <c:v>18.390088678934461</c:v>
                </c:pt>
                <c:pt idx="74">
                  <c:v>18.624207327772215</c:v>
                </c:pt>
                <c:pt idx="75">
                  <c:v>18.85790087972212</c:v>
                </c:pt>
                <c:pt idx="76">
                  <c:v>19.091171182194049</c:v>
                </c:pt>
                <c:pt idx="77">
                  <c:v>19.324020064438159</c:v>
                </c:pt>
                <c:pt idx="78">
                  <c:v>19.556449337683897</c:v>
                </c:pt>
                <c:pt idx="79">
                  <c:v>19.788460795277622</c:v>
                </c:pt>
                <c:pt idx="80">
                  <c:v>20.020056212818876</c:v>
                </c:pt>
                <c:pt idx="81">
                  <c:v>20.25123734829533</c:v>
                </c:pt>
                <c:pt idx="82">
                  <c:v>20.482005942216425</c:v>
                </c:pt>
                <c:pt idx="83">
                  <c:v>20.712363717745735</c:v>
                </c:pt>
                <c:pt idx="84">
                  <c:v>20.942312380832085</c:v>
                </c:pt>
                <c:pt idx="85">
                  <c:v>21.171853620339459</c:v>
                </c:pt>
                <c:pt idx="86">
                  <c:v>21.400989108175679</c:v>
                </c:pt>
                <c:pt idx="87">
                  <c:v>21.629720499419967</c:v>
                </c:pt>
                <c:pt idx="88">
                  <c:v>21.858049432449299</c:v>
                </c:pt>
                <c:pt idx="89">
                  <c:v>22.085977529063673</c:v>
                </c:pt>
                <c:pt idx="90">
                  <c:v>22.313506394610279</c:v>
                </c:pt>
                <c:pt idx="91">
                  <c:v>22.540637618106583</c:v>
                </c:pt>
                <c:pt idx="92">
                  <c:v>22.767372772362357</c:v>
                </c:pt>
                <c:pt idx="93">
                  <c:v>22.993713414100693</c:v>
                </c:pt>
                <c:pt idx="94">
                  <c:v>23.219661084078009</c:v>
                </c:pt>
                <c:pt idx="95">
                  <c:v>23.445217307203052</c:v>
                </c:pt>
                <c:pt idx="96">
                  <c:v>23.670383592654971</c:v>
                </c:pt>
                <c:pt idx="97">
                  <c:v>23.895161434000425</c:v>
                </c:pt>
                <c:pt idx="98">
                  <c:v>24.119552309309771</c:v>
                </c:pt>
                <c:pt idx="99">
                  <c:v>24.34355768127238</c:v>
                </c:pt>
                <c:pt idx="100">
                  <c:v>24.567178997311032</c:v>
                </c:pt>
                <c:pt idx="101">
                  <c:v>24.790417689695502</c:v>
                </c:pt>
                <c:pt idx="102">
                  <c:v>25.013275175655259</c:v>
                </c:pt>
                <c:pt idx="103">
                  <c:v>25.235752857491384</c:v>
                </c:pt>
                <c:pt idx="104">
                  <c:v>25.457852122687665</c:v>
                </c:pt>
                <c:pt idx="105">
                  <c:v>25.679574344020921</c:v>
                </c:pt>
                <c:pt idx="106">
                  <c:v>25.900920879670554</c:v>
                </c:pt>
                <c:pt idx="107">
                  <c:v>26.121893073327374</c:v>
                </c:pt>
                <c:pt idx="108">
                  <c:v>26.342492254301664</c:v>
                </c:pt>
                <c:pt idx="109">
                  <c:v>26.562719737630573</c:v>
                </c:pt>
                <c:pt idx="110">
                  <c:v>26.782576824184776</c:v>
                </c:pt>
                <c:pt idx="111">
                  <c:v>27.002064800774498</c:v>
                </c:pt>
                <c:pt idx="112">
                  <c:v>27.22118494025484</c:v>
                </c:pt>
                <c:pt idx="113">
                  <c:v>27.439938501630497</c:v>
                </c:pt>
                <c:pt idx="114">
                  <c:v>27.6583267301598</c:v>
                </c:pt>
                <c:pt idx="115">
                  <c:v>27.876350857458192</c:v>
                </c:pt>
                <c:pt idx="116">
                  <c:v>28.094012101601081</c:v>
                </c:pt>
                <c:pt idx="117">
                  <c:v>28.311311667226111</c:v>
                </c:pt>
                <c:pt idx="118">
                  <c:v>28.528250745634857</c:v>
                </c:pt>
                <c:pt idx="119">
                  <c:v>28.744830514893984</c:v>
                </c:pt>
                <c:pt idx="120">
                  <c:v>28.961052139935841</c:v>
                </c:pt>
                <c:pt idx="121">
                  <c:v>29.176916772658544</c:v>
                </c:pt>
                <c:pt idx="122">
                  <c:v>29.392425552025532</c:v>
                </c:pt>
                <c:pt idx="123">
                  <c:v>29.607579604164616</c:v>
                </c:pt>
                <c:pt idx="124">
                  <c:v>29.822380042466559</c:v>
                </c:pt>
                <c:pt idx="125">
                  <c:v>30.036827967683145</c:v>
                </c:pt>
                <c:pt idx="126">
                  <c:v>30.250924468024817</c:v>
                </c:pt>
                <c:pt idx="127">
                  <c:v>30.46467061925782</c:v>
                </c:pt>
                <c:pt idx="128">
                  <c:v>30.678067484800934</c:v>
                </c:pt>
                <c:pt idx="129">
                  <c:v>30.891116115821749</c:v>
                </c:pt>
                <c:pt idx="130">
                  <c:v>31.103817551332529</c:v>
                </c:pt>
                <c:pt idx="131">
                  <c:v>31.316172818285661</c:v>
                </c:pt>
                <c:pt idx="132">
                  <c:v>31.528182931668695</c:v>
                </c:pt>
                <c:pt idx="133">
                  <c:v>31.739848894598996</c:v>
                </c:pt>
                <c:pt idx="134">
                  <c:v>31.951171698418001</c:v>
                </c:pt>
                <c:pt idx="135">
                  <c:v>32.162152322785118</c:v>
                </c:pt>
                <c:pt idx="136">
                  <c:v>32.372791735771251</c:v>
                </c:pt>
                <c:pt idx="137">
                  <c:v>32.58309089395194</c:v>
                </c:pt>
                <c:pt idx="138">
                  <c:v>32.793050742500185</c:v>
                </c:pt>
                <c:pt idx="139">
                  <c:v>33.002672215278928</c:v>
                </c:pt>
                <c:pt idx="140">
                  <c:v>33.211956234933155</c:v>
                </c:pt>
                <c:pt idx="141">
                  <c:v>33.420903712981719</c:v>
                </c:pt>
                <c:pt idx="142">
                  <c:v>33.629515549908824</c:v>
                </c:pt>
                <c:pt idx="143">
                  <c:v>33.837792635255177</c:v>
                </c:pt>
                <c:pt idx="144">
                  <c:v>34.045735847708848</c:v>
                </c:pt>
                <c:pt idx="145">
                  <c:v>34.253346055195827</c:v>
                </c:pt>
                <c:pt idx="146">
                  <c:v>34.460624114970287</c:v>
                </c:pt>
                <c:pt idx="147">
                  <c:v>34.667570873704534</c:v>
                </c:pt>
                <c:pt idx="148">
                  <c:v>34.87418716757869</c:v>
                </c:pt>
                <c:pt idx="149">
                  <c:v>35.080473822370088</c:v>
                </c:pt>
                <c:pt idx="150">
                  <c:v>35.286431653542394</c:v>
                </c:pt>
                <c:pt idx="151">
                  <c:v>35.492061466334448</c:v>
                </c:pt>
                <c:pt idx="152">
                  <c:v>35.697364055848837</c:v>
                </c:pt>
                <c:pt idx="153">
                  <c:v>35.902340207140213</c:v>
                </c:pt>
                <c:pt idx="154">
                  <c:v>36.106990695303352</c:v>
                </c:pt>
                <c:pt idx="155">
                  <c:v>36.31131628556092</c:v>
                </c:pt>
                <c:pt idx="156">
                  <c:v>36.51531773335104</c:v>
                </c:pt>
                <c:pt idx="157">
                  <c:v>36.71899578441456</c:v>
                </c:pt>
                <c:pt idx="158">
                  <c:v>36.922351174882102</c:v>
                </c:pt>
                <c:pt idx="159">
                  <c:v>37.125384631360838</c:v>
                </c:pt>
                <c:pt idx="160">
                  <c:v>37.328096871021032</c:v>
                </c:pt>
                <c:pt idx="161">
                  <c:v>37.530488601682379</c:v>
                </c:pt>
                <c:pt idx="162">
                  <c:v>37.732560521900012</c:v>
                </c:pt>
                <c:pt idx="163">
                  <c:v>37.934313321050382</c:v>
                </c:pt>
                <c:pt idx="164">
                  <c:v>38.135747679416781</c:v>
                </c:pt>
                <c:pt idx="165">
                  <c:v>38.336864268274738</c:v>
                </c:pt>
                <c:pt idx="166">
                  <c:v>38.537663749977106</c:v>
                </c:pt>
                <c:pt idx="167">
                  <c:v>38.73814677803896</c:v>
                </c:pt>
                <c:pt idx="168">
                  <c:v>38.938313997222195</c:v>
                </c:pt>
                <c:pt idx="169">
                  <c:v>39.138166043619975</c:v>
                </c:pt>
                <c:pt idx="170">
                  <c:v>39.337703544740883</c:v>
                </c:pt>
                <c:pt idx="171">
                  <c:v>39.536927119592875</c:v>
                </c:pt>
                <c:pt idx="172">
                  <c:v>39.735837378766945</c:v>
                </c:pt>
                <c:pt idx="173">
                  <c:v>39.934434924520637</c:v>
                </c:pt>
                <c:pt idx="174">
                  <c:v>40.132720350861241</c:v>
                </c:pt>
                <c:pt idx="175">
                  <c:v>40.33069424362882</c:v>
                </c:pt>
                <c:pt idx="176">
                  <c:v>40.528357180578944</c:v>
                </c:pt>
                <c:pt idx="177">
                  <c:v>40.725709731465201</c:v>
                </c:pt>
                <c:pt idx="178">
                  <c:v>40.922752458121522</c:v>
                </c:pt>
                <c:pt idx="179">
                  <c:v>41.119485914544157</c:v>
                </c:pt>
                <c:pt idx="180">
                  <c:v>41.315910646973528</c:v>
                </c:pt>
                <c:pt idx="181">
                  <c:v>41.51202719397574</c:v>
                </c:pt>
                <c:pt idx="182">
                  <c:v>41.707836086523926</c:v>
                </c:pt>
                <c:pt idx="183">
                  <c:v>41.903337848079268</c:v>
                </c:pt>
                <c:pt idx="184">
                  <c:v>42.098532994671828</c:v>
                </c:pt>
                <c:pt idx="185">
                  <c:v>42.293422034981106</c:v>
                </c:pt>
                <c:pt idx="186">
                  <c:v>42.488005470416347</c:v>
                </c:pt>
                <c:pt idx="187">
                  <c:v>42.682283795196568</c:v>
                </c:pt>
                <c:pt idx="188">
                  <c:v>42.876257496430391</c:v>
                </c:pt>
                <c:pt idx="189">
                  <c:v>43.069927054195517</c:v>
                </c:pt>
                <c:pt idx="190">
                  <c:v>43.26329294161804</c:v>
                </c:pt>
                <c:pt idx="191">
                  <c:v>43.456355624951435</c:v>
                </c:pt>
                <c:pt idx="192">
                  <c:v>43.649115563655258</c:v>
                </c:pt>
                <c:pt idx="193">
                  <c:v>43.841573210473655</c:v>
                </c:pt>
                <c:pt idx="194">
                  <c:v>44.0337290115135</c:v>
                </c:pt>
                <c:pt idx="195">
                  <c:v>44.225583406322336</c:v>
                </c:pt>
                <c:pt idx="196">
                  <c:v>44.41713682796599</c:v>
                </c:pt>
                <c:pt idx="197">
                  <c:v>44.608389703105914</c:v>
                </c:pt>
                <c:pt idx="198">
                  <c:v>44.799342452076246</c:v>
                </c:pt>
                <c:pt idx="199">
                  <c:v>44.989995488960567</c:v>
                </c:pt>
                <c:pt idx="200">
                  <c:v>45.180349221668386</c:v>
                </c:pt>
                <c:pt idx="201">
                  <c:v>45.370404052011324</c:v>
                </c:pt>
                <c:pt idx="202">
                  <c:v>45.560160375778963</c:v>
                </c:pt>
                <c:pt idx="203">
                  <c:v>45.749618582814449</c:v>
                </c:pt>
                <c:pt idx="204">
                  <c:v>45.938779057089754</c:v>
                </c:pt>
                <c:pt idx="205">
                  <c:v>46.127642176780626</c:v>
                </c:pt>
                <c:pt idx="206">
                  <c:v>46.316208314341253</c:v>
                </c:pt>
                <c:pt idx="207">
                  <c:v>46.504477836578566</c:v>
                </c:pt>
                <c:pt idx="208">
                  <c:v>46.692451104726274</c:v>
                </c:pt>
                <c:pt idx="209">
                  <c:v>46.880128474518528</c:v>
                </c:pt>
                <c:pt idx="210">
                  <c:v>47.067510296263308</c:v>
                </c:pt>
                <c:pt idx="211">
                  <c:v>47.254596914915425</c:v>
                </c:pt>
                <c:pt idx="212">
                  <c:v>47.441388670149237</c:v>
                </c:pt>
                <c:pt idx="213">
                  <c:v>47.62788589643101</c:v>
                </c:pt>
                <c:pt idx="214">
                  <c:v>47.814088923090914</c:v>
                </c:pt>
                <c:pt idx="215">
                  <c:v>47.999998074394718</c:v>
                </c:pt>
                <c:pt idx="216">
                  <c:v>48.185613669615108</c:v>
                </c:pt>
                <c:pt idx="217">
                  <c:v>48.370936023102672</c:v>
                </c:pt>
                <c:pt idx="218">
                  <c:v>48.555965444356538</c:v>
                </c:pt>
                <c:pt idx="219">
                  <c:v>48.740702238094599</c:v>
                </c:pt>
                <c:pt idx="220">
                  <c:v>48.92514670432346</c:v>
                </c:pt>
                <c:pt idx="221">
                  <c:v>49.10929913840797</c:v>
                </c:pt>
                <c:pt idx="222">
                  <c:v>49.293159831140372</c:v>
                </c:pt>
                <c:pt idx="223">
                  <c:v>49.476729068809142</c:v>
                </c:pt>
                <c:pt idx="224">
                  <c:v>49.660007133267413</c:v>
                </c:pt>
                <c:pt idx="225">
                  <c:v>49.842994302001017</c:v>
                </c:pt>
                <c:pt idx="226">
                  <c:v>50.025690848196177</c:v>
                </c:pt>
                <c:pt idx="227">
                  <c:v>50.208097040806798</c:v>
                </c:pt>
                <c:pt idx="228">
                  <c:v>50.39021314462137</c:v>
                </c:pt>
                <c:pt idx="229">
                  <c:v>50.572039420329496</c:v>
                </c:pt>
                <c:pt idx="230">
                  <c:v>50.753576124588008</c:v>
                </c:pt>
                <c:pt idx="231">
                  <c:v>50.934823510086723</c:v>
                </c:pt>
                <c:pt idx="232">
                  <c:v>51.115781825613752</c:v>
                </c:pt>
                <c:pt idx="233">
                  <c:v>51.296451316120475</c:v>
                </c:pt>
                <c:pt idx="234">
                  <c:v>51.476832222786044</c:v>
                </c:pt>
                <c:pt idx="235">
                  <c:v>51.656924783081536</c:v>
                </c:pt>
                <c:pt idx="236">
                  <c:v>51.836729230833669</c:v>
                </c:pt>
                <c:pt idx="237">
                  <c:v>52.016245796288111</c:v>
                </c:pt>
              </c:numCache>
            </c:numRef>
          </c:xVal>
          <c:yVal>
            <c:numRef>
              <c:f>Q.5_25!$H$2:$H$239</c:f>
              <c:numCache>
                <c:formatCode>General</c:formatCode>
                <c:ptCount val="238"/>
                <c:pt idx="0">
                  <c:v>0</c:v>
                </c:pt>
                <c:pt idx="1">
                  <c:v>0.12614979513668764</c:v>
                </c:pt>
                <c:pt idx="2">
                  <c:v>0.25103020651804581</c:v>
                </c:pt>
                <c:pt idx="3">
                  <c:v>0.3746451813427763</c:v>
                </c:pt>
                <c:pt idx="4">
                  <c:v>0.49699862936501554</c:v>
                </c:pt>
                <c:pt idx="5">
                  <c:v>0.61809442333331954</c:v>
                </c:pt>
                <c:pt idx="6">
                  <c:v>0.73793639942410638</c:v>
                </c:pt>
                <c:pt idx="7">
                  <c:v>0.85652835766965674</c:v>
                </c:pt>
                <c:pt idx="8">
                  <c:v>0.97387406238076901</c:v>
                </c:pt>
                <c:pt idx="9">
                  <c:v>1.0899772425641663</c:v>
                </c:pt>
                <c:pt idx="10">
                  <c:v>1.204841592334748</c:v>
                </c:pt>
                <c:pt idx="11">
                  <c:v>1.3184707713227786</c:v>
                </c:pt>
                <c:pt idx="12">
                  <c:v>1.4308684050761051</c:v>
                </c:pt>
                <c:pt idx="13">
                  <c:v>1.5420380854574907</c:v>
                </c:pt>
                <c:pt idx="14">
                  <c:v>1.6519833710371505</c:v>
                </c:pt>
                <c:pt idx="15">
                  <c:v>1.7607077874805779</c:v>
                </c:pt>
                <c:pt idx="16">
                  <c:v>1.8682148279317421</c:v>
                </c:pt>
                <c:pt idx="17">
                  <c:v>1.9745079533917409</c:v>
                </c:pt>
                <c:pt idx="18">
                  <c:v>2.0795905930929881</c:v>
                </c:pt>
                <c:pt idx="19">
                  <c:v>2.1834661448690138</c:v>
                </c:pt>
                <c:pt idx="20">
                  <c:v>2.2861379755199587</c:v>
                </c:pt>
                <c:pt idx="21">
                  <c:v>2.3876094211738321</c:v>
                </c:pt>
                <c:pt idx="22">
                  <c:v>2.4878837876436144</c:v>
                </c:pt>
                <c:pt idx="23">
                  <c:v>2.5869643507802751</c:v>
                </c:pt>
                <c:pt idx="24">
                  <c:v>2.6848543568217731</c:v>
                </c:pt>
                <c:pt idx="25">
                  <c:v>2.7815570227381188</c:v>
                </c:pt>
                <c:pt idx="26">
                  <c:v>2.8770755365725593</c:v>
                </c:pt>
                <c:pt idx="27">
                  <c:v>2.9714130577789577</c:v>
                </c:pt>
                <c:pt idx="28">
                  <c:v>3.0645727175554325</c:v>
                </c:pt>
                <c:pt idx="29">
                  <c:v>3.156557619174321</c:v>
                </c:pt>
                <c:pt idx="30">
                  <c:v>3.2473708383085338</c:v>
                </c:pt>
                <c:pt idx="31">
                  <c:v>3.337015423354357</c:v>
                </c:pt>
                <c:pt idx="32">
                  <c:v>3.4254943957507717</c:v>
                </c:pt>
                <c:pt idx="33">
                  <c:v>3.5128107502953423</c:v>
                </c:pt>
                <c:pt idx="34">
                  <c:v>3.5989674554567399</c:v>
                </c:pt>
                <c:pt idx="35">
                  <c:v>3.683967453683954</c:v>
                </c:pt>
                <c:pt idx="36">
                  <c:v>3.767813661712252</c:v>
                </c:pt>
                <c:pt idx="37">
                  <c:v>3.850508970865941</c:v>
                </c:pt>
                <c:pt idx="38">
                  <c:v>3.9320562473579872</c:v>
                </c:pt>
                <c:pt idx="39">
                  <c:v>4.0124583325865455</c:v>
                </c:pt>
                <c:pt idx="40">
                  <c:v>4.0917180434284521</c:v>
                </c:pt>
                <c:pt idx="41">
                  <c:v>4.1698381725297322</c:v>
                </c:pt>
                <c:pt idx="42">
                  <c:v>4.2468214885931763</c:v>
                </c:pt>
                <c:pt idx="43">
                  <c:v>4.3226707366630244</c:v>
                </c:pt>
                <c:pt idx="44">
                  <c:v>4.397388638406821</c:v>
                </c:pt>
                <c:pt idx="45">
                  <c:v>4.4709778923944725</c:v>
                </c:pt>
                <c:pt idx="46">
                  <c:v>4.5434411743745722</c:v>
                </c:pt>
                <c:pt idx="47">
                  <c:v>4.6147811375480217</c:v>
                </c:pt>
                <c:pt idx="48">
                  <c:v>4.6850004128390008</c:v>
                </c:pt>
                <c:pt idx="49">
                  <c:v>4.7541016091633308</c:v>
                </c:pt>
                <c:pt idx="50">
                  <c:v>4.8220873136942712</c:v>
                </c:pt>
                <c:pt idx="51">
                  <c:v>4.8889600921257967</c:v>
                </c:pt>
                <c:pt idx="52">
                  <c:v>4.9547224889333874</c:v>
                </c:pt>
                <c:pt idx="53">
                  <c:v>5.0193770276323812</c:v>
                </c:pt>
                <c:pt idx="54">
                  <c:v>5.0829262110339206</c:v>
                </c:pt>
                <c:pt idx="55">
                  <c:v>5.1453725214985422</c:v>
                </c:pt>
                <c:pt idx="56">
                  <c:v>5.2067184211874338</c:v>
                </c:pt>
                <c:pt idx="57">
                  <c:v>5.2669663523114076</c:v>
                </c:pt>
                <c:pt idx="58">
                  <c:v>5.3261187373776231</c:v>
                </c:pt>
                <c:pt idx="59">
                  <c:v>5.3841779794340869</c:v>
                </c:pt>
                <c:pt idx="60">
                  <c:v>5.4411464623119805</c:v>
                </c:pt>
                <c:pt idx="61">
                  <c:v>5.4970265508658303</c:v>
                </c:pt>
                <c:pt idx="62">
                  <c:v>5.5518205912115715</c:v>
                </c:pt>
                <c:pt idx="63">
                  <c:v>5.6055309109625266</c:v>
                </c:pt>
                <c:pt idx="64">
                  <c:v>5.6581598194633349</c:v>
                </c:pt>
                <c:pt idx="65">
                  <c:v>5.7097096080218606</c:v>
                </c:pt>
                <c:pt idx="66">
                  <c:v>5.7601825501391177</c:v>
                </c:pt>
                <c:pt idx="67">
                  <c:v>5.8095809017372337</c:v>
                </c:pt>
                <c:pt idx="68">
                  <c:v>5.8579069013854799</c:v>
                </c:pt>
                <c:pt idx="69">
                  <c:v>5.9051627705244067</c:v>
                </c:pt>
                <c:pt idx="70">
                  <c:v>5.9513507136881021</c:v>
                </c:pt>
                <c:pt idx="71">
                  <c:v>5.9964729187246038</c:v>
                </c:pt>
                <c:pt idx="72">
                  <c:v>6.0405315570144884</c:v>
                </c:pt>
                <c:pt idx="73">
                  <c:v>6.0835287836876724</c:v>
                </c:pt>
                <c:pt idx="74">
                  <c:v>6.1254667378384378</c:v>
                </c:pt>
                <c:pt idx="75">
                  <c:v>6.1663475427387162</c:v>
                </c:pt>
                <c:pt idx="76">
                  <c:v>6.2061733060496476</c:v>
                </c:pt>
                <c:pt idx="77">
                  <c:v>6.2449461200314484</c:v>
                </c:pt>
                <c:pt idx="78">
                  <c:v>6.2826680617515942</c:v>
                </c:pt>
                <c:pt idx="79">
                  <c:v>6.3193411932913603</c:v>
                </c:pt>
                <c:pt idx="80">
                  <c:v>6.3549675619507218</c:v>
                </c:pt>
                <c:pt idx="81">
                  <c:v>6.3895492004516434</c:v>
                </c:pt>
                <c:pt idx="82">
                  <c:v>6.4230881271397875</c:v>
                </c:pt>
                <c:pt idx="83">
                  <c:v>6.4555863461846386</c:v>
                </c:pt>
                <c:pt idx="84">
                  <c:v>6.4870458477780835</c:v>
                </c:pt>
                <c:pt idx="85">
                  <c:v>6.5174686083314608</c:v>
                </c:pt>
                <c:pt idx="86">
                  <c:v>6.5468565906710872</c:v>
                </c:pt>
                <c:pt idx="87">
                  <c:v>6.5752117442322913</c:v>
                </c:pt>
                <c:pt idx="88">
                  <c:v>6.6025360052519684</c:v>
                </c:pt>
                <c:pt idx="89">
                  <c:v>6.6288312969596683</c:v>
                </c:pt>
                <c:pt idx="90">
                  <c:v>6.6540995297672376</c:v>
                </c:pt>
                <c:pt idx="91">
                  <c:v>6.6783426014570271</c:v>
                </c:pt>
                <c:pt idx="92">
                  <c:v>6.7015623973686838</c:v>
                </c:pt>
                <c:pt idx="93">
                  <c:v>6.7237607905845396</c:v>
                </c:pt>
                <c:pt idx="94">
                  <c:v>6.7449396421136099</c:v>
                </c:pt>
                <c:pt idx="95">
                  <c:v>6.7651008010742206</c:v>
                </c:pt>
                <c:pt idx="96">
                  <c:v>6.7842461048752698</c:v>
                </c:pt>
                <c:pt idx="97">
                  <c:v>6.8023773793961402</c:v>
                </c:pt>
                <c:pt idx="98">
                  <c:v>6.8194964391652748</c:v>
                </c:pt>
                <c:pt idx="99">
                  <c:v>6.8356050875374299</c:v>
                </c:pt>
                <c:pt idx="100">
                  <c:v>6.850705116869606</c:v>
                </c:pt>
                <c:pt idx="101">
                  <c:v>6.8647983086956863</c:v>
                </c:pt>
                <c:pt idx="102">
                  <c:v>6.8778864338997723</c:v>
                </c:pt>
                <c:pt idx="103">
                  <c:v>6.8899712528882437</c:v>
                </c:pt>
                <c:pt idx="104">
                  <c:v>6.9010545157605403</c:v>
                </c:pt>
                <c:pt idx="105">
                  <c:v>6.9111379624786826</c:v>
                </c:pt>
                <c:pt idx="106">
                  <c:v>6.9202233230355352</c:v>
                </c:pt>
                <c:pt idx="107">
                  <c:v>6.9283123176218275</c:v>
                </c:pt>
                <c:pt idx="108">
                  <c:v>6.9354066567919306</c:v>
                </c:pt>
                <c:pt idx="109">
                  <c:v>6.9415080416284072</c:v>
                </c:pt>
                <c:pt idx="110">
                  <c:v>6.9466181639053328</c:v>
                </c:pt>
                <c:pt idx="111">
                  <c:v>6.9507387062504087</c:v>
                </c:pt>
                <c:pt idx="112">
                  <c:v>6.9538713423058551</c:v>
                </c:pt>
                <c:pt idx="113">
                  <c:v>6.9560177368881098</c:v>
                </c:pt>
                <c:pt idx="114">
                  <c:v>6.9571795461463202</c:v>
                </c:pt>
                <c:pt idx="115">
                  <c:v>6.957358417719651</c:v>
                </c:pt>
                <c:pt idx="116">
                  <c:v>6.9565559908934009</c:v>
                </c:pt>
                <c:pt idx="117">
                  <c:v>6.9547738967539345</c:v>
                </c:pt>
                <c:pt idx="118">
                  <c:v>6.9520137583424457</c:v>
                </c:pt>
                <c:pt idx="119">
                  <c:v>6.9482771908075396</c:v>
                </c:pt>
                <c:pt idx="120">
                  <c:v>6.9435658015566499</c:v>
                </c:pt>
                <c:pt idx="121">
                  <c:v>6.9378811904062925</c:v>
                </c:pt>
                <c:pt idx="122">
                  <c:v>6.9312249497311527</c:v>
                </c:pt>
                <c:pt idx="123">
                  <c:v>6.9235986646120216</c:v>
                </c:pt>
                <c:pt idx="124">
                  <c:v>6.9150039129825682</c:v>
                </c:pt>
                <c:pt idx="125">
                  <c:v>6.9054422657749708</c:v>
                </c:pt>
                <c:pt idx="126">
                  <c:v>6.8949152870643884</c:v>
                </c:pt>
                <c:pt idx="127">
                  <c:v>6.8834245342122902</c:v>
                </c:pt>
                <c:pt idx="128">
                  <c:v>6.8709715580086375</c:v>
                </c:pt>
                <c:pt idx="129">
                  <c:v>6.8575579028129257</c:v>
                </c:pt>
                <c:pt idx="130">
                  <c:v>6.8431851066940794</c:v>
                </c:pt>
                <c:pt idx="131">
                  <c:v>6.827854701569211</c:v>
                </c:pt>
                <c:pt idx="132">
                  <c:v>6.8115682133412392</c:v>
                </c:pt>
                <c:pt idx="133">
                  <c:v>6.7943271620353709</c:v>
                </c:pt>
                <c:pt idx="134">
                  <c:v>6.7761330619344422</c:v>
                </c:pt>
                <c:pt idx="135">
                  <c:v>6.7569874217131263</c:v>
                </c:pt>
                <c:pt idx="136">
                  <c:v>6.7368917445710075</c:v>
                </c:pt>
                <c:pt idx="137">
                  <c:v>6.715847528364514</c:v>
                </c:pt>
                <c:pt idx="138">
                  <c:v>6.6938562657377227</c:v>
                </c:pt>
                <c:pt idx="139">
                  <c:v>6.6709194442520232</c:v>
                </c:pt>
                <c:pt idx="140">
                  <c:v>6.6470385465146498</c:v>
                </c:pt>
                <c:pt idx="141">
                  <c:v>6.622215050306079</c:v>
                </c:pt>
                <c:pt idx="142">
                  <c:v>6.5964504287062935</c:v>
                </c:pt>
                <c:pt idx="143">
                  <c:v>6.5697461502199017</c:v>
                </c:pt>
                <c:pt idx="144">
                  <c:v>6.5421036789001352</c:v>
                </c:pt>
                <c:pt idx="145">
                  <c:v>6.5135244744716987</c:v>
                </c:pt>
                <c:pt idx="146">
                  <c:v>6.4840099924524859</c:v>
                </c:pt>
                <c:pt idx="147">
                  <c:v>6.4535616842741623</c:v>
                </c:pt>
                <c:pt idx="148">
                  <c:v>6.4221809974016031</c:v>
                </c:pt>
                <c:pt idx="149">
                  <c:v>6.3898693754511955</c:v>
                </c:pt>
                <c:pt idx="150">
                  <c:v>6.3566282583079987</c:v>
                </c:pt>
                <c:pt idx="151">
                  <c:v>6.3224590822417674</c:v>
                </c:pt>
                <c:pt idx="152">
                  <c:v>6.287363280021828</c:v>
                </c:pt>
                <c:pt idx="153">
                  <c:v>6.2513422810308139</c:v>
                </c:pt>
                <c:pt idx="154">
                  <c:v>6.2143975113772578</c:v>
                </c:pt>
                <c:pt idx="155">
                  <c:v>6.1765303940070382</c:v>
                </c:pt>
                <c:pt idx="156">
                  <c:v>6.1377423488136804</c:v>
                </c:pt>
                <c:pt idx="157">
                  <c:v>6.0980347927475105</c:v>
                </c:pt>
                <c:pt idx="158">
                  <c:v>6.0574091399236583</c:v>
                </c:pt>
                <c:pt idx="159">
                  <c:v>6.0158668017289196</c:v>
                </c:pt>
                <c:pt idx="160">
                  <c:v>5.9734091869274559</c:v>
                </c:pt>
                <c:pt idx="161">
                  <c:v>5.9300377017653565</c:v>
                </c:pt>
                <c:pt idx="162">
                  <c:v>5.885753750074036</c:v>
                </c:pt>
                <c:pt idx="163">
                  <c:v>5.8405587333724887</c:v>
                </c:pt>
                <c:pt idx="164">
                  <c:v>5.7944540509683833</c:v>
                </c:pt>
                <c:pt idx="165">
                  <c:v>5.7474411000580075</c:v>
                </c:pt>
                <c:pt idx="166">
                  <c:v>5.6995212758250497</c:v>
                </c:pt>
                <c:pt idx="167">
                  <c:v>5.6506959715382346</c:v>
                </c:pt>
                <c:pt idx="168">
                  <c:v>5.6009665786477898</c:v>
                </c:pt>
                <c:pt idx="169">
                  <c:v>5.550334486880768</c:v>
                </c:pt>
                <c:pt idx="170">
                  <c:v>5.4988010843352004</c:v>
                </c:pt>
                <c:pt idx="171">
                  <c:v>5.4463677575730962</c:v>
                </c:pt>
                <c:pt idx="172">
                  <c:v>5.3930358917122829</c:v>
                </c:pt>
                <c:pt idx="173">
                  <c:v>5.3388068705170859</c:v>
                </c:pt>
                <c:pt idx="174">
                  <c:v>5.2836820764878496</c:v>
                </c:pt>
                <c:pt idx="175">
                  <c:v>5.2276628909492988</c:v>
                </c:pt>
                <c:pt idx="176">
                  <c:v>5.170750694137741</c:v>
                </c:pt>
                <c:pt idx="177">
                  <c:v>5.1129468652871051</c:v>
                </c:pt>
                <c:pt idx="178">
                  <c:v>5.0542527827138244</c:v>
                </c:pt>
                <c:pt idx="179">
                  <c:v>4.994669823900562</c:v>
                </c:pt>
                <c:pt idx="180">
                  <c:v>4.9341993655787704</c:v>
                </c:pt>
                <c:pt idx="181">
                  <c:v>4.8728427838101016</c:v>
                </c:pt>
                <c:pt idx="182">
                  <c:v>4.8106014540666502</c:v>
                </c:pt>
                <c:pt idx="183">
                  <c:v>4.747476751310046</c:v>
                </c:pt>
                <c:pt idx="184">
                  <c:v>4.6834700500693893</c:v>
                </c:pt>
                <c:pt idx="185">
                  <c:v>4.6185827245180278</c:v>
                </c:pt>
                <c:pt idx="186">
                  <c:v>4.5528161485491827</c:v>
                </c:pt>
                <c:pt idx="187">
                  <c:v>4.4861716958504188</c:v>
                </c:pt>
                <c:pt idx="188">
                  <c:v>4.418650739976969</c:v>
                </c:pt>
                <c:pt idx="189">
                  <c:v>4.3502546544238987</c:v>
                </c:pt>
                <c:pt idx="190">
                  <c:v>4.280984812697131</c:v>
                </c:pt>
                <c:pt idx="191">
                  <c:v>4.210842588383322</c:v>
                </c:pt>
                <c:pt idx="192">
                  <c:v>4.1398293552185894</c:v>
                </c:pt>
                <c:pt idx="193">
                  <c:v>4.0679464871561022</c:v>
                </c:pt>
                <c:pt idx="194">
                  <c:v>3.9951953584325235</c:v>
                </c:pt>
                <c:pt idx="195">
                  <c:v>3.9215773436333237</c:v>
                </c:pt>
                <c:pt idx="196">
                  <c:v>3.8470938177569503</c:v>
                </c:pt>
                <c:pt idx="197">
                  <c:v>3.7717461562778682</c:v>
                </c:pt>
                <c:pt idx="198">
                  <c:v>3.6955357352084701</c:v>
                </c:pt>
                <c:pt idx="199">
                  <c:v>3.6184639311598565</c:v>
                </c:pt>
                <c:pt idx="200">
                  <c:v>3.5405321214014931</c:v>
                </c:pt>
                <c:pt idx="201">
                  <c:v>3.4617416839197475</c:v>
                </c:pt>
                <c:pt idx="202">
                  <c:v>3.3820939974753066</c:v>
                </c:pt>
                <c:pt idx="203">
                  <c:v>3.3015904416594788</c:v>
                </c:pt>
                <c:pt idx="204">
                  <c:v>3.2202323969493869</c:v>
                </c:pt>
                <c:pt idx="205">
                  <c:v>3.1380212447620539</c:v>
                </c:pt>
                <c:pt idx="206">
                  <c:v>3.0549583675073841</c:v>
                </c:pt>
                <c:pt idx="207">
                  <c:v>2.9710451486400453</c:v>
                </c:pt>
                <c:pt idx="208">
                  <c:v>2.8862829727102564</c:v>
                </c:pt>
                <c:pt idx="209">
                  <c:v>2.8006732254134845</c:v>
                </c:pt>
                <c:pt idx="210">
                  <c:v>2.714217293639055</c:v>
                </c:pt>
                <c:pt idx="211">
                  <c:v>2.6269165655176798</c:v>
                </c:pt>
                <c:pt idx="212">
                  <c:v>2.53877243046791</c:v>
                </c:pt>
                <c:pt idx="213">
                  <c:v>2.4497862792415144</c:v>
                </c:pt>
                <c:pt idx="214">
                  <c:v>2.3599595039677914</c:v>
                </c:pt>
                <c:pt idx="215">
                  <c:v>2.2692934981968209</c:v>
                </c:pt>
                <c:pt idx="216">
                  <c:v>2.1777896569416568</c:v>
                </c:pt>
                <c:pt idx="217">
                  <c:v>2.0854493767194691</c:v>
                </c:pt>
                <c:pt idx="218">
                  <c:v>1.9922740555916412</c:v>
                </c:pt>
                <c:pt idx="219">
                  <c:v>1.8982650932028253</c:v>
                </c:pt>
                <c:pt idx="220">
                  <c:v>1.8034238908189641</c:v>
                </c:pt>
                <c:pt idx="221">
                  <c:v>1.7077518513642842</c:v>
                </c:pt>
                <c:pt idx="222">
                  <c:v>1.6112503794572668</c:v>
                </c:pt>
                <c:pt idx="223">
                  <c:v>1.5139208814456018</c:v>
                </c:pt>
                <c:pt idx="224">
                  <c:v>1.4157647654401315</c:v>
                </c:pt>
                <c:pt idx="225">
                  <c:v>1.3167834413477906</c:v>
                </c:pt>
                <c:pt idx="226">
                  <c:v>1.2169783209035492</c:v>
                </c:pt>
                <c:pt idx="227">
                  <c:v>1.1163508177013646</c:v>
                </c:pt>
                <c:pt idx="228">
                  <c:v>1.0149023472241487</c:v>
                </c:pt>
                <c:pt idx="229">
                  <c:v>0.91263432687275836</c:v>
                </c:pt>
                <c:pt idx="230">
                  <c:v>0.80954817599401518</c:v>
                </c:pt>
                <c:pt idx="231">
                  <c:v>0.70564531590776147</c:v>
                </c:pt>
                <c:pt idx="232">
                  <c:v>0.60092716993296036</c:v>
                </c:pt>
                <c:pt idx="233">
                  <c:v>0.49539516341284551</c:v>
                </c:pt>
                <c:pt idx="234">
                  <c:v>0.38905072373912986</c:v>
                </c:pt>
                <c:pt idx="235">
                  <c:v>0.281895280375279</c:v>
                </c:pt>
                <c:pt idx="236">
                  <c:v>0.17393026487885732</c:v>
                </c:pt>
                <c:pt idx="237">
                  <c:v>6.5157110922954328E-2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7-4BDF-951E-9E8E9ACA6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30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30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Q.5_30!$G$2:$G$279</c:f>
              <c:numCache>
                <c:formatCode>General</c:formatCode>
                <c:ptCount val="278"/>
                <c:pt idx="0">
                  <c:v>0</c:v>
                </c:pt>
                <c:pt idx="1">
                  <c:v>0.2595101126946131</c:v>
                </c:pt>
                <c:pt idx="2">
                  <c:v>0.5184270537848682</c:v>
                </c:pt>
                <c:pt idx="3">
                  <c:v>0.7767544965848816</c:v>
                </c:pt>
                <c:pt idx="4">
                  <c:v>1.0344960801084504</c:v>
                </c:pt>
                <c:pt idx="5">
                  <c:v>1.2916554094258865</c:v>
                </c:pt>
                <c:pt idx="6">
                  <c:v>1.5482360560155097</c:v>
                </c:pt>
                <c:pt idx="7">
                  <c:v>1.8042415581098883</c:v>
                </c:pt>
                <c:pt idx="8">
                  <c:v>2.0596754210369217</c:v>
                </c:pt>
                <c:pt idx="9">
                  <c:v>2.3145411175558483</c:v>
                </c:pt>
                <c:pt idx="10">
                  <c:v>2.568842088188267</c:v>
                </c:pt>
                <c:pt idx="11">
                  <c:v>2.8225817415442593</c:v>
                </c:pt>
                <c:pt idx="12">
                  <c:v>3.0757634546436905</c:v>
                </c:pt>
                <c:pt idx="13">
                  <c:v>3.3283905732327748</c:v>
                </c:pt>
                <c:pt idx="14">
                  <c:v>3.5804664120959839</c:v>
                </c:pt>
                <c:pt idx="15">
                  <c:v>3.8319942553633797</c:v>
                </c:pt>
                <c:pt idx="16">
                  <c:v>4.0829773568134415</c:v>
                </c:pt>
                <c:pt idx="17">
                  <c:v>4.3334189401714731</c:v>
                </c:pt>
                <c:pt idx="18">
                  <c:v>4.5833221994036579</c:v>
                </c:pt>
                <c:pt idx="19">
                  <c:v>4.8326902990068348</c:v>
                </c:pt>
                <c:pt idx="20">
                  <c:v>5.0815263742940715</c:v>
                </c:pt>
                <c:pt idx="21">
                  <c:v>5.329833531676103</c:v>
                </c:pt>
                <c:pt idx="22">
                  <c:v>5.5776148489387012</c:v>
                </c:pt>
                <c:pt idx="23">
                  <c:v>5.8248733755160522</c:v>
                </c:pt>
                <c:pt idx="24">
                  <c:v>6.0716121327601993</c:v>
                </c:pt>
                <c:pt idx="25">
                  <c:v>6.3178341142066223</c:v>
                </c:pt>
                <c:pt idx="26">
                  <c:v>6.5635422858360188</c:v>
                </c:pt>
                <c:pt idx="27">
                  <c:v>6.8087395863323472</c:v>
                </c:pt>
                <c:pt idx="28">
                  <c:v>7.0534289273371948</c:v>
                </c:pt>
                <c:pt idx="29">
                  <c:v>7.2976131937005384</c:v>
                </c:pt>
                <c:pt idx="30">
                  <c:v>7.5412952437279461</c:v>
                </c:pt>
                <c:pt idx="31">
                  <c:v>7.7844779094242913</c:v>
                </c:pt>
                <c:pt idx="32">
                  <c:v>8.027163996734032</c:v>
                </c:pt>
                <c:pt idx="33">
                  <c:v>8.2693562857781107</c:v>
                </c:pt>
                <c:pt idx="34">
                  <c:v>8.5110575310875358</c:v>
                </c:pt>
                <c:pt idx="35">
                  <c:v>8.7522704618336995</c:v>
                </c:pt>
                <c:pt idx="36">
                  <c:v>8.9929977820554825</c:v>
                </c:pt>
                <c:pt idx="37">
                  <c:v>9.2332421708832069</c:v>
                </c:pt>
                <c:pt idx="38">
                  <c:v>9.4730062827594814</c:v>
                </c:pt>
                <c:pt idx="39">
                  <c:v>9.7122927476569991</c:v>
                </c:pt>
                <c:pt idx="40">
                  <c:v>9.9511041712933341</c:v>
                </c:pt>
                <c:pt idx="41">
                  <c:v>10.18944313534279</c:v>
                </c:pt>
                <c:pt idx="42">
                  <c:v>10.427312197645348</c:v>
                </c:pt>
                <c:pt idx="43">
                  <c:v>10.664713892412761</c:v>
                </c:pt>
                <c:pt idx="44">
                  <c:v>10.901650730431859</c:v>
                </c:pt>
                <c:pt idx="45">
                  <c:v>11.138125199265078</c:v>
                </c:pt>
                <c:pt idx="46">
                  <c:v>11.374139763448305</c:v>
                </c:pt>
                <c:pt idx="47">
                  <c:v>11.609696864686045</c:v>
                </c:pt>
                <c:pt idx="48">
                  <c:v>11.844798922043974</c:v>
                </c:pt>
                <c:pt idx="49">
                  <c:v>12.079448332138933</c:v>
                </c:pt>
                <c:pt idx="50">
                  <c:v>12.313647469326369</c:v>
                </c:pt>
                <c:pt idx="51">
                  <c:v>12.54739868588533</c:v>
                </c:pt>
                <c:pt idx="52">
                  <c:v>12.780704312200982</c:v>
                </c:pt>
                <c:pt idx="53">
                  <c:v>13.013566656944741</c:v>
                </c:pt>
                <c:pt idx="54">
                  <c:v>13.245988007252066</c:v>
                </c:pt>
                <c:pt idx="55">
                  <c:v>13.477970628897902</c:v>
                </c:pt>
                <c:pt idx="56">
                  <c:v>13.709516766469877</c:v>
                </c:pt>
                <c:pt idx="57">
                  <c:v>13.940628643539245</c:v>
                </c:pt>
                <c:pt idx="58">
                  <c:v>14.171308462829652</c:v>
                </c:pt>
                <c:pt idx="59">
                  <c:v>14.401558406383714</c:v>
                </c:pt>
                <c:pt idx="60">
                  <c:v>14.631380635727515</c:v>
                </c:pt>
                <c:pt idx="61">
                  <c:v>14.86077729203299</c:v>
                </c:pt>
                <c:pt idx="62">
                  <c:v>15.089750496278288</c:v>
                </c:pt>
                <c:pt idx="63">
                  <c:v>15.318302349406114</c:v>
                </c:pt>
                <c:pt idx="64">
                  <c:v>15.546434932480102</c:v>
                </c:pt>
                <c:pt idx="65">
                  <c:v>15.774150306839262</c:v>
                </c:pt>
                <c:pt idx="66">
                  <c:v>16.001450514250525</c:v>
                </c:pt>
                <c:pt idx="67">
                  <c:v>16.228337577059413</c:v>
                </c:pt>
                <c:pt idx="68">
                  <c:v>16.454813498338897</c:v>
                </c:pt>
                <c:pt idx="69">
                  <c:v>16.680880262036446</c:v>
                </c:pt>
                <c:pt idx="70">
                  <c:v>16.906539833119311</c:v>
                </c:pt>
                <c:pt idx="71">
                  <c:v>17.131794157718097</c:v>
                </c:pt>
                <c:pt idx="72">
                  <c:v>17.356645163268631</c:v>
                </c:pt>
                <c:pt idx="73">
                  <c:v>17.581094758652153</c:v>
                </c:pt>
                <c:pt idx="74">
                  <c:v>17.805144834333898</c:v>
                </c:pt>
                <c:pt idx="75">
                  <c:v>18.028797262500063</c:v>
                </c:pt>
                <c:pt idx="76">
                  <c:v>18.25205389719321</c:v>
                </c:pt>
                <c:pt idx="77">
                  <c:v>18.47491657444613</c:v>
                </c:pt>
                <c:pt idx="78">
                  <c:v>18.697387112414198</c:v>
                </c:pt>
                <c:pt idx="79">
                  <c:v>18.919467311506249</c:v>
                </c:pt>
                <c:pt idx="80">
                  <c:v>19.141158954514026</c:v>
                </c:pt>
                <c:pt idx="81">
                  <c:v>19.36246380674017</c:v>
                </c:pt>
                <c:pt idx="82">
                  <c:v>19.583383616124856</c:v>
                </c:pt>
                <c:pt idx="83">
                  <c:v>19.803920113371053</c:v>
                </c:pt>
                <c:pt idx="84">
                  <c:v>20.024075012068458</c:v>
                </c:pt>
                <c:pt idx="85">
                  <c:v>20.243850008816111</c:v>
                </c:pt>
                <c:pt idx="86">
                  <c:v>20.463246783343749</c:v>
                </c:pt>
                <c:pt idx="87">
                  <c:v>20.682266998631899</c:v>
                </c:pt>
                <c:pt idx="88">
                  <c:v>20.900912301030761</c:v>
                </c:pt>
                <c:pt idx="89">
                  <c:v>21.11918432037788</c:v>
                </c:pt>
                <c:pt idx="90">
                  <c:v>21.337084670114649</c:v>
                </c:pt>
                <c:pt idx="91">
                  <c:v>21.554614947401685</c:v>
                </c:pt>
                <c:pt idx="92">
                  <c:v>21.771776733233061</c:v>
                </c:pt>
                <c:pt idx="93">
                  <c:v>21.988571592549462</c:v>
                </c:pt>
                <c:pt idx="94">
                  <c:v>22.205001074350275</c:v>
                </c:pt>
                <c:pt idx="95">
                  <c:v>22.42106671180461</c:v>
                </c:pt>
                <c:pt idx="96">
                  <c:v>22.63677002236134</c:v>
                </c:pt>
                <c:pt idx="97">
                  <c:v>22.852112507858102</c:v>
                </c:pt>
                <c:pt idx="98">
                  <c:v>23.067095654629366</c:v>
                </c:pt>
                <c:pt idx="99">
                  <c:v>23.281720933613531</c:v>
                </c:pt>
                <c:pt idx="100">
                  <c:v>23.495989800459103</c:v>
                </c:pt>
                <c:pt idx="101">
                  <c:v>23.709903695629968</c:v>
                </c:pt>
                <c:pt idx="102">
                  <c:v>23.923464044509789</c:v>
                </c:pt>
                <c:pt idx="103">
                  <c:v>24.136672257505534</c:v>
                </c:pt>
                <c:pt idx="104">
                  <c:v>24.349529730150184</c:v>
                </c:pt>
                <c:pt idx="105">
                  <c:v>24.562037843204621</c:v>
                </c:pt>
                <c:pt idx="106">
                  <c:v>24.774197962758709</c:v>
                </c:pt>
                <c:pt idx="107">
                  <c:v>24.986011440331616</c:v>
                </c:pt>
                <c:pt idx="108">
                  <c:v>25.197479612971375</c:v>
                </c:pt>
                <c:pt idx="109">
                  <c:v>25.408603803353728</c:v>
                </c:pt>
                <c:pt idx="110">
                  <c:v>25.619385319880251</c:v>
                </c:pt>
                <c:pt idx="111">
                  <c:v>25.829825456775765</c:v>
                </c:pt>
                <c:pt idx="112">
                  <c:v>26.039925494185116</c:v>
                </c:pt>
                <c:pt idx="113">
                  <c:v>26.249686698269262</c:v>
                </c:pt>
                <c:pt idx="114">
                  <c:v>26.459110321300752</c:v>
                </c:pt>
                <c:pt idx="115">
                  <c:v>26.668197601758568</c:v>
                </c:pt>
                <c:pt idx="116">
                  <c:v>26.876949764422388</c:v>
                </c:pt>
                <c:pt idx="117">
                  <c:v>27.085368020466255</c:v>
                </c:pt>
                <c:pt idx="118">
                  <c:v>27.29345356755169</c:v>
                </c:pt>
                <c:pt idx="119">
                  <c:v>27.501207589920249</c:v>
                </c:pt>
                <c:pt idx="120">
                  <c:v>27.708631258485568</c:v>
                </c:pt>
                <c:pt idx="121">
                  <c:v>27.915725730924876</c:v>
                </c:pt>
                <c:pt idx="122">
                  <c:v>28.122492151770029</c:v>
                </c:pt>
                <c:pt idx="123">
                  <c:v>28.328931652498049</c:v>
                </c:pt>
                <c:pt idx="124">
                  <c:v>28.535045351621214</c:v>
                </c:pt>
                <c:pt idx="125">
                  <c:v>28.740834354776677</c:v>
                </c:pt>
                <c:pt idx="126">
                  <c:v>28.946299754815684</c:v>
                </c:pt>
                <c:pt idx="127">
                  <c:v>29.151442631892333</c:v>
                </c:pt>
                <c:pt idx="128">
                  <c:v>29.356264053551961</c:v>
                </c:pt>
                <c:pt idx="129">
                  <c:v>29.56076507481912</c:v>
                </c:pt>
                <c:pt idx="130">
                  <c:v>29.764946738285175</c:v>
                </c:pt>
                <c:pt idx="131">
                  <c:v>29.968810074195559</c:v>
                </c:pt>
                <c:pt idx="132">
                  <c:v>30.17235610053665</c:v>
                </c:pt>
                <c:pt idx="133">
                  <c:v>30.375585823122325</c:v>
                </c:pt>
                <c:pt idx="134">
                  <c:v>30.578500235680192</c:v>
                </c:pt>
                <c:pt idx="135">
                  <c:v>30.78110031993749</c:v>
                </c:pt>
                <c:pt idx="136">
                  <c:v>30.983387045706703</c:v>
                </c:pt>
                <c:pt idx="137">
                  <c:v>31.185361370970885</c:v>
                </c:pt>
                <c:pt idx="138">
                  <c:v>31.387024241968685</c:v>
                </c:pt>
                <c:pt idx="139">
                  <c:v>31.588376593279133</c:v>
                </c:pt>
                <c:pt idx="140">
                  <c:v>31.78941934790614</c:v>
                </c:pt>
                <c:pt idx="141">
                  <c:v>31.99015341736277</c:v>
                </c:pt>
                <c:pt idx="142">
                  <c:v>32.190579701755254</c:v>
                </c:pt>
                <c:pt idx="143">
                  <c:v>32.390699089866814</c:v>
                </c:pt>
                <c:pt idx="144">
                  <c:v>32.590512459241204</c:v>
                </c:pt>
                <c:pt idx="145">
                  <c:v>32.790020676266103</c:v>
                </c:pt>
                <c:pt idx="146">
                  <c:v>32.989224596256278</c:v>
                </c:pt>
                <c:pt idx="147">
                  <c:v>33.188125063536532</c:v>
                </c:pt>
                <c:pt idx="148">
                  <c:v>33.386722911524529</c:v>
                </c:pt>
                <c:pt idx="149">
                  <c:v>33.585018962813358</c:v>
                </c:pt>
                <c:pt idx="150">
                  <c:v>33.783014029253991</c:v>
                </c:pt>
                <c:pt idx="151">
                  <c:v>33.980708912037549</c:v>
                </c:pt>
                <c:pt idx="152">
                  <c:v>34.178104401777411</c:v>
                </c:pt>
                <c:pt idx="153">
                  <c:v>34.37520127859117</c:v>
                </c:pt>
                <c:pt idx="154">
                  <c:v>34.57200031218246</c:v>
                </c:pt>
                <c:pt idx="155">
                  <c:v>34.768502261922627</c:v>
                </c:pt>
                <c:pt idx="156">
                  <c:v>34.964707876932259</c:v>
                </c:pt>
                <c:pt idx="157">
                  <c:v>35.160617896162606</c:v>
                </c:pt>
                <c:pt idx="158">
                  <c:v>35.356233048476874</c:v>
                </c:pt>
                <c:pt idx="159">
                  <c:v>35.551554052731362</c:v>
                </c:pt>
                <c:pt idx="160">
                  <c:v>35.746581617856549</c:v>
                </c:pt>
                <c:pt idx="161">
                  <c:v>35.941316442937989</c:v>
                </c:pt>
                <c:pt idx="162">
                  <c:v>36.135759217297171</c:v>
                </c:pt>
                <c:pt idx="163">
                  <c:v>36.329910620572214</c:v>
                </c:pt>
                <c:pt idx="164">
                  <c:v>36.523771322798517</c:v>
                </c:pt>
                <c:pt idx="165">
                  <c:v>36.717341984489245</c:v>
                </c:pt>
                <c:pt idx="166">
                  <c:v>36.910623256715766</c:v>
                </c:pt>
                <c:pt idx="167">
                  <c:v>37.103615781187976</c:v>
                </c:pt>
                <c:pt idx="168">
                  <c:v>37.296320190334512</c:v>
                </c:pt>
                <c:pt idx="169">
                  <c:v>37.488737107382917</c:v>
                </c:pt>
                <c:pt idx="170">
                  <c:v>37.680867146439667</c:v>
                </c:pt>
                <c:pt idx="171">
                  <c:v>37.87271091257012</c:v>
                </c:pt>
                <c:pt idx="172">
                  <c:v>38.064269001878415</c:v>
                </c:pt>
                <c:pt idx="173">
                  <c:v>38.255542001587216</c:v>
                </c:pt>
                <c:pt idx="174">
                  <c:v>38.446530490117425</c:v>
                </c:pt>
                <c:pt idx="175">
                  <c:v>38.637235037167756</c:v>
                </c:pt>
                <c:pt idx="176">
                  <c:v>38.82765620379427</c:v>
                </c:pt>
                <c:pt idx="177">
                  <c:v>39.017794542489789</c:v>
                </c:pt>
                <c:pt idx="178">
                  <c:v>39.207650597263232</c:v>
                </c:pt>
                <c:pt idx="179">
                  <c:v>39.397224903718836</c:v>
                </c:pt>
                <c:pt idx="180">
                  <c:v>39.586517989135338</c:v>
                </c:pt>
                <c:pt idx="181">
                  <c:v>39.775530372544992</c:v>
                </c:pt>
                <c:pt idx="182">
                  <c:v>39.96426256481255</c:v>
                </c:pt>
                <c:pt idx="183">
                  <c:v>40.152715068714116</c:v>
                </c:pt>
                <c:pt idx="184">
                  <c:v>40.340888379015922</c:v>
                </c:pt>
                <c:pt idx="185">
                  <c:v>40.528782982552976</c:v>
                </c:pt>
                <c:pt idx="186">
                  <c:v>40.716399358307612</c:v>
                </c:pt>
                <c:pt idx="187">
                  <c:v>40.903737977487957</c:v>
                </c:pt>
                <c:pt idx="188">
                  <c:v>41.090799303606275</c:v>
                </c:pt>
                <c:pt idx="189">
                  <c:v>41.277583792557174</c:v>
                </c:pt>
                <c:pt idx="190">
                  <c:v>41.464091892695748</c:v>
                </c:pt>
                <c:pt idx="191">
                  <c:v>41.650324044915571</c:v>
                </c:pt>
                <c:pt idx="192">
                  <c:v>41.836280682726546</c:v>
                </c:pt>
                <c:pt idx="193">
                  <c:v>42.02196223233269</c:v>
                </c:pt>
                <c:pt idx="194">
                  <c:v>42.207369112709735</c:v>
                </c:pt>
                <c:pt idx="195">
                  <c:v>42.392501735682622</c:v>
                </c:pt>
                <c:pt idx="196">
                  <c:v>42.57736050600284</c:v>
                </c:pt>
                <c:pt idx="197">
                  <c:v>42.761945821425677</c:v>
                </c:pt>
                <c:pt idx="198">
                  <c:v>42.946258072787231</c:v>
                </c:pt>
                <c:pt idx="199">
                  <c:v>43.130297644081374</c:v>
                </c:pt>
                <c:pt idx="200">
                  <c:v>43.314064912536494</c:v>
                </c:pt>
                <c:pt idx="201">
                  <c:v>43.497560248692096</c:v>
                </c:pt>
                <c:pt idx="202">
                  <c:v>43.680784016475272</c:v>
                </c:pt>
                <c:pt idx="203">
                  <c:v>43.863736573276952</c:v>
                </c:pt>
                <c:pt idx="204">
                  <c:v>44.046418270028013</c:v>
                </c:pt>
                <c:pt idx="205">
                  <c:v>44.228829451275203</c:v>
                </c:pt>
                <c:pt idx="206">
                  <c:v>44.410970455256894</c:v>
                </c:pt>
                <c:pt idx="207">
                  <c:v>44.592841613978635</c:v>
                </c:pt>
                <c:pt idx="208">
                  <c:v>44.774443253288531</c:v>
                </c:pt>
                <c:pt idx="209">
                  <c:v>44.9557756929524</c:v>
                </c:pt>
                <c:pt idx="210">
                  <c:v>45.136839246728726</c:v>
                </c:pt>
                <c:pt idx="211">
                  <c:v>45.317634222443459</c:v>
                </c:pt>
                <c:pt idx="212">
                  <c:v>45.498160922064521</c:v>
                </c:pt>
                <c:pt idx="213">
                  <c:v>45.678419641776173</c:v>
                </c:pt>
                <c:pt idx="214">
                  <c:v>45.85841067205309</c:v>
                </c:pt>
                <c:pt idx="215">
                  <c:v>46.03813429773426</c:v>
                </c:pt>
                <c:pt idx="216">
                  <c:v>46.21759079809663</c:v>
                </c:pt>
                <c:pt idx="217">
                  <c:v>46.396780446928496</c:v>
                </c:pt>
                <c:pt idx="218">
                  <c:v>46.575703512602686</c:v>
                </c:pt>
                <c:pt idx="219">
                  <c:v>46.754360258149461</c:v>
                </c:pt>
                <c:pt idx="220">
                  <c:v>46.932750941329175</c:v>
                </c:pt>
                <c:pt idx="221">
                  <c:v>47.110875814704684</c:v>
                </c:pt>
                <c:pt idx="222">
                  <c:v>47.288735125713472</c:v>
                </c:pt>
                <c:pt idx="223">
                  <c:v>47.466329116739495</c:v>
                </c:pt>
                <c:pt idx="224">
                  <c:v>47.643658025184806</c:v>
                </c:pt>
                <c:pt idx="225">
                  <c:v>47.820722083540829</c:v>
                </c:pt>
                <c:pt idx="226">
                  <c:v>47.997521519459397</c:v>
                </c:pt>
                <c:pt idx="227">
                  <c:v>48.174056555823462</c:v>
                </c:pt>
                <c:pt idx="228">
                  <c:v>48.350327410817542</c:v>
                </c:pt>
                <c:pt idx="229">
                  <c:v>48.526334297997849</c:v>
                </c:pt>
                <c:pt idx="230">
                  <c:v>48.702077426362116</c:v>
                </c:pt>
                <c:pt idx="231">
                  <c:v>48.877557000419081</c:v>
                </c:pt>
                <c:pt idx="232">
                  <c:v>49.052773220257727</c:v>
                </c:pt>
                <c:pt idx="233">
                  <c:v>49.227726281616121</c:v>
                </c:pt>
                <c:pt idx="234">
                  <c:v>49.402416375949976</c:v>
                </c:pt>
                <c:pt idx="235">
                  <c:v>49.576843690500844</c:v>
                </c:pt>
                <c:pt idx="236">
                  <c:v>49.751008408364036</c:v>
                </c:pt>
                <c:pt idx="237">
                  <c:v>49.924910708556141</c:v>
                </c:pt>
                <c:pt idx="238">
                  <c:v>50.098550766082205</c:v>
                </c:pt>
                <c:pt idx="239">
                  <c:v>50.271928752002601</c:v>
                </c:pt>
                <c:pt idx="240">
                  <c:v>50.445044833499509</c:v>
                </c:pt>
                <c:pt idx="241">
                  <c:v>50.617899173943059</c:v>
                </c:pt>
                <c:pt idx="242">
                  <c:v>50.790491932957082</c:v>
                </c:pt>
                <c:pt idx="243">
                  <c:v>50.962823266484534</c:v>
                </c:pt>
                <c:pt idx="244">
                  <c:v>51.13489332685252</c:v>
                </c:pt>
                <c:pt idx="245">
                  <c:v>51.306702262836957</c:v>
                </c:pt>
                <c:pt idx="246">
                  <c:v>51.478250219726853</c:v>
                </c:pt>
                <c:pt idx="247">
                  <c:v>51.649537339388189</c:v>
                </c:pt>
                <c:pt idx="248">
                  <c:v>51.820563760327445</c:v>
                </c:pt>
                <c:pt idx="249">
                  <c:v>51.991329617754729</c:v>
                </c:pt>
                <c:pt idx="250">
                  <c:v>52.161835043646477</c:v>
                </c:pt>
                <c:pt idx="251">
                  <c:v>52.332080166807806</c:v>
                </c:pt>
                <c:pt idx="252">
                  <c:v>52.502065112934439</c:v>
                </c:pt>
                <c:pt idx="253">
                  <c:v>52.671790004674207</c:v>
                </c:pt>
                <c:pt idx="254">
                  <c:v>52.8412549616882</c:v>
                </c:pt>
                <c:pt idx="255">
                  <c:v>53.010460100711462</c:v>
                </c:pt>
                <c:pt idx="256">
                  <c:v>53.17940553561327</c:v>
                </c:pt>
                <c:pt idx="257">
                  <c:v>53.348091377457038</c:v>
                </c:pt>
                <c:pt idx="258">
                  <c:v>53.516517734559763</c:v>
                </c:pt>
                <c:pt idx="259">
                  <c:v>53.684684712551054</c:v>
                </c:pt>
                <c:pt idx="260">
                  <c:v>53.852592414431768</c:v>
                </c:pt>
                <c:pt idx="261">
                  <c:v>54.020240940632185</c:v>
                </c:pt>
                <c:pt idx="262">
                  <c:v>54.187630389069753</c:v>
                </c:pt>
                <c:pt idx="263">
                  <c:v>54.354760855206429</c:v>
                </c:pt>
                <c:pt idx="264">
                  <c:v>54.521632432105569</c:v>
                </c:pt>
                <c:pt idx="265">
                  <c:v>54.688245210488375</c:v>
                </c:pt>
                <c:pt idx="266">
                  <c:v>54.854599278789919</c:v>
                </c:pt>
                <c:pt idx="267">
                  <c:v>55.020694723214724</c:v>
                </c:pt>
                <c:pt idx="268">
                  <c:v>55.186531627791886</c:v>
                </c:pt>
                <c:pt idx="269">
                  <c:v>55.352110074429781</c:v>
                </c:pt>
                <c:pt idx="270">
                  <c:v>55.517430142970305</c:v>
                </c:pt>
                <c:pt idx="271">
                  <c:v>55.682491911242657</c:v>
                </c:pt>
                <c:pt idx="272">
                  <c:v>55.847295455116722</c:v>
                </c:pt>
                <c:pt idx="273">
                  <c:v>56.011840848555941</c:v>
                </c:pt>
                <c:pt idx="274">
                  <c:v>56.17612816366978</c:v>
                </c:pt>
                <c:pt idx="275">
                  <c:v>56.340157470765732</c:v>
                </c:pt>
                <c:pt idx="276">
                  <c:v>56.503928838400846</c:v>
                </c:pt>
                <c:pt idx="277">
                  <c:v>56.66744233343281</c:v>
                </c:pt>
              </c:numCache>
            </c:numRef>
          </c:xVal>
          <c:yVal>
            <c:numRef>
              <c:f>Q.5_30!$H$2:$H$279</c:f>
              <c:numCache>
                <c:formatCode>General</c:formatCode>
                <c:ptCount val="278"/>
                <c:pt idx="0">
                  <c:v>0</c:v>
                </c:pt>
                <c:pt idx="1">
                  <c:v>0.14933773342166498</c:v>
                </c:pt>
                <c:pt idx="2">
                  <c:v>0.29735311800641218</c:v>
                </c:pt>
                <c:pt idx="3">
                  <c:v>0.4440505011462606</c:v>
                </c:pt>
                <c:pt idx="4">
                  <c:v>0.58943418798457903</c:v>
                </c:pt>
                <c:pt idx="5">
                  <c:v>0.73350844190548359</c:v>
                </c:pt>
                <c:pt idx="6">
                  <c:v>0.87627748501680192</c:v>
                </c:pt>
                <c:pt idx="7">
                  <c:v>1.0177454986267225</c:v>
                </c:pt>
                <c:pt idx="8">
                  <c:v>1.157916623714244</c:v>
                </c:pt>
                <c:pt idx="9">
                  <c:v>1.2967949613935359</c:v>
                </c:pt>
                <c:pt idx="10">
                  <c:v>1.4343845733723235</c:v>
                </c:pt>
                <c:pt idx="11">
                  <c:v>1.5706894824044029</c:v>
                </c:pt>
                <c:pt idx="12">
                  <c:v>1.7057136727363946</c:v>
                </c:pt>
                <c:pt idx="13">
                  <c:v>1.83946109054884</c:v>
                </c:pt>
                <c:pt idx="14">
                  <c:v>1.9719356443917408</c:v>
                </c:pt>
                <c:pt idx="15">
                  <c:v>2.1031412056146448</c:v>
                </c:pt>
                <c:pt idx="16">
                  <c:v>2.2330816087913745</c:v>
                </c:pt>
                <c:pt idx="17">
                  <c:v>2.361760652139496</c:v>
                </c:pt>
                <c:pt idx="18">
                  <c:v>2.4891820979346235</c:v>
                </c:pt>
                <c:pt idx="19">
                  <c:v>2.6153496729196504</c:v>
                </c:pt>
                <c:pt idx="20">
                  <c:v>2.7402670687090023</c:v>
                </c:pt>
                <c:pt idx="21">
                  <c:v>2.8639379421879969</c:v>
                </c:pt>
                <c:pt idx="22">
                  <c:v>2.9863659159074016</c:v>
                </c:pt>
                <c:pt idx="23">
                  <c:v>3.1075545784732745</c:v>
                </c:pt>
                <c:pt idx="24">
                  <c:v>3.2275074849321732</c:v>
                </c:pt>
                <c:pt idx="25">
                  <c:v>3.3462281571518142</c:v>
                </c:pt>
                <c:pt idx="26">
                  <c:v>3.463720084197266</c:v>
                </c:pt>
                <c:pt idx="27">
                  <c:v>3.5799867227027544</c:v>
                </c:pt>
                <c:pt idx="28">
                  <c:v>3.6950314972391589</c:v>
                </c:pt>
                <c:pt idx="29">
                  <c:v>3.8088578006772758</c:v>
                </c:pt>
                <c:pt idx="30">
                  <c:v>3.9214689945469301</c:v>
                </c:pt>
                <c:pt idx="31">
                  <c:v>4.032868409392</c:v>
                </c:pt>
                <c:pt idx="32">
                  <c:v>4.1430593451214364</c:v>
                </c:pt>
                <c:pt idx="33">
                  <c:v>4.2520450713563438</c:v>
                </c:pt>
                <c:pt idx="34">
                  <c:v>4.359828827773196</c:v>
                </c:pt>
                <c:pt idx="35">
                  <c:v>4.4664138244432499</c:v>
                </c:pt>
                <c:pt idx="36">
                  <c:v>4.5718032421682331</c:v>
                </c:pt>
                <c:pt idx="37">
                  <c:v>4.6760002328123678</c:v>
                </c:pt>
                <c:pt idx="38">
                  <c:v>4.7790079196307911</c:v>
                </c:pt>
                <c:pt idx="39">
                  <c:v>4.8808293975944466</c:v>
                </c:pt>
                <c:pt idx="40">
                  <c:v>4.981467733711499</c:v>
                </c:pt>
                <c:pt idx="41">
                  <c:v>5.0809259673453449</c:v>
                </c:pt>
                <c:pt idx="42">
                  <c:v>5.1792071105292665</c:v>
                </c:pt>
                <c:pt idx="43">
                  <c:v>5.2763141482778018</c:v>
                </c:pt>
                <c:pt idx="44">
                  <c:v>5.3722500388948786</c:v>
                </c:pt>
                <c:pt idx="45">
                  <c:v>5.467017714278775</c:v>
                </c:pt>
                <c:pt idx="46">
                  <c:v>5.5606200802239609</c:v>
                </c:pt>
                <c:pt idx="47">
                  <c:v>5.6530600167198806</c:v>
                </c:pt>
                <c:pt idx="48">
                  <c:v>5.744340378246716</c:v>
                </c:pt>
                <c:pt idx="49">
                  <c:v>5.8344639940682042</c:v>
                </c:pt>
                <c:pt idx="50">
                  <c:v>5.923433668521545</c:v>
                </c:pt>
                <c:pt idx="51">
                  <c:v>6.0112521813044557</c:v>
                </c:pt>
                <c:pt idx="52">
                  <c:v>6.0979222877594266</c:v>
                </c:pt>
                <c:pt idx="53">
                  <c:v>6.1834467191552145</c:v>
                </c:pt>
                <c:pt idx="54">
                  <c:v>6.2678281829656406</c:v>
                </c:pt>
                <c:pt idx="55">
                  <c:v>6.3510693631457222</c:v>
                </c:pt>
                <c:pt idx="56">
                  <c:v>6.4331729204051955</c:v>
                </c:pt>
                <c:pt idx="57">
                  <c:v>6.5141414924794736</c:v>
                </c:pt>
                <c:pt idx="58">
                  <c:v>6.5939776943980775</c:v>
                </c:pt>
                <c:pt idx="59">
                  <c:v>6.6726841187505954</c:v>
                </c:pt>
                <c:pt idx="60">
                  <c:v>6.7502633359502013</c:v>
                </c:pt>
                <c:pt idx="61">
                  <c:v>6.8267178944947835</c:v>
                </c:pt>
                <c:pt idx="62">
                  <c:v>6.902050321225718</c:v>
                </c:pt>
                <c:pt idx="63">
                  <c:v>6.9762631215843349</c:v>
                </c:pt>
                <c:pt idx="64">
                  <c:v>7.0493587798661066</c:v>
                </c:pt>
                <c:pt idx="65">
                  <c:v>7.1213397594726091</c:v>
                </c:pt>
                <c:pt idx="66">
                  <c:v>7.1922085031612824</c:v>
                </c:pt>
                <c:pt idx="67">
                  <c:v>7.2619674332930355</c:v>
                </c:pt>
                <c:pt idx="68">
                  <c:v>7.3306189520777281</c:v>
                </c:pt>
                <c:pt idx="69">
                  <c:v>7.3981654418175697</c:v>
                </c:pt>
                <c:pt idx="70">
                  <c:v>7.464609265148459</c:v>
                </c:pt>
                <c:pt idx="71">
                  <c:v>7.5299527652793161</c:v>
                </c:pt>
                <c:pt idx="72">
                  <c:v>7.5941982662294247</c:v>
                </c:pt>
                <c:pt idx="73">
                  <c:v>7.657348073063825</c:v>
                </c:pt>
                <c:pt idx="74">
                  <c:v>7.7194044721267847</c:v>
                </c:pt>
                <c:pt idx="75">
                  <c:v>7.7803697312733888</c:v>
                </c:pt>
                <c:pt idx="76">
                  <c:v>7.8402461000992627</c:v>
                </c:pt>
                <c:pt idx="77">
                  <c:v>7.8990358101684768</c:v>
                </c:pt>
                <c:pt idx="78">
                  <c:v>7.9567410752396439</c:v>
                </c:pt>
                <c:pt idx="79">
                  <c:v>8.0133640914902564</c:v>
                </c:pt>
                <c:pt idx="80">
                  <c:v>8.0689070377392706</c:v>
                </c:pt>
                <c:pt idx="81">
                  <c:v>8.1233720756679855</c:v>
                </c:pt>
                <c:pt idx="82">
                  <c:v>8.1767613500392269</c:v>
                </c:pt>
                <c:pt idx="83">
                  <c:v>8.2290769889148709</c:v>
                </c:pt>
                <c:pt idx="84">
                  <c:v>8.2803211038717297</c:v>
                </c:pt>
                <c:pt idx="85">
                  <c:v>8.3304957902158243</c:v>
                </c:pt>
                <c:pt idx="86">
                  <c:v>8.3796031271950682</c:v>
                </c:pt>
                <c:pt idx="87">
                  <c:v>8.4276451782103834</c:v>
                </c:pt>
                <c:pt idx="88">
                  <c:v>8.4746239910252754</c:v>
                </c:pt>
                <c:pt idx="89">
                  <c:v>8.5205415979738905</c:v>
                </c:pt>
                <c:pt idx="90">
                  <c:v>8.5654000161675601</c:v>
                </c:pt>
                <c:pt idx="91">
                  <c:v>8.6092012476998843</c:v>
                </c:pt>
                <c:pt idx="92">
                  <c:v>8.6519472798503401</c:v>
                </c:pt>
                <c:pt idx="93">
                  <c:v>8.6936400852864661</c:v>
                </c:pt>
                <c:pt idx="94">
                  <c:v>8.7342816222646125</c:v>
                </c:pt>
                <c:pt idx="95">
                  <c:v>8.7738738348292973</c:v>
                </c:pt>
                <c:pt idx="96">
                  <c:v>8.8124186530111803</c:v>
                </c:pt>
                <c:pt idx="97">
                  <c:v>8.8499179930236647</c:v>
                </c:pt>
                <c:pt idx="98">
                  <c:v>8.8863737574581556</c:v>
                </c:pt>
                <c:pt idx="99">
                  <c:v>8.9217878354779856</c:v>
                </c:pt>
                <c:pt idx="100">
                  <c:v>8.9561621030110139</c:v>
                </c:pt>
                <c:pt idx="101">
                  <c:v>8.9894984229409332</c:v>
                </c:pt>
                <c:pt idx="102">
                  <c:v>9.0217986452972792</c:v>
                </c:pt>
                <c:pt idx="103">
                  <c:v>9.0530646074441794</c:v>
                </c:pt>
                <c:pt idx="104">
                  <c:v>9.0832981342678316</c:v>
                </c:pt>
                <c:pt idx="105">
                  <c:v>9.1125010383627352</c:v>
                </c:pt>
                <c:pt idx="106">
                  <c:v>9.1406751202166951</c:v>
                </c:pt>
                <c:pt idx="107">
                  <c:v>9.1678221683945935</c:v>
                </c:pt>
                <c:pt idx="108">
                  <c:v>9.1939439597209649</c:v>
                </c:pt>
                <c:pt idx="109">
                  <c:v>9.2190422594613537</c:v>
                </c:pt>
                <c:pt idx="110">
                  <c:v>9.2431188215024953</c:v>
                </c:pt>
                <c:pt idx="111">
                  <c:v>9.2661753885313125</c:v>
                </c:pt>
                <c:pt idx="112">
                  <c:v>9.2882136922127447</c:v>
                </c:pt>
                <c:pt idx="113">
                  <c:v>9.3092354533664192</c:v>
                </c:pt>
                <c:pt idx="114">
                  <c:v>9.3292423821421568</c:v>
                </c:pt>
                <c:pt idx="115">
                  <c:v>9.3482361781943535</c:v>
                </c:pt>
                <c:pt idx="116">
                  <c:v>9.3662185308552122</c:v>
                </c:pt>
                <c:pt idx="117">
                  <c:v>9.3831911193068507</c:v>
                </c:pt>
                <c:pt idx="118">
                  <c:v>9.3991556127522902</c:v>
                </c:pt>
                <c:pt idx="119">
                  <c:v>9.4141136705853228</c:v>
                </c:pt>
                <c:pt idx="120">
                  <c:v>9.4280669425592745</c:v>
                </c:pt>
                <c:pt idx="121">
                  <c:v>9.4410170689546646</c:v>
                </c:pt>
                <c:pt idx="122">
                  <c:v>9.452965680745768</c:v>
                </c:pt>
                <c:pt idx="123">
                  <c:v>9.4639143997660788</c:v>
                </c:pt>
                <c:pt idx="124">
                  <c:v>9.4738648388726876</c:v>
                </c:pt>
                <c:pt idx="125">
                  <c:v>9.4828186021095782</c:v>
                </c:pt>
                <c:pt idx="126">
                  <c:v>9.4907772848698375</c:v>
                </c:pt>
                <c:pt idx="127">
                  <c:v>9.4977424740567962</c:v>
                </c:pt>
                <c:pt idx="128">
                  <c:v>9.5037157482440797</c:v>
                </c:pt>
                <c:pt idx="129">
                  <c:v>9.5086986778346017</c:v>
                </c:pt>
                <c:pt idx="130">
                  <c:v>9.5126928252184815</c:v>
                </c:pt>
                <c:pt idx="131">
                  <c:v>9.5156997449298935</c:v>
                </c:pt>
                <c:pt idx="132">
                  <c:v>9.5177209838028531</c:v>
                </c:pt>
                <c:pt idx="133">
                  <c:v>9.5187580811259327</c:v>
                </c:pt>
                <c:pt idx="134">
                  <c:v>9.5188125687959229</c:v>
                </c:pt>
                <c:pt idx="135">
                  <c:v>9.517885971470422</c:v>
                </c:pt>
                <c:pt idx="136">
                  <c:v>9.5159798067193613</c:v>
                </c:pt>
                <c:pt idx="137">
                  <c:v>9.513095585175483</c:v>
                </c:pt>
                <c:pt idx="138">
                  <c:v>9.5092348106837381</c:v>
                </c:pt>
                <c:pt idx="139">
                  <c:v>9.5043989804496274</c:v>
                </c:pt>
                <c:pt idx="140">
                  <c:v>9.4985895851864832</c:v>
                </c:pt>
                <c:pt idx="141">
                  <c:v>9.4918081092616848</c:v>
                </c:pt>
                <c:pt idx="142">
                  <c:v>9.4840560308417992</c:v>
                </c:pt>
                <c:pt idx="143">
                  <c:v>9.4753348220366718</c:v>
                </c:pt>
                <c:pt idx="144">
                  <c:v>9.4656459490424343</c:v>
                </c:pt>
                <c:pt idx="145">
                  <c:v>9.4549908722834459</c:v>
                </c:pt>
                <c:pt idx="146">
                  <c:v>9.4433710465531657</c:v>
                </c:pt>
                <c:pt idx="147">
                  <c:v>9.4307879211539536</c:v>
                </c:pt>
                <c:pt idx="148">
                  <c:v>9.4172429400357789</c:v>
                </c:pt>
                <c:pt idx="149">
                  <c:v>9.4027375419338686</c:v>
                </c:pt>
                <c:pt idx="150">
                  <c:v>9.3872731605052664</c:v>
                </c:pt>
                <c:pt idx="151">
                  <c:v>9.3708512244642996</c:v>
                </c:pt>
                <c:pt idx="152">
                  <c:v>9.3534731577169747</c:v>
                </c:pt>
                <c:pt idx="153">
                  <c:v>9.3351403794942609</c:v>
                </c:pt>
                <c:pt idx="154">
                  <c:v>9.3158543044843025</c:v>
                </c:pt>
                <c:pt idx="155">
                  <c:v>9.2956163429635179</c:v>
                </c:pt>
                <c:pt idx="156">
                  <c:v>9.2744279009266055</c:v>
                </c:pt>
                <c:pt idx="157">
                  <c:v>9.2522903802154399</c:v>
                </c:pt>
                <c:pt idx="158">
                  <c:v>9.2292051786468683</c:v>
                </c:pt>
                <c:pt idx="159">
                  <c:v>9.2051736901393841</c:v>
                </c:pt>
                <c:pt idx="160">
                  <c:v>9.1801973048387033</c:v>
                </c:pt>
                <c:pt idx="161">
                  <c:v>9.1542774092421997</c:v>
                </c:pt>
                <c:pt idx="162">
                  <c:v>9.127415386322232</c:v>
                </c:pt>
                <c:pt idx="163">
                  <c:v>9.0996126156483452</c:v>
                </c:pt>
                <c:pt idx="164">
                  <c:v>9.0708704735083305</c:v>
                </c:pt>
                <c:pt idx="165">
                  <c:v>9.0411903330281636</c:v>
                </c:pt>
                <c:pt idx="166">
                  <c:v>9.0105735642907892</c:v>
                </c:pt>
                <c:pt idx="167">
                  <c:v>8.9790215344537785</c:v>
                </c:pt>
                <c:pt idx="168">
                  <c:v>8.9465356078658367</c:v>
                </c:pt>
                <c:pt idx="169">
                  <c:v>8.9131171461821488</c:v>
                </c:pt>
                <c:pt idx="170">
                  <c:v>8.8787675084785853</c:v>
                </c:pt>
                <c:pt idx="171">
                  <c:v>8.8434880513647425</c:v>
                </c:pt>
                <c:pt idx="172">
                  <c:v>8.807280129095826</c:v>
                </c:pt>
                <c:pt idx="173">
                  <c:v>8.7701450936833574</c:v>
                </c:pt>
                <c:pt idx="174">
                  <c:v>8.7320842950047322</c:v>
                </c:pt>
                <c:pt idx="175">
                  <c:v>8.6930990809115798</c:v>
                </c:pt>
                <c:pt idx="176">
                  <c:v>8.6531907973369648</c:v>
                </c:pt>
                <c:pt idx="177">
                  <c:v>8.6123607884014017</c:v>
                </c:pt>
                <c:pt idx="178">
                  <c:v>8.5706103965176883</c:v>
                </c:pt>
                <c:pt idx="179">
                  <c:v>8.5279409624945455</c:v>
                </c:pt>
                <c:pt idx="180">
                  <c:v>8.4843538256390794</c:v>
                </c:pt>
                <c:pt idx="181">
                  <c:v>8.4398503238580354</c:v>
                </c:pt>
                <c:pt idx="182">
                  <c:v>8.3944317937578639</c:v>
                </c:pt>
                <c:pt idx="183">
                  <c:v>8.3480995707435905</c:v>
                </c:pt>
                <c:pt idx="184">
                  <c:v>8.3008549891164787</c:v>
                </c:pt>
                <c:pt idx="185">
                  <c:v>8.2526993821704799</c:v>
                </c:pt>
                <c:pt idx="186">
                  <c:v>8.2036340822874987</c:v>
                </c:pt>
                <c:pt idx="187">
                  <c:v>8.1536604210314199</c:v>
                </c:pt>
                <c:pt idx="188">
                  <c:v>8.1027797292409467</c:v>
                </c:pt>
                <c:pt idx="189">
                  <c:v>8.0509933371212181</c:v>
                </c:pt>
                <c:pt idx="190">
                  <c:v>7.9983025743342013</c:v>
                </c:pt>
                <c:pt idx="191">
                  <c:v>7.9447087700878773</c:v>
                </c:pt>
                <c:pt idx="192">
                  <c:v>7.8902132532242044</c:v>
                </c:pt>
                <c:pt idx="193">
                  <c:v>7.8348173523058549</c:v>
                </c:pt>
                <c:pt idx="194">
                  <c:v>7.7785223957017378</c:v>
                </c:pt>
                <c:pt idx="195">
                  <c:v>7.721329711671296</c:v>
                </c:pt>
                <c:pt idx="196">
                  <c:v>7.663240628447574</c:v>
                </c:pt>
                <c:pt idx="197">
                  <c:v>7.604256474319067</c:v>
                </c:pt>
                <c:pt idx="198">
                  <c:v>7.54437857771034</c:v>
                </c:pt>
                <c:pt idx="199">
                  <c:v>7.4836082672614248</c:v>
                </c:pt>
                <c:pt idx="200">
                  <c:v>7.4219468719059876</c:v>
                </c:pt>
                <c:pt idx="201">
                  <c:v>7.3593957209482737</c:v>
                </c:pt>
                <c:pt idx="202">
                  <c:v>7.2959561441388221</c:v>
                </c:pt>
                <c:pt idx="203">
                  <c:v>7.2316294717489553</c:v>
                </c:pt>
                <c:pt idx="204">
                  <c:v>7.1664170346440503</c:v>
                </c:pt>
                <c:pt idx="205">
                  <c:v>7.1003201643555753</c:v>
                </c:pt>
                <c:pt idx="206">
                  <c:v>7.0333401931519095</c:v>
                </c:pt>
                <c:pt idx="207">
                  <c:v>6.9654784541079424</c:v>
                </c:pt>
                <c:pt idx="208">
                  <c:v>6.8967362811734461</c:v>
                </c:pt>
                <c:pt idx="209">
                  <c:v>6.8271150092402317</c:v>
                </c:pt>
                <c:pt idx="210">
                  <c:v>6.7566159742080902</c:v>
                </c:pt>
                <c:pt idx="211">
                  <c:v>6.6852405130495152</c:v>
                </c:pt>
                <c:pt idx="212">
                  <c:v>6.6129899638732113</c:v>
                </c:pt>
                <c:pt idx="213">
                  <c:v>6.5398656659863956</c:v>
                </c:pt>
                <c:pt idx="214">
                  <c:v>6.4658689599558876</c:v>
                </c:pt>
                <c:pt idx="215">
                  <c:v>6.3910011876679951</c:v>
                </c:pt>
                <c:pt idx="216">
                  <c:v>6.3152636923871963</c:v>
                </c:pt>
                <c:pt idx="217">
                  <c:v>6.238657818813623</c:v>
                </c:pt>
                <c:pt idx="218">
                  <c:v>6.1611849131393486</c:v>
                </c:pt>
                <c:pt idx="219">
                  <c:v>6.0828463231034826</c:v>
                </c:pt>
                <c:pt idx="220">
                  <c:v>6.0036433980460746</c:v>
                </c:pt>
                <c:pt idx="221">
                  <c:v>5.9235774889608397</c:v>
                </c:pt>
                <c:pt idx="222">
                  <c:v>5.8426499485466952</c:v>
                </c:pt>
                <c:pt idx="223">
                  <c:v>5.7608621312581265</c:v>
                </c:pt>
                <c:pt idx="224">
                  <c:v>5.6782153933543791</c:v>
                </c:pt>
                <c:pt idx="225">
                  <c:v>5.5947110929474828</c:v>
                </c:pt>
                <c:pt idx="226">
                  <c:v>5.5103505900491179</c:v>
                </c:pt>
                <c:pt idx="227">
                  <c:v>5.4251352466163167</c:v>
                </c:pt>
                <c:pt idx="228">
                  <c:v>5.3390664265960215</c:v>
                </c:pt>
                <c:pt idx="229">
                  <c:v>5.252145495968489</c:v>
                </c:pt>
                <c:pt idx="230">
                  <c:v>5.1643738227895577</c:v>
                </c:pt>
                <c:pt idx="231">
                  <c:v>5.0757527772317808</c:v>
                </c:pt>
                <c:pt idx="232">
                  <c:v>4.9862837316244244</c:v>
                </c:pt>
                <c:pt idx="233">
                  <c:v>4.8959680604923497</c:v>
                </c:pt>
                <c:pt idx="234">
                  <c:v>4.8048071405937742</c:v>
                </c:pt>
                <c:pt idx="235">
                  <c:v>4.7128023509569221</c:v>
                </c:pt>
                <c:pt idx="236">
                  <c:v>4.6199550729155732</c:v>
                </c:pt>
                <c:pt idx="237">
                  <c:v>4.5262666901435118</c:v>
                </c:pt>
                <c:pt idx="238">
                  <c:v>4.4317385886878862</c:v>
                </c:pt>
                <c:pt idx="239">
                  <c:v>4.3363721570014864</c:v>
                </c:pt>
                <c:pt idx="240">
                  <c:v>4.2401687859739434</c:v>
                </c:pt>
                <c:pt idx="241">
                  <c:v>4.1431298689618608</c:v>
                </c:pt>
                <c:pt idx="242">
                  <c:v>4.0452568018178834</c:v>
                </c:pt>
                <c:pt idx="243">
                  <c:v>3.9465509829187124</c:v>
                </c:pt>
                <c:pt idx="244">
                  <c:v>3.8470138131920764</c:v>
                </c:pt>
                <c:pt idx="245">
                  <c:v>3.7466466961426605</c:v>
                </c:pt>
                <c:pt idx="246">
                  <c:v>3.645451037877006</c:v>
                </c:pt>
                <c:pt idx="247">
                  <c:v>3.5434282471273884</c:v>
                </c:pt>
                <c:pt idx="248">
                  <c:v>3.4405797352746781</c:v>
                </c:pt>
                <c:pt idx="249">
                  <c:v>3.3369069163701996</c:v>
                </c:pt>
                <c:pt idx="250">
                  <c:v>3.2324112071565874</c:v>
                </c:pt>
                <c:pt idx="251">
                  <c:v>3.1270940270876553</c:v>
                </c:pt>
                <c:pt idx="252">
                  <c:v>3.0209567983472856</c:v>
                </c:pt>
                <c:pt idx="253">
                  <c:v>2.9140009458673424</c:v>
                </c:pt>
                <c:pt idx="254">
                  <c:v>2.8062278973446255</c:v>
                </c:pt>
                <c:pt idx="255">
                  <c:v>2.6976390832568664</c:v>
                </c:pt>
                <c:pt idx="256">
                  <c:v>2.5882359368777794</c:v>
                </c:pt>
                <c:pt idx="257">
                  <c:v>2.4780198942911769</c:v>
                </c:pt>
                <c:pt idx="258">
                  <c:v>2.3669923944041531</c:v>
                </c:pt>
                <c:pt idx="259">
                  <c:v>2.2551548789593543</c:v>
                </c:pt>
                <c:pt idx="260">
                  <c:v>2.1425087925463342</c:v>
                </c:pt>
                <c:pt idx="261">
                  <c:v>2.0290555826120125</c:v>
                </c:pt>
                <c:pt idx="262">
                  <c:v>1.9147966994702414</c:v>
                </c:pt>
                <c:pt idx="263">
                  <c:v>1.7997335963104892</c:v>
                </c:pt>
                <c:pt idx="264">
                  <c:v>1.6838677292056528</c:v>
                </c:pt>
                <c:pt idx="265">
                  <c:v>1.5672005571190062</c:v>
                </c:pt>
                <c:pt idx="266">
                  <c:v>1.4497335419102968</c:v>
                </c:pt>
                <c:pt idx="267">
                  <c:v>1.3314681483409976</c:v>
                </c:pt>
                <c:pt idx="268">
                  <c:v>1.2124058440787238</c:v>
                </c:pt>
                <c:pt idx="269">
                  <c:v>1.0925480997008263</c:v>
                </c:pt>
                <c:pt idx="270">
                  <c:v>0.97189638869716988</c:v>
                </c:pt>
                <c:pt idx="271">
                  <c:v>0.85045218747210483</c:v>
                </c:pt>
                <c:pt idx="272">
                  <c:v>0.72821697534564411</c:v>
                </c:pt>
                <c:pt idx="273">
                  <c:v>0.60519223455385462</c:v>
                </c:pt>
                <c:pt idx="274">
                  <c:v>0.48137945024847173</c:v>
                </c:pt>
                <c:pt idx="275">
                  <c:v>0.35678011049574726</c:v>
                </c:pt>
                <c:pt idx="276">
                  <c:v>0.23139570627454148</c:v>
                </c:pt>
                <c:pt idx="277">
                  <c:v>0.10522773147366769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0C-46B6-A348-B560B3116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35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Q.5_35!$G$2:$G$317</c:f>
              <c:numCache>
                <c:formatCode>General</c:formatCode>
                <c:ptCount val="316"/>
                <c:pt idx="0">
                  <c:v>0</c:v>
                </c:pt>
                <c:pt idx="1">
                  <c:v>0.24546420739913025</c:v>
                </c:pt>
                <c:pt idx="2">
                  <c:v>0.49036741609371665</c:v>
                </c:pt>
                <c:pt idx="3">
                  <c:v>0.73471323538469702</c:v>
                </c:pt>
                <c:pt idx="4">
                  <c:v>0.97850524107203241</c:v>
                </c:pt>
                <c:pt idx="5">
                  <c:v>1.2217469758109762</c:v>
                </c:pt>
                <c:pt idx="6">
                  <c:v>1.4644419494628911</c:v>
                </c:pt>
                <c:pt idx="7">
                  <c:v>1.7065936394407013</c:v>
                </c:pt>
                <c:pt idx="8">
                  <c:v>1.9482054910490789</c:v>
                </c:pt>
                <c:pt idx="9">
                  <c:v>2.1892809178194472</c:v>
                </c:pt>
                <c:pt idx="10">
                  <c:v>2.4298233018398903</c:v>
                </c:pt>
                <c:pt idx="11">
                  <c:v>2.6698359940800582</c:v>
                </c:pt>
                <c:pt idx="12">
                  <c:v>2.9093223147111456</c:v>
                </c:pt>
                <c:pt idx="13">
                  <c:v>3.1482855534210343</c:v>
                </c:pt>
                <c:pt idx="14">
                  <c:v>3.3867289697246727</c:v>
                </c:pt>
                <c:pt idx="15">
                  <c:v>3.6246557932697798</c:v>
                </c:pt>
                <c:pt idx="16">
                  <c:v>3.8620692241379442</c:v>
                </c:pt>
                <c:pt idx="17">
                  <c:v>4.098972433141201</c:v>
                </c:pt>
                <c:pt idx="18">
                  <c:v>4.3353685621141578</c:v>
                </c:pt>
                <c:pt idx="19">
                  <c:v>4.5712607242017453</c:v>
                </c:pt>
                <c:pt idx="20">
                  <c:v>4.8066520041426646</c:v>
                </c:pt>
                <c:pt idx="21">
                  <c:v>5.0415454585486028</c:v>
                </c:pt>
                <c:pt idx="22">
                  <c:v>5.2759441161792839</c:v>
                </c:pt>
                <c:pt idx="23">
                  <c:v>5.5098509782134322</c:v>
                </c:pt>
                <c:pt idx="24">
                  <c:v>5.743269018515698</c:v>
                </c:pt>
                <c:pt idx="25">
                  <c:v>5.9762011838996365</c:v>
                </c:pt>
                <c:pt idx="26">
                  <c:v>6.2086503943867815</c:v>
                </c:pt>
                <c:pt idx="27">
                  <c:v>6.4406195434618896</c:v>
                </c:pt>
                <c:pt idx="28">
                  <c:v>6.6721114983244192</c:v>
                </c:pt>
                <c:pt idx="29">
                  <c:v>6.9031291001362982</c:v>
                </c:pt>
                <c:pt idx="30">
                  <c:v>7.1336751642660463</c:v>
                </c:pt>
                <c:pt idx="31">
                  <c:v>7.3637524805293095</c:v>
                </c:pt>
                <c:pt idx="32">
                  <c:v>7.593363813425869</c:v>
                </c:pt>
                <c:pt idx="33">
                  <c:v>7.8225119023731704</c:v>
                </c:pt>
                <c:pt idx="34">
                  <c:v>8.0511994619364504</c:v>
                </c:pt>
                <c:pt idx="35">
                  <c:v>8.2794291820554946</c:v>
                </c:pt>
                <c:pt idx="36">
                  <c:v>8.5072037282680917</c:v>
                </c:pt>
                <c:pt idx="37">
                  <c:v>8.7345257419302396</c:v>
                </c:pt>
                <c:pt idx="38">
                  <c:v>8.961397840433154</c:v>
                </c:pt>
                <c:pt idx="39">
                  <c:v>9.1878226174171314</c:v>
                </c:pt>
                <c:pt idx="40">
                  <c:v>9.4138026429823096</c:v>
                </c:pt>
                <c:pt idx="41">
                  <c:v>9.6393404638963958</c:v>
                </c:pt>
                <c:pt idx="42">
                  <c:v>9.864438603799389</c:v>
                </c:pt>
                <c:pt idx="43">
                  <c:v>10.089099563405361</c:v>
                </c:pt>
                <c:pt idx="44">
                  <c:v>10.313325820701344</c:v>
                </c:pt>
                <c:pt idx="45">
                  <c:v>10.537119831143359</c:v>
                </c:pt>
                <c:pt idx="46">
                  <c:v>10.760484027849641</c:v>
                </c:pt>
                <c:pt idx="47">
                  <c:v>10.983420821791109</c:v>
                </c:pt>
                <c:pt idx="48">
                  <c:v>11.205932601979129</c:v>
                </c:pt>
                <c:pt idx="49">
                  <c:v>11.42802173565059</c:v>
                </c:pt>
                <c:pt idx="50">
                  <c:v>11.64969056845038</c:v>
                </c:pt>
                <c:pt idx="51">
                  <c:v>11.870941424611251</c:v>
                </c:pt>
                <c:pt idx="52">
                  <c:v>12.091776607131175</c:v>
                </c:pt>
                <c:pt idx="53">
                  <c:v>12.312198397948181</c:v>
                </c:pt>
                <c:pt idx="54">
                  <c:v>12.532209058112747</c:v>
                </c:pt>
                <c:pt idx="55">
                  <c:v>12.751810827957767</c:v>
                </c:pt>
                <c:pt idx="56">
                  <c:v>12.971005927266168</c:v>
                </c:pt>
                <c:pt idx="57">
                  <c:v>13.189796555436155</c:v>
                </c:pt>
                <c:pt idx="58">
                  <c:v>13.408184891644197</c:v>
                </c:pt>
                <c:pt idx="59">
                  <c:v>13.626173095005724</c:v>
                </c:pt>
                <c:pt idx="60">
                  <c:v>13.843763304733631</c:v>
                </c:pt>
                <c:pt idx="61">
                  <c:v>14.060957640294591</c:v>
                </c:pt>
                <c:pt idx="62">
                  <c:v>14.277758201563213</c:v>
                </c:pt>
                <c:pt idx="63">
                  <c:v>14.494167068974114</c:v>
                </c:pt>
                <c:pt idx="64">
                  <c:v>14.7101863036719</c:v>
                </c:pt>
                <c:pt idx="65">
                  <c:v>14.925817947659127</c:v>
                </c:pt>
                <c:pt idx="66">
                  <c:v>15.141064023942247</c:v>
                </c:pt>
                <c:pt idx="67">
                  <c:v>15.355926536675611</c:v>
                </c:pt>
                <c:pt idx="68">
                  <c:v>15.570407471303509</c:v>
                </c:pt>
                <c:pt idx="69">
                  <c:v>15.784508794700349</c:v>
                </c:pt>
                <c:pt idx="70">
                  <c:v>15.998232455308944</c:v>
                </c:pt>
                <c:pt idx="71">
                  <c:v>16.211580383276992</c:v>
                </c:pt>
                <c:pt idx="72">
                  <c:v>16.424554490591735</c:v>
                </c:pt>
                <c:pt idx="73">
                  <c:v>16.637156671212878</c:v>
                </c:pt>
                <c:pt idx="74">
                  <c:v>16.849388801203773</c:v>
                </c:pt>
                <c:pt idx="75">
                  <c:v>17.061252738860876</c:v>
                </c:pt>
                <c:pt idx="76">
                  <c:v>17.272750324841567</c:v>
                </c:pt>
                <c:pt idx="77">
                  <c:v>17.483883382290319</c:v>
                </c:pt>
                <c:pt idx="78">
                  <c:v>17.69465371696327</c:v>
                </c:pt>
                <c:pt idx="79">
                  <c:v>17.90506311735119</c:v>
                </c:pt>
                <c:pt idx="80">
                  <c:v>18.11511335480094</c:v>
                </c:pt>
                <c:pt idx="81">
                  <c:v>18.324806183635392</c:v>
                </c:pt>
                <c:pt idx="82">
                  <c:v>18.534143341271868</c:v>
                </c:pt>
                <c:pt idx="83">
                  <c:v>18.74312654833912</c:v>
                </c:pt>
                <c:pt idx="84">
                  <c:v>18.951757508792888</c:v>
                </c:pt>
                <c:pt idx="85">
                  <c:v>19.160037910030038</c:v>
                </c:pt>
                <c:pt idx="86">
                  <c:v>19.367969423001362</c:v>
                </c:pt>
                <c:pt idx="87">
                  <c:v>19.575553702323006</c:v>
                </c:pt>
                <c:pt idx="88">
                  <c:v>19.782792386386586</c:v>
                </c:pt>
                <c:pt idx="89">
                  <c:v>19.989687097468035</c:v>
                </c:pt>
                <c:pt idx="90">
                  <c:v>20.196239441835168</c:v>
                </c:pt>
                <c:pt idx="91">
                  <c:v>20.402451009854026</c:v>
                </c:pt>
                <c:pt idx="92">
                  <c:v>20.608323376094006</c:v>
                </c:pt>
                <c:pt idx="93">
                  <c:v>20.813858099431819</c:v>
                </c:pt>
                <c:pt idx="94">
                  <c:v>21.019056723154275</c:v>
                </c:pt>
                <c:pt idx="95">
                  <c:v>21.223920775059966</c:v>
                </c:pt>
                <c:pt idx="96">
                  <c:v>21.428451767559825</c:v>
                </c:pt>
                <c:pt idx="97">
                  <c:v>21.632651197776621</c:v>
                </c:pt>
                <c:pt idx="98">
                  <c:v>21.836520547643403</c:v>
                </c:pt>
                <c:pt idx="99">
                  <c:v>22.040061284000892</c:v>
                </c:pt>
                <c:pt idx="100">
                  <c:v>22.243274858693908</c:v>
                </c:pt>
                <c:pt idx="101">
                  <c:v>22.446162708666805</c:v>
                </c:pt>
                <c:pt idx="102">
                  <c:v>22.648726256057937</c:v>
                </c:pt>
                <c:pt idx="103">
                  <c:v>22.850966908293227</c:v>
                </c:pt>
                <c:pt idx="104">
                  <c:v>23.052886058178796</c:v>
                </c:pt>
                <c:pt idx="105">
                  <c:v>23.25448508399273</c:v>
                </c:pt>
                <c:pt idx="106">
                  <c:v>23.455765349575998</c:v>
                </c:pt>
                <c:pt idx="107">
                  <c:v>23.65672820442251</c:v>
                </c:pt>
                <c:pt idx="108">
                  <c:v>23.857374983768384</c:v>
                </c:pt>
                <c:pt idx="109">
                  <c:v>24.057707008680413</c:v>
                </c:pt>
                <c:pt idx="110">
                  <c:v>24.257725586143774</c:v>
                </c:pt>
                <c:pt idx="111">
                  <c:v>24.457432009148974</c:v>
                </c:pt>
                <c:pt idx="112">
                  <c:v>24.656827556778097</c:v>
                </c:pt>
                <c:pt idx="113">
                  <c:v>24.855913494290331</c:v>
                </c:pt>
                <c:pt idx="114">
                  <c:v>25.054691073206833</c:v>
                </c:pt>
                <c:pt idx="115">
                  <c:v>25.253161531394912</c:v>
                </c:pt>
                <c:pt idx="116">
                  <c:v>25.451326093151604</c:v>
                </c:pt>
                <c:pt idx="117">
                  <c:v>25.649185969286595</c:v>
                </c:pt>
                <c:pt idx="118">
                  <c:v>25.846742357204594</c:v>
                </c:pt>
                <c:pt idx="119">
                  <c:v>26.043996440987083</c:v>
                </c:pt>
                <c:pt idx="120">
                  <c:v>26.240949391473539</c:v>
                </c:pt>
                <c:pt idx="121">
                  <c:v>26.437602366342112</c:v>
                </c:pt>
                <c:pt idx="122">
                  <c:v>26.633956510189794</c:v>
                </c:pt>
                <c:pt idx="123">
                  <c:v>26.830012954612084</c:v>
                </c:pt>
                <c:pt idx="124">
                  <c:v>27.025772818282167</c:v>
                </c:pt>
                <c:pt idx="125">
                  <c:v>27.221237207029649</c:v>
                </c:pt>
                <c:pt idx="126">
                  <c:v>27.416407213918841</c:v>
                </c:pt>
                <c:pt idx="127">
                  <c:v>27.611283919326631</c:v>
                </c:pt>
                <c:pt idx="128">
                  <c:v>27.805868391019928</c:v>
                </c:pt>
                <c:pt idx="129">
                  <c:v>28.000161684232751</c:v>
                </c:pt>
                <c:pt idx="130">
                  <c:v>28.194164841742914</c:v>
                </c:pt>
                <c:pt idx="131">
                  <c:v>28.38787889394839</c:v>
                </c:pt>
                <c:pt idx="132">
                  <c:v>28.581304858943316</c:v>
                </c:pt>
                <c:pt idx="133">
                  <c:v>28.774443742593682</c:v>
                </c:pt>
                <c:pt idx="134">
                  <c:v>28.967296538612729</c:v>
                </c:pt>
                <c:pt idx="135">
                  <c:v>29.159864228636042</c:v>
                </c:pt>
                <c:pt idx="136">
                  <c:v>29.352147782296392</c:v>
                </c:pt>
                <c:pt idx="137">
                  <c:v>29.544148157298292</c:v>
                </c:pt>
                <c:pt idx="138">
                  <c:v>29.735866299492344</c:v>
                </c:pt>
                <c:pt idx="139">
                  <c:v>29.927303142949334</c:v>
                </c:pt>
                <c:pt idx="140">
                  <c:v>30.11845961003413</c:v>
                </c:pt>
                <c:pt idx="141">
                  <c:v>30.309336611479367</c:v>
                </c:pt>
                <c:pt idx="142">
                  <c:v>30.499935046458962</c:v>
                </c:pt>
                <c:pt idx="143">
                  <c:v>30.69025580266144</c:v>
                </c:pt>
                <c:pt idx="144">
                  <c:v>30.880299756363129</c:v>
                </c:pt>
                <c:pt idx="145">
                  <c:v>31.070067772501176</c:v>
                </c:pt>
                <c:pt idx="146">
                  <c:v>31.259560704746452</c:v>
                </c:pt>
                <c:pt idx="147">
                  <c:v>31.448779395576324</c:v>
                </c:pt>
                <c:pt idx="148">
                  <c:v>31.637724676347332</c:v>
                </c:pt>
                <c:pt idx="149">
                  <c:v>31.826397367367758</c:v>
                </c:pt>
                <c:pt idx="150">
                  <c:v>32.01479827797008</c:v>
                </c:pt>
                <c:pt idx="151">
                  <c:v>32.202928206583437</c:v>
                </c:pt>
                <c:pt idx="152">
                  <c:v>32.390787940805893</c:v>
                </c:pt>
                <c:pt idx="153">
                  <c:v>32.578378257476778</c:v>
                </c:pt>
                <c:pt idx="154">
                  <c:v>32.765699922748908</c:v>
                </c:pt>
                <c:pt idx="155">
                  <c:v>32.952753692160776</c:v>
                </c:pt>
                <c:pt idx="156">
                  <c:v>33.139540310708725</c:v>
                </c:pt>
                <c:pt idx="157">
                  <c:v>33.326060512919099</c:v>
                </c:pt>
                <c:pt idx="158">
                  <c:v>33.512315022920383</c:v>
                </c:pt>
                <c:pt idx="159">
                  <c:v>33.698304554515353</c:v>
                </c:pt>
                <c:pt idx="160">
                  <c:v>33.884029811253178</c:v>
                </c:pt>
                <c:pt idx="161">
                  <c:v>34.069491486501612</c:v>
                </c:pt>
                <c:pt idx="162">
                  <c:v>34.25469026351913</c:v>
                </c:pt>
                <c:pt idx="163">
                  <c:v>34.439626815527134</c:v>
                </c:pt>
                <c:pt idx="164">
                  <c:v>34.624301805782174</c:v>
                </c:pt>
                <c:pt idx="165">
                  <c:v>34.808715887648184</c:v>
                </c:pt>
                <c:pt idx="166">
                  <c:v>34.992869704668813</c:v>
                </c:pt>
                <c:pt idx="167">
                  <c:v>35.176763890639748</c:v>
                </c:pt>
                <c:pt idx="168">
                  <c:v>35.360399069681094</c:v>
                </c:pt>
                <c:pt idx="169">
                  <c:v>35.54377585630985</c:v>
                </c:pt>
                <c:pt idx="170">
                  <c:v>35.726894855512406</c:v>
                </c:pt>
                <c:pt idx="171">
                  <c:v>35.909756662817088</c:v>
                </c:pt>
                <c:pt idx="172">
                  <c:v>36.092361864366829</c:v>
                </c:pt>
                <c:pt idx="173">
                  <c:v>36.274711036991853</c:v>
                </c:pt>
                <c:pt idx="174">
                  <c:v>36.456804748282423</c:v>
                </c:pt>
                <c:pt idx="175">
                  <c:v>36.638643556661734</c:v>
                </c:pt>
                <c:pt idx="176">
                  <c:v>36.820228011458781</c:v>
                </c:pt>
                <c:pt idx="177">
                  <c:v>37.001558652981394</c:v>
                </c:pt>
                <c:pt idx="178">
                  <c:v>37.182636012589278</c:v>
                </c:pt>
                <c:pt idx="179">
                  <c:v>37.363460612767177</c:v>
                </c:pt>
                <c:pt idx="180">
                  <c:v>37.544032967198099</c:v>
                </c:pt>
                <c:pt idx="181">
                  <c:v>37.72435358083662</c:v>
                </c:pt>
                <c:pt idx="182">
                  <c:v>37.904422949982248</c:v>
                </c:pt>
                <c:pt idx="183">
                  <c:v>38.084241562352915</c:v>
                </c:pt>
                <c:pt idx="184">
                  <c:v>38.263809897158481</c:v>
                </c:pt>
                <c:pt idx="185">
                  <c:v>38.443128425174372</c:v>
                </c:pt>
                <c:pt idx="186">
                  <c:v>38.622197608815235</c:v>
                </c:pt>
                <c:pt idx="187">
                  <c:v>38.80101790220872</c:v>
                </c:pt>
                <c:pt idx="188">
                  <c:v>38.979589751269287</c:v>
                </c:pt>
                <c:pt idx="189">
                  <c:v>39.157913593772129</c:v>
                </c:pt>
                <c:pt idx="190">
                  <c:v>39.335989859427094</c:v>
                </c:pt>
                <c:pt idx="191">
                  <c:v>39.513818969952744</c:v>
                </c:pt>
                <c:pt idx="192">
                  <c:v>39.691401339150403</c:v>
                </c:pt>
                <c:pt idx="193">
                  <c:v>39.868737372978316</c:v>
                </c:pt>
                <c:pt idx="194">
                  <c:v>40.045827469625834</c:v>
                </c:pt>
                <c:pt idx="195">
                  <c:v>40.222672019587655</c:v>
                </c:pt>
                <c:pt idx="196">
                  <c:v>40.399271405738091</c:v>
                </c:pt>
                <c:pt idx="197">
                  <c:v>40.575626003405404</c:v>
                </c:pt>
                <c:pt idx="198">
                  <c:v>40.751736180446173</c:v>
                </c:pt>
                <c:pt idx="199">
                  <c:v>40.927602297319645</c:v>
                </c:pt>
                <c:pt idx="200">
                  <c:v>41.103224707162191</c:v>
                </c:pt>
                <c:pt idx="201">
                  <c:v>41.278603755861717</c:v>
                </c:pt>
                <c:pt idx="202">
                  <c:v>41.453739782132118</c:v>
                </c:pt>
                <c:pt idx="203">
                  <c:v>41.628633117587732</c:v>
                </c:pt>
                <c:pt idx="204">
                  <c:v>41.803284086817825</c:v>
                </c:pt>
                <c:pt idx="205">
                  <c:v>41.977693007461021</c:v>
                </c:pt>
                <c:pt idx="206">
                  <c:v>42.151860190279763</c:v>
                </c:pt>
                <c:pt idx="207">
                  <c:v>42.325785939234763</c:v>
                </c:pt>
                <c:pt idx="208">
                  <c:v>42.499470551559426</c:v>
                </c:pt>
                <c:pt idx="209">
                  <c:v>42.672914317834213</c:v>
                </c:pt>
                <c:pt idx="210">
                  <c:v>42.846117522061029</c:v>
                </c:pt>
                <c:pt idx="211">
                  <c:v>43.019080441737501</c:v>
                </c:pt>
                <c:pt idx="212">
                  <c:v>43.191803347931291</c:v>
                </c:pt>
                <c:pt idx="213">
                  <c:v>43.364286505354286</c:v>
                </c:pt>
                <c:pt idx="214">
                  <c:v>43.536530172436748</c:v>
                </c:pt>
                <c:pt idx="215">
                  <c:v>43.708534601401418</c:v>
                </c:pt>
                <c:pt idx="216">
                  <c:v>43.880300038337502</c:v>
                </c:pt>
                <c:pt idx="217">
                  <c:v>44.05182672327463</c:v>
                </c:pt>
                <c:pt idx="218">
                  <c:v>44.22311489025666</c:v>
                </c:pt>
                <c:pt idx="219">
                  <c:v>44.394164767415425</c:v>
                </c:pt>
                <c:pt idx="220">
                  <c:v>44.564976577044391</c:v>
                </c:pt>
                <c:pt idx="221">
                  <c:v>44.735550535672139</c:v>
                </c:pt>
                <c:pt idx="222">
                  <c:v>44.905886854135808</c:v>
                </c:pt>
                <c:pt idx="223">
                  <c:v>45.075985737654321</c:v>
                </c:pt>
                <c:pt idx="224">
                  <c:v>45.245847385901556</c:v>
                </c:pt>
                <c:pt idx="225">
                  <c:v>45.415471993079343</c:v>
                </c:pt>
                <c:pt idx="226">
                  <c:v>45.584859747990293</c:v>
                </c:pt>
                <c:pt idx="227">
                  <c:v>45.754010834110481</c:v>
                </c:pt>
                <c:pt idx="228">
                  <c:v>45.922925429661966</c:v>
                </c:pt>
                <c:pt idx="229">
                  <c:v>46.091603707685167</c:v>
                </c:pt>
                <c:pt idx="230">
                  <c:v>46.26004583611099</c:v>
                </c:pt>
                <c:pt idx="231">
                  <c:v>46.428251977832815</c:v>
                </c:pt>
                <c:pt idx="232">
                  <c:v>46.5962222907783</c:v>
                </c:pt>
                <c:pt idx="233">
                  <c:v>46.763956927980928</c:v>
                </c:pt>
                <c:pt idx="234">
                  <c:v>46.931456037651387</c:v>
                </c:pt>
                <c:pt idx="235">
                  <c:v>47.09871976324871</c:v>
                </c:pt>
                <c:pt idx="236">
                  <c:v>47.265748243551208</c:v>
                </c:pt>
                <c:pt idx="237">
                  <c:v>47.432541612727142</c:v>
                </c:pt>
                <c:pt idx="238">
                  <c:v>47.599100000405187</c:v>
                </c:pt>
                <c:pt idx="239">
                  <c:v>47.765423531744631</c:v>
                </c:pt>
                <c:pt idx="240">
                  <c:v>47.931512327505303</c:v>
                </c:pt>
                <c:pt idx="241">
                  <c:v>48.097366504117261</c:v>
                </c:pt>
                <c:pt idx="242">
                  <c:v>48.262986173750221</c:v>
                </c:pt>
                <c:pt idx="243">
                  <c:v>48.428371444382691</c:v>
                </c:pt>
                <c:pt idx="244">
                  <c:v>48.593522419870808</c:v>
                </c:pt>
                <c:pt idx="245">
                  <c:v>48.758439200016937</c:v>
                </c:pt>
                <c:pt idx="246">
                  <c:v>48.923121880637908</c:v>
                </c:pt>
                <c:pt idx="247">
                  <c:v>49.087570553633014</c:v>
                </c:pt>
                <c:pt idx="248">
                  <c:v>49.251785307051655</c:v>
                </c:pt>
                <c:pt idx="249">
                  <c:v>49.415766225160695</c:v>
                </c:pt>
                <c:pt idx="250">
                  <c:v>49.579513388511458</c:v>
                </c:pt>
                <c:pt idx="251">
                  <c:v>49.743026874006475</c:v>
                </c:pt>
                <c:pt idx="252">
                  <c:v>49.906306754965797</c:v>
                </c:pt>
                <c:pt idx="253">
                  <c:v>50.069353101193045</c:v>
                </c:pt>
                <c:pt idx="254">
                  <c:v>50.232165979041085</c:v>
                </c:pt>
                <c:pt idx="255">
                  <c:v>50.394745451477363</c:v>
                </c:pt>
                <c:pt idx="256">
                  <c:v>50.557091578148864</c:v>
                </c:pt>
                <c:pt idx="257">
                  <c:v>50.719204415446733</c:v>
                </c:pt>
                <c:pt idx="258">
                  <c:v>50.881084016570519</c:v>
                </c:pt>
                <c:pt idx="259">
                  <c:v>51.042730431592055</c:v>
                </c:pt>
                <c:pt idx="260">
                  <c:v>51.204143707518945</c:v>
                </c:pt>
                <c:pt idx="261">
                  <c:v>51.365323888357672</c:v>
                </c:pt>
                <c:pt idx="262">
                  <c:v>51.526271015176341</c:v>
                </c:pt>
                <c:pt idx="263">
                  <c:v>51.686985126167016</c:v>
                </c:pt>
                <c:pt idx="264">
                  <c:v>51.847466256707648</c:v>
                </c:pt>
                <c:pt idx="265">
                  <c:v>52.007714439423623</c:v>
                </c:pt>
                <c:pt idx="266">
                  <c:v>52.16772970424892</c:v>
                </c:pt>
                <c:pt idx="267">
                  <c:v>52.327512078486805</c:v>
                </c:pt>
                <c:pt idx="268">
                  <c:v>52.487061586870169</c:v>
                </c:pt>
                <c:pt idx="269">
                  <c:v>52.646378251621428</c:v>
                </c:pt>
                <c:pt idx="270">
                  <c:v>52.805462092512002</c:v>
                </c:pt>
                <c:pt idx="271">
                  <c:v>52.964313126921368</c:v>
                </c:pt>
                <c:pt idx="272">
                  <c:v>53.12293136989571</c:v>
                </c:pt>
                <c:pt idx="273">
                  <c:v>53.281316834206088</c:v>
                </c:pt>
                <c:pt idx="274">
                  <c:v>53.439469530406242</c:v>
                </c:pt>
                <c:pt idx="275">
                  <c:v>53.597389466889894</c:v>
                </c:pt>
                <c:pt idx="276">
                  <c:v>53.755076649947661</c:v>
                </c:pt>
                <c:pt idx="277">
                  <c:v>53.912531083823488</c:v>
                </c:pt>
                <c:pt idx="278">
                  <c:v>54.069752770770677</c:v>
                </c:pt>
                <c:pt idx="279">
                  <c:v>54.226741711107422</c:v>
                </c:pt>
                <c:pt idx="280">
                  <c:v>54.38349790327193</c:v>
                </c:pt>
                <c:pt idx="281">
                  <c:v>54.540021343877079</c:v>
                </c:pt>
                <c:pt idx="282">
                  <c:v>54.696312027764613</c:v>
                </c:pt>
                <c:pt idx="283">
                  <c:v>54.852369948058893</c:v>
                </c:pt>
                <c:pt idx="284">
                  <c:v>55.008195096220184</c:v>
                </c:pt>
                <c:pt idx="285">
                  <c:v>55.163787462097496</c:v>
                </c:pt>
                <c:pt idx="286">
                  <c:v>55.319147033980926</c:v>
                </c:pt>
                <c:pt idx="287">
                  <c:v>55.474273798653591</c:v>
                </c:pt>
                <c:pt idx="288">
                  <c:v>55.629167741443055</c:v>
                </c:pt>
                <c:pt idx="289">
                  <c:v>55.783828846272293</c:v>
                </c:pt>
                <c:pt idx="290">
                  <c:v>55.938257095710213</c:v>
                </c:pt>
                <c:pt idx="291">
                  <c:v>56.092452471021701</c:v>
                </c:pt>
                <c:pt idx="292">
                  <c:v>56.246414952217158</c:v>
                </c:pt>
                <c:pt idx="293">
                  <c:v>56.400144518101648</c:v>
                </c:pt>
                <c:pt idx="294">
                  <c:v>56.553641146323471</c:v>
                </c:pt>
                <c:pt idx="295">
                  <c:v>56.706904813422376</c:v>
                </c:pt>
                <c:pt idx="296">
                  <c:v>56.859935494877213</c:v>
                </c:pt>
                <c:pt idx="297">
                  <c:v>57.012733165153151</c:v>
                </c:pt>
                <c:pt idx="298">
                  <c:v>57.165297797748423</c:v>
                </c:pt>
                <c:pt idx="299">
                  <c:v>57.317629365240592</c:v>
                </c:pt>
                <c:pt idx="300">
                  <c:v>57.46972783933235</c:v>
                </c:pt>
                <c:pt idx="301">
                  <c:v>57.621593190896839</c:v>
                </c:pt>
                <c:pt idx="302">
                  <c:v>57.773225390022475</c:v>
                </c:pt>
                <c:pt idx="303">
                  <c:v>57.924624406057369</c:v>
                </c:pt>
                <c:pt idx="304">
                  <c:v>58.075790207653171</c:v>
                </c:pt>
                <c:pt idx="305">
                  <c:v>58.226722762808556</c:v>
                </c:pt>
                <c:pt idx="306">
                  <c:v>58.377422038912144</c:v>
                </c:pt>
                <c:pt idx="307">
                  <c:v>58.527888002784984</c:v>
                </c:pt>
                <c:pt idx="308">
                  <c:v>58.678120620722602</c:v>
                </c:pt>
                <c:pt idx="309">
                  <c:v>58.828119858536496</c:v>
                </c:pt>
                <c:pt idx="310">
                  <c:v>58.977885681595239</c:v>
                </c:pt>
                <c:pt idx="311">
                  <c:v>59.127418054865089</c:v>
                </c:pt>
                <c:pt idx="312">
                  <c:v>59.27671694295011</c:v>
                </c:pt>
                <c:pt idx="313">
                  <c:v>59.425782310131844</c:v>
                </c:pt>
                <c:pt idx="314">
                  <c:v>59.574614120408505</c:v>
                </c:pt>
                <c:pt idx="315">
                  <c:v>59.723212337533731</c:v>
                </c:pt>
              </c:numCache>
            </c:numRef>
          </c:xVal>
          <c:yVal>
            <c:numRef>
              <c:f>Q.5_35!$H$2:$H$317</c:f>
              <c:numCache>
                <c:formatCode>General</c:formatCode>
                <c:ptCount val="316"/>
                <c:pt idx="0">
                  <c:v>0</c:v>
                </c:pt>
                <c:pt idx="1">
                  <c:v>0.17138538838154257</c:v>
                </c:pt>
                <c:pt idx="2">
                  <c:v>0.34139807991902327</c:v>
                </c:pt>
                <c:pt idx="3">
                  <c:v>0.51004282739471574</c:v>
                </c:pt>
                <c:pt idx="4">
                  <c:v>0.67732433661360647</c:v>
                </c:pt>
                <c:pt idx="5">
                  <c:v>0.84324726694384966</c:v>
                </c:pt>
                <c:pt idx="6">
                  <c:v>1.007816231849848</c:v>
                </c:pt>
                <c:pt idx="7">
                  <c:v>1.1710357994180971</c:v>
                </c:pt>
                <c:pt idx="8">
                  <c:v>1.3329104928759226</c:v>
                </c:pt>
                <c:pt idx="9">
                  <c:v>1.4934447911032434</c:v>
                </c:pt>
                <c:pt idx="10">
                  <c:v>1.652643129137485</c:v>
                </c:pt>
                <c:pt idx="11">
                  <c:v>1.8105098986717723</c:v>
                </c:pt>
                <c:pt idx="12">
                  <c:v>1.9670494485465184</c:v>
                </c:pt>
                <c:pt idx="13">
                  <c:v>2.1222660852345356</c:v>
                </c:pt>
                <c:pt idx="14">
                  <c:v>2.2761640733197832</c:v>
                </c:pt>
                <c:pt idx="15">
                  <c:v>2.4287476359698683</c:v>
                </c:pt>
                <c:pt idx="16">
                  <c:v>2.5800209554024147</c:v>
                </c:pt>
                <c:pt idx="17">
                  <c:v>2.729988173345407</c:v>
                </c:pt>
                <c:pt idx="18">
                  <c:v>2.878653391491627</c:v>
                </c:pt>
                <c:pt idx="19">
                  <c:v>3.0260206719472813</c:v>
                </c:pt>
                <c:pt idx="20">
                  <c:v>3.1720940376749294</c:v>
                </c:pt>
                <c:pt idx="21">
                  <c:v>3.3168774729308188</c:v>
                </c:pt>
                <c:pt idx="22">
                  <c:v>3.4603749236967194</c:v>
                </c:pt>
                <c:pt idx="23">
                  <c:v>3.6025902981063673</c:v>
                </c:pt>
                <c:pt idx="24">
                  <c:v>3.7435274668666083</c:v>
                </c:pt>
                <c:pt idx="25">
                  <c:v>3.8831902636733413</c:v>
                </c:pt>
                <c:pt idx="26">
                  <c:v>4.0215824856223508</c:v>
                </c:pt>
                <c:pt idx="27">
                  <c:v>4.1587078936151292</c:v>
                </c:pt>
                <c:pt idx="28">
                  <c:v>4.2945702127597691</c:v>
                </c:pt>
                <c:pt idx="29">
                  <c:v>4.4291731327670245</c:v>
                </c:pt>
                <c:pt idx="30">
                  <c:v>4.5625203083416226</c:v>
                </c:pt>
                <c:pt idx="31">
                  <c:v>4.6946153595689157</c:v>
                </c:pt>
                <c:pt idx="32">
                  <c:v>4.8254618722969518</c:v>
                </c:pt>
                <c:pt idx="33">
                  <c:v>4.9550633985140546</c:v>
                </c:pt>
                <c:pt idx="34">
                  <c:v>5.0834234567219871</c:v>
                </c:pt>
                <c:pt idx="35">
                  <c:v>5.2105455323047867</c:v>
                </c:pt>
                <c:pt idx="36">
                  <c:v>5.3364330778933411</c:v>
                </c:pt>
                <c:pt idx="37">
                  <c:v>5.4610895137257911</c:v>
                </c:pt>
                <c:pt idx="38">
                  <c:v>5.5845182280038257</c:v>
                </c:pt>
                <c:pt idx="39">
                  <c:v>5.7067225772449568</c:v>
                </c:pt>
                <c:pt idx="40">
                  <c:v>5.8277058866308362</c:v>
                </c:pt>
                <c:pt idx="41">
                  <c:v>5.9474714503516903</c:v>
                </c:pt>
                <c:pt idx="42">
                  <c:v>6.0660225319469436</c:v>
                </c:pt>
                <c:pt idx="43">
                  <c:v>6.1833623646421003</c:v>
                </c:pt>
                <c:pt idx="44">
                  <c:v>6.2994941516819516</c:v>
                </c:pt>
                <c:pt idx="45">
                  <c:v>6.4144210666601751</c:v>
                </c:pt>
                <c:pt idx="46">
                  <c:v>6.5281462538453923</c:v>
                </c:pt>
                <c:pt idx="47">
                  <c:v>6.6406728285037495</c:v>
                </c:pt>
                <c:pt idx="48">
                  <c:v>6.7520038772180859</c:v>
                </c:pt>
                <c:pt idx="49">
                  <c:v>6.8621424582037482</c:v>
                </c:pt>
                <c:pt idx="50">
                  <c:v>6.9710916016211177</c:v>
                </c:pt>
                <c:pt idx="51">
                  <c:v>7.0788543098849033</c:v>
                </c:pt>
                <c:pt idx="52">
                  <c:v>7.1854335579702697</c:v>
                </c:pt>
                <c:pt idx="53">
                  <c:v>7.2908322937158463</c:v>
                </c:pt>
                <c:pt idx="54">
                  <c:v>7.3950534381236865</c:v>
                </c:pt>
                <c:pt idx="55">
                  <c:v>7.4980998856562211</c:v>
                </c:pt>
                <c:pt idx="56">
                  <c:v>7.5999745045302713</c:v>
                </c:pt>
                <c:pt idx="57">
                  <c:v>7.7006801370081712</c:v>
                </c:pt>
                <c:pt idx="58">
                  <c:v>7.8002195996860477</c:v>
                </c:pt>
                <c:pt idx="59">
                  <c:v>7.8985956837793214</c:v>
                </c:pt>
                <c:pt idx="60">
                  <c:v>7.9958111554054705</c:v>
                </c:pt>
                <c:pt idx="61">
                  <c:v>8.0918687558641054</c:v>
                </c:pt>
                <c:pt idx="62">
                  <c:v>8.1867712019144214</c:v>
                </c:pt>
                <c:pt idx="63">
                  <c:v>8.2805211860500556</c:v>
                </c:pt>
                <c:pt idx="64">
                  <c:v>8.373121376771401</c:v>
                </c:pt>
                <c:pt idx="65">
                  <c:v>8.4645744188554488</c:v>
                </c:pt>
                <c:pt idx="66">
                  <c:v>8.5548829336231567</c:v>
                </c:pt>
                <c:pt idx="67">
                  <c:v>8.6440495192044473</c:v>
                </c:pt>
                <c:pt idx="68">
                  <c:v>8.7320767508008217</c:v>
                </c:pt>
                <c:pt idx="69">
                  <c:v>8.8189671809456804</c:v>
                </c:pt>
                <c:pt idx="70">
                  <c:v>8.9047233397623646</c:v>
                </c:pt>
                <c:pt idx="71">
                  <c:v>8.9893477352199707</c:v>
                </c:pt>
                <c:pt idx="72">
                  <c:v>9.0728428533869785</c:v>
                </c:pt>
                <c:pt idx="73">
                  <c:v>9.1552111586827305</c:v>
                </c:pt>
                <c:pt idx="74">
                  <c:v>9.2364550941268018</c:v>
                </c:pt>
                <c:pt idx="75">
                  <c:v>9.3165770815863063</c:v>
                </c:pt>
                <c:pt idx="76">
                  <c:v>9.3955795220211655</c:v>
                </c:pt>
                <c:pt idx="77">
                  <c:v>9.4734647957273861</c:v>
                </c:pt>
                <c:pt idx="78">
                  <c:v>9.5502352625783793</c:v>
                </c:pt>
                <c:pt idx="79">
                  <c:v>9.6258932622643627</c:v>
                </c:pt>
                <c:pt idx="80">
                  <c:v>9.7004411145298644</c:v>
                </c:pt>
                <c:pt idx="81">
                  <c:v>9.7738811194093849</c:v>
                </c:pt>
                <c:pt idx="82">
                  <c:v>9.8462155574612353</c:v>
                </c:pt>
                <c:pt idx="83">
                  <c:v>9.9174466899995917</c:v>
                </c:pt>
                <c:pt idx="84">
                  <c:v>9.9875767593247904</c:v>
                </c:pt>
                <c:pt idx="85">
                  <c:v>10.0566079889519</c:v>
                </c:pt>
                <c:pt idx="86">
                  <c:v>10.124542583837613</c:v>
                </c:pt>
                <c:pt idx="87">
                  <c:v>10.191382730605463</c:v>
                </c:pt>
                <c:pt idx="88">
                  <c:v>10.257130597769411</c:v>
                </c:pt>
                <c:pt idx="89">
                  <c:v>10.32178833595583</c:v>
                </c:pt>
                <c:pt idx="90">
                  <c:v>10.38535807812392</c:v>
                </c:pt>
                <c:pt idx="91">
                  <c:v>10.447841939784562</c:v>
                </c:pt>
                <c:pt idx="92">
                  <c:v>10.509242019217655</c:v>
                </c:pt>
                <c:pt idx="93">
                  <c:v>10.569560397687967</c:v>
                </c:pt>
                <c:pt idx="94">
                  <c:v>10.628799139659499</c:v>
                </c:pt>
                <c:pt idx="95">
                  <c:v>10.686960293008413</c:v>
                </c:pt>
                <c:pt idx="96">
                  <c:v>10.74404588923454</c:v>
                </c:pt>
                <c:pt idx="97">
                  <c:v>10.800057943671485</c:v>
                </c:pt>
                <c:pt idx="98">
                  <c:v>10.854998455695355</c:v>
                </c:pt>
                <c:pt idx="99">
                  <c:v>10.90886940893215</c:v>
                </c:pt>
                <c:pt idx="100">
                  <c:v>10.961672771463792</c:v>
                </c:pt>
                <c:pt idx="101">
                  <c:v>11.013410496032883</c:v>
                </c:pt>
                <c:pt idx="102">
                  <c:v>11.064084520246132</c:v>
                </c:pt>
                <c:pt idx="103">
                  <c:v>11.113696766776542</c:v>
                </c:pt>
                <c:pt idx="104">
                  <c:v>11.162249143564337</c:v>
                </c:pt>
                <c:pt idx="105">
                  <c:v>11.209743544016646</c:v>
                </c:pt>
                <c:pt idx="106">
                  <c:v>11.256181847205994</c:v>
                </c:pt>
                <c:pt idx="107">
                  <c:v>11.301565918067567</c:v>
                </c:pt>
                <c:pt idx="108">
                  <c:v>11.345897607595322</c:v>
                </c:pt>
                <c:pt idx="109">
                  <c:v>11.389178753036919</c:v>
                </c:pt>
                <c:pt idx="110">
                  <c:v>11.43141117808751</c:v>
                </c:pt>
                <c:pt idx="111">
                  <c:v>11.47259669308238</c:v>
                </c:pt>
                <c:pt idx="112">
                  <c:v>11.512737095188493</c:v>
                </c:pt>
                <c:pt idx="113">
                  <c:v>11.551834168594912</c:v>
                </c:pt>
                <c:pt idx="114">
                  <c:v>11.589889684702126</c:v>
                </c:pt>
                <c:pt idx="115">
                  <c:v>11.626905402310314</c:v>
                </c:pt>
                <c:pt idx="116">
                  <c:v>11.662883067806522</c:v>
                </c:pt>
                <c:pt idx="117">
                  <c:v>11.6978244153508</c:v>
                </c:pt>
                <c:pt idx="118">
                  <c:v>11.731731167061275</c:v>
                </c:pt>
                <c:pt idx="119">
                  <c:v>11.764605033198208</c:v>
                </c:pt>
                <c:pt idx="120">
                  <c:v>11.796447712347014</c:v>
                </c:pt>
                <c:pt idx="121">
                  <c:v>11.827260891600266</c:v>
                </c:pt>
                <c:pt idx="122">
                  <c:v>11.857046246738705</c:v>
                </c:pt>
                <c:pt idx="123">
                  <c:v>11.885805442411227</c:v>
                </c:pt>
                <c:pt idx="124">
                  <c:v>11.91354013231391</c:v>
                </c:pt>
                <c:pt idx="125">
                  <c:v>11.94025195936803</c:v>
                </c:pt>
                <c:pt idx="126">
                  <c:v>11.965942555897119</c:v>
                </c:pt>
                <c:pt idx="127">
                  <c:v>11.990613543803033</c:v>
                </c:pt>
                <c:pt idx="128">
                  <c:v>12.014266534741079</c:v>
                </c:pt>
                <c:pt idx="129">
                  <c:v>12.036903130294162</c:v>
                </c:pt>
                <c:pt idx="130">
                  <c:v>12.05852492214599</c:v>
                </c:pt>
                <c:pt idx="131">
                  <c:v>12.079133492253314</c:v>
                </c:pt>
                <c:pt idx="132">
                  <c:v>12.098730413017242</c:v>
                </c:pt>
                <c:pt idx="133">
                  <c:v>12.117317247453583</c:v>
                </c:pt>
                <c:pt idx="134">
                  <c:v>12.134895549362275</c:v>
                </c:pt>
                <c:pt idx="135">
                  <c:v>12.151466863495859</c:v>
                </c:pt>
                <c:pt idx="136">
                  <c:v>12.167032725727019</c:v>
                </c:pt>
                <c:pt idx="137">
                  <c:v>12.181594663215192</c:v>
                </c:pt>
                <c:pt idx="138">
                  <c:v>12.195154194572234</c:v>
                </c:pt>
                <c:pt idx="139">
                  <c:v>12.20771283002717</c:v>
                </c:pt>
                <c:pt idx="140">
                  <c:v>12.219272071589991</c:v>
                </c:pt>
                <c:pt idx="141">
                  <c:v>12.22983341321453</c:v>
                </c:pt>
                <c:pt idx="142">
                  <c:v>12.239398340960397</c:v>
                </c:pt>
                <c:pt idx="143">
                  <c:v>12.247968333153985</c:v>
                </c:pt>
                <c:pt idx="144">
                  <c:v>12.25554486054854</c:v>
                </c:pt>
                <c:pt idx="145">
                  <c:v>12.262129386483284</c:v>
                </c:pt>
                <c:pt idx="146">
                  <c:v>12.267723367041611</c:v>
                </c:pt>
                <c:pt idx="147">
                  <c:v>12.272328251208327</c:v>
                </c:pt>
                <c:pt idx="148">
                  <c:v>12.275945481025952</c:v>
                </c:pt>
                <c:pt idx="149">
                  <c:v>12.278576491750076</c:v>
                </c:pt>
                <c:pt idx="150">
                  <c:v>12.280222712003757</c:v>
                </c:pt>
                <c:pt idx="151">
                  <c:v>12.280885563930971</c:v>
                </c:pt>
                <c:pt idx="152">
                  <c:v>12.280566463349087</c:v>
                </c:pt>
                <c:pt idx="153">
                  <c:v>12.279266819900402</c:v>
                </c:pt>
                <c:pt idx="154">
                  <c:v>12.276988037202679</c:v>
                </c:pt>
                <c:pt idx="155">
                  <c:v>12.273731512998742</c:v>
                </c:pt>
                <c:pt idx="156">
                  <c:v>12.269498639305061</c:v>
                </c:pt>
                <c:pt idx="157">
                  <c:v>12.26429080255938</c:v>
                </c:pt>
                <c:pt idx="158">
                  <c:v>12.258109383767344</c:v>
                </c:pt>
                <c:pt idx="159">
                  <c:v>12.250955758648121</c:v>
                </c:pt>
                <c:pt idx="160">
                  <c:v>12.242831297779043</c:v>
                </c:pt>
                <c:pt idx="161">
                  <c:v>12.233737366739222</c:v>
                </c:pt>
                <c:pt idx="162">
                  <c:v>12.223675326252163</c:v>
                </c:pt>
                <c:pt idx="163">
                  <c:v>12.212646532327346</c:v>
                </c:pt>
                <c:pt idx="164">
                  <c:v>12.20065233640079</c:v>
                </c:pt>
                <c:pt idx="165">
                  <c:v>12.187694085474579</c:v>
                </c:pt>
                <c:pt idx="166">
                  <c:v>12.173773122255346</c:v>
                </c:pt>
                <c:pt idx="167">
                  <c:v>12.158890785291707</c:v>
                </c:pt>
                <c:pt idx="168">
                  <c:v>12.143048409110641</c:v>
                </c:pt>
                <c:pt idx="169">
                  <c:v>12.126247324352809</c:v>
                </c:pt>
                <c:pt idx="170">
                  <c:v>12.108488857906801</c:v>
                </c:pt>
                <c:pt idx="171">
                  <c:v>12.089774333042298</c:v>
                </c:pt>
                <c:pt idx="172">
                  <c:v>12.07010506954216</c:v>
                </c:pt>
                <c:pt idx="173">
                  <c:v>12.049482383833407</c:v>
                </c:pt>
                <c:pt idx="174">
                  <c:v>12.027907589117115</c:v>
                </c:pt>
                <c:pt idx="175">
                  <c:v>12.005381995497189</c:v>
                </c:pt>
                <c:pt idx="176">
                  <c:v>11.981906910108018</c:v>
                </c:pt>
                <c:pt idx="177">
                  <c:v>11.957483637241026</c:v>
                </c:pt>
                <c:pt idx="178">
                  <c:v>11.932113478470066</c:v>
                </c:pt>
                <c:pt idx="179">
                  <c:v>11.905797732775689</c:v>
                </c:pt>
                <c:pt idx="180">
                  <c:v>11.878537696668255</c:v>
                </c:pt>
                <c:pt idx="181">
                  <c:v>11.850334664309905</c:v>
                </c:pt>
                <c:pt idx="182">
                  <c:v>11.821189927635348</c:v>
                </c:pt>
                <c:pt idx="183">
                  <c:v>11.791104776471501</c:v>
                </c:pt>
                <c:pt idx="184">
                  <c:v>11.760080498655933</c:v>
                </c:pt>
                <c:pt idx="185">
                  <c:v>11.728118380154127</c:v>
                </c:pt>
                <c:pt idx="186">
                  <c:v>11.69521970517556</c:v>
                </c:pt>
                <c:pt idx="187">
                  <c:v>11.661385756288572</c:v>
                </c:pt>
                <c:pt idx="188">
                  <c:v>11.626617814534034</c:v>
                </c:pt>
                <c:pt idx="189">
                  <c:v>11.590917159537803</c:v>
                </c:pt>
                <c:pt idx="190">
                  <c:v>11.554285069621944</c:v>
                </c:pt>
                <c:pt idx="191">
                  <c:v>11.516722821914746</c:v>
                </c:pt>
                <c:pt idx="192">
                  <c:v>11.47823169245949</c:v>
                </c:pt>
                <c:pt idx="193">
                  <c:v>11.438812956321975</c:v>
                </c:pt>
                <c:pt idx="194">
                  <c:v>11.39846788769681</c:v>
                </c:pt>
                <c:pt idx="195">
                  <c:v>11.357197760012447</c:v>
                </c:pt>
                <c:pt idx="196">
                  <c:v>11.315003846034946</c:v>
                </c:pt>
                <c:pt idx="197">
                  <c:v>11.271887417970497</c:v>
                </c:pt>
                <c:pt idx="198">
                  <c:v>11.227849747566662</c:v>
                </c:pt>
                <c:pt idx="199">
                  <c:v>11.182892106212336</c:v>
                </c:pt>
                <c:pt idx="200">
                  <c:v>11.137015765036443</c:v>
                </c:pt>
                <c:pt idx="201">
                  <c:v>11.090221995005335</c:v>
                </c:pt>
                <c:pt idx="202">
                  <c:v>11.042512067018913</c:v>
                </c:pt>
                <c:pt idx="203">
                  <c:v>10.993887252005456</c:v>
                </c:pt>
                <c:pt idx="204">
                  <c:v>10.944348821015131</c:v>
                </c:pt>
                <c:pt idx="205">
                  <c:v>10.893898045312239</c:v>
                </c:pt>
                <c:pt idx="206">
                  <c:v>10.842536196466122</c:v>
                </c:pt>
                <c:pt idx="207">
                  <c:v>10.79026454644079</c:v>
                </c:pt>
                <c:pt idx="208">
                  <c:v>10.737084367683213</c:v>
                </c:pt>
                <c:pt idx="209">
                  <c:v>10.682996933210323</c:v>
                </c:pt>
                <c:pt idx="210">
                  <c:v>10.628003516694676</c:v>
                </c:pt>
                <c:pt idx="211">
                  <c:v>10.572105392548819</c:v>
                </c:pt>
                <c:pt idx="212">
                  <c:v>10.51530383600832</c:v>
                </c:pt>
                <c:pt idx="213">
                  <c:v>10.457600123213485</c:v>
                </c:pt>
                <c:pt idx="214">
                  <c:v>10.398995531289748</c:v>
                </c:pt>
                <c:pt idx="215">
                  <c:v>10.339491338426731</c:v>
                </c:pt>
                <c:pt idx="216">
                  <c:v>10.279088823955995</c:v>
                </c:pt>
                <c:pt idx="217">
                  <c:v>10.217789268427445</c:v>
                </c:pt>
                <c:pt idx="218">
                  <c:v>10.155593953684422</c:v>
                </c:pt>
                <c:pt idx="219">
                  <c:v>10.092504162937464</c:v>
                </c:pt>
                <c:pt idx="220">
                  <c:v>10.028521180836737</c:v>
                </c:pt>
                <c:pt idx="221">
                  <c:v>9.9636462935431478</c:v>
                </c:pt>
                <c:pt idx="222">
                  <c:v>9.8978807887981262</c:v>
                </c:pt>
                <c:pt idx="223">
                  <c:v>9.8312259559920854</c:v>
                </c:pt>
                <c:pt idx="224">
                  <c:v>9.7636830862315573</c:v>
                </c:pt>
                <c:pt idx="225">
                  <c:v>9.6952534724050103</c:v>
                </c:pt>
                <c:pt idx="226">
                  <c:v>9.6259384092473432</c:v>
                </c:pt>
                <c:pt idx="227">
                  <c:v>9.5557391934030704</c:v>
                </c:pt>
                <c:pt idx="228">
                  <c:v>9.4846571234881818</c:v>
                </c:pt>
                <c:pt idx="229">
                  <c:v>9.4126935001506968</c:v>
                </c:pt>
                <c:pt idx="230">
                  <c:v>9.3398496261299115</c:v>
                </c:pt>
                <c:pt idx="231">
                  <c:v>9.2661268063143361</c:v>
                </c:pt>
                <c:pt idx="232">
                  <c:v>9.1915263477983338</c:v>
                </c:pt>
                <c:pt idx="233">
                  <c:v>9.1160495599374514</c:v>
                </c:pt>
                <c:pt idx="234">
                  <c:v>9.0396977544024733</c:v>
                </c:pt>
                <c:pt idx="235">
                  <c:v>8.9624722452321741</c:v>
                </c:pt>
                <c:pt idx="236">
                  <c:v>8.8843743488847799</c:v>
                </c:pt>
                <c:pt idx="237">
                  <c:v>8.8054053842881661</c:v>
                </c:pt>
                <c:pt idx="238">
                  <c:v>8.725566672888764</c:v>
                </c:pt>
                <c:pt idx="239">
                  <c:v>8.6448595386992082</c:v>
                </c:pt>
                <c:pt idx="240">
                  <c:v>8.5632853083447085</c:v>
                </c:pt>
                <c:pt idx="241">
                  <c:v>8.4808453111081725</c:v>
                </c:pt>
                <c:pt idx="242">
                  <c:v>8.3975408789740715</c:v>
                </c:pt>
                <c:pt idx="243">
                  <c:v>8.3133733466710549</c:v>
                </c:pt>
                <c:pt idx="244">
                  <c:v>8.2283440517133339</c:v>
                </c:pt>
                <c:pt idx="245">
                  <c:v>8.142454334440826</c:v>
                </c:pt>
                <c:pt idx="246">
                  <c:v>8.0557055380580671</c:v>
                </c:pt>
                <c:pt idx="247">
                  <c:v>7.968099008671917</c:v>
                </c:pt>
                <c:pt idx="248">
                  <c:v>7.8796360953280384</c:v>
                </c:pt>
                <c:pt idx="249">
                  <c:v>7.7903181500461809</c:v>
                </c:pt>
                <c:pt idx="250">
                  <c:v>7.7001465278542609</c:v>
                </c:pt>
                <c:pt idx="251">
                  <c:v>7.6091225868212584</c:v>
                </c:pt>
                <c:pt idx="252">
                  <c:v>7.5172476880889239</c:v>
                </c:pt>
                <c:pt idx="253">
                  <c:v>7.4245231959023199</c:v>
                </c:pt>
                <c:pt idx="254">
                  <c:v>7.3309504776391927</c:v>
                </c:pt>
                <c:pt idx="255">
                  <c:v>7.2365309038381866</c:v>
                </c:pt>
                <c:pt idx="256">
                  <c:v>7.141265848225915</c:v>
                </c:pt>
                <c:pt idx="257">
                  <c:v>7.0451566877428897</c:v>
                </c:pt>
                <c:pt idx="258">
                  <c:v>6.9482048025683172</c:v>
                </c:pt>
                <c:pt idx="259">
                  <c:v>6.8504115761437774</c:v>
                </c:pt>
                <c:pt idx="260">
                  <c:v>6.7517783951957915</c:v>
                </c:pt>
                <c:pt idx="261">
                  <c:v>6.6523066497572865</c:v>
                </c:pt>
                <c:pt idx="262">
                  <c:v>6.5519977331879629</c:v>
                </c:pt>
                <c:pt idx="263">
                  <c:v>6.4508530421935877</c:v>
                </c:pt>
                <c:pt idx="264">
                  <c:v>6.3488739768442048</c:v>
                </c:pt>
                <c:pt idx="265">
                  <c:v>6.2460619405912885</c:v>
                </c:pt>
                <c:pt idx="266">
                  <c:v>6.1424183402838413</c:v>
                </c:pt>
                <c:pt idx="267">
                  <c:v>6.0379445861834462</c:v>
                </c:pt>
                <c:pt idx="268">
                  <c:v>5.9326420919782885</c:v>
                </c:pt>
                <c:pt idx="269">
                  <c:v>5.8265122747961549</c:v>
                </c:pt>
                <c:pt idx="270">
                  <c:v>5.7195565552164185</c:v>
                </c:pt>
                <c:pt idx="271">
                  <c:v>5.6117763572810189</c:v>
                </c:pt>
                <c:pt idx="272">
                  <c:v>5.5031731085044591</c:v>
                </c:pt>
                <c:pt idx="273">
                  <c:v>5.3937482398828109</c:v>
                </c:pt>
                <c:pt idx="274">
                  <c:v>5.2835031859017576</c:v>
                </c:pt>
                <c:pt idx="275">
                  <c:v>5.172439384543674</c:v>
                </c:pt>
                <c:pt idx="276">
                  <c:v>5.0605582772937563</c:v>
                </c:pt>
                <c:pt idx="277">
                  <c:v>4.9478613091452157</c:v>
                </c:pt>
                <c:pt idx="278">
                  <c:v>4.8343499286035465</c:v>
                </c:pt>
                <c:pt idx="279">
                  <c:v>4.7200255876898733</c:v>
                </c:pt>
                <c:pt idx="280">
                  <c:v>4.6048897419433974</c:v>
                </c:pt>
                <c:pt idx="281">
                  <c:v>4.4889438504229444</c:v>
                </c:pt>
                <c:pt idx="282">
                  <c:v>4.3721893757076353</c:v>
                </c:pt>
                <c:pt idx="283">
                  <c:v>4.2546277838966766</c:v>
                </c:pt>
                <c:pt idx="284">
                  <c:v>4.1362605446082963</c:v>
                </c:pt>
                <c:pt idx="285">
                  <c:v>4.0170891309778272</c:v>
                </c:pt>
                <c:pt idx="286">
                  <c:v>3.8971150196549504</c:v>
                </c:pt>
                <c:pt idx="287">
                  <c:v>3.7763396908001137</c:v>
                </c:pt>
                <c:pt idx="288">
                  <c:v>3.6547646280801303</c:v>
                </c:pt>
                <c:pt idx="289">
                  <c:v>3.5323913186629752</c:v>
                </c:pt>
                <c:pt idx="290">
                  <c:v>3.409221253211784</c:v>
                </c:pt>
                <c:pt idx="291">
                  <c:v>3.2852559258780709</c:v>
                </c:pt>
                <c:pt idx="292">
                  <c:v>3.1604968342941739</c:v>
                </c:pt>
                <c:pt idx="293">
                  <c:v>3.0349454795649393</c:v>
                </c:pt>
                <c:pt idx="294">
                  <c:v>2.9086033662586548</c:v>
                </c:pt>
                <c:pt idx="295">
                  <c:v>2.7814720023972472</c:v>
                </c:pt>
                <c:pt idx="296">
                  <c:v>2.6535528994457489</c:v>
                </c:pt>
                <c:pt idx="297">
                  <c:v>2.5248475723010517</c:v>
                </c:pt>
                <c:pt idx="298">
                  <c:v>2.3953575392799502</c:v>
                </c:pt>
                <c:pt idx="299">
                  <c:v>2.265084322106496</c:v>
                </c:pt>
                <c:pt idx="300">
                  <c:v>2.1340294458986642</c:v>
                </c:pt>
                <c:pt idx="301">
                  <c:v>2.0021944391543505</c:v>
                </c:pt>
                <c:pt idx="302">
                  <c:v>1.8695808337367037</c:v>
                </c:pt>
                <c:pt idx="303">
                  <c:v>1.7361901648588105</c:v>
                </c:pt>
                <c:pt idx="304">
                  <c:v>1.6020239710677384</c:v>
                </c:pt>
                <c:pt idx="305">
                  <c:v>1.4670837942279502</c:v>
                </c:pt>
                <c:pt idx="306">
                  <c:v>1.3313711795040999</c:v>
                </c:pt>
                <c:pt idx="307">
                  <c:v>1.1948876753432207</c:v>
                </c:pt>
                <c:pt idx="308">
                  <c:v>1.0576348334563181</c:v>
                </c:pt>
                <c:pt idx="309">
                  <c:v>0.9196142087993735</c:v>
                </c:pt>
                <c:pt idx="310">
                  <c:v>0.78082735955377425</c:v>
                </c:pt>
                <c:pt idx="311">
                  <c:v>0.64127584710617824</c:v>
                </c:pt>
                <c:pt idx="312">
                  <c:v>0.50096123602782272</c:v>
                </c:pt>
                <c:pt idx="313">
                  <c:v>0.35988509405328989</c:v>
                </c:pt>
                <c:pt idx="314">
                  <c:v>0.21804899205873754</c:v>
                </c:pt>
                <c:pt idx="315">
                  <c:v>7.5454504039606435E-2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68-479E-939B-112627C07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40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Q.5_40!$G$2:$G$352</c:f>
              <c:numCache>
                <c:formatCode>General</c:formatCode>
                <c:ptCount val="351"/>
                <c:pt idx="0">
                  <c:v>0</c:v>
                </c:pt>
                <c:pt idx="1">
                  <c:v>0.22955017126999919</c:v>
                </c:pt>
                <c:pt idx="2">
                  <c:v>0.45857577427443397</c:v>
                </c:pt>
                <c:pt idx="3">
                  <c:v>0.68708030295563471</c:v>
                </c:pt>
                <c:pt idx="4">
                  <c:v>0.91506721905397648</c:v>
                </c:pt>
                <c:pt idx="5">
                  <c:v>1.1425399524584892</c:v>
                </c:pt>
                <c:pt idx="6">
                  <c:v>1.3695019015520153</c:v>
                </c:pt>
                <c:pt idx="7">
                  <c:v>1.5959564335510081</c:v>
                </c:pt>
                <c:pt idx="8">
                  <c:v>1.8219068848400601</c:v>
                </c:pt>
                <c:pt idx="9">
                  <c:v>2.0473565613012514</c:v>
                </c:pt>
                <c:pt idx="10">
                  <c:v>2.2723087386384062</c:v>
                </c:pt>
                <c:pt idx="11">
                  <c:v>2.4967666626963414</c:v>
                </c:pt>
                <c:pt idx="12">
                  <c:v>2.7207335497751921</c:v>
                </c:pt>
                <c:pt idx="13">
                  <c:v>2.9442125869398956</c:v>
                </c:pt>
                <c:pt idx="14">
                  <c:v>3.1672069323249139</c:v>
                </c:pt>
                <c:pt idx="15">
                  <c:v>3.3897197154342775</c:v>
                </c:pt>
                <c:pt idx="16">
                  <c:v>3.6117540374370201</c:v>
                </c:pt>
                <c:pt idx="17">
                  <c:v>3.8333129714580885</c:v>
                </c:pt>
                <c:pt idx="18">
                  <c:v>4.0543995628647984</c:v>
                </c:pt>
                <c:pt idx="19">
                  <c:v>4.2750168295489059</c:v>
                </c:pt>
                <c:pt idx="20">
                  <c:v>4.4951677622043764</c:v>
                </c:pt>
                <c:pt idx="21">
                  <c:v>4.7148553246009035</c:v>
                </c:pt>
                <c:pt idx="22">
                  <c:v>4.9340824538532715</c:v>
                </c:pt>
                <c:pt idx="23">
                  <c:v>5.1528520606866017</c:v>
                </c:pt>
                <c:pt idx="24">
                  <c:v>5.3711670296975758</c:v>
                </c:pt>
                <c:pt idx="25">
                  <c:v>5.5890302196116739</c:v>
                </c:pt>
                <c:pt idx="26">
                  <c:v>5.8064444635365193</c:v>
                </c:pt>
                <c:pt idx="27">
                  <c:v>6.02341256921137</c:v>
                </c:pt>
                <c:pt idx="28">
                  <c:v>6.239937319252828</c:v>
                </c:pt>
                <c:pt idx="29">
                  <c:v>6.4560214713968298</c:v>
                </c:pt>
                <c:pt idx="30">
                  <c:v>6.671667758736973</c:v>
                </c:pt>
                <c:pt idx="31">
                  <c:v>6.8868788899592337</c:v>
                </c:pt>
                <c:pt idx="32">
                  <c:v>7.101657549573142</c:v>
                </c:pt>
                <c:pt idx="33">
                  <c:v>7.3160063981394643</c:v>
                </c:pt>
                <c:pt idx="34">
                  <c:v>7.5299280724944468</c:v>
                </c:pt>
                <c:pt idx="35">
                  <c:v>7.7434251859706809</c:v>
                </c:pt>
                <c:pt idx="36">
                  <c:v>7.9565003286146379</c:v>
                </c:pt>
                <c:pt idx="37">
                  <c:v>8.1691560674009267</c:v>
                </c:pt>
                <c:pt idx="38">
                  <c:v>8.3813949464433328</c:v>
                </c:pt>
                <c:pt idx="39">
                  <c:v>8.5932194872026706</c:v>
                </c:pt>
                <c:pt idx="40">
                  <c:v>8.8046321886915244</c:v>
                </c:pt>
                <c:pt idx="41">
                  <c:v>9.0156355276759115</c:v>
                </c:pt>
                <c:pt idx="42">
                  <c:v>9.2262319588739068</c:v>
                </c:pt>
                <c:pt idx="43">
                  <c:v>9.4364239151513054</c:v>
                </c:pt>
                <c:pt idx="44">
                  <c:v>9.646213807714334</c:v>
                </c:pt>
                <c:pt idx="45">
                  <c:v>9.8556040262994866</c:v>
                </c:pt>
                <c:pt idx="46">
                  <c:v>10.064596939360513</c:v>
                </c:pt>
                <c:pt idx="47">
                  <c:v>10.273194894252608</c:v>
                </c:pt>
                <c:pt idx="48">
                  <c:v>10.481400217413851</c:v>
                </c:pt>
                <c:pt idx="49">
                  <c:v>10.689215214543925</c:v>
                </c:pt>
                <c:pt idx="50">
                  <c:v>10.896642170780176</c:v>
                </c:pt>
                <c:pt idx="51">
                  <c:v>11.103683350871036</c:v>
                </c:pt>
                <c:pt idx="52">
                  <c:v>11.310340999346865</c:v>
                </c:pt>
                <c:pt idx="53">
                  <c:v>11.516617340688244</c:v>
                </c:pt>
                <c:pt idx="54">
                  <c:v>11.722514579491762</c:v>
                </c:pt>
                <c:pt idx="55">
                  <c:v>11.928034900633335</c:v>
                </c:pt>
                <c:pt idx="56">
                  <c:v>12.133180469429098</c:v>
                </c:pt>
                <c:pt idx="57">
                  <c:v>12.337953431793901</c:v>
                </c:pt>
                <c:pt idx="58">
                  <c:v>12.542355914397458</c:v>
                </c:pt>
                <c:pt idx="59">
                  <c:v>12.746390024818181</c:v>
                </c:pt>
                <c:pt idx="60">
                  <c:v>12.950057851694728</c:v>
                </c:pt>
                <c:pt idx="61">
                  <c:v>13.153361464875314</c:v>
                </c:pt>
                <c:pt idx="62">
                  <c:v>13.356302915564806</c:v>
                </c:pt>
                <c:pt idx="63">
                  <c:v>13.558884236469654</c:v>
                </c:pt>
                <c:pt idx="64">
                  <c:v>13.761107441940682</c:v>
                </c:pt>
                <c:pt idx="65">
                  <c:v>13.962974528113774</c:v>
                </c:pt>
                <c:pt idx="66">
                  <c:v>14.164487473048482</c:v>
                </c:pt>
                <c:pt idx="67">
                  <c:v>14.365648236864617</c:v>
                </c:pt>
                <c:pt idx="68">
                  <c:v>14.566458761876818</c:v>
                </c:pt>
                <c:pt idx="69">
                  <c:v>14.766920972727158</c:v>
                </c:pt>
                <c:pt idx="70">
                  <c:v>14.96703677651581</c:v>
                </c:pt>
                <c:pt idx="71">
                  <c:v>15.166808062929807</c:v>
                </c:pt>
                <c:pt idx="72">
                  <c:v>15.366236704369923</c:v>
                </c:pt>
                <c:pt idx="73">
                  <c:v>15.565324556075721</c:v>
                </c:pt>
                <c:pt idx="74">
                  <c:v>15.764073456248767</c:v>
                </c:pt>
                <c:pt idx="75">
                  <c:v>15.962485226174083</c:v>
                </c:pt>
                <c:pt idx="76">
                  <c:v>16.160561670339838</c:v>
                </c:pt>
                <c:pt idx="77">
                  <c:v>16.358304576555309</c:v>
                </c:pt>
                <c:pt idx="78">
                  <c:v>16.555715716067162</c:v>
                </c:pt>
                <c:pt idx="79">
                  <c:v>16.752796843674062</c:v>
                </c:pt>
                <c:pt idx="80">
                  <c:v>16.94954969783965</c:v>
                </c:pt>
                <c:pt idx="81">
                  <c:v>17.145976000803913</c:v>
                </c:pt>
                <c:pt idx="82">
                  <c:v>17.342077458692966</c:v>
                </c:pt>
                <c:pt idx="83">
                  <c:v>17.53785576162732</c:v>
                </c:pt>
                <c:pt idx="84">
                  <c:v>17.733312583828578</c:v>
                </c:pt>
                <c:pt idx="85">
                  <c:v>17.928449583724685</c:v>
                </c:pt>
                <c:pt idx="86">
                  <c:v>18.123268404053668</c:v>
                </c:pt>
                <c:pt idx="87">
                  <c:v>18.317770671965981</c:v>
                </c:pt>
                <c:pt idx="88">
                  <c:v>18.511957999125411</c:v>
                </c:pt>
                <c:pt idx="89">
                  <c:v>18.705831981808597</c:v>
                </c:pt>
                <c:pt idx="90">
                  <c:v>18.899394201003211</c:v>
                </c:pt>
                <c:pt idx="91">
                  <c:v>19.092646222504786</c:v>
                </c:pt>
                <c:pt idx="92">
                  <c:v>19.285589597012262</c:v>
                </c:pt>
                <c:pt idx="93">
                  <c:v>19.478225860222228</c:v>
                </c:pt>
                <c:pt idx="94">
                  <c:v>19.670556532921928</c:v>
                </c:pt>
                <c:pt idx="95">
                  <c:v>19.862583121081034</c:v>
                </c:pt>
                <c:pt idx="96">
                  <c:v>20.054307115942219</c:v>
                </c:pt>
                <c:pt idx="97">
                  <c:v>20.245729994110555</c:v>
                </c:pt>
                <c:pt idx="98">
                  <c:v>20.436853217641747</c:v>
                </c:pt>
                <c:pt idx="99">
                  <c:v>20.627678234129267</c:v>
                </c:pt>
                <c:pt idx="100">
                  <c:v>20.818206476790358</c:v>
                </c:pt>
                <c:pt idx="101">
                  <c:v>21.008439364550991</c:v>
                </c:pt>
                <c:pt idx="102">
                  <c:v>21.198378302129733</c:v>
                </c:pt>
                <c:pt idx="103">
                  <c:v>21.388024680120633</c:v>
                </c:pt>
                <c:pt idx="104">
                  <c:v>21.577379875075071</c:v>
                </c:pt>
                <c:pt idx="105">
                  <c:v>21.766445249582642</c:v>
                </c:pt>
                <c:pt idx="106">
                  <c:v>21.955222152351084</c:v>
                </c:pt>
                <c:pt idx="107">
                  <c:v>22.14371191828528</c:v>
                </c:pt>
                <c:pt idx="108">
                  <c:v>22.331915868565343</c:v>
                </c:pt>
                <c:pt idx="109">
                  <c:v>22.519835310723835</c:v>
                </c:pt>
                <c:pt idx="110">
                  <c:v>22.707471538722103</c:v>
                </c:pt>
                <c:pt idx="111">
                  <c:v>22.894825833025806</c:v>
                </c:pt>
                <c:pt idx="112">
                  <c:v>23.081899460679608</c:v>
                </c:pt>
                <c:pt idx="113">
                  <c:v>23.268693675381094</c:v>
                </c:pt>
                <c:pt idx="114">
                  <c:v>23.45520971755392</c:v>
                </c:pt>
                <c:pt idx="115">
                  <c:v>23.641448814420212</c:v>
                </c:pt>
                <c:pt idx="116">
                  <c:v>23.82741218007224</c:v>
                </c:pt>
                <c:pt idx="117">
                  <c:v>24.013101015543416</c:v>
                </c:pt>
                <c:pt idx="118">
                  <c:v>24.198516508878605</c:v>
                </c:pt>
                <c:pt idx="119">
                  <c:v>24.383659835203762</c:v>
                </c:pt>
                <c:pt idx="120">
                  <c:v>24.568532156794976</c:v>
                </c:pt>
                <c:pt idx="121">
                  <c:v>24.753134623146881</c:v>
                </c:pt>
                <c:pt idx="122">
                  <c:v>24.937468371040477</c:v>
                </c:pt>
                <c:pt idx="123">
                  <c:v>25.121534524610407</c:v>
                </c:pt>
                <c:pt idx="124">
                  <c:v>25.305334195411671</c:v>
                </c:pt>
                <c:pt idx="125">
                  <c:v>25.488868482485824</c:v>
                </c:pt>
                <c:pt idx="126">
                  <c:v>25.672138472426674</c:v>
                </c:pt>
                <c:pt idx="127">
                  <c:v>25.855145239445509</c:v>
                </c:pt>
                <c:pt idx="128">
                  <c:v>26.037889845435846</c:v>
                </c:pt>
                <c:pt idx="129">
                  <c:v>26.220373340037757</c:v>
                </c:pt>
                <c:pt idx="130">
                  <c:v>26.402596760701773</c:v>
                </c:pt>
                <c:pt idx="131">
                  <c:v>26.584561132752395</c:v>
                </c:pt>
                <c:pt idx="132">
                  <c:v>26.766267469451225</c:v>
                </c:pt>
                <c:pt idx="133">
                  <c:v>26.947716772059746</c:v>
                </c:pt>
                <c:pt idx="134">
                  <c:v>27.128910029901739</c:v>
                </c:pt>
                <c:pt idx="135">
                  <c:v>27.309848220425433</c:v>
                </c:pt>
                <c:pt idx="136">
                  <c:v>27.490532309265312</c:v>
                </c:pt>
                <c:pt idx="137">
                  <c:v>27.670963250303668</c:v>
                </c:pt>
                <c:pt idx="138">
                  <c:v>27.851141985731886</c:v>
                </c:pt>
                <c:pt idx="139">
                  <c:v>28.031069446111481</c:v>
                </c:pt>
                <c:pt idx="140">
                  <c:v>28.210746550434934</c:v>
                </c:pt>
                <c:pt idx="141">
                  <c:v>28.390174206186312</c:v>
                </c:pt>
                <c:pt idx="142">
                  <c:v>28.569353309401702</c:v>
                </c:pt>
                <c:pt idx="143">
                  <c:v>28.748284744729467</c:v>
                </c:pt>
                <c:pt idx="144">
                  <c:v>28.926969385490381</c:v>
                </c:pt>
                <c:pt idx="145">
                  <c:v>29.105408093737601</c:v>
                </c:pt>
                <c:pt idx="146">
                  <c:v>29.283601720316536</c:v>
                </c:pt>
                <c:pt idx="147">
                  <c:v>29.461551104924624</c:v>
                </c:pt>
                <c:pt idx="148">
                  <c:v>29.639257076171006</c:v>
                </c:pt>
                <c:pt idx="149">
                  <c:v>29.816720451636161</c:v>
                </c:pt>
                <c:pt idx="150">
                  <c:v>29.993942037931454</c:v>
                </c:pt>
                <c:pt idx="151">
                  <c:v>30.170922630758692</c:v>
                </c:pt>
                <c:pt idx="152">
                  <c:v>30.347663014969619</c:v>
                </c:pt>
                <c:pt idx="153">
                  <c:v>30.52416396462543</c:v>
                </c:pt>
                <c:pt idx="154">
                  <c:v>30.700426243056288</c:v>
                </c:pt>
                <c:pt idx="155">
                  <c:v>30.876450602920865</c:v>
                </c:pt>
                <c:pt idx="156">
                  <c:v>31.052237786265923</c:v>
                </c:pt>
                <c:pt idx="157">
                  <c:v>31.227788524585932</c:v>
                </c:pt>
                <c:pt idx="158">
                  <c:v>31.403103538882771</c:v>
                </c:pt>
                <c:pt idx="159">
                  <c:v>31.578183539725497</c:v>
                </c:pt>
                <c:pt idx="160">
                  <c:v>31.75302922731019</c:v>
                </c:pt>
                <c:pt idx="161">
                  <c:v>31.927641291519929</c:v>
                </c:pt>
                <c:pt idx="162">
                  <c:v>32.102020411984846</c:v>
                </c:pt>
                <c:pt idx="163">
                  <c:v>32.276167258142351</c:v>
                </c:pt>
                <c:pt idx="164">
                  <c:v>32.450082489297422</c:v>
                </c:pt>
                <c:pt idx="165">
                  <c:v>32.62376675468311</c:v>
                </c:pt>
                <c:pt idx="166">
                  <c:v>32.797220693521162</c:v>
                </c:pt>
                <c:pt idx="167">
                  <c:v>32.97044493508281</c:v>
                </c:pt>
                <c:pt idx="168">
                  <c:v>33.14344009874975</c:v>
                </c:pt>
                <c:pt idx="169">
                  <c:v>33.316206794075278</c:v>
                </c:pt>
                <c:pt idx="170">
                  <c:v>33.488745620845648</c:v>
                </c:pt>
                <c:pt idx="171">
                  <c:v>33.661057169141635</c:v>
                </c:pt>
                <c:pt idx="172">
                  <c:v>33.833142019400228</c:v>
                </c:pt>
                <c:pt idx="173">
                  <c:v>34.005000742476653</c:v>
                </c:pt>
                <c:pt idx="174">
                  <c:v>34.176633899706523</c:v>
                </c:pt>
                <c:pt idx="175">
                  <c:v>34.348042042968245</c:v>
                </c:pt>
                <c:pt idx="176">
                  <c:v>34.519225714745687</c:v>
                </c:pt>
                <c:pt idx="177">
                  <c:v>34.690185448191052</c:v>
                </c:pt>
                <c:pt idx="178">
                  <c:v>34.860921767187982</c:v>
                </c:pt>
                <c:pt idx="179">
                  <c:v>35.031435186414953</c:v>
                </c:pt>
                <c:pt idx="180">
                  <c:v>35.201726211408882</c:v>
                </c:pt>
                <c:pt idx="181">
                  <c:v>35.371795338629006</c:v>
                </c:pt>
                <c:pt idx="182">
                  <c:v>35.541643055521035</c:v>
                </c:pt>
                <c:pt idx="183">
                  <c:v>35.711269840581508</c:v>
                </c:pt>
                <c:pt idx="184">
                  <c:v>35.880676163422486</c:v>
                </c:pt>
                <c:pt idx="185">
                  <c:v>36.04986248483646</c:v>
                </c:pt>
                <c:pt idx="186">
                  <c:v>36.218829256861547</c:v>
                </c:pt>
                <c:pt idx="187">
                  <c:v>36.387576922846947</c:v>
                </c:pt>
                <c:pt idx="188">
                  <c:v>36.556105917518636</c:v>
                </c:pt>
                <c:pt idx="189">
                  <c:v>36.724416667045411</c:v>
                </c:pt>
                <c:pt idx="190">
                  <c:v>36.892509589105096</c:v>
                </c:pt>
                <c:pt idx="191">
                  <c:v>37.060385092951094</c:v>
                </c:pt>
                <c:pt idx="192">
                  <c:v>37.228043579479191</c:v>
                </c:pt>
                <c:pt idx="193">
                  <c:v>37.395485441294568</c:v>
                </c:pt>
                <c:pt idx="194">
                  <c:v>37.562711062779151</c:v>
                </c:pt>
                <c:pt idx="195">
                  <c:v>37.729720820159187</c:v>
                </c:pt>
                <c:pt idx="196">
                  <c:v>37.89651508157305</c:v>
                </c:pt>
                <c:pt idx="197">
                  <c:v>38.063094207139351</c:v>
                </c:pt>
                <c:pt idx="198">
                  <c:v>38.229458549025274</c:v>
                </c:pt>
                <c:pt idx="199">
                  <c:v>38.395608451515152</c:v>
                </c:pt>
                <c:pt idx="200">
                  <c:v>38.561544251079283</c:v>
                </c:pt>
                <c:pt idx="201">
                  <c:v>38.727266276443032</c:v>
                </c:pt>
                <c:pt idx="202">
                  <c:v>38.892774848656067</c:v>
                </c:pt>
                <c:pt idx="203">
                  <c:v>39.058070281161946</c:v>
                </c:pt>
                <c:pt idx="204">
                  <c:v>39.223152879867811</c:v>
                </c:pt>
                <c:pt idx="205">
                  <c:v>39.388022943214388</c:v>
                </c:pt>
                <c:pt idx="206">
                  <c:v>39.552680762246119</c:v>
                </c:pt>
                <c:pt idx="207">
                  <c:v>39.717126620681583</c:v>
                </c:pt>
                <c:pt idx="208">
                  <c:v>39.881360794984026</c:v>
                </c:pt>
                <c:pt idx="209">
                  <c:v>40.045383554432149</c:v>
                </c:pt>
                <c:pt idx="210">
                  <c:v>40.209195161191047</c:v>
                </c:pt>
                <c:pt idx="211">
                  <c:v>40.372795870383314</c:v>
                </c:pt>
                <c:pt idx="212">
                  <c:v>40.536185930160336</c:v>
                </c:pt>
                <c:pt idx="213">
                  <c:v>40.699365581773733</c:v>
                </c:pt>
                <c:pt idx="214">
                  <c:v>40.862335059646959</c:v>
                </c:pt>
                <c:pt idx="215">
                  <c:v>41.025094591447029</c:v>
                </c:pt>
                <c:pt idx="216">
                  <c:v>41.187644398156387</c:v>
                </c:pt>
                <c:pt idx="217">
                  <c:v>41.349984694144915</c:v>
                </c:pt>
                <c:pt idx="218">
                  <c:v>41.512115687242009</c:v>
                </c:pt>
                <c:pt idx="219">
                  <c:v>41.674037578808829</c:v>
                </c:pt>
                <c:pt idx="220">
                  <c:v>41.835750563810592</c:v>
                </c:pt>
                <c:pt idx="221">
                  <c:v>41.997254830888956</c:v>
                </c:pt>
                <c:pt idx="222">
                  <c:v>42.15855056243452</c:v>
                </c:pt>
                <c:pt idx="223">
                  <c:v>42.319637934659355</c:v>
                </c:pt>
                <c:pt idx="224">
                  <c:v>42.480517117669599</c:v>
                </c:pt>
                <c:pt idx="225">
                  <c:v>42.641188275538106</c:v>
                </c:pt>
                <c:pt idx="226">
                  <c:v>42.801651566377124</c:v>
                </c:pt>
                <c:pt idx="227">
                  <c:v>42.961907142411007</c:v>
                </c:pt>
                <c:pt idx="228">
                  <c:v>43.121955150048962</c:v>
                </c:pt>
                <c:pt idx="229">
                  <c:v>43.281795729957743</c:v>
                </c:pt>
                <c:pt idx="230">
                  <c:v>43.441429017134418</c:v>
                </c:pt>
                <c:pt idx="231">
                  <c:v>43.600855140979043</c:v>
                </c:pt>
                <c:pt idx="232">
                  <c:v>43.760074225367383</c:v>
                </c:pt>
                <c:pt idx="233">
                  <c:v>43.919086388723549</c:v>
                </c:pt>
                <c:pt idx="234">
                  <c:v>44.077891744092604</c:v>
                </c:pt>
                <c:pt idx="235">
                  <c:v>44.23649039921311</c:v>
                </c:pt>
                <c:pt idx="236">
                  <c:v>44.394882456589613</c:v>
                </c:pt>
                <c:pt idx="237">
                  <c:v>44.553068013565053</c:v>
                </c:pt>
                <c:pt idx="238">
                  <c:v>44.711047162393058</c:v>
                </c:pt>
                <c:pt idx="239">
                  <c:v>44.868819990310165</c:v>
                </c:pt>
                <c:pt idx="240">
                  <c:v>45.026386579607944</c:v>
                </c:pt>
                <c:pt idx="241">
                  <c:v>45.183747007704959</c:v>
                </c:pt>
                <c:pt idx="242">
                  <c:v>45.340901347218626</c:v>
                </c:pt>
                <c:pt idx="243">
                  <c:v>45.497849666036956</c:v>
                </c:pt>
                <c:pt idx="244">
                  <c:v>45.654592027390066</c:v>
                </c:pt>
                <c:pt idx="245">
                  <c:v>45.811128489921629</c:v>
                </c:pt>
                <c:pt idx="246">
                  <c:v>45.967459107760092</c:v>
                </c:pt>
                <c:pt idx="247">
                  <c:v>46.123583930589703</c:v>
                </c:pt>
                <c:pt idx="248">
                  <c:v>46.279503003721416</c:v>
                </c:pt>
                <c:pt idx="249">
                  <c:v>46.435216368163495</c:v>
                </c:pt>
                <c:pt idx="250">
                  <c:v>46.590724060692018</c:v>
                </c:pt>
                <c:pt idx="251">
                  <c:v>46.746026113921069</c:v>
                </c:pt>
                <c:pt idx="252">
                  <c:v>46.901122556372748</c:v>
                </c:pt>
                <c:pt idx="253">
                  <c:v>47.056013412546946</c:v>
                </c:pt>
                <c:pt idx="254">
                  <c:v>47.210698702990847</c:v>
                </c:pt>
                <c:pt idx="255">
                  <c:v>47.365178444368183</c:v>
                </c:pt>
                <c:pt idx="256">
                  <c:v>47.519452649528247</c:v>
                </c:pt>
                <c:pt idx="257">
                  <c:v>47.673521327574598</c:v>
                </c:pt>
                <c:pt idx="258">
                  <c:v>47.827384483933486</c:v>
                </c:pt>
                <c:pt idx="259">
                  <c:v>47.981042120422039</c:v>
                </c:pt>
                <c:pt idx="260">
                  <c:v>48.134494235316069</c:v>
                </c:pt>
                <c:pt idx="261">
                  <c:v>48.287740823417636</c:v>
                </c:pt>
                <c:pt idx="262">
                  <c:v>48.440781876122259</c:v>
                </c:pt>
                <c:pt idx="263">
                  <c:v>48.593617381485828</c:v>
                </c:pt>
                <c:pt idx="264">
                  <c:v>48.74624732429119</c:v>
                </c:pt>
                <c:pt idx="265">
                  <c:v>48.898671686114348</c:v>
                </c:pt>
                <c:pt idx="266">
                  <c:v>49.05089044539038</c:v>
                </c:pt>
                <c:pt idx="267">
                  <c:v>49.202903577478978</c:v>
                </c:pt>
                <c:pt idx="268">
                  <c:v>49.354711054729613</c:v>
                </c:pt>
                <c:pt idx="269">
                  <c:v>49.506312846546351</c:v>
                </c:pt>
                <c:pt idx="270">
                  <c:v>49.65770891945229</c:v>
                </c:pt>
                <c:pt idx="271">
                  <c:v>49.808899237153646</c:v>
                </c:pt>
                <c:pt idx="272">
                  <c:v>49.959883760603404</c:v>
                </c:pt>
                <c:pt idx="273">
                  <c:v>50.110662448064637</c:v>
                </c:pt>
                <c:pt idx="274">
                  <c:v>50.261235255173354</c:v>
                </c:pt>
                <c:pt idx="275">
                  <c:v>50.411602135001026</c:v>
                </c:pt>
                <c:pt idx="276">
                  <c:v>50.561763038116666</c:v>
                </c:pt>
                <c:pt idx="277">
                  <c:v>50.711717912648488</c:v>
                </c:pt>
                <c:pt idx="278">
                  <c:v>50.861466704345155</c:v>
                </c:pt>
                <c:pt idx="279">
                  <c:v>51.011009356636606</c:v>
                </c:pt>
                <c:pt idx="280">
                  <c:v>51.16034581069448</c:v>
                </c:pt>
                <c:pt idx="281">
                  <c:v>51.309476005492066</c:v>
                </c:pt>
                <c:pt idx="282">
                  <c:v>51.45839987786384</c:v>
                </c:pt>
                <c:pt idx="283">
                  <c:v>51.607117362564573</c:v>
                </c:pt>
                <c:pt idx="284">
                  <c:v>51.755628392327949</c:v>
                </c:pt>
                <c:pt idx="285">
                  <c:v>51.90393289792479</c:v>
                </c:pt>
                <c:pt idx="286">
                  <c:v>52.052030808220806</c:v>
                </c:pt>
                <c:pt idx="287">
                  <c:v>52.199922050233859</c:v>
                </c:pt>
                <c:pt idx="288">
                  <c:v>52.347606549190829</c:v>
                </c:pt>
                <c:pt idx="289">
                  <c:v>52.495084228583977</c:v>
                </c:pt>
                <c:pt idx="290">
                  <c:v>52.642355010226844</c:v>
                </c:pt>
                <c:pt idx="291">
                  <c:v>52.789418814309677</c:v>
                </c:pt>
                <c:pt idx="292">
                  <c:v>52.93627555945443</c:v>
                </c:pt>
                <c:pt idx="293">
                  <c:v>53.082925162769229</c:v>
                </c:pt>
                <c:pt idx="294">
                  <c:v>53.229367539902412</c:v>
                </c:pt>
                <c:pt idx="295">
                  <c:v>53.375602605096056</c:v>
                </c:pt>
                <c:pt idx="296">
                  <c:v>53.52163027123904</c:v>
                </c:pt>
                <c:pt idx="297">
                  <c:v>53.667450449919635</c:v>
                </c:pt>
                <c:pt idx="298">
                  <c:v>53.813063051477592</c:v>
                </c:pt>
                <c:pt idx="299">
                  <c:v>53.958467985055748</c:v>
                </c:pt>
                <c:pt idx="300">
                  <c:v>54.103665158651175</c:v>
                </c:pt>
                <c:pt idx="301">
                  <c:v>54.248654479165779</c:v>
                </c:pt>
                <c:pt idx="302">
                  <c:v>54.393435852456484</c:v>
                </c:pt>
                <c:pt idx="303">
                  <c:v>54.538009183384858</c:v>
                </c:pt>
                <c:pt idx="304">
                  <c:v>54.68237437586631</c:v>
                </c:pt>
                <c:pt idx="305">
                  <c:v>54.826531332918741</c:v>
                </c:pt>
                <c:pt idx="306">
                  <c:v>54.97047995671074</c:v>
                </c:pt>
                <c:pt idx="307">
                  <c:v>55.114220148609263</c:v>
                </c:pt>
                <c:pt idx="308">
                  <c:v>55.257751809226839</c:v>
                </c:pt>
                <c:pt idx="309">
                  <c:v>55.401074838468254</c:v>
                </c:pt>
                <c:pt idx="310">
                  <c:v>55.544189135576779</c:v>
                </c:pt>
                <c:pt idx="311">
                  <c:v>55.687094599179872</c:v>
                </c:pt>
                <c:pt idx="312">
                  <c:v>55.829791127334389</c:v>
                </c:pt>
                <c:pt idx="313">
                  <c:v>55.972278617571334</c:v>
                </c:pt>
                <c:pt idx="314">
                  <c:v>56.114556966940064</c:v>
                </c:pt>
                <c:pt idx="315">
                  <c:v>56.25662607205205</c:v>
                </c:pt>
                <c:pt idx="316">
                  <c:v>56.398485829124098</c:v>
                </c:pt>
                <c:pt idx="317">
                  <c:v>56.540136134021125</c:v>
                </c:pt>
                <c:pt idx="318">
                  <c:v>56.681576882298408</c:v>
                </c:pt>
                <c:pt idx="319">
                  <c:v>56.822807969243357</c:v>
                </c:pt>
                <c:pt idx="320">
                  <c:v>56.963829289916802</c:v>
                </c:pt>
                <c:pt idx="321">
                  <c:v>57.104640739193769</c:v>
                </c:pt>
                <c:pt idx="322">
                  <c:v>57.245242211803806</c:v>
                </c:pt>
                <c:pt idx="323">
                  <c:v>57.385633602370774</c:v>
                </c:pt>
                <c:pt idx="324">
                  <c:v>57.5258148054522</c:v>
                </c:pt>
                <c:pt idx="325">
                  <c:v>57.665785715578103</c:v>
                </c:pt>
                <c:pt idx="326">
                  <c:v>57.805546227289383</c:v>
                </c:pt>
                <c:pt idx="327">
                  <c:v>57.945096235175683</c:v>
                </c:pt>
                <c:pt idx="328">
                  <c:v>58.084435633912783</c:v>
                </c:pt>
                <c:pt idx="329">
                  <c:v>58.223564318299552</c:v>
                </c:pt>
                <c:pt idx="330">
                  <c:v>58.362482183294368</c:v>
                </c:pt>
                <c:pt idx="331">
                  <c:v>58.501189124051095</c:v>
                </c:pt>
                <c:pt idx="332">
                  <c:v>58.639685035954585</c:v>
                </c:pt>
                <c:pt idx="333">
                  <c:v>58.777969814655691</c:v>
                </c:pt>
                <c:pt idx="334">
                  <c:v>58.916043356105831</c:v>
                </c:pt>
                <c:pt idx="335">
                  <c:v>59.053905556591083</c:v>
                </c:pt>
                <c:pt idx="336">
                  <c:v>59.191556312765798</c:v>
                </c:pt>
                <c:pt idx="337">
                  <c:v>59.328995521685741</c:v>
                </c:pt>
                <c:pt idx="338">
                  <c:v>59.466223080840813</c:v>
                </c:pt>
                <c:pt idx="339">
                  <c:v>59.603238888187278</c:v>
                </c:pt>
                <c:pt idx="340">
                  <c:v>59.740042842179534</c:v>
                </c:pt>
                <c:pt idx="341">
                  <c:v>59.876634841801454</c:v>
                </c:pt>
                <c:pt idx="342">
                  <c:v>60.013014786597225</c:v>
                </c:pt>
                <c:pt idx="343">
                  <c:v>60.149182576701804</c:v>
                </c:pt>
                <c:pt idx="344">
                  <c:v>60.285138112870875</c:v>
                </c:pt>
                <c:pt idx="345">
                  <c:v>60.420881296510373</c:v>
                </c:pt>
                <c:pt idx="346">
                  <c:v>60.556412029705562</c:v>
                </c:pt>
                <c:pt idx="347">
                  <c:v>60.691730215249692</c:v>
                </c:pt>
                <c:pt idx="348">
                  <c:v>60.826835756672203</c:v>
                </c:pt>
                <c:pt idx="349">
                  <c:v>60.961728558266472</c:v>
                </c:pt>
                <c:pt idx="350">
                  <c:v>61.096408525117184</c:v>
                </c:pt>
              </c:numCache>
            </c:numRef>
          </c:xVal>
          <c:yVal>
            <c:numRef>
              <c:f>Q.5_40!$H$2:$H$352</c:f>
              <c:numCache>
                <c:formatCode>General</c:formatCode>
                <c:ptCount val="351"/>
                <c:pt idx="0">
                  <c:v>0</c:v>
                </c:pt>
                <c:pt idx="1">
                  <c:v>0.19212496404933777</c:v>
                </c:pt>
                <c:pt idx="2">
                  <c:v>0.38282988148355385</c:v>
                </c:pt>
                <c:pt idx="3">
                  <c:v>0.57211990857397121</c:v>
                </c:pt>
                <c:pt idx="4">
                  <c:v>0.76000015003995913</c:v>
                </c:pt>
                <c:pt idx="5">
                  <c:v>0.9464756596405336</c:v>
                </c:pt>
                <c:pt idx="6">
                  <c:v>1.1315514407576186</c:v>
                </c:pt>
                <c:pt idx="7">
                  <c:v>1.3152324469711183</c:v>
                </c:pt>
                <c:pt idx="8">
                  <c:v>1.4975235826259521</c:v>
                </c:pt>
                <c:pt idx="9">
                  <c:v>1.6784297033911977</c:v>
                </c:pt>
                <c:pt idx="10">
                  <c:v>1.8579556168114892</c:v>
                </c:pt>
                <c:pt idx="11">
                  <c:v>2.0361060828508086</c:v>
                </c:pt>
                <c:pt idx="12">
                  <c:v>2.2128858144288115</c:v>
                </c:pt>
                <c:pt idx="13">
                  <c:v>2.3882994779498197</c:v>
                </c:pt>
                <c:pt idx="14">
                  <c:v>2.56235169382462</c:v>
                </c:pt>
                <c:pt idx="15">
                  <c:v>2.7350470369851942</c:v>
                </c:pt>
                <c:pt idx="16">
                  <c:v>2.9063900373925113</c:v>
                </c:pt>
                <c:pt idx="17">
                  <c:v>3.0763851805375082</c:v>
                </c:pt>
                <c:pt idx="18">
                  <c:v>3.2450369079353805</c:v>
                </c:pt>
                <c:pt idx="19">
                  <c:v>3.4123496176133075</c:v>
                </c:pt>
                <c:pt idx="20">
                  <c:v>3.5783276645917272</c:v>
                </c:pt>
                <c:pt idx="21">
                  <c:v>3.742975361359282</c:v>
                </c:pt>
                <c:pt idx="22">
                  <c:v>3.9062969783415427</c:v>
                </c:pt>
                <c:pt idx="23">
                  <c:v>4.0682967443636358</c:v>
                </c:pt>
                <c:pt idx="24">
                  <c:v>4.2289788471068652</c:v>
                </c:pt>
                <c:pt idx="25">
                  <c:v>4.3883474335594634</c:v>
                </c:pt>
                <c:pt idx="26">
                  <c:v>4.546406610461549</c:v>
                </c:pt>
                <c:pt idx="27">
                  <c:v>4.7031604447444186</c:v>
                </c:pt>
                <c:pt idx="28">
                  <c:v>4.8586129639642612</c:v>
                </c:pt>
                <c:pt idx="29">
                  <c:v>5.0127681567304077</c:v>
                </c:pt>
                <c:pt idx="30">
                  <c:v>5.1656299731282003</c:v>
                </c:pt>
                <c:pt idx="31">
                  <c:v>5.317202325136595</c:v>
                </c:pt>
                <c:pt idx="32">
                  <c:v>5.4674890870405761</c:v>
                </c:pt>
                <c:pt idx="33">
                  <c:v>5.616494095838493</c:v>
                </c:pt>
                <c:pt idx="34">
                  <c:v>5.7642211516443975</c:v>
                </c:pt>
                <c:pt idx="35">
                  <c:v>5.9106740180854809</c:v>
                </c:pt>
                <c:pt idx="36">
                  <c:v>6.0558564226946956</c:v>
                </c:pt>
                <c:pt idx="37">
                  <c:v>6.1997720572986523</c:v>
                </c:pt>
                <c:pt idx="38">
                  <c:v>6.3424245784008715</c:v>
                </c:pt>
                <c:pt idx="39">
                  <c:v>6.4838176075604848</c:v>
                </c:pt>
                <c:pt idx="40">
                  <c:v>6.6239547317664584</c:v>
                </c:pt>
                <c:pt idx="41">
                  <c:v>6.7628395038074256</c:v>
                </c:pt>
                <c:pt idx="42">
                  <c:v>6.9004754426372088</c:v>
                </c:pt>
                <c:pt idx="43">
                  <c:v>7.0368660337361053</c:v>
                </c:pt>
                <c:pt idx="44">
                  <c:v>7.1720147294680228</c:v>
                </c:pt>
                <c:pt idx="45">
                  <c:v>7.3059249494335274</c:v>
                </c:pt>
                <c:pt idx="46">
                  <c:v>7.4386000808188966</c:v>
                </c:pt>
                <c:pt idx="47">
                  <c:v>7.5700434787412316</c:v>
                </c:pt>
                <c:pt idx="48">
                  <c:v>7.7002584665897196</c:v>
                </c:pt>
                <c:pt idx="49">
                  <c:v>7.8292483363631016</c:v>
                </c:pt>
                <c:pt idx="50">
                  <c:v>7.9570163490034247</c:v>
                </c:pt>
                <c:pt idx="51">
                  <c:v>8.0835657347261485</c:v>
                </c:pt>
                <c:pt idx="52">
                  <c:v>8.2088996933466643</c:v>
                </c:pt>
                <c:pt idx="53">
                  <c:v>8.3330213946033069</c:v>
                </c:pt>
                <c:pt idx="54">
                  <c:v>8.4559339784769065</c:v>
                </c:pt>
                <c:pt idx="55">
                  <c:v>8.5776405555069726</c:v>
                </c:pt>
                <c:pt idx="56">
                  <c:v>8.6981442071045336</c:v>
                </c:pt>
                <c:pt idx="57">
                  <c:v>8.8174479858617385</c:v>
                </c:pt>
                <c:pt idx="58">
                  <c:v>8.9355549158582459</c:v>
                </c:pt>
                <c:pt idx="59">
                  <c:v>9.0524679929644822</c:v>
                </c:pt>
                <c:pt idx="60">
                  <c:v>9.1681901851418175</c:v>
                </c:pt>
                <c:pt idx="61">
                  <c:v>9.2827244327397249</c:v>
                </c:pt>
                <c:pt idx="62">
                  <c:v>9.3960736487899688</c:v>
                </c:pt>
                <c:pt idx="63">
                  <c:v>9.5082407192978966</c:v>
                </c:pt>
                <c:pt idx="64">
                  <c:v>9.61922850353087</c:v>
                </c:pt>
                <c:pt idx="65">
                  <c:v>9.7290398343039062</c:v>
                </c:pt>
                <c:pt idx="66">
                  <c:v>9.8376775182625718</c:v>
                </c:pt>
                <c:pt idx="67">
                  <c:v>9.9451443361631888</c:v>
                </c:pt>
                <c:pt idx="68">
                  <c:v>10.051443043150398</c:v>
                </c:pt>
                <c:pt idx="69">
                  <c:v>10.156576369032141</c:v>
                </c:pt>
                <c:pt idx="70">
                  <c:v>10.260547018552096</c:v>
                </c:pt>
                <c:pt idx="71">
                  <c:v>10.363357671659637</c:v>
                </c:pt>
                <c:pt idx="72">
                  <c:v>10.465010983777345</c:v>
                </c:pt>
                <c:pt idx="73">
                  <c:v>10.565509586066131</c:v>
                </c:pt>
                <c:pt idx="74">
                  <c:v>10.66485608568801</c:v>
                </c:pt>
                <c:pt idx="75">
                  <c:v>10.763053066066588</c:v>
                </c:pt>
                <c:pt idx="76">
                  <c:v>10.86010308714528</c:v>
                </c:pt>
                <c:pt idx="77">
                  <c:v>10.956008685643328</c:v>
                </c:pt>
                <c:pt idx="78">
                  <c:v>11.050772375309657</c:v>
                </c:pt>
                <c:pt idx="79">
                  <c:v>11.144396647174608</c:v>
                </c:pt>
                <c:pt idx="80">
                  <c:v>11.236883969799578</c:v>
                </c:pt>
                <c:pt idx="81">
                  <c:v>11.328236789524652</c:v>
                </c:pt>
                <c:pt idx="82">
                  <c:v>11.418457530714202</c:v>
                </c:pt>
                <c:pt idx="83">
                  <c:v>11.507548596000557</c:v>
                </c:pt>
                <c:pt idx="84">
                  <c:v>11.595512366525751</c:v>
                </c:pt>
                <c:pt idx="85">
                  <c:v>11.682351202181374</c:v>
                </c:pt>
                <c:pt idx="86">
                  <c:v>11.768067441846609</c:v>
                </c:pt>
                <c:pt idx="87">
                  <c:v>11.852663403624449</c:v>
                </c:pt>
                <c:pt idx="88">
                  <c:v>11.93614138507615</c:v>
                </c:pt>
                <c:pt idx="89">
                  <c:v>12.018503663453957</c:v>
                </c:pt>
                <c:pt idx="90">
                  <c:v>12.099752495932139</c:v>
                </c:pt>
                <c:pt idx="91">
                  <c:v>12.179890119836347</c:v>
                </c:pt>
                <c:pt idx="92">
                  <c:v>12.258918752871367</c:v>
                </c:pt>
                <c:pt idx="93">
                  <c:v>12.336840593347258</c:v>
                </c:pt>
                <c:pt idx="94">
                  <c:v>12.413657820403952</c:v>
                </c:pt>
                <c:pt idx="95">
                  <c:v>12.4893725942343</c:v>
                </c:pt>
                <c:pt idx="96">
                  <c:v>12.563987056305644</c:v>
                </c:pt>
                <c:pt idx="97">
                  <c:v>12.637503329579904</c:v>
                </c:pt>
                <c:pt idx="98">
                  <c:v>12.709923518732237</c:v>
                </c:pt>
                <c:pt idx="99">
                  <c:v>12.781249710368289</c:v>
                </c:pt>
                <c:pt idx="100">
                  <c:v>12.851483973240059</c:v>
                </c:pt>
                <c:pt idx="101">
                  <c:v>12.920628358460421</c:v>
                </c:pt>
                <c:pt idx="102">
                  <c:v>12.988684899716317</c:v>
                </c:pt>
                <c:pt idx="103">
                  <c:v>13.055655613480653</c:v>
                </c:pt>
                <c:pt idx="104">
                  <c:v>13.121542499222929</c:v>
                </c:pt>
                <c:pt idx="105">
                  <c:v>13.18634753961862</c:v>
                </c:pt>
                <c:pt idx="106">
                  <c:v>13.250072700757324</c:v>
                </c:pt>
                <c:pt idx="107">
                  <c:v>13.312719932349736</c:v>
                </c:pt>
                <c:pt idx="108">
                  <c:v>13.37429116793343</c:v>
                </c:pt>
                <c:pt idx="109">
                  <c:v>13.4347883250775</c:v>
                </c:pt>
                <c:pt idx="110">
                  <c:v>13.494213305586069</c:v>
                </c:pt>
                <c:pt idx="111">
                  <c:v>13.552567995700686</c:v>
                </c:pt>
                <c:pt idx="112">
                  <c:v>13.609854266301651</c:v>
                </c:pt>
                <c:pt idx="113">
                  <c:v>13.666073973108258</c:v>
                </c:pt>
                <c:pt idx="114">
                  <c:v>13.721228956878004</c:v>
                </c:pt>
                <c:pt idx="115">
                  <c:v>13.775321043604764</c:v>
                </c:pt>
                <c:pt idx="116">
                  <c:v>13.828352044715963</c:v>
                </c:pt>
                <c:pt idx="117">
                  <c:v>13.880323757268748</c:v>
                </c:pt>
                <c:pt idx="118">
                  <c:v>13.931237964145197</c:v>
                </c:pt>
                <c:pt idx="119">
                  <c:v>13.981096434246563</c:v>
                </c:pt>
                <c:pt idx="120">
                  <c:v>14.029900922686576</c:v>
                </c:pt>
                <c:pt idx="121">
                  <c:v>14.077653170983828</c:v>
                </c:pt>
                <c:pt idx="122">
                  <c:v>14.124354907253235</c:v>
                </c:pt>
                <c:pt idx="123">
                  <c:v>14.170007846396603</c:v>
                </c:pt>
                <c:pt idx="124">
                  <c:v>14.214613690292317</c:v>
                </c:pt>
                <c:pt idx="125">
                  <c:v>14.258174127984152</c:v>
                </c:pt>
                <c:pt idx="126">
                  <c:v>14.300690835869219</c:v>
                </c:pt>
                <c:pt idx="127">
                  <c:v>14.34216547788508</c:v>
                </c:pt>
                <c:pt idx="128">
                  <c:v>14.382599705696004</c:v>
                </c:pt>
                <c:pt idx="129">
                  <c:v>14.421995158878406</c:v>
                </c:pt>
                <c:pt idx="130">
                  <c:v>14.460353465105475</c:v>
                </c:pt>
                <c:pt idx="131">
                  <c:v>14.49767624033098</c:v>
                </c:pt>
                <c:pt idx="132">
                  <c:v>14.533965088972279</c:v>
                </c:pt>
                <c:pt idx="133">
                  <c:v>14.569221604092542</c:v>
                </c:pt>
                <c:pt idx="134">
                  <c:v>14.603447367582175</c:v>
                </c:pt>
                <c:pt idx="135">
                  <c:v>14.636643950339483</c:v>
                </c:pt>
                <c:pt idx="136">
                  <c:v>14.668812912450539</c:v>
                </c:pt>
                <c:pt idx="137">
                  <c:v>14.699955803368299</c:v>
                </c:pt>
                <c:pt idx="138">
                  <c:v>14.730074162090947</c:v>
                </c:pt>
                <c:pt idx="139">
                  <c:v>14.759169517339485</c:v>
                </c:pt>
                <c:pt idx="140">
                  <c:v>14.787243387734563</c:v>
                </c:pt>
                <c:pt idx="141">
                  <c:v>14.81429728197255</c:v>
                </c:pt>
                <c:pt idx="142">
                  <c:v>14.840332699000875</c:v>
                </c:pt>
                <c:pt idx="143">
                  <c:v>14.865351128192589</c:v>
                </c:pt>
                <c:pt idx="144">
                  <c:v>14.889354049520209</c:v>
                </c:pt>
                <c:pt idx="145">
                  <c:v>14.912342933728789</c:v>
                </c:pt>
                <c:pt idx="146">
                  <c:v>14.934319242508264</c:v>
                </c:pt>
                <c:pt idx="147">
                  <c:v>14.955284428665035</c:v>
                </c:pt>
                <c:pt idx="148">
                  <c:v>14.975239936292805</c:v>
                </c:pt>
                <c:pt idx="149">
                  <c:v>14.994187200942671</c:v>
                </c:pt>
                <c:pt idx="150">
                  <c:v>15.012127649792454</c:v>
                </c:pt>
                <c:pt idx="151">
                  <c:v>15.029062701815288</c:v>
                </c:pt>
                <c:pt idx="152">
                  <c:v>15.044993767947439</c:v>
                </c:pt>
                <c:pt idx="153">
                  <c:v>15.059922251255365</c:v>
                </c:pt>
                <c:pt idx="154">
                  <c:v>15.073849547102014</c:v>
                </c:pt>
                <c:pt idx="155">
                  <c:v>15.086777043312344</c:v>
                </c:pt>
                <c:pt idx="156">
                  <c:v>15.098706120338074</c:v>
                </c:pt>
                <c:pt idx="157">
                  <c:v>15.109638151421652</c:v>
                </c:pt>
                <c:pt idx="158">
                  <c:v>15.119574502759441</c:v>
                </c:pt>
                <c:pt idx="159">
                  <c:v>15.128516533664095</c:v>
                </c:pt>
                <c:pt idx="160">
                  <c:v>15.136465596726159</c:v>
                </c:pt>
                <c:pt idx="161">
                  <c:v>15.143423037974838</c:v>
                </c:pt>
                <c:pt idx="162">
                  <c:v>15.149390197037965</c:v>
                </c:pt>
                <c:pt idx="163">
                  <c:v>15.154368407301147</c:v>
                </c:pt>
                <c:pt idx="164">
                  <c:v>15.158358996066069</c:v>
                </c:pt>
                <c:pt idx="165">
                  <c:v>15.16136328470796</c:v>
                </c:pt>
                <c:pt idx="166">
                  <c:v>15.163382588832224</c:v>
                </c:pt>
                <c:pt idx="167">
                  <c:v>15.164418218430189</c:v>
                </c:pt>
                <c:pt idx="168">
                  <c:v>15.164471478034006</c:v>
                </c:pt>
                <c:pt idx="169">
                  <c:v>15.163543666870662</c:v>
                </c:pt>
                <c:pt idx="170">
                  <c:v>15.161636079015098</c:v>
                </c:pt>
                <c:pt idx="171">
                  <c:v>15.158750003542442</c:v>
                </c:pt>
                <c:pt idx="172">
                  <c:v>15.154886724679313</c:v>
                </c:pt>
                <c:pt idx="173">
                  <c:v>15.150047521954221</c:v>
                </c:pt>
                <c:pt idx="174">
                  <c:v>15.14423367034702</c:v>
                </c:pt>
                <c:pt idx="175">
                  <c:v>15.137446440437424</c:v>
                </c:pt>
                <c:pt idx="176">
                  <c:v>15.129687098552564</c:v>
                </c:pt>
                <c:pt idx="177">
                  <c:v>15.120956906913575</c:v>
                </c:pt>
                <c:pt idx="178">
                  <c:v>15.111257123781208</c:v>
                </c:pt>
                <c:pt idx="179">
                  <c:v>15.100589003600435</c:v>
                </c:pt>
                <c:pt idx="180">
                  <c:v>15.088953797144073</c:v>
                </c:pt>
                <c:pt idx="181">
                  <c:v>15.076352751655365</c:v>
                </c:pt>
                <c:pt idx="182">
                  <c:v>15.062787110989548</c:v>
                </c:pt>
                <c:pt idx="183">
                  <c:v>15.048258115754363</c:v>
                </c:pt>
                <c:pt idx="184">
                  <c:v>15.032767003449525</c:v>
                </c:pt>
                <c:pt idx="185">
                  <c:v>15.016315008605117</c:v>
                </c:pt>
                <c:pt idx="186">
                  <c:v>14.998903362918897</c:v>
                </c:pt>
                <c:pt idx="187">
                  <c:v>14.980533295392524</c:v>
                </c:pt>
                <c:pt idx="188">
                  <c:v>14.961206032466661</c:v>
                </c:pt>
                <c:pt idx="189">
                  <c:v>14.940922798154974</c:v>
                </c:pt>
                <c:pt idx="190">
                  <c:v>14.919684814176982</c:v>
                </c:pt>
                <c:pt idx="191">
                  <c:v>14.897493300089781</c:v>
                </c:pt>
                <c:pt idx="192">
                  <c:v>14.874349473418588</c:v>
                </c:pt>
                <c:pt idx="193">
                  <c:v>14.850254549786136</c:v>
                </c:pt>
                <c:pt idx="194">
                  <c:v>14.825209743040869</c:v>
                </c:pt>
                <c:pt idx="195">
                  <c:v>14.799216265383949</c:v>
                </c:pt>
                <c:pt idx="196">
                  <c:v>14.772275327495061</c:v>
                </c:pt>
                <c:pt idx="197">
                  <c:v>14.744388138656984</c:v>
                </c:pt>
                <c:pt idx="198">
                  <c:v>14.715555906878942</c:v>
                </c:pt>
                <c:pt idx="199">
                  <c:v>14.685779839018711</c:v>
                </c:pt>
                <c:pt idx="200">
                  <c:v>14.655061140903463</c:v>
                </c:pt>
                <c:pt idx="201">
                  <c:v>14.623401017449353</c:v>
                </c:pt>
                <c:pt idx="202">
                  <c:v>14.590800672779828</c:v>
                </c:pt>
                <c:pt idx="203">
                  <c:v>14.557261310342636</c:v>
                </c:pt>
                <c:pt idx="204">
                  <c:v>14.522784133025553</c:v>
                </c:pt>
                <c:pt idx="205">
                  <c:v>14.487370343270788</c:v>
                </c:pt>
                <c:pt idx="206">
                  <c:v>14.451021143188077</c:v>
                </c:pt>
                <c:pt idx="207">
                  <c:v>14.413737734666441</c:v>
                </c:pt>
                <c:pt idx="208">
                  <c:v>14.37552131948461</c:v>
                </c:pt>
                <c:pt idx="209">
                  <c:v>14.336373099420094</c:v>
                </c:pt>
                <c:pt idx="210">
                  <c:v>14.296294276356901</c:v>
                </c:pt>
                <c:pt idx="211">
                  <c:v>14.25528605239189</c:v>
                </c:pt>
                <c:pt idx="212">
                  <c:v>14.213349629939746</c:v>
                </c:pt>
                <c:pt idx="213">
                  <c:v>14.170486211836575</c:v>
                </c:pt>
                <c:pt idx="214">
                  <c:v>14.126697001442105</c:v>
                </c:pt>
                <c:pt idx="215">
                  <c:v>14.081983202740497</c:v>
                </c:pt>
                <c:pt idx="216">
                  <c:v>14.036346020439748</c:v>
                </c:pt>
                <c:pt idx="217">
                  <c:v>13.989786660069681</c:v>
                </c:pt>
                <c:pt idx="218">
                  <c:v>13.942306328078523</c:v>
                </c:pt>
                <c:pt idx="219">
                  <c:v>13.893906231928053</c:v>
                </c:pt>
                <c:pt idx="220">
                  <c:v>13.844587580187326</c:v>
                </c:pt>
                <c:pt idx="221">
                  <c:v>13.794351582624971</c:v>
                </c:pt>
                <c:pt idx="222">
                  <c:v>13.743199450300031</c:v>
                </c:pt>
                <c:pt idx="223">
                  <c:v>13.691132395651374</c:v>
                </c:pt>
                <c:pt idx="224">
                  <c:v>13.638151632585664</c:v>
                </c:pt>
                <c:pt idx="225">
                  <c:v>13.584258376563863</c:v>
                </c:pt>
                <c:pt idx="226">
                  <c:v>13.529453844686294</c:v>
                </c:pt>
                <c:pt idx="227">
                  <c:v>13.473739255776239</c:v>
                </c:pt>
                <c:pt idx="228">
                  <c:v>13.417115830462087</c:v>
                </c:pt>
                <c:pt idx="229">
                  <c:v>13.359584791258012</c:v>
                </c:pt>
                <c:pt idx="230">
                  <c:v>13.301147362643194</c:v>
                </c:pt>
                <c:pt idx="231">
                  <c:v>13.241804771139583</c:v>
                </c:pt>
                <c:pt idx="232">
                  <c:v>13.18155824538818</c:v>
                </c:pt>
                <c:pt idx="233">
                  <c:v>13.120409016223874</c:v>
                </c:pt>
                <c:pt idx="234">
                  <c:v>13.058358316748798</c:v>
                </c:pt>
                <c:pt idx="235">
                  <c:v>12.995407382404233</c:v>
                </c:pt>
                <c:pt idx="236">
                  <c:v>12.931557451041044</c:v>
                </c:pt>
                <c:pt idx="237">
                  <c:v>12.866809762988648</c:v>
                </c:pt>
                <c:pt idx="238">
                  <c:v>12.801165561122527</c:v>
                </c:pt>
                <c:pt idx="239">
                  <c:v>12.734626090930286</c:v>
                </c:pt>
                <c:pt idx="240">
                  <c:v>12.667192600576241</c:v>
                </c:pt>
                <c:pt idx="241">
                  <c:v>12.598866340964571</c:v>
                </c:pt>
                <c:pt idx="242">
                  <c:v>12.529648565801004</c:v>
                </c:pt>
                <c:pt idx="243">
                  <c:v>12.459540531653056</c:v>
                </c:pt>
                <c:pt idx="244">
                  <c:v>12.38854349800884</c:v>
                </c:pt>
                <c:pt idx="245">
                  <c:v>12.316658727334422</c:v>
                </c:pt>
                <c:pt idx="246">
                  <c:v>12.243887485129745</c:v>
                </c:pt>
                <c:pt idx="247">
                  <c:v>12.170231039983125</c:v>
                </c:pt>
                <c:pt idx="248">
                  <c:v>12.095690663624321</c:v>
                </c:pt>
                <c:pt idx="249">
                  <c:v>12.020267630976184</c:v>
                </c:pt>
                <c:pt idx="250">
                  <c:v>11.943963220204887</c:v>
                </c:pt>
                <c:pt idx="251">
                  <c:v>11.86677871276876</c:v>
                </c:pt>
                <c:pt idx="252">
                  <c:v>11.78871539346571</c:v>
                </c:pt>
                <c:pt idx="253">
                  <c:v>11.709774550479253</c:v>
                </c:pt>
                <c:pt idx="254">
                  <c:v>11.629957475423161</c:v>
                </c:pt>
                <c:pt idx="255">
                  <c:v>11.549265463384717</c:v>
                </c:pt>
                <c:pt idx="256">
                  <c:v>11.467699812966607</c:v>
                </c:pt>
                <c:pt idx="257">
                  <c:v>11.385261826327449</c:v>
                </c:pt>
                <c:pt idx="258">
                  <c:v>11.301952809220953</c:v>
                </c:pt>
                <c:pt idx="259">
                  <c:v>11.217774071033743</c:v>
                </c:pt>
                <c:pt idx="260">
                  <c:v>11.132726924821833</c:v>
                </c:pt>
                <c:pt idx="261">
                  <c:v>11.046812687345779</c:v>
                </c:pt>
                <c:pt idx="262">
                  <c:v>10.960032679104501</c:v>
                </c:pt>
                <c:pt idx="263">
                  <c:v>10.872388224367795</c:v>
                </c:pt>
                <c:pt idx="264">
                  <c:v>10.783880651207543</c:v>
                </c:pt>
                <c:pt idx="265">
                  <c:v>10.694511291527631</c:v>
                </c:pt>
                <c:pt idx="266">
                  <c:v>10.604281481092585</c:v>
                </c:pt>
                <c:pt idx="267">
                  <c:v>10.51319255955492</c:v>
                </c:pt>
                <c:pt idx="268">
                  <c:v>10.421245870481251</c:v>
                </c:pt>
                <c:pt idx="269">
                  <c:v>10.328442761377126</c:v>
                </c:pt>
                <c:pt idx="270">
                  <c:v>10.234784583710638</c:v>
                </c:pt>
                <c:pt idx="271">
                  <c:v>10.140272692934793</c:v>
                </c:pt>
                <c:pt idx="272">
                  <c:v>10.044908448508666</c:v>
                </c:pt>
                <c:pt idx="273">
                  <c:v>9.948693213917343</c:v>
                </c:pt>
                <c:pt idx="274">
                  <c:v>9.851628356690675</c:v>
                </c:pt>
                <c:pt idx="275">
                  <c:v>9.7537152484208338</c:v>
                </c:pt>
                <c:pt idx="276">
                  <c:v>9.6549552647787085</c:v>
                </c:pt>
                <c:pt idx="277">
                  <c:v>9.5553497855291276</c:v>
                </c:pt>
                <c:pt idx="278">
                  <c:v>9.4549001945449387</c:v>
                </c:pt>
                <c:pt idx="279">
                  <c:v>9.3536078798199451</c:v>
                </c:pt>
                <c:pt idx="280">
                  <c:v>9.2514742334807227</c:v>
                </c:pt>
                <c:pt idx="281">
                  <c:v>9.1485006517973133</c:v>
                </c:pt>
                <c:pt idx="282">
                  <c:v>9.0446885351928294</c:v>
                </c:pt>
                <c:pt idx="283">
                  <c:v>8.9400392882519526</c:v>
                </c:pt>
                <c:pt idx="284">
                  <c:v>8.8345543197283778</c:v>
                </c:pt>
                <c:pt idx="285">
                  <c:v>8.7282350425511677</c:v>
                </c:pt>
                <c:pt idx="286">
                  <c:v>8.621082873830078</c:v>
                </c:pt>
                <c:pt idx="287">
                  <c:v>8.5130992348598316</c:v>
                </c:pt>
                <c:pt idx="288">
                  <c:v>8.4042855511233618</c:v>
                </c:pt>
                <c:pt idx="289">
                  <c:v>8.2946432522940619</c:v>
                </c:pt>
                <c:pt idx="290">
                  <c:v>8.1841737722370045</c:v>
                </c:pt>
                <c:pt idx="291">
                  <c:v>8.0728785490092037</c:v>
                </c:pt>
                <c:pt idx="292">
                  <c:v>7.9607590248588798</c:v>
                </c:pt>
                <c:pt idx="293">
                  <c:v>7.8478166462237695</c:v>
                </c:pt>
                <c:pt idx="294">
                  <c:v>7.734052863728488</c:v>
                </c:pt>
                <c:pt idx="295">
                  <c:v>7.619469132180952</c:v>
                </c:pt>
                <c:pt idx="296">
                  <c:v>7.5040669105678788</c:v>
                </c:pt>
                <c:pt idx="297">
                  <c:v>7.3878476620493769</c:v>
                </c:pt>
                <c:pt idx="298">
                  <c:v>7.270812853952636</c:v>
                </c:pt>
                <c:pt idx="299">
                  <c:v>7.1529639577647339</c:v>
                </c:pt>
                <c:pt idx="300">
                  <c:v>7.0343024491245707</c:v>
                </c:pt>
                <c:pt idx="301">
                  <c:v>6.9148298078139421</c:v>
                </c:pt>
                <c:pt idx="302">
                  <c:v>6.7945475177477705</c:v>
                </c:pt>
                <c:pt idx="303">
                  <c:v>6.6734570669634978</c:v>
                </c:pt>
                <c:pt idx="304">
                  <c:v>6.551559947609662</c:v>
                </c:pt>
                <c:pt idx="305">
                  <c:v>6.4288576559336601</c:v>
                </c:pt>
                <c:pt idx="306">
                  <c:v>6.3053516922687205</c:v>
                </c:pt>
                <c:pt idx="307">
                  <c:v>6.1810435610200942</c:v>
                </c:pt>
                <c:pt idx="308">
                  <c:v>6.0559347706504694</c:v>
                </c:pt>
                <c:pt idx="309">
                  <c:v>5.9300268336646367</c:v>
                </c:pt>
                <c:pt idx="310">
                  <c:v>5.8033212665934046</c:v>
                </c:pt>
                <c:pt idx="311">
                  <c:v>5.6758195899767836</c:v>
                </c:pt>
                <c:pt idx="312">
                  <c:v>5.5475233283464549</c:v>
                </c:pt>
                <c:pt idx="313">
                  <c:v>5.4184340102075268</c:v>
                </c:pt>
                <c:pt idx="314">
                  <c:v>5.2885531680195967</c:v>
                </c:pt>
                <c:pt idx="315">
                  <c:v>5.1578823381771359</c:v>
                </c:pt>
                <c:pt idx="316">
                  <c:v>5.0264230609891998</c:v>
                </c:pt>
                <c:pt idx="317">
                  <c:v>4.8941768806584793</c:v>
                </c:pt>
                <c:pt idx="318">
                  <c:v>4.7611453452597106</c:v>
                </c:pt>
                <c:pt idx="319">
                  <c:v>4.6273300067174459</c:v>
                </c:pt>
                <c:pt idx="320">
                  <c:v>4.4927324207832084</c:v>
                </c:pt>
                <c:pt idx="321">
                  <c:v>4.3573541470120318</c:v>
                </c:pt>
                <c:pt idx="322">
                  <c:v>4.2211967487384063</c:v>
                </c:pt>
                <c:pt idx="323">
                  <c:v>4.0842617930516338</c:v>
                </c:pt>
                <c:pt idx="324">
                  <c:v>3.9465508507706124</c:v>
                </c:pt>
                <c:pt idx="325">
                  <c:v>3.808065496418056</c:v>
                </c:pt>
                <c:pt idx="326">
                  <c:v>3.6688073081941623</c:v>
                </c:pt>
                <c:pt idx="327">
                  <c:v>3.5287778679497417</c:v>
                </c:pt>
                <c:pt idx="328">
                  <c:v>3.3879787611588164</c:v>
                </c:pt>
                <c:pt idx="329">
                  <c:v>3.2464115768907038</c:v>
                </c:pt>
                <c:pt idx="330">
                  <c:v>3.1040779077815905</c:v>
                </c:pt>
                <c:pt idx="331">
                  <c:v>2.9609793500056143</c:v>
                </c:pt>
                <c:pt idx="332">
                  <c:v>2.8171175032454618</c:v>
                </c:pt>
                <c:pt idx="333">
                  <c:v>2.6724939706624893</c:v>
                </c:pt>
                <c:pt idx="334">
                  <c:v>2.5271103588663864</c:v>
                </c:pt>
                <c:pt idx="335">
                  <c:v>2.3809682778843833</c:v>
                </c:pt>
                <c:pt idx="336">
                  <c:v>2.2340693411300192</c:v>
                </c:pt>
                <c:pt idx="337">
                  <c:v>2.0864151653714815</c:v>
                </c:pt>
                <c:pt idx="338">
                  <c:v>1.9380073706995218</c:v>
                </c:pt>
                <c:pt idx="339">
                  <c:v>1.7888475804949644</c:v>
                </c:pt>
                <c:pt idx="340">
                  <c:v>1.6389374213958152</c:v>
                </c:pt>
                <c:pt idx="341">
                  <c:v>1.4882785232639801</c:v>
                </c:pt>
                <c:pt idx="342">
                  <c:v>1.336872519151606</c:v>
                </c:pt>
                <c:pt idx="343">
                  <c:v>1.1847210452670502</c:v>
                </c:pt>
                <c:pt idx="344">
                  <c:v>1.0318257409404934</c:v>
                </c:pt>
                <c:pt idx="345">
                  <c:v>0.87818824858920075</c:v>
                </c:pt>
                <c:pt idx="346">
                  <c:v>0.72381021368244447</c:v>
                </c:pt>
                <c:pt idx="347">
                  <c:v>0.5686932847060947</c:v>
                </c:pt>
                <c:pt idx="348">
                  <c:v>0.41283911312689126</c:v>
                </c:pt>
                <c:pt idx="349">
                  <c:v>0.25624935335640309</c:v>
                </c:pt>
                <c:pt idx="350">
                  <c:v>9.8925662714685517E-2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F0-4937-B1C3-46760B259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45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Q.5_45!$G$2:$G$385</c:f>
              <c:numCache>
                <c:formatCode>General</c:formatCode>
                <c:ptCount val="384"/>
                <c:pt idx="0">
                  <c:v>0</c:v>
                </c:pt>
                <c:pt idx="1">
                  <c:v>0.21188911973132046</c:v>
                </c:pt>
                <c:pt idx="2">
                  <c:v>0.42329408133508384</c:v>
                </c:pt>
                <c:pt idx="3">
                  <c:v>0.63421821175555038</c:v>
                </c:pt>
                <c:pt idx="4">
                  <c:v>0.84466480750964801</c:v>
                </c:pt>
                <c:pt idx="5">
                  <c:v>1.0546371350264234</c:v>
                </c:pt>
                <c:pt idx="6">
                  <c:v>1.2641384309811623</c:v>
                </c:pt>
                <c:pt idx="7">
                  <c:v>1.4731719026242707</c:v>
                </c:pt>
                <c:pt idx="8">
                  <c:v>1.6817407281050056</c:v>
                </c:pt>
                <c:pt idx="9">
                  <c:v>1.8898480567901423</c:v>
                </c:pt>
                <c:pt idx="10">
                  <c:v>2.0974970095776615</c:v>
                </c:pt>
                <c:pt idx="11">
                  <c:v>2.3046906792055455</c:v>
                </c:pt>
                <c:pt idx="12">
                  <c:v>2.5114321305557561</c:v>
                </c:pt>
                <c:pt idx="13">
                  <c:v>2.7177244009534851</c:v>
                </c:pt>
                <c:pt idx="14">
                  <c:v>2.923570500461746</c:v>
                </c:pt>
                <c:pt idx="15">
                  <c:v>3.128973412171391</c:v>
                </c:pt>
                <c:pt idx="16">
                  <c:v>3.3339360924866237</c:v>
                </c:pt>
                <c:pt idx="17">
                  <c:v>3.5384614714060856</c:v>
                </c:pt>
                <c:pt idx="18">
                  <c:v>3.7425524527995848</c:v>
                </c:pt>
                <c:pt idx="19">
                  <c:v>3.9462119146805401</c:v>
                </c:pt>
                <c:pt idx="20">
                  <c:v>4.1494427094742106</c:v>
                </c:pt>
                <c:pt idx="21">
                  <c:v>4.3522476642817747</c:v>
                </c:pt>
                <c:pt idx="22">
                  <c:v>4.5546295811403308</c:v>
                </c:pt>
                <c:pt idx="23">
                  <c:v>4.7565912372788839</c:v>
                </c:pt>
                <c:pt idx="24">
                  <c:v>4.9581353853703787</c:v>
                </c:pt>
                <c:pt idx="25">
                  <c:v>5.1592647537798406</c:v>
                </c:pt>
                <c:pt idx="26">
                  <c:v>5.3599820468087005</c:v>
                </c:pt>
                <c:pt idx="27">
                  <c:v>5.5602899449353433</c:v>
                </c:pt>
                <c:pt idx="28">
                  <c:v>5.7601911050519536</c:v>
                </c:pt>
                <c:pt idx="29">
                  <c:v>5.9596881606977119</c:v>
                </c:pt>
                <c:pt idx="30">
                  <c:v>6.1587837222884039</c:v>
                </c:pt>
                <c:pt idx="31">
                  <c:v>6.3574803773424842</c:v>
                </c:pt>
                <c:pt idx="32">
                  <c:v>6.5557806907036689</c:v>
                </c:pt>
                <c:pt idx="33">
                  <c:v>6.7536872047600962</c:v>
                </c:pt>
                <c:pt idx="34">
                  <c:v>6.9512024396601122</c:v>
                </c:pt>
                <c:pt idx="35">
                  <c:v>7.1483288935247407</c:v>
                </c:pt>
                <c:pt idx="36">
                  <c:v>7.3450690426568741</c:v>
                </c:pt>
                <c:pt idx="37">
                  <c:v>7.5414253417472477</c:v>
                </c:pt>
                <c:pt idx="38">
                  <c:v>7.7374002240772422</c:v>
                </c:pt>
                <c:pt idx="39">
                  <c:v>7.9329961017185582</c:v>
                </c:pt>
                <c:pt idx="40">
                  <c:v>8.1282153657298188</c:v>
                </c:pt>
                <c:pt idx="41">
                  <c:v>8.3230603863501393</c:v>
                </c:pt>
                <c:pt idx="42">
                  <c:v>8.5175335131897096</c:v>
                </c:pt>
                <c:pt idx="43">
                  <c:v>8.7116370754174479</c:v>
                </c:pt>
                <c:pt idx="44">
                  <c:v>8.9053733819457417</c:v>
                </c:pt>
                <c:pt idx="45">
                  <c:v>9.098744721612352</c:v>
                </c:pt>
                <c:pt idx="46">
                  <c:v>9.2917533633594971</c:v>
                </c:pt>
                <c:pt idx="47">
                  <c:v>9.4844015564101731</c:v>
                </c:pt>
                <c:pt idx="48">
                  <c:v>9.6766915304417473</c:v>
                </c:pt>
                <c:pt idx="49">
                  <c:v>9.8686254957568611</c:v>
                </c:pt>
                <c:pt idx="50">
                  <c:v>10.06020564345169</c:v>
                </c:pt>
                <c:pt idx="51">
                  <c:v>10.251434145581594</c:v>
                </c:pt>
                <c:pt idx="52">
                  <c:v>10.442313155324197</c:v>
                </c:pt>
                <c:pt idx="53">
                  <c:v>10.632844807139938</c:v>
                </c:pt>
                <c:pt idx="54">
                  <c:v>10.823031216930119</c:v>
                </c:pt>
                <c:pt idx="55">
                  <c:v>11.01287448219251</c:v>
                </c:pt>
                <c:pt idx="56">
                  <c:v>11.202376682174517</c:v>
                </c:pt>
                <c:pt idx="57">
                  <c:v>11.391539878023965</c:v>
                </c:pt>
                <c:pt idx="58">
                  <c:v>11.580366112937542</c:v>
                </c:pt>
                <c:pt idx="59">
                  <c:v>11.768857412306909</c:v>
                </c:pt>
                <c:pt idx="60">
                  <c:v>11.957015783862539</c:v>
                </c:pt>
                <c:pt idx="61">
                  <c:v>12.144843217815296</c:v>
                </c:pt>
                <c:pt idx="62">
                  <c:v>12.332341686995806</c:v>
                </c:pt>
                <c:pt idx="63">
                  <c:v>12.519513146991633</c:v>
                </c:pt>
                <c:pt idx="64">
                  <c:v>12.70635953628231</c:v>
                </c:pt>
                <c:pt idx="65">
                  <c:v>12.892882776372248</c:v>
                </c:pt>
                <c:pt idx="66">
                  <c:v>13.079084771921547</c:v>
                </c:pt>
                <c:pt idx="67">
                  <c:v>13.264967410874753</c:v>
                </c:pt>
                <c:pt idx="68">
                  <c:v>13.450532564587586</c:v>
                </c:pt>
                <c:pt idx="69">
                  <c:v>13.635782087951668</c:v>
                </c:pt>
                <c:pt idx="70">
                  <c:v>13.820717819517274</c:v>
                </c:pt>
                <c:pt idx="71">
                  <c:v>14.00534158161415</c:v>
                </c:pt>
                <c:pt idx="72">
                  <c:v>14.189655180470421</c:v>
                </c:pt>
                <c:pt idx="73">
                  <c:v>14.3736604063296</c:v>
                </c:pt>
                <c:pt idx="74">
                  <c:v>14.55735903356576</c:v>
                </c:pt>
                <c:pt idx="75">
                  <c:v>14.74075282079686</c:v>
                </c:pt>
                <c:pt idx="76">
                  <c:v>14.923843510996289</c:v>
                </c:pt>
                <c:pt idx="77">
                  <c:v>15.106632831602619</c:v>
                </c:pt>
                <c:pt idx="78">
                  <c:v>15.289122494627623</c:v>
                </c:pt>
                <c:pt idx="79">
                  <c:v>15.47131419676257</c:v>
                </c:pt>
                <c:pt idx="80">
                  <c:v>15.653209619482825</c:v>
                </c:pt>
                <c:pt idx="81">
                  <c:v>15.834810429150778</c:v>
                </c:pt>
                <c:pt idx="82">
                  <c:v>16.016118277117148</c:v>
                </c:pt>
                <c:pt idx="83">
                  <c:v>16.197134799820645</c:v>
                </c:pt>
                <c:pt idx="84">
                  <c:v>16.377861618886072</c:v>
                </c:pt>
                <c:pt idx="85">
                  <c:v>16.558300341220828</c:v>
                </c:pt>
                <c:pt idx="86">
                  <c:v>16.738452559109898</c:v>
                </c:pt>
                <c:pt idx="87">
                  <c:v>16.918319850309327</c:v>
                </c:pt>
                <c:pt idx="88">
                  <c:v>17.097903778138178</c:v>
                </c:pt>
                <c:pt idx="89">
                  <c:v>17.277205891569054</c:v>
                </c:pt>
                <c:pt idx="90">
                  <c:v>17.456227725317159</c:v>
                </c:pt>
                <c:pt idx="91">
                  <c:v>17.634970799927949</c:v>
                </c:pt>
                <c:pt idx="92">
                  <c:v>17.813436621863385</c:v>
                </c:pt>
                <c:pt idx="93">
                  <c:v>17.99162668358683</c:v>
                </c:pt>
                <c:pt idx="94">
                  <c:v>18.169542463646579</c:v>
                </c:pt>
                <c:pt idx="95">
                  <c:v>18.347185426758074</c:v>
                </c:pt>
                <c:pt idx="96">
                  <c:v>18.524557023884839</c:v>
                </c:pt>
                <c:pt idx="97">
                  <c:v>18.701658692318116</c:v>
                </c:pt>
                <c:pt idx="98">
                  <c:v>18.878491855755254</c:v>
                </c:pt>
                <c:pt idx="99">
                  <c:v>19.055057924376875</c:v>
                </c:pt>
                <c:pt idx="100">
                  <c:v>19.231358294922838</c:v>
                </c:pt>
                <c:pt idx="101">
                  <c:v>19.407394350767014</c:v>
                </c:pt>
                <c:pt idx="102">
                  <c:v>19.583167461990893</c:v>
                </c:pt>
                <c:pt idx="103">
                  <c:v>19.758678985456083</c:v>
                </c:pt>
                <c:pt idx="104">
                  <c:v>19.933930264875656</c:v>
                </c:pt>
                <c:pt idx="105">
                  <c:v>20.10892263088444</c:v>
                </c:pt>
                <c:pt idx="106">
                  <c:v>20.283657401108218</c:v>
                </c:pt>
                <c:pt idx="107">
                  <c:v>20.458135880231907</c:v>
                </c:pt>
                <c:pt idx="108">
                  <c:v>20.632359360066676</c:v>
                </c:pt>
                <c:pt idx="109">
                  <c:v>20.806329119616105</c:v>
                </c:pt>
                <c:pt idx="110">
                  <c:v>20.980046425141339</c:v>
                </c:pt>
                <c:pt idx="111">
                  <c:v>21.15351253022531</c:v>
                </c:pt>
                <c:pt idx="112">
                  <c:v>21.326728675836002</c:v>
                </c:pt>
                <c:pt idx="113">
                  <c:v>21.49969609038882</c:v>
                </c:pt>
                <c:pt idx="114">
                  <c:v>21.672415989808091</c:v>
                </c:pt>
                <c:pt idx="115">
                  <c:v>21.844889577587661</c:v>
                </c:pt>
                <c:pt idx="116">
                  <c:v>22.017118044850676</c:v>
                </c:pt>
                <c:pt idx="117">
                  <c:v>22.189102570408547</c:v>
                </c:pt>
                <c:pt idx="118">
                  <c:v>22.360844320819101</c:v>
                </c:pt>
                <c:pt idx="119">
                  <c:v>22.532344450443983</c:v>
                </c:pt>
                <c:pt idx="120">
                  <c:v>22.703604101505267</c:v>
                </c:pt>
                <c:pt idx="121">
                  <c:v>22.874624404141386</c:v>
                </c:pt>
                <c:pt idx="122">
                  <c:v>23.045406476462325</c:v>
                </c:pt>
                <c:pt idx="123">
                  <c:v>23.215951424604125</c:v>
                </c:pt>
                <c:pt idx="124">
                  <c:v>23.386260342782752</c:v>
                </c:pt>
                <c:pt idx="125">
                  <c:v>23.556334313347303</c:v>
                </c:pt>
                <c:pt idx="126">
                  <c:v>23.726174406832612</c:v>
                </c:pt>
                <c:pt idx="127">
                  <c:v>23.895781682011254</c:v>
                </c:pt>
                <c:pt idx="128">
                  <c:v>24.065157185944972</c:v>
                </c:pt>
                <c:pt idx="129">
                  <c:v>24.234301954035558</c:v>
                </c:pt>
                <c:pt idx="130">
                  <c:v>24.403217010075227</c:v>
                </c:pt>
                <c:pt idx="131">
                  <c:v>24.571903366296453</c:v>
                </c:pt>
                <c:pt idx="132">
                  <c:v>24.740362023421348</c:v>
                </c:pt>
                <c:pt idx="133">
                  <c:v>24.908593970710562</c:v>
                </c:pt>
                <c:pt idx="134">
                  <c:v>25.07660018601177</c:v>
                </c:pt>
                <c:pt idx="135">
                  <c:v>25.244381635807731</c:v>
                </c:pt>
                <c:pt idx="136">
                  <c:v>25.411939275263936</c:v>
                </c:pt>
                <c:pt idx="137">
                  <c:v>25.57927404827592</c:v>
                </c:pt>
                <c:pt idx="138">
                  <c:v>25.746386887516199</c:v>
                </c:pt>
                <c:pt idx="139">
                  <c:v>25.913278714480892</c:v>
                </c:pt>
                <c:pt idx="140">
                  <c:v>26.079950439536038</c:v>
                </c:pt>
                <c:pt idx="141">
                  <c:v>26.246402961963621</c:v>
                </c:pt>
                <c:pt idx="142">
                  <c:v>26.412637170007343</c:v>
                </c:pt>
                <c:pt idx="143">
                  <c:v>26.578653940918166</c:v>
                </c:pt>
                <c:pt idx="144">
                  <c:v>26.744454140999608</c:v>
                </c:pt>
                <c:pt idx="145">
                  <c:v>26.910038625652874</c:v>
                </c:pt>
                <c:pt idx="146">
                  <c:v>27.075408239421794</c:v>
                </c:pt>
                <c:pt idx="147">
                  <c:v>27.240563816037614</c:v>
                </c:pt>
                <c:pt idx="148">
                  <c:v>27.40550617846365</c:v>
                </c:pt>
                <c:pt idx="149">
                  <c:v>27.57023613893983</c:v>
                </c:pt>
                <c:pt idx="150">
                  <c:v>27.734754499027158</c:v>
                </c:pt>
                <c:pt idx="151">
                  <c:v>27.899062049652095</c:v>
                </c:pt>
                <c:pt idx="152">
                  <c:v>28.063159571150884</c:v>
                </c:pt>
                <c:pt idx="153">
                  <c:v>28.227047833313865</c:v>
                </c:pt>
                <c:pt idx="154">
                  <c:v>28.390727595429766</c:v>
                </c:pt>
                <c:pt idx="155">
                  <c:v>28.554199606330009</c:v>
                </c:pt>
                <c:pt idx="156">
                  <c:v>28.717464604433044</c:v>
                </c:pt>
                <c:pt idx="157">
                  <c:v>28.880523317788729</c:v>
                </c:pt>
                <c:pt idx="158">
                  <c:v>29.043376464122797</c:v>
                </c:pt>
                <c:pt idx="159">
                  <c:v>29.20602475088138</c:v>
                </c:pt>
                <c:pt idx="160">
                  <c:v>29.368468875275656</c:v>
                </c:pt>
                <c:pt idx="161">
                  <c:v>29.530709524326618</c:v>
                </c:pt>
                <c:pt idx="162">
                  <c:v>29.692747374909992</c:v>
                </c:pt>
                <c:pt idx="163">
                  <c:v>29.854583093801288</c:v>
                </c:pt>
                <c:pt idx="164">
                  <c:v>30.016217337721059</c:v>
                </c:pt>
                <c:pt idx="165">
                  <c:v>30.177650753380338</c:v>
                </c:pt>
                <c:pt idx="166">
                  <c:v>30.33888397752628</c:v>
                </c:pt>
                <c:pt idx="167">
                  <c:v>30.499917636988034</c:v>
                </c:pt>
                <c:pt idx="168">
                  <c:v>30.660752348722863</c:v>
                </c:pt>
                <c:pt idx="169">
                  <c:v>30.821388719862522</c:v>
                </c:pt>
                <c:pt idx="170">
                  <c:v>30.981827347759896</c:v>
                </c:pt>
                <c:pt idx="171">
                  <c:v>31.14206882003592</c:v>
                </c:pt>
                <c:pt idx="172">
                  <c:v>31.302113714626827</c:v>
                </c:pt>
                <c:pt idx="173">
                  <c:v>31.46196259983169</c:v>
                </c:pt>
                <c:pt idx="174">
                  <c:v>31.62161603436029</c:v>
                </c:pt>
                <c:pt idx="175">
                  <c:v>31.781074567381339</c:v>
                </c:pt>
                <c:pt idx="176">
                  <c:v>31.940338738571036</c:v>
                </c:pt>
                <c:pt idx="177">
                  <c:v>32.099409078162012</c:v>
                </c:pt>
                <c:pt idx="178">
                  <c:v>32.258286106992614</c:v>
                </c:pt>
                <c:pt idx="179">
                  <c:v>32.416970336556616</c:v>
                </c:pt>
                <c:pt idx="180">
                  <c:v>32.575462269053325</c:v>
                </c:pt>
                <c:pt idx="181">
                  <c:v>32.733762397438042</c:v>
                </c:pt>
                <c:pt idx="182">
                  <c:v>32.891871205472988</c:v>
                </c:pt>
                <c:pt idx="183">
                  <c:v>33.049789167778655</c:v>
                </c:pt>
                <c:pt idx="184">
                  <c:v>33.207516749885571</c:v>
                </c:pt>
                <c:pt idx="185">
                  <c:v>33.36505440828649</c:v>
                </c:pt>
                <c:pt idx="186">
                  <c:v>33.522402590489072</c:v>
                </c:pt>
                <c:pt idx="187">
                  <c:v>33.679561735068994</c:v>
                </c:pt>
                <c:pt idx="188">
                  <c:v>33.836532271723506</c:v>
                </c:pt>
                <c:pt idx="189">
                  <c:v>33.993314621325482</c:v>
                </c:pt>
                <c:pt idx="190">
                  <c:v>34.149909195977912</c:v>
                </c:pt>
                <c:pt idx="191">
                  <c:v>34.306316399068898</c:v>
                </c:pt>
                <c:pt idx="192">
                  <c:v>34.46253662532709</c:v>
                </c:pt>
                <c:pt idx="193">
                  <c:v>34.618570260877647</c:v>
                </c:pt>
                <c:pt idx="194">
                  <c:v>34.774417683298651</c:v>
                </c:pt>
                <c:pt idx="195">
                  <c:v>34.93007926167801</c:v>
                </c:pt>
                <c:pt idx="196">
                  <c:v>35.085555356670845</c:v>
                </c:pt>
                <c:pt idx="197">
                  <c:v>35.240846320557388</c:v>
                </c:pt>
                <c:pt idx="198">
                  <c:v>35.395952497301323</c:v>
                </c:pt>
                <c:pt idx="199">
                  <c:v>35.55087422260867</c:v>
                </c:pt>
                <c:pt idx="200">
                  <c:v>35.705611823987105</c:v>
                </c:pt>
                <c:pt idx="201">
                  <c:v>35.860165620805788</c:v>
                </c:pt>
                <c:pt idx="202">
                  <c:v>36.014535924355663</c:v>
                </c:pt>
                <c:pt idx="203">
                  <c:v>36.168723037910254</c:v>
                </c:pt>
                <c:pt idx="204">
                  <c:v>36.322727256786933</c:v>
                </c:pt>
                <c:pt idx="205">
                  <c:v>36.476548868408621</c:v>
                </c:pt>
                <c:pt idx="206">
                  <c:v>36.630188152366031</c:v>
                </c:pt>
                <c:pt idx="207">
                  <c:v>36.783645380480309</c:v>
                </c:pt>
                <c:pt idx="208">
                  <c:v>36.93692081686617</c:v>
                </c:pt>
                <c:pt idx="209">
                  <c:v>37.090014717995466</c:v>
                </c:pt>
                <c:pt idx="210">
                  <c:v>37.242927332761212</c:v>
                </c:pt>
                <c:pt idx="211">
                  <c:v>37.395658902542053</c:v>
                </c:pt>
                <c:pt idx="212">
                  <c:v>37.548209661267158</c:v>
                </c:pt>
                <c:pt idx="213">
                  <c:v>37.700579835481527</c:v>
                </c:pt>
                <c:pt idx="214">
                  <c:v>37.852769644411744</c:v>
                </c:pt>
                <c:pt idx="215">
                  <c:v>38.004779300032084</c:v>
                </c:pt>
                <c:pt idx="216">
                  <c:v>38.156609007131109</c:v>
                </c:pt>
                <c:pt idx="217">
                  <c:v>38.308258963378542</c:v>
                </c:pt>
                <c:pt idx="218">
                  <c:v>38.459729359392625</c:v>
                </c:pt>
                <c:pt idx="219">
                  <c:v>38.611020378807751</c:v>
                </c:pt>
                <c:pt idx="220">
                  <c:v>38.762132198342542</c:v>
                </c:pt>
                <c:pt idx="221">
                  <c:v>38.913064987868218</c:v>
                </c:pt>
                <c:pt idx="222">
                  <c:v>39.063818910477309</c:v>
                </c:pt>
                <c:pt idx="223">
                  <c:v>39.214394122552719</c:v>
                </c:pt>
                <c:pt idx="224">
                  <c:v>39.364790773837079</c:v>
                </c:pt>
                <c:pt idx="225">
                  <c:v>39.515009007502407</c:v>
                </c:pt>
                <c:pt idx="226">
                  <c:v>39.665048960220055</c:v>
                </c:pt>
                <c:pt idx="227">
                  <c:v>39.814910762230944</c:v>
                </c:pt>
                <c:pt idx="228">
                  <c:v>39.964594537416055</c:v>
                </c:pt>
                <c:pt idx="229">
                  <c:v>40.114100403367146</c:v>
                </c:pt>
                <c:pt idx="230">
                  <c:v>40.263428471457757</c:v>
                </c:pt>
                <c:pt idx="231">
                  <c:v>40.412578846914393</c:v>
                </c:pt>
                <c:pt idx="232">
                  <c:v>40.561551628887941</c:v>
                </c:pt>
                <c:pt idx="233">
                  <c:v>40.71034691052526</c:v>
                </c:pt>
                <c:pt idx="234">
                  <c:v>40.858964779040996</c:v>
                </c:pt>
                <c:pt idx="235">
                  <c:v>41.007405315789512</c:v>
                </c:pt>
                <c:pt idx="236">
                  <c:v>41.155668596337001</c:v>
                </c:pt>
                <c:pt idx="237">
                  <c:v>41.303754690533736</c:v>
                </c:pt>
                <c:pt idx="238">
                  <c:v>41.451663662586462</c:v>
                </c:pt>
                <c:pt idx="239">
                  <c:v>41.599395571130842</c:v>
                </c:pt>
                <c:pt idx="240">
                  <c:v>41.746950469304061</c:v>
                </c:pt>
                <c:pt idx="241">
                  <c:v>41.894328404817493</c:v>
                </c:pt>
                <c:pt idx="242">
                  <c:v>42.041529420029413</c:v>
                </c:pt>
                <c:pt idx="243">
                  <c:v>42.188553552017787</c:v>
                </c:pt>
                <c:pt idx="244">
                  <c:v>42.335400832653079</c:v>
                </c:pt>
                <c:pt idx="245">
                  <c:v>42.482071288671129</c:v>
                </c:pt>
                <c:pt idx="246">
                  <c:v>42.628564941745964</c:v>
                </c:pt>
                <c:pt idx="247">
                  <c:v>42.774881808562668</c:v>
                </c:pt>
                <c:pt idx="248">
                  <c:v>42.921021900890203</c:v>
                </c:pt>
                <c:pt idx="249">
                  <c:v>43.066985225654221</c:v>
                </c:pt>
                <c:pt idx="250">
                  <c:v>43.212771785009792</c:v>
                </c:pt>
                <c:pt idx="251">
                  <c:v>43.358381576414097</c:v>
                </c:pt>
                <c:pt idx="252">
                  <c:v>43.503814592699037</c:v>
                </c:pt>
                <c:pt idx="253">
                  <c:v>43.649070822143756</c:v>
                </c:pt>
                <c:pt idx="254">
                  <c:v>43.794150248547069</c:v>
                </c:pt>
                <c:pt idx="255">
                  <c:v>43.939052851299742</c:v>
                </c:pt>
                <c:pt idx="256">
                  <c:v>44.083778605456679</c:v>
                </c:pt>
                <c:pt idx="257">
                  <c:v>44.22832748180894</c:v>
                </c:pt>
                <c:pt idx="258">
                  <c:v>44.372699446955643</c:v>
                </c:pt>
                <c:pt idx="259">
                  <c:v>44.516894463375635</c:v>
                </c:pt>
                <c:pt idx="260">
                  <c:v>44.660912489499019</c:v>
                </c:pt>
                <c:pt idx="261">
                  <c:v>44.804753479778505</c:v>
                </c:pt>
                <c:pt idx="262">
                  <c:v>44.948417384760504</c:v>
                </c:pt>
                <c:pt idx="263">
                  <c:v>45.091904151156051</c:v>
                </c:pt>
                <c:pt idx="264">
                  <c:v>45.235213721911471</c:v>
                </c:pt>
                <c:pt idx="265">
                  <c:v>45.378346036278813</c:v>
                </c:pt>
                <c:pt idx="266">
                  <c:v>45.521301029886025</c:v>
                </c:pt>
                <c:pt idx="267">
                  <c:v>45.664078634806877</c:v>
                </c:pt>
                <c:pt idx="268">
                  <c:v>45.80667877963058</c:v>
                </c:pt>
                <c:pt idx="269">
                  <c:v>45.949101389531172</c:v>
                </c:pt>
                <c:pt idx="270">
                  <c:v>46.091346386336532</c:v>
                </c:pt>
                <c:pt idx="271">
                  <c:v>46.233413688597153</c:v>
                </c:pt>
                <c:pt idx="272">
                  <c:v>46.37530321165459</c:v>
                </c:pt>
                <c:pt idx="273">
                  <c:v>46.51701486770952</c:v>
                </c:pt>
                <c:pt idx="274">
                  <c:v>46.658548565889546</c:v>
                </c:pt>
                <c:pt idx="275">
                  <c:v>46.799904212316619</c:v>
                </c:pt>
                <c:pt idx="276">
                  <c:v>46.941081710174103</c:v>
                </c:pt>
                <c:pt idx="277">
                  <c:v>47.082080959773457</c:v>
                </c:pt>
                <c:pt idx="278">
                  <c:v>47.222901858620617</c:v>
                </c:pt>
                <c:pt idx="279">
                  <c:v>47.363544301481895</c:v>
                </c:pt>
                <c:pt idx="280">
                  <c:v>47.504008180449603</c:v>
                </c:pt>
                <c:pt idx="281">
                  <c:v>47.644293385007174</c:v>
                </c:pt>
                <c:pt idx="282">
                  <c:v>47.784399802093965</c:v>
                </c:pt>
                <c:pt idx="283">
                  <c:v>47.924327316169588</c:v>
                </c:pt>
                <c:pt idx="284">
                  <c:v>48.064075809277874</c:v>
                </c:pt>
                <c:pt idx="285">
                  <c:v>48.203645161110366</c:v>
                </c:pt>
                <c:pt idx="286">
                  <c:v>48.343035249069423</c:v>
                </c:pt>
                <c:pt idx="287">
                  <c:v>48.482245948330849</c:v>
                </c:pt>
                <c:pt idx="288">
                  <c:v>48.621277131906119</c:v>
                </c:pt>
                <c:pt idx="289">
                  <c:v>48.760128670704127</c:v>
                </c:pt>
                <c:pt idx="290">
                  <c:v>48.898800433592484</c:v>
                </c:pt>
                <c:pt idx="291">
                  <c:v>49.037292287458364</c:v>
                </c:pt>
                <c:pt idx="292">
                  <c:v>49.175604097268881</c:v>
                </c:pt>
                <c:pt idx="293">
                  <c:v>49.313735726131007</c:v>
                </c:pt>
                <c:pt idx="294">
                  <c:v>49.451687035351</c:v>
                </c:pt>
                <c:pt idx="295">
                  <c:v>49.589457884493363</c:v>
                </c:pt>
                <c:pt idx="296">
                  <c:v>49.727048131439318</c:v>
                </c:pt>
                <c:pt idx="297">
                  <c:v>49.86445763244479</c:v>
                </c:pt>
                <c:pt idx="298">
                  <c:v>50.00168624219792</c:v>
                </c:pt>
                <c:pt idx="299">
                  <c:v>50.138733813876065</c:v>
                </c:pt>
                <c:pt idx="300">
                  <c:v>50.275600199202295</c:v>
                </c:pt>
                <c:pt idx="301">
                  <c:v>50.412285248501426</c:v>
                </c:pt>
                <c:pt idx="302">
                  <c:v>50.548788810755497</c:v>
                </c:pt>
                <c:pt idx="303">
                  <c:v>50.685110733658796</c:v>
                </c:pt>
                <c:pt idx="304">
                  <c:v>50.821250863672333</c:v>
                </c:pt>
                <c:pt idx="305">
                  <c:v>50.957209046077857</c:v>
                </c:pt>
                <c:pt idx="306">
                  <c:v>51.092985125031291</c:v>
                </c:pt>
                <c:pt idx="307">
                  <c:v>51.228578943615709</c:v>
                </c:pt>
                <c:pt idx="308">
                  <c:v>51.363990343893782</c:v>
                </c:pt>
                <c:pt idx="309">
                  <c:v>51.499219166959698</c:v>
                </c:pt>
                <c:pt idx="310">
                  <c:v>51.634265252990552</c:v>
                </c:pt>
                <c:pt idx="311">
                  <c:v>51.769128441297262</c:v>
                </c:pt>
                <c:pt idx="312">
                  <c:v>51.903808570374927</c:v>
                </c:pt>
                <c:pt idx="313">
                  <c:v>52.038305477952655</c:v>
                </c:pt>
                <c:pt idx="314">
                  <c:v>52.172619001042918</c:v>
                </c:pt>
                <c:pt idx="315">
                  <c:v>52.306748975990317</c:v>
                </c:pt>
                <c:pt idx="316">
                  <c:v>52.440695238519886</c:v>
                </c:pt>
                <c:pt idx="317">
                  <c:v>52.574457623784838</c:v>
                </c:pt>
                <c:pt idx="318">
                  <c:v>52.708035966413782</c:v>
                </c:pt>
                <c:pt idx="319">
                  <c:v>52.841430100557446</c:v>
                </c:pt>
                <c:pt idx="320">
                  <c:v>52.974639859934868</c:v>
                </c:pt>
                <c:pt idx="321">
                  <c:v>53.10766507787902</c:v>
                </c:pt>
                <c:pt idx="322">
                  <c:v>53.240505587381996</c:v>
                </c:pt>
                <c:pt idx="323">
                  <c:v>53.373161221139576</c:v>
                </c:pt>
                <c:pt idx="324">
                  <c:v>53.505631811595372</c:v>
                </c:pt>
                <c:pt idx="325">
                  <c:v>53.637917190984361</c:v>
                </c:pt>
                <c:pt idx="326">
                  <c:v>53.770017191375956</c:v>
                </c:pt>
                <c:pt idx="327">
                  <c:v>53.901931644716555</c:v>
                </c:pt>
                <c:pt idx="328">
                  <c:v>54.033660382871524</c:v>
                </c:pt>
                <c:pt idx="329">
                  <c:v>54.165203237666724</c:v>
                </c:pt>
                <c:pt idx="330">
                  <c:v>54.296560040929506</c:v>
                </c:pt>
                <c:pt idx="331">
                  <c:v>54.427730624529168</c:v>
                </c:pt>
                <c:pt idx="332">
                  <c:v>54.558714820416917</c:v>
                </c:pt>
                <c:pt idx="333">
                  <c:v>54.68951246066532</c:v>
                </c:pt>
                <c:pt idx="334">
                  <c:v>54.820123377507258</c:v>
                </c:pt>
                <c:pt idx="335">
                  <c:v>54.950547403374337</c:v>
                </c:pt>
                <c:pt idx="336">
                  <c:v>55.080784370934843</c:v>
                </c:pt>
                <c:pt idx="337">
                  <c:v>55.210834113131156</c:v>
                </c:pt>
                <c:pt idx="338">
                  <c:v>55.340696463216673</c:v>
                </c:pt>
                <c:pt idx="339">
                  <c:v>55.470371254792248</c:v>
                </c:pt>
                <c:pt idx="340">
                  <c:v>55.599858321842099</c:v>
                </c:pt>
                <c:pt idx="341">
                  <c:v>55.729157498769261</c:v>
                </c:pt>
                <c:pt idx="342">
                  <c:v>55.858268620430508</c:v>
                </c:pt>
                <c:pt idx="343">
                  <c:v>55.987191522170825</c:v>
                </c:pt>
                <c:pt idx="344">
                  <c:v>56.115926039857371</c:v>
                </c:pt>
                <c:pt idx="345">
                  <c:v>56.244472009912933</c:v>
                </c:pt>
                <c:pt idx="346">
                  <c:v>56.372829269348941</c:v>
                </c:pt>
                <c:pt idx="347">
                  <c:v>56.500997655797988</c:v>
                </c:pt>
                <c:pt idx="348">
                  <c:v>56.628977007545835</c:v>
                </c:pt>
                <c:pt idx="349">
                  <c:v>56.756767163563012</c:v>
                </c:pt>
                <c:pt idx="350">
                  <c:v>56.884367963535887</c:v>
                </c:pt>
                <c:pt idx="351">
                  <c:v>57.011779247897273</c:v>
                </c:pt>
                <c:pt idx="352">
                  <c:v>57.139000857856622</c:v>
                </c:pt>
                <c:pt idx="353">
                  <c:v>57.26603263542966</c:v>
                </c:pt>
                <c:pt idx="354">
                  <c:v>57.392874423467646</c:v>
                </c:pt>
                <c:pt idx="355">
                  <c:v>57.519526065686151</c:v>
                </c:pt>
                <c:pt idx="356">
                  <c:v>57.645987406693337</c:v>
                </c:pt>
                <c:pt idx="357">
                  <c:v>57.772258292017852</c:v>
                </c:pt>
                <c:pt idx="358">
                  <c:v>57.898338568136218</c:v>
                </c:pt>
                <c:pt idx="359">
                  <c:v>58.024228082499796</c:v>
                </c:pt>
                <c:pt idx="360">
                  <c:v>58.149926683561318</c:v>
                </c:pt>
                <c:pt idx="361">
                  <c:v>58.275434220800967</c:v>
                </c:pt>
                <c:pt idx="362">
                  <c:v>58.400750544752022</c:v>
                </c:pt>
                <c:pt idx="363">
                  <c:v>58.525875507026043</c:v>
                </c:pt>
                <c:pt idx="364">
                  <c:v>58.650808960337685</c:v>
                </c:pt>
                <c:pt idx="365">
                  <c:v>58.775550758529015</c:v>
                </c:pt>
                <c:pt idx="366">
                  <c:v>58.90010075659346</c:v>
                </c:pt>
                <c:pt idx="367">
                  <c:v>59.024458810699294</c:v>
                </c:pt>
                <c:pt idx="368">
                  <c:v>59.148624778212728</c:v>
                </c:pt>
                <c:pt idx="369">
                  <c:v>59.272598517720581</c:v>
                </c:pt>
                <c:pt idx="370">
                  <c:v>59.39637988905254</c:v>
                </c:pt>
                <c:pt idx="371">
                  <c:v>59.51996875330299</c:v>
                </c:pt>
                <c:pt idx="372">
                  <c:v>59.643364972852474</c:v>
                </c:pt>
                <c:pt idx="373">
                  <c:v>59.766568411388732</c:v>
                </c:pt>
                <c:pt idx="374">
                  <c:v>59.889578933927318</c:v>
                </c:pt>
                <c:pt idx="375">
                  <c:v>60.012396406831876</c:v>
                </c:pt>
                <c:pt idx="376">
                  <c:v>60.135020697833966</c:v>
                </c:pt>
                <c:pt idx="377">
                  <c:v>60.257451676052547</c:v>
                </c:pt>
                <c:pt idx="378">
                  <c:v>60.37968921201302</c:v>
                </c:pt>
                <c:pt idx="379">
                  <c:v>60.501733177665962</c:v>
                </c:pt>
                <c:pt idx="380">
                  <c:v>60.623583446405405</c:v>
                </c:pt>
                <c:pt idx="381">
                  <c:v>60.745239893086776</c:v>
                </c:pt>
                <c:pt idx="382">
                  <c:v>60.866702394044488</c:v>
                </c:pt>
                <c:pt idx="383">
                  <c:v>60.987970827109088</c:v>
                </c:pt>
              </c:numCache>
            </c:numRef>
          </c:xVal>
          <c:yVal>
            <c:numRef>
              <c:f>Q.5_45!$H$2:$H$385</c:f>
              <c:numCache>
                <c:formatCode>General</c:formatCode>
                <c:ptCount val="384"/>
                <c:pt idx="0">
                  <c:v>0</c:v>
                </c:pt>
                <c:pt idx="1">
                  <c:v>0.21139861973132043</c:v>
                </c:pt>
                <c:pt idx="2">
                  <c:v>0.42133319952133358</c:v>
                </c:pt>
                <c:pt idx="3">
                  <c:v>0.62980928987441598</c:v>
                </c:pt>
                <c:pt idx="4">
                  <c:v>0.83683238539520566</c:v>
                </c:pt>
                <c:pt idx="5">
                  <c:v>1.0424079254307619</c:v>
                </c:pt>
                <c:pt idx="6">
                  <c:v>1.2465412947034151</c:v>
                </c:pt>
                <c:pt idx="7">
                  <c:v>1.4492378239344785</c:v>
                </c:pt>
                <c:pt idx="8">
                  <c:v>1.6505027904589853</c:v>
                </c:pt>
                <c:pt idx="9">
                  <c:v>1.8503414188316192</c:v>
                </c:pt>
                <c:pt idx="10">
                  <c:v>2.0487588814239963</c:v>
                </c:pt>
                <c:pt idx="11">
                  <c:v>2.2457602990134555</c:v>
                </c:pt>
                <c:pt idx="12">
                  <c:v>2.441350741363514</c:v>
                </c:pt>
                <c:pt idx="13">
                  <c:v>2.6355352277961348</c:v>
                </c:pt>
                <c:pt idx="14">
                  <c:v>2.8283187277559616</c:v>
                </c:pt>
                <c:pt idx="15">
                  <c:v>3.0197061613666589</c:v>
                </c:pt>
                <c:pt idx="16">
                  <c:v>3.2097023999795051</c:v>
                </c:pt>
                <c:pt idx="17">
                  <c:v>3.3983122667143761</c:v>
                </c:pt>
                <c:pt idx="18">
                  <c:v>3.5855405369932583</c:v>
                </c:pt>
                <c:pt idx="19">
                  <c:v>3.7713919390664254</c:v>
                </c:pt>
                <c:pt idx="20">
                  <c:v>3.9558711545314096</c:v>
                </c:pt>
                <c:pt idx="21">
                  <c:v>4.1389828188448972</c:v>
                </c:pt>
                <c:pt idx="22">
                  <c:v>4.3207315218276774</c:v>
                </c:pt>
                <c:pt idx="23">
                  <c:v>4.5011218081627717</c:v>
                </c:pt>
                <c:pt idx="24">
                  <c:v>4.6801581778868577</c:v>
                </c:pt>
                <c:pt idx="25">
                  <c:v>4.8578450868751153</c:v>
                </c:pt>
                <c:pt idx="26">
                  <c:v>5.0341869473196121</c:v>
                </c:pt>
                <c:pt idx="27">
                  <c:v>5.2091881282013413</c:v>
                </c:pt>
                <c:pt idx="28">
                  <c:v>5.3828529557560287</c:v>
                </c:pt>
                <c:pt idx="29">
                  <c:v>5.5551857139338203</c:v>
                </c:pt>
                <c:pt idx="30">
                  <c:v>5.7261906448529549</c:v>
                </c:pt>
                <c:pt idx="31">
                  <c:v>5.8958719492475415</c:v>
                </c:pt>
                <c:pt idx="32">
                  <c:v>6.0642337869095302</c:v>
                </c:pt>
                <c:pt idx="33">
                  <c:v>6.2312802771250011</c:v>
                </c:pt>
                <c:pt idx="34">
                  <c:v>6.397015499104854</c:v>
                </c:pt>
                <c:pt idx="35">
                  <c:v>6.5614434924100102</c:v>
                </c:pt>
                <c:pt idx="36">
                  <c:v>6.7245682573712262</c:v>
                </c:pt>
                <c:pt idx="37">
                  <c:v>6.8863937555036046</c:v>
                </c:pt>
                <c:pt idx="38">
                  <c:v>7.0469239099159164</c:v>
                </c:pt>
                <c:pt idx="39">
                  <c:v>7.2061626057148063</c:v>
                </c:pt>
                <c:pt idx="40">
                  <c:v>7.3641136904039906</c:v>
                </c:pt>
                <c:pt idx="41">
                  <c:v>7.5207809742785292</c:v>
                </c:pt>
                <c:pt idx="42">
                  <c:v>7.6761682308142651</c:v>
                </c:pt>
                <c:pt idx="43">
                  <c:v>7.8302791970525139</c:v>
                </c:pt>
                <c:pt idx="44">
                  <c:v>7.983117573980091</c:v>
                </c:pt>
                <c:pt idx="45">
                  <c:v>8.1346870269047677</c:v>
                </c:pt>
                <c:pt idx="46">
                  <c:v>8.2849911858262271</c:v>
                </c:pt>
                <c:pt idx="47">
                  <c:v>8.4340336458026091</c:v>
                </c:pt>
                <c:pt idx="48">
                  <c:v>8.5818179673127304</c:v>
                </c:pt>
                <c:pt idx="49">
                  <c:v>8.7283476766140389</c:v>
                </c:pt>
                <c:pt idx="50">
                  <c:v>8.8736262660964087</c:v>
                </c:pt>
                <c:pt idx="51">
                  <c:v>9.0176571946318251</c:v>
                </c:pt>
                <c:pt idx="52">
                  <c:v>9.1604438879200494</c:v>
                </c:pt>
                <c:pt idx="53">
                  <c:v>9.3019897388303434</c:v>
                </c:pt>
                <c:pt idx="54">
                  <c:v>9.4422981077392993</c:v>
                </c:pt>
                <c:pt idx="55">
                  <c:v>9.5813723228648904</c:v>
                </c:pt>
                <c:pt idx="56">
                  <c:v>9.7192156805967667</c:v>
                </c:pt>
                <c:pt idx="57">
                  <c:v>9.8558314458228917</c:v>
                </c:pt>
                <c:pt idx="58">
                  <c:v>9.9912228522525961</c:v>
                </c:pt>
                <c:pt idx="59">
                  <c:v>10.125393102736091</c:v>
                </c:pt>
                <c:pt idx="60">
                  <c:v>10.258345369580518</c:v>
                </c:pt>
                <c:pt idx="61">
                  <c:v>10.390082794862616</c:v>
                </c:pt>
                <c:pt idx="62">
                  <c:v>10.520608490738038</c:v>
                </c:pt>
                <c:pt idx="63">
                  <c:v>10.649925539747416</c:v>
                </c:pt>
                <c:pt idx="64">
                  <c:v>10.778036995119214</c:v>
                </c:pt>
                <c:pt idx="65">
                  <c:v>10.904945881069425</c:v>
                </c:pt>
                <c:pt idx="66">
                  <c:v>11.030655193098207</c:v>
                </c:pt>
                <c:pt idx="67">
                  <c:v>11.155167898283468</c:v>
                </c:pt>
                <c:pt idx="68">
                  <c:v>11.278486935571506</c:v>
                </c:pt>
                <c:pt idx="69">
                  <c:v>11.400615216064731</c:v>
                </c:pt>
                <c:pt idx="70">
                  <c:v>11.521555623306538</c:v>
                </c:pt>
                <c:pt idx="71">
                  <c:v>11.641311013563385</c:v>
                </c:pt>
                <c:pt idx="72">
                  <c:v>11.759884216104133</c:v>
                </c:pt>
                <c:pt idx="73">
                  <c:v>11.877278033476694</c:v>
                </c:pt>
                <c:pt idx="74">
                  <c:v>11.99349524178206</c:v>
                </c:pt>
                <c:pt idx="75">
                  <c:v>12.108538590945745</c:v>
                </c:pt>
                <c:pt idx="76">
                  <c:v>12.222410804986698</c:v>
                </c:pt>
                <c:pt idx="77">
                  <c:v>12.335114582283754</c:v>
                </c:pt>
                <c:pt idx="78">
                  <c:v>12.446652595839645</c:v>
                </c:pt>
                <c:pt idx="79">
                  <c:v>12.557027493542645</c:v>
                </c:pt>
                <c:pt idx="80">
                  <c:v>12.666241898425893</c:v>
                </c:pt>
                <c:pt idx="81">
                  <c:v>12.774298408924432</c:v>
                </c:pt>
                <c:pt idx="82">
                  <c:v>12.881199599130021</c:v>
                </c:pt>
                <c:pt idx="83">
                  <c:v>12.986948019043767</c:v>
                </c:pt>
                <c:pt idx="84">
                  <c:v>13.091546194826622</c:v>
                </c:pt>
                <c:pt idx="85">
                  <c:v>13.194996629047784</c:v>
                </c:pt>
                <c:pt idx="86">
                  <c:v>13.297301800931059</c:v>
                </c:pt>
                <c:pt idx="87">
                  <c:v>13.398464166599219</c:v>
                </c:pt>
                <c:pt idx="88">
                  <c:v>13.498486159316403</c:v>
                </c:pt>
                <c:pt idx="89">
                  <c:v>13.597370189728606</c:v>
                </c:pt>
                <c:pt idx="90">
                  <c:v>13.695118646102292</c:v>
                </c:pt>
                <c:pt idx="91">
                  <c:v>13.791733894561183</c:v>
                </c:pt>
                <c:pt idx="92">
                  <c:v>13.887218279321244</c:v>
                </c:pt>
                <c:pt idx="93">
                  <c:v>13.981574122923941</c:v>
                </c:pt>
                <c:pt idx="94">
                  <c:v>14.074803726467774</c:v>
                </c:pt>
                <c:pt idx="95">
                  <c:v>14.166909369838139</c:v>
                </c:pt>
                <c:pt idx="96">
                  <c:v>14.257893311935572</c:v>
                </c:pt>
                <c:pt idx="97">
                  <c:v>14.34775779090238</c:v>
                </c:pt>
                <c:pt idx="98">
                  <c:v>14.436505024347737</c:v>
                </c:pt>
                <c:pt idx="99">
                  <c:v>14.524137209571242</c:v>
                </c:pt>
                <c:pt idx="100">
                  <c:v>14.610656523785</c:v>
                </c:pt>
                <c:pt idx="101">
                  <c:v>14.696065124334257</c:v>
                </c:pt>
                <c:pt idx="102">
                  <c:v>14.780365148916621</c:v>
                </c:pt>
                <c:pt idx="103">
                  <c:v>14.863558715799897</c:v>
                </c:pt>
                <c:pt idx="104">
                  <c:v>14.945647924038582</c:v>
                </c:pt>
                <c:pt idx="105">
                  <c:v>15.026634853689043</c:v>
                </c:pt>
                <c:pt idx="106">
                  <c:v>15.106521566023424</c:v>
                </c:pt>
                <c:pt idx="107">
                  <c:v>15.185310103742291</c:v>
                </c:pt>
                <c:pt idx="108">
                  <c:v>15.263002491186061</c:v>
                </c:pt>
                <c:pt idx="109">
                  <c:v>15.339600734545259</c:v>
                </c:pt>
                <c:pt idx="110">
                  <c:v>15.415106822069598</c:v>
                </c:pt>
                <c:pt idx="111">
                  <c:v>15.489522724275941</c:v>
                </c:pt>
                <c:pt idx="112">
                  <c:v>15.562850394155161</c:v>
                </c:pt>
                <c:pt idx="113">
                  <c:v>15.635091767377933</c:v>
                </c:pt>
                <c:pt idx="114">
                  <c:v>15.706248762499476</c:v>
                </c:pt>
                <c:pt idx="115">
                  <c:v>15.776323281163281</c:v>
                </c:pt>
                <c:pt idx="116">
                  <c:v>15.845317208303854</c:v>
                </c:pt>
                <c:pt idx="117">
                  <c:v>15.913232412348478</c:v>
                </c:pt>
                <c:pt idx="118">
                  <c:v>15.980070745418052</c:v>
                </c:pt>
                <c:pt idx="119">
                  <c:v>16.045834043526998</c:v>
                </c:pt>
                <c:pt idx="120">
                  <c:v>16.110524126782291</c:v>
                </c:pt>
                <c:pt idx="121">
                  <c:v>16.174142799581599</c:v>
                </c:pt>
                <c:pt idx="122">
                  <c:v>16.236691850810601</c:v>
                </c:pt>
                <c:pt idx="123">
                  <c:v>16.298173054039456</c:v>
                </c:pt>
                <c:pt idx="124">
                  <c:v>16.358588167718477</c:v>
                </c:pt>
                <c:pt idx="125">
                  <c:v>16.41793893537303</c:v>
                </c:pt>
                <c:pt idx="126">
                  <c:v>16.476227085797639</c:v>
                </c:pt>
                <c:pt idx="127">
                  <c:v>16.533454333249388</c:v>
                </c:pt>
                <c:pt idx="128">
                  <c:v>16.589622377640548</c:v>
                </c:pt>
                <c:pt idx="129">
                  <c:v>16.644732904730546</c:v>
                </c:pt>
                <c:pt idx="130">
                  <c:v>16.698787586317188</c:v>
                </c:pt>
                <c:pt idx="131">
                  <c:v>16.751788080427247</c:v>
                </c:pt>
                <c:pt idx="132">
                  <c:v>16.803736031506361</c:v>
                </c:pt>
                <c:pt idx="133">
                  <c:v>16.854633070608308</c:v>
                </c:pt>
                <c:pt idx="134">
                  <c:v>16.904480815583646</c:v>
                </c:pt>
                <c:pt idx="135">
                  <c:v>16.953280871267705</c:v>
                </c:pt>
                <c:pt idx="136">
                  <c:v>17.001034829668022</c:v>
                </c:pt>
                <c:pt idx="137">
                  <c:v>17.047744270151139</c:v>
                </c:pt>
                <c:pt idx="138">
                  <c:v>17.093410759628842</c:v>
                </c:pt>
                <c:pt idx="139">
                  <c:v>17.138035852743826</c:v>
                </c:pt>
                <c:pt idx="140">
                  <c:v>17.18162109205479</c:v>
                </c:pt>
                <c:pt idx="141">
                  <c:v>17.224168008220992</c:v>
                </c:pt>
                <c:pt idx="142">
                  <c:v>17.265678120186248</c:v>
                </c:pt>
                <c:pt idx="143">
                  <c:v>17.306152935362405</c:v>
                </c:pt>
                <c:pt idx="144">
                  <c:v>17.345593949812276</c:v>
                </c:pt>
                <c:pt idx="145">
                  <c:v>17.384002648432052</c:v>
                </c:pt>
                <c:pt idx="146">
                  <c:v>17.421380505133211</c:v>
                </c:pt>
                <c:pt idx="147">
                  <c:v>17.457728983023902</c:v>
                </c:pt>
                <c:pt idx="148">
                  <c:v>17.493049534589815</c:v>
                </c:pt>
                <c:pt idx="149">
                  <c:v>17.527343601874563</c:v>
                </c:pt>
                <c:pt idx="150">
                  <c:v>17.560612616659544</c:v>
                </c:pt>
                <c:pt idx="151">
                  <c:v>17.592858000643318</c:v>
                </c:pt>
                <c:pt idx="152">
                  <c:v>17.624081165620471</c:v>
                </c:pt>
                <c:pt idx="153">
                  <c:v>17.654283513659994</c:v>
                </c:pt>
                <c:pt idx="154">
                  <c:v>17.683466437283144</c:v>
                </c:pt>
                <c:pt idx="155">
                  <c:v>17.71163131964083</c:v>
                </c:pt>
                <c:pt idx="156">
                  <c:v>17.738779534690469</c:v>
                </c:pt>
                <c:pt idx="157">
                  <c:v>17.76491244737236</c:v>
                </c:pt>
                <c:pt idx="158">
                  <c:v>17.790031413785531</c:v>
                </c:pt>
                <c:pt idx="159">
                  <c:v>17.814137781363097</c:v>
                </c:pt>
                <c:pt idx="160">
                  <c:v>17.837232889047087</c:v>
                </c:pt>
                <c:pt idx="161">
                  <c:v>17.859318067462745</c:v>
                </c:pt>
                <c:pt idx="162">
                  <c:v>17.880394639092312</c:v>
                </c:pt>
                <c:pt idx="163">
                  <c:v>17.900463918448285</c:v>
                </c:pt>
                <c:pt idx="164">
                  <c:v>17.919527212246109</c:v>
                </c:pt>
                <c:pt idx="165">
                  <c:v>17.937585819576345</c:v>
                </c:pt>
                <c:pt idx="166">
                  <c:v>17.954641032076267</c:v>
                </c:pt>
                <c:pt idx="167">
                  <c:v>17.970694134100885</c:v>
                </c:pt>
                <c:pt idx="168">
                  <c:v>17.985746402893415</c:v>
                </c:pt>
                <c:pt idx="169">
                  <c:v>17.999799108755138</c:v>
                </c:pt>
                <c:pt idx="170">
                  <c:v>18.012853515214683</c:v>
                </c:pt>
                <c:pt idx="171">
                  <c:v>18.024910879196682</c:v>
                </c:pt>
                <c:pt idx="172">
                  <c:v>18.035972451189803</c:v>
                </c:pt>
                <c:pt idx="173">
                  <c:v>18.046039475414172</c:v>
                </c:pt>
                <c:pt idx="174">
                  <c:v>18.055113189988123</c:v>
                </c:pt>
                <c:pt idx="175">
                  <c:v>18.063194827094289</c:v>
                </c:pt>
                <c:pt idx="176">
                  <c:v>18.070285613145032</c:v>
                </c:pt>
                <c:pt idx="177">
                  <c:v>18.07638676894717</c:v>
                </c:pt>
                <c:pt idx="178">
                  <c:v>18.08149950986601</c:v>
                </c:pt>
                <c:pt idx="179">
                  <c:v>18.085625045988639</c:v>
                </c:pt>
                <c:pt idx="180">
                  <c:v>18.088764582286512</c:v>
                </c:pt>
                <c:pt idx="181">
                  <c:v>18.090919318777239</c:v>
                </c:pt>
                <c:pt idx="182">
                  <c:v>18.092090450685657</c:v>
                </c:pt>
                <c:pt idx="183">
                  <c:v>18.092279168604055</c:v>
                </c:pt>
                <c:pt idx="184">
                  <c:v>18.091486658651657</c:v>
                </c:pt>
                <c:pt idx="185">
                  <c:v>18.089714102633227</c:v>
                </c:pt>
                <c:pt idx="186">
                  <c:v>18.086962678196855</c:v>
                </c:pt>
                <c:pt idx="187">
                  <c:v>18.083233558990898</c:v>
                </c:pt>
                <c:pt idx="188">
                  <c:v>18.078527914820018</c:v>
                </c:pt>
                <c:pt idx="189">
                  <c:v>18.07284691180034</c:v>
                </c:pt>
                <c:pt idx="190">
                  <c:v>18.066191712513671</c:v>
                </c:pt>
                <c:pt idx="191">
                  <c:v>18.058563476160817</c:v>
                </c:pt>
                <c:pt idx="192">
                  <c:v>18.049963358713917</c:v>
                </c:pt>
                <c:pt idx="193">
                  <c:v>18.040392513067818</c:v>
                </c:pt>
                <c:pt idx="194">
                  <c:v>18.029852089190438</c:v>
                </c:pt>
                <c:pt idx="195">
                  <c:v>18.018343234272148</c:v>
                </c:pt>
                <c:pt idx="196">
                  <c:v>18.005867092874073</c:v>
                </c:pt>
                <c:pt idx="197">
                  <c:v>17.992424807075388</c:v>
                </c:pt>
                <c:pt idx="198">
                  <c:v>17.978017516619502</c:v>
                </c:pt>
                <c:pt idx="199">
                  <c:v>17.962646359059171</c:v>
                </c:pt>
                <c:pt idx="200">
                  <c:v>17.946312469900494</c:v>
                </c:pt>
                <c:pt idx="201">
                  <c:v>17.929016982745761</c:v>
                </c:pt>
                <c:pt idx="202">
                  <c:v>17.910761029435175</c:v>
                </c:pt>
                <c:pt idx="203">
                  <c:v>17.891545740187379</c:v>
                </c:pt>
                <c:pt idx="204">
                  <c:v>17.871372243738801</c:v>
                </c:pt>
                <c:pt idx="205">
                  <c:v>17.850241667481789</c:v>
                </c:pt>
                <c:pt idx="206">
                  <c:v>17.828155137601509</c:v>
                </c:pt>
                <c:pt idx="207">
                  <c:v>17.805113779211617</c:v>
                </c:pt>
                <c:pt idx="208">
                  <c:v>17.781118716488624</c:v>
                </c:pt>
                <c:pt idx="209">
                  <c:v>17.75617107280501</c:v>
                </c:pt>
                <c:pt idx="210">
                  <c:v>17.730271970861022</c:v>
                </c:pt>
                <c:pt idx="211">
                  <c:v>17.703422532815161</c:v>
                </c:pt>
                <c:pt idx="212">
                  <c:v>17.675623880413298</c:v>
                </c:pt>
                <c:pt idx="213">
                  <c:v>17.646877135116487</c:v>
                </c:pt>
                <c:pt idx="214">
                  <c:v>17.617183418227345</c:v>
                </c:pt>
                <c:pt idx="215">
                  <c:v>17.586543851015097</c:v>
                </c:pt>
                <c:pt idx="216">
                  <c:v>17.554959554839176</c:v>
                </c:pt>
                <c:pt idx="217">
                  <c:v>17.522431651271425</c:v>
                </c:pt>
                <c:pt idx="218">
                  <c:v>17.488961262216861</c:v>
                </c:pt>
                <c:pt idx="219">
                  <c:v>17.454549510032972</c:v>
                </c:pt>
                <c:pt idx="220">
                  <c:v>17.419197517647568</c:v>
                </c:pt>
                <c:pt idx="221">
                  <c:v>17.382906408675144</c:v>
                </c:pt>
                <c:pt idx="222">
                  <c:v>17.345677307531748</c:v>
                </c:pt>
                <c:pt idx="223">
                  <c:v>17.307511339548348</c:v>
                </c:pt>
                <c:pt idx="224">
                  <c:v>17.268409631082687</c:v>
                </c:pt>
                <c:pt idx="225">
                  <c:v>17.228373309629596</c:v>
                </c:pt>
                <c:pt idx="226">
                  <c:v>17.187403503929769</c:v>
                </c:pt>
                <c:pt idx="227">
                  <c:v>17.145501344076994</c:v>
                </c:pt>
                <c:pt idx="228">
                  <c:v>17.102667961623819</c:v>
                </c:pt>
                <c:pt idx="229">
                  <c:v>17.058904489685638</c:v>
                </c:pt>
                <c:pt idx="230">
                  <c:v>17.014212063043203</c:v>
                </c:pt>
                <c:pt idx="231">
                  <c:v>16.968591818243542</c:v>
                </c:pt>
                <c:pt idx="232">
                  <c:v>16.92204489369929</c:v>
                </c:pt>
                <c:pt idx="233">
                  <c:v>16.874572429786394</c:v>
                </c:pt>
                <c:pt idx="234">
                  <c:v>16.826175568940229</c:v>
                </c:pt>
                <c:pt idx="235">
                  <c:v>16.776855455750074</c:v>
                </c:pt>
                <c:pt idx="236">
                  <c:v>16.726613237051978</c:v>
                </c:pt>
                <c:pt idx="237">
                  <c:v>16.675450062019994</c:v>
                </c:pt>
                <c:pt idx="238">
                  <c:v>16.623367082255765</c:v>
                </c:pt>
                <c:pt idx="239">
                  <c:v>16.57036545187648</c:v>
                </c:pt>
                <c:pt idx="240">
                  <c:v>16.516446327601209</c:v>
                </c:pt>
                <c:pt idx="241">
                  <c:v>16.461610868835546</c:v>
                </c:pt>
                <c:pt idx="242">
                  <c:v>16.405860237754652</c:v>
                </c:pt>
                <c:pt idx="243">
                  <c:v>16.349195599384615</c:v>
                </c:pt>
                <c:pt idx="244">
                  <c:v>16.29161812168217</c:v>
                </c:pt>
                <c:pt idx="245">
                  <c:v>16.233128975612772</c:v>
                </c:pt>
                <c:pt idx="246">
                  <c:v>16.173729335227026</c:v>
                </c:pt>
                <c:pt idx="247">
                  <c:v>16.11342037773543</c:v>
                </c:pt>
                <c:pt idx="248">
                  <c:v>16.052203283581512</c:v>
                </c:pt>
                <c:pt idx="249">
                  <c:v>15.990079236513289</c:v>
                </c:pt>
                <c:pt idx="250">
                  <c:v>15.927049423653084</c:v>
                </c:pt>
                <c:pt idx="251">
                  <c:v>15.863115035565709</c:v>
                </c:pt>
                <c:pt idx="252">
                  <c:v>15.798277266324996</c:v>
                </c:pt>
                <c:pt idx="253">
                  <c:v>15.732537313578696</c:v>
                </c:pt>
                <c:pt idx="254">
                  <c:v>15.665896378611743</c:v>
                </c:pt>
                <c:pt idx="255">
                  <c:v>15.598355666407882</c:v>
                </c:pt>
                <c:pt idx="256">
                  <c:v>15.529916385709686</c:v>
                </c:pt>
                <c:pt idx="257">
                  <c:v>15.460579749076945</c:v>
                </c:pt>
                <c:pt idx="258">
                  <c:v>15.390346972943441</c:v>
                </c:pt>
                <c:pt idx="259">
                  <c:v>15.319219277672119</c:v>
                </c:pt>
                <c:pt idx="260">
                  <c:v>15.247197887608664</c:v>
                </c:pt>
                <c:pt idx="261">
                  <c:v>15.174284031133475</c:v>
                </c:pt>
                <c:pt idx="262">
                  <c:v>15.10047894071206</c:v>
                </c:pt>
                <c:pt idx="263">
                  <c:v>15.025783852943857</c:v>
                </c:pt>
                <c:pt idx="264">
                  <c:v>14.95020000860948</c:v>
                </c:pt>
                <c:pt idx="265">
                  <c:v>14.873728652716407</c:v>
                </c:pt>
                <c:pt idx="266">
                  <c:v>14.796371034543123</c:v>
                </c:pt>
                <c:pt idx="267">
                  <c:v>14.718128407681714</c:v>
                </c:pt>
                <c:pt idx="268">
                  <c:v>14.639002030078938</c:v>
                </c:pt>
                <c:pt idx="269">
                  <c:v>14.558993164075769</c:v>
                </c:pt>
                <c:pt idx="270">
                  <c:v>14.478103076445437</c:v>
                </c:pt>
                <c:pt idx="271">
                  <c:v>14.39633303842996</c:v>
                </c:pt>
                <c:pt idx="272">
                  <c:v>14.313684325775199</c:v>
                </c:pt>
                <c:pt idx="273">
                  <c:v>14.230158218764426</c:v>
                </c:pt>
                <c:pt idx="274">
                  <c:v>14.145756002250431</c:v>
                </c:pt>
                <c:pt idx="275">
                  <c:v>14.060478965686181</c:v>
                </c:pt>
                <c:pt idx="276">
                  <c:v>13.974328403154031</c:v>
                </c:pt>
                <c:pt idx="277">
                  <c:v>13.88730561339351</c:v>
                </c:pt>
                <c:pt idx="278">
                  <c:v>13.799411899827691</c:v>
                </c:pt>
                <c:pt idx="279">
                  <c:v>13.710648570588159</c:v>
                </c:pt>
                <c:pt idx="280">
                  <c:v>13.62101693853859</c:v>
                </c:pt>
                <c:pt idx="281">
                  <c:v>13.530518321296951</c:v>
                </c:pt>
                <c:pt idx="282">
                  <c:v>13.439154041256341</c:v>
                </c:pt>
                <c:pt idx="283">
                  <c:v>13.346925425604486</c:v>
                </c:pt>
                <c:pt idx="284">
                  <c:v>13.253833806341888</c:v>
                </c:pt>
                <c:pt idx="285">
                  <c:v>13.159880520298664</c:v>
                </c:pt>
                <c:pt idx="286">
                  <c:v>13.065066909150078</c:v>
                </c:pt>
                <c:pt idx="287">
                  <c:v>12.969394319430766</c:v>
                </c:pt>
                <c:pt idx="288">
                  <c:v>12.872864102547707</c:v>
                </c:pt>
                <c:pt idx="289">
                  <c:v>12.775477614791912</c:v>
                </c:pt>
                <c:pt idx="290">
                  <c:v>12.677236217348865</c:v>
                </c:pt>
                <c:pt idx="291">
                  <c:v>12.578141276307747</c:v>
                </c:pt>
                <c:pt idx="292">
                  <c:v>12.478194162669414</c:v>
                </c:pt>
                <c:pt idx="293">
                  <c:v>12.377396252353201</c:v>
                </c:pt>
                <c:pt idx="294">
                  <c:v>12.275748926202505</c:v>
                </c:pt>
                <c:pt idx="295">
                  <c:v>12.173253569989226</c:v>
                </c:pt>
                <c:pt idx="296">
                  <c:v>12.069911574417024</c:v>
                </c:pt>
                <c:pt idx="297">
                  <c:v>11.965724335123436</c:v>
                </c:pt>
                <c:pt idx="298">
                  <c:v>11.860693252680887</c:v>
                </c:pt>
                <c:pt idx="299">
                  <c:v>11.754819732596554</c:v>
                </c:pt>
                <c:pt idx="300">
                  <c:v>11.648105185311147</c:v>
                </c:pt>
                <c:pt idx="301">
                  <c:v>11.540551026196621</c:v>
                </c:pt>
                <c:pt idx="302">
                  <c:v>11.432158675552795</c:v>
                </c:pt>
                <c:pt idx="303">
                  <c:v>11.322929558602938</c:v>
                </c:pt>
                <c:pt idx="304">
                  <c:v>11.212865105488303</c:v>
                </c:pt>
                <c:pt idx="305">
                  <c:v>11.101966751261648</c:v>
                </c:pt>
                <c:pt idx="306">
                  <c:v>10.990235935879754</c:v>
                </c:pt>
                <c:pt idx="307">
                  <c:v>10.877674104194943</c:v>
                </c:pt>
                <c:pt idx="308">
                  <c:v>10.76428270594562</c:v>
                </c:pt>
                <c:pt idx="309">
                  <c:v>10.65006319574586</c:v>
                </c:pt>
                <c:pt idx="310">
                  <c:v>10.535017033074048</c:v>
                </c:pt>
                <c:pt idx="311">
                  <c:v>10.419145682260584</c:v>
                </c:pt>
                <c:pt idx="312">
                  <c:v>10.302450612474669</c:v>
                </c:pt>
                <c:pt idx="313">
                  <c:v>10.184933297710206</c:v>
                </c:pt>
                <c:pt idx="314">
                  <c:v>10.066595216770796</c:v>
                </c:pt>
                <c:pt idx="315">
                  <c:v>9.9474378532538772</c:v>
                </c:pt>
                <c:pt idx="316">
                  <c:v>9.827462695533999</c:v>
                </c:pt>
                <c:pt idx="317">
                  <c:v>9.7066712367452599</c:v>
                </c:pt>
                <c:pt idx="318">
                  <c:v>9.5850649747629166</c:v>
                </c:pt>
                <c:pt idx="319">
                  <c:v>9.4626454121841803</c:v>
                </c:pt>
                <c:pt idx="320">
                  <c:v>9.3394140563082182</c:v>
                </c:pt>
                <c:pt idx="321">
                  <c:v>9.2153724191153668</c:v>
                </c:pt>
                <c:pt idx="322">
                  <c:v>9.0905220172455827</c:v>
                </c:pt>
                <c:pt idx="323">
                  <c:v>8.9648643719761321</c:v>
                </c:pt>
                <c:pt idx="324">
                  <c:v>8.838401009198547</c:v>
                </c:pt>
                <c:pt idx="325">
                  <c:v>8.7111334593948477</c:v>
                </c:pt>
                <c:pt idx="326">
                  <c:v>8.583063257613059</c:v>
                </c:pt>
                <c:pt idx="327">
                  <c:v>8.4541919434420283</c:v>
                </c:pt>
                <c:pt idx="328">
                  <c:v>8.324521060985548</c:v>
                </c:pt>
                <c:pt idx="329">
                  <c:v>8.1940521588358237</c:v>
                </c:pt>
                <c:pt idx="330">
                  <c:v>8.0627867900462711</c:v>
                </c:pt>
                <c:pt idx="331">
                  <c:v>7.9307265121036785</c:v>
                </c:pt>
                <c:pt idx="332">
                  <c:v>7.7978728868997331</c:v>
                </c:pt>
                <c:pt idx="333">
                  <c:v>7.6642274807019311</c:v>
                </c:pt>
                <c:pt idx="334">
                  <c:v>7.5297918641238857</c:v>
                </c:pt>
                <c:pt idx="335">
                  <c:v>7.3945676120950434</c:v>
                </c:pt>
                <c:pt idx="336">
                  <c:v>7.2585563038298195</c:v>
                </c:pt>
                <c:pt idx="337">
                  <c:v>7.1217595227961707</c:v>
                </c:pt>
                <c:pt idx="338">
                  <c:v>6.9841788566836165</c:v>
                </c:pt>
                <c:pt idx="339">
                  <c:v>6.845815897370719</c:v>
                </c:pt>
                <c:pt idx="340">
                  <c:v>6.7066722408920345</c:v>
                </c:pt>
                <c:pt idx="341">
                  <c:v>6.5667494874045493</c:v>
                </c:pt>
                <c:pt idx="342">
                  <c:v>6.426049241153617</c:v>
                </c:pt>
                <c:pt idx="343">
                  <c:v>6.2845731104383997</c:v>
                </c:pt>
                <c:pt idx="344">
                  <c:v>6.1423227075768336</c:v>
                </c:pt>
                <c:pt idx="345">
                  <c:v>5.999299648870128</c:v>
                </c:pt>
                <c:pt idx="346">
                  <c:v>5.8555055545668058</c:v>
                </c:pt>
                <c:pt idx="347">
                  <c:v>5.7109420488263059</c:v>
                </c:pt>
                <c:pt idx="348">
                  <c:v>5.5656107596821478</c:v>
                </c:pt>
                <c:pt idx="349">
                  <c:v>5.4195133190046798</c:v>
                </c:pt>
                <c:pt idx="350">
                  <c:v>5.2726513624634181</c:v>
                </c:pt>
                <c:pt idx="351">
                  <c:v>5.1250265294889861</c:v>
                </c:pt>
                <c:pt idx="352">
                  <c:v>4.9766404632346664</c:v>
                </c:pt>
                <c:pt idx="353">
                  <c:v>4.8274948105375755</c:v>
                </c:pt>
                <c:pt idx="354">
                  <c:v>4.6775912218794806</c:v>
                </c:pt>
                <c:pt idx="355">
                  <c:v>4.526931351347252</c:v>
                </c:pt>
                <c:pt idx="356">
                  <c:v>4.3755168565929781</c:v>
                </c:pt>
                <c:pt idx="357">
                  <c:v>4.2233493987937463</c:v>
                </c:pt>
                <c:pt idx="358">
                  <c:v>4.070430642611095</c:v>
                </c:pt>
                <c:pt idx="359">
                  <c:v>3.9167622561501609</c:v>
                </c:pt>
                <c:pt idx="360">
                  <c:v>3.7623459109185182</c:v>
                </c:pt>
                <c:pt idx="361">
                  <c:v>3.6071832817847249</c:v>
                </c:pt>
                <c:pt idx="362">
                  <c:v>3.4512760469365893</c:v>
                </c:pt>
                <c:pt idx="363">
                  <c:v>3.2946258878391608</c:v>
                </c:pt>
                <c:pt idx="364">
                  <c:v>3.1372344891924557</c:v>
                </c:pt>
                <c:pt idx="365">
                  <c:v>2.9791035388889333</c:v>
                </c:pt>
                <c:pt idx="366">
                  <c:v>2.8202347279707225</c:v>
                </c:pt>
                <c:pt idx="367">
                  <c:v>2.6606297505866157</c:v>
                </c:pt>
                <c:pt idx="368">
                  <c:v>2.5002903039488356</c:v>
                </c:pt>
                <c:pt idx="369">
                  <c:v>2.3392180882895852</c:v>
                </c:pt>
                <c:pt idx="370">
                  <c:v>2.1774148068173886</c:v>
                </c:pt>
                <c:pt idx="371">
                  <c:v>2.0148821656732334</c:v>
                </c:pt>
                <c:pt idx="372">
                  <c:v>1.8516218738865202</c:v>
                </c:pt>
                <c:pt idx="373">
                  <c:v>1.6876356433308335</c:v>
                </c:pt>
                <c:pt idx="374">
                  <c:v>1.5229251886795354</c:v>
                </c:pt>
                <c:pt idx="375">
                  <c:v>1.3574922273611965</c:v>
                </c:pt>
                <c:pt idx="376">
                  <c:v>1.1913384795148674</c:v>
                </c:pt>
                <c:pt idx="377">
                  <c:v>1.024465667945204</c:v>
                </c:pt>
                <c:pt idx="378">
                  <c:v>0.85687551807744977</c:v>
                </c:pt>
                <c:pt idx="379">
                  <c:v>0.68856975791228625</c:v>
                </c:pt>
                <c:pt idx="380">
                  <c:v>0.51955011798055828</c:v>
                </c:pt>
                <c:pt idx="381">
                  <c:v>0.34981833129788215</c:v>
                </c:pt>
                <c:pt idx="382">
                  <c:v>0.17937613331914348</c:v>
                </c:pt>
                <c:pt idx="383">
                  <c:v>8.2252618928937531E-3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4-4795-B1CC-7836694DB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50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Q.5_50!$G$2:$G$414</c:f>
              <c:numCache>
                <c:formatCode>General</c:formatCode>
                <c:ptCount val="413"/>
                <c:pt idx="0">
                  <c:v>0</c:v>
                </c:pt>
                <c:pt idx="1">
                  <c:v>0.1926154640493378</c:v>
                </c:pt>
                <c:pt idx="2">
                  <c:v>0.38479085206293007</c:v>
                </c:pt>
                <c:pt idx="3">
                  <c:v>0.57652927320964065</c:v>
                </c:pt>
                <c:pt idx="4">
                  <c:v>0.76783380844857263</c:v>
                </c:pt>
                <c:pt idx="5">
                  <c:v>0.95870751085154671</c:v>
                </c:pt>
                <c:pt idx="6">
                  <c:v>1.1491534059204933</c:v>
                </c:pt>
                <c:pt idx="7">
                  <c:v>1.3391744918998454</c:v>
                </c:pt>
                <c:pt idx="8">
                  <c:v>1.5287737400840182</c:v>
                </c:pt>
                <c:pt idx="9">
                  <c:v>1.7179540951200587</c:v>
                </c:pt>
                <c:pt idx="10">
                  <c:v>1.9067184753055466</c:v>
                </c:pt>
                <c:pt idx="11">
                  <c:v>2.0950697728818257</c:v>
                </c:pt>
                <c:pt idx="12">
                  <c:v>2.2830108543226451</c:v>
                </c:pt>
                <c:pt idx="13">
                  <c:v>2.4705445606182885</c:v>
                </c:pt>
                <c:pt idx="14">
                  <c:v>2.6576737075552628</c:v>
                </c:pt>
                <c:pt idx="15">
                  <c:v>2.84440108599162</c:v>
                </c:pt>
                <c:pt idx="16">
                  <c:v>3.0307294621279897</c:v>
                </c:pt>
                <c:pt idx="17">
                  <c:v>3.2166615777743846</c:v>
                </c:pt>
                <c:pt idx="18">
                  <c:v>3.4022001506128547</c:v>
                </c:pt>
                <c:pt idx="19">
                  <c:v>3.5873478744560527</c:v>
                </c:pt>
                <c:pt idx="20">
                  <c:v>3.7721074195017796</c:v>
                </c:pt>
                <c:pt idx="21">
                  <c:v>3.9564814325835767</c:v>
                </c:pt>
                <c:pt idx="22">
                  <c:v>4.1404725374174207</c:v>
                </c:pt>
                <c:pt idx="23">
                  <c:v>4.3240833348445946</c:v>
                </c:pt>
                <c:pt idx="24">
                  <c:v>4.5073164030707851</c:v>
                </c:pt>
                <c:pt idx="25">
                  <c:v>4.6901742979014687</c:v>
                </c:pt>
                <c:pt idx="26">
                  <c:v>4.8726595529736532</c:v>
                </c:pt>
                <c:pt idx="27">
                  <c:v>5.0547746799840194</c:v>
                </c:pt>
                <c:pt idx="28">
                  <c:v>5.2365221689135284</c:v>
                </c:pt>
                <c:pt idx="29">
                  <c:v>5.4179044882485421</c:v>
                </c:pt>
                <c:pt idx="30">
                  <c:v>5.5989240851985178</c:v>
                </c:pt>
                <c:pt idx="31">
                  <c:v>5.7795833859103265</c:v>
                </c:pt>
                <c:pt idx="32">
                  <c:v>5.9598847956792449</c:v>
                </c:pt>
                <c:pt idx="33">
                  <c:v>6.1398306991566738</c:v>
                </c:pt>
                <c:pt idx="34">
                  <c:v>6.3194234605546313</c:v>
                </c:pt>
                <c:pt idx="35">
                  <c:v>6.4986654238470747</c:v>
                </c:pt>
                <c:pt idx="36">
                  <c:v>6.6775589129680908</c:v>
                </c:pt>
                <c:pt idx="37">
                  <c:v>6.8561062320070034</c:v>
                </c:pt>
                <c:pt idx="38">
                  <c:v>7.0343096654004489</c:v>
                </c:pt>
                <c:pt idx="39">
                  <c:v>7.2121714781214648</c:v>
                </c:pt>
                <c:pt idx="40">
                  <c:v>7.3896939158656245</c:v>
                </c:pt>
                <c:pt idx="41">
                  <c:v>7.5668792052342733</c:v>
                </c:pt>
                <c:pt idx="42">
                  <c:v>7.7437295539149043</c:v>
                </c:pt>
                <c:pt idx="43">
                  <c:v>7.9202471508587173</c:v>
                </c:pt>
                <c:pt idx="44">
                  <c:v>8.0964341664553974</c:v>
                </c:pt>
                <c:pt idx="45">
                  <c:v>8.27229275270515</c:v>
                </c:pt>
                <c:pt idx="46">
                  <c:v>8.4478250433880522</c:v>
                </c:pt>
                <c:pt idx="47">
                  <c:v>8.6230331542307326</c:v>
                </c:pt>
                <c:pt idx="48">
                  <c:v>8.7979191830704302</c:v>
                </c:pt>
                <c:pt idx="49">
                  <c:v>8.9724852100164671</c:v>
                </c:pt>
                <c:pt idx="50">
                  <c:v>9.1467332976091793</c:v>
                </c:pt>
                <c:pt idx="51">
                  <c:v>9.3206654909763333</c:v>
                </c:pt>
                <c:pt idx="52">
                  <c:v>9.4942838179870588</c:v>
                </c:pt>
                <c:pt idx="53">
                  <c:v>9.6675902894033392</c:v>
                </c:pt>
                <c:pt idx="54">
                  <c:v>9.8405868990290983</c:v>
                </c:pt>
                <c:pt idx="55">
                  <c:v>10.013275623856911</c:v>
                </c:pt>
                <c:pt idx="56">
                  <c:v>10.185658424212363</c:v>
                </c:pt>
                <c:pt idx="57">
                  <c:v>10.357737243896105</c:v>
                </c:pt>
                <c:pt idx="58">
                  <c:v>10.529514010323629</c:v>
                </c:pt>
                <c:pt idx="59">
                  <c:v>10.700990634662785</c:v>
                </c:pt>
                <c:pt idx="60">
                  <c:v>10.872169011969097</c:v>
                </c:pt>
                <c:pt idx="61">
                  <c:v>11.043051021318874</c:v>
                </c:pt>
                <c:pt idx="62">
                  <c:v>11.213638525940169</c:v>
                </c:pt>
                <c:pt idx="63">
                  <c:v>11.383933373341611</c:v>
                </c:pt>
                <c:pt idx="64">
                  <c:v>11.553937395439132</c:v>
                </c:pt>
                <c:pt idx="65">
                  <c:v>11.723652408680612</c:v>
                </c:pt>
                <c:pt idx="66">
                  <c:v>11.893080214168501</c:v>
                </c:pt>
                <c:pt idx="67">
                  <c:v>12.062222597780396</c:v>
                </c:pt>
                <c:pt idx="68">
                  <c:v>12.231081330287644</c:v>
                </c:pt>
                <c:pt idx="69">
                  <c:v>12.399658167471969</c:v>
                </c:pt>
                <c:pt idx="70">
                  <c:v>12.567954850240167</c:v>
                </c:pt>
                <c:pt idx="71">
                  <c:v>12.73597310473688</c:v>
                </c:pt>
                <c:pt idx="72">
                  <c:v>12.903714642455483</c:v>
                </c:pt>
                <c:pt idx="73">
                  <c:v>13.071181160347111</c:v>
                </c:pt>
                <c:pt idx="74">
                  <c:v>13.238374340927832</c:v>
                </c:pt>
                <c:pt idx="75">
                  <c:v>13.405295852384031</c:v>
                </c:pt>
                <c:pt idx="76">
                  <c:v>13.571947348675966</c:v>
                </c:pt>
                <c:pt idx="77">
                  <c:v>13.738330469639591</c:v>
                </c:pt>
                <c:pt idx="78">
                  <c:v>13.904446841086603</c:v>
                </c:pt>
                <c:pt idx="79">
                  <c:v>14.070298074902794</c:v>
                </c:pt>
                <c:pt idx="80">
                  <c:v>14.235885769144678</c:v>
                </c:pt>
                <c:pt idx="81">
                  <c:v>14.401211508134462</c:v>
                </c:pt>
                <c:pt idx="82">
                  <c:v>14.566276862553345</c:v>
                </c:pt>
                <c:pt idx="83">
                  <c:v>14.731083389533188</c:v>
                </c:pt>
                <c:pt idx="84">
                  <c:v>14.895632632746587</c:v>
                </c:pt>
                <c:pt idx="85">
                  <c:v>15.05992612249533</c:v>
                </c:pt>
                <c:pt idx="86">
                  <c:v>15.223965375797306</c:v>
                </c:pt>
                <c:pt idx="87">
                  <c:v>15.387751896471849</c:v>
                </c:pt>
                <c:pt idx="88">
                  <c:v>15.551287175223575</c:v>
                </c:pt>
                <c:pt idx="89">
                  <c:v>15.714572689724685</c:v>
                </c:pt>
                <c:pt idx="90">
                  <c:v>15.877609904695813</c:v>
                </c:pt>
                <c:pt idx="91">
                  <c:v>16.040400271985384</c:v>
                </c:pt>
                <c:pt idx="92">
                  <c:v>16.202945230647529</c:v>
                </c:pt>
                <c:pt idx="93">
                  <c:v>16.365246207018597</c:v>
                </c:pt>
                <c:pt idx="94">
                  <c:v>16.527304614792225</c:v>
                </c:pt>
                <c:pt idx="95">
                  <c:v>16.689121855093049</c:v>
                </c:pt>
                <c:pt idx="96">
                  <c:v>16.850699316549051</c:v>
                </c:pt>
                <c:pt idx="97">
                  <c:v>17.012038375362533</c:v>
                </c:pt>
                <c:pt idx="98">
                  <c:v>17.173140395379797</c:v>
                </c:pt>
                <c:pt idx="99">
                  <c:v>17.334006728159483</c:v>
                </c:pt>
                <c:pt idx="100">
                  <c:v>17.494638713039659</c:v>
                </c:pt>
                <c:pt idx="101">
                  <c:v>17.655037677203605</c:v>
                </c:pt>
                <c:pt idx="102">
                  <c:v>17.815204935744372</c:v>
                </c:pt>
                <c:pt idx="103">
                  <c:v>17.975141791728099</c:v>
                </c:pt>
                <c:pt idx="104">
                  <c:v>18.13484953625613</c:v>
                </c:pt>
                <c:pt idx="105">
                  <c:v>18.294329448525922</c:v>
                </c:pt>
                <c:pt idx="106">
                  <c:v>18.453582795890796</c:v>
                </c:pt>
                <c:pt idx="107">
                  <c:v>18.612610833918545</c:v>
                </c:pt>
                <c:pt idx="108">
                  <c:v>18.771414806448877</c:v>
                </c:pt>
                <c:pt idx="109">
                  <c:v>18.929995945649772</c:v>
                </c:pt>
                <c:pt idx="110">
                  <c:v>19.088355472072724</c:v>
                </c:pt>
                <c:pt idx="111">
                  <c:v>19.246494594706935</c:v>
                </c:pt>
                <c:pt idx="112">
                  <c:v>19.404414511032421</c:v>
                </c:pt>
                <c:pt idx="113">
                  <c:v>19.5621164070721</c:v>
                </c:pt>
                <c:pt idx="114">
                  <c:v>19.719601457442856</c:v>
                </c:pt>
                <c:pt idx="115">
                  <c:v>19.876870825405621</c:v>
                </c:pt>
                <c:pt idx="116">
                  <c:v>20.033925662914463</c:v>
                </c:pt>
                <c:pt idx="117">
                  <c:v>20.190767110664709</c:v>
                </c:pt>
                <c:pt idx="118">
                  <c:v>20.347396298140161</c:v>
                </c:pt>
                <c:pt idx="119">
                  <c:v>20.503814343659361</c:v>
                </c:pt>
                <c:pt idx="120">
                  <c:v>20.660022354420981</c:v>
                </c:pt>
                <c:pt idx="121">
                  <c:v>20.816021426548332</c:v>
                </c:pt>
                <c:pt idx="122">
                  <c:v>20.971812645132999</c:v>
                </c:pt>
                <c:pt idx="123">
                  <c:v>21.127397084277657</c:v>
                </c:pt>
                <c:pt idx="124">
                  <c:v>21.282775807138073</c:v>
                </c:pt>
                <c:pt idx="125">
                  <c:v>21.437949865964288</c:v>
                </c:pt>
                <c:pt idx="126">
                  <c:v>21.592920302141064</c:v>
                </c:pt>
                <c:pt idx="127">
                  <c:v>21.747688146227535</c:v>
                </c:pt>
                <c:pt idx="128">
                  <c:v>21.902254417996161</c:v>
                </c:pt>
                <c:pt idx="129">
                  <c:v>22.056620126470953</c:v>
                </c:pt>
                <c:pt idx="130">
                  <c:v>22.210786269965002</c:v>
                </c:pt>
                <c:pt idx="131">
                  <c:v>22.364753836117366</c:v>
                </c:pt>
                <c:pt idx="132">
                  <c:v>22.518523801929277</c:v>
                </c:pt>
                <c:pt idx="133">
                  <c:v>22.672097133799756</c:v>
                </c:pt>
                <c:pt idx="134">
                  <c:v>22.825474787560594</c:v>
                </c:pt>
                <c:pt idx="135">
                  <c:v>22.978657708510795</c:v>
                </c:pt>
                <c:pt idx="136">
                  <c:v>23.131646831450411</c:v>
                </c:pt>
                <c:pt idx="137">
                  <c:v>23.284443080713874</c:v>
                </c:pt>
                <c:pt idx="138">
                  <c:v>23.437047370202826</c:v>
                </c:pt>
                <c:pt idx="139">
                  <c:v>23.58946060341842</c:v>
                </c:pt>
                <c:pt idx="140">
                  <c:v>23.741683673493185</c:v>
                </c:pt>
                <c:pt idx="141">
                  <c:v>23.893717463222441</c:v>
                </c:pt>
                <c:pt idx="142">
                  <c:v>24.045562845095294</c:v>
                </c:pt>
                <c:pt idx="143">
                  <c:v>24.197220681325227</c:v>
                </c:pt>
                <c:pt idx="144">
                  <c:v>24.348691823880326</c:v>
                </c:pt>
                <c:pt idx="145">
                  <c:v>24.499977114513154</c:v>
                </c:pt>
                <c:pt idx="146">
                  <c:v>24.651077384790305</c:v>
                </c:pt>
                <c:pt idx="147">
                  <c:v>24.801993456121636</c:v>
                </c:pt>
                <c:pt idx="148">
                  <c:v>24.952726139789256</c:v>
                </c:pt>
                <c:pt idx="149">
                  <c:v>25.103276236976217</c:v>
                </c:pt>
                <c:pt idx="150">
                  <c:v>25.253644538795026</c:v>
                </c:pt>
                <c:pt idx="151">
                  <c:v>25.403831826315905</c:v>
                </c:pt>
                <c:pt idx="152">
                  <c:v>25.553838870594902</c:v>
                </c:pt>
                <c:pt idx="153">
                  <c:v>25.703666432701834</c:v>
                </c:pt>
                <c:pt idx="154">
                  <c:v>25.853315263748097</c:v>
                </c:pt>
                <c:pt idx="155">
                  <c:v>26.002786104914374</c:v>
                </c:pt>
                <c:pt idx="156">
                  <c:v>26.152079687478249</c:v>
                </c:pt>
                <c:pt idx="157">
                  <c:v>26.301196732841778</c:v>
                </c:pt>
                <c:pt idx="158">
                  <c:v>26.450137952559015</c:v>
                </c:pt>
                <c:pt idx="159">
                  <c:v>26.598904048363533</c:v>
                </c:pt>
                <c:pt idx="160">
                  <c:v>26.747495712195967</c:v>
                </c:pt>
                <c:pt idx="161">
                  <c:v>26.895913626231568</c:v>
                </c:pt>
                <c:pt idx="162">
                  <c:v>27.04415846290787</c:v>
                </c:pt>
                <c:pt idx="163">
                  <c:v>27.192230884952387</c:v>
                </c:pt>
                <c:pt idx="164">
                  <c:v>27.340131545410472</c:v>
                </c:pt>
                <c:pt idx="165">
                  <c:v>27.487861087673284</c:v>
                </c:pt>
                <c:pt idx="166">
                  <c:v>27.635420145505925</c:v>
                </c:pt>
                <c:pt idx="167">
                  <c:v>27.782809343075758</c:v>
                </c:pt>
                <c:pt idx="168">
                  <c:v>27.930029294980923</c:v>
                </c:pt>
                <c:pt idx="169">
                  <c:v>28.0770806062791</c:v>
                </c:pt>
                <c:pt idx="170">
                  <c:v>28.223963872516524</c:v>
                </c:pt>
                <c:pt idx="171">
                  <c:v>28.370679679757245</c:v>
                </c:pt>
                <c:pt idx="172">
                  <c:v>28.51722860461274</c:v>
                </c:pt>
                <c:pt idx="173">
                  <c:v>28.663611214271786</c:v>
                </c:pt>
                <c:pt idx="174">
                  <c:v>28.809828066530734</c:v>
                </c:pt>
                <c:pt idx="175">
                  <c:v>28.955879709824103</c:v>
                </c:pt>
                <c:pt idx="176">
                  <c:v>29.101766683255569</c:v>
                </c:pt>
                <c:pt idx="177">
                  <c:v>29.247489516629383</c:v>
                </c:pt>
                <c:pt idx="178">
                  <c:v>29.393048730482182</c:v>
                </c:pt>
                <c:pt idx="179">
                  <c:v>29.538444836115271</c:v>
                </c:pt>
                <c:pt idx="180">
                  <c:v>29.683678335627356</c:v>
                </c:pt>
                <c:pt idx="181">
                  <c:v>29.828749721947773</c:v>
                </c:pt>
                <c:pt idx="182">
                  <c:v>29.973659478870218</c:v>
                </c:pt>
                <c:pt idx="183">
                  <c:v>30.11840808108699</c:v>
                </c:pt>
                <c:pt idx="184">
                  <c:v>30.262995994223775</c:v>
                </c:pt>
                <c:pt idx="185">
                  <c:v>30.407423674874995</c:v>
                </c:pt>
                <c:pt idx="186">
                  <c:v>30.551691570639719</c:v>
                </c:pt>
                <c:pt idx="187">
                  <c:v>30.695800120158175</c:v>
                </c:pt>
                <c:pt idx="188">
                  <c:v>30.83974975314884</c:v>
                </c:pt>
                <c:pt idx="189">
                  <c:v>30.983540890446182</c:v>
                </c:pt>
                <c:pt idx="190">
                  <c:v>31.127173944038994</c:v>
                </c:pt>
                <c:pt idx="191">
                  <c:v>31.270649317109406</c:v>
                </c:pt>
                <c:pt idx="192">
                  <c:v>31.413967404072533</c:v>
                </c:pt>
                <c:pt idx="193">
                  <c:v>31.557128590616806</c:v>
                </c:pt>
                <c:pt idx="194">
                  <c:v>31.700133253744962</c:v>
                </c:pt>
                <c:pt idx="195">
                  <c:v>31.84298176181575</c:v>
                </c:pt>
                <c:pt idx="196">
                  <c:v>31.985674474586318</c:v>
                </c:pt>
                <c:pt idx="197">
                  <c:v>32.128211743255299</c:v>
                </c:pt>
                <c:pt idx="198">
                  <c:v>32.270593910506662</c:v>
                </c:pt>
                <c:pt idx="199">
                  <c:v>32.4128213105542</c:v>
                </c:pt>
                <c:pt idx="200">
                  <c:v>32.554894269186846</c:v>
                </c:pt>
                <c:pt idx="201">
                  <c:v>32.696813103814634</c:v>
                </c:pt>
                <c:pt idx="202">
                  <c:v>32.838578123515489</c:v>
                </c:pt>
                <c:pt idx="203">
                  <c:v>32.980189629082673</c:v>
                </c:pt>
                <c:pt idx="204">
                  <c:v>33.121647913073041</c:v>
                </c:pt>
                <c:pt idx="205">
                  <c:v>33.262953259856019</c:v>
                </c:pt>
                <c:pt idx="206">
                  <c:v>33.404105945663332</c:v>
                </c:pt>
                <c:pt idx="207">
                  <c:v>33.545106238639512</c:v>
                </c:pt>
                <c:pt idx="208">
                  <c:v>33.685954398893109</c:v>
                </c:pt>
                <c:pt idx="209">
                  <c:v>33.826650678548695</c:v>
                </c:pt>
                <c:pt idx="210">
                  <c:v>33.967195321799615</c:v>
                </c:pt>
                <c:pt idx="211">
                  <c:v>34.107588564961453</c:v>
                </c:pt>
                <c:pt idx="212">
                  <c:v>34.247830636526253</c:v>
                </c:pt>
                <c:pt idx="213">
                  <c:v>34.387921757217519</c:v>
                </c:pt>
                <c:pt idx="214">
                  <c:v>34.527862140045876</c:v>
                </c:pt>
                <c:pt idx="215">
                  <c:v>34.667651990365535</c:v>
                </c:pt>
                <c:pt idx="216">
                  <c:v>34.807291505931424</c:v>
                </c:pt>
                <c:pt idx="217">
                  <c:v>34.946780876957071</c:v>
                </c:pt>
                <c:pt idx="218">
                  <c:v>35.086120286173156</c:v>
                </c:pt>
                <c:pt idx="219">
                  <c:v>35.2253099088868</c:v>
                </c:pt>
                <c:pt idx="220">
                  <c:v>35.364349913041529</c:v>
                </c:pt>
                <c:pt idx="221">
                  <c:v>35.503240459277897</c:v>
                </c:pt>
                <c:pt idx="222">
                  <c:v>35.641981700994819</c:v>
                </c:pt>
                <c:pt idx="223">
                  <c:v>35.780573784411516</c:v>
                </c:pt>
                <c:pt idx="224">
                  <c:v>35.919016848630122</c:v>
                </c:pt>
                <c:pt idx="225">
                  <c:v>36.057311025698951</c:v>
                </c:pt>
                <c:pt idx="226">
                  <c:v>36.195456440676338</c:v>
                </c:pt>
                <c:pt idx="227">
                  <c:v>36.333453211695115</c:v>
                </c:pt>
                <c:pt idx="228">
                  <c:v>36.471301450027646</c:v>
                </c:pt>
                <c:pt idx="229">
                  <c:v>36.609001260151508</c:v>
                </c:pt>
                <c:pt idx="230">
                  <c:v>36.746552739815634</c:v>
                </c:pt>
                <c:pt idx="231">
                  <c:v>36.883955980107075</c:v>
                </c:pt>
                <c:pt idx="232">
                  <c:v>37.021211065518273</c:v>
                </c:pt>
                <c:pt idx="233">
                  <c:v>37.158318074014836</c:v>
                </c:pt>
                <c:pt idx="234">
                  <c:v>37.295277077103798</c:v>
                </c:pt>
                <c:pt idx="235">
                  <c:v>37.43208813990239</c:v>
                </c:pt>
                <c:pt idx="236">
                  <c:v>37.568751321207223</c:v>
                </c:pt>
                <c:pt idx="237">
                  <c:v>37.705266673563983</c:v>
                </c:pt>
                <c:pt idx="238">
                  <c:v>37.841634243337452</c:v>
                </c:pt>
                <c:pt idx="239">
                  <c:v>37.97785407078203</c:v>
                </c:pt>
                <c:pt idx="240">
                  <c:v>38.113926190112572</c:v>
                </c:pt>
                <c:pt idx="241">
                  <c:v>38.249850629575626</c:v>
                </c:pt>
                <c:pt idx="242">
                  <c:v>38.385627411521014</c:v>
                </c:pt>
                <c:pt idx="243">
                  <c:v>38.521256552473702</c:v>
                </c:pt>
                <c:pt idx="244">
                  <c:v>38.656738063206049</c:v>
                </c:pt>
                <c:pt idx="245">
                  <c:v>38.792071948810275</c:v>
                </c:pt>
                <c:pt idx="246">
                  <c:v>38.927258208771235</c:v>
                </c:pt>
                <c:pt idx="247">
                  <c:v>39.062296837039433</c:v>
                </c:pt>
                <c:pt idx="248">
                  <c:v>39.19718782210424</c:v>
                </c:pt>
                <c:pt idx="249">
                  <c:v>39.331931147067344</c:v>
                </c:pt>
                <c:pt idx="250">
                  <c:v>39.466526789716397</c:v>
                </c:pt>
                <c:pt idx="251">
                  <c:v>39.600974722598806</c:v>
                </c:pt>
                <c:pt idx="252">
                  <c:v>39.735274913095644</c:v>
                </c:pt>
                <c:pt idx="253">
                  <c:v>39.869427323495771</c:v>
                </c:pt>
                <c:pt idx="254">
                  <c:v>40.003431911069974</c:v>
                </c:pt>
                <c:pt idx="255">
                  <c:v>40.137288628145264</c:v>
                </c:pt>
                <c:pt idx="256">
                  <c:v>40.270997422179171</c:v>
                </c:pt>
                <c:pt idx="257">
                  <c:v>40.404558235834166</c:v>
                </c:pt>
                <c:pt idx="258">
                  <c:v>40.537971007052029</c:v>
                </c:pt>
                <c:pt idx="259">
                  <c:v>40.671235669128293</c:v>
                </c:pt>
                <c:pt idx="260">
                  <c:v>40.804352150786656</c:v>
                </c:pt>
                <c:pt idx="261">
                  <c:v>40.937320376253361</c:v>
                </c:pt>
                <c:pt idx="262">
                  <c:v>41.07014026533151</c:v>
                </c:pt>
                <c:pt idx="263">
                  <c:v>41.202811733475357</c:v>
                </c:pt>
                <c:pt idx="264">
                  <c:v>41.335334691864503</c:v>
                </c:pt>
                <c:pt idx="265">
                  <c:v>41.467709047477946</c:v>
                </c:pt>
                <c:pt idx="266">
                  <c:v>41.599934703168095</c:v>
                </c:pt>
                <c:pt idx="267">
                  <c:v>41.732011557734559</c:v>
                </c:pt>
                <c:pt idx="268">
                  <c:v>41.863939505997863</c:v>
                </c:pt>
                <c:pt idx="269">
                  <c:v>41.995718438872942</c:v>
                </c:pt>
                <c:pt idx="270">
                  <c:v>42.127348243442476</c:v>
                </c:pt>
                <c:pt idx="271">
                  <c:v>42.258828803030006</c:v>
                </c:pt>
                <c:pt idx="272">
                  <c:v>42.390159997272853</c:v>
                </c:pt>
                <c:pt idx="273">
                  <c:v>42.521341702194789</c:v>
                </c:pt>
                <c:pt idx="274">
                  <c:v>42.652373790278482</c:v>
                </c:pt>
                <c:pt idx="275">
                  <c:v>42.783256130537644</c:v>
                </c:pt>
                <c:pt idx="276">
                  <c:v>42.913988588588936</c:v>
                </c:pt>
                <c:pt idx="277">
                  <c:v>43.044571026723567</c:v>
                </c:pt>
                <c:pt idx="278">
                  <c:v>43.175003303978599</c:v>
                </c:pt>
                <c:pt idx="279">
                  <c:v>43.305285276207925</c:v>
                </c:pt>
                <c:pt idx="280">
                  <c:v>43.435416796152943</c:v>
                </c:pt>
                <c:pt idx="281">
                  <c:v>43.565397713512837</c:v>
                </c:pt>
                <c:pt idx="282">
                  <c:v>43.695227875014567</c:v>
                </c:pt>
                <c:pt idx="283">
                  <c:v>43.824907124482458</c:v>
                </c:pt>
                <c:pt idx="284">
                  <c:v>43.954435302907413</c:v>
                </c:pt>
                <c:pt idx="285">
                  <c:v>44.083812248515748</c:v>
                </c:pt>
                <c:pt idx="286">
                  <c:v>44.213037796837625</c:v>
                </c:pt>
                <c:pt idx="287">
                  <c:v>44.342111780775085</c:v>
                </c:pt>
                <c:pt idx="288">
                  <c:v>44.471034030669649</c:v>
                </c:pt>
                <c:pt idx="289">
                  <c:v>44.599804374369491</c:v>
                </c:pt>
                <c:pt idx="290">
                  <c:v>44.728422637296212</c:v>
                </c:pt>
                <c:pt idx="291">
                  <c:v>44.856888642511109</c:v>
                </c:pt>
                <c:pt idx="292">
                  <c:v>44.985202210781033</c:v>
                </c:pt>
                <c:pt idx="293">
                  <c:v>45.113363160643786</c:v>
                </c:pt>
                <c:pt idx="294">
                  <c:v>45.241371308473013</c:v>
                </c:pt>
                <c:pt idx="295">
                  <c:v>45.369226468542649</c:v>
                </c:pt>
                <c:pt idx="296">
                  <c:v>45.496928453090895</c:v>
                </c:pt>
                <c:pt idx="297">
                  <c:v>45.624477072383655</c:v>
                </c:pt>
                <c:pt idx="298">
                  <c:v>45.751872134777521</c:v>
                </c:pt>
                <c:pt idx="299">
                  <c:v>45.879113446782227</c:v>
                </c:pt>
                <c:pt idx="300">
                  <c:v>46.006200813122632</c:v>
                </c:pt>
                <c:pt idx="301">
                  <c:v>46.133134036800129</c:v>
                </c:pt>
                <c:pt idx="302">
                  <c:v>46.259912919153606</c:v>
                </c:pt>
                <c:pt idx="303">
                  <c:v>46.386537259919827</c:v>
                </c:pt>
                <c:pt idx="304">
                  <c:v>46.513006857293306</c:v>
                </c:pt>
                <c:pt idx="305">
                  <c:v>46.639321507985663</c:v>
                </c:pt>
                <c:pt idx="306">
                  <c:v>46.765481007284421</c:v>
                </c:pt>
                <c:pt idx="307">
                  <c:v>46.891485149111276</c:v>
                </c:pt>
                <c:pt idx="308">
                  <c:v>47.017333726079826</c:v>
                </c:pt>
                <c:pt idx="309">
                  <c:v>47.143026529552735</c:v>
                </c:pt>
                <c:pt idx="310">
                  <c:v>47.268563349698375</c:v>
                </c:pt>
                <c:pt idx="311">
                  <c:v>47.393943975546904</c:v>
                </c:pt>
                <c:pt idx="312">
                  <c:v>47.519168195045779</c:v>
                </c:pt>
                <c:pt idx="313">
                  <c:v>47.644235795114739</c:v>
                </c:pt>
                <c:pt idx="314">
                  <c:v>47.769146561700211</c:v>
                </c:pt>
                <c:pt idx="315">
                  <c:v>47.893900279829161</c:v>
                </c:pt>
                <c:pt idx="316">
                  <c:v>48.018496733662374</c:v>
                </c:pt>
                <c:pt idx="317">
                  <c:v>48.142935706547206</c:v>
                </c:pt>
                <c:pt idx="318">
                  <c:v>48.267216981069737</c:v>
                </c:pt>
                <c:pt idx="319">
                  <c:v>48.391340339106371</c:v>
                </c:pt>
                <c:pt idx="320">
                  <c:v>48.515305561874889</c:v>
                </c:pt>
                <c:pt idx="321">
                  <c:v>48.63911242998492</c:v>
                </c:pt>
                <c:pt idx="322">
                  <c:v>48.76276072348783</c:v>
                </c:pt>
                <c:pt idx="323">
                  <c:v>48.886250221926105</c:v>
                </c:pt>
                <c:pt idx="324">
                  <c:v>49.009580704382103</c:v>
                </c:pt>
                <c:pt idx="325">
                  <c:v>49.132751949526288</c:v>
                </c:pt>
                <c:pt idx="326">
                  <c:v>49.255763735664864</c:v>
                </c:pt>
                <c:pt idx="327">
                  <c:v>49.378615840786892</c:v>
                </c:pt>
                <c:pt idx="328">
                  <c:v>49.501308042610809</c:v>
                </c:pt>
                <c:pt idx="329">
                  <c:v>49.623840118630383</c:v>
                </c:pt>
                <c:pt idx="330">
                  <c:v>49.746211846160143</c:v>
                </c:pt>
                <c:pt idx="331">
                  <c:v>49.868423002380212</c:v>
                </c:pt>
                <c:pt idx="332">
                  <c:v>49.990473364380605</c:v>
                </c:pt>
                <c:pt idx="333">
                  <c:v>50.112362709204966</c:v>
                </c:pt>
                <c:pt idx="334">
                  <c:v>50.234090813893737</c:v>
                </c:pt>
                <c:pt idx="335">
                  <c:v>50.355657455526817</c:v>
                </c:pt>
                <c:pt idx="336">
                  <c:v>50.477062411265607</c:v>
                </c:pt>
                <c:pt idx="337">
                  <c:v>50.598305458394556</c:v>
                </c:pt>
                <c:pt idx="338">
                  <c:v>50.719386374362159</c:v>
                </c:pt>
                <c:pt idx="339">
                  <c:v>50.840304936821354</c:v>
                </c:pt>
                <c:pt idx="340">
                  <c:v>50.961060923669464</c:v>
                </c:pt>
                <c:pt idx="341">
                  <c:v>51.081654113087517</c:v>
                </c:pt>
                <c:pt idx="342">
                  <c:v>51.202084283579104</c:v>
                </c:pt>
                <c:pt idx="343">
                  <c:v>51.322351214008627</c:v>
                </c:pt>
                <c:pt idx="344">
                  <c:v>51.44245468363907</c:v>
                </c:pt>
                <c:pt idx="345">
                  <c:v>51.56239447216921</c:v>
                </c:pt>
                <c:pt idx="346">
                  <c:v>51.682170359770325</c:v>
                </c:pt>
                <c:pt idx="347">
                  <c:v>51.801782127122365</c:v>
                </c:pt>
                <c:pt idx="348">
                  <c:v>51.921229555449578</c:v>
                </c:pt>
                <c:pt idx="349">
                  <c:v>52.040512426555665</c:v>
                </c:pt>
                <c:pt idx="350">
                  <c:v>52.159630522858407</c:v>
                </c:pt>
                <c:pt idx="351">
                  <c:v>52.278583627423721</c:v>
                </c:pt>
                <c:pt idx="352">
                  <c:v>52.397371523999311</c:v>
                </c:pt>
                <c:pt idx="353">
                  <c:v>52.515993997047715</c:v>
                </c:pt>
                <c:pt idx="354">
                  <c:v>52.634450831778913</c:v>
                </c:pt>
                <c:pt idx="355">
                  <c:v>52.752741814182393</c:v>
                </c:pt>
                <c:pt idx="356">
                  <c:v>52.870866731058761</c:v>
                </c:pt>
                <c:pt idx="357">
                  <c:v>52.988825370050826</c:v>
                </c:pt>
                <c:pt idx="358">
                  <c:v>53.106617519674217</c:v>
                </c:pt>
                <c:pt idx="359">
                  <c:v>53.224242969347479</c:v>
                </c:pt>
                <c:pt idx="360">
                  <c:v>53.341701509421732</c:v>
                </c:pt>
                <c:pt idx="361">
                  <c:v>53.458992931209821</c:v>
                </c:pt>
                <c:pt idx="362">
                  <c:v>53.576117027014995</c:v>
                </c:pt>
                <c:pt idx="363">
                  <c:v>53.693073590159116</c:v>
                </c:pt>
                <c:pt idx="364">
                  <c:v>53.809862415010407</c:v>
                </c:pt>
                <c:pt idx="365">
                  <c:v>53.926483297010712</c:v>
                </c:pt>
                <c:pt idx="366">
                  <c:v>54.042936032702315</c:v>
                </c:pt>
                <c:pt idx="367">
                  <c:v>54.159220419754291</c:v>
                </c:pt>
                <c:pt idx="368">
                  <c:v>54.27533625698841</c:v>
                </c:pt>
                <c:pt idx="369">
                  <c:v>54.391283344404584</c:v>
                </c:pt>
                <c:pt idx="370">
                  <c:v>54.507061483205845</c:v>
                </c:pt>
                <c:pt idx="371">
                  <c:v>54.622670475822929</c:v>
                </c:pt>
                <c:pt idx="372">
                  <c:v>54.738110125938384</c:v>
                </c:pt>
                <c:pt idx="373">
                  <c:v>54.853380238510226</c:v>
                </c:pt>
                <c:pt idx="374">
                  <c:v>54.968480619795208</c:v>
                </c:pt>
                <c:pt idx="375">
                  <c:v>55.083411077371629</c:v>
                </c:pt>
                <c:pt idx="376">
                  <c:v>55.198171420161714</c:v>
                </c:pt>
                <c:pt idx="377">
                  <c:v>55.312761458453593</c:v>
                </c:pt>
                <c:pt idx="378">
                  <c:v>55.42718100392284</c:v>
                </c:pt>
                <c:pt idx="379">
                  <c:v>55.541429869653605</c:v>
                </c:pt>
                <c:pt idx="380">
                  <c:v>55.655507870159333</c:v>
                </c:pt>
                <c:pt idx="381">
                  <c:v>55.769414821403096</c:v>
                </c:pt>
                <c:pt idx="382">
                  <c:v>55.883150540817475</c:v>
                </c:pt>
                <c:pt idx="383">
                  <c:v>55.9967148473241</c:v>
                </c:pt>
                <c:pt idx="384">
                  <c:v>56.110107561352727</c:v>
                </c:pt>
                <c:pt idx="385">
                  <c:v>56.223328504859985</c:v>
                </c:pt>
                <c:pt idx="386">
                  <c:v>56.336377501347691</c:v>
                </c:pt>
                <c:pt idx="387">
                  <c:v>56.449254375880805</c:v>
                </c:pt>
                <c:pt idx="388">
                  <c:v>56.561958955104963</c:v>
                </c:pt>
                <c:pt idx="389">
                  <c:v>56.674491067263688</c:v>
                </c:pt>
                <c:pt idx="390">
                  <c:v>56.786850542215184</c:v>
                </c:pt>
                <c:pt idx="391">
                  <c:v>56.899037211448778</c:v>
                </c:pt>
                <c:pt idx="392">
                  <c:v>57.011050908100962</c:v>
                </c:pt>
                <c:pt idx="393">
                  <c:v>57.122891466971133</c:v>
                </c:pt>
                <c:pt idx="394">
                  <c:v>57.234558724536903</c:v>
                </c:pt>
                <c:pt idx="395">
                  <c:v>57.346052518969096</c:v>
                </c:pt>
                <c:pt idx="396">
                  <c:v>57.457372690146364</c:v>
                </c:pt>
                <c:pt idx="397">
                  <c:v>57.568519079669485</c:v>
                </c:pt>
                <c:pt idx="398">
                  <c:v>57.679491530875268</c:v>
                </c:pt>
                <c:pt idx="399">
                  <c:v>57.790289888850168</c:v>
                </c:pt>
                <c:pt idx="400">
                  <c:v>57.900914000443514</c:v>
                </c:pt>
                <c:pt idx="401">
                  <c:v>58.011363714280428</c:v>
                </c:pt>
                <c:pt idx="402">
                  <c:v>58.121638880774398</c:v>
                </c:pt>
                <c:pt idx="403">
                  <c:v>58.23173935213952</c:v>
                </c:pt>
                <c:pt idx="404">
                  <c:v>58.341664982402442</c:v>
                </c:pt>
                <c:pt idx="405">
                  <c:v>58.451415627413922</c:v>
                </c:pt>
                <c:pt idx="406">
                  <c:v>58.560991144860139</c:v>
                </c:pt>
                <c:pt idx="407">
                  <c:v>58.670391394273643</c:v>
                </c:pt>
                <c:pt idx="408">
                  <c:v>58.779616237043989</c:v>
                </c:pt>
                <c:pt idx="409">
                  <c:v>58.8886655364281</c:v>
                </c:pt>
                <c:pt idx="410">
                  <c:v>58.997539157560283</c:v>
                </c:pt>
                <c:pt idx="411">
                  <c:v>59.106236967461953</c:v>
                </c:pt>
                <c:pt idx="412">
                  <c:v>59.214758835051065</c:v>
                </c:pt>
              </c:numCache>
            </c:numRef>
          </c:xVal>
          <c:yVal>
            <c:numRef>
              <c:f>Q.5_50!$H$2:$H$414</c:f>
              <c:numCache>
                <c:formatCode>General</c:formatCode>
                <c:ptCount val="413"/>
                <c:pt idx="0">
                  <c:v>0</c:v>
                </c:pt>
                <c:pt idx="1">
                  <c:v>0.22905967126999918</c:v>
                </c:pt>
                <c:pt idx="2">
                  <c:v>0.45661499831261076</c:v>
                </c:pt>
                <c:pt idx="3">
                  <c:v>0.6826719091843817</c:v>
                </c:pt>
                <c:pt idx="4">
                  <c:v>0.90723627198720069</c:v>
                </c:pt>
                <c:pt idx="5">
                  <c:v>1.1303138955596268</c:v>
                </c:pt>
                <c:pt idx="6">
                  <c:v>1.3519105301579639</c:v>
                </c:pt>
                <c:pt idx="7">
                  <c:v>1.57203186812727</c:v>
                </c:pt>
                <c:pt idx="8">
                  <c:v>1.7906835445624829</c:v>
                </c:pt>
                <c:pt idx="9">
                  <c:v>2.0078711379598446</c:v>
                </c:pt>
                <c:pt idx="10">
                  <c:v>2.2236001708587962</c:v>
                </c:pt>
                <c:pt idx="11">
                  <c:v>2.4378761104745243</c:v>
                </c:pt>
                <c:pt idx="12">
                  <c:v>2.6507043693213181</c:v>
                </c:pt>
                <c:pt idx="13">
                  <c:v>2.8620903058269103</c:v>
                </c:pt>
                <c:pt idx="14">
                  <c:v>3.0720392249379613</c:v>
                </c:pt>
                <c:pt idx="15">
                  <c:v>3.2805563787168492</c:v>
                </c:pt>
                <c:pt idx="16">
                  <c:v>3.4876469669299159</c:v>
                </c:pt>
                <c:pt idx="17">
                  <c:v>3.6933161376273294</c:v>
                </c:pt>
                <c:pt idx="18">
                  <c:v>3.8975689877147097</c:v>
                </c:pt>
                <c:pt idx="19">
                  <c:v>4.1004105635166646</c:v>
                </c:pt>
                <c:pt idx="20">
                  <c:v>4.3018458613323807</c:v>
                </c:pt>
                <c:pt idx="21">
                  <c:v>4.5018798279834149</c:v>
                </c:pt>
                <c:pt idx="22">
                  <c:v>4.7005173613538158</c:v>
                </c:pt>
                <c:pt idx="23">
                  <c:v>4.8977633109227288</c:v>
                </c:pt>
                <c:pt idx="24">
                  <c:v>5.0936224782895945</c:v>
                </c:pt>
                <c:pt idx="25">
                  <c:v>5.2880996176920991</c:v>
                </c:pt>
                <c:pt idx="26">
                  <c:v>5.4811994365169818</c:v>
                </c:pt>
                <c:pt idx="27">
                  <c:v>5.6729265958038431</c:v>
                </c:pt>
                <c:pt idx="28">
                  <c:v>5.8632857107420655</c:v>
                </c:pt>
                <c:pt idx="29">
                  <c:v>6.0522813511609783</c:v>
                </c:pt>
                <c:pt idx="30">
                  <c:v>6.2399180420133797</c:v>
                </c:pt>
                <c:pt idx="31">
                  <c:v>6.4262002638525377</c:v>
                </c:pt>
                <c:pt idx="32">
                  <c:v>6.6111324533027815</c:v>
                </c:pt>
                <c:pt idx="33">
                  <c:v>6.7947190035238023</c:v>
                </c:pt>
                <c:pt idx="34">
                  <c:v>6.9769642646687684</c:v>
                </c:pt>
                <c:pt idx="35">
                  <c:v>7.1578725443363656</c:v>
                </c:pt>
                <c:pt idx="36">
                  <c:v>7.3374481080168765</c:v>
                </c:pt>
                <c:pt idx="37">
                  <c:v>7.5156951795323916</c:v>
                </c:pt>
                <c:pt idx="38">
                  <c:v>7.6926179414712719</c:v>
                </c:pt>
                <c:pt idx="39">
                  <c:v>7.8682205356169499</c:v>
                </c:pt>
                <c:pt idx="40">
                  <c:v>8.042507063371179</c:v>
                </c:pt>
                <c:pt idx="41">
                  <c:v>8.2154815861718227</c:v>
                </c:pt>
                <c:pt idx="42">
                  <c:v>8.387148125905286</c:v>
                </c:pt>
                <c:pt idx="43">
                  <c:v>8.5575106653136803</c:v>
                </c:pt>
                <c:pt idx="44">
                  <c:v>8.7265731483968239</c:v>
                </c:pt>
                <c:pt idx="45">
                  <c:v>8.894339480809144</c:v>
                </c:pt>
                <c:pt idx="46">
                  <c:v>9.0608135302516128</c:v>
                </c:pt>
                <c:pt idx="47">
                  <c:v>9.2259991268587669</c:v>
                </c:pt>
                <c:pt idx="48">
                  <c:v>9.3899000635809138</c:v>
                </c:pt>
                <c:pt idx="49">
                  <c:v>9.5525200965616204</c:v>
                </c:pt>
                <c:pt idx="50">
                  <c:v>9.7138629455105523</c:v>
                </c:pt>
                <c:pt idx="51">
                  <c:v>9.87393229407175</c:v>
                </c:pt>
                <c:pt idx="52">
                  <c:v>10.032731790187436</c:v>
                </c:pt>
                <c:pt idx="53">
                  <c:v>10.190265046457418</c:v>
                </c:pt>
                <c:pt idx="54">
                  <c:v>10.346535640494173</c:v>
                </c:pt>
                <c:pt idx="55">
                  <c:v>10.5015471152737</c:v>
                </c:pt>
                <c:pt idx="56">
                  <c:v>10.655302979482199</c:v>
                </c:pt>
                <c:pt idx="57">
                  <c:v>10.807806707858672</c:v>
                </c:pt>
                <c:pt idx="58">
                  <c:v>10.959061741533498</c:v>
                </c:pt>
                <c:pt idx="59">
                  <c:v>11.109071488363083</c:v>
                </c:pt>
                <c:pt idx="60">
                  <c:v>11.25783932326064</c:v>
                </c:pt>
                <c:pt idx="61">
                  <c:v>11.405368588523155</c:v>
                </c:pt>
                <c:pt idx="62">
                  <c:v>11.551662594154653</c:v>
                </c:pt>
                <c:pt idx="63">
                  <c:v>11.69672461818579</c:v>
                </c:pt>
                <c:pt idx="64">
                  <c:v>11.84055790698986</c:v>
                </c:pt>
                <c:pt idx="65">
                  <c:v>11.983165675595277</c:v>
                </c:pt>
                <c:pt idx="66">
                  <c:v>12.124551107994614</c:v>
                </c:pt>
                <c:pt idx="67">
                  <c:v>12.264717357450234</c:v>
                </c:pt>
                <c:pt idx="68">
                  <c:v>12.403667546796603</c:v>
                </c:pt>
                <c:pt idx="69">
                  <c:v>12.541404768739342</c:v>
                </c:pt>
                <c:pt idx="70">
                  <c:v>12.677932086151074</c:v>
                </c:pt>
                <c:pt idx="71">
                  <c:v>12.813252532364135</c:v>
                </c:pt>
                <c:pt idx="72">
                  <c:v>12.947369111460207</c:v>
                </c:pt>
                <c:pt idx="73">
                  <c:v>13.080284798556926</c:v>
                </c:pt>
                <c:pt idx="74">
                  <c:v>13.212002540091541</c:v>
                </c:pt>
                <c:pt idx="75">
                  <c:v>13.34252525410167</c:v>
                </c:pt>
                <c:pt idx="76">
                  <c:v>13.4718558305032</c:v>
                </c:pt>
                <c:pt idx="77">
                  <c:v>13.599997131365422</c:v>
                </c:pt>
                <c:pt idx="78">
                  <c:v>13.726951991183416</c:v>
                </c:pt>
                <c:pt idx="79">
                  <c:v>13.852723217147771</c:v>
                </c:pt>
                <c:pt idx="80">
                  <c:v>13.97731358941169</c:v>
                </c:pt>
                <c:pt idx="81">
                  <c:v>14.10072586135551</c:v>
                </c:pt>
                <c:pt idx="82">
                  <c:v>14.222962759848725</c:v>
                </c:pt>
                <c:pt idx="83">
                  <c:v>14.344026985509547</c:v>
                </c:pt>
                <c:pt idx="84">
                  <c:v>14.463921212962047</c:v>
                </c:pt>
                <c:pt idx="85">
                  <c:v>14.582648091090952</c:v>
                </c:pt>
                <c:pt idx="86">
                  <c:v>14.700210243294121</c:v>
                </c:pt>
                <c:pt idx="87">
                  <c:v>14.816610267732779</c:v>
                </c:pt>
                <c:pt idx="88">
                  <c:v>14.931850737579534</c:v>
                </c:pt>
                <c:pt idx="89">
                  <c:v>15.045934201264235</c:v>
                </c:pt>
                <c:pt idx="90">
                  <c:v>15.15886318271772</c:v>
                </c:pt>
                <c:pt idx="91">
                  <c:v>15.270640181613507</c:v>
                </c:pt>
                <c:pt idx="92">
                  <c:v>15.381267673607459</c:v>
                </c:pt>
                <c:pt idx="93">
                  <c:v>15.490748110575487</c:v>
                </c:pt>
                <c:pt idx="94">
                  <c:v>15.599083920849321</c:v>
                </c:pt>
                <c:pt idx="95">
                  <c:v>15.706277509450413</c:v>
                </c:pt>
                <c:pt idx="96">
                  <c:v>15.812331258322001</c:v>
                </c:pt>
                <c:pt idx="97">
                  <c:v>15.917247526559379</c:v>
                </c:pt>
                <c:pt idx="98">
                  <c:v>16.021028650638421</c:v>
                </c:pt>
                <c:pt idx="99">
                  <c:v>16.123676944642419</c:v>
                </c:pt>
                <c:pt idx="100">
                  <c:v>16.225194700487229</c:v>
                </c:pt>
                <c:pt idx="101">
                  <c:v>16.325584188144834</c:v>
                </c:pt>
                <c:pt idx="102">
                  <c:v>16.424847655865307</c:v>
                </c:pt>
                <c:pt idx="103">
                  <c:v>16.522987330397243</c:v>
                </c:pt>
                <c:pt idx="104">
                  <c:v>16.620005417206695</c:v>
                </c:pt>
                <c:pt idx="105">
                  <c:v>16.715904100694672</c:v>
                </c:pt>
                <c:pt idx="106">
                  <c:v>16.810685544413186</c:v>
                </c:pt>
                <c:pt idx="107">
                  <c:v>16.904351891279962</c:v>
                </c:pt>
                <c:pt idx="108">
                  <c:v>16.996905263791778</c:v>
                </c:pt>
                <c:pt idx="109">
                  <c:v>17.088347764236527</c:v>
                </c:pt>
                <c:pt idx="110">
                  <c:v>17.178681474904003</c:v>
                </c:pt>
                <c:pt idx="111">
                  <c:v>17.267908458295466</c:v>
                </c:pt>
                <c:pt idx="112">
                  <c:v>17.356030757332007</c:v>
                </c:pt>
                <c:pt idx="113">
                  <c:v>17.443050395561794</c:v>
                </c:pt>
                <c:pt idx="114">
                  <c:v>17.528969377366145</c:v>
                </c:pt>
                <c:pt idx="115">
                  <c:v>17.613789688164573</c:v>
                </c:pt>
                <c:pt idx="116">
                  <c:v>17.697513294618737</c:v>
                </c:pt>
                <c:pt idx="117">
                  <c:v>17.78014214483542</c:v>
                </c:pt>
                <c:pt idx="118">
                  <c:v>17.861678168568474</c:v>
                </c:pt>
                <c:pt idx="119">
                  <c:v>17.942123277419867</c:v>
                </c:pt>
                <c:pt idx="120">
                  <c:v>18.021479365039792</c:v>
                </c:pt>
                <c:pt idx="121">
                  <c:v>18.099748307325868</c:v>
                </c:pt>
                <c:pt idx="122">
                  <c:v>18.176931962621531</c:v>
                </c:pt>
                <c:pt idx="123">
                  <c:v>18.253032171913567</c:v>
                </c:pt>
                <c:pt idx="124">
                  <c:v>18.328050759028869</c:v>
                </c:pt>
                <c:pt idx="125">
                  <c:v>18.401989530830416</c:v>
                </c:pt>
                <c:pt idx="126">
                  <c:v>18.474850277412536</c:v>
                </c:pt>
                <c:pt idx="127">
                  <c:v>18.546634772295434</c:v>
                </c:pt>
                <c:pt idx="128">
                  <c:v>18.617344772619077</c:v>
                </c:pt>
                <c:pt idx="129">
                  <c:v>18.686982019336384</c:v>
                </c:pt>
                <c:pt idx="130">
                  <c:v>18.755548237405829</c:v>
                </c:pt>
                <c:pt idx="131">
                  <c:v>18.823045135983421</c:v>
                </c:pt>
                <c:pt idx="132">
                  <c:v>18.889474408614102</c:v>
                </c:pt>
                <c:pt idx="133">
                  <c:v>18.954837733422625</c:v>
                </c:pt>
                <c:pt idx="134">
                  <c:v>19.019136773303874</c:v>
                </c:pt>
                <c:pt idx="135">
                  <c:v>19.082373176112693</c:v>
                </c:pt>
                <c:pt idx="136">
                  <c:v>19.144548574853236</c:v>
                </c:pt>
                <c:pt idx="137">
                  <c:v>19.205664587867847</c:v>
                </c:pt>
                <c:pt idx="138">
                  <c:v>19.265722819025509</c:v>
                </c:pt>
                <c:pt idx="139">
                  <c:v>19.324724857909885</c:v>
                </c:pt>
                <c:pt idx="140">
                  <c:v>19.382672280006933</c:v>
                </c:pt>
                <c:pt idx="141">
                  <c:v>19.439566646892157</c:v>
                </c:pt>
                <c:pt idx="142">
                  <c:v>19.495409506417509</c:v>
                </c:pt>
                <c:pt idx="143">
                  <c:v>19.550202392897926</c:v>
                </c:pt>
                <c:pt idx="144">
                  <c:v>19.603946827297541</c:v>
                </c:pt>
                <c:pt idx="145">
                  <c:v>19.656644317415594</c:v>
                </c:pt>
                <c:pt idx="146">
                  <c:v>19.708296358072033</c:v>
                </c:pt>
                <c:pt idx="147">
                  <c:v>19.758904431292848</c:v>
                </c:pt>
                <c:pt idx="148">
                  <c:v>19.808470006495114</c:v>
                </c:pt>
                <c:pt idx="149">
                  <c:v>19.856994540671796</c:v>
                </c:pt>
                <c:pt idx="150">
                  <c:v>19.904479478576299</c:v>
                </c:pt>
                <c:pt idx="151">
                  <c:v>19.950926252906783</c:v>
                </c:pt>
                <c:pt idx="152">
                  <c:v>19.996336284490255</c:v>
                </c:pt>
                <c:pt idx="153">
                  <c:v>20.040710982466447</c:v>
                </c:pt>
                <c:pt idx="154">
                  <c:v>20.084051744471484</c:v>
                </c:pt>
                <c:pt idx="155">
                  <c:v>20.126359956821357</c:v>
                </c:pt>
                <c:pt idx="156">
                  <c:v>20.167636994695183</c:v>
                </c:pt>
                <c:pt idx="157">
                  <c:v>20.207884222318309</c:v>
                </c:pt>
                <c:pt idx="158">
                  <c:v>20.247102993145205</c:v>
                </c:pt>
                <c:pt idx="159">
                  <c:v>20.285294650042182</c:v>
                </c:pt>
                <c:pt idx="160">
                  <c:v>20.322460525469943</c:v>
                </c:pt>
                <c:pt idx="161">
                  <c:v>20.358601941665942</c:v>
                </c:pt>
                <c:pt idx="162">
                  <c:v>20.393720210826576</c:v>
                </c:pt>
                <c:pt idx="163">
                  <c:v>20.427816635289215</c:v>
                </c:pt>
                <c:pt idx="164">
                  <c:v>20.460892507714018</c:v>
                </c:pt>
                <c:pt idx="165">
                  <c:v>20.492949111265606</c:v>
                </c:pt>
                <c:pt idx="166">
                  <c:v>20.52398771979454</c:v>
                </c:pt>
                <c:pt idx="167">
                  <c:v>20.554009598018609</c:v>
                </c:pt>
                <c:pt idx="168">
                  <c:v>20.583016001703928</c:v>
                </c:pt>
                <c:pt idx="169">
                  <c:v>20.611008177845839</c:v>
                </c:pt>
                <c:pt idx="170">
                  <c:v>20.637987364849614</c:v>
                </c:pt>
                <c:pt idx="171">
                  <c:v>20.663954792710943</c:v>
                </c:pt>
                <c:pt idx="172">
                  <c:v>20.688911683196181</c:v>
                </c:pt>
                <c:pt idx="173">
                  <c:v>20.712859250022408</c:v>
                </c:pt>
                <c:pt idx="174">
                  <c:v>20.735798699037193</c:v>
                </c:pt>
                <c:pt idx="175">
                  <c:v>20.75773122839815</c:v>
                </c:pt>
                <c:pt idx="176">
                  <c:v>20.778658028752208</c:v>
                </c:pt>
                <c:pt idx="177">
                  <c:v>20.798580283414594</c:v>
                </c:pt>
                <c:pt idx="178">
                  <c:v>20.817499168547542</c:v>
                </c:pt>
                <c:pt idx="179">
                  <c:v>20.835415853338667</c:v>
                </c:pt>
                <c:pt idx="180">
                  <c:v>20.852331500179037</c:v>
                </c:pt>
                <c:pt idx="181">
                  <c:v>20.868247264840903</c:v>
                </c:pt>
                <c:pt idx="182">
                  <c:v>20.883164296655035</c:v>
                </c:pt>
                <c:pt idx="183">
                  <c:v>20.897083738687712</c:v>
                </c:pt>
                <c:pt idx="184">
                  <c:v>20.910006727917313</c:v>
                </c:pt>
                <c:pt idx="185">
                  <c:v>20.921934395410457</c:v>
                </c:pt>
                <c:pt idx="186">
                  <c:v>20.932867866497741</c:v>
                </c:pt>
                <c:pt idx="187">
                  <c:v>20.942808260948986</c:v>
                </c:pt>
                <c:pt idx="188">
                  <c:v>20.951756693148027</c:v>
                </c:pt>
                <c:pt idx="189">
                  <c:v>20.959714272266957</c:v>
                </c:pt>
                <c:pt idx="190">
                  <c:v>20.966682102439879</c:v>
                </c:pt>
                <c:pt idx="191">
                  <c:v>20.972661282936066</c:v>
                </c:pt>
                <c:pt idx="192">
                  <c:v>20.977652908332573</c:v>
                </c:pt>
                <c:pt idx="193">
                  <c:v>20.981658068686219</c:v>
                </c:pt>
                <c:pt idx="194">
                  <c:v>20.984677849704937</c:v>
                </c:pt>
                <c:pt idx="195">
                  <c:v>20.98671333291847</c:v>
                </c:pt>
                <c:pt idx="196">
                  <c:v>20.987765595848387</c:v>
                </c:pt>
                <c:pt idx="197">
                  <c:v>20.987835712177365</c:v>
                </c:pt>
                <c:pt idx="198">
                  <c:v>20.986924751917744</c:v>
                </c:pt>
                <c:pt idx="199">
                  <c:v>20.9850337815793</c:v>
                </c:pt>
                <c:pt idx="200">
                  <c:v>20.982163864336229</c:v>
                </c:pt>
                <c:pt idx="201">
                  <c:v>20.978316060193293</c:v>
                </c:pt>
                <c:pt idx="202">
                  <c:v>20.973491426151099</c:v>
                </c:pt>
                <c:pt idx="203">
                  <c:v>20.967691016370516</c:v>
                </c:pt>
                <c:pt idx="204">
                  <c:v>20.960915882336153</c:v>
                </c:pt>
                <c:pt idx="205">
                  <c:v>20.953167073018893</c:v>
                </c:pt>
                <c:pt idx="206">
                  <c:v>20.944445635037447</c:v>
                </c:pt>
                <c:pt idx="207">
                  <c:v>20.934752612818912</c:v>
                </c:pt>
                <c:pt idx="208">
                  <c:v>20.924089048758283</c:v>
                </c:pt>
                <c:pt idx="209">
                  <c:v>20.912455983376898</c:v>
                </c:pt>
                <c:pt idx="210">
                  <c:v>20.89985445547978</c:v>
                </c:pt>
                <c:pt idx="211">
                  <c:v>20.886285502311861</c:v>
                </c:pt>
                <c:pt idx="212">
                  <c:v>20.871750159713052</c:v>
                </c:pt>
                <c:pt idx="213">
                  <c:v>20.856249462272103</c:v>
                </c:pt>
                <c:pt idx="214">
                  <c:v>20.839784443479275</c:v>
                </c:pt>
                <c:pt idx="215">
                  <c:v>20.822356135877747</c:v>
                </c:pt>
                <c:pt idx="216">
                  <c:v>20.803965571213755</c:v>
                </c:pt>
                <c:pt idx="217">
                  <c:v>20.784613780585435</c:v>
                </c:pt>
                <c:pt idx="218">
                  <c:v>20.764301794590324</c:v>
                </c:pt>
                <c:pt idx="219">
                  <c:v>20.743030643471506</c:v>
                </c:pt>
                <c:pt idx="220">
                  <c:v>20.720801357262374</c:v>
                </c:pt>
                <c:pt idx="221">
                  <c:v>20.697614965929976</c:v>
                </c:pt>
                <c:pt idx="222">
                  <c:v>20.673472499516919</c:v>
                </c:pt>
                <c:pt idx="223">
                  <c:v>20.648374988281819</c:v>
                </c:pt>
                <c:pt idx="224">
                  <c:v>20.622323462838242</c:v>
                </c:pt>
                <c:pt idx="225">
                  <c:v>20.59531895429215</c:v>
                </c:pt>
                <c:pt idx="226">
                  <c:v>20.567362494377779</c:v>
                </c:pt>
                <c:pt idx="227">
                  <c:v>20.538455115591983</c:v>
                </c:pt>
                <c:pt idx="228">
                  <c:v>20.508597851326979</c:v>
                </c:pt>
                <c:pt idx="229">
                  <c:v>20.477791736001471</c:v>
                </c:pt>
                <c:pt idx="230">
                  <c:v>20.446037805190166</c:v>
                </c:pt>
                <c:pt idx="231">
                  <c:v>20.413337095751615</c:v>
                </c:pt>
                <c:pt idx="232">
                  <c:v>20.379690645954415</c:v>
                </c:pt>
                <c:pt idx="233">
                  <c:v>20.345099495601676</c:v>
                </c:pt>
                <c:pt idx="234">
                  <c:v>20.309564686153816</c:v>
                </c:pt>
                <c:pt idx="235">
                  <c:v>20.273087260849618</c:v>
                </c:pt>
                <c:pt idx="236">
                  <c:v>20.235668264825527</c:v>
                </c:pt>
                <c:pt idx="237">
                  <c:v>20.197308745233212</c:v>
                </c:pt>
                <c:pt idx="238">
                  <c:v>20.158009751355333</c:v>
                </c:pt>
                <c:pt idx="239">
                  <c:v>20.117772334719522</c:v>
                </c:pt>
                <c:pt idx="240">
                  <c:v>20.076597549210568</c:v>
                </c:pt>
                <c:pt idx="241">
                  <c:v>20.034486451180776</c:v>
                </c:pt>
                <c:pt idx="242">
                  <c:v>19.991440099558503</c:v>
                </c:pt>
                <c:pt idx="243">
                  <c:v>19.947459555954847</c:v>
                </c:pt>
                <c:pt idx="244">
                  <c:v>19.90254588476849</c:v>
                </c:pt>
                <c:pt idx="245">
                  <c:v>19.856700153288681</c:v>
                </c:pt>
                <c:pt idx="246">
                  <c:v>19.809923431796356</c:v>
                </c:pt>
                <c:pt idx="247">
                  <c:v>19.762216793663374</c:v>
                </c:pt>
                <c:pt idx="248">
                  <c:v>19.713581315449861</c:v>
                </c:pt>
                <c:pt idx="249">
                  <c:v>19.6640180769997</c:v>
                </c:pt>
                <c:pt idx="250">
                  <c:v>19.613528161534084</c:v>
                </c:pt>
                <c:pt idx="251">
                  <c:v>19.562112655743199</c:v>
                </c:pt>
                <c:pt idx="252">
                  <c:v>19.509772649876005</c:v>
                </c:pt>
                <c:pt idx="253">
                  <c:v>19.45650923782809</c:v>
                </c:pt>
                <c:pt idx="254">
                  <c:v>19.402323517227636</c:v>
                </c:pt>
                <c:pt idx="255">
                  <c:v>19.347216589519483</c:v>
                </c:pt>
                <c:pt idx="256">
                  <c:v>19.291189560047272</c:v>
                </c:pt>
                <c:pt idx="257">
                  <c:v>19.234243538133683</c:v>
                </c:pt>
                <c:pt idx="258">
                  <c:v>19.176379637158782</c:v>
                </c:pt>
                <c:pt idx="259">
                  <c:v>19.11759897463644</c:v>
                </c:pt>
                <c:pt idx="260">
                  <c:v>19.057902672288872</c:v>
                </c:pt>
                <c:pt idx="261">
                  <c:v>18.997291856119276</c:v>
                </c:pt>
                <c:pt idx="262">
                  <c:v>18.935767656482572</c:v>
                </c:pt>
                <c:pt idx="263">
                  <c:v>18.873331208154259</c:v>
                </c:pt>
                <c:pt idx="264">
                  <c:v>18.809983650397378</c:v>
                </c:pt>
                <c:pt idx="265">
                  <c:v>18.745726127027631</c:v>
                </c:pt>
                <c:pt idx="266">
                  <c:v>18.680559786476589</c:v>
                </c:pt>
                <c:pt idx="267">
                  <c:v>18.61448578185308</c:v>
                </c:pt>
                <c:pt idx="268">
                  <c:v>18.547505271002692</c:v>
                </c:pt>
                <c:pt idx="269">
                  <c:v>18.479619416565438</c:v>
                </c:pt>
                <c:pt idx="270">
                  <c:v>18.410829386031615</c:v>
                </c:pt>
                <c:pt idx="271">
                  <c:v>18.341136351795804</c:v>
                </c:pt>
                <c:pt idx="272">
                  <c:v>18.270541491209073</c:v>
                </c:pt>
                <c:pt idx="273">
                  <c:v>18.199045986629365</c:v>
                </c:pt>
                <c:pt idx="274">
                  <c:v>18.126651025470121</c:v>
                </c:pt>
                <c:pt idx="275">
                  <c:v>18.053357800247088</c:v>
                </c:pt>
                <c:pt idx="276">
                  <c:v>17.979167508623387</c:v>
                </c:pt>
                <c:pt idx="277">
                  <c:v>17.90408135345282</c:v>
                </c:pt>
                <c:pt idx="278">
                  <c:v>17.828100542821428</c:v>
                </c:pt>
                <c:pt idx="279">
                  <c:v>17.751226290087327</c:v>
                </c:pt>
                <c:pt idx="280">
                  <c:v>17.67345981391885</c:v>
                </c:pt>
                <c:pt idx="281">
                  <c:v>17.594802338330954</c:v>
                </c:pt>
                <c:pt idx="282">
                  <c:v>17.515255092719975</c:v>
                </c:pt>
                <c:pt idx="283">
                  <c:v>17.434819311896707</c:v>
                </c:pt>
                <c:pt idx="284">
                  <c:v>17.35349623611781</c:v>
                </c:pt>
                <c:pt idx="285">
                  <c:v>17.271287111115615</c:v>
                </c:pt>
                <c:pt idx="286">
                  <c:v>17.188193188126277</c:v>
                </c:pt>
                <c:pt idx="287">
                  <c:v>17.104215723916351</c:v>
                </c:pt>
                <c:pt idx="288">
                  <c:v>17.019355980807756</c:v>
                </c:pt>
                <c:pt idx="289">
                  <c:v>16.933615226701175</c:v>
                </c:pt>
                <c:pt idx="290">
                  <c:v>16.846994735097919</c:v>
                </c:pt>
                <c:pt idx="291">
                  <c:v>16.759495785120233</c:v>
                </c:pt>
                <c:pt idx="292">
                  <c:v>16.671119661530099</c:v>
                </c:pt>
                <c:pt idx="293">
                  <c:v>16.581867654746514</c:v>
                </c:pt>
                <c:pt idx="294">
                  <c:v>16.491741060861319</c:v>
                </c:pt>
                <c:pt idx="295">
                  <c:v>16.40074118165353</c:v>
                </c:pt>
                <c:pt idx="296">
                  <c:v>16.308869324602252</c:v>
                </c:pt>
                <c:pt idx="297">
                  <c:v>16.216126802898128</c:v>
                </c:pt>
                <c:pt idx="298">
                  <c:v>16.122514935453413</c:v>
                </c:pt>
                <c:pt idx="299">
                  <c:v>16.028035046910635</c:v>
                </c:pt>
                <c:pt idx="300">
                  <c:v>15.932688467649868</c:v>
                </c:pt>
                <c:pt idx="301">
                  <c:v>15.836476533794698</c:v>
                </c:pt>
                <c:pt idx="302">
                  <c:v>15.739400587216798</c:v>
                </c:pt>
                <c:pt idx="303">
                  <c:v>15.641461975539213</c:v>
                </c:pt>
                <c:pt idx="304">
                  <c:v>15.542662052138342</c:v>
                </c:pt>
                <c:pt idx="305">
                  <c:v>15.443002176144628</c:v>
                </c:pt>
                <c:pt idx="306">
                  <c:v>15.342483712442004</c:v>
                </c:pt>
                <c:pt idx="307">
                  <c:v>15.241108031666073</c:v>
                </c:pt>
                <c:pt idx="308">
                  <c:v>15.138876510201079</c:v>
                </c:pt>
                <c:pt idx="309">
                  <c:v>15.035790530175662</c:v>
                </c:pt>
                <c:pt idx="310">
                  <c:v>14.931851479457432</c:v>
                </c:pt>
                <c:pt idx="311">
                  <c:v>14.827060751646364</c:v>
                </c:pt>
                <c:pt idx="312">
                  <c:v>14.721419746067054</c:v>
                </c:pt>
                <c:pt idx="313">
                  <c:v>14.614929867759827</c:v>
                </c:pt>
                <c:pt idx="314">
                  <c:v>14.507592527470738</c:v>
                </c:pt>
                <c:pt idx="315">
                  <c:v>14.39940914164049</c:v>
                </c:pt>
                <c:pt idx="316">
                  <c:v>14.290381132392248</c:v>
                </c:pt>
                <c:pt idx="317">
                  <c:v>14.180509927518411</c:v>
                </c:pt>
                <c:pt idx="318">
                  <c:v>14.06979696046634</c:v>
                </c:pt>
                <c:pt idx="319">
                  <c:v>13.958243670323057</c:v>
                </c:pt>
                <c:pt idx="320">
                  <c:v>13.845851501798945</c:v>
                </c:pt>
                <c:pt idx="321">
                  <c:v>13.732621905210456</c:v>
                </c:pt>
                <c:pt idx="322">
                  <c:v>13.618556336461847</c:v>
                </c:pt>
                <c:pt idx="323">
                  <c:v>13.503656257025968</c:v>
                </c:pt>
                <c:pt idx="324">
                  <c:v>13.387923133924112</c:v>
                </c:pt>
                <c:pt idx="325">
                  <c:v>13.271358439704946</c:v>
                </c:pt>
                <c:pt idx="326">
                  <c:v>13.153963652422547</c:v>
                </c:pt>
                <c:pt idx="327">
                  <c:v>13.035740255613547</c:v>
                </c:pt>
                <c:pt idx="328">
                  <c:v>12.916689738273417</c:v>
                </c:pt>
                <c:pt idx="329">
                  <c:v>12.796813594831896</c:v>
                </c:pt>
                <c:pt idx="330">
                  <c:v>12.676113325127593</c:v>
                </c:pt>
                <c:pt idx="331">
                  <c:v>12.554590434381772</c:v>
                </c:pt>
                <c:pt idx="332">
                  <c:v>12.432246433171329</c:v>
                </c:pt>
                <c:pt idx="333">
                  <c:v>12.309082837400998</c:v>
                </c:pt>
                <c:pt idx="334">
                  <c:v>12.185101168274775</c:v>
                </c:pt>
                <c:pt idx="335">
                  <c:v>12.060302952266603</c:v>
                </c:pt>
                <c:pt idx="336">
                  <c:v>11.93468972109032</c:v>
                </c:pt>
                <c:pt idx="337">
                  <c:v>11.808263011668874</c:v>
                </c:pt>
                <c:pt idx="338">
                  <c:v>11.681024366102848</c:v>
                </c:pt>
                <c:pt idx="339">
                  <c:v>11.552975331638297</c:v>
                </c:pt>
                <c:pt idx="340">
                  <c:v>11.424117460633894</c:v>
                </c:pt>
                <c:pt idx="341">
                  <c:v>11.29445231052744</c:v>
                </c:pt>
                <c:pt idx="342">
                  <c:v>11.163981443801706</c:v>
                </c:pt>
                <c:pt idx="343">
                  <c:v>11.032706427949675</c:v>
                </c:pt>
                <c:pt idx="344">
                  <c:v>10.900628835439139</c:v>
                </c:pt>
                <c:pt idx="345">
                  <c:v>10.767750243676726</c:v>
                </c:pt>
                <c:pt idx="346">
                  <c:v>10.634072234971315</c:v>
                </c:pt>
                <c:pt idx="347">
                  <c:v>10.499596396496896</c:v>
                </c:pt>
                <c:pt idx="348">
                  <c:v>10.364324320254871</c:v>
                </c:pt>
                <c:pt idx="349">
                  <c:v>10.228257603035807</c:v>
                </c:pt>
                <c:pt idx="350">
                  <c:v>10.091397846380662</c:v>
                </c:pt>
                <c:pt idx="351">
                  <c:v>9.953746656541492</c:v>
                </c:pt>
                <c:pt idx="352">
                  <c:v>9.8153056444416666</c:v>
                </c:pt>
                <c:pt idx="353">
                  <c:v>9.6760764256355767</c:v>
                </c:pt>
                <c:pt idx="354">
                  <c:v>9.5360606202678806</c:v>
                </c:pt>
                <c:pt idx="355">
                  <c:v>9.3952598530322842</c:v>
                </c:pt>
                <c:pt idx="356">
                  <c:v>9.2536757531298655</c:v>
                </c:pt>
                <c:pt idx="357">
                  <c:v>9.1113099542269644</c:v>
                </c:pt>
                <c:pt idx="358">
                  <c:v>8.9681640944126464</c:v>
                </c:pt>
                <c:pt idx="359">
                  <c:v>8.8242398161557567</c:v>
                </c:pt>
                <c:pt idx="360">
                  <c:v>8.6795387662615688</c:v>
                </c:pt>
                <c:pt idx="361">
                  <c:v>8.5340625958280434</c:v>
                </c:pt>
                <c:pt idx="362">
                  <c:v>8.3878129602017175</c:v>
                </c:pt>
                <c:pt idx="363">
                  <c:v>8.2407915189332197</c:v>
                </c:pt>
                <c:pt idx="364">
                  <c:v>8.092999935732438</c:v>
                </c:pt>
                <c:pt idx="365">
                  <c:v>7.9444398784233403</c:v>
                </c:pt>
                <c:pt idx="366">
                  <c:v>7.7951130188984683</c:v>
                </c:pt>
                <c:pt idx="367">
                  <c:v>7.6450210330731112</c:v>
                </c:pt>
                <c:pt idx="368">
                  <c:v>7.4941656008391648</c:v>
                </c:pt>
                <c:pt idx="369">
                  <c:v>7.3425484060187038</c:v>
                </c:pt>
                <c:pt idx="370">
                  <c:v>7.1901711363172529</c:v>
                </c:pt>
                <c:pt idx="371">
                  <c:v>7.037035483276795</c:v>
                </c:pt>
                <c:pt idx="372">
                  <c:v>6.8831431422285023</c:v>
                </c:pt>
                <c:pt idx="373">
                  <c:v>6.7284958122452192</c:v>
                </c:pt>
                <c:pt idx="374">
                  <c:v>6.5730951960936936</c:v>
                </c:pt>
                <c:pt idx="375">
                  <c:v>6.4169430001865777</c:v>
                </c:pt>
                <c:pt idx="376">
                  <c:v>6.2600409345341994</c:v>
                </c:pt>
                <c:pt idx="377">
                  <c:v>6.102390712696117</c:v>
                </c:pt>
                <c:pt idx="378">
                  <c:v>5.9439940517324725</c:v>
                </c:pt>
                <c:pt idx="379">
                  <c:v>5.784852672155143</c:v>
                </c:pt>
                <c:pt idx="380">
                  <c:v>5.6249682978787074</c:v>
                </c:pt>
                <c:pt idx="381">
                  <c:v>5.4643426561712314</c:v>
                </c:pt>
                <c:pt idx="382">
                  <c:v>5.3029774776048884</c:v>
                </c:pt>
                <c:pt idx="383">
                  <c:v>5.1408744960064157</c:v>
                </c:pt>
                <c:pt idx="384">
                  <c:v>4.9780354484074216</c:v>
                </c:pt>
                <c:pt idx="385">
                  <c:v>4.814462074994549</c:v>
                </c:pt>
                <c:pt idx="386">
                  <c:v>4.6501561190595053</c:v>
                </c:pt>
                <c:pt idx="387">
                  <c:v>4.4851193269489666</c:v>
                </c:pt>
                <c:pt idx="388">
                  <c:v>4.3193534480143656</c:v>
                </c:pt>
                <c:pt idx="389">
                  <c:v>4.1528602345615697</c:v>
                </c:pt>
                <c:pt idx="390">
                  <c:v>3.9856414418004569</c:v>
                </c:pt>
                <c:pt idx="391">
                  <c:v>3.8176988277944028</c:v>
                </c:pt>
                <c:pt idx="392">
                  <c:v>3.6490341534096777</c:v>
                </c:pt>
                <c:pt idx="393">
                  <c:v>3.4796491822647719</c:v>
                </c:pt>
                <c:pt idx="394">
                  <c:v>3.3095456806796464</c:v>
                </c:pt>
                <c:pt idx="395">
                  <c:v>3.1387254176249253</c:v>
                </c:pt>
                <c:pt idx="396">
                  <c:v>2.9671901646710332</c:v>
                </c:pt>
                <c:pt idx="397">
                  <c:v>2.794941695937283</c:v>
                </c:pt>
                <c:pt idx="398">
                  <c:v>2.6219817880409271</c:v>
                </c:pt>
                <c:pt idx="399">
                  <c:v>2.4483122200461724</c:v>
                </c:pt>
                <c:pt idx="400">
                  <c:v>2.2739347734131727</c:v>
                </c:pt>
                <c:pt idx="401">
                  <c:v>2.098851231947001</c:v>
                </c:pt>
                <c:pt idx="402">
                  <c:v>1.9230633817466067</c:v>
                </c:pt>
                <c:pt idx="403">
                  <c:v>1.7465730111537736</c:v>
                </c:pt>
                <c:pt idx="404">
                  <c:v>1.5693819107020726</c:v>
                </c:pt>
                <c:pt idx="405">
                  <c:v>1.3914918730658254</c:v>
                </c:pt>
                <c:pt idx="406">
                  <c:v>1.2129046930090821</c:v>
                </c:pt>
                <c:pt idx="407">
                  <c:v>1.0336221673346175</c:v>
                </c:pt>
                <c:pt idx="408">
                  <c:v>0.8536460948329555</c:v>
                </c:pt>
                <c:pt idx="409">
                  <c:v>0.67297827623142448</c:v>
                </c:pt>
                <c:pt idx="410">
                  <c:v>0.49162051414325197</c:v>
                </c:pt>
                <c:pt idx="411">
                  <c:v>0.30957461301670391</c:v>
                </c:pt>
                <c:pt idx="412">
                  <c:v>0.12684237908427323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A7-4FC0-B83D-207894489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55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Q.5_55!$G$2:$G$441</c:f>
              <c:numCache>
                <c:formatCode>General</c:formatCode>
                <c:ptCount val="440"/>
                <c:pt idx="0">
                  <c:v>0</c:v>
                </c:pt>
                <c:pt idx="1">
                  <c:v>0.17187588838154261</c:v>
                </c:pt>
                <c:pt idx="2">
                  <c:v>0.34335911947105957</c:v>
                </c:pt>
                <c:pt idx="3">
                  <c:v>0.51445253590974938</c:v>
                </c:pt>
                <c:pt idx="4">
                  <c:v>0.68515895475008992</c:v>
                </c:pt>
                <c:pt idx="5">
                  <c:v>0.85548116775535588</c:v>
                </c:pt>
                <c:pt idx="6">
                  <c:v>1.0254219416944101</c:v>
                </c:pt>
                <c:pt idx="7">
                  <c:v>1.1949840186318554</c:v>
                </c:pt>
                <c:pt idx="8">
                  <c:v>1.3641701162136195</c:v>
                </c:pt>
                <c:pt idx="9">
                  <c:v>1.5329829279480589</c:v>
                </c:pt>
                <c:pt idx="10">
                  <c:v>1.701425123482653</c:v>
                </c:pt>
                <c:pt idx="11">
                  <c:v>1.8694993488763647</c:v>
                </c:pt>
                <c:pt idx="12">
                  <c:v>2.0372082268677421</c:v>
                </c:pt>
                <c:pt idx="13">
                  <c:v>2.2045543571388295</c:v>
                </c:pt>
                <c:pt idx="14">
                  <c:v>2.3715403165749622</c:v>
                </c:pt>
                <c:pt idx="15">
                  <c:v>2.5381686595205113</c:v>
                </c:pt>
                <c:pt idx="16">
                  <c:v>2.7044419180306454</c:v>
                </c:pt>
                <c:pt idx="17">
                  <c:v>2.8703626021191737</c:v>
                </c:pt>
                <c:pt idx="18">
                  <c:v>3.0359332000025399</c:v>
                </c:pt>
                <c:pt idx="19">
                  <c:v>3.2011561783400246</c:v>
                </c:pt>
                <c:pt idx="20">
                  <c:v>3.3660339824702201</c:v>
                </c:pt>
                <c:pt idx="21">
                  <c:v>3.5305690366438367</c:v>
                </c:pt>
                <c:pt idx="22">
                  <c:v>3.6947637442529015</c:v>
                </c:pt>
                <c:pt idx="23">
                  <c:v>3.8586204880564074</c:v>
                </c:pt>
                <c:pt idx="24">
                  <c:v>4.0221416304024649</c:v>
                </c:pt>
                <c:pt idx="25">
                  <c:v>4.1853295134470185</c:v>
                </c:pt>
                <c:pt idx="26">
                  <c:v>4.3481864593691766</c:v>
                </c:pt>
                <c:pt idx="27">
                  <c:v>4.5107147705832098</c:v>
                </c:pt>
                <c:pt idx="28">
                  <c:v>4.6729167299472714</c:v>
                </c:pt>
                <c:pt idx="29">
                  <c:v>4.8347946009688867</c:v>
                </c:pt>
                <c:pt idx="30">
                  <c:v>4.996350628007268</c:v>
                </c:pt>
                <c:pt idx="31">
                  <c:v>5.1575870364724965</c:v>
                </c:pt>
                <c:pt idx="32">
                  <c:v>5.3185060330216194</c:v>
                </c:pt>
                <c:pt idx="33">
                  <c:v>5.4791098057517189</c:v>
                </c:pt>
                <c:pt idx="34">
                  <c:v>5.6394005243899876</c:v>
                </c:pt>
                <c:pt idx="35">
                  <c:v>5.799380340480857</c:v>
                </c:pt>
                <c:pt idx="36">
                  <c:v>5.9590513875702316</c:v>
                </c:pt>
                <c:pt idx="37">
                  <c:v>6.1184157813868589</c:v>
                </c:pt>
                <c:pt idx="38">
                  <c:v>6.277475620020887</c:v>
                </c:pt>
                <c:pt idx="39">
                  <c:v>6.4362329840996511</c:v>
                </c:pt>
                <c:pt idx="40">
                  <c:v>6.5946899369607195</c:v>
                </c:pt>
                <c:pt idx="41">
                  <c:v>6.7528485248222516</c:v>
                </c:pt>
                <c:pt idx="42">
                  <c:v>6.9107107769506957</c:v>
                </c:pt>
                <c:pt idx="43">
                  <c:v>7.0682787058258727</c:v>
                </c:pt>
                <c:pt idx="44">
                  <c:v>7.2255543073034811</c:v>
                </c:pt>
                <c:pt idx="45">
                  <c:v>7.3825395607750517</c:v>
                </c:pt>
                <c:pt idx="46">
                  <c:v>7.5392364293254017</c:v>
                </c:pt>
                <c:pt idx="47">
                  <c:v>7.69564685988761</c:v>
                </c:pt>
                <c:pt idx="48">
                  <c:v>7.8517727833955595</c:v>
                </c:pt>
                <c:pt idx="49">
                  <c:v>8.0076161149340681</c:v>
                </c:pt>
                <c:pt idx="50">
                  <c:v>8.1631787538866494</c:v>
                </c:pt>
                <c:pt idx="51">
                  <c:v>8.3184625840809385</c:v>
                </c:pt>
                <c:pt idx="52">
                  <c:v>8.4734694739318002</c:v>
                </c:pt>
                <c:pt idx="53">
                  <c:v>8.6282012765821676</c:v>
                </c:pt>
                <c:pt idx="54">
                  <c:v>8.7826598300416254</c:v>
                </c:pt>
                <c:pt idx="55">
                  <c:v>8.9368469573227873</c:v>
                </c:pt>
                <c:pt idx="56">
                  <c:v>9.0907644665754699</c:v>
                </c:pt>
                <c:pt idx="57">
                  <c:v>9.2444141512187219</c:v>
                </c:pt>
                <c:pt idx="58">
                  <c:v>9.3977977900707099</c:v>
                </c:pt>
                <c:pt idx="59">
                  <c:v>9.5509171474765004</c:v>
                </c:pt>
                <c:pt idx="60">
                  <c:v>9.7037739734337745</c:v>
                </c:pt>
                <c:pt idx="61">
                  <c:v>9.8563700037164796</c:v>
                </c:pt>
                <c:pt idx="62">
                  <c:v>10.008706959996458</c:v>
                </c:pt>
                <c:pt idx="63">
                  <c:v>10.160786549963081</c:v>
                </c:pt>
                <c:pt idx="64">
                  <c:v>10.312610467440903</c:v>
                </c:pt>
                <c:pt idx="65">
                  <c:v>10.464180392505359</c:v>
                </c:pt>
                <c:pt idx="66">
                  <c:v>10.615497991596548</c:v>
                </c:pt>
                <c:pt idx="67">
                  <c:v>10.766564917631102</c:v>
                </c:pt>
                <c:pt idx="68">
                  <c:v>10.917382810112173</c:v>
                </c:pt>
                <c:pt idx="69">
                  <c:v>11.067953295237574</c:v>
                </c:pt>
                <c:pt idx="70">
                  <c:v>11.21827798600607</c:v>
                </c:pt>
                <c:pt idx="71">
                  <c:v>11.368358482321858</c:v>
                </c:pt>
                <c:pt idx="72">
                  <c:v>11.518196371097263</c:v>
                </c:pt>
                <c:pt idx="73">
                  <c:v>11.667793226353645</c:v>
                </c:pt>
                <c:pt idx="74">
                  <c:v>11.817150609320574</c:v>
                </c:pt>
                <c:pt idx="75">
                  <c:v>11.966270068533252</c:v>
                </c:pt>
                <c:pt idx="76">
                  <c:v>12.115153139928237</c:v>
                </c:pt>
                <c:pt idx="77">
                  <c:v>12.263801346937479</c:v>
                </c:pt>
                <c:pt idx="78">
                  <c:v>12.412216200580662</c:v>
                </c:pt>
                <c:pt idx="79">
                  <c:v>12.560399199555919</c:v>
                </c:pt>
                <c:pt idx="80">
                  <c:v>12.70835183032888</c:v>
                </c:pt>
                <c:pt idx="81">
                  <c:v>12.856075567220133</c:v>
                </c:pt>
                <c:pt idx="82">
                  <c:v>13.003571872491063</c:v>
                </c:pt>
                <c:pt idx="83">
                  <c:v>13.150842196428124</c:v>
                </c:pt>
                <c:pt idx="84">
                  <c:v>13.297887977425527</c:v>
                </c:pt>
                <c:pt idx="85">
                  <c:v>13.444710642066401</c:v>
                </c:pt>
                <c:pt idx="86">
                  <c:v>13.591311605202414</c:v>
                </c:pt>
                <c:pt idx="87">
                  <c:v>13.737692270031872</c:v>
                </c:pt>
                <c:pt idx="88">
                  <c:v>13.883854028176334</c:v>
                </c:pt>
                <c:pt idx="89">
                  <c:v>14.029798259755733</c:v>
                </c:pt>
                <c:pt idx="90">
                  <c:v>14.175526333462045</c:v>
                </c:pt>
                <c:pt idx="91">
                  <c:v>14.321039606631489</c:v>
                </c:pt>
                <c:pt idx="92">
                  <c:v>14.466339425315304</c:v>
                </c:pt>
                <c:pt idx="93">
                  <c:v>14.611427124349113</c:v>
                </c:pt>
                <c:pt idx="94">
                  <c:v>14.756304027420866</c:v>
                </c:pt>
                <c:pt idx="95">
                  <c:v>14.900971447137406</c:v>
                </c:pt>
                <c:pt idx="96">
                  <c:v>15.045430685089661</c:v>
                </c:pt>
                <c:pt idx="97">
                  <c:v>15.189683031916466</c:v>
                </c:pt>
                <c:pt idx="98">
                  <c:v>15.333729767367059</c:v>
                </c:pt>
                <c:pt idx="99">
                  <c:v>15.47757216036222</c:v>
                </c:pt>
                <c:pt idx="100">
                  <c:v>15.621211469054124</c:v>
                </c:pt>
                <c:pt idx="101">
                  <c:v>15.764648940884872</c:v>
                </c:pt>
                <c:pt idx="102">
                  <c:v>15.907885812643743</c:v>
                </c:pt>
                <c:pt idx="103">
                  <c:v>16.050923310523171</c:v>
                </c:pt>
                <c:pt idx="104">
                  <c:v>16.193762650173465</c:v>
                </c:pt>
                <c:pt idx="105">
                  <c:v>16.336405036756283</c:v>
                </c:pt>
                <c:pt idx="106">
                  <c:v>16.478851664996874</c:v>
                </c:pt>
                <c:pt idx="107">
                  <c:v>16.621103719235112</c:v>
                </c:pt>
                <c:pt idx="108">
                  <c:v>16.763162373475314</c:v>
                </c:pt>
                <c:pt idx="109">
                  <c:v>16.905028791434887</c:v>
                </c:pt>
                <c:pt idx="110">
                  <c:v>17.046704126591774</c:v>
                </c:pt>
                <c:pt idx="111">
                  <c:v>17.188189522230775</c:v>
                </c:pt>
                <c:pt idx="112">
                  <c:v>17.329486111488695</c:v>
                </c:pt>
                <c:pt idx="113">
                  <c:v>17.47059501739837</c:v>
                </c:pt>
                <c:pt idx="114">
                  <c:v>17.611517352931582</c:v>
                </c:pt>
                <c:pt idx="115">
                  <c:v>17.75225422104085</c:v>
                </c:pt>
                <c:pt idx="116">
                  <c:v>17.892806714700161</c:v>
                </c:pt>
                <c:pt idx="117">
                  <c:v>18.033175916944597</c:v>
                </c:pt>
                <c:pt idx="118">
                  <c:v>18.173362900908931</c:v>
                </c:pt>
                <c:pt idx="119">
                  <c:v>18.313368729865154</c:v>
                </c:pt>
                <c:pt idx="120">
                  <c:v>18.453194457258995</c:v>
                </c:pt>
                <c:pt idx="121">
                  <c:v>18.592841126745398</c:v>
                </c:pt>
                <c:pt idx="122">
                  <c:v>18.732309772223029</c:v>
                </c:pt>
                <c:pt idx="123">
                  <c:v>18.871601417867772</c:v>
                </c:pt>
                <c:pt idx="124">
                  <c:v>19.010717078165282</c:v>
                </c:pt>
                <c:pt idx="125">
                  <c:v>19.149657757942563</c:v>
                </c:pt>
                <c:pt idx="126">
                  <c:v>19.288424452398612</c:v>
                </c:pt>
                <c:pt idx="127">
                  <c:v>19.427018147134167</c:v>
                </c:pt>
                <c:pt idx="128">
                  <c:v>19.565439818180508</c:v>
                </c:pt>
                <c:pt idx="129">
                  <c:v>19.703690432027408</c:v>
                </c:pt>
                <c:pt idx="130">
                  <c:v>19.841770945650193</c:v>
                </c:pt>
                <c:pt idx="131">
                  <c:v>19.97968230653596</c:v>
                </c:pt>
                <c:pt idx="132">
                  <c:v>20.117425452708936</c:v>
                </c:pt>
                <c:pt idx="133">
                  <c:v>20.255001312755041</c:v>
                </c:pt>
                <c:pt idx="134">
                  <c:v>20.39241080584565</c:v>
                </c:pt>
                <c:pt idx="135">
                  <c:v>20.529654841760557</c:v>
                </c:pt>
                <c:pt idx="136">
                  <c:v>20.666734320910187</c:v>
                </c:pt>
                <c:pt idx="137">
                  <c:v>20.803650134357053</c:v>
                </c:pt>
                <c:pt idx="138">
                  <c:v>20.940403163836493</c:v>
                </c:pt>
                <c:pt idx="139">
                  <c:v>21.07699428177671</c:v>
                </c:pt>
                <c:pt idx="140">
                  <c:v>21.21342435131811</c:v>
                </c:pt>
                <c:pt idx="141">
                  <c:v>21.34969422633198</c:v>
                </c:pt>
                <c:pt idx="142">
                  <c:v>21.485804751438526</c:v>
                </c:pt>
                <c:pt idx="143">
                  <c:v>21.621756762024276</c:v>
                </c:pt>
                <c:pt idx="144">
                  <c:v>21.757551084258886</c:v>
                </c:pt>
                <c:pt idx="145">
                  <c:v>21.893188535111371</c:v>
                </c:pt>
                <c:pt idx="146">
                  <c:v>22.028669922365765</c:v>
                </c:pt>
                <c:pt idx="147">
                  <c:v>22.163996044636253</c:v>
                </c:pt>
                <c:pt idx="148">
                  <c:v>22.299167691381786</c:v>
                </c:pt>
                <c:pt idx="149">
                  <c:v>22.434185642920205</c:v>
                </c:pt>
                <c:pt idx="150">
                  <c:v>22.569050670441907</c:v>
                </c:pt>
                <c:pt idx="151">
                  <c:v>22.703763536023043</c:v>
                </c:pt>
                <c:pt idx="152">
                  <c:v>22.838324992638341</c:v>
                </c:pt>
                <c:pt idx="153">
                  <c:v>22.972735784173498</c:v>
                </c:pt>
                <c:pt idx="154">
                  <c:v>23.106996645437206</c:v>
                </c:pt>
                <c:pt idx="155">
                  <c:v>23.241108302172876</c:v>
                </c:pt>
                <c:pt idx="156">
                  <c:v>23.375071471069994</c:v>
                </c:pt>
                <c:pt idx="157">
                  <c:v>23.50888685977521</c:v>
                </c:pt>
                <c:pt idx="158">
                  <c:v>23.642555166903183</c:v>
                </c:pt>
                <c:pt idx="159">
                  <c:v>23.776077082047149</c:v>
                </c:pt>
                <c:pt idx="160">
                  <c:v>23.909453285789322</c:v>
                </c:pt>
                <c:pt idx="161">
                  <c:v>24.042684449711079</c:v>
                </c:pt>
                <c:pt idx="162">
                  <c:v>24.175771236403019</c:v>
                </c:pt>
                <c:pt idx="163">
                  <c:v>24.308714299474886</c:v>
                </c:pt>
                <c:pt idx="164">
                  <c:v>24.441514283565393</c:v>
                </c:pt>
                <c:pt idx="165">
                  <c:v>24.574171824351993</c:v>
                </c:pt>
                <c:pt idx="166">
                  <c:v>24.706687548560591</c:v>
                </c:pt>
                <c:pt idx="167">
                  <c:v>24.839062073975285</c:v>
                </c:pt>
                <c:pt idx="168">
                  <c:v>24.971296009448082</c:v>
                </c:pt>
                <c:pt idx="169">
                  <c:v>25.103389954908707</c:v>
                </c:pt>
                <c:pt idx="170">
                  <c:v>25.235344501374463</c:v>
                </c:pt>
                <c:pt idx="171">
                  <c:v>25.367160230960238</c:v>
                </c:pt>
                <c:pt idx="172">
                  <c:v>25.498837716888627</c:v>
                </c:pt>
                <c:pt idx="173">
                  <c:v>25.630377523500226</c:v>
                </c:pt>
                <c:pt idx="174">
                  <c:v>25.761780206264156</c:v>
                </c:pt>
                <c:pt idx="175">
                  <c:v>25.893046311788801</c:v>
                </c:pt>
                <c:pt idx="176">
                  <c:v>26.024176377832813</c:v>
                </c:pt>
                <c:pt idx="177">
                  <c:v>26.155170933316427</c:v>
                </c:pt>
                <c:pt idx="178">
                  <c:v>26.286030498333087</c:v>
                </c:pt>
                <c:pt idx="179">
                  <c:v>26.416755584161443</c:v>
                </c:pt>
                <c:pt idx="180">
                  <c:v>26.547346693277714</c:v>
                </c:pt>
                <c:pt idx="181">
                  <c:v>26.677804319368509</c:v>
                </c:pt>
                <c:pt idx="182">
                  <c:v>26.808128947344052</c:v>
                </c:pt>
                <c:pt idx="183">
                  <c:v>26.93832105335192</c:v>
                </c:pt>
                <c:pt idx="184">
                  <c:v>27.068381104791264</c:v>
                </c:pt>
                <c:pt idx="185">
                  <c:v>27.198309560327594</c:v>
                </c:pt>
                <c:pt idx="186">
                  <c:v>27.328106869908101</c:v>
                </c:pt>
                <c:pt idx="187">
                  <c:v>27.457773474777596</c:v>
                </c:pt>
                <c:pt idx="188">
                  <c:v>27.58730980749506</c:v>
                </c:pt>
                <c:pt idx="189">
                  <c:v>27.716716291950863</c:v>
                </c:pt>
                <c:pt idx="190">
                  <c:v>27.845993343384634</c:v>
                </c:pt>
                <c:pt idx="191">
                  <c:v>27.975141368403865</c:v>
                </c:pt>
                <c:pt idx="192">
                  <c:v>28.104160765003225</c:v>
                </c:pt>
                <c:pt idx="193">
                  <c:v>28.233051922584639</c:v>
                </c:pt>
                <c:pt idx="194">
                  <c:v>28.361815221978155</c:v>
                </c:pt>
                <c:pt idx="195">
                  <c:v>28.490451035463604</c:v>
                </c:pt>
                <c:pt idx="196">
                  <c:v>28.618959726793097</c:v>
                </c:pt>
                <c:pt idx="197">
                  <c:v>28.747341651214388</c:v>
                </c:pt>
                <c:pt idx="198">
                  <c:v>28.875597155495075</c:v>
                </c:pt>
                <c:pt idx="199">
                  <c:v>29.003726577947731</c:v>
                </c:pt>
                <c:pt idx="200">
                  <c:v>29.131730248455931</c:v>
                </c:pt>
                <c:pt idx="201">
                  <c:v>29.259608488501225</c:v>
                </c:pt>
                <c:pt idx="202">
                  <c:v>29.387361611191057</c:v>
                </c:pt>
                <c:pt idx="203">
                  <c:v>29.514989921287647</c:v>
                </c:pt>
                <c:pt idx="204">
                  <c:v>29.642493715237862</c:v>
                </c:pt>
                <c:pt idx="205">
                  <c:v>29.769873281204102</c:v>
                </c:pt>
                <c:pt idx="206">
                  <c:v>29.897128899096188</c:v>
                </c:pt>
                <c:pt idx="207">
                  <c:v>30.024260840604274</c:v>
                </c:pt>
                <c:pt idx="208">
                  <c:v>30.151269369232807</c:v>
                </c:pt>
                <c:pt idx="209">
                  <c:v>30.27815474033553</c:v>
                </c:pt>
                <c:pt idx="210">
                  <c:v>30.404917201151559</c:v>
                </c:pt>
                <c:pt idx="211">
                  <c:v>30.5315569908425</c:v>
                </c:pt>
                <c:pt idx="212">
                  <c:v>30.658074340530671</c:v>
                </c:pt>
                <c:pt idx="213">
                  <c:v>30.784469473338387</c:v>
                </c:pt>
                <c:pt idx="214">
                  <c:v>30.910742604428329</c:v>
                </c:pt>
                <c:pt idx="215">
                  <c:v>31.036893941045015</c:v>
                </c:pt>
                <c:pt idx="216">
                  <c:v>31.162923682557341</c:v>
                </c:pt>
                <c:pt idx="217">
                  <c:v>31.288832020502237</c:v>
                </c:pt>
                <c:pt idx="218">
                  <c:v>31.414619138629387</c:v>
                </c:pt>
                <c:pt idx="219">
                  <c:v>31.540285212947065</c:v>
                </c:pt>
                <c:pt idx="220">
                  <c:v>31.665830411769043</c:v>
                </c:pt>
                <c:pt idx="221">
                  <c:v>31.791254895762567</c:v>
                </c:pt>
                <c:pt idx="222">
                  <c:v>31.916558817997434</c:v>
                </c:pt>
                <c:pt idx="223">
                  <c:v>32.041742323996139</c:v>
                </c:pt>
                <c:pt idx="224">
                  <c:v>32.166805551785053</c:v>
                </c:pt>
                <c:pt idx="225">
                  <c:v>32.291748631946689</c:v>
                </c:pt>
                <c:pt idx="226">
                  <c:v>32.416571687672992</c:v>
                </c:pt>
                <c:pt idx="227">
                  <c:v>32.541274834819646</c:v>
                </c:pt>
                <c:pt idx="228">
                  <c:v>32.665858181961461</c:v>
                </c:pt>
                <c:pt idx="229">
                  <c:v>32.790321830448683</c:v>
                </c:pt>
                <c:pt idx="230">
                  <c:v>32.914665874464333</c:v>
                </c:pt>
                <c:pt idx="231">
                  <c:v>33.038890401082554</c:v>
                </c:pt>
                <c:pt idx="232">
                  <c:v>33.162995490327845</c:v>
                </c:pt>
                <c:pt idx="233">
                  <c:v>33.286981215235294</c:v>
                </c:pt>
                <c:pt idx="234">
                  <c:v>33.410847641911701</c:v>
                </c:pt>
                <c:pt idx="235">
                  <c:v>33.534594829597623</c:v>
                </c:pt>
                <c:pt idx="236">
                  <c:v>33.658222830730303</c:v>
                </c:pt>
                <c:pt idx="237">
                  <c:v>33.781731691007408</c:v>
                </c:pt>
                <c:pt idx="238">
                  <c:v>33.905121449451691</c:v>
                </c:pt>
                <c:pt idx="239">
                  <c:v>34.028392138476391</c:v>
                </c:pt>
                <c:pt idx="240">
                  <c:v>34.151543783951475</c:v>
                </c:pt>
                <c:pt idx="241">
                  <c:v>34.274576405270636</c:v>
                </c:pt>
                <c:pt idx="242">
                  <c:v>34.39749001541901</c:v>
                </c:pt>
                <c:pt idx="243">
                  <c:v>34.52028462104164</c:v>
                </c:pt>
                <c:pt idx="244">
                  <c:v>34.642960222512627</c:v>
                </c:pt>
                <c:pt idx="245">
                  <c:v>34.76551681400494</c:v>
                </c:pt>
                <c:pt idx="246">
                  <c:v>34.887954383560874</c:v>
                </c:pt>
                <c:pt idx="247">
                  <c:v>35.010272913163114</c:v>
                </c:pt>
                <c:pt idx="248">
                  <c:v>35.132472378806369</c:v>
                </c:pt>
                <c:pt idx="249">
                  <c:v>35.254552750569601</c:v>
                </c:pt>
                <c:pt idx="250">
                  <c:v>35.376513992688743</c:v>
                </c:pt>
                <c:pt idx="251">
                  <c:v>35.498356063629956</c:v>
                </c:pt>
                <c:pt idx="252">
                  <c:v>35.62007891616333</c:v>
                </c:pt>
                <c:pt idx="253">
                  <c:v>35.741682497437019</c:v>
                </c:pt>
                <c:pt idx="254">
                  <c:v>35.863166749051835</c:v>
                </c:pt>
                <c:pt idx="255">
                  <c:v>35.984531607136191</c:v>
                </c:pt>
                <c:pt idx="256">
                  <c:v>36.105777002421419</c:v>
                </c:pt>
                <c:pt idx="257">
                  <c:v>36.226902860317409</c:v>
                </c:pt>
                <c:pt idx="258">
                  <c:v>36.347909100988559</c:v>
                </c:pt>
                <c:pt idx="259">
                  <c:v>36.468795639429977</c:v>
                </c:pt>
                <c:pt idx="260">
                  <c:v>36.589562385543957</c:v>
                </c:pt>
                <c:pt idx="261">
                  <c:v>36.710209244216649</c:v>
                </c:pt>
                <c:pt idx="262">
                  <c:v>36.830736115394934</c:v>
                </c:pt>
                <c:pt idx="263">
                  <c:v>36.951142894163418</c:v>
                </c:pt>
                <c:pt idx="264">
                  <c:v>37.071429470821634</c:v>
                </c:pt>
                <c:pt idx="265">
                  <c:v>37.191595730961282</c:v>
                </c:pt>
                <c:pt idx="266">
                  <c:v>37.311641555543559</c:v>
                </c:pt>
                <c:pt idx="267">
                  <c:v>37.431566820976585</c:v>
                </c:pt>
                <c:pt idx="268">
                  <c:v>37.551371399192817</c:v>
                </c:pt>
                <c:pt idx="269">
                  <c:v>37.671055157726471</c:v>
                </c:pt>
                <c:pt idx="270">
                  <c:v>37.790617959790929</c:v>
                </c:pt>
                <c:pt idx="271">
                  <c:v>37.910059664356083</c:v>
                </c:pt>
                <c:pt idx="272">
                  <c:v>38.029380126225625</c:v>
                </c:pt>
                <c:pt idx="273">
                  <c:v>38.148579196114227</c:v>
                </c:pt>
                <c:pt idx="274">
                  <c:v>38.267656720724609</c:v>
                </c:pt>
                <c:pt idx="275">
                  <c:v>38.386612542824452</c:v>
                </c:pt>
                <c:pt idx="276">
                  <c:v>38.505446501323171</c:v>
                </c:pt>
                <c:pt idx="277">
                  <c:v>38.624158431348462</c:v>
                </c:pt>
                <c:pt idx="278">
                  <c:v>38.742748164322684</c:v>
                </c:pt>
                <c:pt idx="279">
                  <c:v>38.86121552803899</c:v>
                </c:pt>
                <c:pt idx="280">
                  <c:v>38.979560346737209</c:v>
                </c:pt>
                <c:pt idx="281">
                  <c:v>39.097782441179447</c:v>
                </c:pt>
                <c:pt idx="282">
                  <c:v>39.215881628725441</c:v>
                </c:pt>
                <c:pt idx="283">
                  <c:v>39.333857723407569</c:v>
                </c:pt>
                <c:pt idx="284">
                  <c:v>39.451710536005564</c:v>
                </c:pt>
                <c:pt idx="285">
                  <c:v>39.569439874120874</c:v>
                </c:pt>
                <c:pt idx="286">
                  <c:v>39.687045542250658</c:v>
                </c:pt>
                <c:pt idx="287">
                  <c:v>39.804527341861395</c:v>
                </c:pt>
                <c:pt idx="288">
                  <c:v>39.921885071462164</c:v>
                </c:pt>
                <c:pt idx="289">
                  <c:v>40.039118526677463</c:v>
                </c:pt>
                <c:pt idx="290">
                  <c:v>40.156227500319638</c:v>
                </c:pt>
                <c:pt idx="291">
                  <c:v>40.273211782460848</c:v>
                </c:pt>
                <c:pt idx="292">
                  <c:v>40.390071160504633</c:v>
                </c:pt>
                <c:pt idx="293">
                  <c:v>40.506805419256978</c:v>
                </c:pt>
                <c:pt idx="294">
                  <c:v>40.623414340996945</c:v>
                </c:pt>
                <c:pt idx="295">
                  <c:v>40.739897705546781</c:v>
                </c:pt>
                <c:pt idx="296">
                  <c:v>40.856255290341586</c:v>
                </c:pt>
                <c:pt idx="297">
                  <c:v>40.972486870498443</c:v>
                </c:pt>
                <c:pt idx="298">
                  <c:v>41.088592218885019</c:v>
                </c:pt>
                <c:pt idx="299">
                  <c:v>41.204571106187686</c:v>
                </c:pt>
                <c:pt idx="300">
                  <c:v>41.320423300979073</c:v>
                </c:pt>
                <c:pt idx="301">
                  <c:v>41.436148569785118</c:v>
                </c:pt>
                <c:pt idx="302">
                  <c:v>41.55174667715152</c:v>
                </c:pt>
                <c:pt idx="303">
                  <c:v>41.667217385709698</c:v>
                </c:pt>
                <c:pt idx="304">
                  <c:v>41.782560456242102</c:v>
                </c:pt>
                <c:pt idx="305">
                  <c:v>41.897775647747046</c:v>
                </c:pt>
                <c:pt idx="306">
                  <c:v>42.012862717502891</c:v>
                </c:pt>
                <c:pt idx="307">
                  <c:v>42.127821421131706</c:v>
                </c:pt>
                <c:pt idx="308">
                  <c:v>42.242651512662299</c:v>
                </c:pt>
                <c:pt idx="309">
                  <c:v>42.357352744592667</c:v>
                </c:pt>
                <c:pt idx="310">
                  <c:v>42.471924867951849</c:v>
                </c:pt>
                <c:pt idx="311">
                  <c:v>42.58636763236121</c:v>
                </c:pt>
                <c:pt idx="312">
                  <c:v>42.700680786095063</c:v>
                </c:pt>
                <c:pt idx="313">
                  <c:v>42.814864076140729</c:v>
                </c:pt>
                <c:pt idx="314">
                  <c:v>42.928917248257953</c:v>
                </c:pt>
                <c:pt idx="315">
                  <c:v>43.042840047037735</c:v>
                </c:pt>
                <c:pt idx="316">
                  <c:v>43.156632215960556</c:v>
                </c:pt>
                <c:pt idx="317">
                  <c:v>43.270293497453913</c:v>
                </c:pt>
                <c:pt idx="318">
                  <c:v>43.38382363294933</c:v>
                </c:pt>
                <c:pt idx="319">
                  <c:v>43.497222362938679</c:v>
                </c:pt>
                <c:pt idx="320">
                  <c:v>43.610489427029897</c:v>
                </c:pt>
                <c:pt idx="321">
                  <c:v>43.723624564002122</c:v>
                </c:pt>
                <c:pt idx="322">
                  <c:v>43.836627511860115</c:v>
                </c:pt>
                <c:pt idx="323">
                  <c:v>43.94949800788816</c:v>
                </c:pt>
                <c:pt idx="324">
                  <c:v>44.062235788703255</c:v>
                </c:pt>
                <c:pt idx="325">
                  <c:v>44.174840590307738</c:v>
                </c:pt>
                <c:pt idx="326">
                  <c:v>44.287312148141254</c:v>
                </c:pt>
                <c:pt idx="327">
                  <c:v>44.399650197132118</c:v>
                </c:pt>
                <c:pt idx="328">
                  <c:v>44.511854471748052</c:v>
                </c:pt>
                <c:pt idx="329">
                  <c:v>44.623924706046303</c:v>
                </c:pt>
                <c:pt idx="330">
                  <c:v>44.735860633723121</c:v>
                </c:pt>
                <c:pt idx="331">
                  <c:v>44.847661988162642</c:v>
                </c:pt>
                <c:pt idx="332">
                  <c:v>44.959328502485164</c:v>
                </c:pt>
                <c:pt idx="333">
                  <c:v>45.070859909594773</c:v>
                </c:pt>
                <c:pt idx="334">
                  <c:v>45.182255942226377</c:v>
                </c:pt>
                <c:pt idx="335">
                  <c:v>45.293516332992134</c:v>
                </c:pt>
                <c:pt idx="336">
                  <c:v>45.404640814427275</c:v>
                </c:pt>
                <c:pt idx="337">
                  <c:v>45.515629119035289</c:v>
                </c:pt>
                <c:pt idx="338">
                  <c:v>45.626480979332541</c:v>
                </c:pt>
                <c:pt idx="339">
                  <c:v>45.737196127892275</c:v>
                </c:pt>
                <c:pt idx="340">
                  <c:v>45.847774297388014</c:v>
                </c:pt>
                <c:pt idx="341">
                  <c:v>45.958215220636376</c:v>
                </c:pt>
                <c:pt idx="342">
                  <c:v>46.068518630639289</c:v>
                </c:pt>
                <c:pt idx="343">
                  <c:v>46.17868426062563</c:v>
                </c:pt>
                <c:pt idx="344">
                  <c:v>46.288711844092248</c:v>
                </c:pt>
                <c:pt idx="345">
                  <c:v>46.398601114844446</c:v>
                </c:pt>
                <c:pt idx="346">
                  <c:v>46.508351807035872</c:v>
                </c:pt>
                <c:pt idx="347">
                  <c:v>46.617963655207788</c:v>
                </c:pt>
                <c:pt idx="348">
                  <c:v>46.727436394327846</c:v>
                </c:pt>
                <c:pt idx="349">
                  <c:v>46.836769759828236</c:v>
                </c:pt>
                <c:pt idx="350">
                  <c:v>46.945963487643311</c:v>
                </c:pt>
                <c:pt idx="351">
                  <c:v>47.055017314246598</c:v>
                </c:pt>
                <c:pt idx="352">
                  <c:v>47.163930976687304</c:v>
                </c:pt>
                <c:pt idx="353">
                  <c:v>47.272704212626252</c:v>
                </c:pt>
                <c:pt idx="354">
                  <c:v>47.381336760371255</c:v>
                </c:pt>
                <c:pt idx="355">
                  <c:v>47.489828358911971</c:v>
                </c:pt>
                <c:pt idx="356">
                  <c:v>47.598178747954179</c:v>
                </c:pt>
                <c:pt idx="357">
                  <c:v>47.706387667953564</c:v>
                </c:pt>
                <c:pt idx="358">
                  <c:v>47.814454860148935</c:v>
                </c:pt>
                <c:pt idx="359">
                  <c:v>47.922380066594911</c:v>
                </c:pt>
                <c:pt idx="360">
                  <c:v>48.030163030194132</c:v>
                </c:pt>
                <c:pt idx="361">
                  <c:v>48.137803494728878</c:v>
                </c:pt>
                <c:pt idx="362">
                  <c:v>48.245301204892229</c:v>
                </c:pt>
                <c:pt idx="363">
                  <c:v>48.352655906318688</c:v>
                </c:pt>
                <c:pt idx="364">
                  <c:v>48.459867345614292</c:v>
                </c:pt>
                <c:pt idx="365">
                  <c:v>48.566935270386246</c:v>
                </c:pt>
                <c:pt idx="366">
                  <c:v>48.673859429272021</c:v>
                </c:pt>
                <c:pt idx="367">
                  <c:v>48.780639571967981</c:v>
                </c:pt>
                <c:pt idx="368">
                  <c:v>48.887275449257523</c:v>
                </c:pt>
                <c:pt idx="369">
                  <c:v>48.993766813038711</c:v>
                </c:pt>
                <c:pt idx="370">
                  <c:v>49.100113416351441</c:v>
                </c:pt>
                <c:pt idx="371">
                  <c:v>49.206315013404122</c:v>
                </c:pt>
                <c:pt idx="372">
                  <c:v>49.312371359599908</c:v>
                </c:pt>
                <c:pt idx="373">
                  <c:v>49.418282211562399</c:v>
                </c:pt>
                <c:pt idx="374">
                  <c:v>49.52404732716095</c:v>
                </c:pt>
                <c:pt idx="375">
                  <c:v>49.629666465535493</c:v>
                </c:pt>
                <c:pt idx="376">
                  <c:v>49.735139387120874</c:v>
                </c:pt>
                <c:pt idx="377">
                  <c:v>49.840465853670757</c:v>
                </c:pt>
                <c:pt idx="378">
                  <c:v>49.945645628281099</c:v>
                </c:pt>
                <c:pt idx="379">
                  <c:v>50.050678475413164</c:v>
                </c:pt>
                <c:pt idx="380">
                  <c:v>50.155564160916107</c:v>
                </c:pt>
                <c:pt idx="381">
                  <c:v>50.260302452049089</c:v>
                </c:pt>
                <c:pt idx="382">
                  <c:v>50.364893117502994</c:v>
                </c:pt>
                <c:pt idx="383">
                  <c:v>50.469335927421739</c:v>
                </c:pt>
                <c:pt idx="384">
                  <c:v>50.573630653423102</c:v>
                </c:pt>
                <c:pt idx="385">
                  <c:v>50.677777068619164</c:v>
                </c:pt>
                <c:pt idx="386">
                  <c:v>50.781774947636372</c:v>
                </c:pt>
                <c:pt idx="387">
                  <c:v>50.885624066635103</c:v>
                </c:pt>
                <c:pt idx="388">
                  <c:v>50.98932420332892</c:v>
                </c:pt>
                <c:pt idx="389">
                  <c:v>51.092875137003347</c:v>
                </c:pt>
                <c:pt idx="390">
                  <c:v>51.196276648534294</c:v>
                </c:pt>
                <c:pt idx="391">
                  <c:v>51.299528520406085</c:v>
                </c:pt>
                <c:pt idx="392">
                  <c:v>51.402630536729049</c:v>
                </c:pt>
                <c:pt idx="393">
                  <c:v>51.505582483256788</c:v>
                </c:pt>
                <c:pt idx="394">
                  <c:v>51.608384147403029</c:v>
                </c:pt>
                <c:pt idx="395">
                  <c:v>51.711035318258084</c:v>
                </c:pt>
                <c:pt idx="396">
                  <c:v>51.813535786604987</c:v>
                </c:pt>
                <c:pt idx="397">
                  <c:v>51.915885344935205</c:v>
                </c:pt>
                <c:pt idx="398">
                  <c:v>52.018083787464008</c:v>
                </c:pt>
                <c:pt idx="399">
                  <c:v>52.12013091014547</c:v>
                </c:pt>
                <c:pt idx="400">
                  <c:v>52.222026510687144</c:v>
                </c:pt>
                <c:pt idx="401">
                  <c:v>52.323770388564306</c:v>
                </c:pt>
                <c:pt idx="402">
                  <c:v>52.425362345033932</c:v>
                </c:pt>
                <c:pt idx="403">
                  <c:v>52.526802183148284</c:v>
                </c:pt>
                <c:pt idx="404">
                  <c:v>52.628089707768133</c:v>
                </c:pt>
                <c:pt idx="405">
                  <c:v>52.729224725575705</c:v>
                </c:pt>
                <c:pt idx="406">
                  <c:v>52.830207045087228</c:v>
                </c:pt>
                <c:pt idx="407">
                  <c:v>52.931036476665163</c:v>
                </c:pt>
                <c:pt idx="408">
                  <c:v>53.031712832530154</c:v>
                </c:pt>
                <c:pt idx="409">
                  <c:v>53.132235926772559</c:v>
                </c:pt>
                <c:pt idx="410">
                  <c:v>53.232605575363756</c:v>
                </c:pt>
                <c:pt idx="411">
                  <c:v>53.332821596167058</c:v>
                </c:pt>
                <c:pt idx="412">
                  <c:v>53.432883808948361</c:v>
                </c:pt>
                <c:pt idx="413">
                  <c:v>53.532792035386457</c:v>
                </c:pt>
                <c:pt idx="414">
                  <c:v>53.632546099083029</c:v>
                </c:pt>
                <c:pt idx="415">
                  <c:v>53.732145825572367</c:v>
                </c:pt>
                <c:pt idx="416">
                  <c:v>53.831591042330771</c:v>
                </c:pt>
                <c:pt idx="417">
                  <c:v>53.930881578785666</c:v>
                </c:pt>
                <c:pt idx="418">
                  <c:v>54.030017266324386</c:v>
                </c:pt>
                <c:pt idx="419">
                  <c:v>54.128997938302739</c:v>
                </c:pt>
                <c:pt idx="420">
                  <c:v>54.227823430053185</c:v>
                </c:pt>
                <c:pt idx="421">
                  <c:v>54.326493578892837</c:v>
                </c:pt>
                <c:pt idx="422">
                  <c:v>54.425008224131084</c:v>
                </c:pt>
                <c:pt idx="423">
                  <c:v>54.523367207077015</c:v>
                </c:pt>
                <c:pt idx="424">
                  <c:v>54.621570371046509</c:v>
                </c:pt>
                <c:pt idx="425">
                  <c:v>54.719617561369091</c:v>
                </c:pt>
                <c:pt idx="426">
                  <c:v>54.817508625394503</c:v>
                </c:pt>
                <c:pt idx="427">
                  <c:v>54.915243412499009</c:v>
                </c:pt>
                <c:pt idx="428">
                  <c:v>55.012821774091456</c:v>
                </c:pt>
                <c:pt idx="429">
                  <c:v>55.110243563619051</c:v>
                </c:pt>
                <c:pt idx="430">
                  <c:v>55.207508636572889</c:v>
                </c:pt>
                <c:pt idx="431">
                  <c:v>55.304616850493254</c:v>
                </c:pt>
                <c:pt idx="432">
                  <c:v>55.401568064974619</c:v>
                </c:pt>
                <c:pt idx="433">
                  <c:v>55.498362141670448</c:v>
                </c:pt>
                <c:pt idx="434">
                  <c:v>55.594998944297743</c:v>
                </c:pt>
                <c:pt idx="435">
                  <c:v>55.691478338641311</c:v>
                </c:pt>
                <c:pt idx="436">
                  <c:v>55.78780019255786</c:v>
                </c:pt>
                <c:pt idx="437">
                  <c:v>55.883964375979787</c:v>
                </c:pt>
                <c:pt idx="438">
                  <c:v>55.97997076091881</c:v>
                </c:pt>
                <c:pt idx="439">
                  <c:v>56.075819221469303</c:v>
                </c:pt>
              </c:numCache>
            </c:numRef>
          </c:xVal>
          <c:yVal>
            <c:numRef>
              <c:f>Q.5_55!$H$2:$H$441</c:f>
              <c:numCache>
                <c:formatCode>General</c:formatCode>
                <c:ptCount val="440"/>
                <c:pt idx="0">
                  <c:v>0</c:v>
                </c:pt>
                <c:pt idx="1">
                  <c:v>0.24497370739913024</c:v>
                </c:pt>
                <c:pt idx="2">
                  <c:v>0.48840675984295667</c:v>
                </c:pt>
                <c:pt idx="3">
                  <c:v>0.7303054389559368</c:v>
                </c:pt>
                <c:pt idx="4">
                  <c:v>0.97067596270402623</c:v>
                </c:pt>
                <c:pt idx="5">
                  <c:v>1.2095244861328682</c:v>
                </c:pt>
                <c:pt idx="6">
                  <c:v>1.4468571020948373</c:v>
                </c:pt>
                <c:pt idx="7">
                  <c:v>1.6826798419651419</c:v>
                </c:pt>
                <c:pt idx="8">
                  <c:v>1.9169986763471825</c:v>
                </c:pt>
                <c:pt idx="9">
                  <c:v>2.1498195157673634</c:v>
                </c:pt>
                <c:pt idx="10">
                  <c:v>2.3811482113595477</c:v>
                </c:pt>
                <c:pt idx="11">
                  <c:v>2.6109905555393418</c:v>
                </c:pt>
                <c:pt idx="12">
                  <c:v>2.8393522826683957</c:v>
                </c:pt>
                <c:pt idx="13">
                  <c:v>3.0662390697088959</c:v>
                </c:pt>
                <c:pt idx="14">
                  <c:v>3.2916565368684285</c:v>
                </c:pt>
                <c:pt idx="15">
                  <c:v>3.5156102482353835</c:v>
                </c:pt>
                <c:pt idx="16">
                  <c:v>3.7381057124050741</c:v>
                </c:pt>
                <c:pt idx="17">
                  <c:v>3.9591483830967302</c:v>
                </c:pt>
                <c:pt idx="18">
                  <c:v>4.1787436597615342</c:v>
                </c:pt>
                <c:pt idx="19">
                  <c:v>4.3968968881818524</c:v>
                </c:pt>
                <c:pt idx="20">
                  <c:v>4.6136133610618275</c:v>
                </c:pt>
                <c:pt idx="21">
                  <c:v>4.8288983186094745</c:v>
                </c:pt>
                <c:pt idx="22">
                  <c:v>5.0427569491104371</c:v>
                </c:pt>
                <c:pt idx="23">
                  <c:v>5.2551943894935524</c:v>
                </c:pt>
                <c:pt idx="24">
                  <c:v>5.4662157258883628</c:v>
                </c:pt>
                <c:pt idx="25">
                  <c:v>5.6758259941747209</c:v>
                </c:pt>
                <c:pt idx="26">
                  <c:v>5.8840301805246265</c:v>
                </c:pt>
                <c:pt idx="27">
                  <c:v>6.0908332219364283</c:v>
                </c:pt>
                <c:pt idx="28">
                  <c:v>6.2962400067615318</c:v>
                </c:pt>
                <c:pt idx="29">
                  <c:v>6.5002553752237322</c:v>
                </c:pt>
                <c:pt idx="30">
                  <c:v>6.7028841199313174</c:v>
                </c:pt>
                <c:pt idx="31">
                  <c:v>6.9041309863820475</c:v>
                </c:pt>
                <c:pt idx="32">
                  <c:v>7.1040006734611545</c:v>
                </c:pt>
                <c:pt idx="33">
                  <c:v>7.3024978339324722</c:v>
                </c:pt>
                <c:pt idx="34">
                  <c:v>7.4996270749228175</c:v>
                </c:pt>
                <c:pt idx="35">
                  <c:v>7.6953929583997418</c:v>
                </c:pt>
                <c:pt idx="36">
                  <c:v>7.8898000016427723</c:v>
                </c:pt>
                <c:pt idx="37">
                  <c:v>8.0828526777082423</c:v>
                </c:pt>
                <c:pt idx="38">
                  <c:v>8.2745554158878392</c:v>
                </c:pt>
                <c:pt idx="39">
                  <c:v>8.4649126021609664</c:v>
                </c:pt>
                <c:pt idx="40">
                  <c:v>8.6539285796410361</c:v>
                </c:pt>
                <c:pt idx="41">
                  <c:v>8.8416076490157796</c:v>
                </c:pt>
                <c:pt idx="42">
                  <c:v>9.0279540689817104</c:v>
                </c:pt>
                <c:pt idx="43">
                  <c:v>9.2129720566728093</c:v>
                </c:pt>
                <c:pt idx="44">
                  <c:v>9.3966657880835545</c:v>
                </c:pt>
                <c:pt idx="45">
                  <c:v>9.5790393984863709</c:v>
                </c:pt>
                <c:pt idx="46">
                  <c:v>9.760096982843633</c:v>
                </c:pt>
                <c:pt idx="47">
                  <c:v>9.9398425962142678</c:v>
                </c:pt>
                <c:pt idx="48">
                  <c:v>10.118280254155096</c:v>
                </c:pt>
                <c:pt idx="49">
                  <c:v>10.295413933116972</c:v>
                </c:pt>
                <c:pt idx="50">
                  <c:v>10.471247570835827</c:v>
                </c:pt>
                <c:pt idx="51">
                  <c:v>10.645785066718707</c:v>
                </c:pt>
                <c:pt idx="52">
                  <c:v>10.819030282224876</c:v>
                </c:pt>
                <c:pt idx="53">
                  <c:v>10.990987041242088</c:v>
                </c:pt>
                <c:pt idx="54">
                  <c:v>11.161659130458105</c:v>
                </c:pt>
                <c:pt idx="55">
                  <c:v>11.331050299727544</c:v>
                </c:pt>
                <c:pt idx="56">
                  <c:v>11.499164262434135</c:v>
                </c:pt>
                <c:pt idx="57">
                  <c:v>11.666004695848471</c:v>
                </c:pt>
                <c:pt idx="58">
                  <c:v>11.83157524148133</c:v>
                </c:pt>
                <c:pt idx="59">
                  <c:v>11.995879505432638</c:v>
                </c:pt>
                <c:pt idx="60">
                  <c:v>12.158921058736178</c:v>
                </c:pt>
                <c:pt idx="61">
                  <c:v>12.320703437700072</c:v>
                </c:pt>
                <c:pt idx="62">
                  <c:v>12.481230144243161</c:v>
                </c:pt>
                <c:pt idx="63">
                  <c:v>12.640504646227329</c:v>
                </c:pt>
                <c:pt idx="64">
                  <c:v>12.798530377785841</c:v>
                </c:pt>
                <c:pt idx="65">
                  <c:v>12.955310739647787</c:v>
                </c:pt>
                <c:pt idx="66">
                  <c:v>13.110849099458674</c:v>
                </c:pt>
                <c:pt idx="67">
                  <c:v>13.265148792097262</c:v>
                </c:pt>
                <c:pt idx="68">
                  <c:v>13.418213119988698</c:v>
                </c:pt>
                <c:pt idx="69">
                  <c:v>13.570045353414011</c:v>
                </c:pt>
                <c:pt idx="70">
                  <c:v>13.720648730816059</c:v>
                </c:pt>
                <c:pt idx="71">
                  <c:v>13.870026459101947</c:v>
                </c:pt>
                <c:pt idx="72">
                  <c:v>14.01818171394204</c:v>
                </c:pt>
                <c:pt idx="73">
                  <c:v>14.165117640065583</c:v>
                </c:pt>
                <c:pt idx="74">
                  <c:v>14.310837351553024</c:v>
                </c:pt>
                <c:pt idx="75">
                  <c:v>14.455343932125079</c:v>
                </c:pt>
                <c:pt idx="76">
                  <c:v>14.598640435428619</c:v>
                </c:pt>
                <c:pt idx="77">
                  <c:v>14.740729885319439</c:v>
                </c:pt>
                <c:pt idx="78">
                  <c:v>14.881615276141938</c:v>
                </c:pt>
                <c:pt idx="79">
                  <c:v>15.02129957300582</c:v>
                </c:pt>
                <c:pt idx="80">
                  <c:v>15.159785712059826</c:v>
                </c:pt>
                <c:pt idx="81">
                  <c:v>15.297076600762589</c:v>
                </c:pt>
                <c:pt idx="82">
                  <c:v>15.433175118150647</c:v>
                </c:pt>
                <c:pt idx="83">
                  <c:v>15.56808411510368</c:v>
                </c:pt>
                <c:pt idx="84">
                  <c:v>15.701806414607033</c:v>
                </c:pt>
                <c:pt idx="85">
                  <c:v>15.834344812011555</c:v>
                </c:pt>
                <c:pt idx="86">
                  <c:v>15.965702075290846</c:v>
                </c:pt>
                <c:pt idx="87">
                  <c:v>16.095880945295931</c:v>
                </c:pt>
                <c:pt idx="88">
                  <c:v>16.224884136007432</c:v>
                </c:pt>
                <c:pt idx="89">
                  <c:v>16.352714334785286</c:v>
                </c:pt>
                <c:pt idx="90">
                  <c:v>16.479374202616068</c:v>
                </c:pt>
                <c:pt idx="91">
                  <c:v>16.604866374357957</c:v>
                </c:pt>
                <c:pt idx="92">
                  <c:v>16.729193458983413</c:v>
                </c:pt>
                <c:pt idx="93">
                  <c:v>16.852358039819585</c:v>
                </c:pt>
                <c:pt idx="94">
                  <c:v>16.974362674786544</c:v>
                </c:pt>
                <c:pt idx="95">
                  <c:v>17.095209896633367</c:v>
                </c:pt>
                <c:pt idx="96">
                  <c:v>17.214902213172095</c:v>
                </c:pt>
                <c:pt idx="97">
                  <c:v>17.333442107509676</c:v>
                </c:pt>
                <c:pt idx="98">
                  <c:v>17.450832038277873</c:v>
                </c:pt>
                <c:pt idx="99">
                  <c:v>17.567074439861237</c:v>
                </c:pt>
                <c:pt idx="100">
                  <c:v>17.682171722623167</c:v>
                </c:pt>
                <c:pt idx="101">
                  <c:v>17.796126273130099</c:v>
                </c:pt>
                <c:pt idx="102">
                  <c:v>17.908940454373898</c:v>
                </c:pt>
                <c:pt idx="103">
                  <c:v>18.020616605992466</c:v>
                </c:pt>
                <c:pt idx="104">
                  <c:v>18.131157044488628</c:v>
                </c:pt>
                <c:pt idx="105">
                  <c:v>18.240564063447355</c:v>
                </c:pt>
                <c:pt idx="106">
                  <c:v>18.348839933751321</c:v>
                </c:pt>
                <c:pt idx="107">
                  <c:v>18.455986903794912</c:v>
                </c:pt>
                <c:pt idx="108">
                  <c:v>18.562007199696655</c:v>
                </c:pt>
                <c:pt idx="109">
                  <c:v>18.66690302551017</c:v>
                </c:pt>
                <c:pt idx="110">
                  <c:v>18.770676563433643</c:v>
                </c:pt>
                <c:pt idx="111">
                  <c:v>18.873329974017906</c:v>
                </c:pt>
                <c:pt idx="112">
                  <c:v>18.974865396373115</c:v>
                </c:pt>
                <c:pt idx="113">
                  <c:v>19.075284948374129</c:v>
                </c:pt>
                <c:pt idx="114">
                  <c:v>19.174590726864583</c:v>
                </c:pt>
                <c:pt idx="115">
                  <c:v>19.272784807859711</c:v>
                </c:pt>
                <c:pt idx="116">
                  <c:v>19.369869246747975</c:v>
                </c:pt>
                <c:pt idx="117">
                  <c:v>19.465846078491523</c:v>
                </c:pt>
                <c:pt idx="118">
                  <c:v>19.560717317825517</c:v>
                </c:pt>
                <c:pt idx="119">
                  <c:v>19.654484959456383</c:v>
                </c:pt>
                <c:pt idx="120">
                  <c:v>19.747150978259018</c:v>
                </c:pt>
                <c:pt idx="121">
                  <c:v>19.838717329472981</c:v>
                </c:pt>
                <c:pt idx="122">
                  <c:v>19.929185948897725</c:v>
                </c:pt>
                <c:pt idx="123">
                  <c:v>20.018558753086914</c:v>
                </c:pt>
                <c:pt idx="124">
                  <c:v>20.106837639541819</c:v>
                </c:pt>
                <c:pt idx="125">
                  <c:v>20.194024486903899</c:v>
                </c:pt>
                <c:pt idx="126">
                  <c:v>20.280121155146535</c:v>
                </c:pt>
                <c:pt idx="127">
                  <c:v>20.365129485766005</c:v>
                </c:pt>
                <c:pt idx="128">
                  <c:v>20.449051301971721</c:v>
                </c:pt>
                <c:pt idx="129">
                  <c:v>20.531888408875762</c:v>
                </c:pt>
                <c:pt idx="130">
                  <c:v>20.613642593681728</c:v>
                </c:pt>
                <c:pt idx="131">
                  <c:v>20.694315625872974</c:v>
                </c:pt>
                <c:pt idx="132">
                  <c:v>20.773909257400238</c:v>
                </c:pt>
                <c:pt idx="133">
                  <c:v>20.852425222868721</c:v>
                </c:pt>
                <c:pt idx="134">
                  <c:v>20.929865239724617</c:v>
                </c:pt>
                <c:pt idx="135">
                  <c:v>21.006231008441173</c:v>
                </c:pt>
                <c:pt idx="136">
                  <c:v>21.081524212704274</c:v>
                </c:pt>
                <c:pt idx="137">
                  <c:v>21.155746519597603</c:v>
                </c:pt>
                <c:pt idx="138">
                  <c:v>21.228899579787409</c:v>
                </c:pt>
                <c:pt idx="139">
                  <c:v>21.300985027706901</c:v>
                </c:pt>
                <c:pt idx="140">
                  <c:v>21.372004481740326</c:v>
                </c:pt>
                <c:pt idx="141">
                  <c:v>21.441959544406721</c:v>
                </c:pt>
                <c:pt idx="142">
                  <c:v>21.510851802543424</c:v>
                </c:pt>
                <c:pt idx="143">
                  <c:v>21.578682827489324</c:v>
                </c:pt>
                <c:pt idx="144">
                  <c:v>21.645454175267883</c:v>
                </c:pt>
                <c:pt idx="145">
                  <c:v>21.711167386770018</c:v>
                </c:pt>
                <c:pt idx="146">
                  <c:v>21.775823987936771</c:v>
                </c:pt>
                <c:pt idx="147">
                  <c:v>21.839425489941892</c:v>
                </c:pt>
                <c:pt idx="148">
                  <c:v>21.901973389374294</c:v>
                </c:pt>
                <c:pt idx="149">
                  <c:v>21.963469168420445</c:v>
                </c:pt>
                <c:pt idx="150">
                  <c:v>22.02391429504668</c:v>
                </c:pt>
                <c:pt idx="151">
                  <c:v>22.08331022318151</c:v>
                </c:pt>
                <c:pt idx="152">
                  <c:v>22.14165839289792</c:v>
                </c:pt>
                <c:pt idx="153">
                  <c:v>22.198960230595663</c:v>
                </c:pt>
                <c:pt idx="154">
                  <c:v>22.255217149183618</c:v>
                </c:pt>
                <c:pt idx="155">
                  <c:v>22.310430548262179</c:v>
                </c:pt>
                <c:pt idx="156">
                  <c:v>22.364601814305747</c:v>
                </c:pt>
                <c:pt idx="157">
                  <c:v>22.417732320845296</c:v>
                </c:pt>
                <c:pt idx="158">
                  <c:v>22.469823428651065</c:v>
                </c:pt>
                <c:pt idx="159">
                  <c:v>22.520876485915384</c:v>
                </c:pt>
                <c:pt idx="160">
                  <c:v>22.570892828435639</c:v>
                </c:pt>
                <c:pt idx="161">
                  <c:v>22.619873779797402</c:v>
                </c:pt>
                <c:pt idx="162">
                  <c:v>22.66782065155774</c:v>
                </c:pt>
                <c:pt idx="163">
                  <c:v>22.714734743428707</c:v>
                </c:pt>
                <c:pt idx="164">
                  <c:v>22.760617343461035</c:v>
                </c:pt>
                <c:pt idx="165">
                  <c:v>22.805469728228044</c:v>
                </c:pt>
                <c:pt idx="166">
                  <c:v>22.849293163009769</c:v>
                </c:pt>
                <c:pt idx="167">
                  <c:v>22.89208890197731</c:v>
                </c:pt>
                <c:pt idx="168">
                  <c:v>22.933858188377421</c:v>
                </c:pt>
                <c:pt idx="169">
                  <c:v>22.974602254717347</c:v>
                </c:pt>
                <c:pt idx="170">
                  <c:v>23.014322322949887</c:v>
                </c:pt>
                <c:pt idx="171">
                  <c:v>23.053019604658726</c:v>
                </c:pt>
                <c:pt idx="172">
                  <c:v>23.090695301244011</c:v>
                </c:pt>
                <c:pt idx="173">
                  <c:v>23.12735060410818</c:v>
                </c:pt>
                <c:pt idx="174">
                  <c:v>23.162986694842029</c:v>
                </c:pt>
                <c:pt idx="175">
                  <c:v>23.197604745411049</c:v>
                </c:pt>
                <c:pt idx="176">
                  <c:v>23.231205918341992</c:v>
                </c:pt>
                <c:pt idx="177">
                  <c:v>23.263791366909683</c:v>
                </c:pt>
                <c:pt idx="178">
                  <c:v>23.295362235324067</c:v>
                </c:pt>
                <c:pt idx="179">
                  <c:v>23.325919658917481</c:v>
                </c:pt>
                <c:pt idx="180">
                  <c:v>23.355464764332154</c:v>
                </c:pt>
                <c:pt idx="181">
                  <c:v>23.383998669707893</c:v>
                </c:pt>
                <c:pt idx="182">
                  <c:v>23.411522484869987</c:v>
                </c:pt>
                <c:pt idx="183">
                  <c:v>23.438037311517277</c:v>
                </c:pt>
                <c:pt idx="184">
                  <c:v>23.463544243410418</c:v>
                </c:pt>
                <c:pt idx="185">
                  <c:v>23.488044366560249</c:v>
                </c:pt>
                <c:pt idx="186">
                  <c:v>23.511538759416361</c:v>
                </c:pt>
                <c:pt idx="187">
                  <c:v>23.534028493055711</c:v>
                </c:pt>
                <c:pt idx="188">
                  <c:v>23.555514631371391</c:v>
                </c:pt>
                <c:pt idx="189">
                  <c:v>23.575998231261433</c:v>
                </c:pt>
                <c:pt idx="190">
                  <c:v>23.595480342817691</c:v>
                </c:pt>
                <c:pt idx="191">
                  <c:v>23.613962009514715</c:v>
                </c:pt>
                <c:pt idx="192">
                  <c:v>23.631444268398674</c:v>
                </c:pt>
                <c:pt idx="193">
                  <c:v>23.647928150276211</c:v>
                </c:pt>
                <c:pt idx="194">
                  <c:v>23.663414679903266</c:v>
                </c:pt>
                <c:pt idx="195">
                  <c:v>23.677904876173805</c:v>
                </c:pt>
                <c:pt idx="196">
                  <c:v>23.691399752308442</c:v>
                </c:pt>
                <c:pt idx="197">
                  <c:v>23.703900316042912</c:v>
                </c:pt>
                <c:pt idx="198">
                  <c:v>23.71540756981636</c:v>
                </c:pt>
                <c:pt idx="199">
                  <c:v>23.725922510959421</c:v>
                </c:pt>
                <c:pt idx="200">
                  <c:v>23.735446131882053</c:v>
                </c:pt>
                <c:pt idx="201">
                  <c:v>23.743979420261073</c:v>
                </c:pt>
                <c:pt idx="202">
                  <c:v>23.751523359227384</c:v>
                </c:pt>
                <c:pt idx="203">
                  <c:v>23.75807892755283</c:v>
                </c:pt>
                <c:pt idx="204">
                  <c:v>23.763647099836653</c:v>
                </c:pt>
                <c:pt idx="205">
                  <c:v>23.768228846691514</c:v>
                </c:pt>
                <c:pt idx="206">
                  <c:v>23.771825134929024</c:v>
                </c:pt>
                <c:pt idx="207">
                  <c:v>23.774436927744755</c:v>
                </c:pt>
                <c:pt idx="208">
                  <c:v>23.776065184902684</c:v>
                </c:pt>
                <c:pt idx="209">
                  <c:v>23.776710862919035</c:v>
                </c:pt>
                <c:pt idx="210">
                  <c:v>23.776374915245455</c:v>
                </c:pt>
                <c:pt idx="211">
                  <c:v>23.775058292451504</c:v>
                </c:pt>
                <c:pt idx="212">
                  <c:v>23.772761942406394</c:v>
                </c:pt>
                <c:pt idx="213">
                  <c:v>23.769486810459959</c:v>
                </c:pt>
                <c:pt idx="214">
                  <c:v>23.76523383962277</c:v>
                </c:pt>
                <c:pt idx="215">
                  <c:v>23.760003970745391</c:v>
                </c:pt>
                <c:pt idx="216">
                  <c:v>23.753798142696713</c:v>
                </c:pt>
                <c:pt idx="217">
                  <c:v>23.746617292541291</c:v>
                </c:pt>
                <c:pt idx="218">
                  <c:v>23.738462355715718</c:v>
                </c:pt>
                <c:pt idx="219">
                  <c:v>23.729334266203885</c:v>
                </c:pt>
                <c:pt idx="220">
                  <c:v>23.719233956711165</c:v>
                </c:pt>
                <c:pt idx="221">
                  <c:v>23.708162358837448</c:v>
                </c:pt>
                <c:pt idx="222">
                  <c:v>23.696120403248969</c:v>
                </c:pt>
                <c:pt idx="223">
                  <c:v>23.683109019848882</c:v>
                </c:pt>
                <c:pt idx="224">
                  <c:v>23.66912913794658</c:v>
                </c:pt>
                <c:pt idx="225">
                  <c:v>23.654181686425662</c:v>
                </c:pt>
                <c:pt idx="226">
                  <c:v>23.638267593910516</c:v>
                </c:pt>
                <c:pt idx="227">
                  <c:v>23.621387788931514</c:v>
                </c:pt>
                <c:pt idx="228">
                  <c:v>23.603543200088716</c:v>
                </c:pt>
                <c:pt idx="229">
                  <c:v>23.584734756214086</c:v>
                </c:pt>
                <c:pt idx="230">
                  <c:v>23.56496338653217</c:v>
                </c:pt>
                <c:pt idx="231">
                  <c:v>23.544230020819185</c:v>
                </c:pt>
                <c:pt idx="232">
                  <c:v>23.522535589560462</c:v>
                </c:pt>
                <c:pt idx="233">
                  <c:v>23.499881024106266</c:v>
                </c:pt>
                <c:pt idx="234">
                  <c:v>23.476267256825881</c:v>
                </c:pt>
                <c:pt idx="235">
                  <c:v>23.451695221259989</c:v>
                </c:pt>
                <c:pt idx="236">
                  <c:v>23.426165852271229</c:v>
                </c:pt>
                <c:pt idx="237">
                  <c:v>23.399680086192998</c:v>
                </c:pt>
                <c:pt idx="238">
                  <c:v>23.372238860976385</c:v>
                </c:pt>
                <c:pt idx="239">
                  <c:v>23.343843116335229</c:v>
                </c:pt>
                <c:pt idx="240">
                  <c:v>23.31449379388928</c:v>
                </c:pt>
                <c:pt idx="241">
                  <c:v>23.284191837305411</c:v>
                </c:pt>
                <c:pt idx="242">
                  <c:v>23.25293819243689</c:v>
                </c:pt>
                <c:pt idx="243">
                  <c:v>23.220733807460629</c:v>
                </c:pt>
                <c:pt idx="244">
                  <c:v>23.18757963301243</c:v>
                </c:pt>
                <c:pt idx="245">
                  <c:v>23.153476622320191</c:v>
                </c:pt>
                <c:pt idx="246">
                  <c:v>23.11842573133503</c:v>
                </c:pt>
                <c:pt idx="247">
                  <c:v>23.082427918860336</c:v>
                </c:pt>
                <c:pt idx="248">
                  <c:v>23.045484146678692</c:v>
                </c:pt>
                <c:pt idx="249">
                  <c:v>23.007595379676673</c:v>
                </c:pt>
                <c:pt idx="250">
                  <c:v>22.96876258596749</c:v>
                </c:pt>
                <c:pt idx="251">
                  <c:v>22.928986737011488</c:v>
                </c:pt>
                <c:pt idx="252">
                  <c:v>22.888268807734434</c:v>
                </c:pt>
                <c:pt idx="253">
                  <c:v>22.846609776643614</c:v>
                </c:pt>
                <c:pt idx="254">
                  <c:v>22.804010625941739</c:v>
                </c:pt>
                <c:pt idx="255">
                  <c:v>22.760472341638611</c:v>
                </c:pt>
                <c:pt idx="256">
                  <c:v>22.715995913660556</c:v>
                </c:pt>
                <c:pt idx="257">
                  <c:v>22.670582335957636</c:v>
                </c:pt>
                <c:pt idx="258">
                  <c:v>22.62423260660859</c:v>
                </c:pt>
                <c:pt idx="259">
                  <c:v>22.576947727923539</c:v>
                </c:pt>
                <c:pt idx="260">
                  <c:v>22.52872870654441</c:v>
                </c:pt>
                <c:pt idx="261">
                  <c:v>22.479576553543129</c:v>
                </c:pt>
                <c:pt idx="262">
                  <c:v>22.429492284517512</c:v>
                </c:pt>
                <c:pt idx="263">
                  <c:v>22.378476919684914</c:v>
                </c:pt>
                <c:pt idx="264">
                  <c:v>22.3265314839736</c:v>
                </c:pt>
                <c:pt idx="265">
                  <c:v>22.273657007111854</c:v>
                </c:pt>
                <c:pt idx="266">
                  <c:v>22.219854523714822</c:v>
                </c:pt>
                <c:pt idx="267">
                  <c:v>22.165125073369097</c:v>
                </c:pt>
                <c:pt idx="268">
                  <c:v>22.109469700715039</c:v>
                </c:pt>
                <c:pt idx="269">
                  <c:v>22.052889455526866</c:v>
                </c:pt>
                <c:pt idx="270">
                  <c:v>21.995385392790478</c:v>
                </c:pt>
                <c:pt idx="271">
                  <c:v>21.936958572779051</c:v>
                </c:pt>
                <c:pt idx="272">
                  <c:v>21.877610061126408</c:v>
                </c:pt>
                <c:pt idx="273">
                  <c:v>21.817340928898172</c:v>
                </c:pt>
                <c:pt idx="274">
                  <c:v>21.756152252660712</c:v>
                </c:pt>
                <c:pt idx="275">
                  <c:v>21.69404511454788</c:v>
                </c:pt>
                <c:pt idx="276">
                  <c:v>21.631020602325581</c:v>
                </c:pt>
                <c:pt idx="277">
                  <c:v>21.567079809454164</c:v>
                </c:pt>
                <c:pt idx="278">
                  <c:v>21.502223835148648</c:v>
                </c:pt>
                <c:pt idx="279">
                  <c:v>21.436453784436818</c:v>
                </c:pt>
                <c:pt idx="280">
                  <c:v>21.369770768215187</c:v>
                </c:pt>
                <c:pt idx="281">
                  <c:v>21.302175903302842</c:v>
                </c:pt>
                <c:pt idx="282">
                  <c:v>21.233670312493206</c:v>
                </c:pt>
                <c:pt idx="283">
                  <c:v>21.164255124603706</c:v>
                </c:pt>
                <c:pt idx="284">
                  <c:v>21.093931474523398</c:v>
                </c:pt>
                <c:pt idx="285">
                  <c:v>21.022700503258527</c:v>
                </c:pt>
                <c:pt idx="286">
                  <c:v>20.950563357976094</c:v>
                </c:pt>
                <c:pt idx="287">
                  <c:v>20.8775211920454</c:v>
                </c:pt>
                <c:pt idx="288">
                  <c:v>20.803575165077593</c:v>
                </c:pt>
                <c:pt idx="289">
                  <c:v>20.728726442963286</c:v>
                </c:pt>
                <c:pt idx="290">
                  <c:v>20.652976197908195</c:v>
                </c:pt>
                <c:pt idx="291">
                  <c:v>20.576325608466885</c:v>
                </c:pt>
                <c:pt idx="292">
                  <c:v>20.4987758595746</c:v>
                </c:pt>
                <c:pt idx="293">
                  <c:v>20.420328142577208</c:v>
                </c:pt>
                <c:pt idx="294">
                  <c:v>20.340983655259308</c:v>
                </c:pt>
                <c:pt idx="295">
                  <c:v>20.260743601870477</c:v>
                </c:pt>
                <c:pt idx="296">
                  <c:v>20.179609193149727</c:v>
                </c:pt>
                <c:pt idx="297">
                  <c:v>20.097581646348161</c:v>
                </c:pt>
                <c:pt idx="298">
                  <c:v>20.014662185249872</c:v>
                </c:pt>
                <c:pt idx="299">
                  <c:v>19.93085204019107</c:v>
                </c:pt>
                <c:pt idx="300">
                  <c:v>19.846152448077525</c:v>
                </c:pt>
                <c:pt idx="301">
                  <c:v>19.760564652400298</c:v>
                </c:pt>
                <c:pt idx="302">
                  <c:v>19.674089903249786</c:v>
                </c:pt>
                <c:pt idx="303">
                  <c:v>19.58672945732814</c:v>
                </c:pt>
                <c:pt idx="304">
                  <c:v>19.498484577960024</c:v>
                </c:pt>
                <c:pt idx="305">
                  <c:v>19.409356535101818</c:v>
                </c:pt>
                <c:pt idx="306">
                  <c:v>19.319346605349189</c:v>
                </c:pt>
                <c:pt idx="307">
                  <c:v>19.228456071943153</c:v>
                </c:pt>
                <c:pt idx="308">
                  <c:v>19.136686224774564</c:v>
                </c:pt>
                <c:pt idx="309">
                  <c:v>19.044038360387134</c:v>
                </c:pt>
                <c:pt idx="310">
                  <c:v>18.950513781978941</c:v>
                </c:pt>
                <c:pt idx="311">
                  <c:v>18.856113799402483</c:v>
                </c:pt>
                <c:pt idx="312">
                  <c:v>18.760839729163301</c:v>
                </c:pt>
                <c:pt idx="313">
                  <c:v>18.664692894417179</c:v>
                </c:pt>
                <c:pt idx="314">
                  <c:v>18.567674624965971</c:v>
                </c:pt>
                <c:pt idx="315">
                  <c:v>18.469786257252039</c:v>
                </c:pt>
                <c:pt idx="316">
                  <c:v>18.371029134351357</c:v>
                </c:pt>
                <c:pt idx="317">
                  <c:v>18.271404605965294</c:v>
                </c:pt>
                <c:pt idx="318">
                  <c:v>18.170914028411108</c:v>
                </c:pt>
                <c:pt idx="319">
                  <c:v>18.069558764611156</c:v>
                </c:pt>
                <c:pt idx="320">
                  <c:v>17.96734018408084</c:v>
                </c:pt>
                <c:pt idx="321">
                  <c:v>17.864259662915362</c:v>
                </c:pt>
                <c:pt idx="322">
                  <c:v>17.760318583775227</c:v>
                </c:pt>
                <c:pt idx="323">
                  <c:v>17.655518335870592</c:v>
                </c:pt>
                <c:pt idx="324">
                  <c:v>17.549860314944429</c:v>
                </c:pt>
                <c:pt idx="325">
                  <c:v>17.443345923254579</c:v>
                </c:pt>
                <c:pt idx="326">
                  <c:v>17.33597656955466</c:v>
                </c:pt>
                <c:pt idx="327">
                  <c:v>17.227753669073877</c:v>
                </c:pt>
                <c:pt idx="328">
                  <c:v>17.11867864349578</c:v>
                </c:pt>
                <c:pt idx="329">
                  <c:v>17.008752920935944</c:v>
                </c:pt>
                <c:pt idx="330">
                  <c:v>16.897977935918629</c:v>
                </c:pt>
                <c:pt idx="331">
                  <c:v>16.786355129352412</c:v>
                </c:pt>
                <c:pt idx="332">
                  <c:v>16.673885948504843</c:v>
                </c:pt>
                <c:pt idx="333">
                  <c:v>16.560571846976121</c:v>
                </c:pt>
                <c:pt idx="334">
                  <c:v>16.446414284671814</c:v>
                </c:pt>
                <c:pt idx="335">
                  <c:v>16.331414727774664</c:v>
                </c:pt>
                <c:pt idx="336">
                  <c:v>16.215574648715453</c:v>
                </c:pt>
                <c:pt idx="337">
                  <c:v>16.098895526142993</c:v>
                </c:pt>
                <c:pt idx="338">
                  <c:v>15.981378844893246</c:v>
                </c:pt>
                <c:pt idx="339">
                  <c:v>15.863026095957585</c:v>
                </c:pt>
                <c:pt idx="340">
                  <c:v>15.743838776450209</c:v>
                </c:pt>
                <c:pt idx="341">
                  <c:v>15.62381838957476</c:v>
                </c:pt>
                <c:pt idx="342">
                  <c:v>15.502966444590122</c:v>
                </c:pt>
                <c:pt idx="343">
                  <c:v>15.381284456775459</c:v>
                </c:pt>
                <c:pt idx="344">
                  <c:v>15.258773947394475</c:v>
                </c:pt>
                <c:pt idx="345">
                  <c:v>15.135436443658945</c:v>
                </c:pt>
                <c:pt idx="346">
                  <c:v>15.011273478691493</c:v>
                </c:pt>
                <c:pt idx="347">
                  <c:v>14.886286591487696</c:v>
                </c:pt>
                <c:pt idx="348">
                  <c:v>14.760477326877467</c:v>
                </c:pt>
                <c:pt idx="349">
                  <c:v>14.633847235485776</c:v>
                </c:pt>
                <c:pt idx="350">
                  <c:v>14.506397873692707</c:v>
                </c:pt>
                <c:pt idx="351">
                  <c:v>14.378130803592875</c:v>
                </c:pt>
                <c:pt idx="352">
                  <c:v>14.249047592954216</c:v>
                </c:pt>
                <c:pt idx="353">
                  <c:v>14.119149815176172</c:v>
                </c:pt>
                <c:pt idx="354">
                  <c:v>13.988439049247273</c:v>
                </c:pt>
                <c:pt idx="355">
                  <c:v>13.85691687970214</c:v>
                </c:pt>
                <c:pt idx="356">
                  <c:v>13.724584896577944</c:v>
                </c:pt>
                <c:pt idx="357">
                  <c:v>13.59144469537029</c:v>
                </c:pt>
                <c:pt idx="358">
                  <c:v>13.457497876988585</c:v>
                </c:pt>
                <c:pt idx="359">
                  <c:v>13.322746047710886</c:v>
                </c:pt>
                <c:pt idx="360">
                  <c:v>13.187190819138239</c:v>
                </c:pt>
                <c:pt idx="361">
                  <c:v>13.050833808148534</c:v>
                </c:pt>
                <c:pt idx="362">
                  <c:v>12.913676636849887</c:v>
                </c:pt>
                <c:pt idx="363">
                  <c:v>12.775720932533554</c:v>
                </c:pt>
                <c:pt idx="364">
                  <c:v>12.6369683276264</c:v>
                </c:pt>
                <c:pt idx="365">
                  <c:v>12.497420459642946</c:v>
                </c:pt>
                <c:pt idx="366">
                  <c:v>12.357078971136975</c:v>
                </c:pt>
                <c:pt idx="367">
                  <c:v>12.215945509652752</c:v>
                </c:pt>
                <c:pt idx="368">
                  <c:v>12.074021727675838</c:v>
                </c:pt>
                <c:pt idx="369">
                  <c:v>11.931309282583529</c:v>
                </c:pt>
                <c:pt idx="370">
                  <c:v>11.787809836594919</c:v>
                </c:pt>
                <c:pt idx="371">
                  <c:v>11.643525056720621</c:v>
                </c:pt>
                <c:pt idx="372">
                  <c:v>11.498456614712136</c:v>
                </c:pt>
                <c:pt idx="373">
                  <c:v>11.35260618701089</c:v>
                </c:pt>
                <c:pt idx="374">
                  <c:v>11.205975454696954</c:v>
                </c:pt>
                <c:pt idx="375">
                  <c:v>11.058566103437462</c:v>
                </c:pt>
                <c:pt idx="376">
                  <c:v>10.910379823434722</c:v>
                </c:pt>
                <c:pt idx="377">
                  <c:v>10.76141830937406</c:v>
                </c:pt>
                <c:pt idx="378">
                  <c:v>10.611683260371366</c:v>
                </c:pt>
                <c:pt idx="379">
                  <c:v>10.461176379920415</c:v>
                </c:pt>
                <c:pt idx="380">
                  <c:v>10.309899375839894</c:v>
                </c:pt>
                <c:pt idx="381">
                  <c:v>10.157853960220224</c:v>
                </c:pt>
                <c:pt idx="382">
                  <c:v>10.005041849370143</c:v>
                </c:pt>
                <c:pt idx="383">
                  <c:v>9.8514647637630546</c:v>
                </c:pt>
                <c:pt idx="384">
                  <c:v>9.6971244279831978</c:v>
                </c:pt>
                <c:pt idx="385">
                  <c:v>9.5420225706715911</c:v>
                </c:pt>
                <c:pt idx="386">
                  <c:v>9.3861609244718043</c:v>
                </c:pt>
                <c:pt idx="387">
                  <c:v>9.2295412259755469</c:v>
                </c:pt>
                <c:pt idx="388">
                  <c:v>9.0721652156680914</c:v>
                </c:pt>
                <c:pt idx="389">
                  <c:v>8.9140346378735362</c:v>
                </c:pt>
                <c:pt idx="390">
                  <c:v>8.7551512406999183</c:v>
                </c:pt>
                <c:pt idx="391">
                  <c:v>8.5955167759841853</c:v>
                </c:pt>
                <c:pt idx="392">
                  <c:v>8.4351329992370427</c:v>
                </c:pt>
                <c:pt idx="393">
                  <c:v>8.274001669587669</c:v>
                </c:pt>
                <c:pt idx="394">
                  <c:v>8.1121245497283336</c:v>
                </c:pt>
                <c:pt idx="395">
                  <c:v>7.9495034058588923</c:v>
                </c:pt>
                <c:pt idx="396">
                  <c:v>7.7861400076312037</c:v>
                </c:pt>
                <c:pt idx="397">
                  <c:v>7.6220361280934465</c:v>
                </c:pt>
                <c:pt idx="398">
                  <c:v>7.4571935436343679</c:v>
                </c:pt>
                <c:pt idx="399">
                  <c:v>7.2916140339274556</c:v>
                </c:pt>
                <c:pt idx="400">
                  <c:v>7.1252993818750499</c:v>
                </c:pt>
                <c:pt idx="401">
                  <c:v>6.9582513735524039</c:v>
                </c:pt>
                <c:pt idx="402">
                  <c:v>6.7904717981516924</c:v>
                </c:pt>
                <c:pt idx="403">
                  <c:v>6.621962447925986</c:v>
                </c:pt>
                <c:pt idx="404">
                  <c:v>6.4527251181331966</c:v>
                </c:pt>
                <c:pt idx="405">
                  <c:v>6.2827616069799932</c:v>
                </c:pt>
                <c:pt idx="406">
                  <c:v>6.1120737155657094</c:v>
                </c:pt>
                <c:pt idx="407">
                  <c:v>5.9406632478262331</c:v>
                </c:pt>
                <c:pt idx="408">
                  <c:v>5.7685320104779052</c:v>
                </c:pt>
                <c:pt idx="409">
                  <c:v>5.5956818129614154</c:v>
                </c:pt>
                <c:pt idx="410">
                  <c:v>5.4221144673857156</c:v>
                </c:pt>
                <c:pt idx="411">
                  <c:v>5.2478317884719523</c:v>
                </c:pt>
                <c:pt idx="412">
                  <c:v>5.0728355934974214</c:v>
                </c:pt>
                <c:pt idx="413">
                  <c:v>4.8971277022395592</c:v>
                </c:pt>
                <c:pt idx="414">
                  <c:v>4.7207099369199712</c:v>
                </c:pt>
                <c:pt idx="415">
                  <c:v>4.5435841221485083</c:v>
                </c:pt>
                <c:pt idx="416">
                  <c:v>4.365752084867391</c:v>
                </c:pt>
                <c:pt idx="417">
                  <c:v>4.1872156542953975</c:v>
                </c:pt>
                <c:pt idx="418">
                  <c:v>4.007976661872112</c:v>
                </c:pt>
                <c:pt idx="419">
                  <c:v>3.8280369412022393</c:v>
                </c:pt>
                <c:pt idx="420">
                  <c:v>3.6473983280000066</c:v>
                </c:pt>
                <c:pt idx="421">
                  <c:v>3.4660626600336379</c:v>
                </c:pt>
                <c:pt idx="422">
                  <c:v>3.2840317770699174</c:v>
                </c:pt>
                <c:pt idx="423">
                  <c:v>3.1013075208188479</c:v>
                </c:pt>
                <c:pt idx="424">
                  <c:v>2.9178917348784075</c:v>
                </c:pt>
                <c:pt idx="425">
                  <c:v>2.7337862646794107</c:v>
                </c:pt>
                <c:pt idx="426">
                  <c:v>2.5489929574304759</c:v>
                </c:pt>
                <c:pt idx="427">
                  <c:v>2.3635136620631116</c:v>
                </c:pt>
                <c:pt idx="428">
                  <c:v>2.1773502291769189</c:v>
                </c:pt>
                <c:pt idx="429">
                  <c:v>1.9905045109849209</c:v>
                </c:pt>
                <c:pt idx="430">
                  <c:v>1.80297836125902</c:v>
                </c:pt>
                <c:pt idx="431">
                  <c:v>1.6147736352755908</c:v>
                </c:pt>
                <c:pt idx="432">
                  <c:v>1.425892189761212</c:v>
                </c:pt>
                <c:pt idx="433">
                  <c:v>1.2363358828385429</c:v>
                </c:pt>
                <c:pt idx="434">
                  <c:v>1.0461065739723465</c:v>
                </c:pt>
                <c:pt idx="435">
                  <c:v>0.85520612391566775</c:v>
                </c:pt>
                <c:pt idx="436">
                  <c:v>0.66363639465616808</c:v>
                </c:pt>
                <c:pt idx="437">
                  <c:v>0.47139924936262251</c:v>
                </c:pt>
                <c:pt idx="438">
                  <c:v>0.27849655233158177</c:v>
                </c:pt>
                <c:pt idx="439">
                  <c:v>8.4930168934205949E-2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55-49E7-B716-90A4F8036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60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60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Q.5_60!$G$2:$G$465</c:f>
              <c:numCache>
                <c:formatCode>General</c:formatCode>
                <c:ptCount val="464"/>
                <c:pt idx="0">
                  <c:v>0</c:v>
                </c:pt>
                <c:pt idx="1">
                  <c:v>0.14982823342166504</c:v>
                </c:pt>
                <c:pt idx="2">
                  <c:v>0.29931420463462799</c:v>
                </c:pt>
                <c:pt idx="3">
                  <c:v>0.44846044416223679</c:v>
                </c:pt>
                <c:pt idx="4">
                  <c:v>0.59726945991902325</c:v>
                </c:pt>
                <c:pt idx="5">
                  <c:v>0.74574373748127687</c:v>
                </c:pt>
                <c:pt idx="6">
                  <c:v>0.89388574035336399</c:v>
                </c:pt>
                <c:pt idx="7">
                  <c:v>1.0416979102298671</c:v>
                </c:pt>
                <c:pt idx="8">
                  <c:v>1.1891826672536159</c:v>
                </c:pt>
                <c:pt idx="9">
                  <c:v>1.3363424102696835</c:v>
                </c:pt>
                <c:pt idx="10">
                  <c:v>1.4831795170754156</c:v>
                </c:pt>
                <c:pt idx="11">
                  <c:v>1.6296963446665611</c:v>
                </c:pt>
                <c:pt idx="12">
                  <c:v>1.7758952294795716</c:v>
                </c:pt>
                <c:pt idx="13">
                  <c:v>1.921778487630134</c:v>
                </c:pt>
                <c:pt idx="14">
                  <c:v>2.0673484151480017</c:v>
                </c:pt>
                <c:pt idx="15">
                  <c:v>2.2126072882081838</c:v>
                </c:pt>
                <c:pt idx="16">
                  <c:v>2.3575573633585569</c:v>
                </c:pt>
                <c:pt idx="17">
                  <c:v>2.5022008777439582</c:v>
                </c:pt>
                <c:pt idx="18">
                  <c:v>2.646540049326815</c:v>
                </c:pt>
                <c:pt idx="19">
                  <c:v>2.7905770771043734</c:v>
                </c:pt>
                <c:pt idx="20">
                  <c:v>2.9343141413225791</c:v>
                </c:pt>
                <c:pt idx="21">
                  <c:v>3.0777534036866649</c:v>
                </c:pt>
                <c:pt idx="22">
                  <c:v>3.2208970075684986</c:v>
                </c:pt>
                <c:pt idx="23">
                  <c:v>3.3637470782107459</c:v>
                </c:pt>
                <c:pt idx="24">
                  <c:v>3.5063057229278973</c:v>
                </c:pt>
                <c:pt idx="25">
                  <c:v>3.6485750313042096</c:v>
                </c:pt>
                <c:pt idx="26">
                  <c:v>3.7905570753886106</c:v>
                </c:pt>
                <c:pt idx="27">
                  <c:v>3.9322539098866196</c:v>
                </c:pt>
                <c:pt idx="28">
                  <c:v>4.0736675723493248</c:v>
                </c:pt>
                <c:pt idx="29">
                  <c:v>4.2148000833594654</c:v>
                </c:pt>
                <c:pt idx="30">
                  <c:v>4.3556534467146673</c:v>
                </c:pt>
                <c:pt idx="31">
                  <c:v>4.4962296496078684</c:v>
                </c:pt>
                <c:pt idx="32">
                  <c:v>4.6365306628049918</c:v>
                </c:pt>
                <c:pt idx="33">
                  <c:v>4.7765584408198851</c:v>
                </c:pt>
                <c:pt idx="34">
                  <c:v>4.9163149220865954</c:v>
                </c:pt>
                <c:pt idx="35">
                  <c:v>5.0558020291289951</c:v>
                </c:pt>
                <c:pt idx="36">
                  <c:v>5.1950216687278195</c:v>
                </c:pt>
                <c:pt idx="37">
                  <c:v>5.3339757320851344</c:v>
                </c:pt>
                <c:pt idx="38">
                  <c:v>5.4726660949862911</c:v>
                </c:pt>
                <c:pt idx="39">
                  <c:v>5.6110946179593943</c:v>
                </c:pt>
                <c:pt idx="40">
                  <c:v>5.749263146432317</c:v>
                </c:pt>
                <c:pt idx="41">
                  <c:v>5.8871735108873127</c:v>
                </c:pt>
                <c:pt idx="42">
                  <c:v>6.0248275270132403</c:v>
                </c:pt>
                <c:pt idx="43">
                  <c:v>6.1622269958554501</c:v>
                </c:pt>
                <c:pt idx="44">
                  <c:v>6.2993737039633597</c:v>
                </c:pt>
                <c:pt idx="45">
                  <c:v>6.4362694235357525</c:v>
                </c:pt>
                <c:pt idx="46">
                  <c:v>6.5729159125638263</c:v>
                </c:pt>
                <c:pt idx="47">
                  <c:v>6.7093149149720341</c:v>
                </c:pt>
                <c:pt idx="48">
                  <c:v>6.8454681607567327</c:v>
                </c:pt>
                <c:pt idx="49">
                  <c:v>6.9813773661226834</c:v>
                </c:pt>
                <c:pt idx="50">
                  <c:v>7.1170442336174284</c:v>
                </c:pt>
                <c:pt idx="51">
                  <c:v>7.2524704522635641</c:v>
                </c:pt>
                <c:pt idx="52">
                  <c:v>7.387657697688951</c:v>
                </c:pt>
                <c:pt idx="53">
                  <c:v>7.5226076322548838</c:v>
                </c:pt>
                <c:pt idx="54">
                  <c:v>7.6573219051822417</c:v>
                </c:pt>
                <c:pt idx="55">
                  <c:v>7.7918021526756576</c:v>
                </c:pt>
                <c:pt idx="56">
                  <c:v>7.9260499980457189</c:v>
                </c:pt>
                <c:pt idx="57">
                  <c:v>8.0600670518292308</c:v>
                </c:pt>
                <c:pt idx="58">
                  <c:v>8.1938549119075734</c:v>
                </c:pt>
                <c:pt idx="59">
                  <c:v>8.3274151636231633</c:v>
                </c:pt>
                <c:pt idx="60">
                  <c:v>8.4607493798940485</c:v>
                </c:pt>
                <c:pt idx="61">
                  <c:v>8.5938591213266644</c:v>
                </c:pt>
                <c:pt idx="62">
                  <c:v>8.7267459363267701</c:v>
                </c:pt>
                <c:pt idx="63">
                  <c:v>8.8594113612085827</c:v>
                </c:pt>
                <c:pt idx="64">
                  <c:v>8.9918569203021352</c:v>
                </c:pt>
                <c:pt idx="65">
                  <c:v>9.1240841260588841</c:v>
                </c:pt>
                <c:pt idx="66">
                  <c:v>9.2560944791555642</c:v>
                </c:pt>
                <c:pt idx="67">
                  <c:v>9.3878894685963523</c:v>
                </c:pt>
                <c:pt idx="68">
                  <c:v>9.5194705718133115</c:v>
                </c:pt>
                <c:pt idx="69">
                  <c:v>9.6508392547651738</c:v>
                </c:pt>
                <c:pt idx="70">
                  <c:v>9.7819969720344524</c:v>
                </c:pt>
                <c:pt idx="71">
                  <c:v>9.9129451669229276</c:v>
                </c:pt>
                <c:pt idx="72">
                  <c:v>10.043685271545494</c:v>
                </c:pt>
                <c:pt idx="73">
                  <c:v>10.174218706922412</c:v>
                </c:pt>
                <c:pt idx="74">
                  <c:v>10.304546883069973</c:v>
                </c:pt>
                <c:pt idx="75">
                  <c:v>10.434671199089584</c:v>
                </c:pt>
                <c:pt idx="76">
                  <c:v>10.5645930432553</c:v>
                </c:pt>
                <c:pt idx="77">
                  <c:v>10.694313793099827</c:v>
                </c:pt>
                <c:pt idx="78">
                  <c:v>10.823834815498978</c:v>
                </c:pt>
                <c:pt idx="79">
                  <c:v>10.95315746675465</c:v>
                </c:pt>
                <c:pt idx="80">
                  <c:v>11.082283092676274</c:v>
                </c:pt>
                <c:pt idx="81">
                  <c:v>11.211213028660813</c:v>
                </c:pt>
                <c:pt idx="82">
                  <c:v>11.339948599771276</c:v>
                </c:pt>
                <c:pt idx="83">
                  <c:v>11.468491120813788</c:v>
                </c:pt>
                <c:pt idx="84">
                  <c:v>11.596841896413219</c:v>
                </c:pt>
                <c:pt idx="85">
                  <c:v>11.725002221087385</c:v>
                </c:pt>
                <c:pt idx="86">
                  <c:v>11.852973379319844</c:v>
                </c:pt>
                <c:pt idx="87">
                  <c:v>11.980756645631281</c:v>
                </c:pt>
                <c:pt idx="88">
                  <c:v>12.10835328464951</c:v>
                </c:pt>
                <c:pt idx="89">
                  <c:v>12.235764551178105</c:v>
                </c:pt>
                <c:pt idx="90">
                  <c:v>12.362991690263655</c:v>
                </c:pt>
                <c:pt idx="91">
                  <c:v>12.490035937261675</c:v>
                </c:pt>
                <c:pt idx="92">
                  <c:v>12.616898517901173</c:v>
                </c:pt>
                <c:pt idx="93">
                  <c:v>12.743580648347884</c:v>
                </c:pt>
                <c:pt idx="94">
                  <c:v>12.870083535266183</c:v>
                </c:pt>
                <c:pt idx="95">
                  <c:v>12.996408375879694</c:v>
                </c:pt>
                <c:pt idx="96">
                  <c:v>13.122556358030595</c:v>
                </c:pt>
                <c:pt idx="97">
                  <c:v>13.248528660237625</c:v>
                </c:pt>
                <c:pt idx="98">
                  <c:v>13.374326451752834</c:v>
                </c:pt>
                <c:pt idx="99">
                  <c:v>13.499950892617035</c:v>
                </c:pt>
                <c:pt idx="100">
                  <c:v>13.625403133714013</c:v>
                </c:pt>
                <c:pt idx="101">
                  <c:v>13.750684316823483</c:v>
                </c:pt>
                <c:pt idx="102">
                  <c:v>13.875795574672795</c:v>
                </c:pt>
                <c:pt idx="103">
                  <c:v>14.00073803098741</c:v>
                </c:pt>
                <c:pt idx="104">
                  <c:v>14.125512800540157</c:v>
                </c:pt>
                <c:pt idx="105">
                  <c:v>14.250120989199267</c:v>
                </c:pt>
                <c:pt idx="106">
                  <c:v>14.374563693975199</c:v>
                </c:pt>
                <c:pt idx="107">
                  <c:v>14.498842003066272</c:v>
                </c:pt>
                <c:pt idx="108">
                  <c:v>14.622956995903101</c:v>
                </c:pt>
                <c:pt idx="109">
                  <c:v>14.746909743191852</c:v>
                </c:pt>
                <c:pt idx="110">
                  <c:v>14.870701306956329</c:v>
                </c:pt>
                <c:pt idx="111">
                  <c:v>14.994332740578882</c:v>
                </c:pt>
                <c:pt idx="112">
                  <c:v>15.117805088840162</c:v>
                </c:pt>
                <c:pt idx="113">
                  <c:v>15.241119387957733</c:v>
                </c:pt>
                <c:pt idx="114">
                  <c:v>15.364276665623526</c:v>
                </c:pt>
                <c:pt idx="115">
                  <c:v>15.487277941040173</c:v>
                </c:pt>
                <c:pt idx="116">
                  <c:v>15.610124224956202</c:v>
                </c:pt>
                <c:pt idx="117">
                  <c:v>15.732816519700126</c:v>
                </c:pt>
                <c:pt idx="118">
                  <c:v>15.855355819213404</c:v>
                </c:pt>
                <c:pt idx="119">
                  <c:v>15.977743109082311</c:v>
                </c:pt>
                <c:pt idx="120">
                  <c:v>16.099979366568711</c:v>
                </c:pt>
                <c:pt idx="121">
                  <c:v>16.222065560639731</c:v>
                </c:pt>
                <c:pt idx="122">
                  <c:v>16.344002651996377</c:v>
                </c:pt>
                <c:pt idx="123">
                  <c:v>16.465791593101063</c:v>
                </c:pt>
                <c:pt idx="124">
                  <c:v>16.587433328204071</c:v>
                </c:pt>
                <c:pt idx="125">
                  <c:v>16.70892879336898</c:v>
                </c:pt>
                <c:pt idx="126">
                  <c:v>16.830278916497022</c:v>
                </c:pt>
                <c:pt idx="127">
                  <c:v>16.95148461735042</c:v>
                </c:pt>
                <c:pt idx="128">
                  <c:v>17.072546807574685</c:v>
                </c:pt>
                <c:pt idx="129">
                  <c:v>17.193466390719898</c:v>
                </c:pt>
                <c:pt idx="130">
                  <c:v>17.314244262260981</c:v>
                </c:pt>
                <c:pt idx="131">
                  <c:v>17.434881309616973</c:v>
                </c:pt>
                <c:pt idx="132">
                  <c:v>17.555378412169301</c:v>
                </c:pt>
                <c:pt idx="133">
                  <c:v>17.675736441279067</c:v>
                </c:pt>
                <c:pt idx="134">
                  <c:v>17.795956260303395</c:v>
                </c:pt>
                <c:pt idx="135">
                  <c:v>17.916038724610772</c:v>
                </c:pt>
                <c:pt idx="136">
                  <c:v>18.035984681595476</c:v>
                </c:pt>
                <c:pt idx="137">
                  <c:v>18.15579497069103</c:v>
                </c:pt>
                <c:pt idx="138">
                  <c:v>18.275470423382767</c:v>
                </c:pt>
                <c:pt idx="139">
                  <c:v>18.395011863219441</c:v>
                </c:pt>
                <c:pt idx="140">
                  <c:v>18.514420105823952</c:v>
                </c:pt>
                <c:pt idx="141">
                  <c:v>18.633695958903186</c:v>
                </c:pt>
                <c:pt idx="142">
                  <c:v>18.752840222256964</c:v>
                </c:pt>
                <c:pt idx="143">
                  <c:v>18.871853687786121</c:v>
                </c:pt>
                <c:pt idx="144">
                  <c:v>18.990737139499757</c:v>
                </c:pt>
                <c:pt idx="145">
                  <c:v>19.109491353521616</c:v>
                </c:pt>
                <c:pt idx="146">
                  <c:v>19.228117098095666</c:v>
                </c:pt>
                <c:pt idx="147">
                  <c:v>19.34661513359088</c:v>
                </c:pt>
                <c:pt idx="148">
                  <c:v>19.464986212505199</c:v>
                </c:pt>
                <c:pt idx="149">
                  <c:v>19.583231079468735</c:v>
                </c:pt>
                <c:pt idx="150">
                  <c:v>19.701350471246226</c:v>
                </c:pt>
                <c:pt idx="151">
                  <c:v>19.819345116738727</c:v>
                </c:pt>
                <c:pt idx="152">
                  <c:v>19.937215736984594</c:v>
                </c:pt>
                <c:pt idx="153">
                  <c:v>20.054963045159777</c:v>
                </c:pt>
                <c:pt idx="154">
                  <c:v>20.172587746577396</c:v>
                </c:pt>
                <c:pt idx="155">
                  <c:v>20.29009053868668</c:v>
                </c:pt>
                <c:pt idx="156">
                  <c:v>20.407472111071268</c:v>
                </c:pt>
                <c:pt idx="157">
                  <c:v>20.524733145446859</c:v>
                </c:pt>
                <c:pt idx="158">
                  <c:v>20.641874315658299</c:v>
                </c:pt>
                <c:pt idx="159">
                  <c:v>20.758896287676066</c:v>
                </c:pt>
                <c:pt idx="160">
                  <c:v>20.875799719592212</c:v>
                </c:pt>
                <c:pt idx="161">
                  <c:v>20.99258526161579</c:v>
                </c:pt>
                <c:pt idx="162">
                  <c:v>21.109253556067763</c:v>
                </c:pt>
                <c:pt idx="163">
                  <c:v>21.225805237375429</c:v>
                </c:pt>
                <c:pt idx="164">
                  <c:v>21.342240932066435</c:v>
                </c:pt>
                <c:pt idx="165">
                  <c:v>21.458561258762323</c:v>
                </c:pt>
                <c:pt idx="166">
                  <c:v>21.574766828171718</c:v>
                </c:pt>
                <c:pt idx="167">
                  <c:v>21.690858243083131</c:v>
                </c:pt>
                <c:pt idx="168">
                  <c:v>21.80683609835744</c:v>
                </c:pt>
                <c:pt idx="169">
                  <c:v>21.922700980920069</c:v>
                </c:pt>
                <c:pt idx="170">
                  <c:v>22.038453469752884</c:v>
                </c:pt>
                <c:pt idx="171">
                  <c:v>22.154094135885863</c:v>
                </c:pt>
                <c:pt idx="172">
                  <c:v>22.269623542388548</c:v>
                </c:pt>
                <c:pt idx="173">
                  <c:v>22.385042244361337</c:v>
                </c:pt>
                <c:pt idx="174">
                  <c:v>22.500350788926628</c:v>
                </c:pt>
                <c:pt idx="175">
                  <c:v>22.615549715219878</c:v>
                </c:pt>
                <c:pt idx="176">
                  <c:v>22.73063955438057</c:v>
                </c:pt>
                <c:pt idx="177">
                  <c:v>22.845620829543179</c:v>
                </c:pt>
                <c:pt idx="178">
                  <c:v>22.960494055828132</c:v>
                </c:pt>
                <c:pt idx="179">
                  <c:v>23.075259740332807</c:v>
                </c:pt>
                <c:pt idx="180">
                  <c:v>23.189918382122649</c:v>
                </c:pt>
                <c:pt idx="181">
                  <c:v>23.304470472222366</c:v>
                </c:pt>
                <c:pt idx="182">
                  <c:v>23.418916493607338</c:v>
                </c:pt>
                <c:pt idx="183">
                  <c:v>23.533256921195196</c:v>
                </c:pt>
                <c:pt idx="184">
                  <c:v>23.647492221837673</c:v>
                </c:pt>
                <c:pt idx="185">
                  <c:v>23.761622854312716</c:v>
                </c:pt>
                <c:pt idx="186">
                  <c:v>23.875649269316956</c:v>
                </c:pt>
                <c:pt idx="187">
                  <c:v>23.98957190945854</c:v>
                </c:pt>
                <c:pt idx="188">
                  <c:v>24.103391209250375</c:v>
                </c:pt>
                <c:pt idx="189">
                  <c:v>24.21710759510383</c:v>
                </c:pt>
                <c:pt idx="190">
                  <c:v>24.330721485322943</c:v>
                </c:pt>
                <c:pt idx="191">
                  <c:v>24.44423329009917</c:v>
                </c:pt>
                <c:pt idx="192">
                  <c:v>24.557643411506731</c:v>
                </c:pt>
                <c:pt idx="193">
                  <c:v>24.670952243498565</c:v>
                </c:pt>
                <c:pt idx="194">
                  <c:v>24.784160171902979</c:v>
                </c:pt>
                <c:pt idx="195">
                  <c:v>24.897267574421001</c:v>
                </c:pt>
                <c:pt idx="196">
                  <c:v>25.010274820624506</c:v>
                </c:pt>
                <c:pt idx="197">
                  <c:v>25.123182271955123</c:v>
                </c:pt>
                <c:pt idx="198">
                  <c:v>25.235990281724007</c:v>
                </c:pt>
                <c:pt idx="199">
                  <c:v>25.348699195112484</c:v>
                </c:pt>
                <c:pt idx="200">
                  <c:v>25.461309349173632</c:v>
                </c:pt>
                <c:pt idx="201">
                  <c:v>25.573821072834807</c:v>
                </c:pt>
                <c:pt idx="202">
                  <c:v>25.686234686901212</c:v>
                </c:pt>
                <c:pt idx="203">
                  <c:v>25.79855050406049</c:v>
                </c:pt>
                <c:pt idx="204">
                  <c:v>25.910768828888386</c:v>
                </c:pt>
                <c:pt idx="205">
                  <c:v>26.022889957855572</c:v>
                </c:pt>
                <c:pt idx="206">
                  <c:v>26.134914179335599</c:v>
                </c:pt>
                <c:pt idx="207">
                  <c:v>26.24684177361404</c:v>
                </c:pt>
                <c:pt idx="208">
                  <c:v>26.358673012898887</c:v>
                </c:pt>
                <c:pt idx="209">
                  <c:v>26.470408161332184</c:v>
                </c:pt>
                <c:pt idx="210">
                  <c:v>26.582047475002955</c:v>
                </c:pt>
                <c:pt idx="211">
                  <c:v>26.693591201961471</c:v>
                </c:pt>
                <c:pt idx="212">
                  <c:v>26.805039582234837</c:v>
                </c:pt>
                <c:pt idx="213">
                  <c:v>26.916392847843991</c:v>
                </c:pt>
                <c:pt idx="214">
                  <c:v>27.027651222822072</c:v>
                </c:pt>
                <c:pt idx="215">
                  <c:v>27.13881492323425</c:v>
                </c:pt>
                <c:pt idx="216">
                  <c:v>27.249884157198956</c:v>
                </c:pt>
                <c:pt idx="217">
                  <c:v>27.360859124910643</c:v>
                </c:pt>
                <c:pt idx="218">
                  <c:v>27.471740018663979</c:v>
                </c:pt>
                <c:pt idx="219">
                  <c:v>27.582527022879564</c:v>
                </c:pt>
                <c:pt idx="220">
                  <c:v>27.693220314131178</c:v>
                </c:pt>
                <c:pt idx="221">
                  <c:v>27.803820061174537</c:v>
                </c:pt>
                <c:pt idx="222">
                  <c:v>27.914326424977599</c:v>
                </c:pt>
                <c:pt idx="223">
                  <c:v>28.024739558752426</c:v>
                </c:pt>
                <c:pt idx="224">
                  <c:v>28.135059607988598</c:v>
                </c:pt>
                <c:pt idx="225">
                  <c:v>28.245286710488173</c:v>
                </c:pt>
                <c:pt idx="226">
                  <c:v>28.355420996402231</c:v>
                </c:pt>
                <c:pt idx="227">
                  <c:v>28.465462588268959</c:v>
                </c:pt>
                <c:pt idx="228">
                  <c:v>28.575411601053325</c:v>
                </c:pt>
                <c:pt idx="229">
                  <c:v>28.685268142188271</c:v>
                </c:pt>
                <c:pt idx="230">
                  <c:v>28.795032311617486</c:v>
                </c:pt>
                <c:pt idx="231">
                  <c:v>28.90470420183971</c:v>
                </c:pt>
                <c:pt idx="232">
                  <c:v>29.014283897954552</c:v>
                </c:pt>
                <c:pt idx="233">
                  <c:v>29.123771477709866</c:v>
                </c:pt>
                <c:pt idx="234">
                  <c:v>29.233167011550591</c:v>
                </c:pt>
                <c:pt idx="235">
                  <c:v>29.342470562669106</c:v>
                </c:pt>
                <c:pt idx="236">
                  <c:v>29.451682187057038</c:v>
                </c:pt>
                <c:pt idx="237">
                  <c:v>29.56080193355853</c:v>
                </c:pt>
                <c:pt idx="238">
                  <c:v>29.66982984392493</c:v>
                </c:pt>
                <c:pt idx="239">
                  <c:v>29.778765952870888</c:v>
                </c:pt>
                <c:pt idx="240">
                  <c:v>29.887610288131825</c:v>
                </c:pt>
                <c:pt idx="241">
                  <c:v>29.996362870522759</c:v>
                </c:pt>
                <c:pt idx="242">
                  <c:v>30.105023713998456</c:v>
                </c:pt>
                <c:pt idx="243">
                  <c:v>30.213592825714862</c:v>
                </c:pt>
                <c:pt idx="244">
                  <c:v>30.322070206091805</c:v>
                </c:pt>
                <c:pt idx="245">
                  <c:v>30.430455848876928</c:v>
                </c:pt>
                <c:pt idx="246">
                  <c:v>30.5387497412108</c:v>
                </c:pt>
                <c:pt idx="247">
                  <c:v>30.646951863693197</c:v>
                </c:pt>
                <c:pt idx="248">
                  <c:v>30.755062190450506</c:v>
                </c:pt>
                <c:pt idx="249">
                  <c:v>30.86308068920421</c:v>
                </c:pt>
                <c:pt idx="250">
                  <c:v>30.971007321340426</c:v>
                </c:pt>
                <c:pt idx="251">
                  <c:v>31.078842041980426</c:v>
                </c:pt>
                <c:pt idx="252">
                  <c:v>31.186584800052149</c:v>
                </c:pt>
                <c:pt idx="253">
                  <c:v>31.294235538362635</c:v>
                </c:pt>
                <c:pt idx="254">
                  <c:v>31.401794193671336</c:v>
                </c:pt>
                <c:pt idx="255">
                  <c:v>31.509260696764276</c:v>
                </c:pt>
                <c:pt idx="256">
                  <c:v>31.616634972529003</c:v>
                </c:pt>
                <c:pt idx="257">
                  <c:v>31.72391694003031</c:v>
                </c:pt>
                <c:pt idx="258">
                  <c:v>31.831106512586679</c:v>
                </c:pt>
                <c:pt idx="259">
                  <c:v>31.93820359784737</c:v>
                </c:pt>
                <c:pt idx="260">
                  <c:v>32.045208097870152</c:v>
                </c:pt>
                <c:pt idx="261">
                  <c:v>32.152119909199648</c:v>
                </c:pt>
                <c:pt idx="262">
                  <c:v>32.258938922946179</c:v>
                </c:pt>
                <c:pt idx="263">
                  <c:v>32.365665024865145</c:v>
                </c:pt>
                <c:pt idx="264">
                  <c:v>32.472298095436848</c:v>
                </c:pt>
                <c:pt idx="265">
                  <c:v>32.578838009946729</c:v>
                </c:pt>
                <c:pt idx="266">
                  <c:v>32.685284638565989</c:v>
                </c:pt>
                <c:pt idx="267">
                  <c:v>32.791637846432543</c:v>
                </c:pt>
                <c:pt idx="268">
                  <c:v>32.897897493732259</c:v>
                </c:pt>
                <c:pt idx="269">
                  <c:v>33.004063435780438</c:v>
                </c:pt>
                <c:pt idx="270">
                  <c:v>33.110135523103558</c:v>
                </c:pt>
                <c:pt idx="271">
                  <c:v>33.216113601521101</c:v>
                </c:pt>
                <c:pt idx="272">
                  <c:v>33.321997512227618</c:v>
                </c:pt>
                <c:pt idx="273">
                  <c:v>33.427787091874784</c:v>
                </c:pt>
                <c:pt idx="274">
                  <c:v>33.533482172653606</c:v>
                </c:pt>
                <c:pt idx="275">
                  <c:v>33.639082582376588</c:v>
                </c:pt>
                <c:pt idx="276">
                  <c:v>33.744588144559913</c:v>
                </c:pt>
                <c:pt idx="277">
                  <c:v>33.849998678505564</c:v>
                </c:pt>
                <c:pt idx="278">
                  <c:v>33.955313999383378</c:v>
                </c:pt>
                <c:pt idx="279">
                  <c:v>34.060533918312963</c:v>
                </c:pt>
                <c:pt idx="280">
                  <c:v>34.165658242445488</c:v>
                </c:pt>
                <c:pt idx="281">
                  <c:v>34.27068677504527</c:v>
                </c:pt>
                <c:pt idx="282">
                  <c:v>34.375619315571193</c:v>
                </c:pt>
                <c:pt idx="283">
                  <c:v>34.480455659757851</c:v>
                </c:pt>
                <c:pt idx="284">
                  <c:v>34.585195599696426</c:v>
                </c:pt>
                <c:pt idx="285">
                  <c:v>34.689838923915303</c:v>
                </c:pt>
                <c:pt idx="286">
                  <c:v>34.794385417460319</c:v>
                </c:pt>
                <c:pt idx="287">
                  <c:v>34.89883486197472</c:v>
                </c:pt>
                <c:pt idx="288">
                  <c:v>35.003187035778716</c:v>
                </c:pt>
                <c:pt idx="289">
                  <c:v>35.107441713948631</c:v>
                </c:pt>
                <c:pt idx="290">
                  <c:v>35.211598668395645</c:v>
                </c:pt>
                <c:pt idx="291">
                  <c:v>35.315657667944144</c:v>
                </c:pt>
                <c:pt idx="292">
                  <c:v>35.419618478409532</c:v>
                </c:pt>
                <c:pt idx="293">
                  <c:v>35.523480862675626</c:v>
                </c:pt>
                <c:pt idx="294">
                  <c:v>35.627244580771517</c:v>
                </c:pt>
                <c:pt idx="295">
                  <c:v>35.730909389947968</c:v>
                </c:pt>
                <c:pt idx="296">
                  <c:v>35.834475044753191</c:v>
                </c:pt>
                <c:pt idx="297">
                  <c:v>35.937941297108175</c:v>
                </c:pt>
                <c:pt idx="298">
                  <c:v>36.041307896381397</c:v>
                </c:pt>
                <c:pt idx="299">
                  <c:v>36.144574589462941</c:v>
                </c:pt>
                <c:pt idx="300">
                  <c:v>36.247741120838072</c:v>
                </c:pt>
                <c:pt idx="301">
                  <c:v>36.350807232660166</c:v>
                </c:pt>
                <c:pt idx="302">
                  <c:v>36.45377266482307</c:v>
                </c:pt>
                <c:pt idx="303">
                  <c:v>36.556637155032782</c:v>
                </c:pt>
                <c:pt idx="304">
                  <c:v>36.659400438878521</c:v>
                </c:pt>
                <c:pt idx="305">
                  <c:v>36.762062249903153</c:v>
                </c:pt>
                <c:pt idx="306">
                  <c:v>36.864622319672968</c:v>
                </c:pt>
                <c:pt idx="307">
                  <c:v>36.96708037784677</c:v>
                </c:pt>
                <c:pt idx="308">
                  <c:v>37.069436152244315</c:v>
                </c:pt>
                <c:pt idx="309">
                  <c:v>37.171689368914045</c:v>
                </c:pt>
                <c:pt idx="310">
                  <c:v>37.273839752200189</c:v>
                </c:pt>
                <c:pt idx="311">
                  <c:v>37.375887024809131</c:v>
                </c:pt>
                <c:pt idx="312">
                  <c:v>37.477830907875081</c:v>
                </c:pt>
                <c:pt idx="313">
                  <c:v>37.579671121025065</c:v>
                </c:pt>
                <c:pt idx="314">
                  <c:v>37.681407382443219</c:v>
                </c:pt>
                <c:pt idx="315">
                  <c:v>37.78303940893435</c:v>
                </c:pt>
                <c:pt idx="316">
                  <c:v>37.884566915986824</c:v>
                </c:pt>
                <c:pt idx="317">
                  <c:v>37.98598961783469</c:v>
                </c:pt>
                <c:pt idx="318">
                  <c:v>38.087307227519148</c:v>
                </c:pt>
                <c:pt idx="319">
                  <c:v>38.188519456949251</c:v>
                </c:pt>
                <c:pt idx="320">
                  <c:v>38.289626016961947</c:v>
                </c:pt>
                <c:pt idx="321">
                  <c:v>38.390626617381329</c:v>
                </c:pt>
                <c:pt idx="322">
                  <c:v>38.491520967077264</c:v>
                </c:pt>
                <c:pt idx="323">
                  <c:v>38.592308774023209</c:v>
                </c:pt>
                <c:pt idx="324">
                  <c:v>38.69298974535338</c:v>
                </c:pt>
                <c:pt idx="325">
                  <c:v>38.793563587419172</c:v>
                </c:pt>
                <c:pt idx="326">
                  <c:v>38.89403000584489</c:v>
                </c:pt>
                <c:pt idx="327">
                  <c:v>38.994388705582736</c:v>
                </c:pt>
                <c:pt idx="328">
                  <c:v>39.094639390967103</c:v>
                </c:pt>
                <c:pt idx="329">
                  <c:v>39.194781765768184</c:v>
                </c:pt>
                <c:pt idx="330">
                  <c:v>39.294815533244808</c:v>
                </c:pt>
                <c:pt idx="331">
                  <c:v>39.394740396196674</c:v>
                </c:pt>
                <c:pt idx="332">
                  <c:v>39.494556057015778</c:v>
                </c:pt>
                <c:pt idx="333">
                  <c:v>39.594262217737217</c:v>
                </c:pt>
                <c:pt idx="334">
                  <c:v>39.69385858008927</c:v>
                </c:pt>
                <c:pt idx="335">
                  <c:v>39.793344845542798</c:v>
                </c:pt>
                <c:pt idx="336">
                  <c:v>39.892720715359943</c:v>
                </c:pt>
                <c:pt idx="337">
                  <c:v>39.991985890642162</c:v>
                </c:pt>
                <c:pt idx="338">
                  <c:v>40.09114007237757</c:v>
                </c:pt>
                <c:pt idx="339">
                  <c:v>40.190182961487622</c:v>
                </c:pt>
                <c:pt idx="340">
                  <c:v>40.289114258873099</c:v>
                </c:pt>
                <c:pt idx="341">
                  <c:v>40.387933665459471</c:v>
                </c:pt>
                <c:pt idx="342">
                  <c:v>40.486640882241538</c:v>
                </c:pt>
                <c:pt idx="343">
                  <c:v>40.585235610327487</c:v>
                </c:pt>
                <c:pt idx="344">
                  <c:v>40.68371755098223</c:v>
                </c:pt>
                <c:pt idx="345">
                  <c:v>40.78208640567015</c:v>
                </c:pt>
                <c:pt idx="346">
                  <c:v>40.880341876097155</c:v>
                </c:pt>
                <c:pt idx="347">
                  <c:v>40.978483664252138</c:v>
                </c:pt>
                <c:pt idx="348">
                  <c:v>41.076511472447798</c:v>
                </c:pt>
                <c:pt idx="349">
                  <c:v>41.174425003360795</c:v>
                </c:pt>
                <c:pt idx="350">
                  <c:v>41.272223960071344</c:v>
                </c:pt>
                <c:pt idx="351">
                  <c:v>41.369908046102132</c:v>
                </c:pt>
                <c:pt idx="352">
                  <c:v>41.467476965456683</c:v>
                </c:pt>
                <c:pt idx="353">
                  <c:v>41.564930422657085</c:v>
                </c:pt>
                <c:pt idx="354">
                  <c:v>41.662268122781107</c:v>
                </c:pt>
                <c:pt idx="355">
                  <c:v>41.759489771498743</c:v>
                </c:pt>
                <c:pt idx="356">
                  <c:v>41.856595075108181</c:v>
                </c:pt>
                <c:pt idx="357">
                  <c:v>41.95358374057114</c:v>
                </c:pt>
                <c:pt idx="358">
                  <c:v>42.050455475547679</c:v>
                </c:pt>
                <c:pt idx="359">
                  <c:v>42.14720998843039</c:v>
                </c:pt>
                <c:pt idx="360">
                  <c:v>42.243846988378088</c:v>
                </c:pt>
                <c:pt idx="361">
                  <c:v>42.340366185348849</c:v>
                </c:pt>
                <c:pt idx="362">
                  <c:v>42.436767290132572</c:v>
                </c:pt>
                <c:pt idx="363">
                  <c:v>42.533050014382951</c:v>
                </c:pt>
                <c:pt idx="364">
                  <c:v>42.629214070648928</c:v>
                </c:pt>
                <c:pt idx="365">
                  <c:v>42.725259172405565</c:v>
                </c:pt>
                <c:pt idx="366">
                  <c:v>42.821185034084422</c:v>
                </c:pt>
                <c:pt idx="367">
                  <c:v>42.916991371103386</c:v>
                </c:pt>
                <c:pt idx="368">
                  <c:v>43.012677899895998</c:v>
                </c:pt>
                <c:pt idx="369">
                  <c:v>43.108244337940221</c:v>
                </c:pt>
                <c:pt idx="370">
                  <c:v>43.203690403786752</c:v>
                </c:pt>
                <c:pt idx="371">
                  <c:v>43.299015817086776</c:v>
                </c:pt>
                <c:pt idx="372">
                  <c:v>43.394220298619253</c:v>
                </c:pt>
                <c:pt idx="373">
                  <c:v>43.489303570317681</c:v>
                </c:pt>
                <c:pt idx="374">
                  <c:v>43.584265355296409</c:v>
                </c:pt>
                <c:pt idx="375">
                  <c:v>43.679105377876418</c:v>
                </c:pt>
                <c:pt idx="376">
                  <c:v>43.773823363610646</c:v>
                </c:pt>
                <c:pt idx="377">
                  <c:v>43.868419039308847</c:v>
                </c:pt>
                <c:pt idx="378">
                  <c:v>43.962892133061956</c:v>
                </c:pt>
                <c:pt idx="379">
                  <c:v>44.057242374266004</c:v>
                </c:pt>
                <c:pt idx="380">
                  <c:v>44.151469493645564</c:v>
                </c:pt>
                <c:pt idx="381">
                  <c:v>44.245573223276757</c:v>
                </c:pt>
                <c:pt idx="382">
                  <c:v>44.339553296609807</c:v>
                </c:pt>
                <c:pt idx="383">
                  <c:v>44.433409448491119</c:v>
                </c:pt>
                <c:pt idx="384">
                  <c:v>44.527141415184971</c:v>
                </c:pt>
                <c:pt idx="385">
                  <c:v>44.620748934394712</c:v>
                </c:pt>
                <c:pt idx="386">
                  <c:v>44.714231745283591</c:v>
                </c:pt>
                <c:pt idx="387">
                  <c:v>44.807589588495112</c:v>
                </c:pt>
                <c:pt idx="388">
                  <c:v>44.90082220617299</c:v>
                </c:pt>
                <c:pt idx="389">
                  <c:v>44.993929341980689</c:v>
                </c:pt>
                <c:pt idx="390">
                  <c:v>45.086910741120533</c:v>
                </c:pt>
                <c:pt idx="391">
                  <c:v>45.179766150352464</c:v>
                </c:pt>
                <c:pt idx="392">
                  <c:v>45.272495318012311</c:v>
                </c:pt>
                <c:pt idx="393">
                  <c:v>45.365097994029739</c:v>
                </c:pt>
                <c:pt idx="394">
                  <c:v>45.457573929945781</c:v>
                </c:pt>
                <c:pt idx="395">
                  <c:v>45.549922878929941</c:v>
                </c:pt>
                <c:pt idx="396">
                  <c:v>45.642144595796992</c:v>
                </c:pt>
                <c:pt idx="397">
                  <c:v>45.734238837023327</c:v>
                </c:pt>
                <c:pt idx="398">
                  <c:v>45.826205360762962</c:v>
                </c:pt>
                <c:pt idx="399">
                  <c:v>45.91804392686317</c:v>
                </c:pt>
                <c:pt idx="400">
                  <c:v>46.009754296879741</c:v>
                </c:pt>
                <c:pt idx="401">
                  <c:v>46.101336234091889</c:v>
                </c:pt>
                <c:pt idx="402">
                  <c:v>46.192789503516778</c:v>
                </c:pt>
                <c:pt idx="403">
                  <c:v>46.284113871923715</c:v>
                </c:pt>
                <c:pt idx="404">
                  <c:v>46.375309107848018</c:v>
                </c:pt>
                <c:pt idx="405">
                  <c:v>46.466374981604467</c:v>
                </c:pt>
                <c:pt idx="406">
                  <c:v>46.557311265300463</c:v>
                </c:pt>
                <c:pt idx="407">
                  <c:v>46.64811773284886</c:v>
                </c:pt>
                <c:pt idx="408">
                  <c:v>46.738794159980429</c:v>
                </c:pt>
                <c:pt idx="409">
                  <c:v>46.829340324256009</c:v>
                </c:pt>
                <c:pt idx="410">
                  <c:v>46.919756005078327</c:v>
                </c:pt>
                <c:pt idx="411">
                  <c:v>47.010040983703504</c:v>
                </c:pt>
                <c:pt idx="412">
                  <c:v>47.100195043252221</c:v>
                </c:pt>
                <c:pt idx="413">
                  <c:v>47.19021796872061</c:v>
                </c:pt>
                <c:pt idx="414">
                  <c:v>47.280109546990786</c:v>
                </c:pt>
                <c:pt idx="415">
                  <c:v>47.36986956684111</c:v>
                </c:pt>
                <c:pt idx="416">
                  <c:v>47.459497818956123</c:v>
                </c:pt>
                <c:pt idx="417">
                  <c:v>47.548994095936187</c:v>
                </c:pt>
                <c:pt idx="418">
                  <c:v>47.638358192306839</c:v>
                </c:pt>
                <c:pt idx="419">
                  <c:v>47.727589904527854</c:v>
                </c:pt>
                <c:pt idx="420">
                  <c:v>47.816689031001992</c:v>
                </c:pt>
                <c:pt idx="421">
                  <c:v>47.905655372083466</c:v>
                </c:pt>
                <c:pt idx="422">
                  <c:v>47.994488730086175</c:v>
                </c:pt>
                <c:pt idx="423">
                  <c:v>48.083188909291579</c:v>
                </c:pt>
                <c:pt idx="424">
                  <c:v>48.171755715956365</c:v>
                </c:pt>
                <c:pt idx="425">
                  <c:v>48.260188958319802</c:v>
                </c:pt>
                <c:pt idx="426">
                  <c:v>48.34848844661083</c:v>
                </c:pt>
                <c:pt idx="427">
                  <c:v>48.436653993054911</c:v>
                </c:pt>
                <c:pt idx="428">
                  <c:v>48.52468541188059</c:v>
                </c:pt>
                <c:pt idx="429">
                  <c:v>48.612582519325784</c:v>
                </c:pt>
                <c:pt idx="430">
                  <c:v>48.700345133643864</c:v>
                </c:pt>
                <c:pt idx="431">
                  <c:v>48.787973075109427</c:v>
                </c:pt>
                <c:pt idx="432">
                  <c:v>48.875466166023855</c:v>
                </c:pt>
                <c:pt idx="433">
                  <c:v>48.962824230720614</c:v>
                </c:pt>
                <c:pt idx="434">
                  <c:v>49.050047095570307</c:v>
                </c:pt>
                <c:pt idx="435">
                  <c:v>49.137134588985504</c:v>
                </c:pt>
                <c:pt idx="436">
                  <c:v>49.22408654142528</c:v>
                </c:pt>
                <c:pt idx="437">
                  <c:v>49.310902785399598</c:v>
                </c:pt>
                <c:pt idx="438">
                  <c:v>49.397583155473406</c:v>
                </c:pt>
                <c:pt idx="439">
                  <c:v>49.484127488270481</c:v>
                </c:pt>
                <c:pt idx="440">
                  <c:v>49.570535622477138</c:v>
                </c:pt>
                <c:pt idx="441">
                  <c:v>49.656807398845615</c:v>
                </c:pt>
                <c:pt idx="442">
                  <c:v>49.742942660197293</c:v>
                </c:pt>
                <c:pt idx="443">
                  <c:v>49.828941251425697</c:v>
                </c:pt>
                <c:pt idx="444">
                  <c:v>49.914803019499239</c:v>
                </c:pt>
                <c:pt idx="445">
                  <c:v>50.000527813463826</c:v>
                </c:pt>
                <c:pt idx="446">
                  <c:v>50.086115484445152</c:v>
                </c:pt>
                <c:pt idx="447">
                  <c:v>50.171565885650899</c:v>
                </c:pt>
                <c:pt idx="448">
                  <c:v>50.256878872372624</c:v>
                </c:pt>
                <c:pt idx="449">
                  <c:v>50.342054301987538</c:v>
                </c:pt>
                <c:pt idx="450">
                  <c:v>50.427092033960022</c:v>
                </c:pt>
                <c:pt idx="451">
                  <c:v>50.511991929842956</c:v>
                </c:pt>
                <c:pt idx="452">
                  <c:v>50.596753853278905</c:v>
                </c:pt>
                <c:pt idx="453">
                  <c:v>50.681377670001019</c:v>
                </c:pt>
                <c:pt idx="454">
                  <c:v>50.765863247833835</c:v>
                </c:pt>
                <c:pt idx="455">
                  <c:v>50.850210456693858</c:v>
                </c:pt>
                <c:pt idx="456">
                  <c:v>50.934419168589926</c:v>
                </c:pt>
                <c:pt idx="457">
                  <c:v>51.01848925762345</c:v>
                </c:pt>
                <c:pt idx="458">
                  <c:v>51.102420599988427</c:v>
                </c:pt>
                <c:pt idx="459">
                  <c:v>51.186213073971309</c:v>
                </c:pt>
                <c:pt idx="460">
                  <c:v>51.269866559950678</c:v>
                </c:pt>
                <c:pt idx="461">
                  <c:v>51.35338094039674</c:v>
                </c:pt>
                <c:pt idx="462">
                  <c:v>51.436756099870699</c:v>
                </c:pt>
                <c:pt idx="463">
                  <c:v>51.519991925023895</c:v>
                </c:pt>
              </c:numCache>
            </c:numRef>
          </c:xVal>
          <c:yVal>
            <c:numRef>
              <c:f>Q.5_60!$H$2:$H$465</c:f>
              <c:numCache>
                <c:formatCode>General</c:formatCode>
                <c:ptCount val="464"/>
                <c:pt idx="0">
                  <c:v>0</c:v>
                </c:pt>
                <c:pt idx="1">
                  <c:v>0.25901961269461304</c:v>
                </c:pt>
                <c:pt idx="2">
                  <c:v>0.51646652745521915</c:v>
                </c:pt>
                <c:pt idx="3">
                  <c:v>0.77234734849912035</c:v>
                </c:pt>
                <c:pt idx="4">
                  <c:v>1.0266686130823892</c:v>
                </c:pt>
                <c:pt idx="5">
                  <c:v>1.2794367922816097</c:v>
                </c:pt>
                <c:pt idx="6">
                  <c:v>1.530658291763654</c:v>
                </c:pt>
                <c:pt idx="7">
                  <c:v>1.7803394525437179</c:v>
                </c:pt>
                <c:pt idx="8">
                  <c:v>2.0284865517318247</c:v>
                </c:pt>
                <c:pt idx="9">
                  <c:v>2.2751058032680094</c:v>
                </c:pt>
                <c:pt idx="10">
                  <c:v>2.520203358646385</c:v>
                </c:pt>
                <c:pt idx="11">
                  <c:v>2.7637853076282957</c:v>
                </c:pt>
                <c:pt idx="12">
                  <c:v>3.0058576789447522</c:v>
                </c:pt>
                <c:pt idx="13">
                  <c:v>3.246426440988337</c:v>
                </c:pt>
                <c:pt idx="14">
                  <c:v>3.4854975024947774</c:v>
                </c:pt>
                <c:pt idx="15">
                  <c:v>3.7230767132143607</c:v>
                </c:pt>
                <c:pt idx="16">
                  <c:v>3.9591698645733815</c:v>
                </c:pt>
                <c:pt idx="17">
                  <c:v>4.1937826903257909</c:v>
                </c:pt>
                <c:pt idx="18">
                  <c:v>4.4269208671952276</c:v>
                </c:pt>
                <c:pt idx="19">
                  <c:v>4.6585900155075972</c:v>
                </c:pt>
                <c:pt idx="20">
                  <c:v>4.8887956998143682</c:v>
                </c:pt>
                <c:pt idx="21">
                  <c:v>5.1175434295067488</c:v>
                </c:pt>
                <c:pt idx="22">
                  <c:v>5.3448386594208985</c:v>
                </c:pt>
                <c:pt idx="23">
                  <c:v>5.5706867904343458</c:v>
                </c:pt>
                <c:pt idx="24">
                  <c:v>5.7950931700537485</c:v>
                </c:pt>
                <c:pt idx="25">
                  <c:v>6.0180630929941623</c:v>
                </c:pt>
                <c:pt idx="26">
                  <c:v>6.2396018017499548</c:v>
                </c:pt>
                <c:pt idx="27">
                  <c:v>6.4597144871575205</c:v>
                </c:pt>
                <c:pt idx="28">
                  <c:v>6.6784062889499269</c:v>
                </c:pt>
                <c:pt idx="29">
                  <c:v>6.8956822963036428</c:v>
                </c:pt>
                <c:pt idx="30">
                  <c:v>7.111547548377481</c:v>
                </c:pt>
                <c:pt idx="31">
                  <c:v>7.3260070348438857</c:v>
                </c:pt>
                <c:pt idx="32">
                  <c:v>7.5390656964127043</c:v>
                </c:pt>
                <c:pt idx="33">
                  <c:v>7.7507284253475692</c:v>
                </c:pt>
                <c:pt idx="34">
                  <c:v>7.9610000659750124</c:v>
                </c:pt>
                <c:pt idx="35">
                  <c:v>8.1698854151864424</c:v>
                </c:pt>
                <c:pt idx="36">
                  <c:v>8.3773892229331057</c:v>
                </c:pt>
                <c:pt idx="37">
                  <c:v>8.5835161927141534</c:v>
                </c:pt>
                <c:pt idx="38">
                  <c:v>8.7882709820579255</c:v>
                </c:pt>
                <c:pt idx="39">
                  <c:v>8.9916582029965681</c:v>
                </c:pt>
                <c:pt idx="40">
                  <c:v>9.1936824225341063</c:v>
                </c:pt>
                <c:pt idx="41">
                  <c:v>9.3943481631080772</c:v>
                </c:pt>
                <c:pt idx="42">
                  <c:v>9.5936599030448289</c:v>
                </c:pt>
                <c:pt idx="43">
                  <c:v>9.7916220770086024</c:v>
                </c:pt>
                <c:pt idx="44">
                  <c:v>9.9882390764444917</c:v>
                </c:pt>
                <c:pt idx="45">
                  <c:v>10.183515250015397</c:v>
                </c:pt>
                <c:pt idx="46">
                  <c:v>10.377454904033053</c:v>
                </c:pt>
                <c:pt idx="47">
                  <c:v>10.570062302883269</c:v>
                </c:pt>
                <c:pt idx="48">
                  <c:v>10.761341669445423</c:v>
                </c:pt>
                <c:pt idx="49">
                  <c:v>10.951297185506373</c:v>
                </c:pt>
                <c:pt idx="50">
                  <c:v>11.139932992168816</c:v>
                </c:pt>
                <c:pt idx="51">
                  <c:v>11.327253190254243</c:v>
                </c:pt>
                <c:pt idx="52">
                  <c:v>11.513261840700535</c:v>
                </c:pt>
                <c:pt idx="53">
                  <c:v>11.697962964954328</c:v>
                </c:pt>
                <c:pt idx="54">
                  <c:v>11.881360545358211</c:v>
                </c:pt>
                <c:pt idx="55">
                  <c:v>12.063458525532852</c:v>
                </c:pt>
                <c:pt idx="56">
                  <c:v>12.244260810754142</c:v>
                </c:pt>
                <c:pt idx="57">
                  <c:v>12.423771268325435</c:v>
                </c:pt>
                <c:pt idx="58">
                  <c:v>12.601993727944967</c:v>
                </c:pt>
                <c:pt idx="59">
                  <c:v>12.778931982068537</c:v>
                </c:pt>
                <c:pt idx="60">
                  <c:v>12.954589786267539</c:v>
                </c:pt>
                <c:pt idx="61">
                  <c:v>13.128970859582406</c:v>
                </c:pt>
                <c:pt idx="62">
                  <c:v>13.302078884871555</c:v>
                </c:pt>
                <c:pt idx="63">
                  <c:v>13.473917509155916</c:v>
                </c:pt>
                <c:pt idx="64">
                  <c:v>13.644490343959097</c:v>
                </c:pt>
                <c:pt idx="65">
                  <c:v>13.813800965643296</c:v>
                </c:pt>
                <c:pt idx="66">
                  <c:v>13.981852915740985</c:v>
                </c:pt>
                <c:pt idx="67">
                  <c:v>14.148649701282489</c:v>
                </c:pt>
                <c:pt idx="68">
                  <c:v>14.314194795119491</c:v>
                </c:pt>
                <c:pt idx="69">
                  <c:v>14.478491636244556</c:v>
                </c:pt>
                <c:pt idx="70">
                  <c:v>14.641543630106728</c:v>
                </c:pt>
                <c:pt idx="71">
                  <c:v>14.803354148923281</c:v>
                </c:pt>
                <c:pt idx="72">
                  <c:v>14.963926531987685</c:v>
                </c:pt>
                <c:pt idx="73">
                  <c:v>15.123264085973849</c:v>
                </c:pt>
                <c:pt idx="74">
                  <c:v>15.281370085236711</c:v>
                </c:pt>
                <c:pt idx="75">
                  <c:v>15.438247772109241</c:v>
                </c:pt>
                <c:pt idx="76">
                  <c:v>15.593900357195917</c:v>
                </c:pt>
                <c:pt idx="77">
                  <c:v>15.748331019662732</c:v>
                </c:pt>
                <c:pt idx="78">
                  <c:v>15.901542907523805</c:v>
                </c:pt>
                <c:pt idx="79">
                  <c:v>16.053539137924641</c:v>
                </c:pt>
                <c:pt idx="80">
                  <c:v>16.204322797422133</c:v>
                </c:pt>
                <c:pt idx="81">
                  <c:v>16.353896942261315</c:v>
                </c:pt>
                <c:pt idx="82">
                  <c:v>16.50226459864896</c:v>
                </c:pt>
                <c:pt idx="83">
                  <c:v>16.649428763024087</c:v>
                </c:pt>
                <c:pt idx="84">
                  <c:v>16.795392402325401</c:v>
                </c:pt>
                <c:pt idx="85">
                  <c:v>16.940158454255755</c:v>
                </c:pt>
                <c:pt idx="86">
                  <c:v>17.083729827543674</c:v>
                </c:pt>
                <c:pt idx="87">
                  <c:v>17.226109402201995</c:v>
                </c:pt>
                <c:pt idx="88">
                  <c:v>17.367300029783685</c:v>
                </c:pt>
                <c:pt idx="89">
                  <c:v>17.50730453363489</c:v>
                </c:pt>
                <c:pt idx="90">
                  <c:v>17.646125709145274</c:v>
                </c:pt>
                <c:pt idx="91">
                  <c:v>17.783766323995671</c:v>
                </c:pt>
                <c:pt idx="92">
                  <c:v>17.920229118403153</c:v>
                </c:pt>
                <c:pt idx="93">
                  <c:v>18.055516805363528</c:v>
                </c:pt>
                <c:pt idx="94">
                  <c:v>18.189632070891324</c:v>
                </c:pt>
                <c:pt idx="95">
                  <c:v>18.322577574257323</c:v>
                </c:pt>
                <c:pt idx="96">
                  <c:v>18.454355948223704</c:v>
                </c:pt>
                <c:pt idx="97">
                  <c:v>18.584969799276802</c:v>
                </c:pt>
                <c:pt idx="98">
                  <c:v>18.714421707857582</c:v>
                </c:pt>
                <c:pt idx="99">
                  <c:v>18.842714228589852</c:v>
                </c:pt>
                <c:pt idx="100">
                  <c:v>18.969849890506271</c:v>
                </c:pt>
                <c:pt idx="101">
                  <c:v>19.095831197272201</c:v>
                </c:pt>
                <c:pt idx="102">
                  <c:v>19.220660627407433</c:v>
                </c:pt>
                <c:pt idx="103">
                  <c:v>19.34434063450589</c:v>
                </c:pt>
                <c:pt idx="104">
                  <c:v>19.466873647453262</c:v>
                </c:pt>
                <c:pt idx="105">
                  <c:v>19.588262070642731</c:v>
                </c:pt>
                <c:pt idx="106">
                  <c:v>19.708508284188728</c:v>
                </c:pt>
                <c:pt idx="107">
                  <c:v>19.827614644138858</c:v>
                </c:pt>
                <c:pt idx="108">
                  <c:v>19.945583482683965</c:v>
                </c:pt>
                <c:pt idx="109">
                  <c:v>20.062417108366439</c:v>
                </c:pt>
                <c:pt idx="110">
                  <c:v>20.178117806286799</c:v>
                </c:pt>
                <c:pt idx="111">
                  <c:v>20.292687838308549</c:v>
                </c:pt>
                <c:pt idx="112">
                  <c:v>20.406129443261431</c:v>
                </c:pt>
                <c:pt idx="113">
                  <c:v>20.518444837143061</c:v>
                </c:pt>
                <c:pt idx="114">
                  <c:v>20.629636213319024</c:v>
                </c:pt>
                <c:pt idx="115">
                  <c:v>20.739705742721451</c:v>
                </c:pt>
                <c:pt idx="116">
                  <c:v>20.848655574046152</c:v>
                </c:pt>
                <c:pt idx="117">
                  <c:v>20.956487833948312</c:v>
                </c:pt>
                <c:pt idx="118">
                  <c:v>21.063204627236829</c:v>
                </c:pt>
                <c:pt idx="119">
                  <c:v>21.168808037067318</c:v>
                </c:pt>
                <c:pt idx="120">
                  <c:v>21.273300125133826</c:v>
                </c:pt>
                <c:pt idx="121">
                  <c:v>21.376682931859321</c:v>
                </c:pt>
                <c:pt idx="122">
                  <c:v>21.478958476584982</c:v>
                </c:pt>
                <c:pt idx="123">
                  <c:v>21.580128757758317</c:v>
                </c:pt>
                <c:pt idx="124">
                  <c:v>21.680195753120199</c:v>
                </c:pt>
                <c:pt idx="125">
                  <c:v>21.779161419890819</c:v>
                </c:pt>
                <c:pt idx="126">
                  <c:v>21.877027694954638</c:v>
                </c:pt>
                <c:pt idx="127">
                  <c:v>21.973796495044322</c:v>
                </c:pt>
                <c:pt idx="128">
                  <c:v>22.069469716923795</c:v>
                </c:pt>
                <c:pt idx="129">
                  <c:v>22.164049237570357</c:v>
                </c:pt>
                <c:pt idx="130">
                  <c:v>22.257536914355967</c:v>
                </c:pt>
                <c:pt idx="131">
                  <c:v>22.349934585227729</c:v>
                </c:pt>
                <c:pt idx="132">
                  <c:v>22.44124406888761</c:v>
                </c:pt>
                <c:pt idx="133">
                  <c:v>22.531467164971421</c:v>
                </c:pt>
                <c:pt idx="134">
                  <c:v>22.620605654227152</c:v>
                </c:pt>
                <c:pt idx="135">
                  <c:v>22.708661298692633</c:v>
                </c:pt>
                <c:pt idx="136">
                  <c:v>22.795635841872638</c:v>
                </c:pt>
                <c:pt idx="137">
                  <c:v>22.881531008915424</c:v>
                </c:pt>
                <c:pt idx="138">
                  <c:v>22.966348506788737</c:v>
                </c:pt>
                <c:pt idx="139">
                  <c:v>23.050090024455404</c:v>
                </c:pt>
                <c:pt idx="140">
                  <c:v>23.132757233048434</c:v>
                </c:pt>
                <c:pt idx="141">
                  <c:v>23.214351786045796</c:v>
                </c:pt>
                <c:pt idx="142">
                  <c:v>23.294875319444817</c:v>
                </c:pt>
                <c:pt idx="143">
                  <c:v>23.374329451936291</c:v>
                </c:pt>
                <c:pt idx="144">
                  <c:v>23.452715785078315</c:v>
                </c:pt>
                <c:pt idx="145">
                  <c:v>23.53003590346993</c:v>
                </c:pt>
                <c:pt idx="146">
                  <c:v>23.60629137492456</c:v>
                </c:pt>
                <c:pt idx="147">
                  <c:v>23.681483750643316</c:v>
                </c:pt>
                <c:pt idx="148">
                  <c:v>23.755614565388218</c:v>
                </c:pt>
                <c:pt idx="149">
                  <c:v>23.828685337655326</c:v>
                </c:pt>
                <c:pt idx="150">
                  <c:v>23.900697569847875</c:v>
                </c:pt>
                <c:pt idx="151">
                  <c:v>23.971652748449422</c:v>
                </c:pt>
                <c:pt idx="152">
                  <c:v>24.041552344197054</c:v>
                </c:pt>
                <c:pt idx="153">
                  <c:v>24.110397812254671</c:v>
                </c:pt>
                <c:pt idx="154">
                  <c:v>24.178190592386422</c:v>
                </c:pt>
                <c:pt idx="155">
                  <c:v>24.244932109130314</c:v>
                </c:pt>
                <c:pt idx="156">
                  <c:v>24.310623771972004</c:v>
                </c:pt>
                <c:pt idx="157">
                  <c:v>24.375266975518858</c:v>
                </c:pt>
                <c:pt idx="158">
                  <c:v>24.438863099674265</c:v>
                </c:pt>
                <c:pt idx="159">
                  <c:v>24.501413509812288</c:v>
                </c:pt>
                <c:pt idx="160">
                  <c:v>24.562919556952632</c:v>
                </c:pt>
                <c:pt idx="161">
                  <c:v>24.623382577936034</c:v>
                </c:pt>
                <c:pt idx="162">
                  <c:v>24.682803895600014</c:v>
                </c:pt>
                <c:pt idx="163">
                  <c:v>24.741184818955123</c:v>
                </c:pt>
                <c:pt idx="164">
                  <c:v>24.798526643361619</c:v>
                </c:pt>
                <c:pt idx="165">
                  <c:v>24.854830650706695</c:v>
                </c:pt>
                <c:pt idx="166">
                  <c:v>24.910098109582204</c:v>
                </c:pt>
                <c:pt idx="167">
                  <c:v>24.964330275462967</c:v>
                </c:pt>
                <c:pt idx="168">
                  <c:v>25.017528390885673</c:v>
                </c:pt>
                <c:pt idx="169">
                  <c:v>25.069693685628394</c:v>
                </c:pt>
                <c:pt idx="170">
                  <c:v>25.120827376890727</c:v>
                </c:pt>
                <c:pt idx="171">
                  <c:v>25.170930669474636</c:v>
                </c:pt>
                <c:pt idx="172">
                  <c:v>25.220004755965942</c:v>
                </c:pt>
                <c:pt idx="173">
                  <c:v>25.268050816916549</c:v>
                </c:pt>
                <c:pt idx="174">
                  <c:v>25.315070021027406</c:v>
                </c:pt>
                <c:pt idx="175">
                  <c:v>25.361063525332181</c:v>
                </c:pt>
                <c:pt idx="176">
                  <c:v>25.40603247538175</c:v>
                </c:pt>
                <c:pt idx="177">
                  <c:v>25.449978005429415</c:v>
                </c:pt>
                <c:pt idx="178">
                  <c:v>25.492901238616959</c:v>
                </c:pt>
                <c:pt idx="179">
                  <c:v>25.534803287161484</c:v>
                </c:pt>
                <c:pt idx="180">
                  <c:v>25.575685252543078</c:v>
                </c:pt>
                <c:pt idx="181">
                  <c:v>25.615548225693288</c:v>
                </c:pt>
                <c:pt idx="182">
                  <c:v>25.654393287184455</c:v>
                </c:pt>
                <c:pt idx="183">
                  <c:v>25.692221507419873</c:v>
                </c:pt>
                <c:pt idx="184">
                  <c:v>25.729033946824778</c:v>
                </c:pt>
                <c:pt idx="185">
                  <c:v>25.764831656038194</c:v>
                </c:pt>
                <c:pt idx="186">
                  <c:v>25.799615676105621</c:v>
                </c:pt>
                <c:pt idx="187">
                  <c:v>25.833387038672555</c:v>
                </c:pt>
                <c:pt idx="188">
                  <c:v>25.866146766178836</c:v>
                </c:pt>
                <c:pt idx="189">
                  <c:v>25.897895872053848</c:v>
                </c:pt>
                <c:pt idx="190">
                  <c:v>25.928635360912502</c:v>
                </c:pt>
                <c:pt idx="191">
                  <c:v>25.958366228752052</c:v>
                </c:pt>
                <c:pt idx="192">
                  <c:v>25.987089463149683</c:v>
                </c:pt>
                <c:pt idx="193">
                  <c:v>26.014806043460904</c:v>
                </c:pt>
                <c:pt idx="194">
                  <c:v>26.04151694101866</c:v>
                </c:pt>
                <c:pt idx="195">
                  <c:v>26.067223119333217</c:v>
                </c:pt>
                <c:pt idx="196">
                  <c:v>26.091925534292741</c:v>
                </c:pt>
                <c:pt idx="197">
                  <c:v>26.115625134364571</c:v>
                </c:pt>
                <c:pt idx="198">
                  <c:v>26.13832286079715</c:v>
                </c:pt>
                <c:pt idx="199">
                  <c:v>26.160019647822612</c:v>
                </c:pt>
                <c:pt idx="200">
                  <c:v>26.180716422859927</c:v>
                </c:pt>
                <c:pt idx="201">
                  <c:v>26.200414106718647</c:v>
                </c:pt>
                <c:pt idx="202">
                  <c:v>26.219113613803163</c:v>
                </c:pt>
                <c:pt idx="203">
                  <c:v>26.236815852317463</c:v>
                </c:pt>
                <c:pt idx="204">
                  <c:v>26.253521724470311</c:v>
                </c:pt>
                <c:pt idx="205">
                  <c:v>26.269232126680873</c:v>
                </c:pt>
                <c:pt idx="206">
                  <c:v>26.283947949784668</c:v>
                </c:pt>
                <c:pt idx="207">
                  <c:v>26.297670079239836</c:v>
                </c:pt>
                <c:pt idx="208">
                  <c:v>26.310399395333686</c:v>
                </c:pt>
                <c:pt idx="209">
                  <c:v>26.32213677338942</c:v>
                </c:pt>
                <c:pt idx="210">
                  <c:v>26.332883083973048</c:v>
                </c:pt>
                <c:pt idx="211">
                  <c:v>26.342639193100368</c:v>
                </c:pt>
                <c:pt idx="212">
                  <c:v>26.351405962444023</c:v>
                </c:pt>
                <c:pt idx="213">
                  <c:v>26.359184249540505</c:v>
                </c:pt>
                <c:pt idx="214">
                  <c:v>26.365974907997106</c:v>
                </c:pt>
                <c:pt idx="215">
                  <c:v>26.37177878769872</c:v>
                </c:pt>
                <c:pt idx="216">
                  <c:v>26.376596735014434</c:v>
                </c:pt>
                <c:pt idx="217">
                  <c:v>26.380429593003857</c:v>
                </c:pt>
                <c:pt idx="218">
                  <c:v>26.38327820162311</c:v>
                </c:pt>
                <c:pt idx="219">
                  <c:v>26.385143397930406</c:v>
                </c:pt>
                <c:pt idx="220">
                  <c:v>26.386026016291169</c:v>
                </c:pt>
                <c:pt idx="221">
                  <c:v>26.385926888582592</c:v>
                </c:pt>
                <c:pt idx="222">
                  <c:v>26.384846844397604</c:v>
                </c:pt>
                <c:pt idx="223">
                  <c:v>26.38278671124813</c:v>
                </c:pt>
                <c:pt idx="224">
                  <c:v>26.379747314767609</c:v>
                </c:pt>
                <c:pt idx="225">
                  <c:v>26.375729478912689</c:v>
                </c:pt>
                <c:pt idx="226">
                  <c:v>26.370734026163998</c:v>
                </c:pt>
                <c:pt idx="227">
                  <c:v>26.364761777725981</c:v>
                </c:pt>
                <c:pt idx="228">
                  <c:v>26.357813553725645</c:v>
                </c:pt>
                <c:pt idx="229">
                  <c:v>26.349890173410238</c:v>
                </c:pt>
                <c:pt idx="230">
                  <c:v>26.340992455343688</c:v>
                </c:pt>
                <c:pt idx="231">
                  <c:v>26.331121217601829</c:v>
                </c:pt>
                <c:pt idx="232">
                  <c:v>26.320277277966255</c:v>
                </c:pt>
                <c:pt idx="233">
                  <c:v>26.308461454116795</c:v>
                </c:pt>
                <c:pt idx="234">
                  <c:v>26.295674563822512</c:v>
                </c:pt>
                <c:pt idx="235">
                  <c:v>26.281917425131159</c:v>
                </c:pt>
                <c:pt idx="236">
                  <c:v>26.267190856557022</c:v>
                </c:pt>
                <c:pt idx="237">
                  <c:v>26.251495677267101</c:v>
                </c:pt>
                <c:pt idx="238">
                  <c:v>26.234832707265525</c:v>
                </c:pt>
                <c:pt idx="239">
                  <c:v>26.21720276757619</c:v>
                </c:pt>
                <c:pt idx="240">
                  <c:v>26.198606680423516</c:v>
                </c:pt>
                <c:pt idx="241">
                  <c:v>26.179045269411269</c:v>
                </c:pt>
                <c:pt idx="242">
                  <c:v>26.158519359699401</c:v>
                </c:pt>
                <c:pt idx="243">
                  <c:v>26.137029778178842</c:v>
                </c:pt>
                <c:pt idx="244">
                  <c:v>26.114577353644204</c:v>
                </c:pt>
                <c:pt idx="245">
                  <c:v>26.091162916964294</c:v>
                </c:pt>
                <c:pt idx="246">
                  <c:v>26.066787301250447</c:v>
                </c:pt>
                <c:pt idx="247">
                  <c:v>26.04145134202259</c:v>
                </c:pt>
                <c:pt idx="248">
                  <c:v>26.015155877373005</c:v>
                </c:pt>
                <c:pt idx="249">
                  <c:v>25.987901748127719</c:v>
                </c:pt>
                <c:pt idx="250">
                  <c:v>25.959689798005524</c:v>
                </c:pt>
                <c:pt idx="251">
                  <c:v>25.930520873774537</c:v>
                </c:pt>
                <c:pt idx="252">
                  <c:v>25.900395825406285</c:v>
                </c:pt>
                <c:pt idx="253">
                  <c:v>25.869315506227291</c:v>
                </c:pt>
                <c:pt idx="254">
                  <c:v>25.837280773068084</c:v>
                </c:pt>
                <c:pt idx="255">
                  <c:v>25.804292486409651</c:v>
                </c:pt>
                <c:pt idx="256">
                  <c:v>25.770351510527256</c:v>
                </c:pt>
                <c:pt idx="257">
                  <c:v>25.735458713631626</c:v>
                </c:pt>
                <c:pt idx="258">
                  <c:v>25.699614968007477</c:v>
                </c:pt>
                <c:pt idx="259">
                  <c:v>25.662821150149341</c:v>
                </c:pt>
                <c:pt idx="260">
                  <c:v>25.625078140894686</c:v>
                </c:pt>
                <c:pt idx="261">
                  <c:v>25.586386825554314</c:v>
                </c:pt>
                <c:pt idx="262">
                  <c:v>25.546748094039994</c:v>
                </c:pt>
                <c:pt idx="263">
                  <c:v>25.506162840989354</c:v>
                </c:pt>
                <c:pt idx="264">
                  <c:v>25.464631965888007</c:v>
                </c:pt>
                <c:pt idx="265">
                  <c:v>25.422156373188859</c:v>
                </c:pt>
                <c:pt idx="266">
                  <c:v>25.37873697242868</c:v>
                </c:pt>
                <c:pt idx="267">
                  <c:v>25.334374678341842</c:v>
                </c:pt>
                <c:pt idx="268">
                  <c:v>25.289070410971267</c:v>
                </c:pt>
                <c:pt idx="269">
                  <c:v>25.242825095776599</c:v>
                </c:pt>
                <c:pt idx="270">
                  <c:v>25.195639663739538</c:v>
                </c:pt>
                <c:pt idx="271">
                  <c:v>25.147515051466414</c:v>
                </c:pt>
                <c:pt idx="272">
                  <c:v>25.098452201287952</c:v>
                </c:pt>
                <c:pt idx="273">
                  <c:v>25.048452061356251</c:v>
                </c:pt>
                <c:pt idx="274">
                  <c:v>24.997515585738984</c:v>
                </c:pt>
                <c:pt idx="275">
                  <c:v>24.945643734510842</c:v>
                </c:pt>
                <c:pt idx="276">
                  <c:v>24.892837473842206</c:v>
                </c:pt>
                <c:pt idx="277">
                  <c:v>24.83909777608508</c:v>
                </c:pt>
                <c:pt idx="278">
                  <c:v>24.784425619856293</c:v>
                </c:pt>
                <c:pt idx="279">
                  <c:v>24.728821990117993</c:v>
                </c:pt>
                <c:pt idx="280">
                  <c:v>24.672287878255418</c:v>
                </c:pt>
                <c:pt idx="281">
                  <c:v>24.614824282152014</c:v>
                </c:pt>
                <c:pt idx="282">
                  <c:v>24.556432206261885</c:v>
                </c:pt>
                <c:pt idx="283">
                  <c:v>24.497112661679591</c:v>
                </c:pt>
                <c:pt idx="284">
                  <c:v>24.43686666620733</c:v>
                </c:pt>
                <c:pt idx="285">
                  <c:v>24.375695244419546</c:v>
                </c:pt>
                <c:pt idx="286">
                  <c:v>24.313599427724935</c:v>
                </c:pt>
                <c:pt idx="287">
                  <c:v>24.250580254425902</c:v>
                </c:pt>
                <c:pt idx="288">
                  <c:v>24.186638769775531</c:v>
                </c:pt>
                <c:pt idx="289">
                  <c:v>24.121776026032023</c:v>
                </c:pt>
                <c:pt idx="290">
                  <c:v>24.055993082510675</c:v>
                </c:pt>
                <c:pt idx="291">
                  <c:v>23.989291005633412</c:v>
                </c:pt>
                <c:pt idx="292">
                  <c:v>23.921670868975927</c:v>
                </c:pt>
                <c:pt idx="293">
                  <c:v>23.853133753312406</c:v>
                </c:pt>
                <c:pt idx="294">
                  <c:v>23.783680746657915</c:v>
                </c:pt>
                <c:pt idx="295">
                  <c:v>23.713312944308459</c:v>
                </c:pt>
                <c:pt idx="296">
                  <c:v>23.64203144887874</c:v>
                </c:pt>
                <c:pt idx="297">
                  <c:v>23.569837370337652</c:v>
                </c:pt>
                <c:pt idx="298">
                  <c:v>23.49673182604154</c:v>
                </c:pt>
                <c:pt idx="299">
                  <c:v>23.422715940765269</c:v>
                </c:pt>
                <c:pt idx="300">
                  <c:v>23.347790846731101</c:v>
                </c:pt>
                <c:pt idx="301">
                  <c:v>23.271957683635438</c:v>
                </c:pt>
                <c:pt idx="302">
                  <c:v>23.195217598673477</c:v>
                </c:pt>
                <c:pt idx="303">
                  <c:v>23.117571746561751</c:v>
                </c:pt>
                <c:pt idx="304">
                  <c:v>23.039021289558665</c:v>
                </c:pt>
                <c:pt idx="305">
                  <c:v>22.959567397482989</c:v>
                </c:pt>
                <c:pt idx="306">
                  <c:v>22.879211247730396</c:v>
                </c:pt>
                <c:pt idx="307">
                  <c:v>22.797954025288028</c:v>
                </c:pt>
                <c:pt idx="308">
                  <c:v>22.715796922747177</c:v>
                </c:pt>
                <c:pt idx="309">
                  <c:v>22.632741140314046</c:v>
                </c:pt>
                <c:pt idx="310">
                  <c:v>22.548787885818683</c:v>
                </c:pt>
                <c:pt idx="311">
                  <c:v>22.463938374722101</c:v>
                </c:pt>
                <c:pt idx="312">
                  <c:v>22.378193830121582</c:v>
                </c:pt>
                <c:pt idx="313">
                  <c:v>22.291555482754251</c:v>
                </c:pt>
                <c:pt idx="314">
                  <c:v>22.204024570998921</c:v>
                </c:pt>
                <c:pt idx="315">
                  <c:v>22.115602340876229</c:v>
                </c:pt>
                <c:pt idx="316">
                  <c:v>22.026290046047123</c:v>
                </c:pt>
                <c:pt idx="317">
                  <c:v>21.936088947809722</c:v>
                </c:pt>
                <c:pt idx="318">
                  <c:v>21.845000315094559</c:v>
                </c:pt>
                <c:pt idx="319">
                  <c:v>21.753025424458272</c:v>
                </c:pt>
                <c:pt idx="320">
                  <c:v>21.660165560075736</c:v>
                </c:pt>
                <c:pt idx="321">
                  <c:v>21.566422013730701</c:v>
                </c:pt>
                <c:pt idx="322">
                  <c:v>21.471796084804936</c:v>
                </c:pt>
                <c:pt idx="323">
                  <c:v>21.376289080265931</c:v>
                </c:pt>
                <c:pt idx="324">
                  <c:v>21.279902314653167</c:v>
                </c:pt>
                <c:pt idx="325">
                  <c:v>21.182637110063009</c:v>
                </c:pt>
                <c:pt idx="326">
                  <c:v>21.084494796132205</c:v>
                </c:pt>
                <c:pt idx="327">
                  <c:v>20.985476710020077</c:v>
                </c:pt>
                <c:pt idx="328">
                  <c:v>20.885584196389388</c:v>
                </c:pt>
                <c:pt idx="329">
                  <c:v>20.784818607385919</c:v>
                </c:pt>
                <c:pt idx="330">
                  <c:v>20.683181302616802</c:v>
                </c:pt>
                <c:pt idx="331">
                  <c:v>20.580673649127625</c:v>
                </c:pt>
                <c:pt idx="332">
                  <c:v>20.477297021378334</c:v>
                </c:pt>
                <c:pt idx="333">
                  <c:v>20.373052801217938</c:v>
                </c:pt>
                <c:pt idx="334">
                  <c:v>20.267942377858105</c:v>
                </c:pt>
                <c:pt idx="335">
                  <c:v>20.161967147845584</c:v>
                </c:pt>
                <c:pt idx="336">
                  <c:v>20.055128515033569</c:v>
                </c:pt>
                <c:pt idx="337">
                  <c:v>19.94742789055196</c:v>
                </c:pt>
                <c:pt idx="338">
                  <c:v>19.838866692776584</c:v>
                </c:pt>
                <c:pt idx="339">
                  <c:v>19.729446347297383</c:v>
                </c:pt>
                <c:pt idx="340">
                  <c:v>19.619168286885607</c:v>
                </c:pt>
                <c:pt idx="341">
                  <c:v>19.508033951460014</c:v>
                </c:pt>
                <c:pt idx="342">
                  <c:v>19.396044788052123</c:v>
                </c:pt>
                <c:pt idx="343">
                  <c:v>19.283202250770529</c:v>
                </c:pt>
                <c:pt idx="344">
                  <c:v>19.169507800764308</c:v>
                </c:pt>
                <c:pt idx="345">
                  <c:v>19.054962906185512</c:v>
                </c:pt>
                <c:pt idx="346">
                  <c:v>18.939569042150826</c:v>
                </c:pt>
                <c:pt idx="347">
                  <c:v>18.82332769070236</c:v>
                </c:pt>
                <c:pt idx="348">
                  <c:v>18.706240340767607</c:v>
                </c:pt>
                <c:pt idx="349">
                  <c:v>18.58830848811861</c:v>
                </c:pt>
                <c:pt idx="350">
                  <c:v>18.469533635330333</c:v>
                </c:pt>
                <c:pt idx="351">
                  <c:v>18.349917291738269</c:v>
                </c:pt>
                <c:pt idx="352">
                  <c:v>18.229460973395309</c:v>
                </c:pt>
                <c:pt idx="353">
                  <c:v>18.108166203027864</c:v>
                </c:pt>
                <c:pt idx="354">
                  <c:v>17.986034509991306</c:v>
                </c:pt>
                <c:pt idx="355">
                  <c:v>17.863067430224689</c:v>
                </c:pt>
                <c:pt idx="356">
                  <c:v>17.739266506204835</c:v>
                </c:pt>
                <c:pt idx="357">
                  <c:v>17.614633286899732</c:v>
                </c:pt>
                <c:pt idx="358">
                  <c:v>17.489169327721331</c:v>
                </c:pt>
                <c:pt idx="359">
                  <c:v>17.362876190477692</c:v>
                </c:pt>
                <c:pt idx="360">
                  <c:v>17.235755443324557</c:v>
                </c:pt>
                <c:pt idx="361">
                  <c:v>17.10780866071633</c:v>
                </c:pt>
                <c:pt idx="362">
                  <c:v>16.979037423356495</c:v>
                </c:pt>
                <c:pt idx="363">
                  <c:v>16.849443318147472</c:v>
                </c:pt>
                <c:pt idx="364">
                  <c:v>16.719027938139966</c:v>
                </c:pt>
                <c:pt idx="365">
                  <c:v>16.587792882481768</c:v>
                </c:pt>
                <c:pt idx="366">
                  <c:v>16.455739756366075</c:v>
                </c:pt>
                <c:pt idx="367">
                  <c:v>16.322870170979321</c:v>
                </c:pt>
                <c:pt idx="368">
                  <c:v>16.189185743448537</c:v>
                </c:pt>
                <c:pt idx="369">
                  <c:v>16.054688096788247</c:v>
                </c:pt>
                <c:pt idx="370">
                  <c:v>15.919378859846935</c:v>
                </c:pt>
                <c:pt idx="371">
                  <c:v>15.783259667253079</c:v>
                </c:pt>
                <c:pt idx="372">
                  <c:v>15.646332159360776</c:v>
                </c:pt>
                <c:pt idx="373">
                  <c:v>15.508597982194967</c:v>
                </c:pt>
                <c:pt idx="374">
                  <c:v>15.370058787396276</c:v>
                </c:pt>
                <c:pt idx="375">
                  <c:v>15.230716232165486</c:v>
                </c:pt>
                <c:pt idx="376">
                  <c:v>15.090571979207647</c:v>
                </c:pt>
                <c:pt idx="377">
                  <c:v>14.949627696675851</c:v>
                </c:pt>
                <c:pt idx="378">
                  <c:v>14.807885058114669</c:v>
                </c:pt>
                <c:pt idx="379">
                  <c:v>14.665345742403268</c:v>
                </c:pt>
                <c:pt idx="380">
                  <c:v>14.522011433698234</c:v>
                </c:pt>
                <c:pt idx="381">
                  <c:v>14.377883821376084</c:v>
                </c:pt>
                <c:pt idx="382">
                  <c:v>14.232964599975514</c:v>
                </c:pt>
                <c:pt idx="383">
                  <c:v>14.087255469139363</c:v>
                </c:pt>
                <c:pt idx="384">
                  <c:v>13.940758133556335</c:v>
                </c:pt>
                <c:pt idx="385">
                  <c:v>13.79347430290246</c:v>
                </c:pt>
                <c:pt idx="386">
                  <c:v>13.645405691782328</c:v>
                </c:pt>
                <c:pt idx="387">
                  <c:v>13.496554019670103</c:v>
                </c:pt>
                <c:pt idx="388">
                  <c:v>13.346921010850316</c:v>
                </c:pt>
                <c:pt idx="389">
                  <c:v>13.196508394358467</c:v>
                </c:pt>
                <c:pt idx="390">
                  <c:v>13.045317903921422</c:v>
                </c:pt>
                <c:pt idx="391">
                  <c:v>12.893351277897647</c:v>
                </c:pt>
                <c:pt idx="392">
                  <c:v>12.740610259217265</c:v>
                </c:pt>
                <c:pt idx="393">
                  <c:v>12.58709659532194</c:v>
                </c:pt>
                <c:pt idx="394">
                  <c:v>12.432812038104638</c:v>
                </c:pt>
                <c:pt idx="395">
                  <c:v>12.277758343849227</c:v>
                </c:pt>
                <c:pt idx="396">
                  <c:v>12.121937273169953</c:v>
                </c:pt>
                <c:pt idx="397">
                  <c:v>11.965350590950802</c:v>
                </c:pt>
                <c:pt idx="398">
                  <c:v>11.808000066284743</c:v>
                </c:pt>
                <c:pt idx="399">
                  <c:v>11.649887472412869</c:v>
                </c:pt>
                <c:pt idx="400">
                  <c:v>11.491014586663452</c:v>
                </c:pt>
                <c:pt idx="401">
                  <c:v>11.331383190390913</c:v>
                </c:pt>
                <c:pt idx="402">
                  <c:v>11.170995068914712</c:v>
                </c:pt>
                <c:pt idx="403">
                  <c:v>11.009852011458172</c:v>
                </c:pt>
                <c:pt idx="404">
                  <c:v>10.847955811087253</c:v>
                </c:pt>
                <c:pt idx="405">
                  <c:v>10.685308264649274</c:v>
                </c:pt>
                <c:pt idx="406">
                  <c:v>10.521911172711587</c:v>
                </c:pt>
                <c:pt idx="407">
                  <c:v>10.357766339500225</c:v>
                </c:pt>
                <c:pt idx="408">
                  <c:v>10.192875572838528</c:v>
                </c:pt>
                <c:pt idx="409">
                  <c:v>10.027240684085745</c:v>
                </c:pt>
                <c:pt idx="410">
                  <c:v>9.8608634880756281</c:v>
                </c:pt>
                <c:pt idx="411">
                  <c:v>9.6937458030550339</c:v>
                </c:pt>
                <c:pt idx="412">
                  <c:v>9.5258894506225182</c:v>
                </c:pt>
                <c:pt idx="413">
                  <c:v>9.3572962556669506</c:v>
                </c:pt>
                <c:pt idx="414">
                  <c:v>9.1879680463061515</c:v>
                </c:pt>
                <c:pt idx="415">
                  <c:v>9.0179066538255608</c:v>
                </c:pt>
                <c:pt idx="416">
                  <c:v>8.8471139126169263</c:v>
                </c:pt>
                <c:pt idx="417">
                  <c:v>8.6755916601170497</c:v>
                </c:pt>
                <c:pt idx="418">
                  <c:v>8.5033417367465738</c:v>
                </c:pt>
                <c:pt idx="419">
                  <c:v>8.3303659858488253</c:v>
                </c:pt>
                <c:pt idx="420">
                  <c:v>8.1566662536287247</c:v>
                </c:pt>
                <c:pt idx="421">
                  <c:v>7.9822443890917576</c:v>
                </c:pt>
                <c:pt idx="422">
                  <c:v>7.8071022439830271</c:v>
                </c:pt>
                <c:pt idx="423">
                  <c:v>7.6312416727263814</c:v>
                </c:pt>
                <c:pt idx="424">
                  <c:v>7.4546645323636351</c:v>
                </c:pt>
                <c:pt idx="425">
                  <c:v>7.2773726824938789</c:v>
                </c:pt>
                <c:pt idx="426">
                  <c:v>7.0993679852128908</c:v>
                </c:pt>
                <c:pt idx="427">
                  <c:v>6.9206523050526538</c:v>
                </c:pt>
                <c:pt idx="428">
                  <c:v>6.7412275089209794</c:v>
                </c:pt>
                <c:pt idx="429">
                  <c:v>6.5610954660412553</c:v>
                </c:pt>
                <c:pt idx="430">
                  <c:v>6.3802580478923074</c:v>
                </c:pt>
                <c:pt idx="431">
                  <c:v>6.1987171281483961</c:v>
                </c:pt>
                <c:pt idx="432">
                  <c:v>6.0164745826193418</c:v>
                </c:pt>
                <c:pt idx="433">
                  <c:v>5.8335322891907895</c:v>
                </c:pt>
                <c:pt idx="434">
                  <c:v>5.6498921277646179</c:v>
                </c:pt>
                <c:pt idx="435">
                  <c:v>5.465555980199496</c:v>
                </c:pt>
                <c:pt idx="436">
                  <c:v>5.2805257302515916</c:v>
                </c:pt>
                <c:pt idx="437">
                  <c:v>5.0948032635154439</c:v>
                </c:pt>
                <c:pt idx="438">
                  <c:v>4.9083904673649936</c:v>
                </c:pt>
                <c:pt idx="439">
                  <c:v>4.7212892308947829</c:v>
                </c:pt>
                <c:pt idx="440">
                  <c:v>4.5335014448613311</c:v>
                </c:pt>
                <c:pt idx="441">
                  <c:v>4.3450290016246811</c:v>
                </c:pt>
                <c:pt idx="442">
                  <c:v>4.1558737950901365</c:v>
                </c:pt>
                <c:pt idx="443">
                  <c:v>3.9660377206501751</c:v>
                </c:pt>
                <c:pt idx="444">
                  <c:v>3.7755226751265614</c:v>
                </c:pt>
                <c:pt idx="445">
                  <c:v>3.5843305567126484</c:v>
                </c:pt>
                <c:pt idx="446">
                  <c:v>3.3924632649158801</c:v>
                </c:pt>
                <c:pt idx="447">
                  <c:v>3.1999227005004984</c:v>
                </c:pt>
                <c:pt idx="448">
                  <c:v>3.0067107654304528</c:v>
                </c:pt>
                <c:pt idx="449">
                  <c:v>2.812829362812526</c:v>
                </c:pt>
                <c:pt idx="450">
                  <c:v>2.6182803968396708</c:v>
                </c:pt>
                <c:pt idx="451">
                  <c:v>2.4230657727345672</c:v>
                </c:pt>
                <c:pt idx="452">
                  <c:v>2.2271873966933988</c:v>
                </c:pt>
                <c:pt idx="453">
                  <c:v>2.0306471758298597</c:v>
                </c:pt>
                <c:pt idx="454">
                  <c:v>1.833447018119386</c:v>
                </c:pt>
                <c:pt idx="455">
                  <c:v>1.6355888323436232</c:v>
                </c:pt>
                <c:pt idx="456">
                  <c:v>1.4370745280351283</c:v>
                </c:pt>
                <c:pt idx="457">
                  <c:v>1.2379060154223107</c:v>
                </c:pt>
                <c:pt idx="458">
                  <c:v>1.0380852053746186</c:v>
                </c:pt>
                <c:pt idx="459">
                  <c:v>0.83761400934796715</c:v>
                </c:pt>
                <c:pt idx="460">
                  <c:v>0.63649433933041932</c:v>
                </c:pt>
                <c:pt idx="461">
                  <c:v>0.43472810778811655</c:v>
                </c:pt>
                <c:pt idx="462">
                  <c:v>0.23231722761146514</c:v>
                </c:pt>
                <c:pt idx="463">
                  <c:v>2.9263612061580398E-2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5-4410-AE84-71B6B143D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65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65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Q.5_65!$G$2:$G$485</c:f>
              <c:numCache>
                <c:formatCode>General</c:formatCode>
                <c:ptCount val="484"/>
                <c:pt idx="0">
                  <c:v>0</c:v>
                </c:pt>
                <c:pt idx="1">
                  <c:v>0.12664029513668765</c:v>
                </c:pt>
                <c:pt idx="2">
                  <c:v>0.25299131688977899</c:v>
                </c:pt>
                <c:pt idx="3">
                  <c:v>0.37905524231562421</c:v>
                </c:pt>
                <c:pt idx="4">
                  <c:v>0.50483422915234766</c:v>
                </c:pt>
                <c:pt idx="5">
                  <c:v>0.63033041605572004</c:v>
                </c:pt>
                <c:pt idx="6">
                  <c:v>0.75554592283134081</c:v>
                </c:pt>
                <c:pt idx="7">
                  <c:v>0.88048285066319532</c:v>
                </c:pt>
                <c:pt idx="8">
                  <c:v>1.0051432823386524</c:v>
                </c:pt>
                <c:pt idx="9">
                  <c:v>1.1295292824699639</c:v>
                </c:pt>
                <c:pt idx="10">
                  <c:v>1.2536428977123275</c:v>
                </c:pt>
                <c:pt idx="11">
                  <c:v>1.3774861569785737</c:v>
                </c:pt>
                <c:pt idx="12">
                  <c:v>1.5010610716505348</c:v>
                </c:pt>
                <c:pt idx="13">
                  <c:v>1.6243696357871527</c:v>
                </c:pt>
                <c:pt idx="14">
                  <c:v>1.7474138263293826</c:v>
                </c:pt>
                <c:pt idx="15">
                  <c:v>1.8701956033019485</c:v>
                </c:pt>
                <c:pt idx="16">
                  <c:v>1.9927169100120008</c:v>
                </c:pt>
                <c:pt idx="17">
                  <c:v>2.1149796732447323</c:v>
                </c:pt>
                <c:pt idx="18">
                  <c:v>2.2369858034560028</c:v>
                </c:pt>
                <c:pt idx="19">
                  <c:v>2.3587371949620199</c:v>
                </c:pt>
                <c:pt idx="20">
                  <c:v>2.4802357261261299</c:v>
                </c:pt>
                <c:pt idx="21">
                  <c:v>2.6014832595427637</c:v>
                </c:pt>
                <c:pt idx="22">
                  <c:v>2.722481642218586</c:v>
                </c:pt>
                <c:pt idx="23">
                  <c:v>2.8432327057508937</c:v>
                </c:pt>
                <c:pt idx="24">
                  <c:v>2.9637382665033076</c:v>
                </c:pt>
                <c:pt idx="25">
                  <c:v>3.0840001257788043</c:v>
                </c:pt>
                <c:pt idx="26">
                  <c:v>3.2040200699901278</c:v>
                </c:pt>
                <c:pt idx="27">
                  <c:v>3.3237998708276271</c:v>
                </c:pt>
                <c:pt idx="28">
                  <c:v>3.4433412854245571</c:v>
                </c:pt>
                <c:pt idx="29">
                  <c:v>3.5626460565198856</c:v>
                </c:pt>
                <c:pt idx="30">
                  <c:v>3.6817159126186478</c:v>
                </c:pt>
                <c:pt idx="31">
                  <c:v>3.8005525681498824</c:v>
                </c:pt>
                <c:pt idx="32">
                  <c:v>3.9191577236221891</c:v>
                </c:pt>
                <c:pt idx="33">
                  <c:v>4.0375330657769481</c:v>
                </c:pt>
                <c:pt idx="34">
                  <c:v>4.1556802677392355</c:v>
                </c:pt>
                <c:pt idx="35">
                  <c:v>4.2736009891664626</c:v>
                </c:pt>
                <c:pt idx="36">
                  <c:v>4.391296876394791</c:v>
                </c:pt>
                <c:pt idx="37">
                  <c:v>4.5087695625833382</c:v>
                </c:pt>
                <c:pt idx="38">
                  <c:v>4.6260206678562241</c:v>
                </c:pt>
                <c:pt idx="39">
                  <c:v>4.743051799442477</c:v>
                </c:pt>
                <c:pt idx="40">
                  <c:v>4.859864551813839</c:v>
                </c:pt>
                <c:pt idx="41">
                  <c:v>4.9764605068205006</c:v>
                </c:pt>
                <c:pt idx="42">
                  <c:v>5.0928412338247941</c:v>
                </c:pt>
                <c:pt idx="43">
                  <c:v>5.209008289832874</c:v>
                </c:pt>
                <c:pt idx="44">
                  <c:v>5.3249632196244177</c:v>
                </c:pt>
                <c:pt idx="45">
                  <c:v>5.4407075558803708</c:v>
                </c:pt>
                <c:pt idx="46">
                  <c:v>5.5562428193087676</c:v>
                </c:pt>
                <c:pt idx="47">
                  <c:v>5.671570518768652</c:v>
                </c:pt>
                <c:pt idx="48">
                  <c:v>5.7866921513921294</c:v>
                </c:pt>
                <c:pt idx="49">
                  <c:v>5.9016092027045683</c:v>
                </c:pt>
                <c:pt idx="50">
                  <c:v>6.0163231467429856</c:v>
                </c:pt>
                <c:pt idx="51">
                  <c:v>6.1308354461726333</c:v>
                </c:pt>
                <c:pt idx="52">
                  <c:v>6.2451475524018196</c:v>
                </c:pt>
                <c:pt idx="53">
                  <c:v>6.3592609056949758</c:v>
                </c:pt>
                <c:pt idx="54">
                  <c:v>6.4731769352840036</c:v>
                </c:pt>
                <c:pt idx="55">
                  <c:v>6.586897059477919</c:v>
                </c:pt>
                <c:pt idx="56">
                  <c:v>6.7004226857708202</c:v>
                </c:pt>
                <c:pt idx="57">
                  <c:v>6.8137552109481945</c:v>
                </c:pt>
                <c:pt idx="58">
                  <c:v>6.9268960211915926</c:v>
                </c:pt>
                <c:pt idx="59">
                  <c:v>7.039846492181681</c:v>
                </c:pt>
                <c:pt idx="60">
                  <c:v>7.1526079891997094</c:v>
                </c:pt>
                <c:pt idx="61">
                  <c:v>7.2651818672273905</c:v>
                </c:pt>
                <c:pt idx="62">
                  <c:v>7.3775694710452342</c:v>
                </c:pt>
                <c:pt idx="63">
                  <c:v>7.4897721353293383</c:v>
                </c:pt>
                <c:pt idx="64">
                  <c:v>7.6017911847466593</c:v>
                </c:pt>
                <c:pt idx="65">
                  <c:v>7.7136279340487848</c:v>
                </c:pt>
                <c:pt idx="66">
                  <c:v>7.8252836881642223</c:v>
                </c:pt>
                <c:pt idx="67">
                  <c:v>7.9367597422892162</c:v>
                </c:pt>
                <c:pt idx="68">
                  <c:v>8.0480573819771219</c:v>
                </c:pt>
                <c:pt idx="69">
                  <c:v>8.1591778832263362</c:v>
                </c:pt>
                <c:pt idx="70">
                  <c:v>8.2701225125668199</c:v>
                </c:pt>
                <c:pt idx="71">
                  <c:v>8.3808925271452086</c:v>
                </c:pt>
                <c:pt idx="72">
                  <c:v>8.4914891748085406</c:v>
                </c:pt>
                <c:pt idx="73">
                  <c:v>8.6019136941866048</c:v>
                </c:pt>
                <c:pt idx="74">
                  <c:v>8.7121673147729393</c:v>
                </c:pt>
                <c:pt idx="75">
                  <c:v>8.8222512570044689</c:v>
                </c:pt>
                <c:pt idx="76">
                  <c:v>8.9321667323398284</c:v>
                </c:pt>
                <c:pt idx="77">
                  <c:v>9.0419149433363515</c:v>
                </c:pt>
                <c:pt idx="78">
                  <c:v>9.1514970837257597</c:v>
                </c:pt>
                <c:pt idx="79">
                  <c:v>9.2609143384885559</c:v>
                </c:pt>
                <c:pt idx="80">
                  <c:v>9.370167883927131</c:v>
                </c:pt>
                <c:pt idx="81">
                  <c:v>9.4792588877376058</c:v>
                </c:pt>
                <c:pt idx="82">
                  <c:v>9.5881885090804122</c:v>
                </c:pt>
                <c:pt idx="83">
                  <c:v>9.6969578986496145</c:v>
                </c:pt>
                <c:pt idx="84">
                  <c:v>9.8055681987410068</c:v>
                </c:pt>
                <c:pt idx="85">
                  <c:v>9.9140205433189781</c:v>
                </c:pt>
                <c:pt idx="86">
                  <c:v>10.022316058082145</c:v>
                </c:pt>
                <c:pt idx="87">
                  <c:v>10.130455860527798</c:v>
                </c:pt>
                <c:pt idx="88">
                  <c:v>10.238441060015131</c:v>
                </c:pt>
                <c:pt idx="89">
                  <c:v>10.346272757827283</c:v>
                </c:pt>
                <c:pt idx="90">
                  <c:v>10.4539520472322</c:v>
                </c:pt>
                <c:pt idx="91">
                  <c:v>10.561480013542322</c:v>
                </c:pt>
                <c:pt idx="92">
                  <c:v>10.668857734173113</c:v>
                </c:pt>
                <c:pt idx="93">
                  <c:v>10.776086278700403</c:v>
                </c:pt>
                <c:pt idx="94">
                  <c:v>10.883166708916615</c:v>
                </c:pt>
                <c:pt idx="95">
                  <c:v>10.990100078885826</c:v>
                </c:pt>
                <c:pt idx="96">
                  <c:v>11.096887434997695</c:v>
                </c:pt>
                <c:pt idx="97">
                  <c:v>11.203529816020263</c:v>
                </c:pt>
                <c:pt idx="98">
                  <c:v>11.310028253151621</c:v>
                </c:pt>
                <c:pt idx="99">
                  <c:v>11.416383770070476</c:v>
                </c:pt>
                <c:pt idx="100">
                  <c:v>11.522597382985582</c:v>
                </c:pt>
                <c:pt idx="101">
                  <c:v>11.628670100684074</c:v>
                </c:pt>
                <c:pt idx="102">
                  <c:v>11.734602924578708</c:v>
                </c:pt>
                <c:pt idx="103">
                  <c:v>11.840396848753986</c:v>
                </c:pt>
                <c:pt idx="104">
                  <c:v>11.946052860011203</c:v>
                </c:pt>
                <c:pt idx="105">
                  <c:v>12.051571937912398</c:v>
                </c:pt>
                <c:pt idx="106">
                  <c:v>12.15695505482322</c:v>
                </c:pt>
                <c:pt idx="107">
                  <c:v>12.262203175954719</c:v>
                </c:pt>
                <c:pt idx="108">
                  <c:v>12.367317259404057</c:v>
                </c:pt>
                <c:pt idx="109">
                  <c:v>12.472298256194145</c:v>
                </c:pt>
                <c:pt idx="110">
                  <c:v>12.577147110312215</c:v>
                </c:pt>
                <c:pt idx="111">
                  <c:v>12.681864758747313</c:v>
                </c:pt>
                <c:pt idx="112">
                  <c:v>12.786452131526753</c:v>
                </c:pt>
                <c:pt idx="113">
                  <c:v>12.890910151751477</c:v>
                </c:pt>
                <c:pt idx="114">
                  <c:v>12.995239735630388</c:v>
                </c:pt>
                <c:pt idx="115">
                  <c:v>13.0994417925136</c:v>
                </c:pt>
                <c:pt idx="116">
                  <c:v>13.203517224924651</c:v>
                </c:pt>
                <c:pt idx="117">
                  <c:v>13.307466928591664</c:v>
                </c:pt>
                <c:pt idx="118">
                  <c:v>13.411291792477446</c:v>
                </c:pt>
                <c:pt idx="119">
                  <c:v>13.514992698808541</c:v>
                </c:pt>
                <c:pt idx="120">
                  <c:v>13.618570523103253</c:v>
                </c:pt>
                <c:pt idx="121">
                  <c:v>13.722026134198595</c:v>
                </c:pt>
                <c:pt idx="122">
                  <c:v>13.825360394276217</c:v>
                </c:pt>
                <c:pt idx="123">
                  <c:v>13.928574158887281</c:v>
                </c:pt>
                <c:pt idx="124">
                  <c:v>14.031668276976296</c:v>
                </c:pt>
                <c:pt idx="125">
                  <c:v>14.134643590903904</c:v>
                </c:pt>
                <c:pt idx="126">
                  <c:v>14.23750093646864</c:v>
                </c:pt>
                <c:pt idx="127">
                  <c:v>14.340241142927644</c:v>
                </c:pt>
                <c:pt idx="128">
                  <c:v>14.442865033016329</c:v>
                </c:pt>
                <c:pt idx="129">
                  <c:v>14.545373422967023</c:v>
                </c:pt>
                <c:pt idx="130">
                  <c:v>14.647767122526567</c:v>
                </c:pt>
                <c:pt idx="131">
                  <c:v>14.750046934972877</c:v>
                </c:pt>
                <c:pt idx="132">
                  <c:v>14.852213657130473</c:v>
                </c:pt>
                <c:pt idx="133">
                  <c:v>14.954268079384967</c:v>
                </c:pt>
                <c:pt idx="134">
                  <c:v>15.056210985696522</c:v>
                </c:pt>
                <c:pt idx="135">
                  <c:v>15.158043153612283</c:v>
                </c:pt>
                <c:pt idx="136">
                  <c:v>15.259765354277762</c:v>
                </c:pt>
                <c:pt idx="137">
                  <c:v>15.361378352447204</c:v>
                </c:pt>
                <c:pt idx="138">
                  <c:v>15.46288290649291</c:v>
                </c:pt>
                <c:pt idx="139">
                  <c:v>15.564279768413549</c:v>
                </c:pt>
                <c:pt idx="140">
                  <c:v>15.665569683841431</c:v>
                </c:pt>
                <c:pt idx="141">
                  <c:v>15.766753392048749</c:v>
                </c:pt>
                <c:pt idx="142">
                  <c:v>15.867831625952808</c:v>
                </c:pt>
                <c:pt idx="143">
                  <c:v>15.968805112120236</c:v>
                </c:pt>
                <c:pt idx="144">
                  <c:v>16.069674570770157</c:v>
                </c:pt>
                <c:pt idx="145">
                  <c:v>16.170440715776365</c:v>
                </c:pt>
                <c:pt idx="146">
                  <c:v>16.271104254668469</c:v>
                </c:pt>
                <c:pt idx="147">
                  <c:v>16.371665888632052</c:v>
                </c:pt>
                <c:pt idx="148">
                  <c:v>16.472126312507786</c:v>
                </c:pt>
                <c:pt idx="149">
                  <c:v>16.572486214789581</c:v>
                </c:pt>
                <c:pt idx="150">
                  <c:v>16.672746277621712</c:v>
                </c:pt>
                <c:pt idx="151">
                  <c:v>16.772907176794963</c:v>
                </c:pt>
                <c:pt idx="152">
                  <c:v>16.872969581741774</c:v>
                </c:pt>
                <c:pt idx="153">
                  <c:v>16.972934155530428</c:v>
                </c:pt>
                <c:pt idx="154">
                  <c:v>17.072801554858223</c:v>
                </c:pt>
                <c:pt idx="155">
                  <c:v>17.172572430043719</c:v>
                </c:pt>
                <c:pt idx="156">
                  <c:v>17.272247425017994</c:v>
                </c:pt>
                <c:pt idx="157">
                  <c:v>17.371827177314966</c:v>
                </c:pt>
                <c:pt idx="158">
                  <c:v>17.471312318060765</c:v>
                </c:pt>
                <c:pt idx="159">
                  <c:v>17.570703471962158</c:v>
                </c:pt>
                <c:pt idx="160">
                  <c:v>17.670001257294096</c:v>
                </c:pt>
                <c:pt idx="161">
                  <c:v>17.769206285886291</c:v>
                </c:pt>
                <c:pt idx="162">
                  <c:v>17.868319163108943</c:v>
                </c:pt>
                <c:pt idx="163">
                  <c:v>17.967340487857559</c:v>
                </c:pt>
                <c:pt idx="164">
                  <c:v>18.06627085253692</c:v>
                </c:pt>
                <c:pt idx="165">
                  <c:v>18.165110843044168</c:v>
                </c:pt>
                <c:pt idx="166">
                  <c:v>18.263861038751081</c:v>
                </c:pt>
                <c:pt idx="167">
                  <c:v>18.362522012485503</c:v>
                </c:pt>
                <c:pt idx="168">
                  <c:v>18.461094330511997</c:v>
                </c:pt>
                <c:pt idx="169">
                  <c:v>18.559578552511709</c:v>
                </c:pt>
                <c:pt idx="170">
                  <c:v>18.657975231561458</c:v>
                </c:pt>
                <c:pt idx="171">
                  <c:v>18.756284914112104</c:v>
                </c:pt>
                <c:pt idx="172">
                  <c:v>18.854508139966189</c:v>
                </c:pt>
                <c:pt idx="173">
                  <c:v>18.952645442254909</c:v>
                </c:pt>
                <c:pt idx="174">
                  <c:v>19.050697347414403</c:v>
                </c:pt>
                <c:pt idx="175">
                  <c:v>19.14866437516141</c:v>
                </c:pt>
                <c:pt idx="176">
                  <c:v>19.246547038468343</c:v>
                </c:pt>
                <c:pt idx="177">
                  <c:v>19.344345843537756</c:v>
                </c:pt>
                <c:pt idx="178">
                  <c:v>19.442061289776294</c:v>
                </c:pt>
                <c:pt idx="179">
                  <c:v>19.539693869768126</c:v>
                </c:pt>
                <c:pt idx="180">
                  <c:v>19.637244069247895</c:v>
                </c:pt>
                <c:pt idx="181">
                  <c:v>19.734712367073261</c:v>
                </c:pt>
                <c:pt idx="182">
                  <c:v>19.83209923519702</c:v>
                </c:pt>
                <c:pt idx="183">
                  <c:v>19.929405138638888</c:v>
                </c:pt>
                <c:pt idx="184">
                  <c:v>20.026630535456942</c:v>
                </c:pt>
                <c:pt idx="185">
                  <c:v>20.123775876718828</c:v>
                </c:pt>
                <c:pt idx="186">
                  <c:v>20.220841606472714</c:v>
                </c:pt>
                <c:pt idx="187">
                  <c:v>20.317828161718094</c:v>
                </c:pt>
                <c:pt idx="188">
                  <c:v>20.414735972376416</c:v>
                </c:pt>
                <c:pt idx="189">
                  <c:v>20.511565461261689</c:v>
                </c:pt>
                <c:pt idx="190">
                  <c:v>20.60831704405102</c:v>
                </c:pt>
                <c:pt idx="191">
                  <c:v>20.704991129255191</c:v>
                </c:pt>
                <c:pt idx="192">
                  <c:v>20.801588118189315</c:v>
                </c:pt>
                <c:pt idx="193">
                  <c:v>20.898108404943642</c:v>
                </c:pt>
                <c:pt idx="194">
                  <c:v>20.994552376354534</c:v>
                </c:pt>
                <c:pt idx="195">
                  <c:v>21.090920411975723</c:v>
                </c:pt>
                <c:pt idx="196">
                  <c:v>21.187212884049863</c:v>
                </c:pt>
                <c:pt idx="197">
                  <c:v>21.283430157480463</c:v>
                </c:pt>
                <c:pt idx="198">
                  <c:v>21.379572589804273</c:v>
                </c:pt>
                <c:pt idx="199">
                  <c:v>21.475640531164146</c:v>
                </c:pt>
                <c:pt idx="200">
                  <c:v>21.571634324282503</c:v>
                </c:pt>
                <c:pt idx="201">
                  <c:v>21.667554304435399</c:v>
                </c:pt>
                <c:pt idx="202">
                  <c:v>21.763400799427316</c:v>
                </c:pt>
                <c:pt idx="203">
                  <c:v>21.859174129566707</c:v>
                </c:pt>
                <c:pt idx="204">
                  <c:v>21.954874607642381</c:v>
                </c:pt>
                <c:pt idx="205">
                  <c:v>22.05050253890079</c:v>
                </c:pt>
                <c:pt idx="206">
                  <c:v>22.146058221024301</c:v>
                </c:pt>
                <c:pt idx="207">
                  <c:v>22.241541944110487</c:v>
                </c:pt>
                <c:pt idx="208">
                  <c:v>22.336953990652543</c:v>
                </c:pt>
                <c:pt idx="209">
                  <c:v>22.432294635520861</c:v>
                </c:pt>
                <c:pt idx="210">
                  <c:v>22.527564145945878</c:v>
                </c:pt>
                <c:pt idx="211">
                  <c:v>22.622762781502207</c:v>
                </c:pt>
                <c:pt idx="212">
                  <c:v>22.717890794094163</c:v>
                </c:pt>
                <c:pt idx="213">
                  <c:v>22.812948427942722</c:v>
                </c:pt>
                <c:pt idx="214">
                  <c:v>22.90793591957399</c:v>
                </c:pt>
                <c:pt idx="215">
                  <c:v>23.002853497809252</c:v>
                </c:pt>
                <c:pt idx="216">
                  <c:v>23.097701383756636</c:v>
                </c:pt>
                <c:pt idx="217">
                  <c:v>23.19247979080447</c:v>
                </c:pt>
                <c:pt idx="218">
                  <c:v>23.287188924616405</c:v>
                </c:pt>
                <c:pt idx="219">
                  <c:v>23.381828983128329</c:v>
                </c:pt>
                <c:pt idx="220">
                  <c:v>23.476400156547129</c:v>
                </c:pt>
                <c:pt idx="221">
                  <c:v>23.570902627351387</c:v>
                </c:pt>
                <c:pt idx="222">
                  <c:v>23.665336570294013</c:v>
                </c:pt>
                <c:pt idx="223">
                  <c:v>23.759702152406891</c:v>
                </c:pt>
                <c:pt idx="224">
                  <c:v>23.853999533007563</c:v>
                </c:pt>
                <c:pt idx="225">
                  <c:v>23.948228863708007</c:v>
                </c:pt>
                <c:pt idx="226">
                  <c:v>24.042390288425537</c:v>
                </c:pt>
                <c:pt idx="227">
                  <c:v>24.136483943395849</c:v>
                </c:pt>
                <c:pt idx="228">
                  <c:v>24.230509957188257</c:v>
                </c:pt>
                <c:pt idx="229">
                  <c:v>24.324468450723135</c:v>
                </c:pt>
                <c:pt idx="230">
                  <c:v>24.418359537291611</c:v>
                </c:pt>
                <c:pt idx="231">
                  <c:v>24.512183322577481</c:v>
                </c:pt>
                <c:pt idx="232">
                  <c:v>24.60593990468141</c:v>
                </c:pt>
                <c:pt idx="233">
                  <c:v>24.699629374147417</c:v>
                </c:pt>
                <c:pt idx="234">
                  <c:v>24.79325181399161</c:v>
                </c:pt>
                <c:pt idx="235">
                  <c:v>24.886807299733249</c:v>
                </c:pt>
                <c:pt idx="236">
                  <c:v>24.980295899428064</c:v>
                </c:pt>
                <c:pt idx="237">
                  <c:v>25.073717673703865</c:v>
                </c:pt>
                <c:pt idx="238">
                  <c:v>25.167072675798419</c:v>
                </c:pt>
                <c:pt idx="239">
                  <c:v>25.260360951599587</c:v>
                </c:pt>
                <c:pt idx="240">
                  <c:v>25.353582539687704</c:v>
                </c:pt>
                <c:pt idx="241">
                  <c:v>25.446737471380164</c:v>
                </c:pt>
                <c:pt idx="242">
                  <c:v>25.539825770778222</c:v>
                </c:pt>
                <c:pt idx="243">
                  <c:v>25.632847454815941</c:v>
                </c:pt>
                <c:pt idx="244">
                  <c:v>25.725802533311288</c:v>
                </c:pt>
                <c:pt idx="245">
                  <c:v>25.818691009019322</c:v>
                </c:pt>
                <c:pt idx="246">
                  <c:v>25.911512877687439</c:v>
                </c:pt>
                <c:pt idx="247">
                  <c:v>26.004268128112638</c:v>
                </c:pt>
                <c:pt idx="248">
                  <c:v>26.096956742200771</c:v>
                </c:pt>
                <c:pt idx="249">
                  <c:v>26.189578695027691</c:v>
                </c:pt>
                <c:pt idx="250">
                  <c:v>26.282133954902299</c:v>
                </c:pt>
                <c:pt idx="251">
                  <c:v>26.374622483431398</c:v>
                </c:pt>
                <c:pt idx="252">
                  <c:v>26.467044235586311</c:v>
                </c:pt>
                <c:pt idx="253">
                  <c:v>26.559399159771218</c:v>
                </c:pt>
                <c:pt idx="254">
                  <c:v>26.651687197893128</c:v>
                </c:pt>
                <c:pt idx="255">
                  <c:v>26.743908285433434</c:v>
                </c:pt>
                <c:pt idx="256">
                  <c:v>26.836062351520997</c:v>
                </c:pt>
                <c:pt idx="257">
                  <c:v>26.928149319006689</c:v>
                </c:pt>
                <c:pt idx="258">
                  <c:v>27.020169104539313</c:v>
                </c:pt>
                <c:pt idx="259">
                  <c:v>27.112121618642853</c:v>
                </c:pt>
                <c:pt idx="260">
                  <c:v>27.204006765794983</c:v>
                </c:pt>
                <c:pt idx="261">
                  <c:v>27.295824444506767</c:v>
                </c:pt>
                <c:pt idx="262">
                  <c:v>27.387574547403453</c:v>
                </c:pt>
                <c:pt idx="263">
                  <c:v>27.479256961306334</c:v>
                </c:pt>
                <c:pt idx="264">
                  <c:v>27.570871567315582</c:v>
                </c:pt>
                <c:pt idx="265">
                  <c:v>27.662418240894002</c:v>
                </c:pt>
                <c:pt idx="266">
                  <c:v>27.753896851951595</c:v>
                </c:pt>
                <c:pt idx="267">
                  <c:v>27.845307264930909</c:v>
                </c:pt>
                <c:pt idx="268">
                  <c:v>27.936649338893108</c:v>
                </c:pt>
                <c:pt idx="269">
                  <c:v>28.027922927604635</c:v>
                </c:pt>
                <c:pt idx="270">
                  <c:v>28.119127879624479</c:v>
                </c:pt>
                <c:pt idx="271">
                  <c:v>28.210264038391909</c:v>
                </c:pt>
                <c:pt idx="272">
                  <c:v>28.301331242314674</c:v>
                </c:pt>
                <c:pt idx="273">
                  <c:v>28.392329324857556</c:v>
                </c:pt>
                <c:pt idx="274">
                  <c:v>28.483258114631219</c:v>
                </c:pt>
                <c:pt idx="275">
                  <c:v>28.574117435481341</c:v>
                </c:pt>
                <c:pt idx="276">
                  <c:v>28.664907106577886</c:v>
                </c:pt>
                <c:pt idx="277">
                  <c:v>28.755626942504549</c:v>
                </c:pt>
                <c:pt idx="278">
                  <c:v>28.846276753348235</c:v>
                </c:pt>
                <c:pt idx="279">
                  <c:v>28.936856344788591</c:v>
                </c:pt>
                <c:pt idx="280">
                  <c:v>29.027365518187462</c:v>
                </c:pt>
                <c:pt idx="281">
                  <c:v>29.117804070678272</c:v>
                </c:pt>
                <c:pt idx="282">
                  <c:v>29.208171795255275</c:v>
                </c:pt>
                <c:pt idx="283">
                  <c:v>29.298468480862621</c:v>
                </c:pt>
                <c:pt idx="284">
                  <c:v>29.388693912483159</c:v>
                </c:pt>
                <c:pt idx="285">
                  <c:v>29.478847871226979</c:v>
                </c:pt>
                <c:pt idx="286">
                  <c:v>29.568930134419645</c:v>
                </c:pt>
                <c:pt idx="287">
                  <c:v>29.658940475690034</c:v>
                </c:pt>
                <c:pt idx="288">
                  <c:v>29.748878665057799</c:v>
                </c:pt>
                <c:pt idx="289">
                  <c:v>29.838744469020376</c:v>
                </c:pt>
                <c:pt idx="290">
                  <c:v>29.92853765063953</c:v>
                </c:pt>
                <c:pt idx="291">
                  <c:v>30.018257969627363</c:v>
                </c:pt>
                <c:pt idx="292">
                  <c:v>30.107905182431818</c:v>
                </c:pt>
                <c:pt idx="293">
                  <c:v>30.197479042321589</c:v>
                </c:pt>
                <c:pt idx="294">
                  <c:v>30.286979299470428</c:v>
                </c:pt>
                <c:pt idx="295">
                  <c:v>30.376405701040834</c:v>
                </c:pt>
                <c:pt idx="296">
                  <c:v>30.46575799126709</c:v>
                </c:pt>
                <c:pt idx="297">
                  <c:v>30.555035911537619</c:v>
                </c:pt>
                <c:pt idx="298">
                  <c:v>30.644239200476651</c:v>
                </c:pt>
                <c:pt idx="299">
                  <c:v>30.733367594025147</c:v>
                </c:pt>
                <c:pt idx="300">
                  <c:v>30.822420825521021</c:v>
                </c:pt>
                <c:pt idx="301">
                  <c:v>30.911398625778585</c:v>
                </c:pt>
                <c:pt idx="302">
                  <c:v>31.000300723167218</c:v>
                </c:pt>
                <c:pt idx="303">
                  <c:v>31.089126843689268</c:v>
                </c:pt>
                <c:pt idx="304">
                  <c:v>31.177876711057149</c:v>
                </c:pt>
                <c:pt idx="305">
                  <c:v>31.266550046769602</c:v>
                </c:pt>
                <c:pt idx="306">
                  <c:v>31.355146570187177</c:v>
                </c:pt>
                <c:pt idx="307">
                  <c:v>31.443665998606846</c:v>
                </c:pt>
                <c:pt idx="308">
                  <c:v>31.5321080473358</c:v>
                </c:pt>
                <c:pt idx="309">
                  <c:v>31.620472429764376</c:v>
                </c:pt>
                <c:pt idx="310">
                  <c:v>31.708758857438148</c:v>
                </c:pt>
                <c:pt idx="311">
                  <c:v>31.796967040129136</c:v>
                </c:pt>
                <c:pt idx="312">
                  <c:v>31.885096685906184</c:v>
                </c:pt>
                <c:pt idx="313">
                  <c:v>31.973147501204437</c:v>
                </c:pt>
                <c:pt idx="314">
                  <c:v>32.06111919089394</c:v>
                </c:pt>
                <c:pt idx="315">
                  <c:v>32.149011458347424</c:v>
                </c:pt>
                <c:pt idx="316">
                  <c:v>32.236824005507138</c:v>
                </c:pt>
                <c:pt idx="317">
                  <c:v>32.324556532950851</c:v>
                </c:pt>
                <c:pt idx="318">
                  <c:v>32.412208739956981</c:v>
                </c:pt>
                <c:pt idx="319">
                  <c:v>32.499780324568817</c:v>
                </c:pt>
                <c:pt idx="320">
                  <c:v>32.587270983657909</c:v>
                </c:pt>
                <c:pt idx="321">
                  <c:v>32.674680412986561</c:v>
                </c:pt>
                <c:pt idx="322">
                  <c:v>32.762008307269454</c:v>
                </c:pt>
                <c:pt idx="323">
                  <c:v>32.849254360234426</c:v>
                </c:pt>
                <c:pt idx="324">
                  <c:v>32.936418264682359</c:v>
                </c:pt>
                <c:pt idx="325">
                  <c:v>33.023499712546247</c:v>
                </c:pt>
                <c:pt idx="326">
                  <c:v>33.110498394949374</c:v>
                </c:pt>
                <c:pt idx="327">
                  <c:v>33.197414002262647</c:v>
                </c:pt>
                <c:pt idx="328">
                  <c:v>33.284246224161116</c:v>
                </c:pt>
                <c:pt idx="329">
                  <c:v>33.370994749679646</c:v>
                </c:pt>
                <c:pt idx="330">
                  <c:v>33.457659267267715</c:v>
                </c:pt>
                <c:pt idx="331">
                  <c:v>33.54423946484345</c:v>
                </c:pt>
                <c:pt idx="332">
                  <c:v>33.63073502984679</c:v>
                </c:pt>
                <c:pt idx="333">
                  <c:v>33.717145649291886</c:v>
                </c:pt>
                <c:pt idx="334">
                  <c:v>33.803471009818637</c:v>
                </c:pt>
                <c:pt idx="335">
                  <c:v>33.889710797743483</c:v>
                </c:pt>
                <c:pt idx="336">
                  <c:v>33.975864699109351</c:v>
                </c:pt>
                <c:pt idx="337">
                  <c:v>34.061932399734879</c:v>
                </c:pt>
                <c:pt idx="338">
                  <c:v>34.147913585262813</c:v>
                </c:pt>
                <c:pt idx="339">
                  <c:v>34.233807941207651</c:v>
                </c:pt>
                <c:pt idx="340">
                  <c:v>34.31961515300253</c:v>
                </c:pt>
                <c:pt idx="341">
                  <c:v>34.40533490604534</c:v>
                </c:pt>
                <c:pt idx="342">
                  <c:v>34.490966885744129</c:v>
                </c:pt>
                <c:pt idx="343">
                  <c:v>34.576510777561722</c:v>
                </c:pt>
                <c:pt idx="344">
                  <c:v>34.661966267059675</c:v>
                </c:pt>
                <c:pt idx="345">
                  <c:v>34.747333039941417</c:v>
                </c:pt>
                <c:pt idx="346">
                  <c:v>34.832610782094761</c:v>
                </c:pt>
                <c:pt idx="347">
                  <c:v>34.917799179633661</c:v>
                </c:pt>
                <c:pt idx="348">
                  <c:v>35.002897918939297</c:v>
                </c:pt>
                <c:pt idx="349">
                  <c:v>35.087906686700443</c:v>
                </c:pt>
                <c:pt idx="350">
                  <c:v>35.172825169953192</c:v>
                </c:pt>
                <c:pt idx="351">
                  <c:v>35.25765305611997</c:v>
                </c:pt>
                <c:pt idx="352">
                  <c:v>35.342390033047913</c:v>
                </c:pt>
                <c:pt idx="353">
                  <c:v>35.427035789046556</c:v>
                </c:pt>
                <c:pt idx="354">
                  <c:v>35.511590012924898</c:v>
                </c:pt>
                <c:pt idx="355">
                  <c:v>35.596052394027836</c:v>
                </c:pt>
                <c:pt idx="356">
                  <c:v>35.680422622271927</c:v>
                </c:pt>
                <c:pt idx="357">
                  <c:v>35.76470038818055</c:v>
                </c:pt>
                <c:pt idx="358">
                  <c:v>35.848885382918461</c:v>
                </c:pt>
                <c:pt idx="359">
                  <c:v>35.93297729832571</c:v>
                </c:pt>
                <c:pt idx="360">
                  <c:v>36.016975826950969</c:v>
                </c:pt>
                <c:pt idx="361">
                  <c:v>36.100880662084293</c:v>
                </c:pt>
                <c:pt idx="362">
                  <c:v>36.184691497789224</c:v>
                </c:pt>
                <c:pt idx="363">
                  <c:v>36.268408028934402</c:v>
                </c:pt>
                <c:pt idx="364">
                  <c:v>36.352029951224544</c:v>
                </c:pt>
                <c:pt idx="365">
                  <c:v>36.43555696123088</c:v>
                </c:pt>
                <c:pt idx="366">
                  <c:v>36.518988756421031</c:v>
                </c:pt>
                <c:pt idx="367">
                  <c:v>36.60232503518835</c:v>
                </c:pt>
                <c:pt idx="368">
                  <c:v>36.685565496880677</c:v>
                </c:pt>
                <c:pt idx="369">
                  <c:v>36.768709841828617</c:v>
                </c:pt>
                <c:pt idx="370">
                  <c:v>36.851757771373251</c:v>
                </c:pt>
                <c:pt idx="371">
                  <c:v>36.934708987893337</c:v>
                </c:pt>
                <c:pt idx="372">
                  <c:v>37.017563194831993</c:v>
                </c:pt>
                <c:pt idx="373">
                  <c:v>37.100320096722889</c:v>
                </c:pt>
                <c:pt idx="374">
                  <c:v>37.182979399215903</c:v>
                </c:pt>
                <c:pt idx="375">
                  <c:v>37.265540809102319</c:v>
                </c:pt>
                <c:pt idx="376">
                  <c:v>37.348004034339525</c:v>
                </c:pt>
                <c:pt idx="377">
                  <c:v>37.430368784075206</c:v>
                </c:pt>
                <c:pt idx="378">
                  <c:v>37.512634768671106</c:v>
                </c:pt>
                <c:pt idx="379">
                  <c:v>37.594801699726283</c:v>
                </c:pt>
                <c:pt idx="380">
                  <c:v>37.676869290099916</c:v>
                </c:pt>
                <c:pt idx="381">
                  <c:v>37.758837253933656</c:v>
                </c:pt>
                <c:pt idx="382">
                  <c:v>37.840705306673549</c:v>
                </c:pt>
                <c:pt idx="383">
                  <c:v>37.922473165091439</c:v>
                </c:pt>
                <c:pt idx="384">
                  <c:v>38.004140547306022</c:v>
                </c:pt>
                <c:pt idx="385">
                  <c:v>38.085707172803438</c:v>
                </c:pt>
                <c:pt idx="386">
                  <c:v>38.16717276245739</c:v>
                </c:pt>
                <c:pt idx="387">
                  <c:v>38.248537038548911</c:v>
                </c:pt>
                <c:pt idx="388">
                  <c:v>38.329799724785644</c:v>
                </c:pt>
                <c:pt idx="389">
                  <c:v>38.41096054632078</c:v>
                </c:pt>
                <c:pt idx="390">
                  <c:v>38.492019229771564</c:v>
                </c:pt>
                <c:pt idx="391">
                  <c:v>38.572975503237366</c:v>
                </c:pt>
                <c:pt idx="392">
                  <c:v>38.653829096317402</c:v>
                </c:pt>
                <c:pt idx="393">
                  <c:v>38.734579740128041</c:v>
                </c:pt>
                <c:pt idx="394">
                  <c:v>38.815227167319762</c:v>
                </c:pt>
                <c:pt idx="395">
                  <c:v>38.895771112093676</c:v>
                </c:pt>
                <c:pt idx="396">
                  <c:v>38.976211310217721</c:v>
                </c:pt>
                <c:pt idx="397">
                  <c:v>39.056547499042452</c:v>
                </c:pt>
                <c:pt idx="398">
                  <c:v>39.136779417516493</c:v>
                </c:pt>
                <c:pt idx="399">
                  <c:v>39.216906806201628</c:v>
                </c:pt>
                <c:pt idx="400">
                  <c:v>39.2969294072875</c:v>
                </c:pt>
                <c:pt idx="401">
                  <c:v>39.376846964606017</c:v>
                </c:pt>
                <c:pt idx="402">
                  <c:v>39.456659223645339</c:v>
                </c:pt>
                <c:pt idx="403">
                  <c:v>39.536365931563601</c:v>
                </c:pt>
                <c:pt idx="404">
                  <c:v>39.615966837202237</c:v>
                </c:pt>
                <c:pt idx="405">
                  <c:v>39.695461691098998</c:v>
                </c:pt>
                <c:pt idx="406">
                  <c:v>39.774850245500659</c:v>
                </c:pt>
                <c:pt idx="407">
                  <c:v>39.85413225437533</c:v>
                </c:pt>
                <c:pt idx="408">
                  <c:v>39.933307473424534</c:v>
                </c:pt>
                <c:pt idx="409">
                  <c:v>40.012375660094925</c:v>
                </c:pt>
                <c:pt idx="410">
                  <c:v>40.091336573589672</c:v>
                </c:pt>
                <c:pt idx="411">
                  <c:v>40.170189974879577</c:v>
                </c:pt>
                <c:pt idx="412">
                  <c:v>40.24893562671388</c:v>
                </c:pt>
                <c:pt idx="413">
                  <c:v>40.327573293630728</c:v>
                </c:pt>
                <c:pt idx="414">
                  <c:v>40.406102741967381</c:v>
                </c:pt>
                <c:pt idx="415">
                  <c:v>40.484523739870127</c:v>
                </c:pt>
                <c:pt idx="416">
                  <c:v>40.562836057303876</c:v>
                </c:pt>
                <c:pt idx="417">
                  <c:v>40.641039466061514</c:v>
                </c:pt>
                <c:pt idx="418">
                  <c:v>40.719133739772907</c:v>
                </c:pt>
                <c:pt idx="419">
                  <c:v>40.797118653913714</c:v>
                </c:pt>
                <c:pt idx="420">
                  <c:v>40.874993985813838</c:v>
                </c:pt>
                <c:pt idx="421">
                  <c:v>40.952759514665672</c:v>
                </c:pt>
                <c:pt idx="422">
                  <c:v>41.030415021532043</c:v>
                </c:pt>
                <c:pt idx="423">
                  <c:v>41.10796028935389</c:v>
                </c:pt>
                <c:pt idx="424">
                  <c:v>41.185395102957685</c:v>
                </c:pt>
                <c:pt idx="425">
                  <c:v>41.26271924906262</c:v>
                </c:pt>
                <c:pt idx="426">
                  <c:v>41.339932516287483</c:v>
                </c:pt>
                <c:pt idx="427">
                  <c:v>41.417034695157355</c:v>
                </c:pt>
                <c:pt idx="428">
                  <c:v>41.494025578109984</c:v>
                </c:pt>
                <c:pt idx="429">
                  <c:v>41.570904959501988</c:v>
                </c:pt>
                <c:pt idx="430">
                  <c:v>41.64767263561474</c:v>
                </c:pt>
                <c:pt idx="431">
                  <c:v>41.724328404660056</c:v>
                </c:pt>
                <c:pt idx="432">
                  <c:v>41.800872066785658</c:v>
                </c:pt>
                <c:pt idx="433">
                  <c:v>41.877303424080381</c:v>
                </c:pt>
                <c:pt idx="434">
                  <c:v>41.953622280579154</c:v>
                </c:pt>
                <c:pt idx="435">
                  <c:v>42.029828442267736</c:v>
                </c:pt>
                <c:pt idx="436">
                  <c:v>42.105921717087277</c:v>
                </c:pt>
                <c:pt idx="437">
                  <c:v>42.181901914938599</c:v>
                </c:pt>
                <c:pt idx="438">
                  <c:v>42.257768847686307</c:v>
                </c:pt>
                <c:pt idx="439">
                  <c:v>42.333522329162641</c:v>
                </c:pt>
                <c:pt idx="440">
                  <c:v>42.409162175171147</c:v>
                </c:pt>
                <c:pt idx="441">
                  <c:v>42.484688203490123</c:v>
                </c:pt>
                <c:pt idx="442">
                  <c:v>42.560100233875851</c:v>
                </c:pt>
                <c:pt idx="443">
                  <c:v>42.635398088065664</c:v>
                </c:pt>
                <c:pt idx="444">
                  <c:v>42.710581589780723</c:v>
                </c:pt>
                <c:pt idx="445">
                  <c:v>42.785650564728712</c:v>
                </c:pt>
                <c:pt idx="446">
                  <c:v>42.860604840606214</c:v>
                </c:pt>
                <c:pt idx="447">
                  <c:v>42.935444247100996</c:v>
                </c:pt>
                <c:pt idx="448">
                  <c:v>43.010168615894031</c:v>
                </c:pt>
                <c:pt idx="449">
                  <c:v>43.084777780661355</c:v>
                </c:pt>
                <c:pt idx="450">
                  <c:v>43.159271577075756</c:v>
                </c:pt>
                <c:pt idx="451">
                  <c:v>43.233649842808234</c:v>
                </c:pt>
                <c:pt idx="452">
                  <c:v>43.307912417529316</c:v>
                </c:pt>
                <c:pt idx="453">
                  <c:v>43.38205914291018</c:v>
                </c:pt>
                <c:pt idx="454">
                  <c:v>43.456089862623585</c:v>
                </c:pt>
                <c:pt idx="455">
                  <c:v>43.530004422344653</c:v>
                </c:pt>
                <c:pt idx="456">
                  <c:v>43.60380266975146</c:v>
                </c:pt>
                <c:pt idx="457">
                  <c:v>43.677484454525448</c:v>
                </c:pt>
                <c:pt idx="458">
                  <c:v>43.751049628351687</c:v>
                </c:pt>
                <c:pt idx="459">
                  <c:v>43.824498044918968</c:v>
                </c:pt>
                <c:pt idx="460">
                  <c:v>43.897829559919728</c:v>
                </c:pt>
                <c:pt idx="461">
                  <c:v>43.971044031049786</c:v>
                </c:pt>
                <c:pt idx="462">
                  <c:v>44.044141318007995</c:v>
                </c:pt>
                <c:pt idx="463">
                  <c:v>44.117121282495624</c:v>
                </c:pt>
                <c:pt idx="464">
                  <c:v>44.189983788215699</c:v>
                </c:pt>
                <c:pt idx="465">
                  <c:v>44.26272870087211</c:v>
                </c:pt>
                <c:pt idx="466">
                  <c:v>44.3353558881686</c:v>
                </c:pt>
                <c:pt idx="467">
                  <c:v>44.407865219807611</c:v>
                </c:pt>
                <c:pt idx="468">
                  <c:v>44.480256567488951</c:v>
                </c:pt>
                <c:pt idx="469">
                  <c:v>44.552529804908339</c:v>
                </c:pt>
                <c:pt idx="470">
                  <c:v>44.62468480775582</c:v>
                </c:pt>
                <c:pt idx="471">
                  <c:v>44.696721453714012</c:v>
                </c:pt>
                <c:pt idx="472">
                  <c:v>44.76863962245622</c:v>
                </c:pt>
                <c:pt idx="473">
                  <c:v>44.840439195644421</c:v>
                </c:pt>
                <c:pt idx="474">
                  <c:v>44.912120056927108</c:v>
                </c:pt>
                <c:pt idx="475">
                  <c:v>44.983682091937006</c:v>
                </c:pt>
                <c:pt idx="476">
                  <c:v>45.055125188288649</c:v>
                </c:pt>
                <c:pt idx="477">
                  <c:v>45.126449235575819</c:v>
                </c:pt>
                <c:pt idx="478">
                  <c:v>45.197654125368899</c:v>
                </c:pt>
                <c:pt idx="479">
                  <c:v>45.268739751212046</c:v>
                </c:pt>
                <c:pt idx="480">
                  <c:v>45.339706008620261</c:v>
                </c:pt>
                <c:pt idx="481">
                  <c:v>45.410552795076363</c:v>
                </c:pt>
                <c:pt idx="482">
                  <c:v>45.481280010027803</c:v>
                </c:pt>
                <c:pt idx="483">
                  <c:v>45.551887554883365</c:v>
                </c:pt>
              </c:numCache>
            </c:numRef>
          </c:xVal>
          <c:yVal>
            <c:numRef>
              <c:f>Q.5_65!$H$2:$H$485</c:f>
              <c:numCache>
                <c:formatCode>General</c:formatCode>
                <c:ptCount val="484"/>
                <c:pt idx="0">
                  <c:v>0</c:v>
                </c:pt>
                <c:pt idx="1">
                  <c:v>0.27109048933599966</c:v>
                </c:pt>
                <c:pt idx="2">
                  <c:v>0.54058074735153105</c:v>
                </c:pt>
                <c:pt idx="3">
                  <c:v>0.80847766338831695</c:v>
                </c:pt>
                <c:pt idx="4">
                  <c:v>1.0747880569671027</c:v>
                </c:pt>
                <c:pt idx="5">
                  <c:v>1.3395186786085889</c:v>
                </c:pt>
                <c:pt idx="6">
                  <c:v>1.6026762106416823</c:v>
                </c:pt>
                <c:pt idx="7">
                  <c:v>1.8642672679992953</c:v>
                </c:pt>
                <c:pt idx="8">
                  <c:v>2.1242983990019204</c:v>
                </c:pt>
                <c:pt idx="9">
                  <c:v>2.3827760861292031</c:v>
                </c:pt>
                <c:pt idx="10">
                  <c:v>2.6397067467797308</c:v>
                </c:pt>
                <c:pt idx="11">
                  <c:v>2.8950967340192486</c:v>
                </c:pt>
                <c:pt idx="12">
                  <c:v>3.1489523373175112</c:v>
                </c:pt>
                <c:pt idx="13">
                  <c:v>3.401279783273977</c:v>
                </c:pt>
                <c:pt idx="14">
                  <c:v>3.6520852363325385</c:v>
                </c:pt>
                <c:pt idx="15">
                  <c:v>3.901374799485493</c:v>
                </c:pt>
                <c:pt idx="16">
                  <c:v>4.1491545149669387</c:v>
                </c:pt>
                <c:pt idx="17">
                  <c:v>4.395430364935784</c:v>
                </c:pt>
                <c:pt idx="18">
                  <c:v>4.6402082721485582</c:v>
                </c:pt>
                <c:pt idx="19">
                  <c:v>4.8834941006222028</c:v>
                </c:pt>
                <c:pt idx="20">
                  <c:v>5.1252936562870115</c:v>
                </c:pt>
                <c:pt idx="21">
                  <c:v>5.3656126876299064</c:v>
                </c:pt>
                <c:pt idx="22">
                  <c:v>5.6044568863282089</c:v>
                </c:pt>
                <c:pt idx="23">
                  <c:v>5.8418318878740694</c:v>
                </c:pt>
                <c:pt idx="24">
                  <c:v>6.0777432721897338</c:v>
                </c:pt>
                <c:pt idx="25">
                  <c:v>6.3121965642337834</c:v>
                </c:pt>
                <c:pt idx="26">
                  <c:v>6.5451972345985281</c:v>
                </c:pt>
                <c:pt idx="27">
                  <c:v>6.7767507000986855</c:v>
                </c:pt>
                <c:pt idx="28">
                  <c:v>7.0068623243515145</c:v>
                </c:pt>
                <c:pt idx="29">
                  <c:v>7.2355374183485281</c:v>
                </c:pt>
                <c:pt idx="30">
                  <c:v>7.4627812410189573</c:v>
                </c:pt>
                <c:pt idx="31">
                  <c:v>7.6885989997850848</c:v>
                </c:pt>
                <c:pt idx="32">
                  <c:v>7.912995851109593</c:v>
                </c:pt>
                <c:pt idx="33">
                  <c:v>8.1359769010350735</c:v>
                </c:pt>
                <c:pt idx="34">
                  <c:v>8.3575472057158162</c:v>
                </c:pt>
                <c:pt idx="35">
                  <c:v>8.5777117719420151</c:v>
                </c:pt>
                <c:pt idx="36">
                  <c:v>8.7964755576565263</c:v>
                </c:pt>
                <c:pt idx="37">
                  <c:v>9.013843472464286</c:v>
                </c:pt>
                <c:pt idx="38">
                  <c:v>9.2298203781345336</c:v>
                </c:pt>
                <c:pt idx="39">
                  <c:v>9.4444110890959454</c:v>
                </c:pt>
                <c:pt idx="40">
                  <c:v>9.6576203729248054</c:v>
                </c:pt>
                <c:pt idx="41">
                  <c:v>9.869452950826318</c:v>
                </c:pt>
                <c:pt idx="42">
                  <c:v>10.079913498109208</c:v>
                </c:pt>
                <c:pt idx="43">
                  <c:v>10.289006644653673</c:v>
                </c:pt>
                <c:pt idx="44">
                  <c:v>10.496736975372841</c:v>
                </c:pt>
                <c:pt idx="45">
                  <c:v>10.70310903066782</c:v>
                </c:pt>
                <c:pt idx="46">
                  <c:v>10.90812730687645</c:v>
                </c:pt>
                <c:pt idx="47">
                  <c:v>11.111796256715861</c:v>
                </c:pt>
                <c:pt idx="48">
                  <c:v>11.314120289718947</c:v>
                </c:pt>
                <c:pt idx="49">
                  <c:v>11.515103772664835</c:v>
                </c:pt>
                <c:pt idx="50">
                  <c:v>11.714751030003486</c:v>
                </c:pt>
                <c:pt idx="51">
                  <c:v>11.913066344274478</c:v>
                </c:pt>
                <c:pt idx="52">
                  <c:v>12.110053956520105</c:v>
                </c:pt>
                <c:pt idx="53">
                  <c:v>12.305718066692867</c:v>
                </c:pt>
                <c:pt idx="54">
                  <c:v>12.50006283405745</c:v>
                </c:pt>
                <c:pt idx="55">
                  <c:v>12.693092377587275</c:v>
                </c:pt>
                <c:pt idx="56">
                  <c:v>12.884810776355719</c:v>
                </c:pt>
                <c:pt idx="57">
                  <c:v>13.07522206992209</c:v>
                </c:pt>
                <c:pt idx="58">
                  <c:v>13.264330258712434</c:v>
                </c:pt>
                <c:pt idx="59">
                  <c:v>13.452139304395279</c:v>
                </c:pt>
                <c:pt idx="60">
                  <c:v>13.638653130252367</c:v>
                </c:pt>
                <c:pt idx="61">
                  <c:v>13.823875621544484</c:v>
                </c:pt>
                <c:pt idx="62">
                  <c:v>14.007810625872462</c:v>
                </c:pt>
                <c:pt idx="63">
                  <c:v>14.19046195353342</c:v>
                </c:pt>
                <c:pt idx="64">
                  <c:v>14.371833377872328</c:v>
                </c:pt>
                <c:pt idx="65">
                  <c:v>14.551928635628975</c:v>
                </c:pt>
                <c:pt idx="66">
                  <c:v>14.730751427280417</c:v>
                </c:pt>
                <c:pt idx="67">
                  <c:v>14.908305417378962</c:v>
                </c:pt>
                <c:pt idx="68">
                  <c:v>15.084594234885786</c:v>
                </c:pt>
                <c:pt idx="69">
                  <c:v>15.259621473500246</c:v>
                </c:pt>
                <c:pt idx="70">
                  <c:v>15.43339069198494</c:v>
                </c:pt>
                <c:pt idx="71">
                  <c:v>15.605905414486617</c:v>
                </c:pt>
                <c:pt idx="72">
                  <c:v>15.777169130852988</c:v>
                </c:pt>
                <c:pt idx="73">
                  <c:v>15.947185296945488</c:v>
                </c:pt>
                <c:pt idx="74">
                  <c:v>16.115957334948092</c:v>
                </c:pt>
                <c:pt idx="75">
                  <c:v>16.283488633672221</c:v>
                </c:pt>
                <c:pt idx="76">
                  <c:v>16.449782548857819</c:v>
                </c:pt>
                <c:pt idx="77">
                  <c:v>16.614842403470647</c:v>
                </c:pt>
                <c:pt idx="78">
                  <c:v>16.778671487995879</c:v>
                </c:pt>
                <c:pt idx="79">
                  <c:v>16.94127306072804</c:v>
                </c:pt>
                <c:pt idx="80">
                  <c:v>17.102650348057374</c:v>
                </c:pt>
                <c:pt idx="81">
                  <c:v>17.26280654475265</c:v>
                </c:pt>
                <c:pt idx="82">
                  <c:v>17.42174481424054</c:v>
                </c:pt>
                <c:pt idx="83">
                  <c:v>17.579468288881568</c:v>
                </c:pt>
                <c:pt idx="84">
                  <c:v>17.73598007024269</c:v>
                </c:pt>
                <c:pt idx="85">
                  <c:v>17.891283229366611</c:v>
                </c:pt>
                <c:pt idx="86">
                  <c:v>18.045380807037848</c:v>
                </c:pt>
                <c:pt idx="87">
                  <c:v>18.198275814045598</c:v>
                </c:pt>
                <c:pt idx="88">
                  <c:v>18.34997123144349</c:v>
                </c:pt>
                <c:pt idx="89">
                  <c:v>18.500470010806264</c:v>
                </c:pt>
                <c:pt idx="90">
                  <c:v>18.649775074483422</c:v>
                </c:pt>
                <c:pt idx="91">
                  <c:v>18.797889315849908</c:v>
                </c:pt>
                <c:pt idx="92">
                  <c:v>18.944815599553873</c:v>
                </c:pt>
                <c:pt idx="93">
                  <c:v>19.090556761761594</c:v>
                </c:pt>
                <c:pt idx="94">
                  <c:v>19.235115610399546</c:v>
                </c:pt>
                <c:pt idx="95">
                  <c:v>19.378494925393746</c:v>
                </c:pt>
                <c:pt idx="96">
                  <c:v>19.520697458906348</c:v>
                </c:pt>
                <c:pt idx="97">
                  <c:v>19.661725935569621</c:v>
                </c:pt>
                <c:pt idx="98">
                  <c:v>19.80158305271727</c:v>
                </c:pt>
                <c:pt idx="99">
                  <c:v>19.940271480613227</c:v>
                </c:pt>
                <c:pt idx="100">
                  <c:v>20.077793862677904</c:v>
                </c:pt>
                <c:pt idx="101">
                  <c:v>20.21415281571198</c:v>
                </c:pt>
                <c:pt idx="102">
                  <c:v>20.34935093011779</c:v>
                </c:pt>
                <c:pt idx="103">
                  <c:v>20.483390770118309</c:v>
                </c:pt>
                <c:pt idx="104">
                  <c:v>20.616274873973843</c:v>
                </c:pt>
                <c:pt idx="105">
                  <c:v>20.748005754196413</c:v>
                </c:pt>
                <c:pt idx="106">
                  <c:v>20.878585897761923</c:v>
                </c:pt>
                <c:pt idx="107">
                  <c:v>21.008017766320133</c:v>
                </c:pt>
                <c:pt idx="108">
                  <c:v>21.136303796402508</c:v>
                </c:pt>
                <c:pt idx="109">
                  <c:v>21.263446399627952</c:v>
                </c:pt>
                <c:pt idx="110">
                  <c:v>21.389447962906491</c:v>
                </c:pt>
                <c:pt idx="111">
                  <c:v>21.514310848640978</c:v>
                </c:pt>
                <c:pt idx="112">
                  <c:v>21.638037394926815</c:v>
                </c:pt>
                <c:pt idx="113">
                  <c:v>21.760629915749764</c:v>
                </c:pt>
                <c:pt idx="114">
                  <c:v>21.882090701181891</c:v>
                </c:pt>
                <c:pt idx="115">
                  <c:v>22.002422017575693</c:v>
                </c:pt>
                <c:pt idx="116">
                  <c:v>22.12162610775643</c:v>
                </c:pt>
                <c:pt idx="117">
                  <c:v>22.239705191212728</c:v>
                </c:pt>
                <c:pt idx="118">
                  <c:v>22.356661464285487</c:v>
                </c:pt>
                <c:pt idx="119">
                  <c:v>22.472497100355149</c:v>
                </c:pt>
                <c:pt idx="120">
                  <c:v>22.587214250027348</c:v>
                </c:pt>
                <c:pt idx="121">
                  <c:v>22.700815041317018</c:v>
                </c:pt>
                <c:pt idx="122">
                  <c:v>22.813301579830963</c:v>
                </c:pt>
                <c:pt idx="123">
                  <c:v>22.924675948948977</c:v>
                </c:pt>
                <c:pt idx="124">
                  <c:v>23.034940210003537</c:v>
                </c:pt>
                <c:pt idx="125">
                  <c:v>23.144096402458089</c:v>
                </c:pt>
                <c:pt idx="126">
                  <c:v>23.252146544084017</c:v>
                </c:pt>
                <c:pt idx="127">
                  <c:v>23.35909263113631</c:v>
                </c:pt>
                <c:pt idx="128">
                  <c:v>23.464936638527995</c:v>
                </c:pt>
                <c:pt idx="129">
                  <c:v>23.569680520003335</c:v>
                </c:pt>
                <c:pt idx="130">
                  <c:v>23.673326208309888</c:v>
                </c:pt>
                <c:pt idx="131">
                  <c:v>23.775875615369454</c:v>
                </c:pt>
                <c:pt idx="132">
                  <c:v>23.877330632447929</c:v>
                </c:pt>
                <c:pt idx="133">
                  <c:v>23.977693130324159</c:v>
                </c:pt>
                <c:pt idx="134">
                  <c:v>24.076964959457801</c:v>
                </c:pt>
                <c:pt idx="135">
                  <c:v>24.175147950156244</c:v>
                </c:pt>
                <c:pt idx="136">
                  <c:v>24.27224391274066</c:v>
                </c:pt>
                <c:pt idx="137">
                  <c:v>24.368254637711196</c:v>
                </c:pt>
                <c:pt idx="138">
                  <c:v>24.463181895911379</c:v>
                </c:pt>
                <c:pt idx="139">
                  <c:v>24.557027438691758</c:v>
                </c:pt>
                <c:pt idx="140">
                  <c:v>24.649792998072858</c:v>
                </c:pt>
                <c:pt idx="141">
                  <c:v>24.741480286907475</c:v>
                </c:pt>
                <c:pt idx="142">
                  <c:v>24.83209099904235</c:v>
                </c:pt>
                <c:pt idx="143">
                  <c:v>24.921626809479299</c:v>
                </c:pt>
                <c:pt idx="144">
                  <c:v>25.010089374535809</c:v>
                </c:pt>
                <c:pt idx="145">
                  <c:v>25.09748033200519</c:v>
                </c:pt>
                <c:pt idx="146">
                  <c:v>25.183801301316294</c:v>
                </c:pt>
                <c:pt idx="147">
                  <c:v>25.269053883692866</c:v>
                </c:pt>
                <c:pt idx="148">
                  <c:v>25.353239662312593</c:v>
                </c:pt>
                <c:pt idx="149">
                  <c:v>25.436360202465846</c:v>
                </c:pt>
                <c:pt idx="150">
                  <c:v>25.518417051714238</c:v>
                </c:pt>
                <c:pt idx="151">
                  <c:v>25.599411740049</c:v>
                </c:pt>
                <c:pt idx="152">
                  <c:v>25.679345780049211</c:v>
                </c:pt>
                <c:pt idx="153">
                  <c:v>25.758220667039996</c:v>
                </c:pt>
                <c:pt idx="154">
                  <c:v>25.836037879250675</c:v>
                </c:pt>
                <c:pt idx="155">
                  <c:v>25.912798877972943</c:v>
                </c:pt>
                <c:pt idx="156">
                  <c:v>25.988505107719153</c:v>
                </c:pt>
                <c:pt idx="157">
                  <c:v>26.063157996380703</c:v>
                </c:pt>
                <c:pt idx="158">
                  <c:v>26.136758955386632</c:v>
                </c:pt>
                <c:pt idx="159">
                  <c:v>26.209309379862429</c:v>
                </c:pt>
                <c:pt idx="160">
                  <c:v>26.280810648789142</c:v>
                </c:pt>
                <c:pt idx="161">
                  <c:v>26.351264125162817</c:v>
                </c:pt>
                <c:pt idx="162">
                  <c:v>26.420671156154334</c:v>
                </c:pt>
                <c:pt idx="163">
                  <c:v>26.489033073269685</c:v>
                </c:pt>
                <c:pt idx="164">
                  <c:v>26.556351192510736</c:v>
                </c:pt>
                <c:pt idx="165">
                  <c:v>26.622626814536545</c:v>
                </c:pt>
                <c:pt idx="166">
                  <c:v>26.68786122482528</c:v>
                </c:pt>
                <c:pt idx="167">
                  <c:v>26.75205569383677</c:v>
                </c:pt>
                <c:pt idx="168">
                  <c:v>26.815211477175762</c:v>
                </c:pt>
                <c:pt idx="169">
                  <c:v>26.877329815755946</c:v>
                </c:pt>
                <c:pt idx="170">
                  <c:v>26.938411935964766</c:v>
                </c:pt>
                <c:pt idx="171">
                  <c:v>26.998459049829076</c:v>
                </c:pt>
                <c:pt idx="172">
                  <c:v>27.057472355181726</c:v>
                </c:pt>
                <c:pt idx="173">
                  <c:v>27.11545303582907</c:v>
                </c:pt>
                <c:pt idx="174">
                  <c:v>27.172402261719494</c:v>
                </c:pt>
                <c:pt idx="175">
                  <c:v>27.228321189113</c:v>
                </c:pt>
                <c:pt idx="176">
                  <c:v>27.283210960751855</c:v>
                </c:pt>
                <c:pt idx="177">
                  <c:v>27.337072706032419</c:v>
                </c:pt>
                <c:pt idx="178">
                  <c:v>27.38990754117815</c:v>
                </c:pt>
                <c:pt idx="179">
                  <c:v>27.441716569413831</c:v>
                </c:pt>
                <c:pt idx="180">
                  <c:v>27.492500881141087</c:v>
                </c:pt>
                <c:pt idx="181">
                  <c:v>27.542261554115228</c:v>
                </c:pt>
                <c:pt idx="182">
                  <c:v>27.590999653623442</c:v>
                </c:pt>
                <c:pt idx="183">
                  <c:v>27.638716232664386</c:v>
                </c:pt>
                <c:pt idx="184">
                  <c:v>27.685412332129236</c:v>
                </c:pt>
                <c:pt idx="185">
                  <c:v>27.731088980984179</c:v>
                </c:pt>
                <c:pt idx="186">
                  <c:v>27.77574719645445</c:v>
                </c:pt>
                <c:pt idx="187">
                  <c:v>27.819387984209882</c:v>
                </c:pt>
                <c:pt idx="188">
                  <c:v>27.862012338552052</c:v>
                </c:pt>
                <c:pt idx="189">
                  <c:v>27.903621242603005</c:v>
                </c:pt>
                <c:pt idx="190">
                  <c:v>27.944215668495623</c:v>
                </c:pt>
                <c:pt idx="191">
                  <c:v>27.983796577565638</c:v>
                </c:pt>
                <c:pt idx="192">
                  <c:v>28.0223649205453</c:v>
                </c:pt>
                <c:pt idx="193">
                  <c:v>28.059921637758773</c:v>
                </c:pt>
                <c:pt idx="194">
                  <c:v>28.096467659319188</c:v>
                </c:pt>
                <c:pt idx="195">
                  <c:v>28.132003905327444</c:v>
                </c:pt>
                <c:pt idx="196">
                  <c:v>28.166531286072729</c:v>
                </c:pt>
                <c:pt idx="197">
                  <c:v>28.200050702234762</c:v>
                </c:pt>
                <c:pt idx="198">
                  <c:v>28.232563045087772</c:v>
                </c:pt>
                <c:pt idx="199">
                  <c:v>28.264069196706235</c:v>
                </c:pt>
                <c:pt idx="200">
                  <c:v>28.294570030172288</c:v>
                </c:pt>
                <c:pt idx="201">
                  <c:v>28.324066409784912</c:v>
                </c:pt>
                <c:pt idx="202">
                  <c:v>28.352559191270796</c:v>
                </c:pt>
                <c:pt idx="203">
                  <c:v>28.380049221996906</c:v>
                </c:pt>
                <c:pt idx="204">
                  <c:v>28.406537341184713</c:v>
                </c:pt>
                <c:pt idx="205">
                  <c:v>28.432024380126066</c:v>
                </c:pt>
                <c:pt idx="206">
                  <c:v>28.456511162400712</c:v>
                </c:pt>
                <c:pt idx="207">
                  <c:v>28.479998504095366</c:v>
                </c:pt>
                <c:pt idx="208">
                  <c:v>28.502487214024349</c:v>
                </c:pt>
                <c:pt idx="209">
                  <c:v>28.523978093951737</c:v>
                </c:pt>
                <c:pt idx="210">
                  <c:v>28.544471938814947</c:v>
                </c:pt>
                <c:pt idx="211">
                  <c:v>28.563969536949777</c:v>
                </c:pt>
                <c:pt idx="212">
                  <c:v>28.58247167031676</c:v>
                </c:pt>
                <c:pt idx="213">
                  <c:v>28.599979114728839</c:v>
                </c:pt>
                <c:pt idx="214">
                  <c:v>28.616492640080281</c:v>
                </c:pt>
                <c:pt idx="215">
                  <c:v>28.632013010576742</c:v>
                </c:pt>
                <c:pt idx="216">
                  <c:v>28.646540984966446</c:v>
                </c:pt>
                <c:pt idx="217">
                  <c:v>28.660077316772362</c:v>
                </c:pt>
                <c:pt idx="218">
                  <c:v>28.672622754525349</c:v>
                </c:pt>
                <c:pt idx="219">
                  <c:v>28.684178041998127</c:v>
                </c:pt>
                <c:pt idx="220">
                  <c:v>28.694743918440043</c:v>
                </c:pt>
                <c:pt idx="221">
                  <c:v>28.704321118812491</c:v>
                </c:pt>
                <c:pt idx="222">
                  <c:v>28.712910374024926</c:v>
                </c:pt>
                <c:pt idx="223">
                  <c:v>28.720512411171356</c:v>
                </c:pt>
                <c:pt idx="224">
                  <c:v>28.727127953767212</c:v>
                </c:pt>
                <c:pt idx="225">
                  <c:v>28.732757721986506</c:v>
                </c:pt>
                <c:pt idx="226">
                  <c:v>28.737402432899131</c:v>
                </c:pt>
                <c:pt idx="227">
                  <c:v>28.741062800708253</c:v>
                </c:pt>
                <c:pt idx="228">
                  <c:v>28.743739536987619</c:v>
                </c:pt>
                <c:pt idx="229">
                  <c:v>28.745433350918699</c:v>
                </c:pt>
                <c:pt idx="230">
                  <c:v>28.746144949527562</c:v>
                </c:pt>
                <c:pt idx="231">
                  <c:v>28.745875037921316</c:v>
                </c:pt>
                <c:pt idx="232">
                  <c:v>28.744624319524043</c:v>
                </c:pt>
                <c:pt idx="233">
                  <c:v>28.74239349631209</c:v>
                </c:pt>
                <c:pt idx="234">
                  <c:v>28.739183269048585</c:v>
                </c:pt>
                <c:pt idx="235">
                  <c:v>28.734994337517058</c:v>
                </c:pt>
                <c:pt idx="236">
                  <c:v>28.729827400754065</c:v>
                </c:pt>
                <c:pt idx="237">
                  <c:v>28.723683157280668</c:v>
                </c:pt>
                <c:pt idx="238">
                  <c:v>28.716562305332673</c:v>
                </c:pt>
                <c:pt idx="239">
                  <c:v>28.708465543089474</c:v>
                </c:pt>
                <c:pt idx="240">
                  <c:v>28.699393568901417</c:v>
                </c:pt>
                <c:pt idx="241">
                  <c:v>28.689347081515546</c:v>
                </c:pt>
                <c:pt idx="242">
                  <c:v>28.67832678029961</c:v>
                </c:pt>
                <c:pt idx="243">
                  <c:v>28.666333365464233</c:v>
                </c:pt>
                <c:pt idx="244">
                  <c:v>28.653367538283124</c:v>
                </c:pt>
                <c:pt idx="245">
                  <c:v>28.639430001311212</c:v>
                </c:pt>
                <c:pt idx="246">
                  <c:v>28.624521458600597</c:v>
                </c:pt>
                <c:pt idx="247">
                  <c:v>28.608642615914238</c:v>
                </c:pt>
                <c:pt idx="248">
                  <c:v>28.591794180937228</c:v>
                </c:pt>
                <c:pt idx="249">
                  <c:v>28.573976863485598</c:v>
                </c:pt>
                <c:pt idx="250">
                  <c:v>28.555191375712532</c:v>
                </c:pt>
                <c:pt idx="251">
                  <c:v>28.535438432311924</c:v>
                </c:pt>
                <c:pt idx="252">
                  <c:v>28.514718750719155</c:v>
                </c:pt>
                <c:pt idx="253">
                  <c:v>28.49303305130902</c:v>
                </c:pt>
                <c:pt idx="254">
                  <c:v>28.470382057590744</c:v>
                </c:pt>
                <c:pt idx="255">
                  <c:v>28.446766496399988</c:v>
                </c:pt>
                <c:pt idx="256">
                  <c:v>28.422187098087765</c:v>
                </c:pt>
                <c:pt idx="257">
                  <c:v>28.396644596706235</c:v>
                </c:pt>
                <c:pt idx="258">
                  <c:v>28.370139730191269</c:v>
                </c:pt>
                <c:pt idx="259">
                  <c:v>28.342673240541764</c:v>
                </c:pt>
                <c:pt idx="260">
                  <c:v>28.31424587399562</c:v>
                </c:pt>
                <c:pt idx="261">
                  <c:v>28.284858381202358</c:v>
                </c:pt>
                <c:pt idx="262">
                  <c:v>28.254511517392309</c:v>
                </c:pt>
                <c:pt idx="263">
                  <c:v>28.223206042542348</c:v>
                </c:pt>
                <c:pt idx="264">
                  <c:v>28.190942721538132</c:v>
                </c:pt>
                <c:pt idx="265">
                  <c:v>28.157722324332809</c:v>
                </c:pt>
                <c:pt idx="266">
                  <c:v>28.123545626102157</c:v>
                </c:pt>
                <c:pt idx="267">
                  <c:v>28.088413407396157</c:v>
                </c:pt>
                <c:pt idx="268">
                  <c:v>28.052326454286948</c:v>
                </c:pt>
                <c:pt idx="269">
                  <c:v>28.015285558513181</c:v>
                </c:pt>
                <c:pt idx="270">
                  <c:v>27.977291517620724</c:v>
                </c:pt>
                <c:pt idx="271">
                  <c:v>27.938345135099734</c:v>
                </c:pt>
                <c:pt idx="272">
                  <c:v>27.898447220518094</c:v>
                </c:pt>
                <c:pt idx="273">
                  <c:v>27.85759858965119</c:v>
                </c:pt>
                <c:pt idx="274">
                  <c:v>27.815800064608066</c:v>
                </c:pt>
                <c:pt idx="275">
                  <c:v>27.773052473953925</c:v>
                </c:pt>
                <c:pt idx="276">
                  <c:v>27.729356652829019</c:v>
                </c:pt>
                <c:pt idx="277">
                  <c:v>27.684713443063906</c:v>
                </c:pt>
                <c:pt idx="278">
                  <c:v>27.639123693291133</c:v>
                </c:pt>
                <c:pt idx="279">
                  <c:v>27.592588259053326</c:v>
                </c:pt>
                <c:pt idx="280">
                  <c:v>27.545108002907714</c:v>
                </c:pt>
                <c:pt idx="281">
                  <c:v>27.496683794527129</c:v>
                </c:pt>
                <c:pt idx="282">
                  <c:v>27.447316510797506</c:v>
                </c:pt>
                <c:pt idx="283">
                  <c:v>27.397007035911876</c:v>
                </c:pt>
                <c:pt idx="284">
                  <c:v>27.34575626146092</c:v>
                </c:pt>
                <c:pt idx="285">
                  <c:v>27.293565086520118</c:v>
                </c:pt>
                <c:pt idx="286">
                  <c:v>27.240434417733489</c:v>
                </c:pt>
                <c:pt idx="287">
                  <c:v>27.186365169394012</c:v>
                </c:pt>
                <c:pt idx="288">
                  <c:v>27.131358263520699</c:v>
                </c:pt>
                <c:pt idx="289">
                  <c:v>27.075414629932435</c:v>
                </c:pt>
                <c:pt idx="290">
                  <c:v>27.018535206318553</c:v>
                </c:pt>
                <c:pt idx="291">
                  <c:v>26.960720938306242</c:v>
                </c:pt>
                <c:pt idx="292">
                  <c:v>26.901972779524794</c:v>
                </c:pt>
                <c:pt idx="293">
                  <c:v>26.842291691666755</c:v>
                </c:pt>
                <c:pt idx="294">
                  <c:v>26.781678644546005</c:v>
                </c:pt>
                <c:pt idx="295">
                  <c:v>26.720134616152844</c:v>
                </c:pt>
                <c:pt idx="296">
                  <c:v>26.657660592706076</c:v>
                </c:pt>
                <c:pt idx="297">
                  <c:v>26.594257568702208</c:v>
                </c:pt>
                <c:pt idx="298">
                  <c:v>26.529926546961736</c:v>
                </c:pt>
                <c:pt idx="299">
                  <c:v>26.46466853867264</c:v>
                </c:pt>
                <c:pt idx="300">
                  <c:v>26.398484563431065</c:v>
                </c:pt>
                <c:pt idx="301">
                  <c:v>26.331375649279288</c:v>
                </c:pt>
                <c:pt idx="302">
                  <c:v>26.263342832740989</c:v>
                </c:pt>
                <c:pt idx="303">
                  <c:v>26.194387158853893</c:v>
                </c:pt>
                <c:pt idx="304">
                  <c:v>26.124509681199815</c:v>
                </c:pt>
                <c:pt idx="305">
                  <c:v>26.053711461932167</c:v>
                </c:pt>
                <c:pt idx="306">
                  <c:v>25.981993571800963</c:v>
                </c:pt>
                <c:pt idx="307">
                  <c:v>25.909357090175394</c:v>
                </c:pt>
                <c:pt idx="308">
                  <c:v>25.835803105063981</c:v>
                </c:pt>
                <c:pt idx="309">
                  <c:v>25.76133271313239</c:v>
                </c:pt>
                <c:pt idx="310">
                  <c:v>25.685947019718945</c:v>
                </c:pt>
                <c:pt idx="311">
                  <c:v>25.609647138847862</c:v>
                </c:pt>
                <c:pt idx="312">
                  <c:v>25.532434193240295</c:v>
                </c:pt>
                <c:pt idx="313">
                  <c:v>25.45430931432319</c:v>
                </c:pt>
                <c:pt idx="314">
                  <c:v>25.375273642236039</c:v>
                </c:pt>
                <c:pt idx="315">
                  <c:v>25.295328325835531</c:v>
                </c:pt>
                <c:pt idx="316">
                  <c:v>25.214474522698193</c:v>
                </c:pt>
                <c:pt idx="317">
                  <c:v>25.13271339912103</c:v>
                </c:pt>
                <c:pt idx="318">
                  <c:v>25.050046130120208</c:v>
                </c:pt>
                <c:pt idx="319">
                  <c:v>24.966473899427854</c:v>
                </c:pt>
                <c:pt idx="320">
                  <c:v>24.881997899486969</c:v>
                </c:pt>
                <c:pt idx="321">
                  <c:v>24.796619331444536</c:v>
                </c:pt>
                <c:pt idx="322">
                  <c:v>24.710339405142847</c:v>
                </c:pt>
                <c:pt idx="323">
                  <c:v>24.623159339109076</c:v>
                </c:pt>
                <c:pt idx="324">
                  <c:v>24.535080360543166</c:v>
                </c:pt>
                <c:pt idx="325">
                  <c:v>24.446103705304047</c:v>
                </c:pt>
                <c:pt idx="326">
                  <c:v>24.356230617894223</c:v>
                </c:pt>
                <c:pt idx="327">
                  <c:v>24.265462351442778</c:v>
                </c:pt>
                <c:pt idx="328">
                  <c:v>24.173800167686842</c:v>
                </c:pt>
                <c:pt idx="329">
                  <c:v>24.081245336951529</c:v>
                </c:pt>
                <c:pt idx="330">
                  <c:v>23.987799138128405</c:v>
                </c:pt>
                <c:pt idx="331">
                  <c:v>23.893462858652512</c:v>
                </c:pt>
                <c:pt idx="332">
                  <c:v>23.798237794477984</c:v>
                </c:pt>
                <c:pt idx="333">
                  <c:v>23.702125250052283</c:v>
                </c:pt>
                <c:pt idx="334">
                  <c:v>23.605126538289106</c:v>
                </c:pt>
                <c:pt idx="335">
                  <c:v>23.507242980539981</c:v>
                </c:pt>
                <c:pt idx="336">
                  <c:v>23.408475906564572</c:v>
                </c:pt>
                <c:pt idx="337">
                  <c:v>23.308826654499754</c:v>
                </c:pt>
                <c:pt idx="338">
                  <c:v>23.208296570827471</c:v>
                </c:pt>
                <c:pt idx="339">
                  <c:v>23.106887010341417</c:v>
                </c:pt>
                <c:pt idx="340">
                  <c:v>23.004599336112534</c:v>
                </c:pt>
                <c:pt idx="341">
                  <c:v>22.901434919453425</c:v>
                </c:pt>
                <c:pt idx="342">
                  <c:v>22.797395139881637</c:v>
                </c:pt>
                <c:pt idx="343">
                  <c:v>22.692481385081891</c:v>
                </c:pt>
                <c:pt idx="344">
                  <c:v>22.586695050867274</c:v>
                </c:pt>
                <c:pt idx="345">
                  <c:v>22.480037541139399</c:v>
                </c:pt>
                <c:pt idx="346">
                  <c:v>22.372510267847606</c:v>
                </c:pt>
                <c:pt idx="347">
                  <c:v>22.264114650947164</c:v>
                </c:pt>
                <c:pt idx="348">
                  <c:v>22.154852118356558</c:v>
                </c:pt>
                <c:pt idx="349">
                  <c:v>22.044724105913872</c:v>
                </c:pt>
                <c:pt idx="350">
                  <c:v>21.933732057332254</c:v>
                </c:pt>
                <c:pt idx="351">
                  <c:v>21.821877424154557</c:v>
                </c:pt>
                <c:pt idx="352">
                  <c:v>21.709161665707093</c:v>
                </c:pt>
                <c:pt idx="353">
                  <c:v>21.595586249052609</c:v>
                </c:pt>
                <c:pt idx="354">
                  <c:v>21.481152648942452</c:v>
                </c:pt>
                <c:pt idx="355">
                  <c:v>21.365862347767951</c:v>
                </c:pt>
                <c:pt idx="356">
                  <c:v>21.249716835511066</c:v>
                </c:pt>
                <c:pt idx="357">
                  <c:v>21.132717609694289</c:v>
                </c:pt>
                <c:pt idx="358">
                  <c:v>21.014866175329853</c:v>
                </c:pt>
                <c:pt idx="359">
                  <c:v>20.896164044868236</c:v>
                </c:pt>
                <c:pt idx="360">
                  <c:v>20.776612738146</c:v>
                </c:pt>
                <c:pt idx="361">
                  <c:v>20.656213782332987</c:v>
                </c:pt>
                <c:pt idx="362">
                  <c:v>20.534968711878879</c:v>
                </c:pt>
                <c:pt idx="363">
                  <c:v>20.41287906845913</c:v>
                </c:pt>
                <c:pt idx="364">
                  <c:v>20.28994640092035</c:v>
                </c:pt>
                <c:pt idx="365">
                  <c:v>20.166172265225057</c:v>
                </c:pt>
                <c:pt idx="366">
                  <c:v>20.04155822439591</c:v>
                </c:pt>
                <c:pt idx="367">
                  <c:v>19.916105848459392</c:v>
                </c:pt>
                <c:pt idx="368">
                  <c:v>19.789816714388969</c:v>
                </c:pt>
                <c:pt idx="369">
                  <c:v>19.662692406047743</c:v>
                </c:pt>
                <c:pt idx="370">
                  <c:v>19.534734514130601</c:v>
                </c:pt>
                <c:pt idx="371">
                  <c:v>19.405944636105922</c:v>
                </c:pt>
                <c:pt idx="372">
                  <c:v>19.276324376156804</c:v>
                </c:pt>
                <c:pt idx="373">
                  <c:v>19.145875345121844</c:v>
                </c:pt>
                <c:pt idx="374">
                  <c:v>19.014599160435516</c:v>
                </c:pt>
                <c:pt idx="375">
                  <c:v>18.882497446068108</c:v>
                </c:pt>
                <c:pt idx="376">
                  <c:v>18.749571832465282</c:v>
                </c:pt>
                <c:pt idx="377">
                  <c:v>18.615823956487244</c:v>
                </c:pt>
                <c:pt idx="378">
                  <c:v>18.481255461347551</c:v>
                </c:pt>
                <c:pt idx="379">
                  <c:v>18.345867996551558</c:v>
                </c:pt>
                <c:pt idx="380">
                  <c:v>18.209663217834514</c:v>
                </c:pt>
                <c:pt idx="381">
                  <c:v>18.072642787099358</c:v>
                </c:pt>
                <c:pt idx="382">
                  <c:v>17.93480837235418</c:v>
                </c:pt>
                <c:pt idx="383">
                  <c:v>17.796161647649388</c:v>
                </c:pt>
                <c:pt idx="384">
                  <c:v>17.656704293014585</c:v>
                </c:pt>
                <c:pt idx="385">
                  <c:v>17.516437994395165</c:v>
                </c:pt>
                <c:pt idx="386">
                  <c:v>17.375364443588666</c:v>
                </c:pt>
                <c:pt idx="387">
                  <c:v>17.233485338180838</c:v>
                </c:pt>
                <c:pt idx="388">
                  <c:v>17.090802381481506</c:v>
                </c:pt>
                <c:pt idx="389">
                  <c:v>16.94731728246019</c:v>
                </c:pt>
                <c:pt idx="390">
                  <c:v>16.803031755681499</c:v>
                </c:pt>
                <c:pt idx="391">
                  <c:v>16.657947521240338</c:v>
                </c:pt>
                <c:pt idx="392">
                  <c:v>16.512066304696919</c:v>
                </c:pt>
                <c:pt idx="393">
                  <c:v>16.36538983701158</c:v>
                </c:pt>
                <c:pt idx="394">
                  <c:v>16.217919854479433</c:v>
                </c:pt>
                <c:pt idx="395">
                  <c:v>16.069658098664856</c:v>
                </c:pt>
                <c:pt idx="396">
                  <c:v>15.92060631633584</c:v>
                </c:pt>
                <c:pt idx="397">
                  <c:v>15.770766259398187</c:v>
                </c:pt>
                <c:pt idx="398">
                  <c:v>15.620139684829569</c:v>
                </c:pt>
                <c:pt idx="399">
                  <c:v>15.468728354613486</c:v>
                </c:pt>
                <c:pt idx="400">
                  <c:v>15.316534035673101</c:v>
                </c:pt>
                <c:pt idx="401">
                  <c:v>15.163558499804973</c:v>
                </c:pt>
                <c:pt idx="402">
                  <c:v>15.009803523612705</c:v>
                </c:pt>
                <c:pt idx="403">
                  <c:v>14.855270888440502</c:v>
                </c:pt>
                <c:pt idx="404">
                  <c:v>14.699962380306665</c:v>
                </c:pt>
                <c:pt idx="405">
                  <c:v>14.543879789837007</c:v>
                </c:pt>
                <c:pt idx="406">
                  <c:v>14.387024912198227</c:v>
                </c:pt>
                <c:pt idx="407">
                  <c:v>14.229399547031226</c:v>
                </c:pt>
                <c:pt idx="408">
                  <c:v>14.0710054983844</c:v>
                </c:pt>
                <c:pt idx="409">
                  <c:v>13.91184457464688</c:v>
                </c:pt>
                <c:pt idx="410">
                  <c:v>13.751918588481772</c:v>
                </c:pt>
                <c:pt idx="411">
                  <c:v>13.591229356759369</c:v>
                </c:pt>
                <c:pt idx="412">
                  <c:v>13.429778700490372</c:v>
                </c:pt>
                <c:pt idx="413">
                  <c:v>13.267568444759098</c:v>
                </c:pt>
                <c:pt idx="414">
                  <c:v>13.104600418656704</c:v>
                </c:pt>
                <c:pt idx="415">
                  <c:v>12.940876455214431</c:v>
                </c:pt>
                <c:pt idx="416">
                  <c:v>12.776398391336878</c:v>
                </c:pt>
                <c:pt idx="417">
                  <c:v>12.611168067735294</c:v>
                </c:pt>
                <c:pt idx="418">
                  <c:v>12.445187328860927</c:v>
                </c:pt>
                <c:pt idx="419">
                  <c:v>12.278458022838404</c:v>
                </c:pt>
                <c:pt idx="420">
                  <c:v>12.110982001399183</c:v>
                </c:pt>
                <c:pt idx="421">
                  <c:v>11.942761119815049</c:v>
                </c:pt>
                <c:pt idx="422">
                  <c:v>11.77379723683169</c:v>
                </c:pt>
                <c:pt idx="423">
                  <c:v>11.604092214602343</c:v>
                </c:pt>
                <c:pt idx="424">
                  <c:v>11.433647918621521</c:v>
                </c:pt>
                <c:pt idx="425">
                  <c:v>11.262466217658831</c:v>
                </c:pt>
                <c:pt idx="426">
                  <c:v>11.09054898369288</c:v>
                </c:pt>
                <c:pt idx="427">
                  <c:v>10.917898091845291</c:v>
                </c:pt>
                <c:pt idx="428">
                  <c:v>10.744515420314819</c:v>
                </c:pt>
                <c:pt idx="429">
                  <c:v>10.570402850311581</c:v>
                </c:pt>
                <c:pt idx="430">
                  <c:v>10.395562265991405</c:v>
                </c:pt>
                <c:pt idx="431">
                  <c:v>10.219995554390302</c:v>
                </c:pt>
                <c:pt idx="432">
                  <c:v>10.043704605359078</c:v>
                </c:pt>
                <c:pt idx="433">
                  <c:v>9.8666913114980677</c:v>
                </c:pt>
                <c:pt idx="434">
                  <c:v>9.6889575680920235</c:v>
                </c:pt>
                <c:pt idx="435">
                  <c:v>9.5105052730451405</c:v>
                </c:pt>
                <c:pt idx="436">
                  <c:v>9.3313363268162437</c:v>
                </c:pt>
                <c:pt idx="437">
                  <c:v>9.1514526323541254</c:v>
                </c:pt>
                <c:pt idx="438">
                  <c:v>8.9708560950330547</c:v>
                </c:pt>
                <c:pt idx="439">
                  <c:v>8.7895486225884465</c:v>
                </c:pt>
                <c:pt idx="440">
                  <c:v>8.6075321250527104</c:v>
                </c:pt>
                <c:pt idx="441">
                  <c:v>8.4248085146912768</c:v>
                </c:pt>
                <c:pt idx="442">
                  <c:v>8.2413797059388045</c:v>
                </c:pt>
                <c:pt idx="443">
                  <c:v>8.0572476153355765</c:v>
                </c:pt>
                <c:pt idx="444">
                  <c:v>7.8724141614640901</c:v>
                </c:pt>
                <c:pt idx="445">
                  <c:v>7.6868812648858489</c:v>
                </c:pt>
                <c:pt idx="446">
                  <c:v>7.5006508480783465</c:v>
                </c:pt>
                <c:pt idx="447">
                  <c:v>7.3137248353722653</c:v>
                </c:pt>
                <c:pt idx="448">
                  <c:v>7.1261051528888837</c:v>
                </c:pt>
                <c:pt idx="449">
                  <c:v>6.9377937284776969</c:v>
                </c:pt>
                <c:pt idx="450">
                  <c:v>6.748792491654263</c:v>
                </c:pt>
                <c:pt idx="451">
                  <c:v>6.5591033735382629</c:v>
                </c:pt>
                <c:pt idx="452">
                  <c:v>6.3687283067917946</c:v>
                </c:pt>
                <c:pt idx="453">
                  <c:v>6.177669225557902</c:v>
                </c:pt>
                <c:pt idx="454">
                  <c:v>5.9859280653993308</c:v>
                </c:pt>
                <c:pt idx="455">
                  <c:v>5.793506763237529</c:v>
                </c:pt>
                <c:pt idx="456">
                  <c:v>5.6004072572918915</c:v>
                </c:pt>
                <c:pt idx="457">
                  <c:v>5.406631487019248</c:v>
                </c:pt>
                <c:pt idx="458">
                  <c:v>5.2121813930536041</c:v>
                </c:pt>
                <c:pt idx="459">
                  <c:v>5.0170589171461328</c:v>
                </c:pt>
                <c:pt idx="460">
                  <c:v>4.821266002105431</c:v>
                </c:pt>
                <c:pt idx="461">
                  <c:v>4.6248045917380258</c:v>
                </c:pt>
                <c:pt idx="462">
                  <c:v>4.427676630789156</c:v>
                </c:pt>
                <c:pt idx="463">
                  <c:v>4.2298840648838132</c:v>
                </c:pt>
                <c:pt idx="464">
                  <c:v>4.0314288404680543</c:v>
                </c:pt>
                <c:pt idx="465">
                  <c:v>3.8323129047505948</c:v>
                </c:pt>
                <c:pt idx="466">
                  <c:v>3.6325382056446687</c:v>
                </c:pt>
                <c:pt idx="467">
                  <c:v>3.4321066917101746</c:v>
                </c:pt>
                <c:pt idx="468">
                  <c:v>3.2310203120961023</c:v>
                </c:pt>
                <c:pt idx="469">
                  <c:v>3.0292810164832469</c:v>
                </c:pt>
                <c:pt idx="470">
                  <c:v>2.8268907550272058</c:v>
                </c:pt>
                <c:pt idx="471">
                  <c:v>2.6238514783016735</c:v>
                </c:pt>
                <c:pt idx="472">
                  <c:v>2.4201651372420252</c:v>
                </c:pt>
                <c:pt idx="473">
                  <c:v>2.2158336830891967</c:v>
                </c:pt>
                <c:pt idx="474">
                  <c:v>2.0108590673338664</c:v>
                </c:pt>
                <c:pt idx="475">
                  <c:v>1.8052432416609345</c:v>
                </c:pt>
                <c:pt idx="476">
                  <c:v>1.5989881578943075</c:v>
                </c:pt>
                <c:pt idx="477">
                  <c:v>1.3920957679419879</c:v>
                </c:pt>
                <c:pt idx="478">
                  <c:v>1.1845680237414733</c:v>
                </c:pt>
                <c:pt idx="479">
                  <c:v>0.97640687720546337</c:v>
                </c:pt>
                <c:pt idx="480">
                  <c:v>0.76761428016788102</c:v>
                </c:pt>
                <c:pt idx="481">
                  <c:v>0.55819218433020756</c:v>
                </c:pt>
                <c:pt idx="482">
                  <c:v>0.34814254120813437</c:v>
                </c:pt>
                <c:pt idx="483">
                  <c:v>0.13746730207853269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1-4D24-9BDA-196F7F9BC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70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70 deg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Q.5_70!$G$2:$G$502</c:f>
              <c:numCache>
                <c:formatCode>General</c:formatCode>
                <c:ptCount val="501"/>
                <c:pt idx="0">
                  <c:v>0</c:v>
                </c:pt>
                <c:pt idx="1">
                  <c:v>0.10248854773821925</c:v>
                </c:pt>
                <c:pt idx="2">
                  <c:v>0.20474300265969309</c:v>
                </c:pt>
                <c:pt idx="3">
                  <c:v>0.30676515223581224</c:v>
                </c:pt>
                <c:pt idx="4">
                  <c:v>0.40855676817058334</c:v>
                </c:pt>
                <c:pt idx="5">
                  <c:v>0.51011960659650046</c:v>
                </c:pt>
                <c:pt idx="6">
                  <c:v>0.6114554082673711</c:v>
                </c:pt>
                <c:pt idx="7">
                  <c:v>0.71256589874815068</c:v>
                </c:pt>
                <c:pt idx="8">
                  <c:v>0.813452788601841</c:v>
                </c:pt>
                <c:pt idx="9">
                  <c:v>0.9141177735735031</c:v>
                </c:pt>
                <c:pt idx="10">
                  <c:v>1.0145625347714373</c:v>
                </c:pt>
                <c:pt idx="11">
                  <c:v>1.1147887388455797</c:v>
                </c:pt>
                <c:pt idx="12">
                  <c:v>1.2147980381631656</c:v>
                </c:pt>
                <c:pt idx="13">
                  <c:v>1.3145920709817054</c:v>
                </c:pt>
                <c:pt idx="14">
                  <c:v>1.4141724616193239</c:v>
                </c:pt>
                <c:pt idx="15">
                  <c:v>1.5135408206225049</c:v>
                </c:pt>
                <c:pt idx="16">
                  <c:v>1.6126987449312886</c:v>
                </c:pt>
                <c:pt idx="17">
                  <c:v>1.7116478180419648</c:v>
                </c:pt>
                <c:pt idx="18">
                  <c:v>1.8103896101673067</c:v>
                </c:pt>
                <c:pt idx="19">
                  <c:v>1.9089256783943847</c:v>
                </c:pt>
                <c:pt idx="20">
                  <c:v>2.0072575668400043</c:v>
                </c:pt>
                <c:pt idx="21">
                  <c:v>2.1053868068038057</c:v>
                </c:pt>
                <c:pt idx="22">
                  <c:v>2.2033149169190667</c:v>
                </c:pt>
                <c:pt idx="23">
                  <c:v>2.3010434033012475</c:v>
                </c:pt>
                <c:pt idx="24">
                  <c:v>2.3985737596943157</c:v>
                </c:pt>
                <c:pt idx="25">
                  <c:v>2.495907467614884</c:v>
                </c:pt>
                <c:pt idx="26">
                  <c:v>2.5930459964942028</c:v>
                </c:pt>
                <c:pt idx="27">
                  <c:v>2.6899908038180418</c:v>
                </c:pt>
                <c:pt idx="28">
                  <c:v>2.786743335264493</c:v>
                </c:pt>
                <c:pt idx="29">
                  <c:v>2.8833050248397289</c:v>
                </c:pt>
                <c:pt idx="30">
                  <c:v>2.9796772950117534</c:v>
                </c:pt>
                <c:pt idx="31">
                  <c:v>3.0758615568421734</c:v>
                </c:pt>
                <c:pt idx="32">
                  <c:v>3.1718592101160259</c:v>
                </c:pt>
                <c:pt idx="33">
                  <c:v>3.2676716434696882</c:v>
                </c:pt>
                <c:pt idx="34">
                  <c:v>3.3633002345169078</c:v>
                </c:pt>
                <c:pt idx="35">
                  <c:v>3.458746349972976</c:v>
                </c:pt>
                <c:pt idx="36">
                  <c:v>3.5540113457770746</c:v>
                </c:pt>
                <c:pt idx="37">
                  <c:v>3.6490965672128306</c:v>
                </c:pt>
                <c:pt idx="38">
                  <c:v>3.7440033490270999</c:v>
                </c:pt>
                <c:pt idx="39">
                  <c:v>3.8387330155470094</c:v>
                </c:pt>
                <c:pt idx="40">
                  <c:v>3.9332868807952872</c:v>
                </c:pt>
                <c:pt idx="41">
                  <c:v>4.0276662486039019</c:v>
                </c:pt>
                <c:pt idx="42">
                  <c:v>4.1218724127260415</c:v>
                </c:pt>
                <c:pt idx="43">
                  <c:v>4.2159066569464576</c:v>
                </c:pt>
                <c:pt idx="44">
                  <c:v>4.3097702551901893</c:v>
                </c:pt>
                <c:pt idx="45">
                  <c:v>4.4034644716297047</c:v>
                </c:pt>
                <c:pt idx="46">
                  <c:v>4.4969905607904783</c:v>
                </c:pt>
                <c:pt idx="47">
                  <c:v>4.5903497676550202</c:v>
                </c:pt>
                <c:pt idx="48">
                  <c:v>4.6835433277653893</c:v>
                </c:pt>
                <c:pt idx="49">
                  <c:v>4.7765724673242076</c:v>
                </c:pt>
                <c:pt idx="50">
                  <c:v>4.8694384032942004</c:v>
                </c:pt>
                <c:pt idx="51">
                  <c:v>4.9621423434962786</c:v>
                </c:pt>
                <c:pt idx="52">
                  <c:v>5.0546854867061857</c:v>
                </c:pt>
                <c:pt idx="53">
                  <c:v>5.1470690227497338</c:v>
                </c:pt>
                <c:pt idx="54">
                  <c:v>5.2392941325966413</c:v>
                </c:pt>
                <c:pt idx="55">
                  <c:v>5.3313619884529952</c:v>
                </c:pt>
                <c:pt idx="56">
                  <c:v>5.4232737538523583</c:v>
                </c:pt>
                <c:pt idx="57">
                  <c:v>5.515030583745534</c:v>
                </c:pt>
                <c:pt idx="58">
                  <c:v>5.6066336245890147</c:v>
                </c:pt>
                <c:pt idx="59">
                  <c:v>5.6980840144321219</c:v>
                </c:pt>
                <c:pt idx="60">
                  <c:v>5.7893828830028635</c:v>
                </c:pt>
                <c:pt idx="61">
                  <c:v>5.8805313517925208</c:v>
                </c:pt>
                <c:pt idx="62">
                  <c:v>5.9715305341389824</c:v>
                </c:pt>
                <c:pt idx="63">
                  <c:v>6.0623815353088357</c:v>
                </c:pt>
                <c:pt idx="64">
                  <c:v>6.153085452578245</c:v>
                </c:pt>
                <c:pt idx="65">
                  <c:v>6.2436433753126144</c:v>
                </c:pt>
                <c:pt idx="66">
                  <c:v>6.334056385045062</c:v>
                </c:pt>
                <c:pt idx="67">
                  <c:v>6.42432555555372</c:v>
                </c:pt>
                <c:pt idx="68">
                  <c:v>6.5144519529378613</c:v>
                </c:pt>
                <c:pt idx="69">
                  <c:v>6.6044366356928856</c:v>
                </c:pt>
                <c:pt idx="70">
                  <c:v>6.6942806547841602</c:v>
                </c:pt>
                <c:pt idx="71">
                  <c:v>6.7839850537197464</c:v>
                </c:pt>
                <c:pt idx="72">
                  <c:v>6.8735508686220026</c:v>
                </c:pt>
                <c:pt idx="73">
                  <c:v>6.9629791282980991</c:v>
                </c:pt>
                <c:pt idx="74">
                  <c:v>7.0522708543094366</c:v>
                </c:pt>
                <c:pt idx="75">
                  <c:v>7.1414270610399946</c:v>
                </c:pt>
                <c:pt idx="76">
                  <c:v>7.2304487557636143</c:v>
                </c:pt>
                <c:pt idx="77">
                  <c:v>7.3193369387102241</c:v>
                </c:pt>
                <c:pt idx="78">
                  <c:v>7.4080926031310277</c:v>
                </c:pt>
                <c:pt idx="79">
                  <c:v>7.4967167353626518</c:v>
                </c:pt>
                <c:pt idx="80">
                  <c:v>7.5852103148902792</c:v>
                </c:pt>
                <c:pt idx="81">
                  <c:v>7.6735743144097617</c:v>
                </c:pt>
                <c:pt idx="82">
                  <c:v>7.7618096998887331</c:v>
                </c:pt>
                <c:pt idx="83">
                  <c:v>7.8499174306267232</c:v>
                </c:pt>
                <c:pt idx="84">
                  <c:v>7.9378984593142876</c:v>
                </c:pt>
                <c:pt idx="85">
                  <c:v>8.0257537320911609</c:v>
                </c:pt>
                <c:pt idx="86">
                  <c:v>8.1134841886034366</c:v>
                </c:pt>
                <c:pt idx="87">
                  <c:v>8.2010907620597884</c:v>
                </c:pt>
                <c:pt idx="88">
                  <c:v>8.2885743792867288</c:v>
                </c:pt>
                <c:pt idx="89">
                  <c:v>8.3759359607829307</c:v>
                </c:pt>
                <c:pt idx="90">
                  <c:v>8.4631764207725979</c:v>
                </c:pt>
                <c:pt idx="91">
                  <c:v>8.5502966672579088</c:v>
                </c:pt>
                <c:pt idx="92">
                  <c:v>8.6372976020705323</c:v>
                </c:pt>
                <c:pt idx="93">
                  <c:v>8.7241801209222132</c:v>
                </c:pt>
                <c:pt idx="94">
                  <c:v>8.8109451134544443</c:v>
                </c:pt>
                <c:pt idx="95">
                  <c:v>8.8975934632872367</c:v>
                </c:pt>
                <c:pt idx="96">
                  <c:v>8.9841260480669725</c:v>
                </c:pt>
                <c:pt idx="97">
                  <c:v>9.0705437395133579</c:v>
                </c:pt>
                <c:pt idx="98">
                  <c:v>9.1568474034654859</c:v>
                </c:pt>
                <c:pt idx="99">
                  <c:v>9.2430378999269998</c:v>
                </c:pt>
                <c:pt idx="100">
                  <c:v>9.3291160831103745</c:v>
                </c:pt>
                <c:pt idx="101">
                  <c:v>9.4150828014803007</c:v>
                </c:pt>
                <c:pt idx="102">
                  <c:v>9.500938897796205</c:v>
                </c:pt>
                <c:pt idx="103">
                  <c:v>9.5866852091538739</c:v>
                </c:pt>
                <c:pt idx="104">
                  <c:v>9.6723225670262156</c:v>
                </c:pt>
                <c:pt idx="105">
                  <c:v>9.7578517973031396</c:v>
                </c:pt>
                <c:pt idx="106">
                  <c:v>9.8432737203305685</c:v>
                </c:pt>
                <c:pt idx="107">
                  <c:v>9.9285891509485804</c:v>
                </c:pt>
                <c:pt idx="108">
                  <c:v>10.01379889852868</c:v>
                </c:pt>
                <c:pt idx="109">
                  <c:v>10.098903767010212</c:v>
                </c:pt>
                <c:pt idx="110">
                  <c:v>10.183904554935896</c:v>
                </c:pt>
                <c:pt idx="111">
                  <c:v>10.268802055486512</c:v>
                </c:pt>
                <c:pt idx="112">
                  <c:v>10.353597056514706</c:v>
                </c:pt>
                <c:pt idx="113">
                  <c:v>10.438290340577941</c:v>
                </c:pt>
                <c:pt idx="114">
                  <c:v>10.522882684970588</c:v>
                </c:pt>
                <c:pt idx="115">
                  <c:v>10.607374861755137</c:v>
                </c:pt>
                <c:pt idx="116">
                  <c:v>10.691767637792553</c:v>
                </c:pt>
                <c:pt idx="117">
                  <c:v>10.776061774771776</c:v>
                </c:pt>
                <c:pt idx="118">
                  <c:v>10.860258029238324</c:v>
                </c:pt>
                <c:pt idx="119">
                  <c:v>10.944357152622056</c:v>
                </c:pt>
                <c:pt idx="120">
                  <c:v>11.028359891264049</c:v>
                </c:pt>
                <c:pt idx="121">
                  <c:v>11.112266986442609</c:v>
                </c:pt>
                <c:pt idx="122">
                  <c:v>11.196079174398394</c:v>
                </c:pt>
                <c:pt idx="123">
                  <c:v>11.279797186358673</c:v>
                </c:pt>
                <c:pt idx="124">
                  <c:v>11.363421748560695</c:v>
                </c:pt>
                <c:pt idx="125">
                  <c:v>11.446953582274178</c:v>
                </c:pt>
                <c:pt idx="126">
                  <c:v>11.530393403822904</c:v>
                </c:pt>
                <c:pt idx="127">
                  <c:v>11.613741924605426</c:v>
                </c:pt>
                <c:pt idx="128">
                  <c:v>11.696999851114882</c:v>
                </c:pt>
                <c:pt idx="129">
                  <c:v>11.780167884957894</c:v>
                </c:pt>
                <c:pt idx="130">
                  <c:v>11.863246722872583</c:v>
                </c:pt>
                <c:pt idx="131">
                  <c:v>11.946237056745654</c:v>
                </c:pt>
                <c:pt idx="132">
                  <c:v>12.029139573628576</c:v>
                </c:pt>
                <c:pt idx="133">
                  <c:v>12.111954955752839</c:v>
                </c:pt>
                <c:pt idx="134">
                  <c:v>12.194683880544282</c:v>
                </c:pt>
                <c:pt idx="135">
                  <c:v>12.277327020636486</c:v>
                </c:pt>
                <c:pt idx="136">
                  <c:v>12.359885043883237</c:v>
                </c:pt>
                <c:pt idx="137">
                  <c:v>12.442358613370034</c:v>
                </c:pt>
                <c:pt idx="138">
                  <c:v>12.524748387424649</c:v>
                </c:pt>
                <c:pt idx="139">
                  <c:v>12.607055019626724</c:v>
                </c:pt>
                <c:pt idx="140">
                  <c:v>12.689279158816408</c:v>
                </c:pt>
                <c:pt idx="141">
                  <c:v>12.771421449102011</c:v>
                </c:pt>
                <c:pt idx="142">
                  <c:v>12.853482529866682</c:v>
                </c:pt>
                <c:pt idx="143">
                  <c:v>12.935463035774102</c:v>
                </c:pt>
                <c:pt idx="144">
                  <c:v>13.017363596773169</c:v>
                </c:pt>
                <c:pt idx="145">
                  <c:v>13.099184838101683</c:v>
                </c:pt>
                <c:pt idx="146">
                  <c:v>13.180927380289022</c:v>
                </c:pt>
                <c:pt idx="147">
                  <c:v>13.262591839157786</c:v>
                </c:pt>
                <c:pt idx="148">
                  <c:v>13.344178825824416</c:v>
                </c:pt>
                <c:pt idx="149">
                  <c:v>13.425688946698777</c:v>
                </c:pt>
                <c:pt idx="150">
                  <c:v>13.507122803482687</c:v>
                </c:pt>
                <c:pt idx="151">
                  <c:v>13.588480993167392</c:v>
                </c:pt>
                <c:pt idx="152">
                  <c:v>13.669764108029973</c:v>
                </c:pt>
                <c:pt idx="153">
                  <c:v>13.750972735628686</c:v>
                </c:pt>
                <c:pt idx="154">
                  <c:v>13.832107458797209</c:v>
                </c:pt>
                <c:pt idx="155">
                  <c:v>13.91316885563781</c:v>
                </c:pt>
                <c:pt idx="156">
                  <c:v>13.994157499513399</c:v>
                </c:pt>
                <c:pt idx="157">
                  <c:v>14.075073959038487</c:v>
                </c:pt>
                <c:pt idx="158">
                  <c:v>14.15591879806902</c:v>
                </c:pt>
                <c:pt idx="159">
                  <c:v>14.236692575691087</c:v>
                </c:pt>
                <c:pt idx="160">
                  <c:v>14.3173958462085</c:v>
                </c:pt>
                <c:pt idx="161">
                  <c:v>14.398029159129228</c:v>
                </c:pt>
                <c:pt idx="162">
                  <c:v>14.478593059150697</c:v>
                </c:pt>
                <c:pt idx="163">
                  <c:v>14.559088086143912</c:v>
                </c:pt>
                <c:pt idx="164">
                  <c:v>14.639514775136444</c:v>
                </c:pt>
                <c:pt idx="165">
                  <c:v>14.719873656294226</c:v>
                </c:pt>
                <c:pt idx="166">
                  <c:v>14.800165254902202</c:v>
                </c:pt>
                <c:pt idx="167">
                  <c:v>14.880390091343779</c:v>
                </c:pt>
                <c:pt idx="168">
                  <c:v>14.960548681079107</c:v>
                </c:pt>
                <c:pt idx="169">
                  <c:v>15.040641534622173</c:v>
                </c:pt>
                <c:pt idx="170">
                  <c:v>15.120669157516712</c:v>
                </c:pt>
                <c:pt idx="171">
                  <c:v>15.200632050310929</c:v>
                </c:pt>
                <c:pt idx="172">
                  <c:v>15.280530708531026</c:v>
                </c:pt>
                <c:pt idx="173">
                  <c:v>15.360365622653552</c:v>
                </c:pt>
                <c:pt idx="174">
                  <c:v>15.440137278076554</c:v>
                </c:pt>
                <c:pt idx="175">
                  <c:v>15.519846155089558</c:v>
                </c:pt>
                <c:pt idx="176">
                  <c:v>15.599492728842364</c:v>
                </c:pt>
                <c:pt idx="177">
                  <c:v>15.679077469312663</c:v>
                </c:pt>
                <c:pt idx="178">
                  <c:v>15.758600841272498</c:v>
                </c:pt>
                <c:pt idx="179">
                  <c:v>15.838063304253565</c:v>
                </c:pt>
                <c:pt idx="180">
                  <c:v>15.917465312511361</c:v>
                </c:pt>
                <c:pt idx="181">
                  <c:v>15.996807314988208</c:v>
                </c:pt>
                <c:pt idx="182">
                  <c:v>16.076089755275156</c:v>
                </c:pt>
                <c:pt idx="183">
                  <c:v>16.15531307157277</c:v>
                </c:pt>
                <c:pt idx="184">
                  <c:v>16.234477696650856</c:v>
                </c:pt>
                <c:pt idx="185">
                  <c:v>16.313584057807116</c:v>
                </c:pt>
                <c:pt idx="186">
                  <c:v>16.392632576824749</c:v>
                </c:pt>
                <c:pt idx="187">
                  <c:v>16.471623669929059</c:v>
                </c:pt>
                <c:pt idx="188">
                  <c:v>16.550557747743085</c:v>
                </c:pt>
                <c:pt idx="189">
                  <c:v>16.629435215242253</c:v>
                </c:pt>
                <c:pt idx="190">
                  <c:v>16.708256471708133</c:v>
                </c:pt>
                <c:pt idx="191">
                  <c:v>16.787021910681315</c:v>
                </c:pt>
                <c:pt idx="192">
                  <c:v>16.86573191991344</c:v>
                </c:pt>
                <c:pt idx="193">
                  <c:v>16.944386881318447</c:v>
                </c:pt>
                <c:pt idx="194">
                  <c:v>17.022987170923052</c:v>
                </c:pt>
                <c:pt idx="195">
                  <c:v>17.101533158816576</c:v>
                </c:pt>
                <c:pt idx="196">
                  <c:v>17.18002520910008</c:v>
                </c:pt>
                <c:pt idx="197">
                  <c:v>17.258463679834957</c:v>
                </c:pt>
                <c:pt idx="198">
                  <c:v>17.336848922990995</c:v>
                </c:pt>
                <c:pt idx="199">
                  <c:v>17.415181284393967</c:v>
                </c:pt>
                <c:pt idx="200">
                  <c:v>17.493461103672871</c:v>
                </c:pt>
                <c:pt idx="201">
                  <c:v>17.571688714206829</c:v>
                </c:pt>
                <c:pt idx="202">
                  <c:v>17.649864443071763</c:v>
                </c:pt>
                <c:pt idx="203">
                  <c:v>17.727988610986923</c:v>
                </c:pt>
                <c:pt idx="204">
                  <c:v>17.806061532261342</c:v>
                </c:pt>
                <c:pt idx="205">
                  <c:v>17.884083514740318</c:v>
                </c:pt>
                <c:pt idx="206">
                  <c:v>17.962054859751998</c:v>
                </c:pt>
                <c:pt idx="207">
                  <c:v>18.039975862054188</c:v>
                </c:pt>
                <c:pt idx="208">
                  <c:v>18.117846809781469</c:v>
                </c:pt>
                <c:pt idx="209">
                  <c:v>18.195667984392706</c:v>
                </c:pt>
                <c:pt idx="210">
                  <c:v>18.273439660619104</c:v>
                </c:pt>
                <c:pt idx="211">
                  <c:v>18.351162106412886</c:v>
                </c:pt>
                <c:pt idx="212">
                  <c:v>18.42883558289671</c:v>
                </c:pt>
                <c:pt idx="213">
                  <c:v>18.506460344313926</c:v>
                </c:pt>
                <c:pt idx="214">
                  <c:v>18.584036637979843</c:v>
                </c:pt>
                <c:pt idx="215">
                  <c:v>18.661564704234063</c:v>
                </c:pt>
                <c:pt idx="216">
                  <c:v>18.739044776394042</c:v>
                </c:pt>
                <c:pt idx="217">
                  <c:v>18.81647708070998</c:v>
                </c:pt>
                <c:pt idx="218">
                  <c:v>18.893861836321189</c:v>
                </c:pt>
                <c:pt idx="219">
                  <c:v>18.971199255214039</c:v>
                </c:pt>
                <c:pt idx="220">
                  <c:v>19.048489542181599</c:v>
                </c:pt>
                <c:pt idx="221">
                  <c:v>19.125732894785159</c:v>
                </c:pt>
                <c:pt idx="222">
                  <c:v>19.202929503317673</c:v>
                </c:pt>
                <c:pt idx="223">
                  <c:v>19.280079550769297</c:v>
                </c:pt>
                <c:pt idx="224">
                  <c:v>19.357183212795139</c:v>
                </c:pt>
                <c:pt idx="225">
                  <c:v>19.434240657685326</c:v>
                </c:pt>
                <c:pt idx="226">
                  <c:v>19.511252046337514</c:v>
                </c:pt>
                <c:pt idx="227">
                  <c:v>19.588217532231962</c:v>
                </c:pt>
                <c:pt idx="228">
                  <c:v>19.665137261409246</c:v>
                </c:pt>
                <c:pt idx="229">
                  <c:v>19.742011372450762</c:v>
                </c:pt>
                <c:pt idx="230">
                  <c:v>19.818839996462099</c:v>
                </c:pt>
                <c:pt idx="231">
                  <c:v>19.895623257059366</c:v>
                </c:pt>
                <c:pt idx="232">
                  <c:v>19.972361270358576</c:v>
                </c:pt>
                <c:pt idx="233">
                  <c:v>20.049054144968181</c:v>
                </c:pt>
                <c:pt idx="234">
                  <c:v>20.1257019819848</c:v>
                </c:pt>
                <c:pt idx="235">
                  <c:v>20.202304874992258</c:v>
                </c:pt>
                <c:pt idx="236">
                  <c:v>20.278862910063946</c:v>
                </c:pt>
                <c:pt idx="237">
                  <c:v>20.355376165768607</c:v>
                </c:pt>
                <c:pt idx="238">
                  <c:v>20.431844713179551</c:v>
                </c:pt>
                <c:pt idx="239">
                  <c:v>20.50826861588736</c:v>
                </c:pt>
                <c:pt idx="240">
                  <c:v>20.584647930016125</c:v>
                </c:pt>
                <c:pt idx="241">
                  <c:v>20.660982704243192</c:v>
                </c:pt>
                <c:pt idx="242">
                  <c:v>20.737272979822475</c:v>
                </c:pt>
                <c:pt idx="243">
                  <c:v>20.813518790611305</c:v>
                </c:pt>
                <c:pt idx="244">
                  <c:v>20.889720163100851</c:v>
                </c:pt>
                <c:pt idx="245">
                  <c:v>20.965877116450024</c:v>
                </c:pt>
                <c:pt idx="246">
                  <c:v>21.041989662522926</c:v>
                </c:pt>
                <c:pt idx="247">
                  <c:v>21.118057805929759</c:v>
                </c:pt>
                <c:pt idx="248">
                  <c:v>21.194081544071135</c:v>
                </c:pt>
                <c:pt idx="249">
                  <c:v>21.270060867185816</c:v>
                </c:pt>
                <c:pt idx="250">
                  <c:v>21.345995758401724</c:v>
                </c:pt>
                <c:pt idx="251">
                  <c:v>21.42188619379025</c:v>
                </c:pt>
                <c:pt idx="252">
                  <c:v>21.497732142423711</c:v>
                </c:pt>
                <c:pt idx="253">
                  <c:v>21.573533566435916</c:v>
                </c:pt>
                <c:pt idx="254">
                  <c:v>21.649290421085766</c:v>
                </c:pt>
                <c:pt idx="255">
                  <c:v>21.72500265482374</c:v>
                </c:pt>
                <c:pt idx="256">
                  <c:v>21.800670209361229</c:v>
                </c:pt>
                <c:pt idx="257">
                  <c:v>21.876293019742576</c:v>
                </c:pt>
                <c:pt idx="258">
                  <c:v>21.951871014419726</c:v>
                </c:pt>
                <c:pt idx="259">
                  <c:v>22.027404115329368</c:v>
                </c:pt>
                <c:pt idx="260">
                  <c:v>22.102892237972451</c:v>
                </c:pt>
                <c:pt idx="261">
                  <c:v>22.178335291495969</c:v>
                </c:pt>
                <c:pt idx="262">
                  <c:v>22.253733178776873</c:v>
                </c:pt>
                <c:pt idx="263">
                  <c:v>22.329085796507997</c:v>
                </c:pt>
                <c:pt idx="264">
                  <c:v>22.404393035285857</c:v>
                </c:pt>
                <c:pt idx="265">
                  <c:v>22.479654779700233</c:v>
                </c:pt>
                <c:pt idx="266">
                  <c:v>22.554870908425354</c:v>
                </c:pt>
                <c:pt idx="267">
                  <c:v>22.630041294312594</c:v>
                </c:pt>
                <c:pt idx="268">
                  <c:v>22.705165804484555</c:v>
                </c:pt>
                <c:pt idx="269">
                  <c:v>22.780244300430379</c:v>
                </c:pt>
                <c:pt idx="270">
                  <c:v>22.855276638102211</c:v>
                </c:pt>
                <c:pt idx="271">
                  <c:v>22.930262668012624</c:v>
                </c:pt>
                <c:pt idx="272">
                  <c:v>23.005202235332955</c:v>
                </c:pt>
                <c:pt idx="273">
                  <c:v>23.080095179992391</c:v>
                </c:pt>
                <c:pt idx="274">
                  <c:v>23.154941336777693</c:v>
                </c:pt>
                <c:pt idx="275">
                  <c:v>23.229740535433454</c:v>
                </c:pt>
                <c:pt idx="276">
                  <c:v>23.304492600762785</c:v>
                </c:pt>
                <c:pt idx="277">
                  <c:v>23.379197352728291</c:v>
                </c:pt>
                <c:pt idx="278">
                  <c:v>23.453854606553278</c:v>
                </c:pt>
                <c:pt idx="279">
                  <c:v>23.52846417282305</c:v>
                </c:pt>
                <c:pt idx="280">
                  <c:v>23.603025857586243</c:v>
                </c:pt>
                <c:pt idx="281">
                  <c:v>23.677539462456053</c:v>
                </c:pt>
                <c:pt idx="282">
                  <c:v>23.75200478471131</c:v>
                </c:pt>
                <c:pt idx="283">
                  <c:v>23.826421617397308</c:v>
                </c:pt>
                <c:pt idx="284">
                  <c:v>23.900789749426284</c:v>
                </c:pt>
                <c:pt idx="285">
                  <c:v>23.975108965677499</c:v>
                </c:pt>
                <c:pt idx="286">
                  <c:v>24.049379047096853</c:v>
                </c:pt>
                <c:pt idx="287">
                  <c:v>24.12359977079592</c:v>
                </c:pt>
                <c:pt idx="288">
                  <c:v>24.197770910150417</c:v>
                </c:pt>
                <c:pt idx="289">
                  <c:v>24.271892234897962</c:v>
                </c:pt>
                <c:pt idx="290">
                  <c:v>24.345963511235123</c:v>
                </c:pt>
                <c:pt idx="291">
                  <c:v>24.419984501913699</c:v>
                </c:pt>
                <c:pt idx="292">
                  <c:v>24.493954966336158</c:v>
                </c:pt>
                <c:pt idx="293">
                  <c:v>24.567874660650212</c:v>
                </c:pt>
                <c:pt idx="294">
                  <c:v>24.641743337842474</c:v>
                </c:pt>
                <c:pt idx="295">
                  <c:v>24.715560747831184</c:v>
                </c:pt>
                <c:pt idx="296">
                  <c:v>24.789326637557927</c:v>
                </c:pt>
                <c:pt idx="297">
                  <c:v>24.863040751078358</c:v>
                </c:pt>
                <c:pt idx="298">
                  <c:v>24.936702829651868</c:v>
                </c:pt>
                <c:pt idx="299">
                  <c:v>25.010312611830194</c:v>
                </c:pt>
                <c:pt idx="300">
                  <c:v>25.083869833544949</c:v>
                </c:pt>
                <c:pt idx="301">
                  <c:v>25.157374228194012</c:v>
                </c:pt>
                <c:pt idx="302">
                  <c:v>25.230825526726822</c:v>
                </c:pt>
                <c:pt idx="303">
                  <c:v>25.304223457728522</c:v>
                </c:pt>
                <c:pt idx="304">
                  <c:v>25.377567747502951</c:v>
                </c:pt>
                <c:pt idx="305">
                  <c:v>25.450858120154475</c:v>
                </c:pt>
                <c:pt idx="306">
                  <c:v>25.524094297668647</c:v>
                </c:pt>
                <c:pt idx="307">
                  <c:v>25.597275999991691</c:v>
                </c:pt>
                <c:pt idx="308">
                  <c:v>25.670402945108815</c:v>
                </c:pt>
                <c:pt idx="309">
                  <c:v>25.743474849121327</c:v>
                </c:pt>
                <c:pt idx="310">
                  <c:v>25.816491426322578</c:v>
                </c:pt>
                <c:pt idx="311">
                  <c:v>25.889452389272726</c:v>
                </c:pt>
                <c:pt idx="312">
                  <c:v>25.962357448872314</c:v>
                </c:pt>
                <c:pt idx="313">
                  <c:v>26.035206314434671</c:v>
                </c:pt>
                <c:pt idx="314">
                  <c:v>26.10799869375715</c:v>
                </c:pt>
                <c:pt idx="315">
                  <c:v>26.18073429319119</c:v>
                </c:pt>
                <c:pt idx="316">
                  <c:v>26.253412817711222</c:v>
                </c:pt>
                <c:pt idx="317">
                  <c:v>26.326033970982426</c:v>
                </c:pt>
                <c:pt idx="318">
                  <c:v>26.398597455427353</c:v>
                </c:pt>
                <c:pt idx="319">
                  <c:v>26.471102972291387</c:v>
                </c:pt>
                <c:pt idx="320">
                  <c:v>26.543550221707118</c:v>
                </c:pt>
                <c:pt idx="321">
                  <c:v>26.615938902757573</c:v>
                </c:pt>
                <c:pt idx="322">
                  <c:v>26.68826871353837</c:v>
                </c:pt>
                <c:pt idx="323">
                  <c:v>26.760539351218757</c:v>
                </c:pt>
                <c:pt idx="324">
                  <c:v>26.832750512101597</c:v>
                </c:pt>
                <c:pt idx="325">
                  <c:v>26.904901891682275</c:v>
                </c:pt>
                <c:pt idx="326">
                  <c:v>26.976993184706554</c:v>
                </c:pt>
                <c:pt idx="327">
                  <c:v>27.049024085227398</c:v>
                </c:pt>
                <c:pt idx="328">
                  <c:v>27.120994286660757</c:v>
                </c:pt>
                <c:pt idx="329">
                  <c:v>27.192903481840371</c:v>
                </c:pt>
                <c:pt idx="330">
                  <c:v>27.264751363071532</c:v>
                </c:pt>
                <c:pt idx="331">
                  <c:v>27.336537622183904</c:v>
                </c:pt>
                <c:pt idx="332">
                  <c:v>27.408261950583341</c:v>
                </c:pt>
                <c:pt idx="333">
                  <c:v>27.479924039302777</c:v>
                </c:pt>
                <c:pt idx="334">
                  <c:v>27.551523579052162</c:v>
                </c:pt>
                <c:pt idx="335">
                  <c:v>27.623060260267472</c:v>
                </c:pt>
                <c:pt idx="336">
                  <c:v>27.69453377315881</c:v>
                </c:pt>
                <c:pt idx="337">
                  <c:v>27.765943807757605</c:v>
                </c:pt>
                <c:pt idx="338">
                  <c:v>27.837290053962938</c:v>
                </c:pt>
                <c:pt idx="339">
                  <c:v>27.908572201586981</c:v>
                </c:pt>
                <c:pt idx="340">
                  <c:v>27.979789940399609</c:v>
                </c:pt>
                <c:pt idx="341">
                  <c:v>28.050942960172129</c:v>
                </c:pt>
                <c:pt idx="342">
                  <c:v>28.12203095072023</c:v>
                </c:pt>
                <c:pt idx="343">
                  <c:v>28.19305360194609</c:v>
                </c:pt>
                <c:pt idx="344">
                  <c:v>28.264010603879679</c:v>
                </c:pt>
                <c:pt idx="345">
                  <c:v>28.334901646719299</c:v>
                </c:pt>
                <c:pt idx="346">
                  <c:v>28.405726420871336</c:v>
                </c:pt>
                <c:pt idx="347">
                  <c:v>28.476484616989246</c:v>
                </c:pt>
                <c:pt idx="348">
                  <c:v>28.547175926011821</c:v>
                </c:pt>
                <c:pt idx="349">
                  <c:v>28.617800039200688</c:v>
                </c:pt>
                <c:pt idx="350">
                  <c:v>28.688356648177102</c:v>
                </c:pt>
                <c:pt idx="351">
                  <c:v>28.758845444958048</c:v>
                </c:pt>
                <c:pt idx="352">
                  <c:v>28.829266121991608</c:v>
                </c:pt>
                <c:pt idx="353">
                  <c:v>28.899618372191682</c:v>
                </c:pt>
                <c:pt idx="354">
                  <c:v>28.969901888972</c:v>
                </c:pt>
                <c:pt idx="355">
                  <c:v>29.040116366279513</c:v>
                </c:pt>
                <c:pt idx="356">
                  <c:v>29.1102614986271</c:v>
                </c:pt>
                <c:pt idx="357">
                  <c:v>29.180336981125659</c:v>
                </c:pt>
                <c:pt idx="358">
                  <c:v>29.250342509515555</c:v>
                </c:pt>
                <c:pt idx="359">
                  <c:v>29.320277780197472</c:v>
                </c:pt>
                <c:pt idx="360">
                  <c:v>29.390142490262633</c:v>
                </c:pt>
                <c:pt idx="361">
                  <c:v>29.45993633752245</c:v>
                </c:pt>
                <c:pt idx="362">
                  <c:v>29.529659020537572</c:v>
                </c:pt>
                <c:pt idx="363">
                  <c:v>29.599310238646371</c:v>
                </c:pt>
                <c:pt idx="364">
                  <c:v>29.66888969199286</c:v>
                </c:pt>
                <c:pt idx="365">
                  <c:v>29.738397081554044</c:v>
                </c:pt>
                <c:pt idx="366">
                  <c:v>29.807832109166743</c:v>
                </c:pt>
                <c:pt idx="367">
                  <c:v>29.877194477553864</c:v>
                </c:pt>
                <c:pt idx="368">
                  <c:v>29.946483890350166</c:v>
                </c:pt>
                <c:pt idx="369">
                  <c:v>30.015700052127482</c:v>
                </c:pt>
                <c:pt idx="370">
                  <c:v>30.084842668419441</c:v>
                </c:pt>
                <c:pt idx="371">
                  <c:v>30.153911445745706</c:v>
                </c:pt>
                <c:pt idx="372">
                  <c:v>30.2229060916357</c:v>
                </c:pt>
                <c:pt idx="373">
                  <c:v>30.291826314651839</c:v>
                </c:pt>
                <c:pt idx="374">
                  <c:v>30.360671824412332</c:v>
                </c:pt>
                <c:pt idx="375">
                  <c:v>30.429442331613455</c:v>
                </c:pt>
                <c:pt idx="376">
                  <c:v>30.49813754805141</c:v>
                </c:pt>
                <c:pt idx="377">
                  <c:v>30.566757186643716</c:v>
                </c:pt>
                <c:pt idx="378">
                  <c:v>30.635300961450145</c:v>
                </c:pt>
                <c:pt idx="379">
                  <c:v>30.70376858769324</c:v>
                </c:pt>
                <c:pt idx="380">
                  <c:v>30.77215978177837</c:v>
                </c:pt>
                <c:pt idx="381">
                  <c:v>30.84047426131341</c:v>
                </c:pt>
                <c:pt idx="382">
                  <c:v>30.908711745127949</c:v>
                </c:pt>
                <c:pt idx="383">
                  <c:v>30.976871953292122</c:v>
                </c:pt>
                <c:pt idx="384">
                  <c:v>31.044954607135036</c:v>
                </c:pt>
                <c:pt idx="385">
                  <c:v>31.11295942926278</c:v>
                </c:pt>
                <c:pt idx="386">
                  <c:v>31.180886143576064</c:v>
                </c:pt>
                <c:pt idx="387">
                  <c:v>31.248734475287456</c:v>
                </c:pt>
                <c:pt idx="388">
                  <c:v>31.316504150938254</c:v>
                </c:pt>
                <c:pt idx="389">
                  <c:v>31.384194898414965</c:v>
                </c:pt>
                <c:pt idx="390">
                  <c:v>31.451806446965438</c:v>
                </c:pt>
                <c:pt idx="391">
                  <c:v>31.519338527214629</c:v>
                </c:pt>
                <c:pt idx="392">
                  <c:v>31.586790871179996</c:v>
                </c:pt>
                <c:pt idx="393">
                  <c:v>31.654163212286559</c:v>
                </c:pt>
                <c:pt idx="394">
                  <c:v>31.721455285381602</c:v>
                </c:pt>
                <c:pt idx="395">
                  <c:v>31.788666826749047</c:v>
                </c:pt>
                <c:pt idx="396">
                  <c:v>31.855797574123475</c:v>
                </c:pt>
                <c:pt idx="397">
                  <c:v>31.922847266703837</c:v>
                </c:pt>
                <c:pt idx="398">
                  <c:v>31.989815645166818</c:v>
                </c:pt>
                <c:pt idx="399">
                  <c:v>32.056702451679904</c:v>
                </c:pt>
                <c:pt idx="400">
                  <c:v>32.123507429914099</c:v>
                </c:pt>
                <c:pt idx="401">
                  <c:v>32.190230325056369</c:v>
                </c:pt>
                <c:pt idx="402">
                  <c:v>32.256870883821747</c:v>
                </c:pt>
                <c:pt idx="403">
                  <c:v>32.323428854465156</c:v>
                </c:pt>
                <c:pt idx="404">
                  <c:v>32.389903986792923</c:v>
                </c:pt>
                <c:pt idx="405">
                  <c:v>32.456296032174002</c:v>
                </c:pt>
                <c:pt idx="406">
                  <c:v>32.5226047435509</c:v>
                </c:pt>
                <c:pt idx="407">
                  <c:v>32.58882987545033</c:v>
                </c:pt>
                <c:pt idx="408">
                  <c:v>32.654971183993574</c:v>
                </c:pt>
                <c:pt idx="409">
                  <c:v>32.721028426906557</c:v>
                </c:pt>
                <c:pt idx="410">
                  <c:v>32.78700136352969</c:v>
                </c:pt>
                <c:pt idx="411">
                  <c:v>32.852889754827366</c:v>
                </c:pt>
                <c:pt idx="412">
                  <c:v>32.918693363397281</c:v>
                </c:pt>
                <c:pt idx="413">
                  <c:v>32.984411953479402</c:v>
                </c:pt>
                <c:pt idx="414">
                  <c:v>33.050045290964746</c:v>
                </c:pt>
                <c:pt idx="415">
                  <c:v>33.115593143403885</c:v>
                </c:pt>
                <c:pt idx="416">
                  <c:v>33.181055280015144</c:v>
                </c:pt>
                <c:pt idx="417">
                  <c:v>33.246431471692659</c:v>
                </c:pt>
                <c:pt idx="418">
                  <c:v>33.311721491014076</c:v>
                </c:pt>
                <c:pt idx="419">
                  <c:v>33.376925112248067</c:v>
                </c:pt>
                <c:pt idx="420">
                  <c:v>33.442042111361616</c:v>
                </c:pt>
                <c:pt idx="421">
                  <c:v>33.507072266027045</c:v>
                </c:pt>
                <c:pt idx="422">
                  <c:v>33.572015355628785</c:v>
                </c:pt>
                <c:pt idx="423">
                  <c:v>33.636871161269987</c:v>
                </c:pt>
                <c:pt idx="424">
                  <c:v>33.701639465778825</c:v>
                </c:pt>
                <c:pt idx="425">
                  <c:v>33.766320053714651</c:v>
                </c:pt>
                <c:pt idx="426">
                  <c:v>33.830912711373855</c:v>
                </c:pt>
                <c:pt idx="427">
                  <c:v>33.89541722679558</c:v>
                </c:pt>
                <c:pt idx="428">
                  <c:v>33.959833389767155</c:v>
                </c:pt>
                <c:pt idx="429">
                  <c:v>34.024160991829369</c:v>
                </c:pt>
                <c:pt idx="430">
                  <c:v>34.088399826281517</c:v>
                </c:pt>
                <c:pt idx="431">
                  <c:v>34.152549688186198</c:v>
                </c:pt>
                <c:pt idx="432">
                  <c:v>34.216610374374007</c:v>
                </c:pt>
                <c:pt idx="433">
                  <c:v>34.280581683447899</c:v>
                </c:pt>
                <c:pt idx="434">
                  <c:v>34.34446341578748</c:v>
                </c:pt>
                <c:pt idx="435">
                  <c:v>34.408255373553011</c:v>
                </c:pt>
                <c:pt idx="436">
                  <c:v>34.471957360689238</c:v>
                </c:pt>
                <c:pt idx="437">
                  <c:v>34.535569182929081</c:v>
                </c:pt>
                <c:pt idx="438">
                  <c:v>34.599090647797063</c:v>
                </c:pt>
                <c:pt idx="439">
                  <c:v>34.662521564612582</c:v>
                </c:pt>
                <c:pt idx="440">
                  <c:v>34.725861744493038</c:v>
                </c:pt>
                <c:pt idx="441">
                  <c:v>34.789111000356698</c:v>
                </c:pt>
                <c:pt idx="442">
                  <c:v>34.852269146925458</c:v>
                </c:pt>
                <c:pt idx="443">
                  <c:v>34.915336000727379</c:v>
                </c:pt>
                <c:pt idx="444">
                  <c:v>34.978311380099079</c:v>
                </c:pt>
                <c:pt idx="445">
                  <c:v>35.041195105187917</c:v>
                </c:pt>
                <c:pt idx="446">
                  <c:v>35.103986997954053</c:v>
                </c:pt>
                <c:pt idx="447">
                  <c:v>35.166686882172293</c:v>
                </c:pt>
                <c:pt idx="448">
                  <c:v>35.229294583433813</c:v>
                </c:pt>
                <c:pt idx="449">
                  <c:v>35.291809929147668</c:v>
                </c:pt>
                <c:pt idx="450">
                  <c:v>35.354232748542202</c:v>
                </c:pt>
                <c:pt idx="451">
                  <c:v>35.41656287266624</c:v>
                </c:pt>
                <c:pt idx="452">
                  <c:v>35.478800134390148</c:v>
                </c:pt>
                <c:pt idx="453">
                  <c:v>35.540944368406748</c:v>
                </c:pt>
                <c:pt idx="454">
                  <c:v>35.602995411232051</c:v>
                </c:pt>
                <c:pt idx="455">
                  <c:v>35.664953101205882</c:v>
                </c:pt>
                <c:pt idx="456">
                  <c:v>35.726817278492291</c:v>
                </c:pt>
                <c:pt idx="457">
                  <c:v>35.788587785079898</c:v>
                </c:pt>
                <c:pt idx="458">
                  <c:v>35.850264464782008</c:v>
                </c:pt>
                <c:pt idx="459">
                  <c:v>35.911847163236644</c:v>
                </c:pt>
                <c:pt idx="460">
                  <c:v>35.973335727906402</c:v>
                </c:pt>
                <c:pt idx="461">
                  <c:v>36.034730008078213</c:v>
                </c:pt>
                <c:pt idx="462">
                  <c:v>36.096029854862891</c:v>
                </c:pt>
                <c:pt idx="463">
                  <c:v>36.157235121194624</c:v>
                </c:pt>
                <c:pt idx="464">
                  <c:v>36.21834566183027</c:v>
                </c:pt>
                <c:pt idx="465">
                  <c:v>36.279361333348561</c:v>
                </c:pt>
                <c:pt idx="466">
                  <c:v>36.340281994149137</c:v>
                </c:pt>
                <c:pt idx="467">
                  <c:v>36.401107504451517</c:v>
                </c:pt>
                <c:pt idx="468">
                  <c:v>36.461837726293851</c:v>
                </c:pt>
                <c:pt idx="469">
                  <c:v>36.522472523531619</c:v>
                </c:pt>
                <c:pt idx="470">
                  <c:v>36.583011761836175</c:v>
                </c:pt>
                <c:pt idx="471">
                  <c:v>36.643455308693184</c:v>
                </c:pt>
                <c:pt idx="472">
                  <c:v>36.703803033400916</c:v>
                </c:pt>
                <c:pt idx="473">
                  <c:v>36.76405480706844</c:v>
                </c:pt>
                <c:pt idx="474">
                  <c:v>36.824210502613695</c:v>
                </c:pt>
                <c:pt idx="475">
                  <c:v>36.884269994761446</c:v>
                </c:pt>
                <c:pt idx="476">
                  <c:v>36.944233160041108</c:v>
                </c:pt>
                <c:pt idx="477">
                  <c:v>37.004099876784508</c:v>
                </c:pt>
                <c:pt idx="478">
                  <c:v>37.063870025123471</c:v>
                </c:pt>
                <c:pt idx="479">
                  <c:v>37.123543486987337</c:v>
                </c:pt>
                <c:pt idx="480">
                  <c:v>37.183120146100357</c:v>
                </c:pt>
                <c:pt idx="481">
                  <c:v>37.242599887978997</c:v>
                </c:pt>
                <c:pt idx="482">
                  <c:v>37.301982599929119</c:v>
                </c:pt>
                <c:pt idx="483">
                  <c:v>37.361268171043058</c:v>
                </c:pt>
                <c:pt idx="484">
                  <c:v>37.420456492196628</c:v>
                </c:pt>
                <c:pt idx="485">
                  <c:v>37.479547456045964</c:v>
                </c:pt>
                <c:pt idx="486">
                  <c:v>37.538540957024345</c:v>
                </c:pt>
                <c:pt idx="487">
                  <c:v>37.597436891338873</c:v>
                </c:pt>
                <c:pt idx="488">
                  <c:v>37.65623515696705</c:v>
                </c:pt>
                <c:pt idx="489">
                  <c:v>37.714935653653264</c:v>
                </c:pt>
                <c:pt idx="490">
                  <c:v>37.773538282905221</c:v>
                </c:pt>
                <c:pt idx="491">
                  <c:v>37.832042947990239</c:v>
                </c:pt>
                <c:pt idx="492">
                  <c:v>37.890449553931461</c:v>
                </c:pt>
                <c:pt idx="493">
                  <c:v>37.948758007503997</c:v>
                </c:pt>
                <c:pt idx="494">
                  <c:v>38.006968217230984</c:v>
                </c:pt>
                <c:pt idx="495">
                  <c:v>38.0650800933795</c:v>
                </c:pt>
                <c:pt idx="496">
                  <c:v>38.123093547956465</c:v>
                </c:pt>
                <c:pt idx="497">
                  <c:v>38.181008494704443</c:v>
                </c:pt>
                <c:pt idx="498">
                  <c:v>38.238824849097313</c:v>
                </c:pt>
                <c:pt idx="499">
                  <c:v>38.29654252833592</c:v>
                </c:pt>
                <c:pt idx="500">
                  <c:v>38.354161451343614</c:v>
                </c:pt>
              </c:numCache>
            </c:numRef>
          </c:xVal>
          <c:yVal>
            <c:numRef>
              <c:f>Q.5_70!$H$2:$H$502</c:f>
              <c:numCache>
                <c:formatCode>General</c:formatCode>
                <c:ptCount val="501"/>
                <c:pt idx="0">
                  <c:v>0</c:v>
                </c:pt>
                <c:pt idx="1">
                  <c:v>0.28109447066345439</c:v>
                </c:pt>
                <c:pt idx="2">
                  <c:v>0.5605658939284105</c:v>
                </c:pt>
                <c:pt idx="3">
                  <c:v>0.83842140096990181</c:v>
                </c:pt>
                <c:pt idx="4">
                  <c:v>1.1146680507591953</c:v>
                </c:pt>
                <c:pt idx="5">
                  <c:v>1.3893128309185239</c:v>
                </c:pt>
                <c:pt idx="6">
                  <c:v>1.6623626585625275</c:v>
                </c:pt>
                <c:pt idx="7">
                  <c:v>1.933824381126646</c:v>
                </c:pt>
                <c:pt idx="8">
                  <c:v>2.203704777182701</c:v>
                </c:pt>
                <c:pt idx="9">
                  <c:v>2.4720105572419042</c:v>
                </c:pt>
                <c:pt idx="10">
                  <c:v>2.738748364545514</c:v>
                </c:pt>
                <c:pt idx="11">
                  <c:v>3.0039247758433674</c:v>
                </c:pt>
                <c:pt idx="12">
                  <c:v>3.2675463021605089</c:v>
                </c:pt>
                <c:pt idx="13">
                  <c:v>3.5296193895521215</c:v>
                </c:pt>
                <c:pt idx="14">
                  <c:v>3.7901504198469786</c:v>
                </c:pt>
                <c:pt idx="15">
                  <c:v>4.0491457113796177</c:v>
                </c:pt>
                <c:pt idx="16">
                  <c:v>4.3066115197114323</c:v>
                </c:pt>
                <c:pt idx="17">
                  <c:v>4.5625540383408945</c:v>
                </c:pt>
                <c:pt idx="18">
                  <c:v>4.8169793994030767</c:v>
                </c:pt>
                <c:pt idx="19">
                  <c:v>5.069893674358684</c:v>
                </c:pt>
                <c:pt idx="20">
                  <c:v>5.32130287467277</c:v>
                </c:pt>
                <c:pt idx="21">
                  <c:v>5.5712129524833172</c:v>
                </c:pt>
                <c:pt idx="22">
                  <c:v>5.8196298012598628</c:v>
                </c:pt>
                <c:pt idx="23">
                  <c:v>6.0665592564523463</c:v>
                </c:pt>
                <c:pt idx="24">
                  <c:v>6.3120070961303369</c:v>
                </c:pt>
                <c:pt idx="25">
                  <c:v>6.5559790416128259</c:v>
                </c:pt>
                <c:pt idx="26">
                  <c:v>6.7984807580887283</c:v>
                </c:pt>
                <c:pt idx="27">
                  <c:v>7.0395178552282678</c:v>
                </c:pt>
                <c:pt idx="28">
                  <c:v>7.2790958877853935</c:v>
                </c:pt>
                <c:pt idx="29">
                  <c:v>7.517220356191392</c:v>
                </c:pt>
                <c:pt idx="30">
                  <c:v>7.7538967071398286</c:v>
                </c:pt>
                <c:pt idx="31">
                  <c:v>7.9891303341629847</c:v>
                </c:pt>
                <c:pt idx="32">
                  <c:v>8.2229265781999246</c:v>
                </c:pt>
                <c:pt idx="33">
                  <c:v>8.4552907281563296</c:v>
                </c:pt>
                <c:pt idx="34">
                  <c:v>8.6862280214562588</c:v>
                </c:pt>
                <c:pt idx="35">
                  <c:v>8.9157436445859481</c:v>
                </c:pt>
                <c:pt idx="36">
                  <c:v>9.1438427336297945</c:v>
                </c:pt>
                <c:pt idx="37">
                  <c:v>9.3705303747986513</c:v>
                </c:pt>
                <c:pt idx="38">
                  <c:v>9.5958116049505815</c:v>
                </c:pt>
                <c:pt idx="39">
                  <c:v>9.8196914121041559</c:v>
                </c:pt>
                <c:pt idx="40">
                  <c:v>10.042174735944464</c:v>
                </c:pt>
                <c:pt idx="41">
                  <c:v>10.26326646832193</c:v>
                </c:pt>
                <c:pt idx="42">
                  <c:v>10.482971453744067</c:v>
                </c:pt>
                <c:pt idx="43">
                  <c:v>10.701294489860265</c:v>
                </c:pt>
                <c:pt idx="44">
                  <c:v>10.918240327939765</c:v>
                </c:pt>
                <c:pt idx="45">
                  <c:v>11.133813673342896</c:v>
                </c:pt>
                <c:pt idx="46">
                  <c:v>11.348019185985697</c:v>
                </c:pt>
                <c:pt idx="47">
                  <c:v>11.560861480798046</c:v>
                </c:pt>
                <c:pt idx="48">
                  <c:v>11.772345128175372</c:v>
                </c:pt>
                <c:pt idx="49">
                  <c:v>11.982474654424093</c:v>
                </c:pt>
                <c:pt idx="50">
                  <c:v>12.191254542200838</c:v>
                </c:pt>
                <c:pt idx="51">
                  <c:v>12.398689230945598</c:v>
                </c:pt>
                <c:pt idx="52">
                  <c:v>12.60478311730887</c:v>
                </c:pt>
                <c:pt idx="53">
                  <c:v>12.8095405555729</c:v>
                </c:pt>
                <c:pt idx="54">
                  <c:v>13.012965858067144</c:v>
                </c:pt>
                <c:pt idx="55">
                  <c:v>13.215063295577993</c:v>
                </c:pt>
                <c:pt idx="56">
                  <c:v>13.415837097752901</c:v>
                </c:pt>
                <c:pt idx="57">
                  <c:v>13.615291453498973</c:v>
                </c:pt>
                <c:pt idx="58">
                  <c:v>13.81343051137612</c:v>
                </c:pt>
                <c:pt idx="59">
                  <c:v>14.010258379984862</c:v>
                </c:pt>
                <c:pt idx="60">
                  <c:v>14.205779128348848</c:v>
                </c:pt>
                <c:pt idx="61">
                  <c:v>14.399996786292217</c:v>
                </c:pt>
                <c:pt idx="62">
                  <c:v>14.592915344811834</c:v>
                </c:pt>
                <c:pt idx="63">
                  <c:v>14.784538756444517</c:v>
                </c:pt>
                <c:pt idx="64">
                  <c:v>14.974870935629321</c:v>
                </c:pt>
                <c:pt idx="65">
                  <c:v>15.163915759064951</c:v>
                </c:pt>
                <c:pt idx="66">
                  <c:v>15.351677066062393</c:v>
                </c:pt>
                <c:pt idx="67">
                  <c:v>15.538158658892836</c:v>
                </c:pt>
                <c:pt idx="68">
                  <c:v>15.723364303130946</c:v>
                </c:pt>
                <c:pt idx="69">
                  <c:v>15.907297727993583</c:v>
                </c:pt>
                <c:pt idx="70">
                  <c:v>16.089962626674019</c:v>
                </c:pt>
                <c:pt idx="71">
                  <c:v>16.271362656671737</c:v>
                </c:pt>
                <c:pt idx="72">
                  <c:v>16.451501440117877</c:v>
                </c:pt>
                <c:pt idx="73">
                  <c:v>16.630382564096379</c:v>
                </c:pt>
                <c:pt idx="74">
                  <c:v>16.808009580960935</c:v>
                </c:pt>
                <c:pt idx="75">
                  <c:v>16.98438600864776</c:v>
                </c:pt>
                <c:pt idx="76">
                  <c:v>17.159515330984295</c:v>
                </c:pt>
                <c:pt idx="77">
                  <c:v>17.333400997993873</c:v>
                </c:pt>
                <c:pt idx="78">
                  <c:v>17.506046426196423</c:v>
                </c:pt>
                <c:pt idx="79">
                  <c:v>17.677454998905286</c:v>
                </c:pt>
                <c:pt idx="80">
                  <c:v>17.847630066520175</c:v>
                </c:pt>
                <c:pt idx="81">
                  <c:v>18.016574946816363</c:v>
                </c:pt>
                <c:pt idx="82">
                  <c:v>18.18429292523016</c:v>
                </c:pt>
                <c:pt idx="83">
                  <c:v>18.350787255140702</c:v>
                </c:pt>
                <c:pt idx="84">
                  <c:v>18.516061158148169</c:v>
                </c:pt>
                <c:pt idx="85">
                  <c:v>18.680117824348422</c:v>
                </c:pt>
                <c:pt idx="86">
                  <c:v>18.842960412604167</c:v>
                </c:pt>
                <c:pt idx="87">
                  <c:v>19.004592050812676</c:v>
                </c:pt>
                <c:pt idx="88">
                  <c:v>19.16501583617012</c:v>
                </c:pt>
                <c:pt idx="89">
                  <c:v>19.324234835432573</c:v>
                </c:pt>
                <c:pt idx="90">
                  <c:v>19.482252085173734</c:v>
                </c:pt>
                <c:pt idx="91">
                  <c:v>19.639070592039435</c:v>
                </c:pt>
                <c:pt idx="92">
                  <c:v>19.794693332998953</c:v>
                </c:pt>
                <c:pt idx="93">
                  <c:v>19.949123255593229</c:v>
                </c:pt>
                <c:pt idx="94">
                  <c:v>20.102363278179965</c:v>
                </c:pt>
                <c:pt idx="95">
                  <c:v>20.254416290175744</c:v>
                </c:pt>
                <c:pt idx="96">
                  <c:v>20.405285152295132</c:v>
                </c:pt>
                <c:pt idx="97">
                  <c:v>20.554972696786891</c:v>
                </c:pt>
                <c:pt idx="98">
                  <c:v>20.70348172766727</c:v>
                </c:pt>
                <c:pt idx="99">
                  <c:v>20.850815020950488</c:v>
                </c:pt>
                <c:pt idx="100">
                  <c:v>20.996975324876416</c:v>
                </c:pt>
                <c:pt idx="101">
                  <c:v>21.141965360135533</c:v>
                </c:pt>
                <c:pt idx="102">
                  <c:v>21.285787820091159</c:v>
                </c:pt>
                <c:pt idx="103">
                  <c:v>21.428445370999064</c:v>
                </c:pt>
                <c:pt idx="104">
                  <c:v>21.569940652224446</c:v>
                </c:pt>
                <c:pt idx="105">
                  <c:v>21.710276276456359</c:v>
                </c:pt>
                <c:pt idx="106">
                  <c:v>21.84945482991963</c:v>
                </c:pt>
                <c:pt idx="107">
                  <c:v>21.987478872584273</c:v>
                </c:pt>
                <c:pt idx="108">
                  <c:v>22.124350938372494</c:v>
                </c:pt>
                <c:pt idx="109">
                  <c:v>22.260073535363293</c:v>
                </c:pt>
                <c:pt idx="110">
                  <c:v>22.394649145994737</c:v>
                </c:pt>
                <c:pt idx="111">
                  <c:v>22.528080227263892</c:v>
                </c:pt>
                <c:pt idx="112">
                  <c:v>22.660369210924529</c:v>
                </c:pt>
                <c:pt idx="113">
                  <c:v>22.791518503682575</c:v>
                </c:pt>
                <c:pt idx="114">
                  <c:v>22.921530487389415</c:v>
                </c:pt>
                <c:pt idx="115">
                  <c:v>23.050407519233019</c:v>
                </c:pt>
                <c:pt idx="116">
                  <c:v>23.178151931927001</c:v>
                </c:pt>
                <c:pt idx="117">
                  <c:v>23.3047660338976</c:v>
                </c:pt>
                <c:pt idx="118">
                  <c:v>23.430252109468647</c:v>
                </c:pt>
                <c:pt idx="119">
                  <c:v>23.55461241904456</c:v>
                </c:pt>
                <c:pt idx="120">
                  <c:v>23.677849199291394</c:v>
                </c:pt>
                <c:pt idx="121">
                  <c:v>23.799964663316008</c:v>
                </c:pt>
                <c:pt idx="122">
                  <c:v>23.920961000843345</c:v>
                </c:pt>
                <c:pt idx="123">
                  <c:v>24.040840378391945</c:v>
                </c:pt>
                <c:pt idx="124">
                  <c:v>24.159604939447629</c:v>
                </c:pt>
                <c:pt idx="125">
                  <c:v>24.277256804635485</c:v>
                </c:pt>
                <c:pt idx="126">
                  <c:v>24.393798071890128</c:v>
                </c:pt>
                <c:pt idx="127">
                  <c:v>24.509230816624338</c:v>
                </c:pt>
                <c:pt idx="128">
                  <c:v>24.623557091896057</c:v>
                </c:pt>
                <c:pt idx="129">
                  <c:v>24.736778928573823</c:v>
                </c:pt>
                <c:pt idx="130">
                  <c:v>24.848898335500657</c:v>
                </c:pt>
                <c:pt idx="131">
                  <c:v>24.959917299656478</c:v>
                </c:pt>
                <c:pt idx="132">
                  <c:v>25.069837786319049</c:v>
                </c:pt>
                <c:pt idx="133">
                  <c:v>25.178661739223514</c:v>
                </c:pt>
                <c:pt idx="134">
                  <c:v>25.286391080720573</c:v>
                </c:pt>
                <c:pt idx="135">
                  <c:v>25.393027711933321</c:v>
                </c:pt>
                <c:pt idx="136">
                  <c:v>25.498573512912806</c:v>
                </c:pt>
                <c:pt idx="137">
                  <c:v>25.603030342792344</c:v>
                </c:pt>
                <c:pt idx="138">
                  <c:v>25.706400039940632</c:v>
                </c:pt>
                <c:pt idx="139">
                  <c:v>25.808684422113696</c:v>
                </c:pt>
                <c:pt idx="140">
                  <c:v>25.909885286605736</c:v>
                </c:pt>
                <c:pt idx="141">
                  <c:v>26.010004410398892</c:v>
                </c:pt>
                <c:pt idx="142">
                  <c:v>26.109043550311995</c:v>
                </c:pt>
                <c:pt idx="143">
                  <c:v>26.207004443148321</c:v>
                </c:pt>
                <c:pt idx="144">
                  <c:v>26.303888805842433</c:v>
                </c:pt>
                <c:pt idx="145">
                  <c:v>26.3996983356061</c:v>
                </c:pt>
                <c:pt idx="146">
                  <c:v>26.494434710073406</c:v>
                </c:pt>
                <c:pt idx="147">
                  <c:v>26.588099587445043</c:v>
                </c:pt>
                <c:pt idx="148">
                  <c:v>26.680694606631867</c:v>
                </c:pt>
                <c:pt idx="149">
                  <c:v>26.772221387397753</c:v>
                </c:pt>
                <c:pt idx="150">
                  <c:v>26.862681530501785</c:v>
                </c:pt>
                <c:pt idx="151">
                  <c:v>26.952076617839872</c:v>
                </c:pt>
                <c:pt idx="152">
                  <c:v>27.040408212585803</c:v>
                </c:pt>
                <c:pt idx="153">
                  <c:v>27.127677859331786</c:v>
                </c:pt>
                <c:pt idx="154">
                  <c:v>27.213887084228585</c:v>
                </c:pt>
                <c:pt idx="155">
                  <c:v>27.299037395125222</c:v>
                </c:pt>
                <c:pt idx="156">
                  <c:v>27.383130281708368</c:v>
                </c:pt>
                <c:pt idx="157">
                  <c:v>27.466167215641448</c:v>
                </c:pt>
                <c:pt idx="158">
                  <c:v>27.5481496507035</c:v>
                </c:pt>
                <c:pt idx="159">
                  <c:v>27.629079022927904</c:v>
                </c:pt>
                <c:pt idx="160">
                  <c:v>27.708956750740956</c:v>
                </c:pt>
                <c:pt idx="161">
                  <c:v>27.787784235100439</c:v>
                </c:pt>
                <c:pt idx="162">
                  <c:v>27.865562859634146</c:v>
                </c:pt>
                <c:pt idx="163">
                  <c:v>27.942293990778527</c:v>
                </c:pt>
                <c:pt idx="164">
                  <c:v>28.017978977917441</c:v>
                </c:pt>
                <c:pt idx="165">
                  <c:v>28.092619153521099</c:v>
                </c:pt>
                <c:pt idx="166">
                  <c:v>28.166215833285278</c:v>
                </c:pt>
                <c:pt idx="167">
                  <c:v>28.238770316270866</c:v>
                </c:pt>
                <c:pt idx="168">
                  <c:v>28.310283885043795</c:v>
                </c:pt>
                <c:pt idx="169">
                  <c:v>28.380757805815417</c:v>
                </c:pt>
                <c:pt idx="170">
                  <c:v>28.450193328583445</c:v>
                </c:pt>
                <c:pt idx="171">
                  <c:v>28.518591687273474</c:v>
                </c:pt>
                <c:pt idx="172">
                  <c:v>28.585954099881167</c:v>
                </c:pt>
                <c:pt idx="173">
                  <c:v>28.652281768615197</c:v>
                </c:pt>
                <c:pt idx="174">
                  <c:v>28.717575880041004</c:v>
                </c:pt>
                <c:pt idx="175">
                  <c:v>28.781837605225455</c:v>
                </c:pt>
                <c:pt idx="176">
                  <c:v>28.84506809988245</c:v>
                </c:pt>
                <c:pt idx="177">
                  <c:v>28.907268504519582</c:v>
                </c:pt>
                <c:pt idx="178">
                  <c:v>28.968439944585928</c:v>
                </c:pt>
                <c:pt idx="179">
                  <c:v>29.028583530621034</c:v>
                </c:pt>
                <c:pt idx="180">
                  <c:v>29.087700358405179</c:v>
                </c:pt>
                <c:pt idx="181">
                  <c:v>29.145791509111</c:v>
                </c:pt>
                <c:pt idx="182">
                  <c:v>29.202858049456555</c:v>
                </c:pt>
                <c:pt idx="183">
                  <c:v>29.258901031859921</c:v>
                </c:pt>
                <c:pt idx="184">
                  <c:v>29.313921494595366</c:v>
                </c:pt>
                <c:pt idx="185">
                  <c:v>29.367920461951247</c:v>
                </c:pt>
                <c:pt idx="186">
                  <c:v>29.420898944389641</c:v>
                </c:pt>
                <c:pt idx="187">
                  <c:v>29.47285793870785</c:v>
                </c:pt>
                <c:pt idx="188">
                  <c:v>29.523798428201822</c:v>
                </c:pt>
                <c:pt idx="189">
                  <c:v>29.573721382831597</c:v>
                </c:pt>
                <c:pt idx="190">
                  <c:v>29.622627759388841</c:v>
                </c:pt>
                <c:pt idx="191">
                  <c:v>29.670518501666574</c:v>
                </c:pt>
                <c:pt idx="192">
                  <c:v>29.717394540631137</c:v>
                </c:pt>
                <c:pt idx="193">
                  <c:v>29.763256794596504</c:v>
                </c:pt>
                <c:pt idx="194">
                  <c:v>29.808106169401007</c:v>
                </c:pt>
                <c:pt idx="195">
                  <c:v>29.851943558586569</c:v>
                </c:pt>
                <c:pt idx="196">
                  <c:v>29.89476984358047</c:v>
                </c:pt>
                <c:pt idx="197">
                  <c:v>29.936585893879784</c:v>
                </c:pt>
                <c:pt idx="198">
                  <c:v>29.977392567238521</c:v>
                </c:pt>
                <c:pt idx="199">
                  <c:v>30.01719070985752</c:v>
                </c:pt>
                <c:pt idx="200">
                  <c:v>30.055981156577218</c:v>
                </c:pt>
                <c:pt idx="201">
                  <c:v>30.093764731073311</c:v>
                </c:pt>
                <c:pt idx="202">
                  <c:v>30.130542246055366</c:v>
                </c:pt>
                <c:pt idx="203">
                  <c:v>30.16631450346847</c:v>
                </c:pt>
                <c:pt idx="204">
                  <c:v>30.201082294697915</c:v>
                </c:pt>
                <c:pt idx="205">
                  <c:v>30.234846400777041</c:v>
                </c:pt>
                <c:pt idx="206">
                  <c:v>30.267607592598175</c:v>
                </c:pt>
                <c:pt idx="207">
                  <c:v>30.299366631126798</c:v>
                </c:pt>
                <c:pt idx="208">
                  <c:v>30.330124267618899</c:v>
                </c:pt>
                <c:pt idx="209">
                  <c:v>30.359881243841592</c:v>
                </c:pt>
                <c:pt idx="210">
                  <c:v>30.388638292296953</c:v>
                </c:pt>
                <c:pt idx="211">
                  <c:v>30.416396136449148</c:v>
                </c:pt>
                <c:pt idx="212">
                  <c:v>30.443155490954805</c:v>
                </c:pt>
                <c:pt idx="213">
                  <c:v>30.468917061896661</c:v>
                </c:pt>
                <c:pt idx="214">
                  <c:v>30.493681547020433</c:v>
                </c:pt>
                <c:pt idx="215">
                  <c:v>30.517449635974931</c:v>
                </c:pt>
                <c:pt idx="216">
                  <c:v>30.540222010555333</c:v>
                </c:pt>
                <c:pt idx="217">
                  <c:v>30.561999344949648</c:v>
                </c:pt>
                <c:pt idx="218">
                  <c:v>30.58278230598825</c:v>
                </c:pt>
                <c:pt idx="219">
                  <c:v>30.602571553396476</c:v>
                </c:pt>
                <c:pt idx="220">
                  <c:v>30.621367740050179</c:v>
                </c:pt>
                <c:pt idx="221">
                  <c:v>30.639171512234199</c:v>
                </c:pt>
                <c:pt idx="222">
                  <c:v>30.655983509903649</c:v>
                </c:pt>
                <c:pt idx="223">
                  <c:v>30.671804366947889</c:v>
                </c:pt>
                <c:pt idx="224">
                  <c:v>30.686634711457128</c:v>
                </c:pt>
                <c:pt idx="225">
                  <c:v>30.700475165991524</c:v>
                </c:pt>
                <c:pt idx="226">
                  <c:v>30.713326347852615</c:v>
                </c:pt>
                <c:pt idx="227">
                  <c:v>30.725188869357027</c:v>
                </c:pt>
                <c:pt idx="228">
                  <c:v>30.736063338112217</c:v>
                </c:pt>
                <c:pt idx="229">
                  <c:v>30.745950357294173</c:v>
                </c:pt>
                <c:pt idx="230">
                  <c:v>30.754850525926877</c:v>
                </c:pt>
                <c:pt idx="231">
                  <c:v>30.762764439163337</c:v>
                </c:pt>
                <c:pt idx="232">
                  <c:v>30.769692688568071</c:v>
                </c:pt>
                <c:pt idx="233">
                  <c:v>30.775635862400769</c:v>
                </c:pt>
                <c:pt idx="234">
                  <c:v>30.780594545901021</c:v>
                </c:pt>
                <c:pt idx="235">
                  <c:v>30.784569321573862</c:v>
                </c:pt>
                <c:pt idx="236">
                  <c:v>30.787560769475917</c:v>
                </c:pt>
                <c:pt idx="237">
                  <c:v>30.789569467501984</c:v>
                </c:pt>
                <c:pt idx="238">
                  <c:v>30.790595991671783</c:v>
                </c:pt>
                <c:pt idx="239">
                  <c:v>30.790640916416677</c:v>
                </c:pt>
                <c:pt idx="240">
                  <c:v>30.789704814866155</c:v>
                </c:pt>
                <c:pt idx="241">
                  <c:v>30.787788259133791</c:v>
                </c:pt>
                <c:pt idx="242">
                  <c:v>30.784891820602525</c:v>
                </c:pt>
                <c:pt idx="243">
                  <c:v>30.781016070208974</c:v>
                </c:pt>
                <c:pt idx="244">
                  <c:v>30.776161578726597</c:v>
                </c:pt>
                <c:pt idx="245">
                  <c:v>30.77032891704744</c:v>
                </c:pt>
                <c:pt idx="246">
                  <c:v>30.763518656462232</c:v>
                </c:pt>
                <c:pt idx="247">
                  <c:v>30.755731368938669</c:v>
                </c:pt>
                <c:pt idx="248">
                  <c:v>30.746967627397591</c:v>
                </c:pt>
                <c:pt idx="249">
                  <c:v>30.737228005986871</c:v>
                </c:pt>
                <c:pt idx="250">
                  <c:v>30.726513080352785</c:v>
                </c:pt>
                <c:pt idx="251">
                  <c:v>30.714823427908691</c:v>
                </c:pt>
                <c:pt idx="252">
                  <c:v>30.702159628100766</c:v>
                </c:pt>
                <c:pt idx="253">
                  <c:v>30.688522262670627</c:v>
                </c:pt>
                <c:pt idx="254">
                  <c:v>30.67391191591468</c:v>
                </c:pt>
                <c:pt idx="255">
                  <c:v>30.658329174939933</c:v>
                </c:pt>
                <c:pt idx="256">
                  <c:v>30.641774629916213</c:v>
                </c:pt>
                <c:pt idx="257">
                  <c:v>30.624248874324518</c:v>
                </c:pt>
                <c:pt idx="258">
                  <c:v>30.605752505201416</c:v>
                </c:pt>
                <c:pt idx="259">
                  <c:v>30.58628612337931</c:v>
                </c:pt>
                <c:pt idx="260">
                  <c:v>30.565850333722473</c:v>
                </c:pt>
                <c:pt idx="261">
                  <c:v>30.544445745358658</c:v>
                </c:pt>
                <c:pt idx="262">
                  <c:v>30.522072971906258</c:v>
                </c:pt>
                <c:pt idx="263">
                  <c:v>30.498732631696821</c:v>
                </c:pt>
                <c:pt idx="264">
                  <c:v>30.474425347992877</c:v>
                </c:pt>
                <c:pt idx="265">
                  <c:v>30.449151749200979</c:v>
                </c:pt>
                <c:pt idx="266">
                  <c:v>30.422912469079883</c:v>
                </c:pt>
                <c:pt idx="267">
                  <c:v>30.395708146943768</c:v>
                </c:pt>
                <c:pt idx="268">
                  <c:v>30.36753942786051</c:v>
                </c:pt>
                <c:pt idx="269">
                  <c:v>30.338406962844875</c:v>
                </c:pt>
                <c:pt idx="270">
                  <c:v>30.308311409046663</c:v>
                </c:pt>
                <c:pt idx="271">
                  <c:v>30.277253429933751</c:v>
                </c:pt>
                <c:pt idx="272">
                  <c:v>30.24523369546997</c:v>
                </c:pt>
                <c:pt idx="273">
                  <c:v>30.212252882287899</c:v>
                </c:pt>
                <c:pt idx="274">
                  <c:v>30.178311673856474</c:v>
                </c:pt>
                <c:pt idx="275">
                  <c:v>30.143410760643476</c:v>
                </c:pt>
                <c:pt idx="276">
                  <c:v>30.107550840272886</c:v>
                </c:pt>
                <c:pt idx="277">
                  <c:v>30.070732617677134</c:v>
                </c:pt>
                <c:pt idx="278">
                  <c:v>30.032956805244254</c:v>
                </c:pt>
                <c:pt idx="279">
                  <c:v>29.994224122959992</c:v>
                </c:pt>
                <c:pt idx="280">
                  <c:v>29.954535298544894</c:v>
                </c:pt>
                <c:pt idx="281">
                  <c:v>29.913891067586416</c:v>
                </c:pt>
                <c:pt idx="282">
                  <c:v>29.872292173666104</c:v>
                </c:pt>
                <c:pt idx="283">
                  <c:v>29.829739368481885</c:v>
                </c:pt>
                <c:pt idx="284">
                  <c:v>29.786233411965561</c:v>
                </c:pt>
                <c:pt idx="285">
                  <c:v>29.741775072395534</c:v>
                </c:pt>
                <c:pt idx="286">
                  <c:v>29.696365126504809</c:v>
                </c:pt>
                <c:pt idx="287">
                  <c:v>29.65000435958439</c:v>
                </c:pt>
                <c:pt idx="288">
                  <c:v>29.602693565582122</c:v>
                </c:pt>
                <c:pt idx="289">
                  <c:v>29.554433547197007</c:v>
                </c:pt>
                <c:pt idx="290">
                  <c:v>29.505225115969132</c:v>
                </c:pt>
                <c:pt idx="291">
                  <c:v>29.455069092365253</c:v>
                </c:pt>
                <c:pt idx="292">
                  <c:v>29.403966305860123</c:v>
                </c:pt>
                <c:pt idx="293">
                  <c:v>29.35191759501361</c:v>
                </c:pt>
                <c:pt idx="294">
                  <c:v>29.298923807543741</c:v>
                </c:pt>
                <c:pt idx="295">
                  <c:v>29.244985800395721</c:v>
                </c:pt>
                <c:pt idx="296">
                  <c:v>29.190104439806998</c:v>
                </c:pt>
                <c:pt idx="297">
                  <c:v>29.134280601368467</c:v>
                </c:pt>
                <c:pt idx="298">
                  <c:v>29.07751517008192</c:v>
                </c:pt>
                <c:pt idx="299">
                  <c:v>29.019809040413797</c:v>
                </c:pt>
                <c:pt idx="300">
                  <c:v>28.961163116345293</c:v>
                </c:pt>
                <c:pt idx="301">
                  <c:v>28.901578311418984</c:v>
                </c:pt>
                <c:pt idx="302">
                  <c:v>28.841055548781966</c:v>
                </c:pt>
                <c:pt idx="303">
                  <c:v>28.779595761225643</c:v>
                </c:pt>
                <c:pt idx="304">
                  <c:v>28.717199891222222</c:v>
                </c:pt>
                <c:pt idx="305">
                  <c:v>28.653868890958005</c:v>
                </c:pt>
                <c:pt idx="306">
                  <c:v>28.589603722363542</c:v>
                </c:pt>
                <c:pt idx="307">
                  <c:v>28.524405357140722</c:v>
                </c:pt>
                <c:pt idx="308">
                  <c:v>28.458274776786915</c:v>
                </c:pt>
                <c:pt idx="309">
                  <c:v>28.391212972616184</c:v>
                </c:pt>
                <c:pt idx="310">
                  <c:v>28.323220945777678</c:v>
                </c:pt>
                <c:pt idx="311">
                  <c:v>28.254299707271269</c:v>
                </c:pt>
                <c:pt idx="312">
                  <c:v>28.184450277960504</c:v>
                </c:pt>
                <c:pt idx="313">
                  <c:v>28.113673688582942</c:v>
                </c:pt>
                <c:pt idx="314">
                  <c:v>28.041970979757938</c:v>
                </c:pt>
                <c:pt idx="315">
                  <c:v>27.969343201991961</c:v>
                </c:pt>
                <c:pt idx="316">
                  <c:v>27.895791415681483</c:v>
                </c:pt>
                <c:pt idx="317">
                  <c:v>27.82131669111353</c:v>
                </c:pt>
                <c:pt idx="318">
                  <c:v>27.745920108463938</c:v>
                </c:pt>
                <c:pt idx="319">
                  <c:v>27.669602757793399</c:v>
                </c:pt>
                <c:pt idx="320">
                  <c:v>27.592365739041323</c:v>
                </c:pt>
                <c:pt idx="321">
                  <c:v>27.514210162017608</c:v>
                </c:pt>
                <c:pt idx="322">
                  <c:v>27.435137146392357</c:v>
                </c:pt>
                <c:pt idx="323">
                  <c:v>27.355147821683605</c:v>
                </c:pt>
                <c:pt idx="324">
                  <c:v>27.274243327243102</c:v>
                </c:pt>
                <c:pt idx="325">
                  <c:v>27.192424812240226</c:v>
                </c:pt>
                <c:pt idx="326">
                  <c:v>27.109693435644044</c:v>
                </c:pt>
                <c:pt idx="327">
                  <c:v>27.026050366203606</c:v>
                </c:pt>
                <c:pt idx="328">
                  <c:v>26.941496782426494</c:v>
                </c:pt>
                <c:pt idx="329">
                  <c:v>26.856033872555702</c:v>
                </c:pt>
                <c:pt idx="330">
                  <c:v>26.769662834544871</c:v>
                </c:pt>
                <c:pt idx="331">
                  <c:v>26.682384876031929</c:v>
                </c:pt>
                <c:pt idx="332">
                  <c:v>26.594201214311173</c:v>
                </c:pt>
                <c:pt idx="333">
                  <c:v>26.505113076303886</c:v>
                </c:pt>
                <c:pt idx="334">
                  <c:v>26.415121698527436</c:v>
                </c:pt>
                <c:pt idx="335">
                  <c:v>26.324228327063</c:v>
                </c:pt>
                <c:pt idx="336">
                  <c:v>26.232434217521885</c:v>
                </c:pt>
                <c:pt idx="337">
                  <c:v>26.139740635010497</c:v>
                </c:pt>
                <c:pt idx="338">
                  <c:v>26.046148854094042</c:v>
                </c:pt>
                <c:pt idx="339">
                  <c:v>25.951660158758919</c:v>
                </c:pt>
                <c:pt idx="340">
                  <c:v>25.856275842373893</c:v>
                </c:pt>
                <c:pt idx="341">
                  <c:v>25.759997207650088</c:v>
                </c:pt>
                <c:pt idx="342">
                  <c:v>25.662825566599796</c:v>
                </c:pt>
                <c:pt idx="343">
                  <c:v>25.564762240494154</c:v>
                </c:pt>
                <c:pt idx="344">
                  <c:v>25.465808559819745</c:v>
                </c:pt>
                <c:pt idx="345">
                  <c:v>25.365965864234109</c:v>
                </c:pt>
                <c:pt idx="346">
                  <c:v>25.265235502520227</c:v>
                </c:pt>
                <c:pt idx="347">
                  <c:v>25.163618832539999</c:v>
                </c:pt>
                <c:pt idx="348">
                  <c:v>25.061117221186752</c:v>
                </c:pt>
                <c:pt idx="349">
                  <c:v>24.957732044336769</c:v>
                </c:pt>
                <c:pt idx="350">
                  <c:v>24.853464686799938</c:v>
                </c:pt>
                <c:pt idx="351">
                  <c:v>24.748316542269471</c:v>
                </c:pt>
                <c:pt idx="352">
                  <c:v>24.642289013270762</c:v>
                </c:pt>
                <c:pt idx="353">
                  <c:v>24.535383511109423</c:v>
                </c:pt>
                <c:pt idx="354">
                  <c:v>24.427601455818468</c:v>
                </c:pt>
                <c:pt idx="355">
                  <c:v>24.318944276104727</c:v>
                </c:pt>
                <c:pt idx="356">
                  <c:v>24.209413409294473</c:v>
                </c:pt>
                <c:pt idx="357">
                  <c:v>24.099010301278309</c:v>
                </c:pt>
                <c:pt idx="358">
                  <c:v>23.98773640645533</c:v>
                </c:pt>
                <c:pt idx="359">
                  <c:v>23.875593187676579</c:v>
                </c:pt>
                <c:pt idx="360">
                  <c:v>23.762582116187819</c:v>
                </c:pt>
                <c:pt idx="361">
                  <c:v>23.64870467157164</c:v>
                </c:pt>
                <c:pt idx="362">
                  <c:v>23.533962341688934</c:v>
                </c:pt>
                <c:pt idx="363">
                  <c:v>23.418356622619747</c:v>
                </c:pt>
                <c:pt idx="364">
                  <c:v>23.301889018603518</c:v>
                </c:pt>
                <c:pt idx="365">
                  <c:v>23.184561041978753</c:v>
                </c:pt>
                <c:pt idx="366">
                  <c:v>23.06637421312211</c:v>
                </c:pt>
                <c:pt idx="367">
                  <c:v>22.947330060386967</c:v>
                </c:pt>
                <c:pt idx="368">
                  <c:v>22.827430120041452</c:v>
                </c:pt>
                <c:pt idx="369">
                  <c:v>22.70667593620594</c:v>
                </c:pt>
                <c:pt idx="370">
                  <c:v>22.585069060790087</c:v>
                </c:pt>
                <c:pt idx="371">
                  <c:v>22.46261105342937</c:v>
                </c:pt>
                <c:pt idx="372">
                  <c:v>22.339303481421169</c:v>
                </c:pt>
                <c:pt idx="373">
                  <c:v>22.215147919660414</c:v>
                </c:pt>
                <c:pt idx="374">
                  <c:v>22.090145950574779</c:v>
                </c:pt>
                <c:pt idx="375">
                  <c:v>21.964299164059497</c:v>
                </c:pt>
                <c:pt idx="376">
                  <c:v>21.83760915741173</c:v>
                </c:pt>
                <c:pt idx="377">
                  <c:v>21.710077535264606</c:v>
                </c:pt>
                <c:pt idx="378">
                  <c:v>21.581705909520839</c:v>
                </c:pt>
                <c:pt idx="379">
                  <c:v>21.452495899286038</c:v>
                </c:pt>
                <c:pt idx="380">
                  <c:v>21.322449130801633</c:v>
                </c:pt>
                <c:pt idx="381">
                  <c:v>21.191567237377502</c:v>
                </c:pt>
                <c:pt idx="382">
                  <c:v>21.059851859324255</c:v>
                </c:pt>
                <c:pt idx="383">
                  <c:v>20.927304643885261</c:v>
                </c:pt>
                <c:pt idx="384">
                  <c:v>20.79392724516833</c:v>
                </c:pt>
                <c:pt idx="385">
                  <c:v>20.659721324077168</c:v>
                </c:pt>
                <c:pt idx="386">
                  <c:v>20.524688548242533</c:v>
                </c:pt>
                <c:pt idx="387">
                  <c:v>20.388830591953162</c:v>
                </c:pt>
                <c:pt idx="388">
                  <c:v>20.252149136086441</c:v>
                </c:pt>
                <c:pt idx="389">
                  <c:v>20.114645868038853</c:v>
                </c:pt>
                <c:pt idx="390">
                  <c:v>19.976322481656222</c:v>
                </c:pt>
                <c:pt idx="391">
                  <c:v>19.83718067716373</c:v>
                </c:pt>
                <c:pt idx="392">
                  <c:v>19.697222161095755</c:v>
                </c:pt>
                <c:pt idx="393">
                  <c:v>19.556448646225522</c:v>
                </c:pt>
                <c:pt idx="394">
                  <c:v>19.414861851494571</c:v>
                </c:pt>
                <c:pt idx="395">
                  <c:v>19.272463501942081</c:v>
                </c:pt>
                <c:pt idx="396">
                  <c:v>19.129255328634031</c:v>
                </c:pt>
                <c:pt idx="397">
                  <c:v>18.985239068592218</c:v>
                </c:pt>
                <c:pt idx="398">
                  <c:v>18.840416464723155</c:v>
                </c:pt>
                <c:pt idx="399">
                  <c:v>18.694789265746831</c:v>
                </c:pt>
                <c:pt idx="400">
                  <c:v>18.548359226125378</c:v>
                </c:pt>
                <c:pt idx="401">
                  <c:v>18.401128105991614</c:v>
                </c:pt>
                <c:pt idx="402">
                  <c:v>18.253097671077519</c:v>
                </c:pt>
                <c:pt idx="403">
                  <c:v>18.10426969264261</c:v>
                </c:pt>
                <c:pt idx="404">
                  <c:v>17.954645947402238</c:v>
                </c:pt>
                <c:pt idx="405">
                  <c:v>17.804228217455833</c:v>
                </c:pt>
                <c:pt idx="406">
                  <c:v>17.653018290215091</c:v>
                </c:pt>
                <c:pt idx="407">
                  <c:v>17.501017958332103</c:v>
                </c:pt>
                <c:pt idx="408">
                  <c:v>17.34822901962745</c:v>
                </c:pt>
                <c:pt idx="409">
                  <c:v>17.194653277018283</c:v>
                </c:pt>
                <c:pt idx="410">
                  <c:v>17.040292538446348</c:v>
                </c:pt>
                <c:pt idx="411">
                  <c:v>16.885148616806024</c:v>
                </c:pt>
                <c:pt idx="412">
                  <c:v>16.729223329872347</c:v>
                </c:pt>
                <c:pt idx="413">
                  <c:v>16.572518500229034</c:v>
                </c:pt>
                <c:pt idx="414">
                  <c:v>16.415035955196508</c:v>
                </c:pt>
                <c:pt idx="415">
                  <c:v>16.256777526759969</c:v>
                </c:pt>
                <c:pt idx="416">
                  <c:v>16.097745051497451</c:v>
                </c:pt>
                <c:pt idx="417">
                  <c:v>15.937940370507954</c:v>
                </c:pt>
                <c:pt idx="418">
                  <c:v>15.777365329339572</c:v>
                </c:pt>
                <c:pt idx="419">
                  <c:v>15.616021777917702</c:v>
                </c:pt>
                <c:pt idx="420">
                  <c:v>15.453911570473291</c:v>
                </c:pt>
                <c:pt idx="421">
                  <c:v>15.291036565471153</c:v>
                </c:pt>
                <c:pt idx="422">
                  <c:v>15.127398625538344</c:v>
                </c:pt>
                <c:pt idx="423">
                  <c:v>14.962999617392624</c:v>
                </c:pt>
                <c:pt idx="424">
                  <c:v>14.797841411770994</c:v>
                </c:pt>
                <c:pt idx="425">
                  <c:v>14.631925883358317</c:v>
                </c:pt>
                <c:pt idx="426">
                  <c:v>14.465254910716048</c:v>
                </c:pt>
                <c:pt idx="427">
                  <c:v>14.297830376211055</c:v>
                </c:pt>
                <c:pt idx="428">
                  <c:v>14.129654165944546</c:v>
                </c:pt>
                <c:pt idx="429">
                  <c:v>13.96072816968112</c:v>
                </c:pt>
                <c:pt idx="430">
                  <c:v>13.791054280777935</c:v>
                </c:pt>
                <c:pt idx="431">
                  <c:v>13.620634396113994</c:v>
                </c:pt>
                <c:pt idx="432">
                  <c:v>13.449470416019571</c:v>
                </c:pt>
                <c:pt idx="433">
                  <c:v>13.277564244205777</c:v>
                </c:pt>
                <c:pt idx="434">
                  <c:v>13.104917787694271</c:v>
                </c:pt>
                <c:pt idx="435">
                  <c:v>12.931532956747105</c:v>
                </c:pt>
                <c:pt idx="436">
                  <c:v>12.75741166479675</c:v>
                </c:pt>
                <c:pt idx="437">
                  <c:v>12.582555828376263</c:v>
                </c:pt>
                <c:pt idx="438">
                  <c:v>12.406967367049623</c:v>
                </c:pt>
                <c:pt idx="439">
                  <c:v>12.230648203342248</c:v>
                </c:pt>
                <c:pt idx="440">
                  <c:v>12.053600262671686</c:v>
                </c:pt>
                <c:pt idx="441">
                  <c:v>11.875825473278478</c:v>
                </c:pt>
                <c:pt idx="442">
                  <c:v>11.697325766157222</c:v>
                </c:pt>
                <c:pt idx="443">
                  <c:v>11.518103074987817</c:v>
                </c:pt>
                <c:pt idx="444">
                  <c:v>11.338159336066918</c:v>
                </c:pt>
                <c:pt idx="445">
                  <c:v>11.157496488239579</c:v>
                </c:pt>
                <c:pt idx="446">
                  <c:v>10.976116472831118</c:v>
                </c:pt>
                <c:pt idx="447">
                  <c:v>10.794021233579175</c:v>
                </c:pt>
                <c:pt idx="448">
                  <c:v>10.611212716566003</c:v>
                </c:pt>
                <c:pt idx="449">
                  <c:v>10.427692870150972</c:v>
                </c:pt>
                <c:pt idx="450">
                  <c:v>10.243463644903297</c:v>
                </c:pt>
                <c:pt idx="451">
                  <c:v>10.058526993535001</c:v>
                </c:pt>
                <c:pt idx="452">
                  <c:v>9.8728848708341044</c:v>
                </c:pt>
                <c:pt idx="453">
                  <c:v>9.6865392335980633</c:v>
                </c:pt>
                <c:pt idx="454">
                  <c:v>9.4994920405674375</c:v>
                </c:pt>
                <c:pt idx="455">
                  <c:v>9.3117452523598168</c:v>
                </c:pt>
                <c:pt idx="456">
                  <c:v>9.1233008314039878</c:v>
                </c:pt>
                <c:pt idx="457">
                  <c:v>8.9341607418743649</c:v>
                </c:pt>
                <c:pt idx="458">
                  <c:v>8.7443269496256644</c:v>
                </c:pt>
                <c:pt idx="459">
                  <c:v>8.5538014221278615</c:v>
                </c:pt>
                <c:pt idx="460">
                  <c:v>8.3625861284013929</c:v>
                </c:pt>
                <c:pt idx="461">
                  <c:v>8.1706830389526459</c:v>
                </c:pt>
                <c:pt idx="462">
                  <c:v>7.9780941257097018</c:v>
                </c:pt>
                <c:pt idx="463">
                  <c:v>7.7848213619583779</c:v>
                </c:pt>
                <c:pt idx="464">
                  <c:v>7.5908667222785304</c:v>
                </c:pt>
                <c:pt idx="465">
                  <c:v>7.3962321824806496</c:v>
                </c:pt>
                <c:pt idx="466">
                  <c:v>7.2009197195427417</c:v>
                </c:pt>
                <c:pt idx="467">
                  <c:v>7.0049313115474972</c:v>
                </c:pt>
                <c:pt idx="468">
                  <c:v>6.8082689376197569</c:v>
                </c:pt>
                <c:pt idx="469">
                  <c:v>6.6109345778642661</c:v>
                </c:pt>
                <c:pt idx="470">
                  <c:v>6.4129302133037385</c:v>
                </c:pt>
                <c:pt idx="471">
                  <c:v>6.2142578258172145</c:v>
                </c:pt>
                <c:pt idx="472">
                  <c:v>6.0149193980787254</c:v>
                </c:pt>
                <c:pt idx="473">
                  <c:v>5.814916913496269</c:v>
                </c:pt>
                <c:pt idx="474">
                  <c:v>5.6142523561510931</c:v>
                </c:pt>
                <c:pt idx="475">
                  <c:v>5.4129277107372937</c:v>
                </c:pt>
                <c:pt idx="476">
                  <c:v>5.2109449625017277</c:v>
                </c:pt>
                <c:pt idx="477">
                  <c:v>5.0083060971842439</c:v>
                </c:pt>
                <c:pt idx="478">
                  <c:v>4.805013100958238</c:v>
                </c:pt>
                <c:pt idx="479">
                  <c:v>4.6010679603715303</c:v>
                </c:pt>
                <c:pt idx="480">
                  <c:v>4.3964726622875654</c:v>
                </c:pt>
                <c:pt idx="481">
                  <c:v>4.1912291938269455</c:v>
                </c:pt>
                <c:pt idx="482">
                  <c:v>3.985339542309291</c:v>
                </c:pt>
                <c:pt idx="483">
                  <c:v>3.7788056951954352</c:v>
                </c:pt>
                <c:pt idx="484">
                  <c:v>3.5716296400299541</c:v>
                </c:pt>
                <c:pt idx="485">
                  <c:v>3.3638133643840318</c:v>
                </c:pt>
                <c:pt idx="486">
                  <c:v>3.1553588557986667</c:v>
                </c:pt>
                <c:pt idx="487">
                  <c:v>2.9462681017282177</c:v>
                </c:pt>
                <c:pt idx="488">
                  <c:v>2.7365430894842935</c:v>
                </c:pt>
                <c:pt idx="489">
                  <c:v>2.5261858061799867</c:v>
                </c:pt>
                <c:pt idx="490">
                  <c:v>2.3151982386744558</c:v>
                </c:pt>
                <c:pt idx="491">
                  <c:v>2.1035823735178525</c:v>
                </c:pt>
                <c:pt idx="492">
                  <c:v>1.8913401968966026</c:v>
                </c:pt>
                <c:pt idx="493">
                  <c:v>1.6784736945790364</c:v>
                </c:pt>
                <c:pt idx="494">
                  <c:v>1.4649848518613733</c:v>
                </c:pt>
                <c:pt idx="495">
                  <c:v>1.2508756535140602</c:v>
                </c:pt>
                <c:pt idx="496">
                  <c:v>1.0361480837284673</c:v>
                </c:pt>
                <c:pt idx="497">
                  <c:v>0.8208041260639416</c:v>
                </c:pt>
                <c:pt idx="498">
                  <c:v>0.60484576339521812</c:v>
                </c:pt>
                <c:pt idx="499">
                  <c:v>0.38827497786019305</c:v>
                </c:pt>
                <c:pt idx="500">
                  <c:v>0.17109375080805739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73-4F74-8B97-DF9CF3567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With Drag V = 30m/s ; </a:t>
            </a:r>
            <a:r>
              <a:rPr lang="el-GR">
                <a:solidFill>
                  <a:schemeClr val="dk1"/>
                </a:solidFill>
                <a:latin typeface="+mn-lt"/>
                <a:ea typeface="+mn-ea"/>
                <a:cs typeface="+mn-cs"/>
              </a:rPr>
              <a:t>ϴ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 = 20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- </a:t>
            </a: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70</a:t>
            </a:r>
            <a:r>
              <a:rPr lang="en-US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º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20 deg</c:v>
          </c:tx>
          <c:marker>
            <c:symbol val="none"/>
          </c:marker>
          <c:xVal>
            <c:numRef>
              <c:f>Q.5_20!$G$2:$G$196</c:f>
              <c:numCache>
                <c:formatCode>General</c:formatCode>
                <c:ptCount val="195"/>
                <c:pt idx="0">
                  <c:v>0</c:v>
                </c:pt>
                <c:pt idx="1">
                  <c:v>0.28158497066345439</c:v>
                </c:pt>
                <c:pt idx="2">
                  <c:v>0.5625261458133447</c:v>
                </c:pt>
                <c:pt idx="3">
                  <c:v>0.84282717944691776</c:v>
                </c:pt>
                <c:pt idx="4">
                  <c:v>1.1224916912050911</c:v>
                </c:pt>
                <c:pt idx="5">
                  <c:v>1.4015232667169513</c:v>
                </c:pt>
                <c:pt idx="6">
                  <c:v>1.6799254579394194</c:v>
                </c:pt>
                <c:pt idx="7">
                  <c:v>1.9577017834921706</c:v>
                </c:pt>
                <c:pt idx="8">
                  <c:v>2.2348557289878865</c:v>
                </c:pt>
                <c:pt idx="9">
                  <c:v>2.5113907473579227</c:v>
                </c:pt>
                <c:pt idx="10">
                  <c:v>2.7873102591734704</c:v>
                </c:pt>
                <c:pt idx="11">
                  <c:v>3.0626176529622899</c:v>
                </c:pt>
                <c:pt idx="12">
                  <c:v>3.3373162855210881</c:v>
                </c:pt>
                <c:pt idx="13">
                  <c:v>3.611409482223622</c:v>
                </c:pt>
                <c:pt idx="14">
                  <c:v>3.8849005373245977</c:v>
                </c:pt>
                <c:pt idx="15">
                  <c:v>4.1577927142594335</c:v>
                </c:pt>
                <c:pt idx="16">
                  <c:v>4.4300892459399677</c:v>
                </c:pt>
                <c:pt idx="17">
                  <c:v>4.7017933350461698</c:v>
                </c:pt>
                <c:pt idx="18">
                  <c:v>4.9729081543139309</c:v>
                </c:pt>
                <c:pt idx="19">
                  <c:v>5.2434368468190025</c:v>
                </c:pt>
                <c:pt idx="20">
                  <c:v>5.5133825262571401</c:v>
                </c:pt>
                <c:pt idx="21">
                  <c:v>5.7827482772205254</c:v>
                </c:pt>
                <c:pt idx="22">
                  <c:v>6.0515371554705286</c:v>
                </c:pt>
                <c:pt idx="23">
                  <c:v>6.3197521882068743</c:v>
                </c:pt>
                <c:pt idx="24">
                  <c:v>6.5873963743332702</c:v>
                </c:pt>
                <c:pt idx="25">
                  <c:v>6.8544726847195614</c:v>
                </c:pt>
                <c:pt idx="26">
                  <c:v>7.1209840624604706</c:v>
                </c:pt>
                <c:pt idx="27">
                  <c:v>7.3869334231309844</c:v>
                </c:pt>
                <c:pt idx="28">
                  <c:v>7.652323655038435</c:v>
                </c:pt>
                <c:pt idx="29">
                  <c:v>7.9171576194713476</c:v>
                </c:pt>
                <c:pt idx="30">
                  <c:v>8.1814381509450964</c:v>
                </c:pt>
                <c:pt idx="31">
                  <c:v>8.4451680574444374</c:v>
                </c:pt>
                <c:pt idx="32">
                  <c:v>8.7083501206629563</c:v>
                </c:pt>
                <c:pt idx="33">
                  <c:v>8.9709870962394955</c:v>
                </c:pt>
                <c:pt idx="34">
                  <c:v>9.2330817139916199</c:v>
                </c:pt>
                <c:pt idx="35">
                  <c:v>9.4946366781461471</c:v>
                </c:pt>
                <c:pt idx="36">
                  <c:v>9.7556546675668194</c:v>
                </c:pt>
                <c:pt idx="37">
                  <c:v>10.016138335979159</c:v>
                </c:pt>
                <c:pt idx="38">
                  <c:v>10.276090312192544</c:v>
                </c:pt>
                <c:pt idx="39">
                  <c:v>10.535513200319569</c:v>
                </c:pt>
                <c:pt idx="40">
                  <c:v>10.794409579992735</c:v>
                </c:pt>
                <c:pt idx="41">
                  <c:v>11.052782006578502</c:v>
                </c:pt>
                <c:pt idx="42">
                  <c:v>11.310633011388772</c:v>
                </c:pt>
                <c:pt idx="43">
                  <c:v>11.567965101889826</c:v>
                </c:pt>
                <c:pt idx="44">
                  <c:v>11.824780761908775</c:v>
                </c:pt>
                <c:pt idx="45">
                  <c:v>12.081082451837565</c:v>
                </c:pt>
                <c:pt idx="46">
                  <c:v>12.33687260883457</c:v>
                </c:pt>
                <c:pt idx="47">
                  <c:v>12.592153647023833</c:v>
                </c:pt>
                <c:pt idx="48">
                  <c:v>12.846927957691983</c:v>
                </c:pt>
                <c:pt idx="49">
                  <c:v>13.101197909482869</c:v>
                </c:pt>
                <c:pt idx="50">
                  <c:v>13.354965848589959</c:v>
                </c:pt>
                <c:pt idx="51">
                  <c:v>13.608234098946546</c:v>
                </c:pt>
                <c:pt idx="52">
                  <c:v>13.861004962413785</c:v>
                </c:pt>
                <c:pt idx="53">
                  <c:v>14.113280718966616</c:v>
                </c:pt>
                <c:pt idx="54">
                  <c:v>14.365063626877603</c:v>
                </c:pt>
                <c:pt idx="55">
                  <c:v>14.616355922898732</c:v>
                </c:pt>
                <c:pt idx="56">
                  <c:v>14.86715982244119</c:v>
                </c:pt>
                <c:pt idx="57">
                  <c:v>15.117477519753187</c:v>
                </c:pt>
                <c:pt idx="58">
                  <c:v>15.367311188095833</c:v>
                </c:pt>
                <c:pt idx="59">
                  <c:v>15.616662979917116</c:v>
                </c:pt>
                <c:pt idx="60">
                  <c:v>15.865535027024016</c:v>
                </c:pt>
                <c:pt idx="61">
                  <c:v>16.113929440752781</c:v>
                </c:pt>
                <c:pt idx="62">
                  <c:v>16.361848312137418</c:v>
                </c:pt>
                <c:pt idx="63">
                  <c:v>16.609293712076408</c:v>
                </c:pt>
                <c:pt idx="64">
                  <c:v>16.856267691497681</c:v>
                </c:pt>
                <c:pt idx="65">
                  <c:v>17.102772281521919</c:v>
                </c:pt>
                <c:pt idx="66">
                  <c:v>17.348809493624152</c:v>
                </c:pt>
                <c:pt idx="67">
                  <c:v>17.594381319793754</c:v>
                </c:pt>
                <c:pt idx="68">
                  <c:v>17.839489732692797</c:v>
                </c:pt>
                <c:pt idx="69">
                  <c:v>18.084136685812854</c:v>
                </c:pt>
                <c:pt idx="70">
                  <c:v>18.328324113630241</c:v>
                </c:pt>
                <c:pt idx="71">
                  <c:v>18.572053931759747</c:v>
                </c:pt>
                <c:pt idx="72">
                  <c:v>18.815328037106863</c:v>
                </c:pt>
                <c:pt idx="73">
                  <c:v>19.058148308018563</c:v>
                </c:pt>
                <c:pt idx="74">
                  <c:v>19.300516604432648</c:v>
                </c:pt>
                <c:pt idx="75">
                  <c:v>19.542434768025672</c:v>
                </c:pt>
                <c:pt idx="76">
                  <c:v>19.783904622359497</c:v>
                </c:pt>
                <c:pt idx="77">
                  <c:v>20.024927973026507</c:v>
                </c:pt>
                <c:pt idx="78">
                  <c:v>20.265506607793466</c:v>
                </c:pt>
                <c:pt idx="79">
                  <c:v>20.505642296744096</c:v>
                </c:pt>
                <c:pt idx="80">
                  <c:v>20.745336792420371</c:v>
                </c:pt>
                <c:pt idx="81">
                  <c:v>20.984591829962561</c:v>
                </c:pt>
                <c:pt idx="82">
                  <c:v>21.223409127248051</c:v>
                </c:pt>
                <c:pt idx="83">
                  <c:v>21.461790385028941</c:v>
                </c:pt>
                <c:pt idx="84">
                  <c:v>21.699737287068483</c:v>
                </c:pt>
                <c:pt idx="85">
                  <c:v>21.937251500276354</c:v>
                </c:pt>
                <c:pt idx="86">
                  <c:v>22.174334674842793</c:v>
                </c:pt>
                <c:pt idx="87">
                  <c:v>22.410988444371633</c:v>
                </c:pt>
                <c:pt idx="88">
                  <c:v>22.647214426012223</c:v>
                </c:pt>
                <c:pt idx="89">
                  <c:v>22.883014220590308</c:v>
                </c:pt>
                <c:pt idx="90">
                  <c:v>23.118389412737827</c:v>
                </c:pt>
                <c:pt idx="91">
                  <c:v>23.353341571021726</c:v>
                </c:pt>
                <c:pt idx="92">
                  <c:v>23.587872248071722</c:v>
                </c:pt>
                <c:pt idx="93">
                  <c:v>23.821982980707112</c:v>
                </c:pt>
                <c:pt idx="94">
                  <c:v>24.055675290062588</c:v>
                </c:pt>
                <c:pt idx="95">
                  <c:v>24.288950681713125</c:v>
                </c:pt>
                <c:pt idx="96">
                  <c:v>24.521810645797931</c:v>
                </c:pt>
                <c:pt idx="97">
                  <c:v>24.754256657143483</c:v>
                </c:pt>
                <c:pt idx="98">
                  <c:v>24.986290175385662</c:v>
                </c:pt>
                <c:pt idx="99">
                  <c:v>25.217912645091037</c:v>
                </c:pt>
                <c:pt idx="100">
                  <c:v>25.449125495877272</c:v>
                </c:pt>
                <c:pt idx="101">
                  <c:v>25.679930142532697</c:v>
                </c:pt>
                <c:pt idx="102">
                  <c:v>25.910327985135048</c:v>
                </c:pt>
                <c:pt idx="103">
                  <c:v>26.140320409169412</c:v>
                </c:pt>
                <c:pt idx="104">
                  <c:v>26.369908785645364</c:v>
                </c:pt>
                <c:pt idx="105">
                  <c:v>26.599094471213352</c:v>
                </c:pt>
                <c:pt idx="106">
                  <c:v>26.827878808280282</c:v>
                </c:pt>
                <c:pt idx="107">
                  <c:v>27.056263125124399</c:v>
                </c:pt>
                <c:pt idx="108">
                  <c:v>27.28424873600941</c:v>
                </c:pt>
                <c:pt idx="109">
                  <c:v>27.51183694129789</c:v>
                </c:pt>
                <c:pt idx="110">
                  <c:v>27.739029027564001</c:v>
                </c:pt>
                <c:pt idx="111">
                  <c:v>27.965826267705502</c:v>
                </c:pt>
                <c:pt idx="112">
                  <c:v>28.192229921055095</c:v>
                </c:pt>
                <c:pt idx="113">
                  <c:v>28.418241233491106</c:v>
                </c:pt>
                <c:pt idx="114">
                  <c:v>28.64386143754751</c:v>
                </c:pt>
                <c:pt idx="115">
                  <c:v>28.869091752523317</c:v>
                </c:pt>
                <c:pt idx="116">
                  <c:v>29.093933384591338</c:v>
                </c:pt>
                <c:pt idx="117">
                  <c:v>29.318387526906328</c:v>
                </c:pt>
                <c:pt idx="118">
                  <c:v>29.542455359712534</c:v>
                </c:pt>
                <c:pt idx="119">
                  <c:v>29.766138050450643</c:v>
                </c:pt>
                <c:pt idx="120">
                  <c:v>29.989436753864148</c:v>
                </c:pt>
                <c:pt idx="121">
                  <c:v>30.212352612105157</c:v>
                </c:pt>
                <c:pt idx="122">
                  <c:v>30.434886754839614</c:v>
                </c:pt>
                <c:pt idx="123">
                  <c:v>30.657040299351991</c:v>
                </c:pt>
                <c:pt idx="124">
                  <c:v>30.878814350649442</c:v>
                </c:pt>
                <c:pt idx="125">
                  <c:v>31.100210001565394</c:v>
                </c:pt>
                <c:pt idx="126">
                  <c:v>31.321228332862649</c:v>
                </c:pt>
                <c:pt idx="127">
                  <c:v>31.54187041333596</c:v>
                </c:pt>
                <c:pt idx="128">
                  <c:v>31.762137299914087</c:v>
                </c:pt>
                <c:pt idx="129">
                  <c:v>31.982030037761373</c:v>
                </c:pt>
                <c:pt idx="130">
                  <c:v>32.201549660378824</c:v>
                </c:pt>
                <c:pt idx="131">
                  <c:v>32.420697189704697</c:v>
                </c:pt>
                <c:pt idx="132">
                  <c:v>32.639473636214639</c:v>
                </c:pt>
                <c:pt idx="133">
                  <c:v>32.857879999021314</c:v>
                </c:pt>
                <c:pt idx="134">
                  <c:v>33.075917265973629</c:v>
                </c:pt>
                <c:pt idx="135">
                  <c:v>33.293586413755449</c:v>
                </c:pt>
                <c:pt idx="136">
                  <c:v>33.510888407983892</c:v>
                </c:pt>
                <c:pt idx="137">
                  <c:v>33.727824203307165</c:v>
                </c:pt>
                <c:pt idx="138">
                  <c:v>33.944394743502009</c:v>
                </c:pt>
                <c:pt idx="139">
                  <c:v>34.160600961570644</c:v>
                </c:pt>
                <c:pt idx="140">
                  <c:v>34.376443779837338</c:v>
                </c:pt>
                <c:pt idx="141">
                  <c:v>34.591924110044545</c:v>
                </c:pt>
                <c:pt idx="142">
                  <c:v>34.807042853448614</c:v>
                </c:pt>
                <c:pt idx="143">
                  <c:v>35.02180090091511</c:v>
                </c:pt>
                <c:pt idx="144">
                  <c:v>35.236199133013713</c:v>
                </c:pt>
                <c:pt idx="145">
                  <c:v>35.450238420112704</c:v>
                </c:pt>
                <c:pt idx="146">
                  <c:v>35.663919622473095</c:v>
                </c:pt>
                <c:pt idx="147">
                  <c:v>35.877243590342303</c:v>
                </c:pt>
                <c:pt idx="148">
                  <c:v>36.090211164047489</c:v>
                </c:pt>
                <c:pt idx="149">
                  <c:v>36.302823174088488</c:v>
                </c:pt>
                <c:pt idx="150">
                  <c:v>36.515080441230339</c:v>
                </c:pt>
                <c:pt idx="151">
                  <c:v>36.726983776595461</c:v>
                </c:pt>
                <c:pt idx="152">
                  <c:v>36.93853398175542</c:v>
                </c:pt>
                <c:pt idx="153">
                  <c:v>37.149731848822363</c:v>
                </c:pt>
                <c:pt idx="154">
                  <c:v>37.360578160540044</c:v>
                </c:pt>
                <c:pt idx="155">
                  <c:v>37.571073690374462</c:v>
                </c:pt>
                <c:pt idx="156">
                  <c:v>37.781219202604206</c:v>
                </c:pt>
                <c:pt idx="157">
                  <c:v>37.991015452410331</c:v>
                </c:pt>
                <c:pt idx="158">
                  <c:v>38.200463185965951</c:v>
                </c:pt>
                <c:pt idx="159">
                  <c:v>38.409563140525414</c:v>
                </c:pt>
                <c:pt idx="160">
                  <c:v>38.618316044513158</c:v>
                </c:pt>
                <c:pt idx="161">
                  <c:v>38.826722617612148</c:v>
                </c:pt>
                <c:pt idx="162">
                  <c:v>39.034783570852014</c:v>
                </c:pt>
                <c:pt idx="163">
                  <c:v>39.242499606696803</c:v>
                </c:pt>
                <c:pt idx="164">
                  <c:v>39.449871419132357</c:v>
                </c:pt>
                <c:pt idx="165">
                  <c:v>39.656899693753346</c:v>
                </c:pt>
                <c:pt idx="166">
                  <c:v>39.86358510784995</c:v>
                </c:pt>
                <c:pt idx="167">
                  <c:v>40.069928330494157</c:v>
                </c:pt>
                <c:pt idx="168">
                  <c:v>40.275930022625751</c:v>
                </c:pt>
                <c:pt idx="169">
                  <c:v>40.481590837137901</c:v>
                </c:pt>
                <c:pt idx="170">
                  <c:v>40.686911418962396</c:v>
                </c:pt>
                <c:pt idx="171">
                  <c:v>40.891892405154529</c:v>
                </c:pt>
                <c:pt idx="172">
                  <c:v>41.096534424977655</c:v>
                </c:pt>
                <c:pt idx="173">
                  <c:v>41.300838099987331</c:v>
                </c:pt>
                <c:pt idx="174">
                  <c:v>41.504804044115133</c:v>
                </c:pt>
                <c:pt idx="175">
                  <c:v>41.708432863752115</c:v>
                </c:pt>
                <c:pt idx="176">
                  <c:v>41.91172515783191</c:v>
                </c:pt>
                <c:pt idx="177">
                  <c:v>42.114681517913439</c:v>
                </c:pt>
                <c:pt idx="178">
                  <c:v>42.317302528263298</c:v>
                </c:pt>
                <c:pt idx="179">
                  <c:v>42.519588765937755</c:v>
                </c:pt>
                <c:pt idx="180">
                  <c:v>42.721540800864403</c:v>
                </c:pt>
                <c:pt idx="181">
                  <c:v>42.923159195923446</c:v>
                </c:pt>
                <c:pt idx="182">
                  <c:v>43.124444507028585</c:v>
                </c:pt>
                <c:pt idx="183">
                  <c:v>43.3253972832076</c:v>
                </c:pt>
                <c:pt idx="184">
                  <c:v>43.526018066682497</c:v>
                </c:pt>
                <c:pt idx="185">
                  <c:v>43.72630739294933</c:v>
                </c:pt>
                <c:pt idx="186">
                  <c:v>43.926265790857663</c:v>
                </c:pt>
                <c:pt idx="187">
                  <c:v>44.125893782689595</c:v>
                </c:pt>
                <c:pt idx="188">
                  <c:v>44.325191884238485</c:v>
                </c:pt>
                <c:pt idx="189">
                  <c:v>44.524160604887236</c:v>
                </c:pt>
                <c:pt idx="190">
                  <c:v>44.722800447686275</c:v>
                </c:pt>
                <c:pt idx="191">
                  <c:v>44.921111909431083</c:v>
                </c:pt>
                <c:pt idx="192">
                  <c:v>45.119095480739382</c:v>
                </c:pt>
                <c:pt idx="193">
                  <c:v>45.316751646127948</c:v>
                </c:pt>
                <c:pt idx="194">
                  <c:v>45.514080884089005</c:v>
                </c:pt>
              </c:numCache>
            </c:numRef>
          </c:xVal>
          <c:yVal>
            <c:numRef>
              <c:f>Q.5_20!$H$2:$H$196</c:f>
              <c:numCache>
                <c:formatCode>General</c:formatCode>
                <c:ptCount val="195"/>
                <c:pt idx="0">
                  <c:v>0</c:v>
                </c:pt>
                <c:pt idx="1">
                  <c:v>0.10199804773821922</c:v>
                </c:pt>
                <c:pt idx="2">
                  <c:v>0.20278189260219814</c:v>
                </c:pt>
                <c:pt idx="3">
                  <c:v>0.30235509345967831</c:v>
                </c:pt>
                <c:pt idx="4">
                  <c:v>0.40072117653101974</c:v>
                </c:pt>
                <c:pt idx="5">
                  <c:v>0.49788363577887024</c:v>
                </c:pt>
                <c:pt idx="6">
                  <c:v>0.59384593329311475</c:v>
                </c:pt>
                <c:pt idx="7">
                  <c:v>0.68861149967118673</c:v>
                </c:pt>
                <c:pt idx="8">
                  <c:v>0.78218373439382349</c:v>
                </c:pt>
                <c:pt idx="9">
                  <c:v>0.87456600619634528</c:v>
                </c:pt>
                <c:pt idx="10">
                  <c:v>0.96576165343553533</c:v>
                </c:pt>
                <c:pt idx="11">
                  <c:v>1.0557739844521985</c:v>
                </c:pt>
                <c:pt idx="12">
                  <c:v>1.1446062779294734</c:v>
                </c:pt>
                <c:pt idx="13">
                  <c:v>1.23226178324697</c:v>
                </c:pt>
                <c:pt idx="14">
                  <c:v>1.3187437208308084</c:v>
                </c:pt>
                <c:pt idx="15">
                  <c:v>1.4040552824996249</c:v>
                </c:pt>
                <c:pt idx="16">
                  <c:v>1.4881996318066195</c:v>
                </c:pt>
                <c:pt idx="17">
                  <c:v>1.5711799043777084</c:v>
                </c:pt>
                <c:pt idx="18">
                  <c:v>1.652999208245852</c:v>
                </c:pt>
                <c:pt idx="19">
                  <c:v>1.7336606241816206</c:v>
                </c:pt>
                <c:pt idx="20">
                  <c:v>1.8131672060200643</c:v>
                </c:pt>
                <c:pt idx="21">
                  <c:v>1.8915219809839479</c:v>
                </c:pt>
                <c:pt idx="22">
                  <c:v>1.9687279500034136</c:v>
                </c:pt>
                <c:pt idx="23">
                  <c:v>2.0447880880321327</c:v>
                </c:pt>
                <c:pt idx="24">
                  <c:v>2.1197053443600029</c:v>
                </c:pt>
                <c:pt idx="25">
                  <c:v>2.1934826429224503</c:v>
                </c:pt>
                <c:pt idx="26">
                  <c:v>2.2661228826063944</c:v>
                </c:pt>
                <c:pt idx="27">
                  <c:v>2.3376289375529309</c:v>
                </c:pt>
                <c:pt idx="28">
                  <c:v>2.4080036574567849</c:v>
                </c:pt>
                <c:pt idx="29">
                  <c:v>2.4772498678625907</c:v>
                </c:pt>
                <c:pt idx="30">
                  <c:v>2.545370370458051</c:v>
                </c:pt>
                <c:pt idx="31">
                  <c:v>2.6123679433640223</c:v>
                </c:pt>
                <c:pt idx="32">
                  <c:v>2.6782453414215834</c:v>
                </c:pt>
                <c:pt idx="33">
                  <c:v>2.7430052964761318</c:v>
                </c:pt>
                <c:pt idx="34">
                  <c:v>2.8066505176585568</c:v>
                </c:pt>
                <c:pt idx="35">
                  <c:v>2.8691836916635376</c:v>
                </c:pt>
                <c:pt idx="36">
                  <c:v>2.9306074830250153</c:v>
                </c:pt>
                <c:pt idx="37">
                  <c:v>2.9909245343888777</c:v>
                </c:pt>
                <c:pt idx="38">
                  <c:v>3.0501374667829082</c:v>
                </c:pt>
                <c:pt idx="39">
                  <c:v>3.1082488798840382</c:v>
                </c:pt>
                <c:pt idx="40">
                  <c:v>3.1652613522829469</c:v>
                </c:pt>
                <c:pt idx="41">
                  <c:v>3.2211774417460521</c:v>
                </c:pt>
                <c:pt idx="42">
                  <c:v>3.2759996854749298</c:v>
                </c:pt>
                <c:pt idx="43">
                  <c:v>3.329730600363205</c:v>
                </c:pt>
                <c:pt idx="44">
                  <c:v>3.3823726832509506</c:v>
                </c:pt>
                <c:pt idx="45">
                  <c:v>3.4339284111766371</c:v>
                </c:pt>
                <c:pt idx="46">
                  <c:v>3.4844002416266671</c:v>
                </c:pt>
                <c:pt idx="47">
                  <c:v>3.5337906127825303</c:v>
                </c:pt>
                <c:pt idx="48">
                  <c:v>3.5821019437656201</c:v>
                </c:pt>
                <c:pt idx="49">
                  <c:v>3.6293366348797416</c:v>
                </c:pt>
                <c:pt idx="50">
                  <c:v>3.6754970678513499</c:v>
                </c:pt>
                <c:pt idx="51">
                  <c:v>3.7205856060675484</c:v>
                </c:pt>
                <c:pt idx="52">
                  <c:v>3.764604594811884</c:v>
                </c:pt>
                <c:pt idx="53">
                  <c:v>3.8075563614979679</c:v>
                </c:pt>
                <c:pt idx="54">
                  <c:v>3.8494432159009566</c:v>
                </c:pt>
                <c:pt idx="55">
                  <c:v>3.8902674503869208</c:v>
                </c:pt>
                <c:pt idx="56">
                  <c:v>3.9300313401401366</c:v>
                </c:pt>
                <c:pt idx="57">
                  <c:v>3.9687371433883225</c:v>
                </c:pt>
                <c:pt idx="58">
                  <c:v>4.0063871016258581</c:v>
                </c:pt>
                <c:pt idx="59">
                  <c:v>4.0429834398350071</c:v>
                </c:pt>
                <c:pt idx="60">
                  <c:v>4.0785283667051715</c:v>
                </c:pt>
                <c:pt idx="61">
                  <c:v>4.1130240748502098</c:v>
                </c:pt>
                <c:pt idx="62">
                  <c:v>4.1464727410238416</c:v>
                </c:pt>
                <c:pt idx="63">
                  <c:v>4.1788765263331582</c:v>
                </c:pt>
                <c:pt idx="64">
                  <c:v>4.2102375764502815</c:v>
                </c:pt>
                <c:pt idx="65">
                  <c:v>4.2405580218221726</c:v>
                </c:pt>
                <c:pt idx="66">
                  <c:v>4.2698399778786325</c:v>
                </c:pt>
                <c:pt idx="67">
                  <c:v>4.2980855452385081</c:v>
                </c:pt>
                <c:pt idx="68">
                  <c:v>4.325296809914132</c:v>
                </c:pt>
                <c:pt idx="69">
                  <c:v>4.3514758435140086</c:v>
                </c:pt>
                <c:pt idx="70">
                  <c:v>4.3766247034437837</c:v>
                </c:pt>
                <c:pt idx="71">
                  <c:v>4.4007454331055014</c:v>
                </c:pt>
                <c:pt idx="72">
                  <c:v>4.4238400620951772</c:v>
                </c:pt>
                <c:pt idx="73">
                  <c:v>4.4459106063987139</c:v>
                </c:pt>
                <c:pt idx="74">
                  <c:v>4.4669590685861618</c:v>
                </c:pt>
                <c:pt idx="75">
                  <c:v>4.4869874380043573</c:v>
                </c:pt>
                <c:pt idx="76">
                  <c:v>4.5059976909679564</c:v>
                </c:pt>
                <c:pt idx="77">
                  <c:v>4.5239917909488687</c:v>
                </c:pt>
                <c:pt idx="78">
                  <c:v>4.5409716887641256</c:v>
                </c:pt>
                <c:pt idx="79">
                  <c:v>4.5569393227621902</c:v>
                </c:pt>
                <c:pt idx="80">
                  <c:v>4.5718966190077239</c:v>
                </c:pt>
                <c:pt idx="81">
                  <c:v>4.5858454914648314</c:v>
                </c:pt>
                <c:pt idx="82">
                  <c:v>4.5987878421787958</c:v>
                </c:pt>
                <c:pt idx="83">
                  <c:v>4.6107255614563192</c:v>
                </c:pt>
                <c:pt idx="84">
                  <c:v>4.6216605280442842</c:v>
                </c:pt>
                <c:pt idx="85">
                  <c:v>4.631594609307049</c:v>
                </c:pt>
                <c:pt idx="86">
                  <c:v>4.6405296614022902</c:v>
                </c:pt>
                <c:pt idx="87">
                  <c:v>4.6484675294554103</c:v>
                </c:pt>
                <c:pt idx="88">
                  <c:v>4.6554100477325111</c:v>
                </c:pt>
                <c:pt idx="89">
                  <c:v>4.6613590398119635</c:v>
                </c:pt>
                <c:pt idx="90">
                  <c:v>4.6663163187545669</c:v>
                </c:pt>
                <c:pt idx="91">
                  <c:v>4.6702836872723248</c:v>
                </c:pt>
                <c:pt idx="92">
                  <c:v>4.6732629378958377</c:v>
                </c:pt>
                <c:pt idx="93">
                  <c:v>4.6752558531403281</c:v>
                </c:pt>
                <c:pt idx="94">
                  <c:v>4.6762642056703099</c:v>
                </c:pt>
                <c:pt idx="95">
                  <c:v>4.6762897584629108</c:v>
                </c:pt>
                <c:pt idx="96">
                  <c:v>4.6753342649698517</c:v>
                </c:pt>
                <c:pt idx="97">
                  <c:v>4.6733994692781051</c:v>
                </c:pt>
                <c:pt idx="98">
                  <c:v>4.6704871062692277</c:v>
                </c:pt>
                <c:pt idx="99">
                  <c:v>4.6665989017773857</c:v>
                </c:pt>
                <c:pt idx="100">
                  <c:v>4.6617365727460802</c:v>
                </c:pt>
                <c:pt idx="101">
                  <c:v>4.6559018273835733</c:v>
                </c:pt>
                <c:pt idx="102">
                  <c:v>4.649096365317031</c:v>
                </c:pt>
                <c:pt idx="103">
                  <c:v>4.641321877745388</c:v>
                </c:pt>
                <c:pt idx="104">
                  <c:v>4.6325800475909382</c:v>
                </c:pt>
                <c:pt idx="105">
                  <c:v>4.6228725496496654</c:v>
                </c:pt>
                <c:pt idx="106">
                  <c:v>4.6122010507403104</c:v>
                </c:pt>
                <c:pt idx="107">
                  <c:v>4.6005672098521906</c:v>
                </c:pt>
                <c:pt idx="108">
                  <c:v>4.5879726782917709</c:v>
                </c:pt>
                <c:pt idx="109">
                  <c:v>4.5744190998279999</c:v>
                </c:pt>
                <c:pt idx="110">
                  <c:v>4.5599081108364068</c:v>
                </c:pt>
                <c:pt idx="111">
                  <c:v>4.5444413404419706</c:v>
                </c:pt>
                <c:pt idx="112">
                  <c:v>4.52802041066077</c:v>
                </c:pt>
                <c:pt idx="113">
                  <c:v>4.5106469365404118</c:v>
                </c:pt>
                <c:pt idx="114">
                  <c:v>4.4923225262992421</c:v>
                </c:pt>
                <c:pt idx="115">
                  <c:v>4.4730487814643523</c:v>
                </c:pt>
                <c:pt idx="116">
                  <c:v>4.4528272970083806</c:v>
                </c:pt>
                <c:pt idx="117">
                  <c:v>4.43165966148511</c:v>
                </c:pt>
                <c:pt idx="118">
                  <c:v>4.4095474571638684</c:v>
                </c:pt>
                <c:pt idx="119">
                  <c:v>4.3864922601627363</c:v>
                </c:pt>
                <c:pt idx="120">
                  <c:v>4.3624956405805664</c:v>
                </c:pt>
                <c:pt idx="121">
                  <c:v>4.3375591626278132</c:v>
                </c:pt>
                <c:pt idx="122">
                  <c:v>4.3116843847561803</c:v>
                </c:pt>
                <c:pt idx="123">
                  <c:v>4.2848728597870887</c:v>
                </c:pt>
                <c:pt idx="124">
                  <c:v>4.2571261350389635</c:v>
                </c:pt>
                <c:pt idx="125">
                  <c:v>4.2284457524533536</c:v>
                </c:pt>
                <c:pt idx="126">
                  <c:v>4.1988332487198683</c:v>
                </c:pt>
                <c:pt idx="127">
                  <c:v>4.1682901553999541</c:v>
                </c:pt>
                <c:pt idx="128">
                  <c:v>4.1368179990494953</c:v>
                </c:pt>
                <c:pt idx="129">
                  <c:v>4.1044183013402575</c:v>
                </c:pt>
                <c:pt idx="130">
                  <c:v>4.0710925791801635</c:v>
                </c:pt>
                <c:pt idx="131">
                  <c:v>4.036842344832408</c:v>
                </c:pt>
                <c:pt idx="132">
                  <c:v>4.0016691060334137</c:v>
                </c:pt>
                <c:pt idx="133">
                  <c:v>3.965574366109633</c:v>
                </c:pt>
                <c:pt idx="134">
                  <c:v>3.9285596240931886</c:v>
                </c:pt>
                <c:pt idx="135">
                  <c:v>3.8906263748363643</c:v>
                </c:pt>
                <c:pt idx="136">
                  <c:v>3.8517761091249429</c:v>
                </c:pt>
                <c:pt idx="137">
                  <c:v>3.8120103137903922</c:v>
                </c:pt>
                <c:pt idx="138">
                  <c:v>3.7713304718209026</c:v>
                </c:pt>
                <c:pt idx="139">
                  <c:v>3.7297380624712759</c:v>
                </c:pt>
                <c:pt idx="140">
                  <c:v>3.6872345613716697</c:v>
                </c:pt>
                <c:pt idx="141">
                  <c:v>3.6438214406351941</c:v>
                </c:pt>
                <c:pt idx="142">
                  <c:v>3.599500168964366</c:v>
                </c:pt>
                <c:pt idx="143">
                  <c:v>3.5542722117564214</c:v>
                </c:pt>
                <c:pt idx="144">
                  <c:v>3.5081390312074849</c:v>
                </c:pt>
                <c:pt idx="145">
                  <c:v>3.461102086415599</c:v>
                </c:pt>
                <c:pt idx="146">
                  <c:v>3.413162833482617</c:v>
                </c:pt>
                <c:pt idx="147">
                  <c:v>3.3643227256149548</c:v>
                </c:pt>
                <c:pt idx="148">
                  <c:v>3.31458321322321</c:v>
                </c:pt>
                <c:pt idx="149">
                  <c:v>3.2639457440206407</c:v>
                </c:pt>
                <c:pt idx="150">
                  <c:v>3.212411763120516</c:v>
                </c:pt>
                <c:pt idx="151">
                  <c:v>3.1599827131323286</c:v>
                </c:pt>
                <c:pt idx="152">
                  <c:v>3.1066600342568793</c:v>
                </c:pt>
                <c:pt idx="153">
                  <c:v>3.0524451643802295</c:v>
                </c:pt>
                <c:pt idx="154">
                  <c:v>2.9973395391665236</c:v>
                </c:pt>
                <c:pt idx="155">
                  <c:v>2.9413445921496866</c:v>
                </c:pt>
                <c:pt idx="156">
                  <c:v>2.8844617548239904</c:v>
                </c:pt>
                <c:pt idx="157">
                  <c:v>2.8266924567335012</c:v>
                </c:pt>
                <c:pt idx="158">
                  <c:v>2.7680381255603983</c:v>
                </c:pt>
                <c:pt idx="159">
                  <c:v>2.708500187212171</c:v>
                </c:pt>
                <c:pt idx="160">
                  <c:v>2.6480800659076973</c:v>
                </c:pt>
                <c:pt idx="161">
                  <c:v>2.5867791842622028</c:v>
                </c:pt>
                <c:pt idx="162">
                  <c:v>2.524598963371099</c:v>
                </c:pt>
                <c:pt idx="163">
                  <c:v>2.4615408228927089</c:v>
                </c:pt>
                <c:pt idx="164">
                  <c:v>2.3976061811298766</c:v>
                </c:pt>
                <c:pt idx="165">
                  <c:v>2.3327964551104654</c:v>
                </c:pt>
                <c:pt idx="166">
                  <c:v>2.2671130606667456</c:v>
                </c:pt>
                <c:pt idx="167">
                  <c:v>2.2005574125136715</c:v>
                </c:pt>
                <c:pt idx="168">
                  <c:v>2.1331309243260543</c:v>
                </c:pt>
                <c:pt idx="169">
                  <c:v>2.0648350088146281</c:v>
                </c:pt>
                <c:pt idx="170">
                  <c:v>1.9956710778010167</c:v>
                </c:pt>
                <c:pt idx="171">
                  <c:v>1.9256405422915956</c:v>
                </c:pt>
                <c:pt idx="172">
                  <c:v>1.8547448125502601</c:v>
                </c:pt>
                <c:pt idx="173">
                  <c:v>1.7829852981700958</c:v>
                </c:pt>
                <c:pt idx="174">
                  <c:v>1.7103634081439567</c:v>
                </c:pt>
                <c:pt idx="175">
                  <c:v>1.636880550933953</c:v>
                </c:pt>
                <c:pt idx="176">
                  <c:v>1.5625381345398501</c:v>
                </c:pt>
                <c:pt idx="177">
                  <c:v>1.4873375665663835</c:v>
                </c:pt>
                <c:pt idx="178">
                  <c:v>1.411280254289492</c:v>
                </c:pt>
                <c:pt idx="179">
                  <c:v>1.3343676047214694</c:v>
                </c:pt>
                <c:pt idx="180">
                  <c:v>1.2566010246750432</c:v>
                </c:pt>
                <c:pt idx="181">
                  <c:v>1.1779819208263764</c:v>
                </c:pt>
                <c:pt idx="182">
                  <c:v>1.098511699777003</c:v>
                </c:pt>
                <c:pt idx="183">
                  <c:v>1.0181917681146948</c:v>
                </c:pt>
                <c:pt idx="184">
                  <c:v>0.93702353247326498</c:v>
                </c:pt>
                <c:pt idx="185">
                  <c:v>0.85500839959131336</c:v>
                </c:pt>
                <c:pt idx="186">
                  <c:v>0.77214777636991505</c:v>
                </c:pt>
                <c:pt idx="187">
                  <c:v>0.68844306992925608</c:v>
                </c:pt>
                <c:pt idx="188">
                  <c:v>0.60389568766422153</c:v>
                </c:pt>
                <c:pt idx="189">
                  <c:v>0.51850703729893921</c:v>
                </c:pt>
                <c:pt idx="190">
                  <c:v>0.43227852694028179</c:v>
                </c:pt>
                <c:pt idx="191">
                  <c:v>0.34521156513033358</c:v>
                </c:pt>
                <c:pt idx="192">
                  <c:v>0.25730756089782481</c:v>
                </c:pt>
                <c:pt idx="193">
                  <c:v>0.16856792380853786</c:v>
                </c:pt>
                <c:pt idx="194">
                  <c:v>7.8994064014690515E-2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F66A-44C8-B604-C29C7A529B16}"/>
            </c:ext>
          </c:extLst>
        </c:ser>
        <c:ser>
          <c:idx val="2"/>
          <c:order val="1"/>
          <c:tx>
            <c:v>25 deg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Q.5_25!$G$2:$G$239</c:f>
              <c:numCache>
                <c:formatCode>General</c:formatCode>
                <c:ptCount val="238"/>
                <c:pt idx="0">
                  <c:v>0</c:v>
                </c:pt>
                <c:pt idx="1">
                  <c:v>0.27158098933599967</c:v>
                </c:pt>
                <c:pt idx="2">
                  <c:v>0.54254113750955824</c:v>
                </c:pt>
                <c:pt idx="3">
                  <c:v>0.81288413191386544</c:v>
                </c:pt>
                <c:pt idx="4">
                  <c:v>1.0826136253559635</c:v>
                </c:pt>
                <c:pt idx="5">
                  <c:v>1.3517332364095029</c:v>
                </c:pt>
                <c:pt idx="6">
                  <c:v>1.6202465497623701</c:v>
                </c:pt>
                <c:pt idx="7">
                  <c:v>1.888157116559275</c:v>
                </c:pt>
                <c:pt idx="8">
                  <c:v>2.1554684547393839</c:v>
                </c:pt>
                <c:pt idx="9">
                  <c:v>2.4221840493690854</c:v>
                </c:pt>
                <c:pt idx="10">
                  <c:v>2.6883073529699701</c:v>
                </c:pt>
                <c:pt idx="11">
                  <c:v>2.9538417858421067</c:v>
                </c:pt>
                <c:pt idx="12">
                  <c:v>3.2187907363826977</c:v>
                </c:pt>
                <c:pt idx="13">
                  <c:v>3.483157561400188</c:v>
                </c:pt>
                <c:pt idx="14">
                  <c:v>3.7469455864239092</c:v>
                </c:pt>
                <c:pt idx="15">
                  <c:v>4.0101581060093352</c:v>
                </c:pt>
                <c:pt idx="16">
                  <c:v>4.2727983840390191</c:v>
                </c:pt>
                <c:pt idx="17">
                  <c:v>4.5348696540192925</c:v>
                </c:pt>
                <c:pt idx="18">
                  <c:v>4.7963751193727946</c:v>
                </c:pt>
                <c:pt idx="19">
                  <c:v>5.0573179537269004</c:v>
                </c:pt>
                <c:pt idx="20">
                  <c:v>5.3177013011981229</c:v>
                </c:pt>
                <c:pt idx="21">
                  <c:v>5.577528276672556</c:v>
                </c:pt>
                <c:pt idx="22">
                  <c:v>5.8368019660824224</c:v>
                </c:pt>
                <c:pt idx="23">
                  <c:v>6.0955254266787993</c:v>
                </c:pt>
                <c:pt idx="24">
                  <c:v>6.3537016873005774</c:v>
                </c:pt>
                <c:pt idx="25">
                  <c:v>6.6113337486397254</c:v>
                </c:pt>
                <c:pt idx="26">
                  <c:v>6.8684245835029234</c:v>
                </c:pt>
                <c:pt idx="27">
                  <c:v>7.1249771370696164</c:v>
                </c:pt>
                <c:pt idx="28">
                  <c:v>7.3809943271465661</c:v>
                </c:pt>
                <c:pt idx="29">
                  <c:v>7.6364790444189437</c:v>
                </c:pt>
                <c:pt idx="30">
                  <c:v>7.8914341526980287</c:v>
                </c:pt>
                <c:pt idx="31">
                  <c:v>8.145862489165582</c:v>
                </c:pt>
                <c:pt idx="32">
                  <c:v>8.3997668646149304</c:v>
                </c:pt>
                <c:pt idx="33">
                  <c:v>8.6531500636888392</c:v>
                </c:pt>
                <c:pt idx="34">
                  <c:v>8.9060148451142052</c:v>
                </c:pt>
                <c:pt idx="35">
                  <c:v>9.1583639419336507</c:v>
                </c:pt>
                <c:pt idx="36">
                  <c:v>9.4102000617340522</c:v>
                </c:pt>
                <c:pt idx="37">
                  <c:v>9.6615258868720595</c:v>
                </c:pt>
                <c:pt idx="38">
                  <c:v>9.9123440746966658</c:v>
                </c:pt>
                <c:pt idx="39">
                  <c:v>10.162657257768872</c:v>
                </c:pt>
                <c:pt idx="40">
                  <c:v>10.412468044078494</c:v>
                </c:pt>
                <c:pt idx="41">
                  <c:v>10.661779017258166</c:v>
                </c:pt>
                <c:pt idx="42">
                  <c:v>10.910592736794591</c:v>
                </c:pt>
                <c:pt idx="43">
                  <c:v>11.158911738237087</c:v>
                </c:pt>
                <c:pt idx="44">
                  <c:v>11.406738533403457</c:v>
                </c:pt>
                <c:pt idx="45">
                  <c:v>11.654075610583261</c:v>
                </c:pt>
                <c:pt idx="46">
                  <c:v>11.900925434738509</c:v>
                </c:pt>
                <c:pt idx="47">
                  <c:v>12.147290447701831</c:v>
                </c:pt>
                <c:pt idx="48">
                  <c:v>12.393173068372173</c:v>
                </c:pt>
                <c:pt idx="49">
                  <c:v>12.63857569290805</c:v>
                </c:pt>
                <c:pt idx="50">
                  <c:v>12.883500694918409</c:v>
                </c:pt>
                <c:pt idx="51">
                  <c:v>13.127950425651141</c:v>
                </c:pt>
                <c:pt idx="52">
                  <c:v>13.371927214179285</c:v>
                </c:pt>
                <c:pt idx="53">
                  <c:v>13.615433367584961</c:v>
                </c:pt>
                <c:pt idx="54">
                  <c:v>13.858471171141078</c:v>
                </c:pt>
                <c:pt idx="55">
                  <c:v>14.10104288849085</c:v>
                </c:pt>
                <c:pt idx="56">
                  <c:v>14.343150761825179</c:v>
                </c:pt>
                <c:pt idx="57">
                  <c:v>14.584797012057901</c:v>
                </c:pt>
                <c:pt idx="58">
                  <c:v>14.825983838998996</c:v>
                </c:pt>
                <c:pt idx="59">
                  <c:v>15.066713421525725</c:v>
                </c:pt>
                <c:pt idx="60">
                  <c:v>15.30698791775181</c:v>
                </c:pt>
                <c:pt idx="61">
                  <c:v>15.546809465194624</c:v>
                </c:pt>
                <c:pt idx="62">
                  <c:v>15.786180180940473</c:v>
                </c:pt>
                <c:pt idx="63">
                  <c:v>16.02510216180799</c:v>
                </c:pt>
                <c:pt idx="64">
                  <c:v>16.263577484509657</c:v>
                </c:pt>
                <c:pt idx="65">
                  <c:v>16.501608205811543</c:v>
                </c:pt>
                <c:pt idx="66">
                  <c:v>16.739196362691221</c:v>
                </c:pt>
                <c:pt idx="67">
                  <c:v>16.976343972493964</c:v>
                </c:pt>
                <c:pt idx="68">
                  <c:v>17.213053033087199</c:v>
                </c:pt>
                <c:pt idx="69">
                  <c:v>17.449325523013293</c:v>
                </c:pt>
                <c:pt idx="70">
                  <c:v>17.685163401640683</c:v>
                </c:pt>
                <c:pt idx="71">
                  <c:v>17.920568609313371</c:v>
                </c:pt>
                <c:pt idx="72">
                  <c:v>18.155543067498851</c:v>
                </c:pt>
                <c:pt idx="73">
                  <c:v>18.390088678934461</c:v>
                </c:pt>
                <c:pt idx="74">
                  <c:v>18.624207327772215</c:v>
                </c:pt>
                <c:pt idx="75">
                  <c:v>18.85790087972212</c:v>
                </c:pt>
                <c:pt idx="76">
                  <c:v>19.091171182194049</c:v>
                </c:pt>
                <c:pt idx="77">
                  <c:v>19.324020064438159</c:v>
                </c:pt>
                <c:pt idx="78">
                  <c:v>19.556449337683897</c:v>
                </c:pt>
                <c:pt idx="79">
                  <c:v>19.788460795277622</c:v>
                </c:pt>
                <c:pt idx="80">
                  <c:v>20.020056212818876</c:v>
                </c:pt>
                <c:pt idx="81">
                  <c:v>20.25123734829533</c:v>
                </c:pt>
                <c:pt idx="82">
                  <c:v>20.482005942216425</c:v>
                </c:pt>
                <c:pt idx="83">
                  <c:v>20.712363717745735</c:v>
                </c:pt>
                <c:pt idx="84">
                  <c:v>20.942312380832085</c:v>
                </c:pt>
                <c:pt idx="85">
                  <c:v>21.171853620339459</c:v>
                </c:pt>
                <c:pt idx="86">
                  <c:v>21.400989108175679</c:v>
                </c:pt>
                <c:pt idx="87">
                  <c:v>21.629720499419967</c:v>
                </c:pt>
                <c:pt idx="88">
                  <c:v>21.858049432449299</c:v>
                </c:pt>
                <c:pt idx="89">
                  <c:v>22.085977529063673</c:v>
                </c:pt>
                <c:pt idx="90">
                  <c:v>22.313506394610279</c:v>
                </c:pt>
                <c:pt idx="91">
                  <c:v>22.540637618106583</c:v>
                </c:pt>
                <c:pt idx="92">
                  <c:v>22.767372772362357</c:v>
                </c:pt>
                <c:pt idx="93">
                  <c:v>22.993713414100693</c:v>
                </c:pt>
                <c:pt idx="94">
                  <c:v>23.219661084078009</c:v>
                </c:pt>
                <c:pt idx="95">
                  <c:v>23.445217307203052</c:v>
                </c:pt>
                <c:pt idx="96">
                  <c:v>23.670383592654971</c:v>
                </c:pt>
                <c:pt idx="97">
                  <c:v>23.895161434000425</c:v>
                </c:pt>
                <c:pt idx="98">
                  <c:v>24.119552309309771</c:v>
                </c:pt>
                <c:pt idx="99">
                  <c:v>24.34355768127238</c:v>
                </c:pt>
                <c:pt idx="100">
                  <c:v>24.567178997311032</c:v>
                </c:pt>
                <c:pt idx="101">
                  <c:v>24.790417689695502</c:v>
                </c:pt>
                <c:pt idx="102">
                  <c:v>25.013275175655259</c:v>
                </c:pt>
                <c:pt idx="103">
                  <c:v>25.235752857491384</c:v>
                </c:pt>
                <c:pt idx="104">
                  <c:v>25.457852122687665</c:v>
                </c:pt>
                <c:pt idx="105">
                  <c:v>25.679574344020921</c:v>
                </c:pt>
                <c:pt idx="106">
                  <c:v>25.900920879670554</c:v>
                </c:pt>
                <c:pt idx="107">
                  <c:v>26.121893073327374</c:v>
                </c:pt>
                <c:pt idx="108">
                  <c:v>26.342492254301664</c:v>
                </c:pt>
                <c:pt idx="109">
                  <c:v>26.562719737630573</c:v>
                </c:pt>
                <c:pt idx="110">
                  <c:v>26.782576824184776</c:v>
                </c:pt>
                <c:pt idx="111">
                  <c:v>27.002064800774498</c:v>
                </c:pt>
                <c:pt idx="112">
                  <c:v>27.22118494025484</c:v>
                </c:pt>
                <c:pt idx="113">
                  <c:v>27.439938501630497</c:v>
                </c:pt>
                <c:pt idx="114">
                  <c:v>27.6583267301598</c:v>
                </c:pt>
                <c:pt idx="115">
                  <c:v>27.876350857458192</c:v>
                </c:pt>
                <c:pt idx="116">
                  <c:v>28.094012101601081</c:v>
                </c:pt>
                <c:pt idx="117">
                  <c:v>28.311311667226111</c:v>
                </c:pt>
                <c:pt idx="118">
                  <c:v>28.528250745634857</c:v>
                </c:pt>
                <c:pt idx="119">
                  <c:v>28.744830514893984</c:v>
                </c:pt>
                <c:pt idx="120">
                  <c:v>28.961052139935841</c:v>
                </c:pt>
                <c:pt idx="121">
                  <c:v>29.176916772658544</c:v>
                </c:pt>
                <c:pt idx="122">
                  <c:v>29.392425552025532</c:v>
                </c:pt>
                <c:pt idx="123">
                  <c:v>29.607579604164616</c:v>
                </c:pt>
                <c:pt idx="124">
                  <c:v>29.822380042466559</c:v>
                </c:pt>
                <c:pt idx="125">
                  <c:v>30.036827967683145</c:v>
                </c:pt>
                <c:pt idx="126">
                  <c:v>30.250924468024817</c:v>
                </c:pt>
                <c:pt idx="127">
                  <c:v>30.46467061925782</c:v>
                </c:pt>
                <c:pt idx="128">
                  <c:v>30.678067484800934</c:v>
                </c:pt>
                <c:pt idx="129">
                  <c:v>30.891116115821749</c:v>
                </c:pt>
                <c:pt idx="130">
                  <c:v>31.103817551332529</c:v>
                </c:pt>
                <c:pt idx="131">
                  <c:v>31.316172818285661</c:v>
                </c:pt>
                <c:pt idx="132">
                  <c:v>31.528182931668695</c:v>
                </c:pt>
                <c:pt idx="133">
                  <c:v>31.739848894598996</c:v>
                </c:pt>
                <c:pt idx="134">
                  <c:v>31.951171698418001</c:v>
                </c:pt>
                <c:pt idx="135">
                  <c:v>32.162152322785118</c:v>
                </c:pt>
                <c:pt idx="136">
                  <c:v>32.372791735771251</c:v>
                </c:pt>
                <c:pt idx="137">
                  <c:v>32.58309089395194</c:v>
                </c:pt>
                <c:pt idx="138">
                  <c:v>32.793050742500185</c:v>
                </c:pt>
                <c:pt idx="139">
                  <c:v>33.002672215278928</c:v>
                </c:pt>
                <c:pt idx="140">
                  <c:v>33.211956234933155</c:v>
                </c:pt>
                <c:pt idx="141">
                  <c:v>33.420903712981719</c:v>
                </c:pt>
                <c:pt idx="142">
                  <c:v>33.629515549908824</c:v>
                </c:pt>
                <c:pt idx="143">
                  <c:v>33.837792635255177</c:v>
                </c:pt>
                <c:pt idx="144">
                  <c:v>34.045735847708848</c:v>
                </c:pt>
                <c:pt idx="145">
                  <c:v>34.253346055195827</c:v>
                </c:pt>
                <c:pt idx="146">
                  <c:v>34.460624114970287</c:v>
                </c:pt>
                <c:pt idx="147">
                  <c:v>34.667570873704534</c:v>
                </c:pt>
                <c:pt idx="148">
                  <c:v>34.87418716757869</c:v>
                </c:pt>
                <c:pt idx="149">
                  <c:v>35.080473822370088</c:v>
                </c:pt>
                <c:pt idx="150">
                  <c:v>35.286431653542394</c:v>
                </c:pt>
                <c:pt idx="151">
                  <c:v>35.492061466334448</c:v>
                </c:pt>
                <c:pt idx="152">
                  <c:v>35.697364055848837</c:v>
                </c:pt>
                <c:pt idx="153">
                  <c:v>35.902340207140213</c:v>
                </c:pt>
                <c:pt idx="154">
                  <c:v>36.106990695303352</c:v>
                </c:pt>
                <c:pt idx="155">
                  <c:v>36.31131628556092</c:v>
                </c:pt>
                <c:pt idx="156">
                  <c:v>36.51531773335104</c:v>
                </c:pt>
                <c:pt idx="157">
                  <c:v>36.71899578441456</c:v>
                </c:pt>
                <c:pt idx="158">
                  <c:v>36.922351174882102</c:v>
                </c:pt>
                <c:pt idx="159">
                  <c:v>37.125384631360838</c:v>
                </c:pt>
                <c:pt idx="160">
                  <c:v>37.328096871021032</c:v>
                </c:pt>
                <c:pt idx="161">
                  <c:v>37.530488601682379</c:v>
                </c:pt>
                <c:pt idx="162">
                  <c:v>37.732560521900012</c:v>
                </c:pt>
                <c:pt idx="163">
                  <c:v>37.934313321050382</c:v>
                </c:pt>
                <c:pt idx="164">
                  <c:v>38.135747679416781</c:v>
                </c:pt>
                <c:pt idx="165">
                  <c:v>38.336864268274738</c:v>
                </c:pt>
                <c:pt idx="166">
                  <c:v>38.537663749977106</c:v>
                </c:pt>
                <c:pt idx="167">
                  <c:v>38.73814677803896</c:v>
                </c:pt>
                <c:pt idx="168">
                  <c:v>38.938313997222195</c:v>
                </c:pt>
                <c:pt idx="169">
                  <c:v>39.138166043619975</c:v>
                </c:pt>
                <c:pt idx="170">
                  <c:v>39.337703544740883</c:v>
                </c:pt>
                <c:pt idx="171">
                  <c:v>39.536927119592875</c:v>
                </c:pt>
                <c:pt idx="172">
                  <c:v>39.735837378766945</c:v>
                </c:pt>
                <c:pt idx="173">
                  <c:v>39.934434924520637</c:v>
                </c:pt>
                <c:pt idx="174">
                  <c:v>40.132720350861241</c:v>
                </c:pt>
                <c:pt idx="175">
                  <c:v>40.33069424362882</c:v>
                </c:pt>
                <c:pt idx="176">
                  <c:v>40.528357180578944</c:v>
                </c:pt>
                <c:pt idx="177">
                  <c:v>40.725709731465201</c:v>
                </c:pt>
                <c:pt idx="178">
                  <c:v>40.922752458121522</c:v>
                </c:pt>
                <c:pt idx="179">
                  <c:v>41.119485914544157</c:v>
                </c:pt>
                <c:pt idx="180">
                  <c:v>41.315910646973528</c:v>
                </c:pt>
                <c:pt idx="181">
                  <c:v>41.51202719397574</c:v>
                </c:pt>
                <c:pt idx="182">
                  <c:v>41.707836086523926</c:v>
                </c:pt>
                <c:pt idx="183">
                  <c:v>41.903337848079268</c:v>
                </c:pt>
                <c:pt idx="184">
                  <c:v>42.098532994671828</c:v>
                </c:pt>
                <c:pt idx="185">
                  <c:v>42.293422034981106</c:v>
                </c:pt>
                <c:pt idx="186">
                  <c:v>42.488005470416347</c:v>
                </c:pt>
                <c:pt idx="187">
                  <c:v>42.682283795196568</c:v>
                </c:pt>
                <c:pt idx="188">
                  <c:v>42.876257496430391</c:v>
                </c:pt>
                <c:pt idx="189">
                  <c:v>43.069927054195517</c:v>
                </c:pt>
                <c:pt idx="190">
                  <c:v>43.26329294161804</c:v>
                </c:pt>
                <c:pt idx="191">
                  <c:v>43.456355624951435</c:v>
                </c:pt>
                <c:pt idx="192">
                  <c:v>43.649115563655258</c:v>
                </c:pt>
                <c:pt idx="193">
                  <c:v>43.841573210473655</c:v>
                </c:pt>
                <c:pt idx="194">
                  <c:v>44.0337290115135</c:v>
                </c:pt>
                <c:pt idx="195">
                  <c:v>44.225583406322336</c:v>
                </c:pt>
                <c:pt idx="196">
                  <c:v>44.41713682796599</c:v>
                </c:pt>
                <c:pt idx="197">
                  <c:v>44.608389703105914</c:v>
                </c:pt>
                <c:pt idx="198">
                  <c:v>44.799342452076246</c:v>
                </c:pt>
                <c:pt idx="199">
                  <c:v>44.989995488960567</c:v>
                </c:pt>
                <c:pt idx="200">
                  <c:v>45.180349221668386</c:v>
                </c:pt>
                <c:pt idx="201">
                  <c:v>45.370404052011324</c:v>
                </c:pt>
                <c:pt idx="202">
                  <c:v>45.560160375778963</c:v>
                </c:pt>
                <c:pt idx="203">
                  <c:v>45.749618582814449</c:v>
                </c:pt>
                <c:pt idx="204">
                  <c:v>45.938779057089754</c:v>
                </c:pt>
                <c:pt idx="205">
                  <c:v>46.127642176780626</c:v>
                </c:pt>
                <c:pt idx="206">
                  <c:v>46.316208314341253</c:v>
                </c:pt>
                <c:pt idx="207">
                  <c:v>46.504477836578566</c:v>
                </c:pt>
                <c:pt idx="208">
                  <c:v>46.692451104726274</c:v>
                </c:pt>
                <c:pt idx="209">
                  <c:v>46.880128474518528</c:v>
                </c:pt>
                <c:pt idx="210">
                  <c:v>47.067510296263308</c:v>
                </c:pt>
                <c:pt idx="211">
                  <c:v>47.254596914915425</c:v>
                </c:pt>
                <c:pt idx="212">
                  <c:v>47.441388670149237</c:v>
                </c:pt>
                <c:pt idx="213">
                  <c:v>47.62788589643101</c:v>
                </c:pt>
                <c:pt idx="214">
                  <c:v>47.814088923090914</c:v>
                </c:pt>
                <c:pt idx="215">
                  <c:v>47.999998074394718</c:v>
                </c:pt>
                <c:pt idx="216">
                  <c:v>48.185613669615108</c:v>
                </c:pt>
                <c:pt idx="217">
                  <c:v>48.370936023102672</c:v>
                </c:pt>
                <c:pt idx="218">
                  <c:v>48.555965444356538</c:v>
                </c:pt>
                <c:pt idx="219">
                  <c:v>48.740702238094599</c:v>
                </c:pt>
                <c:pt idx="220">
                  <c:v>48.92514670432346</c:v>
                </c:pt>
                <c:pt idx="221">
                  <c:v>49.10929913840797</c:v>
                </c:pt>
                <c:pt idx="222">
                  <c:v>49.293159831140372</c:v>
                </c:pt>
                <c:pt idx="223">
                  <c:v>49.476729068809142</c:v>
                </c:pt>
                <c:pt idx="224">
                  <c:v>49.660007133267413</c:v>
                </c:pt>
                <c:pt idx="225">
                  <c:v>49.842994302001017</c:v>
                </c:pt>
                <c:pt idx="226">
                  <c:v>50.025690848196177</c:v>
                </c:pt>
                <c:pt idx="227">
                  <c:v>50.208097040806798</c:v>
                </c:pt>
                <c:pt idx="228">
                  <c:v>50.39021314462137</c:v>
                </c:pt>
                <c:pt idx="229">
                  <c:v>50.572039420329496</c:v>
                </c:pt>
                <c:pt idx="230">
                  <c:v>50.753576124588008</c:v>
                </c:pt>
                <c:pt idx="231">
                  <c:v>50.934823510086723</c:v>
                </c:pt>
                <c:pt idx="232">
                  <c:v>51.115781825613752</c:v>
                </c:pt>
                <c:pt idx="233">
                  <c:v>51.296451316120475</c:v>
                </c:pt>
                <c:pt idx="234">
                  <c:v>51.476832222786044</c:v>
                </c:pt>
                <c:pt idx="235">
                  <c:v>51.656924783081536</c:v>
                </c:pt>
                <c:pt idx="236">
                  <c:v>51.836729230833669</c:v>
                </c:pt>
                <c:pt idx="237">
                  <c:v>52.016245796288111</c:v>
                </c:pt>
              </c:numCache>
            </c:numRef>
          </c:xVal>
          <c:yVal>
            <c:numRef>
              <c:f>Q.5_25!$H$2:$H$239</c:f>
              <c:numCache>
                <c:formatCode>General</c:formatCode>
                <c:ptCount val="238"/>
                <c:pt idx="0">
                  <c:v>0</c:v>
                </c:pt>
                <c:pt idx="1">
                  <c:v>0.12614979513668764</c:v>
                </c:pt>
                <c:pt idx="2">
                  <c:v>0.25103020651804581</c:v>
                </c:pt>
                <c:pt idx="3">
                  <c:v>0.3746451813427763</c:v>
                </c:pt>
                <c:pt idx="4">
                  <c:v>0.49699862936501554</c:v>
                </c:pt>
                <c:pt idx="5">
                  <c:v>0.61809442333331954</c:v>
                </c:pt>
                <c:pt idx="6">
                  <c:v>0.73793639942410638</c:v>
                </c:pt>
                <c:pt idx="7">
                  <c:v>0.85652835766965674</c:v>
                </c:pt>
                <c:pt idx="8">
                  <c:v>0.97387406238076901</c:v>
                </c:pt>
                <c:pt idx="9">
                  <c:v>1.0899772425641663</c:v>
                </c:pt>
                <c:pt idx="10">
                  <c:v>1.204841592334748</c:v>
                </c:pt>
                <c:pt idx="11">
                  <c:v>1.3184707713227786</c:v>
                </c:pt>
                <c:pt idx="12">
                  <c:v>1.4308684050761051</c:v>
                </c:pt>
                <c:pt idx="13">
                  <c:v>1.5420380854574907</c:v>
                </c:pt>
                <c:pt idx="14">
                  <c:v>1.6519833710371505</c:v>
                </c:pt>
                <c:pt idx="15">
                  <c:v>1.7607077874805779</c:v>
                </c:pt>
                <c:pt idx="16">
                  <c:v>1.8682148279317421</c:v>
                </c:pt>
                <c:pt idx="17">
                  <c:v>1.9745079533917409</c:v>
                </c:pt>
                <c:pt idx="18">
                  <c:v>2.0795905930929881</c:v>
                </c:pt>
                <c:pt idx="19">
                  <c:v>2.1834661448690138</c:v>
                </c:pt>
                <c:pt idx="20">
                  <c:v>2.2861379755199587</c:v>
                </c:pt>
                <c:pt idx="21">
                  <c:v>2.3876094211738321</c:v>
                </c:pt>
                <c:pt idx="22">
                  <c:v>2.4878837876436144</c:v>
                </c:pt>
                <c:pt idx="23">
                  <c:v>2.5869643507802751</c:v>
                </c:pt>
                <c:pt idx="24">
                  <c:v>2.6848543568217731</c:v>
                </c:pt>
                <c:pt idx="25">
                  <c:v>2.7815570227381188</c:v>
                </c:pt>
                <c:pt idx="26">
                  <c:v>2.8770755365725593</c:v>
                </c:pt>
                <c:pt idx="27">
                  <c:v>2.9714130577789577</c:v>
                </c:pt>
                <c:pt idx="28">
                  <c:v>3.0645727175554325</c:v>
                </c:pt>
                <c:pt idx="29">
                  <c:v>3.156557619174321</c:v>
                </c:pt>
                <c:pt idx="30">
                  <c:v>3.2473708383085338</c:v>
                </c:pt>
                <c:pt idx="31">
                  <c:v>3.337015423354357</c:v>
                </c:pt>
                <c:pt idx="32">
                  <c:v>3.4254943957507717</c:v>
                </c:pt>
                <c:pt idx="33">
                  <c:v>3.5128107502953423</c:v>
                </c:pt>
                <c:pt idx="34">
                  <c:v>3.5989674554567399</c:v>
                </c:pt>
                <c:pt idx="35">
                  <c:v>3.683967453683954</c:v>
                </c:pt>
                <c:pt idx="36">
                  <c:v>3.767813661712252</c:v>
                </c:pt>
                <c:pt idx="37">
                  <c:v>3.850508970865941</c:v>
                </c:pt>
                <c:pt idx="38">
                  <c:v>3.9320562473579872</c:v>
                </c:pt>
                <c:pt idx="39">
                  <c:v>4.0124583325865455</c:v>
                </c:pt>
                <c:pt idx="40">
                  <c:v>4.0917180434284521</c:v>
                </c:pt>
                <c:pt idx="41">
                  <c:v>4.1698381725297322</c:v>
                </c:pt>
                <c:pt idx="42">
                  <c:v>4.2468214885931763</c:v>
                </c:pt>
                <c:pt idx="43">
                  <c:v>4.3226707366630244</c:v>
                </c:pt>
                <c:pt idx="44">
                  <c:v>4.397388638406821</c:v>
                </c:pt>
                <c:pt idx="45">
                  <c:v>4.4709778923944725</c:v>
                </c:pt>
                <c:pt idx="46">
                  <c:v>4.5434411743745722</c:v>
                </c:pt>
                <c:pt idx="47">
                  <c:v>4.6147811375480217</c:v>
                </c:pt>
                <c:pt idx="48">
                  <c:v>4.6850004128390008</c:v>
                </c:pt>
                <c:pt idx="49">
                  <c:v>4.7541016091633308</c:v>
                </c:pt>
                <c:pt idx="50">
                  <c:v>4.8220873136942712</c:v>
                </c:pt>
                <c:pt idx="51">
                  <c:v>4.8889600921257967</c:v>
                </c:pt>
                <c:pt idx="52">
                  <c:v>4.9547224889333874</c:v>
                </c:pt>
                <c:pt idx="53">
                  <c:v>5.0193770276323812</c:v>
                </c:pt>
                <c:pt idx="54">
                  <c:v>5.0829262110339206</c:v>
                </c:pt>
                <c:pt idx="55">
                  <c:v>5.1453725214985422</c:v>
                </c:pt>
                <c:pt idx="56">
                  <c:v>5.2067184211874338</c:v>
                </c:pt>
                <c:pt idx="57">
                  <c:v>5.2669663523114076</c:v>
                </c:pt>
                <c:pt idx="58">
                  <c:v>5.3261187373776231</c:v>
                </c:pt>
                <c:pt idx="59">
                  <c:v>5.3841779794340869</c:v>
                </c:pt>
                <c:pt idx="60">
                  <c:v>5.4411464623119805</c:v>
                </c:pt>
                <c:pt idx="61">
                  <c:v>5.4970265508658303</c:v>
                </c:pt>
                <c:pt idx="62">
                  <c:v>5.5518205912115715</c:v>
                </c:pt>
                <c:pt idx="63">
                  <c:v>5.6055309109625266</c:v>
                </c:pt>
                <c:pt idx="64">
                  <c:v>5.6581598194633349</c:v>
                </c:pt>
                <c:pt idx="65">
                  <c:v>5.7097096080218606</c:v>
                </c:pt>
                <c:pt idx="66">
                  <c:v>5.7601825501391177</c:v>
                </c:pt>
                <c:pt idx="67">
                  <c:v>5.8095809017372337</c:v>
                </c:pt>
                <c:pt idx="68">
                  <c:v>5.8579069013854799</c:v>
                </c:pt>
                <c:pt idx="69">
                  <c:v>5.9051627705244067</c:v>
                </c:pt>
                <c:pt idx="70">
                  <c:v>5.9513507136881021</c:v>
                </c:pt>
                <c:pt idx="71">
                  <c:v>5.9964729187246038</c:v>
                </c:pt>
                <c:pt idx="72">
                  <c:v>6.0405315570144884</c:v>
                </c:pt>
                <c:pt idx="73">
                  <c:v>6.0835287836876724</c:v>
                </c:pt>
                <c:pt idx="74">
                  <c:v>6.1254667378384378</c:v>
                </c:pt>
                <c:pt idx="75">
                  <c:v>6.1663475427387162</c:v>
                </c:pt>
                <c:pt idx="76">
                  <c:v>6.2061733060496476</c:v>
                </c:pt>
                <c:pt idx="77">
                  <c:v>6.2449461200314484</c:v>
                </c:pt>
                <c:pt idx="78">
                  <c:v>6.2826680617515942</c:v>
                </c:pt>
                <c:pt idx="79">
                  <c:v>6.3193411932913603</c:v>
                </c:pt>
                <c:pt idx="80">
                  <c:v>6.3549675619507218</c:v>
                </c:pt>
                <c:pt idx="81">
                  <c:v>6.3895492004516434</c:v>
                </c:pt>
                <c:pt idx="82">
                  <c:v>6.4230881271397875</c:v>
                </c:pt>
                <c:pt idx="83">
                  <c:v>6.4555863461846386</c:v>
                </c:pt>
                <c:pt idx="84">
                  <c:v>6.4870458477780835</c:v>
                </c:pt>
                <c:pt idx="85">
                  <c:v>6.5174686083314608</c:v>
                </c:pt>
                <c:pt idx="86">
                  <c:v>6.5468565906710872</c:v>
                </c:pt>
                <c:pt idx="87">
                  <c:v>6.5752117442322913</c:v>
                </c:pt>
                <c:pt idx="88">
                  <c:v>6.6025360052519684</c:v>
                </c:pt>
                <c:pt idx="89">
                  <c:v>6.6288312969596683</c:v>
                </c:pt>
                <c:pt idx="90">
                  <c:v>6.6540995297672376</c:v>
                </c:pt>
                <c:pt idx="91">
                  <c:v>6.6783426014570271</c:v>
                </c:pt>
                <c:pt idx="92">
                  <c:v>6.7015623973686838</c:v>
                </c:pt>
                <c:pt idx="93">
                  <c:v>6.7237607905845396</c:v>
                </c:pt>
                <c:pt idx="94">
                  <c:v>6.7449396421136099</c:v>
                </c:pt>
                <c:pt idx="95">
                  <c:v>6.7651008010742206</c:v>
                </c:pt>
                <c:pt idx="96">
                  <c:v>6.7842461048752698</c:v>
                </c:pt>
                <c:pt idx="97">
                  <c:v>6.8023773793961402</c:v>
                </c:pt>
                <c:pt idx="98">
                  <c:v>6.8194964391652748</c:v>
                </c:pt>
                <c:pt idx="99">
                  <c:v>6.8356050875374299</c:v>
                </c:pt>
                <c:pt idx="100">
                  <c:v>6.850705116869606</c:v>
                </c:pt>
                <c:pt idx="101">
                  <c:v>6.8647983086956863</c:v>
                </c:pt>
                <c:pt idx="102">
                  <c:v>6.8778864338997723</c:v>
                </c:pt>
                <c:pt idx="103">
                  <c:v>6.8899712528882437</c:v>
                </c:pt>
                <c:pt idx="104">
                  <c:v>6.9010545157605403</c:v>
                </c:pt>
                <c:pt idx="105">
                  <c:v>6.9111379624786826</c:v>
                </c:pt>
                <c:pt idx="106">
                  <c:v>6.9202233230355352</c:v>
                </c:pt>
                <c:pt idx="107">
                  <c:v>6.9283123176218275</c:v>
                </c:pt>
                <c:pt idx="108">
                  <c:v>6.9354066567919306</c:v>
                </c:pt>
                <c:pt idx="109">
                  <c:v>6.9415080416284072</c:v>
                </c:pt>
                <c:pt idx="110">
                  <c:v>6.9466181639053328</c:v>
                </c:pt>
                <c:pt idx="111">
                  <c:v>6.9507387062504087</c:v>
                </c:pt>
                <c:pt idx="112">
                  <c:v>6.9538713423058551</c:v>
                </c:pt>
                <c:pt idx="113">
                  <c:v>6.9560177368881098</c:v>
                </c:pt>
                <c:pt idx="114">
                  <c:v>6.9571795461463202</c:v>
                </c:pt>
                <c:pt idx="115">
                  <c:v>6.957358417719651</c:v>
                </c:pt>
                <c:pt idx="116">
                  <c:v>6.9565559908934009</c:v>
                </c:pt>
                <c:pt idx="117">
                  <c:v>6.9547738967539345</c:v>
                </c:pt>
                <c:pt idx="118">
                  <c:v>6.9520137583424457</c:v>
                </c:pt>
                <c:pt idx="119">
                  <c:v>6.9482771908075396</c:v>
                </c:pt>
                <c:pt idx="120">
                  <c:v>6.9435658015566499</c:v>
                </c:pt>
                <c:pt idx="121">
                  <c:v>6.9378811904062925</c:v>
                </c:pt>
                <c:pt idx="122">
                  <c:v>6.9312249497311527</c:v>
                </c:pt>
                <c:pt idx="123">
                  <c:v>6.9235986646120216</c:v>
                </c:pt>
                <c:pt idx="124">
                  <c:v>6.9150039129825682</c:v>
                </c:pt>
                <c:pt idx="125">
                  <c:v>6.9054422657749708</c:v>
                </c:pt>
                <c:pt idx="126">
                  <c:v>6.8949152870643884</c:v>
                </c:pt>
                <c:pt idx="127">
                  <c:v>6.8834245342122902</c:v>
                </c:pt>
                <c:pt idx="128">
                  <c:v>6.8709715580086375</c:v>
                </c:pt>
                <c:pt idx="129">
                  <c:v>6.8575579028129257</c:v>
                </c:pt>
                <c:pt idx="130">
                  <c:v>6.8431851066940794</c:v>
                </c:pt>
                <c:pt idx="131">
                  <c:v>6.827854701569211</c:v>
                </c:pt>
                <c:pt idx="132">
                  <c:v>6.8115682133412392</c:v>
                </c:pt>
                <c:pt idx="133">
                  <c:v>6.7943271620353709</c:v>
                </c:pt>
                <c:pt idx="134">
                  <c:v>6.7761330619344422</c:v>
                </c:pt>
                <c:pt idx="135">
                  <c:v>6.7569874217131263</c:v>
                </c:pt>
                <c:pt idx="136">
                  <c:v>6.7368917445710075</c:v>
                </c:pt>
                <c:pt idx="137">
                  <c:v>6.715847528364514</c:v>
                </c:pt>
                <c:pt idx="138">
                  <c:v>6.6938562657377227</c:v>
                </c:pt>
                <c:pt idx="139">
                  <c:v>6.6709194442520232</c:v>
                </c:pt>
                <c:pt idx="140">
                  <c:v>6.6470385465146498</c:v>
                </c:pt>
                <c:pt idx="141">
                  <c:v>6.622215050306079</c:v>
                </c:pt>
                <c:pt idx="142">
                  <c:v>6.5964504287062935</c:v>
                </c:pt>
                <c:pt idx="143">
                  <c:v>6.5697461502199017</c:v>
                </c:pt>
                <c:pt idx="144">
                  <c:v>6.5421036789001352</c:v>
                </c:pt>
                <c:pt idx="145">
                  <c:v>6.5135244744716987</c:v>
                </c:pt>
                <c:pt idx="146">
                  <c:v>6.4840099924524859</c:v>
                </c:pt>
                <c:pt idx="147">
                  <c:v>6.4535616842741623</c:v>
                </c:pt>
                <c:pt idx="148">
                  <c:v>6.4221809974016031</c:v>
                </c:pt>
                <c:pt idx="149">
                  <c:v>6.3898693754511955</c:v>
                </c:pt>
                <c:pt idx="150">
                  <c:v>6.3566282583079987</c:v>
                </c:pt>
                <c:pt idx="151">
                  <c:v>6.3224590822417674</c:v>
                </c:pt>
                <c:pt idx="152">
                  <c:v>6.287363280021828</c:v>
                </c:pt>
                <c:pt idx="153">
                  <c:v>6.2513422810308139</c:v>
                </c:pt>
                <c:pt idx="154">
                  <c:v>6.2143975113772578</c:v>
                </c:pt>
                <c:pt idx="155">
                  <c:v>6.1765303940070382</c:v>
                </c:pt>
                <c:pt idx="156">
                  <c:v>6.1377423488136804</c:v>
                </c:pt>
                <c:pt idx="157">
                  <c:v>6.0980347927475105</c:v>
                </c:pt>
                <c:pt idx="158">
                  <c:v>6.0574091399236583</c:v>
                </c:pt>
                <c:pt idx="159">
                  <c:v>6.0158668017289196</c:v>
                </c:pt>
                <c:pt idx="160">
                  <c:v>5.9734091869274559</c:v>
                </c:pt>
                <c:pt idx="161">
                  <c:v>5.9300377017653565</c:v>
                </c:pt>
                <c:pt idx="162">
                  <c:v>5.885753750074036</c:v>
                </c:pt>
                <c:pt idx="163">
                  <c:v>5.8405587333724887</c:v>
                </c:pt>
                <c:pt idx="164">
                  <c:v>5.7944540509683833</c:v>
                </c:pt>
                <c:pt idx="165">
                  <c:v>5.7474411000580075</c:v>
                </c:pt>
                <c:pt idx="166">
                  <c:v>5.6995212758250497</c:v>
                </c:pt>
                <c:pt idx="167">
                  <c:v>5.6506959715382346</c:v>
                </c:pt>
                <c:pt idx="168">
                  <c:v>5.6009665786477898</c:v>
                </c:pt>
                <c:pt idx="169">
                  <c:v>5.550334486880768</c:v>
                </c:pt>
                <c:pt idx="170">
                  <c:v>5.4988010843352004</c:v>
                </c:pt>
                <c:pt idx="171">
                  <c:v>5.4463677575730962</c:v>
                </c:pt>
                <c:pt idx="172">
                  <c:v>5.3930358917122829</c:v>
                </c:pt>
                <c:pt idx="173">
                  <c:v>5.3388068705170859</c:v>
                </c:pt>
                <c:pt idx="174">
                  <c:v>5.2836820764878496</c:v>
                </c:pt>
                <c:pt idx="175">
                  <c:v>5.2276628909492988</c:v>
                </c:pt>
                <c:pt idx="176">
                  <c:v>5.170750694137741</c:v>
                </c:pt>
                <c:pt idx="177">
                  <c:v>5.1129468652871051</c:v>
                </c:pt>
                <c:pt idx="178">
                  <c:v>5.0542527827138244</c:v>
                </c:pt>
                <c:pt idx="179">
                  <c:v>4.994669823900562</c:v>
                </c:pt>
                <c:pt idx="180">
                  <c:v>4.9341993655787704</c:v>
                </c:pt>
                <c:pt idx="181">
                  <c:v>4.8728427838101016</c:v>
                </c:pt>
                <c:pt idx="182">
                  <c:v>4.8106014540666502</c:v>
                </c:pt>
                <c:pt idx="183">
                  <c:v>4.747476751310046</c:v>
                </c:pt>
                <c:pt idx="184">
                  <c:v>4.6834700500693893</c:v>
                </c:pt>
                <c:pt idx="185">
                  <c:v>4.6185827245180278</c:v>
                </c:pt>
                <c:pt idx="186">
                  <c:v>4.5528161485491827</c:v>
                </c:pt>
                <c:pt idx="187">
                  <c:v>4.4861716958504188</c:v>
                </c:pt>
                <c:pt idx="188">
                  <c:v>4.418650739976969</c:v>
                </c:pt>
                <c:pt idx="189">
                  <c:v>4.3502546544238987</c:v>
                </c:pt>
                <c:pt idx="190">
                  <c:v>4.280984812697131</c:v>
                </c:pt>
                <c:pt idx="191">
                  <c:v>4.210842588383322</c:v>
                </c:pt>
                <c:pt idx="192">
                  <c:v>4.1398293552185894</c:v>
                </c:pt>
                <c:pt idx="193">
                  <c:v>4.0679464871561022</c:v>
                </c:pt>
                <c:pt idx="194">
                  <c:v>3.9951953584325235</c:v>
                </c:pt>
                <c:pt idx="195">
                  <c:v>3.9215773436333237</c:v>
                </c:pt>
                <c:pt idx="196">
                  <c:v>3.8470938177569503</c:v>
                </c:pt>
                <c:pt idx="197">
                  <c:v>3.7717461562778682</c:v>
                </c:pt>
                <c:pt idx="198">
                  <c:v>3.6955357352084701</c:v>
                </c:pt>
                <c:pt idx="199">
                  <c:v>3.6184639311598565</c:v>
                </c:pt>
                <c:pt idx="200">
                  <c:v>3.5405321214014931</c:v>
                </c:pt>
                <c:pt idx="201">
                  <c:v>3.4617416839197475</c:v>
                </c:pt>
                <c:pt idx="202">
                  <c:v>3.3820939974753066</c:v>
                </c:pt>
                <c:pt idx="203">
                  <c:v>3.3015904416594788</c:v>
                </c:pt>
                <c:pt idx="204">
                  <c:v>3.2202323969493869</c:v>
                </c:pt>
                <c:pt idx="205">
                  <c:v>3.1380212447620539</c:v>
                </c:pt>
                <c:pt idx="206">
                  <c:v>3.0549583675073841</c:v>
                </c:pt>
                <c:pt idx="207">
                  <c:v>2.9710451486400453</c:v>
                </c:pt>
                <c:pt idx="208">
                  <c:v>2.8862829727102564</c:v>
                </c:pt>
                <c:pt idx="209">
                  <c:v>2.8006732254134845</c:v>
                </c:pt>
                <c:pt idx="210">
                  <c:v>2.714217293639055</c:v>
                </c:pt>
                <c:pt idx="211">
                  <c:v>2.6269165655176798</c:v>
                </c:pt>
                <c:pt idx="212">
                  <c:v>2.53877243046791</c:v>
                </c:pt>
                <c:pt idx="213">
                  <c:v>2.4497862792415144</c:v>
                </c:pt>
                <c:pt idx="214">
                  <c:v>2.3599595039677914</c:v>
                </c:pt>
                <c:pt idx="215">
                  <c:v>2.2692934981968209</c:v>
                </c:pt>
                <c:pt idx="216">
                  <c:v>2.1777896569416568</c:v>
                </c:pt>
                <c:pt idx="217">
                  <c:v>2.0854493767194691</c:v>
                </c:pt>
                <c:pt idx="218">
                  <c:v>1.9922740555916412</c:v>
                </c:pt>
                <c:pt idx="219">
                  <c:v>1.8982650932028253</c:v>
                </c:pt>
                <c:pt idx="220">
                  <c:v>1.8034238908189641</c:v>
                </c:pt>
                <c:pt idx="221">
                  <c:v>1.7077518513642842</c:v>
                </c:pt>
                <c:pt idx="222">
                  <c:v>1.6112503794572668</c:v>
                </c:pt>
                <c:pt idx="223">
                  <c:v>1.5139208814456018</c:v>
                </c:pt>
                <c:pt idx="224">
                  <c:v>1.4157647654401315</c:v>
                </c:pt>
                <c:pt idx="225">
                  <c:v>1.3167834413477906</c:v>
                </c:pt>
                <c:pt idx="226">
                  <c:v>1.2169783209035492</c:v>
                </c:pt>
                <c:pt idx="227">
                  <c:v>1.1163508177013646</c:v>
                </c:pt>
                <c:pt idx="228">
                  <c:v>1.0149023472241487</c:v>
                </c:pt>
                <c:pt idx="229">
                  <c:v>0.91263432687275836</c:v>
                </c:pt>
                <c:pt idx="230">
                  <c:v>0.80954817599401518</c:v>
                </c:pt>
                <c:pt idx="231">
                  <c:v>0.70564531590776147</c:v>
                </c:pt>
                <c:pt idx="232">
                  <c:v>0.60092716993296036</c:v>
                </c:pt>
                <c:pt idx="233">
                  <c:v>0.49539516341284551</c:v>
                </c:pt>
                <c:pt idx="234">
                  <c:v>0.38905072373912986</c:v>
                </c:pt>
                <c:pt idx="235">
                  <c:v>0.281895280375279</c:v>
                </c:pt>
                <c:pt idx="236">
                  <c:v>0.17393026487885732</c:v>
                </c:pt>
                <c:pt idx="237">
                  <c:v>6.5157110922954328E-2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F66A-44C8-B604-C29C7A529B16}"/>
            </c:ext>
          </c:extLst>
        </c:ser>
        <c:ser>
          <c:idx val="3"/>
          <c:order val="2"/>
          <c:tx>
            <c:v>30 deg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Q.5_30!$G$2:$G$279</c:f>
              <c:numCache>
                <c:formatCode>General</c:formatCode>
                <c:ptCount val="278"/>
                <c:pt idx="0">
                  <c:v>0</c:v>
                </c:pt>
                <c:pt idx="1">
                  <c:v>0.2595101126946131</c:v>
                </c:pt>
                <c:pt idx="2">
                  <c:v>0.5184270537848682</c:v>
                </c:pt>
                <c:pt idx="3">
                  <c:v>0.7767544965848816</c:v>
                </c:pt>
                <c:pt idx="4">
                  <c:v>1.0344960801084504</c:v>
                </c:pt>
                <c:pt idx="5">
                  <c:v>1.2916554094258865</c:v>
                </c:pt>
                <c:pt idx="6">
                  <c:v>1.5482360560155097</c:v>
                </c:pt>
                <c:pt idx="7">
                  <c:v>1.8042415581098883</c:v>
                </c:pt>
                <c:pt idx="8">
                  <c:v>2.0596754210369217</c:v>
                </c:pt>
                <c:pt idx="9">
                  <c:v>2.3145411175558483</c:v>
                </c:pt>
                <c:pt idx="10">
                  <c:v>2.568842088188267</c:v>
                </c:pt>
                <c:pt idx="11">
                  <c:v>2.8225817415442593</c:v>
                </c:pt>
                <c:pt idx="12">
                  <c:v>3.0757634546436905</c:v>
                </c:pt>
                <c:pt idx="13">
                  <c:v>3.3283905732327748</c:v>
                </c:pt>
                <c:pt idx="14">
                  <c:v>3.5804664120959839</c:v>
                </c:pt>
                <c:pt idx="15">
                  <c:v>3.8319942553633797</c:v>
                </c:pt>
                <c:pt idx="16">
                  <c:v>4.0829773568134415</c:v>
                </c:pt>
                <c:pt idx="17">
                  <c:v>4.3334189401714731</c:v>
                </c:pt>
                <c:pt idx="18">
                  <c:v>4.5833221994036579</c:v>
                </c:pt>
                <c:pt idx="19">
                  <c:v>4.8326902990068348</c:v>
                </c:pt>
                <c:pt idx="20">
                  <c:v>5.0815263742940715</c:v>
                </c:pt>
                <c:pt idx="21">
                  <c:v>5.329833531676103</c:v>
                </c:pt>
                <c:pt idx="22">
                  <c:v>5.5776148489387012</c:v>
                </c:pt>
                <c:pt idx="23">
                  <c:v>5.8248733755160522</c:v>
                </c:pt>
                <c:pt idx="24">
                  <c:v>6.0716121327601993</c:v>
                </c:pt>
                <c:pt idx="25">
                  <c:v>6.3178341142066223</c:v>
                </c:pt>
                <c:pt idx="26">
                  <c:v>6.5635422858360188</c:v>
                </c:pt>
                <c:pt idx="27">
                  <c:v>6.8087395863323472</c:v>
                </c:pt>
                <c:pt idx="28">
                  <c:v>7.0534289273371948</c:v>
                </c:pt>
                <c:pt idx="29">
                  <c:v>7.2976131937005384</c:v>
                </c:pt>
                <c:pt idx="30">
                  <c:v>7.5412952437279461</c:v>
                </c:pt>
                <c:pt idx="31">
                  <c:v>7.7844779094242913</c:v>
                </c:pt>
                <c:pt idx="32">
                  <c:v>8.027163996734032</c:v>
                </c:pt>
                <c:pt idx="33">
                  <c:v>8.2693562857781107</c:v>
                </c:pt>
                <c:pt idx="34">
                  <c:v>8.5110575310875358</c:v>
                </c:pt>
                <c:pt idx="35">
                  <c:v>8.7522704618336995</c:v>
                </c:pt>
                <c:pt idx="36">
                  <c:v>8.9929977820554825</c:v>
                </c:pt>
                <c:pt idx="37">
                  <c:v>9.2332421708832069</c:v>
                </c:pt>
                <c:pt idx="38">
                  <c:v>9.4730062827594814</c:v>
                </c:pt>
                <c:pt idx="39">
                  <c:v>9.7122927476569991</c:v>
                </c:pt>
                <c:pt idx="40">
                  <c:v>9.9511041712933341</c:v>
                </c:pt>
                <c:pt idx="41">
                  <c:v>10.18944313534279</c:v>
                </c:pt>
                <c:pt idx="42">
                  <c:v>10.427312197645348</c:v>
                </c:pt>
                <c:pt idx="43">
                  <c:v>10.664713892412761</c:v>
                </c:pt>
                <c:pt idx="44">
                  <c:v>10.901650730431859</c:v>
                </c:pt>
                <c:pt idx="45">
                  <c:v>11.138125199265078</c:v>
                </c:pt>
                <c:pt idx="46">
                  <c:v>11.374139763448305</c:v>
                </c:pt>
                <c:pt idx="47">
                  <c:v>11.609696864686045</c:v>
                </c:pt>
                <c:pt idx="48">
                  <c:v>11.844798922043974</c:v>
                </c:pt>
                <c:pt idx="49">
                  <c:v>12.079448332138933</c:v>
                </c:pt>
                <c:pt idx="50">
                  <c:v>12.313647469326369</c:v>
                </c:pt>
                <c:pt idx="51">
                  <c:v>12.54739868588533</c:v>
                </c:pt>
                <c:pt idx="52">
                  <c:v>12.780704312200982</c:v>
                </c:pt>
                <c:pt idx="53">
                  <c:v>13.013566656944741</c:v>
                </c:pt>
                <c:pt idx="54">
                  <c:v>13.245988007252066</c:v>
                </c:pt>
                <c:pt idx="55">
                  <c:v>13.477970628897902</c:v>
                </c:pt>
                <c:pt idx="56">
                  <c:v>13.709516766469877</c:v>
                </c:pt>
                <c:pt idx="57">
                  <c:v>13.940628643539245</c:v>
                </c:pt>
                <c:pt idx="58">
                  <c:v>14.171308462829652</c:v>
                </c:pt>
                <c:pt idx="59">
                  <c:v>14.401558406383714</c:v>
                </c:pt>
                <c:pt idx="60">
                  <c:v>14.631380635727515</c:v>
                </c:pt>
                <c:pt idx="61">
                  <c:v>14.86077729203299</c:v>
                </c:pt>
                <c:pt idx="62">
                  <c:v>15.089750496278288</c:v>
                </c:pt>
                <c:pt idx="63">
                  <c:v>15.318302349406114</c:v>
                </c:pt>
                <c:pt idx="64">
                  <c:v>15.546434932480102</c:v>
                </c:pt>
                <c:pt idx="65">
                  <c:v>15.774150306839262</c:v>
                </c:pt>
                <c:pt idx="66">
                  <c:v>16.001450514250525</c:v>
                </c:pt>
                <c:pt idx="67">
                  <c:v>16.228337577059413</c:v>
                </c:pt>
                <c:pt idx="68">
                  <c:v>16.454813498338897</c:v>
                </c:pt>
                <c:pt idx="69">
                  <c:v>16.680880262036446</c:v>
                </c:pt>
                <c:pt idx="70">
                  <c:v>16.906539833119311</c:v>
                </c:pt>
                <c:pt idx="71">
                  <c:v>17.131794157718097</c:v>
                </c:pt>
                <c:pt idx="72">
                  <c:v>17.356645163268631</c:v>
                </c:pt>
                <c:pt idx="73">
                  <c:v>17.581094758652153</c:v>
                </c:pt>
                <c:pt idx="74">
                  <c:v>17.805144834333898</c:v>
                </c:pt>
                <c:pt idx="75">
                  <c:v>18.028797262500063</c:v>
                </c:pt>
                <c:pt idx="76">
                  <c:v>18.25205389719321</c:v>
                </c:pt>
                <c:pt idx="77">
                  <c:v>18.47491657444613</c:v>
                </c:pt>
                <c:pt idx="78">
                  <c:v>18.697387112414198</c:v>
                </c:pt>
                <c:pt idx="79">
                  <c:v>18.919467311506249</c:v>
                </c:pt>
                <c:pt idx="80">
                  <c:v>19.141158954514026</c:v>
                </c:pt>
                <c:pt idx="81">
                  <c:v>19.36246380674017</c:v>
                </c:pt>
                <c:pt idx="82">
                  <c:v>19.583383616124856</c:v>
                </c:pt>
                <c:pt idx="83">
                  <c:v>19.803920113371053</c:v>
                </c:pt>
                <c:pt idx="84">
                  <c:v>20.024075012068458</c:v>
                </c:pt>
                <c:pt idx="85">
                  <c:v>20.243850008816111</c:v>
                </c:pt>
                <c:pt idx="86">
                  <c:v>20.463246783343749</c:v>
                </c:pt>
                <c:pt idx="87">
                  <c:v>20.682266998631899</c:v>
                </c:pt>
                <c:pt idx="88">
                  <c:v>20.900912301030761</c:v>
                </c:pt>
                <c:pt idx="89">
                  <c:v>21.11918432037788</c:v>
                </c:pt>
                <c:pt idx="90">
                  <c:v>21.337084670114649</c:v>
                </c:pt>
                <c:pt idx="91">
                  <c:v>21.554614947401685</c:v>
                </c:pt>
                <c:pt idx="92">
                  <c:v>21.771776733233061</c:v>
                </c:pt>
                <c:pt idx="93">
                  <c:v>21.988571592549462</c:v>
                </c:pt>
                <c:pt idx="94">
                  <c:v>22.205001074350275</c:v>
                </c:pt>
                <c:pt idx="95">
                  <c:v>22.42106671180461</c:v>
                </c:pt>
                <c:pt idx="96">
                  <c:v>22.63677002236134</c:v>
                </c:pt>
                <c:pt idx="97">
                  <c:v>22.852112507858102</c:v>
                </c:pt>
                <c:pt idx="98">
                  <c:v>23.067095654629366</c:v>
                </c:pt>
                <c:pt idx="99">
                  <c:v>23.281720933613531</c:v>
                </c:pt>
                <c:pt idx="100">
                  <c:v>23.495989800459103</c:v>
                </c:pt>
                <c:pt idx="101">
                  <c:v>23.709903695629968</c:v>
                </c:pt>
                <c:pt idx="102">
                  <c:v>23.923464044509789</c:v>
                </c:pt>
                <c:pt idx="103">
                  <c:v>24.136672257505534</c:v>
                </c:pt>
                <c:pt idx="104">
                  <c:v>24.349529730150184</c:v>
                </c:pt>
                <c:pt idx="105">
                  <c:v>24.562037843204621</c:v>
                </c:pt>
                <c:pt idx="106">
                  <c:v>24.774197962758709</c:v>
                </c:pt>
                <c:pt idx="107">
                  <c:v>24.986011440331616</c:v>
                </c:pt>
                <c:pt idx="108">
                  <c:v>25.197479612971375</c:v>
                </c:pt>
                <c:pt idx="109">
                  <c:v>25.408603803353728</c:v>
                </c:pt>
                <c:pt idx="110">
                  <c:v>25.619385319880251</c:v>
                </c:pt>
                <c:pt idx="111">
                  <c:v>25.829825456775765</c:v>
                </c:pt>
                <c:pt idx="112">
                  <c:v>26.039925494185116</c:v>
                </c:pt>
                <c:pt idx="113">
                  <c:v>26.249686698269262</c:v>
                </c:pt>
                <c:pt idx="114">
                  <c:v>26.459110321300752</c:v>
                </c:pt>
                <c:pt idx="115">
                  <c:v>26.668197601758568</c:v>
                </c:pt>
                <c:pt idx="116">
                  <c:v>26.876949764422388</c:v>
                </c:pt>
                <c:pt idx="117">
                  <c:v>27.085368020466255</c:v>
                </c:pt>
                <c:pt idx="118">
                  <c:v>27.29345356755169</c:v>
                </c:pt>
                <c:pt idx="119">
                  <c:v>27.501207589920249</c:v>
                </c:pt>
                <c:pt idx="120">
                  <c:v>27.708631258485568</c:v>
                </c:pt>
                <c:pt idx="121">
                  <c:v>27.915725730924876</c:v>
                </c:pt>
                <c:pt idx="122">
                  <c:v>28.122492151770029</c:v>
                </c:pt>
                <c:pt idx="123">
                  <c:v>28.328931652498049</c:v>
                </c:pt>
                <c:pt idx="124">
                  <c:v>28.535045351621214</c:v>
                </c:pt>
                <c:pt idx="125">
                  <c:v>28.740834354776677</c:v>
                </c:pt>
                <c:pt idx="126">
                  <c:v>28.946299754815684</c:v>
                </c:pt>
                <c:pt idx="127">
                  <c:v>29.151442631892333</c:v>
                </c:pt>
                <c:pt idx="128">
                  <c:v>29.356264053551961</c:v>
                </c:pt>
                <c:pt idx="129">
                  <c:v>29.56076507481912</c:v>
                </c:pt>
                <c:pt idx="130">
                  <c:v>29.764946738285175</c:v>
                </c:pt>
                <c:pt idx="131">
                  <c:v>29.968810074195559</c:v>
                </c:pt>
                <c:pt idx="132">
                  <c:v>30.17235610053665</c:v>
                </c:pt>
                <c:pt idx="133">
                  <c:v>30.375585823122325</c:v>
                </c:pt>
                <c:pt idx="134">
                  <c:v>30.578500235680192</c:v>
                </c:pt>
                <c:pt idx="135">
                  <c:v>30.78110031993749</c:v>
                </c:pt>
                <c:pt idx="136">
                  <c:v>30.983387045706703</c:v>
                </c:pt>
                <c:pt idx="137">
                  <c:v>31.185361370970885</c:v>
                </c:pt>
                <c:pt idx="138">
                  <c:v>31.387024241968685</c:v>
                </c:pt>
                <c:pt idx="139">
                  <c:v>31.588376593279133</c:v>
                </c:pt>
                <c:pt idx="140">
                  <c:v>31.78941934790614</c:v>
                </c:pt>
                <c:pt idx="141">
                  <c:v>31.99015341736277</c:v>
                </c:pt>
                <c:pt idx="142">
                  <c:v>32.190579701755254</c:v>
                </c:pt>
                <c:pt idx="143">
                  <c:v>32.390699089866814</c:v>
                </c:pt>
                <c:pt idx="144">
                  <c:v>32.590512459241204</c:v>
                </c:pt>
                <c:pt idx="145">
                  <c:v>32.790020676266103</c:v>
                </c:pt>
                <c:pt idx="146">
                  <c:v>32.989224596256278</c:v>
                </c:pt>
                <c:pt idx="147">
                  <c:v>33.188125063536532</c:v>
                </c:pt>
                <c:pt idx="148">
                  <c:v>33.386722911524529</c:v>
                </c:pt>
                <c:pt idx="149">
                  <c:v>33.585018962813358</c:v>
                </c:pt>
                <c:pt idx="150">
                  <c:v>33.783014029253991</c:v>
                </c:pt>
                <c:pt idx="151">
                  <c:v>33.980708912037549</c:v>
                </c:pt>
                <c:pt idx="152">
                  <c:v>34.178104401777411</c:v>
                </c:pt>
                <c:pt idx="153">
                  <c:v>34.37520127859117</c:v>
                </c:pt>
                <c:pt idx="154">
                  <c:v>34.57200031218246</c:v>
                </c:pt>
                <c:pt idx="155">
                  <c:v>34.768502261922627</c:v>
                </c:pt>
                <c:pt idx="156">
                  <c:v>34.964707876932259</c:v>
                </c:pt>
                <c:pt idx="157">
                  <c:v>35.160617896162606</c:v>
                </c:pt>
                <c:pt idx="158">
                  <c:v>35.356233048476874</c:v>
                </c:pt>
                <c:pt idx="159">
                  <c:v>35.551554052731362</c:v>
                </c:pt>
                <c:pt idx="160">
                  <c:v>35.746581617856549</c:v>
                </c:pt>
                <c:pt idx="161">
                  <c:v>35.941316442937989</c:v>
                </c:pt>
                <c:pt idx="162">
                  <c:v>36.135759217297171</c:v>
                </c:pt>
                <c:pt idx="163">
                  <c:v>36.329910620572214</c:v>
                </c:pt>
                <c:pt idx="164">
                  <c:v>36.523771322798517</c:v>
                </c:pt>
                <c:pt idx="165">
                  <c:v>36.717341984489245</c:v>
                </c:pt>
                <c:pt idx="166">
                  <c:v>36.910623256715766</c:v>
                </c:pt>
                <c:pt idx="167">
                  <c:v>37.103615781187976</c:v>
                </c:pt>
                <c:pt idx="168">
                  <c:v>37.296320190334512</c:v>
                </c:pt>
                <c:pt idx="169">
                  <c:v>37.488737107382917</c:v>
                </c:pt>
                <c:pt idx="170">
                  <c:v>37.680867146439667</c:v>
                </c:pt>
                <c:pt idx="171">
                  <c:v>37.87271091257012</c:v>
                </c:pt>
                <c:pt idx="172">
                  <c:v>38.064269001878415</c:v>
                </c:pt>
                <c:pt idx="173">
                  <c:v>38.255542001587216</c:v>
                </c:pt>
                <c:pt idx="174">
                  <c:v>38.446530490117425</c:v>
                </c:pt>
                <c:pt idx="175">
                  <c:v>38.637235037167756</c:v>
                </c:pt>
                <c:pt idx="176">
                  <c:v>38.82765620379427</c:v>
                </c:pt>
                <c:pt idx="177">
                  <c:v>39.017794542489789</c:v>
                </c:pt>
                <c:pt idx="178">
                  <c:v>39.207650597263232</c:v>
                </c:pt>
                <c:pt idx="179">
                  <c:v>39.397224903718836</c:v>
                </c:pt>
                <c:pt idx="180">
                  <c:v>39.586517989135338</c:v>
                </c:pt>
                <c:pt idx="181">
                  <c:v>39.775530372544992</c:v>
                </c:pt>
                <c:pt idx="182">
                  <c:v>39.96426256481255</c:v>
                </c:pt>
                <c:pt idx="183">
                  <c:v>40.152715068714116</c:v>
                </c:pt>
                <c:pt idx="184">
                  <c:v>40.340888379015922</c:v>
                </c:pt>
                <c:pt idx="185">
                  <c:v>40.528782982552976</c:v>
                </c:pt>
                <c:pt idx="186">
                  <c:v>40.716399358307612</c:v>
                </c:pt>
                <c:pt idx="187">
                  <c:v>40.903737977487957</c:v>
                </c:pt>
                <c:pt idx="188">
                  <c:v>41.090799303606275</c:v>
                </c:pt>
                <c:pt idx="189">
                  <c:v>41.277583792557174</c:v>
                </c:pt>
                <c:pt idx="190">
                  <c:v>41.464091892695748</c:v>
                </c:pt>
                <c:pt idx="191">
                  <c:v>41.650324044915571</c:v>
                </c:pt>
                <c:pt idx="192">
                  <c:v>41.836280682726546</c:v>
                </c:pt>
                <c:pt idx="193">
                  <c:v>42.02196223233269</c:v>
                </c:pt>
                <c:pt idx="194">
                  <c:v>42.207369112709735</c:v>
                </c:pt>
                <c:pt idx="195">
                  <c:v>42.392501735682622</c:v>
                </c:pt>
                <c:pt idx="196">
                  <c:v>42.57736050600284</c:v>
                </c:pt>
                <c:pt idx="197">
                  <c:v>42.761945821425677</c:v>
                </c:pt>
                <c:pt idx="198">
                  <c:v>42.946258072787231</c:v>
                </c:pt>
                <c:pt idx="199">
                  <c:v>43.130297644081374</c:v>
                </c:pt>
                <c:pt idx="200">
                  <c:v>43.314064912536494</c:v>
                </c:pt>
                <c:pt idx="201">
                  <c:v>43.497560248692096</c:v>
                </c:pt>
                <c:pt idx="202">
                  <c:v>43.680784016475272</c:v>
                </c:pt>
                <c:pt idx="203">
                  <c:v>43.863736573276952</c:v>
                </c:pt>
                <c:pt idx="204">
                  <c:v>44.046418270028013</c:v>
                </c:pt>
                <c:pt idx="205">
                  <c:v>44.228829451275203</c:v>
                </c:pt>
                <c:pt idx="206">
                  <c:v>44.410970455256894</c:v>
                </c:pt>
                <c:pt idx="207">
                  <c:v>44.592841613978635</c:v>
                </c:pt>
                <c:pt idx="208">
                  <c:v>44.774443253288531</c:v>
                </c:pt>
                <c:pt idx="209">
                  <c:v>44.9557756929524</c:v>
                </c:pt>
                <c:pt idx="210">
                  <c:v>45.136839246728726</c:v>
                </c:pt>
                <c:pt idx="211">
                  <c:v>45.317634222443459</c:v>
                </c:pt>
                <c:pt idx="212">
                  <c:v>45.498160922064521</c:v>
                </c:pt>
                <c:pt idx="213">
                  <c:v>45.678419641776173</c:v>
                </c:pt>
                <c:pt idx="214">
                  <c:v>45.85841067205309</c:v>
                </c:pt>
                <c:pt idx="215">
                  <c:v>46.03813429773426</c:v>
                </c:pt>
                <c:pt idx="216">
                  <c:v>46.21759079809663</c:v>
                </c:pt>
                <c:pt idx="217">
                  <c:v>46.396780446928496</c:v>
                </c:pt>
                <c:pt idx="218">
                  <c:v>46.575703512602686</c:v>
                </c:pt>
                <c:pt idx="219">
                  <c:v>46.754360258149461</c:v>
                </c:pt>
                <c:pt idx="220">
                  <c:v>46.932750941329175</c:v>
                </c:pt>
                <c:pt idx="221">
                  <c:v>47.110875814704684</c:v>
                </c:pt>
                <c:pt idx="222">
                  <c:v>47.288735125713472</c:v>
                </c:pt>
                <c:pt idx="223">
                  <c:v>47.466329116739495</c:v>
                </c:pt>
                <c:pt idx="224">
                  <c:v>47.643658025184806</c:v>
                </c:pt>
                <c:pt idx="225">
                  <c:v>47.820722083540829</c:v>
                </c:pt>
                <c:pt idx="226">
                  <c:v>47.997521519459397</c:v>
                </c:pt>
                <c:pt idx="227">
                  <c:v>48.174056555823462</c:v>
                </c:pt>
                <c:pt idx="228">
                  <c:v>48.350327410817542</c:v>
                </c:pt>
                <c:pt idx="229">
                  <c:v>48.526334297997849</c:v>
                </c:pt>
                <c:pt idx="230">
                  <c:v>48.702077426362116</c:v>
                </c:pt>
                <c:pt idx="231">
                  <c:v>48.877557000419081</c:v>
                </c:pt>
                <c:pt idx="232">
                  <c:v>49.052773220257727</c:v>
                </c:pt>
                <c:pt idx="233">
                  <c:v>49.227726281616121</c:v>
                </c:pt>
                <c:pt idx="234">
                  <c:v>49.402416375949976</c:v>
                </c:pt>
                <c:pt idx="235">
                  <c:v>49.576843690500844</c:v>
                </c:pt>
                <c:pt idx="236">
                  <c:v>49.751008408364036</c:v>
                </c:pt>
                <c:pt idx="237">
                  <c:v>49.924910708556141</c:v>
                </c:pt>
                <c:pt idx="238">
                  <c:v>50.098550766082205</c:v>
                </c:pt>
                <c:pt idx="239">
                  <c:v>50.271928752002601</c:v>
                </c:pt>
                <c:pt idx="240">
                  <c:v>50.445044833499509</c:v>
                </c:pt>
                <c:pt idx="241">
                  <c:v>50.617899173943059</c:v>
                </c:pt>
                <c:pt idx="242">
                  <c:v>50.790491932957082</c:v>
                </c:pt>
                <c:pt idx="243">
                  <c:v>50.962823266484534</c:v>
                </c:pt>
                <c:pt idx="244">
                  <c:v>51.13489332685252</c:v>
                </c:pt>
                <c:pt idx="245">
                  <c:v>51.306702262836957</c:v>
                </c:pt>
                <c:pt idx="246">
                  <c:v>51.478250219726853</c:v>
                </c:pt>
                <c:pt idx="247">
                  <c:v>51.649537339388189</c:v>
                </c:pt>
                <c:pt idx="248">
                  <c:v>51.820563760327445</c:v>
                </c:pt>
                <c:pt idx="249">
                  <c:v>51.991329617754729</c:v>
                </c:pt>
                <c:pt idx="250">
                  <c:v>52.161835043646477</c:v>
                </c:pt>
                <c:pt idx="251">
                  <c:v>52.332080166807806</c:v>
                </c:pt>
                <c:pt idx="252">
                  <c:v>52.502065112934439</c:v>
                </c:pt>
                <c:pt idx="253">
                  <c:v>52.671790004674207</c:v>
                </c:pt>
                <c:pt idx="254">
                  <c:v>52.8412549616882</c:v>
                </c:pt>
                <c:pt idx="255">
                  <c:v>53.010460100711462</c:v>
                </c:pt>
                <c:pt idx="256">
                  <c:v>53.17940553561327</c:v>
                </c:pt>
                <c:pt idx="257">
                  <c:v>53.348091377457038</c:v>
                </c:pt>
                <c:pt idx="258">
                  <c:v>53.516517734559763</c:v>
                </c:pt>
                <c:pt idx="259">
                  <c:v>53.684684712551054</c:v>
                </c:pt>
                <c:pt idx="260">
                  <c:v>53.852592414431768</c:v>
                </c:pt>
                <c:pt idx="261">
                  <c:v>54.020240940632185</c:v>
                </c:pt>
                <c:pt idx="262">
                  <c:v>54.187630389069753</c:v>
                </c:pt>
                <c:pt idx="263">
                  <c:v>54.354760855206429</c:v>
                </c:pt>
                <c:pt idx="264">
                  <c:v>54.521632432105569</c:v>
                </c:pt>
                <c:pt idx="265">
                  <c:v>54.688245210488375</c:v>
                </c:pt>
                <c:pt idx="266">
                  <c:v>54.854599278789919</c:v>
                </c:pt>
                <c:pt idx="267">
                  <c:v>55.020694723214724</c:v>
                </c:pt>
                <c:pt idx="268">
                  <c:v>55.186531627791886</c:v>
                </c:pt>
                <c:pt idx="269">
                  <c:v>55.352110074429781</c:v>
                </c:pt>
                <c:pt idx="270">
                  <c:v>55.517430142970305</c:v>
                </c:pt>
                <c:pt idx="271">
                  <c:v>55.682491911242657</c:v>
                </c:pt>
                <c:pt idx="272">
                  <c:v>55.847295455116722</c:v>
                </c:pt>
                <c:pt idx="273">
                  <c:v>56.011840848555941</c:v>
                </c:pt>
                <c:pt idx="274">
                  <c:v>56.17612816366978</c:v>
                </c:pt>
                <c:pt idx="275">
                  <c:v>56.340157470765732</c:v>
                </c:pt>
                <c:pt idx="276">
                  <c:v>56.503928838400846</c:v>
                </c:pt>
                <c:pt idx="277">
                  <c:v>56.66744233343281</c:v>
                </c:pt>
              </c:numCache>
            </c:numRef>
          </c:xVal>
          <c:yVal>
            <c:numRef>
              <c:f>Q.5_30!$H$2:$H$279</c:f>
              <c:numCache>
                <c:formatCode>General</c:formatCode>
                <c:ptCount val="278"/>
                <c:pt idx="0">
                  <c:v>0</c:v>
                </c:pt>
                <c:pt idx="1">
                  <c:v>0.14933773342166498</c:v>
                </c:pt>
                <c:pt idx="2">
                  <c:v>0.29735311800641218</c:v>
                </c:pt>
                <c:pt idx="3">
                  <c:v>0.4440505011462606</c:v>
                </c:pt>
                <c:pt idx="4">
                  <c:v>0.58943418798457903</c:v>
                </c:pt>
                <c:pt idx="5">
                  <c:v>0.73350844190548359</c:v>
                </c:pt>
                <c:pt idx="6">
                  <c:v>0.87627748501680192</c:v>
                </c:pt>
                <c:pt idx="7">
                  <c:v>1.0177454986267225</c:v>
                </c:pt>
                <c:pt idx="8">
                  <c:v>1.157916623714244</c:v>
                </c:pt>
                <c:pt idx="9">
                  <c:v>1.2967949613935359</c:v>
                </c:pt>
                <c:pt idx="10">
                  <c:v>1.4343845733723235</c:v>
                </c:pt>
                <c:pt idx="11">
                  <c:v>1.5706894824044029</c:v>
                </c:pt>
                <c:pt idx="12">
                  <c:v>1.7057136727363946</c:v>
                </c:pt>
                <c:pt idx="13">
                  <c:v>1.83946109054884</c:v>
                </c:pt>
                <c:pt idx="14">
                  <c:v>1.9719356443917408</c:v>
                </c:pt>
                <c:pt idx="15">
                  <c:v>2.1031412056146448</c:v>
                </c:pt>
                <c:pt idx="16">
                  <c:v>2.2330816087913745</c:v>
                </c:pt>
                <c:pt idx="17">
                  <c:v>2.361760652139496</c:v>
                </c:pt>
                <c:pt idx="18">
                  <c:v>2.4891820979346235</c:v>
                </c:pt>
                <c:pt idx="19">
                  <c:v>2.6153496729196504</c:v>
                </c:pt>
                <c:pt idx="20">
                  <c:v>2.7402670687090023</c:v>
                </c:pt>
                <c:pt idx="21">
                  <c:v>2.8639379421879969</c:v>
                </c:pt>
                <c:pt idx="22">
                  <c:v>2.9863659159074016</c:v>
                </c:pt>
                <c:pt idx="23">
                  <c:v>3.1075545784732745</c:v>
                </c:pt>
                <c:pt idx="24">
                  <c:v>3.2275074849321732</c:v>
                </c:pt>
                <c:pt idx="25">
                  <c:v>3.3462281571518142</c:v>
                </c:pt>
                <c:pt idx="26">
                  <c:v>3.463720084197266</c:v>
                </c:pt>
                <c:pt idx="27">
                  <c:v>3.5799867227027544</c:v>
                </c:pt>
                <c:pt idx="28">
                  <c:v>3.6950314972391589</c:v>
                </c:pt>
                <c:pt idx="29">
                  <c:v>3.8088578006772758</c:v>
                </c:pt>
                <c:pt idx="30">
                  <c:v>3.9214689945469301</c:v>
                </c:pt>
                <c:pt idx="31">
                  <c:v>4.032868409392</c:v>
                </c:pt>
                <c:pt idx="32">
                  <c:v>4.1430593451214364</c:v>
                </c:pt>
                <c:pt idx="33">
                  <c:v>4.2520450713563438</c:v>
                </c:pt>
                <c:pt idx="34">
                  <c:v>4.359828827773196</c:v>
                </c:pt>
                <c:pt idx="35">
                  <c:v>4.4664138244432499</c:v>
                </c:pt>
                <c:pt idx="36">
                  <c:v>4.5718032421682331</c:v>
                </c:pt>
                <c:pt idx="37">
                  <c:v>4.6760002328123678</c:v>
                </c:pt>
                <c:pt idx="38">
                  <c:v>4.7790079196307911</c:v>
                </c:pt>
                <c:pt idx="39">
                  <c:v>4.8808293975944466</c:v>
                </c:pt>
                <c:pt idx="40">
                  <c:v>4.981467733711499</c:v>
                </c:pt>
                <c:pt idx="41">
                  <c:v>5.0809259673453449</c:v>
                </c:pt>
                <c:pt idx="42">
                  <c:v>5.1792071105292665</c:v>
                </c:pt>
                <c:pt idx="43">
                  <c:v>5.2763141482778018</c:v>
                </c:pt>
                <c:pt idx="44">
                  <c:v>5.3722500388948786</c:v>
                </c:pt>
                <c:pt idx="45">
                  <c:v>5.467017714278775</c:v>
                </c:pt>
                <c:pt idx="46">
                  <c:v>5.5606200802239609</c:v>
                </c:pt>
                <c:pt idx="47">
                  <c:v>5.6530600167198806</c:v>
                </c:pt>
                <c:pt idx="48">
                  <c:v>5.744340378246716</c:v>
                </c:pt>
                <c:pt idx="49">
                  <c:v>5.8344639940682042</c:v>
                </c:pt>
                <c:pt idx="50">
                  <c:v>5.923433668521545</c:v>
                </c:pt>
                <c:pt idx="51">
                  <c:v>6.0112521813044557</c:v>
                </c:pt>
                <c:pt idx="52">
                  <c:v>6.0979222877594266</c:v>
                </c:pt>
                <c:pt idx="53">
                  <c:v>6.1834467191552145</c:v>
                </c:pt>
                <c:pt idx="54">
                  <c:v>6.2678281829656406</c:v>
                </c:pt>
                <c:pt idx="55">
                  <c:v>6.3510693631457222</c:v>
                </c:pt>
                <c:pt idx="56">
                  <c:v>6.4331729204051955</c:v>
                </c:pt>
                <c:pt idx="57">
                  <c:v>6.5141414924794736</c:v>
                </c:pt>
                <c:pt idx="58">
                  <c:v>6.5939776943980775</c:v>
                </c:pt>
                <c:pt idx="59">
                  <c:v>6.6726841187505954</c:v>
                </c:pt>
                <c:pt idx="60">
                  <c:v>6.7502633359502013</c:v>
                </c:pt>
                <c:pt idx="61">
                  <c:v>6.8267178944947835</c:v>
                </c:pt>
                <c:pt idx="62">
                  <c:v>6.902050321225718</c:v>
                </c:pt>
                <c:pt idx="63">
                  <c:v>6.9762631215843349</c:v>
                </c:pt>
                <c:pt idx="64">
                  <c:v>7.0493587798661066</c:v>
                </c:pt>
                <c:pt idx="65">
                  <c:v>7.1213397594726091</c:v>
                </c:pt>
                <c:pt idx="66">
                  <c:v>7.1922085031612824</c:v>
                </c:pt>
                <c:pt idx="67">
                  <c:v>7.2619674332930355</c:v>
                </c:pt>
                <c:pt idx="68">
                  <c:v>7.3306189520777281</c:v>
                </c:pt>
                <c:pt idx="69">
                  <c:v>7.3981654418175697</c:v>
                </c:pt>
                <c:pt idx="70">
                  <c:v>7.464609265148459</c:v>
                </c:pt>
                <c:pt idx="71">
                  <c:v>7.5299527652793161</c:v>
                </c:pt>
                <c:pt idx="72">
                  <c:v>7.5941982662294247</c:v>
                </c:pt>
                <c:pt idx="73">
                  <c:v>7.657348073063825</c:v>
                </c:pt>
                <c:pt idx="74">
                  <c:v>7.7194044721267847</c:v>
                </c:pt>
                <c:pt idx="75">
                  <c:v>7.7803697312733888</c:v>
                </c:pt>
                <c:pt idx="76">
                  <c:v>7.8402461000992627</c:v>
                </c:pt>
                <c:pt idx="77">
                  <c:v>7.8990358101684768</c:v>
                </c:pt>
                <c:pt idx="78">
                  <c:v>7.9567410752396439</c:v>
                </c:pt>
                <c:pt idx="79">
                  <c:v>8.0133640914902564</c:v>
                </c:pt>
                <c:pt idx="80">
                  <c:v>8.0689070377392706</c:v>
                </c:pt>
                <c:pt idx="81">
                  <c:v>8.1233720756679855</c:v>
                </c:pt>
                <c:pt idx="82">
                  <c:v>8.1767613500392269</c:v>
                </c:pt>
                <c:pt idx="83">
                  <c:v>8.2290769889148709</c:v>
                </c:pt>
                <c:pt idx="84">
                  <c:v>8.2803211038717297</c:v>
                </c:pt>
                <c:pt idx="85">
                  <c:v>8.3304957902158243</c:v>
                </c:pt>
                <c:pt idx="86">
                  <c:v>8.3796031271950682</c:v>
                </c:pt>
                <c:pt idx="87">
                  <c:v>8.4276451782103834</c:v>
                </c:pt>
                <c:pt idx="88">
                  <c:v>8.4746239910252754</c:v>
                </c:pt>
                <c:pt idx="89">
                  <c:v>8.5205415979738905</c:v>
                </c:pt>
                <c:pt idx="90">
                  <c:v>8.5654000161675601</c:v>
                </c:pt>
                <c:pt idx="91">
                  <c:v>8.6092012476998843</c:v>
                </c:pt>
                <c:pt idx="92">
                  <c:v>8.6519472798503401</c:v>
                </c:pt>
                <c:pt idx="93">
                  <c:v>8.6936400852864661</c:v>
                </c:pt>
                <c:pt idx="94">
                  <c:v>8.7342816222646125</c:v>
                </c:pt>
                <c:pt idx="95">
                  <c:v>8.7738738348292973</c:v>
                </c:pt>
                <c:pt idx="96">
                  <c:v>8.8124186530111803</c:v>
                </c:pt>
                <c:pt idx="97">
                  <c:v>8.8499179930236647</c:v>
                </c:pt>
                <c:pt idx="98">
                  <c:v>8.8863737574581556</c:v>
                </c:pt>
                <c:pt idx="99">
                  <c:v>8.9217878354779856</c:v>
                </c:pt>
                <c:pt idx="100">
                  <c:v>8.9561621030110139</c:v>
                </c:pt>
                <c:pt idx="101">
                  <c:v>8.9894984229409332</c:v>
                </c:pt>
                <c:pt idx="102">
                  <c:v>9.0217986452972792</c:v>
                </c:pt>
                <c:pt idx="103">
                  <c:v>9.0530646074441794</c:v>
                </c:pt>
                <c:pt idx="104">
                  <c:v>9.0832981342678316</c:v>
                </c:pt>
                <c:pt idx="105">
                  <c:v>9.1125010383627352</c:v>
                </c:pt>
                <c:pt idx="106">
                  <c:v>9.1406751202166951</c:v>
                </c:pt>
                <c:pt idx="107">
                  <c:v>9.1678221683945935</c:v>
                </c:pt>
                <c:pt idx="108">
                  <c:v>9.1939439597209649</c:v>
                </c:pt>
                <c:pt idx="109">
                  <c:v>9.2190422594613537</c:v>
                </c:pt>
                <c:pt idx="110">
                  <c:v>9.2431188215024953</c:v>
                </c:pt>
                <c:pt idx="111">
                  <c:v>9.2661753885313125</c:v>
                </c:pt>
                <c:pt idx="112">
                  <c:v>9.2882136922127447</c:v>
                </c:pt>
                <c:pt idx="113">
                  <c:v>9.3092354533664192</c:v>
                </c:pt>
                <c:pt idx="114">
                  <c:v>9.3292423821421568</c:v>
                </c:pt>
                <c:pt idx="115">
                  <c:v>9.3482361781943535</c:v>
                </c:pt>
                <c:pt idx="116">
                  <c:v>9.3662185308552122</c:v>
                </c:pt>
                <c:pt idx="117">
                  <c:v>9.3831911193068507</c:v>
                </c:pt>
                <c:pt idx="118">
                  <c:v>9.3991556127522902</c:v>
                </c:pt>
                <c:pt idx="119">
                  <c:v>9.4141136705853228</c:v>
                </c:pt>
                <c:pt idx="120">
                  <c:v>9.4280669425592745</c:v>
                </c:pt>
                <c:pt idx="121">
                  <c:v>9.4410170689546646</c:v>
                </c:pt>
                <c:pt idx="122">
                  <c:v>9.452965680745768</c:v>
                </c:pt>
                <c:pt idx="123">
                  <c:v>9.4639143997660788</c:v>
                </c:pt>
                <c:pt idx="124">
                  <c:v>9.4738648388726876</c:v>
                </c:pt>
                <c:pt idx="125">
                  <c:v>9.4828186021095782</c:v>
                </c:pt>
                <c:pt idx="126">
                  <c:v>9.4907772848698375</c:v>
                </c:pt>
                <c:pt idx="127">
                  <c:v>9.4977424740567962</c:v>
                </c:pt>
                <c:pt idx="128">
                  <c:v>9.5037157482440797</c:v>
                </c:pt>
                <c:pt idx="129">
                  <c:v>9.5086986778346017</c:v>
                </c:pt>
                <c:pt idx="130">
                  <c:v>9.5126928252184815</c:v>
                </c:pt>
                <c:pt idx="131">
                  <c:v>9.5156997449298935</c:v>
                </c:pt>
                <c:pt idx="132">
                  <c:v>9.5177209838028531</c:v>
                </c:pt>
                <c:pt idx="133">
                  <c:v>9.5187580811259327</c:v>
                </c:pt>
                <c:pt idx="134">
                  <c:v>9.5188125687959229</c:v>
                </c:pt>
                <c:pt idx="135">
                  <c:v>9.517885971470422</c:v>
                </c:pt>
                <c:pt idx="136">
                  <c:v>9.5159798067193613</c:v>
                </c:pt>
                <c:pt idx="137">
                  <c:v>9.513095585175483</c:v>
                </c:pt>
                <c:pt idx="138">
                  <c:v>9.5092348106837381</c:v>
                </c:pt>
                <c:pt idx="139">
                  <c:v>9.5043989804496274</c:v>
                </c:pt>
                <c:pt idx="140">
                  <c:v>9.4985895851864832</c:v>
                </c:pt>
                <c:pt idx="141">
                  <c:v>9.4918081092616848</c:v>
                </c:pt>
                <c:pt idx="142">
                  <c:v>9.4840560308417992</c:v>
                </c:pt>
                <c:pt idx="143">
                  <c:v>9.4753348220366718</c:v>
                </c:pt>
                <c:pt idx="144">
                  <c:v>9.4656459490424343</c:v>
                </c:pt>
                <c:pt idx="145">
                  <c:v>9.4549908722834459</c:v>
                </c:pt>
                <c:pt idx="146">
                  <c:v>9.4433710465531657</c:v>
                </c:pt>
                <c:pt idx="147">
                  <c:v>9.4307879211539536</c:v>
                </c:pt>
                <c:pt idx="148">
                  <c:v>9.4172429400357789</c:v>
                </c:pt>
                <c:pt idx="149">
                  <c:v>9.4027375419338686</c:v>
                </c:pt>
                <c:pt idx="150">
                  <c:v>9.3872731605052664</c:v>
                </c:pt>
                <c:pt idx="151">
                  <c:v>9.3708512244642996</c:v>
                </c:pt>
                <c:pt idx="152">
                  <c:v>9.3534731577169747</c:v>
                </c:pt>
                <c:pt idx="153">
                  <c:v>9.3351403794942609</c:v>
                </c:pt>
                <c:pt idx="154">
                  <c:v>9.3158543044843025</c:v>
                </c:pt>
                <c:pt idx="155">
                  <c:v>9.2956163429635179</c:v>
                </c:pt>
                <c:pt idx="156">
                  <c:v>9.2744279009266055</c:v>
                </c:pt>
                <c:pt idx="157">
                  <c:v>9.2522903802154399</c:v>
                </c:pt>
                <c:pt idx="158">
                  <c:v>9.2292051786468683</c:v>
                </c:pt>
                <c:pt idx="159">
                  <c:v>9.2051736901393841</c:v>
                </c:pt>
                <c:pt idx="160">
                  <c:v>9.1801973048387033</c:v>
                </c:pt>
                <c:pt idx="161">
                  <c:v>9.1542774092421997</c:v>
                </c:pt>
                <c:pt idx="162">
                  <c:v>9.127415386322232</c:v>
                </c:pt>
                <c:pt idx="163">
                  <c:v>9.0996126156483452</c:v>
                </c:pt>
                <c:pt idx="164">
                  <c:v>9.0708704735083305</c:v>
                </c:pt>
                <c:pt idx="165">
                  <c:v>9.0411903330281636</c:v>
                </c:pt>
                <c:pt idx="166">
                  <c:v>9.0105735642907892</c:v>
                </c:pt>
                <c:pt idx="167">
                  <c:v>8.9790215344537785</c:v>
                </c:pt>
                <c:pt idx="168">
                  <c:v>8.9465356078658367</c:v>
                </c:pt>
                <c:pt idx="169">
                  <c:v>8.9131171461821488</c:v>
                </c:pt>
                <c:pt idx="170">
                  <c:v>8.8787675084785853</c:v>
                </c:pt>
                <c:pt idx="171">
                  <c:v>8.8434880513647425</c:v>
                </c:pt>
                <c:pt idx="172">
                  <c:v>8.807280129095826</c:v>
                </c:pt>
                <c:pt idx="173">
                  <c:v>8.7701450936833574</c:v>
                </c:pt>
                <c:pt idx="174">
                  <c:v>8.7320842950047322</c:v>
                </c:pt>
                <c:pt idx="175">
                  <c:v>8.6930990809115798</c:v>
                </c:pt>
                <c:pt idx="176">
                  <c:v>8.6531907973369648</c:v>
                </c:pt>
                <c:pt idx="177">
                  <c:v>8.6123607884014017</c:v>
                </c:pt>
                <c:pt idx="178">
                  <c:v>8.5706103965176883</c:v>
                </c:pt>
                <c:pt idx="179">
                  <c:v>8.5279409624945455</c:v>
                </c:pt>
                <c:pt idx="180">
                  <c:v>8.4843538256390794</c:v>
                </c:pt>
                <c:pt idx="181">
                  <c:v>8.4398503238580354</c:v>
                </c:pt>
                <c:pt idx="182">
                  <c:v>8.3944317937578639</c:v>
                </c:pt>
                <c:pt idx="183">
                  <c:v>8.3480995707435905</c:v>
                </c:pt>
                <c:pt idx="184">
                  <c:v>8.3008549891164787</c:v>
                </c:pt>
                <c:pt idx="185">
                  <c:v>8.2526993821704799</c:v>
                </c:pt>
                <c:pt idx="186">
                  <c:v>8.2036340822874987</c:v>
                </c:pt>
                <c:pt idx="187">
                  <c:v>8.1536604210314199</c:v>
                </c:pt>
                <c:pt idx="188">
                  <c:v>8.1027797292409467</c:v>
                </c:pt>
                <c:pt idx="189">
                  <c:v>8.0509933371212181</c:v>
                </c:pt>
                <c:pt idx="190">
                  <c:v>7.9983025743342013</c:v>
                </c:pt>
                <c:pt idx="191">
                  <c:v>7.9447087700878773</c:v>
                </c:pt>
                <c:pt idx="192">
                  <c:v>7.8902132532242044</c:v>
                </c:pt>
                <c:pt idx="193">
                  <c:v>7.8348173523058549</c:v>
                </c:pt>
                <c:pt idx="194">
                  <c:v>7.7785223957017378</c:v>
                </c:pt>
                <c:pt idx="195">
                  <c:v>7.721329711671296</c:v>
                </c:pt>
                <c:pt idx="196">
                  <c:v>7.663240628447574</c:v>
                </c:pt>
                <c:pt idx="197">
                  <c:v>7.604256474319067</c:v>
                </c:pt>
                <c:pt idx="198">
                  <c:v>7.54437857771034</c:v>
                </c:pt>
                <c:pt idx="199">
                  <c:v>7.4836082672614248</c:v>
                </c:pt>
                <c:pt idx="200">
                  <c:v>7.4219468719059876</c:v>
                </c:pt>
                <c:pt idx="201">
                  <c:v>7.3593957209482737</c:v>
                </c:pt>
                <c:pt idx="202">
                  <c:v>7.2959561441388221</c:v>
                </c:pt>
                <c:pt idx="203">
                  <c:v>7.2316294717489553</c:v>
                </c:pt>
                <c:pt idx="204">
                  <c:v>7.1664170346440503</c:v>
                </c:pt>
                <c:pt idx="205">
                  <c:v>7.1003201643555753</c:v>
                </c:pt>
                <c:pt idx="206">
                  <c:v>7.0333401931519095</c:v>
                </c:pt>
                <c:pt idx="207">
                  <c:v>6.9654784541079424</c:v>
                </c:pt>
                <c:pt idx="208">
                  <c:v>6.8967362811734461</c:v>
                </c:pt>
                <c:pt idx="209">
                  <c:v>6.8271150092402317</c:v>
                </c:pt>
                <c:pt idx="210">
                  <c:v>6.7566159742080902</c:v>
                </c:pt>
                <c:pt idx="211">
                  <c:v>6.6852405130495152</c:v>
                </c:pt>
                <c:pt idx="212">
                  <c:v>6.6129899638732113</c:v>
                </c:pt>
                <c:pt idx="213">
                  <c:v>6.5398656659863956</c:v>
                </c:pt>
                <c:pt idx="214">
                  <c:v>6.4658689599558876</c:v>
                </c:pt>
                <c:pt idx="215">
                  <c:v>6.3910011876679951</c:v>
                </c:pt>
                <c:pt idx="216">
                  <c:v>6.3152636923871963</c:v>
                </c:pt>
                <c:pt idx="217">
                  <c:v>6.238657818813623</c:v>
                </c:pt>
                <c:pt idx="218">
                  <c:v>6.1611849131393486</c:v>
                </c:pt>
                <c:pt idx="219">
                  <c:v>6.0828463231034826</c:v>
                </c:pt>
                <c:pt idx="220">
                  <c:v>6.0036433980460746</c:v>
                </c:pt>
                <c:pt idx="221">
                  <c:v>5.9235774889608397</c:v>
                </c:pt>
                <c:pt idx="222">
                  <c:v>5.8426499485466952</c:v>
                </c:pt>
                <c:pt idx="223">
                  <c:v>5.7608621312581265</c:v>
                </c:pt>
                <c:pt idx="224">
                  <c:v>5.6782153933543791</c:v>
                </c:pt>
                <c:pt idx="225">
                  <c:v>5.5947110929474828</c:v>
                </c:pt>
                <c:pt idx="226">
                  <c:v>5.5103505900491179</c:v>
                </c:pt>
                <c:pt idx="227">
                  <c:v>5.4251352466163167</c:v>
                </c:pt>
                <c:pt idx="228">
                  <c:v>5.3390664265960215</c:v>
                </c:pt>
                <c:pt idx="229">
                  <c:v>5.252145495968489</c:v>
                </c:pt>
                <c:pt idx="230">
                  <c:v>5.1643738227895577</c:v>
                </c:pt>
                <c:pt idx="231">
                  <c:v>5.0757527772317808</c:v>
                </c:pt>
                <c:pt idx="232">
                  <c:v>4.9862837316244244</c:v>
                </c:pt>
                <c:pt idx="233">
                  <c:v>4.8959680604923497</c:v>
                </c:pt>
                <c:pt idx="234">
                  <c:v>4.8048071405937742</c:v>
                </c:pt>
                <c:pt idx="235">
                  <c:v>4.7128023509569221</c:v>
                </c:pt>
                <c:pt idx="236">
                  <c:v>4.6199550729155732</c:v>
                </c:pt>
                <c:pt idx="237">
                  <c:v>4.5262666901435118</c:v>
                </c:pt>
                <c:pt idx="238">
                  <c:v>4.4317385886878862</c:v>
                </c:pt>
                <c:pt idx="239">
                  <c:v>4.3363721570014864</c:v>
                </c:pt>
                <c:pt idx="240">
                  <c:v>4.2401687859739434</c:v>
                </c:pt>
                <c:pt idx="241">
                  <c:v>4.1431298689618608</c:v>
                </c:pt>
                <c:pt idx="242">
                  <c:v>4.0452568018178834</c:v>
                </c:pt>
                <c:pt idx="243">
                  <c:v>3.9465509829187124</c:v>
                </c:pt>
                <c:pt idx="244">
                  <c:v>3.8470138131920764</c:v>
                </c:pt>
                <c:pt idx="245">
                  <c:v>3.7466466961426605</c:v>
                </c:pt>
                <c:pt idx="246">
                  <c:v>3.645451037877006</c:v>
                </c:pt>
                <c:pt idx="247">
                  <c:v>3.5434282471273884</c:v>
                </c:pt>
                <c:pt idx="248">
                  <c:v>3.4405797352746781</c:v>
                </c:pt>
                <c:pt idx="249">
                  <c:v>3.3369069163701996</c:v>
                </c:pt>
                <c:pt idx="250">
                  <c:v>3.2324112071565874</c:v>
                </c:pt>
                <c:pt idx="251">
                  <c:v>3.1270940270876553</c:v>
                </c:pt>
                <c:pt idx="252">
                  <c:v>3.0209567983472856</c:v>
                </c:pt>
                <c:pt idx="253">
                  <c:v>2.9140009458673424</c:v>
                </c:pt>
                <c:pt idx="254">
                  <c:v>2.8062278973446255</c:v>
                </c:pt>
                <c:pt idx="255">
                  <c:v>2.6976390832568664</c:v>
                </c:pt>
                <c:pt idx="256">
                  <c:v>2.5882359368777794</c:v>
                </c:pt>
                <c:pt idx="257">
                  <c:v>2.4780198942911769</c:v>
                </c:pt>
                <c:pt idx="258">
                  <c:v>2.3669923944041531</c:v>
                </c:pt>
                <c:pt idx="259">
                  <c:v>2.2551548789593543</c:v>
                </c:pt>
                <c:pt idx="260">
                  <c:v>2.1425087925463342</c:v>
                </c:pt>
                <c:pt idx="261">
                  <c:v>2.0290555826120125</c:v>
                </c:pt>
                <c:pt idx="262">
                  <c:v>1.9147966994702414</c:v>
                </c:pt>
                <c:pt idx="263">
                  <c:v>1.7997335963104892</c:v>
                </c:pt>
                <c:pt idx="264">
                  <c:v>1.6838677292056528</c:v>
                </c:pt>
                <c:pt idx="265">
                  <c:v>1.5672005571190062</c:v>
                </c:pt>
                <c:pt idx="266">
                  <c:v>1.4497335419102968</c:v>
                </c:pt>
                <c:pt idx="267">
                  <c:v>1.3314681483409976</c:v>
                </c:pt>
                <c:pt idx="268">
                  <c:v>1.2124058440787238</c:v>
                </c:pt>
                <c:pt idx="269">
                  <c:v>1.0925480997008263</c:v>
                </c:pt>
                <c:pt idx="270">
                  <c:v>0.97189638869716988</c:v>
                </c:pt>
                <c:pt idx="271">
                  <c:v>0.85045218747210483</c:v>
                </c:pt>
                <c:pt idx="272">
                  <c:v>0.72821697534564411</c:v>
                </c:pt>
                <c:pt idx="273">
                  <c:v>0.60519223455385462</c:v>
                </c:pt>
                <c:pt idx="274">
                  <c:v>0.48137945024847173</c:v>
                </c:pt>
                <c:pt idx="275">
                  <c:v>0.35678011049574726</c:v>
                </c:pt>
                <c:pt idx="276">
                  <c:v>0.23139570627454148</c:v>
                </c:pt>
                <c:pt idx="277">
                  <c:v>0.10522773147366769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F66A-44C8-B604-C29C7A529B16}"/>
            </c:ext>
          </c:extLst>
        </c:ser>
        <c:ser>
          <c:idx val="4"/>
          <c:order val="3"/>
          <c:tx>
            <c:v>35 deg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Q.5_35!$G$2:$G$317</c:f>
              <c:numCache>
                <c:formatCode>General</c:formatCode>
                <c:ptCount val="316"/>
                <c:pt idx="0">
                  <c:v>0</c:v>
                </c:pt>
                <c:pt idx="1">
                  <c:v>0.24546420739913025</c:v>
                </c:pt>
                <c:pt idx="2">
                  <c:v>0.49036741609371665</c:v>
                </c:pt>
                <c:pt idx="3">
                  <c:v>0.73471323538469702</c:v>
                </c:pt>
                <c:pt idx="4">
                  <c:v>0.97850524107203241</c:v>
                </c:pt>
                <c:pt idx="5">
                  <c:v>1.2217469758109762</c:v>
                </c:pt>
                <c:pt idx="6">
                  <c:v>1.4644419494628911</c:v>
                </c:pt>
                <c:pt idx="7">
                  <c:v>1.7065936394407013</c:v>
                </c:pt>
                <c:pt idx="8">
                  <c:v>1.9482054910490789</c:v>
                </c:pt>
                <c:pt idx="9">
                  <c:v>2.1892809178194472</c:v>
                </c:pt>
                <c:pt idx="10">
                  <c:v>2.4298233018398903</c:v>
                </c:pt>
                <c:pt idx="11">
                  <c:v>2.6698359940800582</c:v>
                </c:pt>
                <c:pt idx="12">
                  <c:v>2.9093223147111456</c:v>
                </c:pt>
                <c:pt idx="13">
                  <c:v>3.1482855534210343</c:v>
                </c:pt>
                <c:pt idx="14">
                  <c:v>3.3867289697246727</c:v>
                </c:pt>
                <c:pt idx="15">
                  <c:v>3.6246557932697798</c:v>
                </c:pt>
                <c:pt idx="16">
                  <c:v>3.8620692241379442</c:v>
                </c:pt>
                <c:pt idx="17">
                  <c:v>4.098972433141201</c:v>
                </c:pt>
                <c:pt idx="18">
                  <c:v>4.3353685621141578</c:v>
                </c:pt>
                <c:pt idx="19">
                  <c:v>4.5712607242017453</c:v>
                </c:pt>
                <c:pt idx="20">
                  <c:v>4.8066520041426646</c:v>
                </c:pt>
                <c:pt idx="21">
                  <c:v>5.0415454585486028</c:v>
                </c:pt>
                <c:pt idx="22">
                  <c:v>5.2759441161792839</c:v>
                </c:pt>
                <c:pt idx="23">
                  <c:v>5.5098509782134322</c:v>
                </c:pt>
                <c:pt idx="24">
                  <c:v>5.743269018515698</c:v>
                </c:pt>
                <c:pt idx="25">
                  <c:v>5.9762011838996365</c:v>
                </c:pt>
                <c:pt idx="26">
                  <c:v>6.2086503943867815</c:v>
                </c:pt>
                <c:pt idx="27">
                  <c:v>6.4406195434618896</c:v>
                </c:pt>
                <c:pt idx="28">
                  <c:v>6.6721114983244192</c:v>
                </c:pt>
                <c:pt idx="29">
                  <c:v>6.9031291001362982</c:v>
                </c:pt>
                <c:pt idx="30">
                  <c:v>7.1336751642660463</c:v>
                </c:pt>
                <c:pt idx="31">
                  <c:v>7.3637524805293095</c:v>
                </c:pt>
                <c:pt idx="32">
                  <c:v>7.593363813425869</c:v>
                </c:pt>
                <c:pt idx="33">
                  <c:v>7.8225119023731704</c:v>
                </c:pt>
                <c:pt idx="34">
                  <c:v>8.0511994619364504</c:v>
                </c:pt>
                <c:pt idx="35">
                  <c:v>8.2794291820554946</c:v>
                </c:pt>
                <c:pt idx="36">
                  <c:v>8.5072037282680917</c:v>
                </c:pt>
                <c:pt idx="37">
                  <c:v>8.7345257419302396</c:v>
                </c:pt>
                <c:pt idx="38">
                  <c:v>8.961397840433154</c:v>
                </c:pt>
                <c:pt idx="39">
                  <c:v>9.1878226174171314</c:v>
                </c:pt>
                <c:pt idx="40">
                  <c:v>9.4138026429823096</c:v>
                </c:pt>
                <c:pt idx="41">
                  <c:v>9.6393404638963958</c:v>
                </c:pt>
                <c:pt idx="42">
                  <c:v>9.864438603799389</c:v>
                </c:pt>
                <c:pt idx="43">
                  <c:v>10.089099563405361</c:v>
                </c:pt>
                <c:pt idx="44">
                  <c:v>10.313325820701344</c:v>
                </c:pt>
                <c:pt idx="45">
                  <c:v>10.537119831143359</c:v>
                </c:pt>
                <c:pt idx="46">
                  <c:v>10.760484027849641</c:v>
                </c:pt>
                <c:pt idx="47">
                  <c:v>10.983420821791109</c:v>
                </c:pt>
                <c:pt idx="48">
                  <c:v>11.205932601979129</c:v>
                </c:pt>
                <c:pt idx="49">
                  <c:v>11.42802173565059</c:v>
                </c:pt>
                <c:pt idx="50">
                  <c:v>11.64969056845038</c:v>
                </c:pt>
                <c:pt idx="51">
                  <c:v>11.870941424611251</c:v>
                </c:pt>
                <c:pt idx="52">
                  <c:v>12.091776607131175</c:v>
                </c:pt>
                <c:pt idx="53">
                  <c:v>12.312198397948181</c:v>
                </c:pt>
                <c:pt idx="54">
                  <c:v>12.532209058112747</c:v>
                </c:pt>
                <c:pt idx="55">
                  <c:v>12.751810827957767</c:v>
                </c:pt>
                <c:pt idx="56">
                  <c:v>12.971005927266168</c:v>
                </c:pt>
                <c:pt idx="57">
                  <c:v>13.189796555436155</c:v>
                </c:pt>
                <c:pt idx="58">
                  <c:v>13.408184891644197</c:v>
                </c:pt>
                <c:pt idx="59">
                  <c:v>13.626173095005724</c:v>
                </c:pt>
                <c:pt idx="60">
                  <c:v>13.843763304733631</c:v>
                </c:pt>
                <c:pt idx="61">
                  <c:v>14.060957640294591</c:v>
                </c:pt>
                <c:pt idx="62">
                  <c:v>14.277758201563213</c:v>
                </c:pt>
                <c:pt idx="63">
                  <c:v>14.494167068974114</c:v>
                </c:pt>
                <c:pt idx="64">
                  <c:v>14.7101863036719</c:v>
                </c:pt>
                <c:pt idx="65">
                  <c:v>14.925817947659127</c:v>
                </c:pt>
                <c:pt idx="66">
                  <c:v>15.141064023942247</c:v>
                </c:pt>
                <c:pt idx="67">
                  <c:v>15.355926536675611</c:v>
                </c:pt>
                <c:pt idx="68">
                  <c:v>15.570407471303509</c:v>
                </c:pt>
                <c:pt idx="69">
                  <c:v>15.784508794700349</c:v>
                </c:pt>
                <c:pt idx="70">
                  <c:v>15.998232455308944</c:v>
                </c:pt>
                <c:pt idx="71">
                  <c:v>16.211580383276992</c:v>
                </c:pt>
                <c:pt idx="72">
                  <c:v>16.424554490591735</c:v>
                </c:pt>
                <c:pt idx="73">
                  <c:v>16.637156671212878</c:v>
                </c:pt>
                <c:pt idx="74">
                  <c:v>16.849388801203773</c:v>
                </c:pt>
                <c:pt idx="75">
                  <c:v>17.061252738860876</c:v>
                </c:pt>
                <c:pt idx="76">
                  <c:v>17.272750324841567</c:v>
                </c:pt>
                <c:pt idx="77">
                  <c:v>17.483883382290319</c:v>
                </c:pt>
                <c:pt idx="78">
                  <c:v>17.69465371696327</c:v>
                </c:pt>
                <c:pt idx="79">
                  <c:v>17.90506311735119</c:v>
                </c:pt>
                <c:pt idx="80">
                  <c:v>18.11511335480094</c:v>
                </c:pt>
                <c:pt idx="81">
                  <c:v>18.324806183635392</c:v>
                </c:pt>
                <c:pt idx="82">
                  <c:v>18.534143341271868</c:v>
                </c:pt>
                <c:pt idx="83">
                  <c:v>18.74312654833912</c:v>
                </c:pt>
                <c:pt idx="84">
                  <c:v>18.951757508792888</c:v>
                </c:pt>
                <c:pt idx="85">
                  <c:v>19.160037910030038</c:v>
                </c:pt>
                <c:pt idx="86">
                  <c:v>19.367969423001362</c:v>
                </c:pt>
                <c:pt idx="87">
                  <c:v>19.575553702323006</c:v>
                </c:pt>
                <c:pt idx="88">
                  <c:v>19.782792386386586</c:v>
                </c:pt>
                <c:pt idx="89">
                  <c:v>19.989687097468035</c:v>
                </c:pt>
                <c:pt idx="90">
                  <c:v>20.196239441835168</c:v>
                </c:pt>
                <c:pt idx="91">
                  <c:v>20.402451009854026</c:v>
                </c:pt>
                <c:pt idx="92">
                  <c:v>20.608323376094006</c:v>
                </c:pt>
                <c:pt idx="93">
                  <c:v>20.813858099431819</c:v>
                </c:pt>
                <c:pt idx="94">
                  <c:v>21.019056723154275</c:v>
                </c:pt>
                <c:pt idx="95">
                  <c:v>21.223920775059966</c:v>
                </c:pt>
                <c:pt idx="96">
                  <c:v>21.428451767559825</c:v>
                </c:pt>
                <c:pt idx="97">
                  <c:v>21.632651197776621</c:v>
                </c:pt>
                <c:pt idx="98">
                  <c:v>21.836520547643403</c:v>
                </c:pt>
                <c:pt idx="99">
                  <c:v>22.040061284000892</c:v>
                </c:pt>
                <c:pt idx="100">
                  <c:v>22.243274858693908</c:v>
                </c:pt>
                <c:pt idx="101">
                  <c:v>22.446162708666805</c:v>
                </c:pt>
                <c:pt idx="102">
                  <c:v>22.648726256057937</c:v>
                </c:pt>
                <c:pt idx="103">
                  <c:v>22.850966908293227</c:v>
                </c:pt>
                <c:pt idx="104">
                  <c:v>23.052886058178796</c:v>
                </c:pt>
                <c:pt idx="105">
                  <c:v>23.25448508399273</c:v>
                </c:pt>
                <c:pt idx="106">
                  <c:v>23.455765349575998</c:v>
                </c:pt>
                <c:pt idx="107">
                  <c:v>23.65672820442251</c:v>
                </c:pt>
                <c:pt idx="108">
                  <c:v>23.857374983768384</c:v>
                </c:pt>
                <c:pt idx="109">
                  <c:v>24.057707008680413</c:v>
                </c:pt>
                <c:pt idx="110">
                  <c:v>24.257725586143774</c:v>
                </c:pt>
                <c:pt idx="111">
                  <c:v>24.457432009148974</c:v>
                </c:pt>
                <c:pt idx="112">
                  <c:v>24.656827556778097</c:v>
                </c:pt>
                <c:pt idx="113">
                  <c:v>24.855913494290331</c:v>
                </c:pt>
                <c:pt idx="114">
                  <c:v>25.054691073206833</c:v>
                </c:pt>
                <c:pt idx="115">
                  <c:v>25.253161531394912</c:v>
                </c:pt>
                <c:pt idx="116">
                  <c:v>25.451326093151604</c:v>
                </c:pt>
                <c:pt idx="117">
                  <c:v>25.649185969286595</c:v>
                </c:pt>
                <c:pt idx="118">
                  <c:v>25.846742357204594</c:v>
                </c:pt>
                <c:pt idx="119">
                  <c:v>26.043996440987083</c:v>
                </c:pt>
                <c:pt idx="120">
                  <c:v>26.240949391473539</c:v>
                </c:pt>
                <c:pt idx="121">
                  <c:v>26.437602366342112</c:v>
                </c:pt>
                <c:pt idx="122">
                  <c:v>26.633956510189794</c:v>
                </c:pt>
                <c:pt idx="123">
                  <c:v>26.830012954612084</c:v>
                </c:pt>
                <c:pt idx="124">
                  <c:v>27.025772818282167</c:v>
                </c:pt>
                <c:pt idx="125">
                  <c:v>27.221237207029649</c:v>
                </c:pt>
                <c:pt idx="126">
                  <c:v>27.416407213918841</c:v>
                </c:pt>
                <c:pt idx="127">
                  <c:v>27.611283919326631</c:v>
                </c:pt>
                <c:pt idx="128">
                  <c:v>27.805868391019928</c:v>
                </c:pt>
                <c:pt idx="129">
                  <c:v>28.000161684232751</c:v>
                </c:pt>
                <c:pt idx="130">
                  <c:v>28.194164841742914</c:v>
                </c:pt>
                <c:pt idx="131">
                  <c:v>28.38787889394839</c:v>
                </c:pt>
                <c:pt idx="132">
                  <c:v>28.581304858943316</c:v>
                </c:pt>
                <c:pt idx="133">
                  <c:v>28.774443742593682</c:v>
                </c:pt>
                <c:pt idx="134">
                  <c:v>28.967296538612729</c:v>
                </c:pt>
                <c:pt idx="135">
                  <c:v>29.159864228636042</c:v>
                </c:pt>
                <c:pt idx="136">
                  <c:v>29.352147782296392</c:v>
                </c:pt>
                <c:pt idx="137">
                  <c:v>29.544148157298292</c:v>
                </c:pt>
                <c:pt idx="138">
                  <c:v>29.735866299492344</c:v>
                </c:pt>
                <c:pt idx="139">
                  <c:v>29.927303142949334</c:v>
                </c:pt>
                <c:pt idx="140">
                  <c:v>30.11845961003413</c:v>
                </c:pt>
                <c:pt idx="141">
                  <c:v>30.309336611479367</c:v>
                </c:pt>
                <c:pt idx="142">
                  <c:v>30.499935046458962</c:v>
                </c:pt>
                <c:pt idx="143">
                  <c:v>30.69025580266144</c:v>
                </c:pt>
                <c:pt idx="144">
                  <c:v>30.880299756363129</c:v>
                </c:pt>
                <c:pt idx="145">
                  <c:v>31.070067772501176</c:v>
                </c:pt>
                <c:pt idx="146">
                  <c:v>31.259560704746452</c:v>
                </c:pt>
                <c:pt idx="147">
                  <c:v>31.448779395576324</c:v>
                </c:pt>
                <c:pt idx="148">
                  <c:v>31.637724676347332</c:v>
                </c:pt>
                <c:pt idx="149">
                  <c:v>31.826397367367758</c:v>
                </c:pt>
                <c:pt idx="150">
                  <c:v>32.01479827797008</c:v>
                </c:pt>
                <c:pt idx="151">
                  <c:v>32.202928206583437</c:v>
                </c:pt>
                <c:pt idx="152">
                  <c:v>32.390787940805893</c:v>
                </c:pt>
                <c:pt idx="153">
                  <c:v>32.578378257476778</c:v>
                </c:pt>
                <c:pt idx="154">
                  <c:v>32.765699922748908</c:v>
                </c:pt>
                <c:pt idx="155">
                  <c:v>32.952753692160776</c:v>
                </c:pt>
                <c:pt idx="156">
                  <c:v>33.139540310708725</c:v>
                </c:pt>
                <c:pt idx="157">
                  <c:v>33.326060512919099</c:v>
                </c:pt>
                <c:pt idx="158">
                  <c:v>33.512315022920383</c:v>
                </c:pt>
                <c:pt idx="159">
                  <c:v>33.698304554515353</c:v>
                </c:pt>
                <c:pt idx="160">
                  <c:v>33.884029811253178</c:v>
                </c:pt>
                <c:pt idx="161">
                  <c:v>34.069491486501612</c:v>
                </c:pt>
                <c:pt idx="162">
                  <c:v>34.25469026351913</c:v>
                </c:pt>
                <c:pt idx="163">
                  <c:v>34.439626815527134</c:v>
                </c:pt>
                <c:pt idx="164">
                  <c:v>34.624301805782174</c:v>
                </c:pt>
                <c:pt idx="165">
                  <c:v>34.808715887648184</c:v>
                </c:pt>
                <c:pt idx="166">
                  <c:v>34.992869704668813</c:v>
                </c:pt>
                <c:pt idx="167">
                  <c:v>35.176763890639748</c:v>
                </c:pt>
                <c:pt idx="168">
                  <c:v>35.360399069681094</c:v>
                </c:pt>
                <c:pt idx="169">
                  <c:v>35.54377585630985</c:v>
                </c:pt>
                <c:pt idx="170">
                  <c:v>35.726894855512406</c:v>
                </c:pt>
                <c:pt idx="171">
                  <c:v>35.909756662817088</c:v>
                </c:pt>
                <c:pt idx="172">
                  <c:v>36.092361864366829</c:v>
                </c:pt>
                <c:pt idx="173">
                  <c:v>36.274711036991853</c:v>
                </c:pt>
                <c:pt idx="174">
                  <c:v>36.456804748282423</c:v>
                </c:pt>
                <c:pt idx="175">
                  <c:v>36.638643556661734</c:v>
                </c:pt>
                <c:pt idx="176">
                  <c:v>36.820228011458781</c:v>
                </c:pt>
                <c:pt idx="177">
                  <c:v>37.001558652981394</c:v>
                </c:pt>
                <c:pt idx="178">
                  <c:v>37.182636012589278</c:v>
                </c:pt>
                <c:pt idx="179">
                  <c:v>37.363460612767177</c:v>
                </c:pt>
                <c:pt idx="180">
                  <c:v>37.544032967198099</c:v>
                </c:pt>
                <c:pt idx="181">
                  <c:v>37.72435358083662</c:v>
                </c:pt>
                <c:pt idx="182">
                  <c:v>37.904422949982248</c:v>
                </c:pt>
                <c:pt idx="183">
                  <c:v>38.084241562352915</c:v>
                </c:pt>
                <c:pt idx="184">
                  <c:v>38.263809897158481</c:v>
                </c:pt>
                <c:pt idx="185">
                  <c:v>38.443128425174372</c:v>
                </c:pt>
                <c:pt idx="186">
                  <c:v>38.622197608815235</c:v>
                </c:pt>
                <c:pt idx="187">
                  <c:v>38.80101790220872</c:v>
                </c:pt>
                <c:pt idx="188">
                  <c:v>38.979589751269287</c:v>
                </c:pt>
                <c:pt idx="189">
                  <c:v>39.157913593772129</c:v>
                </c:pt>
                <c:pt idx="190">
                  <c:v>39.335989859427094</c:v>
                </c:pt>
                <c:pt idx="191">
                  <c:v>39.513818969952744</c:v>
                </c:pt>
                <c:pt idx="192">
                  <c:v>39.691401339150403</c:v>
                </c:pt>
                <c:pt idx="193">
                  <c:v>39.868737372978316</c:v>
                </c:pt>
                <c:pt idx="194">
                  <c:v>40.045827469625834</c:v>
                </c:pt>
                <c:pt idx="195">
                  <c:v>40.222672019587655</c:v>
                </c:pt>
                <c:pt idx="196">
                  <c:v>40.399271405738091</c:v>
                </c:pt>
                <c:pt idx="197">
                  <c:v>40.575626003405404</c:v>
                </c:pt>
                <c:pt idx="198">
                  <c:v>40.751736180446173</c:v>
                </c:pt>
                <c:pt idx="199">
                  <c:v>40.927602297319645</c:v>
                </c:pt>
                <c:pt idx="200">
                  <c:v>41.103224707162191</c:v>
                </c:pt>
                <c:pt idx="201">
                  <c:v>41.278603755861717</c:v>
                </c:pt>
                <c:pt idx="202">
                  <c:v>41.453739782132118</c:v>
                </c:pt>
                <c:pt idx="203">
                  <c:v>41.628633117587732</c:v>
                </c:pt>
                <c:pt idx="204">
                  <c:v>41.803284086817825</c:v>
                </c:pt>
                <c:pt idx="205">
                  <c:v>41.977693007461021</c:v>
                </c:pt>
                <c:pt idx="206">
                  <c:v>42.151860190279763</c:v>
                </c:pt>
                <c:pt idx="207">
                  <c:v>42.325785939234763</c:v>
                </c:pt>
                <c:pt idx="208">
                  <c:v>42.499470551559426</c:v>
                </c:pt>
                <c:pt idx="209">
                  <c:v>42.672914317834213</c:v>
                </c:pt>
                <c:pt idx="210">
                  <c:v>42.846117522061029</c:v>
                </c:pt>
                <c:pt idx="211">
                  <c:v>43.019080441737501</c:v>
                </c:pt>
                <c:pt idx="212">
                  <c:v>43.191803347931291</c:v>
                </c:pt>
                <c:pt idx="213">
                  <c:v>43.364286505354286</c:v>
                </c:pt>
                <c:pt idx="214">
                  <c:v>43.536530172436748</c:v>
                </c:pt>
                <c:pt idx="215">
                  <c:v>43.708534601401418</c:v>
                </c:pt>
                <c:pt idx="216">
                  <c:v>43.880300038337502</c:v>
                </c:pt>
                <c:pt idx="217">
                  <c:v>44.05182672327463</c:v>
                </c:pt>
                <c:pt idx="218">
                  <c:v>44.22311489025666</c:v>
                </c:pt>
                <c:pt idx="219">
                  <c:v>44.394164767415425</c:v>
                </c:pt>
                <c:pt idx="220">
                  <c:v>44.564976577044391</c:v>
                </c:pt>
                <c:pt idx="221">
                  <c:v>44.735550535672139</c:v>
                </c:pt>
                <c:pt idx="222">
                  <c:v>44.905886854135808</c:v>
                </c:pt>
                <c:pt idx="223">
                  <c:v>45.075985737654321</c:v>
                </c:pt>
                <c:pt idx="224">
                  <c:v>45.245847385901556</c:v>
                </c:pt>
                <c:pt idx="225">
                  <c:v>45.415471993079343</c:v>
                </c:pt>
                <c:pt idx="226">
                  <c:v>45.584859747990293</c:v>
                </c:pt>
                <c:pt idx="227">
                  <c:v>45.754010834110481</c:v>
                </c:pt>
                <c:pt idx="228">
                  <c:v>45.922925429661966</c:v>
                </c:pt>
                <c:pt idx="229">
                  <c:v>46.091603707685167</c:v>
                </c:pt>
                <c:pt idx="230">
                  <c:v>46.26004583611099</c:v>
                </c:pt>
                <c:pt idx="231">
                  <c:v>46.428251977832815</c:v>
                </c:pt>
                <c:pt idx="232">
                  <c:v>46.5962222907783</c:v>
                </c:pt>
                <c:pt idx="233">
                  <c:v>46.763956927980928</c:v>
                </c:pt>
                <c:pt idx="234">
                  <c:v>46.931456037651387</c:v>
                </c:pt>
                <c:pt idx="235">
                  <c:v>47.09871976324871</c:v>
                </c:pt>
                <c:pt idx="236">
                  <c:v>47.265748243551208</c:v>
                </c:pt>
                <c:pt idx="237">
                  <c:v>47.432541612727142</c:v>
                </c:pt>
                <c:pt idx="238">
                  <c:v>47.599100000405187</c:v>
                </c:pt>
                <c:pt idx="239">
                  <c:v>47.765423531744631</c:v>
                </c:pt>
                <c:pt idx="240">
                  <c:v>47.931512327505303</c:v>
                </c:pt>
                <c:pt idx="241">
                  <c:v>48.097366504117261</c:v>
                </c:pt>
                <c:pt idx="242">
                  <c:v>48.262986173750221</c:v>
                </c:pt>
                <c:pt idx="243">
                  <c:v>48.428371444382691</c:v>
                </c:pt>
                <c:pt idx="244">
                  <c:v>48.593522419870808</c:v>
                </c:pt>
                <c:pt idx="245">
                  <c:v>48.758439200016937</c:v>
                </c:pt>
                <c:pt idx="246">
                  <c:v>48.923121880637908</c:v>
                </c:pt>
                <c:pt idx="247">
                  <c:v>49.087570553633014</c:v>
                </c:pt>
                <c:pt idx="248">
                  <c:v>49.251785307051655</c:v>
                </c:pt>
                <c:pt idx="249">
                  <c:v>49.415766225160695</c:v>
                </c:pt>
                <c:pt idx="250">
                  <c:v>49.579513388511458</c:v>
                </c:pt>
                <c:pt idx="251">
                  <c:v>49.743026874006475</c:v>
                </c:pt>
                <c:pt idx="252">
                  <c:v>49.906306754965797</c:v>
                </c:pt>
                <c:pt idx="253">
                  <c:v>50.069353101193045</c:v>
                </c:pt>
                <c:pt idx="254">
                  <c:v>50.232165979041085</c:v>
                </c:pt>
                <c:pt idx="255">
                  <c:v>50.394745451477363</c:v>
                </c:pt>
                <c:pt idx="256">
                  <c:v>50.557091578148864</c:v>
                </c:pt>
                <c:pt idx="257">
                  <c:v>50.719204415446733</c:v>
                </c:pt>
                <c:pt idx="258">
                  <c:v>50.881084016570519</c:v>
                </c:pt>
                <c:pt idx="259">
                  <c:v>51.042730431592055</c:v>
                </c:pt>
                <c:pt idx="260">
                  <c:v>51.204143707518945</c:v>
                </c:pt>
                <c:pt idx="261">
                  <c:v>51.365323888357672</c:v>
                </c:pt>
                <c:pt idx="262">
                  <c:v>51.526271015176341</c:v>
                </c:pt>
                <c:pt idx="263">
                  <c:v>51.686985126167016</c:v>
                </c:pt>
                <c:pt idx="264">
                  <c:v>51.847466256707648</c:v>
                </c:pt>
                <c:pt idx="265">
                  <c:v>52.007714439423623</c:v>
                </c:pt>
                <c:pt idx="266">
                  <c:v>52.16772970424892</c:v>
                </c:pt>
                <c:pt idx="267">
                  <c:v>52.327512078486805</c:v>
                </c:pt>
                <c:pt idx="268">
                  <c:v>52.487061586870169</c:v>
                </c:pt>
                <c:pt idx="269">
                  <c:v>52.646378251621428</c:v>
                </c:pt>
                <c:pt idx="270">
                  <c:v>52.805462092512002</c:v>
                </c:pt>
                <c:pt idx="271">
                  <c:v>52.964313126921368</c:v>
                </c:pt>
                <c:pt idx="272">
                  <c:v>53.12293136989571</c:v>
                </c:pt>
                <c:pt idx="273">
                  <c:v>53.281316834206088</c:v>
                </c:pt>
                <c:pt idx="274">
                  <c:v>53.439469530406242</c:v>
                </c:pt>
                <c:pt idx="275">
                  <c:v>53.597389466889894</c:v>
                </c:pt>
                <c:pt idx="276">
                  <c:v>53.755076649947661</c:v>
                </c:pt>
                <c:pt idx="277">
                  <c:v>53.912531083823488</c:v>
                </c:pt>
                <c:pt idx="278">
                  <c:v>54.069752770770677</c:v>
                </c:pt>
                <c:pt idx="279">
                  <c:v>54.226741711107422</c:v>
                </c:pt>
                <c:pt idx="280">
                  <c:v>54.38349790327193</c:v>
                </c:pt>
                <c:pt idx="281">
                  <c:v>54.540021343877079</c:v>
                </c:pt>
                <c:pt idx="282">
                  <c:v>54.696312027764613</c:v>
                </c:pt>
                <c:pt idx="283">
                  <c:v>54.852369948058893</c:v>
                </c:pt>
                <c:pt idx="284">
                  <c:v>55.008195096220184</c:v>
                </c:pt>
                <c:pt idx="285">
                  <c:v>55.163787462097496</c:v>
                </c:pt>
                <c:pt idx="286">
                  <c:v>55.319147033980926</c:v>
                </c:pt>
                <c:pt idx="287">
                  <c:v>55.474273798653591</c:v>
                </c:pt>
                <c:pt idx="288">
                  <c:v>55.629167741443055</c:v>
                </c:pt>
                <c:pt idx="289">
                  <c:v>55.783828846272293</c:v>
                </c:pt>
                <c:pt idx="290">
                  <c:v>55.938257095710213</c:v>
                </c:pt>
                <c:pt idx="291">
                  <c:v>56.092452471021701</c:v>
                </c:pt>
                <c:pt idx="292">
                  <c:v>56.246414952217158</c:v>
                </c:pt>
                <c:pt idx="293">
                  <c:v>56.400144518101648</c:v>
                </c:pt>
                <c:pt idx="294">
                  <c:v>56.553641146323471</c:v>
                </c:pt>
                <c:pt idx="295">
                  <c:v>56.706904813422376</c:v>
                </c:pt>
                <c:pt idx="296">
                  <c:v>56.859935494877213</c:v>
                </c:pt>
                <c:pt idx="297">
                  <c:v>57.012733165153151</c:v>
                </c:pt>
                <c:pt idx="298">
                  <c:v>57.165297797748423</c:v>
                </c:pt>
                <c:pt idx="299">
                  <c:v>57.317629365240592</c:v>
                </c:pt>
                <c:pt idx="300">
                  <c:v>57.46972783933235</c:v>
                </c:pt>
                <c:pt idx="301">
                  <c:v>57.621593190896839</c:v>
                </c:pt>
                <c:pt idx="302">
                  <c:v>57.773225390022475</c:v>
                </c:pt>
                <c:pt idx="303">
                  <c:v>57.924624406057369</c:v>
                </c:pt>
                <c:pt idx="304">
                  <c:v>58.075790207653171</c:v>
                </c:pt>
                <c:pt idx="305">
                  <c:v>58.226722762808556</c:v>
                </c:pt>
                <c:pt idx="306">
                  <c:v>58.377422038912144</c:v>
                </c:pt>
                <c:pt idx="307">
                  <c:v>58.527888002784984</c:v>
                </c:pt>
                <c:pt idx="308">
                  <c:v>58.678120620722602</c:v>
                </c:pt>
                <c:pt idx="309">
                  <c:v>58.828119858536496</c:v>
                </c:pt>
                <c:pt idx="310">
                  <c:v>58.977885681595239</c:v>
                </c:pt>
                <c:pt idx="311">
                  <c:v>59.127418054865089</c:v>
                </c:pt>
                <c:pt idx="312">
                  <c:v>59.27671694295011</c:v>
                </c:pt>
                <c:pt idx="313">
                  <c:v>59.425782310131844</c:v>
                </c:pt>
                <c:pt idx="314">
                  <c:v>59.574614120408505</c:v>
                </c:pt>
                <c:pt idx="315">
                  <c:v>59.723212337533731</c:v>
                </c:pt>
              </c:numCache>
            </c:numRef>
          </c:xVal>
          <c:yVal>
            <c:numRef>
              <c:f>Q.5_35!$H$2:$H$317</c:f>
              <c:numCache>
                <c:formatCode>General</c:formatCode>
                <c:ptCount val="316"/>
                <c:pt idx="0">
                  <c:v>0</c:v>
                </c:pt>
                <c:pt idx="1">
                  <c:v>0.17138538838154257</c:v>
                </c:pt>
                <c:pt idx="2">
                  <c:v>0.34139807991902327</c:v>
                </c:pt>
                <c:pt idx="3">
                  <c:v>0.51004282739471574</c:v>
                </c:pt>
                <c:pt idx="4">
                  <c:v>0.67732433661360647</c:v>
                </c:pt>
                <c:pt idx="5">
                  <c:v>0.84324726694384966</c:v>
                </c:pt>
                <c:pt idx="6">
                  <c:v>1.007816231849848</c:v>
                </c:pt>
                <c:pt idx="7">
                  <c:v>1.1710357994180971</c:v>
                </c:pt>
                <c:pt idx="8">
                  <c:v>1.3329104928759226</c:v>
                </c:pt>
                <c:pt idx="9">
                  <c:v>1.4934447911032434</c:v>
                </c:pt>
                <c:pt idx="10">
                  <c:v>1.652643129137485</c:v>
                </c:pt>
                <c:pt idx="11">
                  <c:v>1.8105098986717723</c:v>
                </c:pt>
                <c:pt idx="12">
                  <c:v>1.9670494485465184</c:v>
                </c:pt>
                <c:pt idx="13">
                  <c:v>2.1222660852345356</c:v>
                </c:pt>
                <c:pt idx="14">
                  <c:v>2.2761640733197832</c:v>
                </c:pt>
                <c:pt idx="15">
                  <c:v>2.4287476359698683</c:v>
                </c:pt>
                <c:pt idx="16">
                  <c:v>2.5800209554024147</c:v>
                </c:pt>
                <c:pt idx="17">
                  <c:v>2.729988173345407</c:v>
                </c:pt>
                <c:pt idx="18">
                  <c:v>2.878653391491627</c:v>
                </c:pt>
                <c:pt idx="19">
                  <c:v>3.0260206719472813</c:v>
                </c:pt>
                <c:pt idx="20">
                  <c:v>3.1720940376749294</c:v>
                </c:pt>
                <c:pt idx="21">
                  <c:v>3.3168774729308188</c:v>
                </c:pt>
                <c:pt idx="22">
                  <c:v>3.4603749236967194</c:v>
                </c:pt>
                <c:pt idx="23">
                  <c:v>3.6025902981063673</c:v>
                </c:pt>
                <c:pt idx="24">
                  <c:v>3.7435274668666083</c:v>
                </c:pt>
                <c:pt idx="25">
                  <c:v>3.8831902636733413</c:v>
                </c:pt>
                <c:pt idx="26">
                  <c:v>4.0215824856223508</c:v>
                </c:pt>
                <c:pt idx="27">
                  <c:v>4.1587078936151292</c:v>
                </c:pt>
                <c:pt idx="28">
                  <c:v>4.2945702127597691</c:v>
                </c:pt>
                <c:pt idx="29">
                  <c:v>4.4291731327670245</c:v>
                </c:pt>
                <c:pt idx="30">
                  <c:v>4.5625203083416226</c:v>
                </c:pt>
                <c:pt idx="31">
                  <c:v>4.6946153595689157</c:v>
                </c:pt>
                <c:pt idx="32">
                  <c:v>4.8254618722969518</c:v>
                </c:pt>
                <c:pt idx="33">
                  <c:v>4.9550633985140546</c:v>
                </c:pt>
                <c:pt idx="34">
                  <c:v>5.0834234567219871</c:v>
                </c:pt>
                <c:pt idx="35">
                  <c:v>5.2105455323047867</c:v>
                </c:pt>
                <c:pt idx="36">
                  <c:v>5.3364330778933411</c:v>
                </c:pt>
                <c:pt idx="37">
                  <c:v>5.4610895137257911</c:v>
                </c:pt>
                <c:pt idx="38">
                  <c:v>5.5845182280038257</c:v>
                </c:pt>
                <c:pt idx="39">
                  <c:v>5.7067225772449568</c:v>
                </c:pt>
                <c:pt idx="40">
                  <c:v>5.8277058866308362</c:v>
                </c:pt>
                <c:pt idx="41">
                  <c:v>5.9474714503516903</c:v>
                </c:pt>
                <c:pt idx="42">
                  <c:v>6.0660225319469436</c:v>
                </c:pt>
                <c:pt idx="43">
                  <c:v>6.1833623646421003</c:v>
                </c:pt>
                <c:pt idx="44">
                  <c:v>6.2994941516819516</c:v>
                </c:pt>
                <c:pt idx="45">
                  <c:v>6.4144210666601751</c:v>
                </c:pt>
                <c:pt idx="46">
                  <c:v>6.5281462538453923</c:v>
                </c:pt>
                <c:pt idx="47">
                  <c:v>6.6406728285037495</c:v>
                </c:pt>
                <c:pt idx="48">
                  <c:v>6.7520038772180859</c:v>
                </c:pt>
                <c:pt idx="49">
                  <c:v>6.8621424582037482</c:v>
                </c:pt>
                <c:pt idx="50">
                  <c:v>6.9710916016211177</c:v>
                </c:pt>
                <c:pt idx="51">
                  <c:v>7.0788543098849033</c:v>
                </c:pt>
                <c:pt idx="52">
                  <c:v>7.1854335579702697</c:v>
                </c:pt>
                <c:pt idx="53">
                  <c:v>7.2908322937158463</c:v>
                </c:pt>
                <c:pt idx="54">
                  <c:v>7.3950534381236865</c:v>
                </c:pt>
                <c:pt idx="55">
                  <c:v>7.4980998856562211</c:v>
                </c:pt>
                <c:pt idx="56">
                  <c:v>7.5999745045302713</c:v>
                </c:pt>
                <c:pt idx="57">
                  <c:v>7.7006801370081712</c:v>
                </c:pt>
                <c:pt idx="58">
                  <c:v>7.8002195996860477</c:v>
                </c:pt>
                <c:pt idx="59">
                  <c:v>7.8985956837793214</c:v>
                </c:pt>
                <c:pt idx="60">
                  <c:v>7.9958111554054705</c:v>
                </c:pt>
                <c:pt idx="61">
                  <c:v>8.0918687558641054</c:v>
                </c:pt>
                <c:pt idx="62">
                  <c:v>8.1867712019144214</c:v>
                </c:pt>
                <c:pt idx="63">
                  <c:v>8.2805211860500556</c:v>
                </c:pt>
                <c:pt idx="64">
                  <c:v>8.373121376771401</c:v>
                </c:pt>
                <c:pt idx="65">
                  <c:v>8.4645744188554488</c:v>
                </c:pt>
                <c:pt idx="66">
                  <c:v>8.5548829336231567</c:v>
                </c:pt>
                <c:pt idx="67">
                  <c:v>8.6440495192044473</c:v>
                </c:pt>
                <c:pt idx="68">
                  <c:v>8.7320767508008217</c:v>
                </c:pt>
                <c:pt idx="69">
                  <c:v>8.8189671809456804</c:v>
                </c:pt>
                <c:pt idx="70">
                  <c:v>8.9047233397623646</c:v>
                </c:pt>
                <c:pt idx="71">
                  <c:v>8.9893477352199707</c:v>
                </c:pt>
                <c:pt idx="72">
                  <c:v>9.0728428533869785</c:v>
                </c:pt>
                <c:pt idx="73">
                  <c:v>9.1552111586827305</c:v>
                </c:pt>
                <c:pt idx="74">
                  <c:v>9.2364550941268018</c:v>
                </c:pt>
                <c:pt idx="75">
                  <c:v>9.3165770815863063</c:v>
                </c:pt>
                <c:pt idx="76">
                  <c:v>9.3955795220211655</c:v>
                </c:pt>
                <c:pt idx="77">
                  <c:v>9.4734647957273861</c:v>
                </c:pt>
                <c:pt idx="78">
                  <c:v>9.5502352625783793</c:v>
                </c:pt>
                <c:pt idx="79">
                  <c:v>9.6258932622643627</c:v>
                </c:pt>
                <c:pt idx="80">
                  <c:v>9.7004411145298644</c:v>
                </c:pt>
                <c:pt idx="81">
                  <c:v>9.7738811194093849</c:v>
                </c:pt>
                <c:pt idx="82">
                  <c:v>9.8462155574612353</c:v>
                </c:pt>
                <c:pt idx="83">
                  <c:v>9.9174466899995917</c:v>
                </c:pt>
                <c:pt idx="84">
                  <c:v>9.9875767593247904</c:v>
                </c:pt>
                <c:pt idx="85">
                  <c:v>10.0566079889519</c:v>
                </c:pt>
                <c:pt idx="86">
                  <c:v>10.124542583837613</c:v>
                </c:pt>
                <c:pt idx="87">
                  <c:v>10.191382730605463</c:v>
                </c:pt>
                <c:pt idx="88">
                  <c:v>10.257130597769411</c:v>
                </c:pt>
                <c:pt idx="89">
                  <c:v>10.32178833595583</c:v>
                </c:pt>
                <c:pt idx="90">
                  <c:v>10.38535807812392</c:v>
                </c:pt>
                <c:pt idx="91">
                  <c:v>10.447841939784562</c:v>
                </c:pt>
                <c:pt idx="92">
                  <c:v>10.509242019217655</c:v>
                </c:pt>
                <c:pt idx="93">
                  <c:v>10.569560397687967</c:v>
                </c:pt>
                <c:pt idx="94">
                  <c:v>10.628799139659499</c:v>
                </c:pt>
                <c:pt idx="95">
                  <c:v>10.686960293008413</c:v>
                </c:pt>
                <c:pt idx="96">
                  <c:v>10.74404588923454</c:v>
                </c:pt>
                <c:pt idx="97">
                  <c:v>10.800057943671485</c:v>
                </c:pt>
                <c:pt idx="98">
                  <c:v>10.854998455695355</c:v>
                </c:pt>
                <c:pt idx="99">
                  <c:v>10.90886940893215</c:v>
                </c:pt>
                <c:pt idx="100">
                  <c:v>10.961672771463792</c:v>
                </c:pt>
                <c:pt idx="101">
                  <c:v>11.013410496032883</c:v>
                </c:pt>
                <c:pt idx="102">
                  <c:v>11.064084520246132</c:v>
                </c:pt>
                <c:pt idx="103">
                  <c:v>11.113696766776542</c:v>
                </c:pt>
                <c:pt idx="104">
                  <c:v>11.162249143564337</c:v>
                </c:pt>
                <c:pt idx="105">
                  <c:v>11.209743544016646</c:v>
                </c:pt>
                <c:pt idx="106">
                  <c:v>11.256181847205994</c:v>
                </c:pt>
                <c:pt idx="107">
                  <c:v>11.301565918067567</c:v>
                </c:pt>
                <c:pt idx="108">
                  <c:v>11.345897607595322</c:v>
                </c:pt>
                <c:pt idx="109">
                  <c:v>11.389178753036919</c:v>
                </c:pt>
                <c:pt idx="110">
                  <c:v>11.43141117808751</c:v>
                </c:pt>
                <c:pt idx="111">
                  <c:v>11.47259669308238</c:v>
                </c:pt>
                <c:pt idx="112">
                  <c:v>11.512737095188493</c:v>
                </c:pt>
                <c:pt idx="113">
                  <c:v>11.551834168594912</c:v>
                </c:pt>
                <c:pt idx="114">
                  <c:v>11.589889684702126</c:v>
                </c:pt>
                <c:pt idx="115">
                  <c:v>11.626905402310314</c:v>
                </c:pt>
                <c:pt idx="116">
                  <c:v>11.662883067806522</c:v>
                </c:pt>
                <c:pt idx="117">
                  <c:v>11.6978244153508</c:v>
                </c:pt>
                <c:pt idx="118">
                  <c:v>11.731731167061275</c:v>
                </c:pt>
                <c:pt idx="119">
                  <c:v>11.764605033198208</c:v>
                </c:pt>
                <c:pt idx="120">
                  <c:v>11.796447712347014</c:v>
                </c:pt>
                <c:pt idx="121">
                  <c:v>11.827260891600266</c:v>
                </c:pt>
                <c:pt idx="122">
                  <c:v>11.857046246738705</c:v>
                </c:pt>
                <c:pt idx="123">
                  <c:v>11.885805442411227</c:v>
                </c:pt>
                <c:pt idx="124">
                  <c:v>11.91354013231391</c:v>
                </c:pt>
                <c:pt idx="125">
                  <c:v>11.94025195936803</c:v>
                </c:pt>
                <c:pt idx="126">
                  <c:v>11.965942555897119</c:v>
                </c:pt>
                <c:pt idx="127">
                  <c:v>11.990613543803033</c:v>
                </c:pt>
                <c:pt idx="128">
                  <c:v>12.014266534741079</c:v>
                </c:pt>
                <c:pt idx="129">
                  <c:v>12.036903130294162</c:v>
                </c:pt>
                <c:pt idx="130">
                  <c:v>12.05852492214599</c:v>
                </c:pt>
                <c:pt idx="131">
                  <c:v>12.079133492253314</c:v>
                </c:pt>
                <c:pt idx="132">
                  <c:v>12.098730413017242</c:v>
                </c:pt>
                <c:pt idx="133">
                  <c:v>12.117317247453583</c:v>
                </c:pt>
                <c:pt idx="134">
                  <c:v>12.134895549362275</c:v>
                </c:pt>
                <c:pt idx="135">
                  <c:v>12.151466863495859</c:v>
                </c:pt>
                <c:pt idx="136">
                  <c:v>12.167032725727019</c:v>
                </c:pt>
                <c:pt idx="137">
                  <c:v>12.181594663215192</c:v>
                </c:pt>
                <c:pt idx="138">
                  <c:v>12.195154194572234</c:v>
                </c:pt>
                <c:pt idx="139">
                  <c:v>12.20771283002717</c:v>
                </c:pt>
                <c:pt idx="140">
                  <c:v>12.219272071589991</c:v>
                </c:pt>
                <c:pt idx="141">
                  <c:v>12.22983341321453</c:v>
                </c:pt>
                <c:pt idx="142">
                  <c:v>12.239398340960397</c:v>
                </c:pt>
                <c:pt idx="143">
                  <c:v>12.247968333153985</c:v>
                </c:pt>
                <c:pt idx="144">
                  <c:v>12.25554486054854</c:v>
                </c:pt>
                <c:pt idx="145">
                  <c:v>12.262129386483284</c:v>
                </c:pt>
                <c:pt idx="146">
                  <c:v>12.267723367041611</c:v>
                </c:pt>
                <c:pt idx="147">
                  <c:v>12.272328251208327</c:v>
                </c:pt>
                <c:pt idx="148">
                  <c:v>12.275945481025952</c:v>
                </c:pt>
                <c:pt idx="149">
                  <c:v>12.278576491750076</c:v>
                </c:pt>
                <c:pt idx="150">
                  <c:v>12.280222712003757</c:v>
                </c:pt>
                <c:pt idx="151">
                  <c:v>12.280885563930971</c:v>
                </c:pt>
                <c:pt idx="152">
                  <c:v>12.280566463349087</c:v>
                </c:pt>
                <c:pt idx="153">
                  <c:v>12.279266819900402</c:v>
                </c:pt>
                <c:pt idx="154">
                  <c:v>12.276988037202679</c:v>
                </c:pt>
                <c:pt idx="155">
                  <c:v>12.273731512998742</c:v>
                </c:pt>
                <c:pt idx="156">
                  <c:v>12.269498639305061</c:v>
                </c:pt>
                <c:pt idx="157">
                  <c:v>12.26429080255938</c:v>
                </c:pt>
                <c:pt idx="158">
                  <c:v>12.258109383767344</c:v>
                </c:pt>
                <c:pt idx="159">
                  <c:v>12.250955758648121</c:v>
                </c:pt>
                <c:pt idx="160">
                  <c:v>12.242831297779043</c:v>
                </c:pt>
                <c:pt idx="161">
                  <c:v>12.233737366739222</c:v>
                </c:pt>
                <c:pt idx="162">
                  <c:v>12.223675326252163</c:v>
                </c:pt>
                <c:pt idx="163">
                  <c:v>12.212646532327346</c:v>
                </c:pt>
                <c:pt idx="164">
                  <c:v>12.20065233640079</c:v>
                </c:pt>
                <c:pt idx="165">
                  <c:v>12.187694085474579</c:v>
                </c:pt>
                <c:pt idx="166">
                  <c:v>12.173773122255346</c:v>
                </c:pt>
                <c:pt idx="167">
                  <c:v>12.158890785291707</c:v>
                </c:pt>
                <c:pt idx="168">
                  <c:v>12.143048409110641</c:v>
                </c:pt>
                <c:pt idx="169">
                  <c:v>12.126247324352809</c:v>
                </c:pt>
                <c:pt idx="170">
                  <c:v>12.108488857906801</c:v>
                </c:pt>
                <c:pt idx="171">
                  <c:v>12.089774333042298</c:v>
                </c:pt>
                <c:pt idx="172">
                  <c:v>12.07010506954216</c:v>
                </c:pt>
                <c:pt idx="173">
                  <c:v>12.049482383833407</c:v>
                </c:pt>
                <c:pt idx="174">
                  <c:v>12.027907589117115</c:v>
                </c:pt>
                <c:pt idx="175">
                  <c:v>12.005381995497189</c:v>
                </c:pt>
                <c:pt idx="176">
                  <c:v>11.981906910108018</c:v>
                </c:pt>
                <c:pt idx="177">
                  <c:v>11.957483637241026</c:v>
                </c:pt>
                <c:pt idx="178">
                  <c:v>11.932113478470066</c:v>
                </c:pt>
                <c:pt idx="179">
                  <c:v>11.905797732775689</c:v>
                </c:pt>
                <c:pt idx="180">
                  <c:v>11.878537696668255</c:v>
                </c:pt>
                <c:pt idx="181">
                  <c:v>11.850334664309905</c:v>
                </c:pt>
                <c:pt idx="182">
                  <c:v>11.821189927635348</c:v>
                </c:pt>
                <c:pt idx="183">
                  <c:v>11.791104776471501</c:v>
                </c:pt>
                <c:pt idx="184">
                  <c:v>11.760080498655933</c:v>
                </c:pt>
                <c:pt idx="185">
                  <c:v>11.728118380154127</c:v>
                </c:pt>
                <c:pt idx="186">
                  <c:v>11.69521970517556</c:v>
                </c:pt>
                <c:pt idx="187">
                  <c:v>11.661385756288572</c:v>
                </c:pt>
                <c:pt idx="188">
                  <c:v>11.626617814534034</c:v>
                </c:pt>
                <c:pt idx="189">
                  <c:v>11.590917159537803</c:v>
                </c:pt>
                <c:pt idx="190">
                  <c:v>11.554285069621944</c:v>
                </c:pt>
                <c:pt idx="191">
                  <c:v>11.516722821914746</c:v>
                </c:pt>
                <c:pt idx="192">
                  <c:v>11.47823169245949</c:v>
                </c:pt>
                <c:pt idx="193">
                  <c:v>11.438812956321975</c:v>
                </c:pt>
                <c:pt idx="194">
                  <c:v>11.39846788769681</c:v>
                </c:pt>
                <c:pt idx="195">
                  <c:v>11.357197760012447</c:v>
                </c:pt>
                <c:pt idx="196">
                  <c:v>11.315003846034946</c:v>
                </c:pt>
                <c:pt idx="197">
                  <c:v>11.271887417970497</c:v>
                </c:pt>
                <c:pt idx="198">
                  <c:v>11.227849747566662</c:v>
                </c:pt>
                <c:pt idx="199">
                  <c:v>11.182892106212336</c:v>
                </c:pt>
                <c:pt idx="200">
                  <c:v>11.137015765036443</c:v>
                </c:pt>
                <c:pt idx="201">
                  <c:v>11.090221995005335</c:v>
                </c:pt>
                <c:pt idx="202">
                  <c:v>11.042512067018913</c:v>
                </c:pt>
                <c:pt idx="203">
                  <c:v>10.993887252005456</c:v>
                </c:pt>
                <c:pt idx="204">
                  <c:v>10.944348821015131</c:v>
                </c:pt>
                <c:pt idx="205">
                  <c:v>10.893898045312239</c:v>
                </c:pt>
                <c:pt idx="206">
                  <c:v>10.842536196466122</c:v>
                </c:pt>
                <c:pt idx="207">
                  <c:v>10.79026454644079</c:v>
                </c:pt>
                <c:pt idx="208">
                  <c:v>10.737084367683213</c:v>
                </c:pt>
                <c:pt idx="209">
                  <c:v>10.682996933210323</c:v>
                </c:pt>
                <c:pt idx="210">
                  <c:v>10.628003516694676</c:v>
                </c:pt>
                <c:pt idx="211">
                  <c:v>10.572105392548819</c:v>
                </c:pt>
                <c:pt idx="212">
                  <c:v>10.51530383600832</c:v>
                </c:pt>
                <c:pt idx="213">
                  <c:v>10.457600123213485</c:v>
                </c:pt>
                <c:pt idx="214">
                  <c:v>10.398995531289748</c:v>
                </c:pt>
                <c:pt idx="215">
                  <c:v>10.339491338426731</c:v>
                </c:pt>
                <c:pt idx="216">
                  <c:v>10.279088823955995</c:v>
                </c:pt>
                <c:pt idx="217">
                  <c:v>10.217789268427445</c:v>
                </c:pt>
                <c:pt idx="218">
                  <c:v>10.155593953684422</c:v>
                </c:pt>
                <c:pt idx="219">
                  <c:v>10.092504162937464</c:v>
                </c:pt>
                <c:pt idx="220">
                  <c:v>10.028521180836737</c:v>
                </c:pt>
                <c:pt idx="221">
                  <c:v>9.9636462935431478</c:v>
                </c:pt>
                <c:pt idx="222">
                  <c:v>9.8978807887981262</c:v>
                </c:pt>
                <c:pt idx="223">
                  <c:v>9.8312259559920854</c:v>
                </c:pt>
                <c:pt idx="224">
                  <c:v>9.7636830862315573</c:v>
                </c:pt>
                <c:pt idx="225">
                  <c:v>9.6952534724050103</c:v>
                </c:pt>
                <c:pt idx="226">
                  <c:v>9.6259384092473432</c:v>
                </c:pt>
                <c:pt idx="227">
                  <c:v>9.5557391934030704</c:v>
                </c:pt>
                <c:pt idx="228">
                  <c:v>9.4846571234881818</c:v>
                </c:pt>
                <c:pt idx="229">
                  <c:v>9.4126935001506968</c:v>
                </c:pt>
                <c:pt idx="230">
                  <c:v>9.3398496261299115</c:v>
                </c:pt>
                <c:pt idx="231">
                  <c:v>9.2661268063143361</c:v>
                </c:pt>
                <c:pt idx="232">
                  <c:v>9.1915263477983338</c:v>
                </c:pt>
                <c:pt idx="233">
                  <c:v>9.1160495599374514</c:v>
                </c:pt>
                <c:pt idx="234">
                  <c:v>9.0396977544024733</c:v>
                </c:pt>
                <c:pt idx="235">
                  <c:v>8.9624722452321741</c:v>
                </c:pt>
                <c:pt idx="236">
                  <c:v>8.8843743488847799</c:v>
                </c:pt>
                <c:pt idx="237">
                  <c:v>8.8054053842881661</c:v>
                </c:pt>
                <c:pt idx="238">
                  <c:v>8.725566672888764</c:v>
                </c:pt>
                <c:pt idx="239">
                  <c:v>8.6448595386992082</c:v>
                </c:pt>
                <c:pt idx="240">
                  <c:v>8.5632853083447085</c:v>
                </c:pt>
                <c:pt idx="241">
                  <c:v>8.4808453111081725</c:v>
                </c:pt>
                <c:pt idx="242">
                  <c:v>8.3975408789740715</c:v>
                </c:pt>
                <c:pt idx="243">
                  <c:v>8.3133733466710549</c:v>
                </c:pt>
                <c:pt idx="244">
                  <c:v>8.2283440517133339</c:v>
                </c:pt>
                <c:pt idx="245">
                  <c:v>8.142454334440826</c:v>
                </c:pt>
                <c:pt idx="246">
                  <c:v>8.0557055380580671</c:v>
                </c:pt>
                <c:pt idx="247">
                  <c:v>7.968099008671917</c:v>
                </c:pt>
                <c:pt idx="248">
                  <c:v>7.8796360953280384</c:v>
                </c:pt>
                <c:pt idx="249">
                  <c:v>7.7903181500461809</c:v>
                </c:pt>
                <c:pt idx="250">
                  <c:v>7.7001465278542609</c:v>
                </c:pt>
                <c:pt idx="251">
                  <c:v>7.6091225868212584</c:v>
                </c:pt>
                <c:pt idx="252">
                  <c:v>7.5172476880889239</c:v>
                </c:pt>
                <c:pt idx="253">
                  <c:v>7.4245231959023199</c:v>
                </c:pt>
                <c:pt idx="254">
                  <c:v>7.3309504776391927</c:v>
                </c:pt>
                <c:pt idx="255">
                  <c:v>7.2365309038381866</c:v>
                </c:pt>
                <c:pt idx="256">
                  <c:v>7.141265848225915</c:v>
                </c:pt>
                <c:pt idx="257">
                  <c:v>7.0451566877428897</c:v>
                </c:pt>
                <c:pt idx="258">
                  <c:v>6.9482048025683172</c:v>
                </c:pt>
                <c:pt idx="259">
                  <c:v>6.8504115761437774</c:v>
                </c:pt>
                <c:pt idx="260">
                  <c:v>6.7517783951957915</c:v>
                </c:pt>
                <c:pt idx="261">
                  <c:v>6.6523066497572865</c:v>
                </c:pt>
                <c:pt idx="262">
                  <c:v>6.5519977331879629</c:v>
                </c:pt>
                <c:pt idx="263">
                  <c:v>6.4508530421935877</c:v>
                </c:pt>
                <c:pt idx="264">
                  <c:v>6.3488739768442048</c:v>
                </c:pt>
                <c:pt idx="265">
                  <c:v>6.2460619405912885</c:v>
                </c:pt>
                <c:pt idx="266">
                  <c:v>6.1424183402838413</c:v>
                </c:pt>
                <c:pt idx="267">
                  <c:v>6.0379445861834462</c:v>
                </c:pt>
                <c:pt idx="268">
                  <c:v>5.9326420919782885</c:v>
                </c:pt>
                <c:pt idx="269">
                  <c:v>5.8265122747961549</c:v>
                </c:pt>
                <c:pt idx="270">
                  <c:v>5.7195565552164185</c:v>
                </c:pt>
                <c:pt idx="271">
                  <c:v>5.6117763572810189</c:v>
                </c:pt>
                <c:pt idx="272">
                  <c:v>5.5031731085044591</c:v>
                </c:pt>
                <c:pt idx="273">
                  <c:v>5.3937482398828109</c:v>
                </c:pt>
                <c:pt idx="274">
                  <c:v>5.2835031859017576</c:v>
                </c:pt>
                <c:pt idx="275">
                  <c:v>5.172439384543674</c:v>
                </c:pt>
                <c:pt idx="276">
                  <c:v>5.0605582772937563</c:v>
                </c:pt>
                <c:pt idx="277">
                  <c:v>4.9478613091452157</c:v>
                </c:pt>
                <c:pt idx="278">
                  <c:v>4.8343499286035465</c:v>
                </c:pt>
                <c:pt idx="279">
                  <c:v>4.7200255876898733</c:v>
                </c:pt>
                <c:pt idx="280">
                  <c:v>4.6048897419433974</c:v>
                </c:pt>
                <c:pt idx="281">
                  <c:v>4.4889438504229444</c:v>
                </c:pt>
                <c:pt idx="282">
                  <c:v>4.3721893757076353</c:v>
                </c:pt>
                <c:pt idx="283">
                  <c:v>4.2546277838966766</c:v>
                </c:pt>
                <c:pt idx="284">
                  <c:v>4.1362605446082963</c:v>
                </c:pt>
                <c:pt idx="285">
                  <c:v>4.0170891309778272</c:v>
                </c:pt>
                <c:pt idx="286">
                  <c:v>3.8971150196549504</c:v>
                </c:pt>
                <c:pt idx="287">
                  <c:v>3.7763396908001137</c:v>
                </c:pt>
                <c:pt idx="288">
                  <c:v>3.6547646280801303</c:v>
                </c:pt>
                <c:pt idx="289">
                  <c:v>3.5323913186629752</c:v>
                </c:pt>
                <c:pt idx="290">
                  <c:v>3.409221253211784</c:v>
                </c:pt>
                <c:pt idx="291">
                  <c:v>3.2852559258780709</c:v>
                </c:pt>
                <c:pt idx="292">
                  <c:v>3.1604968342941739</c:v>
                </c:pt>
                <c:pt idx="293">
                  <c:v>3.0349454795649393</c:v>
                </c:pt>
                <c:pt idx="294">
                  <c:v>2.9086033662586548</c:v>
                </c:pt>
                <c:pt idx="295">
                  <c:v>2.7814720023972472</c:v>
                </c:pt>
                <c:pt idx="296">
                  <c:v>2.6535528994457489</c:v>
                </c:pt>
                <c:pt idx="297">
                  <c:v>2.5248475723010517</c:v>
                </c:pt>
                <c:pt idx="298">
                  <c:v>2.3953575392799502</c:v>
                </c:pt>
                <c:pt idx="299">
                  <c:v>2.265084322106496</c:v>
                </c:pt>
                <c:pt idx="300">
                  <c:v>2.1340294458986642</c:v>
                </c:pt>
                <c:pt idx="301">
                  <c:v>2.0021944391543505</c:v>
                </c:pt>
                <c:pt idx="302">
                  <c:v>1.8695808337367037</c:v>
                </c:pt>
                <c:pt idx="303">
                  <c:v>1.7361901648588105</c:v>
                </c:pt>
                <c:pt idx="304">
                  <c:v>1.6020239710677384</c:v>
                </c:pt>
                <c:pt idx="305">
                  <c:v>1.4670837942279502</c:v>
                </c:pt>
                <c:pt idx="306">
                  <c:v>1.3313711795040999</c:v>
                </c:pt>
                <c:pt idx="307">
                  <c:v>1.1948876753432207</c:v>
                </c:pt>
                <c:pt idx="308">
                  <c:v>1.0576348334563181</c:v>
                </c:pt>
                <c:pt idx="309">
                  <c:v>0.9196142087993735</c:v>
                </c:pt>
                <c:pt idx="310">
                  <c:v>0.78082735955377425</c:v>
                </c:pt>
                <c:pt idx="311">
                  <c:v>0.64127584710617824</c:v>
                </c:pt>
                <c:pt idx="312">
                  <c:v>0.50096123602782272</c:v>
                </c:pt>
                <c:pt idx="313">
                  <c:v>0.35988509405328989</c:v>
                </c:pt>
                <c:pt idx="314">
                  <c:v>0.21804899205873754</c:v>
                </c:pt>
                <c:pt idx="315">
                  <c:v>7.5454504039606435E-2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F66A-44C8-B604-C29C7A529B16}"/>
            </c:ext>
          </c:extLst>
        </c:ser>
        <c:ser>
          <c:idx val="5"/>
          <c:order val="4"/>
          <c:tx>
            <c:v>40 deg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Q.5_40!$G$2:$G$352</c:f>
              <c:numCache>
                <c:formatCode>General</c:formatCode>
                <c:ptCount val="351"/>
                <c:pt idx="0">
                  <c:v>0</c:v>
                </c:pt>
                <c:pt idx="1">
                  <c:v>0.22955017126999919</c:v>
                </c:pt>
                <c:pt idx="2">
                  <c:v>0.45857577427443397</c:v>
                </c:pt>
                <c:pt idx="3">
                  <c:v>0.68708030295563471</c:v>
                </c:pt>
                <c:pt idx="4">
                  <c:v>0.91506721905397648</c:v>
                </c:pt>
                <c:pt idx="5">
                  <c:v>1.1425399524584892</c:v>
                </c:pt>
                <c:pt idx="6">
                  <c:v>1.3695019015520153</c:v>
                </c:pt>
                <c:pt idx="7">
                  <c:v>1.5959564335510081</c:v>
                </c:pt>
                <c:pt idx="8">
                  <c:v>1.8219068848400601</c:v>
                </c:pt>
                <c:pt idx="9">
                  <c:v>2.0473565613012514</c:v>
                </c:pt>
                <c:pt idx="10">
                  <c:v>2.2723087386384062</c:v>
                </c:pt>
                <c:pt idx="11">
                  <c:v>2.4967666626963414</c:v>
                </c:pt>
                <c:pt idx="12">
                  <c:v>2.7207335497751921</c:v>
                </c:pt>
                <c:pt idx="13">
                  <c:v>2.9442125869398956</c:v>
                </c:pt>
                <c:pt idx="14">
                  <c:v>3.1672069323249139</c:v>
                </c:pt>
                <c:pt idx="15">
                  <c:v>3.3897197154342775</c:v>
                </c:pt>
                <c:pt idx="16">
                  <c:v>3.6117540374370201</c:v>
                </c:pt>
                <c:pt idx="17">
                  <c:v>3.8333129714580885</c:v>
                </c:pt>
                <c:pt idx="18">
                  <c:v>4.0543995628647984</c:v>
                </c:pt>
                <c:pt idx="19">
                  <c:v>4.2750168295489059</c:v>
                </c:pt>
                <c:pt idx="20">
                  <c:v>4.4951677622043764</c:v>
                </c:pt>
                <c:pt idx="21">
                  <c:v>4.7148553246009035</c:v>
                </c:pt>
                <c:pt idx="22">
                  <c:v>4.9340824538532715</c:v>
                </c:pt>
                <c:pt idx="23">
                  <c:v>5.1528520606866017</c:v>
                </c:pt>
                <c:pt idx="24">
                  <c:v>5.3711670296975758</c:v>
                </c:pt>
                <c:pt idx="25">
                  <c:v>5.5890302196116739</c:v>
                </c:pt>
                <c:pt idx="26">
                  <c:v>5.8064444635365193</c:v>
                </c:pt>
                <c:pt idx="27">
                  <c:v>6.02341256921137</c:v>
                </c:pt>
                <c:pt idx="28">
                  <c:v>6.239937319252828</c:v>
                </c:pt>
                <c:pt idx="29">
                  <c:v>6.4560214713968298</c:v>
                </c:pt>
                <c:pt idx="30">
                  <c:v>6.671667758736973</c:v>
                </c:pt>
                <c:pt idx="31">
                  <c:v>6.8868788899592337</c:v>
                </c:pt>
                <c:pt idx="32">
                  <c:v>7.101657549573142</c:v>
                </c:pt>
                <c:pt idx="33">
                  <c:v>7.3160063981394643</c:v>
                </c:pt>
                <c:pt idx="34">
                  <c:v>7.5299280724944468</c:v>
                </c:pt>
                <c:pt idx="35">
                  <c:v>7.7434251859706809</c:v>
                </c:pt>
                <c:pt idx="36">
                  <c:v>7.9565003286146379</c:v>
                </c:pt>
                <c:pt idx="37">
                  <c:v>8.1691560674009267</c:v>
                </c:pt>
                <c:pt idx="38">
                  <c:v>8.3813949464433328</c:v>
                </c:pt>
                <c:pt idx="39">
                  <c:v>8.5932194872026706</c:v>
                </c:pt>
                <c:pt idx="40">
                  <c:v>8.8046321886915244</c:v>
                </c:pt>
                <c:pt idx="41">
                  <c:v>9.0156355276759115</c:v>
                </c:pt>
                <c:pt idx="42">
                  <c:v>9.2262319588739068</c:v>
                </c:pt>
                <c:pt idx="43">
                  <c:v>9.4364239151513054</c:v>
                </c:pt>
                <c:pt idx="44">
                  <c:v>9.646213807714334</c:v>
                </c:pt>
                <c:pt idx="45">
                  <c:v>9.8556040262994866</c:v>
                </c:pt>
                <c:pt idx="46">
                  <c:v>10.064596939360513</c:v>
                </c:pt>
                <c:pt idx="47">
                  <c:v>10.273194894252608</c:v>
                </c:pt>
                <c:pt idx="48">
                  <c:v>10.481400217413851</c:v>
                </c:pt>
                <c:pt idx="49">
                  <c:v>10.689215214543925</c:v>
                </c:pt>
                <c:pt idx="50">
                  <c:v>10.896642170780176</c:v>
                </c:pt>
                <c:pt idx="51">
                  <c:v>11.103683350871036</c:v>
                </c:pt>
                <c:pt idx="52">
                  <c:v>11.310340999346865</c:v>
                </c:pt>
                <c:pt idx="53">
                  <c:v>11.516617340688244</c:v>
                </c:pt>
                <c:pt idx="54">
                  <c:v>11.722514579491762</c:v>
                </c:pt>
                <c:pt idx="55">
                  <c:v>11.928034900633335</c:v>
                </c:pt>
                <c:pt idx="56">
                  <c:v>12.133180469429098</c:v>
                </c:pt>
                <c:pt idx="57">
                  <c:v>12.337953431793901</c:v>
                </c:pt>
                <c:pt idx="58">
                  <c:v>12.542355914397458</c:v>
                </c:pt>
                <c:pt idx="59">
                  <c:v>12.746390024818181</c:v>
                </c:pt>
                <c:pt idx="60">
                  <c:v>12.950057851694728</c:v>
                </c:pt>
                <c:pt idx="61">
                  <c:v>13.153361464875314</c:v>
                </c:pt>
                <c:pt idx="62">
                  <c:v>13.356302915564806</c:v>
                </c:pt>
                <c:pt idx="63">
                  <c:v>13.558884236469654</c:v>
                </c:pt>
                <c:pt idx="64">
                  <c:v>13.761107441940682</c:v>
                </c:pt>
                <c:pt idx="65">
                  <c:v>13.962974528113774</c:v>
                </c:pt>
                <c:pt idx="66">
                  <c:v>14.164487473048482</c:v>
                </c:pt>
                <c:pt idx="67">
                  <c:v>14.365648236864617</c:v>
                </c:pt>
                <c:pt idx="68">
                  <c:v>14.566458761876818</c:v>
                </c:pt>
                <c:pt idx="69">
                  <c:v>14.766920972727158</c:v>
                </c:pt>
                <c:pt idx="70">
                  <c:v>14.96703677651581</c:v>
                </c:pt>
                <c:pt idx="71">
                  <c:v>15.166808062929807</c:v>
                </c:pt>
                <c:pt idx="72">
                  <c:v>15.366236704369923</c:v>
                </c:pt>
                <c:pt idx="73">
                  <c:v>15.565324556075721</c:v>
                </c:pt>
                <c:pt idx="74">
                  <c:v>15.764073456248767</c:v>
                </c:pt>
                <c:pt idx="75">
                  <c:v>15.962485226174083</c:v>
                </c:pt>
                <c:pt idx="76">
                  <c:v>16.160561670339838</c:v>
                </c:pt>
                <c:pt idx="77">
                  <c:v>16.358304576555309</c:v>
                </c:pt>
                <c:pt idx="78">
                  <c:v>16.555715716067162</c:v>
                </c:pt>
                <c:pt idx="79">
                  <c:v>16.752796843674062</c:v>
                </c:pt>
                <c:pt idx="80">
                  <c:v>16.94954969783965</c:v>
                </c:pt>
                <c:pt idx="81">
                  <c:v>17.145976000803913</c:v>
                </c:pt>
                <c:pt idx="82">
                  <c:v>17.342077458692966</c:v>
                </c:pt>
                <c:pt idx="83">
                  <c:v>17.53785576162732</c:v>
                </c:pt>
                <c:pt idx="84">
                  <c:v>17.733312583828578</c:v>
                </c:pt>
                <c:pt idx="85">
                  <c:v>17.928449583724685</c:v>
                </c:pt>
                <c:pt idx="86">
                  <c:v>18.123268404053668</c:v>
                </c:pt>
                <c:pt idx="87">
                  <c:v>18.317770671965981</c:v>
                </c:pt>
                <c:pt idx="88">
                  <c:v>18.511957999125411</c:v>
                </c:pt>
                <c:pt idx="89">
                  <c:v>18.705831981808597</c:v>
                </c:pt>
                <c:pt idx="90">
                  <c:v>18.899394201003211</c:v>
                </c:pt>
                <c:pt idx="91">
                  <c:v>19.092646222504786</c:v>
                </c:pt>
                <c:pt idx="92">
                  <c:v>19.285589597012262</c:v>
                </c:pt>
                <c:pt idx="93">
                  <c:v>19.478225860222228</c:v>
                </c:pt>
                <c:pt idx="94">
                  <c:v>19.670556532921928</c:v>
                </c:pt>
                <c:pt idx="95">
                  <c:v>19.862583121081034</c:v>
                </c:pt>
                <c:pt idx="96">
                  <c:v>20.054307115942219</c:v>
                </c:pt>
                <c:pt idx="97">
                  <c:v>20.245729994110555</c:v>
                </c:pt>
                <c:pt idx="98">
                  <c:v>20.436853217641747</c:v>
                </c:pt>
                <c:pt idx="99">
                  <c:v>20.627678234129267</c:v>
                </c:pt>
                <c:pt idx="100">
                  <c:v>20.818206476790358</c:v>
                </c:pt>
                <c:pt idx="101">
                  <c:v>21.008439364550991</c:v>
                </c:pt>
                <c:pt idx="102">
                  <c:v>21.198378302129733</c:v>
                </c:pt>
                <c:pt idx="103">
                  <c:v>21.388024680120633</c:v>
                </c:pt>
                <c:pt idx="104">
                  <c:v>21.577379875075071</c:v>
                </c:pt>
                <c:pt idx="105">
                  <c:v>21.766445249582642</c:v>
                </c:pt>
                <c:pt idx="106">
                  <c:v>21.955222152351084</c:v>
                </c:pt>
                <c:pt idx="107">
                  <c:v>22.14371191828528</c:v>
                </c:pt>
                <c:pt idx="108">
                  <c:v>22.331915868565343</c:v>
                </c:pt>
                <c:pt idx="109">
                  <c:v>22.519835310723835</c:v>
                </c:pt>
                <c:pt idx="110">
                  <c:v>22.707471538722103</c:v>
                </c:pt>
                <c:pt idx="111">
                  <c:v>22.894825833025806</c:v>
                </c:pt>
                <c:pt idx="112">
                  <c:v>23.081899460679608</c:v>
                </c:pt>
                <c:pt idx="113">
                  <c:v>23.268693675381094</c:v>
                </c:pt>
                <c:pt idx="114">
                  <c:v>23.45520971755392</c:v>
                </c:pt>
                <c:pt idx="115">
                  <c:v>23.641448814420212</c:v>
                </c:pt>
                <c:pt idx="116">
                  <c:v>23.82741218007224</c:v>
                </c:pt>
                <c:pt idx="117">
                  <c:v>24.013101015543416</c:v>
                </c:pt>
                <c:pt idx="118">
                  <c:v>24.198516508878605</c:v>
                </c:pt>
                <c:pt idx="119">
                  <c:v>24.383659835203762</c:v>
                </c:pt>
                <c:pt idx="120">
                  <c:v>24.568532156794976</c:v>
                </c:pt>
                <c:pt idx="121">
                  <c:v>24.753134623146881</c:v>
                </c:pt>
                <c:pt idx="122">
                  <c:v>24.937468371040477</c:v>
                </c:pt>
                <c:pt idx="123">
                  <c:v>25.121534524610407</c:v>
                </c:pt>
                <c:pt idx="124">
                  <c:v>25.305334195411671</c:v>
                </c:pt>
                <c:pt idx="125">
                  <c:v>25.488868482485824</c:v>
                </c:pt>
                <c:pt idx="126">
                  <c:v>25.672138472426674</c:v>
                </c:pt>
                <c:pt idx="127">
                  <c:v>25.855145239445509</c:v>
                </c:pt>
                <c:pt idx="128">
                  <c:v>26.037889845435846</c:v>
                </c:pt>
                <c:pt idx="129">
                  <c:v>26.220373340037757</c:v>
                </c:pt>
                <c:pt idx="130">
                  <c:v>26.402596760701773</c:v>
                </c:pt>
                <c:pt idx="131">
                  <c:v>26.584561132752395</c:v>
                </c:pt>
                <c:pt idx="132">
                  <c:v>26.766267469451225</c:v>
                </c:pt>
                <c:pt idx="133">
                  <c:v>26.947716772059746</c:v>
                </c:pt>
                <c:pt idx="134">
                  <c:v>27.128910029901739</c:v>
                </c:pt>
                <c:pt idx="135">
                  <c:v>27.309848220425433</c:v>
                </c:pt>
                <c:pt idx="136">
                  <c:v>27.490532309265312</c:v>
                </c:pt>
                <c:pt idx="137">
                  <c:v>27.670963250303668</c:v>
                </c:pt>
                <c:pt idx="138">
                  <c:v>27.851141985731886</c:v>
                </c:pt>
                <c:pt idx="139">
                  <c:v>28.031069446111481</c:v>
                </c:pt>
                <c:pt idx="140">
                  <c:v>28.210746550434934</c:v>
                </c:pt>
                <c:pt idx="141">
                  <c:v>28.390174206186312</c:v>
                </c:pt>
                <c:pt idx="142">
                  <c:v>28.569353309401702</c:v>
                </c:pt>
                <c:pt idx="143">
                  <c:v>28.748284744729467</c:v>
                </c:pt>
                <c:pt idx="144">
                  <c:v>28.926969385490381</c:v>
                </c:pt>
                <c:pt idx="145">
                  <c:v>29.105408093737601</c:v>
                </c:pt>
                <c:pt idx="146">
                  <c:v>29.283601720316536</c:v>
                </c:pt>
                <c:pt idx="147">
                  <c:v>29.461551104924624</c:v>
                </c:pt>
                <c:pt idx="148">
                  <c:v>29.639257076171006</c:v>
                </c:pt>
                <c:pt idx="149">
                  <c:v>29.816720451636161</c:v>
                </c:pt>
                <c:pt idx="150">
                  <c:v>29.993942037931454</c:v>
                </c:pt>
                <c:pt idx="151">
                  <c:v>30.170922630758692</c:v>
                </c:pt>
                <c:pt idx="152">
                  <c:v>30.347663014969619</c:v>
                </c:pt>
                <c:pt idx="153">
                  <c:v>30.52416396462543</c:v>
                </c:pt>
                <c:pt idx="154">
                  <c:v>30.700426243056288</c:v>
                </c:pt>
                <c:pt idx="155">
                  <c:v>30.876450602920865</c:v>
                </c:pt>
                <c:pt idx="156">
                  <c:v>31.052237786265923</c:v>
                </c:pt>
                <c:pt idx="157">
                  <c:v>31.227788524585932</c:v>
                </c:pt>
                <c:pt idx="158">
                  <c:v>31.403103538882771</c:v>
                </c:pt>
                <c:pt idx="159">
                  <c:v>31.578183539725497</c:v>
                </c:pt>
                <c:pt idx="160">
                  <c:v>31.75302922731019</c:v>
                </c:pt>
                <c:pt idx="161">
                  <c:v>31.927641291519929</c:v>
                </c:pt>
                <c:pt idx="162">
                  <c:v>32.102020411984846</c:v>
                </c:pt>
                <c:pt idx="163">
                  <c:v>32.276167258142351</c:v>
                </c:pt>
                <c:pt idx="164">
                  <c:v>32.450082489297422</c:v>
                </c:pt>
                <c:pt idx="165">
                  <c:v>32.62376675468311</c:v>
                </c:pt>
                <c:pt idx="166">
                  <c:v>32.797220693521162</c:v>
                </c:pt>
                <c:pt idx="167">
                  <c:v>32.97044493508281</c:v>
                </c:pt>
                <c:pt idx="168">
                  <c:v>33.14344009874975</c:v>
                </c:pt>
                <c:pt idx="169">
                  <c:v>33.316206794075278</c:v>
                </c:pt>
                <c:pt idx="170">
                  <c:v>33.488745620845648</c:v>
                </c:pt>
                <c:pt idx="171">
                  <c:v>33.661057169141635</c:v>
                </c:pt>
                <c:pt idx="172">
                  <c:v>33.833142019400228</c:v>
                </c:pt>
                <c:pt idx="173">
                  <c:v>34.005000742476653</c:v>
                </c:pt>
                <c:pt idx="174">
                  <c:v>34.176633899706523</c:v>
                </c:pt>
                <c:pt idx="175">
                  <c:v>34.348042042968245</c:v>
                </c:pt>
                <c:pt idx="176">
                  <c:v>34.519225714745687</c:v>
                </c:pt>
                <c:pt idx="177">
                  <c:v>34.690185448191052</c:v>
                </c:pt>
                <c:pt idx="178">
                  <c:v>34.860921767187982</c:v>
                </c:pt>
                <c:pt idx="179">
                  <c:v>35.031435186414953</c:v>
                </c:pt>
                <c:pt idx="180">
                  <c:v>35.201726211408882</c:v>
                </c:pt>
                <c:pt idx="181">
                  <c:v>35.371795338629006</c:v>
                </c:pt>
                <c:pt idx="182">
                  <c:v>35.541643055521035</c:v>
                </c:pt>
                <c:pt idx="183">
                  <c:v>35.711269840581508</c:v>
                </c:pt>
                <c:pt idx="184">
                  <c:v>35.880676163422486</c:v>
                </c:pt>
                <c:pt idx="185">
                  <c:v>36.04986248483646</c:v>
                </c:pt>
                <c:pt idx="186">
                  <c:v>36.218829256861547</c:v>
                </c:pt>
                <c:pt idx="187">
                  <c:v>36.387576922846947</c:v>
                </c:pt>
                <c:pt idx="188">
                  <c:v>36.556105917518636</c:v>
                </c:pt>
                <c:pt idx="189">
                  <c:v>36.724416667045411</c:v>
                </c:pt>
                <c:pt idx="190">
                  <c:v>36.892509589105096</c:v>
                </c:pt>
                <c:pt idx="191">
                  <c:v>37.060385092951094</c:v>
                </c:pt>
                <c:pt idx="192">
                  <c:v>37.228043579479191</c:v>
                </c:pt>
                <c:pt idx="193">
                  <c:v>37.395485441294568</c:v>
                </c:pt>
                <c:pt idx="194">
                  <c:v>37.562711062779151</c:v>
                </c:pt>
                <c:pt idx="195">
                  <c:v>37.729720820159187</c:v>
                </c:pt>
                <c:pt idx="196">
                  <c:v>37.89651508157305</c:v>
                </c:pt>
                <c:pt idx="197">
                  <c:v>38.063094207139351</c:v>
                </c:pt>
                <c:pt idx="198">
                  <c:v>38.229458549025274</c:v>
                </c:pt>
                <c:pt idx="199">
                  <c:v>38.395608451515152</c:v>
                </c:pt>
                <c:pt idx="200">
                  <c:v>38.561544251079283</c:v>
                </c:pt>
                <c:pt idx="201">
                  <c:v>38.727266276443032</c:v>
                </c:pt>
                <c:pt idx="202">
                  <c:v>38.892774848656067</c:v>
                </c:pt>
                <c:pt idx="203">
                  <c:v>39.058070281161946</c:v>
                </c:pt>
                <c:pt idx="204">
                  <c:v>39.223152879867811</c:v>
                </c:pt>
                <c:pt idx="205">
                  <c:v>39.388022943214388</c:v>
                </c:pt>
                <c:pt idx="206">
                  <c:v>39.552680762246119</c:v>
                </c:pt>
                <c:pt idx="207">
                  <c:v>39.717126620681583</c:v>
                </c:pt>
                <c:pt idx="208">
                  <c:v>39.881360794984026</c:v>
                </c:pt>
                <c:pt idx="209">
                  <c:v>40.045383554432149</c:v>
                </c:pt>
                <c:pt idx="210">
                  <c:v>40.209195161191047</c:v>
                </c:pt>
                <c:pt idx="211">
                  <c:v>40.372795870383314</c:v>
                </c:pt>
                <c:pt idx="212">
                  <c:v>40.536185930160336</c:v>
                </c:pt>
                <c:pt idx="213">
                  <c:v>40.699365581773733</c:v>
                </c:pt>
                <c:pt idx="214">
                  <c:v>40.862335059646959</c:v>
                </c:pt>
                <c:pt idx="215">
                  <c:v>41.025094591447029</c:v>
                </c:pt>
                <c:pt idx="216">
                  <c:v>41.187644398156387</c:v>
                </c:pt>
                <c:pt idx="217">
                  <c:v>41.349984694144915</c:v>
                </c:pt>
                <c:pt idx="218">
                  <c:v>41.512115687242009</c:v>
                </c:pt>
                <c:pt idx="219">
                  <c:v>41.674037578808829</c:v>
                </c:pt>
                <c:pt idx="220">
                  <c:v>41.835750563810592</c:v>
                </c:pt>
                <c:pt idx="221">
                  <c:v>41.997254830888956</c:v>
                </c:pt>
                <c:pt idx="222">
                  <c:v>42.15855056243452</c:v>
                </c:pt>
                <c:pt idx="223">
                  <c:v>42.319637934659355</c:v>
                </c:pt>
                <c:pt idx="224">
                  <c:v>42.480517117669599</c:v>
                </c:pt>
                <c:pt idx="225">
                  <c:v>42.641188275538106</c:v>
                </c:pt>
                <c:pt idx="226">
                  <c:v>42.801651566377124</c:v>
                </c:pt>
                <c:pt idx="227">
                  <c:v>42.961907142411007</c:v>
                </c:pt>
                <c:pt idx="228">
                  <c:v>43.121955150048962</c:v>
                </c:pt>
                <c:pt idx="229">
                  <c:v>43.281795729957743</c:v>
                </c:pt>
                <c:pt idx="230">
                  <c:v>43.441429017134418</c:v>
                </c:pt>
                <c:pt idx="231">
                  <c:v>43.600855140979043</c:v>
                </c:pt>
                <c:pt idx="232">
                  <c:v>43.760074225367383</c:v>
                </c:pt>
                <c:pt idx="233">
                  <c:v>43.919086388723549</c:v>
                </c:pt>
                <c:pt idx="234">
                  <c:v>44.077891744092604</c:v>
                </c:pt>
                <c:pt idx="235">
                  <c:v>44.23649039921311</c:v>
                </c:pt>
                <c:pt idx="236">
                  <c:v>44.394882456589613</c:v>
                </c:pt>
                <c:pt idx="237">
                  <c:v>44.553068013565053</c:v>
                </c:pt>
                <c:pt idx="238">
                  <c:v>44.711047162393058</c:v>
                </c:pt>
                <c:pt idx="239">
                  <c:v>44.868819990310165</c:v>
                </c:pt>
                <c:pt idx="240">
                  <c:v>45.026386579607944</c:v>
                </c:pt>
                <c:pt idx="241">
                  <c:v>45.183747007704959</c:v>
                </c:pt>
                <c:pt idx="242">
                  <c:v>45.340901347218626</c:v>
                </c:pt>
                <c:pt idx="243">
                  <c:v>45.497849666036956</c:v>
                </c:pt>
                <c:pt idx="244">
                  <c:v>45.654592027390066</c:v>
                </c:pt>
                <c:pt idx="245">
                  <c:v>45.811128489921629</c:v>
                </c:pt>
                <c:pt idx="246">
                  <c:v>45.967459107760092</c:v>
                </c:pt>
                <c:pt idx="247">
                  <c:v>46.123583930589703</c:v>
                </c:pt>
                <c:pt idx="248">
                  <c:v>46.279503003721416</c:v>
                </c:pt>
                <c:pt idx="249">
                  <c:v>46.435216368163495</c:v>
                </c:pt>
                <c:pt idx="250">
                  <c:v>46.590724060692018</c:v>
                </c:pt>
                <c:pt idx="251">
                  <c:v>46.746026113921069</c:v>
                </c:pt>
                <c:pt idx="252">
                  <c:v>46.901122556372748</c:v>
                </c:pt>
                <c:pt idx="253">
                  <c:v>47.056013412546946</c:v>
                </c:pt>
                <c:pt idx="254">
                  <c:v>47.210698702990847</c:v>
                </c:pt>
                <c:pt idx="255">
                  <c:v>47.365178444368183</c:v>
                </c:pt>
                <c:pt idx="256">
                  <c:v>47.519452649528247</c:v>
                </c:pt>
                <c:pt idx="257">
                  <c:v>47.673521327574598</c:v>
                </c:pt>
                <c:pt idx="258">
                  <c:v>47.827384483933486</c:v>
                </c:pt>
                <c:pt idx="259">
                  <c:v>47.981042120422039</c:v>
                </c:pt>
                <c:pt idx="260">
                  <c:v>48.134494235316069</c:v>
                </c:pt>
                <c:pt idx="261">
                  <c:v>48.287740823417636</c:v>
                </c:pt>
                <c:pt idx="262">
                  <c:v>48.440781876122259</c:v>
                </c:pt>
                <c:pt idx="263">
                  <c:v>48.593617381485828</c:v>
                </c:pt>
                <c:pt idx="264">
                  <c:v>48.74624732429119</c:v>
                </c:pt>
                <c:pt idx="265">
                  <c:v>48.898671686114348</c:v>
                </c:pt>
                <c:pt idx="266">
                  <c:v>49.05089044539038</c:v>
                </c:pt>
                <c:pt idx="267">
                  <c:v>49.202903577478978</c:v>
                </c:pt>
                <c:pt idx="268">
                  <c:v>49.354711054729613</c:v>
                </c:pt>
                <c:pt idx="269">
                  <c:v>49.506312846546351</c:v>
                </c:pt>
                <c:pt idx="270">
                  <c:v>49.65770891945229</c:v>
                </c:pt>
                <c:pt idx="271">
                  <c:v>49.808899237153646</c:v>
                </c:pt>
                <c:pt idx="272">
                  <c:v>49.959883760603404</c:v>
                </c:pt>
                <c:pt idx="273">
                  <c:v>50.110662448064637</c:v>
                </c:pt>
                <c:pt idx="274">
                  <c:v>50.261235255173354</c:v>
                </c:pt>
                <c:pt idx="275">
                  <c:v>50.411602135001026</c:v>
                </c:pt>
                <c:pt idx="276">
                  <c:v>50.561763038116666</c:v>
                </c:pt>
                <c:pt idx="277">
                  <c:v>50.711717912648488</c:v>
                </c:pt>
                <c:pt idx="278">
                  <c:v>50.861466704345155</c:v>
                </c:pt>
                <c:pt idx="279">
                  <c:v>51.011009356636606</c:v>
                </c:pt>
                <c:pt idx="280">
                  <c:v>51.16034581069448</c:v>
                </c:pt>
                <c:pt idx="281">
                  <c:v>51.309476005492066</c:v>
                </c:pt>
                <c:pt idx="282">
                  <c:v>51.45839987786384</c:v>
                </c:pt>
                <c:pt idx="283">
                  <c:v>51.607117362564573</c:v>
                </c:pt>
                <c:pt idx="284">
                  <c:v>51.755628392327949</c:v>
                </c:pt>
                <c:pt idx="285">
                  <c:v>51.90393289792479</c:v>
                </c:pt>
                <c:pt idx="286">
                  <c:v>52.052030808220806</c:v>
                </c:pt>
                <c:pt idx="287">
                  <c:v>52.199922050233859</c:v>
                </c:pt>
                <c:pt idx="288">
                  <c:v>52.347606549190829</c:v>
                </c:pt>
                <c:pt idx="289">
                  <c:v>52.495084228583977</c:v>
                </c:pt>
                <c:pt idx="290">
                  <c:v>52.642355010226844</c:v>
                </c:pt>
                <c:pt idx="291">
                  <c:v>52.789418814309677</c:v>
                </c:pt>
                <c:pt idx="292">
                  <c:v>52.93627555945443</c:v>
                </c:pt>
                <c:pt idx="293">
                  <c:v>53.082925162769229</c:v>
                </c:pt>
                <c:pt idx="294">
                  <c:v>53.229367539902412</c:v>
                </c:pt>
                <c:pt idx="295">
                  <c:v>53.375602605096056</c:v>
                </c:pt>
                <c:pt idx="296">
                  <c:v>53.52163027123904</c:v>
                </c:pt>
                <c:pt idx="297">
                  <c:v>53.667450449919635</c:v>
                </c:pt>
                <c:pt idx="298">
                  <c:v>53.813063051477592</c:v>
                </c:pt>
                <c:pt idx="299">
                  <c:v>53.958467985055748</c:v>
                </c:pt>
                <c:pt idx="300">
                  <c:v>54.103665158651175</c:v>
                </c:pt>
                <c:pt idx="301">
                  <c:v>54.248654479165779</c:v>
                </c:pt>
                <c:pt idx="302">
                  <c:v>54.393435852456484</c:v>
                </c:pt>
                <c:pt idx="303">
                  <c:v>54.538009183384858</c:v>
                </c:pt>
                <c:pt idx="304">
                  <c:v>54.68237437586631</c:v>
                </c:pt>
                <c:pt idx="305">
                  <c:v>54.826531332918741</c:v>
                </c:pt>
                <c:pt idx="306">
                  <c:v>54.97047995671074</c:v>
                </c:pt>
                <c:pt idx="307">
                  <c:v>55.114220148609263</c:v>
                </c:pt>
                <c:pt idx="308">
                  <c:v>55.257751809226839</c:v>
                </c:pt>
                <c:pt idx="309">
                  <c:v>55.401074838468254</c:v>
                </c:pt>
                <c:pt idx="310">
                  <c:v>55.544189135576779</c:v>
                </c:pt>
                <c:pt idx="311">
                  <c:v>55.687094599179872</c:v>
                </c:pt>
                <c:pt idx="312">
                  <c:v>55.829791127334389</c:v>
                </c:pt>
                <c:pt idx="313">
                  <c:v>55.972278617571334</c:v>
                </c:pt>
                <c:pt idx="314">
                  <c:v>56.114556966940064</c:v>
                </c:pt>
                <c:pt idx="315">
                  <c:v>56.25662607205205</c:v>
                </c:pt>
                <c:pt idx="316">
                  <c:v>56.398485829124098</c:v>
                </c:pt>
                <c:pt idx="317">
                  <c:v>56.540136134021125</c:v>
                </c:pt>
                <c:pt idx="318">
                  <c:v>56.681576882298408</c:v>
                </c:pt>
                <c:pt idx="319">
                  <c:v>56.822807969243357</c:v>
                </c:pt>
                <c:pt idx="320">
                  <c:v>56.963829289916802</c:v>
                </c:pt>
                <c:pt idx="321">
                  <c:v>57.104640739193769</c:v>
                </c:pt>
                <c:pt idx="322">
                  <c:v>57.245242211803806</c:v>
                </c:pt>
                <c:pt idx="323">
                  <c:v>57.385633602370774</c:v>
                </c:pt>
                <c:pt idx="324">
                  <c:v>57.5258148054522</c:v>
                </c:pt>
                <c:pt idx="325">
                  <c:v>57.665785715578103</c:v>
                </c:pt>
                <c:pt idx="326">
                  <c:v>57.805546227289383</c:v>
                </c:pt>
                <c:pt idx="327">
                  <c:v>57.945096235175683</c:v>
                </c:pt>
                <c:pt idx="328">
                  <c:v>58.084435633912783</c:v>
                </c:pt>
                <c:pt idx="329">
                  <c:v>58.223564318299552</c:v>
                </c:pt>
                <c:pt idx="330">
                  <c:v>58.362482183294368</c:v>
                </c:pt>
                <c:pt idx="331">
                  <c:v>58.501189124051095</c:v>
                </c:pt>
                <c:pt idx="332">
                  <c:v>58.639685035954585</c:v>
                </c:pt>
                <c:pt idx="333">
                  <c:v>58.777969814655691</c:v>
                </c:pt>
                <c:pt idx="334">
                  <c:v>58.916043356105831</c:v>
                </c:pt>
                <c:pt idx="335">
                  <c:v>59.053905556591083</c:v>
                </c:pt>
                <c:pt idx="336">
                  <c:v>59.191556312765798</c:v>
                </c:pt>
                <c:pt idx="337">
                  <c:v>59.328995521685741</c:v>
                </c:pt>
                <c:pt idx="338">
                  <c:v>59.466223080840813</c:v>
                </c:pt>
                <c:pt idx="339">
                  <c:v>59.603238888187278</c:v>
                </c:pt>
                <c:pt idx="340">
                  <c:v>59.740042842179534</c:v>
                </c:pt>
                <c:pt idx="341">
                  <c:v>59.876634841801454</c:v>
                </c:pt>
                <c:pt idx="342">
                  <c:v>60.013014786597225</c:v>
                </c:pt>
                <c:pt idx="343">
                  <c:v>60.149182576701804</c:v>
                </c:pt>
                <c:pt idx="344">
                  <c:v>60.285138112870875</c:v>
                </c:pt>
                <c:pt idx="345">
                  <c:v>60.420881296510373</c:v>
                </c:pt>
                <c:pt idx="346">
                  <c:v>60.556412029705562</c:v>
                </c:pt>
                <c:pt idx="347">
                  <c:v>60.691730215249692</c:v>
                </c:pt>
                <c:pt idx="348">
                  <c:v>60.826835756672203</c:v>
                </c:pt>
                <c:pt idx="349">
                  <c:v>60.961728558266472</c:v>
                </c:pt>
                <c:pt idx="350">
                  <c:v>61.096408525117184</c:v>
                </c:pt>
              </c:numCache>
            </c:numRef>
          </c:xVal>
          <c:yVal>
            <c:numRef>
              <c:f>Q.5_40!$H$2:$H$352</c:f>
              <c:numCache>
                <c:formatCode>General</c:formatCode>
                <c:ptCount val="351"/>
                <c:pt idx="0">
                  <c:v>0</c:v>
                </c:pt>
                <c:pt idx="1">
                  <c:v>0.19212496404933777</c:v>
                </c:pt>
                <c:pt idx="2">
                  <c:v>0.38282988148355385</c:v>
                </c:pt>
                <c:pt idx="3">
                  <c:v>0.57211990857397121</c:v>
                </c:pt>
                <c:pt idx="4">
                  <c:v>0.76000015003995913</c:v>
                </c:pt>
                <c:pt idx="5">
                  <c:v>0.9464756596405336</c:v>
                </c:pt>
                <c:pt idx="6">
                  <c:v>1.1315514407576186</c:v>
                </c:pt>
                <c:pt idx="7">
                  <c:v>1.3152324469711183</c:v>
                </c:pt>
                <c:pt idx="8">
                  <c:v>1.4975235826259521</c:v>
                </c:pt>
                <c:pt idx="9">
                  <c:v>1.6784297033911977</c:v>
                </c:pt>
                <c:pt idx="10">
                  <c:v>1.8579556168114892</c:v>
                </c:pt>
                <c:pt idx="11">
                  <c:v>2.0361060828508086</c:v>
                </c:pt>
                <c:pt idx="12">
                  <c:v>2.2128858144288115</c:v>
                </c:pt>
                <c:pt idx="13">
                  <c:v>2.3882994779498197</c:v>
                </c:pt>
                <c:pt idx="14">
                  <c:v>2.56235169382462</c:v>
                </c:pt>
                <c:pt idx="15">
                  <c:v>2.7350470369851942</c:v>
                </c:pt>
                <c:pt idx="16">
                  <c:v>2.9063900373925113</c:v>
                </c:pt>
                <c:pt idx="17">
                  <c:v>3.0763851805375082</c:v>
                </c:pt>
                <c:pt idx="18">
                  <c:v>3.2450369079353805</c:v>
                </c:pt>
                <c:pt idx="19">
                  <c:v>3.4123496176133075</c:v>
                </c:pt>
                <c:pt idx="20">
                  <c:v>3.5783276645917272</c:v>
                </c:pt>
                <c:pt idx="21">
                  <c:v>3.742975361359282</c:v>
                </c:pt>
                <c:pt idx="22">
                  <c:v>3.9062969783415427</c:v>
                </c:pt>
                <c:pt idx="23">
                  <c:v>4.0682967443636358</c:v>
                </c:pt>
                <c:pt idx="24">
                  <c:v>4.2289788471068652</c:v>
                </c:pt>
                <c:pt idx="25">
                  <c:v>4.3883474335594634</c:v>
                </c:pt>
                <c:pt idx="26">
                  <c:v>4.546406610461549</c:v>
                </c:pt>
                <c:pt idx="27">
                  <c:v>4.7031604447444186</c:v>
                </c:pt>
                <c:pt idx="28">
                  <c:v>4.8586129639642612</c:v>
                </c:pt>
                <c:pt idx="29">
                  <c:v>5.0127681567304077</c:v>
                </c:pt>
                <c:pt idx="30">
                  <c:v>5.1656299731282003</c:v>
                </c:pt>
                <c:pt idx="31">
                  <c:v>5.317202325136595</c:v>
                </c:pt>
                <c:pt idx="32">
                  <c:v>5.4674890870405761</c:v>
                </c:pt>
                <c:pt idx="33">
                  <c:v>5.616494095838493</c:v>
                </c:pt>
                <c:pt idx="34">
                  <c:v>5.7642211516443975</c:v>
                </c:pt>
                <c:pt idx="35">
                  <c:v>5.9106740180854809</c:v>
                </c:pt>
                <c:pt idx="36">
                  <c:v>6.0558564226946956</c:v>
                </c:pt>
                <c:pt idx="37">
                  <c:v>6.1997720572986523</c:v>
                </c:pt>
                <c:pt idx="38">
                  <c:v>6.3424245784008715</c:v>
                </c:pt>
                <c:pt idx="39">
                  <c:v>6.4838176075604848</c:v>
                </c:pt>
                <c:pt idx="40">
                  <c:v>6.6239547317664584</c:v>
                </c:pt>
                <c:pt idx="41">
                  <c:v>6.7628395038074256</c:v>
                </c:pt>
                <c:pt idx="42">
                  <c:v>6.9004754426372088</c:v>
                </c:pt>
                <c:pt idx="43">
                  <c:v>7.0368660337361053</c:v>
                </c:pt>
                <c:pt idx="44">
                  <c:v>7.1720147294680228</c:v>
                </c:pt>
                <c:pt idx="45">
                  <c:v>7.3059249494335274</c:v>
                </c:pt>
                <c:pt idx="46">
                  <c:v>7.4386000808188966</c:v>
                </c:pt>
                <c:pt idx="47">
                  <c:v>7.5700434787412316</c:v>
                </c:pt>
                <c:pt idx="48">
                  <c:v>7.7002584665897196</c:v>
                </c:pt>
                <c:pt idx="49">
                  <c:v>7.8292483363631016</c:v>
                </c:pt>
                <c:pt idx="50">
                  <c:v>7.9570163490034247</c:v>
                </c:pt>
                <c:pt idx="51">
                  <c:v>8.0835657347261485</c:v>
                </c:pt>
                <c:pt idx="52">
                  <c:v>8.2088996933466643</c:v>
                </c:pt>
                <c:pt idx="53">
                  <c:v>8.3330213946033069</c:v>
                </c:pt>
                <c:pt idx="54">
                  <c:v>8.4559339784769065</c:v>
                </c:pt>
                <c:pt idx="55">
                  <c:v>8.5776405555069726</c:v>
                </c:pt>
                <c:pt idx="56">
                  <c:v>8.6981442071045336</c:v>
                </c:pt>
                <c:pt idx="57">
                  <c:v>8.8174479858617385</c:v>
                </c:pt>
                <c:pt idx="58">
                  <c:v>8.9355549158582459</c:v>
                </c:pt>
                <c:pt idx="59">
                  <c:v>9.0524679929644822</c:v>
                </c:pt>
                <c:pt idx="60">
                  <c:v>9.1681901851418175</c:v>
                </c:pt>
                <c:pt idx="61">
                  <c:v>9.2827244327397249</c:v>
                </c:pt>
                <c:pt idx="62">
                  <c:v>9.3960736487899688</c:v>
                </c:pt>
                <c:pt idx="63">
                  <c:v>9.5082407192978966</c:v>
                </c:pt>
                <c:pt idx="64">
                  <c:v>9.61922850353087</c:v>
                </c:pt>
                <c:pt idx="65">
                  <c:v>9.7290398343039062</c:v>
                </c:pt>
                <c:pt idx="66">
                  <c:v>9.8376775182625718</c:v>
                </c:pt>
                <c:pt idx="67">
                  <c:v>9.9451443361631888</c:v>
                </c:pt>
                <c:pt idx="68">
                  <c:v>10.051443043150398</c:v>
                </c:pt>
                <c:pt idx="69">
                  <c:v>10.156576369032141</c:v>
                </c:pt>
                <c:pt idx="70">
                  <c:v>10.260547018552096</c:v>
                </c:pt>
                <c:pt idx="71">
                  <c:v>10.363357671659637</c:v>
                </c:pt>
                <c:pt idx="72">
                  <c:v>10.465010983777345</c:v>
                </c:pt>
                <c:pt idx="73">
                  <c:v>10.565509586066131</c:v>
                </c:pt>
                <c:pt idx="74">
                  <c:v>10.66485608568801</c:v>
                </c:pt>
                <c:pt idx="75">
                  <c:v>10.763053066066588</c:v>
                </c:pt>
                <c:pt idx="76">
                  <c:v>10.86010308714528</c:v>
                </c:pt>
                <c:pt idx="77">
                  <c:v>10.956008685643328</c:v>
                </c:pt>
                <c:pt idx="78">
                  <c:v>11.050772375309657</c:v>
                </c:pt>
                <c:pt idx="79">
                  <c:v>11.144396647174608</c:v>
                </c:pt>
                <c:pt idx="80">
                  <c:v>11.236883969799578</c:v>
                </c:pt>
                <c:pt idx="81">
                  <c:v>11.328236789524652</c:v>
                </c:pt>
                <c:pt idx="82">
                  <c:v>11.418457530714202</c:v>
                </c:pt>
                <c:pt idx="83">
                  <c:v>11.507548596000557</c:v>
                </c:pt>
                <c:pt idx="84">
                  <c:v>11.595512366525751</c:v>
                </c:pt>
                <c:pt idx="85">
                  <c:v>11.682351202181374</c:v>
                </c:pt>
                <c:pt idx="86">
                  <c:v>11.768067441846609</c:v>
                </c:pt>
                <c:pt idx="87">
                  <c:v>11.852663403624449</c:v>
                </c:pt>
                <c:pt idx="88">
                  <c:v>11.93614138507615</c:v>
                </c:pt>
                <c:pt idx="89">
                  <c:v>12.018503663453957</c:v>
                </c:pt>
                <c:pt idx="90">
                  <c:v>12.099752495932139</c:v>
                </c:pt>
                <c:pt idx="91">
                  <c:v>12.179890119836347</c:v>
                </c:pt>
                <c:pt idx="92">
                  <c:v>12.258918752871367</c:v>
                </c:pt>
                <c:pt idx="93">
                  <c:v>12.336840593347258</c:v>
                </c:pt>
                <c:pt idx="94">
                  <c:v>12.413657820403952</c:v>
                </c:pt>
                <c:pt idx="95">
                  <c:v>12.4893725942343</c:v>
                </c:pt>
                <c:pt idx="96">
                  <c:v>12.563987056305644</c:v>
                </c:pt>
                <c:pt idx="97">
                  <c:v>12.637503329579904</c:v>
                </c:pt>
                <c:pt idx="98">
                  <c:v>12.709923518732237</c:v>
                </c:pt>
                <c:pt idx="99">
                  <c:v>12.781249710368289</c:v>
                </c:pt>
                <c:pt idx="100">
                  <c:v>12.851483973240059</c:v>
                </c:pt>
                <c:pt idx="101">
                  <c:v>12.920628358460421</c:v>
                </c:pt>
                <c:pt idx="102">
                  <c:v>12.988684899716317</c:v>
                </c:pt>
                <c:pt idx="103">
                  <c:v>13.055655613480653</c:v>
                </c:pt>
                <c:pt idx="104">
                  <c:v>13.121542499222929</c:v>
                </c:pt>
                <c:pt idx="105">
                  <c:v>13.18634753961862</c:v>
                </c:pt>
                <c:pt idx="106">
                  <c:v>13.250072700757324</c:v>
                </c:pt>
                <c:pt idx="107">
                  <c:v>13.312719932349736</c:v>
                </c:pt>
                <c:pt idx="108">
                  <c:v>13.37429116793343</c:v>
                </c:pt>
                <c:pt idx="109">
                  <c:v>13.4347883250775</c:v>
                </c:pt>
                <c:pt idx="110">
                  <c:v>13.494213305586069</c:v>
                </c:pt>
                <c:pt idx="111">
                  <c:v>13.552567995700686</c:v>
                </c:pt>
                <c:pt idx="112">
                  <c:v>13.609854266301651</c:v>
                </c:pt>
                <c:pt idx="113">
                  <c:v>13.666073973108258</c:v>
                </c:pt>
                <c:pt idx="114">
                  <c:v>13.721228956878004</c:v>
                </c:pt>
                <c:pt idx="115">
                  <c:v>13.775321043604764</c:v>
                </c:pt>
                <c:pt idx="116">
                  <c:v>13.828352044715963</c:v>
                </c:pt>
                <c:pt idx="117">
                  <c:v>13.880323757268748</c:v>
                </c:pt>
                <c:pt idx="118">
                  <c:v>13.931237964145197</c:v>
                </c:pt>
                <c:pt idx="119">
                  <c:v>13.981096434246563</c:v>
                </c:pt>
                <c:pt idx="120">
                  <c:v>14.029900922686576</c:v>
                </c:pt>
                <c:pt idx="121">
                  <c:v>14.077653170983828</c:v>
                </c:pt>
                <c:pt idx="122">
                  <c:v>14.124354907253235</c:v>
                </c:pt>
                <c:pt idx="123">
                  <c:v>14.170007846396603</c:v>
                </c:pt>
                <c:pt idx="124">
                  <c:v>14.214613690292317</c:v>
                </c:pt>
                <c:pt idx="125">
                  <c:v>14.258174127984152</c:v>
                </c:pt>
                <c:pt idx="126">
                  <c:v>14.300690835869219</c:v>
                </c:pt>
                <c:pt idx="127">
                  <c:v>14.34216547788508</c:v>
                </c:pt>
                <c:pt idx="128">
                  <c:v>14.382599705696004</c:v>
                </c:pt>
                <c:pt idx="129">
                  <c:v>14.421995158878406</c:v>
                </c:pt>
                <c:pt idx="130">
                  <c:v>14.460353465105475</c:v>
                </c:pt>
                <c:pt idx="131">
                  <c:v>14.49767624033098</c:v>
                </c:pt>
                <c:pt idx="132">
                  <c:v>14.533965088972279</c:v>
                </c:pt>
                <c:pt idx="133">
                  <c:v>14.569221604092542</c:v>
                </c:pt>
                <c:pt idx="134">
                  <c:v>14.603447367582175</c:v>
                </c:pt>
                <c:pt idx="135">
                  <c:v>14.636643950339483</c:v>
                </c:pt>
                <c:pt idx="136">
                  <c:v>14.668812912450539</c:v>
                </c:pt>
                <c:pt idx="137">
                  <c:v>14.699955803368299</c:v>
                </c:pt>
                <c:pt idx="138">
                  <c:v>14.730074162090947</c:v>
                </c:pt>
                <c:pt idx="139">
                  <c:v>14.759169517339485</c:v>
                </c:pt>
                <c:pt idx="140">
                  <c:v>14.787243387734563</c:v>
                </c:pt>
                <c:pt idx="141">
                  <c:v>14.81429728197255</c:v>
                </c:pt>
                <c:pt idx="142">
                  <c:v>14.840332699000875</c:v>
                </c:pt>
                <c:pt idx="143">
                  <c:v>14.865351128192589</c:v>
                </c:pt>
                <c:pt idx="144">
                  <c:v>14.889354049520209</c:v>
                </c:pt>
                <c:pt idx="145">
                  <c:v>14.912342933728789</c:v>
                </c:pt>
                <c:pt idx="146">
                  <c:v>14.934319242508264</c:v>
                </c:pt>
                <c:pt idx="147">
                  <c:v>14.955284428665035</c:v>
                </c:pt>
                <c:pt idx="148">
                  <c:v>14.975239936292805</c:v>
                </c:pt>
                <c:pt idx="149">
                  <c:v>14.994187200942671</c:v>
                </c:pt>
                <c:pt idx="150">
                  <c:v>15.012127649792454</c:v>
                </c:pt>
                <c:pt idx="151">
                  <c:v>15.029062701815288</c:v>
                </c:pt>
                <c:pt idx="152">
                  <c:v>15.044993767947439</c:v>
                </c:pt>
                <c:pt idx="153">
                  <c:v>15.059922251255365</c:v>
                </c:pt>
                <c:pt idx="154">
                  <c:v>15.073849547102014</c:v>
                </c:pt>
                <c:pt idx="155">
                  <c:v>15.086777043312344</c:v>
                </c:pt>
                <c:pt idx="156">
                  <c:v>15.098706120338074</c:v>
                </c:pt>
                <c:pt idx="157">
                  <c:v>15.109638151421652</c:v>
                </c:pt>
                <c:pt idx="158">
                  <c:v>15.119574502759441</c:v>
                </c:pt>
                <c:pt idx="159">
                  <c:v>15.128516533664095</c:v>
                </c:pt>
                <c:pt idx="160">
                  <c:v>15.136465596726159</c:v>
                </c:pt>
                <c:pt idx="161">
                  <c:v>15.143423037974838</c:v>
                </c:pt>
                <c:pt idx="162">
                  <c:v>15.149390197037965</c:v>
                </c:pt>
                <c:pt idx="163">
                  <c:v>15.154368407301147</c:v>
                </c:pt>
                <c:pt idx="164">
                  <c:v>15.158358996066069</c:v>
                </c:pt>
                <c:pt idx="165">
                  <c:v>15.16136328470796</c:v>
                </c:pt>
                <c:pt idx="166">
                  <c:v>15.163382588832224</c:v>
                </c:pt>
                <c:pt idx="167">
                  <c:v>15.164418218430189</c:v>
                </c:pt>
                <c:pt idx="168">
                  <c:v>15.164471478034006</c:v>
                </c:pt>
                <c:pt idx="169">
                  <c:v>15.163543666870662</c:v>
                </c:pt>
                <c:pt idx="170">
                  <c:v>15.161636079015098</c:v>
                </c:pt>
                <c:pt idx="171">
                  <c:v>15.158750003542442</c:v>
                </c:pt>
                <c:pt idx="172">
                  <c:v>15.154886724679313</c:v>
                </c:pt>
                <c:pt idx="173">
                  <c:v>15.150047521954221</c:v>
                </c:pt>
                <c:pt idx="174">
                  <c:v>15.14423367034702</c:v>
                </c:pt>
                <c:pt idx="175">
                  <c:v>15.137446440437424</c:v>
                </c:pt>
                <c:pt idx="176">
                  <c:v>15.129687098552564</c:v>
                </c:pt>
                <c:pt idx="177">
                  <c:v>15.120956906913575</c:v>
                </c:pt>
                <c:pt idx="178">
                  <c:v>15.111257123781208</c:v>
                </c:pt>
                <c:pt idx="179">
                  <c:v>15.100589003600435</c:v>
                </c:pt>
                <c:pt idx="180">
                  <c:v>15.088953797144073</c:v>
                </c:pt>
                <c:pt idx="181">
                  <c:v>15.076352751655365</c:v>
                </c:pt>
                <c:pt idx="182">
                  <c:v>15.062787110989548</c:v>
                </c:pt>
                <c:pt idx="183">
                  <c:v>15.048258115754363</c:v>
                </c:pt>
                <c:pt idx="184">
                  <c:v>15.032767003449525</c:v>
                </c:pt>
                <c:pt idx="185">
                  <c:v>15.016315008605117</c:v>
                </c:pt>
                <c:pt idx="186">
                  <c:v>14.998903362918897</c:v>
                </c:pt>
                <c:pt idx="187">
                  <c:v>14.980533295392524</c:v>
                </c:pt>
                <c:pt idx="188">
                  <c:v>14.961206032466661</c:v>
                </c:pt>
                <c:pt idx="189">
                  <c:v>14.940922798154974</c:v>
                </c:pt>
                <c:pt idx="190">
                  <c:v>14.919684814176982</c:v>
                </c:pt>
                <c:pt idx="191">
                  <c:v>14.897493300089781</c:v>
                </c:pt>
                <c:pt idx="192">
                  <c:v>14.874349473418588</c:v>
                </c:pt>
                <c:pt idx="193">
                  <c:v>14.850254549786136</c:v>
                </c:pt>
                <c:pt idx="194">
                  <c:v>14.825209743040869</c:v>
                </c:pt>
                <c:pt idx="195">
                  <c:v>14.799216265383949</c:v>
                </c:pt>
                <c:pt idx="196">
                  <c:v>14.772275327495061</c:v>
                </c:pt>
                <c:pt idx="197">
                  <c:v>14.744388138656984</c:v>
                </c:pt>
                <c:pt idx="198">
                  <c:v>14.715555906878942</c:v>
                </c:pt>
                <c:pt idx="199">
                  <c:v>14.685779839018711</c:v>
                </c:pt>
                <c:pt idx="200">
                  <c:v>14.655061140903463</c:v>
                </c:pt>
                <c:pt idx="201">
                  <c:v>14.623401017449353</c:v>
                </c:pt>
                <c:pt idx="202">
                  <c:v>14.590800672779828</c:v>
                </c:pt>
                <c:pt idx="203">
                  <c:v>14.557261310342636</c:v>
                </c:pt>
                <c:pt idx="204">
                  <c:v>14.522784133025553</c:v>
                </c:pt>
                <c:pt idx="205">
                  <c:v>14.487370343270788</c:v>
                </c:pt>
                <c:pt idx="206">
                  <c:v>14.451021143188077</c:v>
                </c:pt>
                <c:pt idx="207">
                  <c:v>14.413737734666441</c:v>
                </c:pt>
                <c:pt idx="208">
                  <c:v>14.37552131948461</c:v>
                </c:pt>
                <c:pt idx="209">
                  <c:v>14.336373099420094</c:v>
                </c:pt>
                <c:pt idx="210">
                  <c:v>14.296294276356901</c:v>
                </c:pt>
                <c:pt idx="211">
                  <c:v>14.25528605239189</c:v>
                </c:pt>
                <c:pt idx="212">
                  <c:v>14.213349629939746</c:v>
                </c:pt>
                <c:pt idx="213">
                  <c:v>14.170486211836575</c:v>
                </c:pt>
                <c:pt idx="214">
                  <c:v>14.126697001442105</c:v>
                </c:pt>
                <c:pt idx="215">
                  <c:v>14.081983202740497</c:v>
                </c:pt>
                <c:pt idx="216">
                  <c:v>14.036346020439748</c:v>
                </c:pt>
                <c:pt idx="217">
                  <c:v>13.989786660069681</c:v>
                </c:pt>
                <c:pt idx="218">
                  <c:v>13.942306328078523</c:v>
                </c:pt>
                <c:pt idx="219">
                  <c:v>13.893906231928053</c:v>
                </c:pt>
                <c:pt idx="220">
                  <c:v>13.844587580187326</c:v>
                </c:pt>
                <c:pt idx="221">
                  <c:v>13.794351582624971</c:v>
                </c:pt>
                <c:pt idx="222">
                  <c:v>13.743199450300031</c:v>
                </c:pt>
                <c:pt idx="223">
                  <c:v>13.691132395651374</c:v>
                </c:pt>
                <c:pt idx="224">
                  <c:v>13.638151632585664</c:v>
                </c:pt>
                <c:pt idx="225">
                  <c:v>13.584258376563863</c:v>
                </c:pt>
                <c:pt idx="226">
                  <c:v>13.529453844686294</c:v>
                </c:pt>
                <c:pt idx="227">
                  <c:v>13.473739255776239</c:v>
                </c:pt>
                <c:pt idx="228">
                  <c:v>13.417115830462087</c:v>
                </c:pt>
                <c:pt idx="229">
                  <c:v>13.359584791258012</c:v>
                </c:pt>
                <c:pt idx="230">
                  <c:v>13.301147362643194</c:v>
                </c:pt>
                <c:pt idx="231">
                  <c:v>13.241804771139583</c:v>
                </c:pt>
                <c:pt idx="232">
                  <c:v>13.18155824538818</c:v>
                </c:pt>
                <c:pt idx="233">
                  <c:v>13.120409016223874</c:v>
                </c:pt>
                <c:pt idx="234">
                  <c:v>13.058358316748798</c:v>
                </c:pt>
                <c:pt idx="235">
                  <c:v>12.995407382404233</c:v>
                </c:pt>
                <c:pt idx="236">
                  <c:v>12.931557451041044</c:v>
                </c:pt>
                <c:pt idx="237">
                  <c:v>12.866809762988648</c:v>
                </c:pt>
                <c:pt idx="238">
                  <c:v>12.801165561122527</c:v>
                </c:pt>
                <c:pt idx="239">
                  <c:v>12.734626090930286</c:v>
                </c:pt>
                <c:pt idx="240">
                  <c:v>12.667192600576241</c:v>
                </c:pt>
                <c:pt idx="241">
                  <c:v>12.598866340964571</c:v>
                </c:pt>
                <c:pt idx="242">
                  <c:v>12.529648565801004</c:v>
                </c:pt>
                <c:pt idx="243">
                  <c:v>12.459540531653056</c:v>
                </c:pt>
                <c:pt idx="244">
                  <c:v>12.38854349800884</c:v>
                </c:pt>
                <c:pt idx="245">
                  <c:v>12.316658727334422</c:v>
                </c:pt>
                <c:pt idx="246">
                  <c:v>12.243887485129745</c:v>
                </c:pt>
                <c:pt idx="247">
                  <c:v>12.170231039983125</c:v>
                </c:pt>
                <c:pt idx="248">
                  <c:v>12.095690663624321</c:v>
                </c:pt>
                <c:pt idx="249">
                  <c:v>12.020267630976184</c:v>
                </c:pt>
                <c:pt idx="250">
                  <c:v>11.943963220204887</c:v>
                </c:pt>
                <c:pt idx="251">
                  <c:v>11.86677871276876</c:v>
                </c:pt>
                <c:pt idx="252">
                  <c:v>11.78871539346571</c:v>
                </c:pt>
                <c:pt idx="253">
                  <c:v>11.709774550479253</c:v>
                </c:pt>
                <c:pt idx="254">
                  <c:v>11.629957475423161</c:v>
                </c:pt>
                <c:pt idx="255">
                  <c:v>11.549265463384717</c:v>
                </c:pt>
                <c:pt idx="256">
                  <c:v>11.467699812966607</c:v>
                </c:pt>
                <c:pt idx="257">
                  <c:v>11.385261826327449</c:v>
                </c:pt>
                <c:pt idx="258">
                  <c:v>11.301952809220953</c:v>
                </c:pt>
                <c:pt idx="259">
                  <c:v>11.217774071033743</c:v>
                </c:pt>
                <c:pt idx="260">
                  <c:v>11.132726924821833</c:v>
                </c:pt>
                <c:pt idx="261">
                  <c:v>11.046812687345779</c:v>
                </c:pt>
                <c:pt idx="262">
                  <c:v>10.960032679104501</c:v>
                </c:pt>
                <c:pt idx="263">
                  <c:v>10.872388224367795</c:v>
                </c:pt>
                <c:pt idx="264">
                  <c:v>10.783880651207543</c:v>
                </c:pt>
                <c:pt idx="265">
                  <c:v>10.694511291527631</c:v>
                </c:pt>
                <c:pt idx="266">
                  <c:v>10.604281481092585</c:v>
                </c:pt>
                <c:pt idx="267">
                  <c:v>10.51319255955492</c:v>
                </c:pt>
                <c:pt idx="268">
                  <c:v>10.421245870481251</c:v>
                </c:pt>
                <c:pt idx="269">
                  <c:v>10.328442761377126</c:v>
                </c:pt>
                <c:pt idx="270">
                  <c:v>10.234784583710638</c:v>
                </c:pt>
                <c:pt idx="271">
                  <c:v>10.140272692934793</c:v>
                </c:pt>
                <c:pt idx="272">
                  <c:v>10.044908448508666</c:v>
                </c:pt>
                <c:pt idx="273">
                  <c:v>9.948693213917343</c:v>
                </c:pt>
                <c:pt idx="274">
                  <c:v>9.851628356690675</c:v>
                </c:pt>
                <c:pt idx="275">
                  <c:v>9.7537152484208338</c:v>
                </c:pt>
                <c:pt idx="276">
                  <c:v>9.6549552647787085</c:v>
                </c:pt>
                <c:pt idx="277">
                  <c:v>9.5553497855291276</c:v>
                </c:pt>
                <c:pt idx="278">
                  <c:v>9.4549001945449387</c:v>
                </c:pt>
                <c:pt idx="279">
                  <c:v>9.3536078798199451</c:v>
                </c:pt>
                <c:pt idx="280">
                  <c:v>9.2514742334807227</c:v>
                </c:pt>
                <c:pt idx="281">
                  <c:v>9.1485006517973133</c:v>
                </c:pt>
                <c:pt idx="282">
                  <c:v>9.0446885351928294</c:v>
                </c:pt>
                <c:pt idx="283">
                  <c:v>8.9400392882519526</c:v>
                </c:pt>
                <c:pt idx="284">
                  <c:v>8.8345543197283778</c:v>
                </c:pt>
                <c:pt idx="285">
                  <c:v>8.7282350425511677</c:v>
                </c:pt>
                <c:pt idx="286">
                  <c:v>8.621082873830078</c:v>
                </c:pt>
                <c:pt idx="287">
                  <c:v>8.5130992348598316</c:v>
                </c:pt>
                <c:pt idx="288">
                  <c:v>8.4042855511233618</c:v>
                </c:pt>
                <c:pt idx="289">
                  <c:v>8.2946432522940619</c:v>
                </c:pt>
                <c:pt idx="290">
                  <c:v>8.1841737722370045</c:v>
                </c:pt>
                <c:pt idx="291">
                  <c:v>8.0728785490092037</c:v>
                </c:pt>
                <c:pt idx="292">
                  <c:v>7.9607590248588798</c:v>
                </c:pt>
                <c:pt idx="293">
                  <c:v>7.8478166462237695</c:v>
                </c:pt>
                <c:pt idx="294">
                  <c:v>7.734052863728488</c:v>
                </c:pt>
                <c:pt idx="295">
                  <c:v>7.619469132180952</c:v>
                </c:pt>
                <c:pt idx="296">
                  <c:v>7.5040669105678788</c:v>
                </c:pt>
                <c:pt idx="297">
                  <c:v>7.3878476620493769</c:v>
                </c:pt>
                <c:pt idx="298">
                  <c:v>7.270812853952636</c:v>
                </c:pt>
                <c:pt idx="299">
                  <c:v>7.1529639577647339</c:v>
                </c:pt>
                <c:pt idx="300">
                  <c:v>7.0343024491245707</c:v>
                </c:pt>
                <c:pt idx="301">
                  <c:v>6.9148298078139421</c:v>
                </c:pt>
                <c:pt idx="302">
                  <c:v>6.7945475177477705</c:v>
                </c:pt>
                <c:pt idx="303">
                  <c:v>6.6734570669634978</c:v>
                </c:pt>
                <c:pt idx="304">
                  <c:v>6.551559947609662</c:v>
                </c:pt>
                <c:pt idx="305">
                  <c:v>6.4288576559336601</c:v>
                </c:pt>
                <c:pt idx="306">
                  <c:v>6.3053516922687205</c:v>
                </c:pt>
                <c:pt idx="307">
                  <c:v>6.1810435610200942</c:v>
                </c:pt>
                <c:pt idx="308">
                  <c:v>6.0559347706504694</c:v>
                </c:pt>
                <c:pt idx="309">
                  <c:v>5.9300268336646367</c:v>
                </c:pt>
                <c:pt idx="310">
                  <c:v>5.8033212665934046</c:v>
                </c:pt>
                <c:pt idx="311">
                  <c:v>5.6758195899767836</c:v>
                </c:pt>
                <c:pt idx="312">
                  <c:v>5.5475233283464549</c:v>
                </c:pt>
                <c:pt idx="313">
                  <c:v>5.4184340102075268</c:v>
                </c:pt>
                <c:pt idx="314">
                  <c:v>5.2885531680195967</c:v>
                </c:pt>
                <c:pt idx="315">
                  <c:v>5.1578823381771359</c:v>
                </c:pt>
                <c:pt idx="316">
                  <c:v>5.0264230609891998</c:v>
                </c:pt>
                <c:pt idx="317">
                  <c:v>4.8941768806584793</c:v>
                </c:pt>
                <c:pt idx="318">
                  <c:v>4.7611453452597106</c:v>
                </c:pt>
                <c:pt idx="319">
                  <c:v>4.6273300067174459</c:v>
                </c:pt>
                <c:pt idx="320">
                  <c:v>4.4927324207832084</c:v>
                </c:pt>
                <c:pt idx="321">
                  <c:v>4.3573541470120318</c:v>
                </c:pt>
                <c:pt idx="322">
                  <c:v>4.2211967487384063</c:v>
                </c:pt>
                <c:pt idx="323">
                  <c:v>4.0842617930516338</c:v>
                </c:pt>
                <c:pt idx="324">
                  <c:v>3.9465508507706124</c:v>
                </c:pt>
                <c:pt idx="325">
                  <c:v>3.808065496418056</c:v>
                </c:pt>
                <c:pt idx="326">
                  <c:v>3.6688073081941623</c:v>
                </c:pt>
                <c:pt idx="327">
                  <c:v>3.5287778679497417</c:v>
                </c:pt>
                <c:pt idx="328">
                  <c:v>3.3879787611588164</c:v>
                </c:pt>
                <c:pt idx="329">
                  <c:v>3.2464115768907038</c:v>
                </c:pt>
                <c:pt idx="330">
                  <c:v>3.1040779077815905</c:v>
                </c:pt>
                <c:pt idx="331">
                  <c:v>2.9609793500056143</c:v>
                </c:pt>
                <c:pt idx="332">
                  <c:v>2.8171175032454618</c:v>
                </c:pt>
                <c:pt idx="333">
                  <c:v>2.6724939706624893</c:v>
                </c:pt>
                <c:pt idx="334">
                  <c:v>2.5271103588663864</c:v>
                </c:pt>
                <c:pt idx="335">
                  <c:v>2.3809682778843833</c:v>
                </c:pt>
                <c:pt idx="336">
                  <c:v>2.2340693411300192</c:v>
                </c:pt>
                <c:pt idx="337">
                  <c:v>2.0864151653714815</c:v>
                </c:pt>
                <c:pt idx="338">
                  <c:v>1.9380073706995218</c:v>
                </c:pt>
                <c:pt idx="339">
                  <c:v>1.7888475804949644</c:v>
                </c:pt>
                <c:pt idx="340">
                  <c:v>1.6389374213958152</c:v>
                </c:pt>
                <c:pt idx="341">
                  <c:v>1.4882785232639801</c:v>
                </c:pt>
                <c:pt idx="342">
                  <c:v>1.336872519151606</c:v>
                </c:pt>
                <c:pt idx="343">
                  <c:v>1.1847210452670502</c:v>
                </c:pt>
                <c:pt idx="344">
                  <c:v>1.0318257409404934</c:v>
                </c:pt>
                <c:pt idx="345">
                  <c:v>0.87818824858920075</c:v>
                </c:pt>
                <c:pt idx="346">
                  <c:v>0.72381021368244447</c:v>
                </c:pt>
                <c:pt idx="347">
                  <c:v>0.5686932847060947</c:v>
                </c:pt>
                <c:pt idx="348">
                  <c:v>0.41283911312689126</c:v>
                </c:pt>
                <c:pt idx="349">
                  <c:v>0.25624935335640309</c:v>
                </c:pt>
                <c:pt idx="350">
                  <c:v>9.8925662714685517E-2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F66A-44C8-B604-C29C7A529B16}"/>
            </c:ext>
          </c:extLst>
        </c:ser>
        <c:ser>
          <c:idx val="6"/>
          <c:order val="5"/>
          <c:tx>
            <c:v>45 deg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Q.5_45!$G$2:$G$385</c:f>
              <c:numCache>
                <c:formatCode>General</c:formatCode>
                <c:ptCount val="384"/>
                <c:pt idx="0">
                  <c:v>0</c:v>
                </c:pt>
                <c:pt idx="1">
                  <c:v>0.21188911973132046</c:v>
                </c:pt>
                <c:pt idx="2">
                  <c:v>0.42329408133508384</c:v>
                </c:pt>
                <c:pt idx="3">
                  <c:v>0.63421821175555038</c:v>
                </c:pt>
                <c:pt idx="4">
                  <c:v>0.84466480750964801</c:v>
                </c:pt>
                <c:pt idx="5">
                  <c:v>1.0546371350264234</c:v>
                </c:pt>
                <c:pt idx="6">
                  <c:v>1.2641384309811623</c:v>
                </c:pt>
                <c:pt idx="7">
                  <c:v>1.4731719026242707</c:v>
                </c:pt>
                <c:pt idx="8">
                  <c:v>1.6817407281050056</c:v>
                </c:pt>
                <c:pt idx="9">
                  <c:v>1.8898480567901423</c:v>
                </c:pt>
                <c:pt idx="10">
                  <c:v>2.0974970095776615</c:v>
                </c:pt>
                <c:pt idx="11">
                  <c:v>2.3046906792055455</c:v>
                </c:pt>
                <c:pt idx="12">
                  <c:v>2.5114321305557561</c:v>
                </c:pt>
                <c:pt idx="13">
                  <c:v>2.7177244009534851</c:v>
                </c:pt>
                <c:pt idx="14">
                  <c:v>2.923570500461746</c:v>
                </c:pt>
                <c:pt idx="15">
                  <c:v>3.128973412171391</c:v>
                </c:pt>
                <c:pt idx="16">
                  <c:v>3.3339360924866237</c:v>
                </c:pt>
                <c:pt idx="17">
                  <c:v>3.5384614714060856</c:v>
                </c:pt>
                <c:pt idx="18">
                  <c:v>3.7425524527995848</c:v>
                </c:pt>
                <c:pt idx="19">
                  <c:v>3.9462119146805401</c:v>
                </c:pt>
                <c:pt idx="20">
                  <c:v>4.1494427094742106</c:v>
                </c:pt>
                <c:pt idx="21">
                  <c:v>4.3522476642817747</c:v>
                </c:pt>
                <c:pt idx="22">
                  <c:v>4.5546295811403308</c:v>
                </c:pt>
                <c:pt idx="23">
                  <c:v>4.7565912372788839</c:v>
                </c:pt>
                <c:pt idx="24">
                  <c:v>4.9581353853703787</c:v>
                </c:pt>
                <c:pt idx="25">
                  <c:v>5.1592647537798406</c:v>
                </c:pt>
                <c:pt idx="26">
                  <c:v>5.3599820468087005</c:v>
                </c:pt>
                <c:pt idx="27">
                  <c:v>5.5602899449353433</c:v>
                </c:pt>
                <c:pt idx="28">
                  <c:v>5.7601911050519536</c:v>
                </c:pt>
                <c:pt idx="29">
                  <c:v>5.9596881606977119</c:v>
                </c:pt>
                <c:pt idx="30">
                  <c:v>6.1587837222884039</c:v>
                </c:pt>
                <c:pt idx="31">
                  <c:v>6.3574803773424842</c:v>
                </c:pt>
                <c:pt idx="32">
                  <c:v>6.5557806907036689</c:v>
                </c:pt>
                <c:pt idx="33">
                  <c:v>6.7536872047600962</c:v>
                </c:pt>
                <c:pt idx="34">
                  <c:v>6.9512024396601122</c:v>
                </c:pt>
                <c:pt idx="35">
                  <c:v>7.1483288935247407</c:v>
                </c:pt>
                <c:pt idx="36">
                  <c:v>7.3450690426568741</c:v>
                </c:pt>
                <c:pt idx="37">
                  <c:v>7.5414253417472477</c:v>
                </c:pt>
                <c:pt idx="38">
                  <c:v>7.7374002240772422</c:v>
                </c:pt>
                <c:pt idx="39">
                  <c:v>7.9329961017185582</c:v>
                </c:pt>
                <c:pt idx="40">
                  <c:v>8.1282153657298188</c:v>
                </c:pt>
                <c:pt idx="41">
                  <c:v>8.3230603863501393</c:v>
                </c:pt>
                <c:pt idx="42">
                  <c:v>8.5175335131897096</c:v>
                </c:pt>
                <c:pt idx="43">
                  <c:v>8.7116370754174479</c:v>
                </c:pt>
                <c:pt idx="44">
                  <c:v>8.9053733819457417</c:v>
                </c:pt>
                <c:pt idx="45">
                  <c:v>9.098744721612352</c:v>
                </c:pt>
                <c:pt idx="46">
                  <c:v>9.2917533633594971</c:v>
                </c:pt>
                <c:pt idx="47">
                  <c:v>9.4844015564101731</c:v>
                </c:pt>
                <c:pt idx="48">
                  <c:v>9.6766915304417473</c:v>
                </c:pt>
                <c:pt idx="49">
                  <c:v>9.8686254957568611</c:v>
                </c:pt>
                <c:pt idx="50">
                  <c:v>10.06020564345169</c:v>
                </c:pt>
                <c:pt idx="51">
                  <c:v>10.251434145581594</c:v>
                </c:pt>
                <c:pt idx="52">
                  <c:v>10.442313155324197</c:v>
                </c:pt>
                <c:pt idx="53">
                  <c:v>10.632844807139938</c:v>
                </c:pt>
                <c:pt idx="54">
                  <c:v>10.823031216930119</c:v>
                </c:pt>
                <c:pt idx="55">
                  <c:v>11.01287448219251</c:v>
                </c:pt>
                <c:pt idx="56">
                  <c:v>11.202376682174517</c:v>
                </c:pt>
                <c:pt idx="57">
                  <c:v>11.391539878023965</c:v>
                </c:pt>
                <c:pt idx="58">
                  <c:v>11.580366112937542</c:v>
                </c:pt>
                <c:pt idx="59">
                  <c:v>11.768857412306909</c:v>
                </c:pt>
                <c:pt idx="60">
                  <c:v>11.957015783862539</c:v>
                </c:pt>
                <c:pt idx="61">
                  <c:v>12.144843217815296</c:v>
                </c:pt>
                <c:pt idx="62">
                  <c:v>12.332341686995806</c:v>
                </c:pt>
                <c:pt idx="63">
                  <c:v>12.519513146991633</c:v>
                </c:pt>
                <c:pt idx="64">
                  <c:v>12.70635953628231</c:v>
                </c:pt>
                <c:pt idx="65">
                  <c:v>12.892882776372248</c:v>
                </c:pt>
                <c:pt idx="66">
                  <c:v>13.079084771921547</c:v>
                </c:pt>
                <c:pt idx="67">
                  <c:v>13.264967410874753</c:v>
                </c:pt>
                <c:pt idx="68">
                  <c:v>13.450532564587586</c:v>
                </c:pt>
                <c:pt idx="69">
                  <c:v>13.635782087951668</c:v>
                </c:pt>
                <c:pt idx="70">
                  <c:v>13.820717819517274</c:v>
                </c:pt>
                <c:pt idx="71">
                  <c:v>14.00534158161415</c:v>
                </c:pt>
                <c:pt idx="72">
                  <c:v>14.189655180470421</c:v>
                </c:pt>
                <c:pt idx="73">
                  <c:v>14.3736604063296</c:v>
                </c:pt>
                <c:pt idx="74">
                  <c:v>14.55735903356576</c:v>
                </c:pt>
                <c:pt idx="75">
                  <c:v>14.74075282079686</c:v>
                </c:pt>
                <c:pt idx="76">
                  <c:v>14.923843510996289</c:v>
                </c:pt>
                <c:pt idx="77">
                  <c:v>15.106632831602619</c:v>
                </c:pt>
                <c:pt idx="78">
                  <c:v>15.289122494627623</c:v>
                </c:pt>
                <c:pt idx="79">
                  <c:v>15.47131419676257</c:v>
                </c:pt>
                <c:pt idx="80">
                  <c:v>15.653209619482825</c:v>
                </c:pt>
                <c:pt idx="81">
                  <c:v>15.834810429150778</c:v>
                </c:pt>
                <c:pt idx="82">
                  <c:v>16.016118277117148</c:v>
                </c:pt>
                <c:pt idx="83">
                  <c:v>16.197134799820645</c:v>
                </c:pt>
                <c:pt idx="84">
                  <c:v>16.377861618886072</c:v>
                </c:pt>
                <c:pt idx="85">
                  <c:v>16.558300341220828</c:v>
                </c:pt>
                <c:pt idx="86">
                  <c:v>16.738452559109898</c:v>
                </c:pt>
                <c:pt idx="87">
                  <c:v>16.918319850309327</c:v>
                </c:pt>
                <c:pt idx="88">
                  <c:v>17.097903778138178</c:v>
                </c:pt>
                <c:pt idx="89">
                  <c:v>17.277205891569054</c:v>
                </c:pt>
                <c:pt idx="90">
                  <c:v>17.456227725317159</c:v>
                </c:pt>
                <c:pt idx="91">
                  <c:v>17.634970799927949</c:v>
                </c:pt>
                <c:pt idx="92">
                  <c:v>17.813436621863385</c:v>
                </c:pt>
                <c:pt idx="93">
                  <c:v>17.99162668358683</c:v>
                </c:pt>
                <c:pt idx="94">
                  <c:v>18.169542463646579</c:v>
                </c:pt>
                <c:pt idx="95">
                  <c:v>18.347185426758074</c:v>
                </c:pt>
                <c:pt idx="96">
                  <c:v>18.524557023884839</c:v>
                </c:pt>
                <c:pt idx="97">
                  <c:v>18.701658692318116</c:v>
                </c:pt>
                <c:pt idx="98">
                  <c:v>18.878491855755254</c:v>
                </c:pt>
                <c:pt idx="99">
                  <c:v>19.055057924376875</c:v>
                </c:pt>
                <c:pt idx="100">
                  <c:v>19.231358294922838</c:v>
                </c:pt>
                <c:pt idx="101">
                  <c:v>19.407394350767014</c:v>
                </c:pt>
                <c:pt idx="102">
                  <c:v>19.583167461990893</c:v>
                </c:pt>
                <c:pt idx="103">
                  <c:v>19.758678985456083</c:v>
                </c:pt>
                <c:pt idx="104">
                  <c:v>19.933930264875656</c:v>
                </c:pt>
                <c:pt idx="105">
                  <c:v>20.10892263088444</c:v>
                </c:pt>
                <c:pt idx="106">
                  <c:v>20.283657401108218</c:v>
                </c:pt>
                <c:pt idx="107">
                  <c:v>20.458135880231907</c:v>
                </c:pt>
                <c:pt idx="108">
                  <c:v>20.632359360066676</c:v>
                </c:pt>
                <c:pt idx="109">
                  <c:v>20.806329119616105</c:v>
                </c:pt>
                <c:pt idx="110">
                  <c:v>20.980046425141339</c:v>
                </c:pt>
                <c:pt idx="111">
                  <c:v>21.15351253022531</c:v>
                </c:pt>
                <c:pt idx="112">
                  <c:v>21.326728675836002</c:v>
                </c:pt>
                <c:pt idx="113">
                  <c:v>21.49969609038882</c:v>
                </c:pt>
                <c:pt idx="114">
                  <c:v>21.672415989808091</c:v>
                </c:pt>
                <c:pt idx="115">
                  <c:v>21.844889577587661</c:v>
                </c:pt>
                <c:pt idx="116">
                  <c:v>22.017118044850676</c:v>
                </c:pt>
                <c:pt idx="117">
                  <c:v>22.189102570408547</c:v>
                </c:pt>
                <c:pt idx="118">
                  <c:v>22.360844320819101</c:v>
                </c:pt>
                <c:pt idx="119">
                  <c:v>22.532344450443983</c:v>
                </c:pt>
                <c:pt idx="120">
                  <c:v>22.703604101505267</c:v>
                </c:pt>
                <c:pt idx="121">
                  <c:v>22.874624404141386</c:v>
                </c:pt>
                <c:pt idx="122">
                  <c:v>23.045406476462325</c:v>
                </c:pt>
                <c:pt idx="123">
                  <c:v>23.215951424604125</c:v>
                </c:pt>
                <c:pt idx="124">
                  <c:v>23.386260342782752</c:v>
                </c:pt>
                <c:pt idx="125">
                  <c:v>23.556334313347303</c:v>
                </c:pt>
                <c:pt idx="126">
                  <c:v>23.726174406832612</c:v>
                </c:pt>
                <c:pt idx="127">
                  <c:v>23.895781682011254</c:v>
                </c:pt>
                <c:pt idx="128">
                  <c:v>24.065157185944972</c:v>
                </c:pt>
                <c:pt idx="129">
                  <c:v>24.234301954035558</c:v>
                </c:pt>
                <c:pt idx="130">
                  <c:v>24.403217010075227</c:v>
                </c:pt>
                <c:pt idx="131">
                  <c:v>24.571903366296453</c:v>
                </c:pt>
                <c:pt idx="132">
                  <c:v>24.740362023421348</c:v>
                </c:pt>
                <c:pt idx="133">
                  <c:v>24.908593970710562</c:v>
                </c:pt>
                <c:pt idx="134">
                  <c:v>25.07660018601177</c:v>
                </c:pt>
                <c:pt idx="135">
                  <c:v>25.244381635807731</c:v>
                </c:pt>
                <c:pt idx="136">
                  <c:v>25.411939275263936</c:v>
                </c:pt>
                <c:pt idx="137">
                  <c:v>25.57927404827592</c:v>
                </c:pt>
                <c:pt idx="138">
                  <c:v>25.746386887516199</c:v>
                </c:pt>
                <c:pt idx="139">
                  <c:v>25.913278714480892</c:v>
                </c:pt>
                <c:pt idx="140">
                  <c:v>26.079950439536038</c:v>
                </c:pt>
                <c:pt idx="141">
                  <c:v>26.246402961963621</c:v>
                </c:pt>
                <c:pt idx="142">
                  <c:v>26.412637170007343</c:v>
                </c:pt>
                <c:pt idx="143">
                  <c:v>26.578653940918166</c:v>
                </c:pt>
                <c:pt idx="144">
                  <c:v>26.744454140999608</c:v>
                </c:pt>
                <c:pt idx="145">
                  <c:v>26.910038625652874</c:v>
                </c:pt>
                <c:pt idx="146">
                  <c:v>27.075408239421794</c:v>
                </c:pt>
                <c:pt idx="147">
                  <c:v>27.240563816037614</c:v>
                </c:pt>
                <c:pt idx="148">
                  <c:v>27.40550617846365</c:v>
                </c:pt>
                <c:pt idx="149">
                  <c:v>27.57023613893983</c:v>
                </c:pt>
                <c:pt idx="150">
                  <c:v>27.734754499027158</c:v>
                </c:pt>
                <c:pt idx="151">
                  <c:v>27.899062049652095</c:v>
                </c:pt>
                <c:pt idx="152">
                  <c:v>28.063159571150884</c:v>
                </c:pt>
                <c:pt idx="153">
                  <c:v>28.227047833313865</c:v>
                </c:pt>
                <c:pt idx="154">
                  <c:v>28.390727595429766</c:v>
                </c:pt>
                <c:pt idx="155">
                  <c:v>28.554199606330009</c:v>
                </c:pt>
                <c:pt idx="156">
                  <c:v>28.717464604433044</c:v>
                </c:pt>
                <c:pt idx="157">
                  <c:v>28.880523317788729</c:v>
                </c:pt>
                <c:pt idx="158">
                  <c:v>29.043376464122797</c:v>
                </c:pt>
                <c:pt idx="159">
                  <c:v>29.20602475088138</c:v>
                </c:pt>
                <c:pt idx="160">
                  <c:v>29.368468875275656</c:v>
                </c:pt>
                <c:pt idx="161">
                  <c:v>29.530709524326618</c:v>
                </c:pt>
                <c:pt idx="162">
                  <c:v>29.692747374909992</c:v>
                </c:pt>
                <c:pt idx="163">
                  <c:v>29.854583093801288</c:v>
                </c:pt>
                <c:pt idx="164">
                  <c:v>30.016217337721059</c:v>
                </c:pt>
                <c:pt idx="165">
                  <c:v>30.177650753380338</c:v>
                </c:pt>
                <c:pt idx="166">
                  <c:v>30.33888397752628</c:v>
                </c:pt>
                <c:pt idx="167">
                  <c:v>30.499917636988034</c:v>
                </c:pt>
                <c:pt idx="168">
                  <c:v>30.660752348722863</c:v>
                </c:pt>
                <c:pt idx="169">
                  <c:v>30.821388719862522</c:v>
                </c:pt>
                <c:pt idx="170">
                  <c:v>30.981827347759896</c:v>
                </c:pt>
                <c:pt idx="171">
                  <c:v>31.14206882003592</c:v>
                </c:pt>
                <c:pt idx="172">
                  <c:v>31.302113714626827</c:v>
                </c:pt>
                <c:pt idx="173">
                  <c:v>31.46196259983169</c:v>
                </c:pt>
                <c:pt idx="174">
                  <c:v>31.62161603436029</c:v>
                </c:pt>
                <c:pt idx="175">
                  <c:v>31.781074567381339</c:v>
                </c:pt>
                <c:pt idx="176">
                  <c:v>31.940338738571036</c:v>
                </c:pt>
                <c:pt idx="177">
                  <c:v>32.099409078162012</c:v>
                </c:pt>
                <c:pt idx="178">
                  <c:v>32.258286106992614</c:v>
                </c:pt>
                <c:pt idx="179">
                  <c:v>32.416970336556616</c:v>
                </c:pt>
                <c:pt idx="180">
                  <c:v>32.575462269053325</c:v>
                </c:pt>
                <c:pt idx="181">
                  <c:v>32.733762397438042</c:v>
                </c:pt>
                <c:pt idx="182">
                  <c:v>32.891871205472988</c:v>
                </c:pt>
                <c:pt idx="183">
                  <c:v>33.049789167778655</c:v>
                </c:pt>
                <c:pt idx="184">
                  <c:v>33.207516749885571</c:v>
                </c:pt>
                <c:pt idx="185">
                  <c:v>33.36505440828649</c:v>
                </c:pt>
                <c:pt idx="186">
                  <c:v>33.522402590489072</c:v>
                </c:pt>
                <c:pt idx="187">
                  <c:v>33.679561735068994</c:v>
                </c:pt>
                <c:pt idx="188">
                  <c:v>33.836532271723506</c:v>
                </c:pt>
                <c:pt idx="189">
                  <c:v>33.993314621325482</c:v>
                </c:pt>
                <c:pt idx="190">
                  <c:v>34.149909195977912</c:v>
                </c:pt>
                <c:pt idx="191">
                  <c:v>34.306316399068898</c:v>
                </c:pt>
                <c:pt idx="192">
                  <c:v>34.46253662532709</c:v>
                </c:pt>
                <c:pt idx="193">
                  <c:v>34.618570260877647</c:v>
                </c:pt>
                <c:pt idx="194">
                  <c:v>34.774417683298651</c:v>
                </c:pt>
                <c:pt idx="195">
                  <c:v>34.93007926167801</c:v>
                </c:pt>
                <c:pt idx="196">
                  <c:v>35.085555356670845</c:v>
                </c:pt>
                <c:pt idx="197">
                  <c:v>35.240846320557388</c:v>
                </c:pt>
                <c:pt idx="198">
                  <c:v>35.395952497301323</c:v>
                </c:pt>
                <c:pt idx="199">
                  <c:v>35.55087422260867</c:v>
                </c:pt>
                <c:pt idx="200">
                  <c:v>35.705611823987105</c:v>
                </c:pt>
                <c:pt idx="201">
                  <c:v>35.860165620805788</c:v>
                </c:pt>
                <c:pt idx="202">
                  <c:v>36.014535924355663</c:v>
                </c:pt>
                <c:pt idx="203">
                  <c:v>36.168723037910254</c:v>
                </c:pt>
                <c:pt idx="204">
                  <c:v>36.322727256786933</c:v>
                </c:pt>
                <c:pt idx="205">
                  <c:v>36.476548868408621</c:v>
                </c:pt>
                <c:pt idx="206">
                  <c:v>36.630188152366031</c:v>
                </c:pt>
                <c:pt idx="207">
                  <c:v>36.783645380480309</c:v>
                </c:pt>
                <c:pt idx="208">
                  <c:v>36.93692081686617</c:v>
                </c:pt>
                <c:pt idx="209">
                  <c:v>37.090014717995466</c:v>
                </c:pt>
                <c:pt idx="210">
                  <c:v>37.242927332761212</c:v>
                </c:pt>
                <c:pt idx="211">
                  <c:v>37.395658902542053</c:v>
                </c:pt>
                <c:pt idx="212">
                  <c:v>37.548209661267158</c:v>
                </c:pt>
                <c:pt idx="213">
                  <c:v>37.700579835481527</c:v>
                </c:pt>
                <c:pt idx="214">
                  <c:v>37.852769644411744</c:v>
                </c:pt>
                <c:pt idx="215">
                  <c:v>38.004779300032084</c:v>
                </c:pt>
                <c:pt idx="216">
                  <c:v>38.156609007131109</c:v>
                </c:pt>
                <c:pt idx="217">
                  <c:v>38.308258963378542</c:v>
                </c:pt>
                <c:pt idx="218">
                  <c:v>38.459729359392625</c:v>
                </c:pt>
                <c:pt idx="219">
                  <c:v>38.611020378807751</c:v>
                </c:pt>
                <c:pt idx="220">
                  <c:v>38.762132198342542</c:v>
                </c:pt>
                <c:pt idx="221">
                  <c:v>38.913064987868218</c:v>
                </c:pt>
                <c:pt idx="222">
                  <c:v>39.063818910477309</c:v>
                </c:pt>
                <c:pt idx="223">
                  <c:v>39.214394122552719</c:v>
                </c:pt>
                <c:pt idx="224">
                  <c:v>39.364790773837079</c:v>
                </c:pt>
                <c:pt idx="225">
                  <c:v>39.515009007502407</c:v>
                </c:pt>
                <c:pt idx="226">
                  <c:v>39.665048960220055</c:v>
                </c:pt>
                <c:pt idx="227">
                  <c:v>39.814910762230944</c:v>
                </c:pt>
                <c:pt idx="228">
                  <c:v>39.964594537416055</c:v>
                </c:pt>
                <c:pt idx="229">
                  <c:v>40.114100403367146</c:v>
                </c:pt>
                <c:pt idx="230">
                  <c:v>40.263428471457757</c:v>
                </c:pt>
                <c:pt idx="231">
                  <c:v>40.412578846914393</c:v>
                </c:pt>
                <c:pt idx="232">
                  <c:v>40.561551628887941</c:v>
                </c:pt>
                <c:pt idx="233">
                  <c:v>40.71034691052526</c:v>
                </c:pt>
                <c:pt idx="234">
                  <c:v>40.858964779040996</c:v>
                </c:pt>
                <c:pt idx="235">
                  <c:v>41.007405315789512</c:v>
                </c:pt>
                <c:pt idx="236">
                  <c:v>41.155668596337001</c:v>
                </c:pt>
                <c:pt idx="237">
                  <c:v>41.303754690533736</c:v>
                </c:pt>
                <c:pt idx="238">
                  <c:v>41.451663662586462</c:v>
                </c:pt>
                <c:pt idx="239">
                  <c:v>41.599395571130842</c:v>
                </c:pt>
                <c:pt idx="240">
                  <c:v>41.746950469304061</c:v>
                </c:pt>
                <c:pt idx="241">
                  <c:v>41.894328404817493</c:v>
                </c:pt>
                <c:pt idx="242">
                  <c:v>42.041529420029413</c:v>
                </c:pt>
                <c:pt idx="243">
                  <c:v>42.188553552017787</c:v>
                </c:pt>
                <c:pt idx="244">
                  <c:v>42.335400832653079</c:v>
                </c:pt>
                <c:pt idx="245">
                  <c:v>42.482071288671129</c:v>
                </c:pt>
                <c:pt idx="246">
                  <c:v>42.628564941745964</c:v>
                </c:pt>
                <c:pt idx="247">
                  <c:v>42.774881808562668</c:v>
                </c:pt>
                <c:pt idx="248">
                  <c:v>42.921021900890203</c:v>
                </c:pt>
                <c:pt idx="249">
                  <c:v>43.066985225654221</c:v>
                </c:pt>
                <c:pt idx="250">
                  <c:v>43.212771785009792</c:v>
                </c:pt>
                <c:pt idx="251">
                  <c:v>43.358381576414097</c:v>
                </c:pt>
                <c:pt idx="252">
                  <c:v>43.503814592699037</c:v>
                </c:pt>
                <c:pt idx="253">
                  <c:v>43.649070822143756</c:v>
                </c:pt>
                <c:pt idx="254">
                  <c:v>43.794150248547069</c:v>
                </c:pt>
                <c:pt idx="255">
                  <c:v>43.939052851299742</c:v>
                </c:pt>
                <c:pt idx="256">
                  <c:v>44.083778605456679</c:v>
                </c:pt>
                <c:pt idx="257">
                  <c:v>44.22832748180894</c:v>
                </c:pt>
                <c:pt idx="258">
                  <c:v>44.372699446955643</c:v>
                </c:pt>
                <c:pt idx="259">
                  <c:v>44.516894463375635</c:v>
                </c:pt>
                <c:pt idx="260">
                  <c:v>44.660912489499019</c:v>
                </c:pt>
                <c:pt idx="261">
                  <c:v>44.804753479778505</c:v>
                </c:pt>
                <c:pt idx="262">
                  <c:v>44.948417384760504</c:v>
                </c:pt>
                <c:pt idx="263">
                  <c:v>45.091904151156051</c:v>
                </c:pt>
                <c:pt idx="264">
                  <c:v>45.235213721911471</c:v>
                </c:pt>
                <c:pt idx="265">
                  <c:v>45.378346036278813</c:v>
                </c:pt>
                <c:pt idx="266">
                  <c:v>45.521301029886025</c:v>
                </c:pt>
                <c:pt idx="267">
                  <c:v>45.664078634806877</c:v>
                </c:pt>
                <c:pt idx="268">
                  <c:v>45.80667877963058</c:v>
                </c:pt>
                <c:pt idx="269">
                  <c:v>45.949101389531172</c:v>
                </c:pt>
                <c:pt idx="270">
                  <c:v>46.091346386336532</c:v>
                </c:pt>
                <c:pt idx="271">
                  <c:v>46.233413688597153</c:v>
                </c:pt>
                <c:pt idx="272">
                  <c:v>46.37530321165459</c:v>
                </c:pt>
                <c:pt idx="273">
                  <c:v>46.51701486770952</c:v>
                </c:pt>
                <c:pt idx="274">
                  <c:v>46.658548565889546</c:v>
                </c:pt>
                <c:pt idx="275">
                  <c:v>46.799904212316619</c:v>
                </c:pt>
                <c:pt idx="276">
                  <c:v>46.941081710174103</c:v>
                </c:pt>
                <c:pt idx="277">
                  <c:v>47.082080959773457</c:v>
                </c:pt>
                <c:pt idx="278">
                  <c:v>47.222901858620617</c:v>
                </c:pt>
                <c:pt idx="279">
                  <c:v>47.363544301481895</c:v>
                </c:pt>
                <c:pt idx="280">
                  <c:v>47.504008180449603</c:v>
                </c:pt>
                <c:pt idx="281">
                  <c:v>47.644293385007174</c:v>
                </c:pt>
                <c:pt idx="282">
                  <c:v>47.784399802093965</c:v>
                </c:pt>
                <c:pt idx="283">
                  <c:v>47.924327316169588</c:v>
                </c:pt>
                <c:pt idx="284">
                  <c:v>48.064075809277874</c:v>
                </c:pt>
                <c:pt idx="285">
                  <c:v>48.203645161110366</c:v>
                </c:pt>
                <c:pt idx="286">
                  <c:v>48.343035249069423</c:v>
                </c:pt>
                <c:pt idx="287">
                  <c:v>48.482245948330849</c:v>
                </c:pt>
                <c:pt idx="288">
                  <c:v>48.621277131906119</c:v>
                </c:pt>
                <c:pt idx="289">
                  <c:v>48.760128670704127</c:v>
                </c:pt>
                <c:pt idx="290">
                  <c:v>48.898800433592484</c:v>
                </c:pt>
                <c:pt idx="291">
                  <c:v>49.037292287458364</c:v>
                </c:pt>
                <c:pt idx="292">
                  <c:v>49.175604097268881</c:v>
                </c:pt>
                <c:pt idx="293">
                  <c:v>49.313735726131007</c:v>
                </c:pt>
                <c:pt idx="294">
                  <c:v>49.451687035351</c:v>
                </c:pt>
                <c:pt idx="295">
                  <c:v>49.589457884493363</c:v>
                </c:pt>
                <c:pt idx="296">
                  <c:v>49.727048131439318</c:v>
                </c:pt>
                <c:pt idx="297">
                  <c:v>49.86445763244479</c:v>
                </c:pt>
                <c:pt idx="298">
                  <c:v>50.00168624219792</c:v>
                </c:pt>
                <c:pt idx="299">
                  <c:v>50.138733813876065</c:v>
                </c:pt>
                <c:pt idx="300">
                  <c:v>50.275600199202295</c:v>
                </c:pt>
                <c:pt idx="301">
                  <c:v>50.412285248501426</c:v>
                </c:pt>
                <c:pt idx="302">
                  <c:v>50.548788810755497</c:v>
                </c:pt>
                <c:pt idx="303">
                  <c:v>50.685110733658796</c:v>
                </c:pt>
                <c:pt idx="304">
                  <c:v>50.821250863672333</c:v>
                </c:pt>
                <c:pt idx="305">
                  <c:v>50.957209046077857</c:v>
                </c:pt>
                <c:pt idx="306">
                  <c:v>51.092985125031291</c:v>
                </c:pt>
                <c:pt idx="307">
                  <c:v>51.228578943615709</c:v>
                </c:pt>
                <c:pt idx="308">
                  <c:v>51.363990343893782</c:v>
                </c:pt>
                <c:pt idx="309">
                  <c:v>51.499219166959698</c:v>
                </c:pt>
                <c:pt idx="310">
                  <c:v>51.634265252990552</c:v>
                </c:pt>
                <c:pt idx="311">
                  <c:v>51.769128441297262</c:v>
                </c:pt>
                <c:pt idx="312">
                  <c:v>51.903808570374927</c:v>
                </c:pt>
                <c:pt idx="313">
                  <c:v>52.038305477952655</c:v>
                </c:pt>
                <c:pt idx="314">
                  <c:v>52.172619001042918</c:v>
                </c:pt>
                <c:pt idx="315">
                  <c:v>52.306748975990317</c:v>
                </c:pt>
                <c:pt idx="316">
                  <c:v>52.440695238519886</c:v>
                </c:pt>
                <c:pt idx="317">
                  <c:v>52.574457623784838</c:v>
                </c:pt>
                <c:pt idx="318">
                  <c:v>52.708035966413782</c:v>
                </c:pt>
                <c:pt idx="319">
                  <c:v>52.841430100557446</c:v>
                </c:pt>
                <c:pt idx="320">
                  <c:v>52.974639859934868</c:v>
                </c:pt>
                <c:pt idx="321">
                  <c:v>53.10766507787902</c:v>
                </c:pt>
                <c:pt idx="322">
                  <c:v>53.240505587381996</c:v>
                </c:pt>
                <c:pt idx="323">
                  <c:v>53.373161221139576</c:v>
                </c:pt>
                <c:pt idx="324">
                  <c:v>53.505631811595372</c:v>
                </c:pt>
                <c:pt idx="325">
                  <c:v>53.637917190984361</c:v>
                </c:pt>
                <c:pt idx="326">
                  <c:v>53.770017191375956</c:v>
                </c:pt>
                <c:pt idx="327">
                  <c:v>53.901931644716555</c:v>
                </c:pt>
                <c:pt idx="328">
                  <c:v>54.033660382871524</c:v>
                </c:pt>
                <c:pt idx="329">
                  <c:v>54.165203237666724</c:v>
                </c:pt>
                <c:pt idx="330">
                  <c:v>54.296560040929506</c:v>
                </c:pt>
                <c:pt idx="331">
                  <c:v>54.427730624529168</c:v>
                </c:pt>
                <c:pt idx="332">
                  <c:v>54.558714820416917</c:v>
                </c:pt>
                <c:pt idx="333">
                  <c:v>54.68951246066532</c:v>
                </c:pt>
                <c:pt idx="334">
                  <c:v>54.820123377507258</c:v>
                </c:pt>
                <c:pt idx="335">
                  <c:v>54.950547403374337</c:v>
                </c:pt>
                <c:pt idx="336">
                  <c:v>55.080784370934843</c:v>
                </c:pt>
                <c:pt idx="337">
                  <c:v>55.210834113131156</c:v>
                </c:pt>
                <c:pt idx="338">
                  <c:v>55.340696463216673</c:v>
                </c:pt>
                <c:pt idx="339">
                  <c:v>55.470371254792248</c:v>
                </c:pt>
                <c:pt idx="340">
                  <c:v>55.599858321842099</c:v>
                </c:pt>
                <c:pt idx="341">
                  <c:v>55.729157498769261</c:v>
                </c:pt>
                <c:pt idx="342">
                  <c:v>55.858268620430508</c:v>
                </c:pt>
                <c:pt idx="343">
                  <c:v>55.987191522170825</c:v>
                </c:pt>
                <c:pt idx="344">
                  <c:v>56.115926039857371</c:v>
                </c:pt>
                <c:pt idx="345">
                  <c:v>56.244472009912933</c:v>
                </c:pt>
                <c:pt idx="346">
                  <c:v>56.372829269348941</c:v>
                </c:pt>
                <c:pt idx="347">
                  <c:v>56.500997655797988</c:v>
                </c:pt>
                <c:pt idx="348">
                  <c:v>56.628977007545835</c:v>
                </c:pt>
                <c:pt idx="349">
                  <c:v>56.756767163563012</c:v>
                </c:pt>
                <c:pt idx="350">
                  <c:v>56.884367963535887</c:v>
                </c:pt>
                <c:pt idx="351">
                  <c:v>57.011779247897273</c:v>
                </c:pt>
                <c:pt idx="352">
                  <c:v>57.139000857856622</c:v>
                </c:pt>
                <c:pt idx="353">
                  <c:v>57.26603263542966</c:v>
                </c:pt>
                <c:pt idx="354">
                  <c:v>57.392874423467646</c:v>
                </c:pt>
                <c:pt idx="355">
                  <c:v>57.519526065686151</c:v>
                </c:pt>
                <c:pt idx="356">
                  <c:v>57.645987406693337</c:v>
                </c:pt>
                <c:pt idx="357">
                  <c:v>57.772258292017852</c:v>
                </c:pt>
                <c:pt idx="358">
                  <c:v>57.898338568136218</c:v>
                </c:pt>
                <c:pt idx="359">
                  <c:v>58.024228082499796</c:v>
                </c:pt>
                <c:pt idx="360">
                  <c:v>58.149926683561318</c:v>
                </c:pt>
                <c:pt idx="361">
                  <c:v>58.275434220800967</c:v>
                </c:pt>
                <c:pt idx="362">
                  <c:v>58.400750544752022</c:v>
                </c:pt>
                <c:pt idx="363">
                  <c:v>58.525875507026043</c:v>
                </c:pt>
                <c:pt idx="364">
                  <c:v>58.650808960337685</c:v>
                </c:pt>
                <c:pt idx="365">
                  <c:v>58.775550758529015</c:v>
                </c:pt>
                <c:pt idx="366">
                  <c:v>58.90010075659346</c:v>
                </c:pt>
                <c:pt idx="367">
                  <c:v>59.024458810699294</c:v>
                </c:pt>
                <c:pt idx="368">
                  <c:v>59.148624778212728</c:v>
                </c:pt>
                <c:pt idx="369">
                  <c:v>59.272598517720581</c:v>
                </c:pt>
                <c:pt idx="370">
                  <c:v>59.39637988905254</c:v>
                </c:pt>
                <c:pt idx="371">
                  <c:v>59.51996875330299</c:v>
                </c:pt>
                <c:pt idx="372">
                  <c:v>59.643364972852474</c:v>
                </c:pt>
                <c:pt idx="373">
                  <c:v>59.766568411388732</c:v>
                </c:pt>
                <c:pt idx="374">
                  <c:v>59.889578933927318</c:v>
                </c:pt>
                <c:pt idx="375">
                  <c:v>60.012396406831876</c:v>
                </c:pt>
                <c:pt idx="376">
                  <c:v>60.135020697833966</c:v>
                </c:pt>
                <c:pt idx="377">
                  <c:v>60.257451676052547</c:v>
                </c:pt>
                <c:pt idx="378">
                  <c:v>60.37968921201302</c:v>
                </c:pt>
                <c:pt idx="379">
                  <c:v>60.501733177665962</c:v>
                </c:pt>
                <c:pt idx="380">
                  <c:v>60.623583446405405</c:v>
                </c:pt>
                <c:pt idx="381">
                  <c:v>60.745239893086776</c:v>
                </c:pt>
                <c:pt idx="382">
                  <c:v>60.866702394044488</c:v>
                </c:pt>
                <c:pt idx="383">
                  <c:v>60.987970827109088</c:v>
                </c:pt>
              </c:numCache>
            </c:numRef>
          </c:xVal>
          <c:yVal>
            <c:numRef>
              <c:f>Q.5_45!$H$2:$H$385</c:f>
              <c:numCache>
                <c:formatCode>General</c:formatCode>
                <c:ptCount val="384"/>
                <c:pt idx="0">
                  <c:v>0</c:v>
                </c:pt>
                <c:pt idx="1">
                  <c:v>0.21139861973132043</c:v>
                </c:pt>
                <c:pt idx="2">
                  <c:v>0.42133319952133358</c:v>
                </c:pt>
                <c:pt idx="3">
                  <c:v>0.62980928987441598</c:v>
                </c:pt>
                <c:pt idx="4">
                  <c:v>0.83683238539520566</c:v>
                </c:pt>
                <c:pt idx="5">
                  <c:v>1.0424079254307619</c:v>
                </c:pt>
                <c:pt idx="6">
                  <c:v>1.2465412947034151</c:v>
                </c:pt>
                <c:pt idx="7">
                  <c:v>1.4492378239344785</c:v>
                </c:pt>
                <c:pt idx="8">
                  <c:v>1.6505027904589853</c:v>
                </c:pt>
                <c:pt idx="9">
                  <c:v>1.8503414188316192</c:v>
                </c:pt>
                <c:pt idx="10">
                  <c:v>2.0487588814239963</c:v>
                </c:pt>
                <c:pt idx="11">
                  <c:v>2.2457602990134555</c:v>
                </c:pt>
                <c:pt idx="12">
                  <c:v>2.441350741363514</c:v>
                </c:pt>
                <c:pt idx="13">
                  <c:v>2.6355352277961348</c:v>
                </c:pt>
                <c:pt idx="14">
                  <c:v>2.8283187277559616</c:v>
                </c:pt>
                <c:pt idx="15">
                  <c:v>3.0197061613666589</c:v>
                </c:pt>
                <c:pt idx="16">
                  <c:v>3.2097023999795051</c:v>
                </c:pt>
                <c:pt idx="17">
                  <c:v>3.3983122667143761</c:v>
                </c:pt>
                <c:pt idx="18">
                  <c:v>3.5855405369932583</c:v>
                </c:pt>
                <c:pt idx="19">
                  <c:v>3.7713919390664254</c:v>
                </c:pt>
                <c:pt idx="20">
                  <c:v>3.9558711545314096</c:v>
                </c:pt>
                <c:pt idx="21">
                  <c:v>4.1389828188448972</c:v>
                </c:pt>
                <c:pt idx="22">
                  <c:v>4.3207315218276774</c:v>
                </c:pt>
                <c:pt idx="23">
                  <c:v>4.5011218081627717</c:v>
                </c:pt>
                <c:pt idx="24">
                  <c:v>4.6801581778868577</c:v>
                </c:pt>
                <c:pt idx="25">
                  <c:v>4.8578450868751153</c:v>
                </c:pt>
                <c:pt idx="26">
                  <c:v>5.0341869473196121</c:v>
                </c:pt>
                <c:pt idx="27">
                  <c:v>5.2091881282013413</c:v>
                </c:pt>
                <c:pt idx="28">
                  <c:v>5.3828529557560287</c:v>
                </c:pt>
                <c:pt idx="29">
                  <c:v>5.5551857139338203</c:v>
                </c:pt>
                <c:pt idx="30">
                  <c:v>5.7261906448529549</c:v>
                </c:pt>
                <c:pt idx="31">
                  <c:v>5.8958719492475415</c:v>
                </c:pt>
                <c:pt idx="32">
                  <c:v>6.0642337869095302</c:v>
                </c:pt>
                <c:pt idx="33">
                  <c:v>6.2312802771250011</c:v>
                </c:pt>
                <c:pt idx="34">
                  <c:v>6.397015499104854</c:v>
                </c:pt>
                <c:pt idx="35">
                  <c:v>6.5614434924100102</c:v>
                </c:pt>
                <c:pt idx="36">
                  <c:v>6.7245682573712262</c:v>
                </c:pt>
                <c:pt idx="37">
                  <c:v>6.8863937555036046</c:v>
                </c:pt>
                <c:pt idx="38">
                  <c:v>7.0469239099159164</c:v>
                </c:pt>
                <c:pt idx="39">
                  <c:v>7.2061626057148063</c:v>
                </c:pt>
                <c:pt idx="40">
                  <c:v>7.3641136904039906</c:v>
                </c:pt>
                <c:pt idx="41">
                  <c:v>7.5207809742785292</c:v>
                </c:pt>
                <c:pt idx="42">
                  <c:v>7.6761682308142651</c:v>
                </c:pt>
                <c:pt idx="43">
                  <c:v>7.8302791970525139</c:v>
                </c:pt>
                <c:pt idx="44">
                  <c:v>7.983117573980091</c:v>
                </c:pt>
                <c:pt idx="45">
                  <c:v>8.1346870269047677</c:v>
                </c:pt>
                <c:pt idx="46">
                  <c:v>8.2849911858262271</c:v>
                </c:pt>
                <c:pt idx="47">
                  <c:v>8.4340336458026091</c:v>
                </c:pt>
                <c:pt idx="48">
                  <c:v>8.5818179673127304</c:v>
                </c:pt>
                <c:pt idx="49">
                  <c:v>8.7283476766140389</c:v>
                </c:pt>
                <c:pt idx="50">
                  <c:v>8.8736262660964087</c:v>
                </c:pt>
                <c:pt idx="51">
                  <c:v>9.0176571946318251</c:v>
                </c:pt>
                <c:pt idx="52">
                  <c:v>9.1604438879200494</c:v>
                </c:pt>
                <c:pt idx="53">
                  <c:v>9.3019897388303434</c:v>
                </c:pt>
                <c:pt idx="54">
                  <c:v>9.4422981077392993</c:v>
                </c:pt>
                <c:pt idx="55">
                  <c:v>9.5813723228648904</c:v>
                </c:pt>
                <c:pt idx="56">
                  <c:v>9.7192156805967667</c:v>
                </c:pt>
                <c:pt idx="57">
                  <c:v>9.8558314458228917</c:v>
                </c:pt>
                <c:pt idx="58">
                  <c:v>9.9912228522525961</c:v>
                </c:pt>
                <c:pt idx="59">
                  <c:v>10.125393102736091</c:v>
                </c:pt>
                <c:pt idx="60">
                  <c:v>10.258345369580518</c:v>
                </c:pt>
                <c:pt idx="61">
                  <c:v>10.390082794862616</c:v>
                </c:pt>
                <c:pt idx="62">
                  <c:v>10.520608490738038</c:v>
                </c:pt>
                <c:pt idx="63">
                  <c:v>10.649925539747416</c:v>
                </c:pt>
                <c:pt idx="64">
                  <c:v>10.778036995119214</c:v>
                </c:pt>
                <c:pt idx="65">
                  <c:v>10.904945881069425</c:v>
                </c:pt>
                <c:pt idx="66">
                  <c:v>11.030655193098207</c:v>
                </c:pt>
                <c:pt idx="67">
                  <c:v>11.155167898283468</c:v>
                </c:pt>
                <c:pt idx="68">
                  <c:v>11.278486935571506</c:v>
                </c:pt>
                <c:pt idx="69">
                  <c:v>11.400615216064731</c:v>
                </c:pt>
                <c:pt idx="70">
                  <c:v>11.521555623306538</c:v>
                </c:pt>
                <c:pt idx="71">
                  <c:v>11.641311013563385</c:v>
                </c:pt>
                <c:pt idx="72">
                  <c:v>11.759884216104133</c:v>
                </c:pt>
                <c:pt idx="73">
                  <c:v>11.877278033476694</c:v>
                </c:pt>
                <c:pt idx="74">
                  <c:v>11.99349524178206</c:v>
                </c:pt>
                <c:pt idx="75">
                  <c:v>12.108538590945745</c:v>
                </c:pt>
                <c:pt idx="76">
                  <c:v>12.222410804986698</c:v>
                </c:pt>
                <c:pt idx="77">
                  <c:v>12.335114582283754</c:v>
                </c:pt>
                <c:pt idx="78">
                  <c:v>12.446652595839645</c:v>
                </c:pt>
                <c:pt idx="79">
                  <c:v>12.557027493542645</c:v>
                </c:pt>
                <c:pt idx="80">
                  <c:v>12.666241898425893</c:v>
                </c:pt>
                <c:pt idx="81">
                  <c:v>12.774298408924432</c:v>
                </c:pt>
                <c:pt idx="82">
                  <c:v>12.881199599130021</c:v>
                </c:pt>
                <c:pt idx="83">
                  <c:v>12.986948019043767</c:v>
                </c:pt>
                <c:pt idx="84">
                  <c:v>13.091546194826622</c:v>
                </c:pt>
                <c:pt idx="85">
                  <c:v>13.194996629047784</c:v>
                </c:pt>
                <c:pt idx="86">
                  <c:v>13.297301800931059</c:v>
                </c:pt>
                <c:pt idx="87">
                  <c:v>13.398464166599219</c:v>
                </c:pt>
                <c:pt idx="88">
                  <c:v>13.498486159316403</c:v>
                </c:pt>
                <c:pt idx="89">
                  <c:v>13.597370189728606</c:v>
                </c:pt>
                <c:pt idx="90">
                  <c:v>13.695118646102292</c:v>
                </c:pt>
                <c:pt idx="91">
                  <c:v>13.791733894561183</c:v>
                </c:pt>
                <c:pt idx="92">
                  <c:v>13.887218279321244</c:v>
                </c:pt>
                <c:pt idx="93">
                  <c:v>13.981574122923941</c:v>
                </c:pt>
                <c:pt idx="94">
                  <c:v>14.074803726467774</c:v>
                </c:pt>
                <c:pt idx="95">
                  <c:v>14.166909369838139</c:v>
                </c:pt>
                <c:pt idx="96">
                  <c:v>14.257893311935572</c:v>
                </c:pt>
                <c:pt idx="97">
                  <c:v>14.34775779090238</c:v>
                </c:pt>
                <c:pt idx="98">
                  <c:v>14.436505024347737</c:v>
                </c:pt>
                <c:pt idx="99">
                  <c:v>14.524137209571242</c:v>
                </c:pt>
                <c:pt idx="100">
                  <c:v>14.610656523785</c:v>
                </c:pt>
                <c:pt idx="101">
                  <c:v>14.696065124334257</c:v>
                </c:pt>
                <c:pt idx="102">
                  <c:v>14.780365148916621</c:v>
                </c:pt>
                <c:pt idx="103">
                  <c:v>14.863558715799897</c:v>
                </c:pt>
                <c:pt idx="104">
                  <c:v>14.945647924038582</c:v>
                </c:pt>
                <c:pt idx="105">
                  <c:v>15.026634853689043</c:v>
                </c:pt>
                <c:pt idx="106">
                  <c:v>15.106521566023424</c:v>
                </c:pt>
                <c:pt idx="107">
                  <c:v>15.185310103742291</c:v>
                </c:pt>
                <c:pt idx="108">
                  <c:v>15.263002491186061</c:v>
                </c:pt>
                <c:pt idx="109">
                  <c:v>15.339600734545259</c:v>
                </c:pt>
                <c:pt idx="110">
                  <c:v>15.415106822069598</c:v>
                </c:pt>
                <c:pt idx="111">
                  <c:v>15.489522724275941</c:v>
                </c:pt>
                <c:pt idx="112">
                  <c:v>15.562850394155161</c:v>
                </c:pt>
                <c:pt idx="113">
                  <c:v>15.635091767377933</c:v>
                </c:pt>
                <c:pt idx="114">
                  <c:v>15.706248762499476</c:v>
                </c:pt>
                <c:pt idx="115">
                  <c:v>15.776323281163281</c:v>
                </c:pt>
                <c:pt idx="116">
                  <c:v>15.845317208303854</c:v>
                </c:pt>
                <c:pt idx="117">
                  <c:v>15.913232412348478</c:v>
                </c:pt>
                <c:pt idx="118">
                  <c:v>15.980070745418052</c:v>
                </c:pt>
                <c:pt idx="119">
                  <c:v>16.045834043526998</c:v>
                </c:pt>
                <c:pt idx="120">
                  <c:v>16.110524126782291</c:v>
                </c:pt>
                <c:pt idx="121">
                  <c:v>16.174142799581599</c:v>
                </c:pt>
                <c:pt idx="122">
                  <c:v>16.236691850810601</c:v>
                </c:pt>
                <c:pt idx="123">
                  <c:v>16.298173054039456</c:v>
                </c:pt>
                <c:pt idx="124">
                  <c:v>16.358588167718477</c:v>
                </c:pt>
                <c:pt idx="125">
                  <c:v>16.41793893537303</c:v>
                </c:pt>
                <c:pt idx="126">
                  <c:v>16.476227085797639</c:v>
                </c:pt>
                <c:pt idx="127">
                  <c:v>16.533454333249388</c:v>
                </c:pt>
                <c:pt idx="128">
                  <c:v>16.589622377640548</c:v>
                </c:pt>
                <c:pt idx="129">
                  <c:v>16.644732904730546</c:v>
                </c:pt>
                <c:pt idx="130">
                  <c:v>16.698787586317188</c:v>
                </c:pt>
                <c:pt idx="131">
                  <c:v>16.751788080427247</c:v>
                </c:pt>
                <c:pt idx="132">
                  <c:v>16.803736031506361</c:v>
                </c:pt>
                <c:pt idx="133">
                  <c:v>16.854633070608308</c:v>
                </c:pt>
                <c:pt idx="134">
                  <c:v>16.904480815583646</c:v>
                </c:pt>
                <c:pt idx="135">
                  <c:v>16.953280871267705</c:v>
                </c:pt>
                <c:pt idx="136">
                  <c:v>17.001034829668022</c:v>
                </c:pt>
                <c:pt idx="137">
                  <c:v>17.047744270151139</c:v>
                </c:pt>
                <c:pt idx="138">
                  <c:v>17.093410759628842</c:v>
                </c:pt>
                <c:pt idx="139">
                  <c:v>17.138035852743826</c:v>
                </c:pt>
                <c:pt idx="140">
                  <c:v>17.18162109205479</c:v>
                </c:pt>
                <c:pt idx="141">
                  <c:v>17.224168008220992</c:v>
                </c:pt>
                <c:pt idx="142">
                  <c:v>17.265678120186248</c:v>
                </c:pt>
                <c:pt idx="143">
                  <c:v>17.306152935362405</c:v>
                </c:pt>
                <c:pt idx="144">
                  <c:v>17.345593949812276</c:v>
                </c:pt>
                <c:pt idx="145">
                  <c:v>17.384002648432052</c:v>
                </c:pt>
                <c:pt idx="146">
                  <c:v>17.421380505133211</c:v>
                </c:pt>
                <c:pt idx="147">
                  <c:v>17.457728983023902</c:v>
                </c:pt>
                <c:pt idx="148">
                  <c:v>17.493049534589815</c:v>
                </c:pt>
                <c:pt idx="149">
                  <c:v>17.527343601874563</c:v>
                </c:pt>
                <c:pt idx="150">
                  <c:v>17.560612616659544</c:v>
                </c:pt>
                <c:pt idx="151">
                  <c:v>17.592858000643318</c:v>
                </c:pt>
                <c:pt idx="152">
                  <c:v>17.624081165620471</c:v>
                </c:pt>
                <c:pt idx="153">
                  <c:v>17.654283513659994</c:v>
                </c:pt>
                <c:pt idx="154">
                  <c:v>17.683466437283144</c:v>
                </c:pt>
                <c:pt idx="155">
                  <c:v>17.71163131964083</c:v>
                </c:pt>
                <c:pt idx="156">
                  <c:v>17.738779534690469</c:v>
                </c:pt>
                <c:pt idx="157">
                  <c:v>17.76491244737236</c:v>
                </c:pt>
                <c:pt idx="158">
                  <c:v>17.790031413785531</c:v>
                </c:pt>
                <c:pt idx="159">
                  <c:v>17.814137781363097</c:v>
                </c:pt>
                <c:pt idx="160">
                  <c:v>17.837232889047087</c:v>
                </c:pt>
                <c:pt idx="161">
                  <c:v>17.859318067462745</c:v>
                </c:pt>
                <c:pt idx="162">
                  <c:v>17.880394639092312</c:v>
                </c:pt>
                <c:pt idx="163">
                  <c:v>17.900463918448285</c:v>
                </c:pt>
                <c:pt idx="164">
                  <c:v>17.919527212246109</c:v>
                </c:pt>
                <c:pt idx="165">
                  <c:v>17.937585819576345</c:v>
                </c:pt>
                <c:pt idx="166">
                  <c:v>17.954641032076267</c:v>
                </c:pt>
                <c:pt idx="167">
                  <c:v>17.970694134100885</c:v>
                </c:pt>
                <c:pt idx="168">
                  <c:v>17.985746402893415</c:v>
                </c:pt>
                <c:pt idx="169">
                  <c:v>17.999799108755138</c:v>
                </c:pt>
                <c:pt idx="170">
                  <c:v>18.012853515214683</c:v>
                </c:pt>
                <c:pt idx="171">
                  <c:v>18.024910879196682</c:v>
                </c:pt>
                <c:pt idx="172">
                  <c:v>18.035972451189803</c:v>
                </c:pt>
                <c:pt idx="173">
                  <c:v>18.046039475414172</c:v>
                </c:pt>
                <c:pt idx="174">
                  <c:v>18.055113189988123</c:v>
                </c:pt>
                <c:pt idx="175">
                  <c:v>18.063194827094289</c:v>
                </c:pt>
                <c:pt idx="176">
                  <c:v>18.070285613145032</c:v>
                </c:pt>
                <c:pt idx="177">
                  <c:v>18.07638676894717</c:v>
                </c:pt>
                <c:pt idx="178">
                  <c:v>18.08149950986601</c:v>
                </c:pt>
                <c:pt idx="179">
                  <c:v>18.085625045988639</c:v>
                </c:pt>
                <c:pt idx="180">
                  <c:v>18.088764582286512</c:v>
                </c:pt>
                <c:pt idx="181">
                  <c:v>18.090919318777239</c:v>
                </c:pt>
                <c:pt idx="182">
                  <c:v>18.092090450685657</c:v>
                </c:pt>
                <c:pt idx="183">
                  <c:v>18.092279168604055</c:v>
                </c:pt>
                <c:pt idx="184">
                  <c:v>18.091486658651657</c:v>
                </c:pt>
                <c:pt idx="185">
                  <c:v>18.089714102633227</c:v>
                </c:pt>
                <c:pt idx="186">
                  <c:v>18.086962678196855</c:v>
                </c:pt>
                <c:pt idx="187">
                  <c:v>18.083233558990898</c:v>
                </c:pt>
                <c:pt idx="188">
                  <c:v>18.078527914820018</c:v>
                </c:pt>
                <c:pt idx="189">
                  <c:v>18.07284691180034</c:v>
                </c:pt>
                <c:pt idx="190">
                  <c:v>18.066191712513671</c:v>
                </c:pt>
                <c:pt idx="191">
                  <c:v>18.058563476160817</c:v>
                </c:pt>
                <c:pt idx="192">
                  <c:v>18.049963358713917</c:v>
                </c:pt>
                <c:pt idx="193">
                  <c:v>18.040392513067818</c:v>
                </c:pt>
                <c:pt idx="194">
                  <c:v>18.029852089190438</c:v>
                </c:pt>
                <c:pt idx="195">
                  <c:v>18.018343234272148</c:v>
                </c:pt>
                <c:pt idx="196">
                  <c:v>18.005867092874073</c:v>
                </c:pt>
                <c:pt idx="197">
                  <c:v>17.992424807075388</c:v>
                </c:pt>
                <c:pt idx="198">
                  <c:v>17.978017516619502</c:v>
                </c:pt>
                <c:pt idx="199">
                  <c:v>17.962646359059171</c:v>
                </c:pt>
                <c:pt idx="200">
                  <c:v>17.946312469900494</c:v>
                </c:pt>
                <c:pt idx="201">
                  <c:v>17.929016982745761</c:v>
                </c:pt>
                <c:pt idx="202">
                  <c:v>17.910761029435175</c:v>
                </c:pt>
                <c:pt idx="203">
                  <c:v>17.891545740187379</c:v>
                </c:pt>
                <c:pt idx="204">
                  <c:v>17.871372243738801</c:v>
                </c:pt>
                <c:pt idx="205">
                  <c:v>17.850241667481789</c:v>
                </c:pt>
                <c:pt idx="206">
                  <c:v>17.828155137601509</c:v>
                </c:pt>
                <c:pt idx="207">
                  <c:v>17.805113779211617</c:v>
                </c:pt>
                <c:pt idx="208">
                  <c:v>17.781118716488624</c:v>
                </c:pt>
                <c:pt idx="209">
                  <c:v>17.75617107280501</c:v>
                </c:pt>
                <c:pt idx="210">
                  <c:v>17.730271970861022</c:v>
                </c:pt>
                <c:pt idx="211">
                  <c:v>17.703422532815161</c:v>
                </c:pt>
                <c:pt idx="212">
                  <c:v>17.675623880413298</c:v>
                </c:pt>
                <c:pt idx="213">
                  <c:v>17.646877135116487</c:v>
                </c:pt>
                <c:pt idx="214">
                  <c:v>17.617183418227345</c:v>
                </c:pt>
                <c:pt idx="215">
                  <c:v>17.586543851015097</c:v>
                </c:pt>
                <c:pt idx="216">
                  <c:v>17.554959554839176</c:v>
                </c:pt>
                <c:pt idx="217">
                  <c:v>17.522431651271425</c:v>
                </c:pt>
                <c:pt idx="218">
                  <c:v>17.488961262216861</c:v>
                </c:pt>
                <c:pt idx="219">
                  <c:v>17.454549510032972</c:v>
                </c:pt>
                <c:pt idx="220">
                  <c:v>17.419197517647568</c:v>
                </c:pt>
                <c:pt idx="221">
                  <c:v>17.382906408675144</c:v>
                </c:pt>
                <c:pt idx="222">
                  <c:v>17.345677307531748</c:v>
                </c:pt>
                <c:pt idx="223">
                  <c:v>17.307511339548348</c:v>
                </c:pt>
                <c:pt idx="224">
                  <c:v>17.268409631082687</c:v>
                </c:pt>
                <c:pt idx="225">
                  <c:v>17.228373309629596</c:v>
                </c:pt>
                <c:pt idx="226">
                  <c:v>17.187403503929769</c:v>
                </c:pt>
                <c:pt idx="227">
                  <c:v>17.145501344076994</c:v>
                </c:pt>
                <c:pt idx="228">
                  <c:v>17.102667961623819</c:v>
                </c:pt>
                <c:pt idx="229">
                  <c:v>17.058904489685638</c:v>
                </c:pt>
                <c:pt idx="230">
                  <c:v>17.014212063043203</c:v>
                </c:pt>
                <c:pt idx="231">
                  <c:v>16.968591818243542</c:v>
                </c:pt>
                <c:pt idx="232">
                  <c:v>16.92204489369929</c:v>
                </c:pt>
                <c:pt idx="233">
                  <c:v>16.874572429786394</c:v>
                </c:pt>
                <c:pt idx="234">
                  <c:v>16.826175568940229</c:v>
                </c:pt>
                <c:pt idx="235">
                  <c:v>16.776855455750074</c:v>
                </c:pt>
                <c:pt idx="236">
                  <c:v>16.726613237051978</c:v>
                </c:pt>
                <c:pt idx="237">
                  <c:v>16.675450062019994</c:v>
                </c:pt>
                <c:pt idx="238">
                  <c:v>16.623367082255765</c:v>
                </c:pt>
                <c:pt idx="239">
                  <c:v>16.57036545187648</c:v>
                </c:pt>
                <c:pt idx="240">
                  <c:v>16.516446327601209</c:v>
                </c:pt>
                <c:pt idx="241">
                  <c:v>16.461610868835546</c:v>
                </c:pt>
                <c:pt idx="242">
                  <c:v>16.405860237754652</c:v>
                </c:pt>
                <c:pt idx="243">
                  <c:v>16.349195599384615</c:v>
                </c:pt>
                <c:pt idx="244">
                  <c:v>16.29161812168217</c:v>
                </c:pt>
                <c:pt idx="245">
                  <c:v>16.233128975612772</c:v>
                </c:pt>
                <c:pt idx="246">
                  <c:v>16.173729335227026</c:v>
                </c:pt>
                <c:pt idx="247">
                  <c:v>16.11342037773543</c:v>
                </c:pt>
                <c:pt idx="248">
                  <c:v>16.052203283581512</c:v>
                </c:pt>
                <c:pt idx="249">
                  <c:v>15.990079236513289</c:v>
                </c:pt>
                <c:pt idx="250">
                  <c:v>15.927049423653084</c:v>
                </c:pt>
                <c:pt idx="251">
                  <c:v>15.863115035565709</c:v>
                </c:pt>
                <c:pt idx="252">
                  <c:v>15.798277266324996</c:v>
                </c:pt>
                <c:pt idx="253">
                  <c:v>15.732537313578696</c:v>
                </c:pt>
                <c:pt idx="254">
                  <c:v>15.665896378611743</c:v>
                </c:pt>
                <c:pt idx="255">
                  <c:v>15.598355666407882</c:v>
                </c:pt>
                <c:pt idx="256">
                  <c:v>15.529916385709686</c:v>
                </c:pt>
                <c:pt idx="257">
                  <c:v>15.460579749076945</c:v>
                </c:pt>
                <c:pt idx="258">
                  <c:v>15.390346972943441</c:v>
                </c:pt>
                <c:pt idx="259">
                  <c:v>15.319219277672119</c:v>
                </c:pt>
                <c:pt idx="260">
                  <c:v>15.247197887608664</c:v>
                </c:pt>
                <c:pt idx="261">
                  <c:v>15.174284031133475</c:v>
                </c:pt>
                <c:pt idx="262">
                  <c:v>15.10047894071206</c:v>
                </c:pt>
                <c:pt idx="263">
                  <c:v>15.025783852943857</c:v>
                </c:pt>
                <c:pt idx="264">
                  <c:v>14.95020000860948</c:v>
                </c:pt>
                <c:pt idx="265">
                  <c:v>14.873728652716407</c:v>
                </c:pt>
                <c:pt idx="266">
                  <c:v>14.796371034543123</c:v>
                </c:pt>
                <c:pt idx="267">
                  <c:v>14.718128407681714</c:v>
                </c:pt>
                <c:pt idx="268">
                  <c:v>14.639002030078938</c:v>
                </c:pt>
                <c:pt idx="269">
                  <c:v>14.558993164075769</c:v>
                </c:pt>
                <c:pt idx="270">
                  <c:v>14.478103076445437</c:v>
                </c:pt>
                <c:pt idx="271">
                  <c:v>14.39633303842996</c:v>
                </c:pt>
                <c:pt idx="272">
                  <c:v>14.313684325775199</c:v>
                </c:pt>
                <c:pt idx="273">
                  <c:v>14.230158218764426</c:v>
                </c:pt>
                <c:pt idx="274">
                  <c:v>14.145756002250431</c:v>
                </c:pt>
                <c:pt idx="275">
                  <c:v>14.060478965686181</c:v>
                </c:pt>
                <c:pt idx="276">
                  <c:v>13.974328403154031</c:v>
                </c:pt>
                <c:pt idx="277">
                  <c:v>13.88730561339351</c:v>
                </c:pt>
                <c:pt idx="278">
                  <c:v>13.799411899827691</c:v>
                </c:pt>
                <c:pt idx="279">
                  <c:v>13.710648570588159</c:v>
                </c:pt>
                <c:pt idx="280">
                  <c:v>13.62101693853859</c:v>
                </c:pt>
                <c:pt idx="281">
                  <c:v>13.530518321296951</c:v>
                </c:pt>
                <c:pt idx="282">
                  <c:v>13.439154041256341</c:v>
                </c:pt>
                <c:pt idx="283">
                  <c:v>13.346925425604486</c:v>
                </c:pt>
                <c:pt idx="284">
                  <c:v>13.253833806341888</c:v>
                </c:pt>
                <c:pt idx="285">
                  <c:v>13.159880520298664</c:v>
                </c:pt>
                <c:pt idx="286">
                  <c:v>13.065066909150078</c:v>
                </c:pt>
                <c:pt idx="287">
                  <c:v>12.969394319430766</c:v>
                </c:pt>
                <c:pt idx="288">
                  <c:v>12.872864102547707</c:v>
                </c:pt>
                <c:pt idx="289">
                  <c:v>12.775477614791912</c:v>
                </c:pt>
                <c:pt idx="290">
                  <c:v>12.677236217348865</c:v>
                </c:pt>
                <c:pt idx="291">
                  <c:v>12.578141276307747</c:v>
                </c:pt>
                <c:pt idx="292">
                  <c:v>12.478194162669414</c:v>
                </c:pt>
                <c:pt idx="293">
                  <c:v>12.377396252353201</c:v>
                </c:pt>
                <c:pt idx="294">
                  <c:v>12.275748926202505</c:v>
                </c:pt>
                <c:pt idx="295">
                  <c:v>12.173253569989226</c:v>
                </c:pt>
                <c:pt idx="296">
                  <c:v>12.069911574417024</c:v>
                </c:pt>
                <c:pt idx="297">
                  <c:v>11.965724335123436</c:v>
                </c:pt>
                <c:pt idx="298">
                  <c:v>11.860693252680887</c:v>
                </c:pt>
                <c:pt idx="299">
                  <c:v>11.754819732596554</c:v>
                </c:pt>
                <c:pt idx="300">
                  <c:v>11.648105185311147</c:v>
                </c:pt>
                <c:pt idx="301">
                  <c:v>11.540551026196621</c:v>
                </c:pt>
                <c:pt idx="302">
                  <c:v>11.432158675552795</c:v>
                </c:pt>
                <c:pt idx="303">
                  <c:v>11.322929558602938</c:v>
                </c:pt>
                <c:pt idx="304">
                  <c:v>11.212865105488303</c:v>
                </c:pt>
                <c:pt idx="305">
                  <c:v>11.101966751261648</c:v>
                </c:pt>
                <c:pt idx="306">
                  <c:v>10.990235935879754</c:v>
                </c:pt>
                <c:pt idx="307">
                  <c:v>10.877674104194943</c:v>
                </c:pt>
                <c:pt idx="308">
                  <c:v>10.76428270594562</c:v>
                </c:pt>
                <c:pt idx="309">
                  <c:v>10.65006319574586</c:v>
                </c:pt>
                <c:pt idx="310">
                  <c:v>10.535017033074048</c:v>
                </c:pt>
                <c:pt idx="311">
                  <c:v>10.419145682260584</c:v>
                </c:pt>
                <c:pt idx="312">
                  <c:v>10.302450612474669</c:v>
                </c:pt>
                <c:pt idx="313">
                  <c:v>10.184933297710206</c:v>
                </c:pt>
                <c:pt idx="314">
                  <c:v>10.066595216770796</c:v>
                </c:pt>
                <c:pt idx="315">
                  <c:v>9.9474378532538772</c:v>
                </c:pt>
                <c:pt idx="316">
                  <c:v>9.827462695533999</c:v>
                </c:pt>
                <c:pt idx="317">
                  <c:v>9.7066712367452599</c:v>
                </c:pt>
                <c:pt idx="318">
                  <c:v>9.5850649747629166</c:v>
                </c:pt>
                <c:pt idx="319">
                  <c:v>9.4626454121841803</c:v>
                </c:pt>
                <c:pt idx="320">
                  <c:v>9.3394140563082182</c:v>
                </c:pt>
                <c:pt idx="321">
                  <c:v>9.2153724191153668</c:v>
                </c:pt>
                <c:pt idx="322">
                  <c:v>9.0905220172455827</c:v>
                </c:pt>
                <c:pt idx="323">
                  <c:v>8.9648643719761321</c:v>
                </c:pt>
                <c:pt idx="324">
                  <c:v>8.838401009198547</c:v>
                </c:pt>
                <c:pt idx="325">
                  <c:v>8.7111334593948477</c:v>
                </c:pt>
                <c:pt idx="326">
                  <c:v>8.583063257613059</c:v>
                </c:pt>
                <c:pt idx="327">
                  <c:v>8.4541919434420283</c:v>
                </c:pt>
                <c:pt idx="328">
                  <c:v>8.324521060985548</c:v>
                </c:pt>
                <c:pt idx="329">
                  <c:v>8.1940521588358237</c:v>
                </c:pt>
                <c:pt idx="330">
                  <c:v>8.0627867900462711</c:v>
                </c:pt>
                <c:pt idx="331">
                  <c:v>7.9307265121036785</c:v>
                </c:pt>
                <c:pt idx="332">
                  <c:v>7.7978728868997331</c:v>
                </c:pt>
                <c:pt idx="333">
                  <c:v>7.6642274807019311</c:v>
                </c:pt>
                <c:pt idx="334">
                  <c:v>7.5297918641238857</c:v>
                </c:pt>
                <c:pt idx="335">
                  <c:v>7.3945676120950434</c:v>
                </c:pt>
                <c:pt idx="336">
                  <c:v>7.2585563038298195</c:v>
                </c:pt>
                <c:pt idx="337">
                  <c:v>7.1217595227961707</c:v>
                </c:pt>
                <c:pt idx="338">
                  <c:v>6.9841788566836165</c:v>
                </c:pt>
                <c:pt idx="339">
                  <c:v>6.845815897370719</c:v>
                </c:pt>
                <c:pt idx="340">
                  <c:v>6.7066722408920345</c:v>
                </c:pt>
                <c:pt idx="341">
                  <c:v>6.5667494874045493</c:v>
                </c:pt>
                <c:pt idx="342">
                  <c:v>6.426049241153617</c:v>
                </c:pt>
                <c:pt idx="343">
                  <c:v>6.2845731104383997</c:v>
                </c:pt>
                <c:pt idx="344">
                  <c:v>6.1423227075768336</c:v>
                </c:pt>
                <c:pt idx="345">
                  <c:v>5.999299648870128</c:v>
                </c:pt>
                <c:pt idx="346">
                  <c:v>5.8555055545668058</c:v>
                </c:pt>
                <c:pt idx="347">
                  <c:v>5.7109420488263059</c:v>
                </c:pt>
                <c:pt idx="348">
                  <c:v>5.5656107596821478</c:v>
                </c:pt>
                <c:pt idx="349">
                  <c:v>5.4195133190046798</c:v>
                </c:pt>
                <c:pt idx="350">
                  <c:v>5.2726513624634181</c:v>
                </c:pt>
                <c:pt idx="351">
                  <c:v>5.1250265294889861</c:v>
                </c:pt>
                <c:pt idx="352">
                  <c:v>4.9766404632346664</c:v>
                </c:pt>
                <c:pt idx="353">
                  <c:v>4.8274948105375755</c:v>
                </c:pt>
                <c:pt idx="354">
                  <c:v>4.6775912218794806</c:v>
                </c:pt>
                <c:pt idx="355">
                  <c:v>4.526931351347252</c:v>
                </c:pt>
                <c:pt idx="356">
                  <c:v>4.3755168565929781</c:v>
                </c:pt>
                <c:pt idx="357">
                  <c:v>4.2233493987937463</c:v>
                </c:pt>
                <c:pt idx="358">
                  <c:v>4.070430642611095</c:v>
                </c:pt>
                <c:pt idx="359">
                  <c:v>3.9167622561501609</c:v>
                </c:pt>
                <c:pt idx="360">
                  <c:v>3.7623459109185182</c:v>
                </c:pt>
                <c:pt idx="361">
                  <c:v>3.6071832817847249</c:v>
                </c:pt>
                <c:pt idx="362">
                  <c:v>3.4512760469365893</c:v>
                </c:pt>
                <c:pt idx="363">
                  <c:v>3.2946258878391608</c:v>
                </c:pt>
                <c:pt idx="364">
                  <c:v>3.1372344891924557</c:v>
                </c:pt>
                <c:pt idx="365">
                  <c:v>2.9791035388889333</c:v>
                </c:pt>
                <c:pt idx="366">
                  <c:v>2.8202347279707225</c:v>
                </c:pt>
                <c:pt idx="367">
                  <c:v>2.6606297505866157</c:v>
                </c:pt>
                <c:pt idx="368">
                  <c:v>2.5002903039488356</c:v>
                </c:pt>
                <c:pt idx="369">
                  <c:v>2.3392180882895852</c:v>
                </c:pt>
                <c:pt idx="370">
                  <c:v>2.1774148068173886</c:v>
                </c:pt>
                <c:pt idx="371">
                  <c:v>2.0148821656732334</c:v>
                </c:pt>
                <c:pt idx="372">
                  <c:v>1.8516218738865202</c:v>
                </c:pt>
                <c:pt idx="373">
                  <c:v>1.6876356433308335</c:v>
                </c:pt>
                <c:pt idx="374">
                  <c:v>1.5229251886795354</c:v>
                </c:pt>
                <c:pt idx="375">
                  <c:v>1.3574922273611965</c:v>
                </c:pt>
                <c:pt idx="376">
                  <c:v>1.1913384795148674</c:v>
                </c:pt>
                <c:pt idx="377">
                  <c:v>1.024465667945204</c:v>
                </c:pt>
                <c:pt idx="378">
                  <c:v>0.85687551807744977</c:v>
                </c:pt>
                <c:pt idx="379">
                  <c:v>0.68856975791228625</c:v>
                </c:pt>
                <c:pt idx="380">
                  <c:v>0.51955011798055828</c:v>
                </c:pt>
                <c:pt idx="381">
                  <c:v>0.34981833129788215</c:v>
                </c:pt>
                <c:pt idx="382">
                  <c:v>0.17937613331914348</c:v>
                </c:pt>
                <c:pt idx="383">
                  <c:v>8.2252618928937531E-3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F66A-44C8-B604-C29C7A529B16}"/>
            </c:ext>
          </c:extLst>
        </c:ser>
        <c:ser>
          <c:idx val="7"/>
          <c:order val="6"/>
          <c:tx>
            <c:v>50 deg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Q.5_50!$G$2:$G$414</c:f>
              <c:numCache>
                <c:formatCode>General</c:formatCode>
                <c:ptCount val="413"/>
                <c:pt idx="0">
                  <c:v>0</c:v>
                </c:pt>
                <c:pt idx="1">
                  <c:v>0.1926154640493378</c:v>
                </c:pt>
                <c:pt idx="2">
                  <c:v>0.38479085206293007</c:v>
                </c:pt>
                <c:pt idx="3">
                  <c:v>0.57652927320964065</c:v>
                </c:pt>
                <c:pt idx="4">
                  <c:v>0.76783380844857263</c:v>
                </c:pt>
                <c:pt idx="5">
                  <c:v>0.95870751085154671</c:v>
                </c:pt>
                <c:pt idx="6">
                  <c:v>1.1491534059204933</c:v>
                </c:pt>
                <c:pt idx="7">
                  <c:v>1.3391744918998454</c:v>
                </c:pt>
                <c:pt idx="8">
                  <c:v>1.5287737400840182</c:v>
                </c:pt>
                <c:pt idx="9">
                  <c:v>1.7179540951200587</c:v>
                </c:pt>
                <c:pt idx="10">
                  <c:v>1.9067184753055466</c:v>
                </c:pt>
                <c:pt idx="11">
                  <c:v>2.0950697728818257</c:v>
                </c:pt>
                <c:pt idx="12">
                  <c:v>2.2830108543226451</c:v>
                </c:pt>
                <c:pt idx="13">
                  <c:v>2.4705445606182885</c:v>
                </c:pt>
                <c:pt idx="14">
                  <c:v>2.6576737075552628</c:v>
                </c:pt>
                <c:pt idx="15">
                  <c:v>2.84440108599162</c:v>
                </c:pt>
                <c:pt idx="16">
                  <c:v>3.0307294621279897</c:v>
                </c:pt>
                <c:pt idx="17">
                  <c:v>3.2166615777743846</c:v>
                </c:pt>
                <c:pt idx="18">
                  <c:v>3.4022001506128547</c:v>
                </c:pt>
                <c:pt idx="19">
                  <c:v>3.5873478744560527</c:v>
                </c:pt>
                <c:pt idx="20">
                  <c:v>3.7721074195017796</c:v>
                </c:pt>
                <c:pt idx="21">
                  <c:v>3.9564814325835767</c:v>
                </c:pt>
                <c:pt idx="22">
                  <c:v>4.1404725374174207</c:v>
                </c:pt>
                <c:pt idx="23">
                  <c:v>4.3240833348445946</c:v>
                </c:pt>
                <c:pt idx="24">
                  <c:v>4.5073164030707851</c:v>
                </c:pt>
                <c:pt idx="25">
                  <c:v>4.6901742979014687</c:v>
                </c:pt>
                <c:pt idx="26">
                  <c:v>4.8726595529736532</c:v>
                </c:pt>
                <c:pt idx="27">
                  <c:v>5.0547746799840194</c:v>
                </c:pt>
                <c:pt idx="28">
                  <c:v>5.2365221689135284</c:v>
                </c:pt>
                <c:pt idx="29">
                  <c:v>5.4179044882485421</c:v>
                </c:pt>
                <c:pt idx="30">
                  <c:v>5.5989240851985178</c:v>
                </c:pt>
                <c:pt idx="31">
                  <c:v>5.7795833859103265</c:v>
                </c:pt>
                <c:pt idx="32">
                  <c:v>5.9598847956792449</c:v>
                </c:pt>
                <c:pt idx="33">
                  <c:v>6.1398306991566738</c:v>
                </c:pt>
                <c:pt idx="34">
                  <c:v>6.3194234605546313</c:v>
                </c:pt>
                <c:pt idx="35">
                  <c:v>6.4986654238470747</c:v>
                </c:pt>
                <c:pt idx="36">
                  <c:v>6.6775589129680908</c:v>
                </c:pt>
                <c:pt idx="37">
                  <c:v>6.8561062320070034</c:v>
                </c:pt>
                <c:pt idx="38">
                  <c:v>7.0343096654004489</c:v>
                </c:pt>
                <c:pt idx="39">
                  <c:v>7.2121714781214648</c:v>
                </c:pt>
                <c:pt idx="40">
                  <c:v>7.3896939158656245</c:v>
                </c:pt>
                <c:pt idx="41">
                  <c:v>7.5668792052342733</c:v>
                </c:pt>
                <c:pt idx="42">
                  <c:v>7.7437295539149043</c:v>
                </c:pt>
                <c:pt idx="43">
                  <c:v>7.9202471508587173</c:v>
                </c:pt>
                <c:pt idx="44">
                  <c:v>8.0964341664553974</c:v>
                </c:pt>
                <c:pt idx="45">
                  <c:v>8.27229275270515</c:v>
                </c:pt>
                <c:pt idx="46">
                  <c:v>8.4478250433880522</c:v>
                </c:pt>
                <c:pt idx="47">
                  <c:v>8.6230331542307326</c:v>
                </c:pt>
                <c:pt idx="48">
                  <c:v>8.7979191830704302</c:v>
                </c:pt>
                <c:pt idx="49">
                  <c:v>8.9724852100164671</c:v>
                </c:pt>
                <c:pt idx="50">
                  <c:v>9.1467332976091793</c:v>
                </c:pt>
                <c:pt idx="51">
                  <c:v>9.3206654909763333</c:v>
                </c:pt>
                <c:pt idx="52">
                  <c:v>9.4942838179870588</c:v>
                </c:pt>
                <c:pt idx="53">
                  <c:v>9.6675902894033392</c:v>
                </c:pt>
                <c:pt idx="54">
                  <c:v>9.8405868990290983</c:v>
                </c:pt>
                <c:pt idx="55">
                  <c:v>10.013275623856911</c:v>
                </c:pt>
                <c:pt idx="56">
                  <c:v>10.185658424212363</c:v>
                </c:pt>
                <c:pt idx="57">
                  <c:v>10.357737243896105</c:v>
                </c:pt>
                <c:pt idx="58">
                  <c:v>10.529514010323629</c:v>
                </c:pt>
                <c:pt idx="59">
                  <c:v>10.700990634662785</c:v>
                </c:pt>
                <c:pt idx="60">
                  <c:v>10.872169011969097</c:v>
                </c:pt>
                <c:pt idx="61">
                  <c:v>11.043051021318874</c:v>
                </c:pt>
                <c:pt idx="62">
                  <c:v>11.213638525940169</c:v>
                </c:pt>
                <c:pt idx="63">
                  <c:v>11.383933373341611</c:v>
                </c:pt>
                <c:pt idx="64">
                  <c:v>11.553937395439132</c:v>
                </c:pt>
                <c:pt idx="65">
                  <c:v>11.723652408680612</c:v>
                </c:pt>
                <c:pt idx="66">
                  <c:v>11.893080214168501</c:v>
                </c:pt>
                <c:pt idx="67">
                  <c:v>12.062222597780396</c:v>
                </c:pt>
                <c:pt idx="68">
                  <c:v>12.231081330287644</c:v>
                </c:pt>
                <c:pt idx="69">
                  <c:v>12.399658167471969</c:v>
                </c:pt>
                <c:pt idx="70">
                  <c:v>12.567954850240167</c:v>
                </c:pt>
                <c:pt idx="71">
                  <c:v>12.73597310473688</c:v>
                </c:pt>
                <c:pt idx="72">
                  <c:v>12.903714642455483</c:v>
                </c:pt>
                <c:pt idx="73">
                  <c:v>13.071181160347111</c:v>
                </c:pt>
                <c:pt idx="74">
                  <c:v>13.238374340927832</c:v>
                </c:pt>
                <c:pt idx="75">
                  <c:v>13.405295852384031</c:v>
                </c:pt>
                <c:pt idx="76">
                  <c:v>13.571947348675966</c:v>
                </c:pt>
                <c:pt idx="77">
                  <c:v>13.738330469639591</c:v>
                </c:pt>
                <c:pt idx="78">
                  <c:v>13.904446841086603</c:v>
                </c:pt>
                <c:pt idx="79">
                  <c:v>14.070298074902794</c:v>
                </c:pt>
                <c:pt idx="80">
                  <c:v>14.235885769144678</c:v>
                </c:pt>
                <c:pt idx="81">
                  <c:v>14.401211508134462</c:v>
                </c:pt>
                <c:pt idx="82">
                  <c:v>14.566276862553345</c:v>
                </c:pt>
                <c:pt idx="83">
                  <c:v>14.731083389533188</c:v>
                </c:pt>
                <c:pt idx="84">
                  <c:v>14.895632632746587</c:v>
                </c:pt>
                <c:pt idx="85">
                  <c:v>15.05992612249533</c:v>
                </c:pt>
                <c:pt idx="86">
                  <c:v>15.223965375797306</c:v>
                </c:pt>
                <c:pt idx="87">
                  <c:v>15.387751896471849</c:v>
                </c:pt>
                <c:pt idx="88">
                  <c:v>15.551287175223575</c:v>
                </c:pt>
                <c:pt idx="89">
                  <c:v>15.714572689724685</c:v>
                </c:pt>
                <c:pt idx="90">
                  <c:v>15.877609904695813</c:v>
                </c:pt>
                <c:pt idx="91">
                  <c:v>16.040400271985384</c:v>
                </c:pt>
                <c:pt idx="92">
                  <c:v>16.202945230647529</c:v>
                </c:pt>
                <c:pt idx="93">
                  <c:v>16.365246207018597</c:v>
                </c:pt>
                <c:pt idx="94">
                  <c:v>16.527304614792225</c:v>
                </c:pt>
                <c:pt idx="95">
                  <c:v>16.689121855093049</c:v>
                </c:pt>
                <c:pt idx="96">
                  <c:v>16.850699316549051</c:v>
                </c:pt>
                <c:pt idx="97">
                  <c:v>17.012038375362533</c:v>
                </c:pt>
                <c:pt idx="98">
                  <c:v>17.173140395379797</c:v>
                </c:pt>
                <c:pt idx="99">
                  <c:v>17.334006728159483</c:v>
                </c:pt>
                <c:pt idx="100">
                  <c:v>17.494638713039659</c:v>
                </c:pt>
                <c:pt idx="101">
                  <c:v>17.655037677203605</c:v>
                </c:pt>
                <c:pt idx="102">
                  <c:v>17.815204935744372</c:v>
                </c:pt>
                <c:pt idx="103">
                  <c:v>17.975141791728099</c:v>
                </c:pt>
                <c:pt idx="104">
                  <c:v>18.13484953625613</c:v>
                </c:pt>
                <c:pt idx="105">
                  <c:v>18.294329448525922</c:v>
                </c:pt>
                <c:pt idx="106">
                  <c:v>18.453582795890796</c:v>
                </c:pt>
                <c:pt idx="107">
                  <c:v>18.612610833918545</c:v>
                </c:pt>
                <c:pt idx="108">
                  <c:v>18.771414806448877</c:v>
                </c:pt>
                <c:pt idx="109">
                  <c:v>18.929995945649772</c:v>
                </c:pt>
                <c:pt idx="110">
                  <c:v>19.088355472072724</c:v>
                </c:pt>
                <c:pt idx="111">
                  <c:v>19.246494594706935</c:v>
                </c:pt>
                <c:pt idx="112">
                  <c:v>19.404414511032421</c:v>
                </c:pt>
                <c:pt idx="113">
                  <c:v>19.5621164070721</c:v>
                </c:pt>
                <c:pt idx="114">
                  <c:v>19.719601457442856</c:v>
                </c:pt>
                <c:pt idx="115">
                  <c:v>19.876870825405621</c:v>
                </c:pt>
                <c:pt idx="116">
                  <c:v>20.033925662914463</c:v>
                </c:pt>
                <c:pt idx="117">
                  <c:v>20.190767110664709</c:v>
                </c:pt>
                <c:pt idx="118">
                  <c:v>20.347396298140161</c:v>
                </c:pt>
                <c:pt idx="119">
                  <c:v>20.503814343659361</c:v>
                </c:pt>
                <c:pt idx="120">
                  <c:v>20.660022354420981</c:v>
                </c:pt>
                <c:pt idx="121">
                  <c:v>20.816021426548332</c:v>
                </c:pt>
                <c:pt idx="122">
                  <c:v>20.971812645132999</c:v>
                </c:pt>
                <c:pt idx="123">
                  <c:v>21.127397084277657</c:v>
                </c:pt>
                <c:pt idx="124">
                  <c:v>21.282775807138073</c:v>
                </c:pt>
                <c:pt idx="125">
                  <c:v>21.437949865964288</c:v>
                </c:pt>
                <c:pt idx="126">
                  <c:v>21.592920302141064</c:v>
                </c:pt>
                <c:pt idx="127">
                  <c:v>21.747688146227535</c:v>
                </c:pt>
                <c:pt idx="128">
                  <c:v>21.902254417996161</c:v>
                </c:pt>
                <c:pt idx="129">
                  <c:v>22.056620126470953</c:v>
                </c:pt>
                <c:pt idx="130">
                  <c:v>22.210786269965002</c:v>
                </c:pt>
                <c:pt idx="131">
                  <c:v>22.364753836117366</c:v>
                </c:pt>
                <c:pt idx="132">
                  <c:v>22.518523801929277</c:v>
                </c:pt>
                <c:pt idx="133">
                  <c:v>22.672097133799756</c:v>
                </c:pt>
                <c:pt idx="134">
                  <c:v>22.825474787560594</c:v>
                </c:pt>
                <c:pt idx="135">
                  <c:v>22.978657708510795</c:v>
                </c:pt>
                <c:pt idx="136">
                  <c:v>23.131646831450411</c:v>
                </c:pt>
                <c:pt idx="137">
                  <c:v>23.284443080713874</c:v>
                </c:pt>
                <c:pt idx="138">
                  <c:v>23.437047370202826</c:v>
                </c:pt>
                <c:pt idx="139">
                  <c:v>23.58946060341842</c:v>
                </c:pt>
                <c:pt idx="140">
                  <c:v>23.741683673493185</c:v>
                </c:pt>
                <c:pt idx="141">
                  <c:v>23.893717463222441</c:v>
                </c:pt>
                <c:pt idx="142">
                  <c:v>24.045562845095294</c:v>
                </c:pt>
                <c:pt idx="143">
                  <c:v>24.197220681325227</c:v>
                </c:pt>
                <c:pt idx="144">
                  <c:v>24.348691823880326</c:v>
                </c:pt>
                <c:pt idx="145">
                  <c:v>24.499977114513154</c:v>
                </c:pt>
                <c:pt idx="146">
                  <c:v>24.651077384790305</c:v>
                </c:pt>
                <c:pt idx="147">
                  <c:v>24.801993456121636</c:v>
                </c:pt>
                <c:pt idx="148">
                  <c:v>24.952726139789256</c:v>
                </c:pt>
                <c:pt idx="149">
                  <c:v>25.103276236976217</c:v>
                </c:pt>
                <c:pt idx="150">
                  <c:v>25.253644538795026</c:v>
                </c:pt>
                <c:pt idx="151">
                  <c:v>25.403831826315905</c:v>
                </c:pt>
                <c:pt idx="152">
                  <c:v>25.553838870594902</c:v>
                </c:pt>
                <c:pt idx="153">
                  <c:v>25.703666432701834</c:v>
                </c:pt>
                <c:pt idx="154">
                  <c:v>25.853315263748097</c:v>
                </c:pt>
                <c:pt idx="155">
                  <c:v>26.002786104914374</c:v>
                </c:pt>
                <c:pt idx="156">
                  <c:v>26.152079687478249</c:v>
                </c:pt>
                <c:pt idx="157">
                  <c:v>26.301196732841778</c:v>
                </c:pt>
                <c:pt idx="158">
                  <c:v>26.450137952559015</c:v>
                </c:pt>
                <c:pt idx="159">
                  <c:v>26.598904048363533</c:v>
                </c:pt>
                <c:pt idx="160">
                  <c:v>26.747495712195967</c:v>
                </c:pt>
                <c:pt idx="161">
                  <c:v>26.895913626231568</c:v>
                </c:pt>
                <c:pt idx="162">
                  <c:v>27.04415846290787</c:v>
                </c:pt>
                <c:pt idx="163">
                  <c:v>27.192230884952387</c:v>
                </c:pt>
                <c:pt idx="164">
                  <c:v>27.340131545410472</c:v>
                </c:pt>
                <c:pt idx="165">
                  <c:v>27.487861087673284</c:v>
                </c:pt>
                <c:pt idx="166">
                  <c:v>27.635420145505925</c:v>
                </c:pt>
                <c:pt idx="167">
                  <c:v>27.782809343075758</c:v>
                </c:pt>
                <c:pt idx="168">
                  <c:v>27.930029294980923</c:v>
                </c:pt>
                <c:pt idx="169">
                  <c:v>28.0770806062791</c:v>
                </c:pt>
                <c:pt idx="170">
                  <c:v>28.223963872516524</c:v>
                </c:pt>
                <c:pt idx="171">
                  <c:v>28.370679679757245</c:v>
                </c:pt>
                <c:pt idx="172">
                  <c:v>28.51722860461274</c:v>
                </c:pt>
                <c:pt idx="173">
                  <c:v>28.663611214271786</c:v>
                </c:pt>
                <c:pt idx="174">
                  <c:v>28.809828066530734</c:v>
                </c:pt>
                <c:pt idx="175">
                  <c:v>28.955879709824103</c:v>
                </c:pt>
                <c:pt idx="176">
                  <c:v>29.101766683255569</c:v>
                </c:pt>
                <c:pt idx="177">
                  <c:v>29.247489516629383</c:v>
                </c:pt>
                <c:pt idx="178">
                  <c:v>29.393048730482182</c:v>
                </c:pt>
                <c:pt idx="179">
                  <c:v>29.538444836115271</c:v>
                </c:pt>
                <c:pt idx="180">
                  <c:v>29.683678335627356</c:v>
                </c:pt>
                <c:pt idx="181">
                  <c:v>29.828749721947773</c:v>
                </c:pt>
                <c:pt idx="182">
                  <c:v>29.973659478870218</c:v>
                </c:pt>
                <c:pt idx="183">
                  <c:v>30.11840808108699</c:v>
                </c:pt>
                <c:pt idx="184">
                  <c:v>30.262995994223775</c:v>
                </c:pt>
                <c:pt idx="185">
                  <c:v>30.407423674874995</c:v>
                </c:pt>
                <c:pt idx="186">
                  <c:v>30.551691570639719</c:v>
                </c:pt>
                <c:pt idx="187">
                  <c:v>30.695800120158175</c:v>
                </c:pt>
                <c:pt idx="188">
                  <c:v>30.83974975314884</c:v>
                </c:pt>
                <c:pt idx="189">
                  <c:v>30.983540890446182</c:v>
                </c:pt>
                <c:pt idx="190">
                  <c:v>31.127173944038994</c:v>
                </c:pt>
                <c:pt idx="191">
                  <c:v>31.270649317109406</c:v>
                </c:pt>
                <c:pt idx="192">
                  <c:v>31.413967404072533</c:v>
                </c:pt>
                <c:pt idx="193">
                  <c:v>31.557128590616806</c:v>
                </c:pt>
                <c:pt idx="194">
                  <c:v>31.700133253744962</c:v>
                </c:pt>
                <c:pt idx="195">
                  <c:v>31.84298176181575</c:v>
                </c:pt>
                <c:pt idx="196">
                  <c:v>31.985674474586318</c:v>
                </c:pt>
                <c:pt idx="197">
                  <c:v>32.128211743255299</c:v>
                </c:pt>
                <c:pt idx="198">
                  <c:v>32.270593910506662</c:v>
                </c:pt>
                <c:pt idx="199">
                  <c:v>32.4128213105542</c:v>
                </c:pt>
                <c:pt idx="200">
                  <c:v>32.554894269186846</c:v>
                </c:pt>
                <c:pt idx="201">
                  <c:v>32.696813103814634</c:v>
                </c:pt>
                <c:pt idx="202">
                  <c:v>32.838578123515489</c:v>
                </c:pt>
                <c:pt idx="203">
                  <c:v>32.980189629082673</c:v>
                </c:pt>
                <c:pt idx="204">
                  <c:v>33.121647913073041</c:v>
                </c:pt>
                <c:pt idx="205">
                  <c:v>33.262953259856019</c:v>
                </c:pt>
                <c:pt idx="206">
                  <c:v>33.404105945663332</c:v>
                </c:pt>
                <c:pt idx="207">
                  <c:v>33.545106238639512</c:v>
                </c:pt>
                <c:pt idx="208">
                  <c:v>33.685954398893109</c:v>
                </c:pt>
                <c:pt idx="209">
                  <c:v>33.826650678548695</c:v>
                </c:pt>
                <c:pt idx="210">
                  <c:v>33.967195321799615</c:v>
                </c:pt>
                <c:pt idx="211">
                  <c:v>34.107588564961453</c:v>
                </c:pt>
                <c:pt idx="212">
                  <c:v>34.247830636526253</c:v>
                </c:pt>
                <c:pt idx="213">
                  <c:v>34.387921757217519</c:v>
                </c:pt>
                <c:pt idx="214">
                  <c:v>34.527862140045876</c:v>
                </c:pt>
                <c:pt idx="215">
                  <c:v>34.667651990365535</c:v>
                </c:pt>
                <c:pt idx="216">
                  <c:v>34.807291505931424</c:v>
                </c:pt>
                <c:pt idx="217">
                  <c:v>34.946780876957071</c:v>
                </c:pt>
                <c:pt idx="218">
                  <c:v>35.086120286173156</c:v>
                </c:pt>
                <c:pt idx="219">
                  <c:v>35.2253099088868</c:v>
                </c:pt>
                <c:pt idx="220">
                  <c:v>35.364349913041529</c:v>
                </c:pt>
                <c:pt idx="221">
                  <c:v>35.503240459277897</c:v>
                </c:pt>
                <c:pt idx="222">
                  <c:v>35.641981700994819</c:v>
                </c:pt>
                <c:pt idx="223">
                  <c:v>35.780573784411516</c:v>
                </c:pt>
                <c:pt idx="224">
                  <c:v>35.919016848630122</c:v>
                </c:pt>
                <c:pt idx="225">
                  <c:v>36.057311025698951</c:v>
                </c:pt>
                <c:pt idx="226">
                  <c:v>36.195456440676338</c:v>
                </c:pt>
                <c:pt idx="227">
                  <c:v>36.333453211695115</c:v>
                </c:pt>
                <c:pt idx="228">
                  <c:v>36.471301450027646</c:v>
                </c:pt>
                <c:pt idx="229">
                  <c:v>36.609001260151508</c:v>
                </c:pt>
                <c:pt idx="230">
                  <c:v>36.746552739815634</c:v>
                </c:pt>
                <c:pt idx="231">
                  <c:v>36.883955980107075</c:v>
                </c:pt>
                <c:pt idx="232">
                  <c:v>37.021211065518273</c:v>
                </c:pt>
                <c:pt idx="233">
                  <c:v>37.158318074014836</c:v>
                </c:pt>
                <c:pt idx="234">
                  <c:v>37.295277077103798</c:v>
                </c:pt>
                <c:pt idx="235">
                  <c:v>37.43208813990239</c:v>
                </c:pt>
                <c:pt idx="236">
                  <c:v>37.568751321207223</c:v>
                </c:pt>
                <c:pt idx="237">
                  <c:v>37.705266673563983</c:v>
                </c:pt>
                <c:pt idx="238">
                  <c:v>37.841634243337452</c:v>
                </c:pt>
                <c:pt idx="239">
                  <c:v>37.97785407078203</c:v>
                </c:pt>
                <c:pt idx="240">
                  <c:v>38.113926190112572</c:v>
                </c:pt>
                <c:pt idx="241">
                  <c:v>38.249850629575626</c:v>
                </c:pt>
                <c:pt idx="242">
                  <c:v>38.385627411521014</c:v>
                </c:pt>
                <c:pt idx="243">
                  <c:v>38.521256552473702</c:v>
                </c:pt>
                <c:pt idx="244">
                  <c:v>38.656738063206049</c:v>
                </c:pt>
                <c:pt idx="245">
                  <c:v>38.792071948810275</c:v>
                </c:pt>
                <c:pt idx="246">
                  <c:v>38.927258208771235</c:v>
                </c:pt>
                <c:pt idx="247">
                  <c:v>39.062296837039433</c:v>
                </c:pt>
                <c:pt idx="248">
                  <c:v>39.19718782210424</c:v>
                </c:pt>
                <c:pt idx="249">
                  <c:v>39.331931147067344</c:v>
                </c:pt>
                <c:pt idx="250">
                  <c:v>39.466526789716397</c:v>
                </c:pt>
                <c:pt idx="251">
                  <c:v>39.600974722598806</c:v>
                </c:pt>
                <c:pt idx="252">
                  <c:v>39.735274913095644</c:v>
                </c:pt>
                <c:pt idx="253">
                  <c:v>39.869427323495771</c:v>
                </c:pt>
                <c:pt idx="254">
                  <c:v>40.003431911069974</c:v>
                </c:pt>
                <c:pt idx="255">
                  <c:v>40.137288628145264</c:v>
                </c:pt>
                <c:pt idx="256">
                  <c:v>40.270997422179171</c:v>
                </c:pt>
                <c:pt idx="257">
                  <c:v>40.404558235834166</c:v>
                </c:pt>
                <c:pt idx="258">
                  <c:v>40.537971007052029</c:v>
                </c:pt>
                <c:pt idx="259">
                  <c:v>40.671235669128293</c:v>
                </c:pt>
                <c:pt idx="260">
                  <c:v>40.804352150786656</c:v>
                </c:pt>
                <c:pt idx="261">
                  <c:v>40.937320376253361</c:v>
                </c:pt>
                <c:pt idx="262">
                  <c:v>41.07014026533151</c:v>
                </c:pt>
                <c:pt idx="263">
                  <c:v>41.202811733475357</c:v>
                </c:pt>
                <c:pt idx="264">
                  <c:v>41.335334691864503</c:v>
                </c:pt>
                <c:pt idx="265">
                  <c:v>41.467709047477946</c:v>
                </c:pt>
                <c:pt idx="266">
                  <c:v>41.599934703168095</c:v>
                </c:pt>
                <c:pt idx="267">
                  <c:v>41.732011557734559</c:v>
                </c:pt>
                <c:pt idx="268">
                  <c:v>41.863939505997863</c:v>
                </c:pt>
                <c:pt idx="269">
                  <c:v>41.995718438872942</c:v>
                </c:pt>
                <c:pt idx="270">
                  <c:v>42.127348243442476</c:v>
                </c:pt>
                <c:pt idx="271">
                  <c:v>42.258828803030006</c:v>
                </c:pt>
                <c:pt idx="272">
                  <c:v>42.390159997272853</c:v>
                </c:pt>
                <c:pt idx="273">
                  <c:v>42.521341702194789</c:v>
                </c:pt>
                <c:pt idx="274">
                  <c:v>42.652373790278482</c:v>
                </c:pt>
                <c:pt idx="275">
                  <c:v>42.783256130537644</c:v>
                </c:pt>
                <c:pt idx="276">
                  <c:v>42.913988588588936</c:v>
                </c:pt>
                <c:pt idx="277">
                  <c:v>43.044571026723567</c:v>
                </c:pt>
                <c:pt idx="278">
                  <c:v>43.175003303978599</c:v>
                </c:pt>
                <c:pt idx="279">
                  <c:v>43.305285276207925</c:v>
                </c:pt>
                <c:pt idx="280">
                  <c:v>43.435416796152943</c:v>
                </c:pt>
                <c:pt idx="281">
                  <c:v>43.565397713512837</c:v>
                </c:pt>
                <c:pt idx="282">
                  <c:v>43.695227875014567</c:v>
                </c:pt>
                <c:pt idx="283">
                  <c:v>43.824907124482458</c:v>
                </c:pt>
                <c:pt idx="284">
                  <c:v>43.954435302907413</c:v>
                </c:pt>
                <c:pt idx="285">
                  <c:v>44.083812248515748</c:v>
                </c:pt>
                <c:pt idx="286">
                  <c:v>44.213037796837625</c:v>
                </c:pt>
                <c:pt idx="287">
                  <c:v>44.342111780775085</c:v>
                </c:pt>
                <c:pt idx="288">
                  <c:v>44.471034030669649</c:v>
                </c:pt>
                <c:pt idx="289">
                  <c:v>44.599804374369491</c:v>
                </c:pt>
                <c:pt idx="290">
                  <c:v>44.728422637296212</c:v>
                </c:pt>
                <c:pt idx="291">
                  <c:v>44.856888642511109</c:v>
                </c:pt>
                <c:pt idx="292">
                  <c:v>44.985202210781033</c:v>
                </c:pt>
                <c:pt idx="293">
                  <c:v>45.113363160643786</c:v>
                </c:pt>
                <c:pt idx="294">
                  <c:v>45.241371308473013</c:v>
                </c:pt>
                <c:pt idx="295">
                  <c:v>45.369226468542649</c:v>
                </c:pt>
                <c:pt idx="296">
                  <c:v>45.496928453090895</c:v>
                </c:pt>
                <c:pt idx="297">
                  <c:v>45.624477072383655</c:v>
                </c:pt>
                <c:pt idx="298">
                  <c:v>45.751872134777521</c:v>
                </c:pt>
                <c:pt idx="299">
                  <c:v>45.879113446782227</c:v>
                </c:pt>
                <c:pt idx="300">
                  <c:v>46.006200813122632</c:v>
                </c:pt>
                <c:pt idx="301">
                  <c:v>46.133134036800129</c:v>
                </c:pt>
                <c:pt idx="302">
                  <c:v>46.259912919153606</c:v>
                </c:pt>
                <c:pt idx="303">
                  <c:v>46.386537259919827</c:v>
                </c:pt>
                <c:pt idx="304">
                  <c:v>46.513006857293306</c:v>
                </c:pt>
                <c:pt idx="305">
                  <c:v>46.639321507985663</c:v>
                </c:pt>
                <c:pt idx="306">
                  <c:v>46.765481007284421</c:v>
                </c:pt>
                <c:pt idx="307">
                  <c:v>46.891485149111276</c:v>
                </c:pt>
                <c:pt idx="308">
                  <c:v>47.017333726079826</c:v>
                </c:pt>
                <c:pt idx="309">
                  <c:v>47.143026529552735</c:v>
                </c:pt>
                <c:pt idx="310">
                  <c:v>47.268563349698375</c:v>
                </c:pt>
                <c:pt idx="311">
                  <c:v>47.393943975546904</c:v>
                </c:pt>
                <c:pt idx="312">
                  <c:v>47.519168195045779</c:v>
                </c:pt>
                <c:pt idx="313">
                  <c:v>47.644235795114739</c:v>
                </c:pt>
                <c:pt idx="314">
                  <c:v>47.769146561700211</c:v>
                </c:pt>
                <c:pt idx="315">
                  <c:v>47.893900279829161</c:v>
                </c:pt>
                <c:pt idx="316">
                  <c:v>48.018496733662374</c:v>
                </c:pt>
                <c:pt idx="317">
                  <c:v>48.142935706547206</c:v>
                </c:pt>
                <c:pt idx="318">
                  <c:v>48.267216981069737</c:v>
                </c:pt>
                <c:pt idx="319">
                  <c:v>48.391340339106371</c:v>
                </c:pt>
                <c:pt idx="320">
                  <c:v>48.515305561874889</c:v>
                </c:pt>
                <c:pt idx="321">
                  <c:v>48.63911242998492</c:v>
                </c:pt>
                <c:pt idx="322">
                  <c:v>48.76276072348783</c:v>
                </c:pt>
                <c:pt idx="323">
                  <c:v>48.886250221926105</c:v>
                </c:pt>
                <c:pt idx="324">
                  <c:v>49.009580704382103</c:v>
                </c:pt>
                <c:pt idx="325">
                  <c:v>49.132751949526288</c:v>
                </c:pt>
                <c:pt idx="326">
                  <c:v>49.255763735664864</c:v>
                </c:pt>
                <c:pt idx="327">
                  <c:v>49.378615840786892</c:v>
                </c:pt>
                <c:pt idx="328">
                  <c:v>49.501308042610809</c:v>
                </c:pt>
                <c:pt idx="329">
                  <c:v>49.623840118630383</c:v>
                </c:pt>
                <c:pt idx="330">
                  <c:v>49.746211846160143</c:v>
                </c:pt>
                <c:pt idx="331">
                  <c:v>49.868423002380212</c:v>
                </c:pt>
                <c:pt idx="332">
                  <c:v>49.990473364380605</c:v>
                </c:pt>
                <c:pt idx="333">
                  <c:v>50.112362709204966</c:v>
                </c:pt>
                <c:pt idx="334">
                  <c:v>50.234090813893737</c:v>
                </c:pt>
                <c:pt idx="335">
                  <c:v>50.355657455526817</c:v>
                </c:pt>
                <c:pt idx="336">
                  <c:v>50.477062411265607</c:v>
                </c:pt>
                <c:pt idx="337">
                  <c:v>50.598305458394556</c:v>
                </c:pt>
                <c:pt idx="338">
                  <c:v>50.719386374362159</c:v>
                </c:pt>
                <c:pt idx="339">
                  <c:v>50.840304936821354</c:v>
                </c:pt>
                <c:pt idx="340">
                  <c:v>50.961060923669464</c:v>
                </c:pt>
                <c:pt idx="341">
                  <c:v>51.081654113087517</c:v>
                </c:pt>
                <c:pt idx="342">
                  <c:v>51.202084283579104</c:v>
                </c:pt>
                <c:pt idx="343">
                  <c:v>51.322351214008627</c:v>
                </c:pt>
                <c:pt idx="344">
                  <c:v>51.44245468363907</c:v>
                </c:pt>
                <c:pt idx="345">
                  <c:v>51.56239447216921</c:v>
                </c:pt>
                <c:pt idx="346">
                  <c:v>51.682170359770325</c:v>
                </c:pt>
                <c:pt idx="347">
                  <c:v>51.801782127122365</c:v>
                </c:pt>
                <c:pt idx="348">
                  <c:v>51.921229555449578</c:v>
                </c:pt>
                <c:pt idx="349">
                  <c:v>52.040512426555665</c:v>
                </c:pt>
                <c:pt idx="350">
                  <c:v>52.159630522858407</c:v>
                </c:pt>
                <c:pt idx="351">
                  <c:v>52.278583627423721</c:v>
                </c:pt>
                <c:pt idx="352">
                  <c:v>52.397371523999311</c:v>
                </c:pt>
                <c:pt idx="353">
                  <c:v>52.515993997047715</c:v>
                </c:pt>
                <c:pt idx="354">
                  <c:v>52.634450831778913</c:v>
                </c:pt>
                <c:pt idx="355">
                  <c:v>52.752741814182393</c:v>
                </c:pt>
                <c:pt idx="356">
                  <c:v>52.870866731058761</c:v>
                </c:pt>
                <c:pt idx="357">
                  <c:v>52.988825370050826</c:v>
                </c:pt>
                <c:pt idx="358">
                  <c:v>53.106617519674217</c:v>
                </c:pt>
                <c:pt idx="359">
                  <c:v>53.224242969347479</c:v>
                </c:pt>
                <c:pt idx="360">
                  <c:v>53.341701509421732</c:v>
                </c:pt>
                <c:pt idx="361">
                  <c:v>53.458992931209821</c:v>
                </c:pt>
                <c:pt idx="362">
                  <c:v>53.576117027014995</c:v>
                </c:pt>
                <c:pt idx="363">
                  <c:v>53.693073590159116</c:v>
                </c:pt>
                <c:pt idx="364">
                  <c:v>53.809862415010407</c:v>
                </c:pt>
                <c:pt idx="365">
                  <c:v>53.926483297010712</c:v>
                </c:pt>
                <c:pt idx="366">
                  <c:v>54.042936032702315</c:v>
                </c:pt>
                <c:pt idx="367">
                  <c:v>54.159220419754291</c:v>
                </c:pt>
                <c:pt idx="368">
                  <c:v>54.27533625698841</c:v>
                </c:pt>
                <c:pt idx="369">
                  <c:v>54.391283344404584</c:v>
                </c:pt>
                <c:pt idx="370">
                  <c:v>54.507061483205845</c:v>
                </c:pt>
                <c:pt idx="371">
                  <c:v>54.622670475822929</c:v>
                </c:pt>
                <c:pt idx="372">
                  <c:v>54.738110125938384</c:v>
                </c:pt>
                <c:pt idx="373">
                  <c:v>54.853380238510226</c:v>
                </c:pt>
                <c:pt idx="374">
                  <c:v>54.968480619795208</c:v>
                </c:pt>
                <c:pt idx="375">
                  <c:v>55.083411077371629</c:v>
                </c:pt>
                <c:pt idx="376">
                  <c:v>55.198171420161714</c:v>
                </c:pt>
                <c:pt idx="377">
                  <c:v>55.312761458453593</c:v>
                </c:pt>
                <c:pt idx="378">
                  <c:v>55.42718100392284</c:v>
                </c:pt>
                <c:pt idx="379">
                  <c:v>55.541429869653605</c:v>
                </c:pt>
                <c:pt idx="380">
                  <c:v>55.655507870159333</c:v>
                </c:pt>
                <c:pt idx="381">
                  <c:v>55.769414821403096</c:v>
                </c:pt>
                <c:pt idx="382">
                  <c:v>55.883150540817475</c:v>
                </c:pt>
                <c:pt idx="383">
                  <c:v>55.9967148473241</c:v>
                </c:pt>
                <c:pt idx="384">
                  <c:v>56.110107561352727</c:v>
                </c:pt>
                <c:pt idx="385">
                  <c:v>56.223328504859985</c:v>
                </c:pt>
                <c:pt idx="386">
                  <c:v>56.336377501347691</c:v>
                </c:pt>
                <c:pt idx="387">
                  <c:v>56.449254375880805</c:v>
                </c:pt>
                <c:pt idx="388">
                  <c:v>56.561958955104963</c:v>
                </c:pt>
                <c:pt idx="389">
                  <c:v>56.674491067263688</c:v>
                </c:pt>
                <c:pt idx="390">
                  <c:v>56.786850542215184</c:v>
                </c:pt>
                <c:pt idx="391">
                  <c:v>56.899037211448778</c:v>
                </c:pt>
                <c:pt idx="392">
                  <c:v>57.011050908100962</c:v>
                </c:pt>
                <c:pt idx="393">
                  <c:v>57.122891466971133</c:v>
                </c:pt>
                <c:pt idx="394">
                  <c:v>57.234558724536903</c:v>
                </c:pt>
                <c:pt idx="395">
                  <c:v>57.346052518969096</c:v>
                </c:pt>
                <c:pt idx="396">
                  <c:v>57.457372690146364</c:v>
                </c:pt>
                <c:pt idx="397">
                  <c:v>57.568519079669485</c:v>
                </c:pt>
                <c:pt idx="398">
                  <c:v>57.679491530875268</c:v>
                </c:pt>
                <c:pt idx="399">
                  <c:v>57.790289888850168</c:v>
                </c:pt>
                <c:pt idx="400">
                  <c:v>57.900914000443514</c:v>
                </c:pt>
                <c:pt idx="401">
                  <c:v>58.011363714280428</c:v>
                </c:pt>
                <c:pt idx="402">
                  <c:v>58.121638880774398</c:v>
                </c:pt>
                <c:pt idx="403">
                  <c:v>58.23173935213952</c:v>
                </c:pt>
                <c:pt idx="404">
                  <c:v>58.341664982402442</c:v>
                </c:pt>
                <c:pt idx="405">
                  <c:v>58.451415627413922</c:v>
                </c:pt>
                <c:pt idx="406">
                  <c:v>58.560991144860139</c:v>
                </c:pt>
                <c:pt idx="407">
                  <c:v>58.670391394273643</c:v>
                </c:pt>
                <c:pt idx="408">
                  <c:v>58.779616237043989</c:v>
                </c:pt>
                <c:pt idx="409">
                  <c:v>58.8886655364281</c:v>
                </c:pt>
                <c:pt idx="410">
                  <c:v>58.997539157560283</c:v>
                </c:pt>
                <c:pt idx="411">
                  <c:v>59.106236967461953</c:v>
                </c:pt>
                <c:pt idx="412">
                  <c:v>59.214758835051065</c:v>
                </c:pt>
              </c:numCache>
            </c:numRef>
          </c:xVal>
          <c:yVal>
            <c:numRef>
              <c:f>Q.5_50!$H$2:$H$414</c:f>
              <c:numCache>
                <c:formatCode>General</c:formatCode>
                <c:ptCount val="413"/>
                <c:pt idx="0">
                  <c:v>0</c:v>
                </c:pt>
                <c:pt idx="1">
                  <c:v>0.22905967126999918</c:v>
                </c:pt>
                <c:pt idx="2">
                  <c:v>0.45661499831261076</c:v>
                </c:pt>
                <c:pt idx="3">
                  <c:v>0.6826719091843817</c:v>
                </c:pt>
                <c:pt idx="4">
                  <c:v>0.90723627198720069</c:v>
                </c:pt>
                <c:pt idx="5">
                  <c:v>1.1303138955596268</c:v>
                </c:pt>
                <c:pt idx="6">
                  <c:v>1.3519105301579639</c:v>
                </c:pt>
                <c:pt idx="7">
                  <c:v>1.57203186812727</c:v>
                </c:pt>
                <c:pt idx="8">
                  <c:v>1.7906835445624829</c:v>
                </c:pt>
                <c:pt idx="9">
                  <c:v>2.0078711379598446</c:v>
                </c:pt>
                <c:pt idx="10">
                  <c:v>2.2236001708587962</c:v>
                </c:pt>
                <c:pt idx="11">
                  <c:v>2.4378761104745243</c:v>
                </c:pt>
                <c:pt idx="12">
                  <c:v>2.6507043693213181</c:v>
                </c:pt>
                <c:pt idx="13">
                  <c:v>2.8620903058269103</c:v>
                </c:pt>
                <c:pt idx="14">
                  <c:v>3.0720392249379613</c:v>
                </c:pt>
                <c:pt idx="15">
                  <c:v>3.2805563787168492</c:v>
                </c:pt>
                <c:pt idx="16">
                  <c:v>3.4876469669299159</c:v>
                </c:pt>
                <c:pt idx="17">
                  <c:v>3.6933161376273294</c:v>
                </c:pt>
                <c:pt idx="18">
                  <c:v>3.8975689877147097</c:v>
                </c:pt>
                <c:pt idx="19">
                  <c:v>4.1004105635166646</c:v>
                </c:pt>
                <c:pt idx="20">
                  <c:v>4.3018458613323807</c:v>
                </c:pt>
                <c:pt idx="21">
                  <c:v>4.5018798279834149</c:v>
                </c:pt>
                <c:pt idx="22">
                  <c:v>4.7005173613538158</c:v>
                </c:pt>
                <c:pt idx="23">
                  <c:v>4.8977633109227288</c:v>
                </c:pt>
                <c:pt idx="24">
                  <c:v>5.0936224782895945</c:v>
                </c:pt>
                <c:pt idx="25">
                  <c:v>5.2880996176920991</c:v>
                </c:pt>
                <c:pt idx="26">
                  <c:v>5.4811994365169818</c:v>
                </c:pt>
                <c:pt idx="27">
                  <c:v>5.6729265958038431</c:v>
                </c:pt>
                <c:pt idx="28">
                  <c:v>5.8632857107420655</c:v>
                </c:pt>
                <c:pt idx="29">
                  <c:v>6.0522813511609783</c:v>
                </c:pt>
                <c:pt idx="30">
                  <c:v>6.2399180420133797</c:v>
                </c:pt>
                <c:pt idx="31">
                  <c:v>6.4262002638525377</c:v>
                </c:pt>
                <c:pt idx="32">
                  <c:v>6.6111324533027815</c:v>
                </c:pt>
                <c:pt idx="33">
                  <c:v>6.7947190035238023</c:v>
                </c:pt>
                <c:pt idx="34">
                  <c:v>6.9769642646687684</c:v>
                </c:pt>
                <c:pt idx="35">
                  <c:v>7.1578725443363656</c:v>
                </c:pt>
                <c:pt idx="36">
                  <c:v>7.3374481080168765</c:v>
                </c:pt>
                <c:pt idx="37">
                  <c:v>7.5156951795323916</c:v>
                </c:pt>
                <c:pt idx="38">
                  <c:v>7.6926179414712719</c:v>
                </c:pt>
                <c:pt idx="39">
                  <c:v>7.8682205356169499</c:v>
                </c:pt>
                <c:pt idx="40">
                  <c:v>8.042507063371179</c:v>
                </c:pt>
                <c:pt idx="41">
                  <c:v>8.2154815861718227</c:v>
                </c:pt>
                <c:pt idx="42">
                  <c:v>8.387148125905286</c:v>
                </c:pt>
                <c:pt idx="43">
                  <c:v>8.5575106653136803</c:v>
                </c:pt>
                <c:pt idx="44">
                  <c:v>8.7265731483968239</c:v>
                </c:pt>
                <c:pt idx="45">
                  <c:v>8.894339480809144</c:v>
                </c:pt>
                <c:pt idx="46">
                  <c:v>9.0608135302516128</c:v>
                </c:pt>
                <c:pt idx="47">
                  <c:v>9.2259991268587669</c:v>
                </c:pt>
                <c:pt idx="48">
                  <c:v>9.3899000635809138</c:v>
                </c:pt>
                <c:pt idx="49">
                  <c:v>9.5525200965616204</c:v>
                </c:pt>
                <c:pt idx="50">
                  <c:v>9.7138629455105523</c:v>
                </c:pt>
                <c:pt idx="51">
                  <c:v>9.87393229407175</c:v>
                </c:pt>
                <c:pt idx="52">
                  <c:v>10.032731790187436</c:v>
                </c:pt>
                <c:pt idx="53">
                  <c:v>10.190265046457418</c:v>
                </c:pt>
                <c:pt idx="54">
                  <c:v>10.346535640494173</c:v>
                </c:pt>
                <c:pt idx="55">
                  <c:v>10.5015471152737</c:v>
                </c:pt>
                <c:pt idx="56">
                  <c:v>10.655302979482199</c:v>
                </c:pt>
                <c:pt idx="57">
                  <c:v>10.807806707858672</c:v>
                </c:pt>
                <c:pt idx="58">
                  <c:v>10.959061741533498</c:v>
                </c:pt>
                <c:pt idx="59">
                  <c:v>11.109071488363083</c:v>
                </c:pt>
                <c:pt idx="60">
                  <c:v>11.25783932326064</c:v>
                </c:pt>
                <c:pt idx="61">
                  <c:v>11.405368588523155</c:v>
                </c:pt>
                <c:pt idx="62">
                  <c:v>11.551662594154653</c:v>
                </c:pt>
                <c:pt idx="63">
                  <c:v>11.69672461818579</c:v>
                </c:pt>
                <c:pt idx="64">
                  <c:v>11.84055790698986</c:v>
                </c:pt>
                <c:pt idx="65">
                  <c:v>11.983165675595277</c:v>
                </c:pt>
                <c:pt idx="66">
                  <c:v>12.124551107994614</c:v>
                </c:pt>
                <c:pt idx="67">
                  <c:v>12.264717357450234</c:v>
                </c:pt>
                <c:pt idx="68">
                  <c:v>12.403667546796603</c:v>
                </c:pt>
                <c:pt idx="69">
                  <c:v>12.541404768739342</c:v>
                </c:pt>
                <c:pt idx="70">
                  <c:v>12.677932086151074</c:v>
                </c:pt>
                <c:pt idx="71">
                  <c:v>12.813252532364135</c:v>
                </c:pt>
                <c:pt idx="72">
                  <c:v>12.947369111460207</c:v>
                </c:pt>
                <c:pt idx="73">
                  <c:v>13.080284798556926</c:v>
                </c:pt>
                <c:pt idx="74">
                  <c:v>13.212002540091541</c:v>
                </c:pt>
                <c:pt idx="75">
                  <c:v>13.34252525410167</c:v>
                </c:pt>
                <c:pt idx="76">
                  <c:v>13.4718558305032</c:v>
                </c:pt>
                <c:pt idx="77">
                  <c:v>13.599997131365422</c:v>
                </c:pt>
                <c:pt idx="78">
                  <c:v>13.726951991183416</c:v>
                </c:pt>
                <c:pt idx="79">
                  <c:v>13.852723217147771</c:v>
                </c:pt>
                <c:pt idx="80">
                  <c:v>13.97731358941169</c:v>
                </c:pt>
                <c:pt idx="81">
                  <c:v>14.10072586135551</c:v>
                </c:pt>
                <c:pt idx="82">
                  <c:v>14.222962759848725</c:v>
                </c:pt>
                <c:pt idx="83">
                  <c:v>14.344026985509547</c:v>
                </c:pt>
                <c:pt idx="84">
                  <c:v>14.463921212962047</c:v>
                </c:pt>
                <c:pt idx="85">
                  <c:v>14.582648091090952</c:v>
                </c:pt>
                <c:pt idx="86">
                  <c:v>14.700210243294121</c:v>
                </c:pt>
                <c:pt idx="87">
                  <c:v>14.816610267732779</c:v>
                </c:pt>
                <c:pt idx="88">
                  <c:v>14.931850737579534</c:v>
                </c:pt>
                <c:pt idx="89">
                  <c:v>15.045934201264235</c:v>
                </c:pt>
                <c:pt idx="90">
                  <c:v>15.15886318271772</c:v>
                </c:pt>
                <c:pt idx="91">
                  <c:v>15.270640181613507</c:v>
                </c:pt>
                <c:pt idx="92">
                  <c:v>15.381267673607459</c:v>
                </c:pt>
                <c:pt idx="93">
                  <c:v>15.490748110575487</c:v>
                </c:pt>
                <c:pt idx="94">
                  <c:v>15.599083920849321</c:v>
                </c:pt>
                <c:pt idx="95">
                  <c:v>15.706277509450413</c:v>
                </c:pt>
                <c:pt idx="96">
                  <c:v>15.812331258322001</c:v>
                </c:pt>
                <c:pt idx="97">
                  <c:v>15.917247526559379</c:v>
                </c:pt>
                <c:pt idx="98">
                  <c:v>16.021028650638421</c:v>
                </c:pt>
                <c:pt idx="99">
                  <c:v>16.123676944642419</c:v>
                </c:pt>
                <c:pt idx="100">
                  <c:v>16.225194700487229</c:v>
                </c:pt>
                <c:pt idx="101">
                  <c:v>16.325584188144834</c:v>
                </c:pt>
                <c:pt idx="102">
                  <c:v>16.424847655865307</c:v>
                </c:pt>
                <c:pt idx="103">
                  <c:v>16.522987330397243</c:v>
                </c:pt>
                <c:pt idx="104">
                  <c:v>16.620005417206695</c:v>
                </c:pt>
                <c:pt idx="105">
                  <c:v>16.715904100694672</c:v>
                </c:pt>
                <c:pt idx="106">
                  <c:v>16.810685544413186</c:v>
                </c:pt>
                <c:pt idx="107">
                  <c:v>16.904351891279962</c:v>
                </c:pt>
                <c:pt idx="108">
                  <c:v>16.996905263791778</c:v>
                </c:pt>
                <c:pt idx="109">
                  <c:v>17.088347764236527</c:v>
                </c:pt>
                <c:pt idx="110">
                  <c:v>17.178681474904003</c:v>
                </c:pt>
                <c:pt idx="111">
                  <c:v>17.267908458295466</c:v>
                </c:pt>
                <c:pt idx="112">
                  <c:v>17.356030757332007</c:v>
                </c:pt>
                <c:pt idx="113">
                  <c:v>17.443050395561794</c:v>
                </c:pt>
                <c:pt idx="114">
                  <c:v>17.528969377366145</c:v>
                </c:pt>
                <c:pt idx="115">
                  <c:v>17.613789688164573</c:v>
                </c:pt>
                <c:pt idx="116">
                  <c:v>17.697513294618737</c:v>
                </c:pt>
                <c:pt idx="117">
                  <c:v>17.78014214483542</c:v>
                </c:pt>
                <c:pt idx="118">
                  <c:v>17.861678168568474</c:v>
                </c:pt>
                <c:pt idx="119">
                  <c:v>17.942123277419867</c:v>
                </c:pt>
                <c:pt idx="120">
                  <c:v>18.021479365039792</c:v>
                </c:pt>
                <c:pt idx="121">
                  <c:v>18.099748307325868</c:v>
                </c:pt>
                <c:pt idx="122">
                  <c:v>18.176931962621531</c:v>
                </c:pt>
                <c:pt idx="123">
                  <c:v>18.253032171913567</c:v>
                </c:pt>
                <c:pt idx="124">
                  <c:v>18.328050759028869</c:v>
                </c:pt>
                <c:pt idx="125">
                  <c:v>18.401989530830416</c:v>
                </c:pt>
                <c:pt idx="126">
                  <c:v>18.474850277412536</c:v>
                </c:pt>
                <c:pt idx="127">
                  <c:v>18.546634772295434</c:v>
                </c:pt>
                <c:pt idx="128">
                  <c:v>18.617344772619077</c:v>
                </c:pt>
                <c:pt idx="129">
                  <c:v>18.686982019336384</c:v>
                </c:pt>
                <c:pt idx="130">
                  <c:v>18.755548237405829</c:v>
                </c:pt>
                <c:pt idx="131">
                  <c:v>18.823045135983421</c:v>
                </c:pt>
                <c:pt idx="132">
                  <c:v>18.889474408614102</c:v>
                </c:pt>
                <c:pt idx="133">
                  <c:v>18.954837733422625</c:v>
                </c:pt>
                <c:pt idx="134">
                  <c:v>19.019136773303874</c:v>
                </c:pt>
                <c:pt idx="135">
                  <c:v>19.082373176112693</c:v>
                </c:pt>
                <c:pt idx="136">
                  <c:v>19.144548574853236</c:v>
                </c:pt>
                <c:pt idx="137">
                  <c:v>19.205664587867847</c:v>
                </c:pt>
                <c:pt idx="138">
                  <c:v>19.265722819025509</c:v>
                </c:pt>
                <c:pt idx="139">
                  <c:v>19.324724857909885</c:v>
                </c:pt>
                <c:pt idx="140">
                  <c:v>19.382672280006933</c:v>
                </c:pt>
                <c:pt idx="141">
                  <c:v>19.439566646892157</c:v>
                </c:pt>
                <c:pt idx="142">
                  <c:v>19.495409506417509</c:v>
                </c:pt>
                <c:pt idx="143">
                  <c:v>19.550202392897926</c:v>
                </c:pt>
                <c:pt idx="144">
                  <c:v>19.603946827297541</c:v>
                </c:pt>
                <c:pt idx="145">
                  <c:v>19.656644317415594</c:v>
                </c:pt>
                <c:pt idx="146">
                  <c:v>19.708296358072033</c:v>
                </c:pt>
                <c:pt idx="147">
                  <c:v>19.758904431292848</c:v>
                </c:pt>
                <c:pt idx="148">
                  <c:v>19.808470006495114</c:v>
                </c:pt>
                <c:pt idx="149">
                  <c:v>19.856994540671796</c:v>
                </c:pt>
                <c:pt idx="150">
                  <c:v>19.904479478576299</c:v>
                </c:pt>
                <c:pt idx="151">
                  <c:v>19.950926252906783</c:v>
                </c:pt>
                <c:pt idx="152">
                  <c:v>19.996336284490255</c:v>
                </c:pt>
                <c:pt idx="153">
                  <c:v>20.040710982466447</c:v>
                </c:pt>
                <c:pt idx="154">
                  <c:v>20.084051744471484</c:v>
                </c:pt>
                <c:pt idx="155">
                  <c:v>20.126359956821357</c:v>
                </c:pt>
                <c:pt idx="156">
                  <c:v>20.167636994695183</c:v>
                </c:pt>
                <c:pt idx="157">
                  <c:v>20.207884222318309</c:v>
                </c:pt>
                <c:pt idx="158">
                  <c:v>20.247102993145205</c:v>
                </c:pt>
                <c:pt idx="159">
                  <c:v>20.285294650042182</c:v>
                </c:pt>
                <c:pt idx="160">
                  <c:v>20.322460525469943</c:v>
                </c:pt>
                <c:pt idx="161">
                  <c:v>20.358601941665942</c:v>
                </c:pt>
                <c:pt idx="162">
                  <c:v>20.393720210826576</c:v>
                </c:pt>
                <c:pt idx="163">
                  <c:v>20.427816635289215</c:v>
                </c:pt>
                <c:pt idx="164">
                  <c:v>20.460892507714018</c:v>
                </c:pt>
                <c:pt idx="165">
                  <c:v>20.492949111265606</c:v>
                </c:pt>
                <c:pt idx="166">
                  <c:v>20.52398771979454</c:v>
                </c:pt>
                <c:pt idx="167">
                  <c:v>20.554009598018609</c:v>
                </c:pt>
                <c:pt idx="168">
                  <c:v>20.583016001703928</c:v>
                </c:pt>
                <c:pt idx="169">
                  <c:v>20.611008177845839</c:v>
                </c:pt>
                <c:pt idx="170">
                  <c:v>20.637987364849614</c:v>
                </c:pt>
                <c:pt idx="171">
                  <c:v>20.663954792710943</c:v>
                </c:pt>
                <c:pt idx="172">
                  <c:v>20.688911683196181</c:v>
                </c:pt>
                <c:pt idx="173">
                  <c:v>20.712859250022408</c:v>
                </c:pt>
                <c:pt idx="174">
                  <c:v>20.735798699037193</c:v>
                </c:pt>
                <c:pt idx="175">
                  <c:v>20.75773122839815</c:v>
                </c:pt>
                <c:pt idx="176">
                  <c:v>20.778658028752208</c:v>
                </c:pt>
                <c:pt idx="177">
                  <c:v>20.798580283414594</c:v>
                </c:pt>
                <c:pt idx="178">
                  <c:v>20.817499168547542</c:v>
                </c:pt>
                <c:pt idx="179">
                  <c:v>20.835415853338667</c:v>
                </c:pt>
                <c:pt idx="180">
                  <c:v>20.852331500179037</c:v>
                </c:pt>
                <c:pt idx="181">
                  <c:v>20.868247264840903</c:v>
                </c:pt>
                <c:pt idx="182">
                  <c:v>20.883164296655035</c:v>
                </c:pt>
                <c:pt idx="183">
                  <c:v>20.897083738687712</c:v>
                </c:pt>
                <c:pt idx="184">
                  <c:v>20.910006727917313</c:v>
                </c:pt>
                <c:pt idx="185">
                  <c:v>20.921934395410457</c:v>
                </c:pt>
                <c:pt idx="186">
                  <c:v>20.932867866497741</c:v>
                </c:pt>
                <c:pt idx="187">
                  <c:v>20.942808260948986</c:v>
                </c:pt>
                <c:pt idx="188">
                  <c:v>20.951756693148027</c:v>
                </c:pt>
                <c:pt idx="189">
                  <c:v>20.959714272266957</c:v>
                </c:pt>
                <c:pt idx="190">
                  <c:v>20.966682102439879</c:v>
                </c:pt>
                <c:pt idx="191">
                  <c:v>20.972661282936066</c:v>
                </c:pt>
                <c:pt idx="192">
                  <c:v>20.977652908332573</c:v>
                </c:pt>
                <c:pt idx="193">
                  <c:v>20.981658068686219</c:v>
                </c:pt>
                <c:pt idx="194">
                  <c:v>20.984677849704937</c:v>
                </c:pt>
                <c:pt idx="195">
                  <c:v>20.98671333291847</c:v>
                </c:pt>
                <c:pt idx="196">
                  <c:v>20.987765595848387</c:v>
                </c:pt>
                <c:pt idx="197">
                  <c:v>20.987835712177365</c:v>
                </c:pt>
                <c:pt idx="198">
                  <c:v>20.986924751917744</c:v>
                </c:pt>
                <c:pt idx="199">
                  <c:v>20.9850337815793</c:v>
                </c:pt>
                <c:pt idx="200">
                  <c:v>20.982163864336229</c:v>
                </c:pt>
                <c:pt idx="201">
                  <c:v>20.978316060193293</c:v>
                </c:pt>
                <c:pt idx="202">
                  <c:v>20.973491426151099</c:v>
                </c:pt>
                <c:pt idx="203">
                  <c:v>20.967691016370516</c:v>
                </c:pt>
                <c:pt idx="204">
                  <c:v>20.960915882336153</c:v>
                </c:pt>
                <c:pt idx="205">
                  <c:v>20.953167073018893</c:v>
                </c:pt>
                <c:pt idx="206">
                  <c:v>20.944445635037447</c:v>
                </c:pt>
                <c:pt idx="207">
                  <c:v>20.934752612818912</c:v>
                </c:pt>
                <c:pt idx="208">
                  <c:v>20.924089048758283</c:v>
                </c:pt>
                <c:pt idx="209">
                  <c:v>20.912455983376898</c:v>
                </c:pt>
                <c:pt idx="210">
                  <c:v>20.89985445547978</c:v>
                </c:pt>
                <c:pt idx="211">
                  <c:v>20.886285502311861</c:v>
                </c:pt>
                <c:pt idx="212">
                  <c:v>20.871750159713052</c:v>
                </c:pt>
                <c:pt idx="213">
                  <c:v>20.856249462272103</c:v>
                </c:pt>
                <c:pt idx="214">
                  <c:v>20.839784443479275</c:v>
                </c:pt>
                <c:pt idx="215">
                  <c:v>20.822356135877747</c:v>
                </c:pt>
                <c:pt idx="216">
                  <c:v>20.803965571213755</c:v>
                </c:pt>
                <c:pt idx="217">
                  <c:v>20.784613780585435</c:v>
                </c:pt>
                <c:pt idx="218">
                  <c:v>20.764301794590324</c:v>
                </c:pt>
                <c:pt idx="219">
                  <c:v>20.743030643471506</c:v>
                </c:pt>
                <c:pt idx="220">
                  <c:v>20.720801357262374</c:v>
                </c:pt>
                <c:pt idx="221">
                  <c:v>20.697614965929976</c:v>
                </c:pt>
                <c:pt idx="222">
                  <c:v>20.673472499516919</c:v>
                </c:pt>
                <c:pt idx="223">
                  <c:v>20.648374988281819</c:v>
                </c:pt>
                <c:pt idx="224">
                  <c:v>20.622323462838242</c:v>
                </c:pt>
                <c:pt idx="225">
                  <c:v>20.59531895429215</c:v>
                </c:pt>
                <c:pt idx="226">
                  <c:v>20.567362494377779</c:v>
                </c:pt>
                <c:pt idx="227">
                  <c:v>20.538455115591983</c:v>
                </c:pt>
                <c:pt idx="228">
                  <c:v>20.508597851326979</c:v>
                </c:pt>
                <c:pt idx="229">
                  <c:v>20.477791736001471</c:v>
                </c:pt>
                <c:pt idx="230">
                  <c:v>20.446037805190166</c:v>
                </c:pt>
                <c:pt idx="231">
                  <c:v>20.413337095751615</c:v>
                </c:pt>
                <c:pt idx="232">
                  <c:v>20.379690645954415</c:v>
                </c:pt>
                <c:pt idx="233">
                  <c:v>20.345099495601676</c:v>
                </c:pt>
                <c:pt idx="234">
                  <c:v>20.309564686153816</c:v>
                </c:pt>
                <c:pt idx="235">
                  <c:v>20.273087260849618</c:v>
                </c:pt>
                <c:pt idx="236">
                  <c:v>20.235668264825527</c:v>
                </c:pt>
                <c:pt idx="237">
                  <c:v>20.197308745233212</c:v>
                </c:pt>
                <c:pt idx="238">
                  <c:v>20.158009751355333</c:v>
                </c:pt>
                <c:pt idx="239">
                  <c:v>20.117772334719522</c:v>
                </c:pt>
                <c:pt idx="240">
                  <c:v>20.076597549210568</c:v>
                </c:pt>
                <c:pt idx="241">
                  <c:v>20.034486451180776</c:v>
                </c:pt>
                <c:pt idx="242">
                  <c:v>19.991440099558503</c:v>
                </c:pt>
                <c:pt idx="243">
                  <c:v>19.947459555954847</c:v>
                </c:pt>
                <c:pt idx="244">
                  <c:v>19.90254588476849</c:v>
                </c:pt>
                <c:pt idx="245">
                  <c:v>19.856700153288681</c:v>
                </c:pt>
                <c:pt idx="246">
                  <c:v>19.809923431796356</c:v>
                </c:pt>
                <c:pt idx="247">
                  <c:v>19.762216793663374</c:v>
                </c:pt>
                <c:pt idx="248">
                  <c:v>19.713581315449861</c:v>
                </c:pt>
                <c:pt idx="249">
                  <c:v>19.6640180769997</c:v>
                </c:pt>
                <c:pt idx="250">
                  <c:v>19.613528161534084</c:v>
                </c:pt>
                <c:pt idx="251">
                  <c:v>19.562112655743199</c:v>
                </c:pt>
                <c:pt idx="252">
                  <c:v>19.509772649876005</c:v>
                </c:pt>
                <c:pt idx="253">
                  <c:v>19.45650923782809</c:v>
                </c:pt>
                <c:pt idx="254">
                  <c:v>19.402323517227636</c:v>
                </c:pt>
                <c:pt idx="255">
                  <c:v>19.347216589519483</c:v>
                </c:pt>
                <c:pt idx="256">
                  <c:v>19.291189560047272</c:v>
                </c:pt>
                <c:pt idx="257">
                  <c:v>19.234243538133683</c:v>
                </c:pt>
                <c:pt idx="258">
                  <c:v>19.176379637158782</c:v>
                </c:pt>
                <c:pt idx="259">
                  <c:v>19.11759897463644</c:v>
                </c:pt>
                <c:pt idx="260">
                  <c:v>19.057902672288872</c:v>
                </c:pt>
                <c:pt idx="261">
                  <c:v>18.997291856119276</c:v>
                </c:pt>
                <c:pt idx="262">
                  <c:v>18.935767656482572</c:v>
                </c:pt>
                <c:pt idx="263">
                  <c:v>18.873331208154259</c:v>
                </c:pt>
                <c:pt idx="264">
                  <c:v>18.809983650397378</c:v>
                </c:pt>
                <c:pt idx="265">
                  <c:v>18.745726127027631</c:v>
                </c:pt>
                <c:pt idx="266">
                  <c:v>18.680559786476589</c:v>
                </c:pt>
                <c:pt idx="267">
                  <c:v>18.61448578185308</c:v>
                </c:pt>
                <c:pt idx="268">
                  <c:v>18.547505271002692</c:v>
                </c:pt>
                <c:pt idx="269">
                  <c:v>18.479619416565438</c:v>
                </c:pt>
                <c:pt idx="270">
                  <c:v>18.410829386031615</c:v>
                </c:pt>
                <c:pt idx="271">
                  <c:v>18.341136351795804</c:v>
                </c:pt>
                <c:pt idx="272">
                  <c:v>18.270541491209073</c:v>
                </c:pt>
                <c:pt idx="273">
                  <c:v>18.199045986629365</c:v>
                </c:pt>
                <c:pt idx="274">
                  <c:v>18.126651025470121</c:v>
                </c:pt>
                <c:pt idx="275">
                  <c:v>18.053357800247088</c:v>
                </c:pt>
                <c:pt idx="276">
                  <c:v>17.979167508623387</c:v>
                </c:pt>
                <c:pt idx="277">
                  <c:v>17.90408135345282</c:v>
                </c:pt>
                <c:pt idx="278">
                  <c:v>17.828100542821428</c:v>
                </c:pt>
                <c:pt idx="279">
                  <c:v>17.751226290087327</c:v>
                </c:pt>
                <c:pt idx="280">
                  <c:v>17.67345981391885</c:v>
                </c:pt>
                <c:pt idx="281">
                  <c:v>17.594802338330954</c:v>
                </c:pt>
                <c:pt idx="282">
                  <c:v>17.515255092719975</c:v>
                </c:pt>
                <c:pt idx="283">
                  <c:v>17.434819311896707</c:v>
                </c:pt>
                <c:pt idx="284">
                  <c:v>17.35349623611781</c:v>
                </c:pt>
                <c:pt idx="285">
                  <c:v>17.271287111115615</c:v>
                </c:pt>
                <c:pt idx="286">
                  <c:v>17.188193188126277</c:v>
                </c:pt>
                <c:pt idx="287">
                  <c:v>17.104215723916351</c:v>
                </c:pt>
                <c:pt idx="288">
                  <c:v>17.019355980807756</c:v>
                </c:pt>
                <c:pt idx="289">
                  <c:v>16.933615226701175</c:v>
                </c:pt>
                <c:pt idx="290">
                  <c:v>16.846994735097919</c:v>
                </c:pt>
                <c:pt idx="291">
                  <c:v>16.759495785120233</c:v>
                </c:pt>
                <c:pt idx="292">
                  <c:v>16.671119661530099</c:v>
                </c:pt>
                <c:pt idx="293">
                  <c:v>16.581867654746514</c:v>
                </c:pt>
                <c:pt idx="294">
                  <c:v>16.491741060861319</c:v>
                </c:pt>
                <c:pt idx="295">
                  <c:v>16.40074118165353</c:v>
                </c:pt>
                <c:pt idx="296">
                  <c:v>16.308869324602252</c:v>
                </c:pt>
                <c:pt idx="297">
                  <c:v>16.216126802898128</c:v>
                </c:pt>
                <c:pt idx="298">
                  <c:v>16.122514935453413</c:v>
                </c:pt>
                <c:pt idx="299">
                  <c:v>16.028035046910635</c:v>
                </c:pt>
                <c:pt idx="300">
                  <c:v>15.932688467649868</c:v>
                </c:pt>
                <c:pt idx="301">
                  <c:v>15.836476533794698</c:v>
                </c:pt>
                <c:pt idx="302">
                  <c:v>15.739400587216798</c:v>
                </c:pt>
                <c:pt idx="303">
                  <c:v>15.641461975539213</c:v>
                </c:pt>
                <c:pt idx="304">
                  <c:v>15.542662052138342</c:v>
                </c:pt>
                <c:pt idx="305">
                  <c:v>15.443002176144628</c:v>
                </c:pt>
                <c:pt idx="306">
                  <c:v>15.342483712442004</c:v>
                </c:pt>
                <c:pt idx="307">
                  <c:v>15.241108031666073</c:v>
                </c:pt>
                <c:pt idx="308">
                  <c:v>15.138876510201079</c:v>
                </c:pt>
                <c:pt idx="309">
                  <c:v>15.035790530175662</c:v>
                </c:pt>
                <c:pt idx="310">
                  <c:v>14.931851479457432</c:v>
                </c:pt>
                <c:pt idx="311">
                  <c:v>14.827060751646364</c:v>
                </c:pt>
                <c:pt idx="312">
                  <c:v>14.721419746067054</c:v>
                </c:pt>
                <c:pt idx="313">
                  <c:v>14.614929867759827</c:v>
                </c:pt>
                <c:pt idx="314">
                  <c:v>14.507592527470738</c:v>
                </c:pt>
                <c:pt idx="315">
                  <c:v>14.39940914164049</c:v>
                </c:pt>
                <c:pt idx="316">
                  <c:v>14.290381132392248</c:v>
                </c:pt>
                <c:pt idx="317">
                  <c:v>14.180509927518411</c:v>
                </c:pt>
                <c:pt idx="318">
                  <c:v>14.06979696046634</c:v>
                </c:pt>
                <c:pt idx="319">
                  <c:v>13.958243670323057</c:v>
                </c:pt>
                <c:pt idx="320">
                  <c:v>13.845851501798945</c:v>
                </c:pt>
                <c:pt idx="321">
                  <c:v>13.732621905210456</c:v>
                </c:pt>
                <c:pt idx="322">
                  <c:v>13.618556336461847</c:v>
                </c:pt>
                <c:pt idx="323">
                  <c:v>13.503656257025968</c:v>
                </c:pt>
                <c:pt idx="324">
                  <c:v>13.387923133924112</c:v>
                </c:pt>
                <c:pt idx="325">
                  <c:v>13.271358439704946</c:v>
                </c:pt>
                <c:pt idx="326">
                  <c:v>13.153963652422547</c:v>
                </c:pt>
                <c:pt idx="327">
                  <c:v>13.035740255613547</c:v>
                </c:pt>
                <c:pt idx="328">
                  <c:v>12.916689738273417</c:v>
                </c:pt>
                <c:pt idx="329">
                  <c:v>12.796813594831896</c:v>
                </c:pt>
                <c:pt idx="330">
                  <c:v>12.676113325127593</c:v>
                </c:pt>
                <c:pt idx="331">
                  <c:v>12.554590434381772</c:v>
                </c:pt>
                <c:pt idx="332">
                  <c:v>12.432246433171329</c:v>
                </c:pt>
                <c:pt idx="333">
                  <c:v>12.309082837400998</c:v>
                </c:pt>
                <c:pt idx="334">
                  <c:v>12.185101168274775</c:v>
                </c:pt>
                <c:pt idx="335">
                  <c:v>12.060302952266603</c:v>
                </c:pt>
                <c:pt idx="336">
                  <c:v>11.93468972109032</c:v>
                </c:pt>
                <c:pt idx="337">
                  <c:v>11.808263011668874</c:v>
                </c:pt>
                <c:pt idx="338">
                  <c:v>11.681024366102848</c:v>
                </c:pt>
                <c:pt idx="339">
                  <c:v>11.552975331638297</c:v>
                </c:pt>
                <c:pt idx="340">
                  <c:v>11.424117460633894</c:v>
                </c:pt>
                <c:pt idx="341">
                  <c:v>11.29445231052744</c:v>
                </c:pt>
                <c:pt idx="342">
                  <c:v>11.163981443801706</c:v>
                </c:pt>
                <c:pt idx="343">
                  <c:v>11.032706427949675</c:v>
                </c:pt>
                <c:pt idx="344">
                  <c:v>10.900628835439139</c:v>
                </c:pt>
                <c:pt idx="345">
                  <c:v>10.767750243676726</c:v>
                </c:pt>
                <c:pt idx="346">
                  <c:v>10.634072234971315</c:v>
                </c:pt>
                <c:pt idx="347">
                  <c:v>10.499596396496896</c:v>
                </c:pt>
                <c:pt idx="348">
                  <c:v>10.364324320254871</c:v>
                </c:pt>
                <c:pt idx="349">
                  <c:v>10.228257603035807</c:v>
                </c:pt>
                <c:pt idx="350">
                  <c:v>10.091397846380662</c:v>
                </c:pt>
                <c:pt idx="351">
                  <c:v>9.953746656541492</c:v>
                </c:pt>
                <c:pt idx="352">
                  <c:v>9.8153056444416666</c:v>
                </c:pt>
                <c:pt idx="353">
                  <c:v>9.6760764256355767</c:v>
                </c:pt>
                <c:pt idx="354">
                  <c:v>9.5360606202678806</c:v>
                </c:pt>
                <c:pt idx="355">
                  <c:v>9.3952598530322842</c:v>
                </c:pt>
                <c:pt idx="356">
                  <c:v>9.2536757531298655</c:v>
                </c:pt>
                <c:pt idx="357">
                  <c:v>9.1113099542269644</c:v>
                </c:pt>
                <c:pt idx="358">
                  <c:v>8.9681640944126464</c:v>
                </c:pt>
                <c:pt idx="359">
                  <c:v>8.8242398161557567</c:v>
                </c:pt>
                <c:pt idx="360">
                  <c:v>8.6795387662615688</c:v>
                </c:pt>
                <c:pt idx="361">
                  <c:v>8.5340625958280434</c:v>
                </c:pt>
                <c:pt idx="362">
                  <c:v>8.3878129602017175</c:v>
                </c:pt>
                <c:pt idx="363">
                  <c:v>8.2407915189332197</c:v>
                </c:pt>
                <c:pt idx="364">
                  <c:v>8.092999935732438</c:v>
                </c:pt>
                <c:pt idx="365">
                  <c:v>7.9444398784233403</c:v>
                </c:pt>
                <c:pt idx="366">
                  <c:v>7.7951130188984683</c:v>
                </c:pt>
                <c:pt idx="367">
                  <c:v>7.6450210330731112</c:v>
                </c:pt>
                <c:pt idx="368">
                  <c:v>7.4941656008391648</c:v>
                </c:pt>
                <c:pt idx="369">
                  <c:v>7.3425484060187038</c:v>
                </c:pt>
                <c:pt idx="370">
                  <c:v>7.1901711363172529</c:v>
                </c:pt>
                <c:pt idx="371">
                  <c:v>7.037035483276795</c:v>
                </c:pt>
                <c:pt idx="372">
                  <c:v>6.8831431422285023</c:v>
                </c:pt>
                <c:pt idx="373">
                  <c:v>6.7284958122452192</c:v>
                </c:pt>
                <c:pt idx="374">
                  <c:v>6.5730951960936936</c:v>
                </c:pt>
                <c:pt idx="375">
                  <c:v>6.4169430001865777</c:v>
                </c:pt>
                <c:pt idx="376">
                  <c:v>6.2600409345341994</c:v>
                </c:pt>
                <c:pt idx="377">
                  <c:v>6.102390712696117</c:v>
                </c:pt>
                <c:pt idx="378">
                  <c:v>5.9439940517324725</c:v>
                </c:pt>
                <c:pt idx="379">
                  <c:v>5.784852672155143</c:v>
                </c:pt>
                <c:pt idx="380">
                  <c:v>5.6249682978787074</c:v>
                </c:pt>
                <c:pt idx="381">
                  <c:v>5.4643426561712314</c:v>
                </c:pt>
                <c:pt idx="382">
                  <c:v>5.3029774776048884</c:v>
                </c:pt>
                <c:pt idx="383">
                  <c:v>5.1408744960064157</c:v>
                </c:pt>
                <c:pt idx="384">
                  <c:v>4.9780354484074216</c:v>
                </c:pt>
                <c:pt idx="385">
                  <c:v>4.814462074994549</c:v>
                </c:pt>
                <c:pt idx="386">
                  <c:v>4.6501561190595053</c:v>
                </c:pt>
                <c:pt idx="387">
                  <c:v>4.4851193269489666</c:v>
                </c:pt>
                <c:pt idx="388">
                  <c:v>4.3193534480143656</c:v>
                </c:pt>
                <c:pt idx="389">
                  <c:v>4.1528602345615697</c:v>
                </c:pt>
                <c:pt idx="390">
                  <c:v>3.9856414418004569</c:v>
                </c:pt>
                <c:pt idx="391">
                  <c:v>3.8176988277944028</c:v>
                </c:pt>
                <c:pt idx="392">
                  <c:v>3.6490341534096777</c:v>
                </c:pt>
                <c:pt idx="393">
                  <c:v>3.4796491822647719</c:v>
                </c:pt>
                <c:pt idx="394">
                  <c:v>3.3095456806796464</c:v>
                </c:pt>
                <c:pt idx="395">
                  <c:v>3.1387254176249253</c:v>
                </c:pt>
                <c:pt idx="396">
                  <c:v>2.9671901646710332</c:v>
                </c:pt>
                <c:pt idx="397">
                  <c:v>2.794941695937283</c:v>
                </c:pt>
                <c:pt idx="398">
                  <c:v>2.6219817880409271</c:v>
                </c:pt>
                <c:pt idx="399">
                  <c:v>2.4483122200461724</c:v>
                </c:pt>
                <c:pt idx="400">
                  <c:v>2.2739347734131727</c:v>
                </c:pt>
                <c:pt idx="401">
                  <c:v>2.098851231947001</c:v>
                </c:pt>
                <c:pt idx="402">
                  <c:v>1.9230633817466067</c:v>
                </c:pt>
                <c:pt idx="403">
                  <c:v>1.7465730111537736</c:v>
                </c:pt>
                <c:pt idx="404">
                  <c:v>1.5693819107020726</c:v>
                </c:pt>
                <c:pt idx="405">
                  <c:v>1.3914918730658254</c:v>
                </c:pt>
                <c:pt idx="406">
                  <c:v>1.2129046930090821</c:v>
                </c:pt>
                <c:pt idx="407">
                  <c:v>1.0336221673346175</c:v>
                </c:pt>
                <c:pt idx="408">
                  <c:v>0.8536460948329555</c:v>
                </c:pt>
                <c:pt idx="409">
                  <c:v>0.67297827623142448</c:v>
                </c:pt>
                <c:pt idx="410">
                  <c:v>0.49162051414325197</c:v>
                </c:pt>
                <c:pt idx="411">
                  <c:v>0.30957461301670391</c:v>
                </c:pt>
                <c:pt idx="412">
                  <c:v>0.12684237908427323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F66A-44C8-B604-C29C7A529B16}"/>
            </c:ext>
          </c:extLst>
        </c:ser>
        <c:ser>
          <c:idx val="8"/>
          <c:order val="7"/>
          <c:tx>
            <c:v>55 deg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Q.5_55!$G$2:$G$441</c:f>
              <c:numCache>
                <c:formatCode>General</c:formatCode>
                <c:ptCount val="440"/>
                <c:pt idx="0">
                  <c:v>0</c:v>
                </c:pt>
                <c:pt idx="1">
                  <c:v>0.17187588838154261</c:v>
                </c:pt>
                <c:pt idx="2">
                  <c:v>0.34335911947105957</c:v>
                </c:pt>
                <c:pt idx="3">
                  <c:v>0.51445253590974938</c:v>
                </c:pt>
                <c:pt idx="4">
                  <c:v>0.68515895475008992</c:v>
                </c:pt>
                <c:pt idx="5">
                  <c:v>0.85548116775535588</c:v>
                </c:pt>
                <c:pt idx="6">
                  <c:v>1.0254219416944101</c:v>
                </c:pt>
                <c:pt idx="7">
                  <c:v>1.1949840186318554</c:v>
                </c:pt>
                <c:pt idx="8">
                  <c:v>1.3641701162136195</c:v>
                </c:pt>
                <c:pt idx="9">
                  <c:v>1.5329829279480589</c:v>
                </c:pt>
                <c:pt idx="10">
                  <c:v>1.701425123482653</c:v>
                </c:pt>
                <c:pt idx="11">
                  <c:v>1.8694993488763647</c:v>
                </c:pt>
                <c:pt idx="12">
                  <c:v>2.0372082268677421</c:v>
                </c:pt>
                <c:pt idx="13">
                  <c:v>2.2045543571388295</c:v>
                </c:pt>
                <c:pt idx="14">
                  <c:v>2.3715403165749622</c:v>
                </c:pt>
                <c:pt idx="15">
                  <c:v>2.5381686595205113</c:v>
                </c:pt>
                <c:pt idx="16">
                  <c:v>2.7044419180306454</c:v>
                </c:pt>
                <c:pt idx="17">
                  <c:v>2.8703626021191737</c:v>
                </c:pt>
                <c:pt idx="18">
                  <c:v>3.0359332000025399</c:v>
                </c:pt>
                <c:pt idx="19">
                  <c:v>3.2011561783400246</c:v>
                </c:pt>
                <c:pt idx="20">
                  <c:v>3.3660339824702201</c:v>
                </c:pt>
                <c:pt idx="21">
                  <c:v>3.5305690366438367</c:v>
                </c:pt>
                <c:pt idx="22">
                  <c:v>3.6947637442529015</c:v>
                </c:pt>
                <c:pt idx="23">
                  <c:v>3.8586204880564074</c:v>
                </c:pt>
                <c:pt idx="24">
                  <c:v>4.0221416304024649</c:v>
                </c:pt>
                <c:pt idx="25">
                  <c:v>4.1853295134470185</c:v>
                </c:pt>
                <c:pt idx="26">
                  <c:v>4.3481864593691766</c:v>
                </c:pt>
                <c:pt idx="27">
                  <c:v>4.5107147705832098</c:v>
                </c:pt>
                <c:pt idx="28">
                  <c:v>4.6729167299472714</c:v>
                </c:pt>
                <c:pt idx="29">
                  <c:v>4.8347946009688867</c:v>
                </c:pt>
                <c:pt idx="30">
                  <c:v>4.996350628007268</c:v>
                </c:pt>
                <c:pt idx="31">
                  <c:v>5.1575870364724965</c:v>
                </c:pt>
                <c:pt idx="32">
                  <c:v>5.3185060330216194</c:v>
                </c:pt>
                <c:pt idx="33">
                  <c:v>5.4791098057517189</c:v>
                </c:pt>
                <c:pt idx="34">
                  <c:v>5.6394005243899876</c:v>
                </c:pt>
                <c:pt idx="35">
                  <c:v>5.799380340480857</c:v>
                </c:pt>
                <c:pt idx="36">
                  <c:v>5.9590513875702316</c:v>
                </c:pt>
                <c:pt idx="37">
                  <c:v>6.1184157813868589</c:v>
                </c:pt>
                <c:pt idx="38">
                  <c:v>6.277475620020887</c:v>
                </c:pt>
                <c:pt idx="39">
                  <c:v>6.4362329840996511</c:v>
                </c:pt>
                <c:pt idx="40">
                  <c:v>6.5946899369607195</c:v>
                </c:pt>
                <c:pt idx="41">
                  <c:v>6.7528485248222516</c:v>
                </c:pt>
                <c:pt idx="42">
                  <c:v>6.9107107769506957</c:v>
                </c:pt>
                <c:pt idx="43">
                  <c:v>7.0682787058258727</c:v>
                </c:pt>
                <c:pt idx="44">
                  <c:v>7.2255543073034811</c:v>
                </c:pt>
                <c:pt idx="45">
                  <c:v>7.3825395607750517</c:v>
                </c:pt>
                <c:pt idx="46">
                  <c:v>7.5392364293254017</c:v>
                </c:pt>
                <c:pt idx="47">
                  <c:v>7.69564685988761</c:v>
                </c:pt>
                <c:pt idx="48">
                  <c:v>7.8517727833955595</c:v>
                </c:pt>
                <c:pt idx="49">
                  <c:v>8.0076161149340681</c:v>
                </c:pt>
                <c:pt idx="50">
                  <c:v>8.1631787538866494</c:v>
                </c:pt>
                <c:pt idx="51">
                  <c:v>8.3184625840809385</c:v>
                </c:pt>
                <c:pt idx="52">
                  <c:v>8.4734694739318002</c:v>
                </c:pt>
                <c:pt idx="53">
                  <c:v>8.6282012765821676</c:v>
                </c:pt>
                <c:pt idx="54">
                  <c:v>8.7826598300416254</c:v>
                </c:pt>
                <c:pt idx="55">
                  <c:v>8.9368469573227873</c:v>
                </c:pt>
                <c:pt idx="56">
                  <c:v>9.0907644665754699</c:v>
                </c:pt>
                <c:pt idx="57">
                  <c:v>9.2444141512187219</c:v>
                </c:pt>
                <c:pt idx="58">
                  <c:v>9.3977977900707099</c:v>
                </c:pt>
                <c:pt idx="59">
                  <c:v>9.5509171474765004</c:v>
                </c:pt>
                <c:pt idx="60">
                  <c:v>9.7037739734337745</c:v>
                </c:pt>
                <c:pt idx="61">
                  <c:v>9.8563700037164796</c:v>
                </c:pt>
                <c:pt idx="62">
                  <c:v>10.008706959996458</c:v>
                </c:pt>
                <c:pt idx="63">
                  <c:v>10.160786549963081</c:v>
                </c:pt>
                <c:pt idx="64">
                  <c:v>10.312610467440903</c:v>
                </c:pt>
                <c:pt idx="65">
                  <c:v>10.464180392505359</c:v>
                </c:pt>
                <c:pt idx="66">
                  <c:v>10.615497991596548</c:v>
                </c:pt>
                <c:pt idx="67">
                  <c:v>10.766564917631102</c:v>
                </c:pt>
                <c:pt idx="68">
                  <c:v>10.917382810112173</c:v>
                </c:pt>
                <c:pt idx="69">
                  <c:v>11.067953295237574</c:v>
                </c:pt>
                <c:pt idx="70">
                  <c:v>11.21827798600607</c:v>
                </c:pt>
                <c:pt idx="71">
                  <c:v>11.368358482321858</c:v>
                </c:pt>
                <c:pt idx="72">
                  <c:v>11.518196371097263</c:v>
                </c:pt>
                <c:pt idx="73">
                  <c:v>11.667793226353645</c:v>
                </c:pt>
                <c:pt idx="74">
                  <c:v>11.817150609320574</c:v>
                </c:pt>
                <c:pt idx="75">
                  <c:v>11.966270068533252</c:v>
                </c:pt>
                <c:pt idx="76">
                  <c:v>12.115153139928237</c:v>
                </c:pt>
                <c:pt idx="77">
                  <c:v>12.263801346937479</c:v>
                </c:pt>
                <c:pt idx="78">
                  <c:v>12.412216200580662</c:v>
                </c:pt>
                <c:pt idx="79">
                  <c:v>12.560399199555919</c:v>
                </c:pt>
                <c:pt idx="80">
                  <c:v>12.70835183032888</c:v>
                </c:pt>
                <c:pt idx="81">
                  <c:v>12.856075567220133</c:v>
                </c:pt>
                <c:pt idx="82">
                  <c:v>13.003571872491063</c:v>
                </c:pt>
                <c:pt idx="83">
                  <c:v>13.150842196428124</c:v>
                </c:pt>
                <c:pt idx="84">
                  <c:v>13.297887977425527</c:v>
                </c:pt>
                <c:pt idx="85">
                  <c:v>13.444710642066401</c:v>
                </c:pt>
                <c:pt idx="86">
                  <c:v>13.591311605202414</c:v>
                </c:pt>
                <c:pt idx="87">
                  <c:v>13.737692270031872</c:v>
                </c:pt>
                <c:pt idx="88">
                  <c:v>13.883854028176334</c:v>
                </c:pt>
                <c:pt idx="89">
                  <c:v>14.029798259755733</c:v>
                </c:pt>
                <c:pt idx="90">
                  <c:v>14.175526333462045</c:v>
                </c:pt>
                <c:pt idx="91">
                  <c:v>14.321039606631489</c:v>
                </c:pt>
                <c:pt idx="92">
                  <c:v>14.466339425315304</c:v>
                </c:pt>
                <c:pt idx="93">
                  <c:v>14.611427124349113</c:v>
                </c:pt>
                <c:pt idx="94">
                  <c:v>14.756304027420866</c:v>
                </c:pt>
                <c:pt idx="95">
                  <c:v>14.900971447137406</c:v>
                </c:pt>
                <c:pt idx="96">
                  <c:v>15.045430685089661</c:v>
                </c:pt>
                <c:pt idx="97">
                  <c:v>15.189683031916466</c:v>
                </c:pt>
                <c:pt idx="98">
                  <c:v>15.333729767367059</c:v>
                </c:pt>
                <c:pt idx="99">
                  <c:v>15.47757216036222</c:v>
                </c:pt>
                <c:pt idx="100">
                  <c:v>15.621211469054124</c:v>
                </c:pt>
                <c:pt idx="101">
                  <c:v>15.764648940884872</c:v>
                </c:pt>
                <c:pt idx="102">
                  <c:v>15.907885812643743</c:v>
                </c:pt>
                <c:pt idx="103">
                  <c:v>16.050923310523171</c:v>
                </c:pt>
                <c:pt idx="104">
                  <c:v>16.193762650173465</c:v>
                </c:pt>
                <c:pt idx="105">
                  <c:v>16.336405036756283</c:v>
                </c:pt>
                <c:pt idx="106">
                  <c:v>16.478851664996874</c:v>
                </c:pt>
                <c:pt idx="107">
                  <c:v>16.621103719235112</c:v>
                </c:pt>
                <c:pt idx="108">
                  <c:v>16.763162373475314</c:v>
                </c:pt>
                <c:pt idx="109">
                  <c:v>16.905028791434887</c:v>
                </c:pt>
                <c:pt idx="110">
                  <c:v>17.046704126591774</c:v>
                </c:pt>
                <c:pt idx="111">
                  <c:v>17.188189522230775</c:v>
                </c:pt>
                <c:pt idx="112">
                  <c:v>17.329486111488695</c:v>
                </c:pt>
                <c:pt idx="113">
                  <c:v>17.47059501739837</c:v>
                </c:pt>
                <c:pt idx="114">
                  <c:v>17.611517352931582</c:v>
                </c:pt>
                <c:pt idx="115">
                  <c:v>17.75225422104085</c:v>
                </c:pt>
                <c:pt idx="116">
                  <c:v>17.892806714700161</c:v>
                </c:pt>
                <c:pt idx="117">
                  <c:v>18.033175916944597</c:v>
                </c:pt>
                <c:pt idx="118">
                  <c:v>18.173362900908931</c:v>
                </c:pt>
                <c:pt idx="119">
                  <c:v>18.313368729865154</c:v>
                </c:pt>
                <c:pt idx="120">
                  <c:v>18.453194457258995</c:v>
                </c:pt>
                <c:pt idx="121">
                  <c:v>18.592841126745398</c:v>
                </c:pt>
                <c:pt idx="122">
                  <c:v>18.732309772223029</c:v>
                </c:pt>
                <c:pt idx="123">
                  <c:v>18.871601417867772</c:v>
                </c:pt>
                <c:pt idx="124">
                  <c:v>19.010717078165282</c:v>
                </c:pt>
                <c:pt idx="125">
                  <c:v>19.149657757942563</c:v>
                </c:pt>
                <c:pt idx="126">
                  <c:v>19.288424452398612</c:v>
                </c:pt>
                <c:pt idx="127">
                  <c:v>19.427018147134167</c:v>
                </c:pt>
                <c:pt idx="128">
                  <c:v>19.565439818180508</c:v>
                </c:pt>
                <c:pt idx="129">
                  <c:v>19.703690432027408</c:v>
                </c:pt>
                <c:pt idx="130">
                  <c:v>19.841770945650193</c:v>
                </c:pt>
                <c:pt idx="131">
                  <c:v>19.97968230653596</c:v>
                </c:pt>
                <c:pt idx="132">
                  <c:v>20.117425452708936</c:v>
                </c:pt>
                <c:pt idx="133">
                  <c:v>20.255001312755041</c:v>
                </c:pt>
                <c:pt idx="134">
                  <c:v>20.39241080584565</c:v>
                </c:pt>
                <c:pt idx="135">
                  <c:v>20.529654841760557</c:v>
                </c:pt>
                <c:pt idx="136">
                  <c:v>20.666734320910187</c:v>
                </c:pt>
                <c:pt idx="137">
                  <c:v>20.803650134357053</c:v>
                </c:pt>
                <c:pt idx="138">
                  <c:v>20.940403163836493</c:v>
                </c:pt>
                <c:pt idx="139">
                  <c:v>21.07699428177671</c:v>
                </c:pt>
                <c:pt idx="140">
                  <c:v>21.21342435131811</c:v>
                </c:pt>
                <c:pt idx="141">
                  <c:v>21.34969422633198</c:v>
                </c:pt>
                <c:pt idx="142">
                  <c:v>21.485804751438526</c:v>
                </c:pt>
                <c:pt idx="143">
                  <c:v>21.621756762024276</c:v>
                </c:pt>
                <c:pt idx="144">
                  <c:v>21.757551084258886</c:v>
                </c:pt>
                <c:pt idx="145">
                  <c:v>21.893188535111371</c:v>
                </c:pt>
                <c:pt idx="146">
                  <c:v>22.028669922365765</c:v>
                </c:pt>
                <c:pt idx="147">
                  <c:v>22.163996044636253</c:v>
                </c:pt>
                <c:pt idx="148">
                  <c:v>22.299167691381786</c:v>
                </c:pt>
                <c:pt idx="149">
                  <c:v>22.434185642920205</c:v>
                </c:pt>
                <c:pt idx="150">
                  <c:v>22.569050670441907</c:v>
                </c:pt>
                <c:pt idx="151">
                  <c:v>22.703763536023043</c:v>
                </c:pt>
                <c:pt idx="152">
                  <c:v>22.838324992638341</c:v>
                </c:pt>
                <c:pt idx="153">
                  <c:v>22.972735784173498</c:v>
                </c:pt>
                <c:pt idx="154">
                  <c:v>23.106996645437206</c:v>
                </c:pt>
                <c:pt idx="155">
                  <c:v>23.241108302172876</c:v>
                </c:pt>
                <c:pt idx="156">
                  <c:v>23.375071471069994</c:v>
                </c:pt>
                <c:pt idx="157">
                  <c:v>23.50888685977521</c:v>
                </c:pt>
                <c:pt idx="158">
                  <c:v>23.642555166903183</c:v>
                </c:pt>
                <c:pt idx="159">
                  <c:v>23.776077082047149</c:v>
                </c:pt>
                <c:pt idx="160">
                  <c:v>23.909453285789322</c:v>
                </c:pt>
                <c:pt idx="161">
                  <c:v>24.042684449711079</c:v>
                </c:pt>
                <c:pt idx="162">
                  <c:v>24.175771236403019</c:v>
                </c:pt>
                <c:pt idx="163">
                  <c:v>24.308714299474886</c:v>
                </c:pt>
                <c:pt idx="164">
                  <c:v>24.441514283565393</c:v>
                </c:pt>
                <c:pt idx="165">
                  <c:v>24.574171824351993</c:v>
                </c:pt>
                <c:pt idx="166">
                  <c:v>24.706687548560591</c:v>
                </c:pt>
                <c:pt idx="167">
                  <c:v>24.839062073975285</c:v>
                </c:pt>
                <c:pt idx="168">
                  <c:v>24.971296009448082</c:v>
                </c:pt>
                <c:pt idx="169">
                  <c:v>25.103389954908707</c:v>
                </c:pt>
                <c:pt idx="170">
                  <c:v>25.235344501374463</c:v>
                </c:pt>
                <c:pt idx="171">
                  <c:v>25.367160230960238</c:v>
                </c:pt>
                <c:pt idx="172">
                  <c:v>25.498837716888627</c:v>
                </c:pt>
                <c:pt idx="173">
                  <c:v>25.630377523500226</c:v>
                </c:pt>
                <c:pt idx="174">
                  <c:v>25.761780206264156</c:v>
                </c:pt>
                <c:pt idx="175">
                  <c:v>25.893046311788801</c:v>
                </c:pt>
                <c:pt idx="176">
                  <c:v>26.024176377832813</c:v>
                </c:pt>
                <c:pt idx="177">
                  <c:v>26.155170933316427</c:v>
                </c:pt>
                <c:pt idx="178">
                  <c:v>26.286030498333087</c:v>
                </c:pt>
                <c:pt idx="179">
                  <c:v>26.416755584161443</c:v>
                </c:pt>
                <c:pt idx="180">
                  <c:v>26.547346693277714</c:v>
                </c:pt>
                <c:pt idx="181">
                  <c:v>26.677804319368509</c:v>
                </c:pt>
                <c:pt idx="182">
                  <c:v>26.808128947344052</c:v>
                </c:pt>
                <c:pt idx="183">
                  <c:v>26.93832105335192</c:v>
                </c:pt>
                <c:pt idx="184">
                  <c:v>27.068381104791264</c:v>
                </c:pt>
                <c:pt idx="185">
                  <c:v>27.198309560327594</c:v>
                </c:pt>
                <c:pt idx="186">
                  <c:v>27.328106869908101</c:v>
                </c:pt>
                <c:pt idx="187">
                  <c:v>27.457773474777596</c:v>
                </c:pt>
                <c:pt idx="188">
                  <c:v>27.58730980749506</c:v>
                </c:pt>
                <c:pt idx="189">
                  <c:v>27.716716291950863</c:v>
                </c:pt>
                <c:pt idx="190">
                  <c:v>27.845993343384634</c:v>
                </c:pt>
                <c:pt idx="191">
                  <c:v>27.975141368403865</c:v>
                </c:pt>
                <c:pt idx="192">
                  <c:v>28.104160765003225</c:v>
                </c:pt>
                <c:pt idx="193">
                  <c:v>28.233051922584639</c:v>
                </c:pt>
                <c:pt idx="194">
                  <c:v>28.361815221978155</c:v>
                </c:pt>
                <c:pt idx="195">
                  <c:v>28.490451035463604</c:v>
                </c:pt>
                <c:pt idx="196">
                  <c:v>28.618959726793097</c:v>
                </c:pt>
                <c:pt idx="197">
                  <c:v>28.747341651214388</c:v>
                </c:pt>
                <c:pt idx="198">
                  <c:v>28.875597155495075</c:v>
                </c:pt>
                <c:pt idx="199">
                  <c:v>29.003726577947731</c:v>
                </c:pt>
                <c:pt idx="200">
                  <c:v>29.131730248455931</c:v>
                </c:pt>
                <c:pt idx="201">
                  <c:v>29.259608488501225</c:v>
                </c:pt>
                <c:pt idx="202">
                  <c:v>29.387361611191057</c:v>
                </c:pt>
                <c:pt idx="203">
                  <c:v>29.514989921287647</c:v>
                </c:pt>
                <c:pt idx="204">
                  <c:v>29.642493715237862</c:v>
                </c:pt>
                <c:pt idx="205">
                  <c:v>29.769873281204102</c:v>
                </c:pt>
                <c:pt idx="206">
                  <c:v>29.897128899096188</c:v>
                </c:pt>
                <c:pt idx="207">
                  <c:v>30.024260840604274</c:v>
                </c:pt>
                <c:pt idx="208">
                  <c:v>30.151269369232807</c:v>
                </c:pt>
                <c:pt idx="209">
                  <c:v>30.27815474033553</c:v>
                </c:pt>
                <c:pt idx="210">
                  <c:v>30.404917201151559</c:v>
                </c:pt>
                <c:pt idx="211">
                  <c:v>30.5315569908425</c:v>
                </c:pt>
                <c:pt idx="212">
                  <c:v>30.658074340530671</c:v>
                </c:pt>
                <c:pt idx="213">
                  <c:v>30.784469473338387</c:v>
                </c:pt>
                <c:pt idx="214">
                  <c:v>30.910742604428329</c:v>
                </c:pt>
                <c:pt idx="215">
                  <c:v>31.036893941045015</c:v>
                </c:pt>
                <c:pt idx="216">
                  <c:v>31.162923682557341</c:v>
                </c:pt>
                <c:pt idx="217">
                  <c:v>31.288832020502237</c:v>
                </c:pt>
                <c:pt idx="218">
                  <c:v>31.414619138629387</c:v>
                </c:pt>
                <c:pt idx="219">
                  <c:v>31.540285212947065</c:v>
                </c:pt>
                <c:pt idx="220">
                  <c:v>31.665830411769043</c:v>
                </c:pt>
                <c:pt idx="221">
                  <c:v>31.791254895762567</c:v>
                </c:pt>
                <c:pt idx="222">
                  <c:v>31.916558817997434</c:v>
                </c:pt>
                <c:pt idx="223">
                  <c:v>32.041742323996139</c:v>
                </c:pt>
                <c:pt idx="224">
                  <c:v>32.166805551785053</c:v>
                </c:pt>
                <c:pt idx="225">
                  <c:v>32.291748631946689</c:v>
                </c:pt>
                <c:pt idx="226">
                  <c:v>32.416571687672992</c:v>
                </c:pt>
                <c:pt idx="227">
                  <c:v>32.541274834819646</c:v>
                </c:pt>
                <c:pt idx="228">
                  <c:v>32.665858181961461</c:v>
                </c:pt>
                <c:pt idx="229">
                  <c:v>32.790321830448683</c:v>
                </c:pt>
                <c:pt idx="230">
                  <c:v>32.914665874464333</c:v>
                </c:pt>
                <c:pt idx="231">
                  <c:v>33.038890401082554</c:v>
                </c:pt>
                <c:pt idx="232">
                  <c:v>33.162995490327845</c:v>
                </c:pt>
                <c:pt idx="233">
                  <c:v>33.286981215235294</c:v>
                </c:pt>
                <c:pt idx="234">
                  <c:v>33.410847641911701</c:v>
                </c:pt>
                <c:pt idx="235">
                  <c:v>33.534594829597623</c:v>
                </c:pt>
                <c:pt idx="236">
                  <c:v>33.658222830730303</c:v>
                </c:pt>
                <c:pt idx="237">
                  <c:v>33.781731691007408</c:v>
                </c:pt>
                <c:pt idx="238">
                  <c:v>33.905121449451691</c:v>
                </c:pt>
                <c:pt idx="239">
                  <c:v>34.028392138476391</c:v>
                </c:pt>
                <c:pt idx="240">
                  <c:v>34.151543783951475</c:v>
                </c:pt>
                <c:pt idx="241">
                  <c:v>34.274576405270636</c:v>
                </c:pt>
                <c:pt idx="242">
                  <c:v>34.39749001541901</c:v>
                </c:pt>
                <c:pt idx="243">
                  <c:v>34.52028462104164</c:v>
                </c:pt>
                <c:pt idx="244">
                  <c:v>34.642960222512627</c:v>
                </c:pt>
                <c:pt idx="245">
                  <c:v>34.76551681400494</c:v>
                </c:pt>
                <c:pt idx="246">
                  <c:v>34.887954383560874</c:v>
                </c:pt>
                <c:pt idx="247">
                  <c:v>35.010272913163114</c:v>
                </c:pt>
                <c:pt idx="248">
                  <c:v>35.132472378806369</c:v>
                </c:pt>
                <c:pt idx="249">
                  <c:v>35.254552750569601</c:v>
                </c:pt>
                <c:pt idx="250">
                  <c:v>35.376513992688743</c:v>
                </c:pt>
                <c:pt idx="251">
                  <c:v>35.498356063629956</c:v>
                </c:pt>
                <c:pt idx="252">
                  <c:v>35.62007891616333</c:v>
                </c:pt>
                <c:pt idx="253">
                  <c:v>35.741682497437019</c:v>
                </c:pt>
                <c:pt idx="254">
                  <c:v>35.863166749051835</c:v>
                </c:pt>
                <c:pt idx="255">
                  <c:v>35.984531607136191</c:v>
                </c:pt>
                <c:pt idx="256">
                  <c:v>36.105777002421419</c:v>
                </c:pt>
                <c:pt idx="257">
                  <c:v>36.226902860317409</c:v>
                </c:pt>
                <c:pt idx="258">
                  <c:v>36.347909100988559</c:v>
                </c:pt>
                <c:pt idx="259">
                  <c:v>36.468795639429977</c:v>
                </c:pt>
                <c:pt idx="260">
                  <c:v>36.589562385543957</c:v>
                </c:pt>
                <c:pt idx="261">
                  <c:v>36.710209244216649</c:v>
                </c:pt>
                <c:pt idx="262">
                  <c:v>36.830736115394934</c:v>
                </c:pt>
                <c:pt idx="263">
                  <c:v>36.951142894163418</c:v>
                </c:pt>
                <c:pt idx="264">
                  <c:v>37.071429470821634</c:v>
                </c:pt>
                <c:pt idx="265">
                  <c:v>37.191595730961282</c:v>
                </c:pt>
                <c:pt idx="266">
                  <c:v>37.311641555543559</c:v>
                </c:pt>
                <c:pt idx="267">
                  <c:v>37.431566820976585</c:v>
                </c:pt>
                <c:pt idx="268">
                  <c:v>37.551371399192817</c:v>
                </c:pt>
                <c:pt idx="269">
                  <c:v>37.671055157726471</c:v>
                </c:pt>
                <c:pt idx="270">
                  <c:v>37.790617959790929</c:v>
                </c:pt>
                <c:pt idx="271">
                  <c:v>37.910059664356083</c:v>
                </c:pt>
                <c:pt idx="272">
                  <c:v>38.029380126225625</c:v>
                </c:pt>
                <c:pt idx="273">
                  <c:v>38.148579196114227</c:v>
                </c:pt>
                <c:pt idx="274">
                  <c:v>38.267656720724609</c:v>
                </c:pt>
                <c:pt idx="275">
                  <c:v>38.386612542824452</c:v>
                </c:pt>
                <c:pt idx="276">
                  <c:v>38.505446501323171</c:v>
                </c:pt>
                <c:pt idx="277">
                  <c:v>38.624158431348462</c:v>
                </c:pt>
                <c:pt idx="278">
                  <c:v>38.742748164322684</c:v>
                </c:pt>
                <c:pt idx="279">
                  <c:v>38.86121552803899</c:v>
                </c:pt>
                <c:pt idx="280">
                  <c:v>38.979560346737209</c:v>
                </c:pt>
                <c:pt idx="281">
                  <c:v>39.097782441179447</c:v>
                </c:pt>
                <c:pt idx="282">
                  <c:v>39.215881628725441</c:v>
                </c:pt>
                <c:pt idx="283">
                  <c:v>39.333857723407569</c:v>
                </c:pt>
                <c:pt idx="284">
                  <c:v>39.451710536005564</c:v>
                </c:pt>
                <c:pt idx="285">
                  <c:v>39.569439874120874</c:v>
                </c:pt>
                <c:pt idx="286">
                  <c:v>39.687045542250658</c:v>
                </c:pt>
                <c:pt idx="287">
                  <c:v>39.804527341861395</c:v>
                </c:pt>
                <c:pt idx="288">
                  <c:v>39.921885071462164</c:v>
                </c:pt>
                <c:pt idx="289">
                  <c:v>40.039118526677463</c:v>
                </c:pt>
                <c:pt idx="290">
                  <c:v>40.156227500319638</c:v>
                </c:pt>
                <c:pt idx="291">
                  <c:v>40.273211782460848</c:v>
                </c:pt>
                <c:pt idx="292">
                  <c:v>40.390071160504633</c:v>
                </c:pt>
                <c:pt idx="293">
                  <c:v>40.506805419256978</c:v>
                </c:pt>
                <c:pt idx="294">
                  <c:v>40.623414340996945</c:v>
                </c:pt>
                <c:pt idx="295">
                  <c:v>40.739897705546781</c:v>
                </c:pt>
                <c:pt idx="296">
                  <c:v>40.856255290341586</c:v>
                </c:pt>
                <c:pt idx="297">
                  <c:v>40.972486870498443</c:v>
                </c:pt>
                <c:pt idx="298">
                  <c:v>41.088592218885019</c:v>
                </c:pt>
                <c:pt idx="299">
                  <c:v>41.204571106187686</c:v>
                </c:pt>
                <c:pt idx="300">
                  <c:v>41.320423300979073</c:v>
                </c:pt>
                <c:pt idx="301">
                  <c:v>41.436148569785118</c:v>
                </c:pt>
                <c:pt idx="302">
                  <c:v>41.55174667715152</c:v>
                </c:pt>
                <c:pt idx="303">
                  <c:v>41.667217385709698</c:v>
                </c:pt>
                <c:pt idx="304">
                  <c:v>41.782560456242102</c:v>
                </c:pt>
                <c:pt idx="305">
                  <c:v>41.897775647747046</c:v>
                </c:pt>
                <c:pt idx="306">
                  <c:v>42.012862717502891</c:v>
                </c:pt>
                <c:pt idx="307">
                  <c:v>42.127821421131706</c:v>
                </c:pt>
                <c:pt idx="308">
                  <c:v>42.242651512662299</c:v>
                </c:pt>
                <c:pt idx="309">
                  <c:v>42.357352744592667</c:v>
                </c:pt>
                <c:pt idx="310">
                  <c:v>42.471924867951849</c:v>
                </c:pt>
                <c:pt idx="311">
                  <c:v>42.58636763236121</c:v>
                </c:pt>
                <c:pt idx="312">
                  <c:v>42.700680786095063</c:v>
                </c:pt>
                <c:pt idx="313">
                  <c:v>42.814864076140729</c:v>
                </c:pt>
                <c:pt idx="314">
                  <c:v>42.928917248257953</c:v>
                </c:pt>
                <c:pt idx="315">
                  <c:v>43.042840047037735</c:v>
                </c:pt>
                <c:pt idx="316">
                  <c:v>43.156632215960556</c:v>
                </c:pt>
                <c:pt idx="317">
                  <c:v>43.270293497453913</c:v>
                </c:pt>
                <c:pt idx="318">
                  <c:v>43.38382363294933</c:v>
                </c:pt>
                <c:pt idx="319">
                  <c:v>43.497222362938679</c:v>
                </c:pt>
                <c:pt idx="320">
                  <c:v>43.610489427029897</c:v>
                </c:pt>
                <c:pt idx="321">
                  <c:v>43.723624564002122</c:v>
                </c:pt>
                <c:pt idx="322">
                  <c:v>43.836627511860115</c:v>
                </c:pt>
                <c:pt idx="323">
                  <c:v>43.94949800788816</c:v>
                </c:pt>
                <c:pt idx="324">
                  <c:v>44.062235788703255</c:v>
                </c:pt>
                <c:pt idx="325">
                  <c:v>44.174840590307738</c:v>
                </c:pt>
                <c:pt idx="326">
                  <c:v>44.287312148141254</c:v>
                </c:pt>
                <c:pt idx="327">
                  <c:v>44.399650197132118</c:v>
                </c:pt>
                <c:pt idx="328">
                  <c:v>44.511854471748052</c:v>
                </c:pt>
                <c:pt idx="329">
                  <c:v>44.623924706046303</c:v>
                </c:pt>
                <c:pt idx="330">
                  <c:v>44.735860633723121</c:v>
                </c:pt>
                <c:pt idx="331">
                  <c:v>44.847661988162642</c:v>
                </c:pt>
                <c:pt idx="332">
                  <c:v>44.959328502485164</c:v>
                </c:pt>
                <c:pt idx="333">
                  <c:v>45.070859909594773</c:v>
                </c:pt>
                <c:pt idx="334">
                  <c:v>45.182255942226377</c:v>
                </c:pt>
                <c:pt idx="335">
                  <c:v>45.293516332992134</c:v>
                </c:pt>
                <c:pt idx="336">
                  <c:v>45.404640814427275</c:v>
                </c:pt>
                <c:pt idx="337">
                  <c:v>45.515629119035289</c:v>
                </c:pt>
                <c:pt idx="338">
                  <c:v>45.626480979332541</c:v>
                </c:pt>
                <c:pt idx="339">
                  <c:v>45.737196127892275</c:v>
                </c:pt>
                <c:pt idx="340">
                  <c:v>45.847774297388014</c:v>
                </c:pt>
                <c:pt idx="341">
                  <c:v>45.958215220636376</c:v>
                </c:pt>
                <c:pt idx="342">
                  <c:v>46.068518630639289</c:v>
                </c:pt>
                <c:pt idx="343">
                  <c:v>46.17868426062563</c:v>
                </c:pt>
                <c:pt idx="344">
                  <c:v>46.288711844092248</c:v>
                </c:pt>
                <c:pt idx="345">
                  <c:v>46.398601114844446</c:v>
                </c:pt>
                <c:pt idx="346">
                  <c:v>46.508351807035872</c:v>
                </c:pt>
                <c:pt idx="347">
                  <c:v>46.617963655207788</c:v>
                </c:pt>
                <c:pt idx="348">
                  <c:v>46.727436394327846</c:v>
                </c:pt>
                <c:pt idx="349">
                  <c:v>46.836769759828236</c:v>
                </c:pt>
                <c:pt idx="350">
                  <c:v>46.945963487643311</c:v>
                </c:pt>
                <c:pt idx="351">
                  <c:v>47.055017314246598</c:v>
                </c:pt>
                <c:pt idx="352">
                  <c:v>47.163930976687304</c:v>
                </c:pt>
                <c:pt idx="353">
                  <c:v>47.272704212626252</c:v>
                </c:pt>
                <c:pt idx="354">
                  <c:v>47.381336760371255</c:v>
                </c:pt>
                <c:pt idx="355">
                  <c:v>47.489828358911971</c:v>
                </c:pt>
                <c:pt idx="356">
                  <c:v>47.598178747954179</c:v>
                </c:pt>
                <c:pt idx="357">
                  <c:v>47.706387667953564</c:v>
                </c:pt>
                <c:pt idx="358">
                  <c:v>47.814454860148935</c:v>
                </c:pt>
                <c:pt idx="359">
                  <c:v>47.922380066594911</c:v>
                </c:pt>
                <c:pt idx="360">
                  <c:v>48.030163030194132</c:v>
                </c:pt>
                <c:pt idx="361">
                  <c:v>48.137803494728878</c:v>
                </c:pt>
                <c:pt idx="362">
                  <c:v>48.245301204892229</c:v>
                </c:pt>
                <c:pt idx="363">
                  <c:v>48.352655906318688</c:v>
                </c:pt>
                <c:pt idx="364">
                  <c:v>48.459867345614292</c:v>
                </c:pt>
                <c:pt idx="365">
                  <c:v>48.566935270386246</c:v>
                </c:pt>
                <c:pt idx="366">
                  <c:v>48.673859429272021</c:v>
                </c:pt>
                <c:pt idx="367">
                  <c:v>48.780639571967981</c:v>
                </c:pt>
                <c:pt idx="368">
                  <c:v>48.887275449257523</c:v>
                </c:pt>
                <c:pt idx="369">
                  <c:v>48.993766813038711</c:v>
                </c:pt>
                <c:pt idx="370">
                  <c:v>49.100113416351441</c:v>
                </c:pt>
                <c:pt idx="371">
                  <c:v>49.206315013404122</c:v>
                </c:pt>
                <c:pt idx="372">
                  <c:v>49.312371359599908</c:v>
                </c:pt>
                <c:pt idx="373">
                  <c:v>49.418282211562399</c:v>
                </c:pt>
                <c:pt idx="374">
                  <c:v>49.52404732716095</c:v>
                </c:pt>
                <c:pt idx="375">
                  <c:v>49.629666465535493</c:v>
                </c:pt>
                <c:pt idx="376">
                  <c:v>49.735139387120874</c:v>
                </c:pt>
                <c:pt idx="377">
                  <c:v>49.840465853670757</c:v>
                </c:pt>
                <c:pt idx="378">
                  <c:v>49.945645628281099</c:v>
                </c:pt>
                <c:pt idx="379">
                  <c:v>50.050678475413164</c:v>
                </c:pt>
                <c:pt idx="380">
                  <c:v>50.155564160916107</c:v>
                </c:pt>
                <c:pt idx="381">
                  <c:v>50.260302452049089</c:v>
                </c:pt>
                <c:pt idx="382">
                  <c:v>50.364893117502994</c:v>
                </c:pt>
                <c:pt idx="383">
                  <c:v>50.469335927421739</c:v>
                </c:pt>
                <c:pt idx="384">
                  <c:v>50.573630653423102</c:v>
                </c:pt>
                <c:pt idx="385">
                  <c:v>50.677777068619164</c:v>
                </c:pt>
                <c:pt idx="386">
                  <c:v>50.781774947636372</c:v>
                </c:pt>
                <c:pt idx="387">
                  <c:v>50.885624066635103</c:v>
                </c:pt>
                <c:pt idx="388">
                  <c:v>50.98932420332892</c:v>
                </c:pt>
                <c:pt idx="389">
                  <c:v>51.092875137003347</c:v>
                </c:pt>
                <c:pt idx="390">
                  <c:v>51.196276648534294</c:v>
                </c:pt>
                <c:pt idx="391">
                  <c:v>51.299528520406085</c:v>
                </c:pt>
                <c:pt idx="392">
                  <c:v>51.402630536729049</c:v>
                </c:pt>
                <c:pt idx="393">
                  <c:v>51.505582483256788</c:v>
                </c:pt>
                <c:pt idx="394">
                  <c:v>51.608384147403029</c:v>
                </c:pt>
                <c:pt idx="395">
                  <c:v>51.711035318258084</c:v>
                </c:pt>
                <c:pt idx="396">
                  <c:v>51.813535786604987</c:v>
                </c:pt>
                <c:pt idx="397">
                  <c:v>51.915885344935205</c:v>
                </c:pt>
                <c:pt idx="398">
                  <c:v>52.018083787464008</c:v>
                </c:pt>
                <c:pt idx="399">
                  <c:v>52.12013091014547</c:v>
                </c:pt>
                <c:pt idx="400">
                  <c:v>52.222026510687144</c:v>
                </c:pt>
                <c:pt idx="401">
                  <c:v>52.323770388564306</c:v>
                </c:pt>
                <c:pt idx="402">
                  <c:v>52.425362345033932</c:v>
                </c:pt>
                <c:pt idx="403">
                  <c:v>52.526802183148284</c:v>
                </c:pt>
                <c:pt idx="404">
                  <c:v>52.628089707768133</c:v>
                </c:pt>
                <c:pt idx="405">
                  <c:v>52.729224725575705</c:v>
                </c:pt>
                <c:pt idx="406">
                  <c:v>52.830207045087228</c:v>
                </c:pt>
                <c:pt idx="407">
                  <c:v>52.931036476665163</c:v>
                </c:pt>
                <c:pt idx="408">
                  <c:v>53.031712832530154</c:v>
                </c:pt>
                <c:pt idx="409">
                  <c:v>53.132235926772559</c:v>
                </c:pt>
                <c:pt idx="410">
                  <c:v>53.232605575363756</c:v>
                </c:pt>
                <c:pt idx="411">
                  <c:v>53.332821596167058</c:v>
                </c:pt>
                <c:pt idx="412">
                  <c:v>53.432883808948361</c:v>
                </c:pt>
                <c:pt idx="413">
                  <c:v>53.532792035386457</c:v>
                </c:pt>
                <c:pt idx="414">
                  <c:v>53.632546099083029</c:v>
                </c:pt>
                <c:pt idx="415">
                  <c:v>53.732145825572367</c:v>
                </c:pt>
                <c:pt idx="416">
                  <c:v>53.831591042330771</c:v>
                </c:pt>
                <c:pt idx="417">
                  <c:v>53.930881578785666</c:v>
                </c:pt>
                <c:pt idx="418">
                  <c:v>54.030017266324386</c:v>
                </c:pt>
                <c:pt idx="419">
                  <c:v>54.128997938302739</c:v>
                </c:pt>
                <c:pt idx="420">
                  <c:v>54.227823430053185</c:v>
                </c:pt>
                <c:pt idx="421">
                  <c:v>54.326493578892837</c:v>
                </c:pt>
                <c:pt idx="422">
                  <c:v>54.425008224131084</c:v>
                </c:pt>
                <c:pt idx="423">
                  <c:v>54.523367207077015</c:v>
                </c:pt>
                <c:pt idx="424">
                  <c:v>54.621570371046509</c:v>
                </c:pt>
                <c:pt idx="425">
                  <c:v>54.719617561369091</c:v>
                </c:pt>
                <c:pt idx="426">
                  <c:v>54.817508625394503</c:v>
                </c:pt>
                <c:pt idx="427">
                  <c:v>54.915243412499009</c:v>
                </c:pt>
                <c:pt idx="428">
                  <c:v>55.012821774091456</c:v>
                </c:pt>
                <c:pt idx="429">
                  <c:v>55.110243563619051</c:v>
                </c:pt>
                <c:pt idx="430">
                  <c:v>55.207508636572889</c:v>
                </c:pt>
                <c:pt idx="431">
                  <c:v>55.304616850493254</c:v>
                </c:pt>
                <c:pt idx="432">
                  <c:v>55.401568064974619</c:v>
                </c:pt>
                <c:pt idx="433">
                  <c:v>55.498362141670448</c:v>
                </c:pt>
                <c:pt idx="434">
                  <c:v>55.594998944297743</c:v>
                </c:pt>
                <c:pt idx="435">
                  <c:v>55.691478338641311</c:v>
                </c:pt>
                <c:pt idx="436">
                  <c:v>55.78780019255786</c:v>
                </c:pt>
                <c:pt idx="437">
                  <c:v>55.883964375979787</c:v>
                </c:pt>
                <c:pt idx="438">
                  <c:v>55.97997076091881</c:v>
                </c:pt>
                <c:pt idx="439">
                  <c:v>56.075819221469303</c:v>
                </c:pt>
              </c:numCache>
            </c:numRef>
          </c:xVal>
          <c:yVal>
            <c:numRef>
              <c:f>Q.5_55!$H$2:$H$441</c:f>
              <c:numCache>
                <c:formatCode>General</c:formatCode>
                <c:ptCount val="440"/>
                <c:pt idx="0">
                  <c:v>0</c:v>
                </c:pt>
                <c:pt idx="1">
                  <c:v>0.24497370739913024</c:v>
                </c:pt>
                <c:pt idx="2">
                  <c:v>0.48840675984295667</c:v>
                </c:pt>
                <c:pt idx="3">
                  <c:v>0.7303054389559368</c:v>
                </c:pt>
                <c:pt idx="4">
                  <c:v>0.97067596270402623</c:v>
                </c:pt>
                <c:pt idx="5">
                  <c:v>1.2095244861328682</c:v>
                </c:pt>
                <c:pt idx="6">
                  <c:v>1.4468571020948373</c:v>
                </c:pt>
                <c:pt idx="7">
                  <c:v>1.6826798419651419</c:v>
                </c:pt>
                <c:pt idx="8">
                  <c:v>1.9169986763471825</c:v>
                </c:pt>
                <c:pt idx="9">
                  <c:v>2.1498195157673634</c:v>
                </c:pt>
                <c:pt idx="10">
                  <c:v>2.3811482113595477</c:v>
                </c:pt>
                <c:pt idx="11">
                  <c:v>2.6109905555393418</c:v>
                </c:pt>
                <c:pt idx="12">
                  <c:v>2.8393522826683957</c:v>
                </c:pt>
                <c:pt idx="13">
                  <c:v>3.0662390697088959</c:v>
                </c:pt>
                <c:pt idx="14">
                  <c:v>3.2916565368684285</c:v>
                </c:pt>
                <c:pt idx="15">
                  <c:v>3.5156102482353835</c:v>
                </c:pt>
                <c:pt idx="16">
                  <c:v>3.7381057124050741</c:v>
                </c:pt>
                <c:pt idx="17">
                  <c:v>3.9591483830967302</c:v>
                </c:pt>
                <c:pt idx="18">
                  <c:v>4.1787436597615342</c:v>
                </c:pt>
                <c:pt idx="19">
                  <c:v>4.3968968881818524</c:v>
                </c:pt>
                <c:pt idx="20">
                  <c:v>4.6136133610618275</c:v>
                </c:pt>
                <c:pt idx="21">
                  <c:v>4.8288983186094745</c:v>
                </c:pt>
                <c:pt idx="22">
                  <c:v>5.0427569491104371</c:v>
                </c:pt>
                <c:pt idx="23">
                  <c:v>5.2551943894935524</c:v>
                </c:pt>
                <c:pt idx="24">
                  <c:v>5.4662157258883628</c:v>
                </c:pt>
                <c:pt idx="25">
                  <c:v>5.6758259941747209</c:v>
                </c:pt>
                <c:pt idx="26">
                  <c:v>5.8840301805246265</c:v>
                </c:pt>
                <c:pt idx="27">
                  <c:v>6.0908332219364283</c:v>
                </c:pt>
                <c:pt idx="28">
                  <c:v>6.2962400067615318</c:v>
                </c:pt>
                <c:pt idx="29">
                  <c:v>6.5002553752237322</c:v>
                </c:pt>
                <c:pt idx="30">
                  <c:v>6.7028841199313174</c:v>
                </c:pt>
                <c:pt idx="31">
                  <c:v>6.9041309863820475</c:v>
                </c:pt>
                <c:pt idx="32">
                  <c:v>7.1040006734611545</c:v>
                </c:pt>
                <c:pt idx="33">
                  <c:v>7.3024978339324722</c:v>
                </c:pt>
                <c:pt idx="34">
                  <c:v>7.4996270749228175</c:v>
                </c:pt>
                <c:pt idx="35">
                  <c:v>7.6953929583997418</c:v>
                </c:pt>
                <c:pt idx="36">
                  <c:v>7.8898000016427723</c:v>
                </c:pt>
                <c:pt idx="37">
                  <c:v>8.0828526777082423</c:v>
                </c:pt>
                <c:pt idx="38">
                  <c:v>8.2745554158878392</c:v>
                </c:pt>
                <c:pt idx="39">
                  <c:v>8.4649126021609664</c:v>
                </c:pt>
                <c:pt idx="40">
                  <c:v>8.6539285796410361</c:v>
                </c:pt>
                <c:pt idx="41">
                  <c:v>8.8416076490157796</c:v>
                </c:pt>
                <c:pt idx="42">
                  <c:v>9.0279540689817104</c:v>
                </c:pt>
                <c:pt idx="43">
                  <c:v>9.2129720566728093</c:v>
                </c:pt>
                <c:pt idx="44">
                  <c:v>9.3966657880835545</c:v>
                </c:pt>
                <c:pt idx="45">
                  <c:v>9.5790393984863709</c:v>
                </c:pt>
                <c:pt idx="46">
                  <c:v>9.760096982843633</c:v>
                </c:pt>
                <c:pt idx="47">
                  <c:v>9.9398425962142678</c:v>
                </c:pt>
                <c:pt idx="48">
                  <c:v>10.118280254155096</c:v>
                </c:pt>
                <c:pt idx="49">
                  <c:v>10.295413933116972</c:v>
                </c:pt>
                <c:pt idx="50">
                  <c:v>10.471247570835827</c:v>
                </c:pt>
                <c:pt idx="51">
                  <c:v>10.645785066718707</c:v>
                </c:pt>
                <c:pt idx="52">
                  <c:v>10.819030282224876</c:v>
                </c:pt>
                <c:pt idx="53">
                  <c:v>10.990987041242088</c:v>
                </c:pt>
                <c:pt idx="54">
                  <c:v>11.161659130458105</c:v>
                </c:pt>
                <c:pt idx="55">
                  <c:v>11.331050299727544</c:v>
                </c:pt>
                <c:pt idx="56">
                  <c:v>11.499164262434135</c:v>
                </c:pt>
                <c:pt idx="57">
                  <c:v>11.666004695848471</c:v>
                </c:pt>
                <c:pt idx="58">
                  <c:v>11.83157524148133</c:v>
                </c:pt>
                <c:pt idx="59">
                  <c:v>11.995879505432638</c:v>
                </c:pt>
                <c:pt idx="60">
                  <c:v>12.158921058736178</c:v>
                </c:pt>
                <c:pt idx="61">
                  <c:v>12.320703437700072</c:v>
                </c:pt>
                <c:pt idx="62">
                  <c:v>12.481230144243161</c:v>
                </c:pt>
                <c:pt idx="63">
                  <c:v>12.640504646227329</c:v>
                </c:pt>
                <c:pt idx="64">
                  <c:v>12.798530377785841</c:v>
                </c:pt>
                <c:pt idx="65">
                  <c:v>12.955310739647787</c:v>
                </c:pt>
                <c:pt idx="66">
                  <c:v>13.110849099458674</c:v>
                </c:pt>
                <c:pt idx="67">
                  <c:v>13.265148792097262</c:v>
                </c:pt>
                <c:pt idx="68">
                  <c:v>13.418213119988698</c:v>
                </c:pt>
                <c:pt idx="69">
                  <c:v>13.570045353414011</c:v>
                </c:pt>
                <c:pt idx="70">
                  <c:v>13.720648730816059</c:v>
                </c:pt>
                <c:pt idx="71">
                  <c:v>13.870026459101947</c:v>
                </c:pt>
                <c:pt idx="72">
                  <c:v>14.01818171394204</c:v>
                </c:pt>
                <c:pt idx="73">
                  <c:v>14.165117640065583</c:v>
                </c:pt>
                <c:pt idx="74">
                  <c:v>14.310837351553024</c:v>
                </c:pt>
                <c:pt idx="75">
                  <c:v>14.455343932125079</c:v>
                </c:pt>
                <c:pt idx="76">
                  <c:v>14.598640435428619</c:v>
                </c:pt>
                <c:pt idx="77">
                  <c:v>14.740729885319439</c:v>
                </c:pt>
                <c:pt idx="78">
                  <c:v>14.881615276141938</c:v>
                </c:pt>
                <c:pt idx="79">
                  <c:v>15.02129957300582</c:v>
                </c:pt>
                <c:pt idx="80">
                  <c:v>15.159785712059826</c:v>
                </c:pt>
                <c:pt idx="81">
                  <c:v>15.297076600762589</c:v>
                </c:pt>
                <c:pt idx="82">
                  <c:v>15.433175118150647</c:v>
                </c:pt>
                <c:pt idx="83">
                  <c:v>15.56808411510368</c:v>
                </c:pt>
                <c:pt idx="84">
                  <c:v>15.701806414607033</c:v>
                </c:pt>
                <c:pt idx="85">
                  <c:v>15.834344812011555</c:v>
                </c:pt>
                <c:pt idx="86">
                  <c:v>15.965702075290846</c:v>
                </c:pt>
                <c:pt idx="87">
                  <c:v>16.095880945295931</c:v>
                </c:pt>
                <c:pt idx="88">
                  <c:v>16.224884136007432</c:v>
                </c:pt>
                <c:pt idx="89">
                  <c:v>16.352714334785286</c:v>
                </c:pt>
                <c:pt idx="90">
                  <c:v>16.479374202616068</c:v>
                </c:pt>
                <c:pt idx="91">
                  <c:v>16.604866374357957</c:v>
                </c:pt>
                <c:pt idx="92">
                  <c:v>16.729193458983413</c:v>
                </c:pt>
                <c:pt idx="93">
                  <c:v>16.852358039819585</c:v>
                </c:pt>
                <c:pt idx="94">
                  <c:v>16.974362674786544</c:v>
                </c:pt>
                <c:pt idx="95">
                  <c:v>17.095209896633367</c:v>
                </c:pt>
                <c:pt idx="96">
                  <c:v>17.214902213172095</c:v>
                </c:pt>
                <c:pt idx="97">
                  <c:v>17.333442107509676</c:v>
                </c:pt>
                <c:pt idx="98">
                  <c:v>17.450832038277873</c:v>
                </c:pt>
                <c:pt idx="99">
                  <c:v>17.567074439861237</c:v>
                </c:pt>
                <c:pt idx="100">
                  <c:v>17.682171722623167</c:v>
                </c:pt>
                <c:pt idx="101">
                  <c:v>17.796126273130099</c:v>
                </c:pt>
                <c:pt idx="102">
                  <c:v>17.908940454373898</c:v>
                </c:pt>
                <c:pt idx="103">
                  <c:v>18.020616605992466</c:v>
                </c:pt>
                <c:pt idx="104">
                  <c:v>18.131157044488628</c:v>
                </c:pt>
                <c:pt idx="105">
                  <c:v>18.240564063447355</c:v>
                </c:pt>
                <c:pt idx="106">
                  <c:v>18.348839933751321</c:v>
                </c:pt>
                <c:pt idx="107">
                  <c:v>18.455986903794912</c:v>
                </c:pt>
                <c:pt idx="108">
                  <c:v>18.562007199696655</c:v>
                </c:pt>
                <c:pt idx="109">
                  <c:v>18.66690302551017</c:v>
                </c:pt>
                <c:pt idx="110">
                  <c:v>18.770676563433643</c:v>
                </c:pt>
                <c:pt idx="111">
                  <c:v>18.873329974017906</c:v>
                </c:pt>
                <c:pt idx="112">
                  <c:v>18.974865396373115</c:v>
                </c:pt>
                <c:pt idx="113">
                  <c:v>19.075284948374129</c:v>
                </c:pt>
                <c:pt idx="114">
                  <c:v>19.174590726864583</c:v>
                </c:pt>
                <c:pt idx="115">
                  <c:v>19.272784807859711</c:v>
                </c:pt>
                <c:pt idx="116">
                  <c:v>19.369869246747975</c:v>
                </c:pt>
                <c:pt idx="117">
                  <c:v>19.465846078491523</c:v>
                </c:pt>
                <c:pt idx="118">
                  <c:v>19.560717317825517</c:v>
                </c:pt>
                <c:pt idx="119">
                  <c:v>19.654484959456383</c:v>
                </c:pt>
                <c:pt idx="120">
                  <c:v>19.747150978259018</c:v>
                </c:pt>
                <c:pt idx="121">
                  <c:v>19.838717329472981</c:v>
                </c:pt>
                <c:pt idx="122">
                  <c:v>19.929185948897725</c:v>
                </c:pt>
                <c:pt idx="123">
                  <c:v>20.018558753086914</c:v>
                </c:pt>
                <c:pt idx="124">
                  <c:v>20.106837639541819</c:v>
                </c:pt>
                <c:pt idx="125">
                  <c:v>20.194024486903899</c:v>
                </c:pt>
                <c:pt idx="126">
                  <c:v>20.280121155146535</c:v>
                </c:pt>
                <c:pt idx="127">
                  <c:v>20.365129485766005</c:v>
                </c:pt>
                <c:pt idx="128">
                  <c:v>20.449051301971721</c:v>
                </c:pt>
                <c:pt idx="129">
                  <c:v>20.531888408875762</c:v>
                </c:pt>
                <c:pt idx="130">
                  <c:v>20.613642593681728</c:v>
                </c:pt>
                <c:pt idx="131">
                  <c:v>20.694315625872974</c:v>
                </c:pt>
                <c:pt idx="132">
                  <c:v>20.773909257400238</c:v>
                </c:pt>
                <c:pt idx="133">
                  <c:v>20.852425222868721</c:v>
                </c:pt>
                <c:pt idx="134">
                  <c:v>20.929865239724617</c:v>
                </c:pt>
                <c:pt idx="135">
                  <c:v>21.006231008441173</c:v>
                </c:pt>
                <c:pt idx="136">
                  <c:v>21.081524212704274</c:v>
                </c:pt>
                <c:pt idx="137">
                  <c:v>21.155746519597603</c:v>
                </c:pt>
                <c:pt idx="138">
                  <c:v>21.228899579787409</c:v>
                </c:pt>
                <c:pt idx="139">
                  <c:v>21.300985027706901</c:v>
                </c:pt>
                <c:pt idx="140">
                  <c:v>21.372004481740326</c:v>
                </c:pt>
                <c:pt idx="141">
                  <c:v>21.441959544406721</c:v>
                </c:pt>
                <c:pt idx="142">
                  <c:v>21.510851802543424</c:v>
                </c:pt>
                <c:pt idx="143">
                  <c:v>21.578682827489324</c:v>
                </c:pt>
                <c:pt idx="144">
                  <c:v>21.645454175267883</c:v>
                </c:pt>
                <c:pt idx="145">
                  <c:v>21.711167386770018</c:v>
                </c:pt>
                <c:pt idx="146">
                  <c:v>21.775823987936771</c:v>
                </c:pt>
                <c:pt idx="147">
                  <c:v>21.839425489941892</c:v>
                </c:pt>
                <c:pt idx="148">
                  <c:v>21.901973389374294</c:v>
                </c:pt>
                <c:pt idx="149">
                  <c:v>21.963469168420445</c:v>
                </c:pt>
                <c:pt idx="150">
                  <c:v>22.02391429504668</c:v>
                </c:pt>
                <c:pt idx="151">
                  <c:v>22.08331022318151</c:v>
                </c:pt>
                <c:pt idx="152">
                  <c:v>22.14165839289792</c:v>
                </c:pt>
                <c:pt idx="153">
                  <c:v>22.198960230595663</c:v>
                </c:pt>
                <c:pt idx="154">
                  <c:v>22.255217149183618</c:v>
                </c:pt>
                <c:pt idx="155">
                  <c:v>22.310430548262179</c:v>
                </c:pt>
                <c:pt idx="156">
                  <c:v>22.364601814305747</c:v>
                </c:pt>
                <c:pt idx="157">
                  <c:v>22.417732320845296</c:v>
                </c:pt>
                <c:pt idx="158">
                  <c:v>22.469823428651065</c:v>
                </c:pt>
                <c:pt idx="159">
                  <c:v>22.520876485915384</c:v>
                </c:pt>
                <c:pt idx="160">
                  <c:v>22.570892828435639</c:v>
                </c:pt>
                <c:pt idx="161">
                  <c:v>22.619873779797402</c:v>
                </c:pt>
                <c:pt idx="162">
                  <c:v>22.66782065155774</c:v>
                </c:pt>
                <c:pt idx="163">
                  <c:v>22.714734743428707</c:v>
                </c:pt>
                <c:pt idx="164">
                  <c:v>22.760617343461035</c:v>
                </c:pt>
                <c:pt idx="165">
                  <c:v>22.805469728228044</c:v>
                </c:pt>
                <c:pt idx="166">
                  <c:v>22.849293163009769</c:v>
                </c:pt>
                <c:pt idx="167">
                  <c:v>22.89208890197731</c:v>
                </c:pt>
                <c:pt idx="168">
                  <c:v>22.933858188377421</c:v>
                </c:pt>
                <c:pt idx="169">
                  <c:v>22.974602254717347</c:v>
                </c:pt>
                <c:pt idx="170">
                  <c:v>23.014322322949887</c:v>
                </c:pt>
                <c:pt idx="171">
                  <c:v>23.053019604658726</c:v>
                </c:pt>
                <c:pt idx="172">
                  <c:v>23.090695301244011</c:v>
                </c:pt>
                <c:pt idx="173">
                  <c:v>23.12735060410818</c:v>
                </c:pt>
                <c:pt idx="174">
                  <c:v>23.162986694842029</c:v>
                </c:pt>
                <c:pt idx="175">
                  <c:v>23.197604745411049</c:v>
                </c:pt>
                <c:pt idx="176">
                  <c:v>23.231205918341992</c:v>
                </c:pt>
                <c:pt idx="177">
                  <c:v>23.263791366909683</c:v>
                </c:pt>
                <c:pt idx="178">
                  <c:v>23.295362235324067</c:v>
                </c:pt>
                <c:pt idx="179">
                  <c:v>23.325919658917481</c:v>
                </c:pt>
                <c:pt idx="180">
                  <c:v>23.355464764332154</c:v>
                </c:pt>
                <c:pt idx="181">
                  <c:v>23.383998669707893</c:v>
                </c:pt>
                <c:pt idx="182">
                  <c:v>23.411522484869987</c:v>
                </c:pt>
                <c:pt idx="183">
                  <c:v>23.438037311517277</c:v>
                </c:pt>
                <c:pt idx="184">
                  <c:v>23.463544243410418</c:v>
                </c:pt>
                <c:pt idx="185">
                  <c:v>23.488044366560249</c:v>
                </c:pt>
                <c:pt idx="186">
                  <c:v>23.511538759416361</c:v>
                </c:pt>
                <c:pt idx="187">
                  <c:v>23.534028493055711</c:v>
                </c:pt>
                <c:pt idx="188">
                  <c:v>23.555514631371391</c:v>
                </c:pt>
                <c:pt idx="189">
                  <c:v>23.575998231261433</c:v>
                </c:pt>
                <c:pt idx="190">
                  <c:v>23.595480342817691</c:v>
                </c:pt>
                <c:pt idx="191">
                  <c:v>23.613962009514715</c:v>
                </c:pt>
                <c:pt idx="192">
                  <c:v>23.631444268398674</c:v>
                </c:pt>
                <c:pt idx="193">
                  <c:v>23.647928150276211</c:v>
                </c:pt>
                <c:pt idx="194">
                  <c:v>23.663414679903266</c:v>
                </c:pt>
                <c:pt idx="195">
                  <c:v>23.677904876173805</c:v>
                </c:pt>
                <c:pt idx="196">
                  <c:v>23.691399752308442</c:v>
                </c:pt>
                <c:pt idx="197">
                  <c:v>23.703900316042912</c:v>
                </c:pt>
                <c:pt idx="198">
                  <c:v>23.71540756981636</c:v>
                </c:pt>
                <c:pt idx="199">
                  <c:v>23.725922510959421</c:v>
                </c:pt>
                <c:pt idx="200">
                  <c:v>23.735446131882053</c:v>
                </c:pt>
                <c:pt idx="201">
                  <c:v>23.743979420261073</c:v>
                </c:pt>
                <c:pt idx="202">
                  <c:v>23.751523359227384</c:v>
                </c:pt>
                <c:pt idx="203">
                  <c:v>23.75807892755283</c:v>
                </c:pt>
                <c:pt idx="204">
                  <c:v>23.763647099836653</c:v>
                </c:pt>
                <c:pt idx="205">
                  <c:v>23.768228846691514</c:v>
                </c:pt>
                <c:pt idx="206">
                  <c:v>23.771825134929024</c:v>
                </c:pt>
                <c:pt idx="207">
                  <c:v>23.774436927744755</c:v>
                </c:pt>
                <c:pt idx="208">
                  <c:v>23.776065184902684</c:v>
                </c:pt>
                <c:pt idx="209">
                  <c:v>23.776710862919035</c:v>
                </c:pt>
                <c:pt idx="210">
                  <c:v>23.776374915245455</c:v>
                </c:pt>
                <c:pt idx="211">
                  <c:v>23.775058292451504</c:v>
                </c:pt>
                <c:pt idx="212">
                  <c:v>23.772761942406394</c:v>
                </c:pt>
                <c:pt idx="213">
                  <c:v>23.769486810459959</c:v>
                </c:pt>
                <c:pt idx="214">
                  <c:v>23.76523383962277</c:v>
                </c:pt>
                <c:pt idx="215">
                  <c:v>23.760003970745391</c:v>
                </c:pt>
                <c:pt idx="216">
                  <c:v>23.753798142696713</c:v>
                </c:pt>
                <c:pt idx="217">
                  <c:v>23.746617292541291</c:v>
                </c:pt>
                <c:pt idx="218">
                  <c:v>23.738462355715718</c:v>
                </c:pt>
                <c:pt idx="219">
                  <c:v>23.729334266203885</c:v>
                </c:pt>
                <c:pt idx="220">
                  <c:v>23.719233956711165</c:v>
                </c:pt>
                <c:pt idx="221">
                  <c:v>23.708162358837448</c:v>
                </c:pt>
                <c:pt idx="222">
                  <c:v>23.696120403248969</c:v>
                </c:pt>
                <c:pt idx="223">
                  <c:v>23.683109019848882</c:v>
                </c:pt>
                <c:pt idx="224">
                  <c:v>23.66912913794658</c:v>
                </c:pt>
                <c:pt idx="225">
                  <c:v>23.654181686425662</c:v>
                </c:pt>
                <c:pt idx="226">
                  <c:v>23.638267593910516</c:v>
                </c:pt>
                <c:pt idx="227">
                  <c:v>23.621387788931514</c:v>
                </c:pt>
                <c:pt idx="228">
                  <c:v>23.603543200088716</c:v>
                </c:pt>
                <c:pt idx="229">
                  <c:v>23.584734756214086</c:v>
                </c:pt>
                <c:pt idx="230">
                  <c:v>23.56496338653217</c:v>
                </c:pt>
                <c:pt idx="231">
                  <c:v>23.544230020819185</c:v>
                </c:pt>
                <c:pt idx="232">
                  <c:v>23.522535589560462</c:v>
                </c:pt>
                <c:pt idx="233">
                  <c:v>23.499881024106266</c:v>
                </c:pt>
                <c:pt idx="234">
                  <c:v>23.476267256825881</c:v>
                </c:pt>
                <c:pt idx="235">
                  <c:v>23.451695221259989</c:v>
                </c:pt>
                <c:pt idx="236">
                  <c:v>23.426165852271229</c:v>
                </c:pt>
                <c:pt idx="237">
                  <c:v>23.399680086192998</c:v>
                </c:pt>
                <c:pt idx="238">
                  <c:v>23.372238860976385</c:v>
                </c:pt>
                <c:pt idx="239">
                  <c:v>23.343843116335229</c:v>
                </c:pt>
                <c:pt idx="240">
                  <c:v>23.31449379388928</c:v>
                </c:pt>
                <c:pt idx="241">
                  <c:v>23.284191837305411</c:v>
                </c:pt>
                <c:pt idx="242">
                  <c:v>23.25293819243689</c:v>
                </c:pt>
                <c:pt idx="243">
                  <c:v>23.220733807460629</c:v>
                </c:pt>
                <c:pt idx="244">
                  <c:v>23.18757963301243</c:v>
                </c:pt>
                <c:pt idx="245">
                  <c:v>23.153476622320191</c:v>
                </c:pt>
                <c:pt idx="246">
                  <c:v>23.11842573133503</c:v>
                </c:pt>
                <c:pt idx="247">
                  <c:v>23.082427918860336</c:v>
                </c:pt>
                <c:pt idx="248">
                  <c:v>23.045484146678692</c:v>
                </c:pt>
                <c:pt idx="249">
                  <c:v>23.007595379676673</c:v>
                </c:pt>
                <c:pt idx="250">
                  <c:v>22.96876258596749</c:v>
                </c:pt>
                <c:pt idx="251">
                  <c:v>22.928986737011488</c:v>
                </c:pt>
                <c:pt idx="252">
                  <c:v>22.888268807734434</c:v>
                </c:pt>
                <c:pt idx="253">
                  <c:v>22.846609776643614</c:v>
                </c:pt>
                <c:pt idx="254">
                  <c:v>22.804010625941739</c:v>
                </c:pt>
                <c:pt idx="255">
                  <c:v>22.760472341638611</c:v>
                </c:pt>
                <c:pt idx="256">
                  <c:v>22.715995913660556</c:v>
                </c:pt>
                <c:pt idx="257">
                  <c:v>22.670582335957636</c:v>
                </c:pt>
                <c:pt idx="258">
                  <c:v>22.62423260660859</c:v>
                </c:pt>
                <c:pt idx="259">
                  <c:v>22.576947727923539</c:v>
                </c:pt>
                <c:pt idx="260">
                  <c:v>22.52872870654441</c:v>
                </c:pt>
                <c:pt idx="261">
                  <c:v>22.479576553543129</c:v>
                </c:pt>
                <c:pt idx="262">
                  <c:v>22.429492284517512</c:v>
                </c:pt>
                <c:pt idx="263">
                  <c:v>22.378476919684914</c:v>
                </c:pt>
                <c:pt idx="264">
                  <c:v>22.3265314839736</c:v>
                </c:pt>
                <c:pt idx="265">
                  <c:v>22.273657007111854</c:v>
                </c:pt>
                <c:pt idx="266">
                  <c:v>22.219854523714822</c:v>
                </c:pt>
                <c:pt idx="267">
                  <c:v>22.165125073369097</c:v>
                </c:pt>
                <c:pt idx="268">
                  <c:v>22.109469700715039</c:v>
                </c:pt>
                <c:pt idx="269">
                  <c:v>22.052889455526866</c:v>
                </c:pt>
                <c:pt idx="270">
                  <c:v>21.995385392790478</c:v>
                </c:pt>
                <c:pt idx="271">
                  <c:v>21.936958572779051</c:v>
                </c:pt>
                <c:pt idx="272">
                  <c:v>21.877610061126408</c:v>
                </c:pt>
                <c:pt idx="273">
                  <c:v>21.817340928898172</c:v>
                </c:pt>
                <c:pt idx="274">
                  <c:v>21.756152252660712</c:v>
                </c:pt>
                <c:pt idx="275">
                  <c:v>21.69404511454788</c:v>
                </c:pt>
                <c:pt idx="276">
                  <c:v>21.631020602325581</c:v>
                </c:pt>
                <c:pt idx="277">
                  <c:v>21.567079809454164</c:v>
                </c:pt>
                <c:pt idx="278">
                  <c:v>21.502223835148648</c:v>
                </c:pt>
                <c:pt idx="279">
                  <c:v>21.436453784436818</c:v>
                </c:pt>
                <c:pt idx="280">
                  <c:v>21.369770768215187</c:v>
                </c:pt>
                <c:pt idx="281">
                  <c:v>21.302175903302842</c:v>
                </c:pt>
                <c:pt idx="282">
                  <c:v>21.233670312493206</c:v>
                </c:pt>
                <c:pt idx="283">
                  <c:v>21.164255124603706</c:v>
                </c:pt>
                <c:pt idx="284">
                  <c:v>21.093931474523398</c:v>
                </c:pt>
                <c:pt idx="285">
                  <c:v>21.022700503258527</c:v>
                </c:pt>
                <c:pt idx="286">
                  <c:v>20.950563357976094</c:v>
                </c:pt>
                <c:pt idx="287">
                  <c:v>20.8775211920454</c:v>
                </c:pt>
                <c:pt idx="288">
                  <c:v>20.803575165077593</c:v>
                </c:pt>
                <c:pt idx="289">
                  <c:v>20.728726442963286</c:v>
                </c:pt>
                <c:pt idx="290">
                  <c:v>20.652976197908195</c:v>
                </c:pt>
                <c:pt idx="291">
                  <c:v>20.576325608466885</c:v>
                </c:pt>
                <c:pt idx="292">
                  <c:v>20.4987758595746</c:v>
                </c:pt>
                <c:pt idx="293">
                  <c:v>20.420328142577208</c:v>
                </c:pt>
                <c:pt idx="294">
                  <c:v>20.340983655259308</c:v>
                </c:pt>
                <c:pt idx="295">
                  <c:v>20.260743601870477</c:v>
                </c:pt>
                <c:pt idx="296">
                  <c:v>20.179609193149727</c:v>
                </c:pt>
                <c:pt idx="297">
                  <c:v>20.097581646348161</c:v>
                </c:pt>
                <c:pt idx="298">
                  <c:v>20.014662185249872</c:v>
                </c:pt>
                <c:pt idx="299">
                  <c:v>19.93085204019107</c:v>
                </c:pt>
                <c:pt idx="300">
                  <c:v>19.846152448077525</c:v>
                </c:pt>
                <c:pt idx="301">
                  <c:v>19.760564652400298</c:v>
                </c:pt>
                <c:pt idx="302">
                  <c:v>19.674089903249786</c:v>
                </c:pt>
                <c:pt idx="303">
                  <c:v>19.58672945732814</c:v>
                </c:pt>
                <c:pt idx="304">
                  <c:v>19.498484577960024</c:v>
                </c:pt>
                <c:pt idx="305">
                  <c:v>19.409356535101818</c:v>
                </c:pt>
                <c:pt idx="306">
                  <c:v>19.319346605349189</c:v>
                </c:pt>
                <c:pt idx="307">
                  <c:v>19.228456071943153</c:v>
                </c:pt>
                <c:pt idx="308">
                  <c:v>19.136686224774564</c:v>
                </c:pt>
                <c:pt idx="309">
                  <c:v>19.044038360387134</c:v>
                </c:pt>
                <c:pt idx="310">
                  <c:v>18.950513781978941</c:v>
                </c:pt>
                <c:pt idx="311">
                  <c:v>18.856113799402483</c:v>
                </c:pt>
                <c:pt idx="312">
                  <c:v>18.760839729163301</c:v>
                </c:pt>
                <c:pt idx="313">
                  <c:v>18.664692894417179</c:v>
                </c:pt>
                <c:pt idx="314">
                  <c:v>18.567674624965971</c:v>
                </c:pt>
                <c:pt idx="315">
                  <c:v>18.469786257252039</c:v>
                </c:pt>
                <c:pt idx="316">
                  <c:v>18.371029134351357</c:v>
                </c:pt>
                <c:pt idx="317">
                  <c:v>18.271404605965294</c:v>
                </c:pt>
                <c:pt idx="318">
                  <c:v>18.170914028411108</c:v>
                </c:pt>
                <c:pt idx="319">
                  <c:v>18.069558764611156</c:v>
                </c:pt>
                <c:pt idx="320">
                  <c:v>17.96734018408084</c:v>
                </c:pt>
                <c:pt idx="321">
                  <c:v>17.864259662915362</c:v>
                </c:pt>
                <c:pt idx="322">
                  <c:v>17.760318583775227</c:v>
                </c:pt>
                <c:pt idx="323">
                  <c:v>17.655518335870592</c:v>
                </c:pt>
                <c:pt idx="324">
                  <c:v>17.549860314944429</c:v>
                </c:pt>
                <c:pt idx="325">
                  <c:v>17.443345923254579</c:v>
                </c:pt>
                <c:pt idx="326">
                  <c:v>17.33597656955466</c:v>
                </c:pt>
                <c:pt idx="327">
                  <c:v>17.227753669073877</c:v>
                </c:pt>
                <c:pt idx="328">
                  <c:v>17.11867864349578</c:v>
                </c:pt>
                <c:pt idx="329">
                  <c:v>17.008752920935944</c:v>
                </c:pt>
                <c:pt idx="330">
                  <c:v>16.897977935918629</c:v>
                </c:pt>
                <c:pt idx="331">
                  <c:v>16.786355129352412</c:v>
                </c:pt>
                <c:pt idx="332">
                  <c:v>16.673885948504843</c:v>
                </c:pt>
                <c:pt idx="333">
                  <c:v>16.560571846976121</c:v>
                </c:pt>
                <c:pt idx="334">
                  <c:v>16.446414284671814</c:v>
                </c:pt>
                <c:pt idx="335">
                  <c:v>16.331414727774664</c:v>
                </c:pt>
                <c:pt idx="336">
                  <c:v>16.215574648715453</c:v>
                </c:pt>
                <c:pt idx="337">
                  <c:v>16.098895526142993</c:v>
                </c:pt>
                <c:pt idx="338">
                  <c:v>15.981378844893246</c:v>
                </c:pt>
                <c:pt idx="339">
                  <c:v>15.863026095957585</c:v>
                </c:pt>
                <c:pt idx="340">
                  <c:v>15.743838776450209</c:v>
                </c:pt>
                <c:pt idx="341">
                  <c:v>15.62381838957476</c:v>
                </c:pt>
                <c:pt idx="342">
                  <c:v>15.502966444590122</c:v>
                </c:pt>
                <c:pt idx="343">
                  <c:v>15.381284456775459</c:v>
                </c:pt>
                <c:pt idx="344">
                  <c:v>15.258773947394475</c:v>
                </c:pt>
                <c:pt idx="345">
                  <c:v>15.135436443658945</c:v>
                </c:pt>
                <c:pt idx="346">
                  <c:v>15.011273478691493</c:v>
                </c:pt>
                <c:pt idx="347">
                  <c:v>14.886286591487696</c:v>
                </c:pt>
                <c:pt idx="348">
                  <c:v>14.760477326877467</c:v>
                </c:pt>
                <c:pt idx="349">
                  <c:v>14.633847235485776</c:v>
                </c:pt>
                <c:pt idx="350">
                  <c:v>14.506397873692707</c:v>
                </c:pt>
                <c:pt idx="351">
                  <c:v>14.378130803592875</c:v>
                </c:pt>
                <c:pt idx="352">
                  <c:v>14.249047592954216</c:v>
                </c:pt>
                <c:pt idx="353">
                  <c:v>14.119149815176172</c:v>
                </c:pt>
                <c:pt idx="354">
                  <c:v>13.988439049247273</c:v>
                </c:pt>
                <c:pt idx="355">
                  <c:v>13.85691687970214</c:v>
                </c:pt>
                <c:pt idx="356">
                  <c:v>13.724584896577944</c:v>
                </c:pt>
                <c:pt idx="357">
                  <c:v>13.59144469537029</c:v>
                </c:pt>
                <c:pt idx="358">
                  <c:v>13.457497876988585</c:v>
                </c:pt>
                <c:pt idx="359">
                  <c:v>13.322746047710886</c:v>
                </c:pt>
                <c:pt idx="360">
                  <c:v>13.187190819138239</c:v>
                </c:pt>
                <c:pt idx="361">
                  <c:v>13.050833808148534</c:v>
                </c:pt>
                <c:pt idx="362">
                  <c:v>12.913676636849887</c:v>
                </c:pt>
                <c:pt idx="363">
                  <c:v>12.775720932533554</c:v>
                </c:pt>
                <c:pt idx="364">
                  <c:v>12.6369683276264</c:v>
                </c:pt>
                <c:pt idx="365">
                  <c:v>12.497420459642946</c:v>
                </c:pt>
                <c:pt idx="366">
                  <c:v>12.357078971136975</c:v>
                </c:pt>
                <c:pt idx="367">
                  <c:v>12.215945509652752</c:v>
                </c:pt>
                <c:pt idx="368">
                  <c:v>12.074021727675838</c:v>
                </c:pt>
                <c:pt idx="369">
                  <c:v>11.931309282583529</c:v>
                </c:pt>
                <c:pt idx="370">
                  <c:v>11.787809836594919</c:v>
                </c:pt>
                <c:pt idx="371">
                  <c:v>11.643525056720621</c:v>
                </c:pt>
                <c:pt idx="372">
                  <c:v>11.498456614712136</c:v>
                </c:pt>
                <c:pt idx="373">
                  <c:v>11.35260618701089</c:v>
                </c:pt>
                <c:pt idx="374">
                  <c:v>11.205975454696954</c:v>
                </c:pt>
                <c:pt idx="375">
                  <c:v>11.058566103437462</c:v>
                </c:pt>
                <c:pt idx="376">
                  <c:v>10.910379823434722</c:v>
                </c:pt>
                <c:pt idx="377">
                  <c:v>10.76141830937406</c:v>
                </c:pt>
                <c:pt idx="378">
                  <c:v>10.611683260371366</c:v>
                </c:pt>
                <c:pt idx="379">
                  <c:v>10.461176379920415</c:v>
                </c:pt>
                <c:pt idx="380">
                  <c:v>10.309899375839894</c:v>
                </c:pt>
                <c:pt idx="381">
                  <c:v>10.157853960220224</c:v>
                </c:pt>
                <c:pt idx="382">
                  <c:v>10.005041849370143</c:v>
                </c:pt>
                <c:pt idx="383">
                  <c:v>9.8514647637630546</c:v>
                </c:pt>
                <c:pt idx="384">
                  <c:v>9.6971244279831978</c:v>
                </c:pt>
                <c:pt idx="385">
                  <c:v>9.5420225706715911</c:v>
                </c:pt>
                <c:pt idx="386">
                  <c:v>9.3861609244718043</c:v>
                </c:pt>
                <c:pt idx="387">
                  <c:v>9.2295412259755469</c:v>
                </c:pt>
                <c:pt idx="388">
                  <c:v>9.0721652156680914</c:v>
                </c:pt>
                <c:pt idx="389">
                  <c:v>8.9140346378735362</c:v>
                </c:pt>
                <c:pt idx="390">
                  <c:v>8.7551512406999183</c:v>
                </c:pt>
                <c:pt idx="391">
                  <c:v>8.5955167759841853</c:v>
                </c:pt>
                <c:pt idx="392">
                  <c:v>8.4351329992370427</c:v>
                </c:pt>
                <c:pt idx="393">
                  <c:v>8.274001669587669</c:v>
                </c:pt>
                <c:pt idx="394">
                  <c:v>8.1121245497283336</c:v>
                </c:pt>
                <c:pt idx="395">
                  <c:v>7.9495034058588923</c:v>
                </c:pt>
                <c:pt idx="396">
                  <c:v>7.7861400076312037</c:v>
                </c:pt>
                <c:pt idx="397">
                  <c:v>7.6220361280934465</c:v>
                </c:pt>
                <c:pt idx="398">
                  <c:v>7.4571935436343679</c:v>
                </c:pt>
                <c:pt idx="399">
                  <c:v>7.2916140339274556</c:v>
                </c:pt>
                <c:pt idx="400">
                  <c:v>7.1252993818750499</c:v>
                </c:pt>
                <c:pt idx="401">
                  <c:v>6.9582513735524039</c:v>
                </c:pt>
                <c:pt idx="402">
                  <c:v>6.7904717981516924</c:v>
                </c:pt>
                <c:pt idx="403">
                  <c:v>6.621962447925986</c:v>
                </c:pt>
                <c:pt idx="404">
                  <c:v>6.4527251181331966</c:v>
                </c:pt>
                <c:pt idx="405">
                  <c:v>6.2827616069799932</c:v>
                </c:pt>
                <c:pt idx="406">
                  <c:v>6.1120737155657094</c:v>
                </c:pt>
                <c:pt idx="407">
                  <c:v>5.9406632478262331</c:v>
                </c:pt>
                <c:pt idx="408">
                  <c:v>5.7685320104779052</c:v>
                </c:pt>
                <c:pt idx="409">
                  <c:v>5.5956818129614154</c:v>
                </c:pt>
                <c:pt idx="410">
                  <c:v>5.4221144673857156</c:v>
                </c:pt>
                <c:pt idx="411">
                  <c:v>5.2478317884719523</c:v>
                </c:pt>
                <c:pt idx="412">
                  <c:v>5.0728355934974214</c:v>
                </c:pt>
                <c:pt idx="413">
                  <c:v>4.8971277022395592</c:v>
                </c:pt>
                <c:pt idx="414">
                  <c:v>4.7207099369199712</c:v>
                </c:pt>
                <c:pt idx="415">
                  <c:v>4.5435841221485083</c:v>
                </c:pt>
                <c:pt idx="416">
                  <c:v>4.365752084867391</c:v>
                </c:pt>
                <c:pt idx="417">
                  <c:v>4.1872156542953975</c:v>
                </c:pt>
                <c:pt idx="418">
                  <c:v>4.007976661872112</c:v>
                </c:pt>
                <c:pt idx="419">
                  <c:v>3.8280369412022393</c:v>
                </c:pt>
                <c:pt idx="420">
                  <c:v>3.6473983280000066</c:v>
                </c:pt>
                <c:pt idx="421">
                  <c:v>3.4660626600336379</c:v>
                </c:pt>
                <c:pt idx="422">
                  <c:v>3.2840317770699174</c:v>
                </c:pt>
                <c:pt idx="423">
                  <c:v>3.1013075208188479</c:v>
                </c:pt>
                <c:pt idx="424">
                  <c:v>2.9178917348784075</c:v>
                </c:pt>
                <c:pt idx="425">
                  <c:v>2.7337862646794107</c:v>
                </c:pt>
                <c:pt idx="426">
                  <c:v>2.5489929574304759</c:v>
                </c:pt>
                <c:pt idx="427">
                  <c:v>2.3635136620631116</c:v>
                </c:pt>
                <c:pt idx="428">
                  <c:v>2.1773502291769189</c:v>
                </c:pt>
                <c:pt idx="429">
                  <c:v>1.9905045109849209</c:v>
                </c:pt>
                <c:pt idx="430">
                  <c:v>1.80297836125902</c:v>
                </c:pt>
                <c:pt idx="431">
                  <c:v>1.6147736352755908</c:v>
                </c:pt>
                <c:pt idx="432">
                  <c:v>1.425892189761212</c:v>
                </c:pt>
                <c:pt idx="433">
                  <c:v>1.2363358828385429</c:v>
                </c:pt>
                <c:pt idx="434">
                  <c:v>1.0461065739723465</c:v>
                </c:pt>
                <c:pt idx="435">
                  <c:v>0.85520612391566775</c:v>
                </c:pt>
                <c:pt idx="436">
                  <c:v>0.66363639465616808</c:v>
                </c:pt>
                <c:pt idx="437">
                  <c:v>0.47139924936262251</c:v>
                </c:pt>
                <c:pt idx="438">
                  <c:v>0.27849655233158177</c:v>
                </c:pt>
                <c:pt idx="439">
                  <c:v>8.4930168934205949E-2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F66A-44C8-B604-C29C7A529B16}"/>
            </c:ext>
          </c:extLst>
        </c:ser>
        <c:ser>
          <c:idx val="9"/>
          <c:order val="8"/>
          <c:tx>
            <c:v>60 deg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Q.5_60!$G$2:$G$465</c:f>
              <c:numCache>
                <c:formatCode>General</c:formatCode>
                <c:ptCount val="464"/>
                <c:pt idx="0">
                  <c:v>0</c:v>
                </c:pt>
                <c:pt idx="1">
                  <c:v>0.14982823342166504</c:v>
                </c:pt>
                <c:pt idx="2">
                  <c:v>0.29931420463462799</c:v>
                </c:pt>
                <c:pt idx="3">
                  <c:v>0.44846044416223679</c:v>
                </c:pt>
                <c:pt idx="4">
                  <c:v>0.59726945991902325</c:v>
                </c:pt>
                <c:pt idx="5">
                  <c:v>0.74574373748127687</c:v>
                </c:pt>
                <c:pt idx="6">
                  <c:v>0.89388574035336399</c:v>
                </c:pt>
                <c:pt idx="7">
                  <c:v>1.0416979102298671</c:v>
                </c:pt>
                <c:pt idx="8">
                  <c:v>1.1891826672536159</c:v>
                </c:pt>
                <c:pt idx="9">
                  <c:v>1.3363424102696835</c:v>
                </c:pt>
                <c:pt idx="10">
                  <c:v>1.4831795170754156</c:v>
                </c:pt>
                <c:pt idx="11">
                  <c:v>1.6296963446665611</c:v>
                </c:pt>
                <c:pt idx="12">
                  <c:v>1.7758952294795716</c:v>
                </c:pt>
                <c:pt idx="13">
                  <c:v>1.921778487630134</c:v>
                </c:pt>
                <c:pt idx="14">
                  <c:v>2.0673484151480017</c:v>
                </c:pt>
                <c:pt idx="15">
                  <c:v>2.2126072882081838</c:v>
                </c:pt>
                <c:pt idx="16">
                  <c:v>2.3575573633585569</c:v>
                </c:pt>
                <c:pt idx="17">
                  <c:v>2.5022008777439582</c:v>
                </c:pt>
                <c:pt idx="18">
                  <c:v>2.646540049326815</c:v>
                </c:pt>
                <c:pt idx="19">
                  <c:v>2.7905770771043734</c:v>
                </c:pt>
                <c:pt idx="20">
                  <c:v>2.9343141413225791</c:v>
                </c:pt>
                <c:pt idx="21">
                  <c:v>3.0777534036866649</c:v>
                </c:pt>
                <c:pt idx="22">
                  <c:v>3.2208970075684986</c:v>
                </c:pt>
                <c:pt idx="23">
                  <c:v>3.3637470782107459</c:v>
                </c:pt>
                <c:pt idx="24">
                  <c:v>3.5063057229278973</c:v>
                </c:pt>
                <c:pt idx="25">
                  <c:v>3.6485750313042096</c:v>
                </c:pt>
                <c:pt idx="26">
                  <c:v>3.7905570753886106</c:v>
                </c:pt>
                <c:pt idx="27">
                  <c:v>3.9322539098866196</c:v>
                </c:pt>
                <c:pt idx="28">
                  <c:v>4.0736675723493248</c:v>
                </c:pt>
                <c:pt idx="29">
                  <c:v>4.2148000833594654</c:v>
                </c:pt>
                <c:pt idx="30">
                  <c:v>4.3556534467146673</c:v>
                </c:pt>
                <c:pt idx="31">
                  <c:v>4.4962296496078684</c:v>
                </c:pt>
                <c:pt idx="32">
                  <c:v>4.6365306628049918</c:v>
                </c:pt>
                <c:pt idx="33">
                  <c:v>4.7765584408198851</c:v>
                </c:pt>
                <c:pt idx="34">
                  <c:v>4.9163149220865954</c:v>
                </c:pt>
                <c:pt idx="35">
                  <c:v>5.0558020291289951</c:v>
                </c:pt>
                <c:pt idx="36">
                  <c:v>5.1950216687278195</c:v>
                </c:pt>
                <c:pt idx="37">
                  <c:v>5.3339757320851344</c:v>
                </c:pt>
                <c:pt idx="38">
                  <c:v>5.4726660949862911</c:v>
                </c:pt>
                <c:pt idx="39">
                  <c:v>5.6110946179593943</c:v>
                </c:pt>
                <c:pt idx="40">
                  <c:v>5.749263146432317</c:v>
                </c:pt>
                <c:pt idx="41">
                  <c:v>5.8871735108873127</c:v>
                </c:pt>
                <c:pt idx="42">
                  <c:v>6.0248275270132403</c:v>
                </c:pt>
                <c:pt idx="43">
                  <c:v>6.1622269958554501</c:v>
                </c:pt>
                <c:pt idx="44">
                  <c:v>6.2993737039633597</c:v>
                </c:pt>
                <c:pt idx="45">
                  <c:v>6.4362694235357525</c:v>
                </c:pt>
                <c:pt idx="46">
                  <c:v>6.5729159125638263</c:v>
                </c:pt>
                <c:pt idx="47">
                  <c:v>6.7093149149720341</c:v>
                </c:pt>
                <c:pt idx="48">
                  <c:v>6.8454681607567327</c:v>
                </c:pt>
                <c:pt idx="49">
                  <c:v>6.9813773661226834</c:v>
                </c:pt>
                <c:pt idx="50">
                  <c:v>7.1170442336174284</c:v>
                </c:pt>
                <c:pt idx="51">
                  <c:v>7.2524704522635641</c:v>
                </c:pt>
                <c:pt idx="52">
                  <c:v>7.387657697688951</c:v>
                </c:pt>
                <c:pt idx="53">
                  <c:v>7.5226076322548838</c:v>
                </c:pt>
                <c:pt idx="54">
                  <c:v>7.6573219051822417</c:v>
                </c:pt>
                <c:pt idx="55">
                  <c:v>7.7918021526756576</c:v>
                </c:pt>
                <c:pt idx="56">
                  <c:v>7.9260499980457189</c:v>
                </c:pt>
                <c:pt idx="57">
                  <c:v>8.0600670518292308</c:v>
                </c:pt>
                <c:pt idx="58">
                  <c:v>8.1938549119075734</c:v>
                </c:pt>
                <c:pt idx="59">
                  <c:v>8.3274151636231633</c:v>
                </c:pt>
                <c:pt idx="60">
                  <c:v>8.4607493798940485</c:v>
                </c:pt>
                <c:pt idx="61">
                  <c:v>8.5938591213266644</c:v>
                </c:pt>
                <c:pt idx="62">
                  <c:v>8.7267459363267701</c:v>
                </c:pt>
                <c:pt idx="63">
                  <c:v>8.8594113612085827</c:v>
                </c:pt>
                <c:pt idx="64">
                  <c:v>8.9918569203021352</c:v>
                </c:pt>
                <c:pt idx="65">
                  <c:v>9.1240841260588841</c:v>
                </c:pt>
                <c:pt idx="66">
                  <c:v>9.2560944791555642</c:v>
                </c:pt>
                <c:pt idx="67">
                  <c:v>9.3878894685963523</c:v>
                </c:pt>
                <c:pt idx="68">
                  <c:v>9.5194705718133115</c:v>
                </c:pt>
                <c:pt idx="69">
                  <c:v>9.6508392547651738</c:v>
                </c:pt>
                <c:pt idx="70">
                  <c:v>9.7819969720344524</c:v>
                </c:pt>
                <c:pt idx="71">
                  <c:v>9.9129451669229276</c:v>
                </c:pt>
                <c:pt idx="72">
                  <c:v>10.043685271545494</c:v>
                </c:pt>
                <c:pt idx="73">
                  <c:v>10.174218706922412</c:v>
                </c:pt>
                <c:pt idx="74">
                  <c:v>10.304546883069973</c:v>
                </c:pt>
                <c:pt idx="75">
                  <c:v>10.434671199089584</c:v>
                </c:pt>
                <c:pt idx="76">
                  <c:v>10.5645930432553</c:v>
                </c:pt>
                <c:pt idx="77">
                  <c:v>10.694313793099827</c:v>
                </c:pt>
                <c:pt idx="78">
                  <c:v>10.823834815498978</c:v>
                </c:pt>
                <c:pt idx="79">
                  <c:v>10.95315746675465</c:v>
                </c:pt>
                <c:pt idx="80">
                  <c:v>11.082283092676274</c:v>
                </c:pt>
                <c:pt idx="81">
                  <c:v>11.211213028660813</c:v>
                </c:pt>
                <c:pt idx="82">
                  <c:v>11.339948599771276</c:v>
                </c:pt>
                <c:pt idx="83">
                  <c:v>11.468491120813788</c:v>
                </c:pt>
                <c:pt idx="84">
                  <c:v>11.596841896413219</c:v>
                </c:pt>
                <c:pt idx="85">
                  <c:v>11.725002221087385</c:v>
                </c:pt>
                <c:pt idx="86">
                  <c:v>11.852973379319844</c:v>
                </c:pt>
                <c:pt idx="87">
                  <c:v>11.980756645631281</c:v>
                </c:pt>
                <c:pt idx="88">
                  <c:v>12.10835328464951</c:v>
                </c:pt>
                <c:pt idx="89">
                  <c:v>12.235764551178105</c:v>
                </c:pt>
                <c:pt idx="90">
                  <c:v>12.362991690263655</c:v>
                </c:pt>
                <c:pt idx="91">
                  <c:v>12.490035937261675</c:v>
                </c:pt>
                <c:pt idx="92">
                  <c:v>12.616898517901173</c:v>
                </c:pt>
                <c:pt idx="93">
                  <c:v>12.743580648347884</c:v>
                </c:pt>
                <c:pt idx="94">
                  <c:v>12.870083535266183</c:v>
                </c:pt>
                <c:pt idx="95">
                  <c:v>12.996408375879694</c:v>
                </c:pt>
                <c:pt idx="96">
                  <c:v>13.122556358030595</c:v>
                </c:pt>
                <c:pt idx="97">
                  <c:v>13.248528660237625</c:v>
                </c:pt>
                <c:pt idx="98">
                  <c:v>13.374326451752834</c:v>
                </c:pt>
                <c:pt idx="99">
                  <c:v>13.499950892617035</c:v>
                </c:pt>
                <c:pt idx="100">
                  <c:v>13.625403133714013</c:v>
                </c:pt>
                <c:pt idx="101">
                  <c:v>13.750684316823483</c:v>
                </c:pt>
                <c:pt idx="102">
                  <c:v>13.875795574672795</c:v>
                </c:pt>
                <c:pt idx="103">
                  <c:v>14.00073803098741</c:v>
                </c:pt>
                <c:pt idx="104">
                  <c:v>14.125512800540157</c:v>
                </c:pt>
                <c:pt idx="105">
                  <c:v>14.250120989199267</c:v>
                </c:pt>
                <c:pt idx="106">
                  <c:v>14.374563693975199</c:v>
                </c:pt>
                <c:pt idx="107">
                  <c:v>14.498842003066272</c:v>
                </c:pt>
                <c:pt idx="108">
                  <c:v>14.622956995903101</c:v>
                </c:pt>
                <c:pt idx="109">
                  <c:v>14.746909743191852</c:v>
                </c:pt>
                <c:pt idx="110">
                  <c:v>14.870701306956329</c:v>
                </c:pt>
                <c:pt idx="111">
                  <c:v>14.994332740578882</c:v>
                </c:pt>
                <c:pt idx="112">
                  <c:v>15.117805088840162</c:v>
                </c:pt>
                <c:pt idx="113">
                  <c:v>15.241119387957733</c:v>
                </c:pt>
                <c:pt idx="114">
                  <c:v>15.364276665623526</c:v>
                </c:pt>
                <c:pt idx="115">
                  <c:v>15.487277941040173</c:v>
                </c:pt>
                <c:pt idx="116">
                  <c:v>15.610124224956202</c:v>
                </c:pt>
                <c:pt idx="117">
                  <c:v>15.732816519700126</c:v>
                </c:pt>
                <c:pt idx="118">
                  <c:v>15.855355819213404</c:v>
                </c:pt>
                <c:pt idx="119">
                  <c:v>15.977743109082311</c:v>
                </c:pt>
                <c:pt idx="120">
                  <c:v>16.099979366568711</c:v>
                </c:pt>
                <c:pt idx="121">
                  <c:v>16.222065560639731</c:v>
                </c:pt>
                <c:pt idx="122">
                  <c:v>16.344002651996377</c:v>
                </c:pt>
                <c:pt idx="123">
                  <c:v>16.465791593101063</c:v>
                </c:pt>
                <c:pt idx="124">
                  <c:v>16.587433328204071</c:v>
                </c:pt>
                <c:pt idx="125">
                  <c:v>16.70892879336898</c:v>
                </c:pt>
                <c:pt idx="126">
                  <c:v>16.830278916497022</c:v>
                </c:pt>
                <c:pt idx="127">
                  <c:v>16.95148461735042</c:v>
                </c:pt>
                <c:pt idx="128">
                  <c:v>17.072546807574685</c:v>
                </c:pt>
                <c:pt idx="129">
                  <c:v>17.193466390719898</c:v>
                </c:pt>
                <c:pt idx="130">
                  <c:v>17.314244262260981</c:v>
                </c:pt>
                <c:pt idx="131">
                  <c:v>17.434881309616973</c:v>
                </c:pt>
                <c:pt idx="132">
                  <c:v>17.555378412169301</c:v>
                </c:pt>
                <c:pt idx="133">
                  <c:v>17.675736441279067</c:v>
                </c:pt>
                <c:pt idx="134">
                  <c:v>17.795956260303395</c:v>
                </c:pt>
                <c:pt idx="135">
                  <c:v>17.916038724610772</c:v>
                </c:pt>
                <c:pt idx="136">
                  <c:v>18.035984681595476</c:v>
                </c:pt>
                <c:pt idx="137">
                  <c:v>18.15579497069103</c:v>
                </c:pt>
                <c:pt idx="138">
                  <c:v>18.275470423382767</c:v>
                </c:pt>
                <c:pt idx="139">
                  <c:v>18.395011863219441</c:v>
                </c:pt>
                <c:pt idx="140">
                  <c:v>18.514420105823952</c:v>
                </c:pt>
                <c:pt idx="141">
                  <c:v>18.633695958903186</c:v>
                </c:pt>
                <c:pt idx="142">
                  <c:v>18.752840222256964</c:v>
                </c:pt>
                <c:pt idx="143">
                  <c:v>18.871853687786121</c:v>
                </c:pt>
                <c:pt idx="144">
                  <c:v>18.990737139499757</c:v>
                </c:pt>
                <c:pt idx="145">
                  <c:v>19.109491353521616</c:v>
                </c:pt>
                <c:pt idx="146">
                  <c:v>19.228117098095666</c:v>
                </c:pt>
                <c:pt idx="147">
                  <c:v>19.34661513359088</c:v>
                </c:pt>
                <c:pt idx="148">
                  <c:v>19.464986212505199</c:v>
                </c:pt>
                <c:pt idx="149">
                  <c:v>19.583231079468735</c:v>
                </c:pt>
                <c:pt idx="150">
                  <c:v>19.701350471246226</c:v>
                </c:pt>
                <c:pt idx="151">
                  <c:v>19.819345116738727</c:v>
                </c:pt>
                <c:pt idx="152">
                  <c:v>19.937215736984594</c:v>
                </c:pt>
                <c:pt idx="153">
                  <c:v>20.054963045159777</c:v>
                </c:pt>
                <c:pt idx="154">
                  <c:v>20.172587746577396</c:v>
                </c:pt>
                <c:pt idx="155">
                  <c:v>20.29009053868668</c:v>
                </c:pt>
                <c:pt idx="156">
                  <c:v>20.407472111071268</c:v>
                </c:pt>
                <c:pt idx="157">
                  <c:v>20.524733145446859</c:v>
                </c:pt>
                <c:pt idx="158">
                  <c:v>20.641874315658299</c:v>
                </c:pt>
                <c:pt idx="159">
                  <c:v>20.758896287676066</c:v>
                </c:pt>
                <c:pt idx="160">
                  <c:v>20.875799719592212</c:v>
                </c:pt>
                <c:pt idx="161">
                  <c:v>20.99258526161579</c:v>
                </c:pt>
                <c:pt idx="162">
                  <c:v>21.109253556067763</c:v>
                </c:pt>
                <c:pt idx="163">
                  <c:v>21.225805237375429</c:v>
                </c:pt>
                <c:pt idx="164">
                  <c:v>21.342240932066435</c:v>
                </c:pt>
                <c:pt idx="165">
                  <c:v>21.458561258762323</c:v>
                </c:pt>
                <c:pt idx="166">
                  <c:v>21.574766828171718</c:v>
                </c:pt>
                <c:pt idx="167">
                  <c:v>21.690858243083131</c:v>
                </c:pt>
                <c:pt idx="168">
                  <c:v>21.80683609835744</c:v>
                </c:pt>
                <c:pt idx="169">
                  <c:v>21.922700980920069</c:v>
                </c:pt>
                <c:pt idx="170">
                  <c:v>22.038453469752884</c:v>
                </c:pt>
                <c:pt idx="171">
                  <c:v>22.154094135885863</c:v>
                </c:pt>
                <c:pt idx="172">
                  <c:v>22.269623542388548</c:v>
                </c:pt>
                <c:pt idx="173">
                  <c:v>22.385042244361337</c:v>
                </c:pt>
                <c:pt idx="174">
                  <c:v>22.500350788926628</c:v>
                </c:pt>
                <c:pt idx="175">
                  <c:v>22.615549715219878</c:v>
                </c:pt>
                <c:pt idx="176">
                  <c:v>22.73063955438057</c:v>
                </c:pt>
                <c:pt idx="177">
                  <c:v>22.845620829543179</c:v>
                </c:pt>
                <c:pt idx="178">
                  <c:v>22.960494055828132</c:v>
                </c:pt>
                <c:pt idx="179">
                  <c:v>23.075259740332807</c:v>
                </c:pt>
                <c:pt idx="180">
                  <c:v>23.189918382122649</c:v>
                </c:pt>
                <c:pt idx="181">
                  <c:v>23.304470472222366</c:v>
                </c:pt>
                <c:pt idx="182">
                  <c:v>23.418916493607338</c:v>
                </c:pt>
                <c:pt idx="183">
                  <c:v>23.533256921195196</c:v>
                </c:pt>
                <c:pt idx="184">
                  <c:v>23.647492221837673</c:v>
                </c:pt>
                <c:pt idx="185">
                  <c:v>23.761622854312716</c:v>
                </c:pt>
                <c:pt idx="186">
                  <c:v>23.875649269316956</c:v>
                </c:pt>
                <c:pt idx="187">
                  <c:v>23.98957190945854</c:v>
                </c:pt>
                <c:pt idx="188">
                  <c:v>24.103391209250375</c:v>
                </c:pt>
                <c:pt idx="189">
                  <c:v>24.21710759510383</c:v>
                </c:pt>
                <c:pt idx="190">
                  <c:v>24.330721485322943</c:v>
                </c:pt>
                <c:pt idx="191">
                  <c:v>24.44423329009917</c:v>
                </c:pt>
                <c:pt idx="192">
                  <c:v>24.557643411506731</c:v>
                </c:pt>
                <c:pt idx="193">
                  <c:v>24.670952243498565</c:v>
                </c:pt>
                <c:pt idx="194">
                  <c:v>24.784160171902979</c:v>
                </c:pt>
                <c:pt idx="195">
                  <c:v>24.897267574421001</c:v>
                </c:pt>
                <c:pt idx="196">
                  <c:v>25.010274820624506</c:v>
                </c:pt>
                <c:pt idx="197">
                  <c:v>25.123182271955123</c:v>
                </c:pt>
                <c:pt idx="198">
                  <c:v>25.235990281724007</c:v>
                </c:pt>
                <c:pt idx="199">
                  <c:v>25.348699195112484</c:v>
                </c:pt>
                <c:pt idx="200">
                  <c:v>25.461309349173632</c:v>
                </c:pt>
                <c:pt idx="201">
                  <c:v>25.573821072834807</c:v>
                </c:pt>
                <c:pt idx="202">
                  <c:v>25.686234686901212</c:v>
                </c:pt>
                <c:pt idx="203">
                  <c:v>25.79855050406049</c:v>
                </c:pt>
                <c:pt idx="204">
                  <c:v>25.910768828888386</c:v>
                </c:pt>
                <c:pt idx="205">
                  <c:v>26.022889957855572</c:v>
                </c:pt>
                <c:pt idx="206">
                  <c:v>26.134914179335599</c:v>
                </c:pt>
                <c:pt idx="207">
                  <c:v>26.24684177361404</c:v>
                </c:pt>
                <c:pt idx="208">
                  <c:v>26.358673012898887</c:v>
                </c:pt>
                <c:pt idx="209">
                  <c:v>26.470408161332184</c:v>
                </c:pt>
                <c:pt idx="210">
                  <c:v>26.582047475002955</c:v>
                </c:pt>
                <c:pt idx="211">
                  <c:v>26.693591201961471</c:v>
                </c:pt>
                <c:pt idx="212">
                  <c:v>26.805039582234837</c:v>
                </c:pt>
                <c:pt idx="213">
                  <c:v>26.916392847843991</c:v>
                </c:pt>
                <c:pt idx="214">
                  <c:v>27.027651222822072</c:v>
                </c:pt>
                <c:pt idx="215">
                  <c:v>27.13881492323425</c:v>
                </c:pt>
                <c:pt idx="216">
                  <c:v>27.249884157198956</c:v>
                </c:pt>
                <c:pt idx="217">
                  <c:v>27.360859124910643</c:v>
                </c:pt>
                <c:pt idx="218">
                  <c:v>27.471740018663979</c:v>
                </c:pt>
                <c:pt idx="219">
                  <c:v>27.582527022879564</c:v>
                </c:pt>
                <c:pt idx="220">
                  <c:v>27.693220314131178</c:v>
                </c:pt>
                <c:pt idx="221">
                  <c:v>27.803820061174537</c:v>
                </c:pt>
                <c:pt idx="222">
                  <c:v>27.914326424977599</c:v>
                </c:pt>
                <c:pt idx="223">
                  <c:v>28.024739558752426</c:v>
                </c:pt>
                <c:pt idx="224">
                  <c:v>28.135059607988598</c:v>
                </c:pt>
                <c:pt idx="225">
                  <c:v>28.245286710488173</c:v>
                </c:pt>
                <c:pt idx="226">
                  <c:v>28.355420996402231</c:v>
                </c:pt>
                <c:pt idx="227">
                  <c:v>28.465462588268959</c:v>
                </c:pt>
                <c:pt idx="228">
                  <c:v>28.575411601053325</c:v>
                </c:pt>
                <c:pt idx="229">
                  <c:v>28.685268142188271</c:v>
                </c:pt>
                <c:pt idx="230">
                  <c:v>28.795032311617486</c:v>
                </c:pt>
                <c:pt idx="231">
                  <c:v>28.90470420183971</c:v>
                </c:pt>
                <c:pt idx="232">
                  <c:v>29.014283897954552</c:v>
                </c:pt>
                <c:pt idx="233">
                  <c:v>29.123771477709866</c:v>
                </c:pt>
                <c:pt idx="234">
                  <c:v>29.233167011550591</c:v>
                </c:pt>
                <c:pt idx="235">
                  <c:v>29.342470562669106</c:v>
                </c:pt>
                <c:pt idx="236">
                  <c:v>29.451682187057038</c:v>
                </c:pt>
                <c:pt idx="237">
                  <c:v>29.56080193355853</c:v>
                </c:pt>
                <c:pt idx="238">
                  <c:v>29.66982984392493</c:v>
                </c:pt>
                <c:pt idx="239">
                  <c:v>29.778765952870888</c:v>
                </c:pt>
                <c:pt idx="240">
                  <c:v>29.887610288131825</c:v>
                </c:pt>
                <c:pt idx="241">
                  <c:v>29.996362870522759</c:v>
                </c:pt>
                <c:pt idx="242">
                  <c:v>30.105023713998456</c:v>
                </c:pt>
                <c:pt idx="243">
                  <c:v>30.213592825714862</c:v>
                </c:pt>
                <c:pt idx="244">
                  <c:v>30.322070206091805</c:v>
                </c:pt>
                <c:pt idx="245">
                  <c:v>30.430455848876928</c:v>
                </c:pt>
                <c:pt idx="246">
                  <c:v>30.5387497412108</c:v>
                </c:pt>
                <c:pt idx="247">
                  <c:v>30.646951863693197</c:v>
                </c:pt>
                <c:pt idx="248">
                  <c:v>30.755062190450506</c:v>
                </c:pt>
                <c:pt idx="249">
                  <c:v>30.86308068920421</c:v>
                </c:pt>
                <c:pt idx="250">
                  <c:v>30.971007321340426</c:v>
                </c:pt>
                <c:pt idx="251">
                  <c:v>31.078842041980426</c:v>
                </c:pt>
                <c:pt idx="252">
                  <c:v>31.186584800052149</c:v>
                </c:pt>
                <c:pt idx="253">
                  <c:v>31.294235538362635</c:v>
                </c:pt>
                <c:pt idx="254">
                  <c:v>31.401794193671336</c:v>
                </c:pt>
                <c:pt idx="255">
                  <c:v>31.509260696764276</c:v>
                </c:pt>
                <c:pt idx="256">
                  <c:v>31.616634972529003</c:v>
                </c:pt>
                <c:pt idx="257">
                  <c:v>31.72391694003031</c:v>
                </c:pt>
                <c:pt idx="258">
                  <c:v>31.831106512586679</c:v>
                </c:pt>
                <c:pt idx="259">
                  <c:v>31.93820359784737</c:v>
                </c:pt>
                <c:pt idx="260">
                  <c:v>32.045208097870152</c:v>
                </c:pt>
                <c:pt idx="261">
                  <c:v>32.152119909199648</c:v>
                </c:pt>
                <c:pt idx="262">
                  <c:v>32.258938922946179</c:v>
                </c:pt>
                <c:pt idx="263">
                  <c:v>32.365665024865145</c:v>
                </c:pt>
                <c:pt idx="264">
                  <c:v>32.472298095436848</c:v>
                </c:pt>
                <c:pt idx="265">
                  <c:v>32.578838009946729</c:v>
                </c:pt>
                <c:pt idx="266">
                  <c:v>32.685284638565989</c:v>
                </c:pt>
                <c:pt idx="267">
                  <c:v>32.791637846432543</c:v>
                </c:pt>
                <c:pt idx="268">
                  <c:v>32.897897493732259</c:v>
                </c:pt>
                <c:pt idx="269">
                  <c:v>33.004063435780438</c:v>
                </c:pt>
                <c:pt idx="270">
                  <c:v>33.110135523103558</c:v>
                </c:pt>
                <c:pt idx="271">
                  <c:v>33.216113601521101</c:v>
                </c:pt>
                <c:pt idx="272">
                  <c:v>33.321997512227618</c:v>
                </c:pt>
                <c:pt idx="273">
                  <c:v>33.427787091874784</c:v>
                </c:pt>
                <c:pt idx="274">
                  <c:v>33.533482172653606</c:v>
                </c:pt>
                <c:pt idx="275">
                  <c:v>33.639082582376588</c:v>
                </c:pt>
                <c:pt idx="276">
                  <c:v>33.744588144559913</c:v>
                </c:pt>
                <c:pt idx="277">
                  <c:v>33.849998678505564</c:v>
                </c:pt>
                <c:pt idx="278">
                  <c:v>33.955313999383378</c:v>
                </c:pt>
                <c:pt idx="279">
                  <c:v>34.060533918312963</c:v>
                </c:pt>
                <c:pt idx="280">
                  <c:v>34.165658242445488</c:v>
                </c:pt>
                <c:pt idx="281">
                  <c:v>34.27068677504527</c:v>
                </c:pt>
                <c:pt idx="282">
                  <c:v>34.375619315571193</c:v>
                </c:pt>
                <c:pt idx="283">
                  <c:v>34.480455659757851</c:v>
                </c:pt>
                <c:pt idx="284">
                  <c:v>34.585195599696426</c:v>
                </c:pt>
                <c:pt idx="285">
                  <c:v>34.689838923915303</c:v>
                </c:pt>
                <c:pt idx="286">
                  <c:v>34.794385417460319</c:v>
                </c:pt>
                <c:pt idx="287">
                  <c:v>34.89883486197472</c:v>
                </c:pt>
                <c:pt idx="288">
                  <c:v>35.003187035778716</c:v>
                </c:pt>
                <c:pt idx="289">
                  <c:v>35.107441713948631</c:v>
                </c:pt>
                <c:pt idx="290">
                  <c:v>35.211598668395645</c:v>
                </c:pt>
                <c:pt idx="291">
                  <c:v>35.315657667944144</c:v>
                </c:pt>
                <c:pt idx="292">
                  <c:v>35.419618478409532</c:v>
                </c:pt>
                <c:pt idx="293">
                  <c:v>35.523480862675626</c:v>
                </c:pt>
                <c:pt idx="294">
                  <c:v>35.627244580771517</c:v>
                </c:pt>
                <c:pt idx="295">
                  <c:v>35.730909389947968</c:v>
                </c:pt>
                <c:pt idx="296">
                  <c:v>35.834475044753191</c:v>
                </c:pt>
                <c:pt idx="297">
                  <c:v>35.937941297108175</c:v>
                </c:pt>
                <c:pt idx="298">
                  <c:v>36.041307896381397</c:v>
                </c:pt>
                <c:pt idx="299">
                  <c:v>36.144574589462941</c:v>
                </c:pt>
                <c:pt idx="300">
                  <c:v>36.247741120838072</c:v>
                </c:pt>
                <c:pt idx="301">
                  <c:v>36.350807232660166</c:v>
                </c:pt>
                <c:pt idx="302">
                  <c:v>36.45377266482307</c:v>
                </c:pt>
                <c:pt idx="303">
                  <c:v>36.556637155032782</c:v>
                </c:pt>
                <c:pt idx="304">
                  <c:v>36.659400438878521</c:v>
                </c:pt>
                <c:pt idx="305">
                  <c:v>36.762062249903153</c:v>
                </c:pt>
                <c:pt idx="306">
                  <c:v>36.864622319672968</c:v>
                </c:pt>
                <c:pt idx="307">
                  <c:v>36.96708037784677</c:v>
                </c:pt>
                <c:pt idx="308">
                  <c:v>37.069436152244315</c:v>
                </c:pt>
                <c:pt idx="309">
                  <c:v>37.171689368914045</c:v>
                </c:pt>
                <c:pt idx="310">
                  <c:v>37.273839752200189</c:v>
                </c:pt>
                <c:pt idx="311">
                  <c:v>37.375887024809131</c:v>
                </c:pt>
                <c:pt idx="312">
                  <c:v>37.477830907875081</c:v>
                </c:pt>
                <c:pt idx="313">
                  <c:v>37.579671121025065</c:v>
                </c:pt>
                <c:pt idx="314">
                  <c:v>37.681407382443219</c:v>
                </c:pt>
                <c:pt idx="315">
                  <c:v>37.78303940893435</c:v>
                </c:pt>
                <c:pt idx="316">
                  <c:v>37.884566915986824</c:v>
                </c:pt>
                <c:pt idx="317">
                  <c:v>37.98598961783469</c:v>
                </c:pt>
                <c:pt idx="318">
                  <c:v>38.087307227519148</c:v>
                </c:pt>
                <c:pt idx="319">
                  <c:v>38.188519456949251</c:v>
                </c:pt>
                <c:pt idx="320">
                  <c:v>38.289626016961947</c:v>
                </c:pt>
                <c:pt idx="321">
                  <c:v>38.390626617381329</c:v>
                </c:pt>
                <c:pt idx="322">
                  <c:v>38.491520967077264</c:v>
                </c:pt>
                <c:pt idx="323">
                  <c:v>38.592308774023209</c:v>
                </c:pt>
                <c:pt idx="324">
                  <c:v>38.69298974535338</c:v>
                </c:pt>
                <c:pt idx="325">
                  <c:v>38.793563587419172</c:v>
                </c:pt>
                <c:pt idx="326">
                  <c:v>38.89403000584489</c:v>
                </c:pt>
                <c:pt idx="327">
                  <c:v>38.994388705582736</c:v>
                </c:pt>
                <c:pt idx="328">
                  <c:v>39.094639390967103</c:v>
                </c:pt>
                <c:pt idx="329">
                  <c:v>39.194781765768184</c:v>
                </c:pt>
                <c:pt idx="330">
                  <c:v>39.294815533244808</c:v>
                </c:pt>
                <c:pt idx="331">
                  <c:v>39.394740396196674</c:v>
                </c:pt>
                <c:pt idx="332">
                  <c:v>39.494556057015778</c:v>
                </c:pt>
                <c:pt idx="333">
                  <c:v>39.594262217737217</c:v>
                </c:pt>
                <c:pt idx="334">
                  <c:v>39.69385858008927</c:v>
                </c:pt>
                <c:pt idx="335">
                  <c:v>39.793344845542798</c:v>
                </c:pt>
                <c:pt idx="336">
                  <c:v>39.892720715359943</c:v>
                </c:pt>
                <c:pt idx="337">
                  <c:v>39.991985890642162</c:v>
                </c:pt>
                <c:pt idx="338">
                  <c:v>40.09114007237757</c:v>
                </c:pt>
                <c:pt idx="339">
                  <c:v>40.190182961487622</c:v>
                </c:pt>
                <c:pt idx="340">
                  <c:v>40.289114258873099</c:v>
                </c:pt>
                <c:pt idx="341">
                  <c:v>40.387933665459471</c:v>
                </c:pt>
                <c:pt idx="342">
                  <c:v>40.486640882241538</c:v>
                </c:pt>
                <c:pt idx="343">
                  <c:v>40.585235610327487</c:v>
                </c:pt>
                <c:pt idx="344">
                  <c:v>40.68371755098223</c:v>
                </c:pt>
                <c:pt idx="345">
                  <c:v>40.78208640567015</c:v>
                </c:pt>
                <c:pt idx="346">
                  <c:v>40.880341876097155</c:v>
                </c:pt>
                <c:pt idx="347">
                  <c:v>40.978483664252138</c:v>
                </c:pt>
                <c:pt idx="348">
                  <c:v>41.076511472447798</c:v>
                </c:pt>
                <c:pt idx="349">
                  <c:v>41.174425003360795</c:v>
                </c:pt>
                <c:pt idx="350">
                  <c:v>41.272223960071344</c:v>
                </c:pt>
                <c:pt idx="351">
                  <c:v>41.369908046102132</c:v>
                </c:pt>
                <c:pt idx="352">
                  <c:v>41.467476965456683</c:v>
                </c:pt>
                <c:pt idx="353">
                  <c:v>41.564930422657085</c:v>
                </c:pt>
                <c:pt idx="354">
                  <c:v>41.662268122781107</c:v>
                </c:pt>
                <c:pt idx="355">
                  <c:v>41.759489771498743</c:v>
                </c:pt>
                <c:pt idx="356">
                  <c:v>41.856595075108181</c:v>
                </c:pt>
                <c:pt idx="357">
                  <c:v>41.95358374057114</c:v>
                </c:pt>
                <c:pt idx="358">
                  <c:v>42.050455475547679</c:v>
                </c:pt>
                <c:pt idx="359">
                  <c:v>42.14720998843039</c:v>
                </c:pt>
                <c:pt idx="360">
                  <c:v>42.243846988378088</c:v>
                </c:pt>
                <c:pt idx="361">
                  <c:v>42.340366185348849</c:v>
                </c:pt>
                <c:pt idx="362">
                  <c:v>42.436767290132572</c:v>
                </c:pt>
                <c:pt idx="363">
                  <c:v>42.533050014382951</c:v>
                </c:pt>
                <c:pt idx="364">
                  <c:v>42.629214070648928</c:v>
                </c:pt>
                <c:pt idx="365">
                  <c:v>42.725259172405565</c:v>
                </c:pt>
                <c:pt idx="366">
                  <c:v>42.821185034084422</c:v>
                </c:pt>
                <c:pt idx="367">
                  <c:v>42.916991371103386</c:v>
                </c:pt>
                <c:pt idx="368">
                  <c:v>43.012677899895998</c:v>
                </c:pt>
                <c:pt idx="369">
                  <c:v>43.108244337940221</c:v>
                </c:pt>
                <c:pt idx="370">
                  <c:v>43.203690403786752</c:v>
                </c:pt>
                <c:pt idx="371">
                  <c:v>43.299015817086776</c:v>
                </c:pt>
                <c:pt idx="372">
                  <c:v>43.394220298619253</c:v>
                </c:pt>
                <c:pt idx="373">
                  <c:v>43.489303570317681</c:v>
                </c:pt>
                <c:pt idx="374">
                  <c:v>43.584265355296409</c:v>
                </c:pt>
                <c:pt idx="375">
                  <c:v>43.679105377876418</c:v>
                </c:pt>
                <c:pt idx="376">
                  <c:v>43.773823363610646</c:v>
                </c:pt>
                <c:pt idx="377">
                  <c:v>43.868419039308847</c:v>
                </c:pt>
                <c:pt idx="378">
                  <c:v>43.962892133061956</c:v>
                </c:pt>
                <c:pt idx="379">
                  <c:v>44.057242374266004</c:v>
                </c:pt>
                <c:pt idx="380">
                  <c:v>44.151469493645564</c:v>
                </c:pt>
                <c:pt idx="381">
                  <c:v>44.245573223276757</c:v>
                </c:pt>
                <c:pt idx="382">
                  <c:v>44.339553296609807</c:v>
                </c:pt>
                <c:pt idx="383">
                  <c:v>44.433409448491119</c:v>
                </c:pt>
                <c:pt idx="384">
                  <c:v>44.527141415184971</c:v>
                </c:pt>
                <c:pt idx="385">
                  <c:v>44.620748934394712</c:v>
                </c:pt>
                <c:pt idx="386">
                  <c:v>44.714231745283591</c:v>
                </c:pt>
                <c:pt idx="387">
                  <c:v>44.807589588495112</c:v>
                </c:pt>
                <c:pt idx="388">
                  <c:v>44.90082220617299</c:v>
                </c:pt>
                <c:pt idx="389">
                  <c:v>44.993929341980689</c:v>
                </c:pt>
                <c:pt idx="390">
                  <c:v>45.086910741120533</c:v>
                </c:pt>
                <c:pt idx="391">
                  <c:v>45.179766150352464</c:v>
                </c:pt>
                <c:pt idx="392">
                  <c:v>45.272495318012311</c:v>
                </c:pt>
                <c:pt idx="393">
                  <c:v>45.365097994029739</c:v>
                </c:pt>
                <c:pt idx="394">
                  <c:v>45.457573929945781</c:v>
                </c:pt>
                <c:pt idx="395">
                  <c:v>45.549922878929941</c:v>
                </c:pt>
                <c:pt idx="396">
                  <c:v>45.642144595796992</c:v>
                </c:pt>
                <c:pt idx="397">
                  <c:v>45.734238837023327</c:v>
                </c:pt>
                <c:pt idx="398">
                  <c:v>45.826205360762962</c:v>
                </c:pt>
                <c:pt idx="399">
                  <c:v>45.91804392686317</c:v>
                </c:pt>
                <c:pt idx="400">
                  <c:v>46.009754296879741</c:v>
                </c:pt>
                <c:pt idx="401">
                  <c:v>46.101336234091889</c:v>
                </c:pt>
                <c:pt idx="402">
                  <c:v>46.192789503516778</c:v>
                </c:pt>
                <c:pt idx="403">
                  <c:v>46.284113871923715</c:v>
                </c:pt>
                <c:pt idx="404">
                  <c:v>46.375309107848018</c:v>
                </c:pt>
                <c:pt idx="405">
                  <c:v>46.466374981604467</c:v>
                </c:pt>
                <c:pt idx="406">
                  <c:v>46.557311265300463</c:v>
                </c:pt>
                <c:pt idx="407">
                  <c:v>46.64811773284886</c:v>
                </c:pt>
                <c:pt idx="408">
                  <c:v>46.738794159980429</c:v>
                </c:pt>
                <c:pt idx="409">
                  <c:v>46.829340324256009</c:v>
                </c:pt>
                <c:pt idx="410">
                  <c:v>46.919756005078327</c:v>
                </c:pt>
                <c:pt idx="411">
                  <c:v>47.010040983703504</c:v>
                </c:pt>
                <c:pt idx="412">
                  <c:v>47.100195043252221</c:v>
                </c:pt>
                <c:pt idx="413">
                  <c:v>47.19021796872061</c:v>
                </c:pt>
                <c:pt idx="414">
                  <c:v>47.280109546990786</c:v>
                </c:pt>
                <c:pt idx="415">
                  <c:v>47.36986956684111</c:v>
                </c:pt>
                <c:pt idx="416">
                  <c:v>47.459497818956123</c:v>
                </c:pt>
                <c:pt idx="417">
                  <c:v>47.548994095936187</c:v>
                </c:pt>
                <c:pt idx="418">
                  <c:v>47.638358192306839</c:v>
                </c:pt>
                <c:pt idx="419">
                  <c:v>47.727589904527854</c:v>
                </c:pt>
                <c:pt idx="420">
                  <c:v>47.816689031001992</c:v>
                </c:pt>
                <c:pt idx="421">
                  <c:v>47.905655372083466</c:v>
                </c:pt>
                <c:pt idx="422">
                  <c:v>47.994488730086175</c:v>
                </c:pt>
                <c:pt idx="423">
                  <c:v>48.083188909291579</c:v>
                </c:pt>
                <c:pt idx="424">
                  <c:v>48.171755715956365</c:v>
                </c:pt>
                <c:pt idx="425">
                  <c:v>48.260188958319802</c:v>
                </c:pt>
                <c:pt idx="426">
                  <c:v>48.34848844661083</c:v>
                </c:pt>
                <c:pt idx="427">
                  <c:v>48.436653993054911</c:v>
                </c:pt>
                <c:pt idx="428">
                  <c:v>48.52468541188059</c:v>
                </c:pt>
                <c:pt idx="429">
                  <c:v>48.612582519325784</c:v>
                </c:pt>
                <c:pt idx="430">
                  <c:v>48.700345133643864</c:v>
                </c:pt>
                <c:pt idx="431">
                  <c:v>48.787973075109427</c:v>
                </c:pt>
                <c:pt idx="432">
                  <c:v>48.875466166023855</c:v>
                </c:pt>
                <c:pt idx="433">
                  <c:v>48.962824230720614</c:v>
                </c:pt>
                <c:pt idx="434">
                  <c:v>49.050047095570307</c:v>
                </c:pt>
                <c:pt idx="435">
                  <c:v>49.137134588985504</c:v>
                </c:pt>
                <c:pt idx="436">
                  <c:v>49.22408654142528</c:v>
                </c:pt>
                <c:pt idx="437">
                  <c:v>49.310902785399598</c:v>
                </c:pt>
                <c:pt idx="438">
                  <c:v>49.397583155473406</c:v>
                </c:pt>
                <c:pt idx="439">
                  <c:v>49.484127488270481</c:v>
                </c:pt>
                <c:pt idx="440">
                  <c:v>49.570535622477138</c:v>
                </c:pt>
                <c:pt idx="441">
                  <c:v>49.656807398845615</c:v>
                </c:pt>
                <c:pt idx="442">
                  <c:v>49.742942660197293</c:v>
                </c:pt>
                <c:pt idx="443">
                  <c:v>49.828941251425697</c:v>
                </c:pt>
                <c:pt idx="444">
                  <c:v>49.914803019499239</c:v>
                </c:pt>
                <c:pt idx="445">
                  <c:v>50.000527813463826</c:v>
                </c:pt>
                <c:pt idx="446">
                  <c:v>50.086115484445152</c:v>
                </c:pt>
                <c:pt idx="447">
                  <c:v>50.171565885650899</c:v>
                </c:pt>
                <c:pt idx="448">
                  <c:v>50.256878872372624</c:v>
                </c:pt>
                <c:pt idx="449">
                  <c:v>50.342054301987538</c:v>
                </c:pt>
                <c:pt idx="450">
                  <c:v>50.427092033960022</c:v>
                </c:pt>
                <c:pt idx="451">
                  <c:v>50.511991929842956</c:v>
                </c:pt>
                <c:pt idx="452">
                  <c:v>50.596753853278905</c:v>
                </c:pt>
                <c:pt idx="453">
                  <c:v>50.681377670001019</c:v>
                </c:pt>
                <c:pt idx="454">
                  <c:v>50.765863247833835</c:v>
                </c:pt>
                <c:pt idx="455">
                  <c:v>50.850210456693858</c:v>
                </c:pt>
                <c:pt idx="456">
                  <c:v>50.934419168589926</c:v>
                </c:pt>
                <c:pt idx="457">
                  <c:v>51.01848925762345</c:v>
                </c:pt>
                <c:pt idx="458">
                  <c:v>51.102420599988427</c:v>
                </c:pt>
                <c:pt idx="459">
                  <c:v>51.186213073971309</c:v>
                </c:pt>
                <c:pt idx="460">
                  <c:v>51.269866559950678</c:v>
                </c:pt>
                <c:pt idx="461">
                  <c:v>51.35338094039674</c:v>
                </c:pt>
                <c:pt idx="462">
                  <c:v>51.436756099870699</c:v>
                </c:pt>
                <c:pt idx="463">
                  <c:v>51.519991925023895</c:v>
                </c:pt>
              </c:numCache>
            </c:numRef>
          </c:xVal>
          <c:yVal>
            <c:numRef>
              <c:f>Q.5_60!$H$2:$H$465</c:f>
              <c:numCache>
                <c:formatCode>General</c:formatCode>
                <c:ptCount val="464"/>
                <c:pt idx="0">
                  <c:v>0</c:v>
                </c:pt>
                <c:pt idx="1">
                  <c:v>0.25901961269461304</c:v>
                </c:pt>
                <c:pt idx="2">
                  <c:v>0.51646652745521915</c:v>
                </c:pt>
                <c:pt idx="3">
                  <c:v>0.77234734849912035</c:v>
                </c:pt>
                <c:pt idx="4">
                  <c:v>1.0266686130823892</c:v>
                </c:pt>
                <c:pt idx="5">
                  <c:v>1.2794367922816097</c:v>
                </c:pt>
                <c:pt idx="6">
                  <c:v>1.530658291763654</c:v>
                </c:pt>
                <c:pt idx="7">
                  <c:v>1.7803394525437179</c:v>
                </c:pt>
                <c:pt idx="8">
                  <c:v>2.0284865517318247</c:v>
                </c:pt>
                <c:pt idx="9">
                  <c:v>2.2751058032680094</c:v>
                </c:pt>
                <c:pt idx="10">
                  <c:v>2.520203358646385</c:v>
                </c:pt>
                <c:pt idx="11">
                  <c:v>2.7637853076282957</c:v>
                </c:pt>
                <c:pt idx="12">
                  <c:v>3.0058576789447522</c:v>
                </c:pt>
                <c:pt idx="13">
                  <c:v>3.246426440988337</c:v>
                </c:pt>
                <c:pt idx="14">
                  <c:v>3.4854975024947774</c:v>
                </c:pt>
                <c:pt idx="15">
                  <c:v>3.7230767132143607</c:v>
                </c:pt>
                <c:pt idx="16">
                  <c:v>3.9591698645733815</c:v>
                </c:pt>
                <c:pt idx="17">
                  <c:v>4.1937826903257909</c:v>
                </c:pt>
                <c:pt idx="18">
                  <c:v>4.4269208671952276</c:v>
                </c:pt>
                <c:pt idx="19">
                  <c:v>4.6585900155075972</c:v>
                </c:pt>
                <c:pt idx="20">
                  <c:v>4.8887956998143682</c:v>
                </c:pt>
                <c:pt idx="21">
                  <c:v>5.1175434295067488</c:v>
                </c:pt>
                <c:pt idx="22">
                  <c:v>5.3448386594208985</c:v>
                </c:pt>
                <c:pt idx="23">
                  <c:v>5.5706867904343458</c:v>
                </c:pt>
                <c:pt idx="24">
                  <c:v>5.7950931700537485</c:v>
                </c:pt>
                <c:pt idx="25">
                  <c:v>6.0180630929941623</c:v>
                </c:pt>
                <c:pt idx="26">
                  <c:v>6.2396018017499548</c:v>
                </c:pt>
                <c:pt idx="27">
                  <c:v>6.4597144871575205</c:v>
                </c:pt>
                <c:pt idx="28">
                  <c:v>6.6784062889499269</c:v>
                </c:pt>
                <c:pt idx="29">
                  <c:v>6.8956822963036428</c:v>
                </c:pt>
                <c:pt idx="30">
                  <c:v>7.111547548377481</c:v>
                </c:pt>
                <c:pt idx="31">
                  <c:v>7.3260070348438857</c:v>
                </c:pt>
                <c:pt idx="32">
                  <c:v>7.5390656964127043</c:v>
                </c:pt>
                <c:pt idx="33">
                  <c:v>7.7507284253475692</c:v>
                </c:pt>
                <c:pt idx="34">
                  <c:v>7.9610000659750124</c:v>
                </c:pt>
                <c:pt idx="35">
                  <c:v>8.1698854151864424</c:v>
                </c:pt>
                <c:pt idx="36">
                  <c:v>8.3773892229331057</c:v>
                </c:pt>
                <c:pt idx="37">
                  <c:v>8.5835161927141534</c:v>
                </c:pt>
                <c:pt idx="38">
                  <c:v>8.7882709820579255</c:v>
                </c:pt>
                <c:pt idx="39">
                  <c:v>8.9916582029965681</c:v>
                </c:pt>
                <c:pt idx="40">
                  <c:v>9.1936824225341063</c:v>
                </c:pt>
                <c:pt idx="41">
                  <c:v>9.3943481631080772</c:v>
                </c:pt>
                <c:pt idx="42">
                  <c:v>9.5936599030448289</c:v>
                </c:pt>
                <c:pt idx="43">
                  <c:v>9.7916220770086024</c:v>
                </c:pt>
                <c:pt idx="44">
                  <c:v>9.9882390764444917</c:v>
                </c:pt>
                <c:pt idx="45">
                  <c:v>10.183515250015397</c:v>
                </c:pt>
                <c:pt idx="46">
                  <c:v>10.377454904033053</c:v>
                </c:pt>
                <c:pt idx="47">
                  <c:v>10.570062302883269</c:v>
                </c:pt>
                <c:pt idx="48">
                  <c:v>10.761341669445423</c:v>
                </c:pt>
                <c:pt idx="49">
                  <c:v>10.951297185506373</c:v>
                </c:pt>
                <c:pt idx="50">
                  <c:v>11.139932992168816</c:v>
                </c:pt>
                <c:pt idx="51">
                  <c:v>11.327253190254243</c:v>
                </c:pt>
                <c:pt idx="52">
                  <c:v>11.513261840700535</c:v>
                </c:pt>
                <c:pt idx="53">
                  <c:v>11.697962964954328</c:v>
                </c:pt>
                <c:pt idx="54">
                  <c:v>11.881360545358211</c:v>
                </c:pt>
                <c:pt idx="55">
                  <c:v>12.063458525532852</c:v>
                </c:pt>
                <c:pt idx="56">
                  <c:v>12.244260810754142</c:v>
                </c:pt>
                <c:pt idx="57">
                  <c:v>12.423771268325435</c:v>
                </c:pt>
                <c:pt idx="58">
                  <c:v>12.601993727944967</c:v>
                </c:pt>
                <c:pt idx="59">
                  <c:v>12.778931982068537</c:v>
                </c:pt>
                <c:pt idx="60">
                  <c:v>12.954589786267539</c:v>
                </c:pt>
                <c:pt idx="61">
                  <c:v>13.128970859582406</c:v>
                </c:pt>
                <c:pt idx="62">
                  <c:v>13.302078884871555</c:v>
                </c:pt>
                <c:pt idx="63">
                  <c:v>13.473917509155916</c:v>
                </c:pt>
                <c:pt idx="64">
                  <c:v>13.644490343959097</c:v>
                </c:pt>
                <c:pt idx="65">
                  <c:v>13.813800965643296</c:v>
                </c:pt>
                <c:pt idx="66">
                  <c:v>13.981852915740985</c:v>
                </c:pt>
                <c:pt idx="67">
                  <c:v>14.148649701282489</c:v>
                </c:pt>
                <c:pt idx="68">
                  <c:v>14.314194795119491</c:v>
                </c:pt>
                <c:pt idx="69">
                  <c:v>14.478491636244556</c:v>
                </c:pt>
                <c:pt idx="70">
                  <c:v>14.641543630106728</c:v>
                </c:pt>
                <c:pt idx="71">
                  <c:v>14.803354148923281</c:v>
                </c:pt>
                <c:pt idx="72">
                  <c:v>14.963926531987685</c:v>
                </c:pt>
                <c:pt idx="73">
                  <c:v>15.123264085973849</c:v>
                </c:pt>
                <c:pt idx="74">
                  <c:v>15.281370085236711</c:v>
                </c:pt>
                <c:pt idx="75">
                  <c:v>15.438247772109241</c:v>
                </c:pt>
                <c:pt idx="76">
                  <c:v>15.593900357195917</c:v>
                </c:pt>
                <c:pt idx="77">
                  <c:v>15.748331019662732</c:v>
                </c:pt>
                <c:pt idx="78">
                  <c:v>15.901542907523805</c:v>
                </c:pt>
                <c:pt idx="79">
                  <c:v>16.053539137924641</c:v>
                </c:pt>
                <c:pt idx="80">
                  <c:v>16.204322797422133</c:v>
                </c:pt>
                <c:pt idx="81">
                  <c:v>16.353896942261315</c:v>
                </c:pt>
                <c:pt idx="82">
                  <c:v>16.50226459864896</c:v>
                </c:pt>
                <c:pt idx="83">
                  <c:v>16.649428763024087</c:v>
                </c:pt>
                <c:pt idx="84">
                  <c:v>16.795392402325401</c:v>
                </c:pt>
                <c:pt idx="85">
                  <c:v>16.940158454255755</c:v>
                </c:pt>
                <c:pt idx="86">
                  <c:v>17.083729827543674</c:v>
                </c:pt>
                <c:pt idx="87">
                  <c:v>17.226109402201995</c:v>
                </c:pt>
                <c:pt idx="88">
                  <c:v>17.367300029783685</c:v>
                </c:pt>
                <c:pt idx="89">
                  <c:v>17.50730453363489</c:v>
                </c:pt>
                <c:pt idx="90">
                  <c:v>17.646125709145274</c:v>
                </c:pt>
                <c:pt idx="91">
                  <c:v>17.783766323995671</c:v>
                </c:pt>
                <c:pt idx="92">
                  <c:v>17.920229118403153</c:v>
                </c:pt>
                <c:pt idx="93">
                  <c:v>18.055516805363528</c:v>
                </c:pt>
                <c:pt idx="94">
                  <c:v>18.189632070891324</c:v>
                </c:pt>
                <c:pt idx="95">
                  <c:v>18.322577574257323</c:v>
                </c:pt>
                <c:pt idx="96">
                  <c:v>18.454355948223704</c:v>
                </c:pt>
                <c:pt idx="97">
                  <c:v>18.584969799276802</c:v>
                </c:pt>
                <c:pt idx="98">
                  <c:v>18.714421707857582</c:v>
                </c:pt>
                <c:pt idx="99">
                  <c:v>18.842714228589852</c:v>
                </c:pt>
                <c:pt idx="100">
                  <c:v>18.969849890506271</c:v>
                </c:pt>
                <c:pt idx="101">
                  <c:v>19.095831197272201</c:v>
                </c:pt>
                <c:pt idx="102">
                  <c:v>19.220660627407433</c:v>
                </c:pt>
                <c:pt idx="103">
                  <c:v>19.34434063450589</c:v>
                </c:pt>
                <c:pt idx="104">
                  <c:v>19.466873647453262</c:v>
                </c:pt>
                <c:pt idx="105">
                  <c:v>19.588262070642731</c:v>
                </c:pt>
                <c:pt idx="106">
                  <c:v>19.708508284188728</c:v>
                </c:pt>
                <c:pt idx="107">
                  <c:v>19.827614644138858</c:v>
                </c:pt>
                <c:pt idx="108">
                  <c:v>19.945583482683965</c:v>
                </c:pt>
                <c:pt idx="109">
                  <c:v>20.062417108366439</c:v>
                </c:pt>
                <c:pt idx="110">
                  <c:v>20.178117806286799</c:v>
                </c:pt>
                <c:pt idx="111">
                  <c:v>20.292687838308549</c:v>
                </c:pt>
                <c:pt idx="112">
                  <c:v>20.406129443261431</c:v>
                </c:pt>
                <c:pt idx="113">
                  <c:v>20.518444837143061</c:v>
                </c:pt>
                <c:pt idx="114">
                  <c:v>20.629636213319024</c:v>
                </c:pt>
                <c:pt idx="115">
                  <c:v>20.739705742721451</c:v>
                </c:pt>
                <c:pt idx="116">
                  <c:v>20.848655574046152</c:v>
                </c:pt>
                <c:pt idx="117">
                  <c:v>20.956487833948312</c:v>
                </c:pt>
                <c:pt idx="118">
                  <c:v>21.063204627236829</c:v>
                </c:pt>
                <c:pt idx="119">
                  <c:v>21.168808037067318</c:v>
                </c:pt>
                <c:pt idx="120">
                  <c:v>21.273300125133826</c:v>
                </c:pt>
                <c:pt idx="121">
                  <c:v>21.376682931859321</c:v>
                </c:pt>
                <c:pt idx="122">
                  <c:v>21.478958476584982</c:v>
                </c:pt>
                <c:pt idx="123">
                  <c:v>21.580128757758317</c:v>
                </c:pt>
                <c:pt idx="124">
                  <c:v>21.680195753120199</c:v>
                </c:pt>
                <c:pt idx="125">
                  <c:v>21.779161419890819</c:v>
                </c:pt>
                <c:pt idx="126">
                  <c:v>21.877027694954638</c:v>
                </c:pt>
                <c:pt idx="127">
                  <c:v>21.973796495044322</c:v>
                </c:pt>
                <c:pt idx="128">
                  <c:v>22.069469716923795</c:v>
                </c:pt>
                <c:pt idx="129">
                  <c:v>22.164049237570357</c:v>
                </c:pt>
                <c:pt idx="130">
                  <c:v>22.257536914355967</c:v>
                </c:pt>
                <c:pt idx="131">
                  <c:v>22.349934585227729</c:v>
                </c:pt>
                <c:pt idx="132">
                  <c:v>22.44124406888761</c:v>
                </c:pt>
                <c:pt idx="133">
                  <c:v>22.531467164971421</c:v>
                </c:pt>
                <c:pt idx="134">
                  <c:v>22.620605654227152</c:v>
                </c:pt>
                <c:pt idx="135">
                  <c:v>22.708661298692633</c:v>
                </c:pt>
                <c:pt idx="136">
                  <c:v>22.795635841872638</c:v>
                </c:pt>
                <c:pt idx="137">
                  <c:v>22.881531008915424</c:v>
                </c:pt>
                <c:pt idx="138">
                  <c:v>22.966348506788737</c:v>
                </c:pt>
                <c:pt idx="139">
                  <c:v>23.050090024455404</c:v>
                </c:pt>
                <c:pt idx="140">
                  <c:v>23.132757233048434</c:v>
                </c:pt>
                <c:pt idx="141">
                  <c:v>23.214351786045796</c:v>
                </c:pt>
                <c:pt idx="142">
                  <c:v>23.294875319444817</c:v>
                </c:pt>
                <c:pt idx="143">
                  <c:v>23.374329451936291</c:v>
                </c:pt>
                <c:pt idx="144">
                  <c:v>23.452715785078315</c:v>
                </c:pt>
                <c:pt idx="145">
                  <c:v>23.53003590346993</c:v>
                </c:pt>
                <c:pt idx="146">
                  <c:v>23.60629137492456</c:v>
                </c:pt>
                <c:pt idx="147">
                  <c:v>23.681483750643316</c:v>
                </c:pt>
                <c:pt idx="148">
                  <c:v>23.755614565388218</c:v>
                </c:pt>
                <c:pt idx="149">
                  <c:v>23.828685337655326</c:v>
                </c:pt>
                <c:pt idx="150">
                  <c:v>23.900697569847875</c:v>
                </c:pt>
                <c:pt idx="151">
                  <c:v>23.971652748449422</c:v>
                </c:pt>
                <c:pt idx="152">
                  <c:v>24.041552344197054</c:v>
                </c:pt>
                <c:pt idx="153">
                  <c:v>24.110397812254671</c:v>
                </c:pt>
                <c:pt idx="154">
                  <c:v>24.178190592386422</c:v>
                </c:pt>
                <c:pt idx="155">
                  <c:v>24.244932109130314</c:v>
                </c:pt>
                <c:pt idx="156">
                  <c:v>24.310623771972004</c:v>
                </c:pt>
                <c:pt idx="157">
                  <c:v>24.375266975518858</c:v>
                </c:pt>
                <c:pt idx="158">
                  <c:v>24.438863099674265</c:v>
                </c:pt>
                <c:pt idx="159">
                  <c:v>24.501413509812288</c:v>
                </c:pt>
                <c:pt idx="160">
                  <c:v>24.562919556952632</c:v>
                </c:pt>
                <c:pt idx="161">
                  <c:v>24.623382577936034</c:v>
                </c:pt>
                <c:pt idx="162">
                  <c:v>24.682803895600014</c:v>
                </c:pt>
                <c:pt idx="163">
                  <c:v>24.741184818955123</c:v>
                </c:pt>
                <c:pt idx="164">
                  <c:v>24.798526643361619</c:v>
                </c:pt>
                <c:pt idx="165">
                  <c:v>24.854830650706695</c:v>
                </c:pt>
                <c:pt idx="166">
                  <c:v>24.910098109582204</c:v>
                </c:pt>
                <c:pt idx="167">
                  <c:v>24.964330275462967</c:v>
                </c:pt>
                <c:pt idx="168">
                  <c:v>25.017528390885673</c:v>
                </c:pt>
                <c:pt idx="169">
                  <c:v>25.069693685628394</c:v>
                </c:pt>
                <c:pt idx="170">
                  <c:v>25.120827376890727</c:v>
                </c:pt>
                <c:pt idx="171">
                  <c:v>25.170930669474636</c:v>
                </c:pt>
                <c:pt idx="172">
                  <c:v>25.220004755965942</c:v>
                </c:pt>
                <c:pt idx="173">
                  <c:v>25.268050816916549</c:v>
                </c:pt>
                <c:pt idx="174">
                  <c:v>25.315070021027406</c:v>
                </c:pt>
                <c:pt idx="175">
                  <c:v>25.361063525332181</c:v>
                </c:pt>
                <c:pt idx="176">
                  <c:v>25.40603247538175</c:v>
                </c:pt>
                <c:pt idx="177">
                  <c:v>25.449978005429415</c:v>
                </c:pt>
                <c:pt idx="178">
                  <c:v>25.492901238616959</c:v>
                </c:pt>
                <c:pt idx="179">
                  <c:v>25.534803287161484</c:v>
                </c:pt>
                <c:pt idx="180">
                  <c:v>25.575685252543078</c:v>
                </c:pt>
                <c:pt idx="181">
                  <c:v>25.615548225693288</c:v>
                </c:pt>
                <c:pt idx="182">
                  <c:v>25.654393287184455</c:v>
                </c:pt>
                <c:pt idx="183">
                  <c:v>25.692221507419873</c:v>
                </c:pt>
                <c:pt idx="184">
                  <c:v>25.729033946824778</c:v>
                </c:pt>
                <c:pt idx="185">
                  <c:v>25.764831656038194</c:v>
                </c:pt>
                <c:pt idx="186">
                  <c:v>25.799615676105621</c:v>
                </c:pt>
                <c:pt idx="187">
                  <c:v>25.833387038672555</c:v>
                </c:pt>
                <c:pt idx="188">
                  <c:v>25.866146766178836</c:v>
                </c:pt>
                <c:pt idx="189">
                  <c:v>25.897895872053848</c:v>
                </c:pt>
                <c:pt idx="190">
                  <c:v>25.928635360912502</c:v>
                </c:pt>
                <c:pt idx="191">
                  <c:v>25.958366228752052</c:v>
                </c:pt>
                <c:pt idx="192">
                  <c:v>25.987089463149683</c:v>
                </c:pt>
                <c:pt idx="193">
                  <c:v>26.014806043460904</c:v>
                </c:pt>
                <c:pt idx="194">
                  <c:v>26.04151694101866</c:v>
                </c:pt>
                <c:pt idx="195">
                  <c:v>26.067223119333217</c:v>
                </c:pt>
                <c:pt idx="196">
                  <c:v>26.091925534292741</c:v>
                </c:pt>
                <c:pt idx="197">
                  <c:v>26.115625134364571</c:v>
                </c:pt>
                <c:pt idx="198">
                  <c:v>26.13832286079715</c:v>
                </c:pt>
                <c:pt idx="199">
                  <c:v>26.160019647822612</c:v>
                </c:pt>
                <c:pt idx="200">
                  <c:v>26.180716422859927</c:v>
                </c:pt>
                <c:pt idx="201">
                  <c:v>26.200414106718647</c:v>
                </c:pt>
                <c:pt idx="202">
                  <c:v>26.219113613803163</c:v>
                </c:pt>
                <c:pt idx="203">
                  <c:v>26.236815852317463</c:v>
                </c:pt>
                <c:pt idx="204">
                  <c:v>26.253521724470311</c:v>
                </c:pt>
                <c:pt idx="205">
                  <c:v>26.269232126680873</c:v>
                </c:pt>
                <c:pt idx="206">
                  <c:v>26.283947949784668</c:v>
                </c:pt>
                <c:pt idx="207">
                  <c:v>26.297670079239836</c:v>
                </c:pt>
                <c:pt idx="208">
                  <c:v>26.310399395333686</c:v>
                </c:pt>
                <c:pt idx="209">
                  <c:v>26.32213677338942</c:v>
                </c:pt>
                <c:pt idx="210">
                  <c:v>26.332883083973048</c:v>
                </c:pt>
                <c:pt idx="211">
                  <c:v>26.342639193100368</c:v>
                </c:pt>
                <c:pt idx="212">
                  <c:v>26.351405962444023</c:v>
                </c:pt>
                <c:pt idx="213">
                  <c:v>26.359184249540505</c:v>
                </c:pt>
                <c:pt idx="214">
                  <c:v>26.365974907997106</c:v>
                </c:pt>
                <c:pt idx="215">
                  <c:v>26.37177878769872</c:v>
                </c:pt>
                <c:pt idx="216">
                  <c:v>26.376596735014434</c:v>
                </c:pt>
                <c:pt idx="217">
                  <c:v>26.380429593003857</c:v>
                </c:pt>
                <c:pt idx="218">
                  <c:v>26.38327820162311</c:v>
                </c:pt>
                <c:pt idx="219">
                  <c:v>26.385143397930406</c:v>
                </c:pt>
                <c:pt idx="220">
                  <c:v>26.386026016291169</c:v>
                </c:pt>
                <c:pt idx="221">
                  <c:v>26.385926888582592</c:v>
                </c:pt>
                <c:pt idx="222">
                  <c:v>26.384846844397604</c:v>
                </c:pt>
                <c:pt idx="223">
                  <c:v>26.38278671124813</c:v>
                </c:pt>
                <c:pt idx="224">
                  <c:v>26.379747314767609</c:v>
                </c:pt>
                <c:pt idx="225">
                  <c:v>26.375729478912689</c:v>
                </c:pt>
                <c:pt idx="226">
                  <c:v>26.370734026163998</c:v>
                </c:pt>
                <c:pt idx="227">
                  <c:v>26.364761777725981</c:v>
                </c:pt>
                <c:pt idx="228">
                  <c:v>26.357813553725645</c:v>
                </c:pt>
                <c:pt idx="229">
                  <c:v>26.349890173410238</c:v>
                </c:pt>
                <c:pt idx="230">
                  <c:v>26.340992455343688</c:v>
                </c:pt>
                <c:pt idx="231">
                  <c:v>26.331121217601829</c:v>
                </c:pt>
                <c:pt idx="232">
                  <c:v>26.320277277966255</c:v>
                </c:pt>
                <c:pt idx="233">
                  <c:v>26.308461454116795</c:v>
                </c:pt>
                <c:pt idx="234">
                  <c:v>26.295674563822512</c:v>
                </c:pt>
                <c:pt idx="235">
                  <c:v>26.281917425131159</c:v>
                </c:pt>
                <c:pt idx="236">
                  <c:v>26.267190856557022</c:v>
                </c:pt>
                <c:pt idx="237">
                  <c:v>26.251495677267101</c:v>
                </c:pt>
                <c:pt idx="238">
                  <c:v>26.234832707265525</c:v>
                </c:pt>
                <c:pt idx="239">
                  <c:v>26.21720276757619</c:v>
                </c:pt>
                <c:pt idx="240">
                  <c:v>26.198606680423516</c:v>
                </c:pt>
                <c:pt idx="241">
                  <c:v>26.179045269411269</c:v>
                </c:pt>
                <c:pt idx="242">
                  <c:v>26.158519359699401</c:v>
                </c:pt>
                <c:pt idx="243">
                  <c:v>26.137029778178842</c:v>
                </c:pt>
                <c:pt idx="244">
                  <c:v>26.114577353644204</c:v>
                </c:pt>
                <c:pt idx="245">
                  <c:v>26.091162916964294</c:v>
                </c:pt>
                <c:pt idx="246">
                  <c:v>26.066787301250447</c:v>
                </c:pt>
                <c:pt idx="247">
                  <c:v>26.04145134202259</c:v>
                </c:pt>
                <c:pt idx="248">
                  <c:v>26.015155877373005</c:v>
                </c:pt>
                <c:pt idx="249">
                  <c:v>25.987901748127719</c:v>
                </c:pt>
                <c:pt idx="250">
                  <c:v>25.959689798005524</c:v>
                </c:pt>
                <c:pt idx="251">
                  <c:v>25.930520873774537</c:v>
                </c:pt>
                <c:pt idx="252">
                  <c:v>25.900395825406285</c:v>
                </c:pt>
                <c:pt idx="253">
                  <c:v>25.869315506227291</c:v>
                </c:pt>
                <c:pt idx="254">
                  <c:v>25.837280773068084</c:v>
                </c:pt>
                <c:pt idx="255">
                  <c:v>25.804292486409651</c:v>
                </c:pt>
                <c:pt idx="256">
                  <c:v>25.770351510527256</c:v>
                </c:pt>
                <c:pt idx="257">
                  <c:v>25.735458713631626</c:v>
                </c:pt>
                <c:pt idx="258">
                  <c:v>25.699614968007477</c:v>
                </c:pt>
                <c:pt idx="259">
                  <c:v>25.662821150149341</c:v>
                </c:pt>
                <c:pt idx="260">
                  <c:v>25.625078140894686</c:v>
                </c:pt>
                <c:pt idx="261">
                  <c:v>25.586386825554314</c:v>
                </c:pt>
                <c:pt idx="262">
                  <c:v>25.546748094039994</c:v>
                </c:pt>
                <c:pt idx="263">
                  <c:v>25.506162840989354</c:v>
                </c:pt>
                <c:pt idx="264">
                  <c:v>25.464631965888007</c:v>
                </c:pt>
                <c:pt idx="265">
                  <c:v>25.422156373188859</c:v>
                </c:pt>
                <c:pt idx="266">
                  <c:v>25.37873697242868</c:v>
                </c:pt>
                <c:pt idx="267">
                  <c:v>25.334374678341842</c:v>
                </c:pt>
                <c:pt idx="268">
                  <c:v>25.289070410971267</c:v>
                </c:pt>
                <c:pt idx="269">
                  <c:v>25.242825095776599</c:v>
                </c:pt>
                <c:pt idx="270">
                  <c:v>25.195639663739538</c:v>
                </c:pt>
                <c:pt idx="271">
                  <c:v>25.147515051466414</c:v>
                </c:pt>
                <c:pt idx="272">
                  <c:v>25.098452201287952</c:v>
                </c:pt>
                <c:pt idx="273">
                  <c:v>25.048452061356251</c:v>
                </c:pt>
                <c:pt idx="274">
                  <c:v>24.997515585738984</c:v>
                </c:pt>
                <c:pt idx="275">
                  <c:v>24.945643734510842</c:v>
                </c:pt>
                <c:pt idx="276">
                  <c:v>24.892837473842206</c:v>
                </c:pt>
                <c:pt idx="277">
                  <c:v>24.83909777608508</c:v>
                </c:pt>
                <c:pt idx="278">
                  <c:v>24.784425619856293</c:v>
                </c:pt>
                <c:pt idx="279">
                  <c:v>24.728821990117993</c:v>
                </c:pt>
                <c:pt idx="280">
                  <c:v>24.672287878255418</c:v>
                </c:pt>
                <c:pt idx="281">
                  <c:v>24.614824282152014</c:v>
                </c:pt>
                <c:pt idx="282">
                  <c:v>24.556432206261885</c:v>
                </c:pt>
                <c:pt idx="283">
                  <c:v>24.497112661679591</c:v>
                </c:pt>
                <c:pt idx="284">
                  <c:v>24.43686666620733</c:v>
                </c:pt>
                <c:pt idx="285">
                  <c:v>24.375695244419546</c:v>
                </c:pt>
                <c:pt idx="286">
                  <c:v>24.313599427724935</c:v>
                </c:pt>
                <c:pt idx="287">
                  <c:v>24.250580254425902</c:v>
                </c:pt>
                <c:pt idx="288">
                  <c:v>24.186638769775531</c:v>
                </c:pt>
                <c:pt idx="289">
                  <c:v>24.121776026032023</c:v>
                </c:pt>
                <c:pt idx="290">
                  <c:v>24.055993082510675</c:v>
                </c:pt>
                <c:pt idx="291">
                  <c:v>23.989291005633412</c:v>
                </c:pt>
                <c:pt idx="292">
                  <c:v>23.921670868975927</c:v>
                </c:pt>
                <c:pt idx="293">
                  <c:v>23.853133753312406</c:v>
                </c:pt>
                <c:pt idx="294">
                  <c:v>23.783680746657915</c:v>
                </c:pt>
                <c:pt idx="295">
                  <c:v>23.713312944308459</c:v>
                </c:pt>
                <c:pt idx="296">
                  <c:v>23.64203144887874</c:v>
                </c:pt>
                <c:pt idx="297">
                  <c:v>23.569837370337652</c:v>
                </c:pt>
                <c:pt idx="298">
                  <c:v>23.49673182604154</c:v>
                </c:pt>
                <c:pt idx="299">
                  <c:v>23.422715940765269</c:v>
                </c:pt>
                <c:pt idx="300">
                  <c:v>23.347790846731101</c:v>
                </c:pt>
                <c:pt idx="301">
                  <c:v>23.271957683635438</c:v>
                </c:pt>
                <c:pt idx="302">
                  <c:v>23.195217598673477</c:v>
                </c:pt>
                <c:pt idx="303">
                  <c:v>23.117571746561751</c:v>
                </c:pt>
                <c:pt idx="304">
                  <c:v>23.039021289558665</c:v>
                </c:pt>
                <c:pt idx="305">
                  <c:v>22.959567397482989</c:v>
                </c:pt>
                <c:pt idx="306">
                  <c:v>22.879211247730396</c:v>
                </c:pt>
                <c:pt idx="307">
                  <c:v>22.797954025288028</c:v>
                </c:pt>
                <c:pt idx="308">
                  <c:v>22.715796922747177</c:v>
                </c:pt>
                <c:pt idx="309">
                  <c:v>22.632741140314046</c:v>
                </c:pt>
                <c:pt idx="310">
                  <c:v>22.548787885818683</c:v>
                </c:pt>
                <c:pt idx="311">
                  <c:v>22.463938374722101</c:v>
                </c:pt>
                <c:pt idx="312">
                  <c:v>22.378193830121582</c:v>
                </c:pt>
                <c:pt idx="313">
                  <c:v>22.291555482754251</c:v>
                </c:pt>
                <c:pt idx="314">
                  <c:v>22.204024570998921</c:v>
                </c:pt>
                <c:pt idx="315">
                  <c:v>22.115602340876229</c:v>
                </c:pt>
                <c:pt idx="316">
                  <c:v>22.026290046047123</c:v>
                </c:pt>
                <c:pt idx="317">
                  <c:v>21.936088947809722</c:v>
                </c:pt>
                <c:pt idx="318">
                  <c:v>21.845000315094559</c:v>
                </c:pt>
                <c:pt idx="319">
                  <c:v>21.753025424458272</c:v>
                </c:pt>
                <c:pt idx="320">
                  <c:v>21.660165560075736</c:v>
                </c:pt>
                <c:pt idx="321">
                  <c:v>21.566422013730701</c:v>
                </c:pt>
                <c:pt idx="322">
                  <c:v>21.471796084804936</c:v>
                </c:pt>
                <c:pt idx="323">
                  <c:v>21.376289080265931</c:v>
                </c:pt>
                <c:pt idx="324">
                  <c:v>21.279902314653167</c:v>
                </c:pt>
                <c:pt idx="325">
                  <c:v>21.182637110063009</c:v>
                </c:pt>
                <c:pt idx="326">
                  <c:v>21.084494796132205</c:v>
                </c:pt>
                <c:pt idx="327">
                  <c:v>20.985476710020077</c:v>
                </c:pt>
                <c:pt idx="328">
                  <c:v>20.885584196389388</c:v>
                </c:pt>
                <c:pt idx="329">
                  <c:v>20.784818607385919</c:v>
                </c:pt>
                <c:pt idx="330">
                  <c:v>20.683181302616802</c:v>
                </c:pt>
                <c:pt idx="331">
                  <c:v>20.580673649127625</c:v>
                </c:pt>
                <c:pt idx="332">
                  <c:v>20.477297021378334</c:v>
                </c:pt>
                <c:pt idx="333">
                  <c:v>20.373052801217938</c:v>
                </c:pt>
                <c:pt idx="334">
                  <c:v>20.267942377858105</c:v>
                </c:pt>
                <c:pt idx="335">
                  <c:v>20.161967147845584</c:v>
                </c:pt>
                <c:pt idx="336">
                  <c:v>20.055128515033569</c:v>
                </c:pt>
                <c:pt idx="337">
                  <c:v>19.94742789055196</c:v>
                </c:pt>
                <c:pt idx="338">
                  <c:v>19.838866692776584</c:v>
                </c:pt>
                <c:pt idx="339">
                  <c:v>19.729446347297383</c:v>
                </c:pt>
                <c:pt idx="340">
                  <c:v>19.619168286885607</c:v>
                </c:pt>
                <c:pt idx="341">
                  <c:v>19.508033951460014</c:v>
                </c:pt>
                <c:pt idx="342">
                  <c:v>19.396044788052123</c:v>
                </c:pt>
                <c:pt idx="343">
                  <c:v>19.283202250770529</c:v>
                </c:pt>
                <c:pt idx="344">
                  <c:v>19.169507800764308</c:v>
                </c:pt>
                <c:pt idx="345">
                  <c:v>19.054962906185512</c:v>
                </c:pt>
                <c:pt idx="346">
                  <c:v>18.939569042150826</c:v>
                </c:pt>
                <c:pt idx="347">
                  <c:v>18.82332769070236</c:v>
                </c:pt>
                <c:pt idx="348">
                  <c:v>18.706240340767607</c:v>
                </c:pt>
                <c:pt idx="349">
                  <c:v>18.58830848811861</c:v>
                </c:pt>
                <c:pt idx="350">
                  <c:v>18.469533635330333</c:v>
                </c:pt>
                <c:pt idx="351">
                  <c:v>18.349917291738269</c:v>
                </c:pt>
                <c:pt idx="352">
                  <c:v>18.229460973395309</c:v>
                </c:pt>
                <c:pt idx="353">
                  <c:v>18.108166203027864</c:v>
                </c:pt>
                <c:pt idx="354">
                  <c:v>17.986034509991306</c:v>
                </c:pt>
                <c:pt idx="355">
                  <c:v>17.863067430224689</c:v>
                </c:pt>
                <c:pt idx="356">
                  <c:v>17.739266506204835</c:v>
                </c:pt>
                <c:pt idx="357">
                  <c:v>17.614633286899732</c:v>
                </c:pt>
                <c:pt idx="358">
                  <c:v>17.489169327721331</c:v>
                </c:pt>
                <c:pt idx="359">
                  <c:v>17.362876190477692</c:v>
                </c:pt>
                <c:pt idx="360">
                  <c:v>17.235755443324557</c:v>
                </c:pt>
                <c:pt idx="361">
                  <c:v>17.10780866071633</c:v>
                </c:pt>
                <c:pt idx="362">
                  <c:v>16.979037423356495</c:v>
                </c:pt>
                <c:pt idx="363">
                  <c:v>16.849443318147472</c:v>
                </c:pt>
                <c:pt idx="364">
                  <c:v>16.719027938139966</c:v>
                </c:pt>
                <c:pt idx="365">
                  <c:v>16.587792882481768</c:v>
                </c:pt>
                <c:pt idx="366">
                  <c:v>16.455739756366075</c:v>
                </c:pt>
                <c:pt idx="367">
                  <c:v>16.322870170979321</c:v>
                </c:pt>
                <c:pt idx="368">
                  <c:v>16.189185743448537</c:v>
                </c:pt>
                <c:pt idx="369">
                  <c:v>16.054688096788247</c:v>
                </c:pt>
                <c:pt idx="370">
                  <c:v>15.919378859846935</c:v>
                </c:pt>
                <c:pt idx="371">
                  <c:v>15.783259667253079</c:v>
                </c:pt>
                <c:pt idx="372">
                  <c:v>15.646332159360776</c:v>
                </c:pt>
                <c:pt idx="373">
                  <c:v>15.508597982194967</c:v>
                </c:pt>
                <c:pt idx="374">
                  <c:v>15.370058787396276</c:v>
                </c:pt>
                <c:pt idx="375">
                  <c:v>15.230716232165486</c:v>
                </c:pt>
                <c:pt idx="376">
                  <c:v>15.090571979207647</c:v>
                </c:pt>
                <c:pt idx="377">
                  <c:v>14.949627696675851</c:v>
                </c:pt>
                <c:pt idx="378">
                  <c:v>14.807885058114669</c:v>
                </c:pt>
                <c:pt idx="379">
                  <c:v>14.665345742403268</c:v>
                </c:pt>
                <c:pt idx="380">
                  <c:v>14.522011433698234</c:v>
                </c:pt>
                <c:pt idx="381">
                  <c:v>14.377883821376084</c:v>
                </c:pt>
                <c:pt idx="382">
                  <c:v>14.232964599975514</c:v>
                </c:pt>
                <c:pt idx="383">
                  <c:v>14.087255469139363</c:v>
                </c:pt>
                <c:pt idx="384">
                  <c:v>13.940758133556335</c:v>
                </c:pt>
                <c:pt idx="385">
                  <c:v>13.79347430290246</c:v>
                </c:pt>
                <c:pt idx="386">
                  <c:v>13.645405691782328</c:v>
                </c:pt>
                <c:pt idx="387">
                  <c:v>13.496554019670103</c:v>
                </c:pt>
                <c:pt idx="388">
                  <c:v>13.346921010850316</c:v>
                </c:pt>
                <c:pt idx="389">
                  <c:v>13.196508394358467</c:v>
                </c:pt>
                <c:pt idx="390">
                  <c:v>13.045317903921422</c:v>
                </c:pt>
                <c:pt idx="391">
                  <c:v>12.893351277897647</c:v>
                </c:pt>
                <c:pt idx="392">
                  <c:v>12.740610259217265</c:v>
                </c:pt>
                <c:pt idx="393">
                  <c:v>12.58709659532194</c:v>
                </c:pt>
                <c:pt idx="394">
                  <c:v>12.432812038104638</c:v>
                </c:pt>
                <c:pt idx="395">
                  <c:v>12.277758343849227</c:v>
                </c:pt>
                <c:pt idx="396">
                  <c:v>12.121937273169953</c:v>
                </c:pt>
                <c:pt idx="397">
                  <c:v>11.965350590950802</c:v>
                </c:pt>
                <c:pt idx="398">
                  <c:v>11.808000066284743</c:v>
                </c:pt>
                <c:pt idx="399">
                  <c:v>11.649887472412869</c:v>
                </c:pt>
                <c:pt idx="400">
                  <c:v>11.491014586663452</c:v>
                </c:pt>
                <c:pt idx="401">
                  <c:v>11.331383190390913</c:v>
                </c:pt>
                <c:pt idx="402">
                  <c:v>11.170995068914712</c:v>
                </c:pt>
                <c:pt idx="403">
                  <c:v>11.009852011458172</c:v>
                </c:pt>
                <c:pt idx="404">
                  <c:v>10.847955811087253</c:v>
                </c:pt>
                <c:pt idx="405">
                  <c:v>10.685308264649274</c:v>
                </c:pt>
                <c:pt idx="406">
                  <c:v>10.521911172711587</c:v>
                </c:pt>
                <c:pt idx="407">
                  <c:v>10.357766339500225</c:v>
                </c:pt>
                <c:pt idx="408">
                  <c:v>10.192875572838528</c:v>
                </c:pt>
                <c:pt idx="409">
                  <c:v>10.027240684085745</c:v>
                </c:pt>
                <c:pt idx="410">
                  <c:v>9.8608634880756281</c:v>
                </c:pt>
                <c:pt idx="411">
                  <c:v>9.6937458030550339</c:v>
                </c:pt>
                <c:pt idx="412">
                  <c:v>9.5258894506225182</c:v>
                </c:pt>
                <c:pt idx="413">
                  <c:v>9.3572962556669506</c:v>
                </c:pt>
                <c:pt idx="414">
                  <c:v>9.1879680463061515</c:v>
                </c:pt>
                <c:pt idx="415">
                  <c:v>9.0179066538255608</c:v>
                </c:pt>
                <c:pt idx="416">
                  <c:v>8.8471139126169263</c:v>
                </c:pt>
                <c:pt idx="417">
                  <c:v>8.6755916601170497</c:v>
                </c:pt>
                <c:pt idx="418">
                  <c:v>8.5033417367465738</c:v>
                </c:pt>
                <c:pt idx="419">
                  <c:v>8.3303659858488253</c:v>
                </c:pt>
                <c:pt idx="420">
                  <c:v>8.1566662536287247</c:v>
                </c:pt>
                <c:pt idx="421">
                  <c:v>7.9822443890917576</c:v>
                </c:pt>
                <c:pt idx="422">
                  <c:v>7.8071022439830271</c:v>
                </c:pt>
                <c:pt idx="423">
                  <c:v>7.6312416727263814</c:v>
                </c:pt>
                <c:pt idx="424">
                  <c:v>7.4546645323636351</c:v>
                </c:pt>
                <c:pt idx="425">
                  <c:v>7.2773726824938789</c:v>
                </c:pt>
                <c:pt idx="426">
                  <c:v>7.0993679852128908</c:v>
                </c:pt>
                <c:pt idx="427">
                  <c:v>6.9206523050526538</c:v>
                </c:pt>
                <c:pt idx="428">
                  <c:v>6.7412275089209794</c:v>
                </c:pt>
                <c:pt idx="429">
                  <c:v>6.5610954660412553</c:v>
                </c:pt>
                <c:pt idx="430">
                  <c:v>6.3802580478923074</c:v>
                </c:pt>
                <c:pt idx="431">
                  <c:v>6.1987171281483961</c:v>
                </c:pt>
                <c:pt idx="432">
                  <c:v>6.0164745826193418</c:v>
                </c:pt>
                <c:pt idx="433">
                  <c:v>5.8335322891907895</c:v>
                </c:pt>
                <c:pt idx="434">
                  <c:v>5.6498921277646179</c:v>
                </c:pt>
                <c:pt idx="435">
                  <c:v>5.465555980199496</c:v>
                </c:pt>
                <c:pt idx="436">
                  <c:v>5.2805257302515916</c:v>
                </c:pt>
                <c:pt idx="437">
                  <c:v>5.0948032635154439</c:v>
                </c:pt>
                <c:pt idx="438">
                  <c:v>4.9083904673649936</c:v>
                </c:pt>
                <c:pt idx="439">
                  <c:v>4.7212892308947829</c:v>
                </c:pt>
                <c:pt idx="440">
                  <c:v>4.5335014448613311</c:v>
                </c:pt>
                <c:pt idx="441">
                  <c:v>4.3450290016246811</c:v>
                </c:pt>
                <c:pt idx="442">
                  <c:v>4.1558737950901365</c:v>
                </c:pt>
                <c:pt idx="443">
                  <c:v>3.9660377206501751</c:v>
                </c:pt>
                <c:pt idx="444">
                  <c:v>3.7755226751265614</c:v>
                </c:pt>
                <c:pt idx="445">
                  <c:v>3.5843305567126484</c:v>
                </c:pt>
                <c:pt idx="446">
                  <c:v>3.3924632649158801</c:v>
                </c:pt>
                <c:pt idx="447">
                  <c:v>3.1999227005004984</c:v>
                </c:pt>
                <c:pt idx="448">
                  <c:v>3.0067107654304528</c:v>
                </c:pt>
                <c:pt idx="449">
                  <c:v>2.812829362812526</c:v>
                </c:pt>
                <c:pt idx="450">
                  <c:v>2.6182803968396708</c:v>
                </c:pt>
                <c:pt idx="451">
                  <c:v>2.4230657727345672</c:v>
                </c:pt>
                <c:pt idx="452">
                  <c:v>2.2271873966933988</c:v>
                </c:pt>
                <c:pt idx="453">
                  <c:v>2.0306471758298597</c:v>
                </c:pt>
                <c:pt idx="454">
                  <c:v>1.833447018119386</c:v>
                </c:pt>
                <c:pt idx="455">
                  <c:v>1.6355888323436232</c:v>
                </c:pt>
                <c:pt idx="456">
                  <c:v>1.4370745280351283</c:v>
                </c:pt>
                <c:pt idx="457">
                  <c:v>1.2379060154223107</c:v>
                </c:pt>
                <c:pt idx="458">
                  <c:v>1.0380852053746186</c:v>
                </c:pt>
                <c:pt idx="459">
                  <c:v>0.83761400934796715</c:v>
                </c:pt>
                <c:pt idx="460">
                  <c:v>0.63649433933041932</c:v>
                </c:pt>
                <c:pt idx="461">
                  <c:v>0.43472810778811655</c:v>
                </c:pt>
                <c:pt idx="462">
                  <c:v>0.23231722761146514</c:v>
                </c:pt>
                <c:pt idx="463">
                  <c:v>2.9263612061580398E-2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F66A-44C8-B604-C29C7A529B16}"/>
            </c:ext>
          </c:extLst>
        </c:ser>
        <c:ser>
          <c:idx val="10"/>
          <c:order val="9"/>
          <c:tx>
            <c:v>65 deg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Q.5_65!$G$2:$G$485</c:f>
              <c:numCache>
                <c:formatCode>General</c:formatCode>
                <c:ptCount val="484"/>
                <c:pt idx="0">
                  <c:v>0</c:v>
                </c:pt>
                <c:pt idx="1">
                  <c:v>0.12664029513668765</c:v>
                </c:pt>
                <c:pt idx="2">
                  <c:v>0.25299131688977899</c:v>
                </c:pt>
                <c:pt idx="3">
                  <c:v>0.37905524231562421</c:v>
                </c:pt>
                <c:pt idx="4">
                  <c:v>0.50483422915234766</c:v>
                </c:pt>
                <c:pt idx="5">
                  <c:v>0.63033041605572004</c:v>
                </c:pt>
                <c:pt idx="6">
                  <c:v>0.75554592283134081</c:v>
                </c:pt>
                <c:pt idx="7">
                  <c:v>0.88048285066319532</c:v>
                </c:pt>
                <c:pt idx="8">
                  <c:v>1.0051432823386524</c:v>
                </c:pt>
                <c:pt idx="9">
                  <c:v>1.1295292824699639</c:v>
                </c:pt>
                <c:pt idx="10">
                  <c:v>1.2536428977123275</c:v>
                </c:pt>
                <c:pt idx="11">
                  <c:v>1.3774861569785737</c:v>
                </c:pt>
                <c:pt idx="12">
                  <c:v>1.5010610716505348</c:v>
                </c:pt>
                <c:pt idx="13">
                  <c:v>1.6243696357871527</c:v>
                </c:pt>
                <c:pt idx="14">
                  <c:v>1.7474138263293826</c:v>
                </c:pt>
                <c:pt idx="15">
                  <c:v>1.8701956033019485</c:v>
                </c:pt>
                <c:pt idx="16">
                  <c:v>1.9927169100120008</c:v>
                </c:pt>
                <c:pt idx="17">
                  <c:v>2.1149796732447323</c:v>
                </c:pt>
                <c:pt idx="18">
                  <c:v>2.2369858034560028</c:v>
                </c:pt>
                <c:pt idx="19">
                  <c:v>2.3587371949620199</c:v>
                </c:pt>
                <c:pt idx="20">
                  <c:v>2.4802357261261299</c:v>
                </c:pt>
                <c:pt idx="21">
                  <c:v>2.6014832595427637</c:v>
                </c:pt>
                <c:pt idx="22">
                  <c:v>2.722481642218586</c:v>
                </c:pt>
                <c:pt idx="23">
                  <c:v>2.8432327057508937</c:v>
                </c:pt>
                <c:pt idx="24">
                  <c:v>2.9637382665033076</c:v>
                </c:pt>
                <c:pt idx="25">
                  <c:v>3.0840001257788043</c:v>
                </c:pt>
                <c:pt idx="26">
                  <c:v>3.2040200699901278</c:v>
                </c:pt>
                <c:pt idx="27">
                  <c:v>3.3237998708276271</c:v>
                </c:pt>
                <c:pt idx="28">
                  <c:v>3.4433412854245571</c:v>
                </c:pt>
                <c:pt idx="29">
                  <c:v>3.5626460565198856</c:v>
                </c:pt>
                <c:pt idx="30">
                  <c:v>3.6817159126186478</c:v>
                </c:pt>
                <c:pt idx="31">
                  <c:v>3.8005525681498824</c:v>
                </c:pt>
                <c:pt idx="32">
                  <c:v>3.9191577236221891</c:v>
                </c:pt>
                <c:pt idx="33">
                  <c:v>4.0375330657769481</c:v>
                </c:pt>
                <c:pt idx="34">
                  <c:v>4.1556802677392355</c:v>
                </c:pt>
                <c:pt idx="35">
                  <c:v>4.2736009891664626</c:v>
                </c:pt>
                <c:pt idx="36">
                  <c:v>4.391296876394791</c:v>
                </c:pt>
                <c:pt idx="37">
                  <c:v>4.5087695625833382</c:v>
                </c:pt>
                <c:pt idx="38">
                  <c:v>4.6260206678562241</c:v>
                </c:pt>
                <c:pt idx="39">
                  <c:v>4.743051799442477</c:v>
                </c:pt>
                <c:pt idx="40">
                  <c:v>4.859864551813839</c:v>
                </c:pt>
                <c:pt idx="41">
                  <c:v>4.9764605068205006</c:v>
                </c:pt>
                <c:pt idx="42">
                  <c:v>5.0928412338247941</c:v>
                </c:pt>
                <c:pt idx="43">
                  <c:v>5.209008289832874</c:v>
                </c:pt>
                <c:pt idx="44">
                  <c:v>5.3249632196244177</c:v>
                </c:pt>
                <c:pt idx="45">
                  <c:v>5.4407075558803708</c:v>
                </c:pt>
                <c:pt idx="46">
                  <c:v>5.5562428193087676</c:v>
                </c:pt>
                <c:pt idx="47">
                  <c:v>5.671570518768652</c:v>
                </c:pt>
                <c:pt idx="48">
                  <c:v>5.7866921513921294</c:v>
                </c:pt>
                <c:pt idx="49">
                  <c:v>5.9016092027045683</c:v>
                </c:pt>
                <c:pt idx="50">
                  <c:v>6.0163231467429856</c:v>
                </c:pt>
                <c:pt idx="51">
                  <c:v>6.1308354461726333</c:v>
                </c:pt>
                <c:pt idx="52">
                  <c:v>6.2451475524018196</c:v>
                </c:pt>
                <c:pt idx="53">
                  <c:v>6.3592609056949758</c:v>
                </c:pt>
                <c:pt idx="54">
                  <c:v>6.4731769352840036</c:v>
                </c:pt>
                <c:pt idx="55">
                  <c:v>6.586897059477919</c:v>
                </c:pt>
                <c:pt idx="56">
                  <c:v>6.7004226857708202</c:v>
                </c:pt>
                <c:pt idx="57">
                  <c:v>6.8137552109481945</c:v>
                </c:pt>
                <c:pt idx="58">
                  <c:v>6.9268960211915926</c:v>
                </c:pt>
                <c:pt idx="59">
                  <c:v>7.039846492181681</c:v>
                </c:pt>
                <c:pt idx="60">
                  <c:v>7.1526079891997094</c:v>
                </c:pt>
                <c:pt idx="61">
                  <c:v>7.2651818672273905</c:v>
                </c:pt>
                <c:pt idx="62">
                  <c:v>7.3775694710452342</c:v>
                </c:pt>
                <c:pt idx="63">
                  <c:v>7.4897721353293383</c:v>
                </c:pt>
                <c:pt idx="64">
                  <c:v>7.6017911847466593</c:v>
                </c:pt>
                <c:pt idx="65">
                  <c:v>7.7136279340487848</c:v>
                </c:pt>
                <c:pt idx="66">
                  <c:v>7.8252836881642223</c:v>
                </c:pt>
                <c:pt idx="67">
                  <c:v>7.9367597422892162</c:v>
                </c:pt>
                <c:pt idx="68">
                  <c:v>8.0480573819771219</c:v>
                </c:pt>
                <c:pt idx="69">
                  <c:v>8.1591778832263362</c:v>
                </c:pt>
                <c:pt idx="70">
                  <c:v>8.2701225125668199</c:v>
                </c:pt>
                <c:pt idx="71">
                  <c:v>8.3808925271452086</c:v>
                </c:pt>
                <c:pt idx="72">
                  <c:v>8.4914891748085406</c:v>
                </c:pt>
                <c:pt idx="73">
                  <c:v>8.6019136941866048</c:v>
                </c:pt>
                <c:pt idx="74">
                  <c:v>8.7121673147729393</c:v>
                </c:pt>
                <c:pt idx="75">
                  <c:v>8.8222512570044689</c:v>
                </c:pt>
                <c:pt idx="76">
                  <c:v>8.9321667323398284</c:v>
                </c:pt>
                <c:pt idx="77">
                  <c:v>9.0419149433363515</c:v>
                </c:pt>
                <c:pt idx="78">
                  <c:v>9.1514970837257597</c:v>
                </c:pt>
                <c:pt idx="79">
                  <c:v>9.2609143384885559</c:v>
                </c:pt>
                <c:pt idx="80">
                  <c:v>9.370167883927131</c:v>
                </c:pt>
                <c:pt idx="81">
                  <c:v>9.4792588877376058</c:v>
                </c:pt>
                <c:pt idx="82">
                  <c:v>9.5881885090804122</c:v>
                </c:pt>
                <c:pt idx="83">
                  <c:v>9.6969578986496145</c:v>
                </c:pt>
                <c:pt idx="84">
                  <c:v>9.8055681987410068</c:v>
                </c:pt>
                <c:pt idx="85">
                  <c:v>9.9140205433189781</c:v>
                </c:pt>
                <c:pt idx="86">
                  <c:v>10.022316058082145</c:v>
                </c:pt>
                <c:pt idx="87">
                  <c:v>10.130455860527798</c:v>
                </c:pt>
                <c:pt idx="88">
                  <c:v>10.238441060015131</c:v>
                </c:pt>
                <c:pt idx="89">
                  <c:v>10.346272757827283</c:v>
                </c:pt>
                <c:pt idx="90">
                  <c:v>10.4539520472322</c:v>
                </c:pt>
                <c:pt idx="91">
                  <c:v>10.561480013542322</c:v>
                </c:pt>
                <c:pt idx="92">
                  <c:v>10.668857734173113</c:v>
                </c:pt>
                <c:pt idx="93">
                  <c:v>10.776086278700403</c:v>
                </c:pt>
                <c:pt idx="94">
                  <c:v>10.883166708916615</c:v>
                </c:pt>
                <c:pt idx="95">
                  <c:v>10.990100078885826</c:v>
                </c:pt>
                <c:pt idx="96">
                  <c:v>11.096887434997695</c:v>
                </c:pt>
                <c:pt idx="97">
                  <c:v>11.203529816020263</c:v>
                </c:pt>
                <c:pt idx="98">
                  <c:v>11.310028253151621</c:v>
                </c:pt>
                <c:pt idx="99">
                  <c:v>11.416383770070476</c:v>
                </c:pt>
                <c:pt idx="100">
                  <c:v>11.522597382985582</c:v>
                </c:pt>
                <c:pt idx="101">
                  <c:v>11.628670100684074</c:v>
                </c:pt>
                <c:pt idx="102">
                  <c:v>11.734602924578708</c:v>
                </c:pt>
                <c:pt idx="103">
                  <c:v>11.840396848753986</c:v>
                </c:pt>
                <c:pt idx="104">
                  <c:v>11.946052860011203</c:v>
                </c:pt>
                <c:pt idx="105">
                  <c:v>12.051571937912398</c:v>
                </c:pt>
                <c:pt idx="106">
                  <c:v>12.15695505482322</c:v>
                </c:pt>
                <c:pt idx="107">
                  <c:v>12.262203175954719</c:v>
                </c:pt>
                <c:pt idx="108">
                  <c:v>12.367317259404057</c:v>
                </c:pt>
                <c:pt idx="109">
                  <c:v>12.472298256194145</c:v>
                </c:pt>
                <c:pt idx="110">
                  <c:v>12.577147110312215</c:v>
                </c:pt>
                <c:pt idx="111">
                  <c:v>12.681864758747313</c:v>
                </c:pt>
                <c:pt idx="112">
                  <c:v>12.786452131526753</c:v>
                </c:pt>
                <c:pt idx="113">
                  <c:v>12.890910151751477</c:v>
                </c:pt>
                <c:pt idx="114">
                  <c:v>12.995239735630388</c:v>
                </c:pt>
                <c:pt idx="115">
                  <c:v>13.0994417925136</c:v>
                </c:pt>
                <c:pt idx="116">
                  <c:v>13.203517224924651</c:v>
                </c:pt>
                <c:pt idx="117">
                  <c:v>13.307466928591664</c:v>
                </c:pt>
                <c:pt idx="118">
                  <c:v>13.411291792477446</c:v>
                </c:pt>
                <c:pt idx="119">
                  <c:v>13.514992698808541</c:v>
                </c:pt>
                <c:pt idx="120">
                  <c:v>13.618570523103253</c:v>
                </c:pt>
                <c:pt idx="121">
                  <c:v>13.722026134198595</c:v>
                </c:pt>
                <c:pt idx="122">
                  <c:v>13.825360394276217</c:v>
                </c:pt>
                <c:pt idx="123">
                  <c:v>13.928574158887281</c:v>
                </c:pt>
                <c:pt idx="124">
                  <c:v>14.031668276976296</c:v>
                </c:pt>
                <c:pt idx="125">
                  <c:v>14.134643590903904</c:v>
                </c:pt>
                <c:pt idx="126">
                  <c:v>14.23750093646864</c:v>
                </c:pt>
                <c:pt idx="127">
                  <c:v>14.340241142927644</c:v>
                </c:pt>
                <c:pt idx="128">
                  <c:v>14.442865033016329</c:v>
                </c:pt>
                <c:pt idx="129">
                  <c:v>14.545373422967023</c:v>
                </c:pt>
                <c:pt idx="130">
                  <c:v>14.647767122526567</c:v>
                </c:pt>
                <c:pt idx="131">
                  <c:v>14.750046934972877</c:v>
                </c:pt>
                <c:pt idx="132">
                  <c:v>14.852213657130473</c:v>
                </c:pt>
                <c:pt idx="133">
                  <c:v>14.954268079384967</c:v>
                </c:pt>
                <c:pt idx="134">
                  <c:v>15.056210985696522</c:v>
                </c:pt>
                <c:pt idx="135">
                  <c:v>15.158043153612283</c:v>
                </c:pt>
                <c:pt idx="136">
                  <c:v>15.259765354277762</c:v>
                </c:pt>
                <c:pt idx="137">
                  <c:v>15.361378352447204</c:v>
                </c:pt>
                <c:pt idx="138">
                  <c:v>15.46288290649291</c:v>
                </c:pt>
                <c:pt idx="139">
                  <c:v>15.564279768413549</c:v>
                </c:pt>
                <c:pt idx="140">
                  <c:v>15.665569683841431</c:v>
                </c:pt>
                <c:pt idx="141">
                  <c:v>15.766753392048749</c:v>
                </c:pt>
                <c:pt idx="142">
                  <c:v>15.867831625952808</c:v>
                </c:pt>
                <c:pt idx="143">
                  <c:v>15.968805112120236</c:v>
                </c:pt>
                <c:pt idx="144">
                  <c:v>16.069674570770157</c:v>
                </c:pt>
                <c:pt idx="145">
                  <c:v>16.170440715776365</c:v>
                </c:pt>
                <c:pt idx="146">
                  <c:v>16.271104254668469</c:v>
                </c:pt>
                <c:pt idx="147">
                  <c:v>16.371665888632052</c:v>
                </c:pt>
                <c:pt idx="148">
                  <c:v>16.472126312507786</c:v>
                </c:pt>
                <c:pt idx="149">
                  <c:v>16.572486214789581</c:v>
                </c:pt>
                <c:pt idx="150">
                  <c:v>16.672746277621712</c:v>
                </c:pt>
                <c:pt idx="151">
                  <c:v>16.772907176794963</c:v>
                </c:pt>
                <c:pt idx="152">
                  <c:v>16.872969581741774</c:v>
                </c:pt>
                <c:pt idx="153">
                  <c:v>16.972934155530428</c:v>
                </c:pt>
                <c:pt idx="154">
                  <c:v>17.072801554858223</c:v>
                </c:pt>
                <c:pt idx="155">
                  <c:v>17.172572430043719</c:v>
                </c:pt>
                <c:pt idx="156">
                  <c:v>17.272247425017994</c:v>
                </c:pt>
                <c:pt idx="157">
                  <c:v>17.371827177314966</c:v>
                </c:pt>
                <c:pt idx="158">
                  <c:v>17.471312318060765</c:v>
                </c:pt>
                <c:pt idx="159">
                  <c:v>17.570703471962158</c:v>
                </c:pt>
                <c:pt idx="160">
                  <c:v>17.670001257294096</c:v>
                </c:pt>
                <c:pt idx="161">
                  <c:v>17.769206285886291</c:v>
                </c:pt>
                <c:pt idx="162">
                  <c:v>17.868319163108943</c:v>
                </c:pt>
                <c:pt idx="163">
                  <c:v>17.967340487857559</c:v>
                </c:pt>
                <c:pt idx="164">
                  <c:v>18.06627085253692</c:v>
                </c:pt>
                <c:pt idx="165">
                  <c:v>18.165110843044168</c:v>
                </c:pt>
                <c:pt idx="166">
                  <c:v>18.263861038751081</c:v>
                </c:pt>
                <c:pt idx="167">
                  <c:v>18.362522012485503</c:v>
                </c:pt>
                <c:pt idx="168">
                  <c:v>18.461094330511997</c:v>
                </c:pt>
                <c:pt idx="169">
                  <c:v>18.559578552511709</c:v>
                </c:pt>
                <c:pt idx="170">
                  <c:v>18.657975231561458</c:v>
                </c:pt>
                <c:pt idx="171">
                  <c:v>18.756284914112104</c:v>
                </c:pt>
                <c:pt idx="172">
                  <c:v>18.854508139966189</c:v>
                </c:pt>
                <c:pt idx="173">
                  <c:v>18.952645442254909</c:v>
                </c:pt>
                <c:pt idx="174">
                  <c:v>19.050697347414403</c:v>
                </c:pt>
                <c:pt idx="175">
                  <c:v>19.14866437516141</c:v>
                </c:pt>
                <c:pt idx="176">
                  <c:v>19.246547038468343</c:v>
                </c:pt>
                <c:pt idx="177">
                  <c:v>19.344345843537756</c:v>
                </c:pt>
                <c:pt idx="178">
                  <c:v>19.442061289776294</c:v>
                </c:pt>
                <c:pt idx="179">
                  <c:v>19.539693869768126</c:v>
                </c:pt>
                <c:pt idx="180">
                  <c:v>19.637244069247895</c:v>
                </c:pt>
                <c:pt idx="181">
                  <c:v>19.734712367073261</c:v>
                </c:pt>
                <c:pt idx="182">
                  <c:v>19.83209923519702</c:v>
                </c:pt>
                <c:pt idx="183">
                  <c:v>19.929405138638888</c:v>
                </c:pt>
                <c:pt idx="184">
                  <c:v>20.026630535456942</c:v>
                </c:pt>
                <c:pt idx="185">
                  <c:v>20.123775876718828</c:v>
                </c:pt>
                <c:pt idx="186">
                  <c:v>20.220841606472714</c:v>
                </c:pt>
                <c:pt idx="187">
                  <c:v>20.317828161718094</c:v>
                </c:pt>
                <c:pt idx="188">
                  <c:v>20.414735972376416</c:v>
                </c:pt>
                <c:pt idx="189">
                  <c:v>20.511565461261689</c:v>
                </c:pt>
                <c:pt idx="190">
                  <c:v>20.60831704405102</c:v>
                </c:pt>
                <c:pt idx="191">
                  <c:v>20.704991129255191</c:v>
                </c:pt>
                <c:pt idx="192">
                  <c:v>20.801588118189315</c:v>
                </c:pt>
                <c:pt idx="193">
                  <c:v>20.898108404943642</c:v>
                </c:pt>
                <c:pt idx="194">
                  <c:v>20.994552376354534</c:v>
                </c:pt>
                <c:pt idx="195">
                  <c:v>21.090920411975723</c:v>
                </c:pt>
                <c:pt idx="196">
                  <c:v>21.187212884049863</c:v>
                </c:pt>
                <c:pt idx="197">
                  <c:v>21.283430157480463</c:v>
                </c:pt>
                <c:pt idx="198">
                  <c:v>21.379572589804273</c:v>
                </c:pt>
                <c:pt idx="199">
                  <c:v>21.475640531164146</c:v>
                </c:pt>
                <c:pt idx="200">
                  <c:v>21.571634324282503</c:v>
                </c:pt>
                <c:pt idx="201">
                  <c:v>21.667554304435399</c:v>
                </c:pt>
                <c:pt idx="202">
                  <c:v>21.763400799427316</c:v>
                </c:pt>
                <c:pt idx="203">
                  <c:v>21.859174129566707</c:v>
                </c:pt>
                <c:pt idx="204">
                  <c:v>21.954874607642381</c:v>
                </c:pt>
                <c:pt idx="205">
                  <c:v>22.05050253890079</c:v>
                </c:pt>
                <c:pt idx="206">
                  <c:v>22.146058221024301</c:v>
                </c:pt>
                <c:pt idx="207">
                  <c:v>22.241541944110487</c:v>
                </c:pt>
                <c:pt idx="208">
                  <c:v>22.336953990652543</c:v>
                </c:pt>
                <c:pt idx="209">
                  <c:v>22.432294635520861</c:v>
                </c:pt>
                <c:pt idx="210">
                  <c:v>22.527564145945878</c:v>
                </c:pt>
                <c:pt idx="211">
                  <c:v>22.622762781502207</c:v>
                </c:pt>
                <c:pt idx="212">
                  <c:v>22.717890794094163</c:v>
                </c:pt>
                <c:pt idx="213">
                  <c:v>22.812948427942722</c:v>
                </c:pt>
                <c:pt idx="214">
                  <c:v>22.90793591957399</c:v>
                </c:pt>
                <c:pt idx="215">
                  <c:v>23.002853497809252</c:v>
                </c:pt>
                <c:pt idx="216">
                  <c:v>23.097701383756636</c:v>
                </c:pt>
                <c:pt idx="217">
                  <c:v>23.19247979080447</c:v>
                </c:pt>
                <c:pt idx="218">
                  <c:v>23.287188924616405</c:v>
                </c:pt>
                <c:pt idx="219">
                  <c:v>23.381828983128329</c:v>
                </c:pt>
                <c:pt idx="220">
                  <c:v>23.476400156547129</c:v>
                </c:pt>
                <c:pt idx="221">
                  <c:v>23.570902627351387</c:v>
                </c:pt>
                <c:pt idx="222">
                  <c:v>23.665336570294013</c:v>
                </c:pt>
                <c:pt idx="223">
                  <c:v>23.759702152406891</c:v>
                </c:pt>
                <c:pt idx="224">
                  <c:v>23.853999533007563</c:v>
                </c:pt>
                <c:pt idx="225">
                  <c:v>23.948228863708007</c:v>
                </c:pt>
                <c:pt idx="226">
                  <c:v>24.042390288425537</c:v>
                </c:pt>
                <c:pt idx="227">
                  <c:v>24.136483943395849</c:v>
                </c:pt>
                <c:pt idx="228">
                  <c:v>24.230509957188257</c:v>
                </c:pt>
                <c:pt idx="229">
                  <c:v>24.324468450723135</c:v>
                </c:pt>
                <c:pt idx="230">
                  <c:v>24.418359537291611</c:v>
                </c:pt>
                <c:pt idx="231">
                  <c:v>24.512183322577481</c:v>
                </c:pt>
                <c:pt idx="232">
                  <c:v>24.60593990468141</c:v>
                </c:pt>
                <c:pt idx="233">
                  <c:v>24.699629374147417</c:v>
                </c:pt>
                <c:pt idx="234">
                  <c:v>24.79325181399161</c:v>
                </c:pt>
                <c:pt idx="235">
                  <c:v>24.886807299733249</c:v>
                </c:pt>
                <c:pt idx="236">
                  <c:v>24.980295899428064</c:v>
                </c:pt>
                <c:pt idx="237">
                  <c:v>25.073717673703865</c:v>
                </c:pt>
                <c:pt idx="238">
                  <c:v>25.167072675798419</c:v>
                </c:pt>
                <c:pt idx="239">
                  <c:v>25.260360951599587</c:v>
                </c:pt>
                <c:pt idx="240">
                  <c:v>25.353582539687704</c:v>
                </c:pt>
                <c:pt idx="241">
                  <c:v>25.446737471380164</c:v>
                </c:pt>
                <c:pt idx="242">
                  <c:v>25.539825770778222</c:v>
                </c:pt>
                <c:pt idx="243">
                  <c:v>25.632847454815941</c:v>
                </c:pt>
                <c:pt idx="244">
                  <c:v>25.725802533311288</c:v>
                </c:pt>
                <c:pt idx="245">
                  <c:v>25.818691009019322</c:v>
                </c:pt>
                <c:pt idx="246">
                  <c:v>25.911512877687439</c:v>
                </c:pt>
                <c:pt idx="247">
                  <c:v>26.004268128112638</c:v>
                </c:pt>
                <c:pt idx="248">
                  <c:v>26.096956742200771</c:v>
                </c:pt>
                <c:pt idx="249">
                  <c:v>26.189578695027691</c:v>
                </c:pt>
                <c:pt idx="250">
                  <c:v>26.282133954902299</c:v>
                </c:pt>
                <c:pt idx="251">
                  <c:v>26.374622483431398</c:v>
                </c:pt>
                <c:pt idx="252">
                  <c:v>26.467044235586311</c:v>
                </c:pt>
                <c:pt idx="253">
                  <c:v>26.559399159771218</c:v>
                </c:pt>
                <c:pt idx="254">
                  <c:v>26.651687197893128</c:v>
                </c:pt>
                <c:pt idx="255">
                  <c:v>26.743908285433434</c:v>
                </c:pt>
                <c:pt idx="256">
                  <c:v>26.836062351520997</c:v>
                </c:pt>
                <c:pt idx="257">
                  <c:v>26.928149319006689</c:v>
                </c:pt>
                <c:pt idx="258">
                  <c:v>27.020169104539313</c:v>
                </c:pt>
                <c:pt idx="259">
                  <c:v>27.112121618642853</c:v>
                </c:pt>
                <c:pt idx="260">
                  <c:v>27.204006765794983</c:v>
                </c:pt>
                <c:pt idx="261">
                  <c:v>27.295824444506767</c:v>
                </c:pt>
                <c:pt idx="262">
                  <c:v>27.387574547403453</c:v>
                </c:pt>
                <c:pt idx="263">
                  <c:v>27.479256961306334</c:v>
                </c:pt>
                <c:pt idx="264">
                  <c:v>27.570871567315582</c:v>
                </c:pt>
                <c:pt idx="265">
                  <c:v>27.662418240894002</c:v>
                </c:pt>
                <c:pt idx="266">
                  <c:v>27.753896851951595</c:v>
                </c:pt>
                <c:pt idx="267">
                  <c:v>27.845307264930909</c:v>
                </c:pt>
                <c:pt idx="268">
                  <c:v>27.936649338893108</c:v>
                </c:pt>
                <c:pt idx="269">
                  <c:v>28.027922927604635</c:v>
                </c:pt>
                <c:pt idx="270">
                  <c:v>28.119127879624479</c:v>
                </c:pt>
                <c:pt idx="271">
                  <c:v>28.210264038391909</c:v>
                </c:pt>
                <c:pt idx="272">
                  <c:v>28.301331242314674</c:v>
                </c:pt>
                <c:pt idx="273">
                  <c:v>28.392329324857556</c:v>
                </c:pt>
                <c:pt idx="274">
                  <c:v>28.483258114631219</c:v>
                </c:pt>
                <c:pt idx="275">
                  <c:v>28.574117435481341</c:v>
                </c:pt>
                <c:pt idx="276">
                  <c:v>28.664907106577886</c:v>
                </c:pt>
                <c:pt idx="277">
                  <c:v>28.755626942504549</c:v>
                </c:pt>
                <c:pt idx="278">
                  <c:v>28.846276753348235</c:v>
                </c:pt>
                <c:pt idx="279">
                  <c:v>28.936856344788591</c:v>
                </c:pt>
                <c:pt idx="280">
                  <c:v>29.027365518187462</c:v>
                </c:pt>
                <c:pt idx="281">
                  <c:v>29.117804070678272</c:v>
                </c:pt>
                <c:pt idx="282">
                  <c:v>29.208171795255275</c:v>
                </c:pt>
                <c:pt idx="283">
                  <c:v>29.298468480862621</c:v>
                </c:pt>
                <c:pt idx="284">
                  <c:v>29.388693912483159</c:v>
                </c:pt>
                <c:pt idx="285">
                  <c:v>29.478847871226979</c:v>
                </c:pt>
                <c:pt idx="286">
                  <c:v>29.568930134419645</c:v>
                </c:pt>
                <c:pt idx="287">
                  <c:v>29.658940475690034</c:v>
                </c:pt>
                <c:pt idx="288">
                  <c:v>29.748878665057799</c:v>
                </c:pt>
                <c:pt idx="289">
                  <c:v>29.838744469020376</c:v>
                </c:pt>
                <c:pt idx="290">
                  <c:v>29.92853765063953</c:v>
                </c:pt>
                <c:pt idx="291">
                  <c:v>30.018257969627363</c:v>
                </c:pt>
                <c:pt idx="292">
                  <c:v>30.107905182431818</c:v>
                </c:pt>
                <c:pt idx="293">
                  <c:v>30.197479042321589</c:v>
                </c:pt>
                <c:pt idx="294">
                  <c:v>30.286979299470428</c:v>
                </c:pt>
                <c:pt idx="295">
                  <c:v>30.376405701040834</c:v>
                </c:pt>
                <c:pt idx="296">
                  <c:v>30.46575799126709</c:v>
                </c:pt>
                <c:pt idx="297">
                  <c:v>30.555035911537619</c:v>
                </c:pt>
                <c:pt idx="298">
                  <c:v>30.644239200476651</c:v>
                </c:pt>
                <c:pt idx="299">
                  <c:v>30.733367594025147</c:v>
                </c:pt>
                <c:pt idx="300">
                  <c:v>30.822420825521021</c:v>
                </c:pt>
                <c:pt idx="301">
                  <c:v>30.911398625778585</c:v>
                </c:pt>
                <c:pt idx="302">
                  <c:v>31.000300723167218</c:v>
                </c:pt>
                <c:pt idx="303">
                  <c:v>31.089126843689268</c:v>
                </c:pt>
                <c:pt idx="304">
                  <c:v>31.177876711057149</c:v>
                </c:pt>
                <c:pt idx="305">
                  <c:v>31.266550046769602</c:v>
                </c:pt>
                <c:pt idx="306">
                  <c:v>31.355146570187177</c:v>
                </c:pt>
                <c:pt idx="307">
                  <c:v>31.443665998606846</c:v>
                </c:pt>
                <c:pt idx="308">
                  <c:v>31.5321080473358</c:v>
                </c:pt>
                <c:pt idx="309">
                  <c:v>31.620472429764376</c:v>
                </c:pt>
                <c:pt idx="310">
                  <c:v>31.708758857438148</c:v>
                </c:pt>
                <c:pt idx="311">
                  <c:v>31.796967040129136</c:v>
                </c:pt>
                <c:pt idx="312">
                  <c:v>31.885096685906184</c:v>
                </c:pt>
                <c:pt idx="313">
                  <c:v>31.973147501204437</c:v>
                </c:pt>
                <c:pt idx="314">
                  <c:v>32.06111919089394</c:v>
                </c:pt>
                <c:pt idx="315">
                  <c:v>32.149011458347424</c:v>
                </c:pt>
                <c:pt idx="316">
                  <c:v>32.236824005507138</c:v>
                </c:pt>
                <c:pt idx="317">
                  <c:v>32.324556532950851</c:v>
                </c:pt>
                <c:pt idx="318">
                  <c:v>32.412208739956981</c:v>
                </c:pt>
                <c:pt idx="319">
                  <c:v>32.499780324568817</c:v>
                </c:pt>
                <c:pt idx="320">
                  <c:v>32.587270983657909</c:v>
                </c:pt>
                <c:pt idx="321">
                  <c:v>32.674680412986561</c:v>
                </c:pt>
                <c:pt idx="322">
                  <c:v>32.762008307269454</c:v>
                </c:pt>
                <c:pt idx="323">
                  <c:v>32.849254360234426</c:v>
                </c:pt>
                <c:pt idx="324">
                  <c:v>32.936418264682359</c:v>
                </c:pt>
                <c:pt idx="325">
                  <c:v>33.023499712546247</c:v>
                </c:pt>
                <c:pt idx="326">
                  <c:v>33.110498394949374</c:v>
                </c:pt>
                <c:pt idx="327">
                  <c:v>33.197414002262647</c:v>
                </c:pt>
                <c:pt idx="328">
                  <c:v>33.284246224161116</c:v>
                </c:pt>
                <c:pt idx="329">
                  <c:v>33.370994749679646</c:v>
                </c:pt>
                <c:pt idx="330">
                  <c:v>33.457659267267715</c:v>
                </c:pt>
                <c:pt idx="331">
                  <c:v>33.54423946484345</c:v>
                </c:pt>
                <c:pt idx="332">
                  <c:v>33.63073502984679</c:v>
                </c:pt>
                <c:pt idx="333">
                  <c:v>33.717145649291886</c:v>
                </c:pt>
                <c:pt idx="334">
                  <c:v>33.803471009818637</c:v>
                </c:pt>
                <c:pt idx="335">
                  <c:v>33.889710797743483</c:v>
                </c:pt>
                <c:pt idx="336">
                  <c:v>33.975864699109351</c:v>
                </c:pt>
                <c:pt idx="337">
                  <c:v>34.061932399734879</c:v>
                </c:pt>
                <c:pt idx="338">
                  <c:v>34.147913585262813</c:v>
                </c:pt>
                <c:pt idx="339">
                  <c:v>34.233807941207651</c:v>
                </c:pt>
                <c:pt idx="340">
                  <c:v>34.31961515300253</c:v>
                </c:pt>
                <c:pt idx="341">
                  <c:v>34.40533490604534</c:v>
                </c:pt>
                <c:pt idx="342">
                  <c:v>34.490966885744129</c:v>
                </c:pt>
                <c:pt idx="343">
                  <c:v>34.576510777561722</c:v>
                </c:pt>
                <c:pt idx="344">
                  <c:v>34.661966267059675</c:v>
                </c:pt>
                <c:pt idx="345">
                  <c:v>34.747333039941417</c:v>
                </c:pt>
                <c:pt idx="346">
                  <c:v>34.832610782094761</c:v>
                </c:pt>
                <c:pt idx="347">
                  <c:v>34.917799179633661</c:v>
                </c:pt>
                <c:pt idx="348">
                  <c:v>35.002897918939297</c:v>
                </c:pt>
                <c:pt idx="349">
                  <c:v>35.087906686700443</c:v>
                </c:pt>
                <c:pt idx="350">
                  <c:v>35.172825169953192</c:v>
                </c:pt>
                <c:pt idx="351">
                  <c:v>35.25765305611997</c:v>
                </c:pt>
                <c:pt idx="352">
                  <c:v>35.342390033047913</c:v>
                </c:pt>
                <c:pt idx="353">
                  <c:v>35.427035789046556</c:v>
                </c:pt>
                <c:pt idx="354">
                  <c:v>35.511590012924898</c:v>
                </c:pt>
                <c:pt idx="355">
                  <c:v>35.596052394027836</c:v>
                </c:pt>
                <c:pt idx="356">
                  <c:v>35.680422622271927</c:v>
                </c:pt>
                <c:pt idx="357">
                  <c:v>35.76470038818055</c:v>
                </c:pt>
                <c:pt idx="358">
                  <c:v>35.848885382918461</c:v>
                </c:pt>
                <c:pt idx="359">
                  <c:v>35.93297729832571</c:v>
                </c:pt>
                <c:pt idx="360">
                  <c:v>36.016975826950969</c:v>
                </c:pt>
                <c:pt idx="361">
                  <c:v>36.100880662084293</c:v>
                </c:pt>
                <c:pt idx="362">
                  <c:v>36.184691497789224</c:v>
                </c:pt>
                <c:pt idx="363">
                  <c:v>36.268408028934402</c:v>
                </c:pt>
                <c:pt idx="364">
                  <c:v>36.352029951224544</c:v>
                </c:pt>
                <c:pt idx="365">
                  <c:v>36.43555696123088</c:v>
                </c:pt>
                <c:pt idx="366">
                  <c:v>36.518988756421031</c:v>
                </c:pt>
                <c:pt idx="367">
                  <c:v>36.60232503518835</c:v>
                </c:pt>
                <c:pt idx="368">
                  <c:v>36.685565496880677</c:v>
                </c:pt>
                <c:pt idx="369">
                  <c:v>36.768709841828617</c:v>
                </c:pt>
                <c:pt idx="370">
                  <c:v>36.851757771373251</c:v>
                </c:pt>
                <c:pt idx="371">
                  <c:v>36.934708987893337</c:v>
                </c:pt>
                <c:pt idx="372">
                  <c:v>37.017563194831993</c:v>
                </c:pt>
                <c:pt idx="373">
                  <c:v>37.100320096722889</c:v>
                </c:pt>
                <c:pt idx="374">
                  <c:v>37.182979399215903</c:v>
                </c:pt>
                <c:pt idx="375">
                  <c:v>37.265540809102319</c:v>
                </c:pt>
                <c:pt idx="376">
                  <c:v>37.348004034339525</c:v>
                </c:pt>
                <c:pt idx="377">
                  <c:v>37.430368784075206</c:v>
                </c:pt>
                <c:pt idx="378">
                  <c:v>37.512634768671106</c:v>
                </c:pt>
                <c:pt idx="379">
                  <c:v>37.594801699726283</c:v>
                </c:pt>
                <c:pt idx="380">
                  <c:v>37.676869290099916</c:v>
                </c:pt>
                <c:pt idx="381">
                  <c:v>37.758837253933656</c:v>
                </c:pt>
                <c:pt idx="382">
                  <c:v>37.840705306673549</c:v>
                </c:pt>
                <c:pt idx="383">
                  <c:v>37.922473165091439</c:v>
                </c:pt>
                <c:pt idx="384">
                  <c:v>38.004140547306022</c:v>
                </c:pt>
                <c:pt idx="385">
                  <c:v>38.085707172803438</c:v>
                </c:pt>
                <c:pt idx="386">
                  <c:v>38.16717276245739</c:v>
                </c:pt>
                <c:pt idx="387">
                  <c:v>38.248537038548911</c:v>
                </c:pt>
                <c:pt idx="388">
                  <c:v>38.329799724785644</c:v>
                </c:pt>
                <c:pt idx="389">
                  <c:v>38.41096054632078</c:v>
                </c:pt>
                <c:pt idx="390">
                  <c:v>38.492019229771564</c:v>
                </c:pt>
                <c:pt idx="391">
                  <c:v>38.572975503237366</c:v>
                </c:pt>
                <c:pt idx="392">
                  <c:v>38.653829096317402</c:v>
                </c:pt>
                <c:pt idx="393">
                  <c:v>38.734579740128041</c:v>
                </c:pt>
                <c:pt idx="394">
                  <c:v>38.815227167319762</c:v>
                </c:pt>
                <c:pt idx="395">
                  <c:v>38.895771112093676</c:v>
                </c:pt>
                <c:pt idx="396">
                  <c:v>38.976211310217721</c:v>
                </c:pt>
                <c:pt idx="397">
                  <c:v>39.056547499042452</c:v>
                </c:pt>
                <c:pt idx="398">
                  <c:v>39.136779417516493</c:v>
                </c:pt>
                <c:pt idx="399">
                  <c:v>39.216906806201628</c:v>
                </c:pt>
                <c:pt idx="400">
                  <c:v>39.2969294072875</c:v>
                </c:pt>
                <c:pt idx="401">
                  <c:v>39.376846964606017</c:v>
                </c:pt>
                <c:pt idx="402">
                  <c:v>39.456659223645339</c:v>
                </c:pt>
                <c:pt idx="403">
                  <c:v>39.536365931563601</c:v>
                </c:pt>
                <c:pt idx="404">
                  <c:v>39.615966837202237</c:v>
                </c:pt>
                <c:pt idx="405">
                  <c:v>39.695461691098998</c:v>
                </c:pt>
                <c:pt idx="406">
                  <c:v>39.774850245500659</c:v>
                </c:pt>
                <c:pt idx="407">
                  <c:v>39.85413225437533</c:v>
                </c:pt>
                <c:pt idx="408">
                  <c:v>39.933307473424534</c:v>
                </c:pt>
                <c:pt idx="409">
                  <c:v>40.012375660094925</c:v>
                </c:pt>
                <c:pt idx="410">
                  <c:v>40.091336573589672</c:v>
                </c:pt>
                <c:pt idx="411">
                  <c:v>40.170189974879577</c:v>
                </c:pt>
                <c:pt idx="412">
                  <c:v>40.24893562671388</c:v>
                </c:pt>
                <c:pt idx="413">
                  <c:v>40.327573293630728</c:v>
                </c:pt>
                <c:pt idx="414">
                  <c:v>40.406102741967381</c:v>
                </c:pt>
                <c:pt idx="415">
                  <c:v>40.484523739870127</c:v>
                </c:pt>
                <c:pt idx="416">
                  <c:v>40.562836057303876</c:v>
                </c:pt>
                <c:pt idx="417">
                  <c:v>40.641039466061514</c:v>
                </c:pt>
                <c:pt idx="418">
                  <c:v>40.719133739772907</c:v>
                </c:pt>
                <c:pt idx="419">
                  <c:v>40.797118653913714</c:v>
                </c:pt>
                <c:pt idx="420">
                  <c:v>40.874993985813838</c:v>
                </c:pt>
                <c:pt idx="421">
                  <c:v>40.952759514665672</c:v>
                </c:pt>
                <c:pt idx="422">
                  <c:v>41.030415021532043</c:v>
                </c:pt>
                <c:pt idx="423">
                  <c:v>41.10796028935389</c:v>
                </c:pt>
                <c:pt idx="424">
                  <c:v>41.185395102957685</c:v>
                </c:pt>
                <c:pt idx="425">
                  <c:v>41.26271924906262</c:v>
                </c:pt>
                <c:pt idx="426">
                  <c:v>41.339932516287483</c:v>
                </c:pt>
                <c:pt idx="427">
                  <c:v>41.417034695157355</c:v>
                </c:pt>
                <c:pt idx="428">
                  <c:v>41.494025578109984</c:v>
                </c:pt>
                <c:pt idx="429">
                  <c:v>41.570904959501988</c:v>
                </c:pt>
                <c:pt idx="430">
                  <c:v>41.64767263561474</c:v>
                </c:pt>
                <c:pt idx="431">
                  <c:v>41.724328404660056</c:v>
                </c:pt>
                <c:pt idx="432">
                  <c:v>41.800872066785658</c:v>
                </c:pt>
                <c:pt idx="433">
                  <c:v>41.877303424080381</c:v>
                </c:pt>
                <c:pt idx="434">
                  <c:v>41.953622280579154</c:v>
                </c:pt>
                <c:pt idx="435">
                  <c:v>42.029828442267736</c:v>
                </c:pt>
                <c:pt idx="436">
                  <c:v>42.105921717087277</c:v>
                </c:pt>
                <c:pt idx="437">
                  <c:v>42.181901914938599</c:v>
                </c:pt>
                <c:pt idx="438">
                  <c:v>42.257768847686307</c:v>
                </c:pt>
                <c:pt idx="439">
                  <c:v>42.333522329162641</c:v>
                </c:pt>
                <c:pt idx="440">
                  <c:v>42.409162175171147</c:v>
                </c:pt>
                <c:pt idx="441">
                  <c:v>42.484688203490123</c:v>
                </c:pt>
                <c:pt idx="442">
                  <c:v>42.560100233875851</c:v>
                </c:pt>
                <c:pt idx="443">
                  <c:v>42.635398088065664</c:v>
                </c:pt>
                <c:pt idx="444">
                  <c:v>42.710581589780723</c:v>
                </c:pt>
                <c:pt idx="445">
                  <c:v>42.785650564728712</c:v>
                </c:pt>
                <c:pt idx="446">
                  <c:v>42.860604840606214</c:v>
                </c:pt>
                <c:pt idx="447">
                  <c:v>42.935444247100996</c:v>
                </c:pt>
                <c:pt idx="448">
                  <c:v>43.010168615894031</c:v>
                </c:pt>
                <c:pt idx="449">
                  <c:v>43.084777780661355</c:v>
                </c:pt>
                <c:pt idx="450">
                  <c:v>43.159271577075756</c:v>
                </c:pt>
                <c:pt idx="451">
                  <c:v>43.233649842808234</c:v>
                </c:pt>
                <c:pt idx="452">
                  <c:v>43.307912417529316</c:v>
                </c:pt>
                <c:pt idx="453">
                  <c:v>43.38205914291018</c:v>
                </c:pt>
                <c:pt idx="454">
                  <c:v>43.456089862623585</c:v>
                </c:pt>
                <c:pt idx="455">
                  <c:v>43.530004422344653</c:v>
                </c:pt>
                <c:pt idx="456">
                  <c:v>43.60380266975146</c:v>
                </c:pt>
                <c:pt idx="457">
                  <c:v>43.677484454525448</c:v>
                </c:pt>
                <c:pt idx="458">
                  <c:v>43.751049628351687</c:v>
                </c:pt>
                <c:pt idx="459">
                  <c:v>43.824498044918968</c:v>
                </c:pt>
                <c:pt idx="460">
                  <c:v>43.897829559919728</c:v>
                </c:pt>
                <c:pt idx="461">
                  <c:v>43.971044031049786</c:v>
                </c:pt>
                <c:pt idx="462">
                  <c:v>44.044141318007995</c:v>
                </c:pt>
                <c:pt idx="463">
                  <c:v>44.117121282495624</c:v>
                </c:pt>
                <c:pt idx="464">
                  <c:v>44.189983788215699</c:v>
                </c:pt>
                <c:pt idx="465">
                  <c:v>44.26272870087211</c:v>
                </c:pt>
                <c:pt idx="466">
                  <c:v>44.3353558881686</c:v>
                </c:pt>
                <c:pt idx="467">
                  <c:v>44.407865219807611</c:v>
                </c:pt>
                <c:pt idx="468">
                  <c:v>44.480256567488951</c:v>
                </c:pt>
                <c:pt idx="469">
                  <c:v>44.552529804908339</c:v>
                </c:pt>
                <c:pt idx="470">
                  <c:v>44.62468480775582</c:v>
                </c:pt>
                <c:pt idx="471">
                  <c:v>44.696721453714012</c:v>
                </c:pt>
                <c:pt idx="472">
                  <c:v>44.76863962245622</c:v>
                </c:pt>
                <c:pt idx="473">
                  <c:v>44.840439195644421</c:v>
                </c:pt>
                <c:pt idx="474">
                  <c:v>44.912120056927108</c:v>
                </c:pt>
                <c:pt idx="475">
                  <c:v>44.983682091937006</c:v>
                </c:pt>
                <c:pt idx="476">
                  <c:v>45.055125188288649</c:v>
                </c:pt>
                <c:pt idx="477">
                  <c:v>45.126449235575819</c:v>
                </c:pt>
                <c:pt idx="478">
                  <c:v>45.197654125368899</c:v>
                </c:pt>
                <c:pt idx="479">
                  <c:v>45.268739751212046</c:v>
                </c:pt>
                <c:pt idx="480">
                  <c:v>45.339706008620261</c:v>
                </c:pt>
                <c:pt idx="481">
                  <c:v>45.410552795076363</c:v>
                </c:pt>
                <c:pt idx="482">
                  <c:v>45.481280010027803</c:v>
                </c:pt>
                <c:pt idx="483">
                  <c:v>45.551887554883365</c:v>
                </c:pt>
              </c:numCache>
            </c:numRef>
          </c:xVal>
          <c:yVal>
            <c:numRef>
              <c:f>Q.5_65!$H$2:$H$485</c:f>
              <c:numCache>
                <c:formatCode>General</c:formatCode>
                <c:ptCount val="484"/>
                <c:pt idx="0">
                  <c:v>0</c:v>
                </c:pt>
                <c:pt idx="1">
                  <c:v>0.27109048933599966</c:v>
                </c:pt>
                <c:pt idx="2">
                  <c:v>0.54058074735153105</c:v>
                </c:pt>
                <c:pt idx="3">
                  <c:v>0.80847766338831695</c:v>
                </c:pt>
                <c:pt idx="4">
                  <c:v>1.0747880569671027</c:v>
                </c:pt>
                <c:pt idx="5">
                  <c:v>1.3395186786085889</c:v>
                </c:pt>
                <c:pt idx="6">
                  <c:v>1.6026762106416823</c:v>
                </c:pt>
                <c:pt idx="7">
                  <c:v>1.8642672679992953</c:v>
                </c:pt>
                <c:pt idx="8">
                  <c:v>2.1242983990019204</c:v>
                </c:pt>
                <c:pt idx="9">
                  <c:v>2.3827760861292031</c:v>
                </c:pt>
                <c:pt idx="10">
                  <c:v>2.6397067467797308</c:v>
                </c:pt>
                <c:pt idx="11">
                  <c:v>2.8950967340192486</c:v>
                </c:pt>
                <c:pt idx="12">
                  <c:v>3.1489523373175112</c:v>
                </c:pt>
                <c:pt idx="13">
                  <c:v>3.401279783273977</c:v>
                </c:pt>
                <c:pt idx="14">
                  <c:v>3.6520852363325385</c:v>
                </c:pt>
                <c:pt idx="15">
                  <c:v>3.901374799485493</c:v>
                </c:pt>
                <c:pt idx="16">
                  <c:v>4.1491545149669387</c:v>
                </c:pt>
                <c:pt idx="17">
                  <c:v>4.395430364935784</c:v>
                </c:pt>
                <c:pt idx="18">
                  <c:v>4.6402082721485582</c:v>
                </c:pt>
                <c:pt idx="19">
                  <c:v>4.8834941006222028</c:v>
                </c:pt>
                <c:pt idx="20">
                  <c:v>5.1252936562870115</c:v>
                </c:pt>
                <c:pt idx="21">
                  <c:v>5.3656126876299064</c:v>
                </c:pt>
                <c:pt idx="22">
                  <c:v>5.6044568863282089</c:v>
                </c:pt>
                <c:pt idx="23">
                  <c:v>5.8418318878740694</c:v>
                </c:pt>
                <c:pt idx="24">
                  <c:v>6.0777432721897338</c:v>
                </c:pt>
                <c:pt idx="25">
                  <c:v>6.3121965642337834</c:v>
                </c:pt>
                <c:pt idx="26">
                  <c:v>6.5451972345985281</c:v>
                </c:pt>
                <c:pt idx="27">
                  <c:v>6.7767507000986855</c:v>
                </c:pt>
                <c:pt idx="28">
                  <c:v>7.0068623243515145</c:v>
                </c:pt>
                <c:pt idx="29">
                  <c:v>7.2355374183485281</c:v>
                </c:pt>
                <c:pt idx="30">
                  <c:v>7.4627812410189573</c:v>
                </c:pt>
                <c:pt idx="31">
                  <c:v>7.6885989997850848</c:v>
                </c:pt>
                <c:pt idx="32">
                  <c:v>7.912995851109593</c:v>
                </c:pt>
                <c:pt idx="33">
                  <c:v>8.1359769010350735</c:v>
                </c:pt>
                <c:pt idx="34">
                  <c:v>8.3575472057158162</c:v>
                </c:pt>
                <c:pt idx="35">
                  <c:v>8.5777117719420151</c:v>
                </c:pt>
                <c:pt idx="36">
                  <c:v>8.7964755576565263</c:v>
                </c:pt>
                <c:pt idx="37">
                  <c:v>9.013843472464286</c:v>
                </c:pt>
                <c:pt idx="38">
                  <c:v>9.2298203781345336</c:v>
                </c:pt>
                <c:pt idx="39">
                  <c:v>9.4444110890959454</c:v>
                </c:pt>
                <c:pt idx="40">
                  <c:v>9.6576203729248054</c:v>
                </c:pt>
                <c:pt idx="41">
                  <c:v>9.869452950826318</c:v>
                </c:pt>
                <c:pt idx="42">
                  <c:v>10.079913498109208</c:v>
                </c:pt>
                <c:pt idx="43">
                  <c:v>10.289006644653673</c:v>
                </c:pt>
                <c:pt idx="44">
                  <c:v>10.496736975372841</c:v>
                </c:pt>
                <c:pt idx="45">
                  <c:v>10.70310903066782</c:v>
                </c:pt>
                <c:pt idx="46">
                  <c:v>10.90812730687645</c:v>
                </c:pt>
                <c:pt idx="47">
                  <c:v>11.111796256715861</c:v>
                </c:pt>
                <c:pt idx="48">
                  <c:v>11.314120289718947</c:v>
                </c:pt>
                <c:pt idx="49">
                  <c:v>11.515103772664835</c:v>
                </c:pt>
                <c:pt idx="50">
                  <c:v>11.714751030003486</c:v>
                </c:pt>
                <c:pt idx="51">
                  <c:v>11.913066344274478</c:v>
                </c:pt>
                <c:pt idx="52">
                  <c:v>12.110053956520105</c:v>
                </c:pt>
                <c:pt idx="53">
                  <c:v>12.305718066692867</c:v>
                </c:pt>
                <c:pt idx="54">
                  <c:v>12.50006283405745</c:v>
                </c:pt>
                <c:pt idx="55">
                  <c:v>12.693092377587275</c:v>
                </c:pt>
                <c:pt idx="56">
                  <c:v>12.884810776355719</c:v>
                </c:pt>
                <c:pt idx="57">
                  <c:v>13.07522206992209</c:v>
                </c:pt>
                <c:pt idx="58">
                  <c:v>13.264330258712434</c:v>
                </c:pt>
                <c:pt idx="59">
                  <c:v>13.452139304395279</c:v>
                </c:pt>
                <c:pt idx="60">
                  <c:v>13.638653130252367</c:v>
                </c:pt>
                <c:pt idx="61">
                  <c:v>13.823875621544484</c:v>
                </c:pt>
                <c:pt idx="62">
                  <c:v>14.007810625872462</c:v>
                </c:pt>
                <c:pt idx="63">
                  <c:v>14.19046195353342</c:v>
                </c:pt>
                <c:pt idx="64">
                  <c:v>14.371833377872328</c:v>
                </c:pt>
                <c:pt idx="65">
                  <c:v>14.551928635628975</c:v>
                </c:pt>
                <c:pt idx="66">
                  <c:v>14.730751427280417</c:v>
                </c:pt>
                <c:pt idx="67">
                  <c:v>14.908305417378962</c:v>
                </c:pt>
                <c:pt idx="68">
                  <c:v>15.084594234885786</c:v>
                </c:pt>
                <c:pt idx="69">
                  <c:v>15.259621473500246</c:v>
                </c:pt>
                <c:pt idx="70">
                  <c:v>15.43339069198494</c:v>
                </c:pt>
                <c:pt idx="71">
                  <c:v>15.605905414486617</c:v>
                </c:pt>
                <c:pt idx="72">
                  <c:v>15.777169130852988</c:v>
                </c:pt>
                <c:pt idx="73">
                  <c:v>15.947185296945488</c:v>
                </c:pt>
                <c:pt idx="74">
                  <c:v>16.115957334948092</c:v>
                </c:pt>
                <c:pt idx="75">
                  <c:v>16.283488633672221</c:v>
                </c:pt>
                <c:pt idx="76">
                  <c:v>16.449782548857819</c:v>
                </c:pt>
                <c:pt idx="77">
                  <c:v>16.614842403470647</c:v>
                </c:pt>
                <c:pt idx="78">
                  <c:v>16.778671487995879</c:v>
                </c:pt>
                <c:pt idx="79">
                  <c:v>16.94127306072804</c:v>
                </c:pt>
                <c:pt idx="80">
                  <c:v>17.102650348057374</c:v>
                </c:pt>
                <c:pt idx="81">
                  <c:v>17.26280654475265</c:v>
                </c:pt>
                <c:pt idx="82">
                  <c:v>17.42174481424054</c:v>
                </c:pt>
                <c:pt idx="83">
                  <c:v>17.579468288881568</c:v>
                </c:pt>
                <c:pt idx="84">
                  <c:v>17.73598007024269</c:v>
                </c:pt>
                <c:pt idx="85">
                  <c:v>17.891283229366611</c:v>
                </c:pt>
                <c:pt idx="86">
                  <c:v>18.045380807037848</c:v>
                </c:pt>
                <c:pt idx="87">
                  <c:v>18.198275814045598</c:v>
                </c:pt>
                <c:pt idx="88">
                  <c:v>18.34997123144349</c:v>
                </c:pt>
                <c:pt idx="89">
                  <c:v>18.500470010806264</c:v>
                </c:pt>
                <c:pt idx="90">
                  <c:v>18.649775074483422</c:v>
                </c:pt>
                <c:pt idx="91">
                  <c:v>18.797889315849908</c:v>
                </c:pt>
                <c:pt idx="92">
                  <c:v>18.944815599553873</c:v>
                </c:pt>
                <c:pt idx="93">
                  <c:v>19.090556761761594</c:v>
                </c:pt>
                <c:pt idx="94">
                  <c:v>19.235115610399546</c:v>
                </c:pt>
                <c:pt idx="95">
                  <c:v>19.378494925393746</c:v>
                </c:pt>
                <c:pt idx="96">
                  <c:v>19.520697458906348</c:v>
                </c:pt>
                <c:pt idx="97">
                  <c:v>19.661725935569621</c:v>
                </c:pt>
                <c:pt idx="98">
                  <c:v>19.80158305271727</c:v>
                </c:pt>
                <c:pt idx="99">
                  <c:v>19.940271480613227</c:v>
                </c:pt>
                <c:pt idx="100">
                  <c:v>20.077793862677904</c:v>
                </c:pt>
                <c:pt idx="101">
                  <c:v>20.21415281571198</c:v>
                </c:pt>
                <c:pt idx="102">
                  <c:v>20.34935093011779</c:v>
                </c:pt>
                <c:pt idx="103">
                  <c:v>20.483390770118309</c:v>
                </c:pt>
                <c:pt idx="104">
                  <c:v>20.616274873973843</c:v>
                </c:pt>
                <c:pt idx="105">
                  <c:v>20.748005754196413</c:v>
                </c:pt>
                <c:pt idx="106">
                  <c:v>20.878585897761923</c:v>
                </c:pt>
                <c:pt idx="107">
                  <c:v>21.008017766320133</c:v>
                </c:pt>
                <c:pt idx="108">
                  <c:v>21.136303796402508</c:v>
                </c:pt>
                <c:pt idx="109">
                  <c:v>21.263446399627952</c:v>
                </c:pt>
                <c:pt idx="110">
                  <c:v>21.389447962906491</c:v>
                </c:pt>
                <c:pt idx="111">
                  <c:v>21.514310848640978</c:v>
                </c:pt>
                <c:pt idx="112">
                  <c:v>21.638037394926815</c:v>
                </c:pt>
                <c:pt idx="113">
                  <c:v>21.760629915749764</c:v>
                </c:pt>
                <c:pt idx="114">
                  <c:v>21.882090701181891</c:v>
                </c:pt>
                <c:pt idx="115">
                  <c:v>22.002422017575693</c:v>
                </c:pt>
                <c:pt idx="116">
                  <c:v>22.12162610775643</c:v>
                </c:pt>
                <c:pt idx="117">
                  <c:v>22.239705191212728</c:v>
                </c:pt>
                <c:pt idx="118">
                  <c:v>22.356661464285487</c:v>
                </c:pt>
                <c:pt idx="119">
                  <c:v>22.472497100355149</c:v>
                </c:pt>
                <c:pt idx="120">
                  <c:v>22.587214250027348</c:v>
                </c:pt>
                <c:pt idx="121">
                  <c:v>22.700815041317018</c:v>
                </c:pt>
                <c:pt idx="122">
                  <c:v>22.813301579830963</c:v>
                </c:pt>
                <c:pt idx="123">
                  <c:v>22.924675948948977</c:v>
                </c:pt>
                <c:pt idx="124">
                  <c:v>23.034940210003537</c:v>
                </c:pt>
                <c:pt idx="125">
                  <c:v>23.144096402458089</c:v>
                </c:pt>
                <c:pt idx="126">
                  <c:v>23.252146544084017</c:v>
                </c:pt>
                <c:pt idx="127">
                  <c:v>23.35909263113631</c:v>
                </c:pt>
                <c:pt idx="128">
                  <c:v>23.464936638527995</c:v>
                </c:pt>
                <c:pt idx="129">
                  <c:v>23.569680520003335</c:v>
                </c:pt>
                <c:pt idx="130">
                  <c:v>23.673326208309888</c:v>
                </c:pt>
                <c:pt idx="131">
                  <c:v>23.775875615369454</c:v>
                </c:pt>
                <c:pt idx="132">
                  <c:v>23.877330632447929</c:v>
                </c:pt>
                <c:pt idx="133">
                  <c:v>23.977693130324159</c:v>
                </c:pt>
                <c:pt idx="134">
                  <c:v>24.076964959457801</c:v>
                </c:pt>
                <c:pt idx="135">
                  <c:v>24.175147950156244</c:v>
                </c:pt>
                <c:pt idx="136">
                  <c:v>24.27224391274066</c:v>
                </c:pt>
                <c:pt idx="137">
                  <c:v>24.368254637711196</c:v>
                </c:pt>
                <c:pt idx="138">
                  <c:v>24.463181895911379</c:v>
                </c:pt>
                <c:pt idx="139">
                  <c:v>24.557027438691758</c:v>
                </c:pt>
                <c:pt idx="140">
                  <c:v>24.649792998072858</c:v>
                </c:pt>
                <c:pt idx="141">
                  <c:v>24.741480286907475</c:v>
                </c:pt>
                <c:pt idx="142">
                  <c:v>24.83209099904235</c:v>
                </c:pt>
                <c:pt idx="143">
                  <c:v>24.921626809479299</c:v>
                </c:pt>
                <c:pt idx="144">
                  <c:v>25.010089374535809</c:v>
                </c:pt>
                <c:pt idx="145">
                  <c:v>25.09748033200519</c:v>
                </c:pt>
                <c:pt idx="146">
                  <c:v>25.183801301316294</c:v>
                </c:pt>
                <c:pt idx="147">
                  <c:v>25.269053883692866</c:v>
                </c:pt>
                <c:pt idx="148">
                  <c:v>25.353239662312593</c:v>
                </c:pt>
                <c:pt idx="149">
                  <c:v>25.436360202465846</c:v>
                </c:pt>
                <c:pt idx="150">
                  <c:v>25.518417051714238</c:v>
                </c:pt>
                <c:pt idx="151">
                  <c:v>25.599411740049</c:v>
                </c:pt>
                <c:pt idx="152">
                  <c:v>25.679345780049211</c:v>
                </c:pt>
                <c:pt idx="153">
                  <c:v>25.758220667039996</c:v>
                </c:pt>
                <c:pt idx="154">
                  <c:v>25.836037879250675</c:v>
                </c:pt>
                <c:pt idx="155">
                  <c:v>25.912798877972943</c:v>
                </c:pt>
                <c:pt idx="156">
                  <c:v>25.988505107719153</c:v>
                </c:pt>
                <c:pt idx="157">
                  <c:v>26.063157996380703</c:v>
                </c:pt>
                <c:pt idx="158">
                  <c:v>26.136758955386632</c:v>
                </c:pt>
                <c:pt idx="159">
                  <c:v>26.209309379862429</c:v>
                </c:pt>
                <c:pt idx="160">
                  <c:v>26.280810648789142</c:v>
                </c:pt>
                <c:pt idx="161">
                  <c:v>26.351264125162817</c:v>
                </c:pt>
                <c:pt idx="162">
                  <c:v>26.420671156154334</c:v>
                </c:pt>
                <c:pt idx="163">
                  <c:v>26.489033073269685</c:v>
                </c:pt>
                <c:pt idx="164">
                  <c:v>26.556351192510736</c:v>
                </c:pt>
                <c:pt idx="165">
                  <c:v>26.622626814536545</c:v>
                </c:pt>
                <c:pt idx="166">
                  <c:v>26.68786122482528</c:v>
                </c:pt>
                <c:pt idx="167">
                  <c:v>26.75205569383677</c:v>
                </c:pt>
                <c:pt idx="168">
                  <c:v>26.815211477175762</c:v>
                </c:pt>
                <c:pt idx="169">
                  <c:v>26.877329815755946</c:v>
                </c:pt>
                <c:pt idx="170">
                  <c:v>26.938411935964766</c:v>
                </c:pt>
                <c:pt idx="171">
                  <c:v>26.998459049829076</c:v>
                </c:pt>
                <c:pt idx="172">
                  <c:v>27.057472355181726</c:v>
                </c:pt>
                <c:pt idx="173">
                  <c:v>27.11545303582907</c:v>
                </c:pt>
                <c:pt idx="174">
                  <c:v>27.172402261719494</c:v>
                </c:pt>
                <c:pt idx="175">
                  <c:v>27.228321189113</c:v>
                </c:pt>
                <c:pt idx="176">
                  <c:v>27.283210960751855</c:v>
                </c:pt>
                <c:pt idx="177">
                  <c:v>27.337072706032419</c:v>
                </c:pt>
                <c:pt idx="178">
                  <c:v>27.38990754117815</c:v>
                </c:pt>
                <c:pt idx="179">
                  <c:v>27.441716569413831</c:v>
                </c:pt>
                <c:pt idx="180">
                  <c:v>27.492500881141087</c:v>
                </c:pt>
                <c:pt idx="181">
                  <c:v>27.542261554115228</c:v>
                </c:pt>
                <c:pt idx="182">
                  <c:v>27.590999653623442</c:v>
                </c:pt>
                <c:pt idx="183">
                  <c:v>27.638716232664386</c:v>
                </c:pt>
                <c:pt idx="184">
                  <c:v>27.685412332129236</c:v>
                </c:pt>
                <c:pt idx="185">
                  <c:v>27.731088980984179</c:v>
                </c:pt>
                <c:pt idx="186">
                  <c:v>27.77574719645445</c:v>
                </c:pt>
                <c:pt idx="187">
                  <c:v>27.819387984209882</c:v>
                </c:pt>
                <c:pt idx="188">
                  <c:v>27.862012338552052</c:v>
                </c:pt>
                <c:pt idx="189">
                  <c:v>27.903621242603005</c:v>
                </c:pt>
                <c:pt idx="190">
                  <c:v>27.944215668495623</c:v>
                </c:pt>
                <c:pt idx="191">
                  <c:v>27.983796577565638</c:v>
                </c:pt>
                <c:pt idx="192">
                  <c:v>28.0223649205453</c:v>
                </c:pt>
                <c:pt idx="193">
                  <c:v>28.059921637758773</c:v>
                </c:pt>
                <c:pt idx="194">
                  <c:v>28.096467659319188</c:v>
                </c:pt>
                <c:pt idx="195">
                  <c:v>28.132003905327444</c:v>
                </c:pt>
                <c:pt idx="196">
                  <c:v>28.166531286072729</c:v>
                </c:pt>
                <c:pt idx="197">
                  <c:v>28.200050702234762</c:v>
                </c:pt>
                <c:pt idx="198">
                  <c:v>28.232563045087772</c:v>
                </c:pt>
                <c:pt idx="199">
                  <c:v>28.264069196706235</c:v>
                </c:pt>
                <c:pt idx="200">
                  <c:v>28.294570030172288</c:v>
                </c:pt>
                <c:pt idx="201">
                  <c:v>28.324066409784912</c:v>
                </c:pt>
                <c:pt idx="202">
                  <c:v>28.352559191270796</c:v>
                </c:pt>
                <c:pt idx="203">
                  <c:v>28.380049221996906</c:v>
                </c:pt>
                <c:pt idx="204">
                  <c:v>28.406537341184713</c:v>
                </c:pt>
                <c:pt idx="205">
                  <c:v>28.432024380126066</c:v>
                </c:pt>
                <c:pt idx="206">
                  <c:v>28.456511162400712</c:v>
                </c:pt>
                <c:pt idx="207">
                  <c:v>28.479998504095366</c:v>
                </c:pt>
                <c:pt idx="208">
                  <c:v>28.502487214024349</c:v>
                </c:pt>
                <c:pt idx="209">
                  <c:v>28.523978093951737</c:v>
                </c:pt>
                <c:pt idx="210">
                  <c:v>28.544471938814947</c:v>
                </c:pt>
                <c:pt idx="211">
                  <c:v>28.563969536949777</c:v>
                </c:pt>
                <c:pt idx="212">
                  <c:v>28.58247167031676</c:v>
                </c:pt>
                <c:pt idx="213">
                  <c:v>28.599979114728839</c:v>
                </c:pt>
                <c:pt idx="214">
                  <c:v>28.616492640080281</c:v>
                </c:pt>
                <c:pt idx="215">
                  <c:v>28.632013010576742</c:v>
                </c:pt>
                <c:pt idx="216">
                  <c:v>28.646540984966446</c:v>
                </c:pt>
                <c:pt idx="217">
                  <c:v>28.660077316772362</c:v>
                </c:pt>
                <c:pt idx="218">
                  <c:v>28.672622754525349</c:v>
                </c:pt>
                <c:pt idx="219">
                  <c:v>28.684178041998127</c:v>
                </c:pt>
                <c:pt idx="220">
                  <c:v>28.694743918440043</c:v>
                </c:pt>
                <c:pt idx="221">
                  <c:v>28.704321118812491</c:v>
                </c:pt>
                <c:pt idx="222">
                  <c:v>28.712910374024926</c:v>
                </c:pt>
                <c:pt idx="223">
                  <c:v>28.720512411171356</c:v>
                </c:pt>
                <c:pt idx="224">
                  <c:v>28.727127953767212</c:v>
                </c:pt>
                <c:pt idx="225">
                  <c:v>28.732757721986506</c:v>
                </c:pt>
                <c:pt idx="226">
                  <c:v>28.737402432899131</c:v>
                </c:pt>
                <c:pt idx="227">
                  <c:v>28.741062800708253</c:v>
                </c:pt>
                <c:pt idx="228">
                  <c:v>28.743739536987619</c:v>
                </c:pt>
                <c:pt idx="229">
                  <c:v>28.745433350918699</c:v>
                </c:pt>
                <c:pt idx="230">
                  <c:v>28.746144949527562</c:v>
                </c:pt>
                <c:pt idx="231">
                  <c:v>28.745875037921316</c:v>
                </c:pt>
                <c:pt idx="232">
                  <c:v>28.744624319524043</c:v>
                </c:pt>
                <c:pt idx="233">
                  <c:v>28.74239349631209</c:v>
                </c:pt>
                <c:pt idx="234">
                  <c:v>28.739183269048585</c:v>
                </c:pt>
                <c:pt idx="235">
                  <c:v>28.734994337517058</c:v>
                </c:pt>
                <c:pt idx="236">
                  <c:v>28.729827400754065</c:v>
                </c:pt>
                <c:pt idx="237">
                  <c:v>28.723683157280668</c:v>
                </c:pt>
                <c:pt idx="238">
                  <c:v>28.716562305332673</c:v>
                </c:pt>
                <c:pt idx="239">
                  <c:v>28.708465543089474</c:v>
                </c:pt>
                <c:pt idx="240">
                  <c:v>28.699393568901417</c:v>
                </c:pt>
                <c:pt idx="241">
                  <c:v>28.689347081515546</c:v>
                </c:pt>
                <c:pt idx="242">
                  <c:v>28.67832678029961</c:v>
                </c:pt>
                <c:pt idx="243">
                  <c:v>28.666333365464233</c:v>
                </c:pt>
                <c:pt idx="244">
                  <c:v>28.653367538283124</c:v>
                </c:pt>
                <c:pt idx="245">
                  <c:v>28.639430001311212</c:v>
                </c:pt>
                <c:pt idx="246">
                  <c:v>28.624521458600597</c:v>
                </c:pt>
                <c:pt idx="247">
                  <c:v>28.608642615914238</c:v>
                </c:pt>
                <c:pt idx="248">
                  <c:v>28.591794180937228</c:v>
                </c:pt>
                <c:pt idx="249">
                  <c:v>28.573976863485598</c:v>
                </c:pt>
                <c:pt idx="250">
                  <c:v>28.555191375712532</c:v>
                </c:pt>
                <c:pt idx="251">
                  <c:v>28.535438432311924</c:v>
                </c:pt>
                <c:pt idx="252">
                  <c:v>28.514718750719155</c:v>
                </c:pt>
                <c:pt idx="253">
                  <c:v>28.49303305130902</c:v>
                </c:pt>
                <c:pt idx="254">
                  <c:v>28.470382057590744</c:v>
                </c:pt>
                <c:pt idx="255">
                  <c:v>28.446766496399988</c:v>
                </c:pt>
                <c:pt idx="256">
                  <c:v>28.422187098087765</c:v>
                </c:pt>
                <c:pt idx="257">
                  <c:v>28.396644596706235</c:v>
                </c:pt>
                <c:pt idx="258">
                  <c:v>28.370139730191269</c:v>
                </c:pt>
                <c:pt idx="259">
                  <c:v>28.342673240541764</c:v>
                </c:pt>
                <c:pt idx="260">
                  <c:v>28.31424587399562</c:v>
                </c:pt>
                <c:pt idx="261">
                  <c:v>28.284858381202358</c:v>
                </c:pt>
                <c:pt idx="262">
                  <c:v>28.254511517392309</c:v>
                </c:pt>
                <c:pt idx="263">
                  <c:v>28.223206042542348</c:v>
                </c:pt>
                <c:pt idx="264">
                  <c:v>28.190942721538132</c:v>
                </c:pt>
                <c:pt idx="265">
                  <c:v>28.157722324332809</c:v>
                </c:pt>
                <c:pt idx="266">
                  <c:v>28.123545626102157</c:v>
                </c:pt>
                <c:pt idx="267">
                  <c:v>28.088413407396157</c:v>
                </c:pt>
                <c:pt idx="268">
                  <c:v>28.052326454286948</c:v>
                </c:pt>
                <c:pt idx="269">
                  <c:v>28.015285558513181</c:v>
                </c:pt>
                <c:pt idx="270">
                  <c:v>27.977291517620724</c:v>
                </c:pt>
                <c:pt idx="271">
                  <c:v>27.938345135099734</c:v>
                </c:pt>
                <c:pt idx="272">
                  <c:v>27.898447220518094</c:v>
                </c:pt>
                <c:pt idx="273">
                  <c:v>27.85759858965119</c:v>
                </c:pt>
                <c:pt idx="274">
                  <c:v>27.815800064608066</c:v>
                </c:pt>
                <c:pt idx="275">
                  <c:v>27.773052473953925</c:v>
                </c:pt>
                <c:pt idx="276">
                  <c:v>27.729356652829019</c:v>
                </c:pt>
                <c:pt idx="277">
                  <c:v>27.684713443063906</c:v>
                </c:pt>
                <c:pt idx="278">
                  <c:v>27.639123693291133</c:v>
                </c:pt>
                <c:pt idx="279">
                  <c:v>27.592588259053326</c:v>
                </c:pt>
                <c:pt idx="280">
                  <c:v>27.545108002907714</c:v>
                </c:pt>
                <c:pt idx="281">
                  <c:v>27.496683794527129</c:v>
                </c:pt>
                <c:pt idx="282">
                  <c:v>27.447316510797506</c:v>
                </c:pt>
                <c:pt idx="283">
                  <c:v>27.397007035911876</c:v>
                </c:pt>
                <c:pt idx="284">
                  <c:v>27.34575626146092</c:v>
                </c:pt>
                <c:pt idx="285">
                  <c:v>27.293565086520118</c:v>
                </c:pt>
                <c:pt idx="286">
                  <c:v>27.240434417733489</c:v>
                </c:pt>
                <c:pt idx="287">
                  <c:v>27.186365169394012</c:v>
                </c:pt>
                <c:pt idx="288">
                  <c:v>27.131358263520699</c:v>
                </c:pt>
                <c:pt idx="289">
                  <c:v>27.075414629932435</c:v>
                </c:pt>
                <c:pt idx="290">
                  <c:v>27.018535206318553</c:v>
                </c:pt>
                <c:pt idx="291">
                  <c:v>26.960720938306242</c:v>
                </c:pt>
                <c:pt idx="292">
                  <c:v>26.901972779524794</c:v>
                </c:pt>
                <c:pt idx="293">
                  <c:v>26.842291691666755</c:v>
                </c:pt>
                <c:pt idx="294">
                  <c:v>26.781678644546005</c:v>
                </c:pt>
                <c:pt idx="295">
                  <c:v>26.720134616152844</c:v>
                </c:pt>
                <c:pt idx="296">
                  <c:v>26.657660592706076</c:v>
                </c:pt>
                <c:pt idx="297">
                  <c:v>26.594257568702208</c:v>
                </c:pt>
                <c:pt idx="298">
                  <c:v>26.529926546961736</c:v>
                </c:pt>
                <c:pt idx="299">
                  <c:v>26.46466853867264</c:v>
                </c:pt>
                <c:pt idx="300">
                  <c:v>26.398484563431065</c:v>
                </c:pt>
                <c:pt idx="301">
                  <c:v>26.331375649279288</c:v>
                </c:pt>
                <c:pt idx="302">
                  <c:v>26.263342832740989</c:v>
                </c:pt>
                <c:pt idx="303">
                  <c:v>26.194387158853893</c:v>
                </c:pt>
                <c:pt idx="304">
                  <c:v>26.124509681199815</c:v>
                </c:pt>
                <c:pt idx="305">
                  <c:v>26.053711461932167</c:v>
                </c:pt>
                <c:pt idx="306">
                  <c:v>25.981993571800963</c:v>
                </c:pt>
                <c:pt idx="307">
                  <c:v>25.909357090175394</c:v>
                </c:pt>
                <c:pt idx="308">
                  <c:v>25.835803105063981</c:v>
                </c:pt>
                <c:pt idx="309">
                  <c:v>25.76133271313239</c:v>
                </c:pt>
                <c:pt idx="310">
                  <c:v>25.685947019718945</c:v>
                </c:pt>
                <c:pt idx="311">
                  <c:v>25.609647138847862</c:v>
                </c:pt>
                <c:pt idx="312">
                  <c:v>25.532434193240295</c:v>
                </c:pt>
                <c:pt idx="313">
                  <c:v>25.45430931432319</c:v>
                </c:pt>
                <c:pt idx="314">
                  <c:v>25.375273642236039</c:v>
                </c:pt>
                <c:pt idx="315">
                  <c:v>25.295328325835531</c:v>
                </c:pt>
                <c:pt idx="316">
                  <c:v>25.214474522698193</c:v>
                </c:pt>
                <c:pt idx="317">
                  <c:v>25.13271339912103</c:v>
                </c:pt>
                <c:pt idx="318">
                  <c:v>25.050046130120208</c:v>
                </c:pt>
                <c:pt idx="319">
                  <c:v>24.966473899427854</c:v>
                </c:pt>
                <c:pt idx="320">
                  <c:v>24.881997899486969</c:v>
                </c:pt>
                <c:pt idx="321">
                  <c:v>24.796619331444536</c:v>
                </c:pt>
                <c:pt idx="322">
                  <c:v>24.710339405142847</c:v>
                </c:pt>
                <c:pt idx="323">
                  <c:v>24.623159339109076</c:v>
                </c:pt>
                <c:pt idx="324">
                  <c:v>24.535080360543166</c:v>
                </c:pt>
                <c:pt idx="325">
                  <c:v>24.446103705304047</c:v>
                </c:pt>
                <c:pt idx="326">
                  <c:v>24.356230617894223</c:v>
                </c:pt>
                <c:pt idx="327">
                  <c:v>24.265462351442778</c:v>
                </c:pt>
                <c:pt idx="328">
                  <c:v>24.173800167686842</c:v>
                </c:pt>
                <c:pt idx="329">
                  <c:v>24.081245336951529</c:v>
                </c:pt>
                <c:pt idx="330">
                  <c:v>23.987799138128405</c:v>
                </c:pt>
                <c:pt idx="331">
                  <c:v>23.893462858652512</c:v>
                </c:pt>
                <c:pt idx="332">
                  <c:v>23.798237794477984</c:v>
                </c:pt>
                <c:pt idx="333">
                  <c:v>23.702125250052283</c:v>
                </c:pt>
                <c:pt idx="334">
                  <c:v>23.605126538289106</c:v>
                </c:pt>
                <c:pt idx="335">
                  <c:v>23.507242980539981</c:v>
                </c:pt>
                <c:pt idx="336">
                  <c:v>23.408475906564572</c:v>
                </c:pt>
                <c:pt idx="337">
                  <c:v>23.308826654499754</c:v>
                </c:pt>
                <c:pt idx="338">
                  <c:v>23.208296570827471</c:v>
                </c:pt>
                <c:pt idx="339">
                  <c:v>23.106887010341417</c:v>
                </c:pt>
                <c:pt idx="340">
                  <c:v>23.004599336112534</c:v>
                </c:pt>
                <c:pt idx="341">
                  <c:v>22.901434919453425</c:v>
                </c:pt>
                <c:pt idx="342">
                  <c:v>22.797395139881637</c:v>
                </c:pt>
                <c:pt idx="343">
                  <c:v>22.692481385081891</c:v>
                </c:pt>
                <c:pt idx="344">
                  <c:v>22.586695050867274</c:v>
                </c:pt>
                <c:pt idx="345">
                  <c:v>22.480037541139399</c:v>
                </c:pt>
                <c:pt idx="346">
                  <c:v>22.372510267847606</c:v>
                </c:pt>
                <c:pt idx="347">
                  <c:v>22.264114650947164</c:v>
                </c:pt>
                <c:pt idx="348">
                  <c:v>22.154852118356558</c:v>
                </c:pt>
                <c:pt idx="349">
                  <c:v>22.044724105913872</c:v>
                </c:pt>
                <c:pt idx="350">
                  <c:v>21.933732057332254</c:v>
                </c:pt>
                <c:pt idx="351">
                  <c:v>21.821877424154557</c:v>
                </c:pt>
                <c:pt idx="352">
                  <c:v>21.709161665707093</c:v>
                </c:pt>
                <c:pt idx="353">
                  <c:v>21.595586249052609</c:v>
                </c:pt>
                <c:pt idx="354">
                  <c:v>21.481152648942452</c:v>
                </c:pt>
                <c:pt idx="355">
                  <c:v>21.365862347767951</c:v>
                </c:pt>
                <c:pt idx="356">
                  <c:v>21.249716835511066</c:v>
                </c:pt>
                <c:pt idx="357">
                  <c:v>21.132717609694289</c:v>
                </c:pt>
                <c:pt idx="358">
                  <c:v>21.014866175329853</c:v>
                </c:pt>
                <c:pt idx="359">
                  <c:v>20.896164044868236</c:v>
                </c:pt>
                <c:pt idx="360">
                  <c:v>20.776612738146</c:v>
                </c:pt>
                <c:pt idx="361">
                  <c:v>20.656213782332987</c:v>
                </c:pt>
                <c:pt idx="362">
                  <c:v>20.534968711878879</c:v>
                </c:pt>
                <c:pt idx="363">
                  <c:v>20.41287906845913</c:v>
                </c:pt>
                <c:pt idx="364">
                  <c:v>20.28994640092035</c:v>
                </c:pt>
                <c:pt idx="365">
                  <c:v>20.166172265225057</c:v>
                </c:pt>
                <c:pt idx="366">
                  <c:v>20.04155822439591</c:v>
                </c:pt>
                <c:pt idx="367">
                  <c:v>19.916105848459392</c:v>
                </c:pt>
                <c:pt idx="368">
                  <c:v>19.789816714388969</c:v>
                </c:pt>
                <c:pt idx="369">
                  <c:v>19.662692406047743</c:v>
                </c:pt>
                <c:pt idx="370">
                  <c:v>19.534734514130601</c:v>
                </c:pt>
                <c:pt idx="371">
                  <c:v>19.405944636105922</c:v>
                </c:pt>
                <c:pt idx="372">
                  <c:v>19.276324376156804</c:v>
                </c:pt>
                <c:pt idx="373">
                  <c:v>19.145875345121844</c:v>
                </c:pt>
                <c:pt idx="374">
                  <c:v>19.014599160435516</c:v>
                </c:pt>
                <c:pt idx="375">
                  <c:v>18.882497446068108</c:v>
                </c:pt>
                <c:pt idx="376">
                  <c:v>18.749571832465282</c:v>
                </c:pt>
                <c:pt idx="377">
                  <c:v>18.615823956487244</c:v>
                </c:pt>
                <c:pt idx="378">
                  <c:v>18.481255461347551</c:v>
                </c:pt>
                <c:pt idx="379">
                  <c:v>18.345867996551558</c:v>
                </c:pt>
                <c:pt idx="380">
                  <c:v>18.209663217834514</c:v>
                </c:pt>
                <c:pt idx="381">
                  <c:v>18.072642787099358</c:v>
                </c:pt>
                <c:pt idx="382">
                  <c:v>17.93480837235418</c:v>
                </c:pt>
                <c:pt idx="383">
                  <c:v>17.796161647649388</c:v>
                </c:pt>
                <c:pt idx="384">
                  <c:v>17.656704293014585</c:v>
                </c:pt>
                <c:pt idx="385">
                  <c:v>17.516437994395165</c:v>
                </c:pt>
                <c:pt idx="386">
                  <c:v>17.375364443588666</c:v>
                </c:pt>
                <c:pt idx="387">
                  <c:v>17.233485338180838</c:v>
                </c:pt>
                <c:pt idx="388">
                  <c:v>17.090802381481506</c:v>
                </c:pt>
                <c:pt idx="389">
                  <c:v>16.94731728246019</c:v>
                </c:pt>
                <c:pt idx="390">
                  <c:v>16.803031755681499</c:v>
                </c:pt>
                <c:pt idx="391">
                  <c:v>16.657947521240338</c:v>
                </c:pt>
                <c:pt idx="392">
                  <c:v>16.512066304696919</c:v>
                </c:pt>
                <c:pt idx="393">
                  <c:v>16.36538983701158</c:v>
                </c:pt>
                <c:pt idx="394">
                  <c:v>16.217919854479433</c:v>
                </c:pt>
                <c:pt idx="395">
                  <c:v>16.069658098664856</c:v>
                </c:pt>
                <c:pt idx="396">
                  <c:v>15.92060631633584</c:v>
                </c:pt>
                <c:pt idx="397">
                  <c:v>15.770766259398187</c:v>
                </c:pt>
                <c:pt idx="398">
                  <c:v>15.620139684829569</c:v>
                </c:pt>
                <c:pt idx="399">
                  <c:v>15.468728354613486</c:v>
                </c:pt>
                <c:pt idx="400">
                  <c:v>15.316534035673101</c:v>
                </c:pt>
                <c:pt idx="401">
                  <c:v>15.163558499804973</c:v>
                </c:pt>
                <c:pt idx="402">
                  <c:v>15.009803523612705</c:v>
                </c:pt>
                <c:pt idx="403">
                  <c:v>14.855270888440502</c:v>
                </c:pt>
                <c:pt idx="404">
                  <c:v>14.699962380306665</c:v>
                </c:pt>
                <c:pt idx="405">
                  <c:v>14.543879789837007</c:v>
                </c:pt>
                <c:pt idx="406">
                  <c:v>14.387024912198227</c:v>
                </c:pt>
                <c:pt idx="407">
                  <c:v>14.229399547031226</c:v>
                </c:pt>
                <c:pt idx="408">
                  <c:v>14.0710054983844</c:v>
                </c:pt>
                <c:pt idx="409">
                  <c:v>13.91184457464688</c:v>
                </c:pt>
                <c:pt idx="410">
                  <c:v>13.751918588481772</c:v>
                </c:pt>
                <c:pt idx="411">
                  <c:v>13.591229356759369</c:v>
                </c:pt>
                <c:pt idx="412">
                  <c:v>13.429778700490372</c:v>
                </c:pt>
                <c:pt idx="413">
                  <c:v>13.267568444759098</c:v>
                </c:pt>
                <c:pt idx="414">
                  <c:v>13.104600418656704</c:v>
                </c:pt>
                <c:pt idx="415">
                  <c:v>12.940876455214431</c:v>
                </c:pt>
                <c:pt idx="416">
                  <c:v>12.776398391336878</c:v>
                </c:pt>
                <c:pt idx="417">
                  <c:v>12.611168067735294</c:v>
                </c:pt>
                <c:pt idx="418">
                  <c:v>12.445187328860927</c:v>
                </c:pt>
                <c:pt idx="419">
                  <c:v>12.278458022838404</c:v>
                </c:pt>
                <c:pt idx="420">
                  <c:v>12.110982001399183</c:v>
                </c:pt>
                <c:pt idx="421">
                  <c:v>11.942761119815049</c:v>
                </c:pt>
                <c:pt idx="422">
                  <c:v>11.77379723683169</c:v>
                </c:pt>
                <c:pt idx="423">
                  <c:v>11.604092214602343</c:v>
                </c:pt>
                <c:pt idx="424">
                  <c:v>11.433647918621521</c:v>
                </c:pt>
                <c:pt idx="425">
                  <c:v>11.262466217658831</c:v>
                </c:pt>
                <c:pt idx="426">
                  <c:v>11.09054898369288</c:v>
                </c:pt>
                <c:pt idx="427">
                  <c:v>10.917898091845291</c:v>
                </c:pt>
                <c:pt idx="428">
                  <c:v>10.744515420314819</c:v>
                </c:pt>
                <c:pt idx="429">
                  <c:v>10.570402850311581</c:v>
                </c:pt>
                <c:pt idx="430">
                  <c:v>10.395562265991405</c:v>
                </c:pt>
                <c:pt idx="431">
                  <c:v>10.219995554390302</c:v>
                </c:pt>
                <c:pt idx="432">
                  <c:v>10.043704605359078</c:v>
                </c:pt>
                <c:pt idx="433">
                  <c:v>9.8666913114980677</c:v>
                </c:pt>
                <c:pt idx="434">
                  <c:v>9.6889575680920235</c:v>
                </c:pt>
                <c:pt idx="435">
                  <c:v>9.5105052730451405</c:v>
                </c:pt>
                <c:pt idx="436">
                  <c:v>9.3313363268162437</c:v>
                </c:pt>
                <c:pt idx="437">
                  <c:v>9.1514526323541254</c:v>
                </c:pt>
                <c:pt idx="438">
                  <c:v>8.9708560950330547</c:v>
                </c:pt>
                <c:pt idx="439">
                  <c:v>8.7895486225884465</c:v>
                </c:pt>
                <c:pt idx="440">
                  <c:v>8.6075321250527104</c:v>
                </c:pt>
                <c:pt idx="441">
                  <c:v>8.4248085146912768</c:v>
                </c:pt>
                <c:pt idx="442">
                  <c:v>8.2413797059388045</c:v>
                </c:pt>
                <c:pt idx="443">
                  <c:v>8.0572476153355765</c:v>
                </c:pt>
                <c:pt idx="444">
                  <c:v>7.8724141614640901</c:v>
                </c:pt>
                <c:pt idx="445">
                  <c:v>7.6868812648858489</c:v>
                </c:pt>
                <c:pt idx="446">
                  <c:v>7.5006508480783465</c:v>
                </c:pt>
                <c:pt idx="447">
                  <c:v>7.3137248353722653</c:v>
                </c:pt>
                <c:pt idx="448">
                  <c:v>7.1261051528888837</c:v>
                </c:pt>
                <c:pt idx="449">
                  <c:v>6.9377937284776969</c:v>
                </c:pt>
                <c:pt idx="450">
                  <c:v>6.748792491654263</c:v>
                </c:pt>
                <c:pt idx="451">
                  <c:v>6.5591033735382629</c:v>
                </c:pt>
                <c:pt idx="452">
                  <c:v>6.3687283067917946</c:v>
                </c:pt>
                <c:pt idx="453">
                  <c:v>6.177669225557902</c:v>
                </c:pt>
                <c:pt idx="454">
                  <c:v>5.9859280653993308</c:v>
                </c:pt>
                <c:pt idx="455">
                  <c:v>5.793506763237529</c:v>
                </c:pt>
                <c:pt idx="456">
                  <c:v>5.6004072572918915</c:v>
                </c:pt>
                <c:pt idx="457">
                  <c:v>5.406631487019248</c:v>
                </c:pt>
                <c:pt idx="458">
                  <c:v>5.2121813930536041</c:v>
                </c:pt>
                <c:pt idx="459">
                  <c:v>5.0170589171461328</c:v>
                </c:pt>
                <c:pt idx="460">
                  <c:v>4.821266002105431</c:v>
                </c:pt>
                <c:pt idx="461">
                  <c:v>4.6248045917380258</c:v>
                </c:pt>
                <c:pt idx="462">
                  <c:v>4.427676630789156</c:v>
                </c:pt>
                <c:pt idx="463">
                  <c:v>4.2298840648838132</c:v>
                </c:pt>
                <c:pt idx="464">
                  <c:v>4.0314288404680543</c:v>
                </c:pt>
                <c:pt idx="465">
                  <c:v>3.8323129047505948</c:v>
                </c:pt>
                <c:pt idx="466">
                  <c:v>3.6325382056446687</c:v>
                </c:pt>
                <c:pt idx="467">
                  <c:v>3.4321066917101746</c:v>
                </c:pt>
                <c:pt idx="468">
                  <c:v>3.2310203120961023</c:v>
                </c:pt>
                <c:pt idx="469">
                  <c:v>3.0292810164832469</c:v>
                </c:pt>
                <c:pt idx="470">
                  <c:v>2.8268907550272058</c:v>
                </c:pt>
                <c:pt idx="471">
                  <c:v>2.6238514783016735</c:v>
                </c:pt>
                <c:pt idx="472">
                  <c:v>2.4201651372420252</c:v>
                </c:pt>
                <c:pt idx="473">
                  <c:v>2.2158336830891967</c:v>
                </c:pt>
                <c:pt idx="474">
                  <c:v>2.0108590673338664</c:v>
                </c:pt>
                <c:pt idx="475">
                  <c:v>1.8052432416609345</c:v>
                </c:pt>
                <c:pt idx="476">
                  <c:v>1.5989881578943075</c:v>
                </c:pt>
                <c:pt idx="477">
                  <c:v>1.3920957679419879</c:v>
                </c:pt>
                <c:pt idx="478">
                  <c:v>1.1845680237414733</c:v>
                </c:pt>
                <c:pt idx="479">
                  <c:v>0.97640687720546337</c:v>
                </c:pt>
                <c:pt idx="480">
                  <c:v>0.76761428016788102</c:v>
                </c:pt>
                <c:pt idx="481">
                  <c:v>0.55819218433020756</c:v>
                </c:pt>
                <c:pt idx="482">
                  <c:v>0.34814254120813437</c:v>
                </c:pt>
                <c:pt idx="483">
                  <c:v>0.13746730207853269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F66A-44C8-B604-C29C7A529B16}"/>
            </c:ext>
          </c:extLst>
        </c:ser>
        <c:ser>
          <c:idx val="0"/>
          <c:order val="10"/>
          <c:tx>
            <c:v>70 deg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Q.5_70!$G$2:$G$502</c:f>
              <c:numCache>
                <c:formatCode>General</c:formatCode>
                <c:ptCount val="501"/>
                <c:pt idx="0">
                  <c:v>0</c:v>
                </c:pt>
                <c:pt idx="1">
                  <c:v>0.10248854773821925</c:v>
                </c:pt>
                <c:pt idx="2">
                  <c:v>0.20474300265969309</c:v>
                </c:pt>
                <c:pt idx="3">
                  <c:v>0.30676515223581224</c:v>
                </c:pt>
                <c:pt idx="4">
                  <c:v>0.40855676817058334</c:v>
                </c:pt>
                <c:pt idx="5">
                  <c:v>0.51011960659650046</c:v>
                </c:pt>
                <c:pt idx="6">
                  <c:v>0.6114554082673711</c:v>
                </c:pt>
                <c:pt idx="7">
                  <c:v>0.71256589874815068</c:v>
                </c:pt>
                <c:pt idx="8">
                  <c:v>0.813452788601841</c:v>
                </c:pt>
                <c:pt idx="9">
                  <c:v>0.9141177735735031</c:v>
                </c:pt>
                <c:pt idx="10">
                  <c:v>1.0145625347714373</c:v>
                </c:pt>
                <c:pt idx="11">
                  <c:v>1.1147887388455797</c:v>
                </c:pt>
                <c:pt idx="12">
                  <c:v>1.2147980381631656</c:v>
                </c:pt>
                <c:pt idx="13">
                  <c:v>1.3145920709817054</c:v>
                </c:pt>
                <c:pt idx="14">
                  <c:v>1.4141724616193239</c:v>
                </c:pt>
                <c:pt idx="15">
                  <c:v>1.5135408206225049</c:v>
                </c:pt>
                <c:pt idx="16">
                  <c:v>1.6126987449312886</c:v>
                </c:pt>
                <c:pt idx="17">
                  <c:v>1.7116478180419648</c:v>
                </c:pt>
                <c:pt idx="18">
                  <c:v>1.8103896101673067</c:v>
                </c:pt>
                <c:pt idx="19">
                  <c:v>1.9089256783943847</c:v>
                </c:pt>
                <c:pt idx="20">
                  <c:v>2.0072575668400043</c:v>
                </c:pt>
                <c:pt idx="21">
                  <c:v>2.1053868068038057</c:v>
                </c:pt>
                <c:pt idx="22">
                  <c:v>2.2033149169190667</c:v>
                </c:pt>
                <c:pt idx="23">
                  <c:v>2.3010434033012475</c:v>
                </c:pt>
                <c:pt idx="24">
                  <c:v>2.3985737596943157</c:v>
                </c:pt>
                <c:pt idx="25">
                  <c:v>2.495907467614884</c:v>
                </c:pt>
                <c:pt idx="26">
                  <c:v>2.5930459964942028</c:v>
                </c:pt>
                <c:pt idx="27">
                  <c:v>2.6899908038180418</c:v>
                </c:pt>
                <c:pt idx="28">
                  <c:v>2.786743335264493</c:v>
                </c:pt>
                <c:pt idx="29">
                  <c:v>2.8833050248397289</c:v>
                </c:pt>
                <c:pt idx="30">
                  <c:v>2.9796772950117534</c:v>
                </c:pt>
                <c:pt idx="31">
                  <c:v>3.0758615568421734</c:v>
                </c:pt>
                <c:pt idx="32">
                  <c:v>3.1718592101160259</c:v>
                </c:pt>
                <c:pt idx="33">
                  <c:v>3.2676716434696882</c:v>
                </c:pt>
                <c:pt idx="34">
                  <c:v>3.3633002345169078</c:v>
                </c:pt>
                <c:pt idx="35">
                  <c:v>3.458746349972976</c:v>
                </c:pt>
                <c:pt idx="36">
                  <c:v>3.5540113457770746</c:v>
                </c:pt>
                <c:pt idx="37">
                  <c:v>3.6490965672128306</c:v>
                </c:pt>
                <c:pt idx="38">
                  <c:v>3.7440033490270999</c:v>
                </c:pt>
                <c:pt idx="39">
                  <c:v>3.8387330155470094</c:v>
                </c:pt>
                <c:pt idx="40">
                  <c:v>3.9332868807952872</c:v>
                </c:pt>
                <c:pt idx="41">
                  <c:v>4.0276662486039019</c:v>
                </c:pt>
                <c:pt idx="42">
                  <c:v>4.1218724127260415</c:v>
                </c:pt>
                <c:pt idx="43">
                  <c:v>4.2159066569464576</c:v>
                </c:pt>
                <c:pt idx="44">
                  <c:v>4.3097702551901893</c:v>
                </c:pt>
                <c:pt idx="45">
                  <c:v>4.4034644716297047</c:v>
                </c:pt>
                <c:pt idx="46">
                  <c:v>4.4969905607904783</c:v>
                </c:pt>
                <c:pt idx="47">
                  <c:v>4.5903497676550202</c:v>
                </c:pt>
                <c:pt idx="48">
                  <c:v>4.6835433277653893</c:v>
                </c:pt>
                <c:pt idx="49">
                  <c:v>4.7765724673242076</c:v>
                </c:pt>
                <c:pt idx="50">
                  <c:v>4.8694384032942004</c:v>
                </c:pt>
                <c:pt idx="51">
                  <c:v>4.9621423434962786</c:v>
                </c:pt>
                <c:pt idx="52">
                  <c:v>5.0546854867061857</c:v>
                </c:pt>
                <c:pt idx="53">
                  <c:v>5.1470690227497338</c:v>
                </c:pt>
                <c:pt idx="54">
                  <c:v>5.2392941325966413</c:v>
                </c:pt>
                <c:pt idx="55">
                  <c:v>5.3313619884529952</c:v>
                </c:pt>
                <c:pt idx="56">
                  <c:v>5.4232737538523583</c:v>
                </c:pt>
                <c:pt idx="57">
                  <c:v>5.515030583745534</c:v>
                </c:pt>
                <c:pt idx="58">
                  <c:v>5.6066336245890147</c:v>
                </c:pt>
                <c:pt idx="59">
                  <c:v>5.6980840144321219</c:v>
                </c:pt>
                <c:pt idx="60">
                  <c:v>5.7893828830028635</c:v>
                </c:pt>
                <c:pt idx="61">
                  <c:v>5.8805313517925208</c:v>
                </c:pt>
                <c:pt idx="62">
                  <c:v>5.9715305341389824</c:v>
                </c:pt>
                <c:pt idx="63">
                  <c:v>6.0623815353088357</c:v>
                </c:pt>
                <c:pt idx="64">
                  <c:v>6.153085452578245</c:v>
                </c:pt>
                <c:pt idx="65">
                  <c:v>6.2436433753126144</c:v>
                </c:pt>
                <c:pt idx="66">
                  <c:v>6.334056385045062</c:v>
                </c:pt>
                <c:pt idx="67">
                  <c:v>6.42432555555372</c:v>
                </c:pt>
                <c:pt idx="68">
                  <c:v>6.5144519529378613</c:v>
                </c:pt>
                <c:pt idx="69">
                  <c:v>6.6044366356928856</c:v>
                </c:pt>
                <c:pt idx="70">
                  <c:v>6.6942806547841602</c:v>
                </c:pt>
                <c:pt idx="71">
                  <c:v>6.7839850537197464</c:v>
                </c:pt>
                <c:pt idx="72">
                  <c:v>6.8735508686220026</c:v>
                </c:pt>
                <c:pt idx="73">
                  <c:v>6.9629791282980991</c:v>
                </c:pt>
                <c:pt idx="74">
                  <c:v>7.0522708543094366</c:v>
                </c:pt>
                <c:pt idx="75">
                  <c:v>7.1414270610399946</c:v>
                </c:pt>
                <c:pt idx="76">
                  <c:v>7.2304487557636143</c:v>
                </c:pt>
                <c:pt idx="77">
                  <c:v>7.3193369387102241</c:v>
                </c:pt>
                <c:pt idx="78">
                  <c:v>7.4080926031310277</c:v>
                </c:pt>
                <c:pt idx="79">
                  <c:v>7.4967167353626518</c:v>
                </c:pt>
                <c:pt idx="80">
                  <c:v>7.5852103148902792</c:v>
                </c:pt>
                <c:pt idx="81">
                  <c:v>7.6735743144097617</c:v>
                </c:pt>
                <c:pt idx="82">
                  <c:v>7.7618096998887331</c:v>
                </c:pt>
                <c:pt idx="83">
                  <c:v>7.8499174306267232</c:v>
                </c:pt>
                <c:pt idx="84">
                  <c:v>7.9378984593142876</c:v>
                </c:pt>
                <c:pt idx="85">
                  <c:v>8.0257537320911609</c:v>
                </c:pt>
                <c:pt idx="86">
                  <c:v>8.1134841886034366</c:v>
                </c:pt>
                <c:pt idx="87">
                  <c:v>8.2010907620597884</c:v>
                </c:pt>
                <c:pt idx="88">
                  <c:v>8.2885743792867288</c:v>
                </c:pt>
                <c:pt idx="89">
                  <c:v>8.3759359607829307</c:v>
                </c:pt>
                <c:pt idx="90">
                  <c:v>8.4631764207725979</c:v>
                </c:pt>
                <c:pt idx="91">
                  <c:v>8.5502966672579088</c:v>
                </c:pt>
                <c:pt idx="92">
                  <c:v>8.6372976020705323</c:v>
                </c:pt>
                <c:pt idx="93">
                  <c:v>8.7241801209222132</c:v>
                </c:pt>
                <c:pt idx="94">
                  <c:v>8.8109451134544443</c:v>
                </c:pt>
                <c:pt idx="95">
                  <c:v>8.8975934632872367</c:v>
                </c:pt>
                <c:pt idx="96">
                  <c:v>8.9841260480669725</c:v>
                </c:pt>
                <c:pt idx="97">
                  <c:v>9.0705437395133579</c:v>
                </c:pt>
                <c:pt idx="98">
                  <c:v>9.1568474034654859</c:v>
                </c:pt>
                <c:pt idx="99">
                  <c:v>9.2430378999269998</c:v>
                </c:pt>
                <c:pt idx="100">
                  <c:v>9.3291160831103745</c:v>
                </c:pt>
                <c:pt idx="101">
                  <c:v>9.4150828014803007</c:v>
                </c:pt>
                <c:pt idx="102">
                  <c:v>9.500938897796205</c:v>
                </c:pt>
                <c:pt idx="103">
                  <c:v>9.5866852091538739</c:v>
                </c:pt>
                <c:pt idx="104">
                  <c:v>9.6723225670262156</c:v>
                </c:pt>
                <c:pt idx="105">
                  <c:v>9.7578517973031396</c:v>
                </c:pt>
                <c:pt idx="106">
                  <c:v>9.8432737203305685</c:v>
                </c:pt>
                <c:pt idx="107">
                  <c:v>9.9285891509485804</c:v>
                </c:pt>
                <c:pt idx="108">
                  <c:v>10.01379889852868</c:v>
                </c:pt>
                <c:pt idx="109">
                  <c:v>10.098903767010212</c:v>
                </c:pt>
                <c:pt idx="110">
                  <c:v>10.183904554935896</c:v>
                </c:pt>
                <c:pt idx="111">
                  <c:v>10.268802055486512</c:v>
                </c:pt>
                <c:pt idx="112">
                  <c:v>10.353597056514706</c:v>
                </c:pt>
                <c:pt idx="113">
                  <c:v>10.438290340577941</c:v>
                </c:pt>
                <c:pt idx="114">
                  <c:v>10.522882684970588</c:v>
                </c:pt>
                <c:pt idx="115">
                  <c:v>10.607374861755137</c:v>
                </c:pt>
                <c:pt idx="116">
                  <c:v>10.691767637792553</c:v>
                </c:pt>
                <c:pt idx="117">
                  <c:v>10.776061774771776</c:v>
                </c:pt>
                <c:pt idx="118">
                  <c:v>10.860258029238324</c:v>
                </c:pt>
                <c:pt idx="119">
                  <c:v>10.944357152622056</c:v>
                </c:pt>
                <c:pt idx="120">
                  <c:v>11.028359891264049</c:v>
                </c:pt>
                <c:pt idx="121">
                  <c:v>11.112266986442609</c:v>
                </c:pt>
                <c:pt idx="122">
                  <c:v>11.196079174398394</c:v>
                </c:pt>
                <c:pt idx="123">
                  <c:v>11.279797186358673</c:v>
                </c:pt>
                <c:pt idx="124">
                  <c:v>11.363421748560695</c:v>
                </c:pt>
                <c:pt idx="125">
                  <c:v>11.446953582274178</c:v>
                </c:pt>
                <c:pt idx="126">
                  <c:v>11.530393403822904</c:v>
                </c:pt>
                <c:pt idx="127">
                  <c:v>11.613741924605426</c:v>
                </c:pt>
                <c:pt idx="128">
                  <c:v>11.696999851114882</c:v>
                </c:pt>
                <c:pt idx="129">
                  <c:v>11.780167884957894</c:v>
                </c:pt>
                <c:pt idx="130">
                  <c:v>11.863246722872583</c:v>
                </c:pt>
                <c:pt idx="131">
                  <c:v>11.946237056745654</c:v>
                </c:pt>
                <c:pt idx="132">
                  <c:v>12.029139573628576</c:v>
                </c:pt>
                <c:pt idx="133">
                  <c:v>12.111954955752839</c:v>
                </c:pt>
                <c:pt idx="134">
                  <c:v>12.194683880544282</c:v>
                </c:pt>
                <c:pt idx="135">
                  <c:v>12.277327020636486</c:v>
                </c:pt>
                <c:pt idx="136">
                  <c:v>12.359885043883237</c:v>
                </c:pt>
                <c:pt idx="137">
                  <c:v>12.442358613370034</c:v>
                </c:pt>
                <c:pt idx="138">
                  <c:v>12.524748387424649</c:v>
                </c:pt>
                <c:pt idx="139">
                  <c:v>12.607055019626724</c:v>
                </c:pt>
                <c:pt idx="140">
                  <c:v>12.689279158816408</c:v>
                </c:pt>
                <c:pt idx="141">
                  <c:v>12.771421449102011</c:v>
                </c:pt>
                <c:pt idx="142">
                  <c:v>12.853482529866682</c:v>
                </c:pt>
                <c:pt idx="143">
                  <c:v>12.935463035774102</c:v>
                </c:pt>
                <c:pt idx="144">
                  <c:v>13.017363596773169</c:v>
                </c:pt>
                <c:pt idx="145">
                  <c:v>13.099184838101683</c:v>
                </c:pt>
                <c:pt idx="146">
                  <c:v>13.180927380289022</c:v>
                </c:pt>
                <c:pt idx="147">
                  <c:v>13.262591839157786</c:v>
                </c:pt>
                <c:pt idx="148">
                  <c:v>13.344178825824416</c:v>
                </c:pt>
                <c:pt idx="149">
                  <c:v>13.425688946698777</c:v>
                </c:pt>
                <c:pt idx="150">
                  <c:v>13.507122803482687</c:v>
                </c:pt>
                <c:pt idx="151">
                  <c:v>13.588480993167392</c:v>
                </c:pt>
                <c:pt idx="152">
                  <c:v>13.669764108029973</c:v>
                </c:pt>
                <c:pt idx="153">
                  <c:v>13.750972735628686</c:v>
                </c:pt>
                <c:pt idx="154">
                  <c:v>13.832107458797209</c:v>
                </c:pt>
                <c:pt idx="155">
                  <c:v>13.91316885563781</c:v>
                </c:pt>
                <c:pt idx="156">
                  <c:v>13.994157499513399</c:v>
                </c:pt>
                <c:pt idx="157">
                  <c:v>14.075073959038487</c:v>
                </c:pt>
                <c:pt idx="158">
                  <c:v>14.15591879806902</c:v>
                </c:pt>
                <c:pt idx="159">
                  <c:v>14.236692575691087</c:v>
                </c:pt>
                <c:pt idx="160">
                  <c:v>14.3173958462085</c:v>
                </c:pt>
                <c:pt idx="161">
                  <c:v>14.398029159129228</c:v>
                </c:pt>
                <c:pt idx="162">
                  <c:v>14.478593059150697</c:v>
                </c:pt>
                <c:pt idx="163">
                  <c:v>14.559088086143912</c:v>
                </c:pt>
                <c:pt idx="164">
                  <c:v>14.639514775136444</c:v>
                </c:pt>
                <c:pt idx="165">
                  <c:v>14.719873656294226</c:v>
                </c:pt>
                <c:pt idx="166">
                  <c:v>14.800165254902202</c:v>
                </c:pt>
                <c:pt idx="167">
                  <c:v>14.880390091343779</c:v>
                </c:pt>
                <c:pt idx="168">
                  <c:v>14.960548681079107</c:v>
                </c:pt>
                <c:pt idx="169">
                  <c:v>15.040641534622173</c:v>
                </c:pt>
                <c:pt idx="170">
                  <c:v>15.120669157516712</c:v>
                </c:pt>
                <c:pt idx="171">
                  <c:v>15.200632050310929</c:v>
                </c:pt>
                <c:pt idx="172">
                  <c:v>15.280530708531026</c:v>
                </c:pt>
                <c:pt idx="173">
                  <c:v>15.360365622653552</c:v>
                </c:pt>
                <c:pt idx="174">
                  <c:v>15.440137278076554</c:v>
                </c:pt>
                <c:pt idx="175">
                  <c:v>15.519846155089558</c:v>
                </c:pt>
                <c:pt idx="176">
                  <c:v>15.599492728842364</c:v>
                </c:pt>
                <c:pt idx="177">
                  <c:v>15.679077469312663</c:v>
                </c:pt>
                <c:pt idx="178">
                  <c:v>15.758600841272498</c:v>
                </c:pt>
                <c:pt idx="179">
                  <c:v>15.838063304253565</c:v>
                </c:pt>
                <c:pt idx="180">
                  <c:v>15.917465312511361</c:v>
                </c:pt>
                <c:pt idx="181">
                  <c:v>15.996807314988208</c:v>
                </c:pt>
                <c:pt idx="182">
                  <c:v>16.076089755275156</c:v>
                </c:pt>
                <c:pt idx="183">
                  <c:v>16.15531307157277</c:v>
                </c:pt>
                <c:pt idx="184">
                  <c:v>16.234477696650856</c:v>
                </c:pt>
                <c:pt idx="185">
                  <c:v>16.313584057807116</c:v>
                </c:pt>
                <c:pt idx="186">
                  <c:v>16.392632576824749</c:v>
                </c:pt>
                <c:pt idx="187">
                  <c:v>16.471623669929059</c:v>
                </c:pt>
                <c:pt idx="188">
                  <c:v>16.550557747743085</c:v>
                </c:pt>
                <c:pt idx="189">
                  <c:v>16.629435215242253</c:v>
                </c:pt>
                <c:pt idx="190">
                  <c:v>16.708256471708133</c:v>
                </c:pt>
                <c:pt idx="191">
                  <c:v>16.787021910681315</c:v>
                </c:pt>
                <c:pt idx="192">
                  <c:v>16.86573191991344</c:v>
                </c:pt>
                <c:pt idx="193">
                  <c:v>16.944386881318447</c:v>
                </c:pt>
                <c:pt idx="194">
                  <c:v>17.022987170923052</c:v>
                </c:pt>
                <c:pt idx="195">
                  <c:v>17.101533158816576</c:v>
                </c:pt>
                <c:pt idx="196">
                  <c:v>17.18002520910008</c:v>
                </c:pt>
                <c:pt idx="197">
                  <c:v>17.258463679834957</c:v>
                </c:pt>
                <c:pt idx="198">
                  <c:v>17.336848922990995</c:v>
                </c:pt>
                <c:pt idx="199">
                  <c:v>17.415181284393967</c:v>
                </c:pt>
                <c:pt idx="200">
                  <c:v>17.493461103672871</c:v>
                </c:pt>
                <c:pt idx="201">
                  <c:v>17.571688714206829</c:v>
                </c:pt>
                <c:pt idx="202">
                  <c:v>17.649864443071763</c:v>
                </c:pt>
                <c:pt idx="203">
                  <c:v>17.727988610986923</c:v>
                </c:pt>
                <c:pt idx="204">
                  <c:v>17.806061532261342</c:v>
                </c:pt>
                <c:pt idx="205">
                  <c:v>17.884083514740318</c:v>
                </c:pt>
                <c:pt idx="206">
                  <c:v>17.962054859751998</c:v>
                </c:pt>
                <c:pt idx="207">
                  <c:v>18.039975862054188</c:v>
                </c:pt>
                <c:pt idx="208">
                  <c:v>18.117846809781469</c:v>
                </c:pt>
                <c:pt idx="209">
                  <c:v>18.195667984392706</c:v>
                </c:pt>
                <c:pt idx="210">
                  <c:v>18.273439660619104</c:v>
                </c:pt>
                <c:pt idx="211">
                  <c:v>18.351162106412886</c:v>
                </c:pt>
                <c:pt idx="212">
                  <c:v>18.42883558289671</c:v>
                </c:pt>
                <c:pt idx="213">
                  <c:v>18.506460344313926</c:v>
                </c:pt>
                <c:pt idx="214">
                  <c:v>18.584036637979843</c:v>
                </c:pt>
                <c:pt idx="215">
                  <c:v>18.661564704234063</c:v>
                </c:pt>
                <c:pt idx="216">
                  <c:v>18.739044776394042</c:v>
                </c:pt>
                <c:pt idx="217">
                  <c:v>18.81647708070998</c:v>
                </c:pt>
                <c:pt idx="218">
                  <c:v>18.893861836321189</c:v>
                </c:pt>
                <c:pt idx="219">
                  <c:v>18.971199255214039</c:v>
                </c:pt>
                <c:pt idx="220">
                  <c:v>19.048489542181599</c:v>
                </c:pt>
                <c:pt idx="221">
                  <c:v>19.125732894785159</c:v>
                </c:pt>
                <c:pt idx="222">
                  <c:v>19.202929503317673</c:v>
                </c:pt>
                <c:pt idx="223">
                  <c:v>19.280079550769297</c:v>
                </c:pt>
                <c:pt idx="224">
                  <c:v>19.357183212795139</c:v>
                </c:pt>
                <c:pt idx="225">
                  <c:v>19.434240657685326</c:v>
                </c:pt>
                <c:pt idx="226">
                  <c:v>19.511252046337514</c:v>
                </c:pt>
                <c:pt idx="227">
                  <c:v>19.588217532231962</c:v>
                </c:pt>
                <c:pt idx="228">
                  <c:v>19.665137261409246</c:v>
                </c:pt>
                <c:pt idx="229">
                  <c:v>19.742011372450762</c:v>
                </c:pt>
                <c:pt idx="230">
                  <c:v>19.818839996462099</c:v>
                </c:pt>
                <c:pt idx="231">
                  <c:v>19.895623257059366</c:v>
                </c:pt>
                <c:pt idx="232">
                  <c:v>19.972361270358576</c:v>
                </c:pt>
                <c:pt idx="233">
                  <c:v>20.049054144968181</c:v>
                </c:pt>
                <c:pt idx="234">
                  <c:v>20.1257019819848</c:v>
                </c:pt>
                <c:pt idx="235">
                  <c:v>20.202304874992258</c:v>
                </c:pt>
                <c:pt idx="236">
                  <c:v>20.278862910063946</c:v>
                </c:pt>
                <c:pt idx="237">
                  <c:v>20.355376165768607</c:v>
                </c:pt>
                <c:pt idx="238">
                  <c:v>20.431844713179551</c:v>
                </c:pt>
                <c:pt idx="239">
                  <c:v>20.50826861588736</c:v>
                </c:pt>
                <c:pt idx="240">
                  <c:v>20.584647930016125</c:v>
                </c:pt>
                <c:pt idx="241">
                  <c:v>20.660982704243192</c:v>
                </c:pt>
                <c:pt idx="242">
                  <c:v>20.737272979822475</c:v>
                </c:pt>
                <c:pt idx="243">
                  <c:v>20.813518790611305</c:v>
                </c:pt>
                <c:pt idx="244">
                  <c:v>20.889720163100851</c:v>
                </c:pt>
                <c:pt idx="245">
                  <c:v>20.965877116450024</c:v>
                </c:pt>
                <c:pt idx="246">
                  <c:v>21.041989662522926</c:v>
                </c:pt>
                <c:pt idx="247">
                  <c:v>21.118057805929759</c:v>
                </c:pt>
                <c:pt idx="248">
                  <c:v>21.194081544071135</c:v>
                </c:pt>
                <c:pt idx="249">
                  <c:v>21.270060867185816</c:v>
                </c:pt>
                <c:pt idx="250">
                  <c:v>21.345995758401724</c:v>
                </c:pt>
                <c:pt idx="251">
                  <c:v>21.42188619379025</c:v>
                </c:pt>
                <c:pt idx="252">
                  <c:v>21.497732142423711</c:v>
                </c:pt>
                <c:pt idx="253">
                  <c:v>21.573533566435916</c:v>
                </c:pt>
                <c:pt idx="254">
                  <c:v>21.649290421085766</c:v>
                </c:pt>
                <c:pt idx="255">
                  <c:v>21.72500265482374</c:v>
                </c:pt>
                <c:pt idx="256">
                  <c:v>21.800670209361229</c:v>
                </c:pt>
                <c:pt idx="257">
                  <c:v>21.876293019742576</c:v>
                </c:pt>
                <c:pt idx="258">
                  <c:v>21.951871014419726</c:v>
                </c:pt>
                <c:pt idx="259">
                  <c:v>22.027404115329368</c:v>
                </c:pt>
                <c:pt idx="260">
                  <c:v>22.102892237972451</c:v>
                </c:pt>
                <c:pt idx="261">
                  <c:v>22.178335291495969</c:v>
                </c:pt>
                <c:pt idx="262">
                  <c:v>22.253733178776873</c:v>
                </c:pt>
                <c:pt idx="263">
                  <c:v>22.329085796507997</c:v>
                </c:pt>
                <c:pt idx="264">
                  <c:v>22.404393035285857</c:v>
                </c:pt>
                <c:pt idx="265">
                  <c:v>22.479654779700233</c:v>
                </c:pt>
                <c:pt idx="266">
                  <c:v>22.554870908425354</c:v>
                </c:pt>
                <c:pt idx="267">
                  <c:v>22.630041294312594</c:v>
                </c:pt>
                <c:pt idx="268">
                  <c:v>22.705165804484555</c:v>
                </c:pt>
                <c:pt idx="269">
                  <c:v>22.780244300430379</c:v>
                </c:pt>
                <c:pt idx="270">
                  <c:v>22.855276638102211</c:v>
                </c:pt>
                <c:pt idx="271">
                  <c:v>22.930262668012624</c:v>
                </c:pt>
                <c:pt idx="272">
                  <c:v>23.005202235332955</c:v>
                </c:pt>
                <c:pt idx="273">
                  <c:v>23.080095179992391</c:v>
                </c:pt>
                <c:pt idx="274">
                  <c:v>23.154941336777693</c:v>
                </c:pt>
                <c:pt idx="275">
                  <c:v>23.229740535433454</c:v>
                </c:pt>
                <c:pt idx="276">
                  <c:v>23.304492600762785</c:v>
                </c:pt>
                <c:pt idx="277">
                  <c:v>23.379197352728291</c:v>
                </c:pt>
                <c:pt idx="278">
                  <c:v>23.453854606553278</c:v>
                </c:pt>
                <c:pt idx="279">
                  <c:v>23.52846417282305</c:v>
                </c:pt>
                <c:pt idx="280">
                  <c:v>23.603025857586243</c:v>
                </c:pt>
                <c:pt idx="281">
                  <c:v>23.677539462456053</c:v>
                </c:pt>
                <c:pt idx="282">
                  <c:v>23.75200478471131</c:v>
                </c:pt>
                <c:pt idx="283">
                  <c:v>23.826421617397308</c:v>
                </c:pt>
                <c:pt idx="284">
                  <c:v>23.900789749426284</c:v>
                </c:pt>
                <c:pt idx="285">
                  <c:v>23.975108965677499</c:v>
                </c:pt>
                <c:pt idx="286">
                  <c:v>24.049379047096853</c:v>
                </c:pt>
                <c:pt idx="287">
                  <c:v>24.12359977079592</c:v>
                </c:pt>
                <c:pt idx="288">
                  <c:v>24.197770910150417</c:v>
                </c:pt>
                <c:pt idx="289">
                  <c:v>24.271892234897962</c:v>
                </c:pt>
                <c:pt idx="290">
                  <c:v>24.345963511235123</c:v>
                </c:pt>
                <c:pt idx="291">
                  <c:v>24.419984501913699</c:v>
                </c:pt>
                <c:pt idx="292">
                  <c:v>24.493954966336158</c:v>
                </c:pt>
                <c:pt idx="293">
                  <c:v>24.567874660650212</c:v>
                </c:pt>
                <c:pt idx="294">
                  <c:v>24.641743337842474</c:v>
                </c:pt>
                <c:pt idx="295">
                  <c:v>24.715560747831184</c:v>
                </c:pt>
                <c:pt idx="296">
                  <c:v>24.789326637557927</c:v>
                </c:pt>
                <c:pt idx="297">
                  <c:v>24.863040751078358</c:v>
                </c:pt>
                <c:pt idx="298">
                  <c:v>24.936702829651868</c:v>
                </c:pt>
                <c:pt idx="299">
                  <c:v>25.010312611830194</c:v>
                </c:pt>
                <c:pt idx="300">
                  <c:v>25.083869833544949</c:v>
                </c:pt>
                <c:pt idx="301">
                  <c:v>25.157374228194012</c:v>
                </c:pt>
                <c:pt idx="302">
                  <c:v>25.230825526726822</c:v>
                </c:pt>
                <c:pt idx="303">
                  <c:v>25.304223457728522</c:v>
                </c:pt>
                <c:pt idx="304">
                  <c:v>25.377567747502951</c:v>
                </c:pt>
                <c:pt idx="305">
                  <c:v>25.450858120154475</c:v>
                </c:pt>
                <c:pt idx="306">
                  <c:v>25.524094297668647</c:v>
                </c:pt>
                <c:pt idx="307">
                  <c:v>25.597275999991691</c:v>
                </c:pt>
                <c:pt idx="308">
                  <c:v>25.670402945108815</c:v>
                </c:pt>
                <c:pt idx="309">
                  <c:v>25.743474849121327</c:v>
                </c:pt>
                <c:pt idx="310">
                  <c:v>25.816491426322578</c:v>
                </c:pt>
                <c:pt idx="311">
                  <c:v>25.889452389272726</c:v>
                </c:pt>
                <c:pt idx="312">
                  <c:v>25.962357448872314</c:v>
                </c:pt>
                <c:pt idx="313">
                  <c:v>26.035206314434671</c:v>
                </c:pt>
                <c:pt idx="314">
                  <c:v>26.10799869375715</c:v>
                </c:pt>
                <c:pt idx="315">
                  <c:v>26.18073429319119</c:v>
                </c:pt>
                <c:pt idx="316">
                  <c:v>26.253412817711222</c:v>
                </c:pt>
                <c:pt idx="317">
                  <c:v>26.326033970982426</c:v>
                </c:pt>
                <c:pt idx="318">
                  <c:v>26.398597455427353</c:v>
                </c:pt>
                <c:pt idx="319">
                  <c:v>26.471102972291387</c:v>
                </c:pt>
                <c:pt idx="320">
                  <c:v>26.543550221707118</c:v>
                </c:pt>
                <c:pt idx="321">
                  <c:v>26.615938902757573</c:v>
                </c:pt>
                <c:pt idx="322">
                  <c:v>26.68826871353837</c:v>
                </c:pt>
                <c:pt idx="323">
                  <c:v>26.760539351218757</c:v>
                </c:pt>
                <c:pt idx="324">
                  <c:v>26.832750512101597</c:v>
                </c:pt>
                <c:pt idx="325">
                  <c:v>26.904901891682275</c:v>
                </c:pt>
                <c:pt idx="326">
                  <c:v>26.976993184706554</c:v>
                </c:pt>
                <c:pt idx="327">
                  <c:v>27.049024085227398</c:v>
                </c:pt>
                <c:pt idx="328">
                  <c:v>27.120994286660757</c:v>
                </c:pt>
                <c:pt idx="329">
                  <c:v>27.192903481840371</c:v>
                </c:pt>
                <c:pt idx="330">
                  <c:v>27.264751363071532</c:v>
                </c:pt>
                <c:pt idx="331">
                  <c:v>27.336537622183904</c:v>
                </c:pt>
                <c:pt idx="332">
                  <c:v>27.408261950583341</c:v>
                </c:pt>
                <c:pt idx="333">
                  <c:v>27.479924039302777</c:v>
                </c:pt>
                <c:pt idx="334">
                  <c:v>27.551523579052162</c:v>
                </c:pt>
                <c:pt idx="335">
                  <c:v>27.623060260267472</c:v>
                </c:pt>
                <c:pt idx="336">
                  <c:v>27.69453377315881</c:v>
                </c:pt>
                <c:pt idx="337">
                  <c:v>27.765943807757605</c:v>
                </c:pt>
                <c:pt idx="338">
                  <c:v>27.837290053962938</c:v>
                </c:pt>
                <c:pt idx="339">
                  <c:v>27.908572201586981</c:v>
                </c:pt>
                <c:pt idx="340">
                  <c:v>27.979789940399609</c:v>
                </c:pt>
                <c:pt idx="341">
                  <c:v>28.050942960172129</c:v>
                </c:pt>
                <c:pt idx="342">
                  <c:v>28.12203095072023</c:v>
                </c:pt>
                <c:pt idx="343">
                  <c:v>28.19305360194609</c:v>
                </c:pt>
                <c:pt idx="344">
                  <c:v>28.264010603879679</c:v>
                </c:pt>
                <c:pt idx="345">
                  <c:v>28.334901646719299</c:v>
                </c:pt>
                <c:pt idx="346">
                  <c:v>28.405726420871336</c:v>
                </c:pt>
                <c:pt idx="347">
                  <c:v>28.476484616989246</c:v>
                </c:pt>
                <c:pt idx="348">
                  <c:v>28.547175926011821</c:v>
                </c:pt>
                <c:pt idx="349">
                  <c:v>28.617800039200688</c:v>
                </c:pt>
                <c:pt idx="350">
                  <c:v>28.688356648177102</c:v>
                </c:pt>
                <c:pt idx="351">
                  <c:v>28.758845444958048</c:v>
                </c:pt>
                <c:pt idx="352">
                  <c:v>28.829266121991608</c:v>
                </c:pt>
                <c:pt idx="353">
                  <c:v>28.899618372191682</c:v>
                </c:pt>
                <c:pt idx="354">
                  <c:v>28.969901888972</c:v>
                </c:pt>
                <c:pt idx="355">
                  <c:v>29.040116366279513</c:v>
                </c:pt>
                <c:pt idx="356">
                  <c:v>29.1102614986271</c:v>
                </c:pt>
                <c:pt idx="357">
                  <c:v>29.180336981125659</c:v>
                </c:pt>
                <c:pt idx="358">
                  <c:v>29.250342509515555</c:v>
                </c:pt>
                <c:pt idx="359">
                  <c:v>29.320277780197472</c:v>
                </c:pt>
                <c:pt idx="360">
                  <c:v>29.390142490262633</c:v>
                </c:pt>
                <c:pt idx="361">
                  <c:v>29.45993633752245</c:v>
                </c:pt>
                <c:pt idx="362">
                  <c:v>29.529659020537572</c:v>
                </c:pt>
                <c:pt idx="363">
                  <c:v>29.599310238646371</c:v>
                </c:pt>
                <c:pt idx="364">
                  <c:v>29.66888969199286</c:v>
                </c:pt>
                <c:pt idx="365">
                  <c:v>29.738397081554044</c:v>
                </c:pt>
                <c:pt idx="366">
                  <c:v>29.807832109166743</c:v>
                </c:pt>
                <c:pt idx="367">
                  <c:v>29.877194477553864</c:v>
                </c:pt>
                <c:pt idx="368">
                  <c:v>29.946483890350166</c:v>
                </c:pt>
                <c:pt idx="369">
                  <c:v>30.015700052127482</c:v>
                </c:pt>
                <c:pt idx="370">
                  <c:v>30.084842668419441</c:v>
                </c:pt>
                <c:pt idx="371">
                  <c:v>30.153911445745706</c:v>
                </c:pt>
                <c:pt idx="372">
                  <c:v>30.2229060916357</c:v>
                </c:pt>
                <c:pt idx="373">
                  <c:v>30.291826314651839</c:v>
                </c:pt>
                <c:pt idx="374">
                  <c:v>30.360671824412332</c:v>
                </c:pt>
                <c:pt idx="375">
                  <c:v>30.429442331613455</c:v>
                </c:pt>
                <c:pt idx="376">
                  <c:v>30.49813754805141</c:v>
                </c:pt>
                <c:pt idx="377">
                  <c:v>30.566757186643716</c:v>
                </c:pt>
                <c:pt idx="378">
                  <c:v>30.635300961450145</c:v>
                </c:pt>
                <c:pt idx="379">
                  <c:v>30.70376858769324</c:v>
                </c:pt>
                <c:pt idx="380">
                  <c:v>30.77215978177837</c:v>
                </c:pt>
                <c:pt idx="381">
                  <c:v>30.84047426131341</c:v>
                </c:pt>
                <c:pt idx="382">
                  <c:v>30.908711745127949</c:v>
                </c:pt>
                <c:pt idx="383">
                  <c:v>30.976871953292122</c:v>
                </c:pt>
                <c:pt idx="384">
                  <c:v>31.044954607135036</c:v>
                </c:pt>
                <c:pt idx="385">
                  <c:v>31.11295942926278</c:v>
                </c:pt>
                <c:pt idx="386">
                  <c:v>31.180886143576064</c:v>
                </c:pt>
                <c:pt idx="387">
                  <c:v>31.248734475287456</c:v>
                </c:pt>
                <c:pt idx="388">
                  <c:v>31.316504150938254</c:v>
                </c:pt>
                <c:pt idx="389">
                  <c:v>31.384194898414965</c:v>
                </c:pt>
                <c:pt idx="390">
                  <c:v>31.451806446965438</c:v>
                </c:pt>
                <c:pt idx="391">
                  <c:v>31.519338527214629</c:v>
                </c:pt>
                <c:pt idx="392">
                  <c:v>31.586790871179996</c:v>
                </c:pt>
                <c:pt idx="393">
                  <c:v>31.654163212286559</c:v>
                </c:pt>
                <c:pt idx="394">
                  <c:v>31.721455285381602</c:v>
                </c:pt>
                <c:pt idx="395">
                  <c:v>31.788666826749047</c:v>
                </c:pt>
                <c:pt idx="396">
                  <c:v>31.855797574123475</c:v>
                </c:pt>
                <c:pt idx="397">
                  <c:v>31.922847266703837</c:v>
                </c:pt>
                <c:pt idx="398">
                  <c:v>31.989815645166818</c:v>
                </c:pt>
                <c:pt idx="399">
                  <c:v>32.056702451679904</c:v>
                </c:pt>
                <c:pt idx="400">
                  <c:v>32.123507429914099</c:v>
                </c:pt>
                <c:pt idx="401">
                  <c:v>32.190230325056369</c:v>
                </c:pt>
                <c:pt idx="402">
                  <c:v>32.256870883821747</c:v>
                </c:pt>
                <c:pt idx="403">
                  <c:v>32.323428854465156</c:v>
                </c:pt>
                <c:pt idx="404">
                  <c:v>32.389903986792923</c:v>
                </c:pt>
                <c:pt idx="405">
                  <c:v>32.456296032174002</c:v>
                </c:pt>
                <c:pt idx="406">
                  <c:v>32.5226047435509</c:v>
                </c:pt>
                <c:pt idx="407">
                  <c:v>32.58882987545033</c:v>
                </c:pt>
                <c:pt idx="408">
                  <c:v>32.654971183993574</c:v>
                </c:pt>
                <c:pt idx="409">
                  <c:v>32.721028426906557</c:v>
                </c:pt>
                <c:pt idx="410">
                  <c:v>32.78700136352969</c:v>
                </c:pt>
                <c:pt idx="411">
                  <c:v>32.852889754827366</c:v>
                </c:pt>
                <c:pt idx="412">
                  <c:v>32.918693363397281</c:v>
                </c:pt>
                <c:pt idx="413">
                  <c:v>32.984411953479402</c:v>
                </c:pt>
                <c:pt idx="414">
                  <c:v>33.050045290964746</c:v>
                </c:pt>
                <c:pt idx="415">
                  <c:v>33.115593143403885</c:v>
                </c:pt>
                <c:pt idx="416">
                  <c:v>33.181055280015144</c:v>
                </c:pt>
                <c:pt idx="417">
                  <c:v>33.246431471692659</c:v>
                </c:pt>
                <c:pt idx="418">
                  <c:v>33.311721491014076</c:v>
                </c:pt>
                <c:pt idx="419">
                  <c:v>33.376925112248067</c:v>
                </c:pt>
                <c:pt idx="420">
                  <c:v>33.442042111361616</c:v>
                </c:pt>
                <c:pt idx="421">
                  <c:v>33.507072266027045</c:v>
                </c:pt>
                <c:pt idx="422">
                  <c:v>33.572015355628785</c:v>
                </c:pt>
                <c:pt idx="423">
                  <c:v>33.636871161269987</c:v>
                </c:pt>
                <c:pt idx="424">
                  <c:v>33.701639465778825</c:v>
                </c:pt>
                <c:pt idx="425">
                  <c:v>33.766320053714651</c:v>
                </c:pt>
                <c:pt idx="426">
                  <c:v>33.830912711373855</c:v>
                </c:pt>
                <c:pt idx="427">
                  <c:v>33.89541722679558</c:v>
                </c:pt>
                <c:pt idx="428">
                  <c:v>33.959833389767155</c:v>
                </c:pt>
                <c:pt idx="429">
                  <c:v>34.024160991829369</c:v>
                </c:pt>
                <c:pt idx="430">
                  <c:v>34.088399826281517</c:v>
                </c:pt>
                <c:pt idx="431">
                  <c:v>34.152549688186198</c:v>
                </c:pt>
                <c:pt idx="432">
                  <c:v>34.216610374374007</c:v>
                </c:pt>
                <c:pt idx="433">
                  <c:v>34.280581683447899</c:v>
                </c:pt>
                <c:pt idx="434">
                  <c:v>34.34446341578748</c:v>
                </c:pt>
                <c:pt idx="435">
                  <c:v>34.408255373553011</c:v>
                </c:pt>
                <c:pt idx="436">
                  <c:v>34.471957360689238</c:v>
                </c:pt>
                <c:pt idx="437">
                  <c:v>34.535569182929081</c:v>
                </c:pt>
                <c:pt idx="438">
                  <c:v>34.599090647797063</c:v>
                </c:pt>
                <c:pt idx="439">
                  <c:v>34.662521564612582</c:v>
                </c:pt>
                <c:pt idx="440">
                  <c:v>34.725861744493038</c:v>
                </c:pt>
                <c:pt idx="441">
                  <c:v>34.789111000356698</c:v>
                </c:pt>
                <c:pt idx="442">
                  <c:v>34.852269146925458</c:v>
                </c:pt>
                <c:pt idx="443">
                  <c:v>34.915336000727379</c:v>
                </c:pt>
                <c:pt idx="444">
                  <c:v>34.978311380099079</c:v>
                </c:pt>
                <c:pt idx="445">
                  <c:v>35.041195105187917</c:v>
                </c:pt>
                <c:pt idx="446">
                  <c:v>35.103986997954053</c:v>
                </c:pt>
                <c:pt idx="447">
                  <c:v>35.166686882172293</c:v>
                </c:pt>
                <c:pt idx="448">
                  <c:v>35.229294583433813</c:v>
                </c:pt>
                <c:pt idx="449">
                  <c:v>35.291809929147668</c:v>
                </c:pt>
                <c:pt idx="450">
                  <c:v>35.354232748542202</c:v>
                </c:pt>
                <c:pt idx="451">
                  <c:v>35.41656287266624</c:v>
                </c:pt>
                <c:pt idx="452">
                  <c:v>35.478800134390148</c:v>
                </c:pt>
                <c:pt idx="453">
                  <c:v>35.540944368406748</c:v>
                </c:pt>
                <c:pt idx="454">
                  <c:v>35.602995411232051</c:v>
                </c:pt>
                <c:pt idx="455">
                  <c:v>35.664953101205882</c:v>
                </c:pt>
                <c:pt idx="456">
                  <c:v>35.726817278492291</c:v>
                </c:pt>
                <c:pt idx="457">
                  <c:v>35.788587785079898</c:v>
                </c:pt>
                <c:pt idx="458">
                  <c:v>35.850264464782008</c:v>
                </c:pt>
                <c:pt idx="459">
                  <c:v>35.911847163236644</c:v>
                </c:pt>
                <c:pt idx="460">
                  <c:v>35.973335727906402</c:v>
                </c:pt>
                <c:pt idx="461">
                  <c:v>36.034730008078213</c:v>
                </c:pt>
                <c:pt idx="462">
                  <c:v>36.096029854862891</c:v>
                </c:pt>
                <c:pt idx="463">
                  <c:v>36.157235121194624</c:v>
                </c:pt>
                <c:pt idx="464">
                  <c:v>36.21834566183027</c:v>
                </c:pt>
                <c:pt idx="465">
                  <c:v>36.279361333348561</c:v>
                </c:pt>
                <c:pt idx="466">
                  <c:v>36.340281994149137</c:v>
                </c:pt>
                <c:pt idx="467">
                  <c:v>36.401107504451517</c:v>
                </c:pt>
                <c:pt idx="468">
                  <c:v>36.461837726293851</c:v>
                </c:pt>
                <c:pt idx="469">
                  <c:v>36.522472523531619</c:v>
                </c:pt>
                <c:pt idx="470">
                  <c:v>36.583011761836175</c:v>
                </c:pt>
                <c:pt idx="471">
                  <c:v>36.643455308693184</c:v>
                </c:pt>
                <c:pt idx="472">
                  <c:v>36.703803033400916</c:v>
                </c:pt>
                <c:pt idx="473">
                  <c:v>36.76405480706844</c:v>
                </c:pt>
                <c:pt idx="474">
                  <c:v>36.824210502613695</c:v>
                </c:pt>
                <c:pt idx="475">
                  <c:v>36.884269994761446</c:v>
                </c:pt>
                <c:pt idx="476">
                  <c:v>36.944233160041108</c:v>
                </c:pt>
                <c:pt idx="477">
                  <c:v>37.004099876784508</c:v>
                </c:pt>
                <c:pt idx="478">
                  <c:v>37.063870025123471</c:v>
                </c:pt>
                <c:pt idx="479">
                  <c:v>37.123543486987337</c:v>
                </c:pt>
                <c:pt idx="480">
                  <c:v>37.183120146100357</c:v>
                </c:pt>
                <c:pt idx="481">
                  <c:v>37.242599887978997</c:v>
                </c:pt>
                <c:pt idx="482">
                  <c:v>37.301982599929119</c:v>
                </c:pt>
                <c:pt idx="483">
                  <c:v>37.361268171043058</c:v>
                </c:pt>
                <c:pt idx="484">
                  <c:v>37.420456492196628</c:v>
                </c:pt>
                <c:pt idx="485">
                  <c:v>37.479547456045964</c:v>
                </c:pt>
                <c:pt idx="486">
                  <c:v>37.538540957024345</c:v>
                </c:pt>
                <c:pt idx="487">
                  <c:v>37.597436891338873</c:v>
                </c:pt>
                <c:pt idx="488">
                  <c:v>37.65623515696705</c:v>
                </c:pt>
                <c:pt idx="489">
                  <c:v>37.714935653653264</c:v>
                </c:pt>
                <c:pt idx="490">
                  <c:v>37.773538282905221</c:v>
                </c:pt>
                <c:pt idx="491">
                  <c:v>37.832042947990239</c:v>
                </c:pt>
                <c:pt idx="492">
                  <c:v>37.890449553931461</c:v>
                </c:pt>
                <c:pt idx="493">
                  <c:v>37.948758007503997</c:v>
                </c:pt>
                <c:pt idx="494">
                  <c:v>38.006968217230984</c:v>
                </c:pt>
                <c:pt idx="495">
                  <c:v>38.0650800933795</c:v>
                </c:pt>
                <c:pt idx="496">
                  <c:v>38.123093547956465</c:v>
                </c:pt>
                <c:pt idx="497">
                  <c:v>38.181008494704443</c:v>
                </c:pt>
                <c:pt idx="498">
                  <c:v>38.238824849097313</c:v>
                </c:pt>
                <c:pt idx="499">
                  <c:v>38.29654252833592</c:v>
                </c:pt>
                <c:pt idx="500">
                  <c:v>38.354161451343614</c:v>
                </c:pt>
              </c:numCache>
            </c:numRef>
          </c:xVal>
          <c:yVal>
            <c:numRef>
              <c:f>Q.5_70!$H$2:$H$502</c:f>
              <c:numCache>
                <c:formatCode>General</c:formatCode>
                <c:ptCount val="501"/>
                <c:pt idx="0">
                  <c:v>0</c:v>
                </c:pt>
                <c:pt idx="1">
                  <c:v>0.28109447066345439</c:v>
                </c:pt>
                <c:pt idx="2">
                  <c:v>0.5605658939284105</c:v>
                </c:pt>
                <c:pt idx="3">
                  <c:v>0.83842140096990181</c:v>
                </c:pt>
                <c:pt idx="4">
                  <c:v>1.1146680507591953</c:v>
                </c:pt>
                <c:pt idx="5">
                  <c:v>1.3893128309185239</c:v>
                </c:pt>
                <c:pt idx="6">
                  <c:v>1.6623626585625275</c:v>
                </c:pt>
                <c:pt idx="7">
                  <c:v>1.933824381126646</c:v>
                </c:pt>
                <c:pt idx="8">
                  <c:v>2.203704777182701</c:v>
                </c:pt>
                <c:pt idx="9">
                  <c:v>2.4720105572419042</c:v>
                </c:pt>
                <c:pt idx="10">
                  <c:v>2.738748364545514</c:v>
                </c:pt>
                <c:pt idx="11">
                  <c:v>3.0039247758433674</c:v>
                </c:pt>
                <c:pt idx="12">
                  <c:v>3.2675463021605089</c:v>
                </c:pt>
                <c:pt idx="13">
                  <c:v>3.5296193895521215</c:v>
                </c:pt>
                <c:pt idx="14">
                  <c:v>3.7901504198469786</c:v>
                </c:pt>
                <c:pt idx="15">
                  <c:v>4.0491457113796177</c:v>
                </c:pt>
                <c:pt idx="16">
                  <c:v>4.3066115197114323</c:v>
                </c:pt>
                <c:pt idx="17">
                  <c:v>4.5625540383408945</c:v>
                </c:pt>
                <c:pt idx="18">
                  <c:v>4.8169793994030767</c:v>
                </c:pt>
                <c:pt idx="19">
                  <c:v>5.069893674358684</c:v>
                </c:pt>
                <c:pt idx="20">
                  <c:v>5.32130287467277</c:v>
                </c:pt>
                <c:pt idx="21">
                  <c:v>5.5712129524833172</c:v>
                </c:pt>
                <c:pt idx="22">
                  <c:v>5.8196298012598628</c:v>
                </c:pt>
                <c:pt idx="23">
                  <c:v>6.0665592564523463</c:v>
                </c:pt>
                <c:pt idx="24">
                  <c:v>6.3120070961303369</c:v>
                </c:pt>
                <c:pt idx="25">
                  <c:v>6.5559790416128259</c:v>
                </c:pt>
                <c:pt idx="26">
                  <c:v>6.7984807580887283</c:v>
                </c:pt>
                <c:pt idx="27">
                  <c:v>7.0395178552282678</c:v>
                </c:pt>
                <c:pt idx="28">
                  <c:v>7.2790958877853935</c:v>
                </c:pt>
                <c:pt idx="29">
                  <c:v>7.517220356191392</c:v>
                </c:pt>
                <c:pt idx="30">
                  <c:v>7.7538967071398286</c:v>
                </c:pt>
                <c:pt idx="31">
                  <c:v>7.9891303341629847</c:v>
                </c:pt>
                <c:pt idx="32">
                  <c:v>8.2229265781999246</c:v>
                </c:pt>
                <c:pt idx="33">
                  <c:v>8.4552907281563296</c:v>
                </c:pt>
                <c:pt idx="34">
                  <c:v>8.6862280214562588</c:v>
                </c:pt>
                <c:pt idx="35">
                  <c:v>8.9157436445859481</c:v>
                </c:pt>
                <c:pt idx="36">
                  <c:v>9.1438427336297945</c:v>
                </c:pt>
                <c:pt idx="37">
                  <c:v>9.3705303747986513</c:v>
                </c:pt>
                <c:pt idx="38">
                  <c:v>9.5958116049505815</c:v>
                </c:pt>
                <c:pt idx="39">
                  <c:v>9.8196914121041559</c:v>
                </c:pt>
                <c:pt idx="40">
                  <c:v>10.042174735944464</c:v>
                </c:pt>
                <c:pt idx="41">
                  <c:v>10.26326646832193</c:v>
                </c:pt>
                <c:pt idx="42">
                  <c:v>10.482971453744067</c:v>
                </c:pt>
                <c:pt idx="43">
                  <c:v>10.701294489860265</c:v>
                </c:pt>
                <c:pt idx="44">
                  <c:v>10.918240327939765</c:v>
                </c:pt>
                <c:pt idx="45">
                  <c:v>11.133813673342896</c:v>
                </c:pt>
                <c:pt idx="46">
                  <c:v>11.348019185985697</c:v>
                </c:pt>
                <c:pt idx="47">
                  <c:v>11.560861480798046</c:v>
                </c:pt>
                <c:pt idx="48">
                  <c:v>11.772345128175372</c:v>
                </c:pt>
                <c:pt idx="49">
                  <c:v>11.982474654424093</c:v>
                </c:pt>
                <c:pt idx="50">
                  <c:v>12.191254542200838</c:v>
                </c:pt>
                <c:pt idx="51">
                  <c:v>12.398689230945598</c:v>
                </c:pt>
                <c:pt idx="52">
                  <c:v>12.60478311730887</c:v>
                </c:pt>
                <c:pt idx="53">
                  <c:v>12.8095405555729</c:v>
                </c:pt>
                <c:pt idx="54">
                  <c:v>13.012965858067144</c:v>
                </c:pt>
                <c:pt idx="55">
                  <c:v>13.215063295577993</c:v>
                </c:pt>
                <c:pt idx="56">
                  <c:v>13.415837097752901</c:v>
                </c:pt>
                <c:pt idx="57">
                  <c:v>13.615291453498973</c:v>
                </c:pt>
                <c:pt idx="58">
                  <c:v>13.81343051137612</c:v>
                </c:pt>
                <c:pt idx="59">
                  <c:v>14.010258379984862</c:v>
                </c:pt>
                <c:pt idx="60">
                  <c:v>14.205779128348848</c:v>
                </c:pt>
                <c:pt idx="61">
                  <c:v>14.399996786292217</c:v>
                </c:pt>
                <c:pt idx="62">
                  <c:v>14.592915344811834</c:v>
                </c:pt>
                <c:pt idx="63">
                  <c:v>14.784538756444517</c:v>
                </c:pt>
                <c:pt idx="64">
                  <c:v>14.974870935629321</c:v>
                </c:pt>
                <c:pt idx="65">
                  <c:v>15.163915759064951</c:v>
                </c:pt>
                <c:pt idx="66">
                  <c:v>15.351677066062393</c:v>
                </c:pt>
                <c:pt idx="67">
                  <c:v>15.538158658892836</c:v>
                </c:pt>
                <c:pt idx="68">
                  <c:v>15.723364303130946</c:v>
                </c:pt>
                <c:pt idx="69">
                  <c:v>15.907297727993583</c:v>
                </c:pt>
                <c:pt idx="70">
                  <c:v>16.089962626674019</c:v>
                </c:pt>
                <c:pt idx="71">
                  <c:v>16.271362656671737</c:v>
                </c:pt>
                <c:pt idx="72">
                  <c:v>16.451501440117877</c:v>
                </c:pt>
                <c:pt idx="73">
                  <c:v>16.630382564096379</c:v>
                </c:pt>
                <c:pt idx="74">
                  <c:v>16.808009580960935</c:v>
                </c:pt>
                <c:pt idx="75">
                  <c:v>16.98438600864776</c:v>
                </c:pt>
                <c:pt idx="76">
                  <c:v>17.159515330984295</c:v>
                </c:pt>
                <c:pt idx="77">
                  <c:v>17.333400997993873</c:v>
                </c:pt>
                <c:pt idx="78">
                  <c:v>17.506046426196423</c:v>
                </c:pt>
                <c:pt idx="79">
                  <c:v>17.677454998905286</c:v>
                </c:pt>
                <c:pt idx="80">
                  <c:v>17.847630066520175</c:v>
                </c:pt>
                <c:pt idx="81">
                  <c:v>18.016574946816363</c:v>
                </c:pt>
                <c:pt idx="82">
                  <c:v>18.18429292523016</c:v>
                </c:pt>
                <c:pt idx="83">
                  <c:v>18.350787255140702</c:v>
                </c:pt>
                <c:pt idx="84">
                  <c:v>18.516061158148169</c:v>
                </c:pt>
                <c:pt idx="85">
                  <c:v>18.680117824348422</c:v>
                </c:pt>
                <c:pt idx="86">
                  <c:v>18.842960412604167</c:v>
                </c:pt>
                <c:pt idx="87">
                  <c:v>19.004592050812676</c:v>
                </c:pt>
                <c:pt idx="88">
                  <c:v>19.16501583617012</c:v>
                </c:pt>
                <c:pt idx="89">
                  <c:v>19.324234835432573</c:v>
                </c:pt>
                <c:pt idx="90">
                  <c:v>19.482252085173734</c:v>
                </c:pt>
                <c:pt idx="91">
                  <c:v>19.639070592039435</c:v>
                </c:pt>
                <c:pt idx="92">
                  <c:v>19.794693332998953</c:v>
                </c:pt>
                <c:pt idx="93">
                  <c:v>19.949123255593229</c:v>
                </c:pt>
                <c:pt idx="94">
                  <c:v>20.102363278179965</c:v>
                </c:pt>
                <c:pt idx="95">
                  <c:v>20.254416290175744</c:v>
                </c:pt>
                <c:pt idx="96">
                  <c:v>20.405285152295132</c:v>
                </c:pt>
                <c:pt idx="97">
                  <c:v>20.554972696786891</c:v>
                </c:pt>
                <c:pt idx="98">
                  <c:v>20.70348172766727</c:v>
                </c:pt>
                <c:pt idx="99">
                  <c:v>20.850815020950488</c:v>
                </c:pt>
                <c:pt idx="100">
                  <c:v>20.996975324876416</c:v>
                </c:pt>
                <c:pt idx="101">
                  <c:v>21.141965360135533</c:v>
                </c:pt>
                <c:pt idx="102">
                  <c:v>21.285787820091159</c:v>
                </c:pt>
                <c:pt idx="103">
                  <c:v>21.428445370999064</c:v>
                </c:pt>
                <c:pt idx="104">
                  <c:v>21.569940652224446</c:v>
                </c:pt>
                <c:pt idx="105">
                  <c:v>21.710276276456359</c:v>
                </c:pt>
                <c:pt idx="106">
                  <c:v>21.84945482991963</c:v>
                </c:pt>
                <c:pt idx="107">
                  <c:v>21.987478872584273</c:v>
                </c:pt>
                <c:pt idx="108">
                  <c:v>22.124350938372494</c:v>
                </c:pt>
                <c:pt idx="109">
                  <c:v>22.260073535363293</c:v>
                </c:pt>
                <c:pt idx="110">
                  <c:v>22.394649145994737</c:v>
                </c:pt>
                <c:pt idx="111">
                  <c:v>22.528080227263892</c:v>
                </c:pt>
                <c:pt idx="112">
                  <c:v>22.660369210924529</c:v>
                </c:pt>
                <c:pt idx="113">
                  <c:v>22.791518503682575</c:v>
                </c:pt>
                <c:pt idx="114">
                  <c:v>22.921530487389415</c:v>
                </c:pt>
                <c:pt idx="115">
                  <c:v>23.050407519233019</c:v>
                </c:pt>
                <c:pt idx="116">
                  <c:v>23.178151931927001</c:v>
                </c:pt>
                <c:pt idx="117">
                  <c:v>23.3047660338976</c:v>
                </c:pt>
                <c:pt idx="118">
                  <c:v>23.430252109468647</c:v>
                </c:pt>
                <c:pt idx="119">
                  <c:v>23.55461241904456</c:v>
                </c:pt>
                <c:pt idx="120">
                  <c:v>23.677849199291394</c:v>
                </c:pt>
                <c:pt idx="121">
                  <c:v>23.799964663316008</c:v>
                </c:pt>
                <c:pt idx="122">
                  <c:v>23.920961000843345</c:v>
                </c:pt>
                <c:pt idx="123">
                  <c:v>24.040840378391945</c:v>
                </c:pt>
                <c:pt idx="124">
                  <c:v>24.159604939447629</c:v>
                </c:pt>
                <c:pt idx="125">
                  <c:v>24.277256804635485</c:v>
                </c:pt>
                <c:pt idx="126">
                  <c:v>24.393798071890128</c:v>
                </c:pt>
                <c:pt idx="127">
                  <c:v>24.509230816624338</c:v>
                </c:pt>
                <c:pt idx="128">
                  <c:v>24.623557091896057</c:v>
                </c:pt>
                <c:pt idx="129">
                  <c:v>24.736778928573823</c:v>
                </c:pt>
                <c:pt idx="130">
                  <c:v>24.848898335500657</c:v>
                </c:pt>
                <c:pt idx="131">
                  <c:v>24.959917299656478</c:v>
                </c:pt>
                <c:pt idx="132">
                  <c:v>25.069837786319049</c:v>
                </c:pt>
                <c:pt idx="133">
                  <c:v>25.178661739223514</c:v>
                </c:pt>
                <c:pt idx="134">
                  <c:v>25.286391080720573</c:v>
                </c:pt>
                <c:pt idx="135">
                  <c:v>25.393027711933321</c:v>
                </c:pt>
                <c:pt idx="136">
                  <c:v>25.498573512912806</c:v>
                </c:pt>
                <c:pt idx="137">
                  <c:v>25.603030342792344</c:v>
                </c:pt>
                <c:pt idx="138">
                  <c:v>25.706400039940632</c:v>
                </c:pt>
                <c:pt idx="139">
                  <c:v>25.808684422113696</c:v>
                </c:pt>
                <c:pt idx="140">
                  <c:v>25.909885286605736</c:v>
                </c:pt>
                <c:pt idx="141">
                  <c:v>26.010004410398892</c:v>
                </c:pt>
                <c:pt idx="142">
                  <c:v>26.109043550311995</c:v>
                </c:pt>
                <c:pt idx="143">
                  <c:v>26.207004443148321</c:v>
                </c:pt>
                <c:pt idx="144">
                  <c:v>26.303888805842433</c:v>
                </c:pt>
                <c:pt idx="145">
                  <c:v>26.3996983356061</c:v>
                </c:pt>
                <c:pt idx="146">
                  <c:v>26.494434710073406</c:v>
                </c:pt>
                <c:pt idx="147">
                  <c:v>26.588099587445043</c:v>
                </c:pt>
                <c:pt idx="148">
                  <c:v>26.680694606631867</c:v>
                </c:pt>
                <c:pt idx="149">
                  <c:v>26.772221387397753</c:v>
                </c:pt>
                <c:pt idx="150">
                  <c:v>26.862681530501785</c:v>
                </c:pt>
                <c:pt idx="151">
                  <c:v>26.952076617839872</c:v>
                </c:pt>
                <c:pt idx="152">
                  <c:v>27.040408212585803</c:v>
                </c:pt>
                <c:pt idx="153">
                  <c:v>27.127677859331786</c:v>
                </c:pt>
                <c:pt idx="154">
                  <c:v>27.213887084228585</c:v>
                </c:pt>
                <c:pt idx="155">
                  <c:v>27.299037395125222</c:v>
                </c:pt>
                <c:pt idx="156">
                  <c:v>27.383130281708368</c:v>
                </c:pt>
                <c:pt idx="157">
                  <c:v>27.466167215641448</c:v>
                </c:pt>
                <c:pt idx="158">
                  <c:v>27.5481496507035</c:v>
                </c:pt>
                <c:pt idx="159">
                  <c:v>27.629079022927904</c:v>
                </c:pt>
                <c:pt idx="160">
                  <c:v>27.708956750740956</c:v>
                </c:pt>
                <c:pt idx="161">
                  <c:v>27.787784235100439</c:v>
                </c:pt>
                <c:pt idx="162">
                  <c:v>27.865562859634146</c:v>
                </c:pt>
                <c:pt idx="163">
                  <c:v>27.942293990778527</c:v>
                </c:pt>
                <c:pt idx="164">
                  <c:v>28.017978977917441</c:v>
                </c:pt>
                <c:pt idx="165">
                  <c:v>28.092619153521099</c:v>
                </c:pt>
                <c:pt idx="166">
                  <c:v>28.166215833285278</c:v>
                </c:pt>
                <c:pt idx="167">
                  <c:v>28.238770316270866</c:v>
                </c:pt>
                <c:pt idx="168">
                  <c:v>28.310283885043795</c:v>
                </c:pt>
                <c:pt idx="169">
                  <c:v>28.380757805815417</c:v>
                </c:pt>
                <c:pt idx="170">
                  <c:v>28.450193328583445</c:v>
                </c:pt>
                <c:pt idx="171">
                  <c:v>28.518591687273474</c:v>
                </c:pt>
                <c:pt idx="172">
                  <c:v>28.585954099881167</c:v>
                </c:pt>
                <c:pt idx="173">
                  <c:v>28.652281768615197</c:v>
                </c:pt>
                <c:pt idx="174">
                  <c:v>28.717575880041004</c:v>
                </c:pt>
                <c:pt idx="175">
                  <c:v>28.781837605225455</c:v>
                </c:pt>
                <c:pt idx="176">
                  <c:v>28.84506809988245</c:v>
                </c:pt>
                <c:pt idx="177">
                  <c:v>28.907268504519582</c:v>
                </c:pt>
                <c:pt idx="178">
                  <c:v>28.968439944585928</c:v>
                </c:pt>
                <c:pt idx="179">
                  <c:v>29.028583530621034</c:v>
                </c:pt>
                <c:pt idx="180">
                  <c:v>29.087700358405179</c:v>
                </c:pt>
                <c:pt idx="181">
                  <c:v>29.145791509111</c:v>
                </c:pt>
                <c:pt idx="182">
                  <c:v>29.202858049456555</c:v>
                </c:pt>
                <c:pt idx="183">
                  <c:v>29.258901031859921</c:v>
                </c:pt>
                <c:pt idx="184">
                  <c:v>29.313921494595366</c:v>
                </c:pt>
                <c:pt idx="185">
                  <c:v>29.367920461951247</c:v>
                </c:pt>
                <c:pt idx="186">
                  <c:v>29.420898944389641</c:v>
                </c:pt>
                <c:pt idx="187">
                  <c:v>29.47285793870785</c:v>
                </c:pt>
                <c:pt idx="188">
                  <c:v>29.523798428201822</c:v>
                </c:pt>
                <c:pt idx="189">
                  <c:v>29.573721382831597</c:v>
                </c:pt>
                <c:pt idx="190">
                  <c:v>29.622627759388841</c:v>
                </c:pt>
                <c:pt idx="191">
                  <c:v>29.670518501666574</c:v>
                </c:pt>
                <c:pt idx="192">
                  <c:v>29.717394540631137</c:v>
                </c:pt>
                <c:pt idx="193">
                  <c:v>29.763256794596504</c:v>
                </c:pt>
                <c:pt idx="194">
                  <c:v>29.808106169401007</c:v>
                </c:pt>
                <c:pt idx="195">
                  <c:v>29.851943558586569</c:v>
                </c:pt>
                <c:pt idx="196">
                  <c:v>29.89476984358047</c:v>
                </c:pt>
                <c:pt idx="197">
                  <c:v>29.936585893879784</c:v>
                </c:pt>
                <c:pt idx="198">
                  <c:v>29.977392567238521</c:v>
                </c:pt>
                <c:pt idx="199">
                  <c:v>30.01719070985752</c:v>
                </c:pt>
                <c:pt idx="200">
                  <c:v>30.055981156577218</c:v>
                </c:pt>
                <c:pt idx="201">
                  <c:v>30.093764731073311</c:v>
                </c:pt>
                <c:pt idx="202">
                  <c:v>30.130542246055366</c:v>
                </c:pt>
                <c:pt idx="203">
                  <c:v>30.16631450346847</c:v>
                </c:pt>
                <c:pt idx="204">
                  <c:v>30.201082294697915</c:v>
                </c:pt>
                <c:pt idx="205">
                  <c:v>30.234846400777041</c:v>
                </c:pt>
                <c:pt idx="206">
                  <c:v>30.267607592598175</c:v>
                </c:pt>
                <c:pt idx="207">
                  <c:v>30.299366631126798</c:v>
                </c:pt>
                <c:pt idx="208">
                  <c:v>30.330124267618899</c:v>
                </c:pt>
                <c:pt idx="209">
                  <c:v>30.359881243841592</c:v>
                </c:pt>
                <c:pt idx="210">
                  <c:v>30.388638292296953</c:v>
                </c:pt>
                <c:pt idx="211">
                  <c:v>30.416396136449148</c:v>
                </c:pt>
                <c:pt idx="212">
                  <c:v>30.443155490954805</c:v>
                </c:pt>
                <c:pt idx="213">
                  <c:v>30.468917061896661</c:v>
                </c:pt>
                <c:pt idx="214">
                  <c:v>30.493681547020433</c:v>
                </c:pt>
                <c:pt idx="215">
                  <c:v>30.517449635974931</c:v>
                </c:pt>
                <c:pt idx="216">
                  <c:v>30.540222010555333</c:v>
                </c:pt>
                <c:pt idx="217">
                  <c:v>30.561999344949648</c:v>
                </c:pt>
                <c:pt idx="218">
                  <c:v>30.58278230598825</c:v>
                </c:pt>
                <c:pt idx="219">
                  <c:v>30.602571553396476</c:v>
                </c:pt>
                <c:pt idx="220">
                  <c:v>30.621367740050179</c:v>
                </c:pt>
                <c:pt idx="221">
                  <c:v>30.639171512234199</c:v>
                </c:pt>
                <c:pt idx="222">
                  <c:v>30.655983509903649</c:v>
                </c:pt>
                <c:pt idx="223">
                  <c:v>30.671804366947889</c:v>
                </c:pt>
                <c:pt idx="224">
                  <c:v>30.686634711457128</c:v>
                </c:pt>
                <c:pt idx="225">
                  <c:v>30.700475165991524</c:v>
                </c:pt>
                <c:pt idx="226">
                  <c:v>30.713326347852615</c:v>
                </c:pt>
                <c:pt idx="227">
                  <c:v>30.725188869357027</c:v>
                </c:pt>
                <c:pt idx="228">
                  <c:v>30.736063338112217</c:v>
                </c:pt>
                <c:pt idx="229">
                  <c:v>30.745950357294173</c:v>
                </c:pt>
                <c:pt idx="230">
                  <c:v>30.754850525926877</c:v>
                </c:pt>
                <c:pt idx="231">
                  <c:v>30.762764439163337</c:v>
                </c:pt>
                <c:pt idx="232">
                  <c:v>30.769692688568071</c:v>
                </c:pt>
                <c:pt idx="233">
                  <c:v>30.775635862400769</c:v>
                </c:pt>
                <c:pt idx="234">
                  <c:v>30.780594545901021</c:v>
                </c:pt>
                <c:pt idx="235">
                  <c:v>30.784569321573862</c:v>
                </c:pt>
                <c:pt idx="236">
                  <c:v>30.787560769475917</c:v>
                </c:pt>
                <c:pt idx="237">
                  <c:v>30.789569467501984</c:v>
                </c:pt>
                <c:pt idx="238">
                  <c:v>30.790595991671783</c:v>
                </c:pt>
                <c:pt idx="239">
                  <c:v>30.790640916416677</c:v>
                </c:pt>
                <c:pt idx="240">
                  <c:v>30.789704814866155</c:v>
                </c:pt>
                <c:pt idx="241">
                  <c:v>30.787788259133791</c:v>
                </c:pt>
                <c:pt idx="242">
                  <c:v>30.784891820602525</c:v>
                </c:pt>
                <c:pt idx="243">
                  <c:v>30.781016070208974</c:v>
                </c:pt>
                <c:pt idx="244">
                  <c:v>30.776161578726597</c:v>
                </c:pt>
                <c:pt idx="245">
                  <c:v>30.77032891704744</c:v>
                </c:pt>
                <c:pt idx="246">
                  <c:v>30.763518656462232</c:v>
                </c:pt>
                <c:pt idx="247">
                  <c:v>30.755731368938669</c:v>
                </c:pt>
                <c:pt idx="248">
                  <c:v>30.746967627397591</c:v>
                </c:pt>
                <c:pt idx="249">
                  <c:v>30.737228005986871</c:v>
                </c:pt>
                <c:pt idx="250">
                  <c:v>30.726513080352785</c:v>
                </c:pt>
                <c:pt idx="251">
                  <c:v>30.714823427908691</c:v>
                </c:pt>
                <c:pt idx="252">
                  <c:v>30.702159628100766</c:v>
                </c:pt>
                <c:pt idx="253">
                  <c:v>30.688522262670627</c:v>
                </c:pt>
                <c:pt idx="254">
                  <c:v>30.67391191591468</c:v>
                </c:pt>
                <c:pt idx="255">
                  <c:v>30.658329174939933</c:v>
                </c:pt>
                <c:pt idx="256">
                  <c:v>30.641774629916213</c:v>
                </c:pt>
                <c:pt idx="257">
                  <c:v>30.624248874324518</c:v>
                </c:pt>
                <c:pt idx="258">
                  <c:v>30.605752505201416</c:v>
                </c:pt>
                <c:pt idx="259">
                  <c:v>30.58628612337931</c:v>
                </c:pt>
                <c:pt idx="260">
                  <c:v>30.565850333722473</c:v>
                </c:pt>
                <c:pt idx="261">
                  <c:v>30.544445745358658</c:v>
                </c:pt>
                <c:pt idx="262">
                  <c:v>30.522072971906258</c:v>
                </c:pt>
                <c:pt idx="263">
                  <c:v>30.498732631696821</c:v>
                </c:pt>
                <c:pt idx="264">
                  <c:v>30.474425347992877</c:v>
                </c:pt>
                <c:pt idx="265">
                  <c:v>30.449151749200979</c:v>
                </c:pt>
                <c:pt idx="266">
                  <c:v>30.422912469079883</c:v>
                </c:pt>
                <c:pt idx="267">
                  <c:v>30.395708146943768</c:v>
                </c:pt>
                <c:pt idx="268">
                  <c:v>30.36753942786051</c:v>
                </c:pt>
                <c:pt idx="269">
                  <c:v>30.338406962844875</c:v>
                </c:pt>
                <c:pt idx="270">
                  <c:v>30.308311409046663</c:v>
                </c:pt>
                <c:pt idx="271">
                  <c:v>30.277253429933751</c:v>
                </c:pt>
                <c:pt idx="272">
                  <c:v>30.24523369546997</c:v>
                </c:pt>
                <c:pt idx="273">
                  <c:v>30.212252882287899</c:v>
                </c:pt>
                <c:pt idx="274">
                  <c:v>30.178311673856474</c:v>
                </c:pt>
                <c:pt idx="275">
                  <c:v>30.143410760643476</c:v>
                </c:pt>
                <c:pt idx="276">
                  <c:v>30.107550840272886</c:v>
                </c:pt>
                <c:pt idx="277">
                  <c:v>30.070732617677134</c:v>
                </c:pt>
                <c:pt idx="278">
                  <c:v>30.032956805244254</c:v>
                </c:pt>
                <c:pt idx="279">
                  <c:v>29.994224122959992</c:v>
                </c:pt>
                <c:pt idx="280">
                  <c:v>29.954535298544894</c:v>
                </c:pt>
                <c:pt idx="281">
                  <c:v>29.913891067586416</c:v>
                </c:pt>
                <c:pt idx="282">
                  <c:v>29.872292173666104</c:v>
                </c:pt>
                <c:pt idx="283">
                  <c:v>29.829739368481885</c:v>
                </c:pt>
                <c:pt idx="284">
                  <c:v>29.786233411965561</c:v>
                </c:pt>
                <c:pt idx="285">
                  <c:v>29.741775072395534</c:v>
                </c:pt>
                <c:pt idx="286">
                  <c:v>29.696365126504809</c:v>
                </c:pt>
                <c:pt idx="287">
                  <c:v>29.65000435958439</c:v>
                </c:pt>
                <c:pt idx="288">
                  <c:v>29.602693565582122</c:v>
                </c:pt>
                <c:pt idx="289">
                  <c:v>29.554433547197007</c:v>
                </c:pt>
                <c:pt idx="290">
                  <c:v>29.505225115969132</c:v>
                </c:pt>
                <c:pt idx="291">
                  <c:v>29.455069092365253</c:v>
                </c:pt>
                <c:pt idx="292">
                  <c:v>29.403966305860123</c:v>
                </c:pt>
                <c:pt idx="293">
                  <c:v>29.35191759501361</c:v>
                </c:pt>
                <c:pt idx="294">
                  <c:v>29.298923807543741</c:v>
                </c:pt>
                <c:pt idx="295">
                  <c:v>29.244985800395721</c:v>
                </c:pt>
                <c:pt idx="296">
                  <c:v>29.190104439806998</c:v>
                </c:pt>
                <c:pt idx="297">
                  <c:v>29.134280601368467</c:v>
                </c:pt>
                <c:pt idx="298">
                  <c:v>29.07751517008192</c:v>
                </c:pt>
                <c:pt idx="299">
                  <c:v>29.019809040413797</c:v>
                </c:pt>
                <c:pt idx="300">
                  <c:v>28.961163116345293</c:v>
                </c:pt>
                <c:pt idx="301">
                  <c:v>28.901578311418984</c:v>
                </c:pt>
                <c:pt idx="302">
                  <c:v>28.841055548781966</c:v>
                </c:pt>
                <c:pt idx="303">
                  <c:v>28.779595761225643</c:v>
                </c:pt>
                <c:pt idx="304">
                  <c:v>28.717199891222222</c:v>
                </c:pt>
                <c:pt idx="305">
                  <c:v>28.653868890958005</c:v>
                </c:pt>
                <c:pt idx="306">
                  <c:v>28.589603722363542</c:v>
                </c:pt>
                <c:pt idx="307">
                  <c:v>28.524405357140722</c:v>
                </c:pt>
                <c:pt idx="308">
                  <c:v>28.458274776786915</c:v>
                </c:pt>
                <c:pt idx="309">
                  <c:v>28.391212972616184</c:v>
                </c:pt>
                <c:pt idx="310">
                  <c:v>28.323220945777678</c:v>
                </c:pt>
                <c:pt idx="311">
                  <c:v>28.254299707271269</c:v>
                </c:pt>
                <c:pt idx="312">
                  <c:v>28.184450277960504</c:v>
                </c:pt>
                <c:pt idx="313">
                  <c:v>28.113673688582942</c:v>
                </c:pt>
                <c:pt idx="314">
                  <c:v>28.041970979757938</c:v>
                </c:pt>
                <c:pt idx="315">
                  <c:v>27.969343201991961</c:v>
                </c:pt>
                <c:pt idx="316">
                  <c:v>27.895791415681483</c:v>
                </c:pt>
                <c:pt idx="317">
                  <c:v>27.82131669111353</c:v>
                </c:pt>
                <c:pt idx="318">
                  <c:v>27.745920108463938</c:v>
                </c:pt>
                <c:pt idx="319">
                  <c:v>27.669602757793399</c:v>
                </c:pt>
                <c:pt idx="320">
                  <c:v>27.592365739041323</c:v>
                </c:pt>
                <c:pt idx="321">
                  <c:v>27.514210162017608</c:v>
                </c:pt>
                <c:pt idx="322">
                  <c:v>27.435137146392357</c:v>
                </c:pt>
                <c:pt idx="323">
                  <c:v>27.355147821683605</c:v>
                </c:pt>
                <c:pt idx="324">
                  <c:v>27.274243327243102</c:v>
                </c:pt>
                <c:pt idx="325">
                  <c:v>27.192424812240226</c:v>
                </c:pt>
                <c:pt idx="326">
                  <c:v>27.109693435644044</c:v>
                </c:pt>
                <c:pt idx="327">
                  <c:v>27.026050366203606</c:v>
                </c:pt>
                <c:pt idx="328">
                  <c:v>26.941496782426494</c:v>
                </c:pt>
                <c:pt idx="329">
                  <c:v>26.856033872555702</c:v>
                </c:pt>
                <c:pt idx="330">
                  <c:v>26.769662834544871</c:v>
                </c:pt>
                <c:pt idx="331">
                  <c:v>26.682384876031929</c:v>
                </c:pt>
                <c:pt idx="332">
                  <c:v>26.594201214311173</c:v>
                </c:pt>
                <c:pt idx="333">
                  <c:v>26.505113076303886</c:v>
                </c:pt>
                <c:pt idx="334">
                  <c:v>26.415121698527436</c:v>
                </c:pt>
                <c:pt idx="335">
                  <c:v>26.324228327063</c:v>
                </c:pt>
                <c:pt idx="336">
                  <c:v>26.232434217521885</c:v>
                </c:pt>
                <c:pt idx="337">
                  <c:v>26.139740635010497</c:v>
                </c:pt>
                <c:pt idx="338">
                  <c:v>26.046148854094042</c:v>
                </c:pt>
                <c:pt idx="339">
                  <c:v>25.951660158758919</c:v>
                </c:pt>
                <c:pt idx="340">
                  <c:v>25.856275842373893</c:v>
                </c:pt>
                <c:pt idx="341">
                  <c:v>25.759997207650088</c:v>
                </c:pt>
                <c:pt idx="342">
                  <c:v>25.662825566599796</c:v>
                </c:pt>
                <c:pt idx="343">
                  <c:v>25.564762240494154</c:v>
                </c:pt>
                <c:pt idx="344">
                  <c:v>25.465808559819745</c:v>
                </c:pt>
                <c:pt idx="345">
                  <c:v>25.365965864234109</c:v>
                </c:pt>
                <c:pt idx="346">
                  <c:v>25.265235502520227</c:v>
                </c:pt>
                <c:pt idx="347">
                  <c:v>25.163618832539999</c:v>
                </c:pt>
                <c:pt idx="348">
                  <c:v>25.061117221186752</c:v>
                </c:pt>
                <c:pt idx="349">
                  <c:v>24.957732044336769</c:v>
                </c:pt>
                <c:pt idx="350">
                  <c:v>24.853464686799938</c:v>
                </c:pt>
                <c:pt idx="351">
                  <c:v>24.748316542269471</c:v>
                </c:pt>
                <c:pt idx="352">
                  <c:v>24.642289013270762</c:v>
                </c:pt>
                <c:pt idx="353">
                  <c:v>24.535383511109423</c:v>
                </c:pt>
                <c:pt idx="354">
                  <c:v>24.427601455818468</c:v>
                </c:pt>
                <c:pt idx="355">
                  <c:v>24.318944276104727</c:v>
                </c:pt>
                <c:pt idx="356">
                  <c:v>24.209413409294473</c:v>
                </c:pt>
                <c:pt idx="357">
                  <c:v>24.099010301278309</c:v>
                </c:pt>
                <c:pt idx="358">
                  <c:v>23.98773640645533</c:v>
                </c:pt>
                <c:pt idx="359">
                  <c:v>23.875593187676579</c:v>
                </c:pt>
                <c:pt idx="360">
                  <c:v>23.762582116187819</c:v>
                </c:pt>
                <c:pt idx="361">
                  <c:v>23.64870467157164</c:v>
                </c:pt>
                <c:pt idx="362">
                  <c:v>23.533962341688934</c:v>
                </c:pt>
                <c:pt idx="363">
                  <c:v>23.418356622619747</c:v>
                </c:pt>
                <c:pt idx="364">
                  <c:v>23.301889018603518</c:v>
                </c:pt>
                <c:pt idx="365">
                  <c:v>23.184561041978753</c:v>
                </c:pt>
                <c:pt idx="366">
                  <c:v>23.06637421312211</c:v>
                </c:pt>
                <c:pt idx="367">
                  <c:v>22.947330060386967</c:v>
                </c:pt>
                <c:pt idx="368">
                  <c:v>22.827430120041452</c:v>
                </c:pt>
                <c:pt idx="369">
                  <c:v>22.70667593620594</c:v>
                </c:pt>
                <c:pt idx="370">
                  <c:v>22.585069060790087</c:v>
                </c:pt>
                <c:pt idx="371">
                  <c:v>22.46261105342937</c:v>
                </c:pt>
                <c:pt idx="372">
                  <c:v>22.339303481421169</c:v>
                </c:pt>
                <c:pt idx="373">
                  <c:v>22.215147919660414</c:v>
                </c:pt>
                <c:pt idx="374">
                  <c:v>22.090145950574779</c:v>
                </c:pt>
                <c:pt idx="375">
                  <c:v>21.964299164059497</c:v>
                </c:pt>
                <c:pt idx="376">
                  <c:v>21.83760915741173</c:v>
                </c:pt>
                <c:pt idx="377">
                  <c:v>21.710077535264606</c:v>
                </c:pt>
                <c:pt idx="378">
                  <c:v>21.581705909520839</c:v>
                </c:pt>
                <c:pt idx="379">
                  <c:v>21.452495899286038</c:v>
                </c:pt>
                <c:pt idx="380">
                  <c:v>21.322449130801633</c:v>
                </c:pt>
                <c:pt idx="381">
                  <c:v>21.191567237377502</c:v>
                </c:pt>
                <c:pt idx="382">
                  <c:v>21.059851859324255</c:v>
                </c:pt>
                <c:pt idx="383">
                  <c:v>20.927304643885261</c:v>
                </c:pt>
                <c:pt idx="384">
                  <c:v>20.79392724516833</c:v>
                </c:pt>
                <c:pt idx="385">
                  <c:v>20.659721324077168</c:v>
                </c:pt>
                <c:pt idx="386">
                  <c:v>20.524688548242533</c:v>
                </c:pt>
                <c:pt idx="387">
                  <c:v>20.388830591953162</c:v>
                </c:pt>
                <c:pt idx="388">
                  <c:v>20.252149136086441</c:v>
                </c:pt>
                <c:pt idx="389">
                  <c:v>20.114645868038853</c:v>
                </c:pt>
                <c:pt idx="390">
                  <c:v>19.976322481656222</c:v>
                </c:pt>
                <c:pt idx="391">
                  <c:v>19.83718067716373</c:v>
                </c:pt>
                <c:pt idx="392">
                  <c:v>19.697222161095755</c:v>
                </c:pt>
                <c:pt idx="393">
                  <c:v>19.556448646225522</c:v>
                </c:pt>
                <c:pt idx="394">
                  <c:v>19.414861851494571</c:v>
                </c:pt>
                <c:pt idx="395">
                  <c:v>19.272463501942081</c:v>
                </c:pt>
                <c:pt idx="396">
                  <c:v>19.129255328634031</c:v>
                </c:pt>
                <c:pt idx="397">
                  <c:v>18.985239068592218</c:v>
                </c:pt>
                <c:pt idx="398">
                  <c:v>18.840416464723155</c:v>
                </c:pt>
                <c:pt idx="399">
                  <c:v>18.694789265746831</c:v>
                </c:pt>
                <c:pt idx="400">
                  <c:v>18.548359226125378</c:v>
                </c:pt>
                <c:pt idx="401">
                  <c:v>18.401128105991614</c:v>
                </c:pt>
                <c:pt idx="402">
                  <c:v>18.253097671077519</c:v>
                </c:pt>
                <c:pt idx="403">
                  <c:v>18.10426969264261</c:v>
                </c:pt>
                <c:pt idx="404">
                  <c:v>17.954645947402238</c:v>
                </c:pt>
                <c:pt idx="405">
                  <c:v>17.804228217455833</c:v>
                </c:pt>
                <c:pt idx="406">
                  <c:v>17.653018290215091</c:v>
                </c:pt>
                <c:pt idx="407">
                  <c:v>17.501017958332103</c:v>
                </c:pt>
                <c:pt idx="408">
                  <c:v>17.34822901962745</c:v>
                </c:pt>
                <c:pt idx="409">
                  <c:v>17.194653277018283</c:v>
                </c:pt>
                <c:pt idx="410">
                  <c:v>17.040292538446348</c:v>
                </c:pt>
                <c:pt idx="411">
                  <c:v>16.885148616806024</c:v>
                </c:pt>
                <c:pt idx="412">
                  <c:v>16.729223329872347</c:v>
                </c:pt>
                <c:pt idx="413">
                  <c:v>16.572518500229034</c:v>
                </c:pt>
                <c:pt idx="414">
                  <c:v>16.415035955196508</c:v>
                </c:pt>
                <c:pt idx="415">
                  <c:v>16.256777526759969</c:v>
                </c:pt>
                <c:pt idx="416">
                  <c:v>16.097745051497451</c:v>
                </c:pt>
                <c:pt idx="417">
                  <c:v>15.937940370507954</c:v>
                </c:pt>
                <c:pt idx="418">
                  <c:v>15.777365329339572</c:v>
                </c:pt>
                <c:pt idx="419">
                  <c:v>15.616021777917702</c:v>
                </c:pt>
                <c:pt idx="420">
                  <c:v>15.453911570473291</c:v>
                </c:pt>
                <c:pt idx="421">
                  <c:v>15.291036565471153</c:v>
                </c:pt>
                <c:pt idx="422">
                  <c:v>15.127398625538344</c:v>
                </c:pt>
                <c:pt idx="423">
                  <c:v>14.962999617392624</c:v>
                </c:pt>
                <c:pt idx="424">
                  <c:v>14.797841411770994</c:v>
                </c:pt>
                <c:pt idx="425">
                  <c:v>14.631925883358317</c:v>
                </c:pt>
                <c:pt idx="426">
                  <c:v>14.465254910716048</c:v>
                </c:pt>
                <c:pt idx="427">
                  <c:v>14.297830376211055</c:v>
                </c:pt>
                <c:pt idx="428">
                  <c:v>14.129654165944546</c:v>
                </c:pt>
                <c:pt idx="429">
                  <c:v>13.96072816968112</c:v>
                </c:pt>
                <c:pt idx="430">
                  <c:v>13.791054280777935</c:v>
                </c:pt>
                <c:pt idx="431">
                  <c:v>13.620634396113994</c:v>
                </c:pt>
                <c:pt idx="432">
                  <c:v>13.449470416019571</c:v>
                </c:pt>
                <c:pt idx="433">
                  <c:v>13.277564244205777</c:v>
                </c:pt>
                <c:pt idx="434">
                  <c:v>13.104917787694271</c:v>
                </c:pt>
                <c:pt idx="435">
                  <c:v>12.931532956747105</c:v>
                </c:pt>
                <c:pt idx="436">
                  <c:v>12.75741166479675</c:v>
                </c:pt>
                <c:pt idx="437">
                  <c:v>12.582555828376263</c:v>
                </c:pt>
                <c:pt idx="438">
                  <c:v>12.406967367049623</c:v>
                </c:pt>
                <c:pt idx="439">
                  <c:v>12.230648203342248</c:v>
                </c:pt>
                <c:pt idx="440">
                  <c:v>12.053600262671686</c:v>
                </c:pt>
                <c:pt idx="441">
                  <c:v>11.875825473278478</c:v>
                </c:pt>
                <c:pt idx="442">
                  <c:v>11.697325766157222</c:v>
                </c:pt>
                <c:pt idx="443">
                  <c:v>11.518103074987817</c:v>
                </c:pt>
                <c:pt idx="444">
                  <c:v>11.338159336066918</c:v>
                </c:pt>
                <c:pt idx="445">
                  <c:v>11.157496488239579</c:v>
                </c:pt>
                <c:pt idx="446">
                  <c:v>10.976116472831118</c:v>
                </c:pt>
                <c:pt idx="447">
                  <c:v>10.794021233579175</c:v>
                </c:pt>
                <c:pt idx="448">
                  <c:v>10.611212716566003</c:v>
                </c:pt>
                <c:pt idx="449">
                  <c:v>10.427692870150972</c:v>
                </c:pt>
                <c:pt idx="450">
                  <c:v>10.243463644903297</c:v>
                </c:pt>
                <c:pt idx="451">
                  <c:v>10.058526993535001</c:v>
                </c:pt>
                <c:pt idx="452">
                  <c:v>9.8728848708341044</c:v>
                </c:pt>
                <c:pt idx="453">
                  <c:v>9.6865392335980633</c:v>
                </c:pt>
                <c:pt idx="454">
                  <c:v>9.4994920405674375</c:v>
                </c:pt>
                <c:pt idx="455">
                  <c:v>9.3117452523598168</c:v>
                </c:pt>
                <c:pt idx="456">
                  <c:v>9.1233008314039878</c:v>
                </c:pt>
                <c:pt idx="457">
                  <c:v>8.9341607418743649</c:v>
                </c:pt>
                <c:pt idx="458">
                  <c:v>8.7443269496256644</c:v>
                </c:pt>
                <c:pt idx="459">
                  <c:v>8.5538014221278615</c:v>
                </c:pt>
                <c:pt idx="460">
                  <c:v>8.3625861284013929</c:v>
                </c:pt>
                <c:pt idx="461">
                  <c:v>8.1706830389526459</c:v>
                </c:pt>
                <c:pt idx="462">
                  <c:v>7.9780941257097018</c:v>
                </c:pt>
                <c:pt idx="463">
                  <c:v>7.7848213619583779</c:v>
                </c:pt>
                <c:pt idx="464">
                  <c:v>7.5908667222785304</c:v>
                </c:pt>
                <c:pt idx="465">
                  <c:v>7.3962321824806496</c:v>
                </c:pt>
                <c:pt idx="466">
                  <c:v>7.2009197195427417</c:v>
                </c:pt>
                <c:pt idx="467">
                  <c:v>7.0049313115474972</c:v>
                </c:pt>
                <c:pt idx="468">
                  <c:v>6.8082689376197569</c:v>
                </c:pt>
                <c:pt idx="469">
                  <c:v>6.6109345778642661</c:v>
                </c:pt>
                <c:pt idx="470">
                  <c:v>6.4129302133037385</c:v>
                </c:pt>
                <c:pt idx="471">
                  <c:v>6.2142578258172145</c:v>
                </c:pt>
                <c:pt idx="472">
                  <c:v>6.0149193980787254</c:v>
                </c:pt>
                <c:pt idx="473">
                  <c:v>5.814916913496269</c:v>
                </c:pt>
                <c:pt idx="474">
                  <c:v>5.6142523561510931</c:v>
                </c:pt>
                <c:pt idx="475">
                  <c:v>5.4129277107372937</c:v>
                </c:pt>
                <c:pt idx="476">
                  <c:v>5.2109449625017277</c:v>
                </c:pt>
                <c:pt idx="477">
                  <c:v>5.0083060971842439</c:v>
                </c:pt>
                <c:pt idx="478">
                  <c:v>4.805013100958238</c:v>
                </c:pt>
                <c:pt idx="479">
                  <c:v>4.6010679603715303</c:v>
                </c:pt>
                <c:pt idx="480">
                  <c:v>4.3964726622875654</c:v>
                </c:pt>
                <c:pt idx="481">
                  <c:v>4.1912291938269455</c:v>
                </c:pt>
                <c:pt idx="482">
                  <c:v>3.985339542309291</c:v>
                </c:pt>
                <c:pt idx="483">
                  <c:v>3.7788056951954352</c:v>
                </c:pt>
                <c:pt idx="484">
                  <c:v>3.5716296400299541</c:v>
                </c:pt>
                <c:pt idx="485">
                  <c:v>3.3638133643840318</c:v>
                </c:pt>
                <c:pt idx="486">
                  <c:v>3.1553588557986667</c:v>
                </c:pt>
                <c:pt idx="487">
                  <c:v>2.9462681017282177</c:v>
                </c:pt>
                <c:pt idx="488">
                  <c:v>2.7365430894842935</c:v>
                </c:pt>
                <c:pt idx="489">
                  <c:v>2.5261858061799867</c:v>
                </c:pt>
                <c:pt idx="490">
                  <c:v>2.3151982386744558</c:v>
                </c:pt>
                <c:pt idx="491">
                  <c:v>2.1035823735178525</c:v>
                </c:pt>
                <c:pt idx="492">
                  <c:v>1.8913401968966026</c:v>
                </c:pt>
                <c:pt idx="493">
                  <c:v>1.6784736945790364</c:v>
                </c:pt>
                <c:pt idx="494">
                  <c:v>1.4649848518613733</c:v>
                </c:pt>
                <c:pt idx="495">
                  <c:v>1.2508756535140602</c:v>
                </c:pt>
                <c:pt idx="496">
                  <c:v>1.0361480837284673</c:v>
                </c:pt>
                <c:pt idx="497">
                  <c:v>0.8208041260639416</c:v>
                </c:pt>
                <c:pt idx="498">
                  <c:v>0.60484576339521812</c:v>
                </c:pt>
                <c:pt idx="499">
                  <c:v>0.38827497786019305</c:v>
                </c:pt>
                <c:pt idx="500">
                  <c:v>0.17109375080805739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F66A-44C8-B604-C29C7A529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24688"/>
        <c:axId val="1802697264"/>
      </c:scatterChart>
      <c:valAx>
        <c:axId val="1992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7264"/>
        <c:crosses val="autoZero"/>
        <c:crossBetween val="midCat"/>
      </c:valAx>
      <c:valAx>
        <c:axId val="1802697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24688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46EF2D-4000-48CA-94B6-E0C7EB6FF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CB97AEE-962A-4B43-8772-135533BD852D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5</xdr:row>
      <xdr:rowOff>15240</xdr:rowOff>
    </xdr:from>
    <xdr:to>
      <xdr:col>21</xdr:col>
      <xdr:colOff>266700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84420-3B89-46DC-88AA-741369239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18</xdr:col>
      <xdr:colOff>304800</xdr:colOff>
      <xdr:row>8</xdr:row>
      <xdr:rowOff>38100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D58023D-676B-48FE-A6F7-1DB64D7F7645}"/>
            </a:ext>
          </a:extLst>
        </xdr:cNvPr>
        <xdr:cNvSpPr txBox="1"/>
      </xdr:nvSpPr>
      <xdr:spPr>
        <a:xfrm>
          <a:off x="11559540" y="150114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 Singh</a:t>
          </a:r>
        </a:p>
        <a:p>
          <a:r>
            <a:rPr lang="en-IN" sz="1100"/>
            <a:t>Roll No. - 102003241</a:t>
          </a:r>
        </a:p>
        <a:p>
          <a:r>
            <a:rPr lang="en-IN" sz="1100"/>
            <a:t>Group - 2CO10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5</xdr:row>
      <xdr:rowOff>7620</xdr:rowOff>
    </xdr:from>
    <xdr:to>
      <xdr:col>17</xdr:col>
      <xdr:colOff>7620</xdr:colOff>
      <xdr:row>26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57607-8ED8-4E4B-B942-A1081A795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16</xdr:col>
      <xdr:colOff>373380</xdr:colOff>
      <xdr:row>19</xdr:row>
      <xdr:rowOff>7620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2D980EE-95B7-4F7B-AECF-3753364B40D9}"/>
            </a:ext>
          </a:extLst>
        </xdr:cNvPr>
        <xdr:cNvSpPr txBox="1"/>
      </xdr:nvSpPr>
      <xdr:spPr>
        <a:xfrm>
          <a:off x="10126980" y="3482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0.74376</cdr:x>
      <cdr:y>0.13465</cdr:y>
    </cdr:from>
    <cdr:to>
      <cdr:x>0.97052</cdr:x>
      <cdr:y>0.29307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525530E-1CCE-47C6-B815-09C7EE1FF30E}"/>
            </a:ext>
          </a:extLst>
        </cdr:cNvPr>
        <cdr:cNvSpPr txBox="1"/>
      </cdr:nvSpPr>
      <cdr:spPr>
        <a:xfrm xmlns:a="http://schemas.openxmlformats.org/drawingml/2006/main">
          <a:off x="4998720" y="518160"/>
          <a:ext cx="1524000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Name - Meharamt Singh</a:t>
          </a:r>
        </a:p>
        <a:p xmlns:a="http://schemas.openxmlformats.org/drawingml/2006/main">
          <a:r>
            <a:rPr lang="en-IN" sz="1100"/>
            <a:t>Roll</a:t>
          </a:r>
          <a:r>
            <a:rPr lang="en-IN" sz="1100" baseline="0"/>
            <a:t> No. - 102003241</a:t>
          </a:r>
        </a:p>
        <a:p xmlns:a="http://schemas.openxmlformats.org/drawingml/2006/main">
          <a:r>
            <a:rPr lang="en-IN" sz="1100" baseline="0"/>
            <a:t>Group - 2CO10</a:t>
          </a:r>
          <a:endParaRPr lang="en-IN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82BDA-5D49-40C3-B50A-FB2B855E0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E51F3F6-7A92-4D8D-A85F-A268E230A207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5</xdr:row>
      <xdr:rowOff>15240</xdr:rowOff>
    </xdr:from>
    <xdr:to>
      <xdr:col>21</xdr:col>
      <xdr:colOff>266700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84DB9-E39A-4CF0-998D-6389B7274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18</xdr:col>
      <xdr:colOff>304800</xdr:colOff>
      <xdr:row>8</xdr:row>
      <xdr:rowOff>38100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6CACA9E-C879-4220-856E-E2C8495FD230}"/>
            </a:ext>
          </a:extLst>
        </xdr:cNvPr>
        <xdr:cNvSpPr txBox="1"/>
      </xdr:nvSpPr>
      <xdr:spPr>
        <a:xfrm>
          <a:off x="11559540" y="150114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 Singh</a:t>
          </a:r>
        </a:p>
        <a:p>
          <a:r>
            <a:rPr lang="en-IN" sz="1100"/>
            <a:t>Roll No. - 102003241</a:t>
          </a:r>
        </a:p>
        <a:p>
          <a:r>
            <a:rPr lang="en-IN" sz="1100"/>
            <a:t>Group - 2CO10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7620</xdr:rowOff>
    </xdr:from>
    <xdr:to>
      <xdr:col>17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3DEBF9-B5FF-413A-828A-B0926CD54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297180</xdr:colOff>
      <xdr:row>7</xdr:row>
      <xdr:rowOff>38100</xdr:rowOff>
    </xdr:from>
    <xdr:ext cx="1586075" cy="609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7A029D8-2FCE-41CD-B336-F36077EB0472}"/>
            </a:ext>
          </a:extLst>
        </xdr:cNvPr>
        <xdr:cNvSpPr txBox="1"/>
      </xdr:nvSpPr>
      <xdr:spPr>
        <a:xfrm>
          <a:off x="8831580" y="131826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</a:t>
          </a:r>
          <a:r>
            <a:rPr lang="en-IN" sz="1100" baseline="0"/>
            <a:t> - Meharamt Singh</a:t>
          </a:r>
        </a:p>
        <a:p>
          <a:r>
            <a:rPr lang="en-IN" sz="1100"/>
            <a:t>Roll No.</a:t>
          </a:r>
          <a:r>
            <a:rPr lang="en-IN" sz="1100" baseline="0"/>
            <a:t>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B1444A-23F6-42BC-AA34-647860542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853904E-908C-4AF8-BFE4-142BA280DCAA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5</xdr:row>
      <xdr:rowOff>15240</xdr:rowOff>
    </xdr:from>
    <xdr:to>
      <xdr:col>21</xdr:col>
      <xdr:colOff>266700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03837-E572-43BE-9A92-6A42820AB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18</xdr:col>
      <xdr:colOff>304800</xdr:colOff>
      <xdr:row>8</xdr:row>
      <xdr:rowOff>38100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1E2673E-F036-425A-9FB0-0B705FC46625}"/>
            </a:ext>
          </a:extLst>
        </xdr:cNvPr>
        <xdr:cNvSpPr txBox="1"/>
      </xdr:nvSpPr>
      <xdr:spPr>
        <a:xfrm>
          <a:off x="11559540" y="150114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 Singh</a:t>
          </a:r>
        </a:p>
        <a:p>
          <a:r>
            <a:rPr lang="en-IN" sz="1100"/>
            <a:t>Roll No. - 102003241</a:t>
          </a:r>
        </a:p>
        <a:p>
          <a:r>
            <a:rPr lang="en-IN" sz="1100"/>
            <a:t>Group - 2CO10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0</xdr:rowOff>
    </xdr:from>
    <xdr:to>
      <xdr:col>17</xdr:col>
      <xdr:colOff>0</xdr:colOff>
      <xdr:row>26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DA3128-7F70-4D74-9AA5-F132AA849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106680</xdr:colOff>
      <xdr:row>7</xdr:row>
      <xdr:rowOff>68580</xdr:rowOff>
    </xdr:from>
    <xdr:ext cx="1586075" cy="7812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39ED84D-EAC1-40CA-BDC3-9648D781378B}"/>
            </a:ext>
          </a:extLst>
        </xdr:cNvPr>
        <xdr:cNvSpPr txBox="1"/>
      </xdr:nvSpPr>
      <xdr:spPr>
        <a:xfrm>
          <a:off x="8641080" y="1348740"/>
          <a:ext cx="1586075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 Singh</a:t>
          </a:r>
        </a:p>
        <a:p>
          <a:r>
            <a:rPr lang="en-IN" sz="1100"/>
            <a:t>Roll No. - 102003241</a:t>
          </a:r>
        </a:p>
        <a:p>
          <a:r>
            <a:rPr lang="en-IN" sz="1100"/>
            <a:t>Group</a:t>
          </a:r>
          <a:r>
            <a:rPr lang="en-IN" sz="1100" baseline="0"/>
            <a:t> - 2CO10</a:t>
          </a:r>
        </a:p>
        <a:p>
          <a:endParaRPr lang="en-IN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4F9AB-8B53-4BC1-9BCA-C56A43909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43C0C6F-66EA-4980-B181-E60E977A2D62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5</xdr:row>
      <xdr:rowOff>15240</xdr:rowOff>
    </xdr:from>
    <xdr:to>
      <xdr:col>21</xdr:col>
      <xdr:colOff>266700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CF9CB-ACB9-46C6-A8F2-A3704412B2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18</xdr:col>
      <xdr:colOff>304800</xdr:colOff>
      <xdr:row>8</xdr:row>
      <xdr:rowOff>38100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884535-D64B-4AE3-94CC-08FB9B5422EF}"/>
            </a:ext>
          </a:extLst>
        </xdr:cNvPr>
        <xdr:cNvSpPr txBox="1"/>
      </xdr:nvSpPr>
      <xdr:spPr>
        <a:xfrm>
          <a:off x="11559540" y="150114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 Singh</a:t>
          </a:r>
        </a:p>
        <a:p>
          <a:r>
            <a:rPr lang="en-IN" sz="1100"/>
            <a:t>Roll No. - 102003241</a:t>
          </a:r>
        </a:p>
        <a:p>
          <a:r>
            <a:rPr lang="en-IN" sz="1100"/>
            <a:t>Group - 2CO10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F96E2-CA30-41D1-B011-2AE149120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4F947F6-CD9D-4FAA-9176-DA0C751D503E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5</xdr:row>
      <xdr:rowOff>15240</xdr:rowOff>
    </xdr:from>
    <xdr:to>
      <xdr:col>21</xdr:col>
      <xdr:colOff>266700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ED7C7-0F4C-4BB8-A3A6-8D303E4EB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18</xdr:col>
      <xdr:colOff>304800</xdr:colOff>
      <xdr:row>8</xdr:row>
      <xdr:rowOff>38100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9A3A4B3-6ABB-4018-B9E5-5F3098C930E5}"/>
            </a:ext>
          </a:extLst>
        </xdr:cNvPr>
        <xdr:cNvSpPr txBox="1"/>
      </xdr:nvSpPr>
      <xdr:spPr>
        <a:xfrm>
          <a:off x="11559540" y="150114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 Singh</a:t>
          </a:r>
        </a:p>
        <a:p>
          <a:r>
            <a:rPr lang="en-IN" sz="1100"/>
            <a:t>Roll No. - 102003241</a:t>
          </a:r>
        </a:p>
        <a:p>
          <a:r>
            <a:rPr lang="en-IN" sz="1100"/>
            <a:t>Group - 2CO10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E7E64-CEEF-437C-9392-D0F65CA2B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6EC5AD8-E344-49B6-9515-E1265F3C2767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5</xdr:row>
      <xdr:rowOff>15240</xdr:rowOff>
    </xdr:from>
    <xdr:to>
      <xdr:col>21</xdr:col>
      <xdr:colOff>266700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0B2E5-78CC-41E1-BEEB-21D0585F2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18</xdr:col>
      <xdr:colOff>304800</xdr:colOff>
      <xdr:row>8</xdr:row>
      <xdr:rowOff>38100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7B8C21F-468C-4356-B237-F71A23F27B03}"/>
            </a:ext>
          </a:extLst>
        </xdr:cNvPr>
        <xdr:cNvSpPr txBox="1"/>
      </xdr:nvSpPr>
      <xdr:spPr>
        <a:xfrm>
          <a:off x="11559540" y="150114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 Singh</a:t>
          </a:r>
        </a:p>
        <a:p>
          <a:r>
            <a:rPr lang="en-IN" sz="1100"/>
            <a:t>Roll No. - 102003241</a:t>
          </a:r>
        </a:p>
        <a:p>
          <a:r>
            <a:rPr lang="en-IN" sz="1100"/>
            <a:t>Group - 2CO10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4D7DF-5473-4551-B200-257E6F8DA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9546330-A480-443C-BF3D-A35BF01D41AD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EAA55-3783-47C0-A677-923C651599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B323D5C-6527-4325-99D7-6239149B5533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0E067-E0E1-4EEC-AE28-E8E594090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4AF61F2-5685-4462-AAA0-86A4D3415C01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03B33-F135-41E0-A6D3-63306D6EB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8E1EB54-6304-465C-9CB2-69505C474807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E1A69-7630-4577-8200-C32B6623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7D72CB6-23EA-48C8-89A4-9120FBFE948A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E8732-9F25-4B97-9195-11FBF3677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49889D9-DCE7-47CC-A352-580FB245D4A6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DC82-8913-43C2-A918-2A5526AC3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99A13D5-07B3-4766-8EBE-13997C83F7CA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C9AD6-A970-4069-B55A-D0C278BA2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D535B66-15E0-4CF3-B8E7-D48062322998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CA399-78D3-4DF7-BEF4-A69928B31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EDAEEB5-7B50-4E37-AFC9-8F0814B2566F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9FF9E-AEC1-4C53-B471-CAB5D3E95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DE415DF-30FE-4CAE-B09F-B866AAE75621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01719-C70B-43DA-94D6-37D6AD7AB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B5CFEEF-69DC-43C9-BED7-734167BC178D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65329-F4E0-4A4B-B490-B26E3931D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7F6A56D-54A8-45B3-9903-6A1774402216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BE7FE-66E4-4AB2-AF83-CE1711D0B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4A95B10-A7DF-42FF-8020-581E1AA82BD7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DF669-FFCB-454C-9CC4-06C3E90B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D7D1123-65DB-4186-BC9A-F73DC446F70B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199C5-943E-4DFD-9ABD-AF854DBF9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F879D79-71B3-4E36-A6D5-9D26FADADC44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EAF15-1FD6-4B6C-B1D2-00050F0F7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8AEC07-657D-449B-83AC-7FDABAA546FC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3F0AD-15FC-4989-825E-21BEA9069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5123EAE-4731-4EC8-A522-C856EFCADDE0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673BB-AADF-471B-AEBE-296B931DE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FAC4F8-7E55-4473-A663-AB9613C907F5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FB900-B6BA-41B6-AC23-3ABBC167D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01152CA-18B0-4603-95B9-4F733027DFDD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4FCC6-A525-4C0C-8C34-6E539B6E4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F418AA4-49B0-4008-B615-8D503E1B4EC2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5FCC5-852D-4062-A935-92969858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865B44-C90D-46BD-8AB1-14DE966A2AE5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42CB4-6941-47D7-86E4-A84555BCA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75A62FF-8347-410F-BC87-DCC6CCDA9962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539FF-24E3-45BB-ABC3-9D5C85BE6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A58793-D9F2-406D-A813-311B365F2416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5EB4F-A950-4BFA-96C5-51BF5627E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9B7F916-A34F-4895-8CED-08138E7ADF2E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573EF-72C3-4FA7-ABBC-F29DAD5A1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D25EDD2-252F-4EB1-820B-1DAD16F1DE3B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ED9FB-2341-4315-A612-D3C84B040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2C9B0E8-5E65-4EAE-808D-5F7CB2243D13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9EDE1-D021-4F37-9A45-A08A7F304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1043383-9E83-4F65-83F0-5954E19B05D6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6FED1-7C6A-442B-A135-C798096F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97B073E-4F4A-4B48-8AC8-DF2C168983A4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4</xdr:row>
      <xdr:rowOff>175260</xdr:rowOff>
    </xdr:from>
    <xdr:to>
      <xdr:col>22</xdr:col>
      <xdr:colOff>251460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86B58A-120F-4B99-B47C-363EC3D83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373380</xdr:colOff>
      <xdr:row>6</xdr:row>
      <xdr:rowOff>160020</xdr:rowOff>
    </xdr:from>
    <xdr:ext cx="1586075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F25847E-A78B-4E47-A2C0-D0CD5A02AB0B}"/>
            </a:ext>
          </a:extLst>
        </xdr:cNvPr>
        <xdr:cNvSpPr txBox="1"/>
      </xdr:nvSpPr>
      <xdr:spPr>
        <a:xfrm>
          <a:off x="12237720" y="1257300"/>
          <a:ext cx="15860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Name - Meharamt</a:t>
          </a:r>
          <a:r>
            <a:rPr lang="en-IN" sz="1100" baseline="0"/>
            <a:t> Singh</a:t>
          </a:r>
        </a:p>
        <a:p>
          <a:r>
            <a:rPr lang="en-IN" sz="1100" baseline="0"/>
            <a:t>Roll No. - 102003241</a:t>
          </a:r>
        </a:p>
        <a:p>
          <a:r>
            <a:rPr lang="en-IN" sz="1100" baseline="0"/>
            <a:t>Group - 2CO10</a:t>
          </a:r>
          <a:endParaRPr lang="en-IN" sz="1100"/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4</xdr:row>
      <xdr:rowOff>15240</xdr:rowOff>
    </xdr:from>
    <xdr:to>
      <xdr:col>18</xdr:col>
      <xdr:colOff>7620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F90AB-093F-4DFA-B09F-5E4742CA6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533400</xdr:colOff>
      <xdr:row>5</xdr:row>
      <xdr:rowOff>121920</xdr:rowOff>
    </xdr:from>
    <xdr:ext cx="1586075" cy="7812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DBBE41C-70E2-4EC1-B7FD-369799AF1019}"/>
            </a:ext>
          </a:extLst>
        </xdr:cNvPr>
        <xdr:cNvSpPr txBox="1"/>
      </xdr:nvSpPr>
      <xdr:spPr>
        <a:xfrm>
          <a:off x="9067800" y="1036320"/>
          <a:ext cx="1586075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Name - Meharamt</a:t>
          </a:r>
          <a:r>
            <a:rPr lang="en-I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Singh</a:t>
          </a:r>
          <a:endParaRPr lang="en-IN">
            <a:effectLst/>
          </a:endParaRPr>
        </a:p>
        <a:p>
          <a:r>
            <a:rPr lang="en-I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Roll No. - 102003241</a:t>
          </a:r>
          <a:endParaRPr lang="en-IN">
            <a:effectLst/>
          </a:endParaRPr>
        </a:p>
        <a:p>
          <a:r>
            <a:rPr lang="en-I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Group - 2CO10</a:t>
          </a:r>
          <a:endParaRPr lang="en-IN">
            <a:effectLst/>
          </a:endParaRPr>
        </a:p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0990-9F6F-4E08-910F-3FF562B6BBAB}">
  <dimension ref="A1:M296"/>
  <sheetViews>
    <sheetView tabSelected="1" workbookViewId="0">
      <selection activeCell="C26" sqref="C26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12.855752193730787</v>
      </c>
      <c r="J2" s="2">
        <f>$B2*SIN(B5)</f>
        <v>15.32088886237956</v>
      </c>
      <c r="K2" s="2">
        <f>ATAN(J2/I2)</f>
        <v>0.87266462599716466</v>
      </c>
      <c r="L2" s="2">
        <f>0-$B$16*(I2*I2+J2*J2)*COS(K2)</f>
        <v>-1.9628342811023025</v>
      </c>
      <c r="M2" s="2">
        <f>-9.81-$B$16*(I2*I2+J2*J2)*SIN(K2)</f>
        <v>-12.149214806170741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G34" si="0">G2+I2*$B$3+0.5*L2*$B$3*$B$3</f>
        <v>0.12845938022325276</v>
      </c>
      <c r="H3" s="2">
        <f t="shared" ref="H3:H34" si="1">H2+J2*$B$3+0.5*M2*$B$3*$B$3</f>
        <v>0.15260142788348707</v>
      </c>
      <c r="I3" s="2">
        <f t="shared" ref="I3:I34" si="2">I2+L2*$B$3</f>
        <v>12.836123850919764</v>
      </c>
      <c r="J3" s="2">
        <f t="shared" ref="J3:J34" si="3">J2+M2*$B$3</f>
        <v>15.199396714317853</v>
      </c>
      <c r="K3" s="2">
        <f>ATAN(J3/I3)</f>
        <v>0.86949501427116982</v>
      </c>
      <c r="L3" s="2">
        <f t="shared" ref="L3:L66" si="4">0-$B$16*(I3*I3+J3*J3)*COS(K3)</f>
        <v>-1.9494908965612827</v>
      </c>
      <c r="M3" s="2">
        <f t="shared" ref="M3:M66" si="5">-9.81-$B$16*(I3*I3+J3*J3)*SIN(K3)</f>
        <v>-12.118413807152766</v>
      </c>
    </row>
    <row r="4" spans="1:13" x14ac:dyDescent="0.3">
      <c r="A4" s="1" t="s">
        <v>13</v>
      </c>
      <c r="B4" s="1">
        <v>50</v>
      </c>
      <c r="C4" s="1"/>
      <c r="E4" s="2">
        <f>E3+1</f>
        <v>3</v>
      </c>
      <c r="F4" s="2">
        <f t="shared" ref="F4:F67" si="6">F3+0.01</f>
        <v>0.02</v>
      </c>
      <c r="G4" s="2">
        <f t="shared" si="0"/>
        <v>0.25672314418762238</v>
      </c>
      <c r="H4" s="2">
        <f t="shared" si="1"/>
        <v>0.30398947433630796</v>
      </c>
      <c r="I4" s="2">
        <f t="shared" si="2"/>
        <v>12.816628941954152</v>
      </c>
      <c r="J4" s="2">
        <f t="shared" si="3"/>
        <v>15.078212576246326</v>
      </c>
      <c r="K4" s="2">
        <f t="shared" ref="K4:K67" si="7">ATAN(J4/I4)</f>
        <v>0.86629655447617104</v>
      </c>
      <c r="L4" s="2">
        <f t="shared" si="4"/>
        <v>-1.9362504943504959</v>
      </c>
      <c r="M4" s="2">
        <f t="shared" si="5"/>
        <v>-12.087915408716469</v>
      </c>
    </row>
    <row r="5" spans="1:13" x14ac:dyDescent="0.3">
      <c r="A5" s="1" t="s">
        <v>14</v>
      </c>
      <c r="B5" s="1">
        <f>RADIANS(B4)</f>
        <v>0.87266462599716477</v>
      </c>
      <c r="C5" s="1"/>
      <c r="E5" s="2">
        <f t="shared" ref="E5:E68" si="8">E4+1</f>
        <v>4</v>
      </c>
      <c r="F5" s="2">
        <f t="shared" si="6"/>
        <v>0.03</v>
      </c>
      <c r="G5" s="2">
        <f t="shared" si="0"/>
        <v>0.38479262108244633</v>
      </c>
      <c r="H5" s="2">
        <f t="shared" si="1"/>
        <v>0.45416720432833546</v>
      </c>
      <c r="I5" s="2">
        <f t="shared" si="2"/>
        <v>12.797266437010647</v>
      </c>
      <c r="J5" s="2">
        <f t="shared" si="3"/>
        <v>14.957333422159161</v>
      </c>
      <c r="K5" s="2">
        <f t="shared" si="7"/>
        <v>0.86306894708559734</v>
      </c>
      <c r="L5" s="2">
        <f t="shared" si="4"/>
        <v>-1.9231122988577682</v>
      </c>
      <c r="M5" s="2">
        <f t="shared" si="5"/>
        <v>-12.057716885778136</v>
      </c>
    </row>
    <row r="6" spans="1:13" x14ac:dyDescent="0.3">
      <c r="E6" s="2">
        <f t="shared" si="8"/>
        <v>5</v>
      </c>
      <c r="F6" s="2">
        <f t="shared" si="6"/>
        <v>0.04</v>
      </c>
      <c r="G6" s="2">
        <f t="shared" si="0"/>
        <v>0.51266912983760993</v>
      </c>
      <c r="H6" s="2">
        <f t="shared" si="1"/>
        <v>0.60313765270563813</v>
      </c>
      <c r="I6" s="2">
        <f t="shared" si="2"/>
        <v>12.77803531402207</v>
      </c>
      <c r="J6" s="2">
        <f t="shared" si="3"/>
        <v>14.836756253301379</v>
      </c>
      <c r="K6" s="2">
        <f t="shared" si="7"/>
        <v>0.85981188988779234</v>
      </c>
      <c r="L6" s="2">
        <f t="shared" si="4"/>
        <v>-1.9100755488587193</v>
      </c>
      <c r="M6" s="2">
        <f t="shared" si="5"/>
        <v>-12.027815544202582</v>
      </c>
    </row>
    <row r="7" spans="1:13" x14ac:dyDescent="0.3">
      <c r="E7" s="2">
        <f t="shared" si="8"/>
        <v>6</v>
      </c>
      <c r="F7" s="2">
        <f t="shared" si="6"/>
        <v>0.05</v>
      </c>
      <c r="G7" s="2">
        <f t="shared" si="0"/>
        <v>0.64035397920038772</v>
      </c>
      <c r="H7" s="2">
        <f t="shared" si="1"/>
        <v>0.75090382446144177</v>
      </c>
      <c r="I7" s="2">
        <f t="shared" si="2"/>
        <v>12.758934558533483</v>
      </c>
      <c r="J7" s="2">
        <f t="shared" si="3"/>
        <v>14.716478097859353</v>
      </c>
      <c r="K7" s="2">
        <f t="shared" si="7"/>
        <v>0.85652507800164146</v>
      </c>
      <c r="L7" s="2">
        <f t="shared" si="4"/>
        <v>-1.897139497385459</v>
      </c>
      <c r="M7" s="2">
        <f t="shared" si="5"/>
        <v>-11.998208720232363</v>
      </c>
    </row>
    <row r="8" spans="1:13" x14ac:dyDescent="0.3">
      <c r="E8" s="2">
        <f t="shared" si="8"/>
        <v>7</v>
      </c>
      <c r="F8" s="2">
        <f t="shared" si="6"/>
        <v>6.0000000000000005E-2</v>
      </c>
      <c r="G8" s="2">
        <f t="shared" si="0"/>
        <v>0.76784846781085325</v>
      </c>
      <c r="H8" s="2">
        <f t="shared" si="1"/>
        <v>0.89746869500402371</v>
      </c>
      <c r="I8" s="2">
        <f t="shared" si="2"/>
        <v>12.739963163559628</v>
      </c>
      <c r="J8" s="2">
        <f t="shared" si="3"/>
        <v>14.596496010657029</v>
      </c>
      <c r="K8" s="2">
        <f t="shared" si="7"/>
        <v>0.85320820389452023</v>
      </c>
      <c r="L8" s="2">
        <f t="shared" si="4"/>
        <v>-1.8843034115983748</v>
      </c>
      <c r="M8" s="2">
        <f t="shared" si="5"/>
        <v>-11.968893779923478</v>
      </c>
    </row>
    <row r="9" spans="1:13" x14ac:dyDescent="0.3">
      <c r="E9" s="2">
        <f t="shared" si="8"/>
        <v>8</v>
      </c>
      <c r="F9" s="2">
        <f t="shared" si="6"/>
        <v>7.0000000000000007E-2</v>
      </c>
      <c r="G9" s="2">
        <f t="shared" si="0"/>
        <v>0.89515388427586962</v>
      </c>
      <c r="H9" s="2">
        <f t="shared" si="1"/>
        <v>1.0428352104215979</v>
      </c>
      <c r="I9" s="2">
        <f t="shared" si="2"/>
        <v>12.721120129443644</v>
      </c>
      <c r="J9" s="2">
        <f t="shared" si="3"/>
        <v>14.476807072857794</v>
      </c>
      <c r="K9" s="2">
        <f t="shared" si="7"/>
        <v>0.84986095740266754</v>
      </c>
      <c r="L9" s="2">
        <f t="shared" si="4"/>
        <v>-1.8715665726609443</v>
      </c>
      <c r="M9" s="2">
        <f t="shared" si="5"/>
        <v>-11.939868118587381</v>
      </c>
    </row>
    <row r="10" spans="1:13" x14ac:dyDescent="0.3">
      <c r="A10" s="3" t="s">
        <v>15</v>
      </c>
      <c r="B10" s="3"/>
      <c r="C10" s="3"/>
      <c r="E10" s="2">
        <f t="shared" si="8"/>
        <v>9</v>
      </c>
      <c r="F10" s="2">
        <f t="shared" si="6"/>
        <v>0.08</v>
      </c>
      <c r="G10" s="2">
        <f t="shared" si="0"/>
        <v>1.022271507241673</v>
      </c>
      <c r="H10" s="2">
        <f t="shared" si="1"/>
        <v>1.1870062877442464</v>
      </c>
      <c r="I10" s="2">
        <f t="shared" si="2"/>
        <v>12.702404463717034</v>
      </c>
      <c r="J10" s="2">
        <f t="shared" si="3"/>
        <v>14.357408391671919</v>
      </c>
      <c r="K10" s="2">
        <f t="shared" si="7"/>
        <v>0.84648302575410039</v>
      </c>
      <c r="L10" s="2">
        <f t="shared" si="4"/>
        <v>-1.8589282756174796</v>
      </c>
      <c r="M10" s="2">
        <f t="shared" si="5"/>
        <v>-11.911129160239057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8"/>
        <v>10</v>
      </c>
      <c r="F11" s="2">
        <f t="shared" si="6"/>
        <v>0.09</v>
      </c>
      <c r="G11" s="2">
        <f t="shared" si="0"/>
        <v>1.1492026054650626</v>
      </c>
      <c r="H11" s="2">
        <f t="shared" si="1"/>
        <v>1.3299848152029536</v>
      </c>
      <c r="I11" s="2">
        <f t="shared" si="2"/>
        <v>12.68381518096086</v>
      </c>
      <c r="J11" s="2">
        <f t="shared" si="3"/>
        <v>14.238297100069529</v>
      </c>
      <c r="K11" s="2">
        <f t="shared" si="7"/>
        <v>0.8430740935941774</v>
      </c>
      <c r="L11" s="2">
        <f t="shared" si="4"/>
        <v>-1.846387829273743</v>
      </c>
      <c r="M11" s="2">
        <f t="shared" si="5"/>
        <v>-11.88267435705102</v>
      </c>
    </row>
    <row r="12" spans="1:13" x14ac:dyDescent="0.3">
      <c r="A12" s="1" t="s">
        <v>17</v>
      </c>
      <c r="B12" s="1">
        <v>0.4</v>
      </c>
      <c r="C12" s="1"/>
      <c r="E12" s="2">
        <f t="shared" si="8"/>
        <v>11</v>
      </c>
      <c r="F12" s="2">
        <f t="shared" si="6"/>
        <v>9.9999999999999992E-2</v>
      </c>
      <c r="G12" s="2">
        <f t="shared" si="0"/>
        <v>1.2759484378832076</v>
      </c>
      <c r="H12" s="2">
        <f t="shared" si="1"/>
        <v>1.4717736524857965</v>
      </c>
      <c r="I12" s="2">
        <f t="shared" si="2"/>
        <v>12.665351302668123</v>
      </c>
      <c r="J12" s="2">
        <f t="shared" si="3"/>
        <v>14.119470356499018</v>
      </c>
      <c r="K12" s="2">
        <f t="shared" si="7"/>
        <v>0.83963384301393584</v>
      </c>
      <c r="L12" s="2">
        <f t="shared" si="4"/>
        <v>-1.8339445560803311</v>
      </c>
      <c r="M12" s="2">
        <f t="shared" si="5"/>
        <v>-11.854501188812979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8"/>
        <v>12</v>
      </c>
      <c r="F13" s="2">
        <f t="shared" si="6"/>
        <v>0.10999999999999999</v>
      </c>
      <c r="G13" s="2">
        <f t="shared" si="0"/>
        <v>1.4025102536820848</v>
      </c>
      <c r="H13" s="2">
        <f t="shared" si="1"/>
        <v>1.612375630991346</v>
      </c>
      <c r="I13" s="2">
        <f t="shared" si="2"/>
        <v>12.647011857107319</v>
      </c>
      <c r="J13" s="2">
        <f t="shared" si="3"/>
        <v>14.000925344610888</v>
      </c>
      <c r="K13" s="2">
        <f t="shared" si="7"/>
        <v>0.83616195358131995</v>
      </c>
      <c r="L13" s="2">
        <f t="shared" si="4"/>
        <v>-1.8215977920187709</v>
      </c>
      <c r="M13" s="2">
        <f t="shared" si="5"/>
        <v>-11.826607162397035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8"/>
        <v>13</v>
      </c>
      <c r="F14" s="2">
        <f t="shared" si="6"/>
        <v>0.11999999999999998</v>
      </c>
      <c r="G14" s="2">
        <f t="shared" si="0"/>
        <v>1.5288892923635571</v>
      </c>
      <c r="H14" s="2">
        <f t="shared" si="1"/>
        <v>1.751793554079335</v>
      </c>
      <c r="I14" s="2">
        <f t="shared" si="2"/>
        <v>12.628795879187132</v>
      </c>
      <c r="J14" s="2">
        <f t="shared" si="3"/>
        <v>13.882659272986917</v>
      </c>
      <c r="K14" s="2">
        <f t="shared" si="7"/>
        <v>0.83265810237542759</v>
      </c>
      <c r="L14" s="2">
        <f t="shared" si="4"/>
        <v>-1.8093468864902322</v>
      </c>
      <c r="M14" s="2">
        <f t="shared" si="5"/>
        <v>-11.79898981122818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8"/>
        <v>14</v>
      </c>
      <c r="F15" s="2">
        <f t="shared" si="6"/>
        <v>0.12999999999999998</v>
      </c>
      <c r="G15" s="2">
        <f t="shared" si="0"/>
        <v>1.6550867838111039</v>
      </c>
      <c r="H15" s="2">
        <f t="shared" si="1"/>
        <v>1.8900301973186426</v>
      </c>
      <c r="I15" s="2">
        <f t="shared" si="2"/>
        <v>12.610702410322229</v>
      </c>
      <c r="J15" s="2">
        <f t="shared" si="3"/>
        <v>13.764669374874636</v>
      </c>
      <c r="K15" s="2">
        <f t="shared" si="7"/>
        <v>0.82912196402390392</v>
      </c>
      <c r="L15" s="2">
        <f t="shared" si="4"/>
        <v>-1.7971912022067793</v>
      </c>
      <c r="M15" s="2">
        <f t="shared" si="5"/>
        <v>-11.771646694759939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8"/>
        <v>15</v>
      </c>
      <c r="F16" s="2">
        <f t="shared" si="6"/>
        <v>0.13999999999999999</v>
      </c>
      <c r="G16" s="2">
        <f t="shared" si="0"/>
        <v>1.7811039483542157</v>
      </c>
      <c r="H16" s="2">
        <f t="shared" si="1"/>
        <v>2.027088308732651</v>
      </c>
      <c r="I16" s="2">
        <f t="shared" si="2"/>
        <v>12.592730498300162</v>
      </c>
      <c r="J16" s="2">
        <f t="shared" si="3"/>
        <v>13.646952907927037</v>
      </c>
      <c r="K16" s="2">
        <f t="shared" si="7"/>
        <v>0.82555321074361632</v>
      </c>
      <c r="L16" s="2">
        <f t="shared" si="4"/>
        <v>-1.7851301150850869</v>
      </c>
      <c r="M16" s="2">
        <f t="shared" si="5"/>
        <v>-11.744575397954957</v>
      </c>
    </row>
    <row r="17" spans="5:13" x14ac:dyDescent="0.3">
      <c r="E17" s="2">
        <f t="shared" si="8"/>
        <v>16</v>
      </c>
      <c r="F17" s="2">
        <f t="shared" si="6"/>
        <v>0.15</v>
      </c>
      <c r="G17" s="2">
        <f t="shared" si="0"/>
        <v>1.9069419968314631</v>
      </c>
      <c r="H17" s="2">
        <f t="shared" si="1"/>
        <v>2.162970609042024</v>
      </c>
      <c r="I17" s="2">
        <f t="shared" si="2"/>
        <v>12.574879197149311</v>
      </c>
      <c r="J17" s="2">
        <f t="shared" si="3"/>
        <v>13.529507153947488</v>
      </c>
      <c r="K17" s="2">
        <f t="shared" si="7"/>
        <v>0.82195151238474695</v>
      </c>
      <c r="L17" s="2">
        <f t="shared" si="4"/>
        <v>-1.7731630141425203</v>
      </c>
      <c r="M17" s="2">
        <f t="shared" si="5"/>
        <v>-11.717773530770362</v>
      </c>
    </row>
    <row r="18" spans="5:13" x14ac:dyDescent="0.3">
      <c r="E18" s="2">
        <f t="shared" si="8"/>
        <v>17</v>
      </c>
      <c r="F18" s="2">
        <f t="shared" si="6"/>
        <v>0.16</v>
      </c>
      <c r="G18" s="2">
        <f t="shared" si="0"/>
        <v>2.0326021306522493</v>
      </c>
      <c r="H18" s="2">
        <f t="shared" si="1"/>
        <v>2.2976797919049603</v>
      </c>
      <c r="I18" s="2">
        <f t="shared" si="2"/>
        <v>12.557147567007886</v>
      </c>
      <c r="J18" s="2">
        <f t="shared" si="3"/>
        <v>13.412329418639784</v>
      </c>
      <c r="K18" s="2">
        <f t="shared" si="7"/>
        <v>0.81831653647844438</v>
      </c>
      <c r="L18" s="2">
        <f t="shared" si="4"/>
        <v>-1.7612893013955218</v>
      </c>
      <c r="M18" s="2">
        <f t="shared" si="5"/>
        <v>-11.691238727647727</v>
      </c>
    </row>
    <row r="19" spans="5:13" x14ac:dyDescent="0.3">
      <c r="E19" s="2">
        <f t="shared" si="8"/>
        <v>18</v>
      </c>
      <c r="F19" s="2">
        <f t="shared" si="6"/>
        <v>0.17</v>
      </c>
      <c r="G19" s="2">
        <f t="shared" si="0"/>
        <v>2.1580855418572584</v>
      </c>
      <c r="H19" s="2">
        <f t="shared" si="1"/>
        <v>2.4312185241549757</v>
      </c>
      <c r="I19" s="2">
        <f t="shared" si="2"/>
        <v>12.539534673993931</v>
      </c>
      <c r="J19" s="2">
        <f t="shared" si="3"/>
        <v>13.295417031363307</v>
      </c>
      <c r="K19" s="2">
        <f t="shared" si="7"/>
        <v>0.81464794828817877</v>
      </c>
      <c r="L19" s="2">
        <f t="shared" si="4"/>
        <v>-1.749508391760197</v>
      </c>
      <c r="M19" s="2">
        <f t="shared" si="5"/>
        <v>-11.664968647007452</v>
      </c>
    </row>
    <row r="20" spans="5:13" x14ac:dyDescent="0.3">
      <c r="E20" s="2">
        <f t="shared" si="8"/>
        <v>19</v>
      </c>
      <c r="F20" s="2">
        <f t="shared" si="6"/>
        <v>0.18000000000000002</v>
      </c>
      <c r="G20" s="2">
        <f t="shared" si="0"/>
        <v>2.2833934131776097</v>
      </c>
      <c r="H20" s="2">
        <f t="shared" si="1"/>
        <v>2.5635894460362585</v>
      </c>
      <c r="I20" s="2">
        <f t="shared" si="2"/>
        <v>12.522039590076329</v>
      </c>
      <c r="J20" s="2">
        <f t="shared" si="3"/>
        <v>13.178767344893233</v>
      </c>
      <c r="K20" s="2">
        <f t="shared" si="7"/>
        <v>0.81094541086494965</v>
      </c>
      <c r="L20" s="2">
        <f t="shared" si="4"/>
        <v>-1.7378197129550197</v>
      </c>
      <c r="M20" s="2">
        <f t="shared" si="5"/>
        <v>-11.638960970747398</v>
      </c>
    </row>
    <row r="21" spans="5:13" x14ac:dyDescent="0.3">
      <c r="E21" s="2">
        <f t="shared" si="8"/>
        <v>20</v>
      </c>
      <c r="F21" s="2">
        <f t="shared" si="6"/>
        <v>0.19000000000000003</v>
      </c>
      <c r="G21" s="2">
        <f t="shared" si="0"/>
        <v>2.4085269180927251</v>
      </c>
      <c r="H21" s="2">
        <f t="shared" si="1"/>
        <v>2.6947951714366534</v>
      </c>
      <c r="I21" s="2">
        <f t="shared" si="2"/>
        <v>12.504661392946778</v>
      </c>
      <c r="J21" s="2">
        <f t="shared" si="3"/>
        <v>13.062377735185759</v>
      </c>
      <c r="K21" s="2">
        <f t="shared" si="7"/>
        <v>0.80720858510649995</v>
      </c>
      <c r="L21" s="2">
        <f t="shared" si="4"/>
        <v>-1.7262227054055825</v>
      </c>
      <c r="M21" s="2">
        <f t="shared" si="5"/>
        <v>-11.61321340374562</v>
      </c>
    </row>
    <row r="22" spans="5:13" x14ac:dyDescent="0.3">
      <c r="E22" s="2">
        <f t="shared" si="8"/>
        <v>21</v>
      </c>
      <c r="F22" s="2">
        <f t="shared" si="6"/>
        <v>0.20000000000000004</v>
      </c>
      <c r="G22" s="2">
        <f t="shared" si="0"/>
        <v>2.5334872208869226</v>
      </c>
      <c r="H22" s="2">
        <f t="shared" si="1"/>
        <v>2.8248382881183236</v>
      </c>
      <c r="I22" s="2">
        <f t="shared" si="2"/>
        <v>12.487399165892722</v>
      </c>
      <c r="J22" s="2">
        <f t="shared" si="3"/>
        <v>12.946245601148302</v>
      </c>
      <c r="K22" s="2">
        <f t="shared" si="7"/>
        <v>0.80343712982069182</v>
      </c>
      <c r="L22" s="2">
        <f t="shared" si="4"/>
        <v>-1.714716822151285</v>
      </c>
      <c r="M22" s="2">
        <f t="shared" si="5"/>
        <v>-11.587723673367019</v>
      </c>
    </row>
    <row r="23" spans="5:13" x14ac:dyDescent="0.3">
      <c r="E23" s="2">
        <f t="shared" si="8"/>
        <v>22</v>
      </c>
      <c r="F23" s="2">
        <f t="shared" si="6"/>
        <v>0.21000000000000005</v>
      </c>
      <c r="G23" s="2">
        <f t="shared" si="0"/>
        <v>2.6582754767047425</v>
      </c>
      <c r="H23" s="2">
        <f t="shared" si="1"/>
        <v>2.9537213579461383</v>
      </c>
      <c r="I23" s="2">
        <f t="shared" si="2"/>
        <v>12.470251997671209</v>
      </c>
      <c r="J23" s="2">
        <f t="shared" si="3"/>
        <v>12.830368364414632</v>
      </c>
      <c r="K23" s="2">
        <f t="shared" si="7"/>
        <v>0.7996307017932055</v>
      </c>
      <c r="L23" s="2">
        <f t="shared" si="4"/>
        <v>-1.7033015287538826</v>
      </c>
      <c r="M23" s="2">
        <f t="shared" si="5"/>
        <v>-11.56248952897376</v>
      </c>
    </row>
    <row r="24" spans="5:13" x14ac:dyDescent="0.3">
      <c r="E24" s="2">
        <f t="shared" si="8"/>
        <v>23</v>
      </c>
      <c r="F24" s="2">
        <f t="shared" si="6"/>
        <v>0.22000000000000006</v>
      </c>
      <c r="G24" s="2">
        <f t="shared" si="0"/>
        <v>2.7828928316050168</v>
      </c>
      <c r="H24" s="2">
        <f t="shared" si="1"/>
        <v>3.0814469171138361</v>
      </c>
      <c r="I24" s="2">
        <f t="shared" si="2"/>
        <v>12.453218982383671</v>
      </c>
      <c r="J24" s="2">
        <f t="shared" si="3"/>
        <v>12.714743469124894</v>
      </c>
      <c r="K24" s="2">
        <f t="shared" si="7"/>
        <v>0.79578895585972631</v>
      </c>
      <c r="L24" s="2">
        <f t="shared" si="4"/>
        <v>-1.6919763032078023</v>
      </c>
      <c r="M24" s="2">
        <f t="shared" si="5"/>
        <v>-11.537508741439289</v>
      </c>
    </row>
    <row r="25" spans="5:13" x14ac:dyDescent="0.3">
      <c r="E25" s="2">
        <f t="shared" si="8"/>
        <v>24</v>
      </c>
      <c r="F25" s="2">
        <f t="shared" si="6"/>
        <v>0.23000000000000007</v>
      </c>
      <c r="G25" s="2">
        <f t="shared" si="0"/>
        <v>2.907340422613693</v>
      </c>
      <c r="H25" s="2">
        <f t="shared" si="1"/>
        <v>3.2080174763680134</v>
      </c>
      <c r="I25" s="2">
        <f t="shared" si="2"/>
        <v>12.436299219351593</v>
      </c>
      <c r="J25" s="2">
        <f t="shared" si="3"/>
        <v>12.599368381710502</v>
      </c>
      <c r="K25" s="2">
        <f t="shared" si="7"/>
        <v>0.79191154498278682</v>
      </c>
      <c r="L25" s="2">
        <f t="shared" si="4"/>
        <v>-1.6807406358521311</v>
      </c>
      <c r="M25" s="2">
        <f t="shared" si="5"/>
        <v>-11.512779102665837</v>
      </c>
    </row>
    <row r="26" spans="5:13" x14ac:dyDescent="0.3">
      <c r="E26" s="2">
        <f t="shared" si="8"/>
        <v>25</v>
      </c>
      <c r="F26" s="2">
        <f t="shared" si="6"/>
        <v>0.24000000000000007</v>
      </c>
      <c r="G26" s="2">
        <f t="shared" si="0"/>
        <v>3.0316193777754163</v>
      </c>
      <c r="H26" s="2">
        <f t="shared" si="1"/>
        <v>3.3334355212299851</v>
      </c>
      <c r="I26" s="2">
        <f t="shared" si="2"/>
        <v>12.419491812993071</v>
      </c>
      <c r="J26" s="2">
        <f t="shared" si="3"/>
        <v>12.484240590683843</v>
      </c>
      <c r="K26" s="2">
        <f t="shared" si="7"/>
        <v>0.78799812033343752</v>
      </c>
      <c r="L26" s="2">
        <f t="shared" si="4"/>
        <v>-1.6695940292841827</v>
      </c>
      <c r="M26" s="2">
        <f t="shared" si="5"/>
        <v>-11.488298425105183</v>
      </c>
    </row>
    <row r="27" spans="5:13" x14ac:dyDescent="0.3">
      <c r="E27" s="2">
        <f t="shared" si="8"/>
        <v>26</v>
      </c>
      <c r="F27" s="2">
        <f t="shared" si="6"/>
        <v>0.25000000000000006</v>
      </c>
      <c r="G27" s="2">
        <f t="shared" si="0"/>
        <v>3.1557308162038828</v>
      </c>
      <c r="H27" s="2">
        <f t="shared" si="1"/>
        <v>3.4577035122155682</v>
      </c>
      <c r="I27" s="2">
        <f t="shared" si="2"/>
        <v>12.40279587270023</v>
      </c>
      <c r="J27" s="2">
        <f t="shared" si="3"/>
        <v>12.369357606432791</v>
      </c>
      <c r="K27" s="2">
        <f t="shared" si="7"/>
        <v>0.7840483313779224</v>
      </c>
      <c r="L27" s="2">
        <f t="shared" si="4"/>
        <v>-1.658535998274544</v>
      </c>
      <c r="M27" s="2">
        <f t="shared" si="5"/>
        <v>-11.464064541282617</v>
      </c>
    </row>
    <row r="28" spans="5:13" x14ac:dyDescent="0.3">
      <c r="E28" s="2">
        <f t="shared" si="8"/>
        <v>27</v>
      </c>
      <c r="F28" s="2">
        <f t="shared" si="6"/>
        <v>0.26000000000000006</v>
      </c>
      <c r="G28" s="2">
        <f t="shared" si="0"/>
        <v>3.2796758481309713</v>
      </c>
      <c r="H28" s="2">
        <f t="shared" si="1"/>
        <v>3.580823885052832</v>
      </c>
      <c r="I28" s="2">
        <f t="shared" si="2"/>
        <v>12.386210512717485</v>
      </c>
      <c r="J28" s="2">
        <f t="shared" si="3"/>
        <v>12.254716961019964</v>
      </c>
      <c r="K28" s="2">
        <f t="shared" si="7"/>
        <v>0.78006182596953644</v>
      </c>
      <c r="L28" s="2">
        <f t="shared" si="4"/>
        <v>-1.6475660696835113</v>
      </c>
      <c r="M28" s="2">
        <f t="shared" si="5"/>
        <v>-11.440075303323892</v>
      </c>
    </row>
    <row r="29" spans="5:13" x14ac:dyDescent="0.3">
      <c r="E29" s="2">
        <f t="shared" si="8"/>
        <v>28</v>
      </c>
      <c r="F29" s="2">
        <f t="shared" si="6"/>
        <v>0.27000000000000007</v>
      </c>
      <c r="G29" s="2">
        <f t="shared" si="0"/>
        <v>3.4034555749546622</v>
      </c>
      <c r="H29" s="2">
        <f t="shared" si="1"/>
        <v>3.7027990508978657</v>
      </c>
      <c r="I29" s="2">
        <f t="shared" si="2"/>
        <v>12.369734852020649</v>
      </c>
      <c r="J29" s="2">
        <f t="shared" si="3"/>
        <v>12.140316207986725</v>
      </c>
      <c r="K29" s="2">
        <f t="shared" si="7"/>
        <v>0.7760382504458514</v>
      </c>
      <c r="L29" s="2">
        <f t="shared" si="4"/>
        <v>-1.6366837823788019</v>
      </c>
      <c r="M29" s="2">
        <f t="shared" si="5"/>
        <v>-11.416328582485061</v>
      </c>
    </row>
    <row r="30" spans="5:13" x14ac:dyDescent="0.3">
      <c r="E30" s="2">
        <f t="shared" si="8"/>
        <v>29</v>
      </c>
      <c r="F30" s="2">
        <f t="shared" si="6"/>
        <v>0.28000000000000008</v>
      </c>
      <c r="G30" s="2">
        <f t="shared" si="0"/>
        <v>3.5270710892857497</v>
      </c>
      <c r="H30" s="2">
        <f t="shared" si="1"/>
        <v>3.8236313965486088</v>
      </c>
      <c r="I30" s="2">
        <f t="shared" si="2"/>
        <v>12.35336801419686</v>
      </c>
      <c r="J30" s="2">
        <f t="shared" si="3"/>
        <v>12.026152922161874</v>
      </c>
      <c r="K30" s="2">
        <f t="shared" si="7"/>
        <v>0.77197724973149362</v>
      </c>
      <c r="L30" s="2">
        <f t="shared" si="4"/>
        <v>-1.6258886871544558</v>
      </c>
      <c r="M30" s="2">
        <f t="shared" si="5"/>
        <v>-11.392822268685057</v>
      </c>
    </row>
    <row r="31" spans="5:13" x14ac:dyDescent="0.3">
      <c r="E31" s="2">
        <f t="shared" si="8"/>
        <v>30</v>
      </c>
      <c r="F31" s="2">
        <f t="shared" si="6"/>
        <v>0.29000000000000009</v>
      </c>
      <c r="G31" s="2">
        <f t="shared" si="0"/>
        <v>3.6505234749933608</v>
      </c>
      <c r="H31" s="2">
        <f t="shared" si="1"/>
        <v>3.9433232846567932</v>
      </c>
      <c r="I31" s="2">
        <f t="shared" si="2"/>
        <v>12.337109127325316</v>
      </c>
      <c r="J31" s="2">
        <f t="shared" si="3"/>
        <v>11.912224699475024</v>
      </c>
      <c r="K31" s="2">
        <f t="shared" si="7"/>
        <v>0.76787846744666532</v>
      </c>
      <c r="L31" s="2">
        <f t="shared" si="4"/>
        <v>-1.6151803466508032</v>
      </c>
      <c r="M31" s="2">
        <f t="shared" si="5"/>
        <v>-11.369554270040865</v>
      </c>
    </row>
    <row r="32" spans="5:13" x14ac:dyDescent="0.3">
      <c r="E32" s="2">
        <f t="shared" si="8"/>
        <v>31</v>
      </c>
      <c r="F32" s="2">
        <f t="shared" si="6"/>
        <v>0.3000000000000001</v>
      </c>
      <c r="G32" s="2">
        <f t="shared" si="0"/>
        <v>3.7738138072492813</v>
      </c>
      <c r="H32" s="2">
        <f t="shared" si="1"/>
        <v>4.0618770539380415</v>
      </c>
      <c r="I32" s="2">
        <f t="shared" si="2"/>
        <v>12.320957323858808</v>
      </c>
      <c r="J32" s="2">
        <f t="shared" si="3"/>
        <v>11.798529156774615</v>
      </c>
      <c r="K32" s="2">
        <f t="shared" si="7"/>
        <v>0.76374154602160083</v>
      </c>
      <c r="L32" s="2">
        <f t="shared" si="4"/>
        <v>-1.6045583352754091</v>
      </c>
      <c r="M32" s="2">
        <f t="shared" si="5"/>
        <v>-11.34652251240519</v>
      </c>
    </row>
    <row r="33" spans="5:13" x14ac:dyDescent="0.3">
      <c r="E33" s="2">
        <f t="shared" si="8"/>
        <v>32</v>
      </c>
      <c r="F33" s="2">
        <f t="shared" si="6"/>
        <v>0.31000000000000011</v>
      </c>
      <c r="G33" s="2">
        <f t="shared" si="0"/>
        <v>3.8969431525711058</v>
      </c>
      <c r="H33" s="2">
        <f t="shared" si="1"/>
        <v>4.1792950193801675</v>
      </c>
      <c r="I33" s="2">
        <f t="shared" si="2"/>
        <v>12.304911740506054</v>
      </c>
      <c r="J33" s="2">
        <f t="shared" si="3"/>
        <v>11.685063931650562</v>
      </c>
      <c r="K33" s="2">
        <f t="shared" si="7"/>
        <v>0.75956612681715485</v>
      </c>
      <c r="L33" s="2">
        <f t="shared" si="4"/>
        <v>-1.5940222391248724</v>
      </c>
      <c r="M33" s="2">
        <f t="shared" si="5"/>
        <v>-11.32372493890646</v>
      </c>
    </row>
    <row r="34" spans="5:13" x14ac:dyDescent="0.3">
      <c r="E34" s="2">
        <f t="shared" si="8"/>
        <v>33</v>
      </c>
      <c r="F34" s="2">
        <f t="shared" si="6"/>
        <v>0.32000000000000012</v>
      </c>
      <c r="G34" s="2">
        <f t="shared" si="0"/>
        <v>4.0199125688642097</v>
      </c>
      <c r="H34" s="2">
        <f t="shared" si="1"/>
        <v>4.2955794724497283</v>
      </c>
      <c r="I34" s="2">
        <f t="shared" si="2"/>
        <v>12.288971518114804</v>
      </c>
      <c r="J34" s="2">
        <f t="shared" si="3"/>
        <v>11.571826682261499</v>
      </c>
      <c r="K34" s="2">
        <f t="shared" si="7"/>
        <v>0.75535185025172036</v>
      </c>
      <c r="L34" s="2">
        <f t="shared" si="4"/>
        <v>-1.5835716559073734</v>
      </c>
      <c r="M34" s="2">
        <f t="shared" si="5"/>
        <v>-11.301159509491084</v>
      </c>
    </row>
    <row r="35" spans="5:13" x14ac:dyDescent="0.3">
      <c r="E35" s="2">
        <f t="shared" si="8"/>
        <v>34</v>
      </c>
      <c r="F35" s="2">
        <f t="shared" si="6"/>
        <v>0.33000000000000013</v>
      </c>
      <c r="G35" s="2">
        <f t="shared" ref="G35:G66" si="9">G34+I34*$B$3+0.5*L34*$B$3*$B$3</f>
        <v>4.1427231054625624</v>
      </c>
      <c r="H35" s="2">
        <f t="shared" ref="H35:H66" si="10">H34+J34*$B$3+0.5*M34*$B$3*$B$3</f>
        <v>4.410732681296869</v>
      </c>
      <c r="I35" s="2">
        <f t="shared" ref="I35:I66" si="11">I34+L34*$B$3</f>
        <v>12.27313580155573</v>
      </c>
      <c r="J35" s="2">
        <f t="shared" ref="J35:J66" si="12">J34+M34*$B$3</f>
        <v>11.458815087166588</v>
      </c>
      <c r="K35" s="2">
        <f t="shared" si="7"/>
        <v>0.75109835593467733</v>
      </c>
      <c r="L35" s="2">
        <f t="shared" si="4"/>
        <v>-1.5732061948658524</v>
      </c>
      <c r="M35" s="2">
        <f t="shared" si="5"/>
        <v>-11.278824200467795</v>
      </c>
    </row>
    <row r="36" spans="5:13" x14ac:dyDescent="0.3">
      <c r="E36" s="2">
        <f t="shared" si="8"/>
        <v>35</v>
      </c>
      <c r="F36" s="2">
        <f t="shared" si="6"/>
        <v>0.34000000000000014</v>
      </c>
      <c r="G36" s="2">
        <f t="shared" si="9"/>
        <v>4.2653758031683768</v>
      </c>
      <c r="H36" s="2">
        <f t="shared" si="10"/>
        <v>4.5247568909585114</v>
      </c>
      <c r="I36" s="2">
        <f t="shared" si="11"/>
        <v>12.257403739607071</v>
      </c>
      <c r="J36" s="2">
        <f t="shared" si="12"/>
        <v>11.34602684516191</v>
      </c>
      <c r="K36" s="2">
        <f t="shared" si="7"/>
        <v>0.74680528280657477</v>
      </c>
      <c r="L36" s="2">
        <f t="shared" si="4"/>
        <v>-1.5629254767017038</v>
      </c>
      <c r="M36" s="2">
        <f t="shared" si="5"/>
        <v>-11.25671700405403</v>
      </c>
    </row>
    <row r="37" spans="5:13" x14ac:dyDescent="0.3">
      <c r="E37" s="2">
        <f t="shared" si="8"/>
        <v>36</v>
      </c>
      <c r="F37" s="2">
        <f t="shared" si="6"/>
        <v>0.35000000000000014</v>
      </c>
      <c r="G37" s="2">
        <f t="shared" si="9"/>
        <v>4.3878716942906122</v>
      </c>
      <c r="H37" s="2">
        <f t="shared" si="10"/>
        <v>4.6376543235599277</v>
      </c>
      <c r="I37" s="2">
        <f t="shared" si="11"/>
        <v>12.241774484840054</v>
      </c>
      <c r="J37" s="2">
        <f t="shared" si="12"/>
        <v>11.23345967512137</v>
      </c>
      <c r="K37" s="2">
        <f t="shared" si="7"/>
        <v>0.74247226928625298</v>
      </c>
      <c r="L37" s="2">
        <f t="shared" si="4"/>
        <v>-1.5527291334988649</v>
      </c>
      <c r="M37" s="2">
        <f t="shared" si="5"/>
        <v>-11.234835927924182</v>
      </c>
    </row>
    <row r="38" spans="5:13" x14ac:dyDescent="0.3">
      <c r="E38" s="2">
        <f t="shared" si="8"/>
        <v>37</v>
      </c>
      <c r="F38" s="2">
        <f t="shared" si="6"/>
        <v>0.36000000000000015</v>
      </c>
      <c r="G38" s="2">
        <f t="shared" si="9"/>
        <v>4.5102118026823375</v>
      </c>
      <c r="H38" s="2">
        <f t="shared" si="10"/>
        <v>4.7494271785147451</v>
      </c>
      <c r="I38" s="2">
        <f t="shared" si="11"/>
        <v>12.226247193505065</v>
      </c>
      <c r="J38" s="2">
        <f t="shared" si="12"/>
        <v>11.121111315842128</v>
      </c>
      <c r="K38" s="2">
        <f t="shared" si="7"/>
        <v>0.73809895342511067</v>
      </c>
      <c r="L38" s="2">
        <f t="shared" si="4"/>
        <v>-1.5426168086481731</v>
      </c>
      <c r="M38" s="2">
        <f t="shared" si="5"/>
        <v>-11.213178994759653</v>
      </c>
    </row>
    <row r="39" spans="5:13" x14ac:dyDescent="0.3">
      <c r="E39" s="2">
        <f t="shared" si="8"/>
        <v>38</v>
      </c>
      <c r="F39" s="2">
        <f t="shared" si="6"/>
        <v>0.37000000000000016</v>
      </c>
      <c r="G39" s="2">
        <f t="shared" si="9"/>
        <v>4.6323971437769549</v>
      </c>
      <c r="H39" s="2">
        <f t="shared" si="10"/>
        <v>4.8600776327234287</v>
      </c>
      <c r="I39" s="2">
        <f t="shared" si="11"/>
        <v>12.210821025418584</v>
      </c>
      <c r="J39" s="2">
        <f t="shared" si="12"/>
        <v>11.008979525894532</v>
      </c>
      <c r="K39" s="2">
        <f t="shared" si="7"/>
        <v>0.73368497306872593</v>
      </c>
      <c r="L39" s="2">
        <f t="shared" si="4"/>
        <v>-1.5325881567718713</v>
      </c>
      <c r="M39" s="2">
        <f t="shared" si="5"/>
        <v>-11.191744241800611</v>
      </c>
    </row>
    <row r="40" spans="5:13" x14ac:dyDescent="0.3">
      <c r="E40" s="2">
        <f t="shared" si="8"/>
        <v>39</v>
      </c>
      <c r="F40" s="2">
        <f t="shared" si="6"/>
        <v>0.38000000000000017</v>
      </c>
      <c r="G40" s="2">
        <f t="shared" si="9"/>
        <v>4.7544287246233017</v>
      </c>
      <c r="H40" s="2">
        <f t="shared" si="10"/>
        <v>4.9696078407702844</v>
      </c>
      <c r="I40" s="2">
        <f t="shared" si="11"/>
        <v>12.195495143850865</v>
      </c>
      <c r="J40" s="2">
        <f t="shared" si="12"/>
        <v>10.897062083476525</v>
      </c>
      <c r="K40" s="2">
        <f t="shared" si="7"/>
        <v>0.72922996602604107</v>
      </c>
      <c r="L40" s="2">
        <f t="shared" si="4"/>
        <v>-1.522642843648123</v>
      </c>
      <c r="M40" s="2">
        <f t="shared" si="5"/>
        <v>-11.170529720399333</v>
      </c>
    </row>
    <row r="41" spans="5:13" x14ac:dyDescent="0.3">
      <c r="E41" s="2">
        <f t="shared" si="8"/>
        <v>40</v>
      </c>
      <c r="F41" s="2">
        <f t="shared" si="6"/>
        <v>0.39000000000000018</v>
      </c>
      <c r="G41" s="2">
        <f t="shared" si="9"/>
        <v>4.8763075439196282</v>
      </c>
      <c r="H41" s="2">
        <f t="shared" si="10"/>
        <v>5.0780199351190296</v>
      </c>
      <c r="I41" s="2">
        <f t="shared" si="11"/>
        <v>12.180268715414384</v>
      </c>
      <c r="J41" s="2">
        <f t="shared" si="12"/>
        <v>10.785356786272532</v>
      </c>
      <c r="K41" s="2">
        <f t="shared" si="7"/>
        <v>0.72473357024631713</v>
      </c>
      <c r="L41" s="2">
        <f t="shared" si="4"/>
        <v>-1.5127805461354182</v>
      </c>
      <c r="M41" s="2">
        <f t="shared" si="5"/>
        <v>-11.149533495575071</v>
      </c>
    </row>
    <row r="42" spans="5:13" x14ac:dyDescent="0.3">
      <c r="E42" s="2">
        <f t="shared" si="8"/>
        <v>41</v>
      </c>
      <c r="F42" s="2">
        <f t="shared" si="6"/>
        <v>0.40000000000000019</v>
      </c>
      <c r="G42" s="2">
        <f t="shared" si="9"/>
        <v>4.9980345920464657</v>
      </c>
      <c r="H42" s="2">
        <f t="shared" si="10"/>
        <v>5.1853160263069764</v>
      </c>
      <c r="I42" s="2">
        <f t="shared" si="11"/>
        <v>12.165140909953029</v>
      </c>
      <c r="J42" s="2">
        <f t="shared" si="12"/>
        <v>10.673861451316782</v>
      </c>
      <c r="K42" s="2">
        <f t="shared" si="7"/>
        <v>0.7201954240040731</v>
      </c>
      <c r="L42" s="2">
        <f t="shared" si="4"/>
        <v>-1.5030009520967191</v>
      </c>
      <c r="M42" s="2">
        <f t="shared" si="5"/>
        <v>-11.128753645570352</v>
      </c>
    </row>
    <row r="43" spans="5:13" x14ac:dyDescent="0.3">
      <c r="E43" s="2">
        <f t="shared" si="8"/>
        <v>42</v>
      </c>
      <c r="F43" s="2">
        <f t="shared" si="6"/>
        <v>0.4100000000000002</v>
      </c>
      <c r="G43" s="2">
        <f t="shared" si="9"/>
        <v>5.1196108510983906</v>
      </c>
      <c r="H43" s="2">
        <f t="shared" si="10"/>
        <v>5.2914982031378655</v>
      </c>
      <c r="I43" s="2">
        <f t="shared" si="11"/>
        <v>12.150110900432063</v>
      </c>
      <c r="J43" s="2">
        <f t="shared" si="12"/>
        <v>10.562573914861078</v>
      </c>
      <c r="K43" s="2">
        <f t="shared" si="7"/>
        <v>0.7156151660922131</v>
      </c>
      <c r="L43" s="2">
        <f t="shared" si="4"/>
        <v>-1.4933037603232171</v>
      </c>
      <c r="M43" s="2">
        <f t="shared" si="5"/>
        <v>-11.108188261408634</v>
      </c>
    </row>
    <row r="44" spans="5:13" x14ac:dyDescent="0.3">
      <c r="E44" s="2">
        <f t="shared" si="8"/>
        <v>43</v>
      </c>
      <c r="F44" s="2">
        <f t="shared" si="6"/>
        <v>0.42000000000000021</v>
      </c>
      <c r="G44" s="2">
        <f t="shared" si="9"/>
        <v>5.2410372949146948</v>
      </c>
      <c r="H44" s="2">
        <f t="shared" si="10"/>
        <v>5.3965685328734052</v>
      </c>
      <c r="I44" s="2">
        <f t="shared" si="11"/>
        <v>12.135177862828831</v>
      </c>
      <c r="J44" s="2">
        <f t="shared" si="12"/>
        <v>10.451492032246991</v>
      </c>
      <c r="K44" s="2">
        <f t="shared" si="7"/>
        <v>0.71099243602355366</v>
      </c>
      <c r="L44" s="2">
        <f t="shared" si="4"/>
        <v>-1.4836886804575562</v>
      </c>
      <c r="M44" s="2">
        <f t="shared" si="5"/>
        <v>-11.087835446453228</v>
      </c>
    </row>
    <row r="45" spans="5:13" x14ac:dyDescent="0.3">
      <c r="E45" s="2">
        <f t="shared" si="8"/>
        <v>44</v>
      </c>
      <c r="F45" s="2">
        <f t="shared" si="6"/>
        <v>0.43000000000000022</v>
      </c>
      <c r="G45" s="2">
        <f t="shared" si="9"/>
        <v>5.3623148891089603</v>
      </c>
      <c r="H45" s="2">
        <f t="shared" si="10"/>
        <v>5.5005290614235527</v>
      </c>
      <c r="I45" s="2">
        <f t="shared" si="11"/>
        <v>12.120340976024256</v>
      </c>
      <c r="J45" s="2">
        <f t="shared" si="12"/>
        <v>10.340613677782459</v>
      </c>
      <c r="K45" s="2">
        <f t="shared" si="7"/>
        <v>0.70632687424095564</v>
      </c>
      <c r="L45" s="2">
        <f t="shared" si="4"/>
        <v>-1.4741554329163749</v>
      </c>
      <c r="M45" s="2">
        <f t="shared" si="5"/>
        <v>-11.067693315967475</v>
      </c>
    </row>
    <row r="46" spans="5:13" x14ac:dyDescent="0.3">
      <c r="E46" s="2">
        <f t="shared" si="8"/>
        <v>45</v>
      </c>
      <c r="F46" s="2">
        <f t="shared" si="6"/>
        <v>0.44000000000000022</v>
      </c>
      <c r="G46" s="2">
        <f t="shared" si="9"/>
        <v>5.4834445910975562</v>
      </c>
      <c r="H46" s="2">
        <f t="shared" si="10"/>
        <v>5.6033818135355782</v>
      </c>
      <c r="I46" s="2">
        <f t="shared" si="11"/>
        <v>12.105599421695093</v>
      </c>
      <c r="J46" s="2">
        <f t="shared" si="12"/>
        <v>10.229936744622783</v>
      </c>
      <c r="K46" s="2">
        <f t="shared" si="7"/>
        <v>0.70161812233626553</v>
      </c>
      <c r="L46" s="2">
        <f t="shared" si="4"/>
        <v>-1.4647037488120231</v>
      </c>
      <c r="M46" s="2">
        <f t="shared" si="5"/>
        <v>-11.047759996676046</v>
      </c>
    </row>
    <row r="47" spans="5:13" x14ac:dyDescent="0.3">
      <c r="E47" s="2">
        <f t="shared" si="8"/>
        <v>46</v>
      </c>
      <c r="F47" s="2">
        <f t="shared" si="6"/>
        <v>0.45000000000000023</v>
      </c>
      <c r="G47" s="2">
        <f t="shared" si="9"/>
        <v>5.6044273501270663</v>
      </c>
      <c r="H47" s="2">
        <f t="shared" si="10"/>
        <v>5.7051287929819718</v>
      </c>
      <c r="I47" s="2">
        <f t="shared" si="11"/>
        <v>12.090952384206973</v>
      </c>
      <c r="J47" s="2">
        <f t="shared" si="12"/>
        <v>10.119459144656023</v>
      </c>
      <c r="K47" s="2">
        <f t="shared" si="7"/>
        <v>0.69686582327826774</v>
      </c>
      <c r="L47" s="2">
        <f t="shared" si="4"/>
        <v>-1.4553333698732922</v>
      </c>
      <c r="M47" s="2">
        <f t="shared" si="5"/>
        <v>-11.028033626327385</v>
      </c>
    </row>
    <row r="48" spans="5:13" x14ac:dyDescent="0.3">
      <c r="E48" s="2">
        <f t="shared" si="8"/>
        <v>47</v>
      </c>
      <c r="F48" s="2">
        <f t="shared" si="6"/>
        <v>0.46000000000000024</v>
      </c>
      <c r="G48" s="2">
        <f t="shared" si="9"/>
        <v>5.7252641073006423</v>
      </c>
      <c r="H48" s="2">
        <f t="shared" si="10"/>
        <v>5.8057719827472161</v>
      </c>
      <c r="I48" s="2">
        <f t="shared" si="11"/>
        <v>12.07639905050824</v>
      </c>
      <c r="J48" s="2">
        <f t="shared" si="12"/>
        <v>10.009178808392749</v>
      </c>
      <c r="K48" s="2">
        <f t="shared" si="7"/>
        <v>0.69206962164984631</v>
      </c>
      <c r="L48" s="2">
        <f t="shared" si="4"/>
        <v>-1.4460440483650125</v>
      </c>
      <c r="M48" s="2">
        <f t="shared" si="5"/>
        <v>-11.008512353257192</v>
      </c>
    </row>
    <row r="49" spans="5:13" x14ac:dyDescent="0.3">
      <c r="E49" s="2">
        <f t="shared" si="8"/>
        <v>48</v>
      </c>
      <c r="F49" s="2">
        <f t="shared" si="6"/>
        <v>0.47000000000000025</v>
      </c>
      <c r="G49" s="2">
        <f t="shared" si="9"/>
        <v>5.8459557956033068</v>
      </c>
      <c r="H49" s="2">
        <f t="shared" si="10"/>
        <v>5.9053133452134814</v>
      </c>
      <c r="I49" s="2">
        <f t="shared" si="11"/>
        <v>12.06193861002459</v>
      </c>
      <c r="J49" s="2">
        <f t="shared" si="12"/>
        <v>9.8990936848601763</v>
      </c>
      <c r="K49" s="2">
        <f t="shared" si="7"/>
        <v>0.6872291638945488</v>
      </c>
      <c r="L49" s="2">
        <f t="shared" si="4"/>
        <v>-1.4368355470063543</v>
      </c>
      <c r="M49" s="2">
        <f t="shared" si="5"/>
        <v>-10.989194335952952</v>
      </c>
    </row>
    <row r="50" spans="5:13" x14ac:dyDescent="0.3">
      <c r="E50" s="2">
        <f t="shared" si="8"/>
        <v>49</v>
      </c>
      <c r="F50" s="2">
        <f t="shared" si="6"/>
        <v>0.48000000000000026</v>
      </c>
      <c r="G50" s="2">
        <f t="shared" si="9"/>
        <v>5.9665033399262022</v>
      </c>
      <c r="H50" s="2">
        <f t="shared" si="10"/>
        <v>6.0037548223452859</v>
      </c>
      <c r="I50" s="2">
        <f t="shared" si="11"/>
        <v>12.047570254554527</v>
      </c>
      <c r="J50" s="2">
        <f t="shared" si="12"/>
        <v>9.789201741500646</v>
      </c>
      <c r="K50" s="2">
        <f t="shared" si="7"/>
        <v>0.68234409857274203</v>
      </c>
      <c r="L50" s="2">
        <f t="shared" si="4"/>
        <v>-1.4277076388876657</v>
      </c>
      <c r="M50" s="2">
        <f t="shared" si="5"/>
        <v>-10.970077742619456</v>
      </c>
    </row>
    <row r="51" spans="5:13" x14ac:dyDescent="0.3">
      <c r="E51" s="2">
        <f t="shared" si="8"/>
        <v>50</v>
      </c>
      <c r="F51" s="2">
        <f t="shared" si="6"/>
        <v>0.49000000000000027</v>
      </c>
      <c r="G51" s="2">
        <f t="shared" si="9"/>
        <v>6.0869076570898031</v>
      </c>
      <c r="H51" s="2">
        <f t="shared" si="10"/>
        <v>6.1010983358731607</v>
      </c>
      <c r="I51" s="2">
        <f t="shared" si="11"/>
        <v>12.03329317816565</v>
      </c>
      <c r="J51" s="2">
        <f t="shared" si="12"/>
        <v>9.6795009640744514</v>
      </c>
      <c r="K51" s="2">
        <f t="shared" si="7"/>
        <v>0.67741407662754249</v>
      </c>
      <c r="L51" s="2">
        <f t="shared" si="4"/>
        <v>-1.4186601073856906</v>
      </c>
      <c r="M51" s="2">
        <f t="shared" si="5"/>
        <v>-10.951160750745297</v>
      </c>
    </row>
    <row r="52" spans="5:13" x14ac:dyDescent="0.3">
      <c r="E52" s="2">
        <f t="shared" si="8"/>
        <v>51</v>
      </c>
      <c r="F52" s="2">
        <f t="shared" si="6"/>
        <v>0.50000000000000022</v>
      </c>
      <c r="G52" s="2">
        <f t="shared" si="9"/>
        <v>6.2071696558660907</v>
      </c>
      <c r="H52" s="2">
        <f t="shared" si="10"/>
        <v>6.197345787476368</v>
      </c>
      <c r="I52" s="2">
        <f t="shared" si="11"/>
        <v>12.019106577091794</v>
      </c>
      <c r="J52" s="2">
        <f t="shared" si="12"/>
        <v>9.5699893565669978</v>
      </c>
      <c r="K52" s="2">
        <f t="shared" si="7"/>
        <v>0.67243875166069578</v>
      </c>
      <c r="L52" s="2">
        <f t="shared" si="4"/>
        <v>-1.4096927460769848</v>
      </c>
      <c r="M52" s="2">
        <f t="shared" si="5"/>
        <v>-10.932441546670331</v>
      </c>
    </row>
    <row r="53" spans="5:13" x14ac:dyDescent="0.3">
      <c r="E53" s="2">
        <f t="shared" si="8"/>
        <v>52</v>
      </c>
      <c r="F53" s="2">
        <f t="shared" si="6"/>
        <v>0.51000000000000023</v>
      </c>
      <c r="G53" s="2">
        <f t="shared" si="9"/>
        <v>6.3272902369997048</v>
      </c>
      <c r="H53" s="2">
        <f t="shared" si="10"/>
        <v>6.2924990589647045</v>
      </c>
      <c r="I53" s="2">
        <f t="shared" si="11"/>
        <v>12.005009649631024</v>
      </c>
      <c r="J53" s="2">
        <f t="shared" si="12"/>
        <v>9.4606649411002941</v>
      </c>
      <c r="K53" s="2">
        <f t="shared" si="7"/>
        <v>0.66741778021857689</v>
      </c>
      <c r="L53" s="2">
        <f t="shared" si="4"/>
        <v>-1.4008053586493718</v>
      </c>
      <c r="M53" s="2">
        <f t="shared" si="5"/>
        <v>-10.913918325154103</v>
      </c>
    </row>
    <row r="54" spans="5:13" x14ac:dyDescent="0.3">
      <c r="E54" s="2">
        <f t="shared" si="8"/>
        <v>53</v>
      </c>
      <c r="F54" s="2">
        <f t="shared" si="6"/>
        <v>0.52000000000000024</v>
      </c>
      <c r="G54" s="2">
        <f t="shared" si="9"/>
        <v>6.4472702932280832</v>
      </c>
      <c r="H54" s="2">
        <f t="shared" si="10"/>
        <v>6.3865600124594497</v>
      </c>
      <c r="I54" s="2">
        <f t="shared" si="11"/>
        <v>11.99100159604453</v>
      </c>
      <c r="J54" s="2">
        <f t="shared" si="12"/>
        <v>9.3515257578487532</v>
      </c>
      <c r="K54" s="2">
        <f t="shared" si="7"/>
        <v>0.66235082208846607</v>
      </c>
      <c r="L54" s="2">
        <f t="shared" si="4"/>
        <v>-1.3919977588112455</v>
      </c>
      <c r="M54" s="2">
        <f t="shared" si="5"/>
        <v>-10.895589288945231</v>
      </c>
    </row>
    <row r="55" spans="5:13" x14ac:dyDescent="0.3">
      <c r="E55" s="2">
        <f t="shared" si="8"/>
        <v>54</v>
      </c>
      <c r="F55" s="2">
        <f t="shared" si="6"/>
        <v>0.53000000000000025</v>
      </c>
      <c r="G55" s="2">
        <f t="shared" si="9"/>
        <v>6.5671107093005876</v>
      </c>
      <c r="H55" s="2">
        <f t="shared" si="10"/>
        <v>6.4795304905734898</v>
      </c>
      <c r="I55" s="2">
        <f t="shared" si="11"/>
        <v>11.977081618456417</v>
      </c>
      <c r="J55" s="2">
        <f t="shared" si="12"/>
        <v>9.2425698649593002</v>
      </c>
      <c r="K55" s="2">
        <f t="shared" si="7"/>
        <v>0.65723754060525441</v>
      </c>
      <c r="L55" s="2">
        <f t="shared" si="4"/>
        <v>-1.383269770198557</v>
      </c>
      <c r="M55" s="2">
        <f t="shared" si="5"/>
        <v>-10.877452648351749</v>
      </c>
    </row>
    <row r="56" spans="5:13" x14ac:dyDescent="0.3">
      <c r="E56" s="2">
        <f t="shared" si="8"/>
        <v>55</v>
      </c>
      <c r="F56" s="2">
        <f t="shared" si="6"/>
        <v>0.54000000000000026</v>
      </c>
      <c r="G56" s="2">
        <f t="shared" si="9"/>
        <v>6.6868123619966422</v>
      </c>
      <c r="H56" s="2">
        <f t="shared" si="10"/>
        <v>6.5714123165906653</v>
      </c>
      <c r="I56" s="2">
        <f t="shared" si="11"/>
        <v>11.963248920754431</v>
      </c>
      <c r="J56" s="2">
        <f t="shared" si="12"/>
        <v>9.1337953384757835</v>
      </c>
      <c r="K56" s="2">
        <f t="shared" si="7"/>
        <v>0.65207760296871486</v>
      </c>
      <c r="L56" s="2">
        <f t="shared" si="4"/>
        <v>-1.3746212262792867</v>
      </c>
      <c r="M56" s="2">
        <f t="shared" si="5"/>
        <v>-10.859506620812487</v>
      </c>
    </row>
    <row r="57" spans="5:13" x14ac:dyDescent="0.3">
      <c r="E57" s="2">
        <f t="shared" si="8"/>
        <v>56</v>
      </c>
      <c r="F57" s="2">
        <f t="shared" si="6"/>
        <v>0.55000000000000027</v>
      </c>
      <c r="G57" s="2">
        <f t="shared" si="9"/>
        <v>6.8063761201428719</v>
      </c>
      <c r="H57" s="2">
        <f t="shared" si="10"/>
        <v>6.6622072946443831</v>
      </c>
      <c r="I57" s="2">
        <f t="shared" si="11"/>
        <v>11.949502708491638</v>
      </c>
      <c r="J57" s="2">
        <f t="shared" si="12"/>
        <v>9.025200272267659</v>
      </c>
      <c r="K57" s="2">
        <f t="shared" si="7"/>
        <v>0.64687068057146724</v>
      </c>
      <c r="L57" s="2">
        <f t="shared" si="4"/>
        <v>-1.3660519702552278</v>
      </c>
      <c r="M57" s="2">
        <f t="shared" si="5"/>
        <v>-10.841749430469438</v>
      </c>
    </row>
    <row r="58" spans="5:13" x14ac:dyDescent="0.3">
      <c r="E58" s="2">
        <f t="shared" si="8"/>
        <v>57</v>
      </c>
      <c r="F58" s="2">
        <f t="shared" si="6"/>
        <v>0.56000000000000028</v>
      </c>
      <c r="G58" s="2">
        <f t="shared" si="9"/>
        <v>6.925802844629275</v>
      </c>
      <c r="H58" s="2">
        <f t="shared" si="10"/>
        <v>6.7519172098955362</v>
      </c>
      <c r="I58" s="2">
        <f t="shared" si="11"/>
        <v>11.935842188789085</v>
      </c>
      <c r="J58" s="2">
        <f t="shared" si="12"/>
        <v>8.9167827779629647</v>
      </c>
      <c r="K58" s="2">
        <f t="shared" si="7"/>
        <v>0.64161644933774853</v>
      </c>
      <c r="L58" s="2">
        <f t="shared" si="4"/>
        <v>-1.3575618549608908</v>
      </c>
      <c r="M58" s="2">
        <f t="shared" si="5"/>
        <v>-10.824179307741234</v>
      </c>
    </row>
    <row r="59" spans="5:13" x14ac:dyDescent="0.3">
      <c r="E59" s="2">
        <f t="shared" si="8"/>
        <v>58</v>
      </c>
      <c r="F59" s="2">
        <f t="shared" si="6"/>
        <v>0.57000000000000028</v>
      </c>
      <c r="G59" s="2">
        <f t="shared" si="9"/>
        <v>7.0450933884244176</v>
      </c>
      <c r="H59" s="2">
        <f t="shared" si="10"/>
        <v>6.8405438287097784</v>
      </c>
      <c r="I59" s="2">
        <f t="shared" si="11"/>
        <v>11.922266570239476</v>
      </c>
      <c r="J59" s="2">
        <f t="shared" si="12"/>
        <v>8.8085409848855516</v>
      </c>
      <c r="K59" s="2">
        <f t="shared" si="7"/>
        <v>0.63631459007308921</v>
      </c>
      <c r="L59" s="2">
        <f t="shared" si="4"/>
        <v>-1.3491507427593277</v>
      </c>
      <c r="M59" s="2">
        <f t="shared" si="5"/>
        <v>-10.806794488897728</v>
      </c>
    </row>
    <row r="60" spans="5:13" x14ac:dyDescent="0.3">
      <c r="E60" s="2">
        <f t="shared" si="8"/>
        <v>59</v>
      </c>
      <c r="F60" s="2">
        <f t="shared" si="6"/>
        <v>0.58000000000000029</v>
      </c>
      <c r="G60" s="2">
        <f t="shared" si="9"/>
        <v>7.1642485965896752</v>
      </c>
      <c r="H60" s="2">
        <f t="shared" si="10"/>
        <v>6.9280888988341891</v>
      </c>
      <c r="I60" s="2">
        <f t="shared" si="11"/>
        <v>11.908775062811882</v>
      </c>
      <c r="J60" s="2">
        <f t="shared" si="12"/>
        <v>8.7004730399965737</v>
      </c>
      <c r="K60" s="2">
        <f t="shared" si="7"/>
        <v>0.63096478882497753</v>
      </c>
      <c r="L60" s="2">
        <f t="shared" si="4"/>
        <v>-1.3408185054346955</v>
      </c>
      <c r="M60" s="2">
        <f t="shared" si="5"/>
        <v>-10.789593215635779</v>
      </c>
    </row>
    <row r="61" spans="5:13" x14ac:dyDescent="0.3">
      <c r="E61" s="2">
        <f t="shared" si="8"/>
        <v>60</v>
      </c>
      <c r="F61" s="2">
        <f t="shared" si="6"/>
        <v>0.5900000000000003</v>
      </c>
      <c r="G61" s="2">
        <f t="shared" si="9"/>
        <v>7.2832693062925227</v>
      </c>
      <c r="H61" s="2">
        <f t="shared" si="10"/>
        <v>7.0145541495733728</v>
      </c>
      <c r="I61" s="2">
        <f t="shared" si="11"/>
        <v>11.895366877757535</v>
      </c>
      <c r="J61" s="2">
        <f t="shared" si="12"/>
        <v>8.5925771078402153</v>
      </c>
      <c r="K61" s="2">
        <f t="shared" si="7"/>
        <v>0.62556673725457601</v>
      </c>
      <c r="L61" s="2">
        <f t="shared" si="4"/>
        <v>-1.3325650240813554</v>
      </c>
      <c r="M61" s="2">
        <f t="shared" si="5"/>
        <v>-10.772573734656307</v>
      </c>
    </row>
    <row r="62" spans="5:13" x14ac:dyDescent="0.3">
      <c r="E62" s="2">
        <f t="shared" si="8"/>
        <v>61</v>
      </c>
      <c r="F62" s="2">
        <f t="shared" si="6"/>
        <v>0.60000000000000031</v>
      </c>
      <c r="G62" s="2">
        <f t="shared" si="9"/>
        <v>7.4021563468188933</v>
      </c>
      <c r="H62" s="2">
        <f t="shared" si="10"/>
        <v>7.0999412919650426</v>
      </c>
      <c r="I62" s="2">
        <f t="shared" si="11"/>
        <v>11.882041227516721</v>
      </c>
      <c r="J62" s="2">
        <f t="shared" si="12"/>
        <v>8.4848513704936526</v>
      </c>
      <c r="K62" s="2">
        <f t="shared" si="7"/>
        <v>0.62012013301953794</v>
      </c>
      <c r="L62" s="2">
        <f t="shared" si="4"/>
        <v>-1.3243901889893062</v>
      </c>
      <c r="M62" s="2">
        <f t="shared" si="5"/>
        <v>-10.755734297242697</v>
      </c>
    </row>
    <row r="63" spans="5:13" x14ac:dyDescent="0.3">
      <c r="E63" s="2">
        <f t="shared" si="8"/>
        <v>62</v>
      </c>
      <c r="F63" s="2">
        <f t="shared" si="6"/>
        <v>0.61000000000000032</v>
      </c>
      <c r="G63" s="2">
        <f t="shared" si="9"/>
        <v>7.5209105395846114</v>
      </c>
      <c r="H63" s="2">
        <f t="shared" si="10"/>
        <v>7.1842520189551173</v>
      </c>
      <c r="I63" s="2">
        <f t="shared" si="11"/>
        <v>11.868797325626828</v>
      </c>
      <c r="J63" s="2">
        <f t="shared" si="12"/>
        <v>8.3772940275212253</v>
      </c>
      <c r="K63" s="2">
        <f t="shared" si="7"/>
        <v>0.61462468016795013</v>
      </c>
      <c r="L63" s="2">
        <f t="shared" si="4"/>
        <v>-1.3162938995257623</v>
      </c>
      <c r="M63" s="2">
        <f t="shared" si="5"/>
        <v>-10.739073158840668</v>
      </c>
    </row>
    <row r="64" spans="5:13" x14ac:dyDescent="0.3">
      <c r="E64" s="2">
        <f t="shared" si="8"/>
        <v>63</v>
      </c>
      <c r="F64" s="2">
        <f t="shared" si="6"/>
        <v>0.62000000000000033</v>
      </c>
      <c r="G64" s="2">
        <f t="shared" si="9"/>
        <v>7.6395326981459029</v>
      </c>
      <c r="H64" s="2">
        <f t="shared" si="10"/>
        <v>7.2674880055723872</v>
      </c>
      <c r="I64" s="2">
        <f t="shared" si="11"/>
        <v>11.85563438663157</v>
      </c>
      <c r="J64" s="2">
        <f t="shared" si="12"/>
        <v>8.2699032959328189</v>
      </c>
      <c r="K64" s="2">
        <f t="shared" si="7"/>
        <v>0.60908008954340609</v>
      </c>
      <c r="L64" s="2">
        <f t="shared" si="4"/>
        <v>-1.3082760640126592</v>
      </c>
      <c r="M64" s="2">
        <f t="shared" si="5"/>
        <v>-10.722588578639721</v>
      </c>
    </row>
    <row r="65" spans="5:13" x14ac:dyDescent="0.3">
      <c r="E65" s="2">
        <f t="shared" si="8"/>
        <v>64</v>
      </c>
      <c r="F65" s="2">
        <f t="shared" si="6"/>
        <v>0.63000000000000034</v>
      </c>
      <c r="G65" s="2">
        <f t="shared" si="9"/>
        <v>7.7580236282090178</v>
      </c>
      <c r="H65" s="2">
        <f t="shared" si="10"/>
        <v>7.3496509091027837</v>
      </c>
      <c r="I65" s="2">
        <f t="shared" si="11"/>
        <v>11.842551625991444</v>
      </c>
      <c r="J65" s="2">
        <f t="shared" si="12"/>
        <v>8.1626774101464221</v>
      </c>
      <c r="K65" s="2">
        <f t="shared" si="7"/>
        <v>0.60348607920118935</v>
      </c>
      <c r="L65" s="2">
        <f t="shared" si="4"/>
        <v>-1.3003365995998994</v>
      </c>
      <c r="M65" s="2">
        <f t="shared" si="5"/>
        <v>-10.706278819156266</v>
      </c>
    </row>
    <row r="66" spans="5:13" x14ac:dyDescent="0.3">
      <c r="E66" s="2">
        <f t="shared" si="8"/>
        <v>65</v>
      </c>
      <c r="F66" s="2">
        <f t="shared" si="6"/>
        <v>0.64000000000000035</v>
      </c>
      <c r="G66" s="2">
        <f t="shared" si="9"/>
        <v>7.8763841276389517</v>
      </c>
      <c r="H66" s="2">
        <f t="shared" si="10"/>
        <v>7.4307423692632897</v>
      </c>
      <c r="I66" s="2">
        <f t="shared" si="11"/>
        <v>11.829548259995445</v>
      </c>
      <c r="J66" s="2">
        <f t="shared" si="12"/>
        <v>8.0556146219548594</v>
      </c>
      <c r="K66" s="2">
        <f t="shared" si="7"/>
        <v>0.59784237483552527</v>
      </c>
      <c r="L66" s="2">
        <f t="shared" si="4"/>
        <v>-1.2924754321341192</v>
      </c>
      <c r="M66" s="2">
        <f t="shared" si="5"/>
        <v>-10.690142145818598</v>
      </c>
    </row>
    <row r="67" spans="5:13" x14ac:dyDescent="0.3">
      <c r="E67" s="2">
        <f t="shared" si="8"/>
        <v>66</v>
      </c>
      <c r="F67" s="2">
        <f t="shared" si="6"/>
        <v>0.65000000000000036</v>
      </c>
      <c r="G67" s="2">
        <f t="shared" ref="G67:G98" si="13">G66+I66*$B$3+0.5*L66*$B$3*$B$3</f>
        <v>7.9946149864672993</v>
      </c>
      <c r="H67" s="2">
        <f t="shared" ref="H67:H98" si="14">H66+J66*$B$3+0.5*M66*$B$3*$B$3</f>
        <v>7.5107640083755474</v>
      </c>
      <c r="I67" s="2">
        <f t="shared" ref="I67:I98" si="15">I66+L66*$B$3</f>
        <v>11.816623505674103</v>
      </c>
      <c r="J67" s="2">
        <f t="shared" ref="J67:J98" si="16">J66+M66*$B$3</f>
        <v>7.9487132004966732</v>
      </c>
      <c r="K67" s="2">
        <f t="shared" si="7"/>
        <v>0.59214871021782822</v>
      </c>
      <c r="L67" s="2">
        <f t="shared" ref="L67:L130" si="17">0-$B$16*(I67*I67+J67*J67)*COS(K67)</f>
        <v>-1.2846924960227837</v>
      </c>
      <c r="M67" s="2">
        <f t="shared" ref="M67:M130" si="18">-9.81-$B$16*(I67*I67+J67*J67)*SIN(K67)</f>
        <v>-10.674176826553872</v>
      </c>
    </row>
    <row r="68" spans="5:13" x14ac:dyDescent="0.3">
      <c r="E68" s="2">
        <f t="shared" si="8"/>
        <v>67</v>
      </c>
      <c r="F68" s="2">
        <f t="shared" ref="F68:F131" si="19">F67+0.01</f>
        <v>0.66000000000000036</v>
      </c>
      <c r="G68" s="2">
        <f t="shared" si="13"/>
        <v>8.1127169868992386</v>
      </c>
      <c r="H68" s="2">
        <f t="shared" si="14"/>
        <v>7.589717431539186</v>
      </c>
      <c r="I68" s="2">
        <f t="shared" si="15"/>
        <v>11.803776580713876</v>
      </c>
      <c r="J68" s="2">
        <f t="shared" si="16"/>
        <v>7.8419714322311345</v>
      </c>
      <c r="K68" s="2">
        <f t="shared" ref="K68:K132" si="20">ATAN(J68/I68)</f>
        <v>0.58640482764584612</v>
      </c>
      <c r="L68" s="2">
        <f t="shared" si="17"/>
        <v>-1.2769877340933979</v>
      </c>
      <c r="M68" s="2">
        <f t="shared" si="18"/>
        <v>-10.658381131377222</v>
      </c>
    </row>
    <row r="69" spans="5:13" x14ac:dyDescent="0.3">
      <c r="E69" s="2">
        <f t="shared" ref="E69:E133" si="21">E68+1</f>
        <v>68</v>
      </c>
      <c r="F69" s="2">
        <f t="shared" si="19"/>
        <v>0.67000000000000037</v>
      </c>
      <c r="G69" s="2">
        <f t="shared" si="13"/>
        <v>8.2306909033196742</v>
      </c>
      <c r="H69" s="2">
        <f t="shared" si="14"/>
        <v>7.6676042268049285</v>
      </c>
      <c r="I69" s="2">
        <f t="shared" si="15"/>
        <v>11.791006703372942</v>
      </c>
      <c r="J69" s="2">
        <f t="shared" si="16"/>
        <v>7.7353876209173622</v>
      </c>
      <c r="K69" s="2">
        <f t="shared" si="20"/>
        <v>0.58061047840357183</v>
      </c>
      <c r="L69" s="2">
        <f t="shared" si="17"/>
        <v>-1.269361097447629</v>
      </c>
      <c r="M69" s="2">
        <f t="shared" si="18"/>
        <v>-10.642753331983235</v>
      </c>
    </row>
    <row r="70" spans="5:13" x14ac:dyDescent="0.3">
      <c r="E70" s="2">
        <f t="shared" si="21"/>
        <v>69</v>
      </c>
      <c r="F70" s="2">
        <f t="shared" si="19"/>
        <v>0.68000000000000038</v>
      </c>
      <c r="G70" s="2">
        <f t="shared" si="13"/>
        <v>8.348537502298532</v>
      </c>
      <c r="H70" s="2">
        <f t="shared" si="14"/>
        <v>7.7444259653475029</v>
      </c>
      <c r="I70" s="2">
        <f t="shared" si="15"/>
        <v>11.778313092398465</v>
      </c>
      <c r="J70" s="2">
        <f t="shared" si="16"/>
        <v>7.6289600875975303</v>
      </c>
      <c r="K70" s="2">
        <f t="shared" si="20"/>
        <v>0.57476542323176005</v>
      </c>
      <c r="L70" s="2">
        <f t="shared" si="17"/>
        <v>-1.2618125453101423</v>
      </c>
      <c r="M70" s="2">
        <f t="shared" si="18"/>
        <v>-10.627291701339949</v>
      </c>
    </row>
    <row r="71" spans="5:13" x14ac:dyDescent="0.3">
      <c r="E71" s="2">
        <f t="shared" si="21"/>
        <v>70</v>
      </c>
      <c r="F71" s="2">
        <f t="shared" si="19"/>
        <v>0.69000000000000039</v>
      </c>
      <c r="G71" s="2">
        <f t="shared" si="13"/>
        <v>8.4662575425952511</v>
      </c>
      <c r="H71" s="2">
        <f t="shared" si="14"/>
        <v>7.820184201638412</v>
      </c>
      <c r="I71" s="2">
        <f t="shared" si="15"/>
        <v>11.765694966945363</v>
      </c>
      <c r="J71" s="2">
        <f t="shared" si="16"/>
        <v>7.5226871705841312</v>
      </c>
      <c r="K71" s="2">
        <f t="shared" si="20"/>
        <v>0.56886943280885638</v>
      </c>
      <c r="L71" s="2">
        <f t="shared" si="17"/>
        <v>-1.2543420448719353</v>
      </c>
      <c r="M71" s="2">
        <f t="shared" si="18"/>
        <v>-10.611994513285618</v>
      </c>
    </row>
    <row r="72" spans="5:13" x14ac:dyDescent="0.3">
      <c r="E72" s="2">
        <f t="shared" si="21"/>
        <v>71</v>
      </c>
      <c r="F72" s="2">
        <f t="shared" si="19"/>
        <v>0.7000000000000004</v>
      </c>
      <c r="G72" s="2">
        <f t="shared" si="13"/>
        <v>8.5838517751624615</v>
      </c>
      <c r="H72" s="2">
        <f t="shared" si="14"/>
        <v>7.8948804736185894</v>
      </c>
      <c r="I72" s="2">
        <f t="shared" si="15"/>
        <v>11.753151546496644</v>
      </c>
      <c r="J72" s="2">
        <f t="shared" si="16"/>
        <v>7.4165672254512751</v>
      </c>
      <c r="K72" s="2">
        <f t="shared" si="20"/>
        <v>0.56292228824210289</v>
      </c>
      <c r="L72" s="2">
        <f t="shared" si="17"/>
        <v>-1.2469495711279854</v>
      </c>
      <c r="M72" s="2">
        <f t="shared" si="18"/>
        <v>-10.596860042128444</v>
      </c>
    </row>
    <row r="73" spans="5:13" x14ac:dyDescent="0.3">
      <c r="E73" s="2">
        <f t="shared" si="21"/>
        <v>72</v>
      </c>
      <c r="F73" s="2">
        <f t="shared" si="19"/>
        <v>0.71000000000000041</v>
      </c>
      <c r="G73" s="2">
        <f t="shared" si="13"/>
        <v>8.7013209431488718</v>
      </c>
      <c r="H73" s="2">
        <f t="shared" si="14"/>
        <v>7.9685163028709951</v>
      </c>
      <c r="I73" s="2">
        <f t="shared" si="15"/>
        <v>11.740682050785365</v>
      </c>
      <c r="J73" s="2">
        <f t="shared" si="16"/>
        <v>7.310598625029991</v>
      </c>
      <c r="K73" s="2">
        <f t="shared" si="20"/>
        <v>0.55692378156855815</v>
      </c>
      <c r="L73" s="2">
        <f t="shared" si="17"/>
        <v>-1.2396351067089946</v>
      </c>
      <c r="M73" s="2">
        <f t="shared" si="18"/>
        <v>-10.581886562249547</v>
      </c>
    </row>
    <row r="74" spans="5:13" x14ac:dyDescent="0.3">
      <c r="E74" s="2">
        <f t="shared" si="21"/>
        <v>73</v>
      </c>
      <c r="F74" s="2">
        <f t="shared" si="19"/>
        <v>0.72000000000000042</v>
      </c>
      <c r="G74" s="2">
        <f t="shared" si="13"/>
        <v>8.8186657819013909</v>
      </c>
      <c r="H74" s="2">
        <f t="shared" si="14"/>
        <v>8.0410931947931825</v>
      </c>
      <c r="I74" s="2">
        <f t="shared" si="15"/>
        <v>11.728285699718274</v>
      </c>
      <c r="J74" s="2">
        <f t="shared" si="16"/>
        <v>7.2047797594074954</v>
      </c>
      <c r="K74" s="2">
        <f t="shared" si="20"/>
        <v>0.55087371626571802</v>
      </c>
      <c r="L74" s="2">
        <f t="shared" si="17"/>
        <v>-1.2323986417070489</v>
      </c>
      <c r="M74" s="2">
        <f t="shared" si="18"/>
        <v>-10.567072347709395</v>
      </c>
    </row>
    <row r="75" spans="5:13" x14ac:dyDescent="0.3">
      <c r="E75" s="2">
        <f t="shared" si="21"/>
        <v>74</v>
      </c>
      <c r="F75" s="2">
        <f t="shared" si="19"/>
        <v>0.73000000000000043</v>
      </c>
      <c r="G75" s="2">
        <f t="shared" si="13"/>
        <v>8.9358870189664881</v>
      </c>
      <c r="H75" s="2">
        <f t="shared" si="14"/>
        <v>8.1126126387698729</v>
      </c>
      <c r="I75" s="2">
        <f t="shared" si="15"/>
        <v>11.715961713301203</v>
      </c>
      <c r="J75" s="2">
        <f t="shared" si="16"/>
        <v>7.0991090359304012</v>
      </c>
      <c r="K75" s="2">
        <f t="shared" si="20"/>
        <v>0.5447719077713935</v>
      </c>
      <c r="L75" s="2">
        <f t="shared" si="17"/>
        <v>-1.2252401734949945</v>
      </c>
      <c r="M75" s="2">
        <f t="shared" si="18"/>
        <v>-10.552415671858011</v>
      </c>
    </row>
    <row r="76" spans="5:13" x14ac:dyDescent="0.3">
      <c r="E76" s="2">
        <f t="shared" si="21"/>
        <v>75</v>
      </c>
      <c r="F76" s="2">
        <f t="shared" si="19"/>
        <v>0.74000000000000044</v>
      </c>
      <c r="G76" s="2">
        <f t="shared" si="13"/>
        <v>9.0529853740908255</v>
      </c>
      <c r="H76" s="2">
        <f t="shared" si="14"/>
        <v>8.183076108345583</v>
      </c>
      <c r="I76" s="2">
        <f t="shared" si="15"/>
        <v>11.703709311566254</v>
      </c>
      <c r="J76" s="2">
        <f t="shared" si="16"/>
        <v>6.9935848792118209</v>
      </c>
      <c r="K76" s="2">
        <f t="shared" si="20"/>
        <v>0.53861818401245209</v>
      </c>
      <c r="L76" s="2">
        <f t="shared" si="17"/>
        <v>-1.2181597065393395</v>
      </c>
      <c r="M76" s="2">
        <f t="shared" si="18"/>
        <v>-10.537914806949228</v>
      </c>
    </row>
    <row r="77" spans="5:13" x14ac:dyDescent="0.3">
      <c r="E77" s="2">
        <f t="shared" si="21"/>
        <v>76</v>
      </c>
      <c r="F77" s="2">
        <f t="shared" si="19"/>
        <v>0.75000000000000044</v>
      </c>
      <c r="G77" s="2">
        <f t="shared" si="13"/>
        <v>9.1699615592211607</v>
      </c>
      <c r="H77" s="2">
        <f t="shared" si="14"/>
        <v>8.2524850613973548</v>
      </c>
      <c r="I77" s="2">
        <f t="shared" si="15"/>
        <v>11.691527714500861</v>
      </c>
      <c r="J77" s="2">
        <f t="shared" si="16"/>
        <v>6.888205731142329</v>
      </c>
      <c r="K77" s="2">
        <f t="shared" si="20"/>
        <v>0.53241238594198737</v>
      </c>
      <c r="L77" s="2">
        <f t="shared" si="17"/>
        <v>-1.2111572522065017</v>
      </c>
      <c r="M77" s="2">
        <f t="shared" si="18"/>
        <v>-10.523568023759296</v>
      </c>
    </row>
    <row r="78" spans="5:13" x14ac:dyDescent="0.3">
      <c r="E78" s="2">
        <f t="shared" si="21"/>
        <v>77</v>
      </c>
      <c r="F78" s="2">
        <f t="shared" si="19"/>
        <v>0.76000000000000045</v>
      </c>
      <c r="G78" s="2">
        <f t="shared" si="13"/>
        <v>9.286816278503558</v>
      </c>
      <c r="H78" s="2">
        <f t="shared" si="14"/>
        <v>8.3208409403075905</v>
      </c>
      <c r="I78" s="2">
        <f t="shared" si="15"/>
        <v>11.679416141978797</v>
      </c>
      <c r="J78" s="2">
        <f t="shared" si="16"/>
        <v>6.7829700509047361</v>
      </c>
      <c r="K78" s="2">
        <f t="shared" si="20"/>
        <v>0.52615436808443394</v>
      </c>
      <c r="L78" s="2">
        <f t="shared" si="17"/>
        <v>-1.2042328285622279</v>
      </c>
      <c r="M78" s="2">
        <f t="shared" si="18"/>
        <v>-10.509373591210183</v>
      </c>
    </row>
    <row r="79" spans="5:13" x14ac:dyDescent="0.3">
      <c r="E79" s="2">
        <f t="shared" si="21"/>
        <v>78</v>
      </c>
      <c r="F79" s="2">
        <f t="shared" si="19"/>
        <v>0.77000000000000046</v>
      </c>
      <c r="G79" s="2">
        <f t="shared" si="13"/>
        <v>9.4035502282819188</v>
      </c>
      <c r="H79" s="2">
        <f t="shared" si="14"/>
        <v>8.3881451721370777</v>
      </c>
      <c r="I79" s="2">
        <f t="shared" si="15"/>
        <v>11.667373813693175</v>
      </c>
      <c r="J79" s="2">
        <f t="shared" si="16"/>
        <v>6.6778763149926341</v>
      </c>
      <c r="K79" s="2">
        <f t="shared" si="20"/>
        <v>0.51984399908810142</v>
      </c>
      <c r="L79" s="2">
        <f t="shared" si="17"/>
        <v>-1.1973864601640056</v>
      </c>
      <c r="M79" s="2">
        <f t="shared" si="18"/>
        <v>-10.495329775997899</v>
      </c>
    </row>
    <row r="80" spans="5:13" x14ac:dyDescent="0.3">
      <c r="E80" s="2">
        <f t="shared" si="21"/>
        <v>79</v>
      </c>
      <c r="F80" s="2">
        <f t="shared" si="19"/>
        <v>0.78000000000000047</v>
      </c>
      <c r="G80" s="2">
        <f t="shared" si="13"/>
        <v>9.5201640970958419</v>
      </c>
      <c r="H80" s="2">
        <f t="shared" si="14"/>
        <v>8.4543991687982043</v>
      </c>
      <c r="I80" s="2">
        <f t="shared" si="15"/>
        <v>11.655399949091535</v>
      </c>
      <c r="J80" s="2">
        <f t="shared" si="16"/>
        <v>6.5729230172326547</v>
      </c>
      <c r="K80" s="2">
        <f t="shared" si="20"/>
        <v>0.51348116228454344</v>
      </c>
      <c r="L80" s="2">
        <f t="shared" si="17"/>
        <v>-1.1906181778463107</v>
      </c>
      <c r="M80" s="2">
        <f t="shared" si="18"/>
        <v>-10.481434842226207</v>
      </c>
    </row>
    <row r="81" spans="5:13" x14ac:dyDescent="0.3">
      <c r="E81" s="2">
        <f t="shared" si="21"/>
        <v>80</v>
      </c>
      <c r="F81" s="2">
        <f t="shared" si="19"/>
        <v>0.79000000000000048</v>
      </c>
      <c r="G81" s="2">
        <f t="shared" si="13"/>
        <v>9.6366585656778643</v>
      </c>
      <c r="H81" s="2">
        <f t="shared" si="14"/>
        <v>8.5196043272284196</v>
      </c>
      <c r="I81" s="2">
        <f t="shared" si="15"/>
        <v>11.643493767313073</v>
      </c>
      <c r="J81" s="2">
        <f t="shared" si="16"/>
        <v>6.4681086688103928</v>
      </c>
      <c r="K81" s="2">
        <f t="shared" si="20"/>
        <v>0.50706575625413608</v>
      </c>
      <c r="L81" s="2">
        <f t="shared" si="17"/>
        <v>-1.183928018498531</v>
      </c>
      <c r="M81" s="2">
        <f t="shared" si="18"/>
        <v>-10.467687051046108</v>
      </c>
    </row>
    <row r="82" spans="5:13" x14ac:dyDescent="0.3">
      <c r="E82" s="2">
        <f t="shared" si="21"/>
        <v>81</v>
      </c>
      <c r="F82" s="2">
        <f t="shared" si="19"/>
        <v>0.80000000000000049</v>
      </c>
      <c r="G82" s="2">
        <f t="shared" si="13"/>
        <v>9.7530343069500702</v>
      </c>
      <c r="H82" s="2">
        <f t="shared" si="14"/>
        <v>8.5837620295639709</v>
      </c>
      <c r="I82" s="2">
        <f t="shared" si="15"/>
        <v>11.631654487128088</v>
      </c>
      <c r="J82" s="2">
        <f t="shared" si="16"/>
        <v>6.3634317982999313</v>
      </c>
      <c r="K82" s="2">
        <f t="shared" si="20"/>
        <v>0.50059769539718135</v>
      </c>
      <c r="L82" s="2">
        <f t="shared" si="17"/>
        <v>-1.1773160248354211</v>
      </c>
      <c r="M82" s="2">
        <f t="shared" si="18"/>
        <v>-10.454084660301456</v>
      </c>
    </row>
    <row r="83" spans="5:13" x14ac:dyDescent="0.3">
      <c r="E83" s="2">
        <f t="shared" si="21"/>
        <v>82</v>
      </c>
      <c r="F83" s="2">
        <f t="shared" si="19"/>
        <v>0.8100000000000005</v>
      </c>
      <c r="G83" s="2">
        <f t="shared" si="13"/>
        <v>9.8692919860201105</v>
      </c>
      <c r="H83" s="2">
        <f t="shared" si="14"/>
        <v>8.6468736433139544</v>
      </c>
      <c r="I83" s="2">
        <f t="shared" si="15"/>
        <v>11.619881326879733</v>
      </c>
      <c r="J83" s="2">
        <f t="shared" si="16"/>
        <v>6.2588909516969169</v>
      </c>
      <c r="K83" s="2">
        <f t="shared" si="20"/>
        <v>0.49407691050980129</v>
      </c>
      <c r="L83" s="2">
        <f t="shared" si="17"/>
        <v>-1.1707822451599548</v>
      </c>
      <c r="M83" s="2">
        <f t="shared" si="18"/>
        <v>-10.44062592418117</v>
      </c>
    </row>
    <row r="84" spans="5:13" x14ac:dyDescent="0.3">
      <c r="E84" s="2">
        <f t="shared" si="21"/>
        <v>83</v>
      </c>
      <c r="F84" s="2">
        <f t="shared" si="19"/>
        <v>0.82000000000000051</v>
      </c>
      <c r="G84" s="2">
        <f t="shared" si="13"/>
        <v>9.9854322601766494</v>
      </c>
      <c r="H84" s="2">
        <f t="shared" si="14"/>
        <v>8.708940521534716</v>
      </c>
      <c r="I84" s="2">
        <f t="shared" si="15"/>
        <v>11.608173504428134</v>
      </c>
      <c r="J84" s="2">
        <f t="shared" si="16"/>
        <v>6.1544846924551049</v>
      </c>
      <c r="K84" s="2">
        <f t="shared" si="20"/>
        <v>0.48750334936383144</v>
      </c>
      <c r="L84" s="2">
        <f t="shared" si="17"/>
        <v>-1.1643267331184453</v>
      </c>
      <c r="M84" s="2">
        <f t="shared" si="18"/>
        <v>-10.427309092878412</v>
      </c>
    </row>
    <row r="85" spans="5:13" x14ac:dyDescent="0.3">
      <c r="E85" s="2">
        <f t="shared" si="21"/>
        <v>84</v>
      </c>
      <c r="F85" s="2">
        <f t="shared" si="19"/>
        <v>0.83000000000000052</v>
      </c>
      <c r="G85" s="2">
        <f t="shared" si="13"/>
        <v>10.101455778884274</v>
      </c>
      <c r="H85" s="2">
        <f t="shared" si="14"/>
        <v>8.769964003004624</v>
      </c>
      <c r="I85" s="2">
        <f t="shared" si="15"/>
        <v>11.59653023709695</v>
      </c>
      <c r="J85" s="2">
        <f t="shared" si="16"/>
        <v>6.0502116015263212</v>
      </c>
      <c r="K85" s="2">
        <f t="shared" si="20"/>
        <v>0.48087697728986956</v>
      </c>
      <c r="L85" s="2">
        <f t="shared" si="17"/>
        <v>-1.1579495474478223</v>
      </c>
      <c r="M85" s="2">
        <f t="shared" si="18"/>
        <v>-10.414132412257203</v>
      </c>
    </row>
    <row r="86" spans="5:13" x14ac:dyDescent="0.3">
      <c r="E86" s="2">
        <f t="shared" si="21"/>
        <v>85</v>
      </c>
      <c r="F86" s="2">
        <f t="shared" si="19"/>
        <v>0.84000000000000052</v>
      </c>
      <c r="G86" s="2">
        <f t="shared" si="13"/>
        <v>10.217363183777872</v>
      </c>
      <c r="H86" s="2">
        <f t="shared" si="14"/>
        <v>8.8299454123992742</v>
      </c>
      <c r="I86" s="2">
        <f t="shared" si="15"/>
        <v>11.584950741622471</v>
      </c>
      <c r="J86" s="2">
        <f t="shared" si="16"/>
        <v>5.9460702774037495</v>
      </c>
      <c r="K86" s="2">
        <f t="shared" si="20"/>
        <v>0.47419777776257593</v>
      </c>
      <c r="L86" s="2">
        <f t="shared" si="17"/>
        <v>-1.1516507517149648</v>
      </c>
      <c r="M86" s="2">
        <f t="shared" si="18"/>
        <v>-10.401094123526935</v>
      </c>
    </row>
    <row r="87" spans="5:13" x14ac:dyDescent="0.3">
      <c r="E87" s="2">
        <f t="shared" si="21"/>
        <v>86</v>
      </c>
      <c r="F87" s="2">
        <f t="shared" si="19"/>
        <v>0.85000000000000053</v>
      </c>
      <c r="G87" s="2">
        <f t="shared" si="13"/>
        <v>10.333155108656511</v>
      </c>
      <c r="H87" s="2">
        <f t="shared" si="14"/>
        <v>8.8888860604671347</v>
      </c>
      <c r="I87" s="2">
        <f t="shared" si="15"/>
        <v>11.573434234105321</v>
      </c>
      <c r="J87" s="2">
        <f t="shared" si="16"/>
        <v>5.8420593361684805</v>
      </c>
      <c r="K87" s="2">
        <f t="shared" si="20"/>
        <v>0.46746575298726883</v>
      </c>
      <c r="L87" s="2">
        <f t="shared" si="17"/>
        <v>-1.1454304140480072</v>
      </c>
      <c r="M87" s="2">
        <f t="shared" si="18"/>
        <v>-10.388192462925227</v>
      </c>
    </row>
    <row r="88" spans="5:13" x14ac:dyDescent="0.3">
      <c r="E88" s="2">
        <f t="shared" si="21"/>
        <v>87</v>
      </c>
      <c r="F88" s="2">
        <f t="shared" si="19"/>
        <v>0.86000000000000054</v>
      </c>
      <c r="G88" s="2">
        <f t="shared" si="13"/>
        <v>10.448832179476861</v>
      </c>
      <c r="H88" s="2">
        <f t="shared" si="14"/>
        <v>8.9467872442056731</v>
      </c>
      <c r="I88" s="2">
        <f t="shared" si="15"/>
        <v>11.56197992996484</v>
      </c>
      <c r="J88" s="2">
        <f t="shared" si="16"/>
        <v>5.7381774115392279</v>
      </c>
      <c r="K88" s="2">
        <f t="shared" si="20"/>
        <v>0.46068092448679532</v>
      </c>
      <c r="L88" s="2">
        <f t="shared" si="17"/>
        <v>-1.1392886068595414</v>
      </c>
      <c r="M88" s="2">
        <f t="shared" si="18"/>
        <v>-10.375425661409647</v>
      </c>
    </row>
    <row r="89" spans="5:13" x14ac:dyDescent="0.3">
      <c r="E89" s="2">
        <f t="shared" si="21"/>
        <v>88</v>
      </c>
      <c r="F89" s="2">
        <f t="shared" si="19"/>
        <v>0.87000000000000055</v>
      </c>
      <c r="G89" s="2">
        <f t="shared" si="13"/>
        <v>10.564395014346168</v>
      </c>
      <c r="H89" s="2">
        <f t="shared" si="14"/>
        <v>9.003650247037994</v>
      </c>
      <c r="I89" s="2">
        <f t="shared" si="15"/>
        <v>11.550587043896245</v>
      </c>
      <c r="J89" s="2">
        <f t="shared" si="16"/>
        <v>5.6344231549251313</v>
      </c>
      <c r="K89" s="2">
        <f t="shared" si="20"/>
        <v>0.45384333368760771</v>
      </c>
      <c r="L89" s="2">
        <f t="shared" si="17"/>
        <v>-1.1332254065616651</v>
      </c>
      <c r="M89" s="2">
        <f t="shared" si="18"/>
        <v>-10.36279194435876</v>
      </c>
    </row>
    <row r="90" spans="5:13" x14ac:dyDescent="0.3">
      <c r="E90" s="2">
        <f t="shared" si="21"/>
        <v>89</v>
      </c>
      <c r="F90" s="2">
        <f t="shared" si="19"/>
        <v>0.88000000000000056</v>
      </c>
      <c r="G90" s="2">
        <f t="shared" si="13"/>
        <v>10.679844223514802</v>
      </c>
      <c r="H90" s="2">
        <f t="shared" si="14"/>
        <v>9.0594763389900272</v>
      </c>
      <c r="I90" s="2">
        <f t="shared" si="15"/>
        <v>11.539254789830629</v>
      </c>
      <c r="J90" s="2">
        <f t="shared" si="16"/>
        <v>5.5307952354815439</v>
      </c>
      <c r="K90" s="2">
        <f t="shared" si="20"/>
        <v>0.44695304250391138</v>
      </c>
      <c r="L90" s="2">
        <f t="shared" si="17"/>
        <v>-1.1272408932728359</v>
      </c>
      <c r="M90" s="2">
        <f t="shared" si="18"/>
        <v>-10.350289531283057</v>
      </c>
    </row>
    <row r="91" spans="5:13" x14ac:dyDescent="0.3">
      <c r="E91" s="2">
        <f t="shared" si="21"/>
        <v>90</v>
      </c>
      <c r="F91" s="2">
        <f t="shared" si="19"/>
        <v>0.89000000000000057</v>
      </c>
      <c r="G91" s="2">
        <f t="shared" si="13"/>
        <v>10.795180409368445</v>
      </c>
      <c r="H91" s="2">
        <f t="shared" si="14"/>
        <v>9.114266776868277</v>
      </c>
      <c r="I91" s="2">
        <f t="shared" si="15"/>
        <v>11.527982380897901</v>
      </c>
      <c r="J91" s="2">
        <f t="shared" si="16"/>
        <v>5.4272923401687132</v>
      </c>
      <c r="K91" s="2">
        <f t="shared" si="20"/>
        <v>0.4400101339186967</v>
      </c>
      <c r="L91" s="2">
        <f t="shared" si="17"/>
        <v>-1.1213351505165163</v>
      </c>
      <c r="M91" s="2">
        <f t="shared" si="18"/>
        <v>-10.337916635546264</v>
      </c>
    </row>
    <row r="92" spans="5:13" x14ac:dyDescent="0.3">
      <c r="E92" s="2">
        <f t="shared" si="21"/>
        <v>91</v>
      </c>
      <c r="F92" s="2">
        <f t="shared" si="19"/>
        <v>0.90000000000000058</v>
      </c>
      <c r="G92" s="2">
        <f t="shared" si="13"/>
        <v>10.910404166419898</v>
      </c>
      <c r="H92" s="2">
        <f t="shared" si="14"/>
        <v>9.168022804438186</v>
      </c>
      <c r="I92" s="2">
        <f t="shared" si="15"/>
        <v>11.516769029392735</v>
      </c>
      <c r="J92" s="2">
        <f t="shared" si="16"/>
        <v>5.3239131738132501</v>
      </c>
      <c r="K92" s="2">
        <f t="shared" si="20"/>
        <v>0.43301471256041091</v>
      </c>
      <c r="L92" s="2">
        <f t="shared" si="17"/>
        <v>-1.1155082649116008</v>
      </c>
      <c r="M92" s="2">
        <f t="shared" si="18"/>
        <v>-10.325671464097564</v>
      </c>
    </row>
    <row r="93" spans="5:13" x14ac:dyDescent="0.3">
      <c r="E93" s="2">
        <f t="shared" si="21"/>
        <v>92</v>
      </c>
      <c r="F93" s="2">
        <f t="shared" si="19"/>
        <v>0.91000000000000059</v>
      </c>
      <c r="G93" s="2">
        <f t="shared" si="13"/>
        <v>11.025516081300578</v>
      </c>
      <c r="H93" s="2">
        <f t="shared" si="14"/>
        <v>9.2207456526031137</v>
      </c>
      <c r="I93" s="2">
        <f t="shared" si="15"/>
        <v>11.505613946743619</v>
      </c>
      <c r="J93" s="2">
        <f t="shared" si="16"/>
        <v>5.2206564591722744</v>
      </c>
      <c r="K93" s="2">
        <f t="shared" si="20"/>
        <v>0.42596690527396852</v>
      </c>
      <c r="L93" s="2">
        <f t="shared" si="17"/>
        <v>-1.1097603258546604</v>
      </c>
      <c r="M93" s="2">
        <f t="shared" si="18"/>
        <v>-10.313552217215321</v>
      </c>
    </row>
    <row r="94" spans="5:13" x14ac:dyDescent="0.3">
      <c r="E94" s="2">
        <f t="shared" si="21"/>
        <v>93</v>
      </c>
      <c r="F94" s="2">
        <f t="shared" si="19"/>
        <v>0.9200000000000006</v>
      </c>
      <c r="G94" s="2">
        <f t="shared" si="13"/>
        <v>11.140516732751722</v>
      </c>
      <c r="H94" s="2">
        <f t="shared" si="14"/>
        <v>9.2724365395839765</v>
      </c>
      <c r="I94" s="2">
        <f t="shared" si="15"/>
        <v>11.494516343485072</v>
      </c>
      <c r="J94" s="2">
        <f t="shared" si="16"/>
        <v>5.1175209370001209</v>
      </c>
      <c r="K94" s="2">
        <f t="shared" si="20"/>
        <v>0.41886686168474596</v>
      </c>
      <c r="L94" s="2">
        <f t="shared" si="17"/>
        <v>-1.1040914251940308</v>
      </c>
      <c r="M94" s="2">
        <f t="shared" si="18"/>
        <v>-10.301557088262806</v>
      </c>
    </row>
    <row r="95" spans="5:13" x14ac:dyDescent="0.3">
      <c r="E95" s="2">
        <f t="shared" si="21"/>
        <v>94</v>
      </c>
      <c r="F95" s="2">
        <f t="shared" si="19"/>
        <v>0.9300000000000006</v>
      </c>
      <c r="G95" s="2">
        <f t="shared" si="13"/>
        <v>11.255406691615313</v>
      </c>
      <c r="H95" s="2">
        <f t="shared" si="14"/>
        <v>9.3230966710995649</v>
      </c>
      <c r="I95" s="2">
        <f t="shared" si="15"/>
        <v>11.483475429233133</v>
      </c>
      <c r="J95" s="2">
        <f t="shared" si="16"/>
        <v>5.0145053661174925</v>
      </c>
      <c r="K95" s="2">
        <f t="shared" si="20"/>
        <v>0.41171475475415292</v>
      </c>
      <c r="L95" s="2">
        <f t="shared" si="17"/>
        <v>-1.0985016568958199</v>
      </c>
      <c r="M95" s="2">
        <f t="shared" si="18"/>
        <v>-10.289684263456547</v>
      </c>
    </row>
    <row r="96" spans="5:13" x14ac:dyDescent="0.3">
      <c r="E96" s="2">
        <f t="shared" si="21"/>
        <v>95</v>
      </c>
      <c r="F96" s="2">
        <f t="shared" si="19"/>
        <v>0.94000000000000061</v>
      </c>
      <c r="G96" s="2">
        <f t="shared" si="13"/>
        <v>11.370186520824801</v>
      </c>
      <c r="H96" s="2">
        <f t="shared" si="14"/>
        <v>9.372727240547567</v>
      </c>
      <c r="I96" s="2">
        <f t="shared" si="15"/>
        <v>11.472490412664175</v>
      </c>
      <c r="J96" s="2">
        <f t="shared" si="16"/>
        <v>4.9116085234829274</v>
      </c>
      <c r="K96" s="2">
        <f t="shared" si="20"/>
        <v>0.40451078132532226</v>
      </c>
      <c r="L96" s="2">
        <f t="shared" si="17"/>
        <v>-1.0929911167019251</v>
      </c>
      <c r="M96" s="2">
        <f t="shared" si="18"/>
        <v>-10.277931921647834</v>
      </c>
    </row>
    <row r="97" spans="5:13" x14ac:dyDescent="0.3">
      <c r="E97" s="2">
        <f t="shared" si="21"/>
        <v>96</v>
      </c>
      <c r="F97" s="2">
        <f t="shared" si="19"/>
        <v>0.95000000000000062</v>
      </c>
      <c r="G97" s="2">
        <f t="shared" si="13"/>
        <v>11.484856775395606</v>
      </c>
      <c r="H97" s="2">
        <f t="shared" si="14"/>
        <v>9.4213294291863132</v>
      </c>
      <c r="I97" s="2">
        <f t="shared" si="15"/>
        <v>11.461560501497155</v>
      </c>
      <c r="J97" s="2">
        <f t="shared" si="16"/>
        <v>4.8088292042664493</v>
      </c>
      <c r="K97" s="2">
        <f t="shared" si="20"/>
        <v>0.39725516265741084</v>
      </c>
      <c r="L97" s="2">
        <f t="shared" si="17"/>
        <v>-1.0875599017801612</v>
      </c>
      <c r="M97" s="2">
        <f t="shared" si="18"/>
        <v>-10.266298234117984</v>
      </c>
    </row>
    <row r="98" spans="5:13" x14ac:dyDescent="0.3">
      <c r="E98" s="2">
        <f t="shared" si="21"/>
        <v>97</v>
      </c>
      <c r="F98" s="2">
        <f t="shared" si="19"/>
        <v>0.96000000000000063</v>
      </c>
      <c r="G98" s="2">
        <f t="shared" si="13"/>
        <v>11.599418002415488</v>
      </c>
      <c r="H98" s="2">
        <f t="shared" si="14"/>
        <v>9.4689044063172716</v>
      </c>
      <c r="I98" s="2">
        <f t="shared" si="15"/>
        <v>11.450684902479354</v>
      </c>
      <c r="J98" s="2">
        <f t="shared" si="16"/>
        <v>4.7061662219252698</v>
      </c>
      <c r="K98" s="2">
        <f t="shared" si="20"/>
        <v>0.38994814494695945</v>
      </c>
      <c r="L98" s="2">
        <f t="shared" si="17"/>
        <v>-1.0822081103666559</v>
      </c>
      <c r="M98" s="2">
        <f t="shared" si="18"/>
        <v>-10.254781364387938</v>
      </c>
    </row>
    <row r="99" spans="5:13" x14ac:dyDescent="0.3">
      <c r="E99" s="2">
        <f t="shared" si="21"/>
        <v>98</v>
      </c>
      <c r="F99" s="2">
        <f t="shared" si="19"/>
        <v>0.97000000000000064</v>
      </c>
      <c r="G99" s="2">
        <f t="shared" ref="G99:G132" si="22">G98+I98*$B$3+0.5*L98*$B$3*$B$3</f>
        <v>11.713870741034764</v>
      </c>
      <c r="H99" s="2">
        <f t="shared" ref="H99:H132" si="23">H98+J98*$B$3+0.5*M98*$B$3*$B$3</f>
        <v>9.5154533294683059</v>
      </c>
      <c r="I99" s="2">
        <f t="shared" ref="I99:I132" si="24">I98+L98*$B$3</f>
        <v>11.439862821375687</v>
      </c>
      <c r="J99" s="2">
        <f t="shared" ref="J99:J132" si="25">J98+M98*$B$3</f>
        <v>4.60361840828139</v>
      </c>
      <c r="K99" s="2">
        <f t="shared" si="20"/>
        <v>0.38258999983471575</v>
      </c>
      <c r="L99" s="2">
        <f t="shared" si="17"/>
        <v>-1.0769358414006651</v>
      </c>
      <c r="M99" s="2">
        <f t="shared" si="18"/>
        <v>-10.243379468042775</v>
      </c>
    </row>
    <row r="100" spans="5:13" x14ac:dyDescent="0.3">
      <c r="E100" s="2">
        <f t="shared" si="21"/>
        <v>99</v>
      </c>
      <c r="F100" s="2">
        <f t="shared" si="19"/>
        <v>0.98000000000000065</v>
      </c>
      <c r="G100" s="2">
        <f t="shared" si="22"/>
        <v>11.82821552245645</v>
      </c>
      <c r="H100" s="2">
        <f t="shared" si="23"/>
        <v>9.5609773445777169</v>
      </c>
      <c r="I100" s="2">
        <f t="shared" si="24"/>
        <v>11.429093462961681</v>
      </c>
      <c r="J100" s="2">
        <f t="shared" si="25"/>
        <v>4.5011846136009623</v>
      </c>
      <c r="K100" s="2">
        <f t="shared" si="20"/>
        <v>0.37518102489628585</v>
      </c>
      <c r="L100" s="2">
        <f t="shared" si="17"/>
        <v>-1.0717431941520055</v>
      </c>
      <c r="M100" s="2">
        <f t="shared" si="18"/>
        <v>-10.232090692571733</v>
      </c>
    </row>
    <row r="101" spans="5:13" x14ac:dyDescent="0.3">
      <c r="E101" s="2">
        <f t="shared" si="21"/>
        <v>100</v>
      </c>
      <c r="F101" s="2">
        <f t="shared" si="19"/>
        <v>0.99000000000000066</v>
      </c>
      <c r="G101" s="2">
        <f t="shared" si="22"/>
        <v>11.94245286992636</v>
      </c>
      <c r="H101" s="2">
        <f t="shared" si="23"/>
        <v>9.6054775861790986</v>
      </c>
      <c r="I101" s="2">
        <f t="shared" si="24"/>
        <v>11.418376031020161</v>
      </c>
      <c r="J101" s="2">
        <f t="shared" si="25"/>
        <v>4.398863706675245</v>
      </c>
      <c r="K101" s="2">
        <f t="shared" si="20"/>
        <v>0.36772154411494384</v>
      </c>
      <c r="L101" s="2">
        <f t="shared" si="17"/>
        <v>-1.0666302678413304</v>
      </c>
      <c r="M101" s="2">
        <f t="shared" si="18"/>
        <v>-10.220913177224322</v>
      </c>
    </row>
    <row r="102" spans="5:13" x14ac:dyDescent="0.3">
      <c r="E102" s="2">
        <f t="shared" si="21"/>
        <v>101</v>
      </c>
      <c r="F102" s="2">
        <f t="shared" si="19"/>
        <v>1.0000000000000007</v>
      </c>
      <c r="G102" s="2">
        <f t="shared" si="22"/>
        <v>12.056583298723169</v>
      </c>
      <c r="H102" s="2">
        <f t="shared" si="23"/>
        <v>9.6489551775869895</v>
      </c>
      <c r="I102" s="2">
        <f t="shared" si="24"/>
        <v>11.407709728341748</v>
      </c>
      <c r="J102" s="2">
        <f t="shared" si="25"/>
        <v>4.2966545749030018</v>
      </c>
      <c r="K102" s="2">
        <f t="shared" si="20"/>
        <v>0.36021190833489869</v>
      </c>
      <c r="L102" s="2">
        <f t="shared" si="17"/>
        <v>-1.0615971612534956</v>
      </c>
      <c r="M102" s="2">
        <f t="shared" si="18"/>
        <v>-10.209845052883102</v>
      </c>
    </row>
    <row r="103" spans="5:13" x14ac:dyDescent="0.3">
      <c r="E103" s="2">
        <f t="shared" si="21"/>
        <v>102</v>
      </c>
      <c r="F103" s="2">
        <f t="shared" si="19"/>
        <v>1.0100000000000007</v>
      </c>
      <c r="G103" s="2">
        <f t="shared" si="22"/>
        <v>12.170607316148523</v>
      </c>
      <c r="H103" s="2">
        <f t="shared" si="23"/>
        <v>9.6914112310833751</v>
      </c>
      <c r="I103" s="2">
        <f t="shared" si="24"/>
        <v>11.397093756729213</v>
      </c>
      <c r="J103" s="2">
        <f t="shared" si="25"/>
        <v>4.1945561243741709</v>
      </c>
      <c r="K103" s="2">
        <f t="shared" si="20"/>
        <v>0.35265249569329099</v>
      </c>
      <c r="L103" s="2">
        <f t="shared" si="17"/>
        <v>-1.0566439723442946</v>
      </c>
      <c r="M103" s="2">
        <f t="shared" si="18"/>
        <v>-10.198884441953716</v>
      </c>
    </row>
    <row r="104" spans="5:13" x14ac:dyDescent="0.3">
      <c r="E104" s="2">
        <f t="shared" si="21"/>
        <v>103</v>
      </c>
      <c r="F104" s="2">
        <f t="shared" si="19"/>
        <v>1.0200000000000007</v>
      </c>
      <c r="G104" s="2">
        <f t="shared" si="22"/>
        <v>12.284525421517197</v>
      </c>
      <c r="H104" s="2">
        <f t="shared" si="23"/>
        <v>9.7328468481050194</v>
      </c>
      <c r="I104" s="2">
        <f t="shared" si="24"/>
        <v>11.38652731700577</v>
      </c>
      <c r="J104" s="2">
        <f t="shared" si="25"/>
        <v>4.0925672799546335</v>
      </c>
      <c r="K104" s="2">
        <f t="shared" si="20"/>
        <v>0.34504371202917067</v>
      </c>
      <c r="L104" s="2">
        <f t="shared" si="17"/>
        <v>-1.0517707978408797</v>
      </c>
      <c r="M104" s="2">
        <f t="shared" si="18"/>
        <v>-10.188029458272734</v>
      </c>
    </row>
    <row r="105" spans="5:13" x14ac:dyDescent="0.3">
      <c r="E105" s="2">
        <f t="shared" si="21"/>
        <v>104</v>
      </c>
      <c r="F105" s="2">
        <f t="shared" si="19"/>
        <v>1.0300000000000007</v>
      </c>
      <c r="G105" s="2">
        <f t="shared" si="22"/>
        <v>12.398338106147362</v>
      </c>
      <c r="H105" s="2">
        <f t="shared" si="23"/>
        <v>9.7732631194316522</v>
      </c>
      <c r="I105" s="2">
        <f t="shared" si="24"/>
        <v>11.376009609027362</v>
      </c>
      <c r="J105" s="2">
        <f t="shared" si="25"/>
        <v>3.990686985371906</v>
      </c>
      <c r="K105" s="2">
        <f t="shared" si="20"/>
        <v>0.33738599126769236</v>
      </c>
      <c r="L105" s="2">
        <f t="shared" si="17"/>
        <v>-1.0469777328362055</v>
      </c>
      <c r="M105" s="2">
        <f t="shared" si="18"/>
        <v>-10.177278207033869</v>
      </c>
    </row>
    <row r="106" spans="5:13" x14ac:dyDescent="0.3">
      <c r="E106" s="2">
        <f t="shared" si="21"/>
        <v>105</v>
      </c>
      <c r="F106" s="2">
        <f t="shared" si="19"/>
        <v>1.0400000000000007</v>
      </c>
      <c r="G106" s="2">
        <f t="shared" si="22"/>
        <v>12.512045853350994</v>
      </c>
      <c r="H106" s="2">
        <f t="shared" si="23"/>
        <v>9.8126611253750209</v>
      </c>
      <c r="I106" s="2">
        <f t="shared" si="24"/>
        <v>11.365539831699</v>
      </c>
      <c r="J106" s="2">
        <f t="shared" si="25"/>
        <v>3.8889142033015673</v>
      </c>
      <c r="K106" s="2">
        <f t="shared" si="20"/>
        <v>0.32967979577775464</v>
      </c>
      <c r="L106" s="2">
        <f t="shared" si="17"/>
        <v>-1.0422648703778696</v>
      </c>
      <c r="M106" s="2">
        <f t="shared" si="18"/>
        <v>-10.166628784733128</v>
      </c>
    </row>
    <row r="107" spans="5:13" x14ac:dyDescent="0.3">
      <c r="E107" s="2">
        <f t="shared" si="21"/>
        <v>106</v>
      </c>
      <c r="F107" s="2">
        <f t="shared" si="19"/>
        <v>1.0500000000000007</v>
      </c>
      <c r="G107" s="2">
        <f t="shared" si="22"/>
        <v>12.625649138424464</v>
      </c>
      <c r="H107" s="2">
        <f t="shared" si="23"/>
        <v>9.8510419359687997</v>
      </c>
      <c r="I107" s="2">
        <f t="shared" si="24"/>
        <v>11.355117182995221</v>
      </c>
      <c r="J107" s="2">
        <f t="shared" si="25"/>
        <v>3.7872479154542362</v>
      </c>
      <c r="K107" s="2">
        <f t="shared" si="20"/>
        <v>0.32192561670130687</v>
      </c>
      <c r="L107" s="2">
        <f t="shared" si="17"/>
        <v>-1.037632301051755</v>
      </c>
      <c r="M107" s="2">
        <f t="shared" si="18"/>
        <v>-10.156079279133397</v>
      </c>
    </row>
    <row r="108" spans="5:13" x14ac:dyDescent="0.3">
      <c r="E108" s="2">
        <f t="shared" si="21"/>
        <v>107</v>
      </c>
      <c r="F108" s="2">
        <f t="shared" si="19"/>
        <v>1.0600000000000007</v>
      </c>
      <c r="G108" s="2">
        <f t="shared" si="22"/>
        <v>12.739148428639364</v>
      </c>
      <c r="H108" s="2">
        <f t="shared" si="23"/>
        <v>9.8884066111593842</v>
      </c>
      <c r="I108" s="2">
        <f t="shared" si="24"/>
        <v>11.344740859984704</v>
      </c>
      <c r="J108" s="2">
        <f t="shared" si="25"/>
        <v>3.6856871226629022</v>
      </c>
      <c r="K108" s="2">
        <f t="shared" si="20"/>
        <v>0.31412397425255117</v>
      </c>
      <c r="L108" s="2">
        <f t="shared" si="17"/>
        <v>-1.0330801125609108</v>
      </c>
      <c r="M108" s="2">
        <f t="shared" si="18"/>
        <v>-10.145627769249021</v>
      </c>
    </row>
    <row r="109" spans="5:13" x14ac:dyDescent="0.3">
      <c r="E109" s="2">
        <f t="shared" si="21"/>
        <v>108</v>
      </c>
      <c r="F109" s="2">
        <f t="shared" si="19"/>
        <v>1.0700000000000007</v>
      </c>
      <c r="G109" s="2">
        <f t="shared" si="22"/>
        <v>12.852544183233583</v>
      </c>
      <c r="H109" s="2">
        <f t="shared" si="23"/>
        <v>9.9247562009975514</v>
      </c>
      <c r="I109" s="2">
        <f t="shared" si="24"/>
        <v>11.334410058859095</v>
      </c>
      <c r="J109" s="2">
        <f t="shared" si="25"/>
        <v>3.5842308449704121</v>
      </c>
      <c r="K109" s="2">
        <f t="shared" si="20"/>
        <v>0.30627541798527852</v>
      </c>
      <c r="L109" s="2">
        <f t="shared" si="17"/>
        <v>-1.0286083893001363</v>
      </c>
      <c r="M109" s="2">
        <f t="shared" si="18"/>
        <v>-10.135272325350826</v>
      </c>
    </row>
    <row r="110" spans="5:13" x14ac:dyDescent="0.3">
      <c r="E110" s="2">
        <f t="shared" si="21"/>
        <v>109</v>
      </c>
      <c r="F110" s="2">
        <f t="shared" si="19"/>
        <v>1.0800000000000007</v>
      </c>
      <c r="G110" s="2">
        <f t="shared" si="22"/>
        <v>12.96583685340271</v>
      </c>
      <c r="H110" s="2">
        <f t="shared" si="23"/>
        <v>9.9600917458309883</v>
      </c>
      <c r="I110" s="2">
        <f t="shared" si="24"/>
        <v>11.324123974966094</v>
      </c>
      <c r="J110" s="2">
        <f t="shared" si="25"/>
        <v>3.482878121716904</v>
      </c>
      <c r="K110" s="2">
        <f t="shared" si="20"/>
        <v>0.29838052702659518</v>
      </c>
      <c r="L110" s="2">
        <f t="shared" si="17"/>
        <v>-1.024217211926767</v>
      </c>
      <c r="M110" s="2">
        <f t="shared" si="18"/>
        <v>-10.125011008992093</v>
      </c>
    </row>
    <row r="111" spans="5:13" x14ac:dyDescent="0.3">
      <c r="E111" s="2">
        <f t="shared" si="21"/>
        <v>110</v>
      </c>
      <c r="F111" s="2">
        <f t="shared" si="19"/>
        <v>1.0900000000000007</v>
      </c>
      <c r="G111" s="2">
        <f t="shared" si="22"/>
        <v>13.079026882291775</v>
      </c>
      <c r="H111" s="2">
        <f t="shared" si="23"/>
        <v>9.9944142764977073</v>
      </c>
      <c r="I111" s="2">
        <f t="shared" si="24"/>
        <v>11.313881802846826</v>
      </c>
      <c r="J111" s="2">
        <f t="shared" si="25"/>
        <v>3.381628011626983</v>
      </c>
      <c r="K111" s="2">
        <f t="shared" si="20"/>
        <v>0.29043991027532462</v>
      </c>
      <c r="L111" s="2">
        <f t="shared" si="17"/>
        <v>-1.0199066569281985</v>
      </c>
      <c r="M111" s="2">
        <f t="shared" si="18"/>
        <v>-10.11484187305593</v>
      </c>
    </row>
    <row r="112" spans="5:13" x14ac:dyDescent="0.3">
      <c r="E112" s="2">
        <f t="shared" si="21"/>
        <v>111</v>
      </c>
      <c r="F112" s="2">
        <f t="shared" si="19"/>
        <v>1.1000000000000008</v>
      </c>
      <c r="G112" s="2">
        <f t="shared" si="22"/>
        <v>13.192114704987395</v>
      </c>
      <c r="H112" s="2">
        <f t="shared" si="23"/>
        <v>10.027724814520324</v>
      </c>
      <c r="I112" s="2">
        <f t="shared" si="24"/>
        <v>11.303682736277544</v>
      </c>
      <c r="J112" s="2">
        <f t="shared" si="25"/>
        <v>3.2804795928964237</v>
      </c>
      <c r="K112" s="2">
        <f t="shared" si="20"/>
        <v>0.28245420656340198</v>
      </c>
      <c r="L112" s="2">
        <f t="shared" si="17"/>
        <v>-1.015676796186699</v>
      </c>
      <c r="M112" s="2">
        <f t="shared" si="18"/>
        <v>-10.104762961824434</v>
      </c>
    </row>
    <row r="113" spans="5:13" x14ac:dyDescent="0.3">
      <c r="E113" s="2">
        <f t="shared" si="21"/>
        <v>112</v>
      </c>
      <c r="F113" s="2">
        <f t="shared" si="19"/>
        <v>1.1100000000000008</v>
      </c>
      <c r="G113" s="2">
        <f t="shared" si="22"/>
        <v>13.305100748510361</v>
      </c>
      <c r="H113" s="2">
        <f t="shared" si="23"/>
        <v>10.060024372301196</v>
      </c>
      <c r="I113" s="2">
        <f t="shared" si="24"/>
        <v>11.293525968315677</v>
      </c>
      <c r="J113" s="2">
        <f t="shared" si="25"/>
        <v>3.1794319632781791</v>
      </c>
      <c r="K113" s="2">
        <f t="shared" si="20"/>
        <v>0.27442408477862418</v>
      </c>
      <c r="L113" s="2">
        <f t="shared" si="17"/>
        <v>-1.0115276965421083</v>
      </c>
      <c r="M113" s="2">
        <f t="shared" si="18"/>
        <v>-10.094772311070072</v>
      </c>
    </row>
    <row r="114" spans="5:13" x14ac:dyDescent="0.3">
      <c r="E114" s="2">
        <f t="shared" si="21"/>
        <v>113</v>
      </c>
      <c r="F114" s="2">
        <f t="shared" si="19"/>
        <v>1.1200000000000008</v>
      </c>
      <c r="G114" s="2">
        <f t="shared" si="22"/>
        <v>13.41798543180869</v>
      </c>
      <c r="H114" s="2">
        <f t="shared" si="23"/>
        <v>10.091313953318425</v>
      </c>
      <c r="I114" s="2">
        <f t="shared" si="24"/>
        <v>11.283410691350257</v>
      </c>
      <c r="J114" s="2">
        <f t="shared" si="25"/>
        <v>3.0784842401674783</v>
      </c>
      <c r="K114" s="2">
        <f t="shared" si="20"/>
        <v>0.26635024394716766</v>
      </c>
      <c r="L114" s="2">
        <f t="shared" si="17"/>
        <v>-1.0074594193530411</v>
      </c>
      <c r="M114" s="2">
        <f t="shared" si="18"/>
        <v>-10.084867948169622</v>
      </c>
    </row>
    <row r="115" spans="5:13" x14ac:dyDescent="0.3">
      <c r="E115" s="2">
        <f t="shared" si="21"/>
        <v>114</v>
      </c>
      <c r="F115" s="2">
        <f t="shared" si="19"/>
        <v>1.1300000000000008</v>
      </c>
      <c r="G115" s="2">
        <f t="shared" si="22"/>
        <v>13.530769165751225</v>
      </c>
      <c r="H115" s="2">
        <f t="shared" si="23"/>
        <v>10.121594552322691</v>
      </c>
      <c r="I115" s="2">
        <f t="shared" si="24"/>
        <v>11.273336097156726</v>
      </c>
      <c r="J115" s="2">
        <f t="shared" si="25"/>
        <v>2.9776355606857821</v>
      </c>
      <c r="K115" s="2">
        <f t="shared" si="20"/>
        <v>0.25823341327435012</v>
      </c>
      <c r="L115" s="2">
        <f t="shared" si="17"/>
        <v>-1.0034720200572396</v>
      </c>
      <c r="M115" s="2">
        <f t="shared" si="18"/>
        <v>-10.075047892240988</v>
      </c>
    </row>
    <row r="116" spans="5:13" x14ac:dyDescent="0.3">
      <c r="E116" s="2">
        <f t="shared" si="21"/>
        <v>115</v>
      </c>
      <c r="F116" s="2">
        <f t="shared" si="19"/>
        <v>1.1400000000000008</v>
      </c>
      <c r="G116" s="2">
        <f t="shared" si="22"/>
        <v>13.643452353121789</v>
      </c>
      <c r="H116" s="2">
        <f t="shared" si="23"/>
        <v>10.150867155534936</v>
      </c>
      <c r="I116" s="2">
        <f t="shared" si="24"/>
        <v>11.263301376956154</v>
      </c>
      <c r="J116" s="2">
        <f t="shared" si="25"/>
        <v>2.8768850817633722</v>
      </c>
      <c r="K116" s="2">
        <f t="shared" si="20"/>
        <v>0.25007435214217799</v>
      </c>
      <c r="L116" s="2">
        <f t="shared" si="17"/>
        <v>-0.99956554773175943</v>
      </c>
      <c r="M116" s="2">
        <f t="shared" si="18"/>
        <v>-10.065310154303202</v>
      </c>
    </row>
    <row r="117" spans="5:13" x14ac:dyDescent="0.3">
      <c r="E117" s="2">
        <f t="shared" si="21"/>
        <v>116</v>
      </c>
      <c r="F117" s="2">
        <f t="shared" si="19"/>
        <v>1.1500000000000008</v>
      </c>
      <c r="G117" s="2">
        <f t="shared" si="22"/>
        <v>13.756035388613965</v>
      </c>
      <c r="H117" s="2">
        <f t="shared" si="23"/>
        <v>10.179132740844855</v>
      </c>
      <c r="I117" s="2">
        <f t="shared" si="24"/>
        <v>11.253305721478837</v>
      </c>
      <c r="J117" s="2">
        <f t="shared" si="25"/>
        <v>2.7762319802203401</v>
      </c>
      <c r="K117" s="2">
        <f t="shared" si="20"/>
        <v>0.24187385006230464</v>
      </c>
      <c r="L117" s="2">
        <f t="shared" si="17"/>
        <v>-0.99574004465367638</v>
      </c>
      <c r="M117" s="2">
        <f t="shared" si="18"/>
        <v>-10.055652737459823</v>
      </c>
    </row>
    <row r="118" spans="5:13" x14ac:dyDescent="0.3">
      <c r="E118" s="2">
        <f t="shared" si="21"/>
        <v>117</v>
      </c>
      <c r="F118" s="2">
        <f t="shared" si="19"/>
        <v>1.1600000000000008</v>
      </c>
      <c r="G118" s="2">
        <f t="shared" si="22"/>
        <v>13.86851865882652</v>
      </c>
      <c r="H118" s="2">
        <f t="shared" si="23"/>
        <v>10.206392278010185</v>
      </c>
      <c r="I118" s="2">
        <f t="shared" si="24"/>
        <v>11.2433483210323</v>
      </c>
      <c r="J118" s="2">
        <f t="shared" si="25"/>
        <v>2.6756754528457418</v>
      </c>
      <c r="K118" s="2">
        <f t="shared" si="20"/>
        <v>0.23363272658310877</v>
      </c>
      <c r="L118" s="2">
        <f t="shared" si="17"/>
        <v>-0.99199554586205374</v>
      </c>
      <c r="M118" s="2">
        <f t="shared" si="18"/>
        <v>-10.046073637105971</v>
      </c>
    </row>
    <row r="119" spans="5:13" x14ac:dyDescent="0.3">
      <c r="E119" s="2">
        <f t="shared" si="21"/>
        <v>118</v>
      </c>
      <c r="F119" s="2">
        <f t="shared" si="19"/>
        <v>1.1700000000000008</v>
      </c>
      <c r="G119" s="2">
        <f t="shared" si="22"/>
        <v>13.98090254225955</v>
      </c>
      <c r="H119" s="2">
        <f t="shared" si="23"/>
        <v>10.232646728856787</v>
      </c>
      <c r="I119" s="2">
        <f t="shared" si="24"/>
        <v>11.23342836557368</v>
      </c>
      <c r="J119" s="2">
        <f t="shared" si="25"/>
        <v>2.5752147164746821</v>
      </c>
      <c r="K119" s="2">
        <f t="shared" si="20"/>
        <v>0.22535183114970139</v>
      </c>
      <c r="L119" s="2">
        <f t="shared" si="17"/>
        <v>-0.98833207872190887</v>
      </c>
      <c r="M119" s="2">
        <f t="shared" si="18"/>
        <v>-10.036570841159113</v>
      </c>
    </row>
    <row r="120" spans="5:13" x14ac:dyDescent="0.3">
      <c r="E120" s="2">
        <f t="shared" si="21"/>
        <v>119</v>
      </c>
      <c r="F120" s="2">
        <f t="shared" si="19"/>
        <v>1.1800000000000008</v>
      </c>
      <c r="G120" s="2">
        <f t="shared" si="22"/>
        <v>14.09318740931135</v>
      </c>
      <c r="H120" s="2">
        <f t="shared" si="23"/>
        <v>10.257897047479476</v>
      </c>
      <c r="I120" s="2">
        <f t="shared" si="24"/>
        <v>11.22354504478646</v>
      </c>
      <c r="J120" s="2">
        <f t="shared" si="25"/>
        <v>2.4748490080630909</v>
      </c>
      <c r="K120" s="2">
        <f t="shared" si="20"/>
        <v>0.21703204291577499</v>
      </c>
      <c r="L120" s="2">
        <f t="shared" si="17"/>
        <v>-0.98474966249095375</v>
      </c>
      <c r="M120" s="2">
        <f t="shared" si="18"/>
        <v>-10.027142330313744</v>
      </c>
    </row>
    <row r="121" spans="5:13" x14ac:dyDescent="0.3">
      <c r="E121" s="2">
        <f t="shared" si="21"/>
        <v>120</v>
      </c>
      <c r="F121" s="2">
        <f t="shared" si="19"/>
        <v>1.1900000000000008</v>
      </c>
      <c r="G121" s="2">
        <f t="shared" si="22"/>
        <v>14.205373622276088</v>
      </c>
      <c r="H121" s="2">
        <f t="shared" si="23"/>
        <v>10.282144180443591</v>
      </c>
      <c r="I121" s="2">
        <f t="shared" si="24"/>
        <v>11.213697548161552</v>
      </c>
      <c r="J121" s="2">
        <f t="shared" si="25"/>
        <v>2.3745775847599533</v>
      </c>
      <c r="K121" s="2">
        <f t="shared" si="20"/>
        <v>0.20867427050632339</v>
      </c>
      <c r="L121" s="2">
        <f t="shared" si="17"/>
        <v>-0.98124830788989592</v>
      </c>
      <c r="M121" s="2">
        <f t="shared" si="18"/>
        <v>-10.017786078319991</v>
      </c>
    </row>
    <row r="122" spans="5:13" x14ac:dyDescent="0.3">
      <c r="E122" s="2">
        <f t="shared" si="21"/>
        <v>121</v>
      </c>
      <c r="F122" s="2">
        <f t="shared" si="19"/>
        <v>1.2000000000000008</v>
      </c>
      <c r="G122" s="2">
        <f t="shared" si="22"/>
        <v>14.317461535342309</v>
      </c>
      <c r="H122" s="2">
        <f t="shared" si="23"/>
        <v>10.305389066987274</v>
      </c>
      <c r="I122" s="2">
        <f t="shared" si="24"/>
        <v>11.203885065082652</v>
      </c>
      <c r="J122" s="2">
        <f t="shared" si="25"/>
        <v>2.2743997239767535</v>
      </c>
      <c r="K122" s="2">
        <f t="shared" si="20"/>
        <v>0.20027945173038447</v>
      </c>
      <c r="L122" s="2">
        <f t="shared" si="17"/>
        <v>-0.97782801667710184</v>
      </c>
      <c r="M122" s="2">
        <f t="shared" si="18"/>
        <v>-10.00850005228617</v>
      </c>
    </row>
    <row r="123" spans="5:13" x14ac:dyDescent="0.3">
      <c r="E123" s="2">
        <f t="shared" si="21"/>
        <v>122</v>
      </c>
      <c r="F123" s="2">
        <f t="shared" si="19"/>
        <v>1.2100000000000009</v>
      </c>
      <c r="G123" s="2">
        <f t="shared" si="22"/>
        <v>14.429451494592302</v>
      </c>
      <c r="H123" s="2">
        <f t="shared" si="23"/>
        <v>10.327632639224428</v>
      </c>
      <c r="I123" s="2">
        <f t="shared" si="24"/>
        <v>11.194106784915881</v>
      </c>
      <c r="J123" s="2">
        <f t="shared" si="25"/>
        <v>2.1743147234538918</v>
      </c>
      <c r="K123" s="2">
        <f t="shared" si="20"/>
        <v>0.19184855324308797</v>
      </c>
      <c r="L123" s="2">
        <f t="shared" si="17"/>
        <v>-0.9744887812284494</v>
      </c>
      <c r="M123" s="2">
        <f t="shared" si="18"/>
        <v>-9.9992822130052232</v>
      </c>
    </row>
    <row r="124" spans="5:13" x14ac:dyDescent="0.3">
      <c r="E124" s="2">
        <f t="shared" si="21"/>
        <v>123</v>
      </c>
      <c r="F124" s="2">
        <f t="shared" si="19"/>
        <v>1.2200000000000009</v>
      </c>
      <c r="G124" s="2">
        <f t="shared" si="22"/>
        <v>14.541343838002399</v>
      </c>
      <c r="H124" s="2">
        <f t="shared" si="23"/>
        <v>10.348875822348315</v>
      </c>
      <c r="I124" s="2">
        <f t="shared" si="24"/>
        <v>11.184361897103598</v>
      </c>
      <c r="J124" s="2">
        <f t="shared" si="25"/>
        <v>2.0743219013238394</v>
      </c>
      <c r="K124" s="2">
        <f t="shared" si="20"/>
        <v>0.18338257015643331</v>
      </c>
      <c r="L124" s="2">
        <f t="shared" si="17"/>
        <v>-0.97123058412319296</v>
      </c>
      <c r="M124" s="2">
        <f t="shared" si="18"/>
        <v>-9.9901305153049478</v>
      </c>
    </row>
    <row r="125" spans="5:13" x14ac:dyDescent="0.3">
      <c r="E125" s="2">
        <f t="shared" si="21"/>
        <v>124</v>
      </c>
      <c r="F125" s="2">
        <f t="shared" si="19"/>
        <v>1.2300000000000009</v>
      </c>
      <c r="G125" s="2">
        <f t="shared" si="22"/>
        <v>14.653138895444229</v>
      </c>
      <c r="H125" s="2">
        <f t="shared" si="23"/>
        <v>10.369119534835789</v>
      </c>
      <c r="I125" s="2">
        <f t="shared" si="24"/>
        <v>11.174649591262366</v>
      </c>
      <c r="J125" s="2">
        <f t="shared" si="25"/>
        <v>1.9744205961707899</v>
      </c>
      <c r="K125" s="2">
        <f t="shared" si="20"/>
        <v>0.17488252559836504</v>
      </c>
      <c r="L125" s="2">
        <f t="shared" si="17"/>
        <v>-0.96805339773668564</v>
      </c>
      <c r="M125" s="2">
        <f t="shared" si="18"/>
        <v>-9.9810429084218395</v>
      </c>
    </row>
    <row r="126" spans="5:13" x14ac:dyDescent="0.3">
      <c r="E126" s="2">
        <f t="shared" si="21"/>
        <v>125</v>
      </c>
      <c r="F126" s="2">
        <f t="shared" si="19"/>
        <v>1.2400000000000009</v>
      </c>
      <c r="G126" s="2">
        <f t="shared" si="22"/>
        <v>14.764836988686966</v>
      </c>
      <c r="H126" s="2">
        <f t="shared" si="23"/>
        <v>10.388364688652075</v>
      </c>
      <c r="I126" s="2">
        <f t="shared" si="24"/>
        <v>11.164969057284999</v>
      </c>
      <c r="J126" s="2">
        <f t="shared" si="25"/>
        <v>1.8746101670865716</v>
      </c>
      <c r="K126" s="2">
        <f t="shared" si="20"/>
        <v>0.16634947021987079</v>
      </c>
      <c r="L126" s="2">
        <f t="shared" si="17"/>
        <v>-0.9649571838408062</v>
      </c>
      <c r="M126" s="2">
        <f t="shared" si="18"/>
        <v>-9.9720173363983413</v>
      </c>
    </row>
    <row r="127" spans="5:13" x14ac:dyDescent="0.3">
      <c r="E127" s="2">
        <f t="shared" si="21"/>
        <v>126</v>
      </c>
      <c r="F127" s="2">
        <f t="shared" si="19"/>
        <v>1.2500000000000009</v>
      </c>
      <c r="G127" s="2">
        <f t="shared" si="22"/>
        <v>14.876438431400624</v>
      </c>
      <c r="H127" s="2">
        <f t="shared" si="23"/>
        <v>10.406612189456121</v>
      </c>
      <c r="I127" s="2">
        <f t="shared" si="24"/>
        <v>11.155319485446592</v>
      </c>
      <c r="J127" s="2">
        <f t="shared" si="25"/>
        <v>1.7748899937225882</v>
      </c>
      <c r="K127" s="2">
        <f t="shared" si="20"/>
        <v>0.15778448164998504</v>
      </c>
      <c r="L127" s="2">
        <f t="shared" si="17"/>
        <v>-0.96194189321293611</v>
      </c>
      <c r="M127" s="2">
        <f t="shared" si="18"/>
        <v>-9.9630517385031983</v>
      </c>
    </row>
    <row r="128" spans="5:13" x14ac:dyDescent="0.3">
      <c r="E128" s="2">
        <f t="shared" si="21"/>
        <v>127</v>
      </c>
      <c r="F128" s="2">
        <f t="shared" si="19"/>
        <v>1.2600000000000009</v>
      </c>
      <c r="G128" s="2">
        <f t="shared" si="22"/>
        <v>14.987943529160429</v>
      </c>
      <c r="H128" s="2">
        <f t="shared" si="23"/>
        <v>10.423862936806422</v>
      </c>
      <c r="I128" s="2">
        <f t="shared" si="24"/>
        <v>11.145700066514463</v>
      </c>
      <c r="J128" s="2">
        <f t="shared" si="25"/>
        <v>1.6752594763375561</v>
      </c>
      <c r="K128" s="2">
        <f t="shared" si="20"/>
        <v>0.14918866389874871</v>
      </c>
      <c r="L128" s="2">
        <f t="shared" si="17"/>
        <v>-0.959007465254342</v>
      </c>
      <c r="M128" s="2">
        <f t="shared" si="18"/>
        <v>-9.9541440496745945</v>
      </c>
    </row>
    <row r="129" spans="5:13" x14ac:dyDescent="0.3">
      <c r="E129" s="2">
        <f t="shared" si="21"/>
        <v>128</v>
      </c>
      <c r="F129" s="2">
        <f t="shared" si="19"/>
        <v>1.2700000000000009</v>
      </c>
      <c r="G129" s="2">
        <f t="shared" si="22"/>
        <v>15.09935257945231</v>
      </c>
      <c r="H129" s="2">
        <f t="shared" si="23"/>
        <v>10.440117824367313</v>
      </c>
      <c r="I129" s="2">
        <f t="shared" si="24"/>
        <v>11.13610999186192</v>
      </c>
      <c r="J129" s="2">
        <f t="shared" si="25"/>
        <v>1.5757180358408103</v>
      </c>
      <c r="K129" s="2">
        <f t="shared" si="20"/>
        <v>0.14056314670834438</v>
      </c>
      <c r="L129" s="2">
        <f t="shared" si="17"/>
        <v>-0.95615382761880874</v>
      </c>
      <c r="M129" s="2">
        <f t="shared" si="18"/>
        <v>-9.9452922009856408</v>
      </c>
    </row>
    <row r="130" spans="5:13" x14ac:dyDescent="0.3">
      <c r="E130" s="2">
        <f t="shared" si="21"/>
        <v>129</v>
      </c>
      <c r="F130" s="2">
        <f t="shared" si="19"/>
        <v>1.2800000000000009</v>
      </c>
      <c r="G130" s="2">
        <f t="shared" si="22"/>
        <v>15.210665871679549</v>
      </c>
      <c r="H130" s="2">
        <f t="shared" si="23"/>
        <v>10.455377740115672</v>
      </c>
      <c r="I130" s="2">
        <f t="shared" si="24"/>
        <v>11.126548453585732</v>
      </c>
      <c r="J130" s="2">
        <f t="shared" si="25"/>
        <v>1.4762651138309539</v>
      </c>
      <c r="K130" s="2">
        <f t="shared" si="20"/>
        <v>0.13190908485280281</v>
      </c>
      <c r="L130" s="2">
        <f t="shared" si="17"/>
        <v>-0.9533808958523653</v>
      </c>
      <c r="M130" s="2">
        <f t="shared" si="18"/>
        <v>-9.936494120131762</v>
      </c>
    </row>
    <row r="131" spans="5:13" x14ac:dyDescent="0.3">
      <c r="E131" s="2">
        <f t="shared" si="21"/>
        <v>130</v>
      </c>
      <c r="F131" s="2">
        <f t="shared" si="19"/>
        <v>1.2900000000000009</v>
      </c>
      <c r="G131" s="2">
        <f t="shared" si="22"/>
        <v>15.321883687170613</v>
      </c>
      <c r="H131" s="2">
        <f t="shared" si="23"/>
        <v>10.469643566547974</v>
      </c>
      <c r="I131" s="2">
        <f t="shared" si="24"/>
        <v>11.117014644627208</v>
      </c>
      <c r="J131" s="2">
        <f t="shared" si="25"/>
        <v>1.3769001726296364</v>
      </c>
      <c r="K131" s="2">
        <f t="shared" si="20"/>
        <v>0.12322765738685493</v>
      </c>
      <c r="L131" s="2">
        <f t="shared" ref="L131:L132" si="26">0-$B$16*(I131*I131+J131*J131)*COS(K131)</f>
        <v>-0.95068857304493448</v>
      </c>
      <c r="M131" s="2">
        <f t="shared" ref="M131:M132" si="27">-9.81-$B$16*(I131*I131+J131*J131)*SIN(K131)</f>
        <v>-9.9277477319394585</v>
      </c>
    </row>
    <row r="132" spans="5:13" x14ac:dyDescent="0.3">
      <c r="E132" s="2">
        <f t="shared" si="21"/>
        <v>131</v>
      </c>
      <c r="F132" s="2">
        <f t="shared" ref="F132:F195" si="28">F131+0.01</f>
        <v>1.3000000000000009</v>
      </c>
      <c r="G132" s="2">
        <f t="shared" si="22"/>
        <v>15.433006299188232</v>
      </c>
      <c r="H132" s="2">
        <f t="shared" si="23"/>
        <v>10.482916180887674</v>
      </c>
      <c r="I132" s="2">
        <f t="shared" si="24"/>
        <v>11.107507758896759</v>
      </c>
      <c r="J132" s="2">
        <f t="shared" si="25"/>
        <v>1.2776226953102419</v>
      </c>
      <c r="K132" s="2">
        <f t="shared" si="20"/>
        <v>0.11452006684468284</v>
      </c>
      <c r="L132" s="2">
        <f t="shared" si="26"/>
        <v>-0.94807674949472676</v>
      </c>
      <c r="M132" s="2">
        <f t="shared" si="27"/>
        <v>-9.9190509588958182</v>
      </c>
    </row>
    <row r="133" spans="5:13" x14ac:dyDescent="0.3">
      <c r="E133" s="2">
        <f t="shared" si="21"/>
        <v>132</v>
      </c>
      <c r="F133" s="2">
        <f t="shared" si="28"/>
        <v>1.3100000000000009</v>
      </c>
      <c r="G133" s="2">
        <f t="shared" ref="G133:G196" si="29">G132+I132*$B$3+0.5*L132*$B$3*$B$3</f>
        <v>15.544033972939726</v>
      </c>
      <c r="H133" s="2">
        <f t="shared" ref="H133:H196" si="30">H132+J132*$B$3+0.5*M132*$B$3*$B$3</f>
        <v>10.495196455292831</v>
      </c>
      <c r="I133" s="2">
        <f t="shared" ref="I133:I196" si="31">I132+L132*$B$3</f>
        <v>11.098026991401811</v>
      </c>
      <c r="J133" s="2">
        <f t="shared" ref="J133:J196" si="32">J132+M132*$B$3</f>
        <v>1.1784321857212836</v>
      </c>
      <c r="K133" s="2">
        <f t="shared" ref="K133:K196" si="33">ATAN(J133/I133)</f>
        <v>0.10578753838950726</v>
      </c>
      <c r="L133" s="2">
        <f t="shared" ref="L133:L196" si="34">0-$B$16*(I133*I133+J133*J133)*COS(K133)</f>
        <v>-0.94554530238618029</v>
      </c>
      <c r="M133" s="2">
        <f t="shared" ref="M133:M196" si="35">-9.81-$B$16*(I133*I133+J133*J133)*SIN(K133)</f>
        <v>-9.9104017216981646</v>
      </c>
    </row>
    <row r="134" spans="5:13" x14ac:dyDescent="0.3">
      <c r="E134" s="2">
        <f t="shared" ref="E134:E197" si="36">E133+1</f>
        <v>133</v>
      </c>
      <c r="F134" s="2">
        <f t="shared" si="28"/>
        <v>1.320000000000001</v>
      </c>
      <c r="G134" s="2">
        <f t="shared" si="29"/>
        <v>15.654966965588624</v>
      </c>
      <c r="H134" s="2">
        <f t="shared" si="30"/>
        <v>10.506485257063959</v>
      </c>
      <c r="I134" s="2">
        <f t="shared" si="31"/>
        <v>11.08857153837795</v>
      </c>
      <c r="J134" s="2">
        <f t="shared" si="32"/>
        <v>1.0793281685043019</v>
      </c>
      <c r="K134" s="2">
        <f t="shared" si="33"/>
        <v>9.7031318915130282E-2</v>
      </c>
      <c r="L134" s="2">
        <f t="shared" si="34"/>
        <v>-0.94309409548223211</v>
      </c>
      <c r="M134" s="2">
        <f t="shared" si="35"/>
        <v>-9.9017979398230906</v>
      </c>
    </row>
    <row r="135" spans="5:13" x14ac:dyDescent="0.3">
      <c r="E135" s="2">
        <f t="shared" si="36"/>
        <v>134</v>
      </c>
      <c r="F135" s="2">
        <f t="shared" si="28"/>
        <v>1.330000000000001</v>
      </c>
      <c r="G135" s="2">
        <f t="shared" si="29"/>
        <v>15.765805526267631</v>
      </c>
      <c r="H135" s="2">
        <f t="shared" si="30"/>
        <v>10.51678344885201</v>
      </c>
      <c r="I135" s="2">
        <f t="shared" si="31"/>
        <v>11.079140597423129</v>
      </c>
      <c r="J135" s="2">
        <f t="shared" si="32"/>
        <v>0.98031018910607104</v>
      </c>
      <c r="K135" s="2">
        <f t="shared" si="33"/>
        <v>8.8252676100735422E-2</v>
      </c>
      <c r="L135" s="2">
        <f t="shared" si="34"/>
        <v>-0.94072297883167666</v>
      </c>
      <c r="M135" s="2">
        <f t="shared" si="35"/>
        <v>-9.8932375321141244</v>
      </c>
    </row>
    <row r="136" spans="5:13" x14ac:dyDescent="0.3">
      <c r="E136" s="2">
        <f t="shared" si="36"/>
        <v>135</v>
      </c>
      <c r="F136" s="2">
        <f t="shared" si="28"/>
        <v>1.340000000000001</v>
      </c>
      <c r="G136" s="2">
        <f t="shared" si="29"/>
        <v>15.87654989609292</v>
      </c>
      <c r="H136" s="2">
        <f t="shared" si="30"/>
        <v>10.526091888866466</v>
      </c>
      <c r="I136" s="2">
        <f t="shared" si="31"/>
        <v>11.069733367634811</v>
      </c>
      <c r="J136" s="2">
        <f t="shared" si="32"/>
        <v>0.88137781378492974</v>
      </c>
      <c r="K136" s="2">
        <f t="shared" si="33"/>
        <v>7.9452897420426591E-2</v>
      </c>
      <c r="L136" s="2">
        <f t="shared" si="34"/>
        <v>-0.93843178849235009</v>
      </c>
      <c r="M136" s="2">
        <f t="shared" si="35"/>
        <v>-9.8847184173871749</v>
      </c>
    </row>
    <row r="137" spans="5:13" x14ac:dyDescent="0.3">
      <c r="E137" s="2">
        <f t="shared" si="36"/>
        <v>136</v>
      </c>
      <c r="F137" s="2">
        <f t="shared" si="28"/>
        <v>1.350000000000001</v>
      </c>
      <c r="G137" s="2">
        <f t="shared" si="29"/>
        <v>15.987200308179844</v>
      </c>
      <c r="H137" s="2">
        <f t="shared" si="30"/>
        <v>10.534411431083445</v>
      </c>
      <c r="I137" s="2">
        <f t="shared" si="31"/>
        <v>11.060349049749888</v>
      </c>
      <c r="J137" s="2">
        <f t="shared" si="32"/>
        <v>0.78253062961105802</v>
      </c>
      <c r="K137" s="2">
        <f t="shared" si="33"/>
        <v>7.063328910916665E-2</v>
      </c>
      <c r="L137" s="2">
        <f t="shared" si="34"/>
        <v>-0.93622034627084105</v>
      </c>
      <c r="M137" s="2">
        <f t="shared" si="35"/>
        <v>-9.8762385150528846</v>
      </c>
    </row>
    <row r="138" spans="5:13" x14ac:dyDescent="0.3">
      <c r="E138" s="2">
        <f t="shared" si="36"/>
        <v>137</v>
      </c>
      <c r="F138" s="2">
        <f t="shared" si="28"/>
        <v>1.360000000000001</v>
      </c>
      <c r="G138" s="2">
        <f t="shared" si="29"/>
        <v>16.097756987660031</v>
      </c>
      <c r="H138" s="2">
        <f t="shared" si="30"/>
        <v>10.541742925453804</v>
      </c>
      <c r="I138" s="2">
        <f t="shared" si="31"/>
        <v>11.050986846287179</v>
      </c>
      <c r="J138" s="2">
        <f t="shared" si="32"/>
        <v>0.6837682444605292</v>
      </c>
      <c r="K138" s="2">
        <f t="shared" si="33"/>
        <v>6.1795175086949587E-2</v>
      </c>
      <c r="L138" s="2">
        <f t="shared" si="34"/>
        <v>-0.93408845947939712</v>
      </c>
      <c r="M138" s="2">
        <f t="shared" si="35"/>
        <v>-9.867795745754929</v>
      </c>
    </row>
    <row r="139" spans="5:13" x14ac:dyDescent="0.3">
      <c r="E139" s="2">
        <f t="shared" si="36"/>
        <v>138</v>
      </c>
      <c r="F139" s="2">
        <f t="shared" si="28"/>
        <v>1.370000000000001</v>
      </c>
      <c r="G139" s="2">
        <f t="shared" si="29"/>
        <v>16.208220151699926</v>
      </c>
      <c r="H139" s="2">
        <f t="shared" si="30"/>
        <v>10.548087218111121</v>
      </c>
      <c r="I139" s="2">
        <f t="shared" si="31"/>
        <v>11.041645961692385</v>
      </c>
      <c r="J139" s="2">
        <f t="shared" si="32"/>
        <v>0.58509028700297994</v>
      </c>
      <c r="K139" s="2">
        <f t="shared" si="33"/>
        <v>5.2939895843209961E-2</v>
      </c>
      <c r="L139" s="2">
        <f t="shared" si="34"/>
        <v>-0.93203592071066688</v>
      </c>
      <c r="M139" s="2">
        <f t="shared" si="35"/>
        <v>-9.8593880320232721</v>
      </c>
    </row>
    <row r="140" spans="5:13" x14ac:dyDescent="0.3">
      <c r="E140" s="2">
        <f t="shared" si="36"/>
        <v>139</v>
      </c>
      <c r="F140" s="2">
        <f t="shared" si="28"/>
        <v>1.380000000000001</v>
      </c>
      <c r="G140" s="2">
        <f t="shared" si="29"/>
        <v>16.318590009520815</v>
      </c>
      <c r="H140" s="2">
        <f t="shared" si="30"/>
        <v>10.553445151579549</v>
      </c>
      <c r="I140" s="2">
        <f t="shared" si="31"/>
        <v>11.032325602485278</v>
      </c>
      <c r="J140" s="2">
        <f t="shared" si="32"/>
        <v>0.48649640668274718</v>
      </c>
      <c r="K140" s="2">
        <f t="shared" si="33"/>
        <v>4.4068807283637275E-2</v>
      </c>
      <c r="L140" s="2">
        <f t="shared" si="34"/>
        <v>-0.93006250763086418</v>
      </c>
      <c r="M140" s="2">
        <f t="shared" si="35"/>
        <v>-9.851013298941325</v>
      </c>
    </row>
    <row r="141" spans="5:13" x14ac:dyDescent="0.3">
      <c r="E141" s="2">
        <f t="shared" si="36"/>
        <v>140</v>
      </c>
      <c r="F141" s="2">
        <f t="shared" si="28"/>
        <v>1.390000000000001</v>
      </c>
      <c r="G141" s="2">
        <f t="shared" si="29"/>
        <v>16.428866762420284</v>
      </c>
      <c r="H141" s="2">
        <f t="shared" si="30"/>
        <v>10.557817564981429</v>
      </c>
      <c r="I141" s="2">
        <f t="shared" si="31"/>
        <v>11.023024977408969</v>
      </c>
      <c r="J141" s="2">
        <f t="shared" si="32"/>
        <v>0.38798627369333394</v>
      </c>
      <c r="K141" s="2">
        <f t="shared" si="33"/>
        <v>3.518327954171864E-2</v>
      </c>
      <c r="L141" s="2">
        <f t="shared" si="34"/>
        <v>-0.92816798279191537</v>
      </c>
      <c r="M141" s="2">
        <f t="shared" si="35"/>
        <v>-9.8426694748259163</v>
      </c>
    </row>
    <row r="142" spans="5:13" x14ac:dyDescent="0.3">
      <c r="E142" s="2">
        <f t="shared" si="36"/>
        <v>141</v>
      </c>
      <c r="F142" s="2">
        <f t="shared" si="28"/>
        <v>1.400000000000001</v>
      </c>
      <c r="G142" s="2">
        <f t="shared" si="29"/>
        <v>16.539050603795236</v>
      </c>
      <c r="H142" s="2">
        <f t="shared" si="30"/>
        <v>10.561205294244621</v>
      </c>
      <c r="I142" s="2">
        <f t="shared" si="31"/>
        <v>11.013743297581049</v>
      </c>
      <c r="J142" s="2">
        <f t="shared" si="32"/>
        <v>0.28955957894507478</v>
      </c>
      <c r="K142" s="2">
        <f t="shared" si="33"/>
        <v>2.6284695757482619E-2</v>
      </c>
      <c r="L142" s="2">
        <f t="shared" si="34"/>
        <v>-0.92635209346308967</v>
      </c>
      <c r="M142" s="2">
        <f t="shared" si="35"/>
        <v>-9.8343544919189263</v>
      </c>
    </row>
    <row r="143" spans="5:13" x14ac:dyDescent="0.3">
      <c r="E143" s="2">
        <f t="shared" si="36"/>
        <v>142</v>
      </c>
      <c r="F143" s="2">
        <f t="shared" si="28"/>
        <v>1.410000000000001</v>
      </c>
      <c r="G143" s="2">
        <f t="shared" si="29"/>
        <v>16.649141719166373</v>
      </c>
      <c r="H143" s="2">
        <f t="shared" si="30"/>
        <v>10.563609172309475</v>
      </c>
      <c r="I143" s="2">
        <f t="shared" si="31"/>
        <v>11.004479776646418</v>
      </c>
      <c r="J143" s="2">
        <f t="shared" si="32"/>
        <v>0.1912160340258855</v>
      </c>
      <c r="K143" s="2">
        <f t="shared" si="33"/>
        <v>1.7374450826056077E-2</v>
      </c>
      <c r="L143" s="2">
        <f t="shared" si="34"/>
        <v>-0.9246145714825792</v>
      </c>
      <c r="M143" s="2">
        <f t="shared" si="35"/>
        <v>-9.8260662870894322</v>
      </c>
    </row>
    <row r="144" spans="5:13" x14ac:dyDescent="0.3">
      <c r="E144" s="2">
        <f t="shared" si="36"/>
        <v>143</v>
      </c>
      <c r="F144" s="2">
        <f t="shared" si="28"/>
        <v>1.420000000000001</v>
      </c>
      <c r="G144" s="2">
        <f t="shared" si="29"/>
        <v>16.759140286204261</v>
      </c>
      <c r="H144" s="2">
        <f t="shared" si="30"/>
        <v>10.565030029335379</v>
      </c>
      <c r="I144" s="2">
        <f t="shared" si="31"/>
        <v>10.995233630931592</v>
      </c>
      <c r="J144" s="2">
        <f t="shared" si="32"/>
        <v>9.2955371154991168E-2</v>
      </c>
      <c r="K144" s="2">
        <f t="shared" si="33"/>
        <v>8.4539501187761833E-3</v>
      </c>
      <c r="L144" s="2">
        <f t="shared" si="34"/>
        <v>-0.92295513312943211</v>
      </c>
      <c r="M144" s="2">
        <f t="shared" si="35"/>
        <v>-9.8178028025451045</v>
      </c>
    </row>
    <row r="145" spans="5:13" x14ac:dyDescent="0.3">
      <c r="E145" s="2">
        <f t="shared" si="36"/>
        <v>144</v>
      </c>
      <c r="F145" s="2">
        <f t="shared" si="28"/>
        <v>1.430000000000001</v>
      </c>
      <c r="G145" s="2">
        <f t="shared" si="29"/>
        <v>16.869046474756921</v>
      </c>
      <c r="H145" s="2">
        <f t="shared" si="30"/>
        <v>10.565468692906801</v>
      </c>
      <c r="I145" s="2">
        <f t="shared" si="31"/>
        <v>10.986004079600297</v>
      </c>
      <c r="J145" s="2">
        <f t="shared" si="32"/>
        <v>-5.2226568704598769E-3</v>
      </c>
      <c r="K145" s="2">
        <f t="shared" si="33"/>
        <v>-4.7539182028178274E-4</v>
      </c>
      <c r="L145" s="2">
        <f t="shared" si="34"/>
        <v>-0.92137347901620181</v>
      </c>
      <c r="M145" s="2">
        <f t="shared" si="35"/>
        <v>-9.809561986551655</v>
      </c>
    </row>
    <row r="146" spans="5:13" x14ac:dyDescent="0.3">
      <c r="E146" s="2">
        <f t="shared" si="36"/>
        <v>145</v>
      </c>
      <c r="F146" s="2">
        <f t="shared" si="28"/>
        <v>1.4400000000000011</v>
      </c>
      <c r="G146" s="2">
        <f t="shared" si="29"/>
        <v>16.978860446878976</v>
      </c>
      <c r="H146" s="2">
        <f t="shared" si="30"/>
        <v>10.564925988238768</v>
      </c>
      <c r="I146" s="2">
        <f t="shared" si="31"/>
        <v>10.976790344810135</v>
      </c>
      <c r="J146" s="2">
        <f t="shared" si="32"/>
        <v>-0.10331827673597643</v>
      </c>
      <c r="K146" s="2">
        <f t="shared" si="33"/>
        <v>-9.412152599392461E-3</v>
      </c>
      <c r="L146" s="2">
        <f t="shared" si="34"/>
        <v>-0.91986929400261297</v>
      </c>
      <c r="M146" s="2">
        <f t="shared" si="35"/>
        <v>-9.8013417941590166</v>
      </c>
    </row>
    <row r="147" spans="5:13" x14ac:dyDescent="0.3">
      <c r="E147" s="2">
        <f t="shared" si="36"/>
        <v>146</v>
      </c>
      <c r="F147" s="2">
        <f t="shared" si="28"/>
        <v>1.4500000000000011</v>
      </c>
      <c r="G147" s="2">
        <f t="shared" si="29"/>
        <v>17.088582356862378</v>
      </c>
      <c r="H147" s="2">
        <f t="shared" si="30"/>
        <v>10.563402738381701</v>
      </c>
      <c r="I147" s="2">
        <f t="shared" si="31"/>
        <v>10.967591651870109</v>
      </c>
      <c r="J147" s="2">
        <f t="shared" si="32"/>
        <v>-0.20133169467756662</v>
      </c>
      <c r="K147" s="2">
        <f t="shared" si="33"/>
        <v>-1.8354903322821043E-2</v>
      </c>
      <c r="L147" s="2">
        <f t="shared" si="34"/>
        <v>-0.91844224713049261</v>
      </c>
      <c r="M147" s="2">
        <f t="shared" si="35"/>
        <v>-9.7931401879329893</v>
      </c>
    </row>
    <row r="148" spans="5:13" x14ac:dyDescent="0.3">
      <c r="E148" s="2">
        <f t="shared" si="36"/>
        <v>147</v>
      </c>
      <c r="F148" s="2">
        <f t="shared" si="28"/>
        <v>1.4600000000000011</v>
      </c>
      <c r="G148" s="2">
        <f t="shared" si="29"/>
        <v>17.198212351268722</v>
      </c>
      <c r="H148" s="2">
        <f t="shared" si="30"/>
        <v>10.560899764425528</v>
      </c>
      <c r="I148" s="2">
        <f t="shared" si="31"/>
        <v>10.958407229398803</v>
      </c>
      <c r="J148" s="2">
        <f t="shared" si="32"/>
        <v>-0.29926309655689654</v>
      </c>
      <c r="K148" s="2">
        <f t="shared" si="33"/>
        <v>-2.7302209949871332E-2</v>
      </c>
      <c r="L148" s="2">
        <f t="shared" si="34"/>
        <v>-0.91709199158015842</v>
      </c>
      <c r="M148" s="2">
        <f t="shared" si="35"/>
        <v>-9.7849551386910036</v>
      </c>
    </row>
    <row r="149" spans="5:13" x14ac:dyDescent="0.3">
      <c r="E149" s="2">
        <f t="shared" si="36"/>
        <v>148</v>
      </c>
      <c r="F149" s="2">
        <f t="shared" si="28"/>
        <v>1.4700000000000011</v>
      </c>
      <c r="G149" s="2">
        <f t="shared" si="29"/>
        <v>17.307750568963129</v>
      </c>
      <c r="H149" s="2">
        <f t="shared" si="30"/>
        <v>10.557417885703025</v>
      </c>
      <c r="I149" s="2">
        <f t="shared" si="31"/>
        <v>10.949236309483002</v>
      </c>
      <c r="J149" s="2">
        <f t="shared" si="32"/>
        <v>-0.39711264794380657</v>
      </c>
      <c r="K149" s="2">
        <f t="shared" si="33"/>
        <v>-3.6252634666127541E-2</v>
      </c>
      <c r="L149" s="2">
        <f t="shared" si="34"/>
        <v>-0.91581816464839561</v>
      </c>
      <c r="M149" s="2">
        <f t="shared" si="35"/>
        <v>-9.7767846262406835</v>
      </c>
    </row>
    <row r="150" spans="5:13" x14ac:dyDescent="0.3">
      <c r="E150" s="2">
        <f t="shared" si="36"/>
        <v>149</v>
      </c>
      <c r="F150" s="2">
        <f t="shared" si="28"/>
        <v>1.4800000000000011</v>
      </c>
      <c r="G150" s="2">
        <f t="shared" si="29"/>
        <v>17.417197141149728</v>
      </c>
      <c r="H150" s="2">
        <f t="shared" si="30"/>
        <v>10.552957919992274</v>
      </c>
      <c r="I150" s="2">
        <f t="shared" si="31"/>
        <v>10.940078127836518</v>
      </c>
      <c r="J150" s="2">
        <f t="shared" si="32"/>
        <v>-0.49488049420621338</v>
      </c>
      <c r="K150" s="2">
        <f t="shared" si="33"/>
        <v>-4.5204737263622029E-2</v>
      </c>
      <c r="L150" s="2">
        <f t="shared" si="34"/>
        <v>-0.91462038774809684</v>
      </c>
      <c r="M150" s="2">
        <f t="shared" si="35"/>
        <v>-9.7686266401198587</v>
      </c>
    </row>
    <row r="151" spans="5:13" x14ac:dyDescent="0.3">
      <c r="E151" s="2">
        <f t="shared" si="36"/>
        <v>150</v>
      </c>
      <c r="F151" s="2">
        <f t="shared" si="28"/>
        <v>1.4900000000000011</v>
      </c>
      <c r="G151" s="2">
        <f t="shared" si="29"/>
        <v>17.526552191408705</v>
      </c>
      <c r="H151" s="2">
        <f t="shared" si="30"/>
        <v>10.547520683718206</v>
      </c>
      <c r="I151" s="2">
        <f t="shared" si="31"/>
        <v>10.930931923959037</v>
      </c>
      <c r="J151" s="2">
        <f t="shared" si="32"/>
        <v>-0.59256676060741198</v>
      </c>
      <c r="K151" s="2">
        <f t="shared" si="33"/>
        <v>-5.4157076526621155E-2</v>
      </c>
      <c r="L151" s="2">
        <f t="shared" si="34"/>
        <v>-0.91349826642957832</v>
      </c>
      <c r="M151" s="2">
        <f t="shared" si="35"/>
        <v>-9.760479180336656</v>
      </c>
    </row>
    <row r="152" spans="5:13" x14ac:dyDescent="0.3">
      <c r="E152" s="2">
        <f t="shared" si="36"/>
        <v>151</v>
      </c>
      <c r="F152" s="2">
        <f t="shared" si="28"/>
        <v>1.5000000000000011</v>
      </c>
      <c r="G152" s="2">
        <f t="shared" si="29"/>
        <v>17.635815835734974</v>
      </c>
      <c r="H152" s="2">
        <f t="shared" si="30"/>
        <v>10.541106992153114</v>
      </c>
      <c r="I152" s="2">
        <f t="shared" si="31"/>
        <v>10.92179694129474</v>
      </c>
      <c r="J152" s="2">
        <f t="shared" si="32"/>
        <v>-0.69017155241077854</v>
      </c>
      <c r="K152" s="2">
        <f t="shared" si="33"/>
        <v>-6.3108211619696639E-2</v>
      </c>
      <c r="L152" s="2">
        <f t="shared" si="34"/>
        <v>-0.91245139042352852</v>
      </c>
      <c r="M152" s="2">
        <f t="shared" si="35"/>
        <v>-9.752340258108358</v>
      </c>
    </row>
    <row r="153" spans="5:13" x14ac:dyDescent="0.3">
      <c r="E153" s="2">
        <f t="shared" si="36"/>
        <v>152</v>
      </c>
      <c r="F153" s="2">
        <f t="shared" si="28"/>
        <v>1.5100000000000011</v>
      </c>
      <c r="G153" s="2">
        <f t="shared" si="29"/>
        <v>17.744988182578403</v>
      </c>
      <c r="H153" s="2">
        <f t="shared" si="30"/>
        <v>10.5337176596161</v>
      </c>
      <c r="I153" s="2">
        <f t="shared" si="31"/>
        <v>10.912672427390506</v>
      </c>
      <c r="J153" s="2">
        <f t="shared" si="32"/>
        <v>-0.78769495499186215</v>
      </c>
      <c r="K153" s="2">
        <f t="shared" si="33"/>
        <v>-7.2056703474739442E-2</v>
      </c>
      <c r="L153" s="2">
        <f t="shared" si="34"/>
        <v>-0.91147933370548195</v>
      </c>
      <c r="M153" s="2">
        <f t="shared" si="35"/>
        <v>-9.7442078965976222</v>
      </c>
    </row>
    <row r="154" spans="5:13" x14ac:dyDescent="0.3">
      <c r="E154" s="2">
        <f t="shared" si="36"/>
        <v>153</v>
      </c>
      <c r="F154" s="2">
        <f t="shared" si="28"/>
        <v>1.5200000000000011</v>
      </c>
      <c r="G154" s="2">
        <f t="shared" si="29"/>
        <v>17.854069332885626</v>
      </c>
      <c r="H154" s="2">
        <f t="shared" si="30"/>
        <v>10.52535349967135</v>
      </c>
      <c r="I154" s="2">
        <f t="shared" si="31"/>
        <v>10.903557634053451</v>
      </c>
      <c r="J154" s="2">
        <f t="shared" si="32"/>
        <v>-0.88513703395783838</v>
      </c>
      <c r="K154" s="2">
        <f t="shared" si="33"/>
        <v>-8.1001116173578441E-2</v>
      </c>
      <c r="L154" s="2">
        <f t="shared" si="34"/>
        <v>-0.91058165458165363</v>
      </c>
      <c r="M154" s="2">
        <f t="shared" si="35"/>
        <v>-9.7360801316447763</v>
      </c>
    </row>
    <row r="155" spans="5:13" x14ac:dyDescent="0.3">
      <c r="E155" s="2">
        <f t="shared" si="36"/>
        <v>154</v>
      </c>
      <c r="F155" s="2">
        <f t="shared" si="28"/>
        <v>1.5300000000000011</v>
      </c>
      <c r="G155" s="2">
        <f t="shared" si="29"/>
        <v>17.963059380143431</v>
      </c>
      <c r="H155" s="2">
        <f t="shared" si="30"/>
        <v>10.51601532532519</v>
      </c>
      <c r="I155" s="2">
        <f t="shared" si="31"/>
        <v>10.894451817507635</v>
      </c>
      <c r="J155" s="2">
        <f t="shared" si="32"/>
        <v>-0.98249783527428614</v>
      </c>
      <c r="K155" s="2">
        <f t="shared" si="33"/>
        <v>-8.9940018322885673E-2</v>
      </c>
      <c r="L155" s="2">
        <f t="shared" si="34"/>
        <v>-0.90975789579591326</v>
      </c>
      <c r="M155" s="2">
        <f t="shared" si="35"/>
        <v>-9.7279550124948226</v>
      </c>
    </row>
    <row r="156" spans="5:13" x14ac:dyDescent="0.3">
      <c r="E156" s="2">
        <f t="shared" si="36"/>
        <v>155</v>
      </c>
      <c r="F156" s="2">
        <f t="shared" si="28"/>
        <v>1.5400000000000011</v>
      </c>
      <c r="G156" s="2">
        <f t="shared" si="29"/>
        <v>18.071958410423715</v>
      </c>
      <c r="H156" s="2">
        <f t="shared" si="30"/>
        <v>10.505703949221823</v>
      </c>
      <c r="I156" s="2">
        <f t="shared" si="31"/>
        <v>10.885354238549676</v>
      </c>
      <c r="J156" s="2">
        <f t="shared" si="32"/>
        <v>-1.0797773853992343</v>
      </c>
      <c r="K156" s="2">
        <f t="shared" si="33"/>
        <v>-9.8871984418085132E-2</v>
      </c>
      <c r="L156" s="2">
        <f t="shared" si="34"/>
        <v>-0.90900758465761422</v>
      </c>
      <c r="M156" s="2">
        <f t="shared" si="35"/>
        <v>-9.7198306025178614</v>
      </c>
    </row>
    <row r="157" spans="5:13" x14ac:dyDescent="0.3">
      <c r="E157" s="2">
        <f t="shared" si="36"/>
        <v>156</v>
      </c>
      <c r="F157" s="2">
        <f t="shared" si="28"/>
        <v>1.5500000000000012</v>
      </c>
      <c r="G157" s="2">
        <f t="shared" si="29"/>
        <v>18.180766502429979</v>
      </c>
      <c r="H157" s="2">
        <f t="shared" si="30"/>
        <v>10.494420183837704</v>
      </c>
      <c r="I157" s="2">
        <f t="shared" si="31"/>
        <v>10.8762641627031</v>
      </c>
      <c r="J157" s="2">
        <f t="shared" si="32"/>
        <v>-1.1769756914244129</v>
      </c>
      <c r="K157" s="2">
        <f t="shared" si="33"/>
        <v>-0.10779559619303106</v>
      </c>
      <c r="L157" s="2">
        <f t="shared" si="34"/>
        <v>-0.90833023318994499</v>
      </c>
      <c r="M157" s="2">
        <f t="shared" si="35"/>
        <v>-9.7117049799216417</v>
      </c>
    </row>
    <row r="158" spans="5:13" x14ac:dyDescent="0.3">
      <c r="E158" s="2">
        <f t="shared" si="36"/>
        <v>157</v>
      </c>
      <c r="F158" s="2">
        <f t="shared" si="28"/>
        <v>1.5600000000000012</v>
      </c>
      <c r="G158" s="2">
        <f t="shared" si="29"/>
        <v>18.289483727545349</v>
      </c>
      <c r="H158" s="2">
        <f t="shared" si="30"/>
        <v>10.482164841674464</v>
      </c>
      <c r="I158" s="2">
        <f t="shared" si="31"/>
        <v>10.867180860371201</v>
      </c>
      <c r="J158" s="2">
        <f t="shared" si="32"/>
        <v>-1.2740927412236294</v>
      </c>
      <c r="K158" s="2">
        <f t="shared" si="33"/>
        <v>-0.11670944395228522</v>
      </c>
      <c r="L158" s="2">
        <f t="shared" si="34"/>
        <v>-0.90772533829840596</v>
      </c>
      <c r="M158" s="2">
        <f t="shared" si="35"/>
        <v>-9.7035762384549802</v>
      </c>
    </row>
    <row r="159" spans="5:13" x14ac:dyDescent="0.3">
      <c r="E159" s="2">
        <f t="shared" si="36"/>
        <v>158</v>
      </c>
      <c r="F159" s="2">
        <f t="shared" si="28"/>
        <v>1.5700000000000012</v>
      </c>
      <c r="G159" s="2">
        <f t="shared" si="29"/>
        <v>18.398110149882147</v>
      </c>
      <c r="H159" s="2">
        <f t="shared" si="30"/>
        <v>10.468938735450305</v>
      </c>
      <c r="I159" s="2">
        <f t="shared" si="31"/>
        <v>10.858103606988218</v>
      </c>
      <c r="J159" s="2">
        <f t="shared" si="32"/>
        <v>-1.3711285036081793</v>
      </c>
      <c r="K159" s="2">
        <f t="shared" si="33"/>
        <v>-0.12561212788290071</v>
      </c>
      <c r="L159" s="2">
        <f t="shared" si="34"/>
        <v>-0.90719238195896745</v>
      </c>
      <c r="M159" s="2">
        <f t="shared" si="35"/>
        <v>-9.6954424881008148</v>
      </c>
    </row>
    <row r="160" spans="5:13" x14ac:dyDescent="0.3">
      <c r="E160" s="2">
        <f t="shared" si="36"/>
        <v>159</v>
      </c>
      <c r="F160" s="2">
        <f t="shared" si="28"/>
        <v>1.5800000000000012</v>
      </c>
      <c r="G160" s="2">
        <f t="shared" si="29"/>
        <v>18.506645826332932</v>
      </c>
      <c r="H160" s="2">
        <f t="shared" si="30"/>
        <v>10.454742678289817</v>
      </c>
      <c r="I160" s="2">
        <f t="shared" si="31"/>
        <v>10.849031683168628</v>
      </c>
      <c r="J160" s="2">
        <f t="shared" si="32"/>
        <v>-1.4680829284891874</v>
      </c>
      <c r="K160" s="2">
        <f t="shared" si="33"/>
        <v>-0.13450225934270907</v>
      </c>
      <c r="L160" s="2">
        <f t="shared" si="34"/>
        <v>-0.90673083142541677</v>
      </c>
      <c r="M160" s="2">
        <f t="shared" si="35"/>
        <v>-9.687301855757724</v>
      </c>
    </row>
    <row r="161" spans="5:13" x14ac:dyDescent="0.3">
      <c r="E161" s="2">
        <f t="shared" si="36"/>
        <v>160</v>
      </c>
      <c r="F161" s="2">
        <f t="shared" si="28"/>
        <v>1.5900000000000012</v>
      </c>
      <c r="G161" s="2">
        <f t="shared" si="29"/>
        <v>18.615090806623048</v>
      </c>
      <c r="H161" s="2">
        <f t="shared" si="30"/>
        <v>10.439577483912137</v>
      </c>
      <c r="I161" s="2">
        <f t="shared" si="31"/>
        <v>10.839964374854373</v>
      </c>
      <c r="J161" s="2">
        <f t="shared" si="32"/>
        <v>-1.5649559470467647</v>
      </c>
      <c r="K161" s="2">
        <f t="shared" si="33"/>
        <v>-0.14337846212221231</v>
      </c>
      <c r="L161" s="2">
        <f t="shared" si="34"/>
        <v>-0.90634013945534309</v>
      </c>
      <c r="M161" s="2">
        <f t="shared" si="35"/>
        <v>-9.6791524859087108</v>
      </c>
    </row>
    <row r="162" spans="5:13" x14ac:dyDescent="0.3">
      <c r="E162" s="2">
        <f t="shared" si="36"/>
        <v>161</v>
      </c>
      <c r="F162" s="2">
        <f t="shared" si="28"/>
        <v>1.6000000000000012</v>
      </c>
      <c r="G162" s="2">
        <f t="shared" si="29"/>
        <v>18.723445133364621</v>
      </c>
      <c r="H162" s="2">
        <f t="shared" si="30"/>
        <v>10.423443966817374</v>
      </c>
      <c r="I162" s="2">
        <f t="shared" si="31"/>
        <v>10.830900973459819</v>
      </c>
      <c r="J162" s="2">
        <f t="shared" si="32"/>
        <v>-1.6617474719058518</v>
      </c>
      <c r="K162" s="2">
        <f t="shared" si="33"/>
        <v>-0.15223937367729481</v>
      </c>
      <c r="L162" s="2">
        <f t="shared" si="34"/>
        <v>-0.90601974455417211</v>
      </c>
      <c r="M162" s="2">
        <f t="shared" si="35"/>
        <v>-9.6709925412762097</v>
      </c>
    </row>
    <row r="163" spans="5:13" x14ac:dyDescent="0.3">
      <c r="E163" s="2">
        <f t="shared" si="36"/>
        <v>162</v>
      </c>
      <c r="F163" s="2">
        <f t="shared" si="28"/>
        <v>1.6100000000000012</v>
      </c>
      <c r="G163" s="2">
        <f t="shared" si="29"/>
        <v>18.83170884211199</v>
      </c>
      <c r="H163" s="2">
        <f t="shared" si="30"/>
        <v>10.406342942471252</v>
      </c>
      <c r="I163" s="2">
        <f t="shared" si="31"/>
        <v>10.821840776014277</v>
      </c>
      <c r="J163" s="2">
        <f t="shared" si="32"/>
        <v>-1.7584573973186139</v>
      </c>
      <c r="K163" s="2">
        <f t="shared" si="33"/>
        <v>-0.16108364633009781</v>
      </c>
      <c r="L163" s="2">
        <f t="shared" si="34"/>
        <v>-0.90576907123661643</v>
      </c>
      <c r="M163" s="2">
        <f t="shared" si="35"/>
        <v>-9.6628202034621822</v>
      </c>
    </row>
    <row r="164" spans="5:13" x14ac:dyDescent="0.3">
      <c r="E164" s="2">
        <f t="shared" si="36"/>
        <v>163</v>
      </c>
      <c r="F164" s="2">
        <f t="shared" si="28"/>
        <v>1.6200000000000012</v>
      </c>
      <c r="G164" s="2">
        <f t="shared" si="29"/>
        <v>18.939881961418568</v>
      </c>
      <c r="H164" s="2">
        <f t="shared" si="30"/>
        <v>10.388275227487892</v>
      </c>
      <c r="I164" s="2">
        <f t="shared" si="31"/>
        <v>10.812783085301911</v>
      </c>
      <c r="J164" s="2">
        <f t="shared" si="32"/>
        <v>-1.8550855993532358</v>
      </c>
      <c r="K164" s="2">
        <f t="shared" si="33"/>
        <v>-0.16990994843553375</v>
      </c>
      <c r="L164" s="2">
        <f t="shared" si="34"/>
        <v>-0.90558753030486328</v>
      </c>
      <c r="M164" s="2">
        <f t="shared" si="35"/>
        <v>-9.6546336735723486</v>
      </c>
    </row>
    <row r="165" spans="5:13" x14ac:dyDescent="0.3">
      <c r="E165" s="2">
        <f t="shared" si="36"/>
        <v>164</v>
      </c>
      <c r="F165" s="2">
        <f t="shared" si="28"/>
        <v>1.6300000000000012</v>
      </c>
      <c r="G165" s="2">
        <f t="shared" si="29"/>
        <v>19.047964512895071</v>
      </c>
      <c r="H165" s="2">
        <f t="shared" si="30"/>
        <v>10.36924163981068</v>
      </c>
      <c r="I165" s="2">
        <f t="shared" si="31"/>
        <v>10.803727209998863</v>
      </c>
      <c r="J165" s="2">
        <f t="shared" si="32"/>
        <v>-1.9516319360889594</v>
      </c>
      <c r="K165" s="2">
        <f t="shared" si="33"/>
        <v>-0.17871696551106536</v>
      </c>
      <c r="L165" s="2">
        <f t="shared" si="34"/>
        <v>-0.90547451914278942</v>
      </c>
      <c r="M165" s="2">
        <f t="shared" si="35"/>
        <v>-9.6464311728235455</v>
      </c>
    </row>
    <row r="166" spans="5:13" x14ac:dyDescent="0.3">
      <c r="E166" s="2">
        <f t="shared" si="36"/>
        <v>165</v>
      </c>
      <c r="F166" s="2">
        <f t="shared" si="28"/>
        <v>1.6400000000000012</v>
      </c>
      <c r="G166" s="2">
        <f t="shared" si="29"/>
        <v>19.155956511269103</v>
      </c>
      <c r="H166" s="2">
        <f t="shared" si="30"/>
        <v>10.34924299889115</v>
      </c>
      <c r="I166" s="2">
        <f t="shared" si="31"/>
        <v>10.794672464807435</v>
      </c>
      <c r="J166" s="2">
        <f t="shared" si="32"/>
        <v>-2.0480962478171949</v>
      </c>
      <c r="K166" s="2">
        <f t="shared" si="33"/>
        <v>-0.18750340132752616</v>
      </c>
      <c r="L166" s="2">
        <f t="shared" si="34"/>
        <v>-0.90542942202545496</v>
      </c>
      <c r="M166" s="2">
        <f t="shared" si="35"/>
        <v>-9.6382109431333536</v>
      </c>
    </row>
    <row r="167" spans="5:13" x14ac:dyDescent="0.3">
      <c r="E167" s="2">
        <f t="shared" si="36"/>
        <v>166</v>
      </c>
      <c r="F167" s="2">
        <f t="shared" si="28"/>
        <v>1.6500000000000012</v>
      </c>
      <c r="G167" s="2">
        <f t="shared" si="29"/>
        <v>19.263857964446075</v>
      </c>
      <c r="H167" s="2">
        <f t="shared" si="30"/>
        <v>10.32828012586582</v>
      </c>
      <c r="I167" s="2">
        <f t="shared" si="31"/>
        <v>10.785618170587181</v>
      </c>
      <c r="J167" s="2">
        <f t="shared" si="32"/>
        <v>-2.1444783572485284</v>
      </c>
      <c r="K167" s="2">
        <f t="shared" si="33"/>
        <v>-0.19626797895892176</v>
      </c>
      <c r="L167" s="2">
        <f t="shared" si="34"/>
        <v>-0.90545161044309763</v>
      </c>
      <c r="M167" s="2">
        <f t="shared" si="35"/>
        <v>-9.6299712476910972</v>
      </c>
    </row>
    <row r="168" spans="5:13" x14ac:dyDescent="0.3">
      <c r="E168" s="2">
        <f t="shared" si="36"/>
        <v>167</v>
      </c>
      <c r="F168" s="2">
        <f t="shared" si="28"/>
        <v>1.6600000000000013</v>
      </c>
      <c r="G168" s="2">
        <f t="shared" si="29"/>
        <v>19.371668873571426</v>
      </c>
      <c r="H168" s="2">
        <f t="shared" si="30"/>
        <v>10.30635384373095</v>
      </c>
      <c r="I168" s="2">
        <f t="shared" si="31"/>
        <v>10.77656365448275</v>
      </c>
      <c r="J168" s="2">
        <f t="shared" si="32"/>
        <v>-2.2407780697254394</v>
      </c>
      <c r="K168" s="2">
        <f t="shared" si="33"/>
        <v>-0.20500944178931851</v>
      </c>
      <c r="L168" s="2">
        <f t="shared" si="34"/>
        <v>-0.90554044343882079</v>
      </c>
      <c r="M168" s="2">
        <f t="shared" si="35"/>
        <v>-9.6217103715094652</v>
      </c>
    </row>
    <row r="169" spans="5:13" x14ac:dyDescent="0.3">
      <c r="E169" s="2">
        <f t="shared" si="36"/>
        <v>168</v>
      </c>
      <c r="F169" s="2">
        <f t="shared" si="28"/>
        <v>1.6700000000000013</v>
      </c>
      <c r="G169" s="2">
        <f t="shared" si="29"/>
        <v>19.479389233094082</v>
      </c>
      <c r="H169" s="2">
        <f t="shared" si="30"/>
        <v>10.28346497751512</v>
      </c>
      <c r="I169" s="2">
        <f t="shared" si="31"/>
        <v>10.767508250048362</v>
      </c>
      <c r="J169" s="2">
        <f t="shared" si="32"/>
        <v>-2.3369951734405339</v>
      </c>
      <c r="K169" s="2">
        <f t="shared" si="33"/>
        <v>-0.21372655447509756</v>
      </c>
      <c r="L169" s="2">
        <f t="shared" si="34"/>
        <v>-0.90569526795914834</v>
      </c>
      <c r="M169" s="2">
        <f t="shared" si="35"/>
        <v>-9.6134266219560178</v>
      </c>
    </row>
    <row r="170" spans="5:13" x14ac:dyDescent="0.3">
      <c r="E170" s="2">
        <f t="shared" si="36"/>
        <v>169</v>
      </c>
      <c r="F170" s="2">
        <f t="shared" si="28"/>
        <v>1.6800000000000013</v>
      </c>
      <c r="G170" s="2">
        <f t="shared" si="29"/>
        <v>19.587019030831168</v>
      </c>
      <c r="H170" s="2">
        <f t="shared" si="30"/>
        <v>10.259614354449617</v>
      </c>
      <c r="I170" s="2">
        <f t="shared" si="31"/>
        <v>10.75845129736877</v>
      </c>
      <c r="J170" s="2">
        <f t="shared" si="32"/>
        <v>-2.4331294396600942</v>
      </c>
      <c r="K170" s="2">
        <f t="shared" si="33"/>
        <v>-0.22241810386103095</v>
      </c>
      <c r="L170" s="2">
        <f t="shared" si="34"/>
        <v>-0.90591541921659047</v>
      </c>
      <c r="M170" s="2">
        <f t="shared" si="35"/>
        <v>-9.6051183292638989</v>
      </c>
    </row>
    <row r="171" spans="5:13" x14ac:dyDescent="0.3">
      <c r="E171" s="2">
        <f t="shared" si="36"/>
        <v>170</v>
      </c>
      <c r="F171" s="2">
        <f t="shared" si="28"/>
        <v>1.6900000000000013</v>
      </c>
      <c r="G171" s="2">
        <f t="shared" si="29"/>
        <v>19.694558248033896</v>
      </c>
      <c r="H171" s="2">
        <f t="shared" si="30"/>
        <v>10.234802804136553</v>
      </c>
      <c r="I171" s="2">
        <f t="shared" si="31"/>
        <v>10.749392143176605</v>
      </c>
      <c r="J171" s="2">
        <f t="shared" si="32"/>
        <v>-2.5291806229527332</v>
      </c>
      <c r="K171" s="2">
        <f t="shared" si="33"/>
        <v>-0.23108289984881425</v>
      </c>
      <c r="L171" s="2">
        <f t="shared" si="34"/>
        <v>-0.90620022106335885</v>
      </c>
      <c r="M171" s="2">
        <f t="shared" si="35"/>
        <v>-9.5967838470211753</v>
      </c>
    </row>
    <row r="172" spans="5:13" x14ac:dyDescent="0.3">
      <c r="E172" s="2">
        <f t="shared" si="36"/>
        <v>171</v>
      </c>
      <c r="F172" s="2">
        <f t="shared" si="28"/>
        <v>1.7000000000000013</v>
      </c>
      <c r="G172" s="2">
        <f t="shared" si="29"/>
        <v>19.802006859454607</v>
      </c>
      <c r="H172" s="2">
        <f t="shared" si="30"/>
        <v>10.209031158714675</v>
      </c>
      <c r="I172" s="2">
        <f t="shared" si="31"/>
        <v>10.740330140965971</v>
      </c>
      <c r="J172" s="2">
        <f t="shared" si="32"/>
        <v>-2.625148461422945</v>
      </c>
      <c r="K172" s="2">
        <f t="shared" si="33"/>
        <v>-0.23971977621687318</v>
      </c>
      <c r="L172" s="2">
        <f t="shared" si="34"/>
        <v>-0.90654898637534398</v>
      </c>
      <c r="M172" s="2">
        <f t="shared" si="35"/>
        <v>-9.5884215526382572</v>
      </c>
    </row>
    <row r="173" spans="5:13" x14ac:dyDescent="0.3">
      <c r="E173" s="2">
        <f t="shared" si="36"/>
        <v>172</v>
      </c>
      <c r="F173" s="2">
        <f t="shared" si="28"/>
        <v>1.7100000000000013</v>
      </c>
      <c r="G173" s="2">
        <f t="shared" si="29"/>
        <v>19.909364833414951</v>
      </c>
      <c r="H173" s="2">
        <f t="shared" si="30"/>
        <v>10.182300253022813</v>
      </c>
      <c r="I173" s="2">
        <f t="shared" si="31"/>
        <v>10.731264651102219</v>
      </c>
      <c r="J173" s="2">
        <f t="shared" si="32"/>
        <v>-2.7210326769493274</v>
      </c>
      <c r="K173" s="2">
        <f t="shared" si="33"/>
        <v>-0.24832759139044336</v>
      </c>
      <c r="L173" s="2">
        <f t="shared" si="34"/>
        <v>-0.9069610174454702</v>
      </c>
      <c r="M173" s="2">
        <f t="shared" si="35"/>
        <v>-9.5800298477929307</v>
      </c>
    </row>
    <row r="174" spans="5:13" x14ac:dyDescent="0.3">
      <c r="E174" s="2">
        <f t="shared" si="36"/>
        <v>173</v>
      </c>
      <c r="F174" s="2">
        <f t="shared" si="28"/>
        <v>1.7200000000000013</v>
      </c>
      <c r="G174" s="2">
        <f t="shared" si="29"/>
        <v>20.016632131875102</v>
      </c>
      <c r="H174" s="2">
        <f t="shared" si="30"/>
        <v>10.154610924760931</v>
      </c>
      <c r="I174" s="2">
        <f t="shared" si="31"/>
        <v>10.722195040927764</v>
      </c>
      <c r="J174" s="2">
        <f t="shared" si="32"/>
        <v>-2.8168329754272565</v>
      </c>
      <c r="K174" s="2">
        <f t="shared" si="33"/>
        <v>-0.25690522916110581</v>
      </c>
      <c r="L174" s="2">
        <f t="shared" si="34"/>
        <v>-0.9074356063855229</v>
      </c>
      <c r="M174" s="2">
        <f t="shared" si="35"/>
        <v>-9.5716071588525793</v>
      </c>
    </row>
    <row r="175" spans="5:13" x14ac:dyDescent="0.3">
      <c r="E175" s="2">
        <f t="shared" si="36"/>
        <v>174</v>
      </c>
      <c r="F175" s="2">
        <f t="shared" si="28"/>
        <v>1.7300000000000013</v>
      </c>
      <c r="G175" s="2">
        <f t="shared" si="29"/>
        <v>20.123808710504061</v>
      </c>
      <c r="H175" s="2">
        <f t="shared" si="30"/>
        <v>10.125964014648716</v>
      </c>
      <c r="I175" s="2">
        <f t="shared" si="31"/>
        <v>10.713120684863908</v>
      </c>
      <c r="J175" s="2">
        <f t="shared" si="32"/>
        <v>-2.9125490470157822</v>
      </c>
      <c r="K175" s="2">
        <f t="shared" si="33"/>
        <v>-0.26545159935514012</v>
      </c>
      <c r="L175" s="2">
        <f t="shared" si="34"/>
        <v>-0.9079720355355565</v>
      </c>
      <c r="M175" s="2">
        <f t="shared" si="35"/>
        <v>-9.5631519372732932</v>
      </c>
    </row>
    <row r="176" spans="5:13" x14ac:dyDescent="0.3">
      <c r="E176" s="2">
        <f t="shared" si="36"/>
        <v>175</v>
      </c>
      <c r="F176" s="2">
        <f t="shared" si="28"/>
        <v>1.7400000000000013</v>
      </c>
      <c r="G176" s="2">
        <f t="shared" si="29"/>
        <v>20.230894518750922</v>
      </c>
      <c r="H176" s="2">
        <f t="shared" si="30"/>
        <v>10.096360366581695</v>
      </c>
      <c r="I176" s="2">
        <f t="shared" si="31"/>
        <v>10.704040964508552</v>
      </c>
      <c r="J176" s="2">
        <f t="shared" si="32"/>
        <v>-3.0081805663885151</v>
      </c>
      <c r="K176" s="2">
        <f t="shared" si="33"/>
        <v>-0.27396563845023902</v>
      </c>
      <c r="L176" s="2">
        <f t="shared" si="34"/>
        <v>-0.90856957787997383</v>
      </c>
      <c r="M176" s="2">
        <f t="shared" si="35"/>
        <v>-9.554662659975552</v>
      </c>
    </row>
    <row r="177" spans="5:13" x14ac:dyDescent="0.3">
      <c r="E177" s="2">
        <f t="shared" si="36"/>
        <v>176</v>
      </c>
      <c r="F177" s="2">
        <f t="shared" si="28"/>
        <v>1.7500000000000013</v>
      </c>
      <c r="G177" s="2">
        <f t="shared" si="29"/>
        <v>20.337889499917114</v>
      </c>
      <c r="H177" s="2">
        <f t="shared" si="30"/>
        <v>10.065800827784813</v>
      </c>
      <c r="I177" s="2">
        <f t="shared" si="31"/>
        <v>10.694955268729752</v>
      </c>
      <c r="J177" s="2">
        <f t="shared" si="32"/>
        <v>-3.1037271929882704</v>
      </c>
      <c r="K177" s="2">
        <f t="shared" si="33"/>
        <v>-0.28244631014030103</v>
      </c>
      <c r="L177" s="2">
        <f t="shared" si="34"/>
        <v>-0.90922749746938702</v>
      </c>
      <c r="M177" s="2">
        <f t="shared" si="35"/>
        <v>-9.5461378296962636</v>
      </c>
    </row>
    <row r="178" spans="5:13" x14ac:dyDescent="0.3">
      <c r="E178" s="2">
        <f t="shared" si="36"/>
        <v>177</v>
      </c>
      <c r="F178" s="2">
        <f t="shared" si="28"/>
        <v>1.7600000000000013</v>
      </c>
      <c r="G178" s="2">
        <f t="shared" si="29"/>
        <v>20.444793591229537</v>
      </c>
      <c r="H178" s="2">
        <f t="shared" si="30"/>
        <v>10.034286248963445</v>
      </c>
      <c r="I178" s="2">
        <f t="shared" si="31"/>
        <v>10.685862993755057</v>
      </c>
      <c r="J178" s="2">
        <f t="shared" si="32"/>
        <v>-3.1991885712852328</v>
      </c>
      <c r="K178" s="2">
        <f t="shared" si="33"/>
        <v>-0.29089260584819376</v>
      </c>
      <c r="L178" s="2">
        <f t="shared" si="34"/>
        <v>-0.90994504984736657</v>
      </c>
      <c r="M178" s="2">
        <f t="shared" si="35"/>
        <v>-9.5375759753170577</v>
      </c>
    </row>
    <row r="179" spans="5:13" x14ac:dyDescent="0.3">
      <c r="E179" s="2">
        <f t="shared" si="36"/>
        <v>178</v>
      </c>
      <c r="F179" s="2">
        <f t="shared" si="28"/>
        <v>1.7700000000000014</v>
      </c>
      <c r="G179" s="2">
        <f t="shared" si="29"/>
        <v>20.551606723914595</v>
      </c>
      <c r="H179" s="2">
        <f t="shared" si="30"/>
        <v>10.001817484451827</v>
      </c>
      <c r="I179" s="2">
        <f t="shared" si="31"/>
        <v>10.676763543256584</v>
      </c>
      <c r="J179" s="2">
        <f t="shared" si="32"/>
        <v>-3.2945643310384032</v>
      </c>
      <c r="K179" s="2">
        <f t="shared" si="33"/>
        <v>-0.29930354518654401</v>
      </c>
      <c r="L179" s="2">
        <f t="shared" si="34"/>
        <v>-0.91072148248120077</v>
      </c>
      <c r="M179" s="2">
        <f t="shared" si="35"/>
        <v>-9.5289756521686719</v>
      </c>
    </row>
    <row r="180" spans="5:13" x14ac:dyDescent="0.3">
      <c r="E180" s="2">
        <f t="shared" si="36"/>
        <v>179</v>
      </c>
      <c r="F180" s="2">
        <f t="shared" si="28"/>
        <v>1.7800000000000014</v>
      </c>
      <c r="G180" s="2">
        <f t="shared" si="29"/>
        <v>20.658328823273035</v>
      </c>
      <c r="H180" s="2">
        <f t="shared" si="30"/>
        <v>9.9683953923588344</v>
      </c>
      <c r="I180" s="2">
        <f t="shared" si="31"/>
        <v>10.667656328431772</v>
      </c>
      <c r="J180" s="2">
        <f t="shared" si="32"/>
        <v>-3.38985408756009</v>
      </c>
      <c r="K180" s="2">
        <f t="shared" si="33"/>
        <v>-0.30767817636677602</v>
      </c>
      <c r="L180" s="2">
        <f t="shared" si="34"/>
        <v>-0.91155603519579309</v>
      </c>
      <c r="M180" s="2">
        <f t="shared" si="35"/>
        <v>-9.5203354423114614</v>
      </c>
    </row>
    <row r="181" spans="5:13" x14ac:dyDescent="0.3">
      <c r="E181" s="2">
        <f t="shared" si="36"/>
        <v>180</v>
      </c>
      <c r="F181" s="2">
        <f t="shared" si="28"/>
        <v>1.7900000000000014</v>
      </c>
      <c r="G181" s="2">
        <f t="shared" si="29"/>
        <v>20.764959808755592</v>
      </c>
      <c r="H181" s="2">
        <f t="shared" si="30"/>
        <v>9.9340208347111183</v>
      </c>
      <c r="I181" s="2">
        <f t="shared" si="31"/>
        <v>10.658540768079813</v>
      </c>
      <c r="J181" s="2">
        <f t="shared" si="32"/>
        <v>-3.4850574419832046</v>
      </c>
      <c r="K181" s="2">
        <f t="shared" si="33"/>
        <v>-0.31601557655677348</v>
      </c>
      <c r="L181" s="2">
        <f t="shared" si="34"/>
        <v>-0.91244794060985324</v>
      </c>
      <c r="M181" s="2">
        <f t="shared" si="35"/>
        <v>-9.5116539547920222</v>
      </c>
    </row>
    <row r="182" spans="5:13" x14ac:dyDescent="0.3">
      <c r="E182" s="2">
        <f t="shared" si="36"/>
        <v>181</v>
      </c>
      <c r="F182" s="2">
        <f t="shared" si="28"/>
        <v>1.8000000000000014</v>
      </c>
      <c r="G182" s="2">
        <f t="shared" si="29"/>
        <v>20.871499594039356</v>
      </c>
      <c r="H182" s="2">
        <f t="shared" si="30"/>
        <v>9.8986946775935483</v>
      </c>
      <c r="I182" s="2">
        <f t="shared" si="31"/>
        <v>10.649416288673715</v>
      </c>
      <c r="J182" s="2">
        <f t="shared" si="32"/>
        <v>-3.5801739815311246</v>
      </c>
      <c r="K182" s="2">
        <f t="shared" si="33"/>
        <v>-0.32431485218769074</v>
      </c>
      <c r="L182" s="2">
        <f t="shared" si="34"/>
        <v>-0.91339642457353898</v>
      </c>
      <c r="M182" s="2">
        <f t="shared" si="35"/>
        <v>-9.5029298258760253</v>
      </c>
    </row>
    <row r="183" spans="5:13" x14ac:dyDescent="0.3">
      <c r="E183" s="2">
        <f t="shared" si="36"/>
        <v>182</v>
      </c>
      <c r="F183" s="2">
        <f t="shared" si="28"/>
        <v>1.8100000000000014</v>
      </c>
      <c r="G183" s="2">
        <f t="shared" si="29"/>
        <v>20.977948087104863</v>
      </c>
      <c r="H183" s="2">
        <f t="shared" si="30"/>
        <v>9.8624177912869442</v>
      </c>
      <c r="I183" s="2">
        <f t="shared" si="31"/>
        <v>10.640282324427979</v>
      </c>
      <c r="J183" s="2">
        <f t="shared" si="32"/>
        <v>-3.6752032797898848</v>
      </c>
      <c r="K183" s="2">
        <f t="shared" si="33"/>
        <v>-0.33257513921058091</v>
      </c>
      <c r="L183" s="2">
        <f t="shared" si="34"/>
        <v>-0.91440070660673956</v>
      </c>
      <c r="M183" s="2">
        <f t="shared" si="35"/>
        <v>-9.4941617192573933</v>
      </c>
    </row>
    <row r="184" spans="5:13" x14ac:dyDescent="0.3">
      <c r="E184" s="2">
        <f t="shared" si="36"/>
        <v>183</v>
      </c>
      <c r="F184" s="2">
        <f t="shared" si="28"/>
        <v>1.8200000000000014</v>
      </c>
      <c r="G184" s="2">
        <f t="shared" si="29"/>
        <v>21.084305190313813</v>
      </c>
      <c r="H184" s="2">
        <f t="shared" si="30"/>
        <v>9.8251910504030811</v>
      </c>
      <c r="I184" s="2">
        <f t="shared" si="31"/>
        <v>10.631138317361911</v>
      </c>
      <c r="J184" s="2">
        <f t="shared" si="32"/>
        <v>-3.7701448969824587</v>
      </c>
      <c r="K184" s="2">
        <f t="shared" si="33"/>
        <v>-0.34079560330364117</v>
      </c>
      <c r="L184" s="2">
        <f t="shared" si="34"/>
        <v>-0.91546000033720898</v>
      </c>
      <c r="M184" s="2">
        <f t="shared" si="35"/>
        <v>-9.4853483262440186</v>
      </c>
    </row>
    <row r="185" spans="5:13" x14ac:dyDescent="0.3">
      <c r="E185" s="2">
        <f t="shared" si="36"/>
        <v>184</v>
      </c>
      <c r="F185" s="2">
        <f t="shared" si="28"/>
        <v>1.8300000000000014</v>
      </c>
      <c r="G185" s="2">
        <f t="shared" si="29"/>
        <v>21.190570800487414</v>
      </c>
      <c r="H185" s="2">
        <f t="shared" si="30"/>
        <v>9.7870153340169441</v>
      </c>
      <c r="I185" s="2">
        <f t="shared" si="31"/>
        <v>10.621983717358539</v>
      </c>
      <c r="J185" s="2">
        <f t="shared" si="32"/>
        <v>-3.8649983802448991</v>
      </c>
      <c r="K185" s="2">
        <f t="shared" si="33"/>
        <v>-0.34897544003100445</v>
      </c>
      <c r="L185" s="2">
        <f t="shared" si="34"/>
        <v>-0.91657351393777853</v>
      </c>
      <c r="M185" s="2">
        <f t="shared" si="35"/>
        <v>-9.4764883659202361</v>
      </c>
    </row>
    <row r="186" spans="5:13" x14ac:dyDescent="0.3">
      <c r="E186" s="2">
        <f t="shared" si="36"/>
        <v>185</v>
      </c>
      <c r="F186" s="2">
        <f t="shared" si="28"/>
        <v>1.8400000000000014</v>
      </c>
      <c r="G186" s="2">
        <f t="shared" si="29"/>
        <v>21.296744808985306</v>
      </c>
      <c r="H186" s="2">
        <f t="shared" si="30"/>
        <v>9.7478915257961987</v>
      </c>
      <c r="I186" s="2">
        <f t="shared" si="31"/>
        <v>10.612817982219161</v>
      </c>
      <c r="J186" s="2">
        <f t="shared" si="32"/>
        <v>-3.9597632639041014</v>
      </c>
      <c r="K186" s="2">
        <f t="shared" si="33"/>
        <v>-0.35711387495412161</v>
      </c>
      <c r="L186" s="2">
        <f t="shared" si="34"/>
        <v>-0.91774045056190967</v>
      </c>
      <c r="M186" s="2">
        <f t="shared" si="35"/>
        <v>-9.4675805852863633</v>
      </c>
    </row>
    <row r="187" spans="5:13" x14ac:dyDescent="0.3">
      <c r="E187" s="2">
        <f t="shared" si="36"/>
        <v>186</v>
      </c>
      <c r="F187" s="2">
        <f t="shared" si="28"/>
        <v>1.8500000000000014</v>
      </c>
      <c r="G187" s="2">
        <f t="shared" si="29"/>
        <v>21.402827101784972</v>
      </c>
      <c r="H187" s="2">
        <f t="shared" si="30"/>
        <v>9.7078205141278939</v>
      </c>
      <c r="I187" s="2">
        <f t="shared" si="31"/>
        <v>10.603640577713541</v>
      </c>
      <c r="J187" s="2">
        <f t="shared" si="32"/>
        <v>-4.054439069756965</v>
      </c>
      <c r="K187" s="2">
        <f t="shared" si="33"/>
        <v>-0.36521016369688808</v>
      </c>
      <c r="L187" s="2">
        <f t="shared" si="34"/>
        <v>-0.91896000877687567</v>
      </c>
      <c r="M187" s="2">
        <f t="shared" si="35"/>
        <v>-9.4586237593756159</v>
      </c>
    </row>
    <row r="188" spans="5:13" x14ac:dyDescent="0.3">
      <c r="E188" s="2">
        <f t="shared" si="36"/>
        <v>187</v>
      </c>
      <c r="F188" s="2">
        <f t="shared" si="28"/>
        <v>1.8600000000000014</v>
      </c>
      <c r="G188" s="2">
        <f t="shared" si="29"/>
        <v>21.50881755956167</v>
      </c>
      <c r="H188" s="2">
        <f t="shared" si="30"/>
        <v>9.6668031922423552</v>
      </c>
      <c r="I188" s="2">
        <f t="shared" si="31"/>
        <v>10.594450977625772</v>
      </c>
      <c r="J188" s="2">
        <f t="shared" si="32"/>
        <v>-4.1490253073507208</v>
      </c>
      <c r="K188" s="2">
        <f t="shared" si="33"/>
        <v>-0.37326359196577047</v>
      </c>
      <c r="L188" s="2">
        <f t="shared" si="34"/>
        <v>-0.92023138299388352</v>
      </c>
      <c r="M188" s="2">
        <f t="shared" si="35"/>
        <v>-9.4496166913487762</v>
      </c>
    </row>
    <row r="189" spans="5:13" x14ac:dyDescent="0.3">
      <c r="E189" s="2">
        <f t="shared" si="36"/>
        <v>188</v>
      </c>
      <c r="F189" s="2">
        <f t="shared" si="28"/>
        <v>1.8700000000000014</v>
      </c>
      <c r="G189" s="2">
        <f t="shared" si="29"/>
        <v>21.614716057768778</v>
      </c>
      <c r="H189" s="2">
        <f t="shared" si="30"/>
        <v>9.6248404583342815</v>
      </c>
      <c r="I189" s="2">
        <f t="shared" si="31"/>
        <v>10.585248663795834</v>
      </c>
      <c r="J189" s="2">
        <f t="shared" si="32"/>
        <v>-4.2435214742642087</v>
      </c>
      <c r="K189" s="2">
        <f t="shared" si="33"/>
        <v>-0.38127347552627638</v>
      </c>
      <c r="L189" s="2">
        <f t="shared" si="34"/>
        <v>-0.92155376389448607</v>
      </c>
      <c r="M189" s="2">
        <f t="shared" si="35"/>
        <v>-9.4405582125670247</v>
      </c>
    </row>
    <row r="190" spans="5:13" x14ac:dyDescent="0.3">
      <c r="E190" s="2">
        <f t="shared" si="36"/>
        <v>189</v>
      </c>
      <c r="F190" s="2">
        <f t="shared" si="28"/>
        <v>1.8800000000000014</v>
      </c>
      <c r="G190" s="2">
        <f t="shared" si="29"/>
        <v>21.720522466718542</v>
      </c>
      <c r="H190" s="2">
        <f t="shared" si="30"/>
        <v>9.5819332156810102</v>
      </c>
      <c r="I190" s="2">
        <f t="shared" si="31"/>
        <v>10.57603312615689</v>
      </c>
      <c r="J190" s="2">
        <f t="shared" si="32"/>
        <v>-4.3379270563898791</v>
      </c>
      <c r="K190" s="2">
        <f t="shared" si="33"/>
        <v>-0.38923916013719551</v>
      </c>
      <c r="L190" s="2">
        <f t="shared" si="34"/>
        <v>-0.92292633885266129</v>
      </c>
      <c r="M190" s="2">
        <f t="shared" si="35"/>
        <v>-9.4314471826433639</v>
      </c>
    </row>
    <row r="191" spans="5:13" x14ac:dyDescent="0.3">
      <c r="E191" s="2">
        <f t="shared" si="36"/>
        <v>190</v>
      </c>
      <c r="F191" s="2">
        <f t="shared" si="28"/>
        <v>1.8900000000000015</v>
      </c>
      <c r="G191" s="2">
        <f t="shared" si="29"/>
        <v>21.826236651663166</v>
      </c>
      <c r="H191" s="2">
        <f t="shared" si="30"/>
        <v>9.5380823727579802</v>
      </c>
      <c r="I191" s="2">
        <f t="shared" si="31"/>
        <v>10.566803862768364</v>
      </c>
      <c r="J191" s="2">
        <f t="shared" si="32"/>
        <v>-4.4322415282163128</v>
      </c>
      <c r="K191" s="2">
        <f t="shared" si="33"/>
        <v>-0.39716002144411167</v>
      </c>
      <c r="L191" s="2">
        <f t="shared" si="34"/>
        <v>-0.92434829235197069</v>
      </c>
      <c r="M191" s="2">
        <f t="shared" si="35"/>
        <v>-9.4222824894731332</v>
      </c>
    </row>
    <row r="192" spans="5:13" x14ac:dyDescent="0.3">
      <c r="E192" s="2">
        <f t="shared" si="36"/>
        <v>191</v>
      </c>
      <c r="F192" s="2">
        <f t="shared" si="28"/>
        <v>1.9000000000000015</v>
      </c>
      <c r="G192" s="2">
        <f t="shared" si="29"/>
        <v>21.931858472876232</v>
      </c>
      <c r="H192" s="2">
        <f t="shared" si="30"/>
        <v>9.4932888433513423</v>
      </c>
      <c r="I192" s="2">
        <f t="shared" si="31"/>
        <v>10.557560379844844</v>
      </c>
      <c r="J192" s="2">
        <f t="shared" si="32"/>
        <v>-4.5264643531110442</v>
      </c>
      <c r="K192" s="2">
        <f t="shared" si="33"/>
        <v>-0.4050354648337488</v>
      </c>
      <c r="L192" s="2">
        <f t="shared" si="34"/>
        <v>-0.92581880639723713</v>
      </c>
      <c r="M192" s="2">
        <f t="shared" si="35"/>
        <v>-9.4130630492441014</v>
      </c>
    </row>
    <row r="193" spans="5:13" x14ac:dyDescent="0.3">
      <c r="E193" s="2">
        <f t="shared" si="36"/>
        <v>192</v>
      </c>
      <c r="F193" s="2">
        <f t="shared" si="28"/>
        <v>1.9100000000000015</v>
      </c>
      <c r="G193" s="2">
        <f t="shared" si="29"/>
        <v>22.037387785734364</v>
      </c>
      <c r="H193" s="2">
        <f t="shared" si="30"/>
        <v>9.4475535466677698</v>
      </c>
      <c r="I193" s="2">
        <f t="shared" si="31"/>
        <v>10.548302191780872</v>
      </c>
      <c r="J193" s="2">
        <f t="shared" si="32"/>
        <v>-4.6205949836034854</v>
      </c>
      <c r="K193" s="2">
        <f t="shared" si="33"/>
        <v>-0.41286492525076984</v>
      </c>
      <c r="L193" s="2">
        <f t="shared" si="34"/>
        <v>-0.92733706092022183</v>
      </c>
      <c r="M193" s="2">
        <f t="shared" si="35"/>
        <v>-9.4037878064266796</v>
      </c>
    </row>
    <row r="194" spans="5:13" x14ac:dyDescent="0.3">
      <c r="E194" s="2">
        <f t="shared" si="36"/>
        <v>193</v>
      </c>
      <c r="F194" s="2">
        <f t="shared" si="28"/>
        <v>1.9200000000000015</v>
      </c>
      <c r="G194" s="2">
        <f t="shared" si="29"/>
        <v>22.142824440799128</v>
      </c>
      <c r="H194" s="2">
        <f t="shared" si="30"/>
        <v>9.4008774074414134</v>
      </c>
      <c r="I194" s="2">
        <f t="shared" si="31"/>
        <v>10.539028821171669</v>
      </c>
      <c r="J194" s="2">
        <f t="shared" si="32"/>
        <v>-4.7146328616677522</v>
      </c>
      <c r="K194" s="2">
        <f t="shared" si="33"/>
        <v>-0.42064786697869266</v>
      </c>
      <c r="L194" s="2">
        <f t="shared" si="34"/>
        <v>-0.92890223417881379</v>
      </c>
      <c r="M194" s="2">
        <f t="shared" si="35"/>
        <v>-9.3944557337448149</v>
      </c>
    </row>
    <row r="195" spans="5:13" x14ac:dyDescent="0.3">
      <c r="E195" s="2">
        <f t="shared" si="36"/>
        <v>194</v>
      </c>
      <c r="F195" s="2">
        <f t="shared" si="28"/>
        <v>1.9300000000000015</v>
      </c>
      <c r="G195" s="2">
        <f t="shared" si="29"/>
        <v>22.248168283899133</v>
      </c>
      <c r="H195" s="2">
        <f t="shared" si="30"/>
        <v>9.3532613560380486</v>
      </c>
      <c r="I195" s="2">
        <f t="shared" si="31"/>
        <v>10.529739798829882</v>
      </c>
      <c r="J195" s="2">
        <f t="shared" si="32"/>
        <v>-4.8085774190052</v>
      </c>
      <c r="K195" s="2">
        <f t="shared" si="33"/>
        <v>-0.42838378338662503</v>
      </c>
      <c r="L195" s="2">
        <f t="shared" si="34"/>
        <v>-0.93051350314926862</v>
      </c>
      <c r="M195" s="2">
        <f t="shared" si="35"/>
        <v>-9.3850658321281397</v>
      </c>
    </row>
    <row r="196" spans="5:13" x14ac:dyDescent="0.3">
      <c r="E196" s="2">
        <f t="shared" si="36"/>
        <v>195</v>
      </c>
      <c r="F196" s="2">
        <f t="shared" ref="F196:F259" si="37">F195+0.01</f>
        <v>1.9400000000000015</v>
      </c>
      <c r="G196" s="2">
        <f t="shared" si="29"/>
        <v>22.353419156212276</v>
      </c>
      <c r="H196" s="2">
        <f t="shared" si="30"/>
        <v>9.3047063285563905</v>
      </c>
      <c r="I196" s="2">
        <f t="shared" si="31"/>
        <v>10.520434663798389</v>
      </c>
      <c r="J196" s="2">
        <f t="shared" si="32"/>
        <v>-4.9024280773264817</v>
      </c>
      <c r="K196" s="2">
        <f t="shared" si="33"/>
        <v>-0.43607219664355085</v>
      </c>
      <c r="L196" s="2">
        <f t="shared" si="34"/>
        <v>-0.93217004391108871</v>
      </c>
      <c r="M196" s="2">
        <f t="shared" si="35"/>
        <v>-9.375617130645967</v>
      </c>
    </row>
    <row r="197" spans="5:13" x14ac:dyDescent="0.3">
      <c r="E197" s="2">
        <f t="shared" si="36"/>
        <v>196</v>
      </c>
      <c r="F197" s="2">
        <f t="shared" si="37"/>
        <v>1.9500000000000015</v>
      </c>
      <c r="G197" s="2">
        <f t="shared" ref="G197:G260" si="38">G196+I196*$B$3+0.5*L196*$B$3*$B$3</f>
        <v>22.458576894348063</v>
      </c>
      <c r="H197" s="2">
        <f t="shared" ref="H197:H260" si="39">H196+J196*$B$3+0.5*M196*$B$3*$B$3</f>
        <v>9.2552132669265923</v>
      </c>
      <c r="I197" s="2">
        <f t="shared" ref="I197:I260" si="40">I196+L196*$B$3</f>
        <v>10.511112963359277</v>
      </c>
      <c r="J197" s="2">
        <f t="shared" ref="J197:J260" si="41">J196+M196*$B$3</f>
        <v>-4.9961842486329413</v>
      </c>
      <c r="K197" s="2">
        <f t="shared" ref="K197:K260" si="42">ATAN(J197/I197)</f>
        <v>-0.44371265740191906</v>
      </c>
      <c r="L197" s="2">
        <f t="shared" ref="L197:L260" si="43">0-$B$16*(I197*I197+J197*J197)*COS(K197)</f>
        <v>-0.93387103202414523</v>
      </c>
      <c r="M197" s="2">
        <f t="shared" ref="M197:M260" si="44">-9.81-$B$16*(I197*I197+J197*J197)*SIN(K197)</f>
        <v>-9.366108686423777</v>
      </c>
    </row>
    <row r="198" spans="5:13" x14ac:dyDescent="0.3">
      <c r="E198" s="2">
        <f t="shared" ref="E198:E261" si="45">E197+1</f>
        <v>197</v>
      </c>
      <c r="F198" s="2">
        <f t="shared" si="37"/>
        <v>1.9600000000000015</v>
      </c>
      <c r="G198" s="2">
        <f t="shared" si="38"/>
        <v>22.563641330430055</v>
      </c>
      <c r="H198" s="2">
        <f t="shared" si="39"/>
        <v>9.2047831190059419</v>
      </c>
      <c r="I198" s="2">
        <f t="shared" si="40"/>
        <v>10.501774253039036</v>
      </c>
      <c r="J198" s="2">
        <f t="shared" si="41"/>
        <v>-5.0898453354971789</v>
      </c>
      <c r="K198" s="2">
        <f t="shared" si="42"/>
        <v>-0.45130474445230256</v>
      </c>
      <c r="L198" s="2">
        <f t="shared" si="43"/>
        <v>-0.93561564289769861</v>
      </c>
      <c r="M198" s="2">
        <f t="shared" si="44"/>
        <v>-9.3565395845427783</v>
      </c>
    </row>
    <row r="199" spans="5:13" x14ac:dyDescent="0.3">
      <c r="E199" s="2">
        <f t="shared" si="45"/>
        <v>198</v>
      </c>
      <c r="F199" s="2">
        <f t="shared" si="37"/>
        <v>1.9700000000000015</v>
      </c>
      <c r="G199" s="2">
        <f t="shared" si="38"/>
        <v>22.668612292178299</v>
      </c>
      <c r="H199" s="2">
        <f t="shared" si="39"/>
        <v>9.1534168386717436</v>
      </c>
      <c r="I199" s="2">
        <f t="shared" si="40"/>
        <v>10.492418096610059</v>
      </c>
      <c r="J199" s="2">
        <f t="shared" si="41"/>
        <v>-5.1834107313426063</v>
      </c>
      <c r="K199" s="2">
        <f t="shared" si="42"/>
        <v>-0.45884806435089959</v>
      </c>
      <c r="L199" s="2">
        <f t="shared" si="43"/>
        <v>-0.93740305215099229</v>
      </c>
      <c r="M199" s="2">
        <f t="shared" si="44"/>
        <v>-9.3469089379232209</v>
      </c>
    </row>
    <row r="200" spans="5:13" x14ac:dyDescent="0.3">
      <c r="E200" s="2">
        <f t="shared" si="45"/>
        <v>199</v>
      </c>
      <c r="F200" s="2">
        <f t="shared" si="37"/>
        <v>1.9800000000000015</v>
      </c>
      <c r="G200" s="2">
        <f t="shared" si="38"/>
        <v>22.773489602991791</v>
      </c>
      <c r="H200" s="2">
        <f t="shared" si="39"/>
        <v>9.101115385911422</v>
      </c>
      <c r="I200" s="2">
        <f t="shared" si="40"/>
        <v>10.483044066088549</v>
      </c>
      <c r="J200" s="2">
        <f t="shared" si="41"/>
        <v>-5.2768798207218381</v>
      </c>
      <c r="K200" s="2">
        <f t="shared" si="42"/>
        <v>-0.46634225102164945</v>
      </c>
      <c r="L200" s="2">
        <f t="shared" si="43"/>
        <v>-0.9392324359651345</v>
      </c>
      <c r="M200" s="2">
        <f t="shared" si="44"/>
        <v>-9.3372158871920963</v>
      </c>
    </row>
    <row r="201" spans="5:13" x14ac:dyDescent="0.3">
      <c r="E201" s="2">
        <f t="shared" si="45"/>
        <v>200</v>
      </c>
      <c r="F201" s="2">
        <f t="shared" si="37"/>
        <v>1.9900000000000015</v>
      </c>
      <c r="G201" s="2">
        <f t="shared" si="38"/>
        <v>22.87827308203088</v>
      </c>
      <c r="H201" s="2">
        <f t="shared" si="39"/>
        <v>9.0478797269098443</v>
      </c>
      <c r="I201" s="2">
        <f t="shared" si="40"/>
        <v>10.473651741728897</v>
      </c>
      <c r="J201" s="2">
        <f t="shared" si="41"/>
        <v>-5.3702519795937587</v>
      </c>
      <c r="K201" s="2">
        <f t="shared" si="42"/>
        <v>-0.47378696533472714</v>
      </c>
      <c r="L201" s="2">
        <f t="shared" si="43"/>
        <v>-0.94110297142601662</v>
      </c>
      <c r="M201" s="2">
        <f t="shared" si="44"/>
        <v>-9.3274596005358621</v>
      </c>
    </row>
    <row r="202" spans="5:13" x14ac:dyDescent="0.3">
      <c r="E202" s="2">
        <f t="shared" si="45"/>
        <v>201</v>
      </c>
      <c r="F202" s="2">
        <f t="shared" si="37"/>
        <v>2.0000000000000013</v>
      </c>
      <c r="G202" s="2">
        <f t="shared" si="38"/>
        <v>22.9829625442996</v>
      </c>
      <c r="H202" s="2">
        <f t="shared" si="39"/>
        <v>8.9937108341338803</v>
      </c>
      <c r="I202" s="2">
        <f t="shared" si="40"/>
        <v>10.464240712014638</v>
      </c>
      <c r="J202" s="2">
        <f t="shared" si="41"/>
        <v>-5.4635265755991176</v>
      </c>
      <c r="K202" s="2">
        <f t="shared" si="42"/>
        <v>-0.48118189466316902</v>
      </c>
      <c r="L202" s="2">
        <f t="shared" si="43"/>
        <v>-0.94301383685803708</v>
      </c>
      <c r="M202" s="2">
        <f t="shared" si="44"/>
        <v>-9.3176392735388784</v>
      </c>
    </row>
    <row r="203" spans="5:13" x14ac:dyDescent="0.3">
      <c r="E203" s="2">
        <f t="shared" si="45"/>
        <v>202</v>
      </c>
      <c r="F203" s="2">
        <f t="shared" si="37"/>
        <v>2.0100000000000011</v>
      </c>
      <c r="G203" s="2">
        <f t="shared" si="38"/>
        <v>23.087557800727904</v>
      </c>
      <c r="H203" s="2">
        <f t="shared" si="39"/>
        <v>8.9386096864142122</v>
      </c>
      <c r="I203" s="2">
        <f t="shared" si="40"/>
        <v>10.454810573646057</v>
      </c>
      <c r="J203" s="2">
        <f t="shared" si="41"/>
        <v>-5.5567029683345064</v>
      </c>
      <c r="K203" s="2">
        <f t="shared" si="42"/>
        <v>-0.48852675241936067</v>
      </c>
      <c r="L203" s="2">
        <f t="shared" si="43"/>
        <v>-0.94496421214844395</v>
      </c>
      <c r="M203" s="2">
        <f t="shared" si="44"/>
        <v>-9.3077541290082006</v>
      </c>
    </row>
    <row r="204" spans="5:13" x14ac:dyDescent="0.3">
      <c r="E204" s="2">
        <f t="shared" si="45"/>
        <v>203</v>
      </c>
      <c r="F204" s="2">
        <f t="shared" si="37"/>
        <v>2.0200000000000009</v>
      </c>
      <c r="G204" s="2">
        <f t="shared" si="38"/>
        <v>23.192058658253757</v>
      </c>
      <c r="H204" s="2">
        <f t="shared" si="39"/>
        <v>8.8825772690244165</v>
      </c>
      <c r="I204" s="2">
        <f t="shared" si="40"/>
        <v>10.445360931524572</v>
      </c>
      <c r="J204" s="2">
        <f t="shared" si="41"/>
        <v>-5.6497805096245886</v>
      </c>
      <c r="K204" s="2">
        <f t="shared" si="42"/>
        <v>-0.49582127757309591</v>
      </c>
      <c r="L204" s="2">
        <f t="shared" si="43"/>
        <v>-0.94695327906213556</v>
      </c>
      <c r="M204" s="2">
        <f t="shared" si="44"/>
        <v>-9.2978034167853814</v>
      </c>
    </row>
    <row r="205" spans="5:13" x14ac:dyDescent="0.3">
      <c r="E205" s="2">
        <f t="shared" si="45"/>
        <v>204</v>
      </c>
      <c r="F205" s="2">
        <f t="shared" si="37"/>
        <v>2.0300000000000007</v>
      </c>
      <c r="G205" s="2">
        <f t="shared" si="38"/>
        <v>23.296464919905048</v>
      </c>
      <c r="H205" s="2">
        <f t="shared" si="39"/>
        <v>8.8256145737573313</v>
      </c>
      <c r="I205" s="2">
        <f t="shared" si="40"/>
        <v>10.435891398733951</v>
      </c>
      <c r="J205" s="2">
        <f t="shared" si="41"/>
        <v>-5.7427585437924424</v>
      </c>
      <c r="K205" s="2">
        <f t="shared" si="42"/>
        <v>-0.50306523415288429</v>
      </c>
      <c r="L205" s="2">
        <f t="shared" si="43"/>
        <v>-0.94898022154677519</v>
      </c>
      <c r="M205" s="2">
        <f t="shared" si="44"/>
        <v>-9.2877864135459554</v>
      </c>
    </row>
    <row r="206" spans="5:13" x14ac:dyDescent="0.3">
      <c r="E206" s="2">
        <f t="shared" si="45"/>
        <v>205</v>
      </c>
      <c r="F206" s="2">
        <f t="shared" si="37"/>
        <v>2.0400000000000005</v>
      </c>
      <c r="G206" s="2">
        <f t="shared" si="38"/>
        <v>23.400776384881311</v>
      </c>
      <c r="H206" s="2">
        <f t="shared" si="39"/>
        <v>8.7677225989987289</v>
      </c>
      <c r="I206" s="2">
        <f t="shared" si="40"/>
        <v>10.426401596518483</v>
      </c>
      <c r="J206" s="2">
        <f t="shared" si="41"/>
        <v>-5.8356364079279022</v>
      </c>
      <c r="K206" s="2">
        <f t="shared" si="42"/>
        <v>-0.51025841073215283</v>
      </c>
      <c r="L206" s="2">
        <f t="shared" si="43"/>
        <v>-0.95104422602812189</v>
      </c>
      <c r="M206" s="2">
        <f t="shared" si="44"/>
        <v>-9.2777024225872395</v>
      </c>
    </row>
    <row r="207" spans="5:13" x14ac:dyDescent="0.3">
      <c r="E207" s="2">
        <f t="shared" si="45"/>
        <v>206</v>
      </c>
      <c r="F207" s="2">
        <f t="shared" si="37"/>
        <v>2.0500000000000003</v>
      </c>
      <c r="G207" s="2">
        <f t="shared" si="38"/>
        <v>23.504992848635194</v>
      </c>
      <c r="H207" s="2">
        <f t="shared" si="39"/>
        <v>8.7089023497983202</v>
      </c>
      <c r="I207" s="2">
        <f t="shared" si="40"/>
        <v>10.416891154258202</v>
      </c>
      <c r="J207" s="2">
        <f t="shared" si="41"/>
        <v>-5.9284134321537749</v>
      </c>
      <c r="K207" s="2">
        <f t="shared" si="42"/>
        <v>-0.51740061990194697</v>
      </c>
      <c r="L207" s="2">
        <f t="shared" si="43"/>
        <v>-0.95314448169549515</v>
      </c>
      <c r="M207" s="2">
        <f t="shared" si="44"/>
        <v>-9.2675507736051408</v>
      </c>
    </row>
    <row r="208" spans="5:13" x14ac:dyDescent="0.3">
      <c r="E208" s="2">
        <f t="shared" si="45"/>
        <v>207</v>
      </c>
      <c r="F208" s="2">
        <f t="shared" si="37"/>
        <v>2.06</v>
      </c>
      <c r="G208" s="2">
        <f t="shared" si="38"/>
        <v>23.609114102953694</v>
      </c>
      <c r="H208" s="2">
        <f t="shared" si="39"/>
        <v>8.6491548379381022</v>
      </c>
      <c r="I208" s="2">
        <f t="shared" si="40"/>
        <v>10.407359709441247</v>
      </c>
      <c r="J208" s="2">
        <f t="shared" si="41"/>
        <v>-6.0210889398898262</v>
      </c>
      <c r="K208" s="2">
        <f t="shared" si="42"/>
        <v>-0.52449169773169824</v>
      </c>
      <c r="L208" s="2">
        <f t="shared" si="43"/>
        <v>-0.9552801807773138</v>
      </c>
      <c r="M208" s="2">
        <f t="shared" si="44"/>
        <v>-9.2573308224605384</v>
      </c>
    </row>
    <row r="209" spans="5:13" x14ac:dyDescent="0.3">
      <c r="E209" s="2">
        <f t="shared" si="45"/>
        <v>208</v>
      </c>
      <c r="F209" s="2">
        <f t="shared" si="37"/>
        <v>2.0699999999999998</v>
      </c>
      <c r="G209" s="2">
        <f t="shared" si="38"/>
        <v>23.713139936039067</v>
      </c>
      <c r="H209" s="2">
        <f t="shared" si="39"/>
        <v>8.588481081998081</v>
      </c>
      <c r="I209" s="2">
        <f t="shared" si="40"/>
        <v>10.397806907633473</v>
      </c>
      <c r="J209" s="2">
        <f t="shared" si="41"/>
        <v>-6.1136622481144318</v>
      </c>
      <c r="K209" s="2">
        <f t="shared" si="42"/>
        <v>-0.53153150321957665</v>
      </c>
      <c r="L209" s="2">
        <f t="shared" si="43"/>
        <v>-0.95745051880668774</v>
      </c>
      <c r="M209" s="2">
        <f t="shared" si="44"/>
        <v>-9.2470419509359516</v>
      </c>
    </row>
    <row r="210" spans="5:13" x14ac:dyDescent="0.3">
      <c r="E210" s="2">
        <f t="shared" si="45"/>
        <v>209</v>
      </c>
      <c r="F210" s="2">
        <f t="shared" si="37"/>
        <v>2.0799999999999996</v>
      </c>
      <c r="G210" s="2">
        <f t="shared" si="38"/>
        <v>23.81707013258946</v>
      </c>
      <c r="H210" s="2">
        <f t="shared" si="39"/>
        <v>8.5268821074193895</v>
      </c>
      <c r="I210" s="2">
        <f t="shared" si="40"/>
        <v>10.388232402445407</v>
      </c>
      <c r="J210" s="2">
        <f t="shared" si="41"/>
        <v>-6.2061326676237911</v>
      </c>
      <c r="K210" s="2">
        <f t="shared" si="42"/>
        <v>-0.53851991773390184</v>
      </c>
      <c r="L210" s="2">
        <f t="shared" si="43"/>
        <v>-0.95965469487704735</v>
      </c>
      <c r="M210" s="2">
        <f t="shared" si="44"/>
        <v>-9.2366835664830731</v>
      </c>
    </row>
    <row r="211" spans="5:13" x14ac:dyDescent="0.3">
      <c r="E211" s="2">
        <f t="shared" si="45"/>
        <v>210</v>
      </c>
      <c r="F211" s="2">
        <f t="shared" si="37"/>
        <v>2.0899999999999994</v>
      </c>
      <c r="G211" s="2">
        <f t="shared" si="38"/>
        <v>23.920904473879169</v>
      </c>
      <c r="H211" s="2">
        <f t="shared" si="39"/>
        <v>8.4643589465648272</v>
      </c>
      <c r="I211" s="2">
        <f t="shared" si="40"/>
        <v>10.378635855496636</v>
      </c>
      <c r="J211" s="2">
        <f t="shared" si="41"/>
        <v>-6.298499503288622</v>
      </c>
      <c r="K211" s="2">
        <f t="shared" si="42"/>
        <v>-0.5454568444470369</v>
      </c>
      <c r="L211" s="2">
        <f t="shared" si="43"/>
        <v>-0.96189191188782597</v>
      </c>
      <c r="M211" s="2">
        <f t="shared" si="44"/>
        <v>-9.2262551019617689</v>
      </c>
    </row>
    <row r="212" spans="5:13" x14ac:dyDescent="0.3">
      <c r="E212" s="2">
        <f t="shared" si="45"/>
        <v>211</v>
      </c>
      <c r="F212" s="2">
        <f t="shared" si="37"/>
        <v>2.0999999999999992</v>
      </c>
      <c r="G212" s="2">
        <f t="shared" si="38"/>
        <v>24.024642737838541</v>
      </c>
      <c r="H212" s="2">
        <f t="shared" si="39"/>
        <v>8.4009126387768429</v>
      </c>
      <c r="I212" s="2">
        <f t="shared" si="40"/>
        <v>10.369016936377758</v>
      </c>
      <c r="J212" s="2">
        <f t="shared" si="41"/>
        <v>-6.3907620543082393</v>
      </c>
      <c r="K212" s="2">
        <f t="shared" si="42"/>
        <v>-0.55234220776313281</v>
      </c>
      <c r="L212" s="2">
        <f t="shared" si="43"/>
        <v>-0.96416137678023772</v>
      </c>
      <c r="M212" s="2">
        <f t="shared" si="44"/>
        <v>-9.2157560153711913</v>
      </c>
    </row>
    <row r="213" spans="5:13" x14ac:dyDescent="0.3">
      <c r="E213" s="2">
        <f t="shared" si="45"/>
        <v>212</v>
      </c>
      <c r="F213" s="2">
        <f t="shared" si="37"/>
        <v>2.109999999999999</v>
      </c>
      <c r="G213" s="2">
        <f t="shared" si="38"/>
        <v>24.128284699133477</v>
      </c>
      <c r="H213" s="2">
        <f t="shared" si="39"/>
        <v>8.3365442304329918</v>
      </c>
      <c r="I213" s="2">
        <f t="shared" si="40"/>
        <v>10.359375322609955</v>
      </c>
      <c r="J213" s="2">
        <f t="shared" si="41"/>
        <v>-6.4829196144619514</v>
      </c>
      <c r="K213" s="2">
        <f t="shared" si="42"/>
        <v>-0.55917595274104415</v>
      </c>
      <c r="L213" s="2">
        <f t="shared" si="43"/>
        <v>-0.96646230076319417</v>
      </c>
      <c r="M213" s="2">
        <f t="shared" si="44"/>
        <v>-9.2051857895735356</v>
      </c>
    </row>
    <row r="214" spans="5:13" x14ac:dyDescent="0.3">
      <c r="E214" s="2">
        <f t="shared" si="45"/>
        <v>213</v>
      </c>
      <c r="F214" s="2">
        <f t="shared" si="37"/>
        <v>2.1199999999999988</v>
      </c>
      <c r="G214" s="2">
        <f t="shared" si="38"/>
        <v>24.231830129244539</v>
      </c>
      <c r="H214" s="2">
        <f t="shared" si="39"/>
        <v>8.2712547749988925</v>
      </c>
      <c r="I214" s="2">
        <f t="shared" si="40"/>
        <v>10.349710699602323</v>
      </c>
      <c r="J214" s="2">
        <f t="shared" si="41"/>
        <v>-6.5749714723576869</v>
      </c>
      <c r="K214" s="2">
        <f t="shared" si="42"/>
        <v>-0.56595804451367415</v>
      </c>
      <c r="L214" s="2">
        <f t="shared" si="43"/>
        <v>-0.96879389952944472</v>
      </c>
      <c r="M214" s="2">
        <f t="shared" si="44"/>
        <v>-9.1945439320110651</v>
      </c>
    </row>
    <row r="215" spans="5:13" x14ac:dyDescent="0.3">
      <c r="E215" s="2">
        <f t="shared" si="45"/>
        <v>214</v>
      </c>
      <c r="F215" s="2">
        <f t="shared" si="37"/>
        <v>2.1299999999999986</v>
      </c>
      <c r="G215" s="2">
        <f t="shared" si="38"/>
        <v>24.335278796545587</v>
      </c>
      <c r="H215" s="2">
        <f t="shared" si="39"/>
        <v>8.205045333078715</v>
      </c>
      <c r="I215" s="2">
        <f t="shared" si="40"/>
        <v>10.340022760607027</v>
      </c>
      <c r="J215" s="2">
        <f t="shared" si="41"/>
        <v>-6.6669169116777978</v>
      </c>
      <c r="K215" s="2">
        <f t="shared" si="42"/>
        <v>-0.57268846770495885</v>
      </c>
      <c r="L215" s="2">
        <f t="shared" si="43"/>
        <v>-0.97115539346201796</v>
      </c>
      <c r="M215" s="2">
        <f t="shared" si="44"/>
        <v>-9.183829974416911</v>
      </c>
    </row>
    <row r="216" spans="5:13" x14ac:dyDescent="0.3">
      <c r="E216" s="2">
        <f t="shared" si="45"/>
        <v>215</v>
      </c>
      <c r="F216" s="2">
        <f t="shared" si="37"/>
        <v>2.1399999999999983</v>
      </c>
      <c r="G216" s="2">
        <f t="shared" si="38"/>
        <v>24.438630466381984</v>
      </c>
      <c r="H216" s="2">
        <f t="shared" si="39"/>
        <v>8.1379169724632163</v>
      </c>
      <c r="I216" s="2">
        <f t="shared" si="40"/>
        <v>10.330311206672407</v>
      </c>
      <c r="J216" s="2">
        <f t="shared" si="41"/>
        <v>-6.7587552114219669</v>
      </c>
      <c r="K216" s="2">
        <f t="shared" si="42"/>
        <v>-0.57936722584563671</v>
      </c>
      <c r="L216" s="2">
        <f t="shared" si="43"/>
        <v>-0.97354600783108158</v>
      </c>
      <c r="M216" s="2">
        <f t="shared" si="44"/>
        <v>-9.1730434725202343</v>
      </c>
    </row>
    <row r="217" spans="5:13" x14ac:dyDescent="0.3">
      <c r="E217" s="2">
        <f t="shared" si="45"/>
        <v>216</v>
      </c>
      <c r="F217" s="2">
        <f t="shared" si="37"/>
        <v>2.1499999999999981</v>
      </c>
      <c r="G217" s="2">
        <f t="shared" si="38"/>
        <v>24.541884901148315</v>
      </c>
      <c r="H217" s="2">
        <f t="shared" si="39"/>
        <v>8.0698707681753721</v>
      </c>
      <c r="I217" s="2">
        <f t="shared" si="40"/>
        <v>10.320575746594097</v>
      </c>
      <c r="J217" s="2">
        <f t="shared" si="41"/>
        <v>-6.8504856461471695</v>
      </c>
      <c r="K217" s="2">
        <f t="shared" si="42"/>
        <v>-0.58599434078889689</v>
      </c>
      <c r="L217" s="2">
        <f t="shared" si="43"/>
        <v>-0.97596497298133134</v>
      </c>
      <c r="M217" s="2">
        <f t="shared" si="44"/>
        <v>-9.1621840057462478</v>
      </c>
    </row>
    <row r="218" spans="5:13" x14ac:dyDescent="0.3">
      <c r="E218" s="2">
        <f t="shared" si="45"/>
        <v>217</v>
      </c>
      <c r="F218" s="2">
        <f t="shared" si="37"/>
        <v>2.1599999999999979</v>
      </c>
      <c r="G218" s="2">
        <f t="shared" si="38"/>
        <v>24.645041860365605</v>
      </c>
      <c r="H218" s="2">
        <f t="shared" si="39"/>
        <v>8.0009078025136127</v>
      </c>
      <c r="I218" s="2">
        <f t="shared" si="40"/>
        <v>10.310816096864283</v>
      </c>
      <c r="J218" s="2">
        <f t="shared" si="41"/>
        <v>-6.9421074862046321</v>
      </c>
      <c r="K218" s="2">
        <f t="shared" si="42"/>
        <v>-0.59256985212693902</v>
      </c>
      <c r="L218" s="2">
        <f t="shared" si="43"/>
        <v>-0.97841152451004887</v>
      </c>
      <c r="M218" s="2">
        <f t="shared" si="44"/>
        <v>-9.151251176911618</v>
      </c>
    </row>
    <row r="219" spans="5:13" x14ac:dyDescent="0.3">
      <c r="E219" s="2">
        <f t="shared" si="45"/>
        <v>218</v>
      </c>
      <c r="F219" s="2">
        <f t="shared" si="37"/>
        <v>2.1699999999999977</v>
      </c>
      <c r="G219" s="2">
        <f t="shared" si="38"/>
        <v>24.748101100758021</v>
      </c>
      <c r="H219" s="2">
        <f t="shared" si="39"/>
        <v>7.9310291650927205</v>
      </c>
      <c r="I219" s="2">
        <f t="shared" si="40"/>
        <v>10.301031981619182</v>
      </c>
      <c r="J219" s="2">
        <f t="shared" si="41"/>
        <v>-7.0336199979737479</v>
      </c>
      <c r="K219" s="2">
        <f t="shared" si="42"/>
        <v>-0.59909381660942351</v>
      </c>
      <c r="L219" s="2">
        <f t="shared" si="43"/>
        <v>-0.9808849034359719</v>
      </c>
      <c r="M219" s="2">
        <f t="shared" si="44"/>
        <v>-9.1402446119157332</v>
      </c>
    </row>
    <row r="220" spans="5:13" x14ac:dyDescent="0.3">
      <c r="E220" s="2">
        <f t="shared" si="45"/>
        <v>219</v>
      </c>
      <c r="F220" s="2">
        <f t="shared" si="37"/>
        <v>2.1799999999999975</v>
      </c>
      <c r="G220" s="2">
        <f t="shared" si="38"/>
        <v>24.85106237632904</v>
      </c>
      <c r="H220" s="2">
        <f t="shared" si="39"/>
        <v>7.8602359528823866</v>
      </c>
      <c r="I220" s="2">
        <f t="shared" si="40"/>
        <v>10.291223132584824</v>
      </c>
      <c r="J220" s="2">
        <f t="shared" si="41"/>
        <v>-7.1250224440929051</v>
      </c>
      <c r="K220" s="2">
        <f t="shared" si="42"/>
        <v>-0.60556630756473173</v>
      </c>
      <c r="L220" s="2">
        <f t="shared" si="43"/>
        <v>-0.98338435635913168</v>
      </c>
      <c r="M220" s="2">
        <f t="shared" si="44"/>
        <v>-9.1291639594283271</v>
      </c>
    </row>
    <row r="221" spans="5:13" x14ac:dyDescent="0.3">
      <c r="E221" s="2">
        <f t="shared" si="45"/>
        <v>220</v>
      </c>
      <c r="F221" s="2">
        <f t="shared" si="37"/>
        <v>2.1899999999999973</v>
      </c>
      <c r="G221" s="2">
        <f t="shared" si="38"/>
        <v>24.953925438437071</v>
      </c>
      <c r="H221" s="2">
        <f t="shared" si="39"/>
        <v>7.7885292702434858</v>
      </c>
      <c r="I221" s="2">
        <f t="shared" si="40"/>
        <v>10.281389289021233</v>
      </c>
      <c r="J221" s="2">
        <f t="shared" si="41"/>
        <v>-7.2163140836871884</v>
      </c>
      <c r="K221" s="2">
        <f t="shared" si="42"/>
        <v>-0.61198741432489856</v>
      </c>
      <c r="L221" s="2">
        <f t="shared" si="43"/>
        <v>-0.98590913561182836</v>
      </c>
      <c r="M221" s="2">
        <f t="shared" si="44"/>
        <v>-9.1180088905738934</v>
      </c>
    </row>
    <row r="222" spans="5:13" x14ac:dyDescent="0.3">
      <c r="E222" s="2">
        <f t="shared" si="45"/>
        <v>221</v>
      </c>
      <c r="F222" s="2">
        <f t="shared" si="37"/>
        <v>2.1999999999999971</v>
      </c>
      <c r="G222" s="2">
        <f t="shared" si="38"/>
        <v>25.056690035870503</v>
      </c>
      <c r="H222" s="2">
        <f t="shared" si="39"/>
        <v>7.7159102289620858</v>
      </c>
      <c r="I222" s="2">
        <f t="shared" si="40"/>
        <v>10.271530197665115</v>
      </c>
      <c r="J222" s="2">
        <f t="shared" si="41"/>
        <v>-7.3074941725929277</v>
      </c>
      <c r="K222" s="2">
        <f t="shared" si="42"/>
        <v>-0.61835724165502648</v>
      </c>
      <c r="L222" s="2">
        <f t="shared" si="43"/>
        <v>-0.9884584994009209</v>
      </c>
      <c r="M222" s="2">
        <f t="shared" si="44"/>
        <v>-9.1067790986133588</v>
      </c>
    </row>
    <row r="223" spans="5:13" x14ac:dyDescent="0.3">
      <c r="E223" s="2">
        <f t="shared" si="45"/>
        <v>222</v>
      </c>
      <c r="F223" s="2">
        <f t="shared" si="37"/>
        <v>2.2099999999999969</v>
      </c>
      <c r="G223" s="2">
        <f t="shared" si="38"/>
        <v>25.159355914922184</v>
      </c>
      <c r="H223" s="2">
        <f t="shared" si="39"/>
        <v>7.642379948281226</v>
      </c>
      <c r="I223" s="2">
        <f t="shared" si="40"/>
        <v>10.261645612671106</v>
      </c>
      <c r="J223" s="2">
        <f t="shared" si="41"/>
        <v>-7.3985619635790609</v>
      </c>
      <c r="K223" s="2">
        <f t="shared" si="42"/>
        <v>-0.62467590918793436</v>
      </c>
      <c r="L223" s="2">
        <f t="shared" si="43"/>
        <v>-0.99103171194160899</v>
      </c>
      <c r="M223" s="2">
        <f t="shared" si="44"/>
        <v>-9.0954742986234116</v>
      </c>
    </row>
    <row r="224" spans="5:13" x14ac:dyDescent="0.3">
      <c r="E224" s="2">
        <f t="shared" si="45"/>
        <v>223</v>
      </c>
      <c r="F224" s="2">
        <f t="shared" si="37"/>
        <v>2.2199999999999966</v>
      </c>
      <c r="G224" s="2">
        <f t="shared" si="38"/>
        <v>25.261922819463297</v>
      </c>
      <c r="H224" s="2">
        <f t="shared" si="39"/>
        <v>7.5679395549305051</v>
      </c>
      <c r="I224" s="2">
        <f t="shared" si="40"/>
        <v>10.25173529555169</v>
      </c>
      <c r="J224" s="2">
        <f t="shared" si="41"/>
        <v>-7.4895167065652952</v>
      </c>
      <c r="K224" s="2">
        <f t="shared" si="42"/>
        <v>-0.63094355086474041</v>
      </c>
      <c r="L224" s="2">
        <f t="shared" si="43"/>
        <v>-0.99362804358290524</v>
      </c>
      <c r="M224" s="2">
        <f t="shared" si="44"/>
        <v>-9.0840942271739102</v>
      </c>
    </row>
    <row r="225" spans="5:13" x14ac:dyDescent="0.3">
      <c r="E225" s="2">
        <f t="shared" si="45"/>
        <v>224</v>
      </c>
      <c r="F225" s="2">
        <f t="shared" si="37"/>
        <v>2.2299999999999964</v>
      </c>
      <c r="G225" s="2">
        <f t="shared" si="38"/>
        <v>25.364390491016636</v>
      </c>
      <c r="H225" s="2">
        <f t="shared" si="39"/>
        <v>7.492590183153494</v>
      </c>
      <c r="I225" s="2">
        <f t="shared" si="40"/>
        <v>10.241799015115861</v>
      </c>
      <c r="J225" s="2">
        <f t="shared" si="41"/>
        <v>-7.5803576488370341</v>
      </c>
      <c r="K225" s="2">
        <f t="shared" si="42"/>
        <v>-0.63716031438202392</v>
      </c>
      <c r="L225" s="2">
        <f t="shared" si="43"/>
        <v>-0.99624677092499359</v>
      </c>
      <c r="M225" s="2">
        <f t="shared" si="44"/>
        <v>-9.0726386420037528</v>
      </c>
    </row>
    <row r="226" spans="5:13" x14ac:dyDescent="0.3">
      <c r="E226" s="2">
        <f t="shared" si="45"/>
        <v>225</v>
      </c>
      <c r="F226" s="2">
        <f t="shared" si="37"/>
        <v>2.2399999999999962</v>
      </c>
      <c r="G226" s="2">
        <f t="shared" si="38"/>
        <v>25.46675866882925</v>
      </c>
      <c r="H226" s="2">
        <f t="shared" si="39"/>
        <v>7.4163329747330238</v>
      </c>
      <c r="I226" s="2">
        <f t="shared" si="40"/>
        <v>10.23183654740661</v>
      </c>
      <c r="J226" s="2">
        <f t="shared" si="41"/>
        <v>-7.6710840352570715</v>
      </c>
      <c r="K226" s="2">
        <f t="shared" si="42"/>
        <v>-0.64332636064616522</v>
      </c>
      <c r="L226" s="2">
        <f t="shared" si="43"/>
        <v>-0.99888717692867124</v>
      </c>
      <c r="M226" s="2">
        <f t="shared" si="44"/>
        <v>-9.061107321695566</v>
      </c>
    </row>
    <row r="227" spans="5:13" x14ac:dyDescent="0.3">
      <c r="E227" s="2">
        <f t="shared" si="45"/>
        <v>226</v>
      </c>
      <c r="F227" s="2">
        <f t="shared" si="37"/>
        <v>2.249999999999996</v>
      </c>
      <c r="G227" s="2">
        <f t="shared" si="38"/>
        <v>25.56902708994447</v>
      </c>
      <c r="H227" s="2">
        <f t="shared" si="39"/>
        <v>7.3391690790143684</v>
      </c>
      <c r="I227" s="2">
        <f t="shared" si="40"/>
        <v>10.221847675637324</v>
      </c>
      <c r="J227" s="2">
        <f t="shared" si="41"/>
        <v>-7.7616951084740275</v>
      </c>
      <c r="K227" s="2">
        <f t="shared" si="42"/>
        <v>-0.64944186323540642</v>
      </c>
      <c r="L227" s="2">
        <f t="shared" si="43"/>
        <v>-1.0015485510170885</v>
      </c>
      <c r="M227" s="2">
        <f t="shared" si="44"/>
        <v>-9.0495000653495943</v>
      </c>
    </row>
    <row r="228" spans="5:13" x14ac:dyDescent="0.3">
      <c r="E228" s="2">
        <f t="shared" si="45"/>
        <v>227</v>
      </c>
      <c r="F228" s="2">
        <f t="shared" si="37"/>
        <v>2.2599999999999958</v>
      </c>
      <c r="G228" s="2">
        <f t="shared" si="38"/>
        <v>25.671195489273291</v>
      </c>
      <c r="H228" s="2">
        <f t="shared" si="39"/>
        <v>7.2610996529263607</v>
      </c>
      <c r="I228" s="2">
        <f t="shared" si="40"/>
        <v>10.211832190127152</v>
      </c>
      <c r="J228" s="2">
        <f t="shared" si="41"/>
        <v>-7.8521901091275232</v>
      </c>
      <c r="K228" s="2">
        <f t="shared" si="42"/>
        <v>-0.65550700787013239</v>
      </c>
      <c r="L228" s="2">
        <f t="shared" si="43"/>
        <v>-1.0042301891699899</v>
      </c>
      <c r="M228" s="2">
        <f t="shared" si="44"/>
        <v>-9.0378166922570955</v>
      </c>
    </row>
    <row r="229" spans="5:13" x14ac:dyDescent="0.3">
      <c r="E229" s="2">
        <f t="shared" si="45"/>
        <v>228</v>
      </c>
      <c r="F229" s="2">
        <f t="shared" si="37"/>
        <v>2.2699999999999956</v>
      </c>
      <c r="G229" s="2">
        <f t="shared" si="38"/>
        <v>25.773263599665107</v>
      </c>
      <c r="H229" s="2">
        <f t="shared" si="39"/>
        <v>7.1821258610004719</v>
      </c>
      <c r="I229" s="2">
        <f t="shared" si="40"/>
        <v>10.201789888235453</v>
      </c>
      <c r="J229" s="2">
        <f t="shared" si="41"/>
        <v>-7.9425682760500944</v>
      </c>
      <c r="K229" s="2">
        <f t="shared" si="42"/>
        <v>-0.66152199189182193</v>
      </c>
      <c r="L229" s="2">
        <f t="shared" si="43"/>
        <v>-1.0069313940106759</v>
      </c>
      <c r="M229" s="2">
        <f t="shared" si="44"/>
        <v>-9.0260570415735746</v>
      </c>
    </row>
    <row r="230" spans="5:13" x14ac:dyDescent="0.3">
      <c r="E230" s="2">
        <f t="shared" si="45"/>
        <v>229</v>
      </c>
      <c r="F230" s="2">
        <f t="shared" si="37"/>
        <v>2.2799999999999954</v>
      </c>
      <c r="G230" s="2">
        <f t="shared" si="38"/>
        <v>25.875231151977761</v>
      </c>
      <c r="H230" s="2">
        <f t="shared" si="39"/>
        <v>7.1022488753878923</v>
      </c>
      <c r="I230" s="2">
        <f t="shared" si="40"/>
        <v>10.191720574295346</v>
      </c>
      <c r="J230" s="2">
        <f t="shared" si="41"/>
        <v>-8.0328288464658293</v>
      </c>
      <c r="K230" s="2">
        <f t="shared" si="42"/>
        <v>-0.66748702375107638</v>
      </c>
      <c r="L230" s="2">
        <f t="shared" si="43"/>
        <v>-1.0096514748858938</v>
      </c>
      <c r="M230" s="2">
        <f t="shared" si="44"/>
        <v>-9.0142209719921684</v>
      </c>
    </row>
    <row r="231" spans="5:13" x14ac:dyDescent="0.3">
      <c r="E231" s="2">
        <f t="shared" si="45"/>
        <v>230</v>
      </c>
      <c r="F231" s="2">
        <f t="shared" si="37"/>
        <v>2.2899999999999952</v>
      </c>
      <c r="G231" s="2">
        <f t="shared" si="38"/>
        <v>25.977097875146971</v>
      </c>
      <c r="H231" s="2">
        <f t="shared" si="39"/>
        <v>7.0214698758746348</v>
      </c>
      <c r="I231" s="2">
        <f t="shared" si="40"/>
        <v>10.181624059546486</v>
      </c>
      <c r="J231" s="2">
        <f t="shared" si="41"/>
        <v>-8.1229710561857509</v>
      </c>
      <c r="K231" s="2">
        <f t="shared" si="42"/>
        <v>-0.67340232250508669</v>
      </c>
      <c r="L231" s="2">
        <f t="shared" si="43"/>
        <v>-1.0123897479388839</v>
      </c>
      <c r="M231" s="2">
        <f t="shared" si="44"/>
        <v>-9.0023083614174375</v>
      </c>
    </row>
    <row r="232" spans="5:13" x14ac:dyDescent="0.3">
      <c r="E232" s="2">
        <f t="shared" si="45"/>
        <v>231</v>
      </c>
      <c r="F232" s="2">
        <f t="shared" si="37"/>
        <v>2.2999999999999949</v>
      </c>
      <c r="G232" s="2">
        <f t="shared" si="38"/>
        <v>26.078863496255039</v>
      </c>
      <c r="H232" s="2">
        <f t="shared" si="39"/>
        <v>6.9397900498947065</v>
      </c>
      <c r="I232" s="2">
        <f t="shared" si="40"/>
        <v>10.171500162067098</v>
      </c>
      <c r="J232" s="2">
        <f t="shared" si="41"/>
        <v>-8.2129941397999247</v>
      </c>
      <c r="K232" s="2">
        <f t="shared" si="42"/>
        <v>-0.67926811732486125</v>
      </c>
      <c r="L232" s="2">
        <f t="shared" si="43"/>
        <v>-1.015145536175786</v>
      </c>
      <c r="M232" s="2">
        <f t="shared" si="44"/>
        <v>-8.9903191066398787</v>
      </c>
    </row>
    <row r="233" spans="5:13" x14ac:dyDescent="0.3">
      <c r="E233" s="2">
        <f t="shared" si="45"/>
        <v>232</v>
      </c>
      <c r="F233" s="2">
        <f t="shared" si="37"/>
        <v>2.3099999999999947</v>
      </c>
      <c r="G233" s="2">
        <f t="shared" si="38"/>
        <v>26.180527740598901</v>
      </c>
      <c r="H233" s="2">
        <f t="shared" si="39"/>
        <v>6.8572105925413744</v>
      </c>
      <c r="I233" s="2">
        <f t="shared" si="40"/>
        <v>10.16134870670534</v>
      </c>
      <c r="J233" s="2">
        <f t="shared" si="41"/>
        <v>-8.3028973308663243</v>
      </c>
      <c r="K233" s="2">
        <f t="shared" si="42"/>
        <v>-0.68508464701249672</v>
      </c>
      <c r="L233" s="2">
        <f t="shared" si="43"/>
        <v>-1.0179181695256365</v>
      </c>
      <c r="M233" s="2">
        <f t="shared" si="44"/>
        <v>-8.978253123011358</v>
      </c>
    </row>
    <row r="234" spans="5:13" x14ac:dyDescent="0.3">
      <c r="E234" s="2">
        <f t="shared" si="45"/>
        <v>233</v>
      </c>
      <c r="F234" s="2">
        <f t="shared" si="37"/>
        <v>2.3199999999999945</v>
      </c>
      <c r="G234" s="2">
        <f t="shared" si="38"/>
        <v>26.282090331757477</v>
      </c>
      <c r="H234" s="2">
        <f t="shared" si="39"/>
        <v>6.7737327065765607</v>
      </c>
      <c r="I234" s="2">
        <f t="shared" si="40"/>
        <v>10.151169525010083</v>
      </c>
      <c r="J234" s="2">
        <f t="shared" si="41"/>
        <v>-8.392679862096438</v>
      </c>
      <c r="K234" s="2">
        <f t="shared" si="42"/>
        <v>-0.69085215952873325</v>
      </c>
      <c r="L234" s="2">
        <f t="shared" si="43"/>
        <v>-1.0207069848941619</v>
      </c>
      <c r="M234" s="2">
        <f t="shared" si="44"/>
        <v>-8.9661103441217627</v>
      </c>
    </row>
    <row r="235" spans="5:13" x14ac:dyDescent="0.3">
      <c r="E235" s="2">
        <f t="shared" si="45"/>
        <v>234</v>
      </c>
      <c r="F235" s="2">
        <f t="shared" si="37"/>
        <v>2.3299999999999943</v>
      </c>
      <c r="G235" s="2">
        <f t="shared" si="38"/>
        <v>26.383550991658332</v>
      </c>
      <c r="H235" s="2">
        <f t="shared" si="39"/>
        <v>6.6893576024383909</v>
      </c>
      <c r="I235" s="2">
        <f t="shared" si="40"/>
        <v>10.140962455161141</v>
      </c>
      <c r="J235" s="2">
        <f t="shared" si="41"/>
        <v>-8.4823409655376558</v>
      </c>
      <c r="K235" s="2">
        <f t="shared" si="42"/>
        <v>-0.69657091153100337</v>
      </c>
      <c r="L235" s="2">
        <f t="shared" si="43"/>
        <v>-1.0235113262115971</v>
      </c>
      <c r="M235" s="2">
        <f t="shared" si="44"/>
        <v>-8.9538907214770429</v>
      </c>
    </row>
    <row r="236" spans="5:13" x14ac:dyDescent="0.3">
      <c r="E236" s="2">
        <f t="shared" si="45"/>
        <v>235</v>
      </c>
      <c r="F236" s="2">
        <f t="shared" si="37"/>
        <v>2.3399999999999941</v>
      </c>
      <c r="G236" s="2">
        <f t="shared" si="38"/>
        <v>26.484909440643634</v>
      </c>
      <c r="H236" s="2">
        <f t="shared" si="39"/>
        <v>6.6040864982469403</v>
      </c>
      <c r="I236" s="2">
        <f t="shared" si="40"/>
        <v>10.130727341899025</v>
      </c>
      <c r="J236" s="2">
        <f t="shared" si="41"/>
        <v>-8.5718798727524259</v>
      </c>
      <c r="K236" s="2">
        <f t="shared" si="42"/>
        <v>-0.70224116792214741</v>
      </c>
      <c r="L236" s="2">
        <f t="shared" si="43"/>
        <v>-1.0263305444747302</v>
      </c>
      <c r="M236" s="2">
        <f t="shared" si="44"/>
        <v>-8.941594224178889</v>
      </c>
    </row>
    <row r="237" spans="5:13" x14ac:dyDescent="0.3">
      <c r="E237" s="2">
        <f t="shared" si="45"/>
        <v>236</v>
      </c>
      <c r="F237" s="2">
        <f t="shared" si="37"/>
        <v>2.3499999999999939</v>
      </c>
      <c r="G237" s="2">
        <f t="shared" si="38"/>
        <v>26.5861653975354</v>
      </c>
      <c r="H237" s="2">
        <f t="shared" si="39"/>
        <v>6.5179206198082076</v>
      </c>
      <c r="I237" s="2">
        <f t="shared" si="40"/>
        <v>10.120464036454278</v>
      </c>
      <c r="J237" s="2">
        <f t="shared" si="41"/>
        <v>-8.6612958149942152</v>
      </c>
      <c r="K237" s="2">
        <f t="shared" si="42"/>
        <v>-0.70786320140993564</v>
      </c>
      <c r="L237" s="2">
        <f t="shared" si="43"/>
        <v>-1.0291639977833991</v>
      </c>
      <c r="M237" s="2">
        <f t="shared" si="44"/>
        <v>-8.9292208386062235</v>
      </c>
    </row>
    <row r="238" spans="5:13" x14ac:dyDescent="0.3">
      <c r="E238" s="2">
        <f t="shared" si="45"/>
        <v>237</v>
      </c>
      <c r="F238" s="2">
        <f t="shared" si="37"/>
        <v>2.3599999999999937</v>
      </c>
      <c r="G238" s="2">
        <f t="shared" si="38"/>
        <v>26.687318579700054</v>
      </c>
      <c r="H238" s="2">
        <f t="shared" si="39"/>
        <v>6.4308612006163353</v>
      </c>
      <c r="I238" s="2">
        <f t="shared" si="40"/>
        <v>10.110172396476443</v>
      </c>
      <c r="J238" s="2">
        <f t="shared" si="41"/>
        <v>-8.7505880233802777</v>
      </c>
      <c r="K238" s="2">
        <f t="shared" si="42"/>
        <v>-0.71343729207750617</v>
      </c>
      <c r="L238" s="2">
        <f t="shared" si="43"/>
        <v>-1.0320110513716427</v>
      </c>
      <c r="M238" s="2">
        <f t="shared" si="44"/>
        <v>-8.9167705680987073</v>
      </c>
    </row>
    <row r="239" spans="5:13" x14ac:dyDescent="0.3">
      <c r="E239" s="2">
        <f t="shared" si="45"/>
        <v>238</v>
      </c>
      <c r="F239" s="2">
        <f t="shared" si="37"/>
        <v>2.3699999999999934</v>
      </c>
      <c r="G239" s="2">
        <f t="shared" si="38"/>
        <v>26.788368703112251</v>
      </c>
      <c r="H239" s="2">
        <f t="shared" si="39"/>
        <v>6.3429094818541278</v>
      </c>
      <c r="I239" s="2">
        <f t="shared" si="40"/>
        <v>10.099852285962728</v>
      </c>
      <c r="J239" s="2">
        <f t="shared" si="41"/>
        <v>-8.8397557290612649</v>
      </c>
      <c r="K239" s="2">
        <f t="shared" si="42"/>
        <v>-0.71896372696480126</v>
      </c>
      <c r="L239" s="2">
        <f t="shared" si="43"/>
        <v>-1.03487107763372</v>
      </c>
      <c r="M239" s="2">
        <f t="shared" si="44"/>
        <v>-8.904243432642394</v>
      </c>
    </row>
    <row r="240" spans="5:13" x14ac:dyDescent="0.3">
      <c r="E240" s="2">
        <f t="shared" si="45"/>
        <v>239</v>
      </c>
      <c r="F240" s="2">
        <f t="shared" si="37"/>
        <v>2.3799999999999932</v>
      </c>
      <c r="G240" s="2">
        <f t="shared" si="38"/>
        <v>26.889315482417995</v>
      </c>
      <c r="H240" s="2">
        <f t="shared" si="39"/>
        <v>6.2540667123918832</v>
      </c>
      <c r="I240" s="2">
        <f t="shared" si="40"/>
        <v>10.08950357518639</v>
      </c>
      <c r="J240" s="2">
        <f t="shared" si="41"/>
        <v>-8.9287981633876896</v>
      </c>
      <c r="K240" s="2">
        <f t="shared" si="42"/>
        <v>-0.72444279966105452</v>
      </c>
      <c r="L240" s="2">
        <f t="shared" si="43"/>
        <v>-1.0377434561451988</v>
      </c>
      <c r="M240" s="2">
        <f t="shared" si="44"/>
        <v>-8.8916394685577309</v>
      </c>
    </row>
    <row r="241" spans="5:13" x14ac:dyDescent="0.3">
      <c r="E241" s="2">
        <f t="shared" si="45"/>
        <v>240</v>
      </c>
      <c r="F241" s="2">
        <f t="shared" si="37"/>
        <v>2.389999999999993</v>
      </c>
      <c r="G241" s="2">
        <f t="shared" si="38"/>
        <v>26.990158630997051</v>
      </c>
      <c r="H241" s="2">
        <f t="shared" si="39"/>
        <v>6.1643341487845786</v>
      </c>
      <c r="I241" s="2">
        <f t="shared" si="40"/>
        <v>10.079126140624938</v>
      </c>
      <c r="J241" s="2">
        <f t="shared" si="41"/>
        <v>-9.0177145580732674</v>
      </c>
      <c r="K241" s="2">
        <f t="shared" si="42"/>
        <v>-0.7298748099083564</v>
      </c>
      <c r="L241" s="2">
        <f t="shared" si="43"/>
        <v>-1.0406275736793202</v>
      </c>
      <c r="M241" s="2">
        <f t="shared" si="44"/>
        <v>-8.8789587281900388</v>
      </c>
    </row>
    <row r="242" spans="5:13" x14ac:dyDescent="0.3">
      <c r="E242" s="2">
        <f t="shared" si="45"/>
        <v>241</v>
      </c>
      <c r="F242" s="2">
        <f t="shared" si="37"/>
        <v>2.3999999999999928</v>
      </c>
      <c r="G242" s="2">
        <f t="shared" si="38"/>
        <v>27.090897861024619</v>
      </c>
      <c r="H242" s="2">
        <f t="shared" si="39"/>
        <v>6.0737130552674365</v>
      </c>
      <c r="I242" s="2">
        <f t="shared" si="40"/>
        <v>10.068719864888145</v>
      </c>
      <c r="J242" s="2">
        <f t="shared" si="41"/>
        <v>-9.1065041453551672</v>
      </c>
      <c r="K242" s="2">
        <f t="shared" si="42"/>
        <v>-0.73526006321630288</v>
      </c>
      <c r="L242" s="2">
        <f t="shared" si="43"/>
        <v>-1.0435228242188361</v>
      </c>
      <c r="M242" s="2">
        <f t="shared" si="44"/>
        <v>-8.866201279602576</v>
      </c>
    </row>
    <row r="243" spans="5:13" x14ac:dyDescent="0.3">
      <c r="E243" s="2">
        <f t="shared" si="45"/>
        <v>242</v>
      </c>
      <c r="F243" s="2">
        <f t="shared" si="37"/>
        <v>2.4099999999999926</v>
      </c>
      <c r="G243" s="2">
        <f t="shared" si="38"/>
        <v>27.19153288353229</v>
      </c>
      <c r="H243" s="2">
        <f t="shared" si="39"/>
        <v>5.982204703749904</v>
      </c>
      <c r="I243" s="2">
        <f t="shared" si="40"/>
        <v>10.058284636645956</v>
      </c>
      <c r="J243" s="2">
        <f t="shared" si="41"/>
        <v>-9.1951661581511921</v>
      </c>
      <c r="K243" s="2">
        <f t="shared" si="42"/>
        <v>-0.74059887048770945</v>
      </c>
      <c r="L243" s="2">
        <f t="shared" si="43"/>
        <v>-1.0464286089635126</v>
      </c>
      <c r="M243" s="2">
        <f t="shared" si="44"/>
        <v>-8.8533672062723507</v>
      </c>
    </row>
    <row r="244" spans="5:13" x14ac:dyDescent="0.3">
      <c r="E244" s="2">
        <f t="shared" si="45"/>
        <v>243</v>
      </c>
      <c r="F244" s="2">
        <f t="shared" si="37"/>
        <v>2.4199999999999924</v>
      </c>
      <c r="G244" s="2">
        <f t="shared" si="38"/>
        <v>27.292063408468302</v>
      </c>
      <c r="H244" s="2">
        <f t="shared" si="39"/>
        <v>5.8898103738080785</v>
      </c>
      <c r="I244" s="2">
        <f t="shared" si="40"/>
        <v>10.047820350556322</v>
      </c>
      <c r="J244" s="2">
        <f t="shared" si="41"/>
        <v>-9.2836998302139158</v>
      </c>
      <c r="K244" s="2">
        <f t="shared" si="42"/>
        <v>-0.74589154765534893</v>
      </c>
      <c r="L244" s="2">
        <f t="shared" si="43"/>
        <v>-1.0493443363334967</v>
      </c>
      <c r="M244" s="2">
        <f t="shared" si="44"/>
        <v>-8.8404566067887718</v>
      </c>
    </row>
    <row r="245" spans="5:13" x14ac:dyDescent="0.3">
      <c r="E245" s="2">
        <f t="shared" si="45"/>
        <v>244</v>
      </c>
      <c r="F245" s="2">
        <f t="shared" si="37"/>
        <v>2.4299999999999922</v>
      </c>
      <c r="G245" s="2">
        <f t="shared" si="38"/>
        <v>27.392489144757047</v>
      </c>
      <c r="H245" s="2">
        <f t="shared" si="39"/>
        <v>5.7965313526756006</v>
      </c>
      <c r="I245" s="2">
        <f t="shared" si="40"/>
        <v>10.037326907192986</v>
      </c>
      <c r="J245" s="2">
        <f t="shared" si="41"/>
        <v>-9.372104396281804</v>
      </c>
      <c r="K245" s="2">
        <f t="shared" si="42"/>
        <v>-0.75113841532965742</v>
      </c>
      <c r="L245" s="2">
        <f t="shared" si="43"/>
        <v>-1.052269421968727</v>
      </c>
      <c r="M245" s="2">
        <f t="shared" si="44"/>
        <v>-8.8274695945552306</v>
      </c>
    </row>
    <row r="246" spans="5:13" x14ac:dyDescent="0.3">
      <c r="E246" s="2">
        <f t="shared" si="45"/>
        <v>245</v>
      </c>
      <c r="F246" s="2">
        <f t="shared" si="37"/>
        <v>2.439999999999992</v>
      </c>
      <c r="G246" s="2">
        <f t="shared" si="38"/>
        <v>27.492809800357879</v>
      </c>
      <c r="H246" s="2">
        <f t="shared" si="39"/>
        <v>5.7023689352330553</v>
      </c>
      <c r="I246" s="2">
        <f t="shared" si="40"/>
        <v>10.026804212973298</v>
      </c>
      <c r="J246" s="2">
        <f t="shared" si="41"/>
        <v>-9.4603790922273561</v>
      </c>
      <c r="K246" s="2">
        <f t="shared" si="42"/>
        <v>-0.75633979845733057</v>
      </c>
      <c r="L246" s="2">
        <f t="shared" si="43"/>
        <v>-1.0552032887245755</v>
      </c>
      <c r="M246" s="2">
        <f t="shared" si="44"/>
        <v>-8.8144062974937345</v>
      </c>
    </row>
    <row r="247" spans="5:13" x14ac:dyDescent="0.3">
      <c r="E247" s="2">
        <f t="shared" si="45"/>
        <v>246</v>
      </c>
      <c r="F247" s="2">
        <f t="shared" si="37"/>
        <v>2.4499999999999917</v>
      </c>
      <c r="G247" s="2">
        <f t="shared" si="38"/>
        <v>27.593025082323177</v>
      </c>
      <c r="H247" s="2">
        <f t="shared" si="39"/>
        <v>5.607324423995907</v>
      </c>
      <c r="I247" s="2">
        <f t="shared" si="40"/>
        <v>10.016252180086052</v>
      </c>
      <c r="J247" s="2">
        <f t="shared" si="41"/>
        <v>-9.5485231552022931</v>
      </c>
      <c r="K247" s="2">
        <f t="shared" si="42"/>
        <v>-0.76149602599071786</v>
      </c>
      <c r="L247" s="2">
        <f t="shared" si="43"/>
        <v>-1.0581453666638982</v>
      </c>
      <c r="M247" s="2">
        <f t="shared" si="44"/>
        <v>-8.8012668577526334</v>
      </c>
    </row>
    <row r="248" spans="5:13" x14ac:dyDescent="0.3">
      <c r="E248" s="2">
        <f t="shared" si="45"/>
        <v>247</v>
      </c>
      <c r="F248" s="2">
        <f t="shared" si="37"/>
        <v>2.4599999999999915</v>
      </c>
      <c r="G248" s="2">
        <f t="shared" si="38"/>
        <v>27.693134696855704</v>
      </c>
      <c r="H248" s="2">
        <f t="shared" si="39"/>
        <v>5.5113991291009965</v>
      </c>
      <c r="I248" s="2">
        <f t="shared" si="40"/>
        <v>10.005670726419414</v>
      </c>
      <c r="J248" s="2">
        <f t="shared" si="41"/>
        <v>-9.6365358237798198</v>
      </c>
      <c r="K248" s="2">
        <f t="shared" si="42"/>
        <v>-0.76660743056790792</v>
      </c>
      <c r="L248" s="2">
        <f t="shared" si="43"/>
        <v>-1.0610950930456677</v>
      </c>
      <c r="M248" s="2">
        <f t="shared" si="44"/>
        <v>-8.7880514314175588</v>
      </c>
    </row>
    <row r="249" spans="5:13" x14ac:dyDescent="0.3">
      <c r="E249" s="2">
        <f t="shared" si="45"/>
        <v>248</v>
      </c>
      <c r="F249" s="2">
        <f t="shared" si="37"/>
        <v>2.4699999999999913</v>
      </c>
      <c r="G249" s="2">
        <f t="shared" si="38"/>
        <v>27.793138349365247</v>
      </c>
      <c r="H249" s="2">
        <f t="shared" si="39"/>
        <v>5.4145943682916275</v>
      </c>
      <c r="I249" s="2">
        <f t="shared" si="40"/>
        <v>9.9950597754889579</v>
      </c>
      <c r="J249" s="2">
        <f t="shared" si="41"/>
        <v>-9.7244163380939952</v>
      </c>
      <c r="K249" s="2">
        <f t="shared" si="42"/>
        <v>-0.7716743482033811</v>
      </c>
      <c r="L249" s="2">
        <f t="shared" si="43"/>
        <v>-1.0640519123103607</v>
      </c>
      <c r="M249" s="2">
        <f t="shared" si="44"/>
        <v>-8.7747601882256046</v>
      </c>
    </row>
    <row r="250" spans="5:13" x14ac:dyDescent="0.3">
      <c r="E250" s="2">
        <f t="shared" si="45"/>
        <v>249</v>
      </c>
      <c r="F250" s="2">
        <f t="shared" si="37"/>
        <v>2.4799999999999911</v>
      </c>
      <c r="G250" s="2">
        <f t="shared" si="38"/>
        <v>27.893035744524521</v>
      </c>
      <c r="H250" s="2">
        <f t="shared" si="39"/>
        <v>5.3169114669012769</v>
      </c>
      <c r="I250" s="2">
        <f t="shared" si="40"/>
        <v>9.9844192563658538</v>
      </c>
      <c r="J250" s="2">
        <f t="shared" si="41"/>
        <v>-9.8121639399762515</v>
      </c>
      <c r="K250" s="2">
        <f t="shared" si="42"/>
        <v>-0.77669711798909991</v>
      </c>
      <c r="L250" s="2">
        <f t="shared" si="43"/>
        <v>-1.0670152760622582</v>
      </c>
      <c r="M250" s="2">
        <f t="shared" si="44"/>
        <v>-8.7613933112828164</v>
      </c>
    </row>
    <row r="251" spans="5:13" x14ac:dyDescent="0.3">
      <c r="E251" s="2">
        <f t="shared" si="45"/>
        <v>250</v>
      </c>
      <c r="F251" s="2">
        <f t="shared" si="37"/>
        <v>2.4899999999999909</v>
      </c>
      <c r="G251" s="2">
        <f t="shared" si="38"/>
        <v>27.992826586324377</v>
      </c>
      <c r="H251" s="2">
        <f t="shared" si="39"/>
        <v>5.2183517578359506</v>
      </c>
      <c r="I251" s="2">
        <f t="shared" si="40"/>
        <v>9.9737491036052308</v>
      </c>
      <c r="J251" s="2">
        <f t="shared" si="41"/>
        <v>-9.8997778730890804</v>
      </c>
      <c r="K251" s="2">
        <f t="shared" si="42"/>
        <v>-0.78167608180588599</v>
      </c>
      <c r="L251" s="2">
        <f t="shared" si="43"/>
        <v>-1.0699846430488311</v>
      </c>
      <c r="M251" s="2">
        <f t="shared" si="44"/>
        <v>-8.7479509967850504</v>
      </c>
    </row>
    <row r="252" spans="5:13" x14ac:dyDescent="0.3">
      <c r="E252" s="2">
        <f t="shared" si="45"/>
        <v>251</v>
      </c>
      <c r="F252" s="2">
        <f t="shared" si="37"/>
        <v>2.4999999999999907</v>
      </c>
      <c r="G252" s="2">
        <f t="shared" si="38"/>
        <v>28.092510578128277</v>
      </c>
      <c r="H252" s="2">
        <f t="shared" si="39"/>
        <v>5.1189165815552204</v>
      </c>
      <c r="I252" s="2">
        <f t="shared" si="40"/>
        <v>9.9630492571747418</v>
      </c>
      <c r="J252" s="2">
        <f t="shared" si="41"/>
        <v>-9.9872573830569316</v>
      </c>
      <c r="K252" s="2">
        <f t="shared" si="42"/>
        <v>-0.78661158404493381</v>
      </c>
      <c r="L252" s="2">
        <f t="shared" si="43"/>
        <v>-1.0729594791373511</v>
      </c>
      <c r="M252" s="2">
        <f t="shared" si="44"/>
        <v>-8.7344334537422359</v>
      </c>
    </row>
    <row r="253" spans="5:13" x14ac:dyDescent="0.3">
      <c r="E253" s="2">
        <f t="shared" si="45"/>
        <v>252</v>
      </c>
      <c r="F253" s="2">
        <f t="shared" si="37"/>
        <v>2.5099999999999905</v>
      </c>
      <c r="G253" s="2">
        <f t="shared" si="38"/>
        <v>28.192087422726068</v>
      </c>
      <c r="H253" s="2">
        <f t="shared" si="39"/>
        <v>5.0186072860519637</v>
      </c>
      <c r="I253" s="2">
        <f t="shared" si="40"/>
        <v>9.9523196623833687</v>
      </c>
      <c r="J253" s="2">
        <f t="shared" si="41"/>
        <v>-10.074601717594353</v>
      </c>
      <c r="K253" s="2">
        <f t="shared" si="42"/>
        <v>-0.79150397133929284</v>
      </c>
      <c r="L253" s="2">
        <f t="shared" si="43"/>
        <v>-1.0759392572888915</v>
      </c>
      <c r="M253" s="2">
        <f t="shared" si="44"/>
        <v>-8.7208409037060619</v>
      </c>
    </row>
    <row r="254" spans="5:13" x14ac:dyDescent="0.3">
      <c r="E254" s="2">
        <f t="shared" si="45"/>
        <v>253</v>
      </c>
      <c r="F254" s="2">
        <f t="shared" si="37"/>
        <v>2.5199999999999902</v>
      </c>
      <c r="G254" s="2">
        <f t="shared" si="38"/>
        <v>28.29155682238704</v>
      </c>
      <c r="H254" s="2">
        <f t="shared" si="39"/>
        <v>4.9174252268308347</v>
      </c>
      <c r="I254" s="2">
        <f t="shared" si="40"/>
        <v>9.9415602698104806</v>
      </c>
      <c r="J254" s="2">
        <f t="shared" si="41"/>
        <v>-10.161810126631414</v>
      </c>
      <c r="K254" s="2">
        <f t="shared" si="42"/>
        <v>-0.79635359230514846</v>
      </c>
      <c r="L254" s="2">
        <f t="shared" si="43"/>
        <v>-1.0789234575298561</v>
      </c>
      <c r="M254" s="2">
        <f t="shared" si="44"/>
        <v>-8.7071735805011556</v>
      </c>
    </row>
    <row r="255" spans="5:13" x14ac:dyDescent="0.3">
      <c r="E255" s="2">
        <f t="shared" si="45"/>
        <v>254</v>
      </c>
      <c r="F255" s="2">
        <f t="shared" si="37"/>
        <v>2.52999999999999</v>
      </c>
      <c r="G255" s="2">
        <f t="shared" si="38"/>
        <v>28.390918478912269</v>
      </c>
      <c r="H255" s="2">
        <f t="shared" si="39"/>
        <v>4.8153717668854963</v>
      </c>
      <c r="I255" s="2">
        <f t="shared" si="40"/>
        <v>9.9307710352351819</v>
      </c>
      <c r="J255" s="2">
        <f t="shared" si="41"/>
        <v>-10.248881862436425</v>
      </c>
      <c r="K255" s="2">
        <f t="shared" si="42"/>
        <v>-0.80116079729271761</v>
      </c>
      <c r="L255" s="2">
        <f t="shared" si="43"/>
        <v>-1.081911566921181</v>
      </c>
      <c r="M255" s="2">
        <f t="shared" si="44"/>
        <v>-8.6934317299597215</v>
      </c>
    </row>
    <row r="256" spans="5:13" x14ac:dyDescent="0.3">
      <c r="E256" s="2">
        <f t="shared" si="45"/>
        <v>255</v>
      </c>
      <c r="F256" s="2">
        <f t="shared" si="37"/>
        <v>2.5399999999999898</v>
      </c>
      <c r="G256" s="2">
        <f t="shared" si="38"/>
        <v>28.490172093686276</v>
      </c>
      <c r="H256" s="2">
        <f t="shared" si="39"/>
        <v>4.7124482766746345</v>
      </c>
      <c r="I256" s="2">
        <f t="shared" si="40"/>
        <v>9.9199519195659693</v>
      </c>
      <c r="J256" s="2">
        <f t="shared" si="41"/>
        <v>-10.335816179736023</v>
      </c>
      <c r="K256" s="2">
        <f t="shared" si="42"/>
        <v>-0.80592593814657898</v>
      </c>
      <c r="L256" s="2">
        <f t="shared" si="43"/>
        <v>-1.0849030795253418</v>
      </c>
      <c r="M256" s="2">
        <f t="shared" si="44"/>
        <v>-8.6796156096597201</v>
      </c>
    </row>
    <row r="257" spans="5:13" x14ac:dyDescent="0.3">
      <c r="E257" s="2">
        <f t="shared" si="45"/>
        <v>256</v>
      </c>
      <c r="F257" s="2">
        <f t="shared" si="37"/>
        <v>2.5499999999999896</v>
      </c>
      <c r="G257" s="2">
        <f t="shared" si="38"/>
        <v>28.589317367727961</v>
      </c>
      <c r="H257" s="2">
        <f t="shared" si="39"/>
        <v>4.6086561340967913</v>
      </c>
      <c r="I257" s="2">
        <f t="shared" si="40"/>
        <v>9.9091028887707164</v>
      </c>
      <c r="J257" s="2">
        <f t="shared" si="41"/>
        <v>-10.422612335832619</v>
      </c>
      <c r="K257" s="2">
        <f t="shared" si="42"/>
        <v>-0.81064936797524045</v>
      </c>
      <c r="L257" s="2">
        <f t="shared" si="43"/>
        <v>-1.0878974963713082</v>
      </c>
      <c r="M257" s="2">
        <f t="shared" si="44"/>
        <v>-8.6657254886665473</v>
      </c>
    </row>
    <row r="258" spans="5:13" x14ac:dyDescent="0.3">
      <c r="E258" s="2">
        <f t="shared" si="45"/>
        <v>257</v>
      </c>
      <c r="F258" s="2">
        <f t="shared" si="37"/>
        <v>2.5599999999999894</v>
      </c>
      <c r="G258" s="2">
        <f t="shared" si="38"/>
        <v>28.688354001740848</v>
      </c>
      <c r="H258" s="2">
        <f t="shared" si="39"/>
        <v>4.5039967244640318</v>
      </c>
      <c r="I258" s="2">
        <f t="shared" si="40"/>
        <v>9.8982239138070032</v>
      </c>
      <c r="J258" s="2">
        <f t="shared" si="41"/>
        <v>-10.509269590719285</v>
      </c>
      <c r="K258" s="2">
        <f t="shared" si="42"/>
        <v>-0.8153314409297544</v>
      </c>
      <c r="L258" s="2">
        <f t="shared" si="43"/>
        <v>-1.0908943254175552</v>
      </c>
      <c r="M258" s="2">
        <f t="shared" si="44"/>
        <v>-8.6517616472782422</v>
      </c>
    </row>
    <row r="259" spans="5:13" x14ac:dyDescent="0.3">
      <c r="E259" s="2">
        <f t="shared" si="45"/>
        <v>258</v>
      </c>
      <c r="F259" s="2">
        <f t="shared" si="37"/>
        <v>2.5699999999999892</v>
      </c>
      <c r="G259" s="2">
        <f t="shared" si="38"/>
        <v>28.787281696162648</v>
      </c>
      <c r="H259" s="2">
        <f t="shared" si="39"/>
        <v>4.3984714404744745</v>
      </c>
      <c r="I259" s="2">
        <f t="shared" si="40"/>
        <v>9.8873149705528274</v>
      </c>
      <c r="J259" s="2">
        <f t="shared" si="41"/>
        <v>-10.595787207192068</v>
      </c>
      <c r="K259" s="2">
        <f t="shared" si="42"/>
        <v>-0.81997251199117427</v>
      </c>
      <c r="L259" s="2">
        <f t="shared" si="43"/>
        <v>-1.0938930815132764</v>
      </c>
      <c r="M259" s="2">
        <f t="shared" si="44"/>
        <v>-8.6377243767742318</v>
      </c>
    </row>
    <row r="260" spans="5:13" x14ac:dyDescent="0.3">
      <c r="E260" s="2">
        <f t="shared" si="45"/>
        <v>259</v>
      </c>
      <c r="F260" s="2">
        <f t="shared" ref="F260:F296" si="46">F259+0.01</f>
        <v>2.579999999999989</v>
      </c>
      <c r="G260" s="2">
        <f t="shared" si="38"/>
        <v>28.886100151214102</v>
      </c>
      <c r="H260" s="2">
        <f t="shared" si="39"/>
        <v>4.2920816821837153</v>
      </c>
      <c r="I260" s="2">
        <f t="shared" si="40"/>
        <v>9.8763760397376945</v>
      </c>
      <c r="J260" s="2">
        <f t="shared" si="41"/>
        <v>-10.68216445095981</v>
      </c>
      <c r="K260" s="2">
        <f t="shared" si="42"/>
        <v>-0.824572936766656</v>
      </c>
      <c r="L260" s="2">
        <f t="shared" si="43"/>
        <v>-1.0968932863578962</v>
      </c>
      <c r="M260" s="2">
        <f t="shared" si="44"/>
        <v>-8.6236139791676063</v>
      </c>
    </row>
    <row r="261" spans="5:13" x14ac:dyDescent="0.3">
      <c r="E261" s="2">
        <f t="shared" si="45"/>
        <v>260</v>
      </c>
      <c r="F261" s="2">
        <f t="shared" si="46"/>
        <v>2.5899999999999888</v>
      </c>
      <c r="G261" s="2">
        <f t="shared" ref="G261:G296" si="47">G260+I260*$B$3+0.5*L260*$B$3*$B$3</f>
        <v>28.984809066947157</v>
      </c>
      <c r="H261" s="2">
        <f t="shared" ref="H261:H296" si="48">H260+J260*$B$3+0.5*M260*$B$3*$B$3</f>
        <v>4.1848288569751588</v>
      </c>
      <c r="I261" s="2">
        <f t="shared" ref="I261:I296" si="49">I260+L260*$B$3</f>
        <v>9.865407106874116</v>
      </c>
      <c r="J261" s="2">
        <f t="shared" ref="J261:J296" si="50">J260+M260*$B$3</f>
        <v>-10.768400590751487</v>
      </c>
      <c r="K261" s="2">
        <f t="shared" ref="K261:K296" si="51">ATAN(J261/I261)</f>
        <v>-0.82913307129399616</v>
      </c>
      <c r="L261" s="2">
        <f t="shared" ref="L261:L296" si="52">0-$B$16*(I261*I261+J261*J261)*COS(K261)</f>
        <v>-1.0998944684590106</v>
      </c>
      <c r="M261" s="2">
        <f t="shared" ref="M261:M296" si="53">-9.81-$B$16*(I261*I261+J261*J261)*SIN(K261)</f>
        <v>-8.6094307669609051</v>
      </c>
    </row>
    <row r="262" spans="5:13" x14ac:dyDescent="0.3">
      <c r="E262" s="2">
        <f t="shared" ref="E262:E296" si="54">E261+1</f>
        <v>261</v>
      </c>
      <c r="F262" s="2">
        <f t="shared" si="46"/>
        <v>2.5999999999999885</v>
      </c>
      <c r="G262" s="2">
        <f t="shared" si="47"/>
        <v>29.083408143292473</v>
      </c>
      <c r="H262" s="2">
        <f t="shared" si="48"/>
        <v>4.0767143795292959</v>
      </c>
      <c r="I262" s="2">
        <f t="shared" si="49"/>
        <v>9.8544081621895252</v>
      </c>
      <c r="J262" s="2">
        <f t="shared" si="50"/>
        <v>-10.854494898421096</v>
      </c>
      <c r="K262" s="2">
        <f t="shared" si="51"/>
        <v>-0.83365327185440019</v>
      </c>
      <c r="L262" s="2">
        <f t="shared" si="52"/>
        <v>-1.1028961630888547</v>
      </c>
      <c r="M262" s="2">
        <f t="shared" si="53"/>
        <v>-8.5951750629054224</v>
      </c>
    </row>
    <row r="263" spans="5:13" x14ac:dyDescent="0.3">
      <c r="E263" s="2">
        <f t="shared" si="54"/>
        <v>262</v>
      </c>
      <c r="F263" s="2">
        <f t="shared" si="46"/>
        <v>2.6099999999999883</v>
      </c>
      <c r="G263" s="2">
        <f t="shared" si="47"/>
        <v>29.181897080106214</v>
      </c>
      <c r="H263" s="2">
        <f t="shared" si="48"/>
        <v>3.9677396717919398</v>
      </c>
      <c r="I263" s="2">
        <f t="shared" si="49"/>
        <v>9.8433792005586369</v>
      </c>
      <c r="J263" s="2">
        <f t="shared" si="50"/>
        <v>-10.94044664905015</v>
      </c>
      <c r="K263" s="2">
        <f t="shared" si="51"/>
        <v>-0.83813389479327383</v>
      </c>
      <c r="L263" s="2">
        <f t="shared" si="52"/>
        <v>-1.1058979122394121</v>
      </c>
      <c r="M263" s="2">
        <f t="shared" si="53"/>
        <v>-8.5808471997640225</v>
      </c>
    </row>
    <row r="264" spans="5:13" x14ac:dyDescent="0.3">
      <c r="E264" s="2">
        <f t="shared" si="54"/>
        <v>263</v>
      </c>
      <c r="F264" s="2">
        <f t="shared" si="46"/>
        <v>2.6199999999999881</v>
      </c>
      <c r="G264" s="2">
        <f t="shared" si="47"/>
        <v>29.280275577216187</v>
      </c>
      <c r="H264" s="2">
        <f t="shared" si="48"/>
        <v>3.8579061629414499</v>
      </c>
      <c r="I264" s="2">
        <f t="shared" si="49"/>
        <v>9.8323202214362428</v>
      </c>
      <c r="J264" s="2">
        <f t="shared" si="50"/>
        <v>-11.026255121047791</v>
      </c>
      <c r="K264" s="2">
        <f t="shared" si="51"/>
        <v>-0.84257529634882922</v>
      </c>
      <c r="L264" s="2">
        <f t="shared" si="52"/>
        <v>-1.1088992645762543</v>
      </c>
      <c r="M264" s="2">
        <f t="shared" si="53"/>
        <v>-8.5664475200774124</v>
      </c>
    </row>
    <row r="265" spans="5:13" x14ac:dyDescent="0.3">
      <c r="E265" s="2">
        <f t="shared" si="54"/>
        <v>264</v>
      </c>
      <c r="F265" s="2">
        <f t="shared" si="46"/>
        <v>2.6299999999999879</v>
      </c>
      <c r="G265" s="2">
        <f t="shared" si="47"/>
        <v>29.37854333446732</v>
      </c>
      <c r="H265" s="2">
        <f t="shared" si="48"/>
        <v>3.7472152893549682</v>
      </c>
      <c r="I265" s="2">
        <f t="shared" si="49"/>
        <v>9.8212312287904808</v>
      </c>
      <c r="J265" s="2">
        <f t="shared" si="50"/>
        <v>-11.111919596248566</v>
      </c>
      <c r="K265" s="2">
        <f t="shared" si="51"/>
        <v>-0.84697783248829617</v>
      </c>
      <c r="L265" s="2">
        <f t="shared" si="52"/>
        <v>-1.1118997753912203</v>
      </c>
      <c r="M265" s="2">
        <f t="shared" si="53"/>
        <v>-8.5519763759339078</v>
      </c>
    </row>
    <row r="266" spans="5:13" x14ac:dyDescent="0.3">
      <c r="E266" s="2">
        <f t="shared" si="54"/>
        <v>265</v>
      </c>
      <c r="F266" s="2">
        <f t="shared" si="46"/>
        <v>2.6399999999999877</v>
      </c>
      <c r="G266" s="2">
        <f t="shared" si="47"/>
        <v>29.476700051766457</v>
      </c>
      <c r="H266" s="2">
        <f t="shared" si="48"/>
        <v>3.6356684945736859</v>
      </c>
      <c r="I266" s="2">
        <f t="shared" si="49"/>
        <v>9.8101122310365678</v>
      </c>
      <c r="J266" s="2">
        <f t="shared" si="50"/>
        <v>-11.197439360007905</v>
      </c>
      <c r="K266" s="2">
        <f t="shared" si="51"/>
        <v>-0.85134185875153112</v>
      </c>
      <c r="L266" s="2">
        <f t="shared" si="52"/>
        <v>-1.1148990065540176</v>
      </c>
      <c r="M266" s="2">
        <f t="shared" si="53"/>
        <v>-8.5374341287426265</v>
      </c>
    </row>
    <row r="267" spans="5:13" x14ac:dyDescent="0.3">
      <c r="E267" s="2">
        <f t="shared" si="54"/>
        <v>266</v>
      </c>
      <c r="F267" s="2">
        <f t="shared" si="46"/>
        <v>2.6499999999999875</v>
      </c>
      <c r="G267" s="2">
        <f t="shared" si="47"/>
        <v>29.574745429126494</v>
      </c>
      <c r="H267" s="2">
        <f t="shared" si="48"/>
        <v>3.5232672292671694</v>
      </c>
      <c r="I267" s="2">
        <f t="shared" si="49"/>
        <v>9.7989632409710268</v>
      </c>
      <c r="J267" s="2">
        <f t="shared" si="50"/>
        <v>-11.282813701295332</v>
      </c>
      <c r="K267" s="2">
        <f t="shared" si="51"/>
        <v>-0.85566773010181552</v>
      </c>
      <c r="L267" s="2">
        <f t="shared" si="52"/>
        <v>-1.1178965264628424</v>
      </c>
      <c r="M267" s="2">
        <f t="shared" si="53"/>
        <v>-8.5228211490100936</v>
      </c>
    </row>
    <row r="268" spans="5:13" x14ac:dyDescent="0.3">
      <c r="E268" s="2">
        <f t="shared" si="54"/>
        <v>267</v>
      </c>
      <c r="F268" s="2">
        <f t="shared" si="46"/>
        <v>2.6599999999999873</v>
      </c>
      <c r="G268" s="2">
        <f t="shared" si="47"/>
        <v>29.67267916670988</v>
      </c>
      <c r="H268" s="2">
        <f t="shared" si="48"/>
        <v>3.4100129511967654</v>
      </c>
      <c r="I268" s="2">
        <f t="shared" si="49"/>
        <v>9.7877842757063984</v>
      </c>
      <c r="J268" s="2">
        <f t="shared" si="50"/>
        <v>-11.368041912785433</v>
      </c>
      <c r="K268" s="2">
        <f t="shared" si="51"/>
        <v>-0.85995580078363831</v>
      </c>
      <c r="L268" s="2">
        <f t="shared" si="52"/>
        <v>-1.1208919099940955</v>
      </c>
      <c r="M268" s="2">
        <f t="shared" si="53"/>
        <v>-8.5081378161202519</v>
      </c>
    </row>
    <row r="269" spans="5:13" x14ac:dyDescent="0.3">
      <c r="E269" s="2">
        <f t="shared" si="54"/>
        <v>268</v>
      </c>
      <c r="F269" s="2">
        <f t="shared" si="46"/>
        <v>2.6699999999999871</v>
      </c>
      <c r="G269" s="2">
        <f t="shared" si="47"/>
        <v>29.770500964871445</v>
      </c>
      <c r="H269" s="2">
        <f t="shared" si="48"/>
        <v>3.2959071251781054</v>
      </c>
      <c r="I269" s="2">
        <f t="shared" si="49"/>
        <v>9.7765753566064575</v>
      </c>
      <c r="J269" s="2">
        <f t="shared" si="50"/>
        <v>-11.453123290946635</v>
      </c>
      <c r="K269" s="2">
        <f t="shared" si="51"/>
        <v>-0.86420642418725691</v>
      </c>
      <c r="L269" s="2">
        <f t="shared" si="52"/>
        <v>-1.1238847384512796</v>
      </c>
      <c r="M269" s="2">
        <f t="shared" si="53"/>
        <v>-8.4933845181178249</v>
      </c>
    </row>
    <row r="270" spans="5:13" x14ac:dyDescent="0.3">
      <c r="E270" s="2">
        <f t="shared" si="54"/>
        <v>269</v>
      </c>
      <c r="F270" s="2">
        <f t="shared" si="46"/>
        <v>2.6799999999999868</v>
      </c>
      <c r="G270" s="2">
        <f t="shared" si="47"/>
        <v>29.868210524200588</v>
      </c>
      <c r="H270" s="2">
        <f t="shared" si="48"/>
        <v>3.180951223042733</v>
      </c>
      <c r="I270" s="2">
        <f t="shared" si="49"/>
        <v>9.7653365092219442</v>
      </c>
      <c r="J270" s="2">
        <f t="shared" si="50"/>
        <v>-11.538057136127813</v>
      </c>
      <c r="K270" s="2">
        <f t="shared" si="51"/>
        <v>-0.86841995271983308</v>
      </c>
      <c r="L270" s="2">
        <f t="shared" si="52"/>
        <v>-1.1268745995131557</v>
      </c>
      <c r="M270" s="2">
        <f t="shared" si="53"/>
        <v>-8.4785616514950117</v>
      </c>
    </row>
    <row r="271" spans="5:13" x14ac:dyDescent="0.3">
      <c r="E271" s="2">
        <f t="shared" si="54"/>
        <v>270</v>
      </c>
      <c r="F271" s="2">
        <f t="shared" si="46"/>
        <v>2.6899999999999866</v>
      </c>
      <c r="G271" s="2">
        <f t="shared" si="47"/>
        <v>29.965807545562832</v>
      </c>
      <c r="H271" s="2">
        <f t="shared" si="48"/>
        <v>3.0651467235988799</v>
      </c>
      <c r="I271" s="2">
        <f t="shared" si="49"/>
        <v>9.7540677632268125</v>
      </c>
      <c r="J271" s="2">
        <f t="shared" si="50"/>
        <v>-11.622842752642763</v>
      </c>
      <c r="K271" s="2">
        <f t="shared" si="51"/>
        <v>-0.87259673768294421</v>
      </c>
      <c r="L271" s="2">
        <f t="shared" si="52"/>
        <v>-1.1298610871812291</v>
      </c>
      <c r="M271" s="2">
        <f t="shared" si="53"/>
        <v>-8.4636696209814861</v>
      </c>
    </row>
    <row r="272" spans="5:13" x14ac:dyDescent="0.3">
      <c r="E272" s="2">
        <f t="shared" si="54"/>
        <v>271</v>
      </c>
      <c r="F272" s="2">
        <f t="shared" si="46"/>
        <v>2.6999999999999864</v>
      </c>
      <c r="G272" s="2">
        <f t="shared" si="47"/>
        <v>30.06329173014074</v>
      </c>
      <c r="H272" s="2">
        <f t="shared" si="48"/>
        <v>2.9484951125914032</v>
      </c>
      <c r="I272" s="2">
        <f t="shared" si="49"/>
        <v>9.7427691523550006</v>
      </c>
      <c r="J272" s="2">
        <f t="shared" si="50"/>
        <v>-11.707479448852578</v>
      </c>
      <c r="K272" s="2">
        <f t="shared" si="51"/>
        <v>-0.87673712915627056</v>
      </c>
      <c r="L272" s="2">
        <f t="shared" si="52"/>
        <v>-1.1328438017266387</v>
      </c>
      <c r="M272" s="2">
        <f t="shared" si="53"/>
        <v>-8.4487088393376535</v>
      </c>
    </row>
    <row r="273" spans="5:13" x14ac:dyDescent="0.3">
      <c r="E273" s="2">
        <f t="shared" si="54"/>
        <v>272</v>
      </c>
      <c r="F273" s="2">
        <f t="shared" si="46"/>
        <v>2.7099999999999862</v>
      </c>
      <c r="G273" s="2">
        <f t="shared" si="47"/>
        <v>30.160662779474205</v>
      </c>
      <c r="H273" s="2">
        <f t="shared" si="48"/>
        <v>2.8309978826609106</v>
      </c>
      <c r="I273" s="2">
        <f t="shared" si="49"/>
        <v>9.7314407143377348</v>
      </c>
      <c r="J273" s="2">
        <f t="shared" si="50"/>
        <v>-11.791966537245955</v>
      </c>
      <c r="K273" s="2">
        <f t="shared" si="51"/>
        <v>-0.88084147588726158</v>
      </c>
      <c r="L273" s="2">
        <f t="shared" si="52"/>
        <v>-1.135822349636513</v>
      </c>
      <c r="M273" s="2">
        <f t="shared" si="53"/>
        <v>-8.433679727151139</v>
      </c>
    </row>
    <row r="274" spans="5:13" x14ac:dyDescent="0.3">
      <c r="E274" s="2">
        <f t="shared" si="54"/>
        <v>273</v>
      </c>
      <c r="F274" s="2">
        <f t="shared" si="46"/>
        <v>2.719999999999986</v>
      </c>
      <c r="G274" s="2">
        <f t="shared" si="47"/>
        <v>30.257920395500097</v>
      </c>
      <c r="H274" s="2">
        <f t="shared" si="48"/>
        <v>2.7126565333020936</v>
      </c>
      <c r="I274" s="2">
        <f t="shared" si="49"/>
        <v>9.720082490841369</v>
      </c>
      <c r="J274" s="2">
        <f t="shared" si="50"/>
        <v>-11.876303334517466</v>
      </c>
      <c r="K274" s="2">
        <f t="shared" si="51"/>
        <v>-0.88491012518659151</v>
      </c>
      <c r="L274" s="2">
        <f t="shared" si="52"/>
        <v>-1.1387963435598589</v>
      </c>
      <c r="M274" s="2">
        <f t="shared" si="53"/>
        <v>-8.4185827126364696</v>
      </c>
    </row>
    <row r="275" spans="5:13" x14ac:dyDescent="0.3">
      <c r="E275" s="2">
        <f t="shared" si="54"/>
        <v>274</v>
      </c>
      <c r="F275" s="2">
        <f t="shared" si="46"/>
        <v>2.7299999999999858</v>
      </c>
      <c r="G275" s="2">
        <f t="shared" si="47"/>
        <v>30.355064280591332</v>
      </c>
      <c r="H275" s="2">
        <f t="shared" si="48"/>
        <v>2.5934725708212873</v>
      </c>
      <c r="I275" s="2">
        <f t="shared" si="49"/>
        <v>9.7086945274057701</v>
      </c>
      <c r="J275" s="2">
        <f t="shared" si="50"/>
        <v>-11.960489161643832</v>
      </c>
      <c r="K275" s="2">
        <f t="shared" si="51"/>
        <v>-0.88894342282920913</v>
      </c>
      <c r="L275" s="2">
        <f t="shared" si="52"/>
        <v>-1.1417654022530457</v>
      </c>
      <c r="M275" s="2">
        <f t="shared" si="53"/>
        <v>-8.4034182314379144</v>
      </c>
    </row>
    <row r="276" spans="5:13" x14ac:dyDescent="0.3">
      <c r="E276" s="2">
        <f t="shared" si="54"/>
        <v>275</v>
      </c>
      <c r="F276" s="2">
        <f t="shared" si="46"/>
        <v>2.7399999999999856</v>
      </c>
      <c r="G276" s="2">
        <f t="shared" si="47"/>
        <v>30.452094137595278</v>
      </c>
      <c r="H276" s="2">
        <f t="shared" si="48"/>
        <v>2.473447508293277</v>
      </c>
      <c r="I276" s="2">
        <f t="shared" si="49"/>
        <v>9.69727687338324</v>
      </c>
      <c r="J276" s="2">
        <f t="shared" si="50"/>
        <v>-12.044523343958211</v>
      </c>
      <c r="K276" s="2">
        <f t="shared" si="51"/>
        <v>-0.89294171296080005</v>
      </c>
      <c r="L276" s="2">
        <f t="shared" si="52"/>
        <v>-1.1447291505249348</v>
      </c>
      <c r="M276" s="2">
        <f t="shared" si="53"/>
        <v>-8.3881867264354302</v>
      </c>
    </row>
    <row r="277" spans="5:13" x14ac:dyDescent="0.3">
      <c r="E277" s="2">
        <f t="shared" si="54"/>
        <v>276</v>
      </c>
      <c r="F277" s="2">
        <f t="shared" si="46"/>
        <v>2.7499999999999853</v>
      </c>
      <c r="G277" s="2">
        <f t="shared" si="47"/>
        <v>30.549009669871584</v>
      </c>
      <c r="H277" s="2">
        <f t="shared" si="48"/>
        <v>2.3525828655173733</v>
      </c>
      <c r="I277" s="2">
        <f t="shared" si="49"/>
        <v>9.6858295818779911</v>
      </c>
      <c r="J277" s="2">
        <f t="shared" si="50"/>
        <v>-12.128405211222566</v>
      </c>
      <c r="K277" s="2">
        <f t="shared" si="51"/>
        <v>-0.89690533800947436</v>
      </c>
      <c r="L277" s="2">
        <f t="shared" si="52"/>
        <v>-1.1476872191817176</v>
      </c>
      <c r="M277" s="2">
        <f t="shared" si="53"/>
        <v>-8.3728886475536992</v>
      </c>
    </row>
    <row r="278" spans="5:13" x14ac:dyDescent="0.3">
      <c r="E278" s="2">
        <f t="shared" si="54"/>
        <v>277</v>
      </c>
      <c r="F278" s="2">
        <f t="shared" si="46"/>
        <v>2.7599999999999851</v>
      </c>
      <c r="G278" s="2">
        <f t="shared" si="47"/>
        <v>30.645810581329403</v>
      </c>
      <c r="H278" s="2">
        <f t="shared" si="48"/>
        <v>2.23088016897277</v>
      </c>
      <c r="I278" s="2">
        <f t="shared" si="49"/>
        <v>9.6743527096861737</v>
      </c>
      <c r="J278" s="2">
        <f t="shared" si="50"/>
        <v>-12.212134097698103</v>
      </c>
      <c r="K278" s="2">
        <f t="shared" si="51"/>
        <v>-0.90083463860250168</v>
      </c>
      <c r="L278" s="2">
        <f t="shared" si="52"/>
        <v>-1.1506392449715079</v>
      </c>
      <c r="M278" s="2">
        <f t="shared" si="53"/>
        <v>-8.3575244515741893</v>
      </c>
    </row>
    <row r="279" spans="5:13" x14ac:dyDescent="0.3">
      <c r="E279" s="2">
        <f t="shared" si="54"/>
        <v>278</v>
      </c>
      <c r="F279" s="2">
        <f t="shared" si="46"/>
        <v>2.7699999999999849</v>
      </c>
      <c r="G279" s="2">
        <f t="shared" si="47"/>
        <v>30.742496576464017</v>
      </c>
      <c r="H279" s="2">
        <f t="shared" si="48"/>
        <v>2.1083409517732101</v>
      </c>
      <c r="I279" s="2">
        <f t="shared" si="49"/>
        <v>9.6628463172364594</v>
      </c>
      <c r="J279" s="2">
        <f t="shared" si="50"/>
        <v>-12.295709342213845</v>
      </c>
      <c r="K279" s="2">
        <f t="shared" si="51"/>
        <v>-0.90472995348791529</v>
      </c>
      <c r="L279" s="2">
        <f t="shared" si="52"/>
        <v>-1.1535848705287417</v>
      </c>
      <c r="M279" s="2">
        <f t="shared" si="53"/>
        <v>-8.3420946019502242</v>
      </c>
    </row>
    <row r="280" spans="5:13" x14ac:dyDescent="0.3">
      <c r="E280" s="2">
        <f t="shared" si="54"/>
        <v>279</v>
      </c>
      <c r="F280" s="2">
        <f t="shared" si="46"/>
        <v>2.7799999999999847</v>
      </c>
      <c r="G280" s="2">
        <f t="shared" si="47"/>
        <v>30.839067360392857</v>
      </c>
      <c r="H280" s="2">
        <f t="shared" si="48"/>
        <v>1.9849667536209741</v>
      </c>
      <c r="I280" s="2">
        <f t="shared" si="49"/>
        <v>9.6513104685311717</v>
      </c>
      <c r="J280" s="2">
        <f t="shared" si="50"/>
        <v>-12.379130288233348</v>
      </c>
      <c r="K280" s="2">
        <f t="shared" si="51"/>
        <v>-0.90859161946081435</v>
      </c>
      <c r="L280" s="2">
        <f t="shared" si="52"/>
        <v>-1.1565237443184266</v>
      </c>
      <c r="M280" s="2">
        <f t="shared" si="53"/>
        <v>-8.3265995686249923</v>
      </c>
    </row>
    <row r="281" spans="5:13" x14ac:dyDescent="0.3">
      <c r="E281" s="2">
        <f t="shared" si="54"/>
        <v>280</v>
      </c>
      <c r="F281" s="2">
        <f t="shared" si="46"/>
        <v>2.7899999999999845</v>
      </c>
      <c r="G281" s="2">
        <f t="shared" si="47"/>
        <v>30.935522638890951</v>
      </c>
      <c r="H281" s="2">
        <f t="shared" si="48"/>
        <v>1.8607591207602094</v>
      </c>
      <c r="I281" s="2">
        <f t="shared" si="49"/>
        <v>9.6397452310879874</v>
      </c>
      <c r="J281" s="2">
        <f t="shared" si="50"/>
        <v>-12.462396283919599</v>
      </c>
      <c r="K281" s="2">
        <f t="shared" si="51"/>
        <v>-0.9124199712941945</v>
      </c>
      <c r="L281" s="2">
        <f t="shared" si="52"/>
        <v>-1.159455520580287</v>
      </c>
      <c r="M281" s="2">
        <f t="shared" si="53"/>
        <v>-8.3110398278524862</v>
      </c>
    </row>
    <row r="282" spans="5:13" x14ac:dyDescent="0.3">
      <c r="E282" s="2">
        <f t="shared" si="54"/>
        <v>281</v>
      </c>
      <c r="F282" s="2">
        <f t="shared" si="46"/>
        <v>2.7999999999999843</v>
      </c>
      <c r="G282" s="2">
        <f t="shared" si="47"/>
        <v>31.031862118425799</v>
      </c>
      <c r="H282" s="2">
        <f t="shared" si="48"/>
        <v>1.7357196059296207</v>
      </c>
      <c r="I282" s="2">
        <f t="shared" si="49"/>
        <v>9.6281506758821838</v>
      </c>
      <c r="J282" s="2">
        <f t="shared" si="50"/>
        <v>-12.545506682198123</v>
      </c>
      <c r="K282" s="2">
        <f t="shared" si="51"/>
        <v>-0.91621534167414098</v>
      </c>
      <c r="L282" s="2">
        <f t="shared" si="52"/>
        <v>-1.162379859272848</v>
      </c>
      <c r="M282" s="2">
        <f t="shared" si="53"/>
        <v>-8.2954158620213025</v>
      </c>
    </row>
    <row r="283" spans="5:13" x14ac:dyDescent="0.3">
      <c r="E283" s="2">
        <f t="shared" si="54"/>
        <v>282</v>
      </c>
      <c r="F283" s="2">
        <f t="shared" si="46"/>
        <v>2.8099999999999841</v>
      </c>
      <c r="G283" s="2">
        <f t="shared" si="47"/>
        <v>31.128085506191656</v>
      </c>
      <c r="H283" s="2">
        <f t="shared" si="48"/>
        <v>1.6098497683145385</v>
      </c>
      <c r="I283" s="2">
        <f t="shared" si="49"/>
        <v>9.6165268772894557</v>
      </c>
      <c r="J283" s="2">
        <f t="shared" si="50"/>
        <v>-12.628460840818336</v>
      </c>
      <c r="K283" s="2">
        <f t="shared" si="51"/>
        <v>-0.91997806113922387</v>
      </c>
      <c r="L283" s="2">
        <f t="shared" si="52"/>
        <v>-1.1652964260174929</v>
      </c>
      <c r="M283" s="2">
        <f t="shared" si="53"/>
        <v>-8.2797281594812802</v>
      </c>
    </row>
    <row r="284" spans="5:13" x14ac:dyDescent="0.3">
      <c r="E284" s="2">
        <f t="shared" si="54"/>
        <v>283</v>
      </c>
      <c r="F284" s="2">
        <f t="shared" si="46"/>
        <v>2.8199999999999839</v>
      </c>
      <c r="G284" s="2">
        <f t="shared" si="47"/>
        <v>31.224192510143247</v>
      </c>
      <c r="H284" s="2">
        <f t="shared" si="48"/>
        <v>1.4831511734983811</v>
      </c>
      <c r="I284" s="2">
        <f t="shared" si="49"/>
        <v>9.6048739130292802</v>
      </c>
      <c r="J284" s="2">
        <f t="shared" si="50"/>
        <v>-12.711258122413149</v>
      </c>
      <c r="K284" s="2">
        <f t="shared" si="51"/>
        <v>-0.92370845802393731</v>
      </c>
      <c r="L284" s="2">
        <f t="shared" si="52"/>
        <v>-1.1682048920425339</v>
      </c>
      <c r="M284" s="2">
        <f t="shared" si="53"/>
        <v>-8.2639772143729164</v>
      </c>
    </row>
    <row r="285" spans="5:13" x14ac:dyDescent="0.3">
      <c r="E285" s="2">
        <f t="shared" si="54"/>
        <v>284</v>
      </c>
      <c r="F285" s="2">
        <f t="shared" si="46"/>
        <v>2.8299999999999836</v>
      </c>
      <c r="G285" s="2">
        <f t="shared" si="47"/>
        <v>31.320182839028938</v>
      </c>
      <c r="H285" s="2">
        <f t="shared" si="48"/>
        <v>1.3556253934135309</v>
      </c>
      <c r="I285" s="2">
        <f t="shared" si="49"/>
        <v>9.5931918641088547</v>
      </c>
      <c r="J285" s="2">
        <f t="shared" si="50"/>
        <v>-12.793897894556878</v>
      </c>
      <c r="K285" s="2">
        <f t="shared" si="51"/>
        <v>-0.92740685840602899</v>
      </c>
      <c r="L285" s="2">
        <f t="shared" si="52"/>
        <v>-1.1711049341273301</v>
      </c>
      <c r="M285" s="2">
        <f t="shared" si="53"/>
        <v>-8.248163526459539</v>
      </c>
    </row>
    <row r="286" spans="5:13" x14ac:dyDescent="0.3">
      <c r="E286" s="2">
        <f t="shared" si="54"/>
        <v>285</v>
      </c>
      <c r="F286" s="2">
        <f t="shared" si="46"/>
        <v>2.8399999999999834</v>
      </c>
      <c r="G286" s="2">
        <f t="shared" si="47"/>
        <v>31.41605620242332</v>
      </c>
      <c r="H286" s="2">
        <f t="shared" si="48"/>
        <v>1.2272740062916392</v>
      </c>
      <c r="I286" s="2">
        <f t="shared" si="49"/>
        <v>9.5814808147675823</v>
      </c>
      <c r="J286" s="2">
        <f t="shared" si="50"/>
        <v>-12.876379529821474</v>
      </c>
      <c r="K286" s="2">
        <f t="shared" si="51"/>
        <v>-0.9310735860575714</v>
      </c>
      <c r="L286" s="2">
        <f t="shared" si="52"/>
        <v>-1.1739962345464861</v>
      </c>
      <c r="M286" s="2">
        <f t="shared" si="53"/>
        <v>-8.2322876009621755</v>
      </c>
    </row>
    <row r="287" spans="5:13" x14ac:dyDescent="0.3">
      <c r="E287" s="2">
        <f t="shared" si="54"/>
        <v>286</v>
      </c>
      <c r="F287" s="2">
        <f t="shared" si="46"/>
        <v>2.8499999999999832</v>
      </c>
      <c r="G287" s="2">
        <f t="shared" si="47"/>
        <v>31.511812310759268</v>
      </c>
      <c r="H287" s="2">
        <f t="shared" si="48"/>
        <v>1.0980985966133763</v>
      </c>
      <c r="I287" s="2">
        <f t="shared" si="49"/>
        <v>9.5697408524221181</v>
      </c>
      <c r="J287" s="2">
        <f t="shared" si="50"/>
        <v>-12.958702405831096</v>
      </c>
      <c r="K287" s="2">
        <f t="shared" si="51"/>
        <v>-0.93470896239962731</v>
      </c>
      <c r="L287" s="2">
        <f t="shared" si="52"/>
        <v>-1.1768784810141575</v>
      </c>
      <c r="M287" s="2">
        <f t="shared" si="53"/>
        <v>-8.2163499483970881</v>
      </c>
    </row>
    <row r="288" spans="5:13" x14ac:dyDescent="0.3">
      <c r="E288" s="2">
        <f t="shared" si="54"/>
        <v>287</v>
      </c>
      <c r="F288" s="2">
        <f t="shared" si="46"/>
        <v>2.859999999999983</v>
      </c>
      <c r="G288" s="2">
        <f t="shared" si="47"/>
        <v>31.607450875359437</v>
      </c>
      <c r="H288" s="2">
        <f t="shared" si="48"/>
        <v>0.96810075505764537</v>
      </c>
      <c r="I288" s="2">
        <f t="shared" si="49"/>
        <v>9.5579720676119759</v>
      </c>
      <c r="J288" s="2">
        <f t="shared" si="50"/>
        <v>-13.040865905315066</v>
      </c>
      <c r="K288" s="2">
        <f t="shared" si="51"/>
        <v>-0.93831330646036915</v>
      </c>
      <c r="L288" s="2">
        <f t="shared" si="52"/>
        <v>-1.1797513666284989</v>
      </c>
      <c r="M288" s="2">
        <f t="shared" si="53"/>
        <v>-8.2003510844159315</v>
      </c>
    </row>
    <row r="289" spans="5:13" x14ac:dyDescent="0.3">
      <c r="E289" s="2">
        <f t="shared" si="54"/>
        <v>288</v>
      </c>
      <c r="F289" s="2">
        <f t="shared" si="46"/>
        <v>2.8699999999999828</v>
      </c>
      <c r="G289" s="2">
        <f t="shared" si="47"/>
        <v>31.702971608467227</v>
      </c>
      <c r="H289" s="2">
        <f t="shared" si="48"/>
        <v>0.83728207845027391</v>
      </c>
      <c r="I289" s="2">
        <f t="shared" si="49"/>
        <v>9.5461745539456917</v>
      </c>
      <c r="J289" s="2">
        <f t="shared" si="50"/>
        <v>-13.122869416159226</v>
      </c>
      <c r="K289" s="2">
        <f t="shared" si="51"/>
        <v>-0.94188693483651342</v>
      </c>
      <c r="L289" s="2">
        <f t="shared" si="52"/>
        <v>-1.1826145898162748</v>
      </c>
      <c r="M289" s="2">
        <f t="shared" si="53"/>
        <v>-8.1842915296484779</v>
      </c>
    </row>
    <row r="290" spans="5:13" x14ac:dyDescent="0.3">
      <c r="E290" s="2">
        <f t="shared" si="54"/>
        <v>289</v>
      </c>
      <c r="F290" s="2">
        <f t="shared" si="46"/>
        <v>2.8799999999999826</v>
      </c>
      <c r="G290" s="2">
        <f t="shared" si="47"/>
        <v>31.798374223277193</v>
      </c>
      <c r="H290" s="2">
        <f t="shared" si="48"/>
        <v>0.70564416971219912</v>
      </c>
      <c r="I290" s="2">
        <f t="shared" si="49"/>
        <v>9.5343484080475296</v>
      </c>
      <c r="J290" s="2">
        <f t="shared" si="50"/>
        <v>-13.20471233145571</v>
      </c>
      <c r="K290" s="2">
        <f t="shared" si="51"/>
        <v>-0.94543016165793714</v>
      </c>
      <c r="L290" s="2">
        <f t="shared" si="52"/>
        <v>-1.1854678542776609</v>
      </c>
      <c r="M290" s="2">
        <f t="shared" si="53"/>
        <v>-8.1681718095478963</v>
      </c>
    </row>
    <row r="291" spans="5:13" x14ac:dyDescent="0.3">
      <c r="E291" s="2">
        <f t="shared" si="54"/>
        <v>290</v>
      </c>
      <c r="F291" s="2">
        <f t="shared" si="46"/>
        <v>2.8899999999999824</v>
      </c>
      <c r="G291" s="2">
        <f t="shared" si="47"/>
        <v>31.893658433964955</v>
      </c>
      <c r="H291" s="2">
        <f t="shared" si="48"/>
        <v>0.57318863780716467</v>
      </c>
      <c r="I291" s="2">
        <f t="shared" si="49"/>
        <v>9.5224937295047525</v>
      </c>
      <c r="J291" s="2">
        <f t="shared" si="50"/>
        <v>-13.286394049551189</v>
      </c>
      <c r="K291" s="2">
        <f t="shared" si="51"/>
        <v>-0.94894329855534454</v>
      </c>
      <c r="L291" s="2">
        <f t="shared" si="52"/>
        <v>-1.1883108689312609</v>
      </c>
      <c r="M291" s="2">
        <f t="shared" si="53"/>
        <v>-8.1519924542385152</v>
      </c>
    </row>
    <row r="292" spans="5:13" x14ac:dyDescent="0.3">
      <c r="E292" s="2">
        <f t="shared" si="54"/>
        <v>291</v>
      </c>
      <c r="F292" s="2">
        <f t="shared" si="46"/>
        <v>2.8999999999999821</v>
      </c>
      <c r="G292" s="2">
        <f t="shared" si="47"/>
        <v>31.988823955716555</v>
      </c>
      <c r="H292" s="2">
        <f t="shared" si="48"/>
        <v>0.43991709768894088</v>
      </c>
      <c r="I292" s="2">
        <f t="shared" si="49"/>
        <v>9.5106106208154397</v>
      </c>
      <c r="J292" s="2">
        <f t="shared" si="50"/>
        <v>-13.367913974093575</v>
      </c>
      <c r="K292" s="2">
        <f t="shared" si="51"/>
        <v>-0.95242665463085907</v>
      </c>
      <c r="L292" s="2">
        <f t="shared" si="52"/>
        <v>-1.1911433478593558</v>
      </c>
      <c r="M292" s="2">
        <f t="shared" si="53"/>
        <v>-8.1357539983660452</v>
      </c>
    </row>
    <row r="293" spans="5:13" x14ac:dyDescent="0.3">
      <c r="E293" s="2">
        <f t="shared" si="54"/>
        <v>292</v>
      </c>
      <c r="F293" s="2">
        <f t="shared" si="46"/>
        <v>2.9099999999999819</v>
      </c>
      <c r="G293" s="2">
        <f t="shared" si="47"/>
        <v>32.083870504757321</v>
      </c>
      <c r="H293" s="2">
        <f t="shared" si="48"/>
        <v>0.30583117024808681</v>
      </c>
      <c r="I293" s="2">
        <f t="shared" si="49"/>
        <v>9.4986991873368467</v>
      </c>
      <c r="J293" s="2">
        <f t="shared" si="50"/>
        <v>-13.449271514077235</v>
      </c>
      <c r="K293" s="2">
        <f t="shared" si="51"/>
        <v>-0.95588053643141746</v>
      </c>
      <c r="L293" s="2">
        <f t="shared" si="52"/>
        <v>-1.1939650102534125</v>
      </c>
      <c r="M293" s="2">
        <f t="shared" si="53"/>
        <v>-8.1194569809502166</v>
      </c>
    </row>
    <row r="294" spans="5:13" x14ac:dyDescent="0.3">
      <c r="E294" s="2">
        <f t="shared" si="54"/>
        <v>293</v>
      </c>
      <c r="F294" s="2">
        <f t="shared" si="46"/>
        <v>2.9199999999999817</v>
      </c>
      <c r="G294" s="2">
        <f t="shared" si="47"/>
        <v>32.178797798380181</v>
      </c>
      <c r="H294" s="2">
        <f t="shared" si="48"/>
        <v>0.17093248225826696</v>
      </c>
      <c r="I294" s="2">
        <f t="shared" si="49"/>
        <v>9.4867595372343132</v>
      </c>
      <c r="J294" s="2">
        <f t="shared" si="50"/>
        <v>-13.530466083886738</v>
      </c>
      <c r="K294" s="2">
        <f t="shared" si="51"/>
        <v>-0.95930524792484695</v>
      </c>
      <c r="L294" s="2">
        <f t="shared" si="52"/>
        <v>-1.196775580359863</v>
      </c>
      <c r="M294" s="2">
        <f t="shared" si="53"/>
        <v>-8.1031019452398034</v>
      </c>
    </row>
    <row r="295" spans="5:13" x14ac:dyDescent="0.3">
      <c r="E295" s="2">
        <f t="shared" si="54"/>
        <v>294</v>
      </c>
      <c r="F295" s="2">
        <f t="shared" si="46"/>
        <v>2.9299999999999815</v>
      </c>
      <c r="G295" s="2">
        <f t="shared" si="47"/>
        <v>32.273605554973507</v>
      </c>
      <c r="H295" s="2">
        <f t="shared" si="48"/>
        <v>3.5222666322137587E-2</v>
      </c>
      <c r="I295" s="2">
        <f t="shared" si="49"/>
        <v>9.4747917814307154</v>
      </c>
      <c r="J295" s="2">
        <f t="shared" si="50"/>
        <v>-13.611497103339136</v>
      </c>
      <c r="K295" s="2">
        <f t="shared" si="51"/>
        <v>-0.96270109047851016</v>
      </c>
      <c r="L295" s="2">
        <f t="shared" si="52"/>
        <v>-1.1995747874261768</v>
      </c>
      <c r="M295" s="2">
        <f t="shared" si="53"/>
        <v>-8.0866894385699641</v>
      </c>
    </row>
    <row r="296" spans="5:13" x14ac:dyDescent="0.3">
      <c r="E296" s="2">
        <f t="shared" si="54"/>
        <v>295</v>
      </c>
      <c r="F296" s="2">
        <f t="shared" si="46"/>
        <v>2.9399999999999813</v>
      </c>
      <c r="G296" s="2">
        <f t="shared" si="47"/>
        <v>32.368293494048444</v>
      </c>
      <c r="H296" s="2">
        <f t="shared" si="48"/>
        <v>-0.1012966391831823</v>
      </c>
      <c r="I296" s="2">
        <f t="shared" si="49"/>
        <v>9.4627960335564545</v>
      </c>
      <c r="J296" s="2">
        <f t="shared" si="50"/>
        <v>-13.692363997724836</v>
      </c>
      <c r="K296" s="2">
        <f t="shared" si="51"/>
        <v>-0.96606836284040742</v>
      </c>
      <c r="L296" s="2">
        <f t="shared" si="52"/>
        <v>-1.2023623656472431</v>
      </c>
      <c r="M296" s="2">
        <f t="shared" si="53"/>
        <v>-8.0702200122218919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F411-96FD-4B2D-8BEB-CDCE56EFAF1D}">
  <dimension ref="A1:L315"/>
  <sheetViews>
    <sheetView workbookViewId="0">
      <selection activeCell="O27" sqref="O27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2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12.855752193730787</v>
      </c>
      <c r="J2" s="2">
        <f>$B2*SIN(B5)</f>
        <v>15.32088886237956</v>
      </c>
      <c r="K2" s="2">
        <v>0</v>
      </c>
      <c r="L2" s="2">
        <v>-9.81</v>
      </c>
    </row>
    <row r="3" spans="1:12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34" si="0">G2+I2*$B$3+0.5*K2*$B$3*$B$3</f>
        <v>0.12855752193730788</v>
      </c>
      <c r="H3" s="2">
        <f t="shared" si="0"/>
        <v>0.15271838862379561</v>
      </c>
      <c r="I3" s="2">
        <f t="shared" ref="I3:J34" si="1">I2+K2*$B$3</f>
        <v>12.855752193730787</v>
      </c>
      <c r="J3" s="2">
        <f t="shared" si="1"/>
        <v>15.222788862379559</v>
      </c>
      <c r="K3" s="2">
        <v>0</v>
      </c>
      <c r="L3" s="2">
        <v>-9.81</v>
      </c>
    </row>
    <row r="4" spans="1:12" x14ac:dyDescent="0.3">
      <c r="A4" s="1" t="s">
        <v>13</v>
      </c>
      <c r="B4" s="1">
        <v>50</v>
      </c>
      <c r="C4" s="1"/>
      <c r="E4" s="2">
        <f>E3+1</f>
        <v>3</v>
      </c>
      <c r="F4" s="2">
        <f t="shared" ref="F4:F67" si="2">F3+0.01</f>
        <v>0.02</v>
      </c>
      <c r="G4" s="2">
        <f t="shared" si="0"/>
        <v>0.25711504387461576</v>
      </c>
      <c r="H4" s="2">
        <f t="shared" si="0"/>
        <v>0.30445577724759121</v>
      </c>
      <c r="I4" s="2">
        <f t="shared" si="1"/>
        <v>12.855752193730787</v>
      </c>
      <c r="J4" s="2">
        <f t="shared" si="1"/>
        <v>15.124688862379559</v>
      </c>
      <c r="K4" s="2">
        <v>0</v>
      </c>
      <c r="L4" s="2">
        <v>-9.81</v>
      </c>
    </row>
    <row r="5" spans="1:12" x14ac:dyDescent="0.3">
      <c r="A5" s="1" t="s">
        <v>14</v>
      </c>
      <c r="B5" s="1">
        <f>RADIANS(B4)</f>
        <v>0.87266462599716477</v>
      </c>
      <c r="C5" s="1"/>
      <c r="E5" s="2">
        <f t="shared" ref="E5:E68" si="3">E4+1</f>
        <v>4</v>
      </c>
      <c r="F5" s="2">
        <f t="shared" si="2"/>
        <v>0.03</v>
      </c>
      <c r="G5" s="2">
        <f t="shared" si="0"/>
        <v>0.38567256581192366</v>
      </c>
      <c r="H5" s="2">
        <f t="shared" si="0"/>
        <v>0.4552121658713868</v>
      </c>
      <c r="I5" s="2">
        <f t="shared" si="1"/>
        <v>12.855752193730787</v>
      </c>
      <c r="J5" s="2">
        <f t="shared" si="1"/>
        <v>15.026588862379558</v>
      </c>
      <c r="K5" s="2">
        <v>0</v>
      </c>
      <c r="L5" s="2">
        <v>-9.81</v>
      </c>
    </row>
    <row r="6" spans="1:12" x14ac:dyDescent="0.3">
      <c r="E6" s="2">
        <f t="shared" si="3"/>
        <v>5</v>
      </c>
      <c r="F6" s="2">
        <f t="shared" si="2"/>
        <v>0.04</v>
      </c>
      <c r="G6" s="2">
        <f t="shared" si="0"/>
        <v>0.51423008774923151</v>
      </c>
      <c r="H6" s="2">
        <f t="shared" si="0"/>
        <v>0.60498755449518238</v>
      </c>
      <c r="I6" s="2">
        <f t="shared" si="1"/>
        <v>12.855752193730787</v>
      </c>
      <c r="J6" s="2">
        <f t="shared" si="1"/>
        <v>14.928488862379558</v>
      </c>
      <c r="K6" s="2">
        <v>0</v>
      </c>
      <c r="L6" s="2">
        <v>-9.81</v>
      </c>
    </row>
    <row r="7" spans="1:12" x14ac:dyDescent="0.3">
      <c r="E7" s="2">
        <f t="shared" si="3"/>
        <v>6</v>
      </c>
      <c r="F7" s="2">
        <f t="shared" si="2"/>
        <v>0.05</v>
      </c>
      <c r="G7" s="2">
        <f t="shared" si="0"/>
        <v>0.64278760968653936</v>
      </c>
      <c r="H7" s="2">
        <f t="shared" si="0"/>
        <v>0.75378194311897806</v>
      </c>
      <c r="I7" s="2">
        <f t="shared" si="1"/>
        <v>12.855752193730787</v>
      </c>
      <c r="J7" s="2">
        <f t="shared" si="1"/>
        <v>14.830388862379557</v>
      </c>
      <c r="K7" s="2">
        <v>0</v>
      </c>
      <c r="L7" s="2">
        <v>-9.81</v>
      </c>
    </row>
    <row r="8" spans="1:12" x14ac:dyDescent="0.3">
      <c r="E8" s="2">
        <f t="shared" si="3"/>
        <v>7</v>
      </c>
      <c r="F8" s="2">
        <f t="shared" si="2"/>
        <v>6.0000000000000005E-2</v>
      </c>
      <c r="G8" s="2">
        <f t="shared" si="0"/>
        <v>0.77134513162384721</v>
      </c>
      <c r="H8" s="2">
        <f t="shared" si="0"/>
        <v>0.90159533174277362</v>
      </c>
      <c r="I8" s="2">
        <f t="shared" si="1"/>
        <v>12.855752193730787</v>
      </c>
      <c r="J8" s="2">
        <f t="shared" si="1"/>
        <v>14.732288862379557</v>
      </c>
      <c r="K8" s="2">
        <v>0</v>
      </c>
      <c r="L8" s="2">
        <v>-9.81</v>
      </c>
    </row>
    <row r="9" spans="1:12" x14ac:dyDescent="0.3">
      <c r="E9" s="2">
        <f t="shared" si="3"/>
        <v>8</v>
      </c>
      <c r="F9" s="2">
        <f t="shared" si="2"/>
        <v>7.0000000000000007E-2</v>
      </c>
      <c r="G9" s="2">
        <f t="shared" si="0"/>
        <v>0.89990265356115506</v>
      </c>
      <c r="H9" s="2">
        <f t="shared" si="0"/>
        <v>1.0484277203665693</v>
      </c>
      <c r="I9" s="2">
        <f t="shared" si="1"/>
        <v>12.855752193730787</v>
      </c>
      <c r="J9" s="2">
        <f t="shared" si="1"/>
        <v>14.634188862379556</v>
      </c>
      <c r="K9" s="2">
        <v>0</v>
      </c>
      <c r="L9" s="2">
        <v>-9.81</v>
      </c>
    </row>
    <row r="10" spans="1:12" x14ac:dyDescent="0.3">
      <c r="A10" s="3" t="s">
        <v>15</v>
      </c>
      <c r="B10" s="3"/>
      <c r="C10" s="3"/>
      <c r="E10" s="2">
        <f t="shared" si="3"/>
        <v>9</v>
      </c>
      <c r="F10" s="2">
        <f t="shared" si="2"/>
        <v>0.08</v>
      </c>
      <c r="G10" s="2">
        <f t="shared" si="0"/>
        <v>1.028460175498463</v>
      </c>
      <c r="H10" s="2">
        <f t="shared" si="0"/>
        <v>1.1942791089903648</v>
      </c>
      <c r="I10" s="2">
        <f t="shared" si="1"/>
        <v>12.855752193730787</v>
      </c>
      <c r="J10" s="2">
        <f t="shared" si="1"/>
        <v>14.536088862379556</v>
      </c>
      <c r="K10" s="2">
        <v>0</v>
      </c>
      <c r="L10" s="2">
        <v>-9.81</v>
      </c>
    </row>
    <row r="11" spans="1:12" x14ac:dyDescent="0.3">
      <c r="A11" s="1" t="s">
        <v>16</v>
      </c>
      <c r="B11" s="1">
        <v>1.2</v>
      </c>
      <c r="C11" s="1" t="s">
        <v>22</v>
      </c>
      <c r="E11" s="2">
        <f t="shared" si="3"/>
        <v>10</v>
      </c>
      <c r="F11" s="2">
        <f t="shared" si="2"/>
        <v>0.09</v>
      </c>
      <c r="G11" s="2">
        <f t="shared" si="0"/>
        <v>1.1570176974357709</v>
      </c>
      <c r="H11" s="2">
        <f t="shared" si="0"/>
        <v>1.3391494976141605</v>
      </c>
      <c r="I11" s="2">
        <f t="shared" si="1"/>
        <v>12.855752193730787</v>
      </c>
      <c r="J11" s="2">
        <f t="shared" si="1"/>
        <v>14.437988862379555</v>
      </c>
      <c r="K11" s="2">
        <v>0</v>
      </c>
      <c r="L11" s="2">
        <v>-9.81</v>
      </c>
    </row>
    <row r="12" spans="1:12" x14ac:dyDescent="0.3">
      <c r="A12" s="1" t="s">
        <v>17</v>
      </c>
      <c r="B12" s="1">
        <v>0.4</v>
      </c>
      <c r="C12" s="1"/>
      <c r="E12" s="2">
        <f t="shared" si="3"/>
        <v>11</v>
      </c>
      <c r="F12" s="2">
        <f t="shared" si="2"/>
        <v>9.9999999999999992E-2</v>
      </c>
      <c r="G12" s="2">
        <f t="shared" si="0"/>
        <v>1.2855752193730787</v>
      </c>
      <c r="H12" s="2">
        <f t="shared" si="0"/>
        <v>1.483038886237956</v>
      </c>
      <c r="I12" s="2">
        <f t="shared" si="1"/>
        <v>12.855752193730787</v>
      </c>
      <c r="J12" s="2">
        <f t="shared" si="1"/>
        <v>14.339888862379555</v>
      </c>
      <c r="K12" s="2">
        <v>0</v>
      </c>
      <c r="L12" s="2">
        <v>-9.81</v>
      </c>
    </row>
    <row r="13" spans="1:12" x14ac:dyDescent="0.3">
      <c r="A13" s="1" t="s">
        <v>18</v>
      </c>
      <c r="B13" s="1">
        <v>0.05</v>
      </c>
      <c r="C13" s="1" t="s">
        <v>21</v>
      </c>
      <c r="E13" s="2">
        <f t="shared" si="3"/>
        <v>12</v>
      </c>
      <c r="F13" s="2">
        <f t="shared" si="2"/>
        <v>0.10999999999999999</v>
      </c>
      <c r="G13" s="2">
        <f t="shared" si="0"/>
        <v>1.4141327413103866</v>
      </c>
      <c r="H13" s="2">
        <f t="shared" si="0"/>
        <v>1.6259472748617516</v>
      </c>
      <c r="I13" s="2">
        <f t="shared" si="1"/>
        <v>12.855752193730787</v>
      </c>
      <c r="J13" s="2">
        <f t="shared" si="1"/>
        <v>14.241788862379554</v>
      </c>
      <c r="K13" s="2">
        <v>0</v>
      </c>
      <c r="L13" s="2">
        <v>-9.81</v>
      </c>
    </row>
    <row r="14" spans="1:12" x14ac:dyDescent="0.3">
      <c r="A14" s="1" t="s">
        <v>19</v>
      </c>
      <c r="B14" s="1">
        <v>4.4999999999999998E-2</v>
      </c>
      <c r="C14" s="1" t="s">
        <v>20</v>
      </c>
      <c r="E14" s="2">
        <f t="shared" si="3"/>
        <v>13</v>
      </c>
      <c r="F14" s="2">
        <f t="shared" si="2"/>
        <v>0.11999999999999998</v>
      </c>
      <c r="G14" s="2">
        <f t="shared" si="0"/>
        <v>1.5426902632476944</v>
      </c>
      <c r="H14" s="2">
        <f t="shared" si="0"/>
        <v>1.7678746634855471</v>
      </c>
      <c r="I14" s="2">
        <f t="shared" si="1"/>
        <v>12.855752193730787</v>
      </c>
      <c r="J14" s="2">
        <f t="shared" si="1"/>
        <v>14.143688862379554</v>
      </c>
      <c r="K14" s="2">
        <v>0</v>
      </c>
      <c r="L14" s="2">
        <v>-9.81</v>
      </c>
    </row>
    <row r="15" spans="1:12" x14ac:dyDescent="0.3">
      <c r="A15" s="1" t="s">
        <v>23</v>
      </c>
      <c r="B15" s="1">
        <f>(PI()*B14*B14)/4</f>
        <v>1.5904312808798329E-3</v>
      </c>
      <c r="C15" s="1"/>
      <c r="E15" s="2">
        <f t="shared" si="3"/>
        <v>14</v>
      </c>
      <c r="F15" s="2">
        <f t="shared" si="2"/>
        <v>0.12999999999999998</v>
      </c>
      <c r="G15" s="2">
        <f t="shared" si="0"/>
        <v>1.6712477851850023</v>
      </c>
      <c r="H15" s="2">
        <f t="shared" si="0"/>
        <v>1.9088210521093427</v>
      </c>
      <c r="I15" s="2">
        <f t="shared" si="1"/>
        <v>12.855752193730787</v>
      </c>
      <c r="J15" s="2">
        <f t="shared" si="1"/>
        <v>14.045588862379553</v>
      </c>
      <c r="K15" s="2">
        <v>0</v>
      </c>
      <c r="L15" s="2">
        <v>-9.81</v>
      </c>
    </row>
    <row r="16" spans="1:12" x14ac:dyDescent="0.3">
      <c r="A16" s="1" t="s">
        <v>24</v>
      </c>
      <c r="B16" s="1">
        <f>(1/(2*B13))*B11*B12*B15</f>
        <v>7.6340701482231991E-3</v>
      </c>
      <c r="C16" s="1"/>
      <c r="E16" s="2">
        <f t="shared" si="3"/>
        <v>15</v>
      </c>
      <c r="F16" s="2">
        <f t="shared" si="2"/>
        <v>0.13999999999999999</v>
      </c>
      <c r="G16" s="2">
        <f t="shared" si="0"/>
        <v>1.7998053071223101</v>
      </c>
      <c r="H16" s="2">
        <f t="shared" si="0"/>
        <v>2.0487864407331382</v>
      </c>
      <c r="I16" s="2">
        <f t="shared" si="1"/>
        <v>12.855752193730787</v>
      </c>
      <c r="J16" s="2">
        <f t="shared" si="1"/>
        <v>13.947488862379553</v>
      </c>
      <c r="K16" s="2">
        <v>0</v>
      </c>
      <c r="L16" s="2">
        <v>-9.81</v>
      </c>
    </row>
    <row r="17" spans="5:12" x14ac:dyDescent="0.3">
      <c r="E17" s="2">
        <f t="shared" si="3"/>
        <v>16</v>
      </c>
      <c r="F17" s="2">
        <f t="shared" si="2"/>
        <v>0.15</v>
      </c>
      <c r="G17" s="2">
        <f t="shared" si="0"/>
        <v>1.928362829059618</v>
      </c>
      <c r="H17" s="2">
        <f t="shared" si="0"/>
        <v>2.1877708293569333</v>
      </c>
      <c r="I17" s="2">
        <f t="shared" si="1"/>
        <v>12.855752193730787</v>
      </c>
      <c r="J17" s="2">
        <f t="shared" si="1"/>
        <v>13.849388862379552</v>
      </c>
      <c r="K17" s="2">
        <v>0</v>
      </c>
      <c r="L17" s="2">
        <v>-9.81</v>
      </c>
    </row>
    <row r="18" spans="5:12" x14ac:dyDescent="0.3">
      <c r="E18" s="2">
        <f t="shared" si="3"/>
        <v>17</v>
      </c>
      <c r="F18" s="2">
        <f t="shared" si="2"/>
        <v>0.16</v>
      </c>
      <c r="G18" s="2">
        <f t="shared" si="0"/>
        <v>2.0569203509969261</v>
      </c>
      <c r="H18" s="2">
        <f t="shared" si="0"/>
        <v>2.3257742179807286</v>
      </c>
      <c r="I18" s="2">
        <f t="shared" si="1"/>
        <v>12.855752193730787</v>
      </c>
      <c r="J18" s="2">
        <f t="shared" si="1"/>
        <v>13.751288862379552</v>
      </c>
      <c r="K18" s="2">
        <v>0</v>
      </c>
      <c r="L18" s="2">
        <v>-9.81</v>
      </c>
    </row>
    <row r="19" spans="5:12" x14ac:dyDescent="0.3">
      <c r="E19" s="2">
        <f t="shared" si="3"/>
        <v>18</v>
      </c>
      <c r="F19" s="2">
        <f t="shared" si="2"/>
        <v>0.17</v>
      </c>
      <c r="G19" s="2">
        <f t="shared" si="0"/>
        <v>2.1854778729342339</v>
      </c>
      <c r="H19" s="2">
        <f t="shared" si="0"/>
        <v>2.4627966066045239</v>
      </c>
      <c r="I19" s="2">
        <f t="shared" si="1"/>
        <v>12.855752193730787</v>
      </c>
      <c r="J19" s="2">
        <f t="shared" si="1"/>
        <v>13.653188862379551</v>
      </c>
      <c r="K19" s="2">
        <v>0</v>
      </c>
      <c r="L19" s="2">
        <v>-9.81</v>
      </c>
    </row>
    <row r="20" spans="5:12" x14ac:dyDescent="0.3">
      <c r="E20" s="2">
        <f t="shared" si="3"/>
        <v>19</v>
      </c>
      <c r="F20" s="2">
        <f t="shared" si="2"/>
        <v>0.18000000000000002</v>
      </c>
      <c r="G20" s="2">
        <f t="shared" si="0"/>
        <v>2.3140353948715418</v>
      </c>
      <c r="H20" s="2">
        <f t="shared" si="0"/>
        <v>2.5988379952283194</v>
      </c>
      <c r="I20" s="2">
        <f t="shared" si="1"/>
        <v>12.855752193730787</v>
      </c>
      <c r="J20" s="2">
        <f t="shared" si="1"/>
        <v>13.55508886237955</v>
      </c>
      <c r="K20" s="2">
        <v>0</v>
      </c>
      <c r="L20" s="2">
        <v>-9.81</v>
      </c>
    </row>
    <row r="21" spans="5:12" x14ac:dyDescent="0.3">
      <c r="E21" s="2">
        <f t="shared" si="3"/>
        <v>20</v>
      </c>
      <c r="F21" s="2">
        <f t="shared" si="2"/>
        <v>0.19000000000000003</v>
      </c>
      <c r="G21" s="2">
        <f t="shared" si="0"/>
        <v>2.4425929168088496</v>
      </c>
      <c r="H21" s="2">
        <f t="shared" si="0"/>
        <v>2.7338983838521149</v>
      </c>
      <c r="I21" s="2">
        <f t="shared" si="1"/>
        <v>12.855752193730787</v>
      </c>
      <c r="J21" s="2">
        <f t="shared" si="1"/>
        <v>13.45698886237955</v>
      </c>
      <c r="K21" s="2">
        <v>0</v>
      </c>
      <c r="L21" s="2">
        <v>-9.81</v>
      </c>
    </row>
    <row r="22" spans="5:12" x14ac:dyDescent="0.3">
      <c r="E22" s="2">
        <f t="shared" si="3"/>
        <v>21</v>
      </c>
      <c r="F22" s="2">
        <f t="shared" si="2"/>
        <v>0.20000000000000004</v>
      </c>
      <c r="G22" s="2">
        <f t="shared" si="0"/>
        <v>2.5711504387461575</v>
      </c>
      <c r="H22" s="2">
        <f t="shared" si="0"/>
        <v>2.8679777724759101</v>
      </c>
      <c r="I22" s="2">
        <f t="shared" si="1"/>
        <v>12.855752193730787</v>
      </c>
      <c r="J22" s="2">
        <f t="shared" si="1"/>
        <v>13.358888862379549</v>
      </c>
      <c r="K22" s="2">
        <v>0</v>
      </c>
      <c r="L22" s="2">
        <v>-9.81</v>
      </c>
    </row>
    <row r="23" spans="5:12" x14ac:dyDescent="0.3">
      <c r="E23" s="2">
        <f t="shared" si="3"/>
        <v>22</v>
      </c>
      <c r="F23" s="2">
        <f t="shared" si="2"/>
        <v>0.21000000000000005</v>
      </c>
      <c r="G23" s="2">
        <f t="shared" si="0"/>
        <v>2.6997079606834653</v>
      </c>
      <c r="H23" s="2">
        <f t="shared" si="0"/>
        <v>3.0010761610997054</v>
      </c>
      <c r="I23" s="2">
        <f t="shared" si="1"/>
        <v>12.855752193730787</v>
      </c>
      <c r="J23" s="2">
        <f t="shared" si="1"/>
        <v>13.260788862379549</v>
      </c>
      <c r="K23" s="2">
        <v>0</v>
      </c>
      <c r="L23" s="2">
        <v>-9.81</v>
      </c>
    </row>
    <row r="24" spans="5:12" x14ac:dyDescent="0.3">
      <c r="E24" s="2">
        <f t="shared" si="3"/>
        <v>23</v>
      </c>
      <c r="F24" s="2">
        <f t="shared" si="2"/>
        <v>0.22000000000000006</v>
      </c>
      <c r="G24" s="2">
        <f t="shared" si="0"/>
        <v>2.8282654826207732</v>
      </c>
      <c r="H24" s="2">
        <f t="shared" si="0"/>
        <v>3.1331935497235008</v>
      </c>
      <c r="I24" s="2">
        <f t="shared" si="1"/>
        <v>12.855752193730787</v>
      </c>
      <c r="J24" s="2">
        <f t="shared" si="1"/>
        <v>13.162688862379548</v>
      </c>
      <c r="K24" s="2">
        <v>0</v>
      </c>
      <c r="L24" s="2">
        <v>-9.81</v>
      </c>
    </row>
    <row r="25" spans="5:12" x14ac:dyDescent="0.3">
      <c r="E25" s="2">
        <f t="shared" si="3"/>
        <v>24</v>
      </c>
      <c r="F25" s="2">
        <f t="shared" si="2"/>
        <v>0.23000000000000007</v>
      </c>
      <c r="G25" s="2">
        <f t="shared" si="0"/>
        <v>2.956823004558081</v>
      </c>
      <c r="H25" s="2">
        <f t="shared" si="0"/>
        <v>3.2643299383472963</v>
      </c>
      <c r="I25" s="2">
        <f t="shared" si="1"/>
        <v>12.855752193730787</v>
      </c>
      <c r="J25" s="2">
        <f t="shared" si="1"/>
        <v>13.064588862379548</v>
      </c>
      <c r="K25" s="2">
        <v>0</v>
      </c>
      <c r="L25" s="2">
        <v>-9.81</v>
      </c>
    </row>
    <row r="26" spans="5:12" x14ac:dyDescent="0.3">
      <c r="E26" s="2">
        <f t="shared" si="3"/>
        <v>25</v>
      </c>
      <c r="F26" s="2">
        <f t="shared" si="2"/>
        <v>0.24000000000000007</v>
      </c>
      <c r="G26" s="2">
        <f t="shared" si="0"/>
        <v>3.0853805264953889</v>
      </c>
      <c r="H26" s="2">
        <f t="shared" si="0"/>
        <v>3.3944853269710915</v>
      </c>
      <c r="I26" s="2">
        <f t="shared" si="1"/>
        <v>12.855752193730787</v>
      </c>
      <c r="J26" s="2">
        <f t="shared" si="1"/>
        <v>12.966488862379547</v>
      </c>
      <c r="K26" s="2">
        <v>0</v>
      </c>
      <c r="L26" s="2">
        <v>-9.81</v>
      </c>
    </row>
    <row r="27" spans="5:12" x14ac:dyDescent="0.3">
      <c r="E27" s="2">
        <f t="shared" si="3"/>
        <v>26</v>
      </c>
      <c r="F27" s="2">
        <f t="shared" si="2"/>
        <v>0.25000000000000006</v>
      </c>
      <c r="G27" s="2">
        <f t="shared" si="0"/>
        <v>3.2139380484326967</v>
      </c>
      <c r="H27" s="2">
        <f t="shared" si="0"/>
        <v>3.5236597155948868</v>
      </c>
      <c r="I27" s="2">
        <f t="shared" si="1"/>
        <v>12.855752193730787</v>
      </c>
      <c r="J27" s="2">
        <f t="shared" si="1"/>
        <v>12.868388862379547</v>
      </c>
      <c r="K27" s="2">
        <v>0</v>
      </c>
      <c r="L27" s="2">
        <v>-9.81</v>
      </c>
    </row>
    <row r="28" spans="5:12" x14ac:dyDescent="0.3">
      <c r="E28" s="2">
        <f t="shared" si="3"/>
        <v>27</v>
      </c>
      <c r="F28" s="2">
        <f t="shared" si="2"/>
        <v>0.26000000000000006</v>
      </c>
      <c r="G28" s="2">
        <f t="shared" si="0"/>
        <v>3.3424955703700046</v>
      </c>
      <c r="H28" s="2">
        <f t="shared" si="0"/>
        <v>3.6518531042186821</v>
      </c>
      <c r="I28" s="2">
        <f t="shared" si="1"/>
        <v>12.855752193730787</v>
      </c>
      <c r="J28" s="2">
        <f t="shared" si="1"/>
        <v>12.770288862379546</v>
      </c>
      <c r="K28" s="2">
        <v>0</v>
      </c>
      <c r="L28" s="2">
        <v>-9.81</v>
      </c>
    </row>
    <row r="29" spans="5:12" x14ac:dyDescent="0.3">
      <c r="E29" s="2">
        <f t="shared" si="3"/>
        <v>28</v>
      </c>
      <c r="F29" s="2">
        <f t="shared" si="2"/>
        <v>0.27000000000000007</v>
      </c>
      <c r="G29" s="2">
        <f t="shared" si="0"/>
        <v>3.4710530923073124</v>
      </c>
      <c r="H29" s="2">
        <f t="shared" si="0"/>
        <v>3.7790654928424776</v>
      </c>
      <c r="I29" s="2">
        <f t="shared" si="1"/>
        <v>12.855752193730787</v>
      </c>
      <c r="J29" s="2">
        <f t="shared" si="1"/>
        <v>12.672188862379546</v>
      </c>
      <c r="K29" s="2">
        <v>0</v>
      </c>
      <c r="L29" s="2">
        <v>-9.81</v>
      </c>
    </row>
    <row r="30" spans="5:12" x14ac:dyDescent="0.3">
      <c r="E30" s="2">
        <f t="shared" si="3"/>
        <v>29</v>
      </c>
      <c r="F30" s="2">
        <f t="shared" si="2"/>
        <v>0.28000000000000008</v>
      </c>
      <c r="G30" s="2">
        <f t="shared" si="0"/>
        <v>3.5996106142446203</v>
      </c>
      <c r="H30" s="2">
        <f t="shared" si="0"/>
        <v>3.9052968814662727</v>
      </c>
      <c r="I30" s="2">
        <f t="shared" si="1"/>
        <v>12.855752193730787</v>
      </c>
      <c r="J30" s="2">
        <f t="shared" si="1"/>
        <v>12.574088862379545</v>
      </c>
      <c r="K30" s="2">
        <v>0</v>
      </c>
      <c r="L30" s="2">
        <v>-9.81</v>
      </c>
    </row>
    <row r="31" spans="5:12" x14ac:dyDescent="0.3">
      <c r="E31" s="2">
        <f t="shared" si="3"/>
        <v>30</v>
      </c>
      <c r="F31" s="2">
        <f t="shared" si="2"/>
        <v>0.29000000000000009</v>
      </c>
      <c r="G31" s="2">
        <f t="shared" si="0"/>
        <v>3.7281681361819281</v>
      </c>
      <c r="H31" s="2">
        <f t="shared" si="0"/>
        <v>4.0305472700900689</v>
      </c>
      <c r="I31" s="2">
        <f t="shared" si="1"/>
        <v>12.855752193730787</v>
      </c>
      <c r="J31" s="2">
        <f t="shared" si="1"/>
        <v>12.475988862379545</v>
      </c>
      <c r="K31" s="2">
        <v>0</v>
      </c>
      <c r="L31" s="2">
        <v>-9.81</v>
      </c>
    </row>
    <row r="32" spans="5:12" x14ac:dyDescent="0.3">
      <c r="E32" s="2">
        <f t="shared" si="3"/>
        <v>31</v>
      </c>
      <c r="F32" s="2">
        <f t="shared" si="2"/>
        <v>0.3000000000000001</v>
      </c>
      <c r="G32" s="2">
        <f t="shared" si="0"/>
        <v>3.856725658119236</v>
      </c>
      <c r="H32" s="2">
        <f t="shared" si="0"/>
        <v>4.1548166587138642</v>
      </c>
      <c r="I32" s="2">
        <f t="shared" si="1"/>
        <v>12.855752193730787</v>
      </c>
      <c r="J32" s="2">
        <f t="shared" si="1"/>
        <v>12.377888862379544</v>
      </c>
      <c r="K32" s="2">
        <v>0</v>
      </c>
      <c r="L32" s="2">
        <v>-9.81</v>
      </c>
    </row>
    <row r="33" spans="5:12" x14ac:dyDescent="0.3">
      <c r="E33" s="2">
        <f t="shared" si="3"/>
        <v>32</v>
      </c>
      <c r="F33" s="2">
        <f t="shared" si="2"/>
        <v>0.31000000000000011</v>
      </c>
      <c r="G33" s="2">
        <f t="shared" si="0"/>
        <v>3.9852831800565438</v>
      </c>
      <c r="H33" s="2">
        <f t="shared" si="0"/>
        <v>4.2781050473376601</v>
      </c>
      <c r="I33" s="2">
        <f t="shared" si="1"/>
        <v>12.855752193730787</v>
      </c>
      <c r="J33" s="2">
        <f t="shared" si="1"/>
        <v>12.279788862379544</v>
      </c>
      <c r="K33" s="2">
        <v>0</v>
      </c>
      <c r="L33" s="2">
        <v>-9.81</v>
      </c>
    </row>
    <row r="34" spans="5:12" x14ac:dyDescent="0.3">
      <c r="E34" s="2">
        <f t="shared" si="3"/>
        <v>33</v>
      </c>
      <c r="F34" s="2">
        <f t="shared" si="2"/>
        <v>0.32000000000000012</v>
      </c>
      <c r="G34" s="2">
        <f t="shared" si="0"/>
        <v>4.1138407019938521</v>
      </c>
      <c r="H34" s="2">
        <f t="shared" si="0"/>
        <v>4.4004124359614556</v>
      </c>
      <c r="I34" s="2">
        <f t="shared" si="1"/>
        <v>12.855752193730787</v>
      </c>
      <c r="J34" s="2">
        <f t="shared" si="1"/>
        <v>12.181688862379543</v>
      </c>
      <c r="K34" s="2">
        <v>0</v>
      </c>
      <c r="L34" s="2">
        <v>-9.81</v>
      </c>
    </row>
    <row r="35" spans="5:12" x14ac:dyDescent="0.3">
      <c r="E35" s="2">
        <f t="shared" si="3"/>
        <v>34</v>
      </c>
      <c r="F35" s="2">
        <f t="shared" si="2"/>
        <v>0.33000000000000013</v>
      </c>
      <c r="G35" s="2">
        <f t="shared" ref="G35:H66" si="4">G34+I34*$B$3+0.5*K34*$B$3*$B$3</f>
        <v>4.2423982239311604</v>
      </c>
      <c r="H35" s="2">
        <f t="shared" si="4"/>
        <v>4.5217388245852517</v>
      </c>
      <c r="I35" s="2">
        <f t="shared" ref="I35:J66" si="5">I34+K34*$B$3</f>
        <v>12.855752193730787</v>
      </c>
      <c r="J35" s="2">
        <f t="shared" si="5"/>
        <v>12.083588862379543</v>
      </c>
      <c r="K35" s="2">
        <v>0</v>
      </c>
      <c r="L35" s="2">
        <v>-9.81</v>
      </c>
    </row>
    <row r="36" spans="5:12" x14ac:dyDescent="0.3">
      <c r="E36" s="2">
        <f t="shared" si="3"/>
        <v>35</v>
      </c>
      <c r="F36" s="2">
        <f t="shared" si="2"/>
        <v>0.34000000000000014</v>
      </c>
      <c r="G36" s="2">
        <f t="shared" si="4"/>
        <v>4.3709557458684687</v>
      </c>
      <c r="H36" s="2">
        <f t="shared" si="4"/>
        <v>4.6420842132090474</v>
      </c>
      <c r="I36" s="2">
        <f t="shared" si="5"/>
        <v>12.855752193730787</v>
      </c>
      <c r="J36" s="2">
        <f t="shared" si="5"/>
        <v>11.985488862379542</v>
      </c>
      <c r="K36" s="2">
        <v>0</v>
      </c>
      <c r="L36" s="2">
        <v>-9.81</v>
      </c>
    </row>
    <row r="37" spans="5:12" x14ac:dyDescent="0.3">
      <c r="E37" s="2">
        <f t="shared" si="3"/>
        <v>36</v>
      </c>
      <c r="F37" s="2">
        <f t="shared" si="2"/>
        <v>0.35000000000000014</v>
      </c>
      <c r="G37" s="2">
        <f t="shared" si="4"/>
        <v>4.499513267805777</v>
      </c>
      <c r="H37" s="2">
        <f t="shared" si="4"/>
        <v>4.7614486018328428</v>
      </c>
      <c r="I37" s="2">
        <f t="shared" si="5"/>
        <v>12.855752193730787</v>
      </c>
      <c r="J37" s="2">
        <f t="shared" si="5"/>
        <v>11.887388862379542</v>
      </c>
      <c r="K37" s="2">
        <v>0</v>
      </c>
      <c r="L37" s="2">
        <v>-9.81</v>
      </c>
    </row>
    <row r="38" spans="5:12" x14ac:dyDescent="0.3">
      <c r="E38" s="2">
        <f t="shared" si="3"/>
        <v>37</v>
      </c>
      <c r="F38" s="2">
        <f t="shared" si="2"/>
        <v>0.36000000000000015</v>
      </c>
      <c r="G38" s="2">
        <f t="shared" si="4"/>
        <v>4.6280707897430853</v>
      </c>
      <c r="H38" s="2">
        <f t="shared" si="4"/>
        <v>4.8798319904566387</v>
      </c>
      <c r="I38" s="2">
        <f t="shared" si="5"/>
        <v>12.855752193730787</v>
      </c>
      <c r="J38" s="2">
        <f t="shared" si="5"/>
        <v>11.789288862379541</v>
      </c>
      <c r="K38" s="2">
        <v>0</v>
      </c>
      <c r="L38" s="2">
        <v>-9.81</v>
      </c>
    </row>
    <row r="39" spans="5:12" x14ac:dyDescent="0.3">
      <c r="E39" s="2">
        <f t="shared" si="3"/>
        <v>38</v>
      </c>
      <c r="F39" s="2">
        <f t="shared" si="2"/>
        <v>0.37000000000000016</v>
      </c>
      <c r="G39" s="2">
        <f t="shared" si="4"/>
        <v>4.7566283116803936</v>
      </c>
      <c r="H39" s="2">
        <f t="shared" si="4"/>
        <v>4.9972343790804343</v>
      </c>
      <c r="I39" s="2">
        <f t="shared" si="5"/>
        <v>12.855752193730787</v>
      </c>
      <c r="J39" s="2">
        <f t="shared" si="5"/>
        <v>11.691188862379541</v>
      </c>
      <c r="K39" s="2">
        <v>0</v>
      </c>
      <c r="L39" s="2">
        <v>-9.81</v>
      </c>
    </row>
    <row r="40" spans="5:12" x14ac:dyDescent="0.3">
      <c r="E40" s="2">
        <f t="shared" si="3"/>
        <v>39</v>
      </c>
      <c r="F40" s="2">
        <f t="shared" si="2"/>
        <v>0.38000000000000017</v>
      </c>
      <c r="G40" s="2">
        <f t="shared" si="4"/>
        <v>4.8851858336177019</v>
      </c>
      <c r="H40" s="2">
        <f t="shared" si="4"/>
        <v>5.1136557677042296</v>
      </c>
      <c r="I40" s="2">
        <f t="shared" si="5"/>
        <v>12.855752193730787</v>
      </c>
      <c r="J40" s="2">
        <f t="shared" si="5"/>
        <v>11.59308886237954</v>
      </c>
      <c r="K40" s="2">
        <v>0</v>
      </c>
      <c r="L40" s="2">
        <v>-9.81</v>
      </c>
    </row>
    <row r="41" spans="5:12" x14ac:dyDescent="0.3">
      <c r="E41" s="2">
        <f t="shared" si="3"/>
        <v>40</v>
      </c>
      <c r="F41" s="2">
        <f t="shared" si="2"/>
        <v>0.39000000000000018</v>
      </c>
      <c r="G41" s="2">
        <f t="shared" si="4"/>
        <v>5.0137433555550102</v>
      </c>
      <c r="H41" s="2">
        <f t="shared" si="4"/>
        <v>5.2290961563280254</v>
      </c>
      <c r="I41" s="2">
        <f t="shared" si="5"/>
        <v>12.855752193730787</v>
      </c>
      <c r="J41" s="2">
        <f t="shared" si="5"/>
        <v>11.49498886237954</v>
      </c>
      <c r="K41" s="2">
        <v>0</v>
      </c>
      <c r="L41" s="2">
        <v>-9.81</v>
      </c>
    </row>
    <row r="42" spans="5:12" x14ac:dyDescent="0.3">
      <c r="E42" s="2">
        <f t="shared" si="3"/>
        <v>41</v>
      </c>
      <c r="F42" s="2">
        <f t="shared" si="2"/>
        <v>0.40000000000000019</v>
      </c>
      <c r="G42" s="2">
        <f t="shared" si="4"/>
        <v>5.1423008774923185</v>
      </c>
      <c r="H42" s="2">
        <f t="shared" si="4"/>
        <v>5.3435555449518208</v>
      </c>
      <c r="I42" s="2">
        <f t="shared" si="5"/>
        <v>12.855752193730787</v>
      </c>
      <c r="J42" s="2">
        <f t="shared" si="5"/>
        <v>11.396888862379539</v>
      </c>
      <c r="K42" s="2">
        <v>0</v>
      </c>
      <c r="L42" s="2">
        <v>-9.81</v>
      </c>
    </row>
    <row r="43" spans="5:12" x14ac:dyDescent="0.3">
      <c r="E43" s="2">
        <f t="shared" si="3"/>
        <v>42</v>
      </c>
      <c r="F43" s="2">
        <f t="shared" si="2"/>
        <v>0.4100000000000002</v>
      </c>
      <c r="G43" s="2">
        <f t="shared" si="4"/>
        <v>5.2708583994296268</v>
      </c>
      <c r="H43" s="2">
        <f t="shared" si="4"/>
        <v>5.4570339335756168</v>
      </c>
      <c r="I43" s="2">
        <f t="shared" si="5"/>
        <v>12.855752193730787</v>
      </c>
      <c r="J43" s="2">
        <f t="shared" si="5"/>
        <v>11.298788862379539</v>
      </c>
      <c r="K43" s="2">
        <v>0</v>
      </c>
      <c r="L43" s="2">
        <v>-9.81</v>
      </c>
    </row>
    <row r="44" spans="5:12" x14ac:dyDescent="0.3">
      <c r="E44" s="2">
        <f t="shared" si="3"/>
        <v>43</v>
      </c>
      <c r="F44" s="2">
        <f t="shared" si="2"/>
        <v>0.42000000000000021</v>
      </c>
      <c r="G44" s="2">
        <f t="shared" si="4"/>
        <v>5.399415921366935</v>
      </c>
      <c r="H44" s="2">
        <f t="shared" si="4"/>
        <v>5.5695313221994125</v>
      </c>
      <c r="I44" s="2">
        <f t="shared" si="5"/>
        <v>12.855752193730787</v>
      </c>
      <c r="J44" s="2">
        <f t="shared" si="5"/>
        <v>11.200688862379538</v>
      </c>
      <c r="K44" s="2">
        <v>0</v>
      </c>
      <c r="L44" s="2">
        <v>-9.81</v>
      </c>
    </row>
    <row r="45" spans="5:12" x14ac:dyDescent="0.3">
      <c r="E45" s="2">
        <f t="shared" si="3"/>
        <v>44</v>
      </c>
      <c r="F45" s="2">
        <f t="shared" si="2"/>
        <v>0.43000000000000022</v>
      </c>
      <c r="G45" s="2">
        <f t="shared" si="4"/>
        <v>5.5279734433042433</v>
      </c>
      <c r="H45" s="2">
        <f t="shared" si="4"/>
        <v>5.6810477108232078</v>
      </c>
      <c r="I45" s="2">
        <f t="shared" si="5"/>
        <v>12.855752193730787</v>
      </c>
      <c r="J45" s="2">
        <f t="shared" si="5"/>
        <v>11.102588862379537</v>
      </c>
      <c r="K45" s="2">
        <v>0</v>
      </c>
      <c r="L45" s="2">
        <v>-9.81</v>
      </c>
    </row>
    <row r="46" spans="5:12" x14ac:dyDescent="0.3">
      <c r="E46" s="2">
        <f t="shared" si="3"/>
        <v>45</v>
      </c>
      <c r="F46" s="2">
        <f t="shared" si="2"/>
        <v>0.44000000000000022</v>
      </c>
      <c r="G46" s="2">
        <f t="shared" si="4"/>
        <v>5.6565309652415516</v>
      </c>
      <c r="H46" s="2">
        <f t="shared" si="4"/>
        <v>5.7915830994470037</v>
      </c>
      <c r="I46" s="2">
        <f t="shared" si="5"/>
        <v>12.855752193730787</v>
      </c>
      <c r="J46" s="2">
        <f t="shared" si="5"/>
        <v>11.004488862379537</v>
      </c>
      <c r="K46" s="2">
        <v>0</v>
      </c>
      <c r="L46" s="2">
        <v>-9.81</v>
      </c>
    </row>
    <row r="47" spans="5:12" x14ac:dyDescent="0.3">
      <c r="E47" s="2">
        <f t="shared" si="3"/>
        <v>46</v>
      </c>
      <c r="F47" s="2">
        <f t="shared" si="2"/>
        <v>0.45000000000000023</v>
      </c>
      <c r="G47" s="2">
        <f t="shared" si="4"/>
        <v>5.7850884871788599</v>
      </c>
      <c r="H47" s="2">
        <f t="shared" si="4"/>
        <v>5.9011374880707992</v>
      </c>
      <c r="I47" s="2">
        <f t="shared" si="5"/>
        <v>12.855752193730787</v>
      </c>
      <c r="J47" s="2">
        <f t="shared" si="5"/>
        <v>10.906388862379536</v>
      </c>
      <c r="K47" s="2">
        <v>0</v>
      </c>
      <c r="L47" s="2">
        <v>-9.81</v>
      </c>
    </row>
    <row r="48" spans="5:12" x14ac:dyDescent="0.3">
      <c r="E48" s="2">
        <f t="shared" si="3"/>
        <v>47</v>
      </c>
      <c r="F48" s="2">
        <f t="shared" si="2"/>
        <v>0.46000000000000024</v>
      </c>
      <c r="G48" s="2">
        <f t="shared" si="4"/>
        <v>5.9136460091161682</v>
      </c>
      <c r="H48" s="2">
        <f t="shared" si="4"/>
        <v>6.0097108766945952</v>
      </c>
      <c r="I48" s="2">
        <f t="shared" si="5"/>
        <v>12.855752193730787</v>
      </c>
      <c r="J48" s="2">
        <f t="shared" si="5"/>
        <v>10.808288862379536</v>
      </c>
      <c r="K48" s="2">
        <v>0</v>
      </c>
      <c r="L48" s="2">
        <v>-9.81</v>
      </c>
    </row>
    <row r="49" spans="5:12" x14ac:dyDescent="0.3">
      <c r="E49" s="2">
        <f t="shared" si="3"/>
        <v>48</v>
      </c>
      <c r="F49" s="2">
        <f t="shared" si="2"/>
        <v>0.47000000000000025</v>
      </c>
      <c r="G49" s="2">
        <f t="shared" si="4"/>
        <v>6.0422035310534765</v>
      </c>
      <c r="H49" s="2">
        <f t="shared" si="4"/>
        <v>6.117303265318391</v>
      </c>
      <c r="I49" s="2">
        <f t="shared" si="5"/>
        <v>12.855752193730787</v>
      </c>
      <c r="J49" s="2">
        <f t="shared" si="5"/>
        <v>10.710188862379535</v>
      </c>
      <c r="K49" s="2">
        <v>0</v>
      </c>
      <c r="L49" s="2">
        <v>-9.81</v>
      </c>
    </row>
    <row r="50" spans="5:12" x14ac:dyDescent="0.3">
      <c r="E50" s="2">
        <f t="shared" si="3"/>
        <v>49</v>
      </c>
      <c r="F50" s="2">
        <f t="shared" si="2"/>
        <v>0.48000000000000026</v>
      </c>
      <c r="G50" s="2">
        <f t="shared" si="4"/>
        <v>6.1707610529907848</v>
      </c>
      <c r="H50" s="2">
        <f t="shared" si="4"/>
        <v>6.2239146539421863</v>
      </c>
      <c r="I50" s="2">
        <f t="shared" si="5"/>
        <v>12.855752193730787</v>
      </c>
      <c r="J50" s="2">
        <f t="shared" si="5"/>
        <v>10.612088862379535</v>
      </c>
      <c r="K50" s="2">
        <v>0</v>
      </c>
      <c r="L50" s="2">
        <v>-9.81</v>
      </c>
    </row>
    <row r="51" spans="5:12" x14ac:dyDescent="0.3">
      <c r="E51" s="2">
        <f t="shared" si="3"/>
        <v>50</v>
      </c>
      <c r="F51" s="2">
        <f t="shared" si="2"/>
        <v>0.49000000000000027</v>
      </c>
      <c r="G51" s="2">
        <f t="shared" si="4"/>
        <v>6.2993185749280931</v>
      </c>
      <c r="H51" s="2">
        <f t="shared" si="4"/>
        <v>6.3295450425659823</v>
      </c>
      <c r="I51" s="2">
        <f t="shared" si="5"/>
        <v>12.855752193730787</v>
      </c>
      <c r="J51" s="2">
        <f t="shared" si="5"/>
        <v>10.513988862379534</v>
      </c>
      <c r="K51" s="2">
        <v>0</v>
      </c>
      <c r="L51" s="2">
        <v>-9.81</v>
      </c>
    </row>
    <row r="52" spans="5:12" x14ac:dyDescent="0.3">
      <c r="E52" s="2">
        <f t="shared" si="3"/>
        <v>51</v>
      </c>
      <c r="F52" s="2">
        <f t="shared" si="2"/>
        <v>0.50000000000000022</v>
      </c>
      <c r="G52" s="2">
        <f t="shared" si="4"/>
        <v>6.4278760968654014</v>
      </c>
      <c r="H52" s="2">
        <f t="shared" si="4"/>
        <v>6.4341944311897779</v>
      </c>
      <c r="I52" s="2">
        <f t="shared" si="5"/>
        <v>12.855752193730787</v>
      </c>
      <c r="J52" s="2">
        <f t="shared" si="5"/>
        <v>10.415888862379534</v>
      </c>
      <c r="K52" s="2">
        <v>0</v>
      </c>
      <c r="L52" s="2">
        <v>-9.81</v>
      </c>
    </row>
    <row r="53" spans="5:12" x14ac:dyDescent="0.3">
      <c r="E53" s="2">
        <f t="shared" si="3"/>
        <v>52</v>
      </c>
      <c r="F53" s="2">
        <f t="shared" si="2"/>
        <v>0.51000000000000023</v>
      </c>
      <c r="G53" s="2">
        <f t="shared" si="4"/>
        <v>6.5564336188027097</v>
      </c>
      <c r="H53" s="2">
        <f t="shared" si="4"/>
        <v>6.5378628198135731</v>
      </c>
      <c r="I53" s="2">
        <f t="shared" si="5"/>
        <v>12.855752193730787</v>
      </c>
      <c r="J53" s="2">
        <f t="shared" si="5"/>
        <v>10.317788862379533</v>
      </c>
      <c r="K53" s="2">
        <v>0</v>
      </c>
      <c r="L53" s="2">
        <v>-9.81</v>
      </c>
    </row>
    <row r="54" spans="5:12" x14ac:dyDescent="0.3">
      <c r="E54" s="2">
        <f t="shared" si="3"/>
        <v>53</v>
      </c>
      <c r="F54" s="2">
        <f t="shared" si="2"/>
        <v>0.52000000000000024</v>
      </c>
      <c r="G54" s="2">
        <f t="shared" si="4"/>
        <v>6.684991140740018</v>
      </c>
      <c r="H54" s="2">
        <f t="shared" si="4"/>
        <v>6.6405502084373689</v>
      </c>
      <c r="I54" s="2">
        <f t="shared" si="5"/>
        <v>12.855752193730787</v>
      </c>
      <c r="J54" s="2">
        <f t="shared" si="5"/>
        <v>10.219688862379533</v>
      </c>
      <c r="K54" s="2">
        <v>0</v>
      </c>
      <c r="L54" s="2">
        <v>-9.81</v>
      </c>
    </row>
    <row r="55" spans="5:12" x14ac:dyDescent="0.3">
      <c r="E55" s="2">
        <f t="shared" si="3"/>
        <v>54</v>
      </c>
      <c r="F55" s="2">
        <f t="shared" si="2"/>
        <v>0.53000000000000025</v>
      </c>
      <c r="G55" s="2">
        <f t="shared" si="4"/>
        <v>6.8135486626773263</v>
      </c>
      <c r="H55" s="2">
        <f t="shared" si="4"/>
        <v>6.7422565970611643</v>
      </c>
      <c r="I55" s="2">
        <f t="shared" si="5"/>
        <v>12.855752193730787</v>
      </c>
      <c r="J55" s="2">
        <f t="shared" si="5"/>
        <v>10.121588862379532</v>
      </c>
      <c r="K55" s="2">
        <v>0</v>
      </c>
      <c r="L55" s="2">
        <v>-9.81</v>
      </c>
    </row>
    <row r="56" spans="5:12" x14ac:dyDescent="0.3">
      <c r="E56" s="2">
        <f t="shared" si="3"/>
        <v>55</v>
      </c>
      <c r="F56" s="2">
        <f t="shared" si="2"/>
        <v>0.54000000000000026</v>
      </c>
      <c r="G56" s="2">
        <f t="shared" si="4"/>
        <v>6.9421061846146346</v>
      </c>
      <c r="H56" s="2">
        <f t="shared" si="4"/>
        <v>6.8429819856849603</v>
      </c>
      <c r="I56" s="2">
        <f t="shared" si="5"/>
        <v>12.855752193730787</v>
      </c>
      <c r="J56" s="2">
        <f t="shared" si="5"/>
        <v>10.023488862379532</v>
      </c>
      <c r="K56" s="2">
        <v>0</v>
      </c>
      <c r="L56" s="2">
        <v>-9.81</v>
      </c>
    </row>
    <row r="57" spans="5:12" x14ac:dyDescent="0.3">
      <c r="E57" s="2">
        <f t="shared" si="3"/>
        <v>56</v>
      </c>
      <c r="F57" s="2">
        <f t="shared" si="2"/>
        <v>0.55000000000000027</v>
      </c>
      <c r="G57" s="2">
        <f t="shared" si="4"/>
        <v>7.0706637065519429</v>
      </c>
      <c r="H57" s="2">
        <f t="shared" si="4"/>
        <v>6.9427263743087559</v>
      </c>
      <c r="I57" s="2">
        <f t="shared" si="5"/>
        <v>12.855752193730787</v>
      </c>
      <c r="J57" s="2">
        <f t="shared" si="5"/>
        <v>9.9253888623795312</v>
      </c>
      <c r="K57" s="2">
        <v>0</v>
      </c>
      <c r="L57" s="2">
        <v>-9.81</v>
      </c>
    </row>
    <row r="58" spans="5:12" x14ac:dyDescent="0.3">
      <c r="E58" s="2">
        <f t="shared" si="3"/>
        <v>57</v>
      </c>
      <c r="F58" s="2">
        <f t="shared" si="2"/>
        <v>0.56000000000000028</v>
      </c>
      <c r="G58" s="2">
        <f t="shared" si="4"/>
        <v>7.1992212284892512</v>
      </c>
      <c r="H58" s="2">
        <f t="shared" si="4"/>
        <v>7.0414897629325512</v>
      </c>
      <c r="I58" s="2">
        <f t="shared" si="5"/>
        <v>12.855752193730787</v>
      </c>
      <c r="J58" s="2">
        <f t="shared" si="5"/>
        <v>9.8272888623795307</v>
      </c>
      <c r="K58" s="2">
        <v>0</v>
      </c>
      <c r="L58" s="2">
        <v>-9.81</v>
      </c>
    </row>
    <row r="59" spans="5:12" x14ac:dyDescent="0.3">
      <c r="E59" s="2">
        <f t="shared" si="3"/>
        <v>58</v>
      </c>
      <c r="F59" s="2">
        <f t="shared" si="2"/>
        <v>0.57000000000000028</v>
      </c>
      <c r="G59" s="2">
        <f t="shared" si="4"/>
        <v>7.3277787504265595</v>
      </c>
      <c r="H59" s="2">
        <f t="shared" si="4"/>
        <v>7.1392721515563471</v>
      </c>
      <c r="I59" s="2">
        <f t="shared" si="5"/>
        <v>12.855752193730787</v>
      </c>
      <c r="J59" s="2">
        <f t="shared" si="5"/>
        <v>9.7291888623795302</v>
      </c>
      <c r="K59" s="2">
        <v>0</v>
      </c>
      <c r="L59" s="2">
        <v>-9.81</v>
      </c>
    </row>
    <row r="60" spans="5:12" x14ac:dyDescent="0.3">
      <c r="E60" s="2">
        <f t="shared" si="3"/>
        <v>59</v>
      </c>
      <c r="F60" s="2">
        <f t="shared" si="2"/>
        <v>0.58000000000000029</v>
      </c>
      <c r="G60" s="2">
        <f t="shared" si="4"/>
        <v>7.4563362723638678</v>
      </c>
      <c r="H60" s="2">
        <f t="shared" si="4"/>
        <v>7.2360735401801426</v>
      </c>
      <c r="I60" s="2">
        <f t="shared" si="5"/>
        <v>12.855752193730787</v>
      </c>
      <c r="J60" s="2">
        <f t="shared" si="5"/>
        <v>9.6310888623795297</v>
      </c>
      <c r="K60" s="2">
        <v>0</v>
      </c>
      <c r="L60" s="2">
        <v>-9.81</v>
      </c>
    </row>
    <row r="61" spans="5:12" x14ac:dyDescent="0.3">
      <c r="E61" s="2">
        <f t="shared" si="3"/>
        <v>60</v>
      </c>
      <c r="F61" s="2">
        <f t="shared" si="2"/>
        <v>0.5900000000000003</v>
      </c>
      <c r="G61" s="2">
        <f t="shared" si="4"/>
        <v>7.5848937943011761</v>
      </c>
      <c r="H61" s="2">
        <f t="shared" si="4"/>
        <v>7.3318939288039378</v>
      </c>
      <c r="I61" s="2">
        <f t="shared" si="5"/>
        <v>12.855752193730787</v>
      </c>
      <c r="J61" s="2">
        <f t="shared" si="5"/>
        <v>9.5329888623795291</v>
      </c>
      <c r="K61" s="2">
        <v>0</v>
      </c>
      <c r="L61" s="2">
        <v>-9.81</v>
      </c>
    </row>
    <row r="62" spans="5:12" x14ac:dyDescent="0.3">
      <c r="E62" s="2">
        <f t="shared" si="3"/>
        <v>61</v>
      </c>
      <c r="F62" s="2">
        <f t="shared" si="2"/>
        <v>0.60000000000000031</v>
      </c>
      <c r="G62" s="2">
        <f t="shared" si="4"/>
        <v>7.7134513162384843</v>
      </c>
      <c r="H62" s="2">
        <f t="shared" si="4"/>
        <v>7.4267333174277335</v>
      </c>
      <c r="I62" s="2">
        <f t="shared" si="5"/>
        <v>12.855752193730787</v>
      </c>
      <c r="J62" s="2">
        <f t="shared" si="5"/>
        <v>9.4348888623795286</v>
      </c>
      <c r="K62" s="2">
        <v>0</v>
      </c>
      <c r="L62" s="2">
        <v>-9.81</v>
      </c>
    </row>
    <row r="63" spans="5:12" x14ac:dyDescent="0.3">
      <c r="E63" s="2">
        <f t="shared" si="3"/>
        <v>62</v>
      </c>
      <c r="F63" s="2">
        <f t="shared" si="2"/>
        <v>0.61000000000000032</v>
      </c>
      <c r="G63" s="2">
        <f t="shared" si="4"/>
        <v>7.8420088381757926</v>
      </c>
      <c r="H63" s="2">
        <f t="shared" si="4"/>
        <v>7.5205917060515288</v>
      </c>
      <c r="I63" s="2">
        <f t="shared" si="5"/>
        <v>12.855752193730787</v>
      </c>
      <c r="J63" s="2">
        <f t="shared" si="5"/>
        <v>9.3367888623795281</v>
      </c>
      <c r="K63" s="2">
        <v>0</v>
      </c>
      <c r="L63" s="2">
        <v>-9.81</v>
      </c>
    </row>
    <row r="64" spans="5:12" x14ac:dyDescent="0.3">
      <c r="E64" s="2">
        <f t="shared" si="3"/>
        <v>63</v>
      </c>
      <c r="F64" s="2">
        <f t="shared" si="2"/>
        <v>0.62000000000000033</v>
      </c>
      <c r="G64" s="2">
        <f t="shared" si="4"/>
        <v>7.9705663601131009</v>
      </c>
      <c r="H64" s="2">
        <f t="shared" si="4"/>
        <v>7.6134690946753247</v>
      </c>
      <c r="I64" s="2">
        <f t="shared" si="5"/>
        <v>12.855752193730787</v>
      </c>
      <c r="J64" s="2">
        <f t="shared" si="5"/>
        <v>9.2386888623795276</v>
      </c>
      <c r="K64" s="2">
        <v>0</v>
      </c>
      <c r="L64" s="2">
        <v>-9.81</v>
      </c>
    </row>
    <row r="65" spans="5:12" x14ac:dyDescent="0.3">
      <c r="E65" s="2">
        <f t="shared" si="3"/>
        <v>64</v>
      </c>
      <c r="F65" s="2">
        <f t="shared" si="2"/>
        <v>0.63000000000000034</v>
      </c>
      <c r="G65" s="2">
        <f t="shared" si="4"/>
        <v>8.0991238820504083</v>
      </c>
      <c r="H65" s="2">
        <f t="shared" si="4"/>
        <v>7.7053654832991203</v>
      </c>
      <c r="I65" s="2">
        <f t="shared" si="5"/>
        <v>12.855752193730787</v>
      </c>
      <c r="J65" s="2">
        <f t="shared" si="5"/>
        <v>9.1405888623795271</v>
      </c>
      <c r="K65" s="2">
        <v>0</v>
      </c>
      <c r="L65" s="2">
        <v>-9.81</v>
      </c>
    </row>
    <row r="66" spans="5:12" x14ac:dyDescent="0.3">
      <c r="E66" s="2">
        <f t="shared" si="3"/>
        <v>65</v>
      </c>
      <c r="F66" s="2">
        <f t="shared" si="2"/>
        <v>0.64000000000000035</v>
      </c>
      <c r="G66" s="2">
        <f t="shared" si="4"/>
        <v>8.2276814039877166</v>
      </c>
      <c r="H66" s="2">
        <f t="shared" si="4"/>
        <v>7.7962808719229155</v>
      </c>
      <c r="I66" s="2">
        <f t="shared" si="5"/>
        <v>12.855752193730787</v>
      </c>
      <c r="J66" s="2">
        <f t="shared" si="5"/>
        <v>9.0424888623795265</v>
      </c>
      <c r="K66" s="2">
        <v>0</v>
      </c>
      <c r="L66" s="2">
        <v>-9.81</v>
      </c>
    </row>
    <row r="67" spans="5:12" x14ac:dyDescent="0.3">
      <c r="E67" s="2">
        <f t="shared" si="3"/>
        <v>66</v>
      </c>
      <c r="F67" s="2">
        <f t="shared" si="2"/>
        <v>0.65000000000000036</v>
      </c>
      <c r="G67" s="2">
        <f t="shared" ref="G67:H98" si="6">G66+I66*$B$3+0.5*K66*$B$3*$B$3</f>
        <v>8.3562389259250249</v>
      </c>
      <c r="H67" s="2">
        <f t="shared" si="6"/>
        <v>7.8862152605467113</v>
      </c>
      <c r="I67" s="2">
        <f t="shared" ref="I67:J98" si="7">I66+K66*$B$3</f>
        <v>12.855752193730787</v>
      </c>
      <c r="J67" s="2">
        <f t="shared" si="7"/>
        <v>8.944388862379526</v>
      </c>
      <c r="K67" s="2">
        <v>0</v>
      </c>
      <c r="L67" s="2">
        <v>-9.81</v>
      </c>
    </row>
    <row r="68" spans="5:12" x14ac:dyDescent="0.3">
      <c r="E68" s="2">
        <f t="shared" si="3"/>
        <v>67</v>
      </c>
      <c r="F68" s="2">
        <f t="shared" ref="F68:F131" si="8">F67+0.01</f>
        <v>0.66000000000000036</v>
      </c>
      <c r="G68" s="2">
        <f t="shared" si="6"/>
        <v>8.4847964478623332</v>
      </c>
      <c r="H68" s="2">
        <f t="shared" si="6"/>
        <v>7.9751686491705067</v>
      </c>
      <c r="I68" s="2">
        <f t="shared" si="7"/>
        <v>12.855752193730787</v>
      </c>
      <c r="J68" s="2">
        <f t="shared" si="7"/>
        <v>8.8462888623795255</v>
      </c>
      <c r="K68" s="2">
        <v>0</v>
      </c>
      <c r="L68" s="2">
        <v>-9.81</v>
      </c>
    </row>
    <row r="69" spans="5:12" x14ac:dyDescent="0.3">
      <c r="E69" s="2">
        <f t="shared" ref="E69:E133" si="9">E68+1</f>
        <v>68</v>
      </c>
      <c r="F69" s="2">
        <f t="shared" si="8"/>
        <v>0.67000000000000037</v>
      </c>
      <c r="G69" s="2">
        <f t="shared" si="6"/>
        <v>8.6133539697996415</v>
      </c>
      <c r="H69" s="2">
        <f t="shared" si="6"/>
        <v>8.0631410377943027</v>
      </c>
      <c r="I69" s="2">
        <f t="shared" si="7"/>
        <v>12.855752193730787</v>
      </c>
      <c r="J69" s="2">
        <f t="shared" si="7"/>
        <v>8.748188862379525</v>
      </c>
      <c r="K69" s="2">
        <v>0</v>
      </c>
      <c r="L69" s="2">
        <v>-9.81</v>
      </c>
    </row>
    <row r="70" spans="5:12" x14ac:dyDescent="0.3">
      <c r="E70" s="2">
        <f t="shared" si="9"/>
        <v>69</v>
      </c>
      <c r="F70" s="2">
        <f t="shared" si="8"/>
        <v>0.68000000000000038</v>
      </c>
      <c r="G70" s="2">
        <f t="shared" si="6"/>
        <v>8.7419114917369498</v>
      </c>
      <c r="H70" s="2">
        <f t="shared" si="6"/>
        <v>8.1501324264180983</v>
      </c>
      <c r="I70" s="2">
        <f t="shared" si="7"/>
        <v>12.855752193730787</v>
      </c>
      <c r="J70" s="2">
        <f t="shared" si="7"/>
        <v>8.6500888623795245</v>
      </c>
      <c r="K70" s="2">
        <v>0</v>
      </c>
      <c r="L70" s="2">
        <v>-9.81</v>
      </c>
    </row>
    <row r="71" spans="5:12" x14ac:dyDescent="0.3">
      <c r="E71" s="2">
        <f t="shared" si="9"/>
        <v>70</v>
      </c>
      <c r="F71" s="2">
        <f t="shared" si="8"/>
        <v>0.69000000000000039</v>
      </c>
      <c r="G71" s="2">
        <f t="shared" si="6"/>
        <v>8.8704690136742581</v>
      </c>
      <c r="H71" s="2">
        <f t="shared" si="6"/>
        <v>8.2361428150418945</v>
      </c>
      <c r="I71" s="2">
        <f t="shared" si="7"/>
        <v>12.855752193730787</v>
      </c>
      <c r="J71" s="2">
        <f t="shared" si="7"/>
        <v>8.5519888623795239</v>
      </c>
      <c r="K71" s="2">
        <v>0</v>
      </c>
      <c r="L71" s="2">
        <v>-9.81</v>
      </c>
    </row>
    <row r="72" spans="5:12" x14ac:dyDescent="0.3">
      <c r="E72" s="2">
        <f t="shared" si="9"/>
        <v>71</v>
      </c>
      <c r="F72" s="2">
        <f t="shared" si="8"/>
        <v>0.7000000000000004</v>
      </c>
      <c r="G72" s="2">
        <f t="shared" si="6"/>
        <v>8.9990265356115664</v>
      </c>
      <c r="H72" s="2">
        <f t="shared" si="6"/>
        <v>8.3211722036656894</v>
      </c>
      <c r="I72" s="2">
        <f t="shared" si="7"/>
        <v>12.855752193730787</v>
      </c>
      <c r="J72" s="2">
        <f t="shared" si="7"/>
        <v>8.4538888623795234</v>
      </c>
      <c r="K72" s="2">
        <v>0</v>
      </c>
      <c r="L72" s="2">
        <v>-9.81</v>
      </c>
    </row>
    <row r="73" spans="5:12" x14ac:dyDescent="0.3">
      <c r="E73" s="2">
        <f t="shared" si="9"/>
        <v>72</v>
      </c>
      <c r="F73" s="2">
        <f t="shared" si="8"/>
        <v>0.71000000000000041</v>
      </c>
      <c r="G73" s="2">
        <f t="shared" si="6"/>
        <v>9.1275840575488747</v>
      </c>
      <c r="H73" s="2">
        <f t="shared" si="6"/>
        <v>8.4052205922894849</v>
      </c>
      <c r="I73" s="2">
        <f t="shared" si="7"/>
        <v>12.855752193730787</v>
      </c>
      <c r="J73" s="2">
        <f t="shared" si="7"/>
        <v>8.3557888623795229</v>
      </c>
      <c r="K73" s="2">
        <v>0</v>
      </c>
      <c r="L73" s="2">
        <v>-9.81</v>
      </c>
    </row>
    <row r="74" spans="5:12" x14ac:dyDescent="0.3">
      <c r="E74" s="2">
        <f t="shared" si="9"/>
        <v>73</v>
      </c>
      <c r="F74" s="2">
        <f t="shared" si="8"/>
        <v>0.72000000000000042</v>
      </c>
      <c r="G74" s="2">
        <f t="shared" si="6"/>
        <v>9.256141579486183</v>
      </c>
      <c r="H74" s="2">
        <f t="shared" si="6"/>
        <v>8.488287980913281</v>
      </c>
      <c r="I74" s="2">
        <f t="shared" si="7"/>
        <v>12.855752193730787</v>
      </c>
      <c r="J74" s="2">
        <f t="shared" si="7"/>
        <v>8.2576888623795224</v>
      </c>
      <c r="K74" s="2">
        <v>0</v>
      </c>
      <c r="L74" s="2">
        <v>-9.81</v>
      </c>
    </row>
    <row r="75" spans="5:12" x14ac:dyDescent="0.3">
      <c r="E75" s="2">
        <f t="shared" si="9"/>
        <v>74</v>
      </c>
      <c r="F75" s="2">
        <f t="shared" si="8"/>
        <v>0.73000000000000043</v>
      </c>
      <c r="G75" s="2">
        <f t="shared" si="6"/>
        <v>9.3846991014234913</v>
      </c>
      <c r="H75" s="2">
        <f t="shared" si="6"/>
        <v>8.5703743695370758</v>
      </c>
      <c r="I75" s="2">
        <f t="shared" si="7"/>
        <v>12.855752193730787</v>
      </c>
      <c r="J75" s="2">
        <f t="shared" si="7"/>
        <v>8.1595888623795219</v>
      </c>
      <c r="K75" s="2">
        <v>0</v>
      </c>
      <c r="L75" s="2">
        <v>-9.81</v>
      </c>
    </row>
    <row r="76" spans="5:12" x14ac:dyDescent="0.3">
      <c r="E76" s="2">
        <f t="shared" si="9"/>
        <v>75</v>
      </c>
      <c r="F76" s="2">
        <f t="shared" si="8"/>
        <v>0.74000000000000044</v>
      </c>
      <c r="G76" s="2">
        <f t="shared" si="6"/>
        <v>9.5132566233607996</v>
      </c>
      <c r="H76" s="2">
        <f t="shared" si="6"/>
        <v>8.6514797581608711</v>
      </c>
      <c r="I76" s="2">
        <f t="shared" si="7"/>
        <v>12.855752193730787</v>
      </c>
      <c r="J76" s="2">
        <f t="shared" si="7"/>
        <v>8.0614888623795213</v>
      </c>
      <c r="K76" s="2">
        <v>0</v>
      </c>
      <c r="L76" s="2">
        <v>-9.81</v>
      </c>
    </row>
    <row r="77" spans="5:12" x14ac:dyDescent="0.3">
      <c r="E77" s="2">
        <f t="shared" si="9"/>
        <v>76</v>
      </c>
      <c r="F77" s="2">
        <f t="shared" si="8"/>
        <v>0.75000000000000044</v>
      </c>
      <c r="G77" s="2">
        <f t="shared" si="6"/>
        <v>9.6418141452981079</v>
      </c>
      <c r="H77" s="2">
        <f t="shared" si="6"/>
        <v>8.731604146784667</v>
      </c>
      <c r="I77" s="2">
        <f t="shared" si="7"/>
        <v>12.855752193730787</v>
      </c>
      <c r="J77" s="2">
        <f t="shared" si="7"/>
        <v>7.9633888623795217</v>
      </c>
      <c r="K77" s="2">
        <v>0</v>
      </c>
      <c r="L77" s="2">
        <v>-9.81</v>
      </c>
    </row>
    <row r="78" spans="5:12" x14ac:dyDescent="0.3">
      <c r="E78" s="2">
        <f t="shared" si="9"/>
        <v>77</v>
      </c>
      <c r="F78" s="2">
        <f t="shared" si="8"/>
        <v>0.76000000000000045</v>
      </c>
      <c r="G78" s="2">
        <f t="shared" si="6"/>
        <v>9.7703716672354162</v>
      </c>
      <c r="H78" s="2">
        <f t="shared" si="6"/>
        <v>8.8107475354084617</v>
      </c>
      <c r="I78" s="2">
        <f t="shared" si="7"/>
        <v>12.855752193730787</v>
      </c>
      <c r="J78" s="2">
        <f t="shared" si="7"/>
        <v>7.8652888623795221</v>
      </c>
      <c r="K78" s="2">
        <v>0</v>
      </c>
      <c r="L78" s="2">
        <v>-9.81</v>
      </c>
    </row>
    <row r="79" spans="5:12" x14ac:dyDescent="0.3">
      <c r="E79" s="2">
        <f t="shared" si="9"/>
        <v>78</v>
      </c>
      <c r="F79" s="2">
        <f t="shared" si="8"/>
        <v>0.77000000000000046</v>
      </c>
      <c r="G79" s="2">
        <f t="shared" si="6"/>
        <v>9.8989291891727245</v>
      </c>
      <c r="H79" s="2">
        <f t="shared" si="6"/>
        <v>8.8889099240322569</v>
      </c>
      <c r="I79" s="2">
        <f t="shared" si="7"/>
        <v>12.855752193730787</v>
      </c>
      <c r="J79" s="2">
        <f t="shared" si="7"/>
        <v>7.7671888623795224</v>
      </c>
      <c r="K79" s="2">
        <v>0</v>
      </c>
      <c r="L79" s="2">
        <v>-9.81</v>
      </c>
    </row>
    <row r="80" spans="5:12" x14ac:dyDescent="0.3">
      <c r="E80" s="2">
        <f t="shared" si="9"/>
        <v>79</v>
      </c>
      <c r="F80" s="2">
        <f t="shared" si="8"/>
        <v>0.78000000000000047</v>
      </c>
      <c r="G80" s="2">
        <f t="shared" si="6"/>
        <v>10.027486711110033</v>
      </c>
      <c r="H80" s="2">
        <f t="shared" si="6"/>
        <v>8.9660913126560526</v>
      </c>
      <c r="I80" s="2">
        <f t="shared" si="7"/>
        <v>12.855752193730787</v>
      </c>
      <c r="J80" s="2">
        <f t="shared" si="7"/>
        <v>7.6690888623795228</v>
      </c>
      <c r="K80" s="2">
        <v>0</v>
      </c>
      <c r="L80" s="2">
        <v>-9.81</v>
      </c>
    </row>
    <row r="81" spans="5:12" x14ac:dyDescent="0.3">
      <c r="E81" s="2">
        <f t="shared" si="9"/>
        <v>80</v>
      </c>
      <c r="F81" s="2">
        <f t="shared" si="8"/>
        <v>0.79000000000000048</v>
      </c>
      <c r="G81" s="2">
        <f t="shared" si="6"/>
        <v>10.156044233047341</v>
      </c>
      <c r="H81" s="2">
        <f t="shared" si="6"/>
        <v>9.0422917012798489</v>
      </c>
      <c r="I81" s="2">
        <f t="shared" si="7"/>
        <v>12.855752193730787</v>
      </c>
      <c r="J81" s="2">
        <f t="shared" si="7"/>
        <v>7.5709888623795232</v>
      </c>
      <c r="K81" s="2">
        <v>0</v>
      </c>
      <c r="L81" s="2">
        <v>-9.81</v>
      </c>
    </row>
    <row r="82" spans="5:12" x14ac:dyDescent="0.3">
      <c r="E82" s="2">
        <f t="shared" si="9"/>
        <v>81</v>
      </c>
      <c r="F82" s="2">
        <f t="shared" si="8"/>
        <v>0.80000000000000049</v>
      </c>
      <c r="G82" s="2">
        <f t="shared" si="6"/>
        <v>10.284601754984649</v>
      </c>
      <c r="H82" s="2">
        <f t="shared" si="6"/>
        <v>9.117511089903644</v>
      </c>
      <c r="I82" s="2">
        <f t="shared" si="7"/>
        <v>12.855752193730787</v>
      </c>
      <c r="J82" s="2">
        <f t="shared" si="7"/>
        <v>7.4728888623795235</v>
      </c>
      <c r="K82" s="2">
        <v>0</v>
      </c>
      <c r="L82" s="2">
        <v>-9.81</v>
      </c>
    </row>
    <row r="83" spans="5:12" x14ac:dyDescent="0.3">
      <c r="E83" s="2">
        <f t="shared" si="9"/>
        <v>82</v>
      </c>
      <c r="F83" s="2">
        <f t="shared" si="8"/>
        <v>0.8100000000000005</v>
      </c>
      <c r="G83" s="2">
        <f t="shared" si="6"/>
        <v>10.413159276921958</v>
      </c>
      <c r="H83" s="2">
        <f t="shared" si="6"/>
        <v>9.1917494785274396</v>
      </c>
      <c r="I83" s="2">
        <f t="shared" si="7"/>
        <v>12.855752193730787</v>
      </c>
      <c r="J83" s="2">
        <f t="shared" si="7"/>
        <v>7.3747888623795239</v>
      </c>
      <c r="K83" s="2">
        <v>0</v>
      </c>
      <c r="L83" s="2">
        <v>-9.81</v>
      </c>
    </row>
    <row r="84" spans="5:12" x14ac:dyDescent="0.3">
      <c r="E84" s="2">
        <f t="shared" si="9"/>
        <v>83</v>
      </c>
      <c r="F84" s="2">
        <f t="shared" si="8"/>
        <v>0.82000000000000051</v>
      </c>
      <c r="G84" s="2">
        <f t="shared" si="6"/>
        <v>10.541716798859266</v>
      </c>
      <c r="H84" s="2">
        <f t="shared" si="6"/>
        <v>9.2650068671512358</v>
      </c>
      <c r="I84" s="2">
        <f t="shared" si="7"/>
        <v>12.855752193730787</v>
      </c>
      <c r="J84" s="2">
        <f t="shared" si="7"/>
        <v>7.2766888623795243</v>
      </c>
      <c r="K84" s="2">
        <v>0</v>
      </c>
      <c r="L84" s="2">
        <v>-9.81</v>
      </c>
    </row>
    <row r="85" spans="5:12" x14ac:dyDescent="0.3">
      <c r="E85" s="2">
        <f t="shared" si="9"/>
        <v>84</v>
      </c>
      <c r="F85" s="2">
        <f t="shared" si="8"/>
        <v>0.83000000000000052</v>
      </c>
      <c r="G85" s="2">
        <f t="shared" si="6"/>
        <v>10.670274320796574</v>
      </c>
      <c r="H85" s="2">
        <f t="shared" si="6"/>
        <v>9.3372832557750307</v>
      </c>
      <c r="I85" s="2">
        <f t="shared" si="7"/>
        <v>12.855752193730787</v>
      </c>
      <c r="J85" s="2">
        <f t="shared" si="7"/>
        <v>7.1785888623795246</v>
      </c>
      <c r="K85" s="2">
        <v>0</v>
      </c>
      <c r="L85" s="2">
        <v>-9.81</v>
      </c>
    </row>
    <row r="86" spans="5:12" x14ac:dyDescent="0.3">
      <c r="E86" s="2">
        <f t="shared" si="9"/>
        <v>85</v>
      </c>
      <c r="F86" s="2">
        <f t="shared" si="8"/>
        <v>0.84000000000000052</v>
      </c>
      <c r="G86" s="2">
        <f t="shared" si="6"/>
        <v>10.798831842733883</v>
      </c>
      <c r="H86" s="2">
        <f t="shared" si="6"/>
        <v>9.4085786443988262</v>
      </c>
      <c r="I86" s="2">
        <f t="shared" si="7"/>
        <v>12.855752193730787</v>
      </c>
      <c r="J86" s="2">
        <f t="shared" si="7"/>
        <v>7.080488862379525</v>
      </c>
      <c r="K86" s="2">
        <v>0</v>
      </c>
      <c r="L86" s="2">
        <v>-9.81</v>
      </c>
    </row>
    <row r="87" spans="5:12" x14ac:dyDescent="0.3">
      <c r="E87" s="2">
        <f t="shared" si="9"/>
        <v>86</v>
      </c>
      <c r="F87" s="2">
        <f t="shared" si="8"/>
        <v>0.85000000000000053</v>
      </c>
      <c r="G87" s="2">
        <f t="shared" si="6"/>
        <v>10.927389364671191</v>
      </c>
      <c r="H87" s="2">
        <f t="shared" si="6"/>
        <v>9.4788930330226222</v>
      </c>
      <c r="I87" s="2">
        <f t="shared" si="7"/>
        <v>12.855752193730787</v>
      </c>
      <c r="J87" s="2">
        <f t="shared" si="7"/>
        <v>6.9823888623795254</v>
      </c>
      <c r="K87" s="2">
        <v>0</v>
      </c>
      <c r="L87" s="2">
        <v>-9.81</v>
      </c>
    </row>
    <row r="88" spans="5:12" x14ac:dyDescent="0.3">
      <c r="E88" s="2">
        <f t="shared" si="9"/>
        <v>87</v>
      </c>
      <c r="F88" s="2">
        <f t="shared" si="8"/>
        <v>0.86000000000000054</v>
      </c>
      <c r="G88" s="2">
        <f t="shared" si="6"/>
        <v>11.055946886608499</v>
      </c>
      <c r="H88" s="2">
        <f t="shared" si="6"/>
        <v>9.548226421646417</v>
      </c>
      <c r="I88" s="2">
        <f t="shared" si="7"/>
        <v>12.855752193730787</v>
      </c>
      <c r="J88" s="2">
        <f t="shared" si="7"/>
        <v>6.8842888623795258</v>
      </c>
      <c r="K88" s="2">
        <v>0</v>
      </c>
      <c r="L88" s="2">
        <v>-9.81</v>
      </c>
    </row>
    <row r="89" spans="5:12" x14ac:dyDescent="0.3">
      <c r="E89" s="2">
        <f t="shared" si="9"/>
        <v>88</v>
      </c>
      <c r="F89" s="2">
        <f t="shared" si="8"/>
        <v>0.87000000000000055</v>
      </c>
      <c r="G89" s="2">
        <f t="shared" si="6"/>
        <v>11.184504408545807</v>
      </c>
      <c r="H89" s="2">
        <f t="shared" si="6"/>
        <v>9.6165788102702123</v>
      </c>
      <c r="I89" s="2">
        <f t="shared" si="7"/>
        <v>12.855752193730787</v>
      </c>
      <c r="J89" s="2">
        <f t="shared" si="7"/>
        <v>6.7861888623795261</v>
      </c>
      <c r="K89" s="2">
        <v>0</v>
      </c>
      <c r="L89" s="2">
        <v>-9.81</v>
      </c>
    </row>
    <row r="90" spans="5:12" x14ac:dyDescent="0.3">
      <c r="E90" s="2">
        <f t="shared" si="9"/>
        <v>89</v>
      </c>
      <c r="F90" s="2">
        <f t="shared" si="8"/>
        <v>0.88000000000000056</v>
      </c>
      <c r="G90" s="2">
        <f t="shared" si="6"/>
        <v>11.313061930483116</v>
      </c>
      <c r="H90" s="2">
        <f t="shared" si="6"/>
        <v>9.6839501988940082</v>
      </c>
      <c r="I90" s="2">
        <f t="shared" si="7"/>
        <v>12.855752193730787</v>
      </c>
      <c r="J90" s="2">
        <f t="shared" si="7"/>
        <v>6.6880888623795265</v>
      </c>
      <c r="K90" s="2">
        <v>0</v>
      </c>
      <c r="L90" s="2">
        <v>-9.81</v>
      </c>
    </row>
    <row r="91" spans="5:12" x14ac:dyDescent="0.3">
      <c r="E91" s="2">
        <f t="shared" si="9"/>
        <v>90</v>
      </c>
      <c r="F91" s="2">
        <f t="shared" si="8"/>
        <v>0.89000000000000057</v>
      </c>
      <c r="G91" s="2">
        <f t="shared" si="6"/>
        <v>11.441619452420424</v>
      </c>
      <c r="H91" s="2">
        <f t="shared" si="6"/>
        <v>9.7503405875178029</v>
      </c>
      <c r="I91" s="2">
        <f t="shared" si="7"/>
        <v>12.855752193730787</v>
      </c>
      <c r="J91" s="2">
        <f t="shared" si="7"/>
        <v>6.5899888623795269</v>
      </c>
      <c r="K91" s="2">
        <v>0</v>
      </c>
      <c r="L91" s="2">
        <v>-9.81</v>
      </c>
    </row>
    <row r="92" spans="5:12" x14ac:dyDescent="0.3">
      <c r="E92" s="2">
        <f t="shared" si="9"/>
        <v>91</v>
      </c>
      <c r="F92" s="2">
        <f t="shared" si="8"/>
        <v>0.90000000000000058</v>
      </c>
      <c r="G92" s="2">
        <f t="shared" si="6"/>
        <v>11.570176974357732</v>
      </c>
      <c r="H92" s="2">
        <f t="shared" si="6"/>
        <v>9.8157499761415981</v>
      </c>
      <c r="I92" s="2">
        <f t="shared" si="7"/>
        <v>12.855752193730787</v>
      </c>
      <c r="J92" s="2">
        <f t="shared" si="7"/>
        <v>6.4918888623795272</v>
      </c>
      <c r="K92" s="2">
        <v>0</v>
      </c>
      <c r="L92" s="2">
        <v>-9.81</v>
      </c>
    </row>
    <row r="93" spans="5:12" x14ac:dyDescent="0.3">
      <c r="E93" s="2">
        <f t="shared" si="9"/>
        <v>92</v>
      </c>
      <c r="F93" s="2">
        <f t="shared" si="8"/>
        <v>0.91000000000000059</v>
      </c>
      <c r="G93" s="2">
        <f t="shared" si="6"/>
        <v>11.698734496295041</v>
      </c>
      <c r="H93" s="2">
        <f t="shared" si="6"/>
        <v>9.8801783647653938</v>
      </c>
      <c r="I93" s="2">
        <f t="shared" si="7"/>
        <v>12.855752193730787</v>
      </c>
      <c r="J93" s="2">
        <f t="shared" si="7"/>
        <v>6.3937888623795276</v>
      </c>
      <c r="K93" s="2">
        <v>0</v>
      </c>
      <c r="L93" s="2">
        <v>-9.81</v>
      </c>
    </row>
    <row r="94" spans="5:12" x14ac:dyDescent="0.3">
      <c r="E94" s="2">
        <f t="shared" si="9"/>
        <v>93</v>
      </c>
      <c r="F94" s="2">
        <f t="shared" si="8"/>
        <v>0.9200000000000006</v>
      </c>
      <c r="G94" s="2">
        <f t="shared" si="6"/>
        <v>11.827292018232349</v>
      </c>
      <c r="H94" s="2">
        <f t="shared" si="6"/>
        <v>9.9436257533891901</v>
      </c>
      <c r="I94" s="2">
        <f t="shared" si="7"/>
        <v>12.855752193730787</v>
      </c>
      <c r="J94" s="2">
        <f t="shared" si="7"/>
        <v>6.295688862379528</v>
      </c>
      <c r="K94" s="2">
        <v>0</v>
      </c>
      <c r="L94" s="2">
        <v>-9.81</v>
      </c>
    </row>
    <row r="95" spans="5:12" x14ac:dyDescent="0.3">
      <c r="E95" s="2">
        <f t="shared" si="9"/>
        <v>94</v>
      </c>
      <c r="F95" s="2">
        <f t="shared" si="8"/>
        <v>0.9300000000000006</v>
      </c>
      <c r="G95" s="2">
        <f t="shared" si="6"/>
        <v>11.955849540169657</v>
      </c>
      <c r="H95" s="2">
        <f t="shared" si="6"/>
        <v>10.006092142012985</v>
      </c>
      <c r="I95" s="2">
        <f t="shared" si="7"/>
        <v>12.855752193730787</v>
      </c>
      <c r="J95" s="2">
        <f t="shared" si="7"/>
        <v>6.1975888623795283</v>
      </c>
      <c r="K95" s="2">
        <v>0</v>
      </c>
      <c r="L95" s="2">
        <v>-9.81</v>
      </c>
    </row>
    <row r="96" spans="5:12" x14ac:dyDescent="0.3">
      <c r="E96" s="2">
        <f t="shared" si="9"/>
        <v>95</v>
      </c>
      <c r="F96" s="2">
        <f t="shared" si="8"/>
        <v>0.94000000000000061</v>
      </c>
      <c r="G96" s="2">
        <f t="shared" si="6"/>
        <v>12.084407062106965</v>
      </c>
      <c r="H96" s="2">
        <f t="shared" si="6"/>
        <v>10.067577530636781</v>
      </c>
      <c r="I96" s="2">
        <f t="shared" si="7"/>
        <v>12.855752193730787</v>
      </c>
      <c r="J96" s="2">
        <f t="shared" si="7"/>
        <v>6.0994888623795287</v>
      </c>
      <c r="K96" s="2">
        <v>0</v>
      </c>
      <c r="L96" s="2">
        <v>-9.81</v>
      </c>
    </row>
    <row r="97" spans="5:12" x14ac:dyDescent="0.3">
      <c r="E97" s="2">
        <f t="shared" si="9"/>
        <v>96</v>
      </c>
      <c r="F97" s="2">
        <f t="shared" si="8"/>
        <v>0.95000000000000062</v>
      </c>
      <c r="G97" s="2">
        <f t="shared" si="6"/>
        <v>12.212964584044274</v>
      </c>
      <c r="H97" s="2">
        <f t="shared" si="6"/>
        <v>10.128081919260577</v>
      </c>
      <c r="I97" s="2">
        <f t="shared" si="7"/>
        <v>12.855752193730787</v>
      </c>
      <c r="J97" s="2">
        <f t="shared" si="7"/>
        <v>6.0013888623795291</v>
      </c>
      <c r="K97" s="2">
        <v>0</v>
      </c>
      <c r="L97" s="2">
        <v>-9.81</v>
      </c>
    </row>
    <row r="98" spans="5:12" x14ac:dyDescent="0.3">
      <c r="E98" s="2">
        <f t="shared" si="9"/>
        <v>97</v>
      </c>
      <c r="F98" s="2">
        <f t="shared" si="8"/>
        <v>0.96000000000000063</v>
      </c>
      <c r="G98" s="2">
        <f t="shared" si="6"/>
        <v>12.341522105981582</v>
      </c>
      <c r="H98" s="2">
        <f t="shared" si="6"/>
        <v>10.187605307884372</v>
      </c>
      <c r="I98" s="2">
        <f t="shared" si="7"/>
        <v>12.855752193730787</v>
      </c>
      <c r="J98" s="2">
        <f t="shared" si="7"/>
        <v>5.9032888623795294</v>
      </c>
      <c r="K98" s="2">
        <v>0</v>
      </c>
      <c r="L98" s="2">
        <v>-9.81</v>
      </c>
    </row>
    <row r="99" spans="5:12" x14ac:dyDescent="0.3">
      <c r="E99" s="2">
        <f t="shared" si="9"/>
        <v>98</v>
      </c>
      <c r="F99" s="2">
        <f t="shared" si="8"/>
        <v>0.97000000000000064</v>
      </c>
      <c r="G99" s="2">
        <f t="shared" ref="G99:H132" si="10">G98+I98*$B$3+0.5*K98*$B$3*$B$3</f>
        <v>12.47007962791889</v>
      </c>
      <c r="H99" s="2">
        <f t="shared" si="10"/>
        <v>10.246147696508167</v>
      </c>
      <c r="I99" s="2">
        <f t="shared" ref="I99:J132" si="11">I98+K98*$B$3</f>
        <v>12.855752193730787</v>
      </c>
      <c r="J99" s="2">
        <f t="shared" si="11"/>
        <v>5.8051888623795298</v>
      </c>
      <c r="K99" s="2">
        <v>0</v>
      </c>
      <c r="L99" s="2">
        <v>-9.81</v>
      </c>
    </row>
    <row r="100" spans="5:12" x14ac:dyDescent="0.3">
      <c r="E100" s="2">
        <f t="shared" si="9"/>
        <v>99</v>
      </c>
      <c r="F100" s="2">
        <f t="shared" si="8"/>
        <v>0.98000000000000065</v>
      </c>
      <c r="G100" s="2">
        <f t="shared" si="10"/>
        <v>12.598637149856199</v>
      </c>
      <c r="H100" s="2">
        <f t="shared" si="10"/>
        <v>10.303709085131963</v>
      </c>
      <c r="I100" s="2">
        <f t="shared" si="11"/>
        <v>12.855752193730787</v>
      </c>
      <c r="J100" s="2">
        <f t="shared" si="11"/>
        <v>5.7070888623795302</v>
      </c>
      <c r="K100" s="2">
        <v>0</v>
      </c>
      <c r="L100" s="2">
        <v>-9.81</v>
      </c>
    </row>
    <row r="101" spans="5:12" x14ac:dyDescent="0.3">
      <c r="E101" s="2">
        <f t="shared" si="9"/>
        <v>100</v>
      </c>
      <c r="F101" s="2">
        <f t="shared" si="8"/>
        <v>0.99000000000000066</v>
      </c>
      <c r="G101" s="2">
        <f t="shared" si="10"/>
        <v>12.727194671793507</v>
      </c>
      <c r="H101" s="2">
        <f t="shared" si="10"/>
        <v>10.360289473755758</v>
      </c>
      <c r="I101" s="2">
        <f t="shared" si="11"/>
        <v>12.855752193730787</v>
      </c>
      <c r="J101" s="2">
        <f t="shared" si="11"/>
        <v>5.6089888623795305</v>
      </c>
      <c r="K101" s="2">
        <v>0</v>
      </c>
      <c r="L101" s="2">
        <v>-9.81</v>
      </c>
    </row>
    <row r="102" spans="5:12" x14ac:dyDescent="0.3">
      <c r="E102" s="2">
        <f t="shared" si="9"/>
        <v>101</v>
      </c>
      <c r="F102" s="2">
        <f t="shared" si="8"/>
        <v>1.0000000000000007</v>
      </c>
      <c r="G102" s="2">
        <f t="shared" si="10"/>
        <v>12.855752193730815</v>
      </c>
      <c r="H102" s="2">
        <f t="shared" si="10"/>
        <v>10.415888862379553</v>
      </c>
      <c r="I102" s="2">
        <f t="shared" si="11"/>
        <v>12.855752193730787</v>
      </c>
      <c r="J102" s="2">
        <f t="shared" si="11"/>
        <v>5.5108888623795309</v>
      </c>
      <c r="K102" s="2">
        <v>0</v>
      </c>
      <c r="L102" s="2">
        <v>-9.81</v>
      </c>
    </row>
    <row r="103" spans="5:12" x14ac:dyDescent="0.3">
      <c r="E103" s="2">
        <f t="shared" si="9"/>
        <v>102</v>
      </c>
      <c r="F103" s="2">
        <f t="shared" si="8"/>
        <v>1.0100000000000007</v>
      </c>
      <c r="G103" s="2">
        <f t="shared" si="10"/>
        <v>12.984309715668124</v>
      </c>
      <c r="H103" s="2">
        <f t="shared" si="10"/>
        <v>10.470507251003349</v>
      </c>
      <c r="I103" s="2">
        <f t="shared" si="11"/>
        <v>12.855752193730787</v>
      </c>
      <c r="J103" s="2">
        <f t="shared" si="11"/>
        <v>5.4127888623795313</v>
      </c>
      <c r="K103" s="2">
        <v>0</v>
      </c>
      <c r="L103" s="2">
        <v>-9.81</v>
      </c>
    </row>
    <row r="104" spans="5:12" x14ac:dyDescent="0.3">
      <c r="E104" s="2">
        <f t="shared" si="9"/>
        <v>103</v>
      </c>
      <c r="F104" s="2">
        <f t="shared" si="8"/>
        <v>1.0200000000000007</v>
      </c>
      <c r="G104" s="2">
        <f t="shared" si="10"/>
        <v>13.112867237605432</v>
      </c>
      <c r="H104" s="2">
        <f t="shared" si="10"/>
        <v>10.524144639627146</v>
      </c>
      <c r="I104" s="2">
        <f t="shared" si="11"/>
        <v>12.855752193730787</v>
      </c>
      <c r="J104" s="2">
        <f t="shared" si="11"/>
        <v>5.3146888623795316</v>
      </c>
      <c r="K104" s="2">
        <v>0</v>
      </c>
      <c r="L104" s="2">
        <v>-9.81</v>
      </c>
    </row>
    <row r="105" spans="5:12" x14ac:dyDescent="0.3">
      <c r="E105" s="2">
        <f t="shared" si="9"/>
        <v>104</v>
      </c>
      <c r="F105" s="2">
        <f t="shared" si="8"/>
        <v>1.0300000000000007</v>
      </c>
      <c r="G105" s="2">
        <f t="shared" si="10"/>
        <v>13.24142475954274</v>
      </c>
      <c r="H105" s="2">
        <f t="shared" si="10"/>
        <v>10.576801028250941</v>
      </c>
      <c r="I105" s="2">
        <f t="shared" si="11"/>
        <v>12.855752193730787</v>
      </c>
      <c r="J105" s="2">
        <f t="shared" si="11"/>
        <v>5.216588862379532</v>
      </c>
      <c r="K105" s="2">
        <v>0</v>
      </c>
      <c r="L105" s="2">
        <v>-9.81</v>
      </c>
    </row>
    <row r="106" spans="5:12" x14ac:dyDescent="0.3">
      <c r="E106" s="2">
        <f t="shared" si="9"/>
        <v>105</v>
      </c>
      <c r="F106" s="2">
        <f t="shared" si="8"/>
        <v>1.0400000000000007</v>
      </c>
      <c r="G106" s="2">
        <f t="shared" si="10"/>
        <v>13.369982281480048</v>
      </c>
      <c r="H106" s="2">
        <f t="shared" si="10"/>
        <v>10.628476416874737</v>
      </c>
      <c r="I106" s="2">
        <f t="shared" si="11"/>
        <v>12.855752193730787</v>
      </c>
      <c r="J106" s="2">
        <f t="shared" si="11"/>
        <v>5.1184888623795324</v>
      </c>
      <c r="K106" s="2">
        <v>0</v>
      </c>
      <c r="L106" s="2">
        <v>-9.81</v>
      </c>
    </row>
    <row r="107" spans="5:12" x14ac:dyDescent="0.3">
      <c r="E107" s="2">
        <f t="shared" si="9"/>
        <v>106</v>
      </c>
      <c r="F107" s="2">
        <f t="shared" si="8"/>
        <v>1.0500000000000007</v>
      </c>
      <c r="G107" s="2">
        <f t="shared" si="10"/>
        <v>13.498539803417357</v>
      </c>
      <c r="H107" s="2">
        <f t="shared" si="10"/>
        <v>10.679170805498533</v>
      </c>
      <c r="I107" s="2">
        <f t="shared" si="11"/>
        <v>12.855752193730787</v>
      </c>
      <c r="J107" s="2">
        <f t="shared" si="11"/>
        <v>5.0203888623795327</v>
      </c>
      <c r="K107" s="2">
        <v>0</v>
      </c>
      <c r="L107" s="2">
        <v>-9.81</v>
      </c>
    </row>
    <row r="108" spans="5:12" x14ac:dyDescent="0.3">
      <c r="E108" s="2">
        <f t="shared" si="9"/>
        <v>107</v>
      </c>
      <c r="F108" s="2">
        <f t="shared" si="8"/>
        <v>1.0600000000000007</v>
      </c>
      <c r="G108" s="2">
        <f t="shared" si="10"/>
        <v>13.627097325354665</v>
      </c>
      <c r="H108" s="2">
        <f t="shared" si="10"/>
        <v>10.728884194122328</v>
      </c>
      <c r="I108" s="2">
        <f t="shared" si="11"/>
        <v>12.855752193730787</v>
      </c>
      <c r="J108" s="2">
        <f t="shared" si="11"/>
        <v>4.9222888623795331</v>
      </c>
      <c r="K108" s="2">
        <v>0</v>
      </c>
      <c r="L108" s="2">
        <v>-9.81</v>
      </c>
    </row>
    <row r="109" spans="5:12" x14ac:dyDescent="0.3">
      <c r="E109" s="2">
        <f t="shared" si="9"/>
        <v>108</v>
      </c>
      <c r="F109" s="2">
        <f t="shared" si="8"/>
        <v>1.0700000000000007</v>
      </c>
      <c r="G109" s="2">
        <f t="shared" si="10"/>
        <v>13.755654847291973</v>
      </c>
      <c r="H109" s="2">
        <f t="shared" si="10"/>
        <v>10.777616582746123</v>
      </c>
      <c r="I109" s="2">
        <f t="shared" si="11"/>
        <v>12.855752193730787</v>
      </c>
      <c r="J109" s="2">
        <f t="shared" si="11"/>
        <v>4.8241888623795335</v>
      </c>
      <c r="K109" s="2">
        <v>0</v>
      </c>
      <c r="L109" s="2">
        <v>-9.81</v>
      </c>
    </row>
    <row r="110" spans="5:12" x14ac:dyDescent="0.3">
      <c r="E110" s="2">
        <f t="shared" si="9"/>
        <v>109</v>
      </c>
      <c r="F110" s="2">
        <f t="shared" si="8"/>
        <v>1.0800000000000007</v>
      </c>
      <c r="G110" s="2">
        <f t="shared" si="10"/>
        <v>13.884212369229282</v>
      </c>
      <c r="H110" s="2">
        <f t="shared" si="10"/>
        <v>10.82536797136992</v>
      </c>
      <c r="I110" s="2">
        <f t="shared" si="11"/>
        <v>12.855752193730787</v>
      </c>
      <c r="J110" s="2">
        <f t="shared" si="11"/>
        <v>4.7260888623795339</v>
      </c>
      <c r="K110" s="2">
        <v>0</v>
      </c>
      <c r="L110" s="2">
        <v>-9.81</v>
      </c>
    </row>
    <row r="111" spans="5:12" x14ac:dyDescent="0.3">
      <c r="E111" s="2">
        <f t="shared" si="9"/>
        <v>110</v>
      </c>
      <c r="F111" s="2">
        <f t="shared" si="8"/>
        <v>1.0900000000000007</v>
      </c>
      <c r="G111" s="2">
        <f t="shared" si="10"/>
        <v>14.01276989116659</v>
      </c>
      <c r="H111" s="2">
        <f t="shared" si="10"/>
        <v>10.872138359993714</v>
      </c>
      <c r="I111" s="2">
        <f t="shared" si="11"/>
        <v>12.855752193730787</v>
      </c>
      <c r="J111" s="2">
        <f t="shared" si="11"/>
        <v>4.6279888623795342</v>
      </c>
      <c r="K111" s="2">
        <v>0</v>
      </c>
      <c r="L111" s="2">
        <v>-9.81</v>
      </c>
    </row>
    <row r="112" spans="5:12" x14ac:dyDescent="0.3">
      <c r="E112" s="2">
        <f t="shared" si="9"/>
        <v>111</v>
      </c>
      <c r="F112" s="2">
        <f t="shared" si="8"/>
        <v>1.1000000000000008</v>
      </c>
      <c r="G112" s="2">
        <f t="shared" si="10"/>
        <v>14.141327413103898</v>
      </c>
      <c r="H112" s="2">
        <f t="shared" si="10"/>
        <v>10.91792774861751</v>
      </c>
      <c r="I112" s="2">
        <f t="shared" si="11"/>
        <v>12.855752193730787</v>
      </c>
      <c r="J112" s="2">
        <f t="shared" si="11"/>
        <v>4.5298888623795346</v>
      </c>
      <c r="K112" s="2">
        <v>0</v>
      </c>
      <c r="L112" s="2">
        <v>-9.81</v>
      </c>
    </row>
    <row r="113" spans="5:12" x14ac:dyDescent="0.3">
      <c r="E113" s="2">
        <f t="shared" si="9"/>
        <v>112</v>
      </c>
      <c r="F113" s="2">
        <f t="shared" si="8"/>
        <v>1.1100000000000008</v>
      </c>
      <c r="G113" s="2">
        <f t="shared" si="10"/>
        <v>14.269884935041206</v>
      </c>
      <c r="H113" s="2">
        <f t="shared" si="10"/>
        <v>10.962736137241306</v>
      </c>
      <c r="I113" s="2">
        <f t="shared" si="11"/>
        <v>12.855752193730787</v>
      </c>
      <c r="J113" s="2">
        <f t="shared" si="11"/>
        <v>4.431788862379535</v>
      </c>
      <c r="K113" s="2">
        <v>0</v>
      </c>
      <c r="L113" s="2">
        <v>-9.81</v>
      </c>
    </row>
    <row r="114" spans="5:12" x14ac:dyDescent="0.3">
      <c r="E114" s="2">
        <f t="shared" si="9"/>
        <v>113</v>
      </c>
      <c r="F114" s="2">
        <f t="shared" si="8"/>
        <v>1.1200000000000008</v>
      </c>
      <c r="G114" s="2">
        <f t="shared" si="10"/>
        <v>14.398442456978515</v>
      </c>
      <c r="H114" s="2">
        <f t="shared" si="10"/>
        <v>11.006563525865101</v>
      </c>
      <c r="I114" s="2">
        <f t="shared" si="11"/>
        <v>12.855752193730787</v>
      </c>
      <c r="J114" s="2">
        <f t="shared" si="11"/>
        <v>4.3336888623795353</v>
      </c>
      <c r="K114" s="2">
        <v>0</v>
      </c>
      <c r="L114" s="2">
        <v>-9.81</v>
      </c>
    </row>
    <row r="115" spans="5:12" x14ac:dyDescent="0.3">
      <c r="E115" s="2">
        <f t="shared" si="9"/>
        <v>114</v>
      </c>
      <c r="F115" s="2">
        <f t="shared" si="8"/>
        <v>1.1300000000000008</v>
      </c>
      <c r="G115" s="2">
        <f t="shared" si="10"/>
        <v>14.526999978915823</v>
      </c>
      <c r="H115" s="2">
        <f t="shared" si="10"/>
        <v>11.049409914488896</v>
      </c>
      <c r="I115" s="2">
        <f t="shared" si="11"/>
        <v>12.855752193730787</v>
      </c>
      <c r="J115" s="2">
        <f t="shared" si="11"/>
        <v>4.2355888623795357</v>
      </c>
      <c r="K115" s="2">
        <v>0</v>
      </c>
      <c r="L115" s="2">
        <v>-9.81</v>
      </c>
    </row>
    <row r="116" spans="5:12" x14ac:dyDescent="0.3">
      <c r="E116" s="2">
        <f t="shared" si="9"/>
        <v>115</v>
      </c>
      <c r="F116" s="2">
        <f t="shared" si="8"/>
        <v>1.1400000000000008</v>
      </c>
      <c r="G116" s="2">
        <f t="shared" si="10"/>
        <v>14.655557500853131</v>
      </c>
      <c r="H116" s="2">
        <f t="shared" si="10"/>
        <v>11.091275303112692</v>
      </c>
      <c r="I116" s="2">
        <f t="shared" si="11"/>
        <v>12.855752193730787</v>
      </c>
      <c r="J116" s="2">
        <f t="shared" si="11"/>
        <v>4.1374888623795361</v>
      </c>
      <c r="K116" s="2">
        <v>0</v>
      </c>
      <c r="L116" s="2">
        <v>-9.81</v>
      </c>
    </row>
    <row r="117" spans="5:12" x14ac:dyDescent="0.3">
      <c r="E117" s="2">
        <f t="shared" si="9"/>
        <v>116</v>
      </c>
      <c r="F117" s="2">
        <f t="shared" si="8"/>
        <v>1.1500000000000008</v>
      </c>
      <c r="G117" s="2">
        <f t="shared" si="10"/>
        <v>14.78411502279044</v>
      </c>
      <c r="H117" s="2">
        <f t="shared" si="10"/>
        <v>11.132159691736488</v>
      </c>
      <c r="I117" s="2">
        <f t="shared" si="11"/>
        <v>12.855752193730787</v>
      </c>
      <c r="J117" s="2">
        <f t="shared" si="11"/>
        <v>4.0393888623795364</v>
      </c>
      <c r="K117" s="2">
        <v>0</v>
      </c>
      <c r="L117" s="2">
        <v>-9.81</v>
      </c>
    </row>
    <row r="118" spans="5:12" x14ac:dyDescent="0.3">
      <c r="E118" s="2">
        <f t="shared" si="9"/>
        <v>117</v>
      </c>
      <c r="F118" s="2">
        <f t="shared" si="8"/>
        <v>1.1600000000000008</v>
      </c>
      <c r="G118" s="2">
        <f t="shared" si="10"/>
        <v>14.912672544727748</v>
      </c>
      <c r="H118" s="2">
        <f t="shared" si="10"/>
        <v>11.172063080360283</v>
      </c>
      <c r="I118" s="2">
        <f t="shared" si="11"/>
        <v>12.855752193730787</v>
      </c>
      <c r="J118" s="2">
        <f t="shared" si="11"/>
        <v>3.9412888623795364</v>
      </c>
      <c r="K118" s="2">
        <v>0</v>
      </c>
      <c r="L118" s="2">
        <v>-9.81</v>
      </c>
    </row>
    <row r="119" spans="5:12" x14ac:dyDescent="0.3">
      <c r="E119" s="2">
        <f t="shared" si="9"/>
        <v>118</v>
      </c>
      <c r="F119" s="2">
        <f t="shared" si="8"/>
        <v>1.1700000000000008</v>
      </c>
      <c r="G119" s="2">
        <f t="shared" si="10"/>
        <v>15.041230066665056</v>
      </c>
      <c r="H119" s="2">
        <f t="shared" si="10"/>
        <v>11.210985468984079</v>
      </c>
      <c r="I119" s="2">
        <f t="shared" si="11"/>
        <v>12.855752193730787</v>
      </c>
      <c r="J119" s="2">
        <f t="shared" si="11"/>
        <v>3.8431888623795363</v>
      </c>
      <c r="K119" s="2">
        <v>0</v>
      </c>
      <c r="L119" s="2">
        <v>-9.81</v>
      </c>
    </row>
    <row r="120" spans="5:12" x14ac:dyDescent="0.3">
      <c r="E120" s="2">
        <f t="shared" si="9"/>
        <v>119</v>
      </c>
      <c r="F120" s="2">
        <f t="shared" si="8"/>
        <v>1.1800000000000008</v>
      </c>
      <c r="G120" s="2">
        <f t="shared" si="10"/>
        <v>15.169787588602365</v>
      </c>
      <c r="H120" s="2">
        <f t="shared" si="10"/>
        <v>11.248926857607875</v>
      </c>
      <c r="I120" s="2">
        <f t="shared" si="11"/>
        <v>12.855752193730787</v>
      </c>
      <c r="J120" s="2">
        <f t="shared" si="11"/>
        <v>3.7450888623795362</v>
      </c>
      <c r="K120" s="2">
        <v>0</v>
      </c>
      <c r="L120" s="2">
        <v>-9.81</v>
      </c>
    </row>
    <row r="121" spans="5:12" x14ac:dyDescent="0.3">
      <c r="E121" s="2">
        <f t="shared" si="9"/>
        <v>120</v>
      </c>
      <c r="F121" s="2">
        <f t="shared" si="8"/>
        <v>1.1900000000000008</v>
      </c>
      <c r="G121" s="2">
        <f t="shared" si="10"/>
        <v>15.298345110539673</v>
      </c>
      <c r="H121" s="2">
        <f t="shared" si="10"/>
        <v>11.28588724623167</v>
      </c>
      <c r="I121" s="2">
        <f t="shared" si="11"/>
        <v>12.855752193730787</v>
      </c>
      <c r="J121" s="2">
        <f t="shared" si="11"/>
        <v>3.6469888623795361</v>
      </c>
      <c r="K121" s="2">
        <v>0</v>
      </c>
      <c r="L121" s="2">
        <v>-9.81</v>
      </c>
    </row>
    <row r="122" spans="5:12" x14ac:dyDescent="0.3">
      <c r="E122" s="2">
        <f t="shared" si="9"/>
        <v>121</v>
      </c>
      <c r="F122" s="2">
        <f t="shared" si="8"/>
        <v>1.2000000000000008</v>
      </c>
      <c r="G122" s="2">
        <f t="shared" si="10"/>
        <v>15.426902632476981</v>
      </c>
      <c r="H122" s="2">
        <f t="shared" si="10"/>
        <v>11.321866634855466</v>
      </c>
      <c r="I122" s="2">
        <f t="shared" si="11"/>
        <v>12.855752193730787</v>
      </c>
      <c r="J122" s="2">
        <f t="shared" si="11"/>
        <v>3.548888862379536</v>
      </c>
      <c r="K122" s="2">
        <v>0</v>
      </c>
      <c r="L122" s="2">
        <v>-9.81</v>
      </c>
    </row>
    <row r="123" spans="5:12" x14ac:dyDescent="0.3">
      <c r="E123" s="2">
        <f t="shared" si="9"/>
        <v>122</v>
      </c>
      <c r="F123" s="2">
        <f t="shared" si="8"/>
        <v>1.2100000000000009</v>
      </c>
      <c r="G123" s="2">
        <f t="shared" si="10"/>
        <v>15.555460154414289</v>
      </c>
      <c r="H123" s="2">
        <f t="shared" si="10"/>
        <v>11.356865023479262</v>
      </c>
      <c r="I123" s="2">
        <f t="shared" si="11"/>
        <v>12.855752193730787</v>
      </c>
      <c r="J123" s="2">
        <f t="shared" si="11"/>
        <v>3.450788862379536</v>
      </c>
      <c r="K123" s="2">
        <v>0</v>
      </c>
      <c r="L123" s="2">
        <v>-9.81</v>
      </c>
    </row>
    <row r="124" spans="5:12" x14ac:dyDescent="0.3">
      <c r="E124" s="2">
        <f t="shared" si="9"/>
        <v>123</v>
      </c>
      <c r="F124" s="2">
        <f t="shared" si="8"/>
        <v>1.2200000000000009</v>
      </c>
      <c r="G124" s="2">
        <f t="shared" si="10"/>
        <v>15.684017676351598</v>
      </c>
      <c r="H124" s="2">
        <f t="shared" si="10"/>
        <v>11.390882412103057</v>
      </c>
      <c r="I124" s="2">
        <f t="shared" si="11"/>
        <v>12.855752193730787</v>
      </c>
      <c r="J124" s="2">
        <f t="shared" si="11"/>
        <v>3.3526888623795359</v>
      </c>
      <c r="K124" s="2">
        <v>0</v>
      </c>
      <c r="L124" s="2">
        <v>-9.81</v>
      </c>
    </row>
    <row r="125" spans="5:12" x14ac:dyDescent="0.3">
      <c r="E125" s="2">
        <f t="shared" si="9"/>
        <v>124</v>
      </c>
      <c r="F125" s="2">
        <f t="shared" si="8"/>
        <v>1.2300000000000009</v>
      </c>
      <c r="G125" s="2">
        <f t="shared" si="10"/>
        <v>15.812575198288906</v>
      </c>
      <c r="H125" s="2">
        <f t="shared" si="10"/>
        <v>11.423918800726852</v>
      </c>
      <c r="I125" s="2">
        <f t="shared" si="11"/>
        <v>12.855752193730787</v>
      </c>
      <c r="J125" s="2">
        <f t="shared" si="11"/>
        <v>3.2545888623795358</v>
      </c>
      <c r="K125" s="2">
        <v>0</v>
      </c>
      <c r="L125" s="2">
        <v>-9.81</v>
      </c>
    </row>
    <row r="126" spans="5:12" x14ac:dyDescent="0.3">
      <c r="E126" s="2">
        <f t="shared" si="9"/>
        <v>125</v>
      </c>
      <c r="F126" s="2">
        <f t="shared" si="8"/>
        <v>1.2400000000000009</v>
      </c>
      <c r="G126" s="2">
        <f t="shared" si="10"/>
        <v>15.941132720226214</v>
      </c>
      <c r="H126" s="2">
        <f t="shared" si="10"/>
        <v>11.455974189350648</v>
      </c>
      <c r="I126" s="2">
        <f t="shared" si="11"/>
        <v>12.855752193730787</v>
      </c>
      <c r="J126" s="2">
        <f t="shared" si="11"/>
        <v>3.1564888623795357</v>
      </c>
      <c r="K126" s="2">
        <v>0</v>
      </c>
      <c r="L126" s="2">
        <v>-9.81</v>
      </c>
    </row>
    <row r="127" spans="5:12" x14ac:dyDescent="0.3">
      <c r="E127" s="2">
        <f t="shared" si="9"/>
        <v>126</v>
      </c>
      <c r="F127" s="2">
        <f t="shared" si="8"/>
        <v>1.2500000000000009</v>
      </c>
      <c r="G127" s="2">
        <f t="shared" si="10"/>
        <v>16.069690242163521</v>
      </c>
      <c r="H127" s="2">
        <f t="shared" si="10"/>
        <v>11.487048577974443</v>
      </c>
      <c r="I127" s="2">
        <f t="shared" si="11"/>
        <v>12.855752193730787</v>
      </c>
      <c r="J127" s="2">
        <f t="shared" si="11"/>
        <v>3.0583888623795357</v>
      </c>
      <c r="K127" s="2">
        <v>0</v>
      </c>
      <c r="L127" s="2">
        <v>-9.81</v>
      </c>
    </row>
    <row r="128" spans="5:12" x14ac:dyDescent="0.3">
      <c r="E128" s="2">
        <f t="shared" si="9"/>
        <v>127</v>
      </c>
      <c r="F128" s="2">
        <f t="shared" si="8"/>
        <v>1.2600000000000009</v>
      </c>
      <c r="G128" s="2">
        <f t="shared" si="10"/>
        <v>16.198247764100827</v>
      </c>
      <c r="H128" s="2">
        <f t="shared" si="10"/>
        <v>11.517141966598238</v>
      </c>
      <c r="I128" s="2">
        <f t="shared" si="11"/>
        <v>12.855752193730787</v>
      </c>
      <c r="J128" s="2">
        <f t="shared" si="11"/>
        <v>2.9602888623795356</v>
      </c>
      <c r="K128" s="2">
        <v>0</v>
      </c>
      <c r="L128" s="2">
        <v>-9.81</v>
      </c>
    </row>
    <row r="129" spans="5:12" x14ac:dyDescent="0.3">
      <c r="E129" s="2">
        <f t="shared" si="9"/>
        <v>128</v>
      </c>
      <c r="F129" s="2">
        <f t="shared" si="8"/>
        <v>1.2700000000000009</v>
      </c>
      <c r="G129" s="2">
        <f t="shared" si="10"/>
        <v>16.326805286038134</v>
      </c>
      <c r="H129" s="2">
        <f t="shared" si="10"/>
        <v>11.546254355222034</v>
      </c>
      <c r="I129" s="2">
        <f t="shared" si="11"/>
        <v>12.855752193730787</v>
      </c>
      <c r="J129" s="2">
        <f t="shared" si="11"/>
        <v>2.8621888623795355</v>
      </c>
      <c r="K129" s="2">
        <v>0</v>
      </c>
      <c r="L129" s="2">
        <v>-9.81</v>
      </c>
    </row>
    <row r="130" spans="5:12" x14ac:dyDescent="0.3">
      <c r="E130" s="2">
        <f t="shared" si="9"/>
        <v>129</v>
      </c>
      <c r="F130" s="2">
        <f t="shared" si="8"/>
        <v>1.2800000000000009</v>
      </c>
      <c r="G130" s="2">
        <f t="shared" si="10"/>
        <v>16.45536280797544</v>
      </c>
      <c r="H130" s="2">
        <f t="shared" si="10"/>
        <v>11.574385743845831</v>
      </c>
      <c r="I130" s="2">
        <f t="shared" si="11"/>
        <v>12.855752193730787</v>
      </c>
      <c r="J130" s="2">
        <f t="shared" si="11"/>
        <v>2.7640888623795354</v>
      </c>
      <c r="K130" s="2">
        <v>0</v>
      </c>
      <c r="L130" s="2">
        <v>-9.81</v>
      </c>
    </row>
    <row r="131" spans="5:12" x14ac:dyDescent="0.3">
      <c r="E131" s="2">
        <f t="shared" si="9"/>
        <v>130</v>
      </c>
      <c r="F131" s="2">
        <f t="shared" si="8"/>
        <v>1.2900000000000009</v>
      </c>
      <c r="G131" s="2">
        <f t="shared" si="10"/>
        <v>16.583920329912747</v>
      </c>
      <c r="H131" s="2">
        <f t="shared" si="10"/>
        <v>11.601536132469626</v>
      </c>
      <c r="I131" s="2">
        <f t="shared" si="11"/>
        <v>12.855752193730787</v>
      </c>
      <c r="J131" s="2">
        <f t="shared" si="11"/>
        <v>2.6659888623795354</v>
      </c>
      <c r="K131" s="2">
        <v>0</v>
      </c>
      <c r="L131" s="2">
        <v>-9.81</v>
      </c>
    </row>
    <row r="132" spans="5:12" x14ac:dyDescent="0.3">
      <c r="E132" s="2">
        <f t="shared" si="9"/>
        <v>131</v>
      </c>
      <c r="F132" s="2">
        <f t="shared" ref="F132:F195" si="12">F131+0.01</f>
        <v>1.3000000000000009</v>
      </c>
      <c r="G132" s="2">
        <f t="shared" si="10"/>
        <v>16.712477851850053</v>
      </c>
      <c r="H132" s="2">
        <f t="shared" si="10"/>
        <v>11.627705521093421</v>
      </c>
      <c r="I132" s="2">
        <f t="shared" si="11"/>
        <v>12.855752193730787</v>
      </c>
      <c r="J132" s="2">
        <f t="shared" si="11"/>
        <v>2.5678888623795353</v>
      </c>
      <c r="K132" s="2">
        <v>0</v>
      </c>
      <c r="L132" s="2">
        <v>-9.81</v>
      </c>
    </row>
    <row r="133" spans="5:12" x14ac:dyDescent="0.3">
      <c r="E133" s="2">
        <f t="shared" si="9"/>
        <v>132</v>
      </c>
      <c r="F133" s="2">
        <f t="shared" si="12"/>
        <v>1.3100000000000009</v>
      </c>
      <c r="G133" s="2">
        <f t="shared" ref="G133:G149" si="13">G132+I132*$B$3+0.5*K132*$B$3*$B$3</f>
        <v>16.84103537378736</v>
      </c>
      <c r="H133" s="2">
        <f t="shared" ref="H133:H149" si="14">H132+J132*$B$3+0.5*L132*$B$3*$B$3</f>
        <v>11.652893909717218</v>
      </c>
      <c r="I133" s="2">
        <f t="shared" ref="I133:I149" si="15">I132+K132*$B$3</f>
        <v>12.855752193730787</v>
      </c>
      <c r="J133" s="2">
        <f t="shared" ref="J133:J149" si="16">J132+L132*$B$3</f>
        <v>2.4697888623795352</v>
      </c>
      <c r="K133" s="2">
        <v>0</v>
      </c>
      <c r="L133" s="2">
        <v>-9.81</v>
      </c>
    </row>
    <row r="134" spans="5:12" x14ac:dyDescent="0.3">
      <c r="E134" s="2">
        <f t="shared" ref="E134:E197" si="17">E133+1</f>
        <v>133</v>
      </c>
      <c r="F134" s="2">
        <f t="shared" si="12"/>
        <v>1.320000000000001</v>
      </c>
      <c r="G134" s="2">
        <f t="shared" si="13"/>
        <v>16.969592895724666</v>
      </c>
      <c r="H134" s="2">
        <f t="shared" si="14"/>
        <v>11.677101298341013</v>
      </c>
      <c r="I134" s="2">
        <f t="shared" si="15"/>
        <v>12.855752193730787</v>
      </c>
      <c r="J134" s="2">
        <f t="shared" si="16"/>
        <v>2.3716888623795351</v>
      </c>
      <c r="K134" s="2">
        <v>0</v>
      </c>
      <c r="L134" s="2">
        <v>-9.81</v>
      </c>
    </row>
    <row r="135" spans="5:12" x14ac:dyDescent="0.3">
      <c r="E135" s="2">
        <f t="shared" si="17"/>
        <v>134</v>
      </c>
      <c r="F135" s="2">
        <f t="shared" si="12"/>
        <v>1.330000000000001</v>
      </c>
      <c r="G135" s="2">
        <f t="shared" si="13"/>
        <v>17.098150417661973</v>
      </c>
      <c r="H135" s="2">
        <f t="shared" si="14"/>
        <v>11.700327686964808</v>
      </c>
      <c r="I135" s="2">
        <f t="shared" si="15"/>
        <v>12.855752193730787</v>
      </c>
      <c r="J135" s="2">
        <f t="shared" si="16"/>
        <v>2.2735888623795351</v>
      </c>
      <c r="K135" s="2">
        <v>0</v>
      </c>
      <c r="L135" s="2">
        <v>-9.81</v>
      </c>
    </row>
    <row r="136" spans="5:12" x14ac:dyDescent="0.3">
      <c r="E136" s="2">
        <f t="shared" si="17"/>
        <v>135</v>
      </c>
      <c r="F136" s="2">
        <f t="shared" si="12"/>
        <v>1.340000000000001</v>
      </c>
      <c r="G136" s="2">
        <f t="shared" si="13"/>
        <v>17.226707939599279</v>
      </c>
      <c r="H136" s="2">
        <f t="shared" si="14"/>
        <v>11.722573075588604</v>
      </c>
      <c r="I136" s="2">
        <f t="shared" si="15"/>
        <v>12.855752193730787</v>
      </c>
      <c r="J136" s="2">
        <f t="shared" si="16"/>
        <v>2.175488862379535</v>
      </c>
      <c r="K136" s="2">
        <v>0</v>
      </c>
      <c r="L136" s="2">
        <v>-9.81</v>
      </c>
    </row>
    <row r="137" spans="5:12" x14ac:dyDescent="0.3">
      <c r="E137" s="2">
        <f t="shared" si="17"/>
        <v>136</v>
      </c>
      <c r="F137" s="2">
        <f t="shared" si="12"/>
        <v>1.350000000000001</v>
      </c>
      <c r="G137" s="2">
        <f t="shared" si="13"/>
        <v>17.355265461536586</v>
      </c>
      <c r="H137" s="2">
        <f t="shared" si="14"/>
        <v>11.743837464212399</v>
      </c>
      <c r="I137" s="2">
        <f t="shared" si="15"/>
        <v>12.855752193730787</v>
      </c>
      <c r="J137" s="2">
        <f t="shared" si="16"/>
        <v>2.0773888623795349</v>
      </c>
      <c r="K137" s="2">
        <v>0</v>
      </c>
      <c r="L137" s="2">
        <v>-9.81</v>
      </c>
    </row>
    <row r="138" spans="5:12" x14ac:dyDescent="0.3">
      <c r="E138" s="2">
        <f t="shared" si="17"/>
        <v>137</v>
      </c>
      <c r="F138" s="2">
        <f t="shared" si="12"/>
        <v>1.360000000000001</v>
      </c>
      <c r="G138" s="2">
        <f t="shared" si="13"/>
        <v>17.483822983473893</v>
      </c>
      <c r="H138" s="2">
        <f t="shared" si="14"/>
        <v>11.764120852836195</v>
      </c>
      <c r="I138" s="2">
        <f t="shared" si="15"/>
        <v>12.855752193730787</v>
      </c>
      <c r="J138" s="2">
        <f t="shared" si="16"/>
        <v>1.9792888623795348</v>
      </c>
      <c r="K138" s="2">
        <v>0</v>
      </c>
      <c r="L138" s="2">
        <v>-9.81</v>
      </c>
    </row>
    <row r="139" spans="5:12" x14ac:dyDescent="0.3">
      <c r="E139" s="2">
        <f t="shared" si="17"/>
        <v>138</v>
      </c>
      <c r="F139" s="2">
        <f t="shared" si="12"/>
        <v>1.370000000000001</v>
      </c>
      <c r="G139" s="2">
        <f t="shared" si="13"/>
        <v>17.612380505411199</v>
      </c>
      <c r="H139" s="2">
        <f t="shared" si="14"/>
        <v>11.783423241459991</v>
      </c>
      <c r="I139" s="2">
        <f t="shared" si="15"/>
        <v>12.855752193730787</v>
      </c>
      <c r="J139" s="2">
        <f t="shared" si="16"/>
        <v>1.8811888623795348</v>
      </c>
      <c r="K139" s="2">
        <v>0</v>
      </c>
      <c r="L139" s="2">
        <v>-9.81</v>
      </c>
    </row>
    <row r="140" spans="5:12" x14ac:dyDescent="0.3">
      <c r="E140" s="2">
        <f t="shared" si="17"/>
        <v>139</v>
      </c>
      <c r="F140" s="2">
        <f t="shared" si="12"/>
        <v>1.380000000000001</v>
      </c>
      <c r="G140" s="2">
        <f t="shared" si="13"/>
        <v>17.740938027348506</v>
      </c>
      <c r="H140" s="2">
        <f t="shared" si="14"/>
        <v>11.801744630083787</v>
      </c>
      <c r="I140" s="2">
        <f t="shared" si="15"/>
        <v>12.855752193730787</v>
      </c>
      <c r="J140" s="2">
        <f t="shared" si="16"/>
        <v>1.7830888623795347</v>
      </c>
      <c r="K140" s="2">
        <v>0</v>
      </c>
      <c r="L140" s="2">
        <v>-9.81</v>
      </c>
    </row>
    <row r="141" spans="5:12" x14ac:dyDescent="0.3">
      <c r="E141" s="2">
        <f t="shared" si="17"/>
        <v>140</v>
      </c>
      <c r="F141" s="2">
        <f t="shared" si="12"/>
        <v>1.390000000000001</v>
      </c>
      <c r="G141" s="2">
        <f t="shared" si="13"/>
        <v>17.869495549285812</v>
      </c>
      <c r="H141" s="2">
        <f t="shared" si="14"/>
        <v>11.819085018707582</v>
      </c>
      <c r="I141" s="2">
        <f t="shared" si="15"/>
        <v>12.855752193730787</v>
      </c>
      <c r="J141" s="2">
        <f t="shared" si="16"/>
        <v>1.6849888623795346</v>
      </c>
      <c r="K141" s="2">
        <v>0</v>
      </c>
      <c r="L141" s="2">
        <v>-9.81</v>
      </c>
    </row>
    <row r="142" spans="5:12" x14ac:dyDescent="0.3">
      <c r="E142" s="2">
        <f t="shared" si="17"/>
        <v>141</v>
      </c>
      <c r="F142" s="2">
        <f t="shared" si="12"/>
        <v>1.400000000000001</v>
      </c>
      <c r="G142" s="2">
        <f t="shared" si="13"/>
        <v>17.998053071223119</v>
      </c>
      <c r="H142" s="2">
        <f t="shared" si="14"/>
        <v>11.835444407331378</v>
      </c>
      <c r="I142" s="2">
        <f t="shared" si="15"/>
        <v>12.855752193730787</v>
      </c>
      <c r="J142" s="2">
        <f t="shared" si="16"/>
        <v>1.5868888623795345</v>
      </c>
      <c r="K142" s="2">
        <v>0</v>
      </c>
      <c r="L142" s="2">
        <v>-9.81</v>
      </c>
    </row>
    <row r="143" spans="5:12" x14ac:dyDescent="0.3">
      <c r="E143" s="2">
        <f t="shared" si="17"/>
        <v>142</v>
      </c>
      <c r="F143" s="2">
        <f t="shared" si="12"/>
        <v>1.410000000000001</v>
      </c>
      <c r="G143" s="2">
        <f t="shared" si="13"/>
        <v>18.126610593160425</v>
      </c>
      <c r="H143" s="2">
        <f t="shared" si="14"/>
        <v>11.850822795955175</v>
      </c>
      <c r="I143" s="2">
        <f t="shared" si="15"/>
        <v>12.855752193730787</v>
      </c>
      <c r="J143" s="2">
        <f t="shared" si="16"/>
        <v>1.4887888623795345</v>
      </c>
      <c r="K143" s="2">
        <v>0</v>
      </c>
      <c r="L143" s="2">
        <v>-9.81</v>
      </c>
    </row>
    <row r="144" spans="5:12" x14ac:dyDescent="0.3">
      <c r="E144" s="2">
        <f t="shared" si="17"/>
        <v>143</v>
      </c>
      <c r="F144" s="2">
        <f t="shared" si="12"/>
        <v>1.420000000000001</v>
      </c>
      <c r="G144" s="2">
        <f t="shared" si="13"/>
        <v>18.255168115097732</v>
      </c>
      <c r="H144" s="2">
        <f t="shared" si="14"/>
        <v>11.86522018457897</v>
      </c>
      <c r="I144" s="2">
        <f t="shared" si="15"/>
        <v>12.855752193730787</v>
      </c>
      <c r="J144" s="2">
        <f t="shared" si="16"/>
        <v>1.3906888623795344</v>
      </c>
      <c r="K144" s="2">
        <v>0</v>
      </c>
      <c r="L144" s="2">
        <v>-9.81</v>
      </c>
    </row>
    <row r="145" spans="5:12" x14ac:dyDescent="0.3">
      <c r="E145" s="2">
        <f t="shared" si="17"/>
        <v>144</v>
      </c>
      <c r="F145" s="2">
        <f t="shared" si="12"/>
        <v>1.430000000000001</v>
      </c>
      <c r="G145" s="2">
        <f t="shared" si="13"/>
        <v>18.383725637035038</v>
      </c>
      <c r="H145" s="2">
        <f t="shared" si="14"/>
        <v>11.878636573202765</v>
      </c>
      <c r="I145" s="2">
        <f t="shared" si="15"/>
        <v>12.855752193730787</v>
      </c>
      <c r="J145" s="2">
        <f t="shared" si="16"/>
        <v>1.2925888623795343</v>
      </c>
      <c r="K145" s="2">
        <v>0</v>
      </c>
      <c r="L145" s="2">
        <v>-9.81</v>
      </c>
    </row>
    <row r="146" spans="5:12" x14ac:dyDescent="0.3">
      <c r="E146" s="2">
        <f t="shared" si="17"/>
        <v>145</v>
      </c>
      <c r="F146" s="2">
        <f t="shared" si="12"/>
        <v>1.4400000000000011</v>
      </c>
      <c r="G146" s="2">
        <f t="shared" si="13"/>
        <v>18.512283158972345</v>
      </c>
      <c r="H146" s="2">
        <f t="shared" si="14"/>
        <v>11.891071961826562</v>
      </c>
      <c r="I146" s="2">
        <f t="shared" si="15"/>
        <v>12.855752193730787</v>
      </c>
      <c r="J146" s="2">
        <f t="shared" si="16"/>
        <v>1.1944888623795342</v>
      </c>
      <c r="K146" s="2">
        <v>0</v>
      </c>
      <c r="L146" s="2">
        <v>-9.81</v>
      </c>
    </row>
    <row r="147" spans="5:12" x14ac:dyDescent="0.3">
      <c r="E147" s="2">
        <f t="shared" si="17"/>
        <v>146</v>
      </c>
      <c r="F147" s="2">
        <f t="shared" si="12"/>
        <v>1.4500000000000011</v>
      </c>
      <c r="G147" s="2">
        <f t="shared" si="13"/>
        <v>18.640840680909651</v>
      </c>
      <c r="H147" s="2">
        <f t="shared" si="14"/>
        <v>11.902526350450357</v>
      </c>
      <c r="I147" s="2">
        <f t="shared" si="15"/>
        <v>12.855752193730787</v>
      </c>
      <c r="J147" s="2">
        <f t="shared" si="16"/>
        <v>1.0963888623795341</v>
      </c>
      <c r="K147" s="2">
        <v>0</v>
      </c>
      <c r="L147" s="2">
        <v>-9.81</v>
      </c>
    </row>
    <row r="148" spans="5:12" x14ac:dyDescent="0.3">
      <c r="E148" s="2">
        <f t="shared" si="17"/>
        <v>147</v>
      </c>
      <c r="F148" s="2">
        <f t="shared" si="12"/>
        <v>1.4600000000000011</v>
      </c>
      <c r="G148" s="2">
        <f t="shared" si="13"/>
        <v>18.769398202846958</v>
      </c>
      <c r="H148" s="2">
        <f t="shared" si="14"/>
        <v>11.912999739074152</v>
      </c>
      <c r="I148" s="2">
        <f t="shared" si="15"/>
        <v>12.855752193730787</v>
      </c>
      <c r="J148" s="2">
        <f t="shared" si="16"/>
        <v>0.99828886237953418</v>
      </c>
      <c r="K148" s="2">
        <v>0</v>
      </c>
      <c r="L148" s="2">
        <v>-9.81</v>
      </c>
    </row>
    <row r="149" spans="5:12" x14ac:dyDescent="0.3">
      <c r="E149" s="2">
        <f t="shared" si="17"/>
        <v>148</v>
      </c>
      <c r="F149" s="2">
        <f t="shared" si="12"/>
        <v>1.4700000000000011</v>
      </c>
      <c r="G149" s="2">
        <f t="shared" si="13"/>
        <v>18.897955724784264</v>
      </c>
      <c r="H149" s="2">
        <f t="shared" si="14"/>
        <v>11.922492127697948</v>
      </c>
      <c r="I149" s="2">
        <f t="shared" si="15"/>
        <v>12.855752193730787</v>
      </c>
      <c r="J149" s="2">
        <f t="shared" si="16"/>
        <v>0.90018886237953422</v>
      </c>
      <c r="K149" s="2">
        <v>0</v>
      </c>
      <c r="L149" s="2">
        <v>-9.81</v>
      </c>
    </row>
    <row r="150" spans="5:12" x14ac:dyDescent="0.3">
      <c r="E150" s="2">
        <f t="shared" si="17"/>
        <v>149</v>
      </c>
      <c r="F150" s="2">
        <f t="shared" si="12"/>
        <v>1.4800000000000011</v>
      </c>
      <c r="G150" s="2">
        <f t="shared" ref="G150:G183" si="18">G149+I149*$B$3+0.5*K149*$B$3*$B$3</f>
        <v>19.026513246721571</v>
      </c>
      <c r="H150" s="2">
        <f t="shared" ref="H150:H183" si="19">H149+J149*$B$3+0.5*L149*$B$3*$B$3</f>
        <v>11.931003516321743</v>
      </c>
      <c r="I150" s="2">
        <f t="shared" ref="I150:I183" si="20">I149+K149*$B$3</f>
        <v>12.855752193730787</v>
      </c>
      <c r="J150" s="2">
        <f t="shared" ref="J150:J183" si="21">J149+L149*$B$3</f>
        <v>0.80208886237953425</v>
      </c>
      <c r="K150" s="2">
        <v>0</v>
      </c>
      <c r="L150" s="2">
        <v>-9.81</v>
      </c>
    </row>
    <row r="151" spans="5:12" x14ac:dyDescent="0.3">
      <c r="E151" s="2">
        <f t="shared" si="17"/>
        <v>150</v>
      </c>
      <c r="F151" s="2">
        <f t="shared" si="12"/>
        <v>1.4900000000000011</v>
      </c>
      <c r="G151" s="2">
        <f t="shared" si="18"/>
        <v>19.155070768658877</v>
      </c>
      <c r="H151" s="2">
        <f t="shared" si="19"/>
        <v>11.938533904945539</v>
      </c>
      <c r="I151" s="2">
        <f t="shared" si="20"/>
        <v>12.855752193730787</v>
      </c>
      <c r="J151" s="2">
        <f t="shared" si="21"/>
        <v>0.70398886237953429</v>
      </c>
      <c r="K151" s="2">
        <v>0</v>
      </c>
      <c r="L151" s="2">
        <v>-9.81</v>
      </c>
    </row>
    <row r="152" spans="5:12" x14ac:dyDescent="0.3">
      <c r="E152" s="2">
        <f t="shared" si="17"/>
        <v>151</v>
      </c>
      <c r="F152" s="2">
        <f t="shared" si="12"/>
        <v>1.5000000000000011</v>
      </c>
      <c r="G152" s="2">
        <f t="shared" si="18"/>
        <v>19.283628290596184</v>
      </c>
      <c r="H152" s="2">
        <f t="shared" si="19"/>
        <v>11.945083293569335</v>
      </c>
      <c r="I152" s="2">
        <f t="shared" si="20"/>
        <v>12.855752193730787</v>
      </c>
      <c r="J152" s="2">
        <f t="shared" si="21"/>
        <v>0.60588886237953432</v>
      </c>
      <c r="K152" s="2">
        <v>0</v>
      </c>
      <c r="L152" s="2">
        <v>-9.81</v>
      </c>
    </row>
    <row r="153" spans="5:12" x14ac:dyDescent="0.3">
      <c r="E153" s="2">
        <f t="shared" si="17"/>
        <v>152</v>
      </c>
      <c r="F153" s="2">
        <f t="shared" si="12"/>
        <v>1.5100000000000011</v>
      </c>
      <c r="G153" s="2">
        <f t="shared" si="18"/>
        <v>19.41218581253349</v>
      </c>
      <c r="H153" s="2">
        <f t="shared" si="19"/>
        <v>11.950651682193131</v>
      </c>
      <c r="I153" s="2">
        <f t="shared" si="20"/>
        <v>12.855752193730787</v>
      </c>
      <c r="J153" s="2">
        <f t="shared" si="21"/>
        <v>0.50778886237953436</v>
      </c>
      <c r="K153" s="2">
        <v>0</v>
      </c>
      <c r="L153" s="2">
        <v>-9.81</v>
      </c>
    </row>
    <row r="154" spans="5:12" x14ac:dyDescent="0.3">
      <c r="E154" s="2">
        <f t="shared" si="17"/>
        <v>153</v>
      </c>
      <c r="F154" s="2">
        <f t="shared" si="12"/>
        <v>1.5200000000000011</v>
      </c>
      <c r="G154" s="2">
        <f t="shared" si="18"/>
        <v>19.540743334470797</v>
      </c>
      <c r="H154" s="2">
        <f t="shared" si="19"/>
        <v>11.955239070816926</v>
      </c>
      <c r="I154" s="2">
        <f t="shared" si="20"/>
        <v>12.855752193730787</v>
      </c>
      <c r="J154" s="2">
        <f t="shared" si="21"/>
        <v>0.40968886237953434</v>
      </c>
      <c r="K154" s="2">
        <v>0</v>
      </c>
      <c r="L154" s="2">
        <v>-9.81</v>
      </c>
    </row>
    <row r="155" spans="5:12" x14ac:dyDescent="0.3">
      <c r="E155" s="2">
        <f t="shared" si="17"/>
        <v>154</v>
      </c>
      <c r="F155" s="2">
        <f t="shared" si="12"/>
        <v>1.5300000000000011</v>
      </c>
      <c r="G155" s="2">
        <f t="shared" si="18"/>
        <v>19.669300856408103</v>
      </c>
      <c r="H155" s="2">
        <f t="shared" si="19"/>
        <v>11.958845459440722</v>
      </c>
      <c r="I155" s="2">
        <f t="shared" si="20"/>
        <v>12.855752193730787</v>
      </c>
      <c r="J155" s="2">
        <f t="shared" si="21"/>
        <v>0.31158886237953431</v>
      </c>
      <c r="K155" s="2">
        <v>0</v>
      </c>
      <c r="L155" s="2">
        <v>-9.81</v>
      </c>
    </row>
    <row r="156" spans="5:12" x14ac:dyDescent="0.3">
      <c r="E156" s="2">
        <f t="shared" si="17"/>
        <v>155</v>
      </c>
      <c r="F156" s="2">
        <f t="shared" si="12"/>
        <v>1.5400000000000011</v>
      </c>
      <c r="G156" s="2">
        <f t="shared" si="18"/>
        <v>19.79785837834541</v>
      </c>
      <c r="H156" s="2">
        <f t="shared" si="19"/>
        <v>11.961470848064518</v>
      </c>
      <c r="I156" s="2">
        <f t="shared" si="20"/>
        <v>12.855752193730787</v>
      </c>
      <c r="J156" s="2">
        <f t="shared" si="21"/>
        <v>0.21348886237953429</v>
      </c>
      <c r="K156" s="2">
        <v>0</v>
      </c>
      <c r="L156" s="2">
        <v>-9.81</v>
      </c>
    </row>
    <row r="157" spans="5:12" x14ac:dyDescent="0.3">
      <c r="E157" s="2">
        <f t="shared" si="17"/>
        <v>156</v>
      </c>
      <c r="F157" s="2">
        <f t="shared" si="12"/>
        <v>1.5500000000000012</v>
      </c>
      <c r="G157" s="2">
        <f t="shared" si="18"/>
        <v>19.926415900282716</v>
      </c>
      <c r="H157" s="2">
        <f t="shared" si="19"/>
        <v>11.963115236688314</v>
      </c>
      <c r="I157" s="2">
        <f t="shared" si="20"/>
        <v>12.855752193730787</v>
      </c>
      <c r="J157" s="2">
        <f t="shared" si="21"/>
        <v>0.11538886237953429</v>
      </c>
      <c r="K157" s="2">
        <v>0</v>
      </c>
      <c r="L157" s="2">
        <v>-9.81</v>
      </c>
    </row>
    <row r="158" spans="5:12" x14ac:dyDescent="0.3">
      <c r="E158" s="2">
        <f t="shared" si="17"/>
        <v>157</v>
      </c>
      <c r="F158" s="2">
        <f t="shared" si="12"/>
        <v>1.5600000000000012</v>
      </c>
      <c r="G158" s="2">
        <f t="shared" si="18"/>
        <v>20.054973422220023</v>
      </c>
      <c r="H158" s="2">
        <f t="shared" si="19"/>
        <v>11.963778625312109</v>
      </c>
      <c r="I158" s="2">
        <f t="shared" si="20"/>
        <v>12.855752193730787</v>
      </c>
      <c r="J158" s="2">
        <f t="shared" si="21"/>
        <v>1.7288862379534281E-2</v>
      </c>
      <c r="K158" s="2">
        <v>0</v>
      </c>
      <c r="L158" s="2">
        <v>-9.81</v>
      </c>
    </row>
    <row r="159" spans="5:12" x14ac:dyDescent="0.3">
      <c r="E159" s="2">
        <f t="shared" si="17"/>
        <v>158</v>
      </c>
      <c r="F159" s="2">
        <f t="shared" si="12"/>
        <v>1.5700000000000012</v>
      </c>
      <c r="G159" s="2">
        <f t="shared" si="18"/>
        <v>20.183530944157329</v>
      </c>
      <c r="H159" s="2">
        <f t="shared" si="19"/>
        <v>11.963461013935905</v>
      </c>
      <c r="I159" s="2">
        <f t="shared" si="20"/>
        <v>12.855752193730787</v>
      </c>
      <c r="J159" s="2">
        <f t="shared" si="21"/>
        <v>-8.0811137620465726E-2</v>
      </c>
      <c r="K159" s="2">
        <v>0</v>
      </c>
      <c r="L159" s="2">
        <v>-9.81</v>
      </c>
    </row>
    <row r="160" spans="5:12" x14ac:dyDescent="0.3">
      <c r="E160" s="2">
        <f t="shared" si="17"/>
        <v>159</v>
      </c>
      <c r="F160" s="2">
        <f t="shared" si="12"/>
        <v>1.5800000000000012</v>
      </c>
      <c r="G160" s="2">
        <f t="shared" si="18"/>
        <v>20.312088466094636</v>
      </c>
      <c r="H160" s="2">
        <f t="shared" si="19"/>
        <v>11.9621624025597</v>
      </c>
      <c r="I160" s="2">
        <f t="shared" si="20"/>
        <v>12.855752193730787</v>
      </c>
      <c r="J160" s="2">
        <f t="shared" si="21"/>
        <v>-0.17891113762046573</v>
      </c>
      <c r="K160" s="2">
        <v>0</v>
      </c>
      <c r="L160" s="2">
        <v>-9.81</v>
      </c>
    </row>
    <row r="161" spans="5:12" x14ac:dyDescent="0.3">
      <c r="E161" s="2">
        <f t="shared" si="17"/>
        <v>160</v>
      </c>
      <c r="F161" s="2">
        <f t="shared" si="12"/>
        <v>1.5900000000000012</v>
      </c>
      <c r="G161" s="2">
        <f t="shared" si="18"/>
        <v>20.440645988031942</v>
      </c>
      <c r="H161" s="2">
        <f t="shared" si="19"/>
        <v>11.959882791183496</v>
      </c>
      <c r="I161" s="2">
        <f t="shared" si="20"/>
        <v>12.855752193730787</v>
      </c>
      <c r="J161" s="2">
        <f t="shared" si="21"/>
        <v>-0.27701113762046575</v>
      </c>
      <c r="K161" s="2">
        <v>0</v>
      </c>
      <c r="L161" s="2">
        <v>-9.81</v>
      </c>
    </row>
    <row r="162" spans="5:12" x14ac:dyDescent="0.3">
      <c r="E162" s="2">
        <f t="shared" si="17"/>
        <v>161</v>
      </c>
      <c r="F162" s="2">
        <f t="shared" si="12"/>
        <v>1.6000000000000012</v>
      </c>
      <c r="G162" s="2">
        <f t="shared" si="18"/>
        <v>20.569203509969249</v>
      </c>
      <c r="H162" s="2">
        <f t="shared" si="19"/>
        <v>11.956622179807292</v>
      </c>
      <c r="I162" s="2">
        <f t="shared" si="20"/>
        <v>12.855752193730787</v>
      </c>
      <c r="J162" s="2">
        <f t="shared" si="21"/>
        <v>-0.37511113762046577</v>
      </c>
      <c r="K162" s="2">
        <v>0</v>
      </c>
      <c r="L162" s="2">
        <v>-9.81</v>
      </c>
    </row>
    <row r="163" spans="5:12" x14ac:dyDescent="0.3">
      <c r="E163" s="2">
        <f t="shared" si="17"/>
        <v>162</v>
      </c>
      <c r="F163" s="2">
        <f t="shared" si="12"/>
        <v>1.6100000000000012</v>
      </c>
      <c r="G163" s="2">
        <f t="shared" si="18"/>
        <v>20.697761031906555</v>
      </c>
      <c r="H163" s="2">
        <f t="shared" si="19"/>
        <v>11.952380568431087</v>
      </c>
      <c r="I163" s="2">
        <f t="shared" si="20"/>
        <v>12.855752193730787</v>
      </c>
      <c r="J163" s="2">
        <f t="shared" si="21"/>
        <v>-0.47321113762046579</v>
      </c>
      <c r="K163" s="2">
        <v>0</v>
      </c>
      <c r="L163" s="2">
        <v>-9.81</v>
      </c>
    </row>
    <row r="164" spans="5:12" x14ac:dyDescent="0.3">
      <c r="E164" s="2">
        <f t="shared" si="17"/>
        <v>163</v>
      </c>
      <c r="F164" s="2">
        <f t="shared" si="12"/>
        <v>1.6200000000000012</v>
      </c>
      <c r="G164" s="2">
        <f t="shared" si="18"/>
        <v>20.826318553843862</v>
      </c>
      <c r="H164" s="2">
        <f t="shared" si="19"/>
        <v>11.947157957054882</v>
      </c>
      <c r="I164" s="2">
        <f t="shared" si="20"/>
        <v>12.855752193730787</v>
      </c>
      <c r="J164" s="2">
        <f t="shared" si="21"/>
        <v>-0.57131113762046581</v>
      </c>
      <c r="K164" s="2">
        <v>0</v>
      </c>
      <c r="L164" s="2">
        <v>-9.81</v>
      </c>
    </row>
    <row r="165" spans="5:12" x14ac:dyDescent="0.3">
      <c r="E165" s="2">
        <f t="shared" si="17"/>
        <v>164</v>
      </c>
      <c r="F165" s="2">
        <f t="shared" si="12"/>
        <v>1.6300000000000012</v>
      </c>
      <c r="G165" s="2">
        <f t="shared" si="18"/>
        <v>20.954876075781169</v>
      </c>
      <c r="H165" s="2">
        <f t="shared" si="19"/>
        <v>11.940954345678678</v>
      </c>
      <c r="I165" s="2">
        <f t="shared" si="20"/>
        <v>12.855752193730787</v>
      </c>
      <c r="J165" s="2">
        <f t="shared" si="21"/>
        <v>-0.66941113762046578</v>
      </c>
      <c r="K165" s="2">
        <v>0</v>
      </c>
      <c r="L165" s="2">
        <v>-9.81</v>
      </c>
    </row>
    <row r="166" spans="5:12" x14ac:dyDescent="0.3">
      <c r="E166" s="2">
        <f t="shared" si="17"/>
        <v>165</v>
      </c>
      <c r="F166" s="2">
        <f t="shared" si="12"/>
        <v>1.6400000000000012</v>
      </c>
      <c r="G166" s="2">
        <f t="shared" si="18"/>
        <v>21.083433597718475</v>
      </c>
      <c r="H166" s="2">
        <f t="shared" si="19"/>
        <v>11.933769734302475</v>
      </c>
      <c r="I166" s="2">
        <f t="shared" si="20"/>
        <v>12.855752193730787</v>
      </c>
      <c r="J166" s="2">
        <f t="shared" si="21"/>
        <v>-0.76751113762046574</v>
      </c>
      <c r="K166" s="2">
        <v>0</v>
      </c>
      <c r="L166" s="2">
        <v>-9.81</v>
      </c>
    </row>
    <row r="167" spans="5:12" x14ac:dyDescent="0.3">
      <c r="E167" s="2">
        <f t="shared" si="17"/>
        <v>166</v>
      </c>
      <c r="F167" s="2">
        <f t="shared" si="12"/>
        <v>1.6500000000000012</v>
      </c>
      <c r="G167" s="2">
        <f t="shared" si="18"/>
        <v>21.211991119655782</v>
      </c>
      <c r="H167" s="2">
        <f t="shared" si="19"/>
        <v>11.92560412292627</v>
      </c>
      <c r="I167" s="2">
        <f t="shared" si="20"/>
        <v>12.855752193730787</v>
      </c>
      <c r="J167" s="2">
        <f t="shared" si="21"/>
        <v>-0.86561113762046571</v>
      </c>
      <c r="K167" s="2">
        <v>0</v>
      </c>
      <c r="L167" s="2">
        <v>-9.81</v>
      </c>
    </row>
    <row r="168" spans="5:12" x14ac:dyDescent="0.3">
      <c r="E168" s="2">
        <f t="shared" si="17"/>
        <v>167</v>
      </c>
      <c r="F168" s="2">
        <f t="shared" si="12"/>
        <v>1.6600000000000013</v>
      </c>
      <c r="G168" s="2">
        <f t="shared" si="18"/>
        <v>21.340548641593088</v>
      </c>
      <c r="H168" s="2">
        <f t="shared" si="19"/>
        <v>11.916457511550066</v>
      </c>
      <c r="I168" s="2">
        <f t="shared" si="20"/>
        <v>12.855752193730787</v>
      </c>
      <c r="J168" s="2">
        <f t="shared" si="21"/>
        <v>-0.96371113762046567</v>
      </c>
      <c r="K168" s="2">
        <v>0</v>
      </c>
      <c r="L168" s="2">
        <v>-9.81</v>
      </c>
    </row>
    <row r="169" spans="5:12" x14ac:dyDescent="0.3">
      <c r="E169" s="2">
        <f t="shared" si="17"/>
        <v>168</v>
      </c>
      <c r="F169" s="2">
        <f t="shared" si="12"/>
        <v>1.6700000000000013</v>
      </c>
      <c r="G169" s="2">
        <f t="shared" si="18"/>
        <v>21.469106163530395</v>
      </c>
      <c r="H169" s="2">
        <f t="shared" si="19"/>
        <v>11.906329900173862</v>
      </c>
      <c r="I169" s="2">
        <f t="shared" si="20"/>
        <v>12.855752193730787</v>
      </c>
      <c r="J169" s="2">
        <f t="shared" si="21"/>
        <v>-1.0618111376204658</v>
      </c>
      <c r="K169" s="2">
        <v>0</v>
      </c>
      <c r="L169" s="2">
        <v>-9.81</v>
      </c>
    </row>
    <row r="170" spans="5:12" x14ac:dyDescent="0.3">
      <c r="E170" s="2">
        <f t="shared" si="17"/>
        <v>169</v>
      </c>
      <c r="F170" s="2">
        <f t="shared" si="12"/>
        <v>1.6800000000000013</v>
      </c>
      <c r="G170" s="2">
        <f t="shared" si="18"/>
        <v>21.597663685467701</v>
      </c>
      <c r="H170" s="2">
        <f t="shared" si="19"/>
        <v>11.895221288797657</v>
      </c>
      <c r="I170" s="2">
        <f t="shared" si="20"/>
        <v>12.855752193730787</v>
      </c>
      <c r="J170" s="2">
        <f t="shared" si="21"/>
        <v>-1.1599111376204658</v>
      </c>
      <c r="K170" s="2">
        <v>0</v>
      </c>
      <c r="L170" s="2">
        <v>-9.81</v>
      </c>
    </row>
    <row r="171" spans="5:12" x14ac:dyDescent="0.3">
      <c r="E171" s="2">
        <f t="shared" si="17"/>
        <v>170</v>
      </c>
      <c r="F171" s="2">
        <f t="shared" si="12"/>
        <v>1.6900000000000013</v>
      </c>
      <c r="G171" s="2">
        <f t="shared" si="18"/>
        <v>21.726221207405008</v>
      </c>
      <c r="H171" s="2">
        <f t="shared" si="19"/>
        <v>11.883131677421453</v>
      </c>
      <c r="I171" s="2">
        <f t="shared" si="20"/>
        <v>12.855752193730787</v>
      </c>
      <c r="J171" s="2">
        <f t="shared" si="21"/>
        <v>-1.2580111376204659</v>
      </c>
      <c r="K171" s="2">
        <v>0</v>
      </c>
      <c r="L171" s="2">
        <v>-9.81</v>
      </c>
    </row>
    <row r="172" spans="5:12" x14ac:dyDescent="0.3">
      <c r="E172" s="2">
        <f t="shared" si="17"/>
        <v>171</v>
      </c>
      <c r="F172" s="2">
        <f t="shared" si="12"/>
        <v>1.7000000000000013</v>
      </c>
      <c r="G172" s="2">
        <f t="shared" si="18"/>
        <v>21.854778729342314</v>
      </c>
      <c r="H172" s="2">
        <f t="shared" si="19"/>
        <v>11.870061066045249</v>
      </c>
      <c r="I172" s="2">
        <f t="shared" si="20"/>
        <v>12.855752193730787</v>
      </c>
      <c r="J172" s="2">
        <f t="shared" si="21"/>
        <v>-1.356111137620466</v>
      </c>
      <c r="K172" s="2">
        <v>0</v>
      </c>
      <c r="L172" s="2">
        <v>-9.81</v>
      </c>
    </row>
    <row r="173" spans="5:12" x14ac:dyDescent="0.3">
      <c r="E173" s="2">
        <f t="shared" si="17"/>
        <v>172</v>
      </c>
      <c r="F173" s="2">
        <f t="shared" si="12"/>
        <v>1.7100000000000013</v>
      </c>
      <c r="G173" s="2">
        <f t="shared" si="18"/>
        <v>21.983336251279621</v>
      </c>
      <c r="H173" s="2">
        <f t="shared" si="19"/>
        <v>11.856009454669044</v>
      </c>
      <c r="I173" s="2">
        <f t="shared" si="20"/>
        <v>12.855752193730787</v>
      </c>
      <c r="J173" s="2">
        <f t="shared" si="21"/>
        <v>-1.4542111376204661</v>
      </c>
      <c r="K173" s="2">
        <v>0</v>
      </c>
      <c r="L173" s="2">
        <v>-9.81</v>
      </c>
    </row>
    <row r="174" spans="5:12" x14ac:dyDescent="0.3">
      <c r="E174" s="2">
        <f t="shared" si="17"/>
        <v>173</v>
      </c>
      <c r="F174" s="2">
        <f t="shared" si="12"/>
        <v>1.7200000000000013</v>
      </c>
      <c r="G174" s="2">
        <f t="shared" si="18"/>
        <v>22.111893773216927</v>
      </c>
      <c r="H174" s="2">
        <f t="shared" si="19"/>
        <v>11.84097684329284</v>
      </c>
      <c r="I174" s="2">
        <f t="shared" si="20"/>
        <v>12.855752193730787</v>
      </c>
      <c r="J174" s="2">
        <f t="shared" si="21"/>
        <v>-1.5523111376204661</v>
      </c>
      <c r="K174" s="2">
        <v>0</v>
      </c>
      <c r="L174" s="2">
        <v>-9.81</v>
      </c>
    </row>
    <row r="175" spans="5:12" x14ac:dyDescent="0.3">
      <c r="E175" s="2">
        <f t="shared" si="17"/>
        <v>174</v>
      </c>
      <c r="F175" s="2">
        <f t="shared" si="12"/>
        <v>1.7300000000000013</v>
      </c>
      <c r="G175" s="2">
        <f t="shared" si="18"/>
        <v>22.240451295154234</v>
      </c>
      <c r="H175" s="2">
        <f t="shared" si="19"/>
        <v>11.824963231916636</v>
      </c>
      <c r="I175" s="2">
        <f t="shared" si="20"/>
        <v>12.855752193730787</v>
      </c>
      <c r="J175" s="2">
        <f t="shared" si="21"/>
        <v>-1.6504111376204662</v>
      </c>
      <c r="K175" s="2">
        <v>0</v>
      </c>
      <c r="L175" s="2">
        <v>-9.81</v>
      </c>
    </row>
    <row r="176" spans="5:12" x14ac:dyDescent="0.3">
      <c r="E176" s="2">
        <f t="shared" si="17"/>
        <v>175</v>
      </c>
      <c r="F176" s="2">
        <f t="shared" si="12"/>
        <v>1.7400000000000013</v>
      </c>
      <c r="G176" s="2">
        <f t="shared" si="18"/>
        <v>22.36900881709154</v>
      </c>
      <c r="H176" s="2">
        <f t="shared" si="19"/>
        <v>11.80796862054043</v>
      </c>
      <c r="I176" s="2">
        <f t="shared" si="20"/>
        <v>12.855752193730787</v>
      </c>
      <c r="J176" s="2">
        <f t="shared" si="21"/>
        <v>-1.7485111376204663</v>
      </c>
      <c r="K176" s="2">
        <v>0</v>
      </c>
      <c r="L176" s="2">
        <v>-9.81</v>
      </c>
    </row>
    <row r="177" spans="5:12" x14ac:dyDescent="0.3">
      <c r="E177" s="2">
        <f t="shared" si="17"/>
        <v>176</v>
      </c>
      <c r="F177" s="2">
        <f t="shared" si="12"/>
        <v>1.7500000000000013</v>
      </c>
      <c r="G177" s="2">
        <f t="shared" si="18"/>
        <v>22.497566339028847</v>
      </c>
      <c r="H177" s="2">
        <f t="shared" si="19"/>
        <v>11.789993009164226</v>
      </c>
      <c r="I177" s="2">
        <f t="shared" si="20"/>
        <v>12.855752193730787</v>
      </c>
      <c r="J177" s="2">
        <f t="shared" si="21"/>
        <v>-1.8466111376204664</v>
      </c>
      <c r="K177" s="2">
        <v>0</v>
      </c>
      <c r="L177" s="2">
        <v>-9.81</v>
      </c>
    </row>
    <row r="178" spans="5:12" x14ac:dyDescent="0.3">
      <c r="E178" s="2">
        <f t="shared" si="17"/>
        <v>177</v>
      </c>
      <c r="F178" s="2">
        <f t="shared" si="12"/>
        <v>1.7600000000000013</v>
      </c>
      <c r="G178" s="2">
        <f t="shared" si="18"/>
        <v>22.626123860966153</v>
      </c>
      <c r="H178" s="2">
        <f t="shared" si="19"/>
        <v>11.771036397788022</v>
      </c>
      <c r="I178" s="2">
        <f t="shared" si="20"/>
        <v>12.855752193730787</v>
      </c>
      <c r="J178" s="2">
        <f t="shared" si="21"/>
        <v>-1.9447111376204664</v>
      </c>
      <c r="K178" s="2">
        <v>0</v>
      </c>
      <c r="L178" s="2">
        <v>-9.81</v>
      </c>
    </row>
    <row r="179" spans="5:12" x14ac:dyDescent="0.3">
      <c r="E179" s="2">
        <f t="shared" si="17"/>
        <v>178</v>
      </c>
      <c r="F179" s="2">
        <f t="shared" si="12"/>
        <v>1.7700000000000014</v>
      </c>
      <c r="G179" s="2">
        <f t="shared" si="18"/>
        <v>22.75468138290346</v>
      </c>
      <c r="H179" s="2">
        <f t="shared" si="19"/>
        <v>11.751098786411818</v>
      </c>
      <c r="I179" s="2">
        <f t="shared" si="20"/>
        <v>12.855752193730787</v>
      </c>
      <c r="J179" s="2">
        <f t="shared" si="21"/>
        <v>-2.0428111376204665</v>
      </c>
      <c r="K179" s="2">
        <v>0</v>
      </c>
      <c r="L179" s="2">
        <v>-9.81</v>
      </c>
    </row>
    <row r="180" spans="5:12" x14ac:dyDescent="0.3">
      <c r="E180" s="2">
        <f t="shared" si="17"/>
        <v>179</v>
      </c>
      <c r="F180" s="2">
        <f t="shared" si="12"/>
        <v>1.7800000000000014</v>
      </c>
      <c r="G180" s="2">
        <f t="shared" si="18"/>
        <v>22.883238904840766</v>
      </c>
      <c r="H180" s="2">
        <f t="shared" si="19"/>
        <v>11.730180175035613</v>
      </c>
      <c r="I180" s="2">
        <f t="shared" si="20"/>
        <v>12.855752193730787</v>
      </c>
      <c r="J180" s="2">
        <f t="shared" si="21"/>
        <v>-2.1409111376204666</v>
      </c>
      <c r="K180" s="2">
        <v>0</v>
      </c>
      <c r="L180" s="2">
        <v>-9.81</v>
      </c>
    </row>
    <row r="181" spans="5:12" x14ac:dyDescent="0.3">
      <c r="E181" s="2">
        <f t="shared" si="17"/>
        <v>180</v>
      </c>
      <c r="F181" s="2">
        <f t="shared" si="12"/>
        <v>1.7900000000000014</v>
      </c>
      <c r="G181" s="2">
        <f t="shared" si="18"/>
        <v>23.011796426778073</v>
      </c>
      <c r="H181" s="2">
        <f t="shared" si="19"/>
        <v>11.708280563659409</v>
      </c>
      <c r="I181" s="2">
        <f t="shared" si="20"/>
        <v>12.855752193730787</v>
      </c>
      <c r="J181" s="2">
        <f t="shared" si="21"/>
        <v>-2.2390111376204667</v>
      </c>
      <c r="K181" s="2">
        <v>0</v>
      </c>
      <c r="L181" s="2">
        <v>-9.81</v>
      </c>
    </row>
    <row r="182" spans="5:12" x14ac:dyDescent="0.3">
      <c r="E182" s="2">
        <f t="shared" si="17"/>
        <v>181</v>
      </c>
      <c r="F182" s="2">
        <f t="shared" si="12"/>
        <v>1.8000000000000014</v>
      </c>
      <c r="G182" s="2">
        <f t="shared" si="18"/>
        <v>23.140353948715379</v>
      </c>
      <c r="H182" s="2">
        <f t="shared" si="19"/>
        <v>11.685399952283205</v>
      </c>
      <c r="I182" s="2">
        <f t="shared" si="20"/>
        <v>12.855752193730787</v>
      </c>
      <c r="J182" s="2">
        <f t="shared" si="21"/>
        <v>-2.3371111376204667</v>
      </c>
      <c r="K182" s="2">
        <v>0</v>
      </c>
      <c r="L182" s="2">
        <v>-9.81</v>
      </c>
    </row>
    <row r="183" spans="5:12" x14ac:dyDescent="0.3">
      <c r="E183" s="2">
        <f t="shared" si="17"/>
        <v>182</v>
      </c>
      <c r="F183" s="2">
        <f t="shared" si="12"/>
        <v>1.8100000000000014</v>
      </c>
      <c r="G183" s="2">
        <f t="shared" si="18"/>
        <v>23.268911470652686</v>
      </c>
      <c r="H183" s="2">
        <f t="shared" si="19"/>
        <v>11.661538340907001</v>
      </c>
      <c r="I183" s="2">
        <f t="shared" si="20"/>
        <v>12.855752193730787</v>
      </c>
      <c r="J183" s="2">
        <f t="shared" si="21"/>
        <v>-2.4352111376204668</v>
      </c>
      <c r="K183" s="2">
        <v>0</v>
      </c>
      <c r="L183" s="2">
        <v>-9.81</v>
      </c>
    </row>
    <row r="184" spans="5:12" x14ac:dyDescent="0.3">
      <c r="E184" s="2">
        <f t="shared" si="17"/>
        <v>183</v>
      </c>
      <c r="F184" s="2">
        <f t="shared" si="12"/>
        <v>1.8200000000000014</v>
      </c>
      <c r="G184" s="2">
        <f t="shared" ref="G184:G238" si="22">G183+I183*$B$3+0.5*K183*$B$3*$B$3</f>
        <v>23.397468992589992</v>
      </c>
      <c r="H184" s="2">
        <f t="shared" ref="H184:H238" si="23">H183+J183*$B$3+0.5*L183*$B$3*$B$3</f>
        <v>11.636695729530796</v>
      </c>
      <c r="I184" s="2">
        <f t="shared" ref="I184:I238" si="24">I183+K183*$B$3</f>
        <v>12.855752193730787</v>
      </c>
      <c r="J184" s="2">
        <f t="shared" ref="J184:J238" si="25">J183+L183*$B$3</f>
        <v>-2.5333111376204669</v>
      </c>
      <c r="K184" s="2">
        <v>0</v>
      </c>
      <c r="L184" s="2">
        <v>-9.81</v>
      </c>
    </row>
    <row r="185" spans="5:12" x14ac:dyDescent="0.3">
      <c r="E185" s="2">
        <f t="shared" si="17"/>
        <v>184</v>
      </c>
      <c r="F185" s="2">
        <f t="shared" si="12"/>
        <v>1.8300000000000014</v>
      </c>
      <c r="G185" s="2">
        <f t="shared" si="22"/>
        <v>23.526026514527299</v>
      </c>
      <c r="H185" s="2">
        <f t="shared" si="23"/>
        <v>11.610872118154592</v>
      </c>
      <c r="I185" s="2">
        <f t="shared" si="24"/>
        <v>12.855752193730787</v>
      </c>
      <c r="J185" s="2">
        <f t="shared" si="25"/>
        <v>-2.631411137620467</v>
      </c>
      <c r="K185" s="2">
        <v>0</v>
      </c>
      <c r="L185" s="2">
        <v>-9.81</v>
      </c>
    </row>
    <row r="186" spans="5:12" x14ac:dyDescent="0.3">
      <c r="E186" s="2">
        <f t="shared" si="17"/>
        <v>185</v>
      </c>
      <c r="F186" s="2">
        <f t="shared" si="12"/>
        <v>1.8400000000000014</v>
      </c>
      <c r="G186" s="2">
        <f t="shared" si="22"/>
        <v>23.654584036464605</v>
      </c>
      <c r="H186" s="2">
        <f t="shared" si="23"/>
        <v>11.584067506778387</v>
      </c>
      <c r="I186" s="2">
        <f t="shared" si="24"/>
        <v>12.855752193730787</v>
      </c>
      <c r="J186" s="2">
        <f t="shared" si="25"/>
        <v>-2.729511137620467</v>
      </c>
      <c r="K186" s="2">
        <v>0</v>
      </c>
      <c r="L186" s="2">
        <v>-9.81</v>
      </c>
    </row>
    <row r="187" spans="5:12" x14ac:dyDescent="0.3">
      <c r="E187" s="2">
        <f t="shared" si="17"/>
        <v>186</v>
      </c>
      <c r="F187" s="2">
        <f t="shared" si="12"/>
        <v>1.8500000000000014</v>
      </c>
      <c r="G187" s="2">
        <f t="shared" si="22"/>
        <v>23.783141558401912</v>
      </c>
      <c r="H187" s="2">
        <f t="shared" si="23"/>
        <v>11.556281895402183</v>
      </c>
      <c r="I187" s="2">
        <f t="shared" si="24"/>
        <v>12.855752193730787</v>
      </c>
      <c r="J187" s="2">
        <f t="shared" si="25"/>
        <v>-2.8276111376204671</v>
      </c>
      <c r="K187" s="2">
        <v>0</v>
      </c>
      <c r="L187" s="2">
        <v>-9.81</v>
      </c>
    </row>
    <row r="188" spans="5:12" x14ac:dyDescent="0.3">
      <c r="E188" s="2">
        <f t="shared" si="17"/>
        <v>187</v>
      </c>
      <c r="F188" s="2">
        <f t="shared" si="12"/>
        <v>1.8600000000000014</v>
      </c>
      <c r="G188" s="2">
        <f t="shared" si="22"/>
        <v>23.911699080339218</v>
      </c>
      <c r="H188" s="2">
        <f t="shared" si="23"/>
        <v>11.527515284025979</v>
      </c>
      <c r="I188" s="2">
        <f t="shared" si="24"/>
        <v>12.855752193730787</v>
      </c>
      <c r="J188" s="2">
        <f t="shared" si="25"/>
        <v>-2.9257111376204672</v>
      </c>
      <c r="K188" s="2">
        <v>0</v>
      </c>
      <c r="L188" s="2">
        <v>-9.81</v>
      </c>
    </row>
    <row r="189" spans="5:12" x14ac:dyDescent="0.3">
      <c r="E189" s="2">
        <f t="shared" si="17"/>
        <v>188</v>
      </c>
      <c r="F189" s="2">
        <f t="shared" si="12"/>
        <v>1.8700000000000014</v>
      </c>
      <c r="G189" s="2">
        <f t="shared" si="22"/>
        <v>24.040256602276525</v>
      </c>
      <c r="H189" s="2">
        <f t="shared" si="23"/>
        <v>11.497767672649774</v>
      </c>
      <c r="I189" s="2">
        <f t="shared" si="24"/>
        <v>12.855752193730787</v>
      </c>
      <c r="J189" s="2">
        <f t="shared" si="25"/>
        <v>-3.0238111376204673</v>
      </c>
      <c r="K189" s="2">
        <v>0</v>
      </c>
      <c r="L189" s="2">
        <v>-9.81</v>
      </c>
    </row>
    <row r="190" spans="5:12" x14ac:dyDescent="0.3">
      <c r="E190" s="2">
        <f t="shared" si="17"/>
        <v>189</v>
      </c>
      <c r="F190" s="2">
        <f t="shared" si="12"/>
        <v>1.8800000000000014</v>
      </c>
      <c r="G190" s="2">
        <f t="shared" si="22"/>
        <v>24.168814124213831</v>
      </c>
      <c r="H190" s="2">
        <f t="shared" si="23"/>
        <v>11.467039061273569</v>
      </c>
      <c r="I190" s="2">
        <f t="shared" si="24"/>
        <v>12.855752193730787</v>
      </c>
      <c r="J190" s="2">
        <f t="shared" si="25"/>
        <v>-3.1219111376204673</v>
      </c>
      <c r="K190" s="2">
        <v>0</v>
      </c>
      <c r="L190" s="2">
        <v>-9.81</v>
      </c>
    </row>
    <row r="191" spans="5:12" x14ac:dyDescent="0.3">
      <c r="E191" s="2">
        <f t="shared" si="17"/>
        <v>190</v>
      </c>
      <c r="F191" s="2">
        <f t="shared" si="12"/>
        <v>1.8900000000000015</v>
      </c>
      <c r="G191" s="2">
        <f t="shared" si="22"/>
        <v>24.297371646151138</v>
      </c>
      <c r="H191" s="2">
        <f t="shared" si="23"/>
        <v>11.435329449897365</v>
      </c>
      <c r="I191" s="2">
        <f t="shared" si="24"/>
        <v>12.855752193730787</v>
      </c>
      <c r="J191" s="2">
        <f t="shared" si="25"/>
        <v>-3.2200111376204674</v>
      </c>
      <c r="K191" s="2">
        <v>0</v>
      </c>
      <c r="L191" s="2">
        <v>-9.81</v>
      </c>
    </row>
    <row r="192" spans="5:12" x14ac:dyDescent="0.3">
      <c r="E192" s="2">
        <f t="shared" si="17"/>
        <v>191</v>
      </c>
      <c r="F192" s="2">
        <f t="shared" si="12"/>
        <v>1.9000000000000015</v>
      </c>
      <c r="G192" s="2">
        <f t="shared" si="22"/>
        <v>24.425929168088444</v>
      </c>
      <c r="H192" s="2">
        <f t="shared" si="23"/>
        <v>11.402638838521161</v>
      </c>
      <c r="I192" s="2">
        <f t="shared" si="24"/>
        <v>12.855752193730787</v>
      </c>
      <c r="J192" s="2">
        <f t="shared" si="25"/>
        <v>-3.3181111376204675</v>
      </c>
      <c r="K192" s="2">
        <v>0</v>
      </c>
      <c r="L192" s="2">
        <v>-9.81</v>
      </c>
    </row>
    <row r="193" spans="5:12" x14ac:dyDescent="0.3">
      <c r="E193" s="2">
        <f t="shared" si="17"/>
        <v>192</v>
      </c>
      <c r="F193" s="2">
        <f t="shared" si="12"/>
        <v>1.9100000000000015</v>
      </c>
      <c r="G193" s="2">
        <f t="shared" si="22"/>
        <v>24.554486690025751</v>
      </c>
      <c r="H193" s="2">
        <f t="shared" si="23"/>
        <v>11.368967227144957</v>
      </c>
      <c r="I193" s="2">
        <f t="shared" si="24"/>
        <v>12.855752193730787</v>
      </c>
      <c r="J193" s="2">
        <f t="shared" si="25"/>
        <v>-3.4162111376204676</v>
      </c>
      <c r="K193" s="2">
        <v>0</v>
      </c>
      <c r="L193" s="2">
        <v>-9.81</v>
      </c>
    </row>
    <row r="194" spans="5:12" x14ac:dyDescent="0.3">
      <c r="E194" s="2">
        <f t="shared" si="17"/>
        <v>193</v>
      </c>
      <c r="F194" s="2">
        <f t="shared" si="12"/>
        <v>1.9200000000000015</v>
      </c>
      <c r="G194" s="2">
        <f t="shared" si="22"/>
        <v>24.683044211963058</v>
      </c>
      <c r="H194" s="2">
        <f t="shared" si="23"/>
        <v>11.334314615768752</v>
      </c>
      <c r="I194" s="2">
        <f t="shared" si="24"/>
        <v>12.855752193730787</v>
      </c>
      <c r="J194" s="2">
        <f t="shared" si="25"/>
        <v>-3.5143111376204677</v>
      </c>
      <c r="K194" s="2">
        <v>0</v>
      </c>
      <c r="L194" s="2">
        <v>-9.81</v>
      </c>
    </row>
    <row r="195" spans="5:12" x14ac:dyDescent="0.3">
      <c r="E195" s="2">
        <f t="shared" si="17"/>
        <v>194</v>
      </c>
      <c r="F195" s="2">
        <f t="shared" si="12"/>
        <v>1.9300000000000015</v>
      </c>
      <c r="G195" s="2">
        <f t="shared" si="22"/>
        <v>24.811601733900364</v>
      </c>
      <c r="H195" s="2">
        <f t="shared" si="23"/>
        <v>11.298681004392549</v>
      </c>
      <c r="I195" s="2">
        <f t="shared" si="24"/>
        <v>12.855752193730787</v>
      </c>
      <c r="J195" s="2">
        <f t="shared" si="25"/>
        <v>-3.6124111376204677</v>
      </c>
      <c r="K195" s="2">
        <v>0</v>
      </c>
      <c r="L195" s="2">
        <v>-9.81</v>
      </c>
    </row>
    <row r="196" spans="5:12" x14ac:dyDescent="0.3">
      <c r="E196" s="2">
        <f t="shared" si="17"/>
        <v>195</v>
      </c>
      <c r="F196" s="2">
        <f t="shared" ref="F196:F259" si="26">F195+0.01</f>
        <v>1.9400000000000015</v>
      </c>
      <c r="G196" s="2">
        <f t="shared" si="22"/>
        <v>24.940159255837671</v>
      </c>
      <c r="H196" s="2">
        <f t="shared" si="23"/>
        <v>11.262066393016344</v>
      </c>
      <c r="I196" s="2">
        <f t="shared" si="24"/>
        <v>12.855752193730787</v>
      </c>
      <c r="J196" s="2">
        <f t="shared" si="25"/>
        <v>-3.7105111376204678</v>
      </c>
      <c r="K196" s="2">
        <v>0</v>
      </c>
      <c r="L196" s="2">
        <v>-9.81</v>
      </c>
    </row>
    <row r="197" spans="5:12" x14ac:dyDescent="0.3">
      <c r="E197" s="2">
        <f t="shared" si="17"/>
        <v>196</v>
      </c>
      <c r="F197" s="2">
        <f t="shared" si="26"/>
        <v>1.9500000000000015</v>
      </c>
      <c r="G197" s="2">
        <f t="shared" si="22"/>
        <v>25.068716777774977</v>
      </c>
      <c r="H197" s="2">
        <f t="shared" si="23"/>
        <v>11.224470781640139</v>
      </c>
      <c r="I197" s="2">
        <f t="shared" si="24"/>
        <v>12.855752193730787</v>
      </c>
      <c r="J197" s="2">
        <f t="shared" si="25"/>
        <v>-3.8086111376204679</v>
      </c>
      <c r="K197" s="2">
        <v>0</v>
      </c>
      <c r="L197" s="2">
        <v>-9.81</v>
      </c>
    </row>
    <row r="198" spans="5:12" x14ac:dyDescent="0.3">
      <c r="E198" s="2">
        <f t="shared" ref="E198:E261" si="27">E197+1</f>
        <v>197</v>
      </c>
      <c r="F198" s="2">
        <f t="shared" si="26"/>
        <v>1.9600000000000015</v>
      </c>
      <c r="G198" s="2">
        <f t="shared" si="22"/>
        <v>25.197274299712284</v>
      </c>
      <c r="H198" s="2">
        <f t="shared" si="23"/>
        <v>11.185894170263936</v>
      </c>
      <c r="I198" s="2">
        <f t="shared" si="24"/>
        <v>12.855752193730787</v>
      </c>
      <c r="J198" s="2">
        <f t="shared" si="25"/>
        <v>-3.906711137620468</v>
      </c>
      <c r="K198" s="2">
        <v>0</v>
      </c>
      <c r="L198" s="2">
        <v>-9.81</v>
      </c>
    </row>
    <row r="199" spans="5:12" x14ac:dyDescent="0.3">
      <c r="E199" s="2">
        <f t="shared" si="27"/>
        <v>198</v>
      </c>
      <c r="F199" s="2">
        <f t="shared" si="26"/>
        <v>1.9700000000000015</v>
      </c>
      <c r="G199" s="2">
        <f t="shared" si="22"/>
        <v>25.32583182164959</v>
      </c>
      <c r="H199" s="2">
        <f t="shared" si="23"/>
        <v>11.146336558887731</v>
      </c>
      <c r="I199" s="2">
        <f t="shared" si="24"/>
        <v>12.855752193730787</v>
      </c>
      <c r="J199" s="2">
        <f t="shared" si="25"/>
        <v>-4.004811137620468</v>
      </c>
      <c r="K199" s="2">
        <v>0</v>
      </c>
      <c r="L199" s="2">
        <v>-9.81</v>
      </c>
    </row>
    <row r="200" spans="5:12" x14ac:dyDescent="0.3">
      <c r="E200" s="2">
        <f t="shared" si="27"/>
        <v>199</v>
      </c>
      <c r="F200" s="2">
        <f t="shared" si="26"/>
        <v>1.9800000000000015</v>
      </c>
      <c r="G200" s="2">
        <f t="shared" si="22"/>
        <v>25.454389343586897</v>
      </c>
      <c r="H200" s="2">
        <f t="shared" si="23"/>
        <v>11.105797947511526</v>
      </c>
      <c r="I200" s="2">
        <f t="shared" si="24"/>
        <v>12.855752193730787</v>
      </c>
      <c r="J200" s="2">
        <f t="shared" si="25"/>
        <v>-4.1029111376204677</v>
      </c>
      <c r="K200" s="2">
        <v>0</v>
      </c>
      <c r="L200" s="2">
        <v>-9.81</v>
      </c>
    </row>
    <row r="201" spans="5:12" x14ac:dyDescent="0.3">
      <c r="E201" s="2">
        <f t="shared" si="27"/>
        <v>200</v>
      </c>
      <c r="F201" s="2">
        <f t="shared" si="26"/>
        <v>1.9900000000000015</v>
      </c>
      <c r="G201" s="2">
        <f t="shared" si="22"/>
        <v>25.582946865524203</v>
      </c>
      <c r="H201" s="2">
        <f t="shared" si="23"/>
        <v>11.064278336135322</v>
      </c>
      <c r="I201" s="2">
        <f t="shared" si="24"/>
        <v>12.855752193730787</v>
      </c>
      <c r="J201" s="2">
        <f t="shared" si="25"/>
        <v>-4.2010111376204673</v>
      </c>
      <c r="K201" s="2">
        <v>0</v>
      </c>
      <c r="L201" s="2">
        <v>-9.81</v>
      </c>
    </row>
    <row r="202" spans="5:12" x14ac:dyDescent="0.3">
      <c r="E202" s="2">
        <f t="shared" si="27"/>
        <v>201</v>
      </c>
      <c r="F202" s="2">
        <f t="shared" si="26"/>
        <v>2.0000000000000013</v>
      </c>
      <c r="G202" s="2">
        <f t="shared" si="22"/>
        <v>25.71150438746151</v>
      </c>
      <c r="H202" s="2">
        <f t="shared" si="23"/>
        <v>11.021777724759117</v>
      </c>
      <c r="I202" s="2">
        <f t="shared" si="24"/>
        <v>12.855752193730787</v>
      </c>
      <c r="J202" s="2">
        <f t="shared" si="25"/>
        <v>-4.2991111376204669</v>
      </c>
      <c r="K202" s="2">
        <v>0</v>
      </c>
      <c r="L202" s="2">
        <v>-9.81</v>
      </c>
    </row>
    <row r="203" spans="5:12" x14ac:dyDescent="0.3">
      <c r="E203" s="2">
        <f t="shared" si="27"/>
        <v>202</v>
      </c>
      <c r="F203" s="2">
        <f t="shared" si="26"/>
        <v>2.0100000000000011</v>
      </c>
      <c r="G203" s="2">
        <f t="shared" si="22"/>
        <v>25.840061909398816</v>
      </c>
      <c r="H203" s="2">
        <f t="shared" si="23"/>
        <v>10.978296113382912</v>
      </c>
      <c r="I203" s="2">
        <f t="shared" si="24"/>
        <v>12.855752193730787</v>
      </c>
      <c r="J203" s="2">
        <f t="shared" si="25"/>
        <v>-4.3972111376204666</v>
      </c>
      <c r="K203" s="2">
        <v>0</v>
      </c>
      <c r="L203" s="2">
        <v>-9.81</v>
      </c>
    </row>
    <row r="204" spans="5:12" x14ac:dyDescent="0.3">
      <c r="E204" s="2">
        <f t="shared" si="27"/>
        <v>203</v>
      </c>
      <c r="F204" s="2">
        <f t="shared" si="26"/>
        <v>2.0200000000000009</v>
      </c>
      <c r="G204" s="2">
        <f t="shared" si="22"/>
        <v>25.968619431336123</v>
      </c>
      <c r="H204" s="2">
        <f t="shared" si="23"/>
        <v>10.933833502006708</v>
      </c>
      <c r="I204" s="2">
        <f t="shared" si="24"/>
        <v>12.855752193730787</v>
      </c>
      <c r="J204" s="2">
        <f t="shared" si="25"/>
        <v>-4.4953111376204662</v>
      </c>
      <c r="K204" s="2">
        <v>0</v>
      </c>
      <c r="L204" s="2">
        <v>-9.81</v>
      </c>
    </row>
    <row r="205" spans="5:12" x14ac:dyDescent="0.3">
      <c r="E205" s="2">
        <f t="shared" si="27"/>
        <v>204</v>
      </c>
      <c r="F205" s="2">
        <f t="shared" si="26"/>
        <v>2.0300000000000007</v>
      </c>
      <c r="G205" s="2">
        <f t="shared" si="22"/>
        <v>26.097176953273429</v>
      </c>
      <c r="H205" s="2">
        <f t="shared" si="23"/>
        <v>10.888389890630505</v>
      </c>
      <c r="I205" s="2">
        <f t="shared" si="24"/>
        <v>12.855752193730787</v>
      </c>
      <c r="J205" s="2">
        <f t="shared" si="25"/>
        <v>-4.5934111376204658</v>
      </c>
      <c r="K205" s="2">
        <v>0</v>
      </c>
      <c r="L205" s="2">
        <v>-9.81</v>
      </c>
    </row>
    <row r="206" spans="5:12" x14ac:dyDescent="0.3">
      <c r="E206" s="2">
        <f t="shared" si="27"/>
        <v>205</v>
      </c>
      <c r="F206" s="2">
        <f t="shared" si="26"/>
        <v>2.0400000000000005</v>
      </c>
      <c r="G206" s="2">
        <f t="shared" si="22"/>
        <v>26.225734475210736</v>
      </c>
      <c r="H206" s="2">
        <f t="shared" si="23"/>
        <v>10.8419652792543</v>
      </c>
      <c r="I206" s="2">
        <f t="shared" si="24"/>
        <v>12.855752193730787</v>
      </c>
      <c r="J206" s="2">
        <f t="shared" si="25"/>
        <v>-4.6915111376204655</v>
      </c>
      <c r="K206" s="2">
        <v>0</v>
      </c>
      <c r="L206" s="2">
        <v>-9.81</v>
      </c>
    </row>
    <row r="207" spans="5:12" x14ac:dyDescent="0.3">
      <c r="E207" s="2">
        <f t="shared" si="27"/>
        <v>206</v>
      </c>
      <c r="F207" s="2">
        <f t="shared" si="26"/>
        <v>2.0500000000000003</v>
      </c>
      <c r="G207" s="2">
        <f t="shared" si="22"/>
        <v>26.354291997148042</v>
      </c>
      <c r="H207" s="2">
        <f t="shared" si="23"/>
        <v>10.794559667878096</v>
      </c>
      <c r="I207" s="2">
        <f t="shared" si="24"/>
        <v>12.855752193730787</v>
      </c>
      <c r="J207" s="2">
        <f t="shared" si="25"/>
        <v>-4.7896111376204651</v>
      </c>
      <c r="K207" s="2">
        <v>0</v>
      </c>
      <c r="L207" s="2">
        <v>-9.81</v>
      </c>
    </row>
    <row r="208" spans="5:12" x14ac:dyDescent="0.3">
      <c r="E208" s="2">
        <f t="shared" si="27"/>
        <v>207</v>
      </c>
      <c r="F208" s="2">
        <f t="shared" si="26"/>
        <v>2.06</v>
      </c>
      <c r="G208" s="2">
        <f t="shared" si="22"/>
        <v>26.482849519085349</v>
      </c>
      <c r="H208" s="2">
        <f t="shared" si="23"/>
        <v>10.746173056501892</v>
      </c>
      <c r="I208" s="2">
        <f t="shared" si="24"/>
        <v>12.855752193730787</v>
      </c>
      <c r="J208" s="2">
        <f t="shared" si="25"/>
        <v>-4.8877111376204647</v>
      </c>
      <c r="K208" s="2">
        <v>0</v>
      </c>
      <c r="L208" s="2">
        <v>-9.81</v>
      </c>
    </row>
    <row r="209" spans="5:12" x14ac:dyDescent="0.3">
      <c r="E209" s="2">
        <f t="shared" si="27"/>
        <v>208</v>
      </c>
      <c r="F209" s="2">
        <f t="shared" si="26"/>
        <v>2.0699999999999998</v>
      </c>
      <c r="G209" s="2">
        <f t="shared" si="22"/>
        <v>26.611407041022655</v>
      </c>
      <c r="H209" s="2">
        <f t="shared" si="23"/>
        <v>10.696805445125687</v>
      </c>
      <c r="I209" s="2">
        <f t="shared" si="24"/>
        <v>12.855752193730787</v>
      </c>
      <c r="J209" s="2">
        <f t="shared" si="25"/>
        <v>-4.9858111376204644</v>
      </c>
      <c r="K209" s="2">
        <v>0</v>
      </c>
      <c r="L209" s="2">
        <v>-9.81</v>
      </c>
    </row>
    <row r="210" spans="5:12" x14ac:dyDescent="0.3">
      <c r="E210" s="2">
        <f t="shared" si="27"/>
        <v>209</v>
      </c>
      <c r="F210" s="2">
        <f t="shared" si="26"/>
        <v>2.0799999999999996</v>
      </c>
      <c r="G210" s="2">
        <f t="shared" si="22"/>
        <v>26.739964562959962</v>
      </c>
      <c r="H210" s="2">
        <f t="shared" si="23"/>
        <v>10.646456833749482</v>
      </c>
      <c r="I210" s="2">
        <f t="shared" si="24"/>
        <v>12.855752193730787</v>
      </c>
      <c r="J210" s="2">
        <f t="shared" si="25"/>
        <v>-5.083911137620464</v>
      </c>
      <c r="K210" s="2">
        <v>0</v>
      </c>
      <c r="L210" s="2">
        <v>-9.81</v>
      </c>
    </row>
    <row r="211" spans="5:12" x14ac:dyDescent="0.3">
      <c r="E211" s="2">
        <f t="shared" si="27"/>
        <v>210</v>
      </c>
      <c r="F211" s="2">
        <f t="shared" si="26"/>
        <v>2.0899999999999994</v>
      </c>
      <c r="G211" s="2">
        <f t="shared" si="22"/>
        <v>26.868522084897268</v>
      </c>
      <c r="H211" s="2">
        <f t="shared" si="23"/>
        <v>10.595127222373279</v>
      </c>
      <c r="I211" s="2">
        <f t="shared" si="24"/>
        <v>12.855752193730787</v>
      </c>
      <c r="J211" s="2">
        <f t="shared" si="25"/>
        <v>-5.1820111376204636</v>
      </c>
      <c r="K211" s="2">
        <v>0</v>
      </c>
      <c r="L211" s="2">
        <v>-9.81</v>
      </c>
    </row>
    <row r="212" spans="5:12" x14ac:dyDescent="0.3">
      <c r="E212" s="2">
        <f t="shared" si="27"/>
        <v>211</v>
      </c>
      <c r="F212" s="2">
        <f t="shared" si="26"/>
        <v>2.0999999999999992</v>
      </c>
      <c r="G212" s="2">
        <f t="shared" si="22"/>
        <v>26.997079606834575</v>
      </c>
      <c r="H212" s="2">
        <f t="shared" si="23"/>
        <v>10.542816610997074</v>
      </c>
      <c r="I212" s="2">
        <f t="shared" si="24"/>
        <v>12.855752193730787</v>
      </c>
      <c r="J212" s="2">
        <f t="shared" si="25"/>
        <v>-5.2801111376204632</v>
      </c>
      <c r="K212" s="2">
        <v>0</v>
      </c>
      <c r="L212" s="2">
        <v>-9.81</v>
      </c>
    </row>
    <row r="213" spans="5:12" x14ac:dyDescent="0.3">
      <c r="E213" s="2">
        <f t="shared" si="27"/>
        <v>212</v>
      </c>
      <c r="F213" s="2">
        <f t="shared" si="26"/>
        <v>2.109999999999999</v>
      </c>
      <c r="G213" s="2">
        <f t="shared" si="22"/>
        <v>27.125637128771881</v>
      </c>
      <c r="H213" s="2">
        <f t="shared" si="23"/>
        <v>10.489524999620869</v>
      </c>
      <c r="I213" s="2">
        <f t="shared" si="24"/>
        <v>12.855752193730787</v>
      </c>
      <c r="J213" s="2">
        <f t="shared" si="25"/>
        <v>-5.3782111376204629</v>
      </c>
      <c r="K213" s="2">
        <v>0</v>
      </c>
      <c r="L213" s="2">
        <v>-9.81</v>
      </c>
    </row>
    <row r="214" spans="5:12" x14ac:dyDescent="0.3">
      <c r="E214" s="2">
        <f t="shared" si="27"/>
        <v>213</v>
      </c>
      <c r="F214" s="2">
        <f t="shared" si="26"/>
        <v>2.1199999999999988</v>
      </c>
      <c r="G214" s="2">
        <f t="shared" si="22"/>
        <v>27.254194650709188</v>
      </c>
      <c r="H214" s="2">
        <f t="shared" si="23"/>
        <v>10.435252388244665</v>
      </c>
      <c r="I214" s="2">
        <f t="shared" si="24"/>
        <v>12.855752193730787</v>
      </c>
      <c r="J214" s="2">
        <f t="shared" si="25"/>
        <v>-5.4763111376204625</v>
      </c>
      <c r="K214" s="2">
        <v>0</v>
      </c>
      <c r="L214" s="2">
        <v>-9.81</v>
      </c>
    </row>
    <row r="215" spans="5:12" x14ac:dyDescent="0.3">
      <c r="E215" s="2">
        <f t="shared" si="27"/>
        <v>214</v>
      </c>
      <c r="F215" s="2">
        <f t="shared" si="26"/>
        <v>2.1299999999999986</v>
      </c>
      <c r="G215" s="2">
        <f t="shared" si="22"/>
        <v>27.382752172646494</v>
      </c>
      <c r="H215" s="2">
        <f t="shared" si="23"/>
        <v>10.37999877686846</v>
      </c>
      <c r="I215" s="2">
        <f t="shared" si="24"/>
        <v>12.855752193730787</v>
      </c>
      <c r="J215" s="2">
        <f t="shared" si="25"/>
        <v>-5.5744111376204621</v>
      </c>
      <c r="K215" s="2">
        <v>0</v>
      </c>
      <c r="L215" s="2">
        <v>-9.81</v>
      </c>
    </row>
    <row r="216" spans="5:12" x14ac:dyDescent="0.3">
      <c r="E216" s="2">
        <f t="shared" si="27"/>
        <v>215</v>
      </c>
      <c r="F216" s="2">
        <f t="shared" si="26"/>
        <v>2.1399999999999983</v>
      </c>
      <c r="G216" s="2">
        <f t="shared" si="22"/>
        <v>27.511309694583801</v>
      </c>
      <c r="H216" s="2">
        <f t="shared" si="23"/>
        <v>10.323764165492255</v>
      </c>
      <c r="I216" s="2">
        <f t="shared" si="24"/>
        <v>12.855752193730787</v>
      </c>
      <c r="J216" s="2">
        <f t="shared" si="25"/>
        <v>-5.6725111376204618</v>
      </c>
      <c r="K216" s="2">
        <v>0</v>
      </c>
      <c r="L216" s="2">
        <v>-9.81</v>
      </c>
    </row>
    <row r="217" spans="5:12" x14ac:dyDescent="0.3">
      <c r="E217" s="2">
        <f t="shared" si="27"/>
        <v>216</v>
      </c>
      <c r="F217" s="2">
        <f t="shared" si="26"/>
        <v>2.1499999999999981</v>
      </c>
      <c r="G217" s="2">
        <f t="shared" si="22"/>
        <v>27.639867216521107</v>
      </c>
      <c r="H217" s="2">
        <f t="shared" si="23"/>
        <v>10.266548554116051</v>
      </c>
      <c r="I217" s="2">
        <f t="shared" si="24"/>
        <v>12.855752193730787</v>
      </c>
      <c r="J217" s="2">
        <f t="shared" si="25"/>
        <v>-5.7706111376204614</v>
      </c>
      <c r="K217" s="2">
        <v>0</v>
      </c>
      <c r="L217" s="2">
        <v>-9.81</v>
      </c>
    </row>
    <row r="218" spans="5:12" x14ac:dyDescent="0.3">
      <c r="E218" s="2">
        <f t="shared" si="27"/>
        <v>217</v>
      </c>
      <c r="F218" s="2">
        <f t="shared" si="26"/>
        <v>2.1599999999999979</v>
      </c>
      <c r="G218" s="2">
        <f t="shared" si="22"/>
        <v>27.768424738458414</v>
      </c>
      <c r="H218" s="2">
        <f t="shared" si="23"/>
        <v>10.208351942739847</v>
      </c>
      <c r="I218" s="2">
        <f t="shared" si="24"/>
        <v>12.855752193730787</v>
      </c>
      <c r="J218" s="2">
        <f t="shared" si="25"/>
        <v>-5.868711137620461</v>
      </c>
      <c r="K218" s="2">
        <v>0</v>
      </c>
      <c r="L218" s="2">
        <v>-9.81</v>
      </c>
    </row>
    <row r="219" spans="5:12" x14ac:dyDescent="0.3">
      <c r="E219" s="2">
        <f t="shared" si="27"/>
        <v>218</v>
      </c>
      <c r="F219" s="2">
        <f t="shared" si="26"/>
        <v>2.1699999999999977</v>
      </c>
      <c r="G219" s="2">
        <f t="shared" si="22"/>
        <v>27.89698226039572</v>
      </c>
      <c r="H219" s="2">
        <f t="shared" si="23"/>
        <v>10.149174331363643</v>
      </c>
      <c r="I219" s="2">
        <f t="shared" si="24"/>
        <v>12.855752193730787</v>
      </c>
      <c r="J219" s="2">
        <f t="shared" si="25"/>
        <v>-5.9668111376204607</v>
      </c>
      <c r="K219" s="2">
        <v>0</v>
      </c>
      <c r="L219" s="2">
        <v>-9.81</v>
      </c>
    </row>
    <row r="220" spans="5:12" x14ac:dyDescent="0.3">
      <c r="E220" s="2">
        <f t="shared" si="27"/>
        <v>219</v>
      </c>
      <c r="F220" s="2">
        <f t="shared" si="26"/>
        <v>2.1799999999999975</v>
      </c>
      <c r="G220" s="2">
        <f t="shared" si="22"/>
        <v>28.025539782333027</v>
      </c>
      <c r="H220" s="2">
        <f t="shared" si="23"/>
        <v>10.089015719987438</v>
      </c>
      <c r="I220" s="2">
        <f t="shared" si="24"/>
        <v>12.855752193730787</v>
      </c>
      <c r="J220" s="2">
        <f t="shared" si="25"/>
        <v>-6.0649111376204603</v>
      </c>
      <c r="K220" s="2">
        <v>0</v>
      </c>
      <c r="L220" s="2">
        <v>-9.81</v>
      </c>
    </row>
    <row r="221" spans="5:12" x14ac:dyDescent="0.3">
      <c r="E221" s="2">
        <f t="shared" si="27"/>
        <v>220</v>
      </c>
      <c r="F221" s="2">
        <f t="shared" si="26"/>
        <v>2.1899999999999973</v>
      </c>
      <c r="G221" s="2">
        <f t="shared" si="22"/>
        <v>28.154097304270334</v>
      </c>
      <c r="H221" s="2">
        <f t="shared" si="23"/>
        <v>10.027876108611235</v>
      </c>
      <c r="I221" s="2">
        <f t="shared" si="24"/>
        <v>12.855752193730787</v>
      </c>
      <c r="J221" s="2">
        <f t="shared" si="25"/>
        <v>-6.1630111376204599</v>
      </c>
      <c r="K221" s="2">
        <v>0</v>
      </c>
      <c r="L221" s="2">
        <v>-9.81</v>
      </c>
    </row>
    <row r="222" spans="5:12" x14ac:dyDescent="0.3">
      <c r="E222" s="2">
        <f t="shared" si="27"/>
        <v>221</v>
      </c>
      <c r="F222" s="2">
        <f t="shared" si="26"/>
        <v>2.1999999999999971</v>
      </c>
      <c r="G222" s="2">
        <f t="shared" si="22"/>
        <v>28.28265482620764</v>
      </c>
      <c r="H222" s="2">
        <f t="shared" si="23"/>
        <v>9.9657554972350297</v>
      </c>
      <c r="I222" s="2">
        <f t="shared" si="24"/>
        <v>12.855752193730787</v>
      </c>
      <c r="J222" s="2">
        <f t="shared" si="25"/>
        <v>-6.2611111376204596</v>
      </c>
      <c r="K222" s="2">
        <v>0</v>
      </c>
      <c r="L222" s="2">
        <v>-9.81</v>
      </c>
    </row>
    <row r="223" spans="5:12" x14ac:dyDescent="0.3">
      <c r="E223" s="2">
        <f t="shared" si="27"/>
        <v>222</v>
      </c>
      <c r="F223" s="2">
        <f t="shared" si="26"/>
        <v>2.2099999999999969</v>
      </c>
      <c r="G223" s="2">
        <f t="shared" si="22"/>
        <v>28.411212348144947</v>
      </c>
      <c r="H223" s="2">
        <f t="shared" si="23"/>
        <v>9.9026538858588253</v>
      </c>
      <c r="I223" s="2">
        <f t="shared" si="24"/>
        <v>12.855752193730787</v>
      </c>
      <c r="J223" s="2">
        <f t="shared" si="25"/>
        <v>-6.3592111376204592</v>
      </c>
      <c r="K223" s="2">
        <v>0</v>
      </c>
      <c r="L223" s="2">
        <v>-9.81</v>
      </c>
    </row>
    <row r="224" spans="5:12" x14ac:dyDescent="0.3">
      <c r="E224" s="2">
        <f t="shared" si="27"/>
        <v>223</v>
      </c>
      <c r="F224" s="2">
        <f t="shared" si="26"/>
        <v>2.2199999999999966</v>
      </c>
      <c r="G224" s="2">
        <f t="shared" si="22"/>
        <v>28.539769870082253</v>
      </c>
      <c r="H224" s="2">
        <f t="shared" si="23"/>
        <v>9.8385712744826215</v>
      </c>
      <c r="I224" s="2">
        <f t="shared" si="24"/>
        <v>12.855752193730787</v>
      </c>
      <c r="J224" s="2">
        <f t="shared" si="25"/>
        <v>-6.4573111376204588</v>
      </c>
      <c r="K224" s="2">
        <v>0</v>
      </c>
      <c r="L224" s="2">
        <v>-9.81</v>
      </c>
    </row>
    <row r="225" spans="5:12" x14ac:dyDescent="0.3">
      <c r="E225" s="2">
        <f t="shared" si="27"/>
        <v>224</v>
      </c>
      <c r="F225" s="2">
        <f t="shared" si="26"/>
        <v>2.2299999999999964</v>
      </c>
      <c r="G225" s="2">
        <f t="shared" si="22"/>
        <v>28.66832739201956</v>
      </c>
      <c r="H225" s="2">
        <f t="shared" si="23"/>
        <v>9.7735076631064164</v>
      </c>
      <c r="I225" s="2">
        <f t="shared" si="24"/>
        <v>12.855752193730787</v>
      </c>
      <c r="J225" s="2">
        <f t="shared" si="25"/>
        <v>-6.5554111376204585</v>
      </c>
      <c r="K225" s="2">
        <v>0</v>
      </c>
      <c r="L225" s="2">
        <v>-9.81</v>
      </c>
    </row>
    <row r="226" spans="5:12" x14ac:dyDescent="0.3">
      <c r="E226" s="2">
        <f t="shared" si="27"/>
        <v>225</v>
      </c>
      <c r="F226" s="2">
        <f t="shared" si="26"/>
        <v>2.2399999999999962</v>
      </c>
      <c r="G226" s="2">
        <f t="shared" si="22"/>
        <v>28.796884913956866</v>
      </c>
      <c r="H226" s="2">
        <f t="shared" si="23"/>
        <v>9.7074630517302118</v>
      </c>
      <c r="I226" s="2">
        <f t="shared" si="24"/>
        <v>12.855752193730787</v>
      </c>
      <c r="J226" s="2">
        <f t="shared" si="25"/>
        <v>-6.6535111376204581</v>
      </c>
      <c r="K226" s="2">
        <v>0</v>
      </c>
      <c r="L226" s="2">
        <v>-9.81</v>
      </c>
    </row>
    <row r="227" spans="5:12" x14ac:dyDescent="0.3">
      <c r="E227" s="2">
        <f t="shared" si="27"/>
        <v>226</v>
      </c>
      <c r="F227" s="2">
        <f t="shared" si="26"/>
        <v>2.249999999999996</v>
      </c>
      <c r="G227" s="2">
        <f t="shared" si="22"/>
        <v>28.925442435894173</v>
      </c>
      <c r="H227" s="2">
        <f t="shared" si="23"/>
        <v>9.6404374403540078</v>
      </c>
      <c r="I227" s="2">
        <f t="shared" si="24"/>
        <v>12.855752193730787</v>
      </c>
      <c r="J227" s="2">
        <f t="shared" si="25"/>
        <v>-6.7516111376204577</v>
      </c>
      <c r="K227" s="2">
        <v>0</v>
      </c>
      <c r="L227" s="2">
        <v>-9.81</v>
      </c>
    </row>
    <row r="228" spans="5:12" x14ac:dyDescent="0.3">
      <c r="E228" s="2">
        <f t="shared" si="27"/>
        <v>227</v>
      </c>
      <c r="F228" s="2">
        <f t="shared" si="26"/>
        <v>2.2599999999999958</v>
      </c>
      <c r="G228" s="2">
        <f t="shared" si="22"/>
        <v>29.053999957831479</v>
      </c>
      <c r="H228" s="2">
        <f t="shared" si="23"/>
        <v>9.5724308289778044</v>
      </c>
      <c r="I228" s="2">
        <f t="shared" si="24"/>
        <v>12.855752193730787</v>
      </c>
      <c r="J228" s="2">
        <f t="shared" si="25"/>
        <v>-6.8497111376204574</v>
      </c>
      <c r="K228" s="2">
        <v>0</v>
      </c>
      <c r="L228" s="2">
        <v>-9.81</v>
      </c>
    </row>
    <row r="229" spans="5:12" x14ac:dyDescent="0.3">
      <c r="E229" s="2">
        <f t="shared" si="27"/>
        <v>228</v>
      </c>
      <c r="F229" s="2">
        <f t="shared" si="26"/>
        <v>2.2699999999999956</v>
      </c>
      <c r="G229" s="2">
        <f t="shared" si="22"/>
        <v>29.182557479768786</v>
      </c>
      <c r="H229" s="2">
        <f t="shared" si="23"/>
        <v>9.5034432176015997</v>
      </c>
      <c r="I229" s="2">
        <f t="shared" si="24"/>
        <v>12.855752193730787</v>
      </c>
      <c r="J229" s="2">
        <f t="shared" si="25"/>
        <v>-6.947811137620457</v>
      </c>
      <c r="K229" s="2">
        <v>0</v>
      </c>
      <c r="L229" s="2">
        <v>-9.81</v>
      </c>
    </row>
    <row r="230" spans="5:12" x14ac:dyDescent="0.3">
      <c r="E230" s="2">
        <f t="shared" si="27"/>
        <v>229</v>
      </c>
      <c r="F230" s="2">
        <f t="shared" si="26"/>
        <v>2.2799999999999954</v>
      </c>
      <c r="G230" s="2">
        <f t="shared" si="22"/>
        <v>29.311115001706092</v>
      </c>
      <c r="H230" s="2">
        <f t="shared" si="23"/>
        <v>9.4334746062253956</v>
      </c>
      <c r="I230" s="2">
        <f t="shared" si="24"/>
        <v>12.855752193730787</v>
      </c>
      <c r="J230" s="2">
        <f t="shared" si="25"/>
        <v>-7.0459111376204566</v>
      </c>
      <c r="K230" s="2">
        <v>0</v>
      </c>
      <c r="L230" s="2">
        <v>-9.81</v>
      </c>
    </row>
    <row r="231" spans="5:12" x14ac:dyDescent="0.3">
      <c r="E231" s="2">
        <f t="shared" si="27"/>
        <v>230</v>
      </c>
      <c r="F231" s="2">
        <f t="shared" si="26"/>
        <v>2.2899999999999952</v>
      </c>
      <c r="G231" s="2">
        <f t="shared" si="22"/>
        <v>29.439672523643399</v>
      </c>
      <c r="H231" s="2">
        <f t="shared" si="23"/>
        <v>9.362524994849192</v>
      </c>
      <c r="I231" s="2">
        <f t="shared" si="24"/>
        <v>12.855752193730787</v>
      </c>
      <c r="J231" s="2">
        <f t="shared" si="25"/>
        <v>-7.1440111376204563</v>
      </c>
      <c r="K231" s="2">
        <v>0</v>
      </c>
      <c r="L231" s="2">
        <v>-9.81</v>
      </c>
    </row>
    <row r="232" spans="5:12" x14ac:dyDescent="0.3">
      <c r="E232" s="2">
        <f t="shared" si="27"/>
        <v>231</v>
      </c>
      <c r="F232" s="2">
        <f t="shared" si="26"/>
        <v>2.2999999999999949</v>
      </c>
      <c r="G232" s="2">
        <f t="shared" si="22"/>
        <v>29.568230045580705</v>
      </c>
      <c r="H232" s="2">
        <f t="shared" si="23"/>
        <v>9.2905943834729872</v>
      </c>
      <c r="I232" s="2">
        <f t="shared" si="24"/>
        <v>12.855752193730787</v>
      </c>
      <c r="J232" s="2">
        <f t="shared" si="25"/>
        <v>-7.2421111376204559</v>
      </c>
      <c r="K232" s="2">
        <v>0</v>
      </c>
      <c r="L232" s="2">
        <v>-9.81</v>
      </c>
    </row>
    <row r="233" spans="5:12" x14ac:dyDescent="0.3">
      <c r="E233" s="2">
        <f t="shared" si="27"/>
        <v>232</v>
      </c>
      <c r="F233" s="2">
        <f t="shared" si="26"/>
        <v>2.3099999999999947</v>
      </c>
      <c r="G233" s="2">
        <f t="shared" si="22"/>
        <v>29.696787567518012</v>
      </c>
      <c r="H233" s="2">
        <f t="shared" si="23"/>
        <v>9.2176827720967829</v>
      </c>
      <c r="I233" s="2">
        <f t="shared" si="24"/>
        <v>12.855752193730787</v>
      </c>
      <c r="J233" s="2">
        <f t="shared" si="25"/>
        <v>-7.3402111376204555</v>
      </c>
      <c r="K233" s="2">
        <v>0</v>
      </c>
      <c r="L233" s="2">
        <v>-9.81</v>
      </c>
    </row>
    <row r="234" spans="5:12" x14ac:dyDescent="0.3">
      <c r="E234" s="2">
        <f t="shared" si="27"/>
        <v>233</v>
      </c>
      <c r="F234" s="2">
        <f t="shared" si="26"/>
        <v>2.3199999999999945</v>
      </c>
      <c r="G234" s="2">
        <f t="shared" si="22"/>
        <v>29.825345089455318</v>
      </c>
      <c r="H234" s="2">
        <f t="shared" si="23"/>
        <v>9.1437901607205792</v>
      </c>
      <c r="I234" s="2">
        <f t="shared" si="24"/>
        <v>12.855752193730787</v>
      </c>
      <c r="J234" s="2">
        <f t="shared" si="25"/>
        <v>-7.4383111376204551</v>
      </c>
      <c r="K234" s="2">
        <v>0</v>
      </c>
      <c r="L234" s="2">
        <v>-9.81</v>
      </c>
    </row>
    <row r="235" spans="5:12" x14ac:dyDescent="0.3">
      <c r="E235" s="2">
        <f t="shared" si="27"/>
        <v>234</v>
      </c>
      <c r="F235" s="2">
        <f t="shared" si="26"/>
        <v>2.3299999999999943</v>
      </c>
      <c r="G235" s="2">
        <f t="shared" si="22"/>
        <v>29.953902611392625</v>
      </c>
      <c r="H235" s="2">
        <f t="shared" si="23"/>
        <v>9.0689165493443742</v>
      </c>
      <c r="I235" s="2">
        <f t="shared" si="24"/>
        <v>12.855752193730787</v>
      </c>
      <c r="J235" s="2">
        <f t="shared" si="25"/>
        <v>-7.5364111376204548</v>
      </c>
      <c r="K235" s="2">
        <v>0</v>
      </c>
      <c r="L235" s="2">
        <v>-9.81</v>
      </c>
    </row>
    <row r="236" spans="5:12" x14ac:dyDescent="0.3">
      <c r="E236" s="2">
        <f t="shared" si="27"/>
        <v>235</v>
      </c>
      <c r="F236" s="2">
        <f t="shared" si="26"/>
        <v>2.3399999999999941</v>
      </c>
      <c r="G236" s="2">
        <f t="shared" si="22"/>
        <v>30.082460133329931</v>
      </c>
      <c r="H236" s="2">
        <f t="shared" si="23"/>
        <v>8.9930619379681698</v>
      </c>
      <c r="I236" s="2">
        <f t="shared" si="24"/>
        <v>12.855752193730787</v>
      </c>
      <c r="J236" s="2">
        <f t="shared" si="25"/>
        <v>-7.6345111376204544</v>
      </c>
      <c r="K236" s="2">
        <v>0</v>
      </c>
      <c r="L236" s="2">
        <v>-9.81</v>
      </c>
    </row>
    <row r="237" spans="5:12" x14ac:dyDescent="0.3">
      <c r="E237" s="2">
        <f t="shared" si="27"/>
        <v>236</v>
      </c>
      <c r="F237" s="2">
        <f t="shared" si="26"/>
        <v>2.3499999999999939</v>
      </c>
      <c r="G237" s="2">
        <f t="shared" si="22"/>
        <v>30.211017655267238</v>
      </c>
      <c r="H237" s="2">
        <f t="shared" si="23"/>
        <v>8.9162263265919659</v>
      </c>
      <c r="I237" s="2">
        <f t="shared" si="24"/>
        <v>12.855752193730787</v>
      </c>
      <c r="J237" s="2">
        <f t="shared" si="25"/>
        <v>-7.732611137620454</v>
      </c>
      <c r="K237" s="2">
        <v>0</v>
      </c>
      <c r="L237" s="2">
        <v>-9.81</v>
      </c>
    </row>
    <row r="238" spans="5:12" x14ac:dyDescent="0.3">
      <c r="E238" s="2">
        <f t="shared" si="27"/>
        <v>237</v>
      </c>
      <c r="F238" s="2">
        <f t="shared" si="26"/>
        <v>2.3599999999999937</v>
      </c>
      <c r="G238" s="2">
        <f t="shared" si="22"/>
        <v>30.339575177204544</v>
      </c>
      <c r="H238" s="2">
        <f t="shared" si="23"/>
        <v>8.8384097152157608</v>
      </c>
      <c r="I238" s="2">
        <f t="shared" si="24"/>
        <v>12.855752193730787</v>
      </c>
      <c r="J238" s="2">
        <f t="shared" si="25"/>
        <v>-7.8307111376204537</v>
      </c>
      <c r="K238" s="2">
        <v>0</v>
      </c>
      <c r="L238" s="2">
        <v>-9.81</v>
      </c>
    </row>
    <row r="239" spans="5:12" x14ac:dyDescent="0.3">
      <c r="E239" s="2">
        <f t="shared" si="27"/>
        <v>238</v>
      </c>
      <c r="F239" s="2">
        <f t="shared" si="26"/>
        <v>2.3699999999999934</v>
      </c>
      <c r="G239" s="2">
        <f t="shared" ref="G239:G302" si="28">G238+I238*$B$3+0.5*K238*$B$3*$B$3</f>
        <v>30.468132699141851</v>
      </c>
      <c r="H239" s="2">
        <f t="shared" ref="H239:H302" si="29">H238+J238*$B$3+0.5*L238*$B$3*$B$3</f>
        <v>8.7596121038395562</v>
      </c>
      <c r="I239" s="2">
        <f t="shared" ref="I239:I302" si="30">I238+K238*$B$3</f>
        <v>12.855752193730787</v>
      </c>
      <c r="J239" s="2">
        <f t="shared" ref="J239:J302" si="31">J238+L238*$B$3</f>
        <v>-7.9288111376204533</v>
      </c>
      <c r="K239" s="2">
        <v>0</v>
      </c>
      <c r="L239" s="2">
        <v>-9.81</v>
      </c>
    </row>
    <row r="240" spans="5:12" x14ac:dyDescent="0.3">
      <c r="E240" s="2">
        <f t="shared" si="27"/>
        <v>239</v>
      </c>
      <c r="F240" s="2">
        <f t="shared" si="26"/>
        <v>2.3799999999999932</v>
      </c>
      <c r="G240" s="2">
        <f t="shared" si="28"/>
        <v>30.596690221079157</v>
      </c>
      <c r="H240" s="2">
        <f t="shared" si="29"/>
        <v>8.6798334924633522</v>
      </c>
      <c r="I240" s="2">
        <f t="shared" si="30"/>
        <v>12.855752193730787</v>
      </c>
      <c r="J240" s="2">
        <f t="shared" si="31"/>
        <v>-8.0269111376204538</v>
      </c>
      <c r="K240" s="2">
        <v>0</v>
      </c>
      <c r="L240" s="2">
        <v>-9.81</v>
      </c>
    </row>
    <row r="241" spans="5:12" x14ac:dyDescent="0.3">
      <c r="E241" s="2">
        <f t="shared" si="27"/>
        <v>240</v>
      </c>
      <c r="F241" s="2">
        <f t="shared" si="26"/>
        <v>2.389999999999993</v>
      </c>
      <c r="G241" s="2">
        <f t="shared" si="28"/>
        <v>30.725247743016464</v>
      </c>
      <c r="H241" s="2">
        <f t="shared" si="29"/>
        <v>8.5990738810871488</v>
      </c>
      <c r="I241" s="2">
        <f t="shared" si="30"/>
        <v>12.855752193730787</v>
      </c>
      <c r="J241" s="2">
        <f t="shared" si="31"/>
        <v>-8.1250111376204543</v>
      </c>
      <c r="K241" s="2">
        <v>0</v>
      </c>
      <c r="L241" s="2">
        <v>-9.81</v>
      </c>
    </row>
    <row r="242" spans="5:12" x14ac:dyDescent="0.3">
      <c r="E242" s="2">
        <f t="shared" si="27"/>
        <v>241</v>
      </c>
      <c r="F242" s="2">
        <f t="shared" si="26"/>
        <v>2.3999999999999928</v>
      </c>
      <c r="G242" s="2">
        <f t="shared" si="28"/>
        <v>30.85380526495377</v>
      </c>
      <c r="H242" s="2">
        <f t="shared" si="29"/>
        <v>8.5173332697109441</v>
      </c>
      <c r="I242" s="2">
        <f t="shared" si="30"/>
        <v>12.855752193730787</v>
      </c>
      <c r="J242" s="2">
        <f t="shared" si="31"/>
        <v>-8.2231111376204549</v>
      </c>
      <c r="K242" s="2">
        <v>0</v>
      </c>
      <c r="L242" s="2">
        <v>-9.81</v>
      </c>
    </row>
    <row r="243" spans="5:12" x14ac:dyDescent="0.3">
      <c r="E243" s="2">
        <f t="shared" si="27"/>
        <v>242</v>
      </c>
      <c r="F243" s="2">
        <f t="shared" si="26"/>
        <v>2.4099999999999926</v>
      </c>
      <c r="G243" s="2">
        <f t="shared" si="28"/>
        <v>30.982362786891077</v>
      </c>
      <c r="H243" s="2">
        <f t="shared" si="29"/>
        <v>8.4346116583347399</v>
      </c>
      <c r="I243" s="2">
        <f t="shared" si="30"/>
        <v>12.855752193730787</v>
      </c>
      <c r="J243" s="2">
        <f t="shared" si="31"/>
        <v>-8.3212111376204554</v>
      </c>
      <c r="K243" s="2">
        <v>0</v>
      </c>
      <c r="L243" s="2">
        <v>-9.81</v>
      </c>
    </row>
    <row r="244" spans="5:12" x14ac:dyDescent="0.3">
      <c r="E244" s="2">
        <f t="shared" si="27"/>
        <v>243</v>
      </c>
      <c r="F244" s="2">
        <f t="shared" si="26"/>
        <v>2.4199999999999924</v>
      </c>
      <c r="G244" s="2">
        <f t="shared" si="28"/>
        <v>31.110920308828383</v>
      </c>
      <c r="H244" s="2">
        <f t="shared" si="29"/>
        <v>8.3509090469585363</v>
      </c>
      <c r="I244" s="2">
        <f t="shared" si="30"/>
        <v>12.855752193730787</v>
      </c>
      <c r="J244" s="2">
        <f t="shared" si="31"/>
        <v>-8.4193111376204559</v>
      </c>
      <c r="K244" s="2">
        <v>0</v>
      </c>
      <c r="L244" s="2">
        <v>-9.81</v>
      </c>
    </row>
    <row r="245" spans="5:12" x14ac:dyDescent="0.3">
      <c r="E245" s="2">
        <f t="shared" si="27"/>
        <v>244</v>
      </c>
      <c r="F245" s="2">
        <f t="shared" si="26"/>
        <v>2.4299999999999922</v>
      </c>
      <c r="G245" s="2">
        <f t="shared" si="28"/>
        <v>31.23947783076569</v>
      </c>
      <c r="H245" s="2">
        <f t="shared" si="29"/>
        <v>8.2662254355823315</v>
      </c>
      <c r="I245" s="2">
        <f t="shared" si="30"/>
        <v>12.855752193730787</v>
      </c>
      <c r="J245" s="2">
        <f t="shared" si="31"/>
        <v>-8.5174111376204564</v>
      </c>
      <c r="K245" s="2">
        <v>0</v>
      </c>
      <c r="L245" s="2">
        <v>-9.81</v>
      </c>
    </row>
    <row r="246" spans="5:12" x14ac:dyDescent="0.3">
      <c r="E246" s="2">
        <f t="shared" si="27"/>
        <v>245</v>
      </c>
      <c r="F246" s="2">
        <f t="shared" si="26"/>
        <v>2.439999999999992</v>
      </c>
      <c r="G246" s="2">
        <f t="shared" si="28"/>
        <v>31.368035352702996</v>
      </c>
      <c r="H246" s="2">
        <f t="shared" si="29"/>
        <v>8.1805608242061272</v>
      </c>
      <c r="I246" s="2">
        <f t="shared" si="30"/>
        <v>12.855752193730787</v>
      </c>
      <c r="J246" s="2">
        <f t="shared" si="31"/>
        <v>-8.6155111376204569</v>
      </c>
      <c r="K246" s="2">
        <v>0</v>
      </c>
      <c r="L246" s="2">
        <v>-9.81</v>
      </c>
    </row>
    <row r="247" spans="5:12" x14ac:dyDescent="0.3">
      <c r="E247" s="2">
        <f t="shared" si="27"/>
        <v>246</v>
      </c>
      <c r="F247" s="2">
        <f t="shared" si="26"/>
        <v>2.4499999999999917</v>
      </c>
      <c r="G247" s="2">
        <f t="shared" si="28"/>
        <v>31.496592874640303</v>
      </c>
      <c r="H247" s="2">
        <f t="shared" si="29"/>
        <v>8.0939152128299234</v>
      </c>
      <c r="I247" s="2">
        <f t="shared" si="30"/>
        <v>12.855752193730787</v>
      </c>
      <c r="J247" s="2">
        <f t="shared" si="31"/>
        <v>-8.7136111376204575</v>
      </c>
      <c r="K247" s="2">
        <v>0</v>
      </c>
      <c r="L247" s="2">
        <v>-9.81</v>
      </c>
    </row>
    <row r="248" spans="5:12" x14ac:dyDescent="0.3">
      <c r="E248" s="2">
        <f t="shared" si="27"/>
        <v>247</v>
      </c>
      <c r="F248" s="2">
        <f t="shared" si="26"/>
        <v>2.4599999999999915</v>
      </c>
      <c r="G248" s="2">
        <f t="shared" si="28"/>
        <v>31.62515039657761</v>
      </c>
      <c r="H248" s="2">
        <f t="shared" si="29"/>
        <v>8.0062886014537185</v>
      </c>
      <c r="I248" s="2">
        <f t="shared" si="30"/>
        <v>12.855752193730787</v>
      </c>
      <c r="J248" s="2">
        <f t="shared" si="31"/>
        <v>-8.811711137620458</v>
      </c>
      <c r="K248" s="2">
        <v>0</v>
      </c>
      <c r="L248" s="2">
        <v>-9.81</v>
      </c>
    </row>
    <row r="249" spans="5:12" x14ac:dyDescent="0.3">
      <c r="E249" s="2">
        <f t="shared" si="27"/>
        <v>248</v>
      </c>
      <c r="F249" s="2">
        <f t="shared" si="26"/>
        <v>2.4699999999999913</v>
      </c>
      <c r="G249" s="2">
        <f t="shared" si="28"/>
        <v>31.753707918514916</v>
      </c>
      <c r="H249" s="2">
        <f t="shared" si="29"/>
        <v>7.917680990077514</v>
      </c>
      <c r="I249" s="2">
        <f t="shared" si="30"/>
        <v>12.855752193730787</v>
      </c>
      <c r="J249" s="2">
        <f t="shared" si="31"/>
        <v>-8.9098111376204585</v>
      </c>
      <c r="K249" s="2">
        <v>0</v>
      </c>
      <c r="L249" s="2">
        <v>-9.81</v>
      </c>
    </row>
    <row r="250" spans="5:12" x14ac:dyDescent="0.3">
      <c r="E250" s="2">
        <f t="shared" si="27"/>
        <v>249</v>
      </c>
      <c r="F250" s="2">
        <f t="shared" si="26"/>
        <v>2.4799999999999911</v>
      </c>
      <c r="G250" s="2">
        <f t="shared" si="28"/>
        <v>31.882265440452223</v>
      </c>
      <c r="H250" s="2">
        <f t="shared" si="29"/>
        <v>7.8280923787013101</v>
      </c>
      <c r="I250" s="2">
        <f t="shared" si="30"/>
        <v>12.855752193730787</v>
      </c>
      <c r="J250" s="2">
        <f t="shared" si="31"/>
        <v>-9.007911137620459</v>
      </c>
      <c r="K250" s="2">
        <v>0</v>
      </c>
      <c r="L250" s="2">
        <v>-9.81</v>
      </c>
    </row>
    <row r="251" spans="5:12" x14ac:dyDescent="0.3">
      <c r="E251" s="2">
        <f t="shared" si="27"/>
        <v>250</v>
      </c>
      <c r="F251" s="2">
        <f t="shared" si="26"/>
        <v>2.4899999999999909</v>
      </c>
      <c r="G251" s="2">
        <f t="shared" si="28"/>
        <v>32.010822962389533</v>
      </c>
      <c r="H251" s="2">
        <f t="shared" si="29"/>
        <v>7.7375227673251059</v>
      </c>
      <c r="I251" s="2">
        <f t="shared" si="30"/>
        <v>12.855752193730787</v>
      </c>
      <c r="J251" s="2">
        <f t="shared" si="31"/>
        <v>-9.1060111376204596</v>
      </c>
      <c r="K251" s="2">
        <v>0</v>
      </c>
      <c r="L251" s="2">
        <v>-9.81</v>
      </c>
    </row>
    <row r="252" spans="5:12" x14ac:dyDescent="0.3">
      <c r="E252" s="2">
        <f t="shared" si="27"/>
        <v>251</v>
      </c>
      <c r="F252" s="2">
        <f t="shared" si="26"/>
        <v>2.4999999999999907</v>
      </c>
      <c r="G252" s="2">
        <f t="shared" si="28"/>
        <v>32.139380484326843</v>
      </c>
      <c r="H252" s="2">
        <f t="shared" si="29"/>
        <v>7.6459721559489013</v>
      </c>
      <c r="I252" s="2">
        <f t="shared" si="30"/>
        <v>12.855752193730787</v>
      </c>
      <c r="J252" s="2">
        <f t="shared" si="31"/>
        <v>-9.2041111376204601</v>
      </c>
      <c r="K252" s="2">
        <v>0</v>
      </c>
      <c r="L252" s="2">
        <v>-9.81</v>
      </c>
    </row>
    <row r="253" spans="5:12" x14ac:dyDescent="0.3">
      <c r="E253" s="2">
        <f t="shared" si="27"/>
        <v>252</v>
      </c>
      <c r="F253" s="2">
        <f t="shared" si="26"/>
        <v>2.5099999999999905</v>
      </c>
      <c r="G253" s="2">
        <f t="shared" si="28"/>
        <v>32.267938006264153</v>
      </c>
      <c r="H253" s="2">
        <f t="shared" si="29"/>
        <v>7.5534405445726973</v>
      </c>
      <c r="I253" s="2">
        <f t="shared" si="30"/>
        <v>12.855752193730787</v>
      </c>
      <c r="J253" s="2">
        <f t="shared" si="31"/>
        <v>-9.3022111376204606</v>
      </c>
      <c r="K253" s="2">
        <v>0</v>
      </c>
      <c r="L253" s="2">
        <v>-9.81</v>
      </c>
    </row>
    <row r="254" spans="5:12" x14ac:dyDescent="0.3">
      <c r="E254" s="2">
        <f t="shared" si="27"/>
        <v>253</v>
      </c>
      <c r="F254" s="2">
        <f t="shared" si="26"/>
        <v>2.5199999999999902</v>
      </c>
      <c r="G254" s="2">
        <f t="shared" si="28"/>
        <v>32.396495528201463</v>
      </c>
      <c r="H254" s="2">
        <f t="shared" si="29"/>
        <v>7.4599279331964929</v>
      </c>
      <c r="I254" s="2">
        <f t="shared" si="30"/>
        <v>12.855752193730787</v>
      </c>
      <c r="J254" s="2">
        <f t="shared" si="31"/>
        <v>-9.4003111376204611</v>
      </c>
      <c r="K254" s="2">
        <v>0</v>
      </c>
      <c r="L254" s="2">
        <v>-9.81</v>
      </c>
    </row>
    <row r="255" spans="5:12" x14ac:dyDescent="0.3">
      <c r="E255" s="2">
        <f t="shared" si="27"/>
        <v>254</v>
      </c>
      <c r="F255" s="2">
        <f t="shared" si="26"/>
        <v>2.52999999999999</v>
      </c>
      <c r="G255" s="2">
        <f t="shared" si="28"/>
        <v>32.525053050138773</v>
      </c>
      <c r="H255" s="2">
        <f t="shared" si="29"/>
        <v>7.3654343218202882</v>
      </c>
      <c r="I255" s="2">
        <f t="shared" si="30"/>
        <v>12.855752193730787</v>
      </c>
      <c r="J255" s="2">
        <f t="shared" si="31"/>
        <v>-9.4984111376204616</v>
      </c>
      <c r="K255" s="2">
        <v>0</v>
      </c>
      <c r="L255" s="2">
        <v>-9.81</v>
      </c>
    </row>
    <row r="256" spans="5:12" x14ac:dyDescent="0.3">
      <c r="E256" s="2">
        <f t="shared" si="27"/>
        <v>255</v>
      </c>
      <c r="F256" s="2">
        <f t="shared" si="26"/>
        <v>2.5399999999999898</v>
      </c>
      <c r="G256" s="2">
        <f t="shared" si="28"/>
        <v>32.653610572076083</v>
      </c>
      <c r="H256" s="2">
        <f t="shared" si="29"/>
        <v>7.2699597104440841</v>
      </c>
      <c r="I256" s="2">
        <f t="shared" si="30"/>
        <v>12.855752193730787</v>
      </c>
      <c r="J256" s="2">
        <f t="shared" si="31"/>
        <v>-9.5965111376204622</v>
      </c>
      <c r="K256" s="2">
        <v>0</v>
      </c>
      <c r="L256" s="2">
        <v>-9.81</v>
      </c>
    </row>
    <row r="257" spans="5:12" x14ac:dyDescent="0.3">
      <c r="E257" s="2">
        <f t="shared" si="27"/>
        <v>256</v>
      </c>
      <c r="F257" s="2">
        <f t="shared" si="26"/>
        <v>2.5499999999999896</v>
      </c>
      <c r="G257" s="2">
        <f t="shared" si="28"/>
        <v>32.782168094013393</v>
      </c>
      <c r="H257" s="2">
        <f t="shared" si="29"/>
        <v>7.1735040990678796</v>
      </c>
      <c r="I257" s="2">
        <f t="shared" si="30"/>
        <v>12.855752193730787</v>
      </c>
      <c r="J257" s="2">
        <f t="shared" si="31"/>
        <v>-9.6946111376204627</v>
      </c>
      <c r="K257" s="2">
        <v>0</v>
      </c>
      <c r="L257" s="2">
        <v>-9.81</v>
      </c>
    </row>
    <row r="258" spans="5:12" x14ac:dyDescent="0.3">
      <c r="E258" s="2">
        <f t="shared" si="27"/>
        <v>257</v>
      </c>
      <c r="F258" s="2">
        <f t="shared" si="26"/>
        <v>2.5599999999999894</v>
      </c>
      <c r="G258" s="2">
        <f t="shared" si="28"/>
        <v>32.910725615950703</v>
      </c>
      <c r="H258" s="2">
        <f t="shared" si="29"/>
        <v>7.0760674876916756</v>
      </c>
      <c r="I258" s="2">
        <f t="shared" si="30"/>
        <v>12.855752193730787</v>
      </c>
      <c r="J258" s="2">
        <f t="shared" si="31"/>
        <v>-9.7927111376204632</v>
      </c>
      <c r="K258" s="2">
        <v>0</v>
      </c>
      <c r="L258" s="2">
        <v>-9.81</v>
      </c>
    </row>
    <row r="259" spans="5:12" x14ac:dyDescent="0.3">
      <c r="E259" s="2">
        <f t="shared" si="27"/>
        <v>258</v>
      </c>
      <c r="F259" s="2">
        <f t="shared" si="26"/>
        <v>2.5699999999999892</v>
      </c>
      <c r="G259" s="2">
        <f t="shared" si="28"/>
        <v>33.039283137888013</v>
      </c>
      <c r="H259" s="2">
        <f t="shared" si="29"/>
        <v>6.9776498763154713</v>
      </c>
      <c r="I259" s="2">
        <f t="shared" si="30"/>
        <v>12.855752193730787</v>
      </c>
      <c r="J259" s="2">
        <f t="shared" si="31"/>
        <v>-9.8908111376204637</v>
      </c>
      <c r="K259" s="2">
        <v>0</v>
      </c>
      <c r="L259" s="2">
        <v>-9.81</v>
      </c>
    </row>
    <row r="260" spans="5:12" x14ac:dyDescent="0.3">
      <c r="E260" s="2">
        <f t="shared" si="27"/>
        <v>259</v>
      </c>
      <c r="F260" s="2">
        <f t="shared" ref="F260:F315" si="32">F259+0.01</f>
        <v>2.579999999999989</v>
      </c>
      <c r="G260" s="2">
        <f t="shared" si="28"/>
        <v>33.167840659825323</v>
      </c>
      <c r="H260" s="2">
        <f t="shared" si="29"/>
        <v>6.8782512649392666</v>
      </c>
      <c r="I260" s="2">
        <f t="shared" si="30"/>
        <v>12.855752193730787</v>
      </c>
      <c r="J260" s="2">
        <f t="shared" si="31"/>
        <v>-9.9889111376204642</v>
      </c>
      <c r="K260" s="2">
        <v>0</v>
      </c>
      <c r="L260" s="2">
        <v>-9.81</v>
      </c>
    </row>
    <row r="261" spans="5:12" x14ac:dyDescent="0.3">
      <c r="E261" s="2">
        <f t="shared" si="27"/>
        <v>260</v>
      </c>
      <c r="F261" s="2">
        <f t="shared" si="32"/>
        <v>2.5899999999999888</v>
      </c>
      <c r="G261" s="2">
        <f t="shared" si="28"/>
        <v>33.296398181762633</v>
      </c>
      <c r="H261" s="2">
        <f t="shared" si="29"/>
        <v>6.7778716535630625</v>
      </c>
      <c r="I261" s="2">
        <f t="shared" si="30"/>
        <v>12.855752193730787</v>
      </c>
      <c r="J261" s="2">
        <f t="shared" si="31"/>
        <v>-10.087011137620465</v>
      </c>
      <c r="K261" s="2">
        <v>0</v>
      </c>
      <c r="L261" s="2">
        <v>-9.81</v>
      </c>
    </row>
    <row r="262" spans="5:12" x14ac:dyDescent="0.3">
      <c r="E262" s="2">
        <f t="shared" ref="E262:E315" si="33">E261+1</f>
        <v>261</v>
      </c>
      <c r="F262" s="2">
        <f t="shared" si="32"/>
        <v>2.5999999999999885</v>
      </c>
      <c r="G262" s="2">
        <f t="shared" si="28"/>
        <v>33.424955703699943</v>
      </c>
      <c r="H262" s="2">
        <f t="shared" si="29"/>
        <v>6.6765110421868581</v>
      </c>
      <c r="I262" s="2">
        <f t="shared" si="30"/>
        <v>12.855752193730787</v>
      </c>
      <c r="J262" s="2">
        <f t="shared" si="31"/>
        <v>-10.185111137620465</v>
      </c>
      <c r="K262" s="2">
        <v>0</v>
      </c>
      <c r="L262" s="2">
        <v>-9.81</v>
      </c>
    </row>
    <row r="263" spans="5:12" x14ac:dyDescent="0.3">
      <c r="E263" s="2">
        <f t="shared" si="33"/>
        <v>262</v>
      </c>
      <c r="F263" s="2">
        <f t="shared" si="32"/>
        <v>2.6099999999999883</v>
      </c>
      <c r="G263" s="2">
        <f t="shared" si="28"/>
        <v>33.553513225637253</v>
      </c>
      <c r="H263" s="2">
        <f t="shared" si="29"/>
        <v>6.5741694308106533</v>
      </c>
      <c r="I263" s="2">
        <f t="shared" si="30"/>
        <v>12.855752193730787</v>
      </c>
      <c r="J263" s="2">
        <f t="shared" si="31"/>
        <v>-10.283211137620466</v>
      </c>
      <c r="K263" s="2">
        <v>0</v>
      </c>
      <c r="L263" s="2">
        <v>-9.81</v>
      </c>
    </row>
    <row r="264" spans="5:12" x14ac:dyDescent="0.3">
      <c r="E264" s="2">
        <f t="shared" si="33"/>
        <v>263</v>
      </c>
      <c r="F264" s="2">
        <f t="shared" si="32"/>
        <v>2.6199999999999881</v>
      </c>
      <c r="G264" s="2">
        <f t="shared" si="28"/>
        <v>33.682070747574564</v>
      </c>
      <c r="H264" s="2">
        <f t="shared" si="29"/>
        <v>6.4708468194344491</v>
      </c>
      <c r="I264" s="2">
        <f t="shared" si="30"/>
        <v>12.855752193730787</v>
      </c>
      <c r="J264" s="2">
        <f t="shared" si="31"/>
        <v>-10.381311137620466</v>
      </c>
      <c r="K264" s="2">
        <v>0</v>
      </c>
      <c r="L264" s="2">
        <v>-9.81</v>
      </c>
    </row>
    <row r="265" spans="5:12" x14ac:dyDescent="0.3">
      <c r="E265" s="2">
        <f t="shared" si="33"/>
        <v>264</v>
      </c>
      <c r="F265" s="2">
        <f t="shared" si="32"/>
        <v>2.6299999999999879</v>
      </c>
      <c r="G265" s="2">
        <f t="shared" si="28"/>
        <v>33.810628269511874</v>
      </c>
      <c r="H265" s="2">
        <f t="shared" si="29"/>
        <v>6.3665432080582445</v>
      </c>
      <c r="I265" s="2">
        <f t="shared" si="30"/>
        <v>12.855752193730787</v>
      </c>
      <c r="J265" s="2">
        <f t="shared" si="31"/>
        <v>-10.479411137620467</v>
      </c>
      <c r="K265" s="2">
        <v>0</v>
      </c>
      <c r="L265" s="2">
        <v>-9.81</v>
      </c>
    </row>
    <row r="266" spans="5:12" x14ac:dyDescent="0.3">
      <c r="E266" s="2">
        <f t="shared" si="33"/>
        <v>265</v>
      </c>
      <c r="F266" s="2">
        <f t="shared" si="32"/>
        <v>2.6399999999999877</v>
      </c>
      <c r="G266" s="2">
        <f t="shared" si="28"/>
        <v>33.939185791449184</v>
      </c>
      <c r="H266" s="2">
        <f t="shared" si="29"/>
        <v>6.2612585966820404</v>
      </c>
      <c r="I266" s="2">
        <f t="shared" si="30"/>
        <v>12.855752193730787</v>
      </c>
      <c r="J266" s="2">
        <f t="shared" si="31"/>
        <v>-10.577511137620467</v>
      </c>
      <c r="K266" s="2">
        <v>0</v>
      </c>
      <c r="L266" s="2">
        <v>-9.81</v>
      </c>
    </row>
    <row r="267" spans="5:12" x14ac:dyDescent="0.3">
      <c r="E267" s="2">
        <f t="shared" si="33"/>
        <v>266</v>
      </c>
      <c r="F267" s="2">
        <f t="shared" si="32"/>
        <v>2.6499999999999875</v>
      </c>
      <c r="G267" s="2">
        <f t="shared" si="28"/>
        <v>34.067743313386494</v>
      </c>
      <c r="H267" s="2">
        <f t="shared" si="29"/>
        <v>6.1549929853058361</v>
      </c>
      <c r="I267" s="2">
        <f t="shared" si="30"/>
        <v>12.855752193730787</v>
      </c>
      <c r="J267" s="2">
        <f t="shared" si="31"/>
        <v>-10.675611137620468</v>
      </c>
      <c r="K267" s="2">
        <v>0</v>
      </c>
      <c r="L267" s="2">
        <v>-9.81</v>
      </c>
    </row>
    <row r="268" spans="5:12" x14ac:dyDescent="0.3">
      <c r="E268" s="2">
        <f t="shared" si="33"/>
        <v>267</v>
      </c>
      <c r="F268" s="2">
        <f t="shared" si="32"/>
        <v>2.6599999999999873</v>
      </c>
      <c r="G268" s="2">
        <f t="shared" si="28"/>
        <v>34.196300835323804</v>
      </c>
      <c r="H268" s="2">
        <f t="shared" si="29"/>
        <v>6.0477463739296313</v>
      </c>
      <c r="I268" s="2">
        <f t="shared" si="30"/>
        <v>12.855752193730787</v>
      </c>
      <c r="J268" s="2">
        <f t="shared" si="31"/>
        <v>-10.773711137620468</v>
      </c>
      <c r="K268" s="2">
        <v>0</v>
      </c>
      <c r="L268" s="2">
        <v>-9.81</v>
      </c>
    </row>
    <row r="269" spans="5:12" x14ac:dyDescent="0.3">
      <c r="E269" s="2">
        <f t="shared" si="33"/>
        <v>268</v>
      </c>
      <c r="F269" s="2">
        <f t="shared" si="32"/>
        <v>2.6699999999999871</v>
      </c>
      <c r="G269" s="2">
        <f t="shared" si="28"/>
        <v>34.324858357261114</v>
      </c>
      <c r="H269" s="2">
        <f t="shared" si="29"/>
        <v>5.9395187625534271</v>
      </c>
      <c r="I269" s="2">
        <f t="shared" si="30"/>
        <v>12.855752193730787</v>
      </c>
      <c r="J269" s="2">
        <f t="shared" si="31"/>
        <v>-10.871811137620469</v>
      </c>
      <c r="K269" s="2">
        <v>0</v>
      </c>
      <c r="L269" s="2">
        <v>-9.81</v>
      </c>
    </row>
    <row r="270" spans="5:12" x14ac:dyDescent="0.3">
      <c r="E270" s="2">
        <f t="shared" si="33"/>
        <v>269</v>
      </c>
      <c r="F270" s="2">
        <f t="shared" si="32"/>
        <v>2.6799999999999868</v>
      </c>
      <c r="G270" s="2">
        <f t="shared" si="28"/>
        <v>34.453415879198424</v>
      </c>
      <c r="H270" s="2">
        <f t="shared" si="29"/>
        <v>5.8303101511772226</v>
      </c>
      <c r="I270" s="2">
        <f t="shared" si="30"/>
        <v>12.855752193730787</v>
      </c>
      <c r="J270" s="2">
        <f t="shared" si="31"/>
        <v>-10.969911137620469</v>
      </c>
      <c r="K270" s="2">
        <v>0</v>
      </c>
      <c r="L270" s="2">
        <v>-9.81</v>
      </c>
    </row>
    <row r="271" spans="5:12" x14ac:dyDescent="0.3">
      <c r="E271" s="2">
        <f t="shared" si="33"/>
        <v>270</v>
      </c>
      <c r="F271" s="2">
        <f t="shared" si="32"/>
        <v>2.6899999999999866</v>
      </c>
      <c r="G271" s="2">
        <f t="shared" si="28"/>
        <v>34.581973401135734</v>
      </c>
      <c r="H271" s="2">
        <f t="shared" si="29"/>
        <v>5.7201205398010178</v>
      </c>
      <c r="I271" s="2">
        <f t="shared" si="30"/>
        <v>12.855752193730787</v>
      </c>
      <c r="J271" s="2">
        <f t="shared" si="31"/>
        <v>-11.06801113762047</v>
      </c>
      <c r="K271" s="2">
        <v>0</v>
      </c>
      <c r="L271" s="2">
        <v>-9.81</v>
      </c>
    </row>
    <row r="272" spans="5:12" x14ac:dyDescent="0.3">
      <c r="E272" s="2">
        <f t="shared" si="33"/>
        <v>271</v>
      </c>
      <c r="F272" s="2">
        <f t="shared" si="32"/>
        <v>2.6999999999999864</v>
      </c>
      <c r="G272" s="2">
        <f t="shared" si="28"/>
        <v>34.710530923073044</v>
      </c>
      <c r="H272" s="2">
        <f t="shared" si="29"/>
        <v>5.6089499284248134</v>
      </c>
      <c r="I272" s="2">
        <f t="shared" si="30"/>
        <v>12.855752193730787</v>
      </c>
      <c r="J272" s="2">
        <f t="shared" si="31"/>
        <v>-11.16611113762047</v>
      </c>
      <c r="K272" s="2">
        <v>0</v>
      </c>
      <c r="L272" s="2">
        <v>-9.81</v>
      </c>
    </row>
    <row r="273" spans="5:12" x14ac:dyDescent="0.3">
      <c r="E273" s="2">
        <f t="shared" si="33"/>
        <v>272</v>
      </c>
      <c r="F273" s="2">
        <f t="shared" si="32"/>
        <v>2.7099999999999862</v>
      </c>
      <c r="G273" s="2">
        <f t="shared" si="28"/>
        <v>34.839088445010354</v>
      </c>
      <c r="H273" s="2">
        <f t="shared" si="29"/>
        <v>5.4967983170486088</v>
      </c>
      <c r="I273" s="2">
        <f t="shared" si="30"/>
        <v>12.855752193730787</v>
      </c>
      <c r="J273" s="2">
        <f t="shared" si="31"/>
        <v>-11.264211137620471</v>
      </c>
      <c r="K273" s="2">
        <v>0</v>
      </c>
      <c r="L273" s="2">
        <v>-9.81</v>
      </c>
    </row>
    <row r="274" spans="5:12" x14ac:dyDescent="0.3">
      <c r="E274" s="2">
        <f t="shared" si="33"/>
        <v>273</v>
      </c>
      <c r="F274" s="2">
        <f t="shared" si="32"/>
        <v>2.719999999999986</v>
      </c>
      <c r="G274" s="2">
        <f t="shared" si="28"/>
        <v>34.967645966947664</v>
      </c>
      <c r="H274" s="2">
        <f t="shared" si="29"/>
        <v>5.3836657056724047</v>
      </c>
      <c r="I274" s="2">
        <f t="shared" si="30"/>
        <v>12.855752193730787</v>
      </c>
      <c r="J274" s="2">
        <f t="shared" si="31"/>
        <v>-11.362311137620472</v>
      </c>
      <c r="K274" s="2">
        <v>0</v>
      </c>
      <c r="L274" s="2">
        <v>-9.81</v>
      </c>
    </row>
    <row r="275" spans="5:12" x14ac:dyDescent="0.3">
      <c r="E275" s="2">
        <f t="shared" si="33"/>
        <v>274</v>
      </c>
      <c r="F275" s="2">
        <f t="shared" si="32"/>
        <v>2.7299999999999858</v>
      </c>
      <c r="G275" s="2">
        <f t="shared" si="28"/>
        <v>35.096203488884974</v>
      </c>
      <c r="H275" s="2">
        <f t="shared" si="29"/>
        <v>5.2695520942962002</v>
      </c>
      <c r="I275" s="2">
        <f t="shared" si="30"/>
        <v>12.855752193730787</v>
      </c>
      <c r="J275" s="2">
        <f t="shared" si="31"/>
        <v>-11.460411137620472</v>
      </c>
      <c r="K275" s="2">
        <v>0</v>
      </c>
      <c r="L275" s="2">
        <v>-9.81</v>
      </c>
    </row>
    <row r="276" spans="5:12" x14ac:dyDescent="0.3">
      <c r="E276" s="2">
        <f t="shared" si="33"/>
        <v>275</v>
      </c>
      <c r="F276" s="2">
        <f t="shared" si="32"/>
        <v>2.7399999999999856</v>
      </c>
      <c r="G276" s="2">
        <f t="shared" si="28"/>
        <v>35.224761010822284</v>
      </c>
      <c r="H276" s="2">
        <f t="shared" si="29"/>
        <v>5.1544574829199954</v>
      </c>
      <c r="I276" s="2">
        <f t="shared" si="30"/>
        <v>12.855752193730787</v>
      </c>
      <c r="J276" s="2">
        <f t="shared" si="31"/>
        <v>-11.558511137620473</v>
      </c>
      <c r="K276" s="2">
        <v>0</v>
      </c>
      <c r="L276" s="2">
        <v>-9.81</v>
      </c>
    </row>
    <row r="277" spans="5:12" x14ac:dyDescent="0.3">
      <c r="E277" s="2">
        <f t="shared" si="33"/>
        <v>276</v>
      </c>
      <c r="F277" s="2">
        <f t="shared" si="32"/>
        <v>2.7499999999999853</v>
      </c>
      <c r="G277" s="2">
        <f t="shared" si="28"/>
        <v>35.353318532759594</v>
      </c>
      <c r="H277" s="2">
        <f t="shared" si="29"/>
        <v>5.0383818715437911</v>
      </c>
      <c r="I277" s="2">
        <f t="shared" si="30"/>
        <v>12.855752193730787</v>
      </c>
      <c r="J277" s="2">
        <f t="shared" si="31"/>
        <v>-11.656611137620473</v>
      </c>
      <c r="K277" s="2">
        <v>0</v>
      </c>
      <c r="L277" s="2">
        <v>-9.81</v>
      </c>
    </row>
    <row r="278" spans="5:12" x14ac:dyDescent="0.3">
      <c r="E278" s="2">
        <f t="shared" si="33"/>
        <v>277</v>
      </c>
      <c r="F278" s="2">
        <f t="shared" si="32"/>
        <v>2.7599999999999851</v>
      </c>
      <c r="G278" s="2">
        <f t="shared" si="28"/>
        <v>35.481876054696905</v>
      </c>
      <c r="H278" s="2">
        <f t="shared" si="29"/>
        <v>4.9213252601675865</v>
      </c>
      <c r="I278" s="2">
        <f t="shared" si="30"/>
        <v>12.855752193730787</v>
      </c>
      <c r="J278" s="2">
        <f t="shared" si="31"/>
        <v>-11.754711137620474</v>
      </c>
      <c r="K278" s="2">
        <v>0</v>
      </c>
      <c r="L278" s="2">
        <v>-9.81</v>
      </c>
    </row>
    <row r="279" spans="5:12" x14ac:dyDescent="0.3">
      <c r="E279" s="2">
        <f t="shared" si="33"/>
        <v>278</v>
      </c>
      <c r="F279" s="2">
        <f t="shared" si="32"/>
        <v>2.7699999999999849</v>
      </c>
      <c r="G279" s="2">
        <f t="shared" si="28"/>
        <v>35.610433576634215</v>
      </c>
      <c r="H279" s="2">
        <f t="shared" si="29"/>
        <v>4.8032876487913825</v>
      </c>
      <c r="I279" s="2">
        <f t="shared" si="30"/>
        <v>12.855752193730787</v>
      </c>
      <c r="J279" s="2">
        <f t="shared" si="31"/>
        <v>-11.852811137620474</v>
      </c>
      <c r="K279" s="2">
        <v>0</v>
      </c>
      <c r="L279" s="2">
        <v>-9.81</v>
      </c>
    </row>
    <row r="280" spans="5:12" x14ac:dyDescent="0.3">
      <c r="E280" s="2">
        <f t="shared" si="33"/>
        <v>279</v>
      </c>
      <c r="F280" s="2">
        <f t="shared" si="32"/>
        <v>2.7799999999999847</v>
      </c>
      <c r="G280" s="2">
        <f t="shared" si="28"/>
        <v>35.738991098571525</v>
      </c>
      <c r="H280" s="2">
        <f t="shared" si="29"/>
        <v>4.6842690374151781</v>
      </c>
      <c r="I280" s="2">
        <f t="shared" si="30"/>
        <v>12.855752193730787</v>
      </c>
      <c r="J280" s="2">
        <f t="shared" si="31"/>
        <v>-11.950911137620475</v>
      </c>
      <c r="K280" s="2">
        <v>0</v>
      </c>
      <c r="L280" s="2">
        <v>-9.81</v>
      </c>
    </row>
    <row r="281" spans="5:12" x14ac:dyDescent="0.3">
      <c r="E281" s="2">
        <f t="shared" si="33"/>
        <v>280</v>
      </c>
      <c r="F281" s="2">
        <f t="shared" si="32"/>
        <v>2.7899999999999845</v>
      </c>
      <c r="G281" s="2">
        <f t="shared" si="28"/>
        <v>35.867548620508835</v>
      </c>
      <c r="H281" s="2">
        <f t="shared" si="29"/>
        <v>4.5642694260389733</v>
      </c>
      <c r="I281" s="2">
        <f t="shared" si="30"/>
        <v>12.855752193730787</v>
      </c>
      <c r="J281" s="2">
        <f t="shared" si="31"/>
        <v>-12.049011137620475</v>
      </c>
      <c r="K281" s="2">
        <v>0</v>
      </c>
      <c r="L281" s="2">
        <v>-9.81</v>
      </c>
    </row>
    <row r="282" spans="5:12" x14ac:dyDescent="0.3">
      <c r="E282" s="2">
        <f t="shared" si="33"/>
        <v>281</v>
      </c>
      <c r="F282" s="2">
        <f t="shared" si="32"/>
        <v>2.7999999999999843</v>
      </c>
      <c r="G282" s="2">
        <f t="shared" si="28"/>
        <v>35.996106142446145</v>
      </c>
      <c r="H282" s="2">
        <f t="shared" si="29"/>
        <v>4.4432888146627691</v>
      </c>
      <c r="I282" s="2">
        <f t="shared" si="30"/>
        <v>12.855752193730787</v>
      </c>
      <c r="J282" s="2">
        <f t="shared" si="31"/>
        <v>-12.147111137620476</v>
      </c>
      <c r="K282" s="2">
        <v>0</v>
      </c>
      <c r="L282" s="2">
        <v>-9.81</v>
      </c>
    </row>
    <row r="283" spans="5:12" x14ac:dyDescent="0.3">
      <c r="E283" s="2">
        <f t="shared" si="33"/>
        <v>282</v>
      </c>
      <c r="F283" s="2">
        <f t="shared" si="32"/>
        <v>2.8099999999999841</v>
      </c>
      <c r="G283" s="2">
        <f t="shared" si="28"/>
        <v>36.124663664383455</v>
      </c>
      <c r="H283" s="2">
        <f t="shared" si="29"/>
        <v>4.3213272032865646</v>
      </c>
      <c r="I283" s="2">
        <f t="shared" si="30"/>
        <v>12.855752193730787</v>
      </c>
      <c r="J283" s="2">
        <f t="shared" si="31"/>
        <v>-12.245211137620476</v>
      </c>
      <c r="K283" s="2">
        <v>0</v>
      </c>
      <c r="L283" s="2">
        <v>-9.81</v>
      </c>
    </row>
    <row r="284" spans="5:12" x14ac:dyDescent="0.3">
      <c r="E284" s="2">
        <f t="shared" si="33"/>
        <v>283</v>
      </c>
      <c r="F284" s="2">
        <f t="shared" si="32"/>
        <v>2.8199999999999839</v>
      </c>
      <c r="G284" s="2">
        <f t="shared" si="28"/>
        <v>36.253221186320765</v>
      </c>
      <c r="H284" s="2">
        <f t="shared" si="29"/>
        <v>4.1983845919103597</v>
      </c>
      <c r="I284" s="2">
        <f t="shared" si="30"/>
        <v>12.855752193730787</v>
      </c>
      <c r="J284" s="2">
        <f t="shared" si="31"/>
        <v>-12.343311137620477</v>
      </c>
      <c r="K284" s="2">
        <v>0</v>
      </c>
      <c r="L284" s="2">
        <v>-9.81</v>
      </c>
    </row>
    <row r="285" spans="5:12" x14ac:dyDescent="0.3">
      <c r="E285" s="2">
        <f t="shared" si="33"/>
        <v>284</v>
      </c>
      <c r="F285" s="2">
        <f t="shared" si="32"/>
        <v>2.8299999999999836</v>
      </c>
      <c r="G285" s="2">
        <f t="shared" si="28"/>
        <v>36.381778708258075</v>
      </c>
      <c r="H285" s="2">
        <f t="shared" si="29"/>
        <v>4.0744609805341554</v>
      </c>
      <c r="I285" s="2">
        <f t="shared" si="30"/>
        <v>12.855752193730787</v>
      </c>
      <c r="J285" s="2">
        <f t="shared" si="31"/>
        <v>-12.441411137620477</v>
      </c>
      <c r="K285" s="2">
        <v>0</v>
      </c>
      <c r="L285" s="2">
        <v>-9.81</v>
      </c>
    </row>
    <row r="286" spans="5:12" x14ac:dyDescent="0.3">
      <c r="E286" s="2">
        <f t="shared" si="33"/>
        <v>285</v>
      </c>
      <c r="F286" s="2">
        <f t="shared" si="32"/>
        <v>2.8399999999999834</v>
      </c>
      <c r="G286" s="2">
        <f t="shared" si="28"/>
        <v>36.510336230195385</v>
      </c>
      <c r="H286" s="2">
        <f t="shared" si="29"/>
        <v>3.9495563691579503</v>
      </c>
      <c r="I286" s="2">
        <f t="shared" si="30"/>
        <v>12.855752193730787</v>
      </c>
      <c r="J286" s="2">
        <f t="shared" si="31"/>
        <v>-12.539511137620478</v>
      </c>
      <c r="K286" s="2">
        <v>0</v>
      </c>
      <c r="L286" s="2">
        <v>-9.81</v>
      </c>
    </row>
    <row r="287" spans="5:12" x14ac:dyDescent="0.3">
      <c r="E287" s="2">
        <f t="shared" si="33"/>
        <v>286</v>
      </c>
      <c r="F287" s="2">
        <f t="shared" si="32"/>
        <v>2.8499999999999832</v>
      </c>
      <c r="G287" s="2">
        <f t="shared" si="28"/>
        <v>36.638893752132695</v>
      </c>
      <c r="H287" s="2">
        <f t="shared" si="29"/>
        <v>3.8236707577817453</v>
      </c>
      <c r="I287" s="2">
        <f t="shared" si="30"/>
        <v>12.855752193730787</v>
      </c>
      <c r="J287" s="2">
        <f t="shared" si="31"/>
        <v>-12.637611137620478</v>
      </c>
      <c r="K287" s="2">
        <v>0</v>
      </c>
      <c r="L287" s="2">
        <v>-9.81</v>
      </c>
    </row>
    <row r="288" spans="5:12" x14ac:dyDescent="0.3">
      <c r="E288" s="2">
        <f t="shared" si="33"/>
        <v>287</v>
      </c>
      <c r="F288" s="2">
        <f t="shared" si="32"/>
        <v>2.859999999999983</v>
      </c>
      <c r="G288" s="2">
        <f t="shared" si="28"/>
        <v>36.767451274070005</v>
      </c>
      <c r="H288" s="2">
        <f t="shared" si="29"/>
        <v>3.6968041464055403</v>
      </c>
      <c r="I288" s="2">
        <f t="shared" si="30"/>
        <v>12.855752193730787</v>
      </c>
      <c r="J288" s="2">
        <f t="shared" si="31"/>
        <v>-12.735711137620479</v>
      </c>
      <c r="K288" s="2">
        <v>0</v>
      </c>
      <c r="L288" s="2">
        <v>-9.81</v>
      </c>
    </row>
    <row r="289" spans="5:12" x14ac:dyDescent="0.3">
      <c r="E289" s="2">
        <f t="shared" si="33"/>
        <v>288</v>
      </c>
      <c r="F289" s="2">
        <f t="shared" si="32"/>
        <v>2.8699999999999828</v>
      </c>
      <c r="G289" s="2">
        <f t="shared" si="28"/>
        <v>36.896008796007315</v>
      </c>
      <c r="H289" s="2">
        <f t="shared" si="29"/>
        <v>3.5689565350293355</v>
      </c>
      <c r="I289" s="2">
        <f t="shared" si="30"/>
        <v>12.855752193730787</v>
      </c>
      <c r="J289" s="2">
        <f t="shared" si="31"/>
        <v>-12.833811137620479</v>
      </c>
      <c r="K289" s="2">
        <v>0</v>
      </c>
      <c r="L289" s="2">
        <v>-9.81</v>
      </c>
    </row>
    <row r="290" spans="5:12" x14ac:dyDescent="0.3">
      <c r="E290" s="2">
        <f t="shared" si="33"/>
        <v>289</v>
      </c>
      <c r="F290" s="2">
        <f t="shared" si="32"/>
        <v>2.8799999999999826</v>
      </c>
      <c r="G290" s="2">
        <f t="shared" si="28"/>
        <v>37.024566317944625</v>
      </c>
      <c r="H290" s="2">
        <f t="shared" si="29"/>
        <v>3.4401279236531304</v>
      </c>
      <c r="I290" s="2">
        <f t="shared" si="30"/>
        <v>12.855752193730787</v>
      </c>
      <c r="J290" s="2">
        <f t="shared" si="31"/>
        <v>-12.93191113762048</v>
      </c>
      <c r="K290" s="2">
        <v>0</v>
      </c>
      <c r="L290" s="2">
        <v>-9.81</v>
      </c>
    </row>
    <row r="291" spans="5:12" x14ac:dyDescent="0.3">
      <c r="E291" s="2">
        <f t="shared" si="33"/>
        <v>290</v>
      </c>
      <c r="F291" s="2">
        <f t="shared" si="32"/>
        <v>2.8899999999999824</v>
      </c>
      <c r="G291" s="2">
        <f t="shared" si="28"/>
        <v>37.153123839881935</v>
      </c>
      <c r="H291" s="2">
        <f t="shared" si="29"/>
        <v>3.3103183122769253</v>
      </c>
      <c r="I291" s="2">
        <f t="shared" si="30"/>
        <v>12.855752193730787</v>
      </c>
      <c r="J291" s="2">
        <f t="shared" si="31"/>
        <v>-13.03001113762048</v>
      </c>
      <c r="K291" s="2">
        <v>0</v>
      </c>
      <c r="L291" s="2">
        <v>-9.81</v>
      </c>
    </row>
    <row r="292" spans="5:12" x14ac:dyDescent="0.3">
      <c r="E292" s="2">
        <f t="shared" si="33"/>
        <v>291</v>
      </c>
      <c r="F292" s="2">
        <f t="shared" si="32"/>
        <v>2.8999999999999821</v>
      </c>
      <c r="G292" s="2">
        <f t="shared" si="28"/>
        <v>37.281681361819246</v>
      </c>
      <c r="H292" s="2">
        <f t="shared" si="29"/>
        <v>3.1795277009007203</v>
      </c>
      <c r="I292" s="2">
        <f t="shared" si="30"/>
        <v>12.855752193730787</v>
      </c>
      <c r="J292" s="2">
        <f t="shared" si="31"/>
        <v>-13.128111137620481</v>
      </c>
      <c r="K292" s="2">
        <v>0</v>
      </c>
      <c r="L292" s="2">
        <v>-9.81</v>
      </c>
    </row>
    <row r="293" spans="5:12" x14ac:dyDescent="0.3">
      <c r="E293" s="2">
        <f t="shared" si="33"/>
        <v>292</v>
      </c>
      <c r="F293" s="2">
        <f t="shared" si="32"/>
        <v>2.9099999999999819</v>
      </c>
      <c r="G293" s="2">
        <f t="shared" si="28"/>
        <v>37.410238883756556</v>
      </c>
      <c r="H293" s="2">
        <f t="shared" si="29"/>
        <v>3.0477560895245155</v>
      </c>
      <c r="I293" s="2">
        <f t="shared" si="30"/>
        <v>12.855752193730787</v>
      </c>
      <c r="J293" s="2">
        <f t="shared" si="31"/>
        <v>-13.226211137620481</v>
      </c>
      <c r="K293" s="2">
        <v>0</v>
      </c>
      <c r="L293" s="2">
        <v>-9.81</v>
      </c>
    </row>
    <row r="294" spans="5:12" x14ac:dyDescent="0.3">
      <c r="E294" s="2">
        <f t="shared" si="33"/>
        <v>293</v>
      </c>
      <c r="F294" s="2">
        <f t="shared" si="32"/>
        <v>2.9199999999999817</v>
      </c>
      <c r="G294" s="2">
        <f t="shared" si="28"/>
        <v>37.538796405693866</v>
      </c>
      <c r="H294" s="2">
        <f t="shared" si="29"/>
        <v>2.9150034781483103</v>
      </c>
      <c r="I294" s="2">
        <f t="shared" si="30"/>
        <v>12.855752193730787</v>
      </c>
      <c r="J294" s="2">
        <f t="shared" si="31"/>
        <v>-13.324311137620482</v>
      </c>
      <c r="K294" s="2">
        <v>0</v>
      </c>
      <c r="L294" s="2">
        <v>-9.81</v>
      </c>
    </row>
    <row r="295" spans="5:12" x14ac:dyDescent="0.3">
      <c r="E295" s="2">
        <f t="shared" si="33"/>
        <v>294</v>
      </c>
      <c r="F295" s="2">
        <f t="shared" si="32"/>
        <v>2.9299999999999815</v>
      </c>
      <c r="G295" s="2">
        <f t="shared" si="28"/>
        <v>37.667353927631176</v>
      </c>
      <c r="H295" s="2">
        <f t="shared" si="29"/>
        <v>2.7812698667721052</v>
      </c>
      <c r="I295" s="2">
        <f t="shared" si="30"/>
        <v>12.855752193730787</v>
      </c>
      <c r="J295" s="2">
        <f t="shared" si="31"/>
        <v>-13.422411137620482</v>
      </c>
      <c r="K295" s="2">
        <v>0</v>
      </c>
      <c r="L295" s="2">
        <v>-9.81</v>
      </c>
    </row>
    <row r="296" spans="5:12" x14ac:dyDescent="0.3">
      <c r="E296" s="2">
        <f t="shared" si="33"/>
        <v>295</v>
      </c>
      <c r="F296" s="2">
        <f t="shared" si="32"/>
        <v>2.9399999999999813</v>
      </c>
      <c r="G296" s="2">
        <f t="shared" si="28"/>
        <v>37.795911449568486</v>
      </c>
      <c r="H296" s="2">
        <f t="shared" si="29"/>
        <v>2.6465552553959002</v>
      </c>
      <c r="I296" s="2">
        <f t="shared" si="30"/>
        <v>12.855752193730787</v>
      </c>
      <c r="J296" s="2">
        <f t="shared" si="31"/>
        <v>-13.520511137620483</v>
      </c>
      <c r="K296" s="2">
        <v>0</v>
      </c>
      <c r="L296" s="2">
        <v>-9.81</v>
      </c>
    </row>
    <row r="297" spans="5:12" x14ac:dyDescent="0.3">
      <c r="E297" s="2">
        <f t="shared" si="33"/>
        <v>296</v>
      </c>
      <c r="F297" s="2">
        <f t="shared" si="32"/>
        <v>2.9499999999999811</v>
      </c>
      <c r="G297" s="2">
        <f t="shared" si="28"/>
        <v>37.924468971505796</v>
      </c>
      <c r="H297" s="2">
        <f t="shared" si="29"/>
        <v>2.5108596440196953</v>
      </c>
      <c r="I297" s="2">
        <f t="shared" si="30"/>
        <v>12.855752193730787</v>
      </c>
      <c r="J297" s="2">
        <f t="shared" si="31"/>
        <v>-13.618611137620483</v>
      </c>
      <c r="K297" s="2">
        <v>0</v>
      </c>
      <c r="L297" s="2">
        <v>-9.81</v>
      </c>
    </row>
    <row r="298" spans="5:12" x14ac:dyDescent="0.3">
      <c r="E298" s="2">
        <f t="shared" si="33"/>
        <v>297</v>
      </c>
      <c r="F298" s="2">
        <f t="shared" si="32"/>
        <v>2.9599999999999809</v>
      </c>
      <c r="G298" s="2">
        <f t="shared" si="28"/>
        <v>38.053026493443106</v>
      </c>
      <c r="H298" s="2">
        <f t="shared" si="29"/>
        <v>2.3741830326434905</v>
      </c>
      <c r="I298" s="2">
        <f t="shared" si="30"/>
        <v>12.855752193730787</v>
      </c>
      <c r="J298" s="2">
        <f t="shared" si="31"/>
        <v>-13.716711137620484</v>
      </c>
      <c r="K298" s="2">
        <v>0</v>
      </c>
      <c r="L298" s="2">
        <v>-9.81</v>
      </c>
    </row>
    <row r="299" spans="5:12" x14ac:dyDescent="0.3">
      <c r="E299" s="2">
        <f t="shared" si="33"/>
        <v>298</v>
      </c>
      <c r="F299" s="2">
        <f t="shared" si="32"/>
        <v>2.9699999999999807</v>
      </c>
      <c r="G299" s="2">
        <f t="shared" si="28"/>
        <v>38.181584015380416</v>
      </c>
      <c r="H299" s="2">
        <f t="shared" si="29"/>
        <v>2.2365254212672854</v>
      </c>
      <c r="I299" s="2">
        <f t="shared" si="30"/>
        <v>12.855752193730787</v>
      </c>
      <c r="J299" s="2">
        <f t="shared" si="31"/>
        <v>-13.814811137620485</v>
      </c>
      <c r="K299" s="2">
        <v>0</v>
      </c>
      <c r="L299" s="2">
        <v>-9.81</v>
      </c>
    </row>
    <row r="300" spans="5:12" x14ac:dyDescent="0.3">
      <c r="E300" s="2">
        <f t="shared" si="33"/>
        <v>299</v>
      </c>
      <c r="F300" s="2">
        <f t="shared" si="32"/>
        <v>2.9799999999999804</v>
      </c>
      <c r="G300" s="2">
        <f t="shared" si="28"/>
        <v>38.310141537317726</v>
      </c>
      <c r="H300" s="2">
        <f t="shared" si="29"/>
        <v>2.0978868098910803</v>
      </c>
      <c r="I300" s="2">
        <f t="shared" si="30"/>
        <v>12.855752193730787</v>
      </c>
      <c r="J300" s="2">
        <f t="shared" si="31"/>
        <v>-13.912911137620485</v>
      </c>
      <c r="K300" s="2">
        <v>0</v>
      </c>
      <c r="L300" s="2">
        <v>-9.81</v>
      </c>
    </row>
    <row r="301" spans="5:12" x14ac:dyDescent="0.3">
      <c r="E301" s="2">
        <f t="shared" si="33"/>
        <v>300</v>
      </c>
      <c r="F301" s="2">
        <f t="shared" si="32"/>
        <v>2.9899999999999802</v>
      </c>
      <c r="G301" s="2">
        <f t="shared" si="28"/>
        <v>38.438699059255036</v>
      </c>
      <c r="H301" s="2">
        <f t="shared" si="29"/>
        <v>1.9582671985148756</v>
      </c>
      <c r="I301" s="2">
        <f t="shared" si="30"/>
        <v>12.855752193730787</v>
      </c>
      <c r="J301" s="2">
        <f t="shared" si="31"/>
        <v>-14.011011137620486</v>
      </c>
      <c r="K301" s="2">
        <v>0</v>
      </c>
      <c r="L301" s="2">
        <v>-9.81</v>
      </c>
    </row>
    <row r="302" spans="5:12" x14ac:dyDescent="0.3">
      <c r="E302" s="2">
        <f t="shared" si="33"/>
        <v>301</v>
      </c>
      <c r="F302" s="2">
        <f t="shared" si="32"/>
        <v>2.99999999999998</v>
      </c>
      <c r="G302" s="2">
        <f t="shared" si="28"/>
        <v>38.567256581192346</v>
      </c>
      <c r="H302" s="2">
        <f t="shared" si="29"/>
        <v>1.8176665871386708</v>
      </c>
      <c r="I302" s="2">
        <f t="shared" si="30"/>
        <v>12.855752193730787</v>
      </c>
      <c r="J302" s="2">
        <f t="shared" si="31"/>
        <v>-14.109111137620486</v>
      </c>
      <c r="K302" s="2">
        <v>0</v>
      </c>
      <c r="L302" s="2">
        <v>-9.81</v>
      </c>
    </row>
    <row r="303" spans="5:12" x14ac:dyDescent="0.3">
      <c r="E303" s="2">
        <f t="shared" si="33"/>
        <v>302</v>
      </c>
      <c r="F303" s="2">
        <f t="shared" si="32"/>
        <v>3.0099999999999798</v>
      </c>
      <c r="G303" s="2">
        <f t="shared" ref="G303:G314" si="34">G302+I302*$B$3+0.5*K302*$B$3*$B$3</f>
        <v>38.695814103129656</v>
      </c>
      <c r="H303" s="2">
        <f t="shared" ref="H303:H314" si="35">H302+J302*$B$3+0.5*L302*$B$3*$B$3</f>
        <v>1.6760849757624661</v>
      </c>
      <c r="I303" s="2">
        <f t="shared" ref="I303:I314" si="36">I302+K302*$B$3</f>
        <v>12.855752193730787</v>
      </c>
      <c r="J303" s="2">
        <f t="shared" ref="J303:J314" si="37">J302+L302*$B$3</f>
        <v>-14.207211137620487</v>
      </c>
      <c r="K303" s="2">
        <v>0</v>
      </c>
      <c r="L303" s="2">
        <v>-9.81</v>
      </c>
    </row>
    <row r="304" spans="5:12" x14ac:dyDescent="0.3">
      <c r="E304" s="2">
        <f t="shared" si="33"/>
        <v>303</v>
      </c>
      <c r="F304" s="2">
        <f t="shared" si="32"/>
        <v>3.0199999999999796</v>
      </c>
      <c r="G304" s="2">
        <f t="shared" si="34"/>
        <v>38.824371625066966</v>
      </c>
      <c r="H304" s="2">
        <f t="shared" si="35"/>
        <v>1.5335223643862612</v>
      </c>
      <c r="I304" s="2">
        <f t="shared" si="36"/>
        <v>12.855752193730787</v>
      </c>
      <c r="J304" s="2">
        <f t="shared" si="37"/>
        <v>-14.305311137620487</v>
      </c>
      <c r="K304" s="2">
        <v>0</v>
      </c>
      <c r="L304" s="2">
        <v>-9.81</v>
      </c>
    </row>
    <row r="305" spans="5:12" x14ac:dyDescent="0.3">
      <c r="E305" s="2">
        <f t="shared" si="33"/>
        <v>304</v>
      </c>
      <c r="F305" s="2">
        <f t="shared" si="32"/>
        <v>3.0299999999999794</v>
      </c>
      <c r="G305" s="2">
        <f t="shared" si="34"/>
        <v>38.952929147004276</v>
      </c>
      <c r="H305" s="2">
        <f t="shared" si="35"/>
        <v>1.3899787530100565</v>
      </c>
      <c r="I305" s="2">
        <f t="shared" si="36"/>
        <v>12.855752193730787</v>
      </c>
      <c r="J305" s="2">
        <f t="shared" si="37"/>
        <v>-14.403411137620488</v>
      </c>
      <c r="K305" s="2">
        <v>0</v>
      </c>
      <c r="L305" s="2">
        <v>-9.81</v>
      </c>
    </row>
    <row r="306" spans="5:12" x14ac:dyDescent="0.3">
      <c r="E306" s="2">
        <f t="shared" si="33"/>
        <v>305</v>
      </c>
      <c r="F306" s="2">
        <f t="shared" si="32"/>
        <v>3.0399999999999792</v>
      </c>
      <c r="G306" s="2">
        <f t="shared" si="34"/>
        <v>39.081486668941587</v>
      </c>
      <c r="H306" s="2">
        <f t="shared" si="35"/>
        <v>1.2454541416338516</v>
      </c>
      <c r="I306" s="2">
        <f t="shared" si="36"/>
        <v>12.855752193730787</v>
      </c>
      <c r="J306" s="2">
        <f t="shared" si="37"/>
        <v>-14.501511137620488</v>
      </c>
      <c r="K306" s="2">
        <v>0</v>
      </c>
      <c r="L306" s="2">
        <v>-9.81</v>
      </c>
    </row>
    <row r="307" spans="5:12" x14ac:dyDescent="0.3">
      <c r="E307" s="2">
        <f t="shared" si="33"/>
        <v>306</v>
      </c>
      <c r="F307" s="2">
        <f t="shared" si="32"/>
        <v>3.049999999999979</v>
      </c>
      <c r="G307" s="2">
        <f t="shared" si="34"/>
        <v>39.210044190878897</v>
      </c>
      <c r="H307" s="2">
        <f t="shared" si="35"/>
        <v>1.0999485302576468</v>
      </c>
      <c r="I307" s="2">
        <f t="shared" si="36"/>
        <v>12.855752193730787</v>
      </c>
      <c r="J307" s="2">
        <f t="shared" si="37"/>
        <v>-14.599611137620489</v>
      </c>
      <c r="K307" s="2">
        <v>0</v>
      </c>
      <c r="L307" s="2">
        <v>-9.81</v>
      </c>
    </row>
    <row r="308" spans="5:12" x14ac:dyDescent="0.3">
      <c r="E308" s="2">
        <f t="shared" si="33"/>
        <v>307</v>
      </c>
      <c r="F308" s="2">
        <f t="shared" si="32"/>
        <v>3.0599999999999787</v>
      </c>
      <c r="G308" s="2">
        <f t="shared" si="34"/>
        <v>39.338601712816207</v>
      </c>
      <c r="H308" s="2">
        <f t="shared" si="35"/>
        <v>0.95346191888144194</v>
      </c>
      <c r="I308" s="2">
        <f t="shared" si="36"/>
        <v>12.855752193730787</v>
      </c>
      <c r="J308" s="2">
        <f t="shared" si="37"/>
        <v>-14.697711137620489</v>
      </c>
      <c r="K308" s="2">
        <v>0</v>
      </c>
      <c r="L308" s="2">
        <v>-9.81</v>
      </c>
    </row>
    <row r="309" spans="5:12" x14ac:dyDescent="0.3">
      <c r="E309" s="2">
        <f t="shared" si="33"/>
        <v>308</v>
      </c>
      <c r="F309" s="2">
        <f t="shared" si="32"/>
        <v>3.0699999999999785</v>
      </c>
      <c r="G309" s="2">
        <f t="shared" si="34"/>
        <v>39.467159234753517</v>
      </c>
      <c r="H309" s="2">
        <f t="shared" si="35"/>
        <v>0.80599430750523715</v>
      </c>
      <c r="I309" s="2">
        <f t="shared" si="36"/>
        <v>12.855752193730787</v>
      </c>
      <c r="J309" s="2">
        <f t="shared" si="37"/>
        <v>-14.79581113762049</v>
      </c>
      <c r="K309" s="2">
        <v>0</v>
      </c>
      <c r="L309" s="2">
        <v>-9.81</v>
      </c>
    </row>
    <row r="310" spans="5:12" x14ac:dyDescent="0.3">
      <c r="E310" s="2">
        <f t="shared" si="33"/>
        <v>309</v>
      </c>
      <c r="F310" s="2">
        <f t="shared" si="32"/>
        <v>3.0799999999999783</v>
      </c>
      <c r="G310" s="2">
        <f t="shared" si="34"/>
        <v>39.595716756690827</v>
      </c>
      <c r="H310" s="2">
        <f t="shared" si="35"/>
        <v>0.65754569612903224</v>
      </c>
      <c r="I310" s="2">
        <f t="shared" si="36"/>
        <v>12.855752193730787</v>
      </c>
      <c r="J310" s="2">
        <f t="shared" si="37"/>
        <v>-14.89391113762049</v>
      </c>
      <c r="K310" s="2">
        <v>0</v>
      </c>
      <c r="L310" s="2">
        <v>-9.81</v>
      </c>
    </row>
    <row r="311" spans="5:12" x14ac:dyDescent="0.3">
      <c r="E311" s="2">
        <f t="shared" si="33"/>
        <v>310</v>
      </c>
      <c r="F311" s="2">
        <f t="shared" si="32"/>
        <v>3.0899999999999781</v>
      </c>
      <c r="G311" s="2">
        <f t="shared" si="34"/>
        <v>39.724274278628137</v>
      </c>
      <c r="H311" s="2">
        <f t="shared" si="35"/>
        <v>0.50811608475282743</v>
      </c>
      <c r="I311" s="2">
        <f t="shared" si="36"/>
        <v>12.855752193730787</v>
      </c>
      <c r="J311" s="2">
        <f t="shared" si="37"/>
        <v>-14.992011137620491</v>
      </c>
      <c r="K311" s="2">
        <v>0</v>
      </c>
      <c r="L311" s="2">
        <v>-9.81</v>
      </c>
    </row>
    <row r="312" spans="5:12" x14ac:dyDescent="0.3">
      <c r="E312" s="2">
        <f t="shared" si="33"/>
        <v>311</v>
      </c>
      <c r="F312" s="2">
        <f t="shared" si="32"/>
        <v>3.0999999999999779</v>
      </c>
      <c r="G312" s="2">
        <f t="shared" si="34"/>
        <v>39.852831800565447</v>
      </c>
      <c r="H312" s="2">
        <f t="shared" si="35"/>
        <v>0.35770547337662251</v>
      </c>
      <c r="I312" s="2">
        <f t="shared" si="36"/>
        <v>12.855752193730787</v>
      </c>
      <c r="J312" s="2">
        <f t="shared" si="37"/>
        <v>-15.090111137620491</v>
      </c>
      <c r="K312" s="2">
        <v>0</v>
      </c>
      <c r="L312" s="2">
        <v>-9.81</v>
      </c>
    </row>
    <row r="313" spans="5:12" x14ac:dyDescent="0.3">
      <c r="E313" s="2">
        <f t="shared" si="33"/>
        <v>312</v>
      </c>
      <c r="F313" s="2">
        <f t="shared" si="32"/>
        <v>3.1099999999999777</v>
      </c>
      <c r="G313" s="2">
        <f t="shared" si="34"/>
        <v>39.981389322502757</v>
      </c>
      <c r="H313" s="2">
        <f t="shared" si="35"/>
        <v>0.2063138620004176</v>
      </c>
      <c r="I313" s="2">
        <f t="shared" si="36"/>
        <v>12.855752193730787</v>
      </c>
      <c r="J313" s="2">
        <f t="shared" si="37"/>
        <v>-15.188211137620492</v>
      </c>
      <c r="K313" s="2">
        <v>0</v>
      </c>
      <c r="L313" s="2">
        <v>-9.81</v>
      </c>
    </row>
    <row r="314" spans="5:12" x14ac:dyDescent="0.3">
      <c r="E314" s="2">
        <f t="shared" si="33"/>
        <v>313</v>
      </c>
      <c r="F314" s="2">
        <f t="shared" si="32"/>
        <v>3.1199999999999775</v>
      </c>
      <c r="G314" s="2">
        <f t="shared" si="34"/>
        <v>40.109946844440067</v>
      </c>
      <c r="H314" s="2">
        <f t="shared" si="35"/>
        <v>5.3941250624212685E-2</v>
      </c>
      <c r="I314" s="2">
        <f t="shared" si="36"/>
        <v>12.855752193730787</v>
      </c>
      <c r="J314" s="2">
        <f t="shared" si="37"/>
        <v>-15.286311137620492</v>
      </c>
      <c r="K314" s="2">
        <v>0</v>
      </c>
      <c r="L314" s="2">
        <v>-9.81</v>
      </c>
    </row>
    <row r="315" spans="5:12" x14ac:dyDescent="0.3">
      <c r="E315" s="2">
        <f t="shared" si="33"/>
        <v>314</v>
      </c>
      <c r="F315" s="2">
        <f t="shared" si="32"/>
        <v>3.1299999999999772</v>
      </c>
      <c r="G315" s="2">
        <f t="shared" ref="G315" si="38">G314+I314*$B$3+0.5*K314*$B$3*$B$3</f>
        <v>40.238504366377377</v>
      </c>
      <c r="H315" s="2">
        <f t="shared" ref="H315" si="39">H314+J314*$B$3+0.5*L314*$B$3*$B$3</f>
        <v>-9.9412360751992251E-2</v>
      </c>
      <c r="I315" s="2">
        <f t="shared" ref="I315" si="40">I314+K314*$B$3</f>
        <v>12.855752193730787</v>
      </c>
      <c r="J315" s="2">
        <f t="shared" ref="J315" si="41">J314+L314*$B$3</f>
        <v>-15.384411137620493</v>
      </c>
      <c r="K315" s="2">
        <v>0</v>
      </c>
      <c r="L315" s="2">
        <v>-9.81</v>
      </c>
    </row>
  </sheetData>
  <mergeCells count="2">
    <mergeCell ref="A1:C1"/>
    <mergeCell ref="A10:C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852DA-16E9-423E-A0C8-3B4C01A253BF}">
  <dimension ref="A1"/>
  <sheetViews>
    <sheetView workbookViewId="0">
      <selection activeCell="S22" sqref="S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809D7-345B-4FF1-81EB-B551C0042BA3}">
  <dimension ref="A1:M394"/>
  <sheetViews>
    <sheetView workbookViewId="0">
      <selection activeCell="P4" sqref="P4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3.4729635533386083</v>
      </c>
      <c r="J2" s="2">
        <f>$B2*SIN(B5)</f>
        <v>19.696155060244159</v>
      </c>
      <c r="K2" s="2">
        <f>ATAN(J2/I2)</f>
        <v>1.3962634015954636</v>
      </c>
      <c r="L2" s="2">
        <f>0-$B$16*(I2*I2+J2*J2)*COS(K2)</f>
        <v>-0.53025694776818855</v>
      </c>
      <c r="M2" s="2">
        <f>-9.81-$B$16*(I2*I2+J2*J2)*SIN(K2)</f>
        <v>-12.817236587603706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3.4703122685997678E-2</v>
      </c>
      <c r="H3" s="2">
        <f t="shared" si="0"/>
        <v>0.19632068877306139</v>
      </c>
      <c r="I3" s="2">
        <f t="shared" ref="I3:J18" si="1">I2+L2*$B$3</f>
        <v>3.4676609838609265</v>
      </c>
      <c r="J3" s="2">
        <f t="shared" si="1"/>
        <v>19.567982694368123</v>
      </c>
      <c r="K3" s="2">
        <f>ATAN(J3/I3)</f>
        <v>1.3954062080595353</v>
      </c>
      <c r="L3" s="2">
        <f t="shared" ref="L3:L66" si="2">0-$B$16*(I3*I3+J3*J3)*COS(K3)</f>
        <v>-0.52608168378520404</v>
      </c>
      <c r="M3" s="2">
        <f t="shared" ref="M3:M66" si="3">-9.81-$B$16*(I3*I3+J3*J3)*SIN(K3)</f>
        <v>-12.778674657656724</v>
      </c>
    </row>
    <row r="4" spans="1:13" x14ac:dyDescent="0.3">
      <c r="A4" s="1" t="s">
        <v>13</v>
      </c>
      <c r="B4" s="1">
        <v>80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6.9353428440417683E-2</v>
      </c>
      <c r="H4" s="2">
        <f t="shared" si="0"/>
        <v>0.39136158198385984</v>
      </c>
      <c r="I4" s="2">
        <f t="shared" si="1"/>
        <v>3.4624001670230746</v>
      </c>
      <c r="J4" s="2">
        <f t="shared" si="1"/>
        <v>19.440195947791555</v>
      </c>
      <c r="K4" s="2">
        <f t="shared" ref="K4:K67" si="5">ATAN(J4/I4)</f>
        <v>1.3945393192049671</v>
      </c>
      <c r="L4" s="2">
        <f t="shared" si="2"/>
        <v>-0.5219336260984303</v>
      </c>
      <c r="M4" s="2">
        <f t="shared" si="3"/>
        <v>-12.740479284206675</v>
      </c>
    </row>
    <row r="5" spans="1:13" x14ac:dyDescent="0.3">
      <c r="A5" s="1" t="s">
        <v>14</v>
      </c>
      <c r="B5" s="1">
        <f>RADIANS(B4)</f>
        <v>1.3962634015954636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0.10395133342934351</v>
      </c>
      <c r="H5" s="2">
        <f t="shared" si="0"/>
        <v>0.58512651749756517</v>
      </c>
      <c r="I5" s="2">
        <f t="shared" si="1"/>
        <v>3.4571808307620904</v>
      </c>
      <c r="J5" s="2">
        <f t="shared" si="1"/>
        <v>19.312791154949487</v>
      </c>
      <c r="K5" s="2">
        <f t="shared" si="5"/>
        <v>1.3936625804862417</v>
      </c>
      <c r="L5" s="2">
        <f t="shared" si="2"/>
        <v>-0.51781247360262472</v>
      </c>
      <c r="M5" s="2">
        <f t="shared" si="3"/>
        <v>-12.702647116150658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0.13849725111328429</v>
      </c>
      <c r="H6" s="2">
        <f t="shared" si="0"/>
        <v>0.77761929669125252</v>
      </c>
      <c r="I6" s="2">
        <f t="shared" si="1"/>
        <v>3.4520027060260641</v>
      </c>
      <c r="J6" s="2">
        <f t="shared" si="1"/>
        <v>19.18576468378798</v>
      </c>
      <c r="K6" s="2">
        <f t="shared" si="5"/>
        <v>1.3927758340620175</v>
      </c>
      <c r="L6" s="2">
        <f t="shared" si="2"/>
        <v>-0.513717929021141</v>
      </c>
      <c r="M6" s="2">
        <f t="shared" si="3"/>
        <v>-12.665174847585444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0.17299159227709388</v>
      </c>
      <c r="H7" s="2">
        <f t="shared" si="0"/>
        <v>0.96884368478675309</v>
      </c>
      <c r="I7" s="2">
        <f t="shared" si="1"/>
        <v>3.4468655267358526</v>
      </c>
      <c r="J7" s="2">
        <f t="shared" si="1"/>
        <v>19.059112935312125</v>
      </c>
      <c r="K7" s="2">
        <f t="shared" si="5"/>
        <v>1.3918789187079208</v>
      </c>
      <c r="L7" s="2">
        <f t="shared" si="2"/>
        <v>-0.50964969885084288</v>
      </c>
      <c r="M7" s="2">
        <f t="shared" si="3"/>
        <v>-12.62805921713592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0.20743476505950986</v>
      </c>
      <c r="H8" s="2">
        <f t="shared" si="0"/>
        <v>1.1588034111790175</v>
      </c>
      <c r="I8" s="2">
        <f t="shared" si="1"/>
        <v>3.441769029747344</v>
      </c>
      <c r="J8" s="2">
        <f t="shared" si="1"/>
        <v>18.932832343140767</v>
      </c>
      <c r="K8" s="2">
        <f t="shared" si="5"/>
        <v>1.3909716697265797</v>
      </c>
      <c r="L8" s="2">
        <f t="shared" si="2"/>
        <v>-0.50560749330815624</v>
      </c>
      <c r="M8" s="2">
        <f t="shared" si="3"/>
        <v>-12.591297007295607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0.2418271749823179</v>
      </c>
      <c r="H9" s="2">
        <f t="shared" si="0"/>
        <v>1.3475021697600604</v>
      </c>
      <c r="I9" s="2">
        <f t="shared" si="1"/>
        <v>3.4367129548142623</v>
      </c>
      <c r="J9" s="2">
        <f t="shared" si="1"/>
        <v>18.80691937306781</v>
      </c>
      <c r="K9" s="2">
        <f t="shared" si="5"/>
        <v>1.390053918854808</v>
      </c>
      <c r="L9" s="2">
        <f t="shared" si="2"/>
        <v>-0.50159102627621954</v>
      </c>
      <c r="M9" s="2">
        <f t="shared" si="3"/>
        <v>-12.554885043778999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0.2761692249791467</v>
      </c>
      <c r="H10" s="2">
        <f t="shared" si="0"/>
        <v>1.5349436192385495</v>
      </c>
      <c r="I10" s="2">
        <f t="shared" si="1"/>
        <v>3.4316970445515</v>
      </c>
      <c r="J10" s="2">
        <f t="shared" si="1"/>
        <v>18.681370522630019</v>
      </c>
      <c r="K10" s="2">
        <f t="shared" si="5"/>
        <v>1.3891254941678275</v>
      </c>
      <c r="L10" s="2">
        <f t="shared" si="2"/>
        <v>-0.49760001525313091</v>
      </c>
      <c r="M10" s="2">
        <f t="shared" si="3"/>
        <v>-12.518820194885528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0.31046131542389904</v>
      </c>
      <c r="H11" s="2">
        <f t="shared" si="0"/>
        <v>1.7211313834551054</v>
      </c>
      <c r="I11" s="2">
        <f t="shared" si="1"/>
        <v>3.4267210443989686</v>
      </c>
      <c r="J11" s="2">
        <f t="shared" si="1"/>
        <v>18.556182320681163</v>
      </c>
      <c r="K11" s="2">
        <f t="shared" si="5"/>
        <v>1.3881862199804231</v>
      </c>
      <c r="L11" s="2">
        <f t="shared" si="2"/>
        <v>-0.49363418130126968</v>
      </c>
      <c r="M11" s="2">
        <f t="shared" si="3"/>
        <v>-12.483099370874866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0.34470384415882366</v>
      </c>
      <c r="H12" s="2">
        <f t="shared" si="0"/>
        <v>1.9060690516933734</v>
      </c>
      <c r="I12" s="2">
        <f t="shared" si="1"/>
        <v>3.4217847025859558</v>
      </c>
      <c r="J12" s="2">
        <f t="shared" si="1"/>
        <v>18.431351326972415</v>
      </c>
      <c r="K12" s="2">
        <f t="shared" si="5"/>
        <v>1.3872359167449144</v>
      </c>
      <c r="L12" s="2">
        <f t="shared" si="2"/>
        <v>-0.4896932489976823</v>
      </c>
      <c r="M12" s="2">
        <f t="shared" si="3"/>
        <v>-12.447719523353367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0.37889720652223335</v>
      </c>
      <c r="H13" s="2">
        <f t="shared" si="0"/>
        <v>2.0897601789869298</v>
      </c>
      <c r="I13" s="2">
        <f t="shared" si="1"/>
        <v>3.416887770095979</v>
      </c>
      <c r="J13" s="2">
        <f t="shared" si="1"/>
        <v>18.30687413173888</v>
      </c>
      <c r="K13" s="2">
        <f t="shared" si="5"/>
        <v>1.3862744009458281</v>
      </c>
      <c r="L13" s="2">
        <f t="shared" si="2"/>
        <v>-0.48577694638551006</v>
      </c>
      <c r="M13" s="2">
        <f t="shared" si="3"/>
        <v>-12.412677644671426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0.41304179537587388</v>
      </c>
      <c r="H14" s="2">
        <f t="shared" si="0"/>
        <v>2.2722082864220852</v>
      </c>
      <c r="I14" s="2">
        <f t="shared" si="1"/>
        <v>3.4120300006321238</v>
      </c>
      <c r="J14" s="2">
        <f t="shared" si="1"/>
        <v>18.182747355292165</v>
      </c>
      <c r="K14" s="2">
        <f t="shared" si="5"/>
        <v>1.3853014849911445</v>
      </c>
      <c r="L14" s="2">
        <f t="shared" si="2"/>
        <v>-0.48188500492645392</v>
      </c>
      <c r="M14" s="2">
        <f t="shared" si="3"/>
        <v>-12.377970767331517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0.44713800113194879</v>
      </c>
      <c r="H15" s="2">
        <f t="shared" si="0"/>
        <v>2.4534168614366401</v>
      </c>
      <c r="I15" s="2">
        <f t="shared" si="1"/>
        <v>3.4072111505828593</v>
      </c>
      <c r="J15" s="2">
        <f t="shared" si="1"/>
        <v>18.05896764761885</v>
      </c>
      <c r="K15" s="2">
        <f t="shared" si="5"/>
        <v>1.3843169770999921</v>
      </c>
      <c r="L15" s="2">
        <f t="shared" si="2"/>
        <v>-0.47801715945425549</v>
      </c>
      <c r="M15" s="2">
        <f t="shared" si="3"/>
        <v>-12.34359596340671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0.4811862117798047</v>
      </c>
      <c r="H16" s="2">
        <f t="shared" si="0"/>
        <v>2.6333893581146581</v>
      </c>
      <c r="I16" s="2">
        <f t="shared" si="1"/>
        <v>3.4024309789883169</v>
      </c>
      <c r="J16" s="2">
        <f t="shared" si="1"/>
        <v>17.935531687984781</v>
      </c>
      <c r="K16" s="2">
        <f t="shared" si="5"/>
        <v>1.3833206811866527</v>
      </c>
      <c r="L16" s="2">
        <f t="shared" si="2"/>
        <v>-0.47417314812918998</v>
      </c>
      <c r="M16" s="2">
        <f t="shared" si="3"/>
        <v>-12.309550343969459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0.51518681291228141</v>
      </c>
      <c r="H17" s="2">
        <f t="shared" si="0"/>
        <v>2.8121291974773075</v>
      </c>
      <c r="I17" s="2">
        <f t="shared" si="1"/>
        <v>3.3976892475070248</v>
      </c>
      <c r="J17" s="2">
        <f t="shared" si="1"/>
        <v>17.812436184545085</v>
      </c>
      <c r="K17" s="2">
        <f t="shared" si="5"/>
        <v>1.3823123967407411</v>
      </c>
      <c r="L17" s="2">
        <f t="shared" si="2"/>
        <v>-0.47035271239354759</v>
      </c>
      <c r="M17" s="2">
        <f t="shared" si="3"/>
        <v>-12.275831058530445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0.54914018775173201</v>
      </c>
      <c r="H18" s="2">
        <f t="shared" si="0"/>
        <v>2.9896397677698316</v>
      </c>
      <c r="I18" s="2">
        <f t="shared" si="1"/>
        <v>3.3929857203830895</v>
      </c>
      <c r="J18" s="2">
        <f t="shared" si="1"/>
        <v>17.689677873959781</v>
      </c>
      <c r="K18" s="2">
        <f t="shared" si="5"/>
        <v>1.3812919187034089</v>
      </c>
      <c r="L18" s="2">
        <f t="shared" si="2"/>
        <v>-0.46655559692810433</v>
      </c>
      <c r="M18" s="2">
        <f t="shared" si="3"/>
        <v>-12.242435294487283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0.58304671717571654</v>
      </c>
      <c r="H19" s="2">
        <f t="shared" si="7"/>
        <v>3.1659244247447051</v>
      </c>
      <c r="I19" s="2">
        <f t="shared" ref="I19:J34" si="8">I18+L18*$B$3</f>
        <v>3.3883201644138086</v>
      </c>
      <c r="J19" s="2">
        <f t="shared" si="8"/>
        <v>17.567253521014909</v>
      </c>
      <c r="K19" s="2">
        <f t="shared" si="5"/>
        <v>1.3802590373394235</v>
      </c>
      <c r="L19" s="2">
        <f t="shared" si="2"/>
        <v>-0.4627815496095623</v>
      </c>
      <c r="M19" s="2">
        <f t="shared" si="3"/>
        <v>-12.209360276582897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0.61690677974237407</v>
      </c>
      <c r="H20" s="2">
        <f t="shared" si="7"/>
        <v>3.3409864919410253</v>
      </c>
      <c r="I20" s="2">
        <f t="shared" si="8"/>
        <v>3.3836923489177129</v>
      </c>
      <c r="J20" s="2">
        <f t="shared" si="8"/>
        <v>17.445159918249079</v>
      </c>
      <c r="K20" s="2">
        <f t="shared" si="5"/>
        <v>1.3792135381049604</v>
      </c>
      <c r="L20" s="2">
        <f t="shared" si="2"/>
        <v>-0.45903032146895512</v>
      </c>
      <c r="M20" s="2">
        <f t="shared" si="3"/>
        <v>-12.176603266373359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0.65072075171547772</v>
      </c>
      <c r="H21" s="2">
        <f t="shared" si="7"/>
        <v>3.5148292609601972</v>
      </c>
      <c r="I21" s="2">
        <f t="shared" si="8"/>
        <v>3.3791020457030232</v>
      </c>
      <c r="J21" s="2">
        <f t="shared" si="8"/>
        <v>17.323393885585347</v>
      </c>
      <c r="K21" s="2">
        <f t="shared" si="5"/>
        <v>1.3781552015109468</v>
      </c>
      <c r="L21" s="2">
        <f t="shared" si="2"/>
        <v>-0.45530166665100341</v>
      </c>
      <c r="M21" s="2">
        <f t="shared" si="3"/>
        <v>-12.144161561705026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0.68448900708917537</v>
      </c>
      <c r="H22" s="2">
        <f t="shared" si="7"/>
        <v>3.687455991737965</v>
      </c>
      <c r="I22" s="2">
        <f t="shared" si="8"/>
        <v>3.3745490290365132</v>
      </c>
      <c r="J22" s="2">
        <f t="shared" si="8"/>
        <v>17.201952269968295</v>
      </c>
      <c r="K22" s="2">
        <f t="shared" si="5"/>
        <v>1.3770838029817769</v>
      </c>
      <c r="L22" s="2">
        <f t="shared" si="2"/>
        <v>-0.45159534237442106</v>
      </c>
      <c r="M22" s="2">
        <f t="shared" si="3"/>
        <v>-12.112032496200761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0.71821191761242176</v>
      </c>
      <c r="H23" s="2">
        <f t="shared" si="7"/>
        <v>3.8588699128128376</v>
      </c>
      <c r="I23" s="2">
        <f t="shared" si="8"/>
        <v>3.3700330756127692</v>
      </c>
      <c r="J23" s="2">
        <f t="shared" si="8"/>
        <v>17.080831945006288</v>
      </c>
      <c r="K23" s="2">
        <f t="shared" si="5"/>
        <v>1.3759991127092261</v>
      </c>
      <c r="L23" s="2">
        <f t="shared" si="2"/>
        <v>-0.447911108893149</v>
      </c>
      <c r="M23" s="2">
        <f t="shared" si="3"/>
        <v>-12.0802134387551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0.75188985281310472</v>
      </c>
      <c r="H24" s="2">
        <f t="shared" si="7"/>
        <v>4.0290742215909621</v>
      </c>
      <c r="I24" s="2">
        <f t="shared" si="8"/>
        <v>3.3655539645238379</v>
      </c>
      <c r="J24" s="2">
        <f t="shared" si="8"/>
        <v>16.960029810618739</v>
      </c>
      <c r="K24" s="2">
        <f t="shared" si="5"/>
        <v>1.3749008955013675</v>
      </c>
      <c r="L24" s="2">
        <f t="shared" si="2"/>
        <v>-0.44424872945852711</v>
      </c>
      <c r="M24" s="2">
        <f t="shared" si="3"/>
        <v>-12.048701793038136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0.78552318002187016</v>
      </c>
      <c r="H25" s="2">
        <f t="shared" si="7"/>
        <v>4.1980720846074977</v>
      </c>
      <c r="I25" s="2">
        <f t="shared" si="8"/>
        <v>3.3611114772292527</v>
      </c>
      <c r="J25" s="2">
        <f t="shared" si="8"/>
        <v>16.839542792688359</v>
      </c>
      <c r="K25" s="2">
        <f t="shared" si="5"/>
        <v>1.3737889106262993</v>
      </c>
      <c r="L25" s="2">
        <f t="shared" si="2"/>
        <v>-0.44060797028238186</v>
      </c>
      <c r="M25" s="2">
        <f t="shared" si="3"/>
        <v>-12.017494997007995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0.81911226439564855</v>
      </c>
      <c r="H26" s="2">
        <f t="shared" si="7"/>
        <v>4.3658666377845305</v>
      </c>
      <c r="I26" s="2">
        <f t="shared" si="8"/>
        <v>3.3567053975264289</v>
      </c>
      <c r="J26" s="2">
        <f t="shared" si="8"/>
        <v>16.719367842718277</v>
      </c>
      <c r="K26" s="2">
        <f t="shared" si="5"/>
        <v>1.3726629116504743</v>
      </c>
      <c r="L26" s="2">
        <f t="shared" si="2"/>
        <v>-0.4369886005010305</v>
      </c>
      <c r="M26" s="2">
        <f t="shared" si="3"/>
        <v>-11.986590522431712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0.85265746894088779</v>
      </c>
      <c r="H27" s="2">
        <f t="shared" si="7"/>
        <v>4.5324609866855923</v>
      </c>
      <c r="I27" s="2">
        <f t="shared" si="8"/>
        <v>3.3523355115214186</v>
      </c>
      <c r="J27" s="2">
        <f t="shared" si="8"/>
        <v>16.599501937493962</v>
      </c>
      <c r="K27" s="2">
        <f t="shared" si="5"/>
        <v>1.3715226462714158</v>
      </c>
      <c r="L27" s="2">
        <f t="shared" si="2"/>
        <v>-0.43339039214020081</v>
      </c>
      <c r="M27" s="2">
        <f t="shared" si="3"/>
        <v>-11.955985874414338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0.88615915453649496</v>
      </c>
      <c r="H28" s="2">
        <f t="shared" si="7"/>
        <v>4.6978582067668109</v>
      </c>
      <c r="I28" s="2">
        <f t="shared" si="8"/>
        <v>3.3480016076000165</v>
      </c>
      <c r="J28" s="2">
        <f t="shared" si="8"/>
        <v>16.479942078749819</v>
      </c>
      <c r="K28" s="2">
        <f t="shared" si="5"/>
        <v>1.3703678561445976</v>
      </c>
      <c r="L28" s="2">
        <f t="shared" si="2"/>
        <v>-0.42981312008084899</v>
      </c>
      <c r="M28" s="2">
        <f t="shared" si="3"/>
        <v>-11.925678590936139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0.91961767995649102</v>
      </c>
      <c r="H29" s="2">
        <f t="shared" si="7"/>
        <v>4.8620613436247622</v>
      </c>
      <c r="I29" s="2">
        <f t="shared" si="8"/>
        <v>3.3437034763992082</v>
      </c>
      <c r="J29" s="2">
        <f t="shared" si="8"/>
        <v>16.360685292840458</v>
      </c>
      <c r="K29" s="2">
        <f t="shared" si="5"/>
        <v>1.3691982767042497</v>
      </c>
      <c r="L29" s="2">
        <f t="shared" si="2"/>
        <v>-0.42625656202588441</v>
      </c>
      <c r="M29" s="2">
        <f t="shared" si="3"/>
        <v>-11.895666242397688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0.95303340189238184</v>
      </c>
      <c r="H30" s="2">
        <f t="shared" si="7"/>
        <v>5.0250734132410475</v>
      </c>
      <c r="I30" s="2">
        <f t="shared" si="8"/>
        <v>3.3394409107789493</v>
      </c>
      <c r="J30" s="2">
        <f t="shared" si="8"/>
        <v>16.241728630416482</v>
      </c>
      <c r="K30" s="2">
        <f t="shared" si="5"/>
        <v>1.3680136369778466</v>
      </c>
      <c r="L30" s="2">
        <f t="shared" si="2"/>
        <v>-0.42272049846779114</v>
      </c>
      <c r="M30" s="2">
        <f t="shared" si="3"/>
        <v>-11.865946431172748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0.98640667497524792</v>
      </c>
      <c r="H31" s="2">
        <f t="shared" si="7"/>
        <v>5.1868974022236536</v>
      </c>
      <c r="I31" s="2">
        <f t="shared" si="8"/>
        <v>3.3352137057942715</v>
      </c>
      <c r="J31" s="2">
        <f t="shared" si="8"/>
        <v>16.123069166104756</v>
      </c>
      <c r="K31" s="2">
        <f t="shared" si="5"/>
        <v>1.3668136593940208</v>
      </c>
      <c r="L31" s="2">
        <f t="shared" si="2"/>
        <v>-0.41920471265714249</v>
      </c>
      <c r="M31" s="2">
        <f t="shared" si="3"/>
        <v>-11.836516791168732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1.0197378517975577</v>
      </c>
      <c r="H32" s="2">
        <f t="shared" si="7"/>
        <v>5.3475362680451424</v>
      </c>
      <c r="I32" s="2">
        <f t="shared" si="8"/>
        <v>3.3310216586677002</v>
      </c>
      <c r="J32" s="2">
        <f t="shared" si="8"/>
        <v>16.004703998193069</v>
      </c>
      <c r="K32" s="2">
        <f t="shared" si="5"/>
        <v>1.3655980595836292</v>
      </c>
      <c r="L32" s="2">
        <f t="shared" si="2"/>
        <v>-0.41570899057201427</v>
      </c>
      <c r="M32" s="2">
        <f t="shared" si="3"/>
        <v>-11.807374987394654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1.053027282934706</v>
      </c>
      <c r="H33" s="2">
        <f t="shared" si="7"/>
        <v>5.5069929392777031</v>
      </c>
      <c r="I33" s="2">
        <f t="shared" si="8"/>
        <v>3.3268645687619802</v>
      </c>
      <c r="J33" s="2">
        <f t="shared" si="8"/>
        <v>15.886630248319122</v>
      </c>
      <c r="K33" s="2">
        <f t="shared" si="5"/>
        <v>1.3643665461736989</v>
      </c>
      <c r="L33" s="2">
        <f t="shared" si="2"/>
        <v>-0.41223312088828412</v>
      </c>
      <c r="M33" s="2">
        <f t="shared" si="3"/>
        <v>-11.778518715536375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1.0862753169662815</v>
      </c>
      <c r="H34" s="2">
        <f t="shared" si="7"/>
        <v>5.6652703158251176</v>
      </c>
      <c r="I34" s="2">
        <f t="shared" si="8"/>
        <v>3.3227422375530975</v>
      </c>
      <c r="J34" s="2">
        <f t="shared" si="8"/>
        <v>15.768845061163757</v>
      </c>
      <c r="K34" s="2">
        <f t="shared" si="5"/>
        <v>1.363118820573948</v>
      </c>
      <c r="L34" s="2">
        <f t="shared" si="2"/>
        <v>-0.40877689495083042</v>
      </c>
      <c r="M34" s="2">
        <f t="shared" si="3"/>
        <v>-11.749945701539014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1.1194823004970649</v>
      </c>
      <c r="H35" s="2">
        <f t="shared" si="9"/>
        <v>5.8223712691516782</v>
      </c>
      <c r="I35" s="2">
        <f t="shared" ref="I35:J50" si="10">I34+L34*$B$3</f>
        <v>3.3186544686035893</v>
      </c>
      <c r="J35" s="2">
        <f t="shared" si="10"/>
        <v>15.651345604148368</v>
      </c>
      <c r="K35" s="2">
        <f t="shared" si="5"/>
        <v>1.3618545767555834</v>
      </c>
      <c r="L35" s="2">
        <f t="shared" si="2"/>
        <v>-0.40534010674561732</v>
      </c>
      <c r="M35" s="2">
        <f t="shared" si="3"/>
        <v>-11.721653701196407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1.1526485781777636</v>
      </c>
      <c r="H36" s="2">
        <f t="shared" si="9"/>
        <v>5.9782986425081024</v>
      </c>
      <c r="I36" s="2">
        <f t="shared" si="10"/>
        <v>3.3146010675361333</v>
      </c>
      <c r="J36" s="2">
        <f t="shared" si="10"/>
        <v>15.534129067136403</v>
      </c>
      <c r="K36" s="2">
        <f t="shared" si="5"/>
        <v>1.3605735010220472</v>
      </c>
      <c r="L36" s="2">
        <f t="shared" si="2"/>
        <v>-0.40192255287267736</v>
      </c>
      <c r="M36" s="2">
        <f t="shared" si="3"/>
        <v>-11.693640499747429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1.1857744927254814</v>
      </c>
      <c r="H37" s="2">
        <f t="shared" si="9"/>
        <v>6.1330552511544791</v>
      </c>
      <c r="I37" s="2">
        <f t="shared" si="10"/>
        <v>3.3105818420074065</v>
      </c>
      <c r="J37" s="2">
        <f t="shared" si="10"/>
        <v>15.417192662138929</v>
      </c>
      <c r="K37" s="2">
        <f t="shared" si="5"/>
        <v>1.3592752717713754</v>
      </c>
      <c r="L37" s="2">
        <f t="shared" si="2"/>
        <v>-0.39852403251999108</v>
      </c>
      <c r="M37" s="2">
        <f t="shared" si="3"/>
        <v>-11.665903911479099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1.2188603849439295</v>
      </c>
      <c r="H38" s="2">
        <f t="shared" si="9"/>
        <v>6.2866438825802948</v>
      </c>
      <c r="I38" s="2">
        <f t="shared" si="10"/>
        <v>3.3065966016822066</v>
      </c>
      <c r="J38" s="2">
        <f t="shared" si="10"/>
        <v>15.300533623024137</v>
      </c>
      <c r="K38" s="2">
        <f t="shared" si="5"/>
        <v>1.3579595592498179</v>
      </c>
      <c r="L38" s="2">
        <f t="shared" si="2"/>
        <v>-0.39514434743826377</v>
      </c>
      <c r="M38" s="2">
        <f t="shared" si="3"/>
        <v>-11.638441779336272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1.2519065937433795</v>
      </c>
      <c r="H39" s="2">
        <f t="shared" si="9"/>
        <v>6.4390672967215696</v>
      </c>
      <c r="I39" s="2">
        <f t="shared" si="10"/>
        <v>3.3026451582078238</v>
      </c>
      <c r="J39" s="2">
        <f t="shared" si="10"/>
        <v>15.184149205230774</v>
      </c>
      <c r="K39" s="2">
        <f t="shared" si="5"/>
        <v>1.3566260252963482</v>
      </c>
      <c r="L39" s="2">
        <f t="shared" si="2"/>
        <v>-0.39178330191660649</v>
      </c>
      <c r="M39" s="2">
        <f t="shared" si="3"/>
        <v>-11.611251974537854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1.2849134561603619</v>
      </c>
      <c r="H40" s="2">
        <f t="shared" si="9"/>
        <v>6.5903282261751501</v>
      </c>
      <c r="I40" s="2">
        <f t="shared" si="10"/>
        <v>3.2987273251886577</v>
      </c>
      <c r="J40" s="2">
        <f t="shared" si="10"/>
        <v>15.068036685485396</v>
      </c>
      <c r="K40" s="2">
        <f t="shared" si="5"/>
        <v>1.355274323077674</v>
      </c>
      <c r="L40" s="2">
        <f t="shared" si="2"/>
        <v>-0.3884407027591274</v>
      </c>
      <c r="M40" s="2">
        <f t="shared" si="3"/>
        <v>-11.584332396199349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1.3178813073771105</v>
      </c>
      <c r="H41" s="2">
        <f t="shared" si="9"/>
        <v>6.7404293764101935</v>
      </c>
      <c r="I41" s="2">
        <f t="shared" si="10"/>
        <v>3.2948429181610663</v>
      </c>
      <c r="J41" s="2">
        <f t="shared" si="10"/>
        <v>14.952193361523403</v>
      </c>
      <c r="K41" s="2">
        <f t="shared" si="5"/>
        <v>1.3539040968133456</v>
      </c>
      <c r="L41" s="2">
        <f t="shared" si="2"/>
        <v>-0.38511635926243593</v>
      </c>
      <c r="M41" s="2">
        <f t="shared" si="3"/>
        <v>-11.557680970961654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1.3508104807407582</v>
      </c>
      <c r="H42" s="2">
        <f t="shared" si="9"/>
        <v>6.8893734259768795</v>
      </c>
      <c r="I42" s="2">
        <f t="shared" si="10"/>
        <v>3.290991754568442</v>
      </c>
      <c r="J42" s="2">
        <f t="shared" si="10"/>
        <v>14.836616551813787</v>
      </c>
      <c r="K42" s="2">
        <f t="shared" si="5"/>
        <v>1.3525149814905331</v>
      </c>
      <c r="L42" s="2">
        <f t="shared" si="2"/>
        <v>-0.38181008319407017</v>
      </c>
      <c r="M42" s="2">
        <f t="shared" si="3"/>
        <v>-11.53129565262596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1.3837013077822828</v>
      </c>
      <c r="H43" s="2">
        <f t="shared" si="9"/>
        <v>7.0371630267123866</v>
      </c>
      <c r="I43" s="2">
        <f t="shared" si="10"/>
        <v>3.2871736537365011</v>
      </c>
      <c r="J43" s="2">
        <f t="shared" si="10"/>
        <v>14.721303595287527</v>
      </c>
      <c r="K43" s="2">
        <f t="shared" si="5"/>
        <v>1.3511066025680309</v>
      </c>
      <c r="L43" s="2">
        <f t="shared" si="2"/>
        <v>-0.37852168877185116</v>
      </c>
      <c r="M43" s="2">
        <f t="shared" si="3"/>
        <v>-11.505174421794644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1.4165541182352093</v>
      </c>
      <c r="H44" s="2">
        <f t="shared" si="9"/>
        <v>7.1838008039441723</v>
      </c>
      <c r="I44" s="2">
        <f t="shared" si="10"/>
        <v>3.2833884368487825</v>
      </c>
      <c r="J44" s="2">
        <f t="shared" si="10"/>
        <v>14.60625185106958</v>
      </c>
      <c r="K44" s="2">
        <f t="shared" si="5"/>
        <v>1.3496785756690164</v>
      </c>
      <c r="L44" s="2">
        <f t="shared" si="2"/>
        <v>-0.37525099264418027</v>
      </c>
      <c r="M44" s="2">
        <f t="shared" si="3"/>
        <v>-11.479315285518009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1.449369240054065</v>
      </c>
      <c r="H45" s="2">
        <f t="shared" si="9"/>
        <v>7.3292893566905919</v>
      </c>
      <c r="I45" s="2">
        <f t="shared" si="10"/>
        <v>3.2796359269223405</v>
      </c>
      <c r="J45" s="2">
        <f t="shared" si="10"/>
        <v>14.4914586982144</v>
      </c>
      <c r="K45" s="2">
        <f t="shared" si="5"/>
        <v>1.3482305062620759</v>
      </c>
      <c r="L45" s="2">
        <f t="shared" si="2"/>
        <v>-0.37199781387128311</v>
      </c>
      <c r="M45" s="2">
        <f t="shared" si="3"/>
        <v>-11.453716276946798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1.4821469994325946</v>
      </c>
      <c r="H46" s="2">
        <f t="shared" si="9"/>
        <v>7.4736312578588882</v>
      </c>
      <c r="I46" s="2">
        <f t="shared" si="10"/>
        <v>3.2759159487836276</v>
      </c>
      <c r="J46" s="2">
        <f t="shared" si="10"/>
        <v>14.376921535444932</v>
      </c>
      <c r="K46" s="2">
        <f t="shared" si="5"/>
        <v>1.3467619893299823</v>
      </c>
      <c r="L46" s="2">
        <f t="shared" si="2"/>
        <v>-0.36876197390741683</v>
      </c>
      <c r="M46" s="2">
        <f t="shared" si="3"/>
        <v>-11.428375454990313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1.5148877208217355</v>
      </c>
      <c r="H47" s="2">
        <f t="shared" si="9"/>
        <v>7.6168290544405881</v>
      </c>
      <c r="I47" s="2">
        <f t="shared" si="10"/>
        <v>3.2722283290445535</v>
      </c>
      <c r="J47" s="2">
        <f t="shared" si="10"/>
        <v>14.262637780895028</v>
      </c>
      <c r="K47" s="2">
        <f t="shared" si="5"/>
        <v>1.3452726090256857</v>
      </c>
      <c r="L47" s="2">
        <f t="shared" si="2"/>
        <v>-0.36554329658404938</v>
      </c>
      <c r="M47" s="2">
        <f t="shared" si="3"/>
        <v>-11.403290903980068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1.5475917269473518</v>
      </c>
      <c r="H48" s="2">
        <f t="shared" si="9"/>
        <v>7.758885267704339</v>
      </c>
      <c r="I48" s="2">
        <f t="shared" si="10"/>
        <v>3.2685728960787128</v>
      </c>
      <c r="J48" s="2">
        <f t="shared" si="10"/>
        <v>14.148604871855227</v>
      </c>
      <c r="K48" s="2">
        <f t="shared" si="5"/>
        <v>1.3437619383149491</v>
      </c>
      <c r="L48" s="2">
        <f t="shared" si="2"/>
        <v>-0.36234160809402854</v>
      </c>
      <c r="M48" s="2">
        <f t="shared" si="3"/>
        <v>-11.378460733338827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1.5802593388277342</v>
      </c>
      <c r="H49" s="2">
        <f t="shared" si="9"/>
        <v>7.8998023933862243</v>
      </c>
      <c r="I49" s="2">
        <f t="shared" si="10"/>
        <v>3.2649494799977727</v>
      </c>
      <c r="J49" s="2">
        <f t="shared" si="10"/>
        <v>14.034820264521839</v>
      </c>
      <c r="K49" s="2">
        <f t="shared" si="5"/>
        <v>1.3422295386050356</v>
      </c>
      <c r="L49" s="2">
        <f t="shared" si="2"/>
        <v>-0.35915673697675482</v>
      </c>
      <c r="M49" s="2">
        <f t="shared" si="3"/>
        <v>-11.353883077254947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1.6128908757908631</v>
      </c>
      <c r="H50" s="2">
        <f t="shared" si="9"/>
        <v>8.03958290187758</v>
      </c>
      <c r="I50" s="2">
        <f t="shared" si="10"/>
        <v>3.261357912628005</v>
      </c>
      <c r="J50" s="2">
        <f t="shared" si="10"/>
        <v>13.921281433749289</v>
      </c>
      <c r="K50" s="2">
        <f t="shared" si="5"/>
        <v>1.3406749593588227</v>
      </c>
      <c r="L50" s="2">
        <f t="shared" si="2"/>
        <v>-0.35598851410437632</v>
      </c>
      <c r="M50" s="2">
        <f t="shared" si="3"/>
        <v>-11.329556094361887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1.645486655491438</v>
      </c>
      <c r="H51" s="2">
        <f t="shared" si="11"/>
        <v>8.1782292384103545</v>
      </c>
      <c r="I51" s="2">
        <f t="shared" ref="I51:J66" si="12">I50+L50*$B$3</f>
        <v>3.2577980274869613</v>
      </c>
      <c r="J51" s="2">
        <f t="shared" si="12"/>
        <v>13.80798587280567</v>
      </c>
      <c r="K51" s="2">
        <f t="shared" si="5"/>
        <v>1.3390977376936912</v>
      </c>
      <c r="L51" s="2">
        <f t="shared" si="2"/>
        <v>-0.35283677266902036</v>
      </c>
      <c r="M51" s="2">
        <f t="shared" si="3"/>
        <v>-11.305477967422792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1.6780469939276741</v>
      </c>
      <c r="H52" s="2">
        <f t="shared" si="11"/>
        <v>8.3157438232400409</v>
      </c>
      <c r="I52" s="2">
        <f t="shared" si="12"/>
        <v>3.2542696597602712</v>
      </c>
      <c r="J52" s="2">
        <f t="shared" si="12"/>
        <v>13.694931093131443</v>
      </c>
      <c r="K52" s="2">
        <f t="shared" si="5"/>
        <v>1.3374973979644948</v>
      </c>
      <c r="L52" s="2">
        <f t="shared" si="2"/>
        <v>-0.34970134817108917</v>
      </c>
      <c r="M52" s="2">
        <f t="shared" si="3"/>
        <v>-11.281646903020025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1.7105722054578683</v>
      </c>
      <c r="H53" s="2">
        <f t="shared" si="11"/>
        <v>8.4521290518262031</v>
      </c>
      <c r="I53" s="2">
        <f t="shared" si="12"/>
        <v>3.2507726462785604</v>
      </c>
      <c r="J53" s="2">
        <f t="shared" si="12"/>
        <v>13.582114624101242</v>
      </c>
      <c r="K53" s="2">
        <f t="shared" si="5"/>
        <v>1.3358734513298949</v>
      </c>
      <c r="L53" s="2">
        <f t="shared" si="2"/>
        <v>-0.34658207840863503</v>
      </c>
      <c r="M53" s="2">
        <f t="shared" si="3"/>
        <v>-11.258061131249582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1.7430626028167333</v>
      </c>
      <c r="H54" s="2">
        <f t="shared" si="11"/>
        <v>8.587387295010652</v>
      </c>
      <c r="I54" s="2">
        <f t="shared" si="12"/>
        <v>3.2473068254944741</v>
      </c>
      <c r="J54" s="2">
        <f t="shared" si="12"/>
        <v>13.469534012788747</v>
      </c>
      <c r="K54" s="2">
        <f t="shared" si="5"/>
        <v>1.3342253953012959</v>
      </c>
      <c r="L54" s="2">
        <f t="shared" si="2"/>
        <v>-0.34347880346784043</v>
      </c>
      <c r="M54" s="2">
        <f t="shared" si="3"/>
        <v>-11.234718905420209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1.7755184971315048</v>
      </c>
      <c r="H55" s="2">
        <f t="shared" si="11"/>
        <v>8.7215208991932691</v>
      </c>
      <c r="I55" s="2">
        <f t="shared" si="12"/>
        <v>3.2438720374597958</v>
      </c>
      <c r="J55" s="2">
        <f t="shared" si="12"/>
        <v>13.357186823734546</v>
      </c>
      <c r="K55" s="2">
        <f t="shared" si="5"/>
        <v>1.3325527132735853</v>
      </c>
      <c r="L55" s="2">
        <f t="shared" si="2"/>
        <v>-0.34039136571463263</v>
      </c>
      <c r="M55" s="2">
        <f t="shared" si="3"/>
        <v>-11.211618501757208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1.8079401979378169</v>
      </c>
      <c r="H56" s="2">
        <f t="shared" si="11"/>
        <v>8.8545321865055264</v>
      </c>
      <c r="I56" s="2">
        <f t="shared" si="12"/>
        <v>3.2404681238026494</v>
      </c>
      <c r="J56" s="2">
        <f t="shared" si="12"/>
        <v>13.245070638716975</v>
      </c>
      <c r="K56" s="2">
        <f t="shared" si="5"/>
        <v>1.3308548740368398</v>
      </c>
      <c r="L56" s="2">
        <f t="shared" si="2"/>
        <v>-0.33731960978745346</v>
      </c>
      <c r="M56" s="2">
        <f t="shared" si="3"/>
        <v>-11.188758219110742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1.8403280131953541</v>
      </c>
      <c r="H57" s="2">
        <f t="shared" si="11"/>
        <v>8.9864234549817397</v>
      </c>
      <c r="I57" s="2">
        <f t="shared" si="12"/>
        <v>3.2370949277047747</v>
      </c>
      <c r="J57" s="2">
        <f t="shared" si="12"/>
        <v>13.133183056525867</v>
      </c>
      <c r="K57" s="2">
        <f t="shared" si="5"/>
        <v>1.3291313312681157</v>
      </c>
      <c r="L57" s="2">
        <f t="shared" si="2"/>
        <v>-0.33426338259122007</v>
      </c>
      <c r="M57" s="2">
        <f t="shared" si="3"/>
        <v>-11.166136378668597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1.8726822493032722</v>
      </c>
      <c r="H58" s="2">
        <f t="shared" si="11"/>
        <v>9.1171969787280656</v>
      </c>
      <c r="I58" s="2">
        <f t="shared" si="12"/>
        <v>3.2337522938788625</v>
      </c>
      <c r="J58" s="2">
        <f t="shared" si="12"/>
        <v>13.021521692739181</v>
      </c>
      <c r="K58" s="2">
        <f t="shared" si="5"/>
        <v>1.3273815230023973</v>
      </c>
      <c r="L58" s="2">
        <f t="shared" si="2"/>
        <v>-0.3312225332925034</v>
      </c>
      <c r="M58" s="2">
        <f t="shared" si="3"/>
        <v>-11.143751323673257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1.9050032111153961</v>
      </c>
      <c r="H59" s="2">
        <f t="shared" si="11"/>
        <v>9.2468550080892733</v>
      </c>
      <c r="I59" s="2">
        <f t="shared" si="12"/>
        <v>3.2304400685459376</v>
      </c>
      <c r="J59" s="2">
        <f t="shared" si="12"/>
        <v>12.91008417950245</v>
      </c>
      <c r="K59" s="2">
        <f t="shared" si="5"/>
        <v>1.3256048710817259</v>
      </c>
      <c r="L59" s="2">
        <f t="shared" si="2"/>
        <v>-0.3281969133159639</v>
      </c>
      <c r="M59" s="2">
        <f t="shared" si="3"/>
        <v>-11.121601419143218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1.9372912019551896</v>
      </c>
      <c r="H60" s="2">
        <f t="shared" si="11"/>
        <v>9.37539976981334</v>
      </c>
      <c r="I60" s="2">
        <f t="shared" si="12"/>
        <v>3.2271580994127778</v>
      </c>
      <c r="J60" s="2">
        <f t="shared" si="12"/>
        <v>12.798868165311017</v>
      </c>
      <c r="K60" s="2">
        <f t="shared" si="5"/>
        <v>1.3238007805814878</v>
      </c>
      <c r="L60" s="2">
        <f t="shared" si="2"/>
        <v>-0.32518637634207448</v>
      </c>
      <c r="M60" s="2">
        <f t="shared" si="3"/>
        <v>-11.099685051598419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1.9695465236305003</v>
      </c>
      <c r="H61" s="2">
        <f t="shared" si="11"/>
        <v>9.5028334672138701</v>
      </c>
      <c r="I61" s="2">
        <f t="shared" si="12"/>
        <v>3.2239062356493569</v>
      </c>
      <c r="J61" s="2">
        <f t="shared" si="12"/>
        <v>12.687871314795032</v>
      </c>
      <c r="K61" s="2">
        <f t="shared" si="5"/>
        <v>1.3219686392127794</v>
      </c>
      <c r="L61" s="2">
        <f t="shared" si="2"/>
        <v>-0.32219077830617554</v>
      </c>
      <c r="M61" s="2">
        <f t="shared" si="3"/>
        <v>-11.078000628789699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2.0017694764480787</v>
      </c>
      <c r="H62" s="2">
        <f t="shared" si="11"/>
        <v>9.6291582803303815</v>
      </c>
      <c r="I62" s="2">
        <f t="shared" si="12"/>
        <v>3.2206843278662949</v>
      </c>
      <c r="J62" s="2">
        <f t="shared" si="12"/>
        <v>12.577091308507136</v>
      </c>
      <c r="K62" s="2">
        <f t="shared" si="5"/>
        <v>1.3201078166997144</v>
      </c>
      <c r="L62" s="2">
        <f t="shared" si="2"/>
        <v>-0.31920997739890222</v>
      </c>
      <c r="M62" s="2">
        <f t="shared" si="3"/>
        <v>-11.056546579432158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2.0339603592278714</v>
      </c>
      <c r="H63" s="2">
        <f t="shared" si="11"/>
        <v>9.7543763660864808</v>
      </c>
      <c r="I63" s="2">
        <f t="shared" si="12"/>
        <v>3.217492228092306</v>
      </c>
      <c r="J63" s="2">
        <f t="shared" si="12"/>
        <v>12.466525842712814</v>
      </c>
      <c r="K63" s="2">
        <f t="shared" si="5"/>
        <v>1.318217664130481</v>
      </c>
      <c r="L63" s="2">
        <f t="shared" si="2"/>
        <v>-0.31624383406802392</v>
      </c>
      <c r="M63" s="2">
        <f t="shared" si="3"/>
        <v>-11.035321352942365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2.066119469317091</v>
      </c>
      <c r="H64" s="2">
        <f t="shared" si="11"/>
        <v>9.8784898584459633</v>
      </c>
      <c r="I64" s="2">
        <f t="shared" si="12"/>
        <v>3.2143297897516256</v>
      </c>
      <c r="J64" s="2">
        <f t="shared" si="12"/>
        <v>12.356172629183391</v>
      </c>
      <c r="K64" s="2">
        <f t="shared" si="5"/>
        <v>1.3162975132808856</v>
      </c>
      <c r="L64" s="2">
        <f t="shared" si="2"/>
        <v>-0.31329221102175386</v>
      </c>
      <c r="M64" s="2">
        <f t="shared" si="3"/>
        <v>-11.014323419179233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2.0982471026040566</v>
      </c>
      <c r="H65" s="2">
        <f t="shared" si="11"/>
        <v>10.001500868566838</v>
      </c>
      <c r="I65" s="2">
        <f t="shared" si="12"/>
        <v>3.2111968676414082</v>
      </c>
      <c r="J65" s="2">
        <f t="shared" si="12"/>
        <v>12.246029394991599</v>
      </c>
      <c r="K65" s="2">
        <f t="shared" si="5"/>
        <v>1.3143466759090663</v>
      </c>
      <c r="L65" s="2">
        <f t="shared" si="2"/>
        <v>-0.31035497323356737</v>
      </c>
      <c r="M65" s="2">
        <f t="shared" si="3"/>
        <v>-10.993551268188552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2.1303435535318092</v>
      </c>
      <c r="H66" s="2">
        <f t="shared" si="11"/>
        <v>10.123411484953344</v>
      </c>
      <c r="I66" s="2">
        <f t="shared" si="12"/>
        <v>3.2080933179090727</v>
      </c>
      <c r="J66" s="2">
        <f t="shared" si="12"/>
        <v>12.136093882309712</v>
      </c>
      <c r="K66" s="2">
        <f t="shared" si="5"/>
        <v>1.3123644430199746</v>
      </c>
      <c r="L66" s="2">
        <f t="shared" si="2"/>
        <v>-0.30743198794859311</v>
      </c>
      <c r="M66" s="2">
        <f t="shared" si="3"/>
        <v>-10.973003409950989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2.1624091151115024</v>
      </c>
      <c r="H67" s="2">
        <f t="shared" si="13"/>
        <v>10.244223773605944</v>
      </c>
      <c r="I67" s="2">
        <f t="shared" ref="I67:J82" si="14">I66+L66*$B$3</f>
        <v>3.2050189980295869</v>
      </c>
      <c r="J67" s="2">
        <f t="shared" si="14"/>
        <v>12.026363848210202</v>
      </c>
      <c r="K67" s="2">
        <f t="shared" si="5"/>
        <v>1.3103500840981608</v>
      </c>
      <c r="L67" s="2">
        <f t="shared" ref="L67:L130" si="15">0-$B$16*(I67*I67+J67*J67)*COS(K67)</f>
        <v>-0.30452312469163084</v>
      </c>
      <c r="M67" s="2">
        <f t="shared" ref="M67:M130" si="16">-9.81-$B$16*(I67*I67+J67*J67)*SIN(K67)</f>
        <v>-10.952678374133503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2.1944440789355637</v>
      </c>
      <c r="H68" s="2">
        <f t="shared" si="13"/>
        <v>10.363939778169339</v>
      </c>
      <c r="I68" s="2">
        <f t="shared" si="14"/>
        <v>3.2019737667826704</v>
      </c>
      <c r="J68" s="2">
        <f t="shared" si="14"/>
        <v>11.916837064468867</v>
      </c>
      <c r="K68" s="2">
        <f t="shared" ref="K68:K132" si="18">ATAN(J68/I68)</f>
        <v>1.308302846307313</v>
      </c>
      <c r="L68" s="2">
        <f t="shared" si="15"/>
        <v>-0.30162825527685755</v>
      </c>
      <c r="M68" s="2">
        <f t="shared" si="16"/>
        <v>-10.932574709844056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2.2264487351906266</v>
      </c>
      <c r="H69" s="2">
        <f t="shared" si="13"/>
        <v>10.482561520078535</v>
      </c>
      <c r="I69" s="2">
        <f t="shared" si="14"/>
        <v>3.198957484229902</v>
      </c>
      <c r="J69" s="2">
        <f t="shared" si="14"/>
        <v>11.807511317370427</v>
      </c>
      <c r="K69" s="2">
        <f t="shared" si="18"/>
        <v>1.3062219536549236</v>
      </c>
      <c r="L69" s="2">
        <f t="shared" si="15"/>
        <v>-0.29874725381928791</v>
      </c>
      <c r="M69" s="2">
        <f t="shared" si="16"/>
        <v>-10.912690985389498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2.2584233726702347</v>
      </c>
      <c r="H70" s="2">
        <f t="shared" si="13"/>
        <v>10.600090998702971</v>
      </c>
      <c r="I70" s="2">
        <f t="shared" si="14"/>
        <v>3.1959700116917089</v>
      </c>
      <c r="J70" s="2">
        <f t="shared" si="14"/>
        <v>11.698384407516532</v>
      </c>
      <c r="K70" s="2">
        <f t="shared" si="18"/>
        <v>1.3041066061203594</v>
      </c>
      <c r="L70" s="2">
        <f t="shared" si="15"/>
        <v>-0.29587999674806154</v>
      </c>
      <c r="M70" s="2">
        <f t="shared" si="16"/>
        <v>-10.893025788036541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2.2903682787873141</v>
      </c>
      <c r="H71" s="2">
        <f t="shared" si="13"/>
        <v>10.716530191488733</v>
      </c>
      <c r="I71" s="2">
        <f t="shared" si="14"/>
        <v>3.1930112117242282</v>
      </c>
      <c r="J71" s="2">
        <f t="shared" si="14"/>
        <v>11.589454149636166</v>
      </c>
      <c r="K71" s="2">
        <f t="shared" si="18"/>
        <v>1.3019559787445327</v>
      </c>
      <c r="L71" s="2">
        <f t="shared" si="15"/>
        <v>-0.29302636282162725</v>
      </c>
      <c r="M71" s="2">
        <f t="shared" si="16"/>
        <v>-10.873577723775687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2.3222837395864153</v>
      </c>
      <c r="H72" s="2">
        <f t="shared" si="13"/>
        <v>10.831881054098906</v>
      </c>
      <c r="I72" s="2">
        <f t="shared" si="14"/>
        <v>3.1900809480960119</v>
      </c>
      <c r="J72" s="2">
        <f t="shared" si="14"/>
        <v>11.48071837239841</v>
      </c>
      <c r="K72" s="2">
        <f t="shared" si="18"/>
        <v>1.2997692206792559</v>
      </c>
      <c r="L72" s="2">
        <f t="shared" si="15"/>
        <v>-0.2901862331449111</v>
      </c>
      <c r="M72" s="2">
        <f t="shared" si="16"/>
        <v>-10.854345417088018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2.3541700397557186</v>
      </c>
      <c r="H73" s="2">
        <f t="shared" si="13"/>
        <v>10.946145520552037</v>
      </c>
      <c r="I73" s="2">
        <f t="shared" si="14"/>
        <v>3.187179085764563</v>
      </c>
      <c r="J73" s="2">
        <f t="shared" si="14"/>
        <v>11.372174918227531</v>
      </c>
      <c r="K73" s="2">
        <f t="shared" si="18"/>
        <v>1.297545454194279</v>
      </c>
      <c r="L73" s="2">
        <f t="shared" si="15"/>
        <v>-0.28735949118854293</v>
      </c>
      <c r="M73" s="2">
        <f t="shared" si="16"/>
        <v>-10.835327510714713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2.3860274626388049</v>
      </c>
      <c r="H74" s="2">
        <f t="shared" si="13"/>
        <v>11.059325503358776</v>
      </c>
      <c r="I74" s="2">
        <f t="shared" si="14"/>
        <v>3.1843054908526778</v>
      </c>
      <c r="J74" s="2">
        <f t="shared" si="14"/>
        <v>11.263821643120384</v>
      </c>
      <c r="K74" s="2">
        <f t="shared" si="18"/>
        <v>1.2952837736398786</v>
      </c>
      <c r="L74" s="2">
        <f t="shared" si="15"/>
        <v>-0.28454602281024299</v>
      </c>
      <c r="M74" s="2">
        <f t="shared" si="16"/>
        <v>-10.81652266542919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2.4178562902461915</v>
      </c>
      <c r="H75" s="2">
        <f t="shared" si="13"/>
        <v>11.171422893656709</v>
      </c>
      <c r="I75" s="2">
        <f t="shared" si="14"/>
        <v>3.1814600306245753</v>
      </c>
      <c r="J75" s="2">
        <f t="shared" si="14"/>
        <v>11.155656416466092</v>
      </c>
      <c r="K75" s="2">
        <f t="shared" si="18"/>
        <v>1.2929832443627696</v>
      </c>
      <c r="L75" s="2">
        <f t="shared" si="15"/>
        <v>-0.2817457162784569</v>
      </c>
      <c r="M75" s="2">
        <f t="shared" si="16"/>
        <v>-10.797929559811747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2.4496568032666235</v>
      </c>
      <c r="H76" s="2">
        <f t="shared" si="13"/>
        <v>11.282439561343379</v>
      </c>
      <c r="I76" s="2">
        <f t="shared" si="14"/>
        <v>3.1786425734617909</v>
      </c>
      <c r="J76" s="2">
        <f t="shared" si="14"/>
        <v>11.047677120867975</v>
      </c>
      <c r="K76" s="2">
        <f t="shared" si="18"/>
        <v>1.2906429015729781</v>
      </c>
      <c r="L76" s="2">
        <f t="shared" si="15"/>
        <v>-0.27895846229834503</v>
      </c>
      <c r="M76" s="2">
        <f t="shared" si="16"/>
        <v>-10.779546890026571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2.4814292810781269</v>
      </c>
      <c r="H77" s="2">
        <f t="shared" si="13"/>
        <v>11.392377355207557</v>
      </c>
      <c r="I77" s="2">
        <f t="shared" si="14"/>
        <v>3.1758529888388076</v>
      </c>
      <c r="J77" s="2">
        <f t="shared" si="14"/>
        <v>10.93988165196771</v>
      </c>
      <c r="K77" s="2">
        <f t="shared" si="18"/>
        <v>1.2882617491591906</v>
      </c>
      <c r="L77" s="2">
        <f t="shared" si="15"/>
        <v>-0.27618415404023278</v>
      </c>
      <c r="M77" s="2">
        <f t="shared" si="16"/>
        <v>-10.761373369600994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2.5131740017588129</v>
      </c>
      <c r="H78" s="2">
        <f t="shared" si="13"/>
        <v>11.501238103058755</v>
      </c>
      <c r="I78" s="2">
        <f t="shared" si="14"/>
        <v>3.1730911472984054</v>
      </c>
      <c r="J78" s="2">
        <f t="shared" si="14"/>
        <v>10.8322679182717</v>
      </c>
      <c r="K78" s="2">
        <f t="shared" si="18"/>
        <v>1.2858387584499529</v>
      </c>
      <c r="L78" s="2">
        <f t="shared" si="15"/>
        <v>-0.27342268717064339</v>
      </c>
      <c r="M78" s="2">
        <f t="shared" si="16"/>
        <v>-10.743407729206861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2.5448912420974388</v>
      </c>
      <c r="H79" s="2">
        <f t="shared" si="13"/>
        <v>11.609023611855012</v>
      </c>
      <c r="I79" s="2">
        <f t="shared" si="14"/>
        <v>3.1703569204266988</v>
      </c>
      <c r="J79" s="2">
        <f t="shared" si="14"/>
        <v>10.724833840979631</v>
      </c>
      <c r="K79" s="2">
        <f t="shared" si="18"/>
        <v>1.2833728669179558</v>
      </c>
      <c r="L79" s="2">
        <f t="shared" si="15"/>
        <v>-0.27067395988603132</v>
      </c>
      <c r="M79" s="2">
        <f t="shared" si="16"/>
        <v>-10.725648716443878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2.5765812776037116</v>
      </c>
      <c r="H80" s="2">
        <f t="shared" si="13"/>
        <v>11.715735667828985</v>
      </c>
      <c r="I80" s="2">
        <f t="shared" si="14"/>
        <v>3.1676501808278386</v>
      </c>
      <c r="J80" s="2">
        <f t="shared" si="14"/>
        <v>10.617577353815193</v>
      </c>
      <c r="K80" s="2">
        <f t="shared" si="18"/>
        <v>1.280862976824489</v>
      </c>
      <c r="L80" s="2">
        <f t="shared" si="15"/>
        <v>-0.2679378729493499</v>
      </c>
      <c r="M80" s="2">
        <f t="shared" si="16"/>
        <v>-10.708095095624781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2.6082443825183428</v>
      </c>
      <c r="H81" s="2">
        <f t="shared" si="13"/>
        <v>11.821376036612355</v>
      </c>
      <c r="I81" s="2">
        <f t="shared" si="14"/>
        <v>3.1649708020983449</v>
      </c>
      <c r="J81" s="2">
        <f t="shared" si="14"/>
        <v>10.510496402858944</v>
      </c>
      <c r="K81" s="2">
        <f t="shared" si="18"/>
        <v>1.2783079538009792</v>
      </c>
      <c r="L81" s="2">
        <f t="shared" si="15"/>
        <v>-0.26521432972959758</v>
      </c>
      <c r="M81" s="2">
        <f t="shared" si="16"/>
        <v>-10.690745647562206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2.6398808298228396</v>
      </c>
      <c r="H82" s="2">
        <f t="shared" si="13"/>
        <v>11.925946463358565</v>
      </c>
      <c r="I82" s="2">
        <f t="shared" si="14"/>
        <v>3.1623186588010488</v>
      </c>
      <c r="J82" s="2">
        <f t="shared" si="14"/>
        <v>10.403588946383323</v>
      </c>
      <c r="K82" s="2">
        <f t="shared" si="18"/>
        <v>1.275706625364373</v>
      </c>
      <c r="L82" s="2">
        <f t="shared" si="15"/>
        <v>-0.26250323624448685</v>
      </c>
      <c r="M82" s="2">
        <f t="shared" si="16"/>
        <v>-10.673599169357084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2.671490891249038</v>
      </c>
      <c r="H83" s="2">
        <f t="shared" si="20"/>
        <v>12.029448672863932</v>
      </c>
      <c r="I83" s="2">
        <f t="shared" ref="I83:J98" si="21">I82+L82*$B$3</f>
        <v>3.159693626438604</v>
      </c>
      <c r="J83" s="2">
        <f t="shared" si="21"/>
        <v>10.296852954689752</v>
      </c>
      <c r="K83" s="2">
        <f t="shared" si="18"/>
        <v>1.2730577793629327</v>
      </c>
      <c r="L83" s="2">
        <f t="shared" si="15"/>
        <v>-0.25980450120639847</v>
      </c>
      <c r="M83" s="2">
        <f t="shared" si="16"/>
        <v>-10.656654474188397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2.7030748372883635</v>
      </c>
      <c r="H84" s="2">
        <f t="shared" si="20"/>
        <v>12.131884369687119</v>
      </c>
      <c r="I84" s="2">
        <f t="shared" si="21"/>
        <v>3.1570955814265398</v>
      </c>
      <c r="J84" s="2">
        <f t="shared" si="21"/>
        <v>10.190286409947868</v>
      </c>
      <c r="K84" s="2">
        <f t="shared" si="18"/>
        <v>1.2703601623488334</v>
      </c>
      <c r="L84" s="2">
        <f t="shared" si="15"/>
        <v>-0.25711803607179223</v>
      </c>
      <c r="M84" s="2">
        <f t="shared" si="16"/>
        <v>-10.639910391104147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2.7346329372008253</v>
      </c>
      <c r="H85" s="2">
        <f t="shared" si="20"/>
        <v>12.233255238267043</v>
      </c>
      <c r="I85" s="2">
        <f t="shared" si="21"/>
        <v>3.1545244010658218</v>
      </c>
      <c r="J85" s="2">
        <f t="shared" si="21"/>
        <v>10.083887306036827</v>
      </c>
      <c r="K85" s="2">
        <f t="shared" si="18"/>
        <v>1.2676124778737492</v>
      </c>
      <c r="L85" s="2">
        <f t="shared" si="15"/>
        <v>-0.25444375509425232</v>
      </c>
      <c r="M85" s="2">
        <f t="shared" si="16"/>
        <v>-10.62336576481335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2.7661654590237288</v>
      </c>
      <c r="H86" s="2">
        <f t="shared" si="20"/>
        <v>12.333562943039171</v>
      </c>
      <c r="I86" s="2">
        <f t="shared" si="21"/>
        <v>3.1519799635148793</v>
      </c>
      <c r="J86" s="2">
        <f t="shared" si="21"/>
        <v>9.977653648388694</v>
      </c>
      <c r="K86" s="2">
        <f t="shared" si="18"/>
        <v>1.2648133847034086</v>
      </c>
      <c r="L86" s="2">
        <f t="shared" si="15"/>
        <v>-0.2517815753813632</v>
      </c>
      <c r="M86" s="2">
        <f t="shared" si="16"/>
        <v>-10.607019455478863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2.7976726695801082</v>
      </c>
      <c r="H87" s="2">
        <f t="shared" si="20"/>
        <v>12.432809128550284</v>
      </c>
      <c r="I87" s="2">
        <f t="shared" si="21"/>
        <v>3.1494621477610658</v>
      </c>
      <c r="J87" s="2">
        <f t="shared" si="21"/>
        <v>9.8715834538339049</v>
      </c>
      <c r="K87" s="2">
        <f t="shared" si="18"/>
        <v>1.2619614949468796</v>
      </c>
      <c r="L87" s="2">
        <f t="shared" si="15"/>
        <v>-0.24913141695561958</v>
      </c>
      <c r="M87" s="2">
        <f t="shared" si="16"/>
        <v>-10.59087033851085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2.8291548344868711</v>
      </c>
      <c r="H88" s="2">
        <f t="shared" si="20"/>
        <v>12.530995419571697</v>
      </c>
      <c r="I88" s="2">
        <f t="shared" si="21"/>
        <v>3.1469708335915096</v>
      </c>
      <c r="J88" s="2">
        <f t="shared" si="21"/>
        <v>9.7656747504487971</v>
      </c>
      <c r="K88" s="2">
        <f t="shared" si="18"/>
        <v>1.2590553720961091</v>
      </c>
      <c r="L88" s="2">
        <f t="shared" si="15"/>
        <v>-0.24649320281959447</v>
      </c>
      <c r="M88" s="2">
        <f t="shared" si="16"/>
        <v>-10.574917304360703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2.8606122181626454</v>
      </c>
      <c r="H89" s="2">
        <f t="shared" si="20"/>
        <v>12.628123421210967</v>
      </c>
      <c r="I89" s="2">
        <f t="shared" si="21"/>
        <v>3.1445059015633139</v>
      </c>
      <c r="J89" s="2">
        <f t="shared" si="21"/>
        <v>9.6599255774051898</v>
      </c>
      <c r="K89" s="2">
        <f t="shared" si="18"/>
        <v>1.2560935289710107</v>
      </c>
      <c r="L89" s="2">
        <f t="shared" si="15"/>
        <v>-0.2438668590255928</v>
      </c>
      <c r="M89" s="2">
        <f t="shared" si="16"/>
        <v>-10.559159258315152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2.8920450838353271</v>
      </c>
      <c r="H90" s="2">
        <f t="shared" si="20"/>
        <v>12.724194719022103</v>
      </c>
      <c r="I90" s="2">
        <f t="shared" si="21"/>
        <v>3.1420672329730581</v>
      </c>
      <c r="J90" s="2">
        <f t="shared" si="21"/>
        <v>9.5543339848220388</v>
      </c>
      <c r="K90" s="2">
        <f t="shared" si="18"/>
        <v>1.2530744255651236</v>
      </c>
      <c r="L90" s="2">
        <f t="shared" si="15"/>
        <v>-0.24125231475004688</v>
      </c>
      <c r="M90" s="2">
        <f t="shared" si="16"/>
        <v>-10.543595120290389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2.9234536935493205</v>
      </c>
      <c r="H91" s="2">
        <f t="shared" si="20"/>
        <v>12.819210879114308</v>
      </c>
      <c r="I91" s="2">
        <f t="shared" si="21"/>
        <v>3.1396547098255576</v>
      </c>
      <c r="J91" s="2">
        <f t="shared" si="21"/>
        <v>9.4488980336191357</v>
      </c>
      <c r="K91" s="2">
        <f t="shared" si="18"/>
        <v>1.2499964667866117</v>
      </c>
      <c r="L91" s="2">
        <f t="shared" si="15"/>
        <v>-0.23864950237291624</v>
      </c>
      <c r="M91" s="2">
        <f t="shared" si="16"/>
        <v>-10.528223824625901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2.9548383081724574</v>
      </c>
      <c r="H92" s="2">
        <f t="shared" si="20"/>
        <v>12.913173448259268</v>
      </c>
      <c r="I92" s="2">
        <f t="shared" si="21"/>
        <v>3.1372682148018285</v>
      </c>
      <c r="J92" s="2">
        <f t="shared" si="21"/>
        <v>9.3436157953728767</v>
      </c>
      <c r="K92" s="2">
        <f t="shared" si="18"/>
        <v>1.2468580000890837</v>
      </c>
      <c r="L92" s="2">
        <f t="shared" si="15"/>
        <v>-0.23605835756237814</v>
      </c>
      <c r="M92" s="2">
        <f t="shared" si="16"/>
        <v>-10.513044319877809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2.9861991874025975</v>
      </c>
      <c r="H93" s="2">
        <f t="shared" si="20"/>
        <v>13.006083953997003</v>
      </c>
      <c r="I93" s="2">
        <f t="shared" si="21"/>
        <v>3.1349076312262047</v>
      </c>
      <c r="J93" s="2">
        <f t="shared" si="21"/>
        <v>9.2384853521740986</v>
      </c>
      <c r="K93" s="2">
        <f t="shared" si="18"/>
        <v>1.2436573129864239</v>
      </c>
      <c r="L93" s="2">
        <f t="shared" si="15"/>
        <v>-0.23347881936511131</v>
      </c>
      <c r="M93" s="2">
        <f t="shared" si="16"/>
        <v>-10.498055568611374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3.0175365897738913</v>
      </c>
      <c r="H94" s="2">
        <f t="shared" si="20"/>
        <v>13.097943904740314</v>
      </c>
      <c r="I94" s="2">
        <f t="shared" si="21"/>
        <v>3.1325728430325537</v>
      </c>
      <c r="J94" s="2">
        <f t="shared" si="21"/>
        <v>9.1335047964879852</v>
      </c>
      <c r="K94" s="2">
        <f t="shared" si="18"/>
        <v>1.2403926304455193</v>
      </c>
      <c r="L94" s="2">
        <f t="shared" si="15"/>
        <v>-0.23091083030249679</v>
      </c>
      <c r="M94" s="2">
        <f t="shared" si="16"/>
        <v>-10.483256547192433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3.0488507726627017</v>
      </c>
      <c r="H95" s="2">
        <f t="shared" si="20"/>
        <v>13.188754789877834</v>
      </c>
      <c r="I95" s="2">
        <f t="shared" si="21"/>
        <v>3.1302637347295286</v>
      </c>
      <c r="J95" s="2">
        <f t="shared" si="21"/>
        <v>9.0286722310160616</v>
      </c>
      <c r="K95" s="2">
        <f t="shared" si="18"/>
        <v>1.2370621121504424</v>
      </c>
      <c r="L95" s="2">
        <f t="shared" si="15"/>
        <v>-0.22835433647308223</v>
      </c>
      <c r="M95" s="2">
        <f t="shared" si="16"/>
        <v>-10.468646245577375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3.0801419922931732</v>
      </c>
      <c r="H96" s="2">
        <f t="shared" si="20"/>
        <v>13.278518079875715</v>
      </c>
      <c r="I96" s="2">
        <f t="shared" si="21"/>
        <v>3.1279801913647978</v>
      </c>
      <c r="J96" s="2">
        <f t="shared" si="21"/>
        <v>8.9239857685602875</v>
      </c>
      <c r="K96" s="2">
        <f t="shared" si="18"/>
        <v>1.2336638496313244</v>
      </c>
      <c r="L96" s="2">
        <f t="shared" si="15"/>
        <v>-0.22580928766167793</v>
      </c>
      <c r="M96" s="2">
        <f t="shared" si="16"/>
        <v>-10.454223667101395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3.1114105037424382</v>
      </c>
      <c r="H97" s="2">
        <f t="shared" si="20"/>
        <v>13.367235226377963</v>
      </c>
      <c r="I97" s="2">
        <f t="shared" si="21"/>
        <v>3.1257220984881808</v>
      </c>
      <c r="J97" s="2">
        <f t="shared" si="21"/>
        <v>8.8194435318892737</v>
      </c>
      <c r="K97" s="2">
        <f t="shared" si="18"/>
        <v>1.2301958632508001</v>
      </c>
      <c r="L97" s="2">
        <f t="shared" si="15"/>
        <v>-0.22327563745547999</v>
      </c>
      <c r="M97" s="2">
        <f t="shared" si="16"/>
        <v>-10.439987828264584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3.1426565609454471</v>
      </c>
      <c r="H98" s="2">
        <f t="shared" si="20"/>
        <v>13.454907662305443</v>
      </c>
      <c r="I98" s="2">
        <f t="shared" si="21"/>
        <v>3.1234893421136261</v>
      </c>
      <c r="J98" s="2">
        <f t="shared" si="21"/>
        <v>8.715043653606628</v>
      </c>
      <c r="K98" s="2">
        <f t="shared" si="18"/>
        <v>1.2266560990405522</v>
      </c>
      <c r="L98" s="2">
        <f t="shared" si="15"/>
        <v>-0.2207533433676396</v>
      </c>
      <c r="M98" s="2">
        <f t="shared" si="16"/>
        <v>-10.425937758515524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3.173880416699415</v>
      </c>
      <c r="H99" s="2">
        <f t="shared" si="22"/>
        <v>13.541536801953585</v>
      </c>
      <c r="I99" s="2">
        <f t="shared" ref="I99:J114" si="23">I98+L98*$B$3</f>
        <v>3.1212818086799499</v>
      </c>
      <c r="J99" s="2">
        <f t="shared" si="23"/>
        <v>8.610784276021473</v>
      </c>
      <c r="K99" s="2">
        <f t="shared" si="18"/>
        <v>1.2230424253801104</v>
      </c>
      <c r="L99" s="2">
        <f t="shared" si="15"/>
        <v>-0.21824236696872992</v>
      </c>
      <c r="M99" s="2">
        <f t="shared" si="16"/>
        <v>-10.412072500031906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3.2050823226678662</v>
      </c>
      <c r="H100" s="2">
        <f t="shared" si="22"/>
        <v>13.627124041088798</v>
      </c>
      <c r="I100" s="2">
        <f t="shared" si="23"/>
        <v>3.1190993850102626</v>
      </c>
      <c r="J100" s="2">
        <f t="shared" si="23"/>
        <v>8.5066635510211537</v>
      </c>
      <c r="K100" s="2">
        <f t="shared" si="18"/>
        <v>1.2193526295096795</v>
      </c>
      <c r="L100" s="2">
        <f t="shared" si="15"/>
        <v>-0.2157426740265895</v>
      </c>
      <c r="M100" s="2">
        <f t="shared" si="16"/>
        <v>-10.398391107497778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3.2362625293842675</v>
      </c>
      <c r="H101" s="2">
        <f t="shared" si="22"/>
        <v>13.711670757043635</v>
      </c>
      <c r="I101" s="2">
        <f t="shared" si="23"/>
        <v>3.1169419582699969</v>
      </c>
      <c r="J101" s="2">
        <f t="shared" si="23"/>
        <v>8.4026796399461752</v>
      </c>
      <c r="K101" s="2">
        <f t="shared" si="18"/>
        <v>1.2155844138683778</v>
      </c>
      <c r="L101" s="2">
        <f t="shared" si="15"/>
        <v>-0.21325423465505675</v>
      </c>
      <c r="M101" s="2">
        <f t="shared" si="16"/>
        <v>-10.384892647876869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3.2674212862552348</v>
      </c>
      <c r="H102" s="2">
        <f t="shared" si="22"/>
        <v>13.795178308810703</v>
      </c>
      <c r="I102" s="2">
        <f t="shared" si="23"/>
        <v>3.1148094159234465</v>
      </c>
      <c r="J102" s="2">
        <f t="shared" si="23"/>
        <v>8.2988307134674066</v>
      </c>
      <c r="K102" s="2">
        <f t="shared" si="18"/>
        <v>1.2117353922488727</v>
      </c>
      <c r="L102" s="2">
        <f t="shared" si="15"/>
        <v>-0.21077702347214172</v>
      </c>
      <c r="M102" s="2">
        <f t="shared" si="16"/>
        <v>-10.371576200181501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3.2985588415632958</v>
      </c>
      <c r="H103" s="2">
        <f t="shared" si="22"/>
        <v>13.877648037135367</v>
      </c>
      <c r="I103" s="2">
        <f t="shared" si="23"/>
        <v>3.1127016456887251</v>
      </c>
      <c r="J103" s="2">
        <f t="shared" si="23"/>
        <v>8.195114951465591</v>
      </c>
      <c r="K103" s="2">
        <f t="shared" si="18"/>
        <v>1.2078030857589892</v>
      </c>
      <c r="L103" s="2">
        <f t="shared" si="15"/>
        <v>-0.20831101976822169</v>
      </c>
      <c r="M103" s="2">
        <f t="shared" si="16"/>
        <v>-10.358440855236505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3.3296754424691946</v>
      </c>
      <c r="H104" s="2">
        <f t="shared" si="22"/>
        <v>13.959081264607262</v>
      </c>
      <c r="I104" s="2">
        <f t="shared" si="23"/>
        <v>3.1106185354910427</v>
      </c>
      <c r="J104" s="2">
        <f t="shared" si="23"/>
        <v>8.091530542913226</v>
      </c>
      <c r="K104" s="2">
        <f t="shared" si="18"/>
        <v>1.2037849185804586</v>
      </c>
      <c r="L104" s="2">
        <f t="shared" si="15"/>
        <v>-0.2058562076848876</v>
      </c>
      <c r="M104" s="2">
        <f t="shared" si="16"/>
        <v>-10.345485715437496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3.3607713350137205</v>
      </c>
      <c r="H105" s="2">
        <f t="shared" si="22"/>
        <v>14.039479295750622</v>
      </c>
      <c r="I105" s="2">
        <f t="shared" si="23"/>
        <v>3.1085599734141938</v>
      </c>
      <c r="J105" s="2">
        <f t="shared" si="23"/>
        <v>7.9880756857588509</v>
      </c>
      <c r="K105" s="2">
        <f t="shared" si="18"/>
        <v>1.1996782135145709</v>
      </c>
      <c r="L105" s="2">
        <f t="shared" si="15"/>
        <v>-0.20341257640510746</v>
      </c>
      <c r="M105" s="2">
        <f t="shared" si="16"/>
        <v>-10.332709894502878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3.391846764119042</v>
      </c>
      <c r="H106" s="2">
        <f t="shared" si="22"/>
        <v>14.118843417113487</v>
      </c>
      <c r="I106" s="2">
        <f t="shared" si="23"/>
        <v>3.1065258476501425</v>
      </c>
      <c r="J106" s="2">
        <f t="shared" si="23"/>
        <v>7.8847485868138225</v>
      </c>
      <c r="K106" s="2">
        <f t="shared" si="18"/>
        <v>1.1954801873040801</v>
      </c>
      <c r="L106" s="2">
        <f t="shared" si="15"/>
        <v>-0.20098012035542409</v>
      </c>
      <c r="M106" s="2">
        <f t="shared" si="16"/>
        <v>-10.320112517218808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3.4229019735895254</v>
      </c>
      <c r="H107" s="2">
        <f t="shared" si="22"/>
        <v>14.197174897355763</v>
      </c>
      <c r="I107" s="2">
        <f t="shared" si="23"/>
        <v>3.1045160464465882</v>
      </c>
      <c r="J107" s="2">
        <f t="shared" si="23"/>
        <v>7.781547461641634</v>
      </c>
      <c r="K107" s="2">
        <f t="shared" si="18"/>
        <v>1.1911879457203205</v>
      </c>
      <c r="L107" s="2">
        <f t="shared" si="15"/>
        <v>-0.19855883942094751</v>
      </c>
      <c r="M107" s="2">
        <f t="shared" si="16"/>
        <v>-10.307692719176341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3.4539372061120202</v>
      </c>
      <c r="H108" s="2">
        <f t="shared" si="22"/>
        <v>14.274474987336221</v>
      </c>
      <c r="I108" s="2">
        <f t="shared" si="23"/>
        <v>3.1025304580523789</v>
      </c>
      <c r="J108" s="2">
        <f t="shared" si="23"/>
        <v>7.6784705344498709</v>
      </c>
      <c r="K108" s="2">
        <f t="shared" si="18"/>
        <v>1.1867984784041075</v>
      </c>
      <c r="L108" s="2">
        <f t="shared" si="15"/>
        <v>-0.19614873917396095</v>
      </c>
      <c r="M108" s="2">
        <f t="shared" si="16"/>
        <v>-10.295449646499918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3.4849527032555856</v>
      </c>
      <c r="H109" s="2">
        <f t="shared" si="22"/>
        <v>14.350744920198396</v>
      </c>
      <c r="I109" s="2">
        <f t="shared" si="23"/>
        <v>3.1005689706606394</v>
      </c>
      <c r="J109" s="2">
        <f t="shared" si="23"/>
        <v>7.5755160379848716</v>
      </c>
      <c r="K109" s="2">
        <f t="shared" si="18"/>
        <v>1.1823086534486333</v>
      </c>
      <c r="L109" s="2">
        <f t="shared" si="15"/>
        <v>-0.19374983111700836</v>
      </c>
      <c r="M109" s="2">
        <f t="shared" si="16"/>
        <v>-10.283382455566219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3.515948705470636</v>
      </c>
      <c r="H110" s="2">
        <f t="shared" si="22"/>
        <v>14.425985911455466</v>
      </c>
      <c r="I110" s="2">
        <f t="shared" si="23"/>
        <v>3.0986314723494695</v>
      </c>
      <c r="J110" s="2">
        <f t="shared" si="23"/>
        <v>7.4726822134292092</v>
      </c>
      <c r="K110" s="2">
        <f t="shared" si="18"/>
        <v>1.1777152117122422</v>
      </c>
      <c r="L110" s="2">
        <f t="shared" si="15"/>
        <v>-0.19136213294139717</v>
      </c>
      <c r="M110" s="2">
        <f t="shared" si="16"/>
        <v>-10.271490312712405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3.5469254520874838</v>
      </c>
      <c r="H111" s="2">
        <f t="shared" si="22"/>
        <v>14.500199159074123</v>
      </c>
      <c r="I111" s="2">
        <f t="shared" si="23"/>
        <v>3.0967178510200557</v>
      </c>
      <c r="J111" s="2">
        <f t="shared" si="23"/>
        <v>7.3699673103020853</v>
      </c>
      <c r="K111" s="2">
        <f t="shared" si="18"/>
        <v>1.1730147608486723</v>
      </c>
      <c r="L111" s="2">
        <f t="shared" si="15"/>
        <v>-0.18898566880210685</v>
      </c>
      <c r="M111" s="2">
        <f t="shared" si="16"/>
        <v>-10.2597723939326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3.577883181314244</v>
      </c>
      <c r="H112" s="2">
        <f t="shared" si="22"/>
        <v>14.573385843557448</v>
      </c>
      <c r="I112" s="2">
        <f t="shared" si="23"/>
        <v>3.0948279943320345</v>
      </c>
      <c r="J112" s="2">
        <f t="shared" si="23"/>
        <v>7.2673695863627596</v>
      </c>
      <c r="K112" s="2">
        <f t="shared" si="18"/>
        <v>1.1682037690421205</v>
      </c>
      <c r="L112" s="2">
        <f t="shared" si="15"/>
        <v>-0.18662046961016712</v>
      </c>
      <c r="M112" s="2">
        <f t="shared" si="16"/>
        <v>-10.248227884561445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3.6088221302340839</v>
      </c>
      <c r="H113" s="2">
        <f t="shared" si="22"/>
        <v>14.645547128026848</v>
      </c>
      <c r="I113" s="2">
        <f t="shared" si="23"/>
        <v>3.0929617896359329</v>
      </c>
      <c r="J113" s="2">
        <f t="shared" si="23"/>
        <v>7.1648873075171453</v>
      </c>
      <c r="K113" s="2">
        <f t="shared" si="18"/>
        <v>1.1632785584343135</v>
      </c>
      <c r="L113" s="2">
        <f t="shared" si="15"/>
        <v>-0.18426657334363583</v>
      </c>
      <c r="M113" s="2">
        <f t="shared" si="16"/>
        <v>-10.236855978943375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3.6397425348017762</v>
      </c>
      <c r="H114" s="2">
        <f t="shared" si="22"/>
        <v>14.716684158303073</v>
      </c>
      <c r="I114" s="2">
        <f t="shared" si="23"/>
        <v>3.0911191239024967</v>
      </c>
      <c r="J114" s="2">
        <f t="shared" si="23"/>
        <v>7.0625187477277116</v>
      </c>
      <c r="K114" s="2">
        <f t="shared" si="18"/>
        <v>1.1582352982306834</v>
      </c>
      <c r="L114" s="2">
        <f t="shared" si="15"/>
        <v>-0.18192402537838484</v>
      </c>
      <c r="M114" s="2">
        <f t="shared" si="16"/>
        <v>-10.225655880086187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3.6706446298395319</v>
      </c>
      <c r="H115" s="2">
        <f t="shared" si="24"/>
        <v>14.786798062986346</v>
      </c>
      <c r="I115" s="2">
        <f t="shared" ref="I115:J130" si="25">I114+L114*$B$3</f>
        <v>3.0892998836487129</v>
      </c>
      <c r="J115" s="2">
        <f t="shared" si="25"/>
        <v>6.9602621889268494</v>
      </c>
      <c r="K115" s="2">
        <f t="shared" si="18"/>
        <v>1.1530699974727669</v>
      </c>
      <c r="L115" s="2">
        <f t="shared" si="15"/>
        <v>-0.17959287883998148</v>
      </c>
      <c r="M115" s="2">
        <f t="shared" si="16"/>
        <v>-10.214626799297347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3.7015286490320767</v>
      </c>
      <c r="H116" s="2">
        <f t="shared" si="24"/>
        <v>14.85588995353565</v>
      </c>
      <c r="I116" s="2">
        <f t="shared" si="25"/>
        <v>3.0875039548603129</v>
      </c>
      <c r="J116" s="2">
        <f t="shared" si="25"/>
        <v>6.8581159209338756</v>
      </c>
      <c r="K116" s="2">
        <f t="shared" si="18"/>
        <v>1.1477784974640952</v>
      </c>
      <c r="L116" s="2">
        <f t="shared" si="15"/>
        <v>-0.17727319497803817</v>
      </c>
      <c r="M116" s="2">
        <f t="shared" si="16"/>
        <v>-10.203767955801275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3.7323948249209309</v>
      </c>
      <c r="H117" s="2">
        <f t="shared" si="24"/>
        <v>14.923960924347199</v>
      </c>
      <c r="I117" s="2">
        <f t="shared" si="25"/>
        <v>3.0857312229105327</v>
      </c>
      <c r="J117" s="2">
        <f t="shared" si="25"/>
        <v>6.7560782413758629</v>
      </c>
      <c r="K117" s="2">
        <f t="shared" si="18"/>
        <v>1.1423564638371484</v>
      </c>
      <c r="L117" s="2">
        <f t="shared" si="15"/>
        <v>-0.17496504356449119</v>
      </c>
      <c r="M117" s="2">
        <f t="shared" si="16"/>
        <v>-10.193078576335783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3.763243388897858</v>
      </c>
      <c r="H118" s="2">
        <f t="shared" si="24"/>
        <v>14.991012052832142</v>
      </c>
      <c r="I118" s="2">
        <f t="shared" si="25"/>
        <v>3.0839815724748876</v>
      </c>
      <c r="J118" s="2">
        <f t="shared" si="25"/>
        <v>6.6541474556125051</v>
      </c>
      <c r="K118" s="2">
        <f t="shared" si="18"/>
        <v>1.1367993782494472</v>
      </c>
      <c r="L118" s="2">
        <f t="shared" si="15"/>
        <v>-0.17266850331736286</v>
      </c>
      <c r="M118" s="2">
        <f t="shared" si="16"/>
        <v>-10.182557894725555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3.7940745711974411</v>
      </c>
      <c r="H119" s="2">
        <f t="shared" si="24"/>
        <v>15.057044399493531</v>
      </c>
      <c r="I119" s="2">
        <f t="shared" si="25"/>
        <v>3.0822548874417142</v>
      </c>
      <c r="J119" s="2">
        <f t="shared" si="25"/>
        <v>6.5523218766652498</v>
      </c>
      <c r="K119" s="2">
        <f t="shared" si="18"/>
        <v>1.1311025296975781</v>
      </c>
      <c r="L119" s="2">
        <f t="shared" si="15"/>
        <v>-0.17038366235166114</v>
      </c>
      <c r="M119" s="2">
        <f t="shared" si="16"/>
        <v>-10.172205151430472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3.8248886008887406</v>
      </c>
      <c r="H120" s="2">
        <f t="shared" si="24"/>
        <v>15.122059008002612</v>
      </c>
      <c r="I120" s="2">
        <f t="shared" si="25"/>
        <v>3.0805510508181975</v>
      </c>
      <c r="J120" s="2">
        <f t="shared" si="25"/>
        <v>6.4505998251509453</v>
      </c>
      <c r="K120" s="2">
        <f t="shared" si="18"/>
        <v>1.1252610054389496</v>
      </c>
      <c r="L120" s="2">
        <f t="shared" si="15"/>
        <v>-0.16811061865917137</v>
      </c>
      <c r="M120" s="2">
        <f t="shared" si="16"/>
        <v>-10.162019593066262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3.8556857058659895</v>
      </c>
      <c r="H121" s="2">
        <f t="shared" si="24"/>
        <v>15.186056905274468</v>
      </c>
      <c r="I121" s="2">
        <f t="shared" si="25"/>
        <v>3.0788699446316059</v>
      </c>
      <c r="J121" s="2">
        <f t="shared" si="25"/>
        <v>6.3489796292202829</v>
      </c>
      <c r="K121" s="2">
        <f t="shared" si="18"/>
        <v>1.1192696815124066</v>
      </c>
      <c r="L121" s="2">
        <f t="shared" si="15"/>
        <v>-0.16584948061900201</v>
      </c>
      <c r="M121" s="2">
        <f t="shared" si="16"/>
        <v>-10.152000471894826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3.8864661128382747</v>
      </c>
      <c r="H122" s="2">
        <f t="shared" si="24"/>
        <v>15.249039101543076</v>
      </c>
      <c r="I122" s="2">
        <f t="shared" si="25"/>
        <v>3.0772114498254157</v>
      </c>
      <c r="J122" s="2">
        <f t="shared" si="25"/>
        <v>6.2474596245013343</v>
      </c>
      <c r="K122" s="2">
        <f t="shared" si="18"/>
        <v>1.1131232128505431</v>
      </c>
      <c r="L122" s="2">
        <f t="shared" si="15"/>
        <v>-0.16360036754085677</v>
      </c>
      <c r="M122" s="2">
        <f t="shared" si="16"/>
        <v>-10.142147045281231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3.9172300473181521</v>
      </c>
      <c r="H123" s="2">
        <f t="shared" si="24"/>
        <v>15.311006590435825</v>
      </c>
      <c r="I123" s="2">
        <f t="shared" si="25"/>
        <v>3.0755754461500073</v>
      </c>
      <c r="J123" s="2">
        <f t="shared" si="25"/>
        <v>6.1460381540485223</v>
      </c>
      <c r="K123" s="2">
        <f t="shared" si="18"/>
        <v>1.1068160229787332</v>
      </c>
      <c r="L123" s="2">
        <f t="shared" si="15"/>
        <v>-0.16136341024311715</v>
      </c>
      <c r="M123" s="2">
        <f t="shared" si="16"/>
        <v>-10.132458575114146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3.9479777336091399</v>
      </c>
      <c r="H124" s="2">
        <f t="shared" si="24"/>
        <v>15.371960349047555</v>
      </c>
      <c r="I124" s="2">
        <f t="shared" si="25"/>
        <v>3.073961812047576</v>
      </c>
      <c r="J124" s="2">
        <f t="shared" si="25"/>
        <v>6.0447135682973805</v>
      </c>
      <c r="K124" s="2">
        <f t="shared" si="18"/>
        <v>1.100342293298612</v>
      </c>
      <c r="L124" s="2">
        <f t="shared" si="15"/>
        <v>-0.15913875166793792</v>
      </c>
      <c r="M124" s="2">
        <f t="shared" si="16"/>
        <v>-10.122934327186172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3.9787093947920322</v>
      </c>
      <c r="H125" s="2">
        <f t="shared" si="24"/>
        <v>15.431901338014169</v>
      </c>
      <c r="I125" s="2">
        <f t="shared" si="25"/>
        <v>3.0723704245308965</v>
      </c>
      <c r="J125" s="2">
        <f t="shared" si="25"/>
        <v>5.9434842250255189</v>
      </c>
      <c r="K125" s="2">
        <f t="shared" si="18"/>
        <v>1.0936959519571026</v>
      </c>
      <c r="L125" s="2">
        <f t="shared" si="15"/>
        <v>-0.15692654753567015</v>
      </c>
      <c r="M125" s="2">
        <f t="shared" si="16"/>
        <v>-10.113573570530116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4.0094252527099643</v>
      </c>
      <c r="H126" s="2">
        <f t="shared" si="24"/>
        <v>15.490830501585897</v>
      </c>
      <c r="I126" s="2">
        <f t="shared" si="25"/>
        <v>3.0708011590555397</v>
      </c>
      <c r="J126" s="2">
        <f t="shared" si="25"/>
        <v>5.8423484893202176</v>
      </c>
      <c r="K126" s="2">
        <f t="shared" si="18"/>
        <v>1.0868706623061748</v>
      </c>
      <c r="L126" s="2">
        <f t="shared" si="15"/>
        <v>-0.15472696704104821</v>
      </c>
      <c r="M126" s="2">
        <f t="shared" si="16"/>
        <v>-10.104375576706957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4.0401255279521679</v>
      </c>
      <c r="H127" s="2">
        <f t="shared" si="24"/>
        <v>15.548748767700264</v>
      </c>
      <c r="I127" s="2">
        <f t="shared" si="25"/>
        <v>3.0692538893851293</v>
      </c>
      <c r="J127" s="2">
        <f t="shared" si="25"/>
        <v>5.7413047335531484</v>
      </c>
      <c r="K127" s="2">
        <f t="shared" si="18"/>
        <v>1.0798598109635109</v>
      </c>
      <c r="L127" s="2">
        <f t="shared" si="15"/>
        <v>-0.15254019359368845</v>
      </c>
      <c r="M127" s="2">
        <f t="shared" si="16"/>
        <v>-10.095339619040772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4.0708104398363396</v>
      </c>
      <c r="H128" s="2">
        <f t="shared" si="24"/>
        <v>15.605657048054843</v>
      </c>
      <c r="I128" s="2">
        <f t="shared" si="25"/>
        <v>3.0677284874491924</v>
      </c>
      <c r="J128" s="2">
        <f t="shared" si="25"/>
        <v>5.6403513373627403</v>
      </c>
      <c r="K128" s="2">
        <f t="shared" si="18"/>
        <v>1.0726564954902382</v>
      </c>
      <c r="L128" s="2">
        <f t="shared" si="15"/>
        <v>-0.15036642560555893</v>
      </c>
      <c r="M128" s="2">
        <f t="shared" si="16"/>
        <v>-10.08646497179546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4.1014802063895512</v>
      </c>
      <c r="H129" s="2">
        <f t="shared" si="24"/>
        <v>15.66155623817988</v>
      </c>
      <c r="I129" s="2">
        <f t="shared" si="25"/>
        <v>3.0662248231931368</v>
      </c>
      <c r="J129" s="2">
        <f t="shared" si="25"/>
        <v>5.5394866876447857</v>
      </c>
      <c r="K129" s="2">
        <f t="shared" si="18"/>
        <v>1.0652535117090725</v>
      </c>
      <c r="L129" s="2">
        <f t="shared" si="15"/>
        <v>-0.14820587732818666</v>
      </c>
      <c r="M129" s="2">
        <f t="shared" si="16"/>
        <v>-10.077750909287612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4.1321350443276161</v>
      </c>
      <c r="H130" s="2">
        <f t="shared" si="24"/>
        <v>15.716447217510863</v>
      </c>
      <c r="I130" s="2">
        <f t="shared" si="25"/>
        <v>3.0647427644198548</v>
      </c>
      <c r="J130" s="2">
        <f t="shared" si="25"/>
        <v>5.4387091785519095</v>
      </c>
      <c r="K130" s="2">
        <f t="shared" si="18"/>
        <v>1.0576433406947738</v>
      </c>
      <c r="L130" s="2">
        <f t="shared" si="15"/>
        <v>-0.14605877974245876</v>
      </c>
      <c r="M130" s="2">
        <f t="shared" si="16"/>
        <v>-10.069196704929256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4.1627751690328276</v>
      </c>
      <c r="H131" s="2">
        <f t="shared" si="26"/>
        <v>15.770330849461137</v>
      </c>
      <c r="I131" s="2">
        <f t="shared" ref="I131:J146" si="27">I130+L130*$B$3</f>
        <v>3.0632821766224301</v>
      </c>
      <c r="J131" s="2">
        <f t="shared" si="27"/>
        <v>5.338017211502617</v>
      </c>
      <c r="K131" s="2">
        <f t="shared" si="18"/>
        <v>1.0498181354789562</v>
      </c>
      <c r="L131" s="2">
        <f t="shared" ref="L131:L194" si="28">0-$B$16*(I131*I131+J131*J131)*COS(K131)</f>
        <v>-0.14392538150396045</v>
      </c>
      <c r="M131" s="2">
        <f t="shared" ref="M131:M194" si="29">-9.81-$B$16*(I131*I131+J131*J131)*SIN(K131)</f>
        <v>-10.060801630193703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4.1934007945299774</v>
      </c>
      <c r="H132" s="2">
        <f t="shared" si="26"/>
        <v>15.823207981494654</v>
      </c>
      <c r="I132" s="2">
        <f t="shared" si="27"/>
        <v>3.0618429228073905</v>
      </c>
      <c r="J132" s="2">
        <f t="shared" si="27"/>
        <v>5.23740919520068</v>
      </c>
      <c r="K132" s="2">
        <f t="shared" si="18"/>
        <v>1.0417697075232777</v>
      </c>
      <c r="L132" s="2">
        <f t="shared" si="28"/>
        <v>-0.14180594994685031</v>
      </c>
      <c r="M132" s="2">
        <f t="shared" si="29"/>
        <v>-10.052564953496971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4.2240121334605538</v>
      </c>
      <c r="H133" s="2">
        <f t="shared" si="26"/>
        <v>15.875079445198987</v>
      </c>
      <c r="I133" s="2">
        <f t="shared" si="27"/>
        <v>3.0604248633079219</v>
      </c>
      <c r="J133" s="2">
        <f t="shared" si="27"/>
        <v>5.13688354566571</v>
      </c>
      <c r="K133" s="2">
        <f t="shared" ref="K133:K196" si="32">ATAN(J133/I133)</f>
        <v>1.0334895130291277</v>
      </c>
      <c r="L133" s="2">
        <f t="shared" si="28"/>
        <v>-0.13970077214931423</v>
      </c>
      <c r="M133" s="2">
        <f t="shared" si="29"/>
        <v>-10.044485938986572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4.2546093970550256</v>
      </c>
      <c r="H134" s="2">
        <f t="shared" si="26"/>
        <v>15.925946056358693</v>
      </c>
      <c r="I134" s="2">
        <f t="shared" si="27"/>
        <v>3.0590278555864288</v>
      </c>
      <c r="J134" s="2">
        <f t="shared" si="27"/>
        <v>5.0364386862758446</v>
      </c>
      <c r="K134" s="2">
        <f t="shared" si="32"/>
        <v>1.0249686391684418</v>
      </c>
      <c r="L134" s="2">
        <f t="shared" si="28"/>
        <v>-0.1376101560636431</v>
      </c>
      <c r="M134" s="2">
        <f t="shared" si="29"/>
        <v>-10.036563845228708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4.2851927951030868</v>
      </c>
      <c r="H135" s="2">
        <f t="shared" si="26"/>
        <v>15.975808615029191</v>
      </c>
      <c r="I135" s="2">
        <f t="shared" si="27"/>
        <v>3.0576517540257924</v>
      </c>
      <c r="J135" s="2">
        <f t="shared" si="27"/>
        <v>4.936073047823557</v>
      </c>
      <c r="K135" s="2">
        <f t="shared" si="32"/>
        <v>1.0161977903395505</v>
      </c>
      <c r="L135" s="2">
        <f t="shared" si="28"/>
        <v>-0.13553443171394658</v>
      </c>
      <c r="M135" s="2">
        <f t="shared" si="29"/>
        <v>-10.028797923783982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4.3157625359217588</v>
      </c>
      <c r="H136" s="2">
        <f t="shared" si="26"/>
        <v>16.024667905611235</v>
      </c>
      <c r="I136" s="2">
        <f t="shared" si="27"/>
        <v>3.0562964097086529</v>
      </c>
      <c r="J136" s="2">
        <f t="shared" si="27"/>
        <v>4.8357850685857171</v>
      </c>
      <c r="K136" s="2">
        <f t="shared" si="32"/>
        <v>1.0071672745744022</v>
      </c>
      <c r="L136" s="2">
        <f t="shared" si="28"/>
        <v>-0.13347395246442953</v>
      </c>
      <c r="M136" s="2">
        <f t="shared" si="29"/>
        <v>-10.021187417660887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4.3463188263212222</v>
      </c>
      <c r="H137" s="2">
        <f t="shared" si="26"/>
        <v>16.072524696926209</v>
      </c>
      <c r="I137" s="2">
        <f t="shared" si="27"/>
        <v>3.0549616701840088</v>
      </c>
      <c r="J137" s="2">
        <f t="shared" si="27"/>
        <v>4.735573194409108</v>
      </c>
      <c r="K137" s="2">
        <f t="shared" si="32"/>
        <v>0.99786699024949155</v>
      </c>
      <c r="L137" s="2">
        <f t="shared" si="28"/>
        <v>-0.13142909636101177</v>
      </c>
      <c r="M137" s="2">
        <f t="shared" si="29"/>
        <v>-10.013731559635291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4.376861871568245</v>
      </c>
      <c r="H138" s="2">
        <f t="shared" si="26"/>
        <v>16.119379742292317</v>
      </c>
      <c r="I138" s="2">
        <f t="shared" si="27"/>
        <v>3.0536473792203989</v>
      </c>
      <c r="J138" s="2">
        <f t="shared" si="27"/>
        <v>4.6354358788127552</v>
      </c>
      <c r="K138" s="2">
        <f t="shared" si="32"/>
        <v>0.98828641328286837</v>
      </c>
      <c r="L138" s="2">
        <f t="shared" si="28"/>
        <v>-0.12940026754884426</v>
      </c>
      <c r="M138" s="2">
        <f t="shared" si="29"/>
        <v>-10.006429570423098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4.4073918753470718</v>
      </c>
      <c r="H139" s="2">
        <f t="shared" si="26"/>
        <v>16.165233779601923</v>
      </c>
      <c r="I139" s="2">
        <f t="shared" si="27"/>
        <v>3.0523533765449105</v>
      </c>
      <c r="J139" s="2">
        <f t="shared" si="27"/>
        <v>4.5353715831085246</v>
      </c>
      <c r="K139" s="2">
        <f t="shared" si="32"/>
        <v>0.97841458503414658</v>
      </c>
      <c r="L139" s="2">
        <f t="shared" si="28"/>
        <v>-0.12738789776796228</v>
      </c>
      <c r="M139" s="2">
        <f t="shared" si="29"/>
        <v>-9.9992806566920933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4.4379090397176331</v>
      </c>
      <c r="H140" s="2">
        <f t="shared" si="26"/>
        <v>16.210087531400173</v>
      </c>
      <c r="I140" s="2">
        <f t="shared" si="27"/>
        <v>3.0510794975672306</v>
      </c>
      <c r="J140" s="2">
        <f t="shared" si="27"/>
        <v>4.4353787765416035</v>
      </c>
      <c r="K140" s="2">
        <f t="shared" si="32"/>
        <v>0.96824010116405224</v>
      </c>
      <c r="L140" s="2">
        <f t="shared" si="28"/>
        <v>-0.12539244792888005</v>
      </c>
      <c r="M140" s="2">
        <f t="shared" si="29"/>
        <v>-9.9922840088977711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4.4684135650709091</v>
      </c>
      <c r="H141" s="2">
        <f t="shared" si="26"/>
        <v>16.253941704965143</v>
      </c>
      <c r="I141" s="2">
        <f t="shared" si="27"/>
        <v>3.0498255730879418</v>
      </c>
      <c r="J141" s="2">
        <f t="shared" si="27"/>
        <v>4.3354559364526262</v>
      </c>
      <c r="K141" s="2">
        <f t="shared" si="32"/>
        <v>0.95775110175525602</v>
      </c>
      <c r="L141" s="2">
        <f t="shared" si="28"/>
        <v>-0.12341440976936754</v>
      </c>
      <c r="M141" s="2">
        <f t="shared" si="29"/>
        <v>-9.9854387989266744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4.4989056500813005</v>
      </c>
      <c r="H142" s="2">
        <f t="shared" si="26"/>
        <v>16.296796992389723</v>
      </c>
      <c r="I142" s="2">
        <f t="shared" si="27"/>
        <v>3.0485914289902483</v>
      </c>
      <c r="J142" s="2">
        <f t="shared" si="27"/>
        <v>4.2356015484633591</v>
      </c>
      <c r="K142" s="2">
        <f t="shared" si="32"/>
        <v>0.94693526304760423</v>
      </c>
      <c r="L142" s="2">
        <f t="shared" si="28"/>
        <v>-0.12145430759291864</v>
      </c>
      <c r="M142" s="2">
        <f t="shared" si="29"/>
        <v>-9.978744177529391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4.5293854916558232</v>
      </c>
      <c r="H143" s="2">
        <f t="shared" si="26"/>
        <v>16.338654070665477</v>
      </c>
      <c r="I143" s="2">
        <f t="shared" si="27"/>
        <v>3.0473768859143191</v>
      </c>
      <c r="J143" s="2">
        <f t="shared" si="27"/>
        <v>4.1358141066880654</v>
      </c>
      <c r="K143" s="2">
        <f t="shared" si="32"/>
        <v>0.93577979119894439</v>
      </c>
      <c r="L143" s="2">
        <f t="shared" si="28"/>
        <v>-0.11951270008849929</v>
      </c>
      <c r="M143" s="2">
        <f t="shared" si="29"/>
        <v>-9.9721992715240066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4.5598532848799618</v>
      </c>
      <c r="H144" s="2">
        <f t="shared" si="26"/>
        <v>16.379513601768782</v>
      </c>
      <c r="I144" s="2">
        <f t="shared" si="27"/>
        <v>3.0461817589134341</v>
      </c>
      <c r="J144" s="2">
        <f t="shared" si="27"/>
        <v>4.036092113972825</v>
      </c>
      <c r="K144" s="2">
        <f t="shared" si="32"/>
        <v>0.92427141854803252</v>
      </c>
      <c r="L144" s="2">
        <f t="shared" si="28"/>
        <v>-0.11759018223001354</v>
      </c>
      <c r="M144" s="2">
        <f t="shared" si="29"/>
        <v>-9.9658031807492922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4.5903092229599842</v>
      </c>
      <c r="H145" s="2">
        <f t="shared" si="26"/>
        <v>16.419376232749475</v>
      </c>
      <c r="I145" s="2">
        <f t="shared" si="27"/>
        <v>3.0450058570911338</v>
      </c>
      <c r="J145" s="2">
        <f t="shared" si="27"/>
        <v>3.9364340821653321</v>
      </c>
      <c r="K145" s="2">
        <f t="shared" si="32"/>
        <v>0.91239640292898272</v>
      </c>
      <c r="L145" s="2">
        <f t="shared" si="28"/>
        <v>-0.11568738725251086</v>
      </c>
      <c r="M145" s="2">
        <f t="shared" si="29"/>
        <v>-9.9595549747455916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4.6207534971615329</v>
      </c>
      <c r="H146" s="2">
        <f t="shared" si="26"/>
        <v>16.458242595822391</v>
      </c>
      <c r="I146" s="2">
        <f t="shared" si="27"/>
        <v>3.0438489832186089</v>
      </c>
      <c r="J146" s="2">
        <f t="shared" si="27"/>
        <v>3.8368385324178762</v>
      </c>
      <c r="K146" s="2">
        <f t="shared" si="32"/>
        <v>0.90014053066766464</v>
      </c>
      <c r="L146" s="2">
        <f t="shared" si="28"/>
        <v>-0.11380498870043229</v>
      </c>
      <c r="M146" s="2">
        <f t="shared" si="29"/>
        <v>-9.9534536891398204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4.6511862967442834</v>
      </c>
      <c r="H147" s="2">
        <f t="shared" si="33"/>
        <v>16.496113308462114</v>
      </c>
      <c r="I147" s="2">
        <f t="shared" ref="I147:J162" si="34">I146+L146*$B$3</f>
        <v>3.0427109333316045</v>
      </c>
      <c r="J147" s="2">
        <f t="shared" si="34"/>
        <v>3.737303995526478</v>
      </c>
      <c r="K147" s="2">
        <f t="shared" si="32"/>
        <v>0.88748912397954627</v>
      </c>
      <c r="L147" s="2">
        <f t="shared" si="28"/>
        <v>-0.11194370254111144</v>
      </c>
      <c r="M147" s="2">
        <f t="shared" si="29"/>
        <v>-9.947498321709725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4.6816078088924726</v>
      </c>
      <c r="H148" s="2">
        <f t="shared" si="33"/>
        <v>16.532988973501293</v>
      </c>
      <c r="I148" s="2">
        <f t="shared" si="34"/>
        <v>3.0415914963061934</v>
      </c>
      <c r="J148" s="2">
        <f t="shared" si="34"/>
        <v>3.6378290123093806</v>
      </c>
      <c r="K148" s="2">
        <f t="shared" si="32"/>
        <v>0.87442705358558304</v>
      </c>
      <c r="L148" s="2">
        <f t="shared" si="28"/>
        <v>-0.11010428933425152</v>
      </c>
      <c r="M148" s="2">
        <f t="shared" si="29"/>
        <v>-9.9416878281012675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4.7120182186410684</v>
      </c>
      <c r="H149" s="2">
        <f t="shared" si="33"/>
        <v>16.568870179232981</v>
      </c>
      <c r="I149" s="2">
        <f t="shared" si="34"/>
        <v>3.040490453412851</v>
      </c>
      <c r="J149" s="2">
        <f t="shared" si="34"/>
        <v>3.5384121340283681</v>
      </c>
      <c r="K149" s="2">
        <f t="shared" si="32"/>
        <v>0.86093875746740167</v>
      </c>
      <c r="L149" s="2">
        <f t="shared" si="28"/>
        <v>-0.10828755644514297</v>
      </c>
      <c r="M149" s="2">
        <f t="shared" si="29"/>
        <v>-9.936021117171963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4.7424177087973742</v>
      </c>
      <c r="H150" s="2">
        <f t="shared" si="33"/>
        <v>16.603757499517403</v>
      </c>
      <c r="I150" s="2">
        <f t="shared" si="34"/>
        <v>3.0394075778483995</v>
      </c>
      <c r="J150" s="2">
        <f t="shared" si="34"/>
        <v>3.4390519228566485</v>
      </c>
      <c r="K150" s="2">
        <f t="shared" si="32"/>
        <v>0.84700826679425256</v>
      </c>
      <c r="L150" s="2">
        <f t="shared" si="28"/>
        <v>-0.10649436028589916</v>
      </c>
      <c r="M150" s="2">
        <f t="shared" si="29"/>
        <v>-9.9304970459321797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4.7728064598578444</v>
      </c>
      <c r="H151" s="2">
        <f t="shared" si="33"/>
        <v>16.637651493893674</v>
      </c>
      <c r="I151" s="2">
        <f t="shared" si="34"/>
        <v>3.0383426342455406</v>
      </c>
      <c r="J151" s="2">
        <f t="shared" si="34"/>
        <v>3.3397469523973267</v>
      </c>
      <c r="K151" s="2">
        <f t="shared" si="32"/>
        <v>0.83261924017042932</v>
      </c>
      <c r="L151" s="2">
        <f t="shared" si="28"/>
        <v>-0.1047256085649215</v>
      </c>
      <c r="M151" s="2">
        <f t="shared" si="29"/>
        <v>-9.9251144140560381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4.8031846499198716</v>
      </c>
      <c r="H152" s="2">
        <f t="shared" si="33"/>
        <v>16.670552707696945</v>
      </c>
      <c r="I152" s="2">
        <f t="shared" si="34"/>
        <v>3.0372953781598913</v>
      </c>
      <c r="J152" s="2">
        <f t="shared" si="34"/>
        <v>3.2404958082567661</v>
      </c>
      <c r="K152" s="2">
        <f t="shared" si="32"/>
        <v>0.81775500747064933</v>
      </c>
      <c r="L152" s="2">
        <f t="shared" si="28"/>
        <v>-0.10298226252009154</v>
      </c>
      <c r="M152" s="2">
        <f t="shared" si="29"/>
        <v>-9.9198719579336174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4.8335524545883448</v>
      </c>
      <c r="H153" s="2">
        <f t="shared" si="33"/>
        <v>16.702461672181617</v>
      </c>
      <c r="I153" s="2">
        <f t="shared" si="34"/>
        <v>3.0362655555346905</v>
      </c>
      <c r="J153" s="2">
        <f t="shared" si="34"/>
        <v>3.1412970886774301</v>
      </c>
      <c r="K153" s="2">
        <f t="shared" si="32"/>
        <v>0.80239862464884726</v>
      </c>
      <c r="L153" s="2">
        <f t="shared" si="28"/>
        <v>-0.10126533910578077</v>
      </c>
      <c r="M153" s="2">
        <f t="shared" si="29"/>
        <v>-9.9147683442369079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4.8639100468767369</v>
      </c>
      <c r="H154" s="2">
        <f t="shared" si="33"/>
        <v>16.733378904651179</v>
      </c>
      <c r="I154" s="2">
        <f t="shared" si="34"/>
        <v>3.0352529021436325</v>
      </c>
      <c r="J154" s="2">
        <f t="shared" si="34"/>
        <v>3.0421494052350608</v>
      </c>
      <c r="K154" s="2">
        <f t="shared" si="32"/>
        <v>0.78653294101827476</v>
      </c>
      <c r="L154" s="2">
        <f t="shared" si="28"/>
        <v>-9.9575913097621094E-2</v>
      </c>
      <c r="M154" s="2">
        <f t="shared" si="29"/>
        <v>-9.9098021629735467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4.8942575971025182</v>
      </c>
      <c r="H155" s="2">
        <f t="shared" si="33"/>
        <v>16.76330490859538</v>
      </c>
      <c r="I155" s="2">
        <f t="shared" si="34"/>
        <v>3.0342571430126561</v>
      </c>
      <c r="J155" s="2">
        <f t="shared" si="34"/>
        <v>2.9430513836053254</v>
      </c>
      <c r="K155" s="2">
        <f t="shared" si="32"/>
        <v>0.77014068060151986</v>
      </c>
      <c r="L155" s="2">
        <f t="shared" si="28"/>
        <v>-9.7915119072064863E-2</v>
      </c>
      <c r="M155" s="2">
        <f t="shared" si="29"/>
        <v>-9.9049719200050408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4.9245952727766911</v>
      </c>
      <c r="H156" s="2">
        <f t="shared" si="33"/>
        <v>16.792240173835435</v>
      </c>
      <c r="I156" s="2">
        <f t="shared" si="34"/>
        <v>3.0332779918219357</v>
      </c>
      <c r="J156" s="2">
        <f t="shared" si="34"/>
        <v>2.8440016644052748</v>
      </c>
      <c r="K156" s="2">
        <f t="shared" si="32"/>
        <v>0.75320453923011677</v>
      </c>
      <c r="L156" s="2">
        <f t="shared" si="28"/>
        <v>-9.6284153210076967E-2</v>
      </c>
      <c r="M156" s="2">
        <f t="shared" si="29"/>
        <v>-9.9002760290100671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4.9549232384872504</v>
      </c>
      <c r="H157" s="2">
        <f t="shared" si="33"/>
        <v>16.820185176678034</v>
      </c>
      <c r="I157" s="2">
        <f t="shared" si="34"/>
        <v>3.0323151502898349</v>
      </c>
      <c r="J157" s="2">
        <f t="shared" si="34"/>
        <v>2.7449989041151741</v>
      </c>
      <c r="K157" s="2">
        <f t="shared" si="32"/>
        <v>0.73570729912480548</v>
      </c>
      <c r="L157" s="2">
        <f t="shared" si="28"/>
        <v>-9.4684274865874607E-2</v>
      </c>
      <c r="M157" s="2">
        <f t="shared" si="29"/>
        <v>-9.8957128028789896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4.985241655776405</v>
      </c>
      <c r="H158" s="2">
        <f t="shared" si="33"/>
        <v>16.847140380079043</v>
      </c>
      <c r="I158" s="2">
        <f t="shared" si="34"/>
        <v>3.0313683075411761</v>
      </c>
      <c r="J158" s="2">
        <f t="shared" si="34"/>
        <v>2.6460417760863844</v>
      </c>
      <c r="K158" s="2">
        <f t="shared" si="32"/>
        <v>0.71763196269697771</v>
      </c>
      <c r="L158" s="2">
        <f t="shared" si="28"/>
        <v>-9.3116807832537285E-2</v>
      </c>
      <c r="M158" s="2">
        <f t="shared" si="29"/>
        <v>-9.8912804445331677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5.0155506830114254</v>
      </c>
      <c r="H159" s="2">
        <f t="shared" si="33"/>
        <v>16.87310623381768</v>
      </c>
      <c r="I159" s="2">
        <f t="shared" si="34"/>
        <v>3.0304371394628506</v>
      </c>
      <c r="J159" s="2">
        <f t="shared" si="34"/>
        <v>2.5471289716410528</v>
      </c>
      <c r="K159" s="2">
        <f t="shared" si="32"/>
        <v>0.69896190726479113</v>
      </c>
      <c r="L159" s="2">
        <f t="shared" si="28"/>
        <v>-9.1583141226682194E-2</v>
      </c>
      <c r="M159" s="2">
        <f t="shared" si="29"/>
        <v>-9.8869770371721764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5.0458504752489928</v>
      </c>
      <c r="H160" s="2">
        <f t="shared" si="33"/>
        <v>16.898083174682231</v>
      </c>
      <c r="I160" s="2">
        <f t="shared" si="34"/>
        <v>3.0295213080505836</v>
      </c>
      <c r="J160" s="2">
        <f t="shared" si="34"/>
        <v>2.4482592012693312</v>
      </c>
      <c r="K160" s="2">
        <f t="shared" si="32"/>
        <v>0.6796810622567796</v>
      </c>
      <c r="L160" s="2">
        <f t="shared" si="28"/>
        <v>-9.0084729904452043E-2</v>
      </c>
      <c r="M160" s="2">
        <f t="shared" si="29"/>
        <v>-9.8828005339643425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5.0761411840930037</v>
      </c>
      <c r="H161" s="2">
        <f t="shared" si="33"/>
        <v>16.922071626668224</v>
      </c>
      <c r="I161" s="2">
        <f t="shared" si="34"/>
        <v>3.0286204607515392</v>
      </c>
      <c r="J161" s="2">
        <f t="shared" si="34"/>
        <v>2.3494311959296876</v>
      </c>
      <c r="K161" s="2">
        <f t="shared" si="32"/>
        <v>0.65977411026229893</v>
      </c>
      <c r="L161" s="2">
        <f t="shared" si="28"/>
        <v>-8.8623094311091805E-2</v>
      </c>
      <c r="M161" s="2">
        <f t="shared" si="29"/>
        <v>-9.8787487472110094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5.1064229575458038</v>
      </c>
      <c r="H162" s="2">
        <f t="shared" si="33"/>
        <v>16.945072001190159</v>
      </c>
      <c r="I162" s="2">
        <f t="shared" si="34"/>
        <v>3.0277342298084284</v>
      </c>
      <c r="J162" s="2">
        <f t="shared" si="34"/>
        <v>2.2506437084575777</v>
      </c>
      <c r="K162" s="2">
        <f t="shared" si="32"/>
        <v>0.63922671296080991</v>
      </c>
      <c r="L162" s="2">
        <f t="shared" si="28"/>
        <v>-8.71998196568078E-2</v>
      </c>
      <c r="M162" s="2">
        <f t="shared" si="29"/>
        <v>-9.8748193370333066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5.1366959398529053</v>
      </c>
      <c r="H163" s="2">
        <f t="shared" si="35"/>
        <v>16.967084697307882</v>
      </c>
      <c r="I163" s="2">
        <f t="shared" ref="I163:J178" si="36">I162+L162*$B$3</f>
        <v>3.0268622316118603</v>
      </c>
      <c r="J163" s="2">
        <f t="shared" si="36"/>
        <v>2.1518955150872445</v>
      </c>
      <c r="K163" s="2">
        <f t="shared" si="32"/>
        <v>0.61802576249891306</v>
      </c>
      <c r="L163" s="2">
        <f t="shared" si="28"/>
        <v>-8.5816554302947379E-2</v>
      </c>
      <c r="M163" s="2">
        <f t="shared" si="29"/>
        <v>-9.8710097996519703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5.166960271341309</v>
      </c>
      <c r="H164" s="2">
        <f t="shared" si="35"/>
        <v>16.988110101968772</v>
      </c>
      <c r="I164" s="2">
        <f t="shared" si="36"/>
        <v>3.0260040660688308</v>
      </c>
      <c r="J164" s="2">
        <f t="shared" si="36"/>
        <v>2.0531854170907247</v>
      </c>
      <c r="K164" s="2">
        <f t="shared" si="32"/>
        <v>0.5961596582637867</v>
      </c>
      <c r="L164" s="2">
        <f t="shared" si="28"/>
        <v>-8.4475007235480362E-2</v>
      </c>
      <c r="M164" s="2">
        <f t="shared" si="29"/>
        <v>-9.8673174553561811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5.1972160882516354</v>
      </c>
      <c r="H165" s="2">
        <f t="shared" si="35"/>
        <v>17.008148590266913</v>
      </c>
      <c r="I165" s="2">
        <f t="shared" si="36"/>
        <v>3.025159315996476</v>
      </c>
      <c r="J165" s="2">
        <f t="shared" si="36"/>
        <v>1.9545122425371628</v>
      </c>
      <c r="K165" s="2">
        <f t="shared" si="32"/>
        <v>0.5736186082051612</v>
      </c>
      <c r="L165" s="2">
        <f t="shared" si="28"/>
        <v>-8.3176944498125044E-2</v>
      </c>
      <c r="M165" s="2">
        <f t="shared" si="29"/>
        <v>-9.8637394362864725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5.2274635225643751</v>
      </c>
      <c r="H166" s="2">
        <f t="shared" si="35"/>
        <v>17.02720052572047</v>
      </c>
      <c r="I166" s="2">
        <f t="shared" si="36"/>
        <v>3.0243275465514947</v>
      </c>
      <c r="J166" s="2">
        <f t="shared" si="36"/>
        <v>1.8558748481742982</v>
      </c>
      <c r="K166" s="2">
        <f t="shared" si="32"/>
        <v>0.55039495287106566</v>
      </c>
      <c r="L166" s="2">
        <f t="shared" si="28"/>
        <v>-8.1924184456204016E-2</v>
      </c>
      <c r="M166" s="2">
        <f t="shared" si="29"/>
        <v>-9.8602726741892841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5.2577027018206675</v>
      </c>
      <c r="H167" s="2">
        <f t="shared" si="35"/>
        <v>17.045266260568507</v>
      </c>
      <c r="I167" s="2">
        <f t="shared" si="36"/>
        <v>3.0235083047069327</v>
      </c>
      <c r="J167" s="2">
        <f t="shared" si="36"/>
        <v>1.7572721214324054</v>
      </c>
      <c r="K167" s="2">
        <f t="shared" si="32"/>
        <v>0.52648350913939612</v>
      </c>
      <c r="L167" s="2">
        <f t="shared" si="28"/>
        <v>-8.0718591765514547E-2</v>
      </c>
      <c r="M167" s="2">
        <f t="shared" si="29"/>
        <v>-9.8569138883362761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5.2879337489381486</v>
      </c>
      <c r="H168" s="2">
        <f t="shared" si="35"/>
        <v>17.062346136088415</v>
      </c>
      <c r="I168" s="2">
        <f t="shared" si="36"/>
        <v>3.0227011187892776</v>
      </c>
      <c r="J168" s="2">
        <f t="shared" si="36"/>
        <v>1.6587029825490427</v>
      </c>
      <c r="K168" s="2">
        <f t="shared" si="32"/>
        <v>0.50188192925396113</v>
      </c>
      <c r="L168" s="2">
        <f t="shared" si="28"/>
        <v>-7.9562069929323256E-2</v>
      </c>
      <c r="M168" s="2">
        <f t="shared" si="29"/>
        <v>-9.8536595738391775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5.3181567820225446</v>
      </c>
      <c r="H169" s="2">
        <f t="shared" si="35"/>
        <v>17.078440482935214</v>
      </c>
      <c r="I169" s="2">
        <f t="shared" si="36"/>
        <v>3.0219054980899842</v>
      </c>
      <c r="J169" s="2">
        <f t="shared" si="36"/>
        <v>1.560166386810651</v>
      </c>
      <c r="K169" s="2">
        <f t="shared" si="32"/>
        <v>0.47659106923244249</v>
      </c>
      <c r="L169" s="2">
        <f t="shared" si="28"/>
        <v>-7.8456552342229147E-2</v>
      </c>
      <c r="M169" s="2">
        <f t="shared" si="29"/>
        <v>-9.8505059906296761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5.3483719141758268</v>
      </c>
      <c r="H170" s="2">
        <f t="shared" si="35"/>
        <v>17.09354962150379</v>
      </c>
      <c r="I170" s="2">
        <f t="shared" si="36"/>
        <v>3.021120932566562</v>
      </c>
      <c r="J170" s="2">
        <f t="shared" si="36"/>
        <v>1.4616613269043541</v>
      </c>
      <c r="K170" s="2">
        <f t="shared" si="32"/>
        <v>0.45061535904755362</v>
      </c>
      <c r="L170" s="2">
        <f t="shared" si="28"/>
        <v>-7.7403991743192901E-2</v>
      </c>
      <c r="M170" s="2">
        <f t="shared" si="29"/>
        <v>-9.8474491534117217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5.378579253301905</v>
      </c>
      <c r="H171" s="2">
        <f t="shared" si="35"/>
        <v>17.107673862315163</v>
      </c>
      <c r="I171" s="2">
        <f t="shared" si="36"/>
        <v>3.0203468926491301</v>
      </c>
      <c r="J171" s="2">
        <f t="shared" si="36"/>
        <v>1.363186835370237</v>
      </c>
      <c r="K171" s="2">
        <f t="shared" si="32"/>
        <v>0.4239631652587556</v>
      </c>
      <c r="L171" s="2">
        <f t="shared" si="28"/>
        <v>-7.640634803242978E-2</v>
      </c>
      <c r="M171" s="2">
        <f t="shared" si="29"/>
        <v>-9.8444848229287896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5.4087789019109946</v>
      </c>
      <c r="H172" s="2">
        <f t="shared" si="35"/>
        <v>17.120813506427719</v>
      </c>
      <c r="I172" s="2">
        <f t="shared" si="36"/>
        <v>3.0195828291688058</v>
      </c>
      <c r="J172" s="2">
        <f t="shared" si="36"/>
        <v>1.2647419871409491</v>
      </c>
      <c r="K172" s="2">
        <f t="shared" si="32"/>
        <v>0.39664713508402621</v>
      </c>
      <c r="L172" s="2">
        <f t="shared" si="28"/>
        <v>-7.5465574448686998E-2</v>
      </c>
      <c r="M172" s="2">
        <f t="shared" si="29"/>
        <v>-9.8416084989181236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5.4389709569239599</v>
      </c>
      <c r="H173" s="2">
        <f t="shared" si="35"/>
        <v>17.132968845874185</v>
      </c>
      <c r="I173" s="2">
        <f t="shared" si="36"/>
        <v>3.018828173424319</v>
      </c>
      <c r="J173" s="2">
        <f t="shared" si="36"/>
        <v>1.1663259021517678</v>
      </c>
      <c r="K173" s="2">
        <f t="shared" si="32"/>
        <v>0.36868450937010955</v>
      </c>
      <c r="L173" s="2">
        <f t="shared" si="28"/>
        <v>-7.4583602154748393E-2</v>
      </c>
      <c r="M173" s="2">
        <f t="shared" si="29"/>
        <v>-9.8388154151450742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5.469155509478095</v>
      </c>
      <c r="H174" s="2">
        <f t="shared" si="35"/>
        <v>17.144140164124945</v>
      </c>
      <c r="I174" s="2">
        <f t="shared" si="36"/>
        <v>3.0180823374027717</v>
      </c>
      <c r="J174" s="2">
        <f t="shared" si="36"/>
        <v>1.0679377480003169</v>
      </c>
      <c r="K174" s="2">
        <f t="shared" si="32"/>
        <v>0.34009739068997841</v>
      </c>
      <c r="L174" s="2">
        <f t="shared" si="28"/>
        <v>-7.3762323339221988E-2</v>
      </c>
      <c r="M174" s="2">
        <f t="shared" si="29"/>
        <v>-9.8361005369197283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5.4993326447359552</v>
      </c>
      <c r="H175" s="2">
        <f t="shared" si="35"/>
        <v>17.1543277365781</v>
      </c>
      <c r="I175" s="2">
        <f t="shared" si="36"/>
        <v>3.0173447141693792</v>
      </c>
      <c r="J175" s="2">
        <f t="shared" si="36"/>
        <v>0.9695767426311197</v>
      </c>
      <c r="K175" s="2">
        <f t="shared" si="32"/>
        <v>0.31091295202920299</v>
      </c>
      <c r="L175" s="2">
        <f t="shared" si="28"/>
        <v>-7.3003573010318012E-2</v>
      </c>
      <c r="M175" s="2">
        <f t="shared" si="29"/>
        <v>-9.833458561491959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5.5295024416989982</v>
      </c>
      <c r="H176" s="2">
        <f t="shared" si="35"/>
        <v>17.163531831076337</v>
      </c>
      <c r="I176" s="2">
        <f t="shared" si="36"/>
        <v>3.016614678439276</v>
      </c>
      <c r="J176" s="2">
        <f t="shared" si="36"/>
        <v>0.87124215701620011</v>
      </c>
      <c r="K176" s="2">
        <f t="shared" si="32"/>
        <v>0.2811635713846618</v>
      </c>
      <c r="L176" s="2">
        <f t="shared" si="28"/>
        <v>-7.2309109730011562E-2</v>
      </c>
      <c r="M176" s="2">
        <f t="shared" si="29"/>
        <v>-9.83088392169652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5.5596649730279051</v>
      </c>
      <c r="H177" s="2">
        <f t="shared" si="35"/>
        <v>17.171752708450416</v>
      </c>
      <c r="I177" s="2">
        <f t="shared" si="36"/>
        <v>3.0158915873419758</v>
      </c>
      <c r="J177" s="2">
        <f t="shared" si="36"/>
        <v>0.77293331779923491</v>
      </c>
      <c r="K177" s="2">
        <f t="shared" si="32"/>
        <v>0.25088687824396438</v>
      </c>
      <c r="L177" s="2">
        <f t="shared" si="28"/>
        <v>-7.1680595611295833E-2</v>
      </c>
      <c r="M177" s="2">
        <f t="shared" si="29"/>
        <v>-9.8283707931744644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5.5898203048715445</v>
      </c>
      <c r="H178" s="2">
        <f t="shared" si="35"/>
        <v>17.178990623088747</v>
      </c>
      <c r="I178" s="2">
        <f t="shared" si="36"/>
        <v>3.0151747813858627</v>
      </c>
      <c r="J178" s="2">
        <f t="shared" si="36"/>
        <v>0.67464960986749023</v>
      </c>
      <c r="K178" s="2">
        <f t="shared" si="32"/>
        <v>0.22012569946443433</v>
      </c>
      <c r="L178" s="2">
        <f t="shared" si="28"/>
        <v>-7.1119575972834276E-2</v>
      </c>
      <c r="M178" s="2">
        <f t="shared" si="29"/>
        <v>-9.8259131054293185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5.6199684967066048</v>
      </c>
      <c r="H179" s="2">
        <f t="shared" si="37"/>
        <v>17.185245823532149</v>
      </c>
      <c r="I179" s="2">
        <f t="shared" ref="I179:J194" si="38">I178+L178*$B$3</f>
        <v>3.0144635856261344</v>
      </c>
      <c r="J179" s="2">
        <f t="shared" si="38"/>
        <v>0.57639047881319705</v>
      </c>
      <c r="K179" s="2">
        <f t="shared" si="32"/>
        <v>0.188927894594588</v>
      </c>
      <c r="L179" s="2">
        <f t="shared" si="28"/>
        <v>-7.0627459109131929E-2</v>
      </c>
      <c r="M179" s="2">
        <f t="shared" si="29"/>
        <v>-9.8235045568861352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5.6501096011899099</v>
      </c>
      <c r="H180" s="2">
        <f t="shared" si="37"/>
        <v>17.190518553092438</v>
      </c>
      <c r="I180" s="2">
        <f t="shared" si="38"/>
        <v>3.0137573110350431</v>
      </c>
      <c r="J180" s="2">
        <f t="shared" si="38"/>
        <v>0.47815543324433568</v>
      </c>
      <c r="K180" s="2">
        <f t="shared" si="32"/>
        <v>0.15734607417136404</v>
      </c>
      <c r="L180" s="2">
        <f t="shared" si="28"/>
        <v>-7.0205496684904403E-2</v>
      </c>
      <c r="M180" s="2">
        <f t="shared" si="29"/>
        <v>-9.8211386340103068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5.6802436640254257</v>
      </c>
      <c r="H181" s="2">
        <f t="shared" si="37"/>
        <v>17.194809050493181</v>
      </c>
      <c r="I181" s="2">
        <f t="shared" si="38"/>
        <v>3.0130552560681942</v>
      </c>
      <c r="J181" s="2">
        <f t="shared" si="38"/>
        <v>0.37994404690423261</v>
      </c>
      <c r="K181" s="2">
        <f t="shared" si="32"/>
        <v>0.12543719888377006</v>
      </c>
      <c r="L181" s="2">
        <f t="shared" si="28"/>
        <v>-6.9854765294232082E-2</v>
      </c>
      <c r="M181" s="2">
        <f t="shared" si="29"/>
        <v>-9.8188086344145145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5.7103707238478432</v>
      </c>
      <c r="H182" s="2">
        <f t="shared" si="37"/>
        <v>17.198117550530501</v>
      </c>
      <c r="I182" s="2">
        <f t="shared" si="38"/>
        <v>3.0123567084152518</v>
      </c>
      <c r="J182" s="2">
        <f t="shared" si="38"/>
        <v>0.28175596056008745</v>
      </c>
      <c r="K182" s="2">
        <f t="shared" si="32"/>
        <v>9.3262062519699429E-2</v>
      </c>
      <c r="L182" s="2">
        <f t="shared" si="28"/>
        <v>-6.9576149733616061E-2</v>
      </c>
      <c r="M182" s="2">
        <f t="shared" si="29"/>
        <v>-9.8165076937420803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5.7404908121245093</v>
      </c>
      <c r="H183" s="2">
        <f t="shared" si="37"/>
        <v>17.200444284751413</v>
      </c>
      <c r="I183" s="2">
        <f t="shared" si="38"/>
        <v>3.0116609469179156</v>
      </c>
      <c r="J183" s="2">
        <f t="shared" si="38"/>
        <v>0.18359088362266662</v>
      </c>
      <c r="K183" s="2">
        <f t="shared" si="32"/>
        <v>6.088466701441328E-2</v>
      </c>
      <c r="L183" s="2">
        <f t="shared" si="28"/>
        <v>-6.9370328519723884E-2</v>
      </c>
      <c r="M183" s="2">
        <f t="shared" si="29"/>
        <v>-9.8142288159705249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5.7706039530772619</v>
      </c>
      <c r="H184" s="2">
        <f t="shared" si="37"/>
        <v>17.201789482146843</v>
      </c>
      <c r="I184" s="2">
        <f t="shared" si="38"/>
        <v>3.0109672436327184</v>
      </c>
      <c r="J184" s="2">
        <f t="shared" si="38"/>
        <v>8.5448595462961366E-2</v>
      </c>
      <c r="K184" s="2">
        <f t="shared" si="32"/>
        <v>2.837150332771491E-2</v>
      </c>
      <c r="L184" s="2">
        <f t="shared" si="28"/>
        <v>-6.9237762135772388E-2</v>
      </c>
      <c r="M184" s="2">
        <f t="shared" si="29"/>
        <v>-9.8119649066392238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5.8007101636254825</v>
      </c>
      <c r="H185" s="2">
        <f t="shared" si="37"/>
        <v>17.202153369856141</v>
      </c>
      <c r="I185" s="2">
        <f t="shared" si="38"/>
        <v>3.0102748660113607</v>
      </c>
      <c r="J185" s="2">
        <f t="shared" si="38"/>
        <v>-1.2671053603430876E-2</v>
      </c>
      <c r="K185" s="2">
        <f t="shared" si="32"/>
        <v>-4.2092431200607943E-3</v>
      </c>
      <c r="L185" s="2">
        <f t="shared" si="28"/>
        <v>-6.917868441572167E-2</v>
      </c>
      <c r="M185" s="2">
        <f t="shared" si="29"/>
        <v>-9.8097088083788151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5.8308094533513755</v>
      </c>
      <c r="H186" s="2">
        <f t="shared" si="37"/>
        <v>17.201536173879688</v>
      </c>
      <c r="I186" s="2">
        <f t="shared" si="38"/>
        <v>3.0095830791672036</v>
      </c>
      <c r="J186" s="2">
        <f t="shared" si="38"/>
        <v>-0.11076814168721903</v>
      </c>
      <c r="K186" s="2">
        <f t="shared" si="32"/>
        <v>-3.6788539538036923E-2</v>
      </c>
      <c r="L186" s="2">
        <f t="shared" si="28"/>
        <v>-6.919309737574332E-2</v>
      </c>
      <c r="M186" s="2">
        <f t="shared" si="29"/>
        <v>-9.8074533380165025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5.8609018244881792</v>
      </c>
      <c r="H187" s="2">
        <f t="shared" si="37"/>
        <v>17.199938119795917</v>
      </c>
      <c r="I187" s="2">
        <f t="shared" si="38"/>
        <v>3.0088911481934462</v>
      </c>
      <c r="J187" s="2">
        <f t="shared" si="38"/>
        <v>-0.20884267506738408</v>
      </c>
      <c r="K187" s="2">
        <f t="shared" si="32"/>
        <v>-6.9297379463428385E-2</v>
      </c>
      <c r="L187" s="2">
        <f t="shared" si="28"/>
        <v>-6.9280769683096363E-2</v>
      </c>
      <c r="M187" s="2">
        <f t="shared" si="29"/>
        <v>-9.8051913244585034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5.8909872719316292</v>
      </c>
      <c r="H188" s="2">
        <f t="shared" si="37"/>
        <v>17.197359433479019</v>
      </c>
      <c r="I188" s="2">
        <f t="shared" si="38"/>
        <v>3.0081983404966151</v>
      </c>
      <c r="J188" s="2">
        <f t="shared" si="38"/>
        <v>-0.30689458831196914</v>
      </c>
      <c r="K188" s="2">
        <f t="shared" si="32"/>
        <v>-0.10166765560409344</v>
      </c>
      <c r="L188" s="2">
        <f t="shared" si="28"/>
        <v>-6.9441238820826895E-2</v>
      </c>
      <c r="M188" s="2">
        <f t="shared" si="29"/>
        <v>-9.8029156465140961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5.9210657832746545</v>
      </c>
      <c r="H189" s="2">
        <f t="shared" si="37"/>
        <v>17.193800341813574</v>
      </c>
      <c r="I189" s="2">
        <f t="shared" si="38"/>
        <v>3.0075039281084068</v>
      </c>
      <c r="J189" s="2">
        <f t="shared" si="38"/>
        <v>-0.40492374477711013</v>
      </c>
      <c r="K189" s="2">
        <f t="shared" si="32"/>
        <v>-0.13383300441074233</v>
      </c>
      <c r="L189" s="2">
        <f t="shared" si="28"/>
        <v>-6.9673816871084177E-2</v>
      </c>
      <c r="M189" s="2">
        <f t="shared" si="29"/>
        <v>-9.8006192698281538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5.9511373388648954</v>
      </c>
      <c r="H190" s="2">
        <f t="shared" si="37"/>
        <v>17.189261073402314</v>
      </c>
      <c r="I190" s="2">
        <f t="shared" si="38"/>
        <v>3.0068071899396962</v>
      </c>
      <c r="J190" s="2">
        <f t="shared" si="38"/>
        <v>-0.50292993747539172</v>
      </c>
      <c r="K190" s="2">
        <f t="shared" si="32"/>
        <v>-0.16572959660815215</v>
      </c>
      <c r="L190" s="2">
        <f t="shared" si="28"/>
        <v>-6.9977599709201824E-2</v>
      </c>
      <c r="M190" s="2">
        <f t="shared" si="29"/>
        <v>-9.7982952821304341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5.9812019118843063</v>
      </c>
      <c r="H191" s="2">
        <f t="shared" si="37"/>
        <v>17.183741859263453</v>
      </c>
      <c r="I191" s="2">
        <f t="shared" si="38"/>
        <v>3.0061074139426043</v>
      </c>
      <c r="J191" s="2">
        <f t="shared" si="38"/>
        <v>-0.60091289029669603</v>
      </c>
      <c r="K191" s="2">
        <f t="shared" si="32"/>
        <v>-0.1972968509995783</v>
      </c>
      <c r="L191" s="2">
        <f t="shared" si="28"/>
        <v>-7.0351479283408999E-2</v>
      </c>
      <c r="M191" s="2">
        <f t="shared" si="29"/>
        <v>-9.7959369260869504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6.0112594684497678</v>
      </c>
      <c r="H192" s="2">
        <f t="shared" si="37"/>
        <v>17.177242933514183</v>
      </c>
      <c r="I192" s="2">
        <f t="shared" si="38"/>
        <v>3.00540389914977</v>
      </c>
      <c r="J192" s="2">
        <f t="shared" si="38"/>
        <v>-0.6988722595575656</v>
      </c>
      <c r="K192" s="2">
        <f t="shared" si="32"/>
        <v>-0.22847805310585195</v>
      </c>
      <c r="L192" s="2">
        <f t="shared" si="28"/>
        <v>-7.0794158558162332E-2</v>
      </c>
      <c r="M192" s="2">
        <f t="shared" si="29"/>
        <v>-9.7935376291456144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6.0413099677333379</v>
      </c>
      <c r="H193" s="2">
        <f t="shared" si="37"/>
        <v>17.169764534037149</v>
      </c>
      <c r="I193" s="2">
        <f t="shared" si="38"/>
        <v>3.0046959575641883</v>
      </c>
      <c r="J193" s="2">
        <f t="shared" si="38"/>
        <v>-0.7968076358490217</v>
      </c>
      <c r="K193" s="2">
        <f t="shared" si="32"/>
        <v>-0.25922086524109333</v>
      </c>
      <c r="L193" s="2">
        <f t="shared" si="28"/>
        <v>-7.130416862769258E-2</v>
      </c>
      <c r="M193" s="2">
        <f t="shared" si="29"/>
        <v>-9.7910910298969256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6.071353362100548</v>
      </c>
      <c r="H194" s="2">
        <f t="shared" si="37"/>
        <v>17.161306903127162</v>
      </c>
      <c r="I194" s="2">
        <f t="shared" si="38"/>
        <v>3.0039829158779114</v>
      </c>
      <c r="J194" s="2">
        <f t="shared" si="38"/>
        <v>-0.89471854614799096</v>
      </c>
      <c r="K194" s="2">
        <f t="shared" si="32"/>
        <v>-0.28947772004663397</v>
      </c>
      <c r="L194" s="2">
        <f t="shared" si="28"/>
        <v>-7.1879887463163358E-2</v>
      </c>
      <c r="M194" s="2">
        <f t="shared" si="29"/>
        <v>-9.788591000611758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6.1013895972649541</v>
      </c>
      <c r="H195" s="2">
        <f t="shared" si="39"/>
        <v>17.151870288115653</v>
      </c>
      <c r="I195" s="2">
        <f t="shared" ref="I195:J210" si="40">I194+L194*$B$3</f>
        <v>3.0032641170032797</v>
      </c>
      <c r="J195" s="2">
        <f t="shared" si="40"/>
        <v>-0.99260445615410853</v>
      </c>
      <c r="K195" s="2">
        <f t="shared" si="32"/>
        <v>-0.31920609489292995</v>
      </c>
      <c r="L195" s="2">
        <f t="shared" ref="L195:L258" si="41">0-$B$16*(I195*I195+J195*J195)*COS(K195)</f>
        <v>-7.2519559742143927E-2</v>
      </c>
      <c r="M195" s="2">
        <f t="shared" ref="M195:M258" si="42">-9.81-$B$16*(I195*I195+J195*J195)*SIN(K195)</f>
        <v>-9.7860316657629802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6.1314186124569998</v>
      </c>
      <c r="H196" s="2">
        <f t="shared" si="39"/>
        <v>17.141454941970821</v>
      </c>
      <c r="I196" s="2">
        <f t="shared" si="40"/>
        <v>3.0025389214058582</v>
      </c>
      <c r="J196" s="2">
        <f t="shared" si="40"/>
        <v>-1.0904647728117383</v>
      </c>
      <c r="K196" s="2">
        <f t="shared" si="32"/>
        <v>-0.34836866955104917</v>
      </c>
      <c r="L196" s="2">
        <f t="shared" si="41"/>
        <v>-7.3221317221005153E-2</v>
      </c>
      <c r="M196" s="2">
        <f t="shared" si="42"/>
        <v>-9.7834074164770559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6.1614403406051972</v>
      </c>
      <c r="H197" s="2">
        <f t="shared" si="39"/>
        <v>17.130061123871879</v>
      </c>
      <c r="I197" s="2">
        <f t="shared" si="40"/>
        <v>3.0018067082336484</v>
      </c>
      <c r="J197" s="2">
        <f t="shared" si="40"/>
        <v>-1.1882988469765088</v>
      </c>
      <c r="K197" s="2">
        <f t="shared" ref="K197:K260" si="45">ATAN(J197/I197)</f>
        <v>-0.37693337384321007</v>
      </c>
      <c r="L197" s="2">
        <f t="shared" si="41"/>
        <v>-7.3983199145687184E-2</v>
      </c>
      <c r="M197" s="2">
        <f t="shared" si="42"/>
        <v>-9.7807129209887798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6.1914547085275764</v>
      </c>
      <c r="H198" s="2">
        <f t="shared" si="39"/>
        <v>17.117689099756067</v>
      </c>
      <c r="I198" s="2">
        <f t="shared" si="40"/>
        <v>3.0010668762421915</v>
      </c>
      <c r="J198" s="2">
        <f t="shared" si="40"/>
        <v>-1.2861059761863967</v>
      </c>
      <c r="K198" s="2">
        <f t="shared" si="45"/>
        <v>-0.40487333541364923</v>
      </c>
      <c r="L198" s="2">
        <f t="shared" si="41"/>
        <v>-7.4803172249197511E-2</v>
      </c>
      <c r="M198" s="2">
        <f t="shared" si="42"/>
        <v>-9.7779431312814147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6.2214616371313864</v>
      </c>
      <c r="H199" s="2">
        <f t="shared" si="39"/>
        <v>17.104339142837638</v>
      </c>
      <c r="I199" s="2">
        <f t="shared" si="40"/>
        <v>3.0003188445196995</v>
      </c>
      <c r="J199" s="2">
        <f t="shared" si="40"/>
        <v>-1.3838854074992109</v>
      </c>
      <c r="K199" s="2">
        <f t="shared" si="45"/>
        <v>-0.43216674022371099</v>
      </c>
      <c r="L199" s="2">
        <f t="shared" si="41"/>
        <v>-7.5679149949721747E-2</v>
      </c>
      <c r="M199" s="2">
        <f t="shared" si="42"/>
        <v>-9.7750932861823454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6.2514610416190859</v>
      </c>
      <c r="H200" s="2">
        <f t="shared" si="39"/>
        <v>17.090011534098334</v>
      </c>
      <c r="I200" s="2">
        <f t="shared" si="40"/>
        <v>2.9995620530202025</v>
      </c>
      <c r="J200" s="2">
        <f t="shared" si="40"/>
        <v>-1.4816363403610344</v>
      </c>
      <c r="K200" s="2">
        <f t="shared" si="45"/>
        <v>-0.45879661986638581</v>
      </c>
      <c r="L200" s="2">
        <f t="shared" si="41"/>
        <v>-7.6609010435897296E-2</v>
      </c>
      <c r="M200" s="2">
        <f t="shared" si="42"/>
        <v>-9.772158911249516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6.2814528316987657</v>
      </c>
      <c r="H201" s="2">
        <f t="shared" si="39"/>
        <v>17.07470656274916</v>
      </c>
      <c r="I201" s="2">
        <f t="shared" si="40"/>
        <v>2.9987959629158434</v>
      </c>
      <c r="J201" s="2">
        <f t="shared" si="40"/>
        <v>-1.5793579294735296</v>
      </c>
      <c r="K201" s="2">
        <f t="shared" si="45"/>
        <v>-0.48475058038764612</v>
      </c>
      <c r="L201" s="2">
        <f t="shared" si="41"/>
        <v>-7.7590613400581404E-2</v>
      </c>
      <c r="M201" s="2">
        <f t="shared" si="42"/>
        <v>-9.7691358158266404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6.3114369117972542</v>
      </c>
      <c r="H202" s="2">
        <f t="shared" si="39"/>
        <v>17.058424526663632</v>
      </c>
      <c r="I202" s="2">
        <f t="shared" si="40"/>
        <v>2.9980200567818374</v>
      </c>
      <c r="J202" s="2">
        <f t="shared" si="40"/>
        <v>-1.6770492876317959</v>
      </c>
      <c r="K202" s="2">
        <f t="shared" si="45"/>
        <v>-0.51002048711985615</v>
      </c>
      <c r="L202" s="2">
        <f t="shared" si="41"/>
        <v>-7.8621815257083283E-2</v>
      </c>
      <c r="M202" s="2">
        <f t="shared" si="42"/>
        <v>-9.7660200876672114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6.3414131812743095</v>
      </c>
      <c r="H203" s="2">
        <f t="shared" si="39"/>
        <v>17.041165732782929</v>
      </c>
      <c r="I203" s="2">
        <f t="shared" si="40"/>
        <v>2.9972338386292665</v>
      </c>
      <c r="J203" s="2">
        <f t="shared" si="40"/>
        <v>-1.774709488508468</v>
      </c>
      <c r="K203" s="2">
        <f t="shared" si="45"/>
        <v>-0.53460211923193879</v>
      </c>
      <c r="L203" s="2">
        <f t="shared" si="41"/>
        <v>-7.9700482739019599E-2</v>
      </c>
      <c r="M203" s="2">
        <f t="shared" si="42"/>
        <v>-9.7628080855311818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6.3713815346364653</v>
      </c>
      <c r="H204" s="2">
        <f t="shared" si="39"/>
        <v>17.022930497493569</v>
      </c>
      <c r="I204" s="2">
        <f t="shared" si="40"/>
        <v>2.9964368338018765</v>
      </c>
      <c r="J204" s="2">
        <f t="shared" si="40"/>
        <v>-1.8723375693637798</v>
      </c>
      <c r="K204" s="2">
        <f t="shared" si="45"/>
        <v>-0.55849480644811988</v>
      </c>
      <c r="L204" s="2">
        <f t="shared" si="41"/>
        <v>-8.0824504844396322E-2</v>
      </c>
      <c r="M204" s="2">
        <f t="shared" si="42"/>
        <v>-9.7594964301472089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6.4013418617492412</v>
      </c>
      <c r="H205" s="2">
        <f t="shared" si="39"/>
        <v>17.003719146978423</v>
      </c>
      <c r="I205" s="2">
        <f t="shared" si="40"/>
        <v>2.9956285887534326</v>
      </c>
      <c r="J205" s="2">
        <f t="shared" si="40"/>
        <v>-1.969932533665252</v>
      </c>
      <c r="K205" s="2">
        <f t="shared" si="45"/>
        <v>-0.58170105884247214</v>
      </c>
      <c r="L205" s="2">
        <f t="shared" si="41"/>
        <v>-8.1991803134873018E-2</v>
      </c>
      <c r="M205" s="2">
        <f t="shared" si="42"/>
        <v>-9.7560819939108434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6.4312940480466185</v>
      </c>
      <c r="H206" s="2">
        <f t="shared" si="39"/>
        <v>16.983532017542075</v>
      </c>
      <c r="I206" s="2">
        <f t="shared" si="40"/>
        <v>2.994808670722084</v>
      </c>
      <c r="J206" s="2">
        <f t="shared" si="40"/>
        <v>-2.0674933536043603</v>
      </c>
      <c r="K206" s="2">
        <f t="shared" si="45"/>
        <v>-0.60422619892336216</v>
      </c>
      <c r="L206" s="2">
        <f t="shared" si="41"/>
        <v>-8.3200340441912088E-2</v>
      </c>
      <c r="M206" s="2">
        <f t="shared" si="42"/>
        <v>-9.7525618896582813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6.4612379747368172</v>
      </c>
      <c r="H207" s="2">
        <f t="shared" si="39"/>
        <v>16.962369455911549</v>
      </c>
      <c r="I207" s="2">
        <f t="shared" si="40"/>
        <v>2.9939766673176651</v>
      </c>
      <c r="J207" s="2">
        <f t="shared" si="40"/>
        <v>-2.1650189725009432</v>
      </c>
      <c r="K207" s="2">
        <f t="shared" si="45"/>
        <v>-0.62607800349938902</v>
      </c>
      <c r="L207" s="2">
        <f t="shared" si="41"/>
        <v>-8.4448128062808547E-2</v>
      </c>
      <c r="M207" s="2">
        <f t="shared" si="42"/>
        <v>-9.7489334588195149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6.4911735190035902</v>
      </c>
      <c r="H208" s="2">
        <f t="shared" si="39"/>
        <v>16.940231819513599</v>
      </c>
      <c r="I208" s="2">
        <f t="shared" si="40"/>
        <v>2.993132186037037</v>
      </c>
      <c r="J208" s="2">
        <f t="shared" si="40"/>
        <v>-2.2625083070891385</v>
      </c>
      <c r="K208" s="2">
        <f t="shared" si="45"/>
        <v>-0.64726636115858205</v>
      </c>
      <c r="L208" s="2">
        <f t="shared" si="41"/>
        <v>-8.573323155207753E-2</v>
      </c>
      <c r="M208" s="2">
        <f t="shared" si="42"/>
        <v>-9.7451942592161309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6.5211005542023832</v>
      </c>
      <c r="H209" s="2">
        <f t="shared" si="39"/>
        <v>16.917119476729745</v>
      </c>
      <c r="I209" s="2">
        <f t="shared" si="40"/>
        <v>2.9922748537215162</v>
      </c>
      <c r="J209" s="2">
        <f t="shared" si="40"/>
        <v>-2.3599602496812997</v>
      </c>
      <c r="K209" s="2">
        <f t="shared" si="45"/>
        <v>-0.66780294966108356</v>
      </c>
      <c r="L209" s="2">
        <f t="shared" si="41"/>
        <v>-8.7053775228309691E-2</v>
      </c>
      <c r="M209" s="2">
        <f t="shared" si="42"/>
        <v>-9.7413420527302197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6.5510189500508371</v>
      </c>
      <c r="H210" s="2">
        <f t="shared" si="39"/>
        <v>16.893032807130297</v>
      </c>
      <c r="I210" s="2">
        <f t="shared" si="40"/>
        <v>2.9914043159692332</v>
      </c>
      <c r="J210" s="2">
        <f t="shared" si="40"/>
        <v>-2.457373670208602</v>
      </c>
      <c r="K210" s="2">
        <f t="shared" si="45"/>
        <v>-0.68770093618374273</v>
      </c>
      <c r="L210" s="2">
        <f t="shared" si="41"/>
        <v>-8.8407945524534848E-2</v>
      </c>
      <c r="M210" s="2">
        <f t="shared" si="42"/>
        <v>-9.7373747930330055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6.5809285728132529</v>
      </c>
      <c r="H211" s="2">
        <f t="shared" si="46"/>
        <v>16.867972201688559</v>
      </c>
      <c r="I211" s="2">
        <f t="shared" ref="I211:J226" si="47">I210+L210*$B$3</f>
        <v>2.990520236513988</v>
      </c>
      <c r="J211" s="2">
        <f t="shared" si="47"/>
        <v>-2.5547474181389322</v>
      </c>
      <c r="K211" s="2">
        <f t="shared" si="45"/>
        <v>-0.70697470218423575</v>
      </c>
      <c r="L211" s="2">
        <f t="shared" si="41"/>
        <v>-8.979399331255529E-2</v>
      </c>
      <c r="M211" s="2">
        <f t="shared" si="42"/>
        <v>-9.7332906135264796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6.6108292854787276</v>
      </c>
      <c r="H212" s="2">
        <f t="shared" si="46"/>
        <v>16.841938062976492</v>
      </c>
      <c r="I212" s="2">
        <f t="shared" si="47"/>
        <v>2.9896222965808623</v>
      </c>
      <c r="J212" s="2">
        <f t="shared" si="47"/>
        <v>-2.652080324274197</v>
      </c>
      <c r="K212" s="2">
        <f t="shared" si="45"/>
        <v>-0.72563959367771902</v>
      </c>
      <c r="L212" s="2">
        <f t="shared" si="41"/>
        <v>-9.1210235329795719E-2</v>
      </c>
      <c r="M212" s="2">
        <f t="shared" si="42"/>
        <v>-9.7290878156189766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6.6407209479327696</v>
      </c>
      <c r="H213" s="2">
        <f t="shared" si="46"/>
        <v>16.814930805342968</v>
      </c>
      <c r="I213" s="2">
        <f t="shared" si="47"/>
        <v>2.9887101942275645</v>
      </c>
      <c r="J213" s="2">
        <f t="shared" si="47"/>
        <v>-2.7493712024303867</v>
      </c>
      <c r="K213" s="2">
        <f t="shared" si="45"/>
        <v>-0.74371169693408445</v>
      </c>
      <c r="L213" s="2">
        <f t="shared" si="41"/>
        <v>-9.2655054832041936E-2</v>
      </c>
      <c r="M213" s="2">
        <f t="shared" si="42"/>
        <v>-9.7247648574268464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6.6706034171223036</v>
      </c>
      <c r="H214" s="2">
        <f t="shared" si="46"/>
        <v>16.786950855075794</v>
      </c>
      <c r="I214" s="2">
        <f t="shared" si="47"/>
        <v>2.987783643679244</v>
      </c>
      <c r="J214" s="2">
        <f t="shared" si="47"/>
        <v>-2.8466188510046551</v>
      </c>
      <c r="K214" s="2">
        <f t="shared" si="45"/>
        <v>-0.76120763899409571</v>
      </c>
      <c r="L214" s="2">
        <f t="shared" si="41"/>
        <v>-9.4126901587957237E-2</v>
      </c>
      <c r="M214" s="2">
        <f t="shared" si="42"/>
        <v>-9.7203203429693517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6.7004765472140173</v>
      </c>
      <c r="H215" s="2">
        <f t="shared" si="46"/>
        <v>16.7579986505486</v>
      </c>
      <c r="I215" s="2">
        <f t="shared" si="47"/>
        <v>2.9868423746633646</v>
      </c>
      <c r="J215" s="2">
        <f t="shared" si="47"/>
        <v>-2.9438220544343485</v>
      </c>
      <c r="K215" s="2">
        <f t="shared" si="45"/>
        <v>-0.77814441194875827</v>
      </c>
      <c r="L215" s="2">
        <f t="shared" si="41"/>
        <v>-9.5624291322282826E-2</v>
      </c>
      <c r="M215" s="2">
        <f t="shared" si="42"/>
        <v>-9.7157530119024393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6.7303401897460846</v>
      </c>
      <c r="H216" s="2">
        <f t="shared" si="46"/>
        <v>16.728074642353661</v>
      </c>
      <c r="I216" s="2">
        <f t="shared" si="47"/>
        <v>2.9858861317501417</v>
      </c>
      <c r="J216" s="2">
        <f t="shared" si="47"/>
        <v>-3.0409795845533729</v>
      </c>
      <c r="K216" s="2">
        <f t="shared" si="45"/>
        <v>-0.79453921960671292</v>
      </c>
      <c r="L216" s="2">
        <f t="shared" si="41"/>
        <v>-9.7145804704806119E-2</v>
      </c>
      <c r="M216" s="2">
        <f t="shared" si="42"/>
        <v>-9.7110617298191588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6.7601941937733514</v>
      </c>
      <c r="H217" s="2">
        <f t="shared" si="46"/>
        <v>16.697179293421637</v>
      </c>
      <c r="I217" s="2">
        <f t="shared" si="47"/>
        <v>2.9849146737030936</v>
      </c>
      <c r="J217" s="2">
        <f t="shared" si="47"/>
        <v>-3.1380902018515644</v>
      </c>
      <c r="K217" s="2">
        <f t="shared" si="45"/>
        <v>-0.81040934496735151</v>
      </c>
      <c r="L217" s="2">
        <f t="shared" si="41"/>
        <v>-9.8690085972042471E-2</v>
      </c>
      <c r="M217" s="2">
        <f t="shared" si="42"/>
        <v>-9.7062454791297128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6.7900384060060839</v>
      </c>
      <c r="H218" s="2">
        <f t="shared" si="46"/>
        <v>16.665313079129167</v>
      </c>
      <c r="I218" s="2">
        <f t="shared" si="47"/>
        <v>2.9839277728433733</v>
      </c>
      <c r="J218" s="2">
        <f t="shared" si="47"/>
        <v>-3.2351526566428617</v>
      </c>
      <c r="K218" s="2">
        <f t="shared" si="45"/>
        <v>-0.82577203680183819</v>
      </c>
      <c r="L218" s="2">
        <f t="shared" si="41"/>
        <v>-0.10025584125852083</v>
      </c>
      <c r="M218" s="2">
        <f t="shared" si="42"/>
        <v>-9.7013033505223216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6.8198726709424546</v>
      </c>
      <c r="H219" s="2">
        <f t="shared" si="46"/>
        <v>16.632476487395209</v>
      </c>
      <c r="I219" s="2">
        <f t="shared" si="47"/>
        <v>2.9829252144307881</v>
      </c>
      <c r="J219" s="2">
        <f t="shared" si="47"/>
        <v>-3.3321656901480847</v>
      </c>
      <c r="K219" s="2">
        <f t="shared" si="45"/>
        <v>-0.84064441360114794</v>
      </c>
      <c r="L219" s="2">
        <f t="shared" si="41"/>
        <v>-0.10184183670487792</v>
      </c>
      <c r="M219" s="2">
        <f t="shared" si="42"/>
        <v>-9.6962345349967443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6.8496968309949269</v>
      </c>
      <c r="H220" s="2">
        <f t="shared" si="46"/>
        <v>16.598670018766978</v>
      </c>
      <c r="I220" s="2">
        <f t="shared" si="47"/>
        <v>2.9819067960637393</v>
      </c>
      <c r="J220" s="2">
        <f t="shared" si="47"/>
        <v>-3.429128035498052</v>
      </c>
      <c r="K220" s="2">
        <f t="shared" si="45"/>
        <v>-0.85504338316270967</v>
      </c>
      <c r="L220" s="2">
        <f t="shared" si="41"/>
        <v>-0.1034468964008525</v>
      </c>
      <c r="M220" s="2">
        <f t="shared" si="42"/>
        <v>-9.6910383164551988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6.8795107266107447</v>
      </c>
      <c r="H221" s="2">
        <f t="shared" si="46"/>
        <v>16.563894186496174</v>
      </c>
      <c r="I221" s="2">
        <f t="shared" si="47"/>
        <v>2.9808723270997306</v>
      </c>
      <c r="J221" s="2">
        <f t="shared" si="47"/>
        <v>-3.5260384186626039</v>
      </c>
      <c r="K221" s="2">
        <f t="shared" si="45"/>
        <v>-0.86898557614078564</v>
      </c>
      <c r="L221" s="2">
        <f t="shared" si="41"/>
        <v>-0.10506990021285226</v>
      </c>
      <c r="M221" s="2">
        <f t="shared" si="42"/>
        <v>-9.685714064830135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6.9093141963867311</v>
      </c>
      <c r="H222" s="2">
        <f t="shared" si="46"/>
        <v>16.528149516606309</v>
      </c>
      <c r="I222" s="2">
        <f t="shared" si="47"/>
        <v>2.9798216280976022</v>
      </c>
      <c r="J222" s="2">
        <f t="shared" si="47"/>
        <v>-3.6228955593109053</v>
      </c>
      <c r="K222" s="2">
        <f t="shared" si="45"/>
        <v>-0.88248729196824194</v>
      </c>
      <c r="L222" s="2">
        <f t="shared" si="41"/>
        <v>-0.10670978153810846</v>
      </c>
      <c r="M222" s="2">
        <f t="shared" si="42"/>
        <v>-9.6802612297245911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6.9391070771786296</v>
      </c>
      <c r="H223" s="2">
        <f t="shared" si="46"/>
        <v>16.491436547951714</v>
      </c>
      <c r="I223" s="2">
        <f t="shared" si="47"/>
        <v>2.9787545302822211</v>
      </c>
      <c r="J223" s="2">
        <f t="shared" si="47"/>
        <v>-3.7196981716081514</v>
      </c>
      <c r="K223" s="2">
        <f t="shared" si="45"/>
        <v>-0.89556445565899634</v>
      </c>
      <c r="L223" s="2">
        <f t="shared" si="41"/>
        <v>-0.10836552502056547</v>
      </c>
      <c r="M223" s="2">
        <f t="shared" si="42"/>
        <v>-9.6746793345384638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6.9688892042052011</v>
      </c>
      <c r="H224" s="2">
        <f t="shared" si="46"/>
        <v>16.453755832268904</v>
      </c>
      <c r="I224" s="2">
        <f t="shared" si="47"/>
        <v>2.9776708750320156</v>
      </c>
      <c r="J224" s="2">
        <f t="shared" si="47"/>
        <v>-3.8164449649535359</v>
      </c>
      <c r="K224" s="2">
        <f t="shared" si="45"/>
        <v>-0.90823258411334018</v>
      </c>
      <c r="L224" s="2">
        <f t="shared" si="41"/>
        <v>-0.11003616425755688</v>
      </c>
      <c r="M224" s="2">
        <f t="shared" si="42"/>
        <v>-9.6689679710525311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6.9986604111473083</v>
      </c>
      <c r="H225" s="2">
        <f t="shared" si="46"/>
        <v>16.415107934220817</v>
      </c>
      <c r="I225" s="2">
        <f t="shared" si="47"/>
        <v>2.97657051338944</v>
      </c>
      <c r="J225" s="2">
        <f t="shared" si="47"/>
        <v>-3.9131346446640611</v>
      </c>
      <c r="K225" s="2">
        <f t="shared" si="45"/>
        <v>-0.92050676066643089</v>
      </c>
      <c r="L225" s="2">
        <f t="shared" si="41"/>
        <v>-0.1117207795209748</v>
      </c>
      <c r="M225" s="2">
        <f t="shared" si="42"/>
        <v>-9.6631267944415065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7.0284205302422267</v>
      </c>
      <c r="H226" s="2">
        <f t="shared" si="46"/>
        <v>16.375493431434453</v>
      </c>
      <c r="I226" s="2">
        <f t="shared" si="47"/>
        <v>2.9754533055942303</v>
      </c>
      <c r="J226" s="2">
        <f t="shared" si="47"/>
        <v>-4.0097659126084766</v>
      </c>
      <c r="K226" s="2">
        <f t="shared" si="45"/>
        <v>-0.93240161673894362</v>
      </c>
      <c r="L226" s="2">
        <f t="shared" si="41"/>
        <v>-0.11341849551198699</v>
      </c>
      <c r="M226" s="2">
        <f t="shared" si="42"/>
        <v>-9.6571555186874374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7.0581693923733928</v>
      </c>
      <c r="H227" s="2">
        <f t="shared" si="48"/>
        <v>16.334912914532431</v>
      </c>
      <c r="I227" s="2">
        <f t="shared" ref="I227:J242" si="49">I226+L226*$B$3</f>
        <v>2.9743191206391102</v>
      </c>
      <c r="J227" s="2">
        <f t="shared" si="49"/>
        <v>-4.1063374677953508</v>
      </c>
      <c r="K227" s="2">
        <f t="shared" si="45"/>
        <v>-0.94393131956480325</v>
      </c>
      <c r="L227" s="2">
        <f t="shared" si="41"/>
        <v>-0.11512847916435358</v>
      </c>
      <c r="M227" s="2">
        <f t="shared" si="42"/>
        <v>-9.6510539123652279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7.0879068271558259</v>
      </c>
      <c r="H228" s="2">
        <f t="shared" si="48"/>
        <v>16.293366987158858</v>
      </c>
      <c r="I228" s="2">
        <f t="shared" si="49"/>
        <v>2.9731678358474665</v>
      </c>
      <c r="J228" s="2">
        <f t="shared" si="49"/>
        <v>-4.2028480069190035</v>
      </c>
      <c r="K228" s="2">
        <f t="shared" si="45"/>
        <v>-0.95510956508174971</v>
      </c>
      <c r="L228" s="2">
        <f t="shared" si="41"/>
        <v>-0.11684993750797117</v>
      </c>
      <c r="M228" s="2">
        <f t="shared" si="42"/>
        <v>-9.6448217947729802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7.1176326630174245</v>
      </c>
      <c r="H229" s="2">
        <f t="shared" si="48"/>
        <v>16.250856265999928</v>
      </c>
      <c r="I229" s="2">
        <f t="shared" si="49"/>
        <v>2.9719993364723867</v>
      </c>
      <c r="J229" s="2">
        <f t="shared" si="49"/>
        <v>-4.2992962248667332</v>
      </c>
      <c r="K229" s="2">
        <f t="shared" si="45"/>
        <v>-0.96594957517465152</v>
      </c>
      <c r="L229" s="2">
        <f t="shared" si="41"/>
        <v>-0.11858211560137255</v>
      </c>
      <c r="M229" s="2">
        <f t="shared" si="42"/>
        <v>-9.6384590323809363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7.1473467272763687</v>
      </c>
      <c r="H230" s="2">
        <f t="shared" si="48"/>
        <v>16.207381380799642</v>
      </c>
      <c r="I230" s="2">
        <f t="shared" si="49"/>
        <v>2.9708135153163728</v>
      </c>
      <c r="J230" s="2">
        <f t="shared" si="49"/>
        <v>-4.3956808151905422</v>
      </c>
      <c r="K230" s="2">
        <f t="shared" si="45"/>
        <v>-0.97646409855807537</v>
      </c>
      <c r="L230" s="2">
        <f t="shared" si="41"/>
        <v>-0.12032429453947477</v>
      </c>
      <c r="M230" s="2">
        <f t="shared" si="42"/>
        <v>-9.6319655355741247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7.177048846214805</v>
      </c>
      <c r="H231" s="2">
        <f t="shared" si="48"/>
        <v>16.16294297437096</v>
      </c>
      <c r="I231" s="2">
        <f t="shared" si="49"/>
        <v>2.9696102723709781</v>
      </c>
      <c r="J231" s="2">
        <f t="shared" si="49"/>
        <v>-4.4920004705462837</v>
      </c>
      <c r="K231" s="2">
        <f t="shared" si="45"/>
        <v>-0.98666541467317126</v>
      </c>
      <c r="L231" s="2">
        <f t="shared" si="41"/>
        <v>-0.12207578954083562</v>
      </c>
      <c r="M231" s="2">
        <f t="shared" si="42"/>
        <v>-9.6253412556652016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7.2067388451490375</v>
      </c>
      <c r="H232" s="2">
        <f t="shared" si="48"/>
        <v>16.117541702602711</v>
      </c>
      <c r="I232" s="2">
        <f t="shared" si="49"/>
        <v>2.9683895144755699</v>
      </c>
      <c r="J232" s="2">
        <f t="shared" si="49"/>
        <v>-4.5882538831029356</v>
      </c>
      <c r="K232" s="2">
        <f t="shared" si="45"/>
        <v>-0.99656534005435848</v>
      </c>
      <c r="L232" s="2">
        <f t="shared" si="41"/>
        <v>-0.1238359481170045</v>
      </c>
      <c r="M232" s="2">
        <f t="shared" si="42"/>
        <v>-9.6185861821554237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7.236416548496388</v>
      </c>
      <c r="H233" s="2">
        <f t="shared" si="48"/>
        <v>16.071178234462572</v>
      </c>
      <c r="I233" s="2">
        <f t="shared" si="49"/>
        <v>2.9671511549943999</v>
      </c>
      <c r="J233" s="2">
        <f t="shared" si="49"/>
        <v>-4.6844397449244894</v>
      </c>
      <c r="K233" s="2">
        <f t="shared" si="45"/>
        <v>-1.0061752366937544</v>
      </c>
      <c r="L233" s="2">
        <f t="shared" si="41"/>
        <v>-0.12560414832518052</v>
      </c>
      <c r="M233" s="2">
        <f t="shared" si="42"/>
        <v>-9.6117003402231536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7.2660817798389159</v>
      </c>
      <c r="H234" s="2">
        <f t="shared" si="48"/>
        <v>16.023853251996314</v>
      </c>
      <c r="I234" s="2">
        <f t="shared" si="49"/>
        <v>2.9658951135111482</v>
      </c>
      <c r="J234" s="2">
        <f t="shared" si="49"/>
        <v>-4.7805567483267213</v>
      </c>
      <c r="K234" s="2">
        <f t="shared" si="45"/>
        <v>-1.0155060219961001</v>
      </c>
      <c r="L234" s="2">
        <f t="shared" si="41"/>
        <v>-0.12737979710428263</v>
      </c>
      <c r="M234" s="2">
        <f t="shared" si="42"/>
        <v>-9.6046837884208021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7.2957343619841719</v>
      </c>
      <c r="H235" s="2">
        <f t="shared" si="48"/>
        <v>15.975567450323625</v>
      </c>
      <c r="I235" s="2">
        <f t="shared" si="49"/>
        <v>2.9646213155401053</v>
      </c>
      <c r="J235" s="2">
        <f t="shared" si="49"/>
        <v>-4.8766035862109289</v>
      </c>
      <c r="K235" s="2">
        <f t="shared" si="45"/>
        <v>-1.0245681799745665</v>
      </c>
      <c r="L235" s="2">
        <f t="shared" si="41"/>
        <v>-0.12916232869364988</v>
      </c>
      <c r="M235" s="2">
        <f t="shared" si="42"/>
        <v>-9.5975366165624241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7.3253741170231388</v>
      </c>
      <c r="H236" s="2">
        <f t="shared" si="48"/>
        <v>15.926321537630688</v>
      </c>
      <c r="I236" s="2">
        <f t="shared" si="49"/>
        <v>2.9633296922531689</v>
      </c>
      <c r="J236" s="2">
        <f t="shared" si="49"/>
        <v>-4.9725789523765531</v>
      </c>
      <c r="K236" s="2">
        <f t="shared" si="45"/>
        <v>-1.0333717733887779</v>
      </c>
      <c r="L236" s="2">
        <f t="shared" si="41"/>
        <v>-0.13095120313289493</v>
      </c>
      <c r="M236" s="2">
        <f t="shared" si="42"/>
        <v>-9.5902589437856633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7.355000866385514</v>
      </c>
      <c r="H237" s="2">
        <f t="shared" si="48"/>
        <v>15.876116235159733</v>
      </c>
      <c r="I237" s="2">
        <f t="shared" si="49"/>
        <v>2.96202018022184</v>
      </c>
      <c r="J237" s="2">
        <f t="shared" si="49"/>
        <v>-5.0684815418144096</v>
      </c>
      <c r="K237" s="2">
        <f t="shared" si="45"/>
        <v>-1.0419264565712205</v>
      </c>
      <c r="L237" s="2">
        <f t="shared" si="41"/>
        <v>-0.13274590484089338</v>
      </c>
      <c r="M237" s="2">
        <f t="shared" si="42"/>
        <v>-9.5828509167729141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7.3846144308924897</v>
      </c>
      <c r="H238" s="2">
        <f t="shared" si="48"/>
        <v>15.82495227719575</v>
      </c>
      <c r="I238" s="2">
        <f t="shared" si="49"/>
        <v>2.9606927211734311</v>
      </c>
      <c r="J238" s="2">
        <f t="shared" si="49"/>
        <v>-5.1643100509821389</v>
      </c>
      <c r="K238" s="2">
        <f t="shared" si="45"/>
        <v>-1.0502414887274718</v>
      </c>
      <c r="L238" s="2">
        <f t="shared" si="41"/>
        <v>-0.13454594127148903</v>
      </c>
      <c r="M238" s="2">
        <f t="shared" si="42"/>
        <v>-9.575312708117913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7.4142146308071606</v>
      </c>
      <c r="H239" s="2">
        <f t="shared" si="48"/>
        <v>15.772830411050524</v>
      </c>
      <c r="I239" s="2">
        <f t="shared" si="49"/>
        <v>2.9593472617607164</v>
      </c>
      <c r="J239" s="2">
        <f t="shared" si="49"/>
        <v>-5.2600631780633185</v>
      </c>
      <c r="K239" s="2">
        <f t="shared" si="45"/>
        <v>-1.0583257475299364</v>
      </c>
      <c r="L239" s="2">
        <f t="shared" si="41"/>
        <v>-0.13635084164319908</v>
      </c>
      <c r="M239" s="2">
        <f t="shared" si="42"/>
        <v>-9.5676445148249982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7.4438012858826861</v>
      </c>
      <c r="H240" s="2">
        <f t="shared" si="48"/>
        <v>15.719751397044149</v>
      </c>
      <c r="I240" s="2">
        <f t="shared" si="49"/>
        <v>2.9579837533442843</v>
      </c>
      <c r="J240" s="2">
        <f t="shared" si="49"/>
        <v>-5.3557396232115684</v>
      </c>
      <c r="K240" s="2">
        <f t="shared" si="45"/>
        <v>-1.066187742854531</v>
      </c>
      <c r="L240" s="2">
        <f t="shared" si="41"/>
        <v>-0.13816015574000012</v>
      </c>
      <c r="M240" s="2">
        <f t="shared" si="42"/>
        <v>-9.5598465569294575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7.4733742154083416</v>
      </c>
      <c r="H241" s="2">
        <f t="shared" si="48"/>
        <v>15.665716008484187</v>
      </c>
      <c r="I241" s="2">
        <f t="shared" si="49"/>
        <v>2.9566021517868841</v>
      </c>
      <c r="J241" s="2">
        <f t="shared" si="49"/>
        <v>-5.4513380887808633</v>
      </c>
      <c r="K241" s="2">
        <f t="shared" si="45"/>
        <v>-1.0738356305355157</v>
      </c>
      <c r="L241" s="2">
        <f t="shared" si="41"/>
        <v>-0.13997345278014692</v>
      </c>
      <c r="M241" s="2">
        <f t="shared" si="42"/>
        <v>-9.5519190762282911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7.5029332382535721</v>
      </c>
      <c r="H242" s="2">
        <f t="shared" si="48"/>
        <v>15.610725031642568</v>
      </c>
      <c r="I242" s="2">
        <f t="shared" si="49"/>
        <v>2.9552024172590827</v>
      </c>
      <c r="J242" s="2">
        <f t="shared" si="49"/>
        <v>-5.5468572795431461</v>
      </c>
      <c r="K242" s="2">
        <f t="shared" si="45"/>
        <v>-1.0812772260358812</v>
      </c>
      <c r="L242" s="2">
        <f t="shared" si="41"/>
        <v>-0.1417903203499066</v>
      </c>
      <c r="M242" s="2">
        <f t="shared" si="42"/>
        <v>-9.5438623351116867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7.5324781729101451</v>
      </c>
      <c r="H243" s="2">
        <f t="shared" si="50"/>
        <v>15.55477926573038</v>
      </c>
      <c r="I243" s="2">
        <f t="shared" ref="I243:J258" si="51">I242+L242*$B$3</f>
        <v>2.9537845140555836</v>
      </c>
      <c r="J243" s="2">
        <f t="shared" si="51"/>
        <v>-5.6422959028942632</v>
      </c>
      <c r="K243" s="2">
        <f t="shared" si="45"/>
        <v>-1.0885200179497996</v>
      </c>
      <c r="L243" s="2">
        <f t="shared" si="41"/>
        <v>-0.14361036339907024</v>
      </c>
      <c r="M243" s="2">
        <f t="shared" si="42"/>
        <v>-9.5356766154863521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7.5620088375325309</v>
      </c>
      <c r="H244" s="2">
        <f t="shared" si="50"/>
        <v>15.497879522870663</v>
      </c>
      <c r="I244" s="2">
        <f t="shared" si="51"/>
        <v>2.9523484104215929</v>
      </c>
      <c r="J244" s="2">
        <f t="shared" si="51"/>
        <v>-5.737652669049127</v>
      </c>
      <c r="K244" s="2">
        <f t="shared" si="45"/>
        <v>-1.0955711812699773</v>
      </c>
      <c r="L244" s="2">
        <f t="shared" si="41"/>
        <v>-0.14543320329512385</v>
      </c>
      <c r="M244" s="2">
        <f t="shared" si="42"/>
        <v>-9.5273622177825992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7.5915250499765818</v>
      </c>
      <c r="H245" s="2">
        <f t="shared" si="50"/>
        <v>15.440026628069283</v>
      </c>
      <c r="I245" s="2">
        <f t="shared" si="51"/>
        <v>2.9508940783886417</v>
      </c>
      <c r="J245" s="2">
        <f t="shared" si="51"/>
        <v>-5.8329262912269533</v>
      </c>
      <c r="K245" s="2">
        <f t="shared" si="45"/>
        <v>-1.1024375903667125</v>
      </c>
      <c r="L245" s="2">
        <f t="shared" si="41"/>
        <v>-0.14725847693300687</v>
      </c>
      <c r="M245" s="2">
        <f t="shared" si="42"/>
        <v>-9.518919460037818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7.6210266278366214</v>
      </c>
      <c r="H246" s="2">
        <f t="shared" si="50"/>
        <v>15.381221419184012</v>
      </c>
      <c r="I246" s="2">
        <f t="shared" si="51"/>
        <v>2.9494214936193117</v>
      </c>
      <c r="J246" s="2">
        <f t="shared" si="51"/>
        <v>-5.9281154858273313</v>
      </c>
      <c r="K246" s="2">
        <f t="shared" si="45"/>
        <v>-1.1091258316372996</v>
      </c>
      <c r="L246" s="2">
        <f t="shared" si="41"/>
        <v>-0.14908583589746019</v>
      </c>
      <c r="M246" s="2">
        <f t="shared" si="42"/>
        <v>-9.5103486770496435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7.6505133884810199</v>
      </c>
      <c r="H247" s="2">
        <f t="shared" si="50"/>
        <v>15.321464746891886</v>
      </c>
      <c r="I247" s="2">
        <f t="shared" si="51"/>
        <v>2.9479306352603372</v>
      </c>
      <c r="J247" s="2">
        <f t="shared" si="51"/>
        <v>-6.023218972597828</v>
      </c>
      <c r="K247" s="2">
        <f t="shared" si="45"/>
        <v>-1.1156422157944723</v>
      </c>
      <c r="L247" s="2">
        <f t="shared" si="41"/>
        <v>-0.15091494567505279</v>
      </c>
      <c r="M247" s="2">
        <f t="shared" si="42"/>
        <v>-9.5016502195926762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7.6799851490863391</v>
      </c>
      <c r="H248" s="2">
        <f t="shared" si="50"/>
        <v>15.260757474654929</v>
      </c>
      <c r="I248" s="2">
        <f t="shared" si="51"/>
        <v>2.9464214858035866</v>
      </c>
      <c r="J248" s="2">
        <f t="shared" si="51"/>
        <v>-6.1182354747937548</v>
      </c>
      <c r="K248" s="2">
        <f t="shared" si="45"/>
        <v>-1.1219927897710269</v>
      </c>
      <c r="L248" s="2">
        <f t="shared" si="41"/>
        <v>-0.1527454849130799</v>
      </c>
      <c r="M248" s="2">
        <f t="shared" si="42"/>
        <v>-9.4928244536932223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7.7094417266701294</v>
      </c>
      <c r="H249" s="2">
        <f t="shared" si="50"/>
        <v>15.199100478684306</v>
      </c>
      <c r="I249" s="2">
        <f t="shared" si="51"/>
        <v>2.944894030954456</v>
      </c>
      <c r="J249" s="2">
        <f t="shared" si="51"/>
        <v>-6.2131637193306872</v>
      </c>
      <c r="K249" s="2">
        <f t="shared" si="45"/>
        <v>-1.128183348224872</v>
      </c>
      <c r="L249" s="2">
        <f t="shared" si="41"/>
        <v>-0.15457714472263523</v>
      </c>
      <c r="M249" s="2">
        <f t="shared" si="42"/>
        <v>-9.4838717599569691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7.7388829381224378</v>
      </c>
      <c r="H250" s="2">
        <f t="shared" si="50"/>
        <v>15.136494647903001</v>
      </c>
      <c r="I250" s="2">
        <f t="shared" si="51"/>
        <v>2.9433482595072298</v>
      </c>
      <c r="J250" s="2">
        <f t="shared" si="51"/>
        <v>-6.3080024369302565</v>
      </c>
      <c r="K250" s="2">
        <f t="shared" si="45"/>
        <v>-1.1342194446346732</v>
      </c>
      <c r="L250" s="2">
        <f t="shared" si="41"/>
        <v>-0.1564096280232766</v>
      </c>
      <c r="M250" s="2">
        <f t="shared" si="42"/>
        <v>-9.474792532944992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7.768308600236109</v>
      </c>
      <c r="H251" s="2">
        <f t="shared" si="50"/>
        <v>15.072940883907052</v>
      </c>
      <c r="I251" s="2">
        <f t="shared" si="51"/>
        <v>2.941784163226997</v>
      </c>
      <c r="J251" s="2">
        <f t="shared" si="51"/>
        <v>-6.4027503622597068</v>
      </c>
      <c r="K251" s="2">
        <f t="shared" si="45"/>
        <v>-1.1401064019811793</v>
      </c>
      <c r="L251" s="2">
        <f t="shared" si="41"/>
        <v>-0.15824264892682369</v>
      </c>
      <c r="M251" s="2">
        <f t="shared" si="42"/>
        <v>-9.4655871805939231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7.797718529735933</v>
      </c>
      <c r="H252" s="2">
        <f t="shared" si="50"/>
        <v>15.008440100925425</v>
      </c>
      <c r="I252" s="2">
        <f t="shared" si="51"/>
        <v>2.9402017367377287</v>
      </c>
      <c r="J252" s="2">
        <f t="shared" si="51"/>
        <v>-6.4974062340656458</v>
      </c>
      <c r="K252" s="2">
        <f t="shared" si="45"/>
        <v>-1.1458493230133642</v>
      </c>
      <c r="L252" s="2">
        <f t="shared" si="41"/>
        <v>-0.16007593215794777</v>
      </c>
      <c r="M252" s="2">
        <f t="shared" si="42"/>
        <v>-9.4562561236764235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7.8271125433067024</v>
      </c>
      <c r="H253" s="2">
        <f t="shared" si="50"/>
        <v>14.942993225778585</v>
      </c>
      <c r="I253" s="2">
        <f t="shared" si="51"/>
        <v>2.938600977416149</v>
      </c>
      <c r="J253" s="2">
        <f t="shared" si="51"/>
        <v>-6.5919687953024102</v>
      </c>
      <c r="K253" s="2">
        <f t="shared" si="45"/>
        <v>-1.1514531001018307</v>
      </c>
      <c r="L253" s="2">
        <f t="shared" si="41"/>
        <v>-0.16190921250933388</v>
      </c>
      <c r="M253" s="2">
        <f t="shared" si="42"/>
        <v>-9.4467997952985208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7.8564904576202386</v>
      </c>
      <c r="H254" s="2">
        <f t="shared" si="50"/>
        <v>14.876601197835797</v>
      </c>
      <c r="I254" s="2">
        <f t="shared" si="51"/>
        <v>2.9369818852910559</v>
      </c>
      <c r="J254" s="2">
        <f t="shared" si="51"/>
        <v>-6.6864367932553952</v>
      </c>
      <c r="K254" s="2">
        <f t="shared" si="45"/>
        <v>-1.156922424684607</v>
      </c>
      <c r="L254" s="2">
        <f t="shared" si="41"/>
        <v>-0.1637422343293124</v>
      </c>
      <c r="M254" s="2">
        <f t="shared" si="42"/>
        <v>-9.4372186404306468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7.8858520893614328</v>
      </c>
      <c r="H255" s="2">
        <f t="shared" si="50"/>
        <v>14.80926496897122</v>
      </c>
      <c r="I255" s="2">
        <f t="shared" si="51"/>
        <v>2.9353444629477625</v>
      </c>
      <c r="J255" s="2">
        <f t="shared" si="51"/>
        <v>-6.7808089796597013</v>
      </c>
      <c r="K255" s="2">
        <f t="shared" si="45"/>
        <v>-1.1622617963126047</v>
      </c>
      <c r="L255" s="2">
        <f t="shared" si="41"/>
        <v>-0.1655747510399754</v>
      </c>
      <c r="M255" s="2">
        <f t="shared" si="42"/>
        <v>-9.4275131154694858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7.915197255253358</v>
      </c>
      <c r="H256" s="2">
        <f t="shared" si="50"/>
        <v>14.74098550351885</v>
      </c>
      <c r="I256" s="2">
        <f t="shared" si="51"/>
        <v>2.9336887154373628</v>
      </c>
      <c r="J256" s="2">
        <f t="shared" si="51"/>
        <v>-6.8750841108143961</v>
      </c>
      <c r="K256" s="2">
        <f t="shared" si="45"/>
        <v>-1.1674755313036975</v>
      </c>
      <c r="L256" s="2">
        <f t="shared" si="41"/>
        <v>-0.16740652468390407</v>
      </c>
      <c r="M256" s="2">
        <f t="shared" si="42"/>
        <v>-9.4176836878280117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7.9445257720814979</v>
      </c>
      <c r="H257" s="2">
        <f t="shared" si="50"/>
        <v>14.671763778226314</v>
      </c>
      <c r="I257" s="2">
        <f t="shared" si="51"/>
        <v>2.9320146501905238</v>
      </c>
      <c r="J257" s="2">
        <f t="shared" si="51"/>
        <v>-6.9692609476926766</v>
      </c>
      <c r="K257" s="2">
        <f t="shared" si="45"/>
        <v>-1.1725677710156903</v>
      </c>
      <c r="L257" s="2">
        <f t="shared" si="41"/>
        <v>-0.1692373254977417</v>
      </c>
      <c r="M257" s="2">
        <f t="shared" si="42"/>
        <v>-9.4077308355513427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7.9738374567171277</v>
      </c>
      <c r="H258" s="2">
        <f t="shared" si="50"/>
        <v>14.601600782207608</v>
      </c>
      <c r="I258" s="2">
        <f t="shared" si="51"/>
        <v>2.9303222769355464</v>
      </c>
      <c r="J258" s="2">
        <f t="shared" si="51"/>
        <v>-7.0633382560481897</v>
      </c>
      <c r="K258" s="2">
        <f t="shared" si="45"/>
        <v>-1.1775424897494249</v>
      </c>
      <c r="L258" s="2">
        <f t="shared" si="41"/>
        <v>-0.17106693151095081</v>
      </c>
      <c r="M258" s="2">
        <f t="shared" si="42"/>
        <v>-9.3976550469562401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8.0031321261399082</v>
      </c>
      <c r="H259" s="2">
        <f t="shared" si="52"/>
        <v>14.530497516894778</v>
      </c>
      <c r="I259" s="2">
        <f t="shared" ref="I259:J274" si="53">I258+L258*$B$3</f>
        <v>2.9286116076204367</v>
      </c>
      <c r="J259" s="2">
        <f t="shared" si="53"/>
        <v>-7.1573148065177516</v>
      </c>
      <c r="K259" s="2">
        <f t="shared" si="45"/>
        <v>-1.1824035022939781</v>
      </c>
      <c r="L259" s="2">
        <f t="shared" ref="L259:L296" si="54">0-$B$16*(I259*I259+J259*J259)*COS(K259)</f>
        <v>-0.17289512816819436</v>
      </c>
      <c r="M259" s="2">
        <f t="shared" ref="M259:M296" si="55">-9.81-$B$16*(I259*I259+J259*J259)*SIN(K259)</f>
        <v>-9.3874568202922379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8.0324095974597043</v>
      </c>
      <c r="H260" s="2">
        <f t="shared" si="52"/>
        <v>14.458454995988587</v>
      </c>
      <c r="I260" s="2">
        <f t="shared" si="53"/>
        <v>2.9268826563387549</v>
      </c>
      <c r="J260" s="2">
        <f t="shared" si="53"/>
        <v>-7.2511893747206742</v>
      </c>
      <c r="K260" s="2">
        <f t="shared" si="45"/>
        <v>-1.1871544711263982</v>
      </c>
      <c r="L260" s="2">
        <f t="shared" si="54"/>
        <v>-0.17472170797387207</v>
      </c>
      <c r="M260" s="2">
        <f t="shared" si="55"/>
        <v>-9.3771366634226432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8.0616696879376928</v>
      </c>
      <c r="H261" s="2">
        <f t="shared" si="52"/>
        <v>14.38547424540821</v>
      </c>
      <c r="I261" s="2">
        <f t="shared" si="53"/>
        <v>2.9251354392590163</v>
      </c>
      <c r="J261" s="2">
        <f t="shared" si="53"/>
        <v>-7.3449607413549005</v>
      </c>
      <c r="K261" s="2">
        <f t="shared" ref="K261:K296" si="58">ATAN(J261/I261)</f>
        <v>-1.1917989132787132</v>
      </c>
      <c r="L261" s="2">
        <f t="shared" si="54"/>
        <v>-0.17654647015743705</v>
      </c>
      <c r="M261" s="2">
        <f t="shared" si="55"/>
        <v>-9.3666950935237239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8.0909122150067745</v>
      </c>
      <c r="H262" s="2">
        <f t="shared" si="52"/>
        <v>14.311556303239984</v>
      </c>
      <c r="I262" s="2">
        <f t="shared" si="53"/>
        <v>2.923369974557442</v>
      </c>
      <c r="J262" s="2">
        <f t="shared" si="53"/>
        <v>-7.4386276922901375</v>
      </c>
      <c r="K262" s="2">
        <f t="shared" si="58"/>
        <v>-1.1963402068850937</v>
      </c>
      <c r="L262" s="2">
        <f t="shared" si="54"/>
        <v>-0.17836922035819955</v>
      </c>
      <c r="M262" s="2">
        <f t="shared" si="55"/>
        <v>-9.3561326368005933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8.1201369962913308</v>
      </c>
      <c r="H263" s="2">
        <f t="shared" si="52"/>
        <v>14.236702219685242</v>
      </c>
      <c r="I263" s="2">
        <f t="shared" si="53"/>
        <v>2.9215862823538599</v>
      </c>
      <c r="J263" s="2">
        <f t="shared" si="53"/>
        <v>-7.5321890186581433</v>
      </c>
      <c r="K263" s="2">
        <f t="shared" si="58"/>
        <v>-1.2007815974220555</v>
      </c>
      <c r="L263" s="2">
        <f t="shared" si="54"/>
        <v>-0.18018977032840877</v>
      </c>
      <c r="M263" s="2">
        <f t="shared" si="55"/>
        <v>-9.3454498282184275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8.1493438496263515</v>
      </c>
      <c r="H264" s="2">
        <f t="shared" si="52"/>
        <v>14.160913057007249</v>
      </c>
      <c r="I264" s="2">
        <f t="shared" si="53"/>
        <v>2.9197843846505758</v>
      </c>
      <c r="J264" s="2">
        <f t="shared" si="53"/>
        <v>-7.6256435169403272</v>
      </c>
      <c r="K264" s="2">
        <f t="shared" si="58"/>
        <v>-1.2051262036545054</v>
      </c>
      <c r="L264" s="2">
        <f t="shared" si="54"/>
        <v>-0.1820079376534775</v>
      </c>
      <c r="M264" s="2">
        <f t="shared" si="55"/>
        <v>-9.3346472112477521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8.1785325930759747</v>
      </c>
      <c r="H265" s="2">
        <f t="shared" si="52"/>
        <v>14.084189889477283</v>
      </c>
      <c r="I265" s="2">
        <f t="shared" si="53"/>
        <v>2.9179643052740412</v>
      </c>
      <c r="J265" s="2">
        <f t="shared" si="53"/>
        <v>-7.7189899890528046</v>
      </c>
      <c r="K265" s="2">
        <f t="shared" si="58"/>
        <v>-1.2093770233002561</v>
      </c>
      <c r="L265" s="2">
        <f t="shared" si="54"/>
        <v>-0.18382354548828533</v>
      </c>
      <c r="M265" s="2">
        <f t="shared" si="55"/>
        <v>-9.3237253376226601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8.2077030449514403</v>
      </c>
      <c r="H266" s="2">
        <f t="shared" si="52"/>
        <v>14.006533803319876</v>
      </c>
      <c r="I266" s="2">
        <f t="shared" si="53"/>
        <v>2.9161260698191582</v>
      </c>
      <c r="J266" s="2">
        <f t="shared" si="53"/>
        <v>-7.8122272424290315</v>
      </c>
      <c r="K266" s="2">
        <f t="shared" si="58"/>
        <v>-1.2135369384253905</v>
      </c>
      <c r="L266" s="2">
        <f t="shared" si="54"/>
        <v>-0.18563642230856814</v>
      </c>
      <c r="M266" s="2">
        <f t="shared" si="55"/>
        <v>-9.3126847671109125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8.2368550238285163</v>
      </c>
      <c r="H267" s="2">
        <f t="shared" si="52"/>
        <v>13.92794589665723</v>
      </c>
      <c r="I267" s="2">
        <f t="shared" si="53"/>
        <v>2.9142697055960727</v>
      </c>
      <c r="J267" s="2">
        <f t="shared" si="53"/>
        <v>-7.9053540901001407</v>
      </c>
      <c r="K267" s="2">
        <f t="shared" si="58"/>
        <v>-1.2176087205825694</v>
      </c>
      <c r="L267" s="2">
        <f t="shared" si="54"/>
        <v>-0.18744640167645951</v>
      </c>
      <c r="M267" s="2">
        <f t="shared" si="55"/>
        <v>-9.301526067294974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8.2659883485643917</v>
      </c>
      <c r="H268" s="2">
        <f t="shared" si="52"/>
        <v>13.848427279452862</v>
      </c>
      <c r="I268" s="2">
        <f t="shared" si="53"/>
        <v>2.9123952415793082</v>
      </c>
      <c r="J268" s="2">
        <f t="shared" si="53"/>
        <v>-7.9983693507730909</v>
      </c>
      <c r="K268" s="2">
        <f t="shared" si="58"/>
        <v>-1.2215950357040442</v>
      </c>
      <c r="L268" s="2">
        <f t="shared" si="54"/>
        <v>-0.18925332201931194</v>
      </c>
      <c r="M268" s="2">
        <f t="shared" si="55"/>
        <v>-9.2902498133631042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8.295102838314083</v>
      </c>
      <c r="H269" s="2">
        <f t="shared" si="52"/>
        <v>13.767979073454462</v>
      </c>
      <c r="I269" s="2">
        <f t="shared" si="53"/>
        <v>2.9105027083591151</v>
      </c>
      <c r="J269" s="2">
        <f t="shared" si="53"/>
        <v>-8.0912718489067217</v>
      </c>
      <c r="K269" s="2">
        <f t="shared" si="58"/>
        <v>-1.2254984487607621</v>
      </c>
      <c r="L269" s="2">
        <f t="shared" si="54"/>
        <v>-0.19105702642098293</v>
      </c>
      <c r="M269" s="2">
        <f t="shared" si="55"/>
        <v>-9.2788565879096971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8.3241983125463541</v>
      </c>
      <c r="H270" s="2">
        <f t="shared" si="52"/>
        <v>13.686602412136001</v>
      </c>
      <c r="I270" s="2">
        <f t="shared" si="53"/>
        <v>2.9085921380949054</v>
      </c>
      <c r="J270" s="2">
        <f t="shared" si="53"/>
        <v>-8.1840604147858187</v>
      </c>
      <c r="K270" s="2">
        <f t="shared" si="58"/>
        <v>-1.2293214281985851</v>
      </c>
      <c r="L270" s="2">
        <f t="shared" si="54"/>
        <v>-0.19285736242482032</v>
      </c>
      <c r="M270" s="2">
        <f t="shared" si="55"/>
        <v>-9.2673469807441684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8.353274591059181</v>
      </c>
      <c r="H271" s="2">
        <f t="shared" si="52"/>
        <v>13.604298440639106</v>
      </c>
      <c r="I271" s="2">
        <f t="shared" si="53"/>
        <v>2.9066635644706573</v>
      </c>
      <c r="J271" s="2">
        <f t="shared" si="53"/>
        <v>-8.276733884593261</v>
      </c>
      <c r="K271" s="2">
        <f t="shared" si="58"/>
        <v>-1.2330663501622328</v>
      </c>
      <c r="L271" s="2">
        <f t="shared" si="54"/>
        <v>-0.19465418184763195</v>
      </c>
      <c r="M271" s="2">
        <f t="shared" si="55"/>
        <v>-9.2557215887076776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8.3823314939947959</v>
      </c>
      <c r="H272" s="2">
        <f t="shared" si="52"/>
        <v>13.521068315713737</v>
      </c>
      <c r="I272" s="2">
        <f t="shared" si="53"/>
        <v>2.9047170226521808</v>
      </c>
      <c r="J272" s="2">
        <f t="shared" si="53"/>
        <v>-8.3692911004803374</v>
      </c>
      <c r="K272" s="2">
        <f t="shared" si="58"/>
        <v>-1.2367355025171565</v>
      </c>
      <c r="L272" s="2">
        <f t="shared" si="54"/>
        <v>-0.19644734060397093</v>
      </c>
      <c r="M272" s="2">
        <f t="shared" si="55"/>
        <v>-9.2439810154971109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8.4113688418542871</v>
      </c>
      <c r="H273" s="2">
        <f t="shared" si="52"/>
        <v>13.436913205658159</v>
      </c>
      <c r="I273" s="2">
        <f t="shared" si="53"/>
        <v>2.902752549246141</v>
      </c>
      <c r="J273" s="2">
        <f t="shared" si="53"/>
        <v>-8.4617309106353087</v>
      </c>
      <c r="K273" s="2">
        <f t="shared" si="58"/>
        <v>-1.2403310886791479</v>
      </c>
      <c r="L273" s="2">
        <f t="shared" si="54"/>
        <v>-0.1982366985401097</v>
      </c>
      <c r="M273" s="2">
        <f t="shared" si="55"/>
        <v>-9.2321258714957377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8.4403864555118222</v>
      </c>
      <c r="H274" s="2">
        <f t="shared" si="52"/>
        <v>13.351834290258232</v>
      </c>
      <c r="I274" s="2">
        <f t="shared" si="53"/>
        <v>2.9007701822607399</v>
      </c>
      <c r="J274" s="2">
        <f t="shared" si="53"/>
        <v>-8.5540521693502658</v>
      </c>
      <c r="K274" s="2">
        <f t="shared" si="58"/>
        <v>-1.2438552312610693</v>
      </c>
      <c r="L274" s="2">
        <f t="shared" si="54"/>
        <v>-0.20002211927711633</v>
      </c>
      <c r="M274" s="2">
        <f t="shared" si="55"/>
        <v>-9.2201567736100447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8.4693841562284646</v>
      </c>
      <c r="H275" s="2">
        <f t="shared" si="59"/>
        <v>13.265832760726049</v>
      </c>
      <c r="I275" s="2">
        <f t="shared" ref="I275:J290" si="60">I274+L274*$B$3</f>
        <v>2.8987699610679689</v>
      </c>
      <c r="J275" s="2">
        <f t="shared" si="60"/>
        <v>-8.6462537370863668</v>
      </c>
      <c r="K275" s="2">
        <f t="shared" si="58"/>
        <v>-1.2473099755456909</v>
      </c>
      <c r="L275" s="2">
        <f t="shared" si="54"/>
        <v>-0.2018034700624855</v>
      </c>
      <c r="M275" s="2">
        <f t="shared" si="55"/>
        <v>-9.2080743451122551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8.4983617656656403</v>
      </c>
      <c r="H276" s="2">
        <f t="shared" si="59"/>
        <v>13.17890981963793</v>
      </c>
      <c r="I276" s="2">
        <f t="shared" si="60"/>
        <v>2.8967519263673442</v>
      </c>
      <c r="J276" s="2">
        <f t="shared" si="60"/>
        <v>-8.738334480537489</v>
      </c>
      <c r="K276" s="2">
        <f t="shared" si="58"/>
        <v>-1.2506972927932238</v>
      </c>
      <c r="L276" s="2">
        <f t="shared" si="54"/>
        <v>-0.20358062162980872</v>
      </c>
      <c r="M276" s="2">
        <f t="shared" si="55"/>
        <v>-9.1958792154881195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8.5273191058982327</v>
      </c>
      <c r="H277" s="2">
        <f t="shared" si="59"/>
        <v>13.091066680871782</v>
      </c>
      <c r="I277" s="2">
        <f t="shared" si="60"/>
        <v>2.8947161201510463</v>
      </c>
      <c r="J277" s="2">
        <f t="shared" si="60"/>
        <v>-8.8302932726923693</v>
      </c>
      <c r="K277" s="2">
        <f t="shared" si="58"/>
        <v>-1.2540190833917435</v>
      </c>
      <c r="L277" s="2">
        <f t="shared" si="54"/>
        <v>-0.20535344806600384</v>
      </c>
      <c r="M277" s="2">
        <f t="shared" si="55"/>
        <v>-9.1835720202895761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8.5562559994273411</v>
      </c>
      <c r="H278" s="2">
        <f t="shared" si="59"/>
        <v>13.002304569543844</v>
      </c>
      <c r="I278" s="2">
        <f t="shared" si="60"/>
        <v>2.892662585670386</v>
      </c>
      <c r="J278" s="2">
        <f t="shared" si="60"/>
        <v>-8.9221289928952654</v>
      </c>
      <c r="K278" s="2">
        <f t="shared" si="58"/>
        <v>-1.2572771798583171</v>
      </c>
      <c r="L278" s="2">
        <f t="shared" si="54"/>
        <v>-0.2071218266856544</v>
      </c>
      <c r="M278" s="2">
        <f t="shared" si="55"/>
        <v>-9.1711534009918996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8.5851722691927108</v>
      </c>
      <c r="H279" s="2">
        <f t="shared" si="59"/>
        <v>12.912624721944843</v>
      </c>
      <c r="I279" s="2">
        <f t="shared" si="60"/>
        <v>2.8905913674035295</v>
      </c>
      <c r="J279" s="2">
        <f t="shared" si="60"/>
        <v>-9.0138405269051844</v>
      </c>
      <c r="K279" s="2">
        <f t="shared" si="58"/>
        <v>-1.2604733496982854</v>
      </c>
      <c r="L279" s="2">
        <f t="shared" si="54"/>
        <v>-0.20888563791203441</v>
      </c>
      <c r="M279" s="2">
        <f t="shared" si="55"/>
        <v>-9.1586240048550298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8.6140677385848505</v>
      </c>
      <c r="H280" s="2">
        <f t="shared" si="59"/>
        <v>12.822028385475548</v>
      </c>
      <c r="I280" s="2">
        <f t="shared" si="60"/>
        <v>2.8885025110244094</v>
      </c>
      <c r="J280" s="2">
        <f t="shared" si="60"/>
        <v>-9.1054267669537339</v>
      </c>
      <c r="K280" s="2">
        <f t="shared" si="58"/>
        <v>-1.2636092981297833</v>
      </c>
      <c r="L280" s="2">
        <f t="shared" si="54"/>
        <v>-0.2106447651644259</v>
      </c>
      <c r="M280" s="2">
        <f t="shared" si="55"/>
        <v>-9.1459844847887553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8.6429422314568356</v>
      </c>
      <c r="H281" s="2">
        <f t="shared" si="59"/>
        <v>12.730516818581771</v>
      </c>
      <c r="I281" s="2">
        <f t="shared" si="60"/>
        <v>2.8863960633727652</v>
      </c>
      <c r="J281" s="2">
        <f t="shared" si="60"/>
        <v>-9.1968866118016219</v>
      </c>
      <c r="K281" s="2">
        <f t="shared" si="58"/>
        <v>-1.2666866706802451</v>
      </c>
      <c r="L281" s="2">
        <f t="shared" si="54"/>
        <v>-0.21239909475135826</v>
      </c>
      <c r="M281" s="2">
        <f t="shared" si="55"/>
        <v>-9.133235499221481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8.6717955721358262</v>
      </c>
      <c r="H282" s="2">
        <f t="shared" si="59"/>
        <v>12.638091290688793</v>
      </c>
      <c r="I282" s="2">
        <f t="shared" si="60"/>
        <v>2.8842720724252517</v>
      </c>
      <c r="J282" s="2">
        <f t="shared" si="60"/>
        <v>-9.2882189667938366</v>
      </c>
      <c r="K282" s="2">
        <f t="shared" si="58"/>
        <v>-1.2697070556613048</v>
      </c>
      <c r="L282" s="2">
        <f t="shared" si="54"/>
        <v>-0.21414851576942195</v>
      </c>
      <c r="M282" s="2">
        <f t="shared" si="55"/>
        <v>-9.1203777119723011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8.7006275854342903</v>
      </c>
      <c r="H283" s="2">
        <f t="shared" si="59"/>
        <v>12.544753082135257</v>
      </c>
      <c r="I283" s="2">
        <f t="shared" si="60"/>
        <v>2.8821305872675573</v>
      </c>
      <c r="J283" s="2">
        <f t="shared" si="60"/>
        <v>-9.37942274391356</v>
      </c>
      <c r="K283" s="2">
        <f t="shared" si="58"/>
        <v>-1.2726719865281855</v>
      </c>
      <c r="L283" s="2">
        <f t="shared" si="54"/>
        <v>-0.21589292000733173</v>
      </c>
      <c r="M283" s="2">
        <f t="shared" si="55"/>
        <v>-9.1074117921261646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8.7294380966609655</v>
      </c>
      <c r="H284" s="2">
        <f t="shared" si="59"/>
        <v>12.450503484106516</v>
      </c>
      <c r="I284" s="2">
        <f t="shared" si="60"/>
        <v>2.8799716580674839</v>
      </c>
      <c r="J284" s="2">
        <f t="shared" si="60"/>
        <v>-9.4704968618348211</v>
      </c>
      <c r="K284" s="2">
        <f t="shared" si="58"/>
        <v>-1.2755829441293642</v>
      </c>
      <c r="L284" s="2">
        <f t="shared" si="54"/>
        <v>-0.21763220185493487</v>
      </c>
      <c r="M284" s="2">
        <f t="shared" si="55"/>
        <v>-9.0943384139118955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8.7582269316315475</v>
      </c>
      <c r="H285" s="2">
        <f t="shared" si="59"/>
        <v>12.355343798567473</v>
      </c>
      <c r="I285" s="2">
        <f t="shared" si="60"/>
        <v>2.8777953360489343</v>
      </c>
      <c r="J285" s="2">
        <f t="shared" si="60"/>
        <v>-9.5614402459739409</v>
      </c>
      <c r="K285" s="2">
        <f t="shared" si="58"/>
        <v>-1.2784413588520063</v>
      </c>
      <c r="L285" s="2">
        <f t="shared" si="54"/>
        <v>-0.21936625821687863</v>
      </c>
      <c r="M285" s="2">
        <f t="shared" si="55"/>
        <v>-9.0811582565828761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8.7869939166791262</v>
      </c>
      <c r="H286" s="2">
        <f t="shared" si="59"/>
        <v>12.259275338194904</v>
      </c>
      <c r="I286" s="2">
        <f t="shared" si="60"/>
        <v>2.8756016734667655</v>
      </c>
      <c r="J286" s="2">
        <f t="shared" si="60"/>
        <v>-9.6522518285397698</v>
      </c>
      <c r="K286" s="2">
        <f t="shared" si="58"/>
        <v>-1.2812486126683866</v>
      </c>
      <c r="L286" s="2">
        <f t="shared" si="54"/>
        <v>-0.22109498843066719</v>
      </c>
      <c r="M286" s="2">
        <f t="shared" si="55"/>
        <v>-9.0678720043001988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8.8157388786643729</v>
      </c>
      <c r="H287" s="2">
        <f t="shared" si="59"/>
        <v>12.162299426309291</v>
      </c>
      <c r="I287" s="2">
        <f t="shared" si="60"/>
        <v>2.8733907235824589</v>
      </c>
      <c r="J287" s="2">
        <f t="shared" si="60"/>
        <v>-9.7429305485827715</v>
      </c>
      <c r="K287" s="2">
        <f t="shared" si="58"/>
        <v>-1.2840060410882463</v>
      </c>
      <c r="L287" s="2">
        <f t="shared" si="54"/>
        <v>-0.22281829418885879</v>
      </c>
      <c r="M287" s="2">
        <f t="shared" si="55"/>
        <v>-9.0544803460181296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8.844461644985488</v>
      </c>
      <c r="H288" s="2">
        <f t="shared" si="59"/>
        <v>12.064417396806164</v>
      </c>
      <c r="I288" s="2">
        <f t="shared" si="60"/>
        <v>2.8711625406405705</v>
      </c>
      <c r="J288" s="2">
        <f t="shared" si="60"/>
        <v>-9.833475352042953</v>
      </c>
      <c r="K288" s="2">
        <f t="shared" si="58"/>
        <v>-1.2867149350217775</v>
      </c>
      <c r="L288" s="2">
        <f t="shared" si="54"/>
        <v>-0.22453607946516493</v>
      </c>
      <c r="M288" s="2">
        <f t="shared" si="55"/>
        <v>-9.0409839753717165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8.8731620435879197</v>
      </c>
      <c r="H289" s="2">
        <f t="shared" si="59"/>
        <v>11.965630594086965</v>
      </c>
      <c r="I289" s="2">
        <f t="shared" si="60"/>
        <v>2.8689171798459188</v>
      </c>
      <c r="J289" s="2">
        <f t="shared" si="60"/>
        <v>-9.9238851917966695</v>
      </c>
      <c r="K289" s="2">
        <f t="shared" si="58"/>
        <v>-1.2893765425576911</v>
      </c>
      <c r="L289" s="2">
        <f t="shared" si="54"/>
        <v>-0.22624825044423189</v>
      </c>
      <c r="M289" s="2">
        <f t="shared" si="55"/>
        <v>-9.0273835905663891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8.9018399029738582</v>
      </c>
      <c r="H290" s="2">
        <f t="shared" si="59"/>
        <v>11.865940372989471</v>
      </c>
      <c r="I290" s="2">
        <f t="shared" si="60"/>
        <v>2.8666546973414766</v>
      </c>
      <c r="J290" s="2">
        <f t="shared" si="60"/>
        <v>-10.014159027702334</v>
      </c>
      <c r="K290" s="2">
        <f t="shared" si="58"/>
        <v>-1.2919920706605914</v>
      </c>
      <c r="L290" s="2">
        <f t="shared" si="54"/>
        <v>-0.22795471545489349</v>
      </c>
      <c r="M290" s="2">
        <f t="shared" si="55"/>
        <v>-9.0136798942694512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296" si="61">G290+I290*$B$3+0.5*L290*$B$3*$B$3</f>
        <v>8.9304950522115014</v>
      </c>
      <c r="H291" s="2">
        <f t="shared" si="61"/>
        <v>11.765348098717734</v>
      </c>
      <c r="I291" s="2">
        <f t="shared" ref="I291:J296" si="62">I290+L290*$B$3</f>
        <v>2.8643751501869277</v>
      </c>
      <c r="J291" s="2">
        <f t="shared" si="62"/>
        <v>-10.104295826645028</v>
      </c>
      <c r="K291" s="2">
        <f t="shared" si="58"/>
        <v>-1.2945626867916571</v>
      </c>
      <c r="L291" s="2">
        <f t="shared" si="54"/>
        <v>-0.22965538490670356</v>
      </c>
      <c r="M291" s="2">
        <f t="shared" si="55"/>
        <v>-8.9998735935033061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8.9591273209441251</v>
      </c>
      <c r="H292" s="2">
        <f t="shared" si="61"/>
        <v>11.663855146771608</v>
      </c>
      <c r="I292" s="2">
        <f t="shared" si="62"/>
        <v>2.8620785963378608</v>
      </c>
      <c r="J292" s="2">
        <f t="shared" si="62"/>
        <v>-10.194294562580062</v>
      </c>
      <c r="K292" s="2">
        <f t="shared" si="58"/>
        <v>-1.2970895204564301</v>
      </c>
      <c r="L292" s="2">
        <f t="shared" si="54"/>
        <v>-0.23135017122956059</v>
      </c>
      <c r="M292" s="2">
        <f t="shared" si="55"/>
        <v>-8.9859653995403193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8.9877365393989415</v>
      </c>
      <c r="H293" s="2">
        <f t="shared" si="61"/>
        <v>11.56146290287583</v>
      </c>
      <c r="I293" s="2">
        <f t="shared" si="62"/>
        <v>2.8597650946255651</v>
      </c>
      <c r="J293" s="2">
        <f t="shared" si="62"/>
        <v>-10.284154216575464</v>
      </c>
      <c r="K293" s="2">
        <f t="shared" si="58"/>
        <v>-1.2995736646833076</v>
      </c>
      <c r="L293" s="2">
        <f t="shared" si="54"/>
        <v>-0.23303898881625373</v>
      </c>
      <c r="M293" s="2">
        <f t="shared" si="55"/>
        <v>-8.9719560277992176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9.016322538395757</v>
      </c>
      <c r="H294" s="2">
        <f t="shared" si="61"/>
        <v>11.458172762908687</v>
      </c>
      <c r="I294" s="2">
        <f t="shared" si="62"/>
        <v>2.8574347047374027</v>
      </c>
      <c r="J294" s="2">
        <f t="shared" si="62"/>
        <v>-10.373873776853456</v>
      </c>
      <c r="K294" s="2">
        <f t="shared" si="58"/>
        <v>-1.3020161774361494</v>
      </c>
      <c r="L294" s="2">
        <f t="shared" si="54"/>
        <v>-0.23472175396776859</v>
      </c>
      <c r="M294" s="2">
        <f t="shared" si="55"/>
        <v>-8.9578461977429313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9.0448851493554336</v>
      </c>
      <c r="H295" s="2">
        <f t="shared" si="61"/>
        <v>11.353986132830265</v>
      </c>
      <c r="I295" s="2">
        <f t="shared" si="62"/>
        <v>2.855087487197725</v>
      </c>
      <c r="J295" s="2">
        <f t="shared" si="62"/>
        <v>-10.463452238830886</v>
      </c>
      <c r="K295" s="2">
        <f t="shared" si="58"/>
        <v>-1.3044180829642358</v>
      </c>
      <c r="L295" s="2">
        <f t="shared" si="54"/>
        <v>-0.23639838484119857</v>
      </c>
      <c r="M295" s="2">
        <f t="shared" si="55"/>
        <v>-8.9436366327777819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9.0734242043081679</v>
      </c>
      <c r="H296" s="2">
        <f t="shared" si="61"/>
        <v>11.248904428610317</v>
      </c>
      <c r="I296" s="2">
        <f t="shared" si="62"/>
        <v>2.852723503349313</v>
      </c>
      <c r="J296" s="2">
        <f t="shared" si="62"/>
        <v>-10.552888605158664</v>
      </c>
      <c r="K296" s="2">
        <f t="shared" si="58"/>
        <v>-1.3067803730926406</v>
      </c>
      <c r="L296" s="2">
        <f t="shared" si="54"/>
        <v>-0.23806880140011868</v>
      </c>
      <c r="M296" s="2">
        <f t="shared" si="55"/>
        <v>-8.9293280601539387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ref="G297:G360" si="64">G296+I296*$B$3+0.5*L296*$B$3*$B$3</f>
        <v>9.1019395359015913</v>
      </c>
      <c r="H297" s="2">
        <f t="shared" ref="H297:H360" si="65">H296+J296*$B$3+0.5*M296*$B$3*$B$3</f>
        <v>11.142929076155722</v>
      </c>
      <c r="I297" s="2">
        <f t="shared" ref="I297:I360" si="66">I296+L296*$B$3</f>
        <v>2.8503428153353116</v>
      </c>
      <c r="J297" s="2">
        <f t="shared" ref="J297:J360" si="67">J296+M296*$B$3</f>
        <v>-10.642181885760204</v>
      </c>
      <c r="K297" s="2">
        <f t="shared" ref="K297:K360" si="68">ATAN(J297/I297)</f>
        <v>-1.3091040084559269</v>
      </c>
      <c r="L297" s="2">
        <f t="shared" ref="L297:L360" si="69">0-$B$16*(I297*I297+J297*J297)*COS(K297)</f>
        <v>-0.23973292536728738</v>
      </c>
      <c r="M297" s="2">
        <f t="shared" ref="M297:M360" si="70">-9.81-$B$16*(I297*I297+J297*J297)*SIN(K297)</f>
        <v>-8.9149212108670799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4"/>
        <v>9.1304309774086772</v>
      </c>
      <c r="H298" s="2">
        <f t="shared" si="65"/>
        <v>11.036061511237577</v>
      </c>
      <c r="I298" s="2">
        <f t="shared" si="66"/>
        <v>2.8479454860816387</v>
      </c>
      <c r="J298" s="2">
        <f t="shared" si="67"/>
        <v>-10.731331097868875</v>
      </c>
      <c r="K298" s="2">
        <f t="shared" si="68"/>
        <v>-1.3113899196779193</v>
      </c>
      <c r="L298" s="2">
        <f t="shared" si="69"/>
        <v>-0.24139068017954826</v>
      </c>
      <c r="M298" s="2">
        <f t="shared" si="70"/>
        <v>-8.900416819561185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4"/>
        <v>9.158898362735485</v>
      </c>
      <c r="H299" s="2">
        <f t="shared" si="65"/>
        <v>10.92830317941791</v>
      </c>
      <c r="I299" s="2">
        <f t="shared" si="66"/>
        <v>2.845531579279843</v>
      </c>
      <c r="J299" s="2">
        <f t="shared" si="67"/>
        <v>-10.820335266064486</v>
      </c>
      <c r="K299" s="2">
        <f t="shared" si="68"/>
        <v>-1.3136390085001652</v>
      </c>
      <c r="L299" s="2">
        <f t="shared" si="69"/>
        <v>-0.24304199094481352</v>
      </c>
      <c r="M299" s="2">
        <f t="shared" si="70"/>
        <v>-8.8858156244323787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4"/>
        <v>9.187341526428737</v>
      </c>
      <c r="H300" s="2">
        <f t="shared" si="65"/>
        <v>10.819655535976043</v>
      </c>
      <c r="I300" s="2">
        <f t="shared" si="66"/>
        <v>2.843101159370395</v>
      </c>
      <c r="J300" s="2">
        <f t="shared" si="67"/>
        <v>-10.90919342230881</v>
      </c>
      <c r="K300" s="2">
        <f t="shared" si="68"/>
        <v>-1.3158521488615627</v>
      </c>
      <c r="L300" s="2">
        <f t="shared" si="69"/>
        <v>-0.24468678440101452</v>
      </c>
      <c r="M300" s="2">
        <f t="shared" si="70"/>
        <v>-8.8711183671338087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4"/>
        <v>9.2157603036832203</v>
      </c>
      <c r="H301" s="2">
        <f t="shared" si="65"/>
        <v>10.710120045834598</v>
      </c>
      <c r="I301" s="2">
        <f t="shared" si="66"/>
        <v>2.840654291526385</v>
      </c>
      <c r="J301" s="2">
        <f t="shared" si="67"/>
        <v>-10.997904605980148</v>
      </c>
      <c r="K301" s="2">
        <f t="shared" si="68"/>
        <v>-1.3180301879315017</v>
      </c>
      <c r="L301" s="2">
        <f t="shared" si="69"/>
        <v>-0.24632498887691359</v>
      </c>
      <c r="M301" s="2">
        <f t="shared" si="70"/>
        <v>-8.8563257926814671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4"/>
        <v>9.2441545303490393</v>
      </c>
      <c r="H302" s="2">
        <f t="shared" si="65"/>
        <v>10.599698183485161</v>
      </c>
      <c r="I302" s="2">
        <f t="shared" si="66"/>
        <v>2.8381910416376157</v>
      </c>
      <c r="J302" s="2">
        <f t="shared" si="67"/>
        <v>-11.086467863906963</v>
      </c>
      <c r="K302" s="2">
        <f t="shared" si="68"/>
        <v>-1.3201739470987472</v>
      </c>
      <c r="L302" s="2">
        <f t="shared" si="69"/>
        <v>-0.24795653425467928</v>
      </c>
      <c r="M302" s="2">
        <f t="shared" si="70"/>
        <v>-8.841438649360926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4"/>
        <v>9.2725240429387039</v>
      </c>
      <c r="H303" s="2">
        <f t="shared" si="65"/>
        <v>10.488391432913623</v>
      </c>
      <c r="I303" s="2">
        <f t="shared" si="66"/>
        <v>2.835711476295069</v>
      </c>
      <c r="J303" s="2">
        <f t="shared" si="67"/>
        <v>-11.174882250400572</v>
      </c>
      <c r="K303" s="2">
        <f t="shared" si="68"/>
        <v>-1.3222842229181728</v>
      </c>
      <c r="L303" s="2">
        <f t="shared" si="69"/>
        <v>-0.24958135193412825</v>
      </c>
      <c r="M303" s="2">
        <f t="shared" si="70"/>
        <v>-8.8264576886349442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4"/>
        <v>9.3008686786340586</v>
      </c>
      <c r="H304" s="2">
        <f t="shared" si="65"/>
        <v>10.376201287525186</v>
      </c>
      <c r="I304" s="2">
        <f t="shared" si="66"/>
        <v>2.8332156627757277</v>
      </c>
      <c r="J304" s="2">
        <f t="shared" si="67"/>
        <v>-11.263146827286921</v>
      </c>
      <c r="K304" s="2">
        <f t="shared" si="68"/>
        <v>-1.3243617880173535</v>
      </c>
      <c r="L304" s="2">
        <f t="shared" si="69"/>
        <v>-0.25119937479854443</v>
      </c>
      <c r="M304" s="2">
        <f t="shared" si="70"/>
        <v>-8.8113836650518884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4"/>
        <v>9.3291882752930757</v>
      </c>
      <c r="H305" s="2">
        <f t="shared" si="65"/>
        <v>10.263129250069063</v>
      </c>
      <c r="I305" s="2">
        <f t="shared" si="66"/>
        <v>2.8307036690277423</v>
      </c>
      <c r="J305" s="2">
        <f t="shared" si="67"/>
        <v>-11.35126066393744</v>
      </c>
      <c r="K305" s="2">
        <f t="shared" si="68"/>
        <v>-1.326407391964912</v>
      </c>
      <c r="L305" s="2">
        <f t="shared" si="69"/>
        <v>-0.2528105371819947</v>
      </c>
      <c r="M305" s="2">
        <f t="shared" si="70"/>
        <v>-8.796217336154962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4"/>
        <v>9.3574826714564932</v>
      </c>
      <c r="H306" s="2">
        <f t="shared" si="65"/>
        <v>10.14917683256288</v>
      </c>
      <c r="I306" s="2">
        <f t="shared" si="66"/>
        <v>2.8281755636559223</v>
      </c>
      <c r="J306" s="2">
        <f t="shared" si="67"/>
        <v>-11.43922283729899</v>
      </c>
      <c r="K306" s="2">
        <f t="shared" si="68"/>
        <v>-1.3284217621024252</v>
      </c>
      <c r="L306" s="2">
        <f t="shared" si="69"/>
        <v>-0.25441477483805847</v>
      </c>
      <c r="M306" s="2">
        <f t="shared" si="70"/>
        <v>-8.7809594623921772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si="64"/>
        <v>9.385751706354311</v>
      </c>
      <c r="H307" s="2">
        <f t="shared" si="65"/>
        <v>10.03434555621677</v>
      </c>
      <c r="I307" s="2">
        <f t="shared" si="66"/>
        <v>2.8256314159075417</v>
      </c>
      <c r="J307" s="2">
        <f t="shared" si="67"/>
        <v>-11.527032431922912</v>
      </c>
      <c r="K307" s="2">
        <f t="shared" si="68"/>
        <v>-1.3304056043415984</v>
      </c>
      <c r="L307" s="2">
        <f t="shared" si="69"/>
        <v>-0.25601202490990038</v>
      </c>
      <c r="M307" s="2">
        <f t="shared" si="70"/>
        <v>-8.7656108070270555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9.4139952199121399</v>
      </c>
      <c r="H308" s="2">
        <f t="shared" si="65"/>
        <v>9.9186369513571897</v>
      </c>
      <c r="I308" s="2">
        <f t="shared" si="66"/>
        <v>2.8230712956584427</v>
      </c>
      <c r="J308" s="2">
        <f t="shared" si="67"/>
        <v>-11.614688539993182</v>
      </c>
      <c r="K308" s="2">
        <f t="shared" si="68"/>
        <v>-1.3323596039283341</v>
      </c>
      <c r="L308" s="2">
        <f t="shared" si="69"/>
        <v>-0.25760222590160997</v>
      </c>
      <c r="M308" s="2">
        <f t="shared" si="70"/>
        <v>-8.7501721360500291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9.4422130527574293</v>
      </c>
      <c r="H309" s="2">
        <f t="shared" si="65"/>
        <v>9.8020525573504553</v>
      </c>
      <c r="I309" s="2">
        <f t="shared" si="66"/>
        <v>2.8204952733994264</v>
      </c>
      <c r="J309" s="2">
        <f t="shared" si="67"/>
        <v>-11.702190261353682</v>
      </c>
      <c r="K309" s="2">
        <f t="shared" si="68"/>
        <v>-1.3342844261752338</v>
      </c>
      <c r="L309" s="2">
        <f t="shared" si="69"/>
        <v>-0.25918531765074748</v>
      </c>
      <c r="M309" s="2">
        <f t="shared" si="70"/>
        <v>-8.7346442180905193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9.4704050462255402</v>
      </c>
      <c r="H310" s="2">
        <f t="shared" si="65"/>
        <v>9.6845939225260143</v>
      </c>
      <c r="I310" s="2">
        <f t="shared" si="66"/>
        <v>2.817903420222919</v>
      </c>
      <c r="J310" s="2">
        <f t="shared" si="67"/>
        <v>-11.789536703534587</v>
      </c>
      <c r="K310" s="2">
        <f t="shared" si="68"/>
        <v>-1.3361807171639941</v>
      </c>
      <c r="L310" s="2">
        <f t="shared" si="69"/>
        <v>-0.26076124130203132</v>
      </c>
      <c r="M310" s="2">
        <f t="shared" si="70"/>
        <v>-8.7190278243296433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9.4985710423657039</v>
      </c>
      <c r="H311" s="2">
        <f t="shared" si="65"/>
        <v>9.5662626040994532</v>
      </c>
      <c r="I311" s="2">
        <f t="shared" si="66"/>
        <v>2.8152958078098989</v>
      </c>
      <c r="J311" s="2">
        <f t="shared" si="67"/>
        <v>-11.876726981777884</v>
      </c>
      <c r="K311" s="2">
        <f t="shared" si="68"/>
        <v>-1.3380491044190899</v>
      </c>
      <c r="L311" s="2">
        <f t="shared" si="69"/>
        <v>-0.26232993928210485</v>
      </c>
      <c r="M311" s="2">
        <f t="shared" si="70"/>
        <v>-8.7033237284135829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9.5267108839468388</v>
      </c>
      <c r="H312" s="2">
        <f t="shared" si="65"/>
        <v>9.4470601680952537</v>
      </c>
      <c r="I312" s="2">
        <f t="shared" si="66"/>
        <v>2.8126725084170778</v>
      </c>
      <c r="J312" s="2">
        <f t="shared" si="67"/>
        <v>-11.963760219062019</v>
      </c>
      <c r="K312" s="2">
        <f t="shared" si="68"/>
        <v>-1.3398901975540605</v>
      </c>
      <c r="L312" s="2">
        <f t="shared" si="69"/>
        <v>-0.26389135527532964</v>
      </c>
      <c r="M312" s="2">
        <f t="shared" si="70"/>
        <v>-8.6875327063675361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9.5548244144632459</v>
      </c>
      <c r="H313" s="2">
        <f t="shared" si="65"/>
        <v>9.3269881892693149</v>
      </c>
      <c r="I313" s="2">
        <f t="shared" si="66"/>
        <v>2.8100335948643247</v>
      </c>
      <c r="J313" s="2">
        <f t="shared" si="67"/>
        <v>-12.050635546125694</v>
      </c>
      <c r="K313" s="2">
        <f t="shared" si="68"/>
        <v>-1.3417045888916512</v>
      </c>
      <c r="L313" s="2">
        <f t="shared" si="69"/>
        <v>-0.26544543420055217</v>
      </c>
      <c r="M313" s="2">
        <f t="shared" si="70"/>
        <v>-8.6716555365102721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9.5829114781401792</v>
      </c>
      <c r="H314" s="2">
        <f t="shared" si="65"/>
        <v>9.2060482510312323</v>
      </c>
      <c r="I314" s="2">
        <f t="shared" si="66"/>
        <v>2.8073791405223192</v>
      </c>
      <c r="J314" s="2">
        <f t="shared" si="67"/>
        <v>-12.137352101490796</v>
      </c>
      <c r="K314" s="2">
        <f t="shared" si="68"/>
        <v>-1.3434928540590023</v>
      </c>
      <c r="L314" s="2">
        <f t="shared" si="69"/>
        <v>-0.26699212218879109</v>
      </c>
      <c r="M314" s="2">
        <f t="shared" si="70"/>
        <v>-8.6556929993692648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9.610971919939292</v>
      </c>
      <c r="H315" s="2">
        <f t="shared" si="65"/>
        <v>9.0842419453663563</v>
      </c>
      <c r="I315" s="2">
        <f t="shared" si="66"/>
        <v>2.8047092193004315</v>
      </c>
      <c r="J315" s="2">
        <f t="shared" si="67"/>
        <v>-12.223909031484489</v>
      </c>
      <c r="K315" s="2">
        <f t="shared" si="68"/>
        <v>-1.3452555525590133</v>
      </c>
      <c r="L315" s="2">
        <f t="shared" si="69"/>
        <v>-0.26853136656180115</v>
      </c>
      <c r="M315" s="2">
        <f t="shared" si="70"/>
        <v>-8.63964587759639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9.639005585563968</v>
      </c>
      <c r="H316" s="2">
        <f t="shared" si="65"/>
        <v>8.9615708727576333</v>
      </c>
      <c r="I316" s="2">
        <f t="shared" si="66"/>
        <v>2.8020239056348135</v>
      </c>
      <c r="J316" s="2">
        <f t="shared" si="67"/>
        <v>-12.310305490260452</v>
      </c>
      <c r="K316" s="2">
        <f t="shared" si="68"/>
        <v>-1.346993228318959</v>
      </c>
      <c r="L316" s="2">
        <f t="shared" si="69"/>
        <v>-0.27006311581146636</v>
      </c>
      <c r="M316" s="2">
        <f t="shared" si="70"/>
        <v>-8.6235149558841684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9.6670123214645258</v>
      </c>
      <c r="H317" s="2">
        <f t="shared" si="65"/>
        <v>8.8380366421072356</v>
      </c>
      <c r="I317" s="2">
        <f t="shared" si="66"/>
        <v>2.7993232744766989</v>
      </c>
      <c r="J317" s="2">
        <f t="shared" si="67"/>
        <v>-12.396540639819294</v>
      </c>
      <c r="K317" s="2">
        <f t="shared" si="68"/>
        <v>-1.3487064102173782</v>
      </c>
      <c r="L317" s="2">
        <f t="shared" si="69"/>
        <v>-0.27158731957997967</v>
      </c>
      <c r="M317" s="2">
        <f t="shared" si="70"/>
        <v>-8.6073010208825629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9.6949919748433153</v>
      </c>
      <c r="H318" s="2">
        <f t="shared" si="65"/>
        <v>8.7136408706579989</v>
      </c>
      <c r="I318" s="2">
        <f t="shared" si="66"/>
        <v>2.796607401280899</v>
      </c>
      <c r="J318" s="2">
        <f t="shared" si="67"/>
        <v>-12.482613650028121</v>
      </c>
      <c r="K318" s="2">
        <f t="shared" si="68"/>
        <v>-1.3503956125902048</v>
      </c>
      <c r="L318" s="2">
        <f t="shared" si="69"/>
        <v>-0.27310392864077249</v>
      </c>
      <c r="M318" s="2">
        <f t="shared" si="70"/>
        <v>-8.5910048611162928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9.7229443936596933</v>
      </c>
      <c r="H319" s="2">
        <f t="shared" si="65"/>
        <v>8.5883851839146619</v>
      </c>
      <c r="I319" s="2">
        <f t="shared" si="66"/>
        <v>2.7938763619944913</v>
      </c>
      <c r="J319" s="2">
        <f t="shared" si="67"/>
        <v>-12.568523698639284</v>
      </c>
      <c r="K319" s="2">
        <f t="shared" si="68"/>
        <v>-1.3520613357170641</v>
      </c>
      <c r="L319" s="2">
        <f t="shared" si="69"/>
        <v>-0.27461289488015272</v>
      </c>
      <c r="M319" s="2">
        <f t="shared" si="70"/>
        <v>-8.5746272669026791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9.7508694266348943</v>
      </c>
      <c r="H320" s="2">
        <f t="shared" si="65"/>
        <v>8.4622712155649253</v>
      </c>
      <c r="I320" s="2">
        <f t="shared" si="66"/>
        <v>2.7911302330456897</v>
      </c>
      <c r="J320" s="2">
        <f t="shared" si="67"/>
        <v>-12.654269971308311</v>
      </c>
      <c r="K320" s="2">
        <f t="shared" si="68"/>
        <v>-1.3537040662886166</v>
      </c>
      <c r="L320" s="2">
        <f t="shared" si="69"/>
        <v>-0.27611417127961385</v>
      </c>
      <c r="M320" s="2">
        <f t="shared" si="70"/>
        <v>-8.5581690302700029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9.7787669232567875</v>
      </c>
      <c r="H321" s="2">
        <f t="shared" si="65"/>
        <v>8.3353006074003293</v>
      </c>
      <c r="I321" s="2">
        <f t="shared" si="66"/>
        <v>2.7883690913328936</v>
      </c>
      <c r="J321" s="2">
        <f t="shared" si="67"/>
        <v>-12.739851661611011</v>
      </c>
      <c r="K321" s="2">
        <f t="shared" si="68"/>
        <v>-1.3553242778557761</v>
      </c>
      <c r="L321" s="2">
        <f t="shared" si="69"/>
        <v>-0.27760771189878869</v>
      </c>
      <c r="M321" s="2">
        <f t="shared" si="70"/>
        <v>-8.5416309448763776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9.8066367337845222</v>
      </c>
      <c r="H322" s="2">
        <f t="shared" si="65"/>
        <v>8.2074750092369761</v>
      </c>
      <c r="I322" s="2">
        <f t="shared" si="66"/>
        <v>2.7855930142139056</v>
      </c>
      <c r="J322" s="2">
        <f t="shared" si="67"/>
        <v>-12.825267971059775</v>
      </c>
      <c r="K322" s="2">
        <f t="shared" si="68"/>
        <v>-1.3569224312616064</v>
      </c>
      <c r="L322" s="2">
        <f t="shared" si="69"/>
        <v>-0.27909347185900429</v>
      </c>
      <c r="M322" s="2">
        <f t="shared" si="70"/>
        <v>-8.5250138059291203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si="64"/>
        <v>9.8344787092530694</v>
      </c>
      <c r="H323" s="2">
        <f t="shared" si="65"/>
        <v>8.0787960788360831</v>
      </c>
      <c r="I323" s="2">
        <f t="shared" si="66"/>
        <v>2.7828020794953154</v>
      </c>
      <c r="J323" s="2">
        <f t="shared" si="67"/>
        <v>-12.910518109119065</v>
      </c>
      <c r="K323" s="2">
        <f t="shared" si="68"/>
        <v>-1.3584989750566447</v>
      </c>
      <c r="L323" s="2">
        <f t="shared" si="69"/>
        <v>-0.28057140732741725</v>
      </c>
      <c r="M323" s="2">
        <f t="shared" si="70"/>
        <v>-8.5083184101046161</v>
      </c>
    </row>
    <row r="324" spans="5:13" x14ac:dyDescent="0.3">
      <c r="E324" s="2">
        <f t="shared" si="63"/>
        <v>323</v>
      </c>
      <c r="F324" s="2">
        <f t="shared" ref="F324:F387" si="71">F323+0.01</f>
        <v>3.2199999999999753</v>
      </c>
      <c r="G324" s="2">
        <f t="shared" si="64"/>
        <v>9.8622927014776565</v>
      </c>
      <c r="H324" s="2">
        <f t="shared" si="65"/>
        <v>7.9492654818243871</v>
      </c>
      <c r="I324" s="2">
        <f t="shared" si="66"/>
        <v>2.7799963654220412</v>
      </c>
      <c r="J324" s="2">
        <f t="shared" si="67"/>
        <v>-12.995601293220112</v>
      </c>
      <c r="K324" s="2">
        <f t="shared" si="68"/>
        <v>-1.3600543458983758</v>
      </c>
      <c r="L324" s="2">
        <f t="shared" si="69"/>
        <v>-0.28204147550169606</v>
      </c>
      <c r="M324" s="2">
        <f t="shared" si="70"/>
        <v>-8.4915455554687007</v>
      </c>
    </row>
    <row r="325" spans="5:13" x14ac:dyDescent="0.3">
      <c r="E325" s="2">
        <f t="shared" si="63"/>
        <v>324</v>
      </c>
      <c r="F325" s="2">
        <f t="shared" si="71"/>
        <v>3.2299999999999751</v>
      </c>
      <c r="G325" s="2">
        <f t="shared" si="64"/>
        <v>9.8900785630581023</v>
      </c>
      <c r="H325" s="2">
        <f t="shared" si="65"/>
        <v>7.8188848916144122</v>
      </c>
      <c r="I325" s="2">
        <f t="shared" si="66"/>
        <v>2.7771759506670244</v>
      </c>
      <c r="J325" s="2">
        <f t="shared" si="67"/>
        <v>-13.0805167487748</v>
      </c>
      <c r="K325" s="2">
        <f t="shared" si="68"/>
        <v>-1.3615889689355412</v>
      </c>
      <c r="L325" s="2">
        <f t="shared" si="69"/>
        <v>-0.28350363459522143</v>
      </c>
      <c r="M325" s="2">
        <f t="shared" si="70"/>
        <v>-8.4746960413975057</v>
      </c>
    </row>
    <row r="326" spans="5:13" x14ac:dyDescent="0.3">
      <c r="E326" s="2">
        <f t="shared" si="63"/>
        <v>325</v>
      </c>
      <c r="F326" s="2">
        <f t="shared" si="71"/>
        <v>3.2399999999999749</v>
      </c>
      <c r="G326" s="2">
        <f t="shared" si="64"/>
        <v>9.9178361473830421</v>
      </c>
      <c r="H326" s="2">
        <f t="shared" si="65"/>
        <v>7.687655989324595</v>
      </c>
      <c r="I326" s="2">
        <f t="shared" si="66"/>
        <v>2.7743409143210722</v>
      </c>
      <c r="J326" s="2">
        <f t="shared" si="67"/>
        <v>-13.165263709188775</v>
      </c>
      <c r="K326" s="2">
        <f t="shared" si="68"/>
        <v>-1.363103258177935</v>
      </c>
      <c r="L326" s="2">
        <f t="shared" si="69"/>
        <v>-0.28495784382278216</v>
      </c>
      <c r="M326" s="2">
        <f t="shared" si="70"/>
        <v>-8.4577706684988208</v>
      </c>
    </row>
    <row r="327" spans="5:13" x14ac:dyDescent="0.3">
      <c r="E327" s="2">
        <f t="shared" si="63"/>
        <v>326</v>
      </c>
      <c r="F327" s="2">
        <f t="shared" si="71"/>
        <v>3.2499999999999747</v>
      </c>
      <c r="G327" s="2">
        <f t="shared" si="64"/>
        <v>9.9455653086340625</v>
      </c>
      <c r="H327" s="2">
        <f t="shared" si="65"/>
        <v>7.5555804636992825</v>
      </c>
      <c r="I327" s="2">
        <f t="shared" si="66"/>
        <v>2.7714913358828444</v>
      </c>
      <c r="J327" s="2">
        <f t="shared" si="67"/>
        <v>-13.249841415873764</v>
      </c>
      <c r="K327" s="2">
        <f t="shared" si="68"/>
        <v>-1.3645976168523084</v>
      </c>
      <c r="L327" s="2">
        <f t="shared" si="69"/>
        <v>-0.2864040633867409</v>
      </c>
      <c r="M327" s="2">
        <f t="shared" si="70"/>
        <v>-8.4407702385339203</v>
      </c>
    </row>
    <row r="328" spans="5:13" x14ac:dyDescent="0.3">
      <c r="E328" s="2">
        <f t="shared" si="63"/>
        <v>327</v>
      </c>
      <c r="F328" s="2">
        <f t="shared" si="71"/>
        <v>3.2599999999999745</v>
      </c>
      <c r="G328" s="2">
        <f t="shared" si="64"/>
        <v>9.9732659017897216</v>
      </c>
      <c r="H328" s="2">
        <f t="shared" si="65"/>
        <v>7.4226600110286185</v>
      </c>
      <c r="I328" s="2">
        <f t="shared" si="66"/>
        <v>2.7686272952489768</v>
      </c>
      <c r="J328" s="2">
        <f t="shared" si="67"/>
        <v>-13.334249118259104</v>
      </c>
      <c r="K328" s="2">
        <f t="shared" si="68"/>
        <v>-1.3660724377449751</v>
      </c>
      <c r="L328" s="2">
        <f t="shared" si="69"/>
        <v>-0.28784225446364375</v>
      </c>
      <c r="M328" s="2">
        <f t="shared" si="70"/>
        <v>-8.4236955543399006</v>
      </c>
    </row>
    <row r="329" spans="5:13" x14ac:dyDescent="0.3">
      <c r="E329" s="2">
        <f t="shared" si="63"/>
        <v>328</v>
      </c>
      <c r="F329" s="2">
        <f t="shared" si="71"/>
        <v>3.2699999999999743</v>
      </c>
      <c r="G329" s="2">
        <f t="shared" si="64"/>
        <v>10.000937782629489</v>
      </c>
      <c r="H329" s="2">
        <f t="shared" si="65"/>
        <v>7.2888963350683103</v>
      </c>
      <c r="I329" s="2">
        <f t="shared" si="66"/>
        <v>2.7657488727043402</v>
      </c>
      <c r="J329" s="2">
        <f t="shared" si="67"/>
        <v>-13.418486073802503</v>
      </c>
      <c r="K329" s="2">
        <f t="shared" si="68"/>
        <v>-1.3675281035316806</v>
      </c>
      <c r="L329" s="2">
        <f t="shared" si="69"/>
        <v>-0.28927237919125437</v>
      </c>
      <c r="M329" s="2">
        <f t="shared" si="70"/>
        <v>-8.406547419752485</v>
      </c>
    </row>
    <row r="330" spans="5:13" x14ac:dyDescent="0.3">
      <c r="E330" s="2">
        <f t="shared" si="63"/>
        <v>329</v>
      </c>
      <c r="F330" s="2">
        <f t="shared" si="71"/>
        <v>3.279999999999974</v>
      </c>
      <c r="G330" s="2">
        <f t="shared" si="64"/>
        <v>10.028580807737573</v>
      </c>
      <c r="H330" s="2">
        <f t="shared" si="65"/>
        <v>7.1542911469592978</v>
      </c>
      <c r="I330" s="2">
        <f t="shared" si="66"/>
        <v>2.7628561489124275</v>
      </c>
      <c r="J330" s="2">
        <f t="shared" si="67"/>
        <v>-13.502551548000028</v>
      </c>
      <c r="K330" s="2">
        <f t="shared" si="68"/>
        <v>-1.3689649870952738</v>
      </c>
      <c r="L330" s="2">
        <f t="shared" si="69"/>
        <v>-0.29069440065599128</v>
      </c>
      <c r="M330" s="2">
        <f t="shared" si="70"/>
        <v>-8.3893266395293224</v>
      </c>
    </row>
    <row r="331" spans="5:13" x14ac:dyDescent="0.3">
      <c r="E331" s="2">
        <f t="shared" si="63"/>
        <v>330</v>
      </c>
      <c r="F331" s="2">
        <f t="shared" si="71"/>
        <v>3.2899999999999738</v>
      </c>
      <c r="G331" s="2">
        <f t="shared" si="64"/>
        <v>10.056194834506664</v>
      </c>
      <c r="H331" s="2">
        <f t="shared" si="65"/>
        <v>7.0188461651473206</v>
      </c>
      <c r="I331" s="2">
        <f t="shared" si="66"/>
        <v>2.7599492049058676</v>
      </c>
      <c r="J331" s="2">
        <f t="shared" si="67"/>
        <v>-13.586444814395321</v>
      </c>
      <c r="K331" s="2">
        <f t="shared" si="68"/>
        <v>-1.3703834518316926</v>
      </c>
      <c r="L331" s="2">
        <f t="shared" si="69"/>
        <v>-0.29210828288074597</v>
      </c>
      <c r="M331" s="2">
        <f t="shared" si="70"/>
        <v>-8.3720340192737748</v>
      </c>
    </row>
    <row r="332" spans="5:13" x14ac:dyDescent="0.3">
      <c r="E332" s="2">
        <f t="shared" si="63"/>
        <v>331</v>
      </c>
      <c r="F332" s="2">
        <f t="shared" si="71"/>
        <v>3.2999999999999736</v>
      </c>
      <c r="G332" s="2">
        <f t="shared" si="64"/>
        <v>10.083779721141578</v>
      </c>
      <c r="H332" s="2">
        <f t="shared" si="65"/>
        <v>6.8825631153024043</v>
      </c>
      <c r="I332" s="2">
        <f t="shared" si="66"/>
        <v>2.7570281220770601</v>
      </c>
      <c r="J332" s="2">
        <f t="shared" si="67"/>
        <v>-13.670165154588059</v>
      </c>
      <c r="K332" s="2">
        <f t="shared" si="68"/>
        <v>-1.3717838519447523</v>
      </c>
      <c r="L332" s="2">
        <f t="shared" si="69"/>
        <v>-0.29351399081306656</v>
      </c>
      <c r="M332" s="2">
        <f t="shared" si="70"/>
        <v>-8.3546703653591852</v>
      </c>
    </row>
    <row r="333" spans="5:13" x14ac:dyDescent="0.3">
      <c r="E333" s="2">
        <f t="shared" si="63"/>
        <v>332</v>
      </c>
      <c r="F333" s="2">
        <f t="shared" si="71"/>
        <v>3.3099999999999734</v>
      </c>
      <c r="G333" s="2">
        <f t="shared" si="64"/>
        <v>10.111335326662807</v>
      </c>
      <c r="H333" s="2">
        <f t="shared" si="65"/>
        <v>6.7454437302382555</v>
      </c>
      <c r="I333" s="2">
        <f t="shared" si="66"/>
        <v>2.7540929821689293</v>
      </c>
      <c r="J333" s="2">
        <f t="shared" si="67"/>
        <v>-13.753711858241651</v>
      </c>
      <c r="K333" s="2">
        <f t="shared" si="68"/>
        <v>-1.3731665327302027</v>
      </c>
      <c r="L333" s="2">
        <f t="shared" si="69"/>
        <v>-0.29491149031368402</v>
      </c>
      <c r="M333" s="2">
        <f t="shared" si="70"/>
        <v>-8.3372364848536407</v>
      </c>
    </row>
    <row r="334" spans="5:13" x14ac:dyDescent="0.3">
      <c r="E334" s="2">
        <f t="shared" si="63"/>
        <v>333</v>
      </c>
      <c r="F334" s="2">
        <f t="shared" si="71"/>
        <v>3.3199999999999732</v>
      </c>
      <c r="G334" s="2">
        <f t="shared" si="64"/>
        <v>10.138861510909981</v>
      </c>
      <c r="H334" s="2">
        <f t="shared" si="65"/>
        <v>6.6074897498315961</v>
      </c>
      <c r="I334" s="2">
        <f t="shared" si="66"/>
        <v>2.7511438672657924</v>
      </c>
      <c r="J334" s="2">
        <f t="shared" si="67"/>
        <v>-13.837084223090187</v>
      </c>
      <c r="K334" s="2">
        <f t="shared" si="68"/>
        <v>-1.3745318308494978</v>
      </c>
      <c r="L334" s="2">
        <f t="shared" si="69"/>
        <v>-0.2963007481453695</v>
      </c>
      <c r="M334" s="2">
        <f t="shared" si="70"/>
        <v>-8.3197331854452212</v>
      </c>
    </row>
    <row r="335" spans="5:13" x14ac:dyDescent="0.3">
      <c r="E335" s="2">
        <f t="shared" si="63"/>
        <v>334</v>
      </c>
      <c r="F335" s="2">
        <f t="shared" si="71"/>
        <v>3.329999999999973</v>
      </c>
      <c r="G335" s="2">
        <f t="shared" si="64"/>
        <v>10.166358134545233</v>
      </c>
      <c r="H335" s="2">
        <f t="shared" si="65"/>
        <v>6.4687029209414222</v>
      </c>
      <c r="I335" s="2">
        <f t="shared" si="66"/>
        <v>2.7481808597843389</v>
      </c>
      <c r="J335" s="2">
        <f t="shared" si="67"/>
        <v>-13.920281554944639</v>
      </c>
      <c r="K335" s="2">
        <f t="shared" si="68"/>
        <v>-1.3758800745937017</v>
      </c>
      <c r="L335" s="2">
        <f t="shared" si="69"/>
        <v>-0.29768173196210207</v>
      </c>
      <c r="M335" s="2">
        <f t="shared" si="70"/>
        <v>-8.3021612753677339</v>
      </c>
    </row>
    <row r="336" spans="5:13" x14ac:dyDescent="0.3">
      <c r="E336" s="2">
        <f t="shared" si="63"/>
        <v>335</v>
      </c>
      <c r="F336" s="2">
        <f t="shared" si="71"/>
        <v>3.3399999999999728</v>
      </c>
      <c r="G336" s="2">
        <f t="shared" si="64"/>
        <v>10.193825059056477</v>
      </c>
      <c r="H336" s="2">
        <f t="shared" si="65"/>
        <v>6.3290849973282075</v>
      </c>
      <c r="I336" s="2">
        <f t="shared" si="66"/>
        <v>2.7452040424647177</v>
      </c>
      <c r="J336" s="2">
        <f t="shared" si="67"/>
        <v>-14.003303167698316</v>
      </c>
      <c r="K336" s="2">
        <f t="shared" si="68"/>
        <v>-1.377211584137936</v>
      </c>
      <c r="L336" s="2">
        <f t="shared" si="69"/>
        <v>-0.29905441029853308</v>
      </c>
      <c r="M336" s="2">
        <f t="shared" si="70"/>
        <v>-8.2845215633269547</v>
      </c>
    </row>
    <row r="337" spans="5:13" x14ac:dyDescent="0.3">
      <c r="E337" s="2">
        <f t="shared" si="63"/>
        <v>336</v>
      </c>
      <c r="F337" s="2">
        <f t="shared" si="71"/>
        <v>3.3499999999999726</v>
      </c>
      <c r="G337" s="2">
        <f t="shared" si="64"/>
        <v>10.22126214676061</v>
      </c>
      <c r="H337" s="2">
        <f t="shared" si="65"/>
        <v>6.1886377395730578</v>
      </c>
      <c r="I337" s="2">
        <f t="shared" si="66"/>
        <v>2.7422134983617323</v>
      </c>
      <c r="J337" s="2">
        <f t="shared" si="67"/>
        <v>-14.086148383331587</v>
      </c>
      <c r="K337" s="2">
        <f t="shared" si="68"/>
        <v>-1.3785266717867541</v>
      </c>
      <c r="L337" s="2">
        <f t="shared" si="69"/>
        <v>-0.30041875255973305</v>
      </c>
      <c r="M337" s="2">
        <f t="shared" si="70"/>
        <v>-8.2668148584273524</v>
      </c>
    </row>
    <row r="338" spans="5:13" x14ac:dyDescent="0.3">
      <c r="E338" s="2">
        <f t="shared" si="63"/>
        <v>337</v>
      </c>
      <c r="F338" s="2">
        <f t="shared" si="71"/>
        <v>3.3599999999999723</v>
      </c>
      <c r="G338" s="2">
        <f t="shared" si="64"/>
        <v>10.248669260806599</v>
      </c>
      <c r="H338" s="2">
        <f t="shared" si="65"/>
        <v>6.0473629149968211</v>
      </c>
      <c r="I338" s="2">
        <f t="shared" si="66"/>
        <v>2.7392093108361348</v>
      </c>
      <c r="J338" s="2">
        <f t="shared" si="67"/>
        <v>-14.16881653191586</v>
      </c>
      <c r="K338" s="2">
        <f t="shared" si="68"/>
        <v>-1.3798256422108108</v>
      </c>
      <c r="L338" s="2">
        <f t="shared" si="69"/>
        <v>-0.30177472901120611</v>
      </c>
      <c r="M338" s="2">
        <f t="shared" si="70"/>
        <v>-8.2490419700993076</v>
      </c>
    </row>
    <row r="339" spans="5:13" x14ac:dyDescent="0.3">
      <c r="E339" s="2">
        <f t="shared" si="63"/>
        <v>338</v>
      </c>
      <c r="F339" s="2">
        <f t="shared" si="71"/>
        <v>3.3699999999999721</v>
      </c>
      <c r="G339" s="2">
        <f t="shared" si="64"/>
        <v>10.276046265178509</v>
      </c>
      <c r="H339" s="2">
        <f t="shared" si="65"/>
        <v>5.9052622975791573</v>
      </c>
      <c r="I339" s="2">
        <f t="shared" si="66"/>
        <v>2.7361915635460226</v>
      </c>
      <c r="J339" s="2">
        <f t="shared" si="67"/>
        <v>-14.251306951616854</v>
      </c>
      <c r="K339" s="2">
        <f t="shared" si="68"/>
        <v>-1.3811087926751788</v>
      </c>
      <c r="L339" s="2">
        <f t="shared" si="69"/>
        <v>-0.30312231076915913</v>
      </c>
      <c r="M339" s="2">
        <f t="shared" si="70"/>
        <v>-8.2312037080268485</v>
      </c>
    </row>
    <row r="340" spans="5:13" x14ac:dyDescent="0.3">
      <c r="E340" s="2">
        <f t="shared" si="63"/>
        <v>339</v>
      </c>
      <c r="F340" s="2">
        <f t="shared" si="71"/>
        <v>3.3799999999999719</v>
      </c>
      <c r="G340" s="2">
        <f t="shared" si="64"/>
        <v>10.303393024698432</v>
      </c>
      <c r="H340" s="2">
        <f t="shared" si="65"/>
        <v>5.7623376678775866</v>
      </c>
      <c r="I340" s="2">
        <f t="shared" si="66"/>
        <v>2.7331603404383311</v>
      </c>
      <c r="J340" s="2">
        <f t="shared" si="67"/>
        <v>-14.333618988697122</v>
      </c>
      <c r="K340" s="2">
        <f t="shared" si="68"/>
        <v>-1.3823764132596494</v>
      </c>
      <c r="L340" s="2">
        <f t="shared" si="69"/>
        <v>-0.30446146979101235</v>
      </c>
      <c r="M340" s="2">
        <f t="shared" si="70"/>
        <v>-8.2133008820758722</v>
      </c>
    </row>
    <row r="341" spans="5:13" x14ac:dyDescent="0.3">
      <c r="E341" s="2">
        <f t="shared" si="63"/>
        <v>340</v>
      </c>
      <c r="F341" s="2">
        <f t="shared" si="71"/>
        <v>3.3899999999999717</v>
      </c>
      <c r="G341" s="2">
        <f t="shared" si="64"/>
        <v>10.330709405029324</v>
      </c>
      <c r="H341" s="2">
        <f t="shared" si="65"/>
        <v>5.6185908129465112</v>
      </c>
      <c r="I341" s="2">
        <f t="shared" si="66"/>
        <v>2.7301157257404212</v>
      </c>
      <c r="J341" s="2">
        <f t="shared" si="67"/>
        <v>-14.41575199751788</v>
      </c>
      <c r="K341" s="2">
        <f t="shared" si="68"/>
        <v>-1.3836287870713353</v>
      </c>
      <c r="L341" s="2">
        <f t="shared" si="69"/>
        <v>-0.30579217886614279</v>
      </c>
      <c r="M341" s="2">
        <f t="shared" si="70"/>
        <v>-8.1953343022228822</v>
      </c>
    </row>
    <row r="342" spans="5:13" x14ac:dyDescent="0.3">
      <c r="E342" s="2">
        <f t="shared" si="63"/>
        <v>341</v>
      </c>
      <c r="F342" s="2">
        <f t="shared" si="71"/>
        <v>3.3999999999999715</v>
      </c>
      <c r="G342" s="2">
        <f t="shared" si="64"/>
        <v>10.357995272677787</v>
      </c>
      <c r="H342" s="2">
        <f t="shared" si="65"/>
        <v>5.4740235262562207</v>
      </c>
      <c r="I342" s="2">
        <f t="shared" si="66"/>
        <v>2.7270578039517597</v>
      </c>
      <c r="J342" s="2">
        <f t="shared" si="67"/>
        <v>-14.49770534054011</v>
      </c>
      <c r="K342" s="2">
        <f t="shared" si="68"/>
        <v>-1.3848661904498871</v>
      </c>
      <c r="L342" s="2">
        <f t="shared" si="69"/>
        <v>-0.30711441160684161</v>
      </c>
      <c r="M342" s="2">
        <f t="shared" si="70"/>
        <v>-8.1773047784842241</v>
      </c>
    </row>
    <row r="343" spans="5:13" x14ac:dyDescent="0.3">
      <c r="E343" s="2">
        <f t="shared" si="63"/>
        <v>342</v>
      </c>
      <c r="F343" s="2">
        <f t="shared" si="71"/>
        <v>3.4099999999999713</v>
      </c>
      <c r="G343" s="2">
        <f t="shared" si="64"/>
        <v>10.385250494996725</v>
      </c>
      <c r="H343" s="2">
        <f t="shared" si="65"/>
        <v>5.3286376076118955</v>
      </c>
      <c r="I343" s="2">
        <f t="shared" si="66"/>
        <v>2.7239866598356914</v>
      </c>
      <c r="J343" s="2">
        <f t="shared" si="67"/>
        <v>-14.579478388324953</v>
      </c>
      <c r="K343" s="2">
        <f t="shared" si="68"/>
        <v>-1.3860888931656095</v>
      </c>
      <c r="L343" s="2">
        <f t="shared" si="69"/>
        <v>-0.30842814243948613</v>
      </c>
      <c r="M343" s="2">
        <f t="shared" si="70"/>
        <v>-8.15921312084585</v>
      </c>
    </row>
    <row r="344" spans="5:13" x14ac:dyDescent="0.3">
      <c r="E344" s="2">
        <f t="shared" si="63"/>
        <v>343</v>
      </c>
      <c r="F344" s="2">
        <f t="shared" si="71"/>
        <v>3.4199999999999711</v>
      </c>
      <c r="G344" s="2">
        <f t="shared" si="64"/>
        <v>10.412474940187961</v>
      </c>
      <c r="H344" s="2">
        <f t="shared" si="65"/>
        <v>5.1824348630726043</v>
      </c>
      <c r="I344" s="2">
        <f t="shared" si="66"/>
        <v>2.7209023784112967</v>
      </c>
      <c r="J344" s="2">
        <f t="shared" si="67"/>
        <v>-14.661070519533411</v>
      </c>
      <c r="K344" s="2">
        <f t="shared" si="68"/>
        <v>-1.3872971586107647</v>
      </c>
      <c r="L344" s="2">
        <f t="shared" si="69"/>
        <v>-0.30973334659590274</v>
      </c>
      <c r="M344" s="2">
        <f t="shared" si="70"/>
        <v>-8.1410601391935788</v>
      </c>
    </row>
    <row r="345" spans="5:13" x14ac:dyDescent="0.3">
      <c r="E345" s="2">
        <f t="shared" si="63"/>
        <v>344</v>
      </c>
      <c r="F345" s="2">
        <f t="shared" si="71"/>
        <v>3.4299999999999708</v>
      </c>
      <c r="G345" s="2">
        <f t="shared" si="64"/>
        <v>10.439668477304744</v>
      </c>
      <c r="H345" s="2">
        <f t="shared" si="65"/>
        <v>5.0354171048703105</v>
      </c>
      <c r="I345" s="2">
        <f t="shared" si="66"/>
        <v>2.7178050449453375</v>
      </c>
      <c r="J345" s="2">
        <f t="shared" si="67"/>
        <v>-14.742481120925346</v>
      </c>
      <c r="K345" s="2">
        <f t="shared" si="68"/>
        <v>-1.388491243984326</v>
      </c>
      <c r="L345" s="2">
        <f t="shared" si="69"/>
        <v>-0.31103000010492182</v>
      </c>
      <c r="M345" s="2">
        <f t="shared" si="70"/>
        <v>-8.1228466432438893</v>
      </c>
    </row>
    <row r="346" spans="5:13" x14ac:dyDescent="0.3">
      <c r="E346" s="2">
        <f t="shared" si="63"/>
        <v>345</v>
      </c>
      <c r="F346" s="2">
        <f t="shared" si="71"/>
        <v>3.4399999999999706</v>
      </c>
      <c r="G346" s="2">
        <f t="shared" si="64"/>
        <v>10.466830976254192</v>
      </c>
      <c r="H346" s="2">
        <f t="shared" si="65"/>
        <v>4.887586151328895</v>
      </c>
      <c r="I346" s="2">
        <f t="shared" si="66"/>
        <v>2.7146947449442882</v>
      </c>
      <c r="J346" s="2">
        <f t="shared" si="67"/>
        <v>-14.823709587357785</v>
      </c>
      <c r="K346" s="2">
        <f t="shared" si="68"/>
        <v>-1.3896714004704365</v>
      </c>
      <c r="L346" s="2">
        <f t="shared" si="69"/>
        <v>-0.31231807978411258</v>
      </c>
      <c r="M346" s="2">
        <f t="shared" si="70"/>
        <v>-8.10457344247523</v>
      </c>
    </row>
    <row r="347" spans="5:13" x14ac:dyDescent="0.3">
      <c r="E347" s="2">
        <f t="shared" si="63"/>
        <v>346</v>
      </c>
      <c r="F347" s="2">
        <f t="shared" si="71"/>
        <v>3.4499999999999704</v>
      </c>
      <c r="G347" s="2">
        <f t="shared" si="64"/>
        <v>10.493962307799647</v>
      </c>
      <c r="H347" s="2">
        <f t="shared" si="65"/>
        <v>4.7389438267831938</v>
      </c>
      <c r="I347" s="2">
        <f t="shared" si="66"/>
        <v>2.7115715641464471</v>
      </c>
      <c r="J347" s="2">
        <f t="shared" si="67"/>
        <v>-14.904755321782536</v>
      </c>
      <c r="K347" s="2">
        <f t="shared" si="68"/>
        <v>-1.3908378734108233</v>
      </c>
      <c r="L347" s="2">
        <f t="shared" si="69"/>
        <v>-0.31359756323168286</v>
      </c>
      <c r="M347" s="2">
        <f t="shared" si="70"/>
        <v>-8.0862413460598521</v>
      </c>
    </row>
    <row r="348" spans="5:13" x14ac:dyDescent="0.3">
      <c r="E348" s="2">
        <f t="shared" si="63"/>
        <v>347</v>
      </c>
      <c r="F348" s="2">
        <f t="shared" si="71"/>
        <v>3.4599999999999702</v>
      </c>
      <c r="G348" s="2">
        <f t="shared" si="64"/>
        <v>10.521062343562949</v>
      </c>
      <c r="H348" s="2">
        <f t="shared" si="65"/>
        <v>4.5894919614980649</v>
      </c>
      <c r="I348" s="2">
        <f t="shared" si="66"/>
        <v>2.70843558851413</v>
      </c>
      <c r="J348" s="2">
        <f t="shared" si="67"/>
        <v>-14.985617735243135</v>
      </c>
      <c r="K348" s="2">
        <f t="shared" si="68"/>
        <v>-1.3919909024713957</v>
      </c>
      <c r="L348" s="2">
        <f t="shared" si="69"/>
        <v>-0.31486842881854571</v>
      </c>
      <c r="M348" s="2">
        <f t="shared" si="70"/>
        <v>-8.0678511627961793</v>
      </c>
    </row>
    <row r="349" spans="5:13" x14ac:dyDescent="0.3">
      <c r="E349" s="2">
        <f t="shared" si="63"/>
        <v>348</v>
      </c>
      <c r="F349" s="2">
        <f t="shared" si="71"/>
        <v>3.46999999999997</v>
      </c>
      <c r="G349" s="2">
        <f t="shared" si="64"/>
        <v>10.54813095602665</v>
      </c>
      <c r="H349" s="2">
        <f t="shared" si="65"/>
        <v>4.4392323915874936</v>
      </c>
      <c r="I349" s="2">
        <f t="shared" si="66"/>
        <v>2.7052869042259444</v>
      </c>
      <c r="J349" s="2">
        <f t="shared" si="67"/>
        <v>-15.066296246871097</v>
      </c>
      <c r="K349" s="2">
        <f t="shared" si="68"/>
        <v>-1.393130721803254</v>
      </c>
      <c r="L349" s="2">
        <f t="shared" si="69"/>
        <v>-0.31613065568053578</v>
      </c>
      <c r="M349" s="2">
        <f t="shared" si="70"/>
        <v>-8.0494037010416992</v>
      </c>
    </row>
    <row r="350" spans="5:13" x14ac:dyDescent="0.3">
      <c r="E350" s="2">
        <f t="shared" si="63"/>
        <v>349</v>
      </c>
      <c r="F350" s="2">
        <f t="shared" si="71"/>
        <v>3.4799999999999698</v>
      </c>
      <c r="G350" s="2">
        <f t="shared" si="64"/>
        <v>10.575168018536125</v>
      </c>
      <c r="H350" s="2">
        <f t="shared" si="65"/>
        <v>4.288166958933731</v>
      </c>
      <c r="I350" s="2">
        <f t="shared" si="66"/>
        <v>2.7021255976691392</v>
      </c>
      <c r="J350" s="2">
        <f t="shared" si="67"/>
        <v>-15.146790283881515</v>
      </c>
      <c r="K350" s="2">
        <f t="shared" si="68"/>
        <v>-1.3942575601983231</v>
      </c>
      <c r="L350" s="2">
        <f t="shared" si="69"/>
        <v>-0.31738422371077446</v>
      </c>
      <c r="M350" s="2">
        <f t="shared" si="70"/>
        <v>-8.030899768646405</v>
      </c>
    </row>
    <row r="351" spans="5:13" x14ac:dyDescent="0.3">
      <c r="E351" s="2">
        <f t="shared" si="63"/>
        <v>350</v>
      </c>
      <c r="F351" s="2">
        <f t="shared" si="71"/>
        <v>3.4899999999999696</v>
      </c>
      <c r="G351" s="2">
        <f t="shared" si="64"/>
        <v>10.602173405301631</v>
      </c>
      <c r="H351" s="2">
        <f t="shared" si="65"/>
        <v>4.1362975111064832</v>
      </c>
      <c r="I351" s="2">
        <f t="shared" si="66"/>
        <v>2.6989517554320313</v>
      </c>
      <c r="J351" s="2">
        <f t="shared" si="67"/>
        <v>-15.227099281567979</v>
      </c>
      <c r="K351" s="2">
        <f t="shared" si="68"/>
        <v>-1.3953716412398161</v>
      </c>
      <c r="L351" s="2">
        <f t="shared" si="69"/>
        <v>-0.31862911355217127</v>
      </c>
      <c r="M351" s="2">
        <f t="shared" si="70"/>
        <v>-8.0123401728867645</v>
      </c>
    </row>
    <row r="352" spans="5:13" x14ac:dyDescent="0.3">
      <c r="E352" s="2">
        <f t="shared" si="63"/>
        <v>351</v>
      </c>
      <c r="F352" s="2">
        <f t="shared" si="71"/>
        <v>3.4999999999999694</v>
      </c>
      <c r="G352" s="2">
        <f t="shared" si="64"/>
        <v>10.629146991400273</v>
      </c>
      <c r="H352" s="2">
        <f t="shared" si="65"/>
        <v>3.9836259012821591</v>
      </c>
      <c r="I352" s="2">
        <f t="shared" si="66"/>
        <v>2.6957654642965094</v>
      </c>
      <c r="J352" s="2">
        <f t="shared" si="67"/>
        <v>-15.307222683296846</v>
      </c>
      <c r="K352" s="2">
        <f t="shared" si="68"/>
        <v>-1.3964731834477226</v>
      </c>
      <c r="L352" s="2">
        <f t="shared" si="69"/>
        <v>-0.31986530659005991</v>
      </c>
      <c r="M352" s="2">
        <f t="shared" si="70"/>
        <v>-7.9937257204002368</v>
      </c>
    </row>
    <row r="353" spans="5:13" x14ac:dyDescent="0.3">
      <c r="E353" s="2">
        <f t="shared" si="63"/>
        <v>352</v>
      </c>
      <c r="F353" s="2">
        <f t="shared" si="71"/>
        <v>3.5099999999999691</v>
      </c>
      <c r="G353" s="2">
        <f t="shared" si="64"/>
        <v>10.656088652777909</v>
      </c>
      <c r="H353" s="2">
        <f t="shared" si="65"/>
        <v>3.830153988163171</v>
      </c>
      <c r="I353" s="2">
        <f t="shared" si="66"/>
        <v>2.6925668112306087</v>
      </c>
      <c r="J353" s="2">
        <f t="shared" si="67"/>
        <v>-15.387159940500849</v>
      </c>
      <c r="K353" s="2">
        <f t="shared" si="68"/>
        <v>-1.3975624004195142</v>
      </c>
      <c r="L353" s="2">
        <f t="shared" si="69"/>
        <v>-0.32109278494495658</v>
      </c>
      <c r="M353" s="2">
        <f t="shared" si="70"/>
        <v>-7.9750572171203462</v>
      </c>
    </row>
    <row r="354" spans="5:13" x14ac:dyDescent="0.3">
      <c r="E354" s="2">
        <f t="shared" si="63"/>
        <v>353</v>
      </c>
      <c r="F354" s="2">
        <f t="shared" si="71"/>
        <v>3.5199999999999689</v>
      </c>
      <c r="G354" s="2">
        <f t="shared" si="64"/>
        <v>10.682998266250967</v>
      </c>
      <c r="H354" s="2">
        <f t="shared" si="65"/>
        <v>3.6758836358973066</v>
      </c>
      <c r="I354" s="2">
        <f t="shared" si="66"/>
        <v>2.6893558833811593</v>
      </c>
      <c r="J354" s="2">
        <f t="shared" si="67"/>
        <v>-15.466910512672053</v>
      </c>
      <c r="K354" s="2">
        <f t="shared" si="68"/>
        <v>-1.3986395009662402</v>
      </c>
      <c r="L354" s="2">
        <f t="shared" si="69"/>
        <v>-0.32231153146544139</v>
      </c>
      <c r="M354" s="2">
        <f t="shared" si="70"/>
        <v>-7.9563354682122895</v>
      </c>
    </row>
    <row r="355" spans="5:13" x14ac:dyDescent="0.3">
      <c r="E355" s="2">
        <f t="shared" si="63"/>
        <v>354</v>
      </c>
      <c r="F355" s="2">
        <f t="shared" si="71"/>
        <v>3.5299999999999687</v>
      </c>
      <c r="G355" s="2">
        <f t="shared" si="64"/>
        <v>10.709875709508207</v>
      </c>
      <c r="H355" s="2">
        <f t="shared" si="65"/>
        <v>3.5208167139971756</v>
      </c>
      <c r="I355" s="2">
        <f t="shared" si="66"/>
        <v>2.6861327680665048</v>
      </c>
      <c r="J355" s="2">
        <f t="shared" si="67"/>
        <v>-15.546473867354175</v>
      </c>
      <c r="K355" s="2">
        <f t="shared" si="68"/>
        <v>-1.3997046892441944</v>
      </c>
      <c r="L355" s="2">
        <f t="shared" si="69"/>
        <v>-0.32352152972114923</v>
      </c>
      <c r="M355" s="2">
        <f t="shared" si="70"/>
        <v>-7.9375612780091132</v>
      </c>
    </row>
    <row r="356" spans="5:13" x14ac:dyDescent="0.3">
      <c r="E356" s="2">
        <f t="shared" si="63"/>
        <v>355</v>
      </c>
      <c r="F356" s="2">
        <f t="shared" si="71"/>
        <v>3.5399999999999685</v>
      </c>
      <c r="G356" s="2">
        <f t="shared" si="64"/>
        <v>10.736720861112387</v>
      </c>
      <c r="H356" s="2">
        <f t="shared" si="65"/>
        <v>3.3649550972597333</v>
      </c>
      <c r="I356" s="2">
        <f t="shared" si="66"/>
        <v>2.6828975527692931</v>
      </c>
      <c r="J356" s="2">
        <f t="shared" si="67"/>
        <v>-15.625849480134265</v>
      </c>
      <c r="K356" s="2">
        <f t="shared" si="68"/>
        <v>-1.4007581648823109</v>
      </c>
      <c r="L356" s="2">
        <f t="shared" si="69"/>
        <v>-0.3247227639958713</v>
      </c>
      <c r="M356" s="2">
        <f t="shared" si="70"/>
        <v>-7.9187354499484419</v>
      </c>
    </row>
    <row r="357" spans="5:13" x14ac:dyDescent="0.3">
      <c r="E357" s="2">
        <f t="shared" si="63"/>
        <v>356</v>
      </c>
      <c r="F357" s="2">
        <f t="shared" si="71"/>
        <v>3.5499999999999683</v>
      </c>
      <c r="G357" s="2">
        <f t="shared" si="64"/>
        <v>10.76353360050188</v>
      </c>
      <c r="H357" s="2">
        <f t="shared" si="65"/>
        <v>3.208300665685893</v>
      </c>
      <c r="I357" s="2">
        <f t="shared" si="66"/>
        <v>2.6796503251293342</v>
      </c>
      <c r="J357" s="2">
        <f t="shared" si="67"/>
        <v>-15.70503683463375</v>
      </c>
      <c r="K357" s="2">
        <f t="shared" si="68"/>
        <v>-1.4018001231054518</v>
      </c>
      <c r="L357" s="2">
        <f t="shared" si="69"/>
        <v>-0.32591521928075801</v>
      </c>
      <c r="M357" s="2">
        <f t="shared" si="70"/>
        <v>-7.8998587865097694</v>
      </c>
    </row>
    <row r="358" spans="5:13" x14ac:dyDescent="0.3">
      <c r="E358" s="2">
        <f t="shared" si="63"/>
        <v>357</v>
      </c>
      <c r="F358" s="2">
        <f t="shared" si="71"/>
        <v>3.5599999999999681</v>
      </c>
      <c r="G358" s="2">
        <f t="shared" si="64"/>
        <v>10.790313807992209</v>
      </c>
      <c r="H358" s="2">
        <f t="shared" si="65"/>
        <v>3.0508553044002302</v>
      </c>
      <c r="I358" s="2">
        <f t="shared" si="66"/>
        <v>2.6763911729365266</v>
      </c>
      <c r="J358" s="2">
        <f t="shared" si="67"/>
        <v>-15.784035422498848</v>
      </c>
      <c r="K358" s="2">
        <f t="shared" si="68"/>
        <v>-1.4028307548537369</v>
      </c>
      <c r="L358" s="2">
        <f t="shared" si="69"/>
        <v>-0.32709888126761949</v>
      </c>
      <c r="M358" s="2">
        <f t="shared" si="70"/>
        <v>-7.8809320891523162</v>
      </c>
    </row>
    <row r="359" spans="5:13" x14ac:dyDescent="0.3">
      <c r="E359" s="2">
        <f t="shared" si="63"/>
        <v>358</v>
      </c>
      <c r="F359" s="2">
        <f t="shared" si="71"/>
        <v>3.5699999999999679</v>
      </c>
      <c r="G359" s="2">
        <f t="shared" si="64"/>
        <v>10.81706136477751</v>
      </c>
      <c r="H359" s="2">
        <f t="shared" si="65"/>
        <v>2.8926209035707839</v>
      </c>
      <c r="I359" s="2">
        <f t="shared" si="66"/>
        <v>2.6731201841238503</v>
      </c>
      <c r="J359" s="2">
        <f t="shared" si="67"/>
        <v>-15.862844743390371</v>
      </c>
      <c r="K359" s="2">
        <f t="shared" si="68"/>
        <v>-1.4038502468980623</v>
      </c>
      <c r="L359" s="2">
        <f t="shared" si="69"/>
        <v>-0.3282737363423176</v>
      </c>
      <c r="M359" s="2">
        <f t="shared" si="70"/>
        <v>-7.8619561582534594</v>
      </c>
    </row>
    <row r="360" spans="5:13" x14ac:dyDescent="0.3">
      <c r="E360" s="2">
        <f t="shared" si="63"/>
        <v>359</v>
      </c>
      <c r="F360" s="2">
        <f t="shared" si="71"/>
        <v>3.5799999999999677</v>
      </c>
      <c r="G360" s="2">
        <f t="shared" si="64"/>
        <v>10.843776152931932</v>
      </c>
      <c r="H360" s="2">
        <f t="shared" si="65"/>
        <v>2.7335993583289673</v>
      </c>
      <c r="I360" s="2">
        <f t="shared" si="66"/>
        <v>2.6698374467604271</v>
      </c>
      <c r="J360" s="2">
        <f t="shared" si="67"/>
        <v>-15.941464304972905</v>
      </c>
      <c r="K360" s="2">
        <f t="shared" si="68"/>
        <v>-1.404858781951944</v>
      </c>
      <c r="L360" s="2">
        <f t="shared" si="69"/>
        <v>-0.3294397715782485</v>
      </c>
      <c r="M360" s="2">
        <f t="shared" si="70"/>
        <v>-7.8429317930477236</v>
      </c>
    </row>
    <row r="361" spans="5:13" x14ac:dyDescent="0.3">
      <c r="E361" s="2">
        <f t="shared" ref="E361:E394" si="72">E360+1</f>
        <v>360</v>
      </c>
      <c r="F361" s="2">
        <f t="shared" si="71"/>
        <v>3.5899999999999674</v>
      </c>
      <c r="G361" s="2">
        <f t="shared" ref="G361:G394" si="73">G360+I360*$B$3+0.5*L360*$B$3*$B$3</f>
        <v>10.870458055410959</v>
      </c>
      <c r="H361" s="2">
        <f t="shared" ref="H361:H394" si="74">H360+J360*$B$3+0.5*M360*$B$3*$B$3</f>
        <v>2.5737925686895857</v>
      </c>
      <c r="I361" s="2">
        <f t="shared" ref="I361:I394" si="75">I360+L360*$B$3</f>
        <v>2.6665430490446447</v>
      </c>
      <c r="J361" s="2">
        <f t="shared" ref="J361:J394" si="76">J360+M360*$B$3</f>
        <v>-16.019893622903382</v>
      </c>
      <c r="K361" s="2">
        <f t="shared" ref="K361:K394" si="77">ATAN(J361/I361)</f>
        <v>-1.4058565387798252</v>
      </c>
      <c r="L361" s="2">
        <f t="shared" ref="L361:L394" si="78">0-$B$16*(I361*I361+J361*J361)*COS(K361)</f>
        <v>-0.33059697472990673</v>
      </c>
      <c r="M361" s="2">
        <f t="shared" ref="M361:M394" si="79">-9.81-$B$16*(I361*I361+J361*J361)*SIN(K361)</f>
        <v>-7.8238597915663677</v>
      </c>
    </row>
    <row r="362" spans="5:13" x14ac:dyDescent="0.3">
      <c r="E362" s="2">
        <f t="shared" si="72"/>
        <v>361</v>
      </c>
      <c r="F362" s="2">
        <f t="shared" si="71"/>
        <v>3.5999999999999672</v>
      </c>
      <c r="G362" s="2">
        <f t="shared" si="73"/>
        <v>10.897106956052669</v>
      </c>
      <c r="H362" s="2">
        <f t="shared" si="74"/>
        <v>2.4132024394709739</v>
      </c>
      <c r="I362" s="2">
        <f t="shared" si="75"/>
        <v>2.6632370792973457</v>
      </c>
      <c r="J362" s="2">
        <f t="shared" si="76"/>
        <v>-16.098132220819046</v>
      </c>
      <c r="K362" s="2">
        <f t="shared" si="77"/>
        <v>-1.4068436923019714</v>
      </c>
      <c r="L362" s="2">
        <f t="shared" si="78"/>
        <v>-0.33174533422653002</v>
      </c>
      <c r="M362" s="2">
        <f t="shared" si="79"/>
        <v>-7.804740950577524</v>
      </c>
    </row>
    <row r="363" spans="5:13" x14ac:dyDescent="0.3">
      <c r="E363" s="2">
        <f t="shared" si="72"/>
        <v>362</v>
      </c>
      <c r="F363" s="2">
        <f t="shared" si="71"/>
        <v>3.609999999999967</v>
      </c>
      <c r="G363" s="2">
        <f t="shared" si="73"/>
        <v>10.923722739578931</v>
      </c>
      <c r="H363" s="2">
        <f t="shared" si="74"/>
        <v>2.2518308802152545</v>
      </c>
      <c r="I363" s="2">
        <f t="shared" si="75"/>
        <v>2.6599196259550801</v>
      </c>
      <c r="J363" s="2">
        <f t="shared" si="76"/>
        <v>-16.176179630324821</v>
      </c>
      <c r="K363" s="2">
        <f t="shared" si="77"/>
        <v>-1.407820413696079</v>
      </c>
      <c r="L363" s="2">
        <f t="shared" si="78"/>
        <v>-0.33288483916581868</v>
      </c>
      <c r="M363" s="2">
        <f t="shared" si="79"/>
        <v>-7.7855760655269499</v>
      </c>
    </row>
    <row r="364" spans="5:13" x14ac:dyDescent="0.3">
      <c r="E364" s="2">
        <f t="shared" si="72"/>
        <v>363</v>
      </c>
      <c r="F364" s="2">
        <f t="shared" si="71"/>
        <v>3.6199999999999668</v>
      </c>
      <c r="G364" s="2">
        <f t="shared" si="73"/>
        <v>10.950305291596523</v>
      </c>
      <c r="H364" s="2">
        <f t="shared" si="74"/>
        <v>2.0896798051087302</v>
      </c>
      <c r="I364" s="2">
        <f t="shared" si="75"/>
        <v>2.6565907775634221</v>
      </c>
      <c r="J364" s="2">
        <f t="shared" si="76"/>
        <v>-16.254035390980089</v>
      </c>
      <c r="K364" s="2">
        <f t="shared" si="77"/>
        <v>-1.4087868704957145</v>
      </c>
      <c r="L364" s="2">
        <f t="shared" si="78"/>
        <v>-0.33401547930772835</v>
      </c>
      <c r="M364" s="2">
        <f t="shared" si="79"/>
        <v>-7.7663659304793393</v>
      </c>
    </row>
    <row r="365" spans="5:13" x14ac:dyDescent="0.3">
      <c r="E365" s="2">
        <f t="shared" si="72"/>
        <v>364</v>
      </c>
      <c r="F365" s="2">
        <f t="shared" si="71"/>
        <v>3.6299999999999666</v>
      </c>
      <c r="G365" s="2">
        <f t="shared" si="73"/>
        <v>10.976854498598192</v>
      </c>
      <c r="H365" s="2">
        <f t="shared" si="74"/>
        <v>1.9267511329024054</v>
      </c>
      <c r="I365" s="2">
        <f t="shared" si="75"/>
        <v>2.653250622770345</v>
      </c>
      <c r="J365" s="2">
        <f t="shared" si="76"/>
        <v>-16.331699050284882</v>
      </c>
      <c r="K365" s="2">
        <f t="shared" si="77"/>
        <v>-1.4097432266856971</v>
      </c>
      <c r="L365" s="2">
        <f t="shared" si="78"/>
        <v>-0.33513724506833131</v>
      </c>
      <c r="M365" s="2">
        <f t="shared" si="79"/>
        <v>-7.7471113380602361</v>
      </c>
    </row>
    <row r="366" spans="5:13" x14ac:dyDescent="0.3">
      <c r="E366" s="2">
        <f t="shared" si="72"/>
        <v>365</v>
      </c>
      <c r="F366" s="2">
        <f t="shared" si="71"/>
        <v>3.6399999999999664</v>
      </c>
      <c r="G366" s="2">
        <f t="shared" si="73"/>
        <v>11.003370247963641</v>
      </c>
      <c r="H366" s="2">
        <f t="shared" si="74"/>
        <v>1.7630467868326536</v>
      </c>
      <c r="I366" s="2">
        <f t="shared" si="75"/>
        <v>2.6498992503196614</v>
      </c>
      <c r="J366" s="2">
        <f t="shared" si="76"/>
        <v>-16.409170163665486</v>
      </c>
      <c r="K366" s="2">
        <f t="shared" si="77"/>
        <v>-1.4106896427945348</v>
      </c>
      <c r="L366" s="2">
        <f t="shared" si="78"/>
        <v>-0.33625012751374167</v>
      </c>
      <c r="M366" s="2">
        <f t="shared" si="79"/>
        <v>-7.7278130793985422</v>
      </c>
    </row>
    <row r="367" spans="5:13" x14ac:dyDescent="0.3">
      <c r="E367" s="2">
        <f t="shared" si="72"/>
        <v>366</v>
      </c>
      <c r="F367" s="2">
        <f t="shared" si="71"/>
        <v>3.6499999999999662</v>
      </c>
      <c r="G367" s="2">
        <f t="shared" si="73"/>
        <v>11.029852427960462</v>
      </c>
      <c r="H367" s="2">
        <f t="shared" si="74"/>
        <v>1.598568694542029</v>
      </c>
      <c r="I367" s="2">
        <f t="shared" si="75"/>
        <v>2.646536749044524</v>
      </c>
      <c r="J367" s="2">
        <f t="shared" si="76"/>
        <v>-16.486448294459471</v>
      </c>
      <c r="K367" s="2">
        <f t="shared" si="77"/>
        <v>-1.4116262759840181</v>
      </c>
      <c r="L367" s="2">
        <f t="shared" si="78"/>
        <v>-0.33735411835410312</v>
      </c>
      <c r="M367" s="2">
        <f t="shared" si="79"/>
        <v>-7.7084719440696077</v>
      </c>
    </row>
    <row r="368" spans="5:13" x14ac:dyDescent="0.3">
      <c r="E368" s="2">
        <f t="shared" si="72"/>
        <v>367</v>
      </c>
      <c r="F368" s="2">
        <f t="shared" si="71"/>
        <v>3.6599999999999659</v>
      </c>
      <c r="G368" s="2">
        <f t="shared" si="73"/>
        <v>11.056300927744989</v>
      </c>
      <c r="H368" s="2">
        <f t="shared" si="74"/>
        <v>1.4333187880002309</v>
      </c>
      <c r="I368" s="2">
        <f t="shared" si="75"/>
        <v>2.643163207860983</v>
      </c>
      <c r="J368" s="2">
        <f t="shared" si="76"/>
        <v>-16.563533013900166</v>
      </c>
      <c r="K368" s="2">
        <f t="shared" si="77"/>
        <v>-1.4125532801360714</v>
      </c>
      <c r="L368" s="2">
        <f t="shared" si="78"/>
        <v>-0.33844920993763478</v>
      </c>
      <c r="M368" s="2">
        <f t="shared" si="79"/>
        <v>-7.6890887200389315</v>
      </c>
    </row>
    <row r="369" spans="5:13" x14ac:dyDescent="0.3">
      <c r="E369" s="2">
        <f t="shared" si="72"/>
        <v>368</v>
      </c>
      <c r="F369" s="2">
        <f t="shared" si="71"/>
        <v>3.6699999999999657</v>
      </c>
      <c r="G369" s="2">
        <f t="shared" si="73"/>
        <v>11.082715637363103</v>
      </c>
      <c r="H369" s="2">
        <f t="shared" si="74"/>
        <v>1.2672990034252274</v>
      </c>
      <c r="I369" s="2">
        <f t="shared" si="75"/>
        <v>2.6397787157616066</v>
      </c>
      <c r="J369" s="2">
        <f t="shared" si="76"/>
        <v>-16.640423901100554</v>
      </c>
      <c r="K369" s="2">
        <f t="shared" si="77"/>
        <v>-1.413470805936957</v>
      </c>
      <c r="L369" s="2">
        <f t="shared" si="78"/>
        <v>-0.33953539524473625</v>
      </c>
      <c r="M369" s="2">
        <f t="shared" si="79"/>
        <v>-7.6696641936064553</v>
      </c>
    </row>
    <row r="370" spans="5:13" x14ac:dyDescent="0.3">
      <c r="E370" s="2">
        <f t="shared" si="72"/>
        <v>369</v>
      </c>
      <c r="F370" s="2">
        <f t="shared" si="71"/>
        <v>3.6799999999999655</v>
      </c>
      <c r="G370" s="2">
        <f t="shared" si="73"/>
        <v>11.109096447750957</v>
      </c>
      <c r="H370" s="2">
        <f t="shared" si="74"/>
        <v>1.1005112812045417</v>
      </c>
      <c r="I370" s="2">
        <f t="shared" si="75"/>
        <v>2.6363833618091594</v>
      </c>
      <c r="J370" s="2">
        <f t="shared" si="76"/>
        <v>-16.717120543036618</v>
      </c>
      <c r="K370" s="2">
        <f t="shared" si="77"/>
        <v>-1.414379000958927</v>
      </c>
      <c r="L370" s="2">
        <f t="shared" si="78"/>
        <v>-0.34061266788214262</v>
      </c>
      <c r="M370" s="2">
        <f t="shared" si="79"/>
        <v>-7.6501991493514634</v>
      </c>
    </row>
    <row r="371" spans="5:13" x14ac:dyDescent="0.3">
      <c r="E371" s="2">
        <f t="shared" si="72"/>
        <v>370</v>
      </c>
      <c r="F371" s="2">
        <f t="shared" si="71"/>
        <v>3.6899999999999653</v>
      </c>
      <c r="G371" s="2">
        <f t="shared" si="73"/>
        <v>11.135443250735655</v>
      </c>
      <c r="H371" s="2">
        <f t="shared" si="74"/>
        <v>0.93295756581670786</v>
      </c>
      <c r="I371" s="2">
        <f t="shared" si="75"/>
        <v>2.6329772351303382</v>
      </c>
      <c r="J371" s="2">
        <f t="shared" si="76"/>
        <v>-16.793622534530133</v>
      </c>
      <c r="K371" s="2">
        <f t="shared" si="77"/>
        <v>-1.4152780097394113</v>
      </c>
      <c r="L371" s="2">
        <f t="shared" si="78"/>
        <v>-0.34168102207713036</v>
      </c>
      <c r="M371" s="2">
        <f t="shared" si="79"/>
        <v>-7.6306943700780856</v>
      </c>
    </row>
    <row r="372" spans="5:13" x14ac:dyDescent="0.3">
      <c r="E372" s="2">
        <f t="shared" si="72"/>
        <v>371</v>
      </c>
      <c r="F372" s="2">
        <f t="shared" si="71"/>
        <v>3.6999999999999651</v>
      </c>
      <c r="G372" s="2">
        <f t="shared" si="73"/>
        <v>11.161755939035855</v>
      </c>
      <c r="H372" s="2">
        <f t="shared" si="74"/>
        <v>0.76463980575290269</v>
      </c>
      <c r="I372" s="2">
        <f t="shared" si="75"/>
        <v>2.6295604249095668</v>
      </c>
      <c r="J372" s="2">
        <f t="shared" si="76"/>
        <v>-16.869929478230915</v>
      </c>
      <c r="K372" s="2">
        <f t="shared" si="77"/>
        <v>-1.4161679738578241</v>
      </c>
      <c r="L372" s="2">
        <f t="shared" si="78"/>
        <v>-0.34274045267177466</v>
      </c>
      <c r="M372" s="2">
        <f t="shared" si="79"/>
        <v>-7.6111506367614163</v>
      </c>
    </row>
    <row r="373" spans="5:13" x14ac:dyDescent="0.3">
      <c r="E373" s="2">
        <f t="shared" si="72"/>
        <v>372</v>
      </c>
      <c r="F373" s="2">
        <f t="shared" si="71"/>
        <v>3.7099999999999649</v>
      </c>
      <c r="G373" s="2">
        <f t="shared" si="73"/>
        <v>11.188034406262318</v>
      </c>
      <c r="H373" s="2">
        <f t="shared" si="74"/>
        <v>0.59555995343875545</v>
      </c>
      <c r="I373" s="2">
        <f t="shared" si="75"/>
        <v>2.626133020382849</v>
      </c>
      <c r="J373" s="2">
        <f t="shared" si="76"/>
        <v>-16.946040984598529</v>
      </c>
      <c r="K373" s="2">
        <f t="shared" si="77"/>
        <v>-1.417049032010075</v>
      </c>
      <c r="L373" s="2">
        <f t="shared" si="78"/>
        <v>-0.34379095511725077</v>
      </c>
      <c r="M373" s="2">
        <f t="shared" si="79"/>
        <v>-7.5915687284942326</v>
      </c>
    </row>
    <row r="374" spans="5:13" x14ac:dyDescent="0.3">
      <c r="E374" s="2">
        <f t="shared" si="72"/>
        <v>373</v>
      </c>
      <c r="F374" s="2">
        <f t="shared" si="71"/>
        <v>3.7199999999999647</v>
      </c>
      <c r="G374" s="2">
        <f t="shared" si="73"/>
        <v>11.214278546918392</v>
      </c>
      <c r="H374" s="2">
        <f t="shared" si="74"/>
        <v>0.42571996515634541</v>
      </c>
      <c r="I374" s="2">
        <f t="shared" si="75"/>
        <v>2.6226951108316765</v>
      </c>
      <c r="J374" s="2">
        <f t="shared" si="76"/>
        <v>-17.021956671883473</v>
      </c>
      <c r="K374" s="2">
        <f t="shared" si="77"/>
        <v>-1.4179213200808618</v>
      </c>
      <c r="L374" s="2">
        <f t="shared" si="78"/>
        <v>-0.34483252546817855</v>
      </c>
      <c r="M374" s="2">
        <f t="shared" si="79"/>
        <v>-7.5719494224343329</v>
      </c>
    </row>
    <row r="375" spans="5:13" x14ac:dyDescent="0.3">
      <c r="E375" s="2">
        <f t="shared" si="72"/>
        <v>374</v>
      </c>
      <c r="F375" s="2">
        <f t="shared" si="71"/>
        <v>3.7299999999999645</v>
      </c>
      <c r="G375" s="2">
        <f t="shared" si="73"/>
        <v>11.240488256400434</v>
      </c>
      <c r="H375" s="2">
        <f t="shared" si="74"/>
        <v>0.25512180096638898</v>
      </c>
      <c r="I375" s="2">
        <f t="shared" si="75"/>
        <v>2.6192467855769945</v>
      </c>
      <c r="J375" s="2">
        <f t="shared" si="76"/>
        <v>-17.097676166107817</v>
      </c>
      <c r="K375" s="2">
        <f t="shared" si="77"/>
        <v>-1.4187849712138212</v>
      </c>
      <c r="L375" s="2">
        <f t="shared" si="78"/>
        <v>-0.34586516037700898</v>
      </c>
      <c r="M375" s="2">
        <f t="shared" si="79"/>
        <v>-7.5522934937524937</v>
      </c>
    </row>
    <row r="376" spans="5:13" x14ac:dyDescent="0.3">
      <c r="E376" s="2">
        <f t="shared" si="72"/>
        <v>375</v>
      </c>
      <c r="F376" s="2">
        <f t="shared" si="71"/>
        <v>3.7399999999999642</v>
      </c>
      <c r="G376" s="2">
        <f t="shared" si="73"/>
        <v>11.266663430998186</v>
      </c>
      <c r="H376" s="2">
        <f t="shared" si="74"/>
        <v>8.3767424630623186E-2</v>
      </c>
      <c r="I376" s="2">
        <f t="shared" si="75"/>
        <v>2.6157881339732243</v>
      </c>
      <c r="J376" s="2">
        <f t="shared" si="76"/>
        <v>-17.173199101045341</v>
      </c>
      <c r="K376" s="2">
        <f t="shared" si="77"/>
        <v>-1.4196401158796077</v>
      </c>
      <c r="L376" s="2">
        <f t="shared" si="78"/>
        <v>-0.34688885708845535</v>
      </c>
      <c r="M376" s="2">
        <f t="shared" si="79"/>
        <v>-7.5326017155810359</v>
      </c>
    </row>
    <row r="377" spans="5:13" x14ac:dyDescent="0.3">
      <c r="E377" s="2">
        <f t="shared" si="72"/>
        <v>376</v>
      </c>
      <c r="F377" s="2">
        <f t="shared" si="71"/>
        <v>3.749999999999964</v>
      </c>
      <c r="G377" s="2">
        <f t="shared" si="73"/>
        <v>11.292803967895063</v>
      </c>
      <c r="H377" s="2">
        <f t="shared" si="74"/>
        <v>-8.8341196465609284E-2</v>
      </c>
      <c r="I377" s="2">
        <f t="shared" si="75"/>
        <v>2.6123192454023396</v>
      </c>
      <c r="J377" s="2">
        <f t="shared" si="76"/>
        <v>-17.248525118201151</v>
      </c>
      <c r="K377" s="2">
        <f t="shared" si="77"/>
        <v>-1.4204868819419778</v>
      </c>
      <c r="L377" s="2">
        <f t="shared" si="78"/>
        <v>-0.34790361343395371</v>
      </c>
      <c r="M377" s="2">
        <f t="shared" si="79"/>
        <v>-7.512874858963011</v>
      </c>
    </row>
    <row r="378" spans="5:13" x14ac:dyDescent="0.3">
      <c r="E378" s="2">
        <f t="shared" si="72"/>
        <v>377</v>
      </c>
      <c r="F378" s="2">
        <f t="shared" si="71"/>
        <v>3.7599999999999638</v>
      </c>
      <c r="G378" s="2">
        <f t="shared" si="73"/>
        <v>11.318909765168414</v>
      </c>
      <c r="H378" s="2">
        <f t="shared" si="74"/>
        <v>-0.26120209139056894</v>
      </c>
      <c r="I378" s="2">
        <f t="shared" si="75"/>
        <v>2.6088402092680001</v>
      </c>
      <c r="J378" s="2">
        <f t="shared" si="76"/>
        <v>-17.323653866790782</v>
      </c>
      <c r="K378" s="2">
        <f t="shared" si="77"/>
        <v>-1.4213253947219382</v>
      </c>
      <c r="L378" s="2">
        <f t="shared" si="78"/>
        <v>-0.34890942782616685</v>
      </c>
      <c r="M378" s="2">
        <f t="shared" si="79"/>
        <v>-7.493113692802023</v>
      </c>
    </row>
    <row r="379" spans="5:13" x14ac:dyDescent="0.3">
      <c r="E379" s="2">
        <f t="shared" si="72"/>
        <v>378</v>
      </c>
      <c r="F379" s="2">
        <f t="shared" si="71"/>
        <v>3.7699999999999636</v>
      </c>
      <c r="G379" s="2">
        <f t="shared" si="73"/>
        <v>11.344980721789703</v>
      </c>
      <c r="H379" s="2">
        <f t="shared" si="74"/>
        <v>-0.43481328574311684</v>
      </c>
      <c r="I379" s="2">
        <f t="shared" si="75"/>
        <v>2.6053511149897384</v>
      </c>
      <c r="J379" s="2">
        <f t="shared" si="76"/>
        <v>-17.3985850037188</v>
      </c>
      <c r="K379" s="2">
        <f t="shared" si="77"/>
        <v>-1.4221557770600286</v>
      </c>
      <c r="L379" s="2">
        <f t="shared" si="78"/>
        <v>-0.34990629925352218</v>
      </c>
      <c r="M379" s="2">
        <f t="shared" si="79"/>
        <v>-7.4733189838126499</v>
      </c>
    </row>
    <row r="380" spans="5:13" x14ac:dyDescent="0.3">
      <c r="E380" s="2">
        <f t="shared" si="72"/>
        <v>379</v>
      </c>
      <c r="F380" s="2">
        <f t="shared" si="71"/>
        <v>3.7799999999999634</v>
      </c>
      <c r="G380" s="2">
        <f t="shared" si="73"/>
        <v>11.371016737624638</v>
      </c>
      <c r="H380" s="2">
        <f t="shared" si="74"/>
        <v>-0.60917280172949551</v>
      </c>
      <c r="I380" s="2">
        <f t="shared" si="75"/>
        <v>2.601852051997203</v>
      </c>
      <c r="J380" s="2">
        <f t="shared" si="76"/>
        <v>-17.473318193556928</v>
      </c>
      <c r="K380" s="2">
        <f t="shared" si="77"/>
        <v>-1.4229781493768019</v>
      </c>
      <c r="L380" s="2">
        <f t="shared" si="78"/>
        <v>-0.35089422727477682</v>
      </c>
      <c r="M380" s="2">
        <f t="shared" si="79"/>
        <v>-7.4534914964715107</v>
      </c>
    </row>
    <row r="381" spans="5:13" x14ac:dyDescent="0.3">
      <c r="E381" s="2">
        <f t="shared" si="72"/>
        <v>380</v>
      </c>
      <c r="F381" s="2">
        <f t="shared" si="71"/>
        <v>3.7899999999999632</v>
      </c>
      <c r="G381" s="2">
        <f t="shared" si="73"/>
        <v>11.397017713433247</v>
      </c>
      <c r="H381" s="2">
        <f t="shared" si="74"/>
        <v>-0.7842786582398884</v>
      </c>
      <c r="I381" s="2">
        <f t="shared" si="75"/>
        <v>2.5983431097244551</v>
      </c>
      <c r="J381" s="2">
        <f t="shared" si="76"/>
        <v>-17.547853108521643</v>
      </c>
      <c r="K381" s="2">
        <f t="shared" si="77"/>
        <v>-1.4237926297315564</v>
      </c>
      <c r="L381" s="2">
        <f t="shared" si="78"/>
        <v>-0.35187321201362365</v>
      </c>
      <c r="M381" s="2">
        <f t="shared" si="79"/>
        <v>-7.4336319929689516</v>
      </c>
    </row>
    <row r="382" spans="5:13" x14ac:dyDescent="0.3">
      <c r="E382" s="2">
        <f t="shared" si="72"/>
        <v>381</v>
      </c>
      <c r="F382" s="2">
        <f t="shared" si="71"/>
        <v>3.799999999999963</v>
      </c>
      <c r="G382" s="2">
        <f t="shared" si="73"/>
        <v>11.42298355086989</v>
      </c>
      <c r="H382" s="2">
        <f t="shared" si="74"/>
        <v>-0.9601288709247533</v>
      </c>
      <c r="I382" s="2">
        <f t="shared" si="75"/>
        <v>2.5948243776043189</v>
      </c>
      <c r="J382" s="2">
        <f t="shared" si="76"/>
        <v>-17.622189428451332</v>
      </c>
      <c r="K382" s="2">
        <f t="shared" si="77"/>
        <v>-1.4245993338793854</v>
      </c>
      <c r="L382" s="2">
        <f t="shared" si="78"/>
        <v>-0.35284325415331852</v>
      </c>
      <c r="M382" s="2">
        <f t="shared" si="79"/>
        <v>-7.4137412331613559</v>
      </c>
    </row>
    <row r="383" spans="5:13" x14ac:dyDescent="0.3">
      <c r="E383" s="2">
        <f t="shared" si="72"/>
        <v>382</v>
      </c>
      <c r="F383" s="2">
        <f t="shared" si="71"/>
        <v>3.8099999999999627</v>
      </c>
      <c r="G383" s="2">
        <f t="shared" si="73"/>
        <v>11.448914152483225</v>
      </c>
      <c r="H383" s="2">
        <f t="shared" si="74"/>
        <v>-1.1367214522709246</v>
      </c>
      <c r="I383" s="2">
        <f t="shared" si="75"/>
        <v>2.5912959450627859</v>
      </c>
      <c r="J383" s="2">
        <f t="shared" si="76"/>
        <v>-17.696326840782945</v>
      </c>
      <c r="K383" s="2">
        <f t="shared" si="77"/>
        <v>-1.4253983753265931</v>
      </c>
      <c r="L383" s="2">
        <f t="shared" si="78"/>
        <v>-0.35380435493134388</v>
      </c>
      <c r="M383" s="2">
        <f t="shared" si="79"/>
        <v>-7.3938199745240851</v>
      </c>
    </row>
    <row r="384" spans="5:13" x14ac:dyDescent="0.3">
      <c r="E384" s="2">
        <f t="shared" si="72"/>
        <v>383</v>
      </c>
      <c r="F384" s="2">
        <f t="shared" si="71"/>
        <v>3.8199999999999625</v>
      </c>
      <c r="G384" s="2">
        <f t="shared" si="73"/>
        <v>11.474809421716106</v>
      </c>
      <c r="H384" s="2">
        <f t="shared" si="74"/>
        <v>-1.3140544116774804</v>
      </c>
      <c r="I384" s="2">
        <f t="shared" si="75"/>
        <v>2.5877579015134726</v>
      </c>
      <c r="J384" s="2">
        <f t="shared" si="76"/>
        <v>-17.770265040528187</v>
      </c>
      <c r="K384" s="2">
        <f t="shared" si="77"/>
        <v>-1.4261898653845353</v>
      </c>
      <c r="L384" s="2">
        <f t="shared" si="78"/>
        <v>-0.3547565161340942</v>
      </c>
      <c r="M384" s="2">
        <f t="shared" si="79"/>
        <v>-7.3738689721050594</v>
      </c>
    </row>
    <row r="385" spans="5:13" x14ac:dyDescent="0.3">
      <c r="E385" s="2">
        <f t="shared" si="72"/>
        <v>384</v>
      </c>
      <c r="F385" s="2">
        <f t="shared" si="71"/>
        <v>3.8299999999999623</v>
      </c>
      <c r="G385" s="2">
        <f t="shared" si="73"/>
        <v>11.500669262905433</v>
      </c>
      <c r="H385" s="2">
        <f t="shared" si="74"/>
        <v>-1.4921257555313676</v>
      </c>
      <c r="I385" s="2">
        <f t="shared" si="75"/>
        <v>2.5842103363521316</v>
      </c>
      <c r="J385" s="2">
        <f t="shared" si="76"/>
        <v>-17.844003730249238</v>
      </c>
      <c r="K385" s="2">
        <f t="shared" si="77"/>
        <v>-1.4269739132219335</v>
      </c>
      <c r="L385" s="2">
        <f t="shared" si="78"/>
        <v>-0.35569974009159272</v>
      </c>
      <c r="M385" s="2">
        <f t="shared" si="79"/>
        <v>-7.3538889784789596</v>
      </c>
    </row>
    <row r="386" spans="5:13" x14ac:dyDescent="0.3">
      <c r="E386" s="2">
        <f t="shared" si="72"/>
        <v>385</v>
      </c>
      <c r="F386" s="2">
        <f t="shared" si="71"/>
        <v>3.8399999999999621</v>
      </c>
      <c r="G386" s="2">
        <f t="shared" si="73"/>
        <v>11.526493581281949</v>
      </c>
      <c r="H386" s="2">
        <f t="shared" si="74"/>
        <v>-1.6709334872827839</v>
      </c>
      <c r="I386" s="2">
        <f t="shared" si="75"/>
        <v>2.5806533389512158</v>
      </c>
      <c r="J386" s="2">
        <f t="shared" si="76"/>
        <v>-17.917542620034027</v>
      </c>
      <c r="K386" s="2">
        <f t="shared" si="77"/>
        <v>-1.4277506259157133</v>
      </c>
      <c r="L386" s="2">
        <f t="shared" si="78"/>
        <v>-0.35663402967223101</v>
      </c>
      <c r="M386" s="2">
        <f t="shared" si="79"/>
        <v>-7.3338807437020606</v>
      </c>
    </row>
    <row r="387" spans="5:13" x14ac:dyDescent="0.3">
      <c r="E387" s="2">
        <f t="shared" si="72"/>
        <v>386</v>
      </c>
      <c r="F387" s="2">
        <f t="shared" si="71"/>
        <v>3.8499999999999619</v>
      </c>
      <c r="G387" s="2">
        <f t="shared" si="73"/>
        <v>11.552282282969976</v>
      </c>
      <c r="H387" s="2">
        <f t="shared" si="74"/>
        <v>-1.8504756075203093</v>
      </c>
      <c r="I387" s="2">
        <f t="shared" si="75"/>
        <v>2.5770869986544938</v>
      </c>
      <c r="J387" s="2">
        <f t="shared" si="76"/>
        <v>-17.990881427471049</v>
      </c>
      <c r="K387" s="2">
        <f t="shared" si="77"/>
        <v>-1.428520108500416</v>
      </c>
      <c r="L387" s="2">
        <f t="shared" si="78"/>
        <v>-0.35755938827753359</v>
      </c>
      <c r="M387" s="2">
        <f t="shared" si="79"/>
        <v>-7.313845015267713</v>
      </c>
    </row>
    <row r="388" spans="5:13" x14ac:dyDescent="0.3">
      <c r="E388" s="2">
        <f t="shared" si="72"/>
        <v>387</v>
      </c>
      <c r="F388" s="2">
        <f t="shared" ref="F388:F394" si="80">F387+0.01</f>
        <v>3.8599999999999617</v>
      </c>
      <c r="G388" s="2">
        <f t="shared" si="73"/>
        <v>11.578035274987107</v>
      </c>
      <c r="H388" s="2">
        <f t="shared" si="74"/>
        <v>-2.0307501140457829</v>
      </c>
      <c r="I388" s="2">
        <f t="shared" si="75"/>
        <v>2.5735114047717182</v>
      </c>
      <c r="J388" s="2">
        <f t="shared" si="76"/>
        <v>-18.064019877623725</v>
      </c>
      <c r="K388" s="2">
        <f t="shared" si="77"/>
        <v>-1.4292824640162272</v>
      </c>
      <c r="L388" s="2">
        <f t="shared" si="78"/>
        <v>-0.35847581983694571</v>
      </c>
      <c r="M388" s="2">
        <f t="shared" si="79"/>
        <v>-7.2937825380624428</v>
      </c>
    </row>
    <row r="389" spans="5:13" x14ac:dyDescent="0.3">
      <c r="E389" s="2">
        <f t="shared" si="72"/>
        <v>388</v>
      </c>
      <c r="F389" s="2">
        <f t="shared" si="80"/>
        <v>3.8699999999999615</v>
      </c>
      <c r="G389" s="2">
        <f t="shared" si="73"/>
        <v>11.603752465243833</v>
      </c>
      <c r="H389" s="2">
        <f t="shared" si="74"/>
        <v>-2.2117550019489229</v>
      </c>
      <c r="I389" s="2">
        <f t="shared" si="75"/>
        <v>2.5699266465733488</v>
      </c>
      <c r="J389" s="2">
        <f t="shared" si="76"/>
        <v>-18.136957703004349</v>
      </c>
      <c r="K389" s="2">
        <f t="shared" si="77"/>
        <v>-1.4300377935556678</v>
      </c>
      <c r="L389" s="2">
        <f t="shared" si="78"/>
        <v>-0.35938332880264762</v>
      </c>
      <c r="M389" s="2">
        <f t="shared" si="79"/>
        <v>-7.2736940543226938</v>
      </c>
    </row>
    <row r="390" spans="5:13" x14ac:dyDescent="0.3">
      <c r="E390" s="2">
        <f t="shared" si="72"/>
        <v>389</v>
      </c>
      <c r="F390" s="2">
        <f t="shared" si="80"/>
        <v>3.8799999999999613</v>
      </c>
      <c r="G390" s="2">
        <f t="shared" si="73"/>
        <v>11.629433762543128</v>
      </c>
      <c r="H390" s="2">
        <f t="shared" si="74"/>
        <v>-2.3934882636816823</v>
      </c>
      <c r="I390" s="2">
        <f t="shared" si="75"/>
        <v>2.5663328132853223</v>
      </c>
      <c r="J390" s="2">
        <f t="shared" si="76"/>
        <v>-18.209694643547575</v>
      </c>
      <c r="K390" s="2">
        <f t="shared" si="77"/>
        <v>-1.4307861963089934</v>
      </c>
      <c r="L390" s="2">
        <f t="shared" si="78"/>
        <v>-0.36028192014438332</v>
      </c>
      <c r="M390" s="2">
        <f t="shared" si="79"/>
        <v>-7.2535803035922095</v>
      </c>
    </row>
    <row r="391" spans="5:13" x14ac:dyDescent="0.3">
      <c r="E391" s="2">
        <f t="shared" si="72"/>
        <v>390</v>
      </c>
      <c r="F391" s="2">
        <f t="shared" si="80"/>
        <v>3.889999999999961</v>
      </c>
      <c r="G391" s="2">
        <f t="shared" si="73"/>
        <v>11.655079076579975</v>
      </c>
      <c r="H391" s="2">
        <f t="shared" si="74"/>
        <v>-2.5759478891323377</v>
      </c>
      <c r="I391" s="2">
        <f t="shared" si="75"/>
        <v>2.5627299940838784</v>
      </c>
      <c r="J391" s="2">
        <f t="shared" si="76"/>
        <v>-18.282230446583497</v>
      </c>
      <c r="K391" s="2">
        <f t="shared" si="77"/>
        <v>-1.4315277696083366</v>
      </c>
      <c r="L391" s="2">
        <f t="shared" si="78"/>
        <v>-0.36117159934431775</v>
      </c>
      <c r="M391" s="2">
        <f t="shared" si="79"/>
        <v>-7.2334420226800438</v>
      </c>
    </row>
    <row r="392" spans="5:13" x14ac:dyDescent="0.3">
      <c r="E392" s="2">
        <f t="shared" si="72"/>
        <v>391</v>
      </c>
      <c r="F392" s="2">
        <f t="shared" si="80"/>
        <v>3.8999999999999608</v>
      </c>
      <c r="G392" s="2">
        <f t="shared" si="73"/>
        <v>11.680688317940847</v>
      </c>
      <c r="H392" s="2">
        <f t="shared" si="74"/>
        <v>-2.7591318656993069</v>
      </c>
      <c r="I392" s="2">
        <f t="shared" si="75"/>
        <v>2.5591182780904353</v>
      </c>
      <c r="J392" s="2">
        <f t="shared" si="76"/>
        <v>-18.354564866810296</v>
      </c>
      <c r="K392" s="2">
        <f t="shared" si="77"/>
        <v>-1.4322626089706396</v>
      </c>
      <c r="L392" s="2">
        <f t="shared" si="78"/>
        <v>-0.36205237239190974</v>
      </c>
      <c r="M392" s="2">
        <f t="shared" si="79"/>
        <v>-7.2132799456192114</v>
      </c>
    </row>
    <row r="393" spans="5:13" x14ac:dyDescent="0.3">
      <c r="E393" s="2">
        <f t="shared" si="72"/>
        <v>392</v>
      </c>
      <c r="F393" s="2">
        <f t="shared" si="80"/>
        <v>3.9099999999999606</v>
      </c>
      <c r="G393" s="2">
        <f t="shared" si="73"/>
        <v>11.70626139810313</v>
      </c>
      <c r="H393" s="2">
        <f t="shared" si="74"/>
        <v>-2.9430381783646906</v>
      </c>
      <c r="I393" s="2">
        <f t="shared" si="75"/>
        <v>2.5554977543665163</v>
      </c>
      <c r="J393" s="2">
        <f t="shared" si="76"/>
        <v>-18.426697666266488</v>
      </c>
      <c r="K393" s="2">
        <f t="shared" si="77"/>
        <v>-1.4329908081394096</v>
      </c>
      <c r="L393" s="2">
        <f t="shared" si="78"/>
        <v>-0.36292424577880722</v>
      </c>
      <c r="M393" s="2">
        <f t="shared" si="79"/>
        <v>-7.1930948036259821</v>
      </c>
    </row>
    <row r="394" spans="5:13" x14ac:dyDescent="0.3">
      <c r="E394" s="2">
        <f t="shared" si="72"/>
        <v>393</v>
      </c>
      <c r="F394" s="2">
        <f t="shared" si="80"/>
        <v>3.9199999999999604</v>
      </c>
      <c r="G394" s="2">
        <f t="shared" si="73"/>
        <v>11.731798229434506</v>
      </c>
      <c r="H394" s="2">
        <f t="shared" si="74"/>
        <v>-3.1276648097675368</v>
      </c>
      <c r="I394" s="2">
        <f t="shared" si="75"/>
        <v>2.5518685119087281</v>
      </c>
      <c r="J394" s="2">
        <f t="shared" si="76"/>
        <v>-18.498628614302749</v>
      </c>
      <c r="K394" s="2">
        <f t="shared" si="77"/>
        <v>-1.4337124591253376</v>
      </c>
      <c r="L394" s="2">
        <f t="shared" si="78"/>
        <v>-0.36378722649376022</v>
      </c>
      <c r="M394" s="2">
        <f t="shared" si="79"/>
        <v>-7.1728873250597971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B5103-0798-4478-8B48-90B830F8833E}">
  <dimension ref="A1:L407"/>
  <sheetViews>
    <sheetView workbookViewId="0">
      <selection activeCell="Q3" sqref="Q3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2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3.4729635533386083</v>
      </c>
      <c r="J2" s="2">
        <f>$B2*SIN(B5)</f>
        <v>19.696155060244159</v>
      </c>
      <c r="K2" s="2">
        <v>0</v>
      </c>
      <c r="L2" s="2">
        <v>-9.81</v>
      </c>
    </row>
    <row r="3" spans="1:12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G2+I2*$B$3+0.5*K2*$B$3*$B$3</f>
        <v>3.4729635533386087E-2</v>
      </c>
      <c r="H3" s="2">
        <f t="shared" si="0"/>
        <v>0.19647105060244158</v>
      </c>
      <c r="I3" s="2">
        <f t="shared" ref="I3:J18" si="1">I2+K2*$B$3</f>
        <v>3.4729635533386083</v>
      </c>
      <c r="J3" s="2">
        <f t="shared" si="1"/>
        <v>19.59805506024416</v>
      </c>
      <c r="K3" s="2">
        <v>0</v>
      </c>
      <c r="L3" s="2">
        <v>-9.81</v>
      </c>
    </row>
    <row r="4" spans="1:12" x14ac:dyDescent="0.3">
      <c r="A4" s="1" t="s">
        <v>13</v>
      </c>
      <c r="B4" s="1">
        <v>80</v>
      </c>
      <c r="C4" s="1"/>
      <c r="E4" s="2">
        <f>E3+1</f>
        <v>3</v>
      </c>
      <c r="F4" s="2">
        <f t="shared" ref="F4:F67" si="2">F3+0.01</f>
        <v>0.02</v>
      </c>
      <c r="G4" s="2">
        <f t="shared" si="0"/>
        <v>6.9459271066772174E-2</v>
      </c>
      <c r="H4" s="2">
        <f t="shared" si="0"/>
        <v>0.3919611012048832</v>
      </c>
      <c r="I4" s="2">
        <f t="shared" si="1"/>
        <v>3.4729635533386083</v>
      </c>
      <c r="J4" s="2">
        <f t="shared" si="1"/>
        <v>19.499955060244162</v>
      </c>
      <c r="K4" s="2">
        <v>0</v>
      </c>
      <c r="L4" s="2">
        <v>-9.81</v>
      </c>
    </row>
    <row r="5" spans="1:12" x14ac:dyDescent="0.3">
      <c r="A5" s="1" t="s">
        <v>14</v>
      </c>
      <c r="B5" s="1">
        <f>RADIANS(B4)</f>
        <v>1.3962634015954636</v>
      </c>
      <c r="C5" s="1"/>
      <c r="E5" s="2">
        <f t="shared" ref="E5:E68" si="3">E4+1</f>
        <v>4</v>
      </c>
      <c r="F5" s="2">
        <f t="shared" si="2"/>
        <v>0.03</v>
      </c>
      <c r="G5" s="2">
        <f t="shared" si="0"/>
        <v>0.10418890660015825</v>
      </c>
      <c r="H5" s="2">
        <f t="shared" si="0"/>
        <v>0.58647015180732487</v>
      </c>
      <c r="I5" s="2">
        <f t="shared" si="1"/>
        <v>3.4729635533386083</v>
      </c>
      <c r="J5" s="2">
        <f t="shared" si="1"/>
        <v>19.401855060244163</v>
      </c>
      <c r="K5" s="2">
        <v>0</v>
      </c>
      <c r="L5" s="2">
        <v>-9.81</v>
      </c>
    </row>
    <row r="6" spans="1:12" x14ac:dyDescent="0.3">
      <c r="E6" s="2">
        <f t="shared" si="3"/>
        <v>5</v>
      </c>
      <c r="F6" s="2">
        <f t="shared" si="2"/>
        <v>0.04</v>
      </c>
      <c r="G6" s="2">
        <f t="shared" si="0"/>
        <v>0.13891854213354435</v>
      </c>
      <c r="H6" s="2">
        <f t="shared" si="0"/>
        <v>0.77999820240976658</v>
      </c>
      <c r="I6" s="2">
        <f t="shared" si="1"/>
        <v>3.4729635533386083</v>
      </c>
      <c r="J6" s="2">
        <f t="shared" si="1"/>
        <v>19.303755060244164</v>
      </c>
      <c r="K6" s="2">
        <v>0</v>
      </c>
      <c r="L6" s="2">
        <v>-9.81</v>
      </c>
    </row>
    <row r="7" spans="1:12" x14ac:dyDescent="0.3">
      <c r="E7" s="2">
        <f t="shared" si="3"/>
        <v>6</v>
      </c>
      <c r="F7" s="2">
        <f t="shared" si="2"/>
        <v>0.05</v>
      </c>
      <c r="G7" s="2">
        <f t="shared" si="0"/>
        <v>0.17364817766693044</v>
      </c>
      <c r="H7" s="2">
        <f t="shared" si="0"/>
        <v>0.97254525301220829</v>
      </c>
      <c r="I7" s="2">
        <f t="shared" si="1"/>
        <v>3.4729635533386083</v>
      </c>
      <c r="J7" s="2">
        <f t="shared" si="1"/>
        <v>19.205655060244165</v>
      </c>
      <c r="K7" s="2">
        <v>0</v>
      </c>
      <c r="L7" s="2">
        <v>-9.81</v>
      </c>
    </row>
    <row r="8" spans="1:12" x14ac:dyDescent="0.3">
      <c r="E8" s="2">
        <f t="shared" si="3"/>
        <v>7</v>
      </c>
      <c r="F8" s="2">
        <f t="shared" si="2"/>
        <v>6.0000000000000005E-2</v>
      </c>
      <c r="G8" s="2">
        <f t="shared" si="0"/>
        <v>0.20837781320031654</v>
      </c>
      <c r="H8" s="2">
        <f t="shared" si="0"/>
        <v>1.16411130361465</v>
      </c>
      <c r="I8" s="2">
        <f t="shared" si="1"/>
        <v>3.4729635533386083</v>
      </c>
      <c r="J8" s="2">
        <f t="shared" si="1"/>
        <v>19.107555060244167</v>
      </c>
      <c r="K8" s="2">
        <v>0</v>
      </c>
      <c r="L8" s="2">
        <v>-9.81</v>
      </c>
    </row>
    <row r="9" spans="1:12" x14ac:dyDescent="0.3">
      <c r="E9" s="2">
        <f t="shared" si="3"/>
        <v>8</v>
      </c>
      <c r="F9" s="2">
        <f t="shared" si="2"/>
        <v>7.0000000000000007E-2</v>
      </c>
      <c r="G9" s="2">
        <f t="shared" si="0"/>
        <v>0.24310744873370263</v>
      </c>
      <c r="H9" s="2">
        <f t="shared" si="0"/>
        <v>1.3546963542170918</v>
      </c>
      <c r="I9" s="2">
        <f t="shared" si="1"/>
        <v>3.4729635533386083</v>
      </c>
      <c r="J9" s="2">
        <f t="shared" si="1"/>
        <v>19.009455060244168</v>
      </c>
      <c r="K9" s="2">
        <v>0</v>
      </c>
      <c r="L9" s="2">
        <v>-9.81</v>
      </c>
    </row>
    <row r="10" spans="1:12" x14ac:dyDescent="0.3">
      <c r="A10" s="3" t="s">
        <v>15</v>
      </c>
      <c r="B10" s="3"/>
      <c r="C10" s="3"/>
      <c r="E10" s="2">
        <f t="shared" si="3"/>
        <v>9</v>
      </c>
      <c r="F10" s="2">
        <f t="shared" si="2"/>
        <v>0.08</v>
      </c>
      <c r="G10" s="2">
        <f t="shared" si="0"/>
        <v>0.2778370842670887</v>
      </c>
      <c r="H10" s="2">
        <f t="shared" si="0"/>
        <v>1.5443004048195335</v>
      </c>
      <c r="I10" s="2">
        <f t="shared" si="1"/>
        <v>3.4729635533386083</v>
      </c>
      <c r="J10" s="2">
        <f t="shared" si="1"/>
        <v>18.911355060244169</v>
      </c>
      <c r="K10" s="2">
        <v>0</v>
      </c>
      <c r="L10" s="2">
        <v>-9.81</v>
      </c>
    </row>
    <row r="11" spans="1:12" x14ac:dyDescent="0.3">
      <c r="A11" s="1" t="s">
        <v>16</v>
      </c>
      <c r="B11" s="1">
        <v>1.2</v>
      </c>
      <c r="C11" s="1" t="s">
        <v>22</v>
      </c>
      <c r="E11" s="2">
        <f t="shared" si="3"/>
        <v>10</v>
      </c>
      <c r="F11" s="2">
        <f t="shared" si="2"/>
        <v>0.09</v>
      </c>
      <c r="G11" s="2">
        <f t="shared" si="0"/>
        <v>0.31256671980047479</v>
      </c>
      <c r="H11" s="2">
        <f t="shared" si="0"/>
        <v>1.7329234554219752</v>
      </c>
      <c r="I11" s="2">
        <f t="shared" si="1"/>
        <v>3.4729635533386083</v>
      </c>
      <c r="J11" s="2">
        <f t="shared" si="1"/>
        <v>18.81325506024417</v>
      </c>
      <c r="K11" s="2">
        <v>0</v>
      </c>
      <c r="L11" s="2">
        <v>-9.81</v>
      </c>
    </row>
    <row r="12" spans="1:12" x14ac:dyDescent="0.3">
      <c r="A12" s="1" t="s">
        <v>17</v>
      </c>
      <c r="B12" s="1">
        <v>0.4</v>
      </c>
      <c r="C12" s="1"/>
      <c r="E12" s="2">
        <f t="shared" si="3"/>
        <v>11</v>
      </c>
      <c r="F12" s="2">
        <f t="shared" si="2"/>
        <v>9.9999999999999992E-2</v>
      </c>
      <c r="G12" s="2">
        <f t="shared" si="0"/>
        <v>0.34729635533386088</v>
      </c>
      <c r="H12" s="2">
        <f t="shared" si="0"/>
        <v>1.9205655060244171</v>
      </c>
      <c r="I12" s="2">
        <f t="shared" si="1"/>
        <v>3.4729635533386083</v>
      </c>
      <c r="J12" s="2">
        <f t="shared" si="1"/>
        <v>18.715155060244172</v>
      </c>
      <c r="K12" s="2">
        <v>0</v>
      </c>
      <c r="L12" s="2">
        <v>-9.81</v>
      </c>
    </row>
    <row r="13" spans="1:12" x14ac:dyDescent="0.3">
      <c r="A13" s="1" t="s">
        <v>18</v>
      </c>
      <c r="B13" s="1">
        <v>0.05</v>
      </c>
      <c r="C13" s="1" t="s">
        <v>21</v>
      </c>
      <c r="E13" s="2">
        <f t="shared" si="3"/>
        <v>12</v>
      </c>
      <c r="F13" s="2">
        <f t="shared" si="2"/>
        <v>0.10999999999999999</v>
      </c>
      <c r="G13" s="2">
        <f t="shared" si="0"/>
        <v>0.38202599086724698</v>
      </c>
      <c r="H13" s="2">
        <f t="shared" si="0"/>
        <v>2.1072265566268586</v>
      </c>
      <c r="I13" s="2">
        <f t="shared" si="1"/>
        <v>3.4729635533386083</v>
      </c>
      <c r="J13" s="2">
        <f t="shared" si="1"/>
        <v>18.617055060244173</v>
      </c>
      <c r="K13" s="2">
        <v>0</v>
      </c>
      <c r="L13" s="2">
        <v>-9.81</v>
      </c>
    </row>
    <row r="14" spans="1:12" x14ac:dyDescent="0.3">
      <c r="A14" s="1" t="s">
        <v>19</v>
      </c>
      <c r="B14" s="1">
        <v>4.4999999999999998E-2</v>
      </c>
      <c r="C14" s="1" t="s">
        <v>20</v>
      </c>
      <c r="E14" s="2">
        <f t="shared" si="3"/>
        <v>13</v>
      </c>
      <c r="F14" s="2">
        <f t="shared" si="2"/>
        <v>0.11999999999999998</v>
      </c>
      <c r="G14" s="2">
        <f t="shared" si="0"/>
        <v>0.41675562640063307</v>
      </c>
      <c r="H14" s="2">
        <f t="shared" si="0"/>
        <v>2.2929066072293001</v>
      </c>
      <c r="I14" s="2">
        <f t="shared" si="1"/>
        <v>3.4729635533386083</v>
      </c>
      <c r="J14" s="2">
        <f t="shared" si="1"/>
        <v>18.518955060244174</v>
      </c>
      <c r="K14" s="2">
        <v>0</v>
      </c>
      <c r="L14" s="2">
        <v>-9.81</v>
      </c>
    </row>
    <row r="15" spans="1:12" x14ac:dyDescent="0.3">
      <c r="A15" s="1" t="s">
        <v>23</v>
      </c>
      <c r="B15" s="1">
        <f>(PI()*B14*B14)/4</f>
        <v>1.5904312808798329E-3</v>
      </c>
      <c r="C15" s="1"/>
      <c r="E15" s="2">
        <f t="shared" si="3"/>
        <v>14</v>
      </c>
      <c r="F15" s="2">
        <f t="shared" si="2"/>
        <v>0.12999999999999998</v>
      </c>
      <c r="G15" s="2">
        <f t="shared" si="0"/>
        <v>0.45148526193401917</v>
      </c>
      <c r="H15" s="2">
        <f t="shared" si="0"/>
        <v>2.4776056578317416</v>
      </c>
      <c r="I15" s="2">
        <f t="shared" si="1"/>
        <v>3.4729635533386083</v>
      </c>
      <c r="J15" s="2">
        <f t="shared" si="1"/>
        <v>18.420855060244175</v>
      </c>
      <c r="K15" s="2">
        <v>0</v>
      </c>
      <c r="L15" s="2">
        <v>-9.81</v>
      </c>
    </row>
    <row r="16" spans="1:12" x14ac:dyDescent="0.3">
      <c r="A16" s="1" t="s">
        <v>24</v>
      </c>
      <c r="B16" s="1">
        <f>(1/(2*B13))*B11*B12*B15</f>
        <v>7.6340701482231991E-3</v>
      </c>
      <c r="C16" s="1"/>
      <c r="E16" s="2">
        <f t="shared" si="3"/>
        <v>15</v>
      </c>
      <c r="F16" s="2">
        <f t="shared" si="2"/>
        <v>0.13999999999999999</v>
      </c>
      <c r="G16" s="2">
        <f t="shared" si="0"/>
        <v>0.48621489746740526</v>
      </c>
      <c r="H16" s="2">
        <f t="shared" si="0"/>
        <v>2.6613237084341832</v>
      </c>
      <c r="I16" s="2">
        <f t="shared" si="1"/>
        <v>3.4729635533386083</v>
      </c>
      <c r="J16" s="2">
        <f t="shared" si="1"/>
        <v>18.322755060244177</v>
      </c>
      <c r="K16" s="2">
        <v>0</v>
      </c>
      <c r="L16" s="2">
        <v>-9.81</v>
      </c>
    </row>
    <row r="17" spans="5:12" x14ac:dyDescent="0.3">
      <c r="E17" s="2">
        <f t="shared" si="3"/>
        <v>16</v>
      </c>
      <c r="F17" s="2">
        <f t="shared" si="2"/>
        <v>0.15</v>
      </c>
      <c r="G17" s="2">
        <f t="shared" si="0"/>
        <v>0.52094453300079135</v>
      </c>
      <c r="H17" s="2">
        <f t="shared" si="0"/>
        <v>2.8440607590366249</v>
      </c>
      <c r="I17" s="2">
        <f t="shared" si="1"/>
        <v>3.4729635533386083</v>
      </c>
      <c r="J17" s="2">
        <f t="shared" si="1"/>
        <v>18.224655060244178</v>
      </c>
      <c r="K17" s="2">
        <v>0</v>
      </c>
      <c r="L17" s="2">
        <v>-9.81</v>
      </c>
    </row>
    <row r="18" spans="5:12" x14ac:dyDescent="0.3">
      <c r="E18" s="2">
        <f t="shared" si="3"/>
        <v>17</v>
      </c>
      <c r="F18" s="2">
        <f t="shared" si="2"/>
        <v>0.16</v>
      </c>
      <c r="G18" s="2">
        <f t="shared" si="0"/>
        <v>0.55567416853417739</v>
      </c>
      <c r="H18" s="2">
        <f t="shared" si="0"/>
        <v>3.0258168096390663</v>
      </c>
      <c r="I18" s="2">
        <f t="shared" si="1"/>
        <v>3.4729635533386083</v>
      </c>
      <c r="J18" s="2">
        <f t="shared" si="1"/>
        <v>18.126555060244179</v>
      </c>
      <c r="K18" s="2">
        <v>0</v>
      </c>
      <c r="L18" s="2">
        <v>-9.81</v>
      </c>
    </row>
    <row r="19" spans="5:12" x14ac:dyDescent="0.3">
      <c r="E19" s="2">
        <f t="shared" si="3"/>
        <v>18</v>
      </c>
      <c r="F19" s="2">
        <f t="shared" si="2"/>
        <v>0.17</v>
      </c>
      <c r="G19" s="2">
        <f t="shared" ref="G19:H34" si="4">G18+I18*$B$3+0.5*K18*$B$3*$B$3</f>
        <v>0.59040380406756343</v>
      </c>
      <c r="H19" s="2">
        <f t="shared" si="4"/>
        <v>3.2065918602415078</v>
      </c>
      <c r="I19" s="2">
        <f t="shared" ref="I19:J34" si="5">I18+K18*$B$3</f>
        <v>3.4729635533386083</v>
      </c>
      <c r="J19" s="2">
        <f t="shared" si="5"/>
        <v>18.02845506024418</v>
      </c>
      <c r="K19" s="2">
        <v>0</v>
      </c>
      <c r="L19" s="2">
        <v>-9.81</v>
      </c>
    </row>
    <row r="20" spans="5:12" x14ac:dyDescent="0.3">
      <c r="E20" s="2">
        <f t="shared" si="3"/>
        <v>19</v>
      </c>
      <c r="F20" s="2">
        <f t="shared" si="2"/>
        <v>0.18000000000000002</v>
      </c>
      <c r="G20" s="2">
        <f t="shared" si="4"/>
        <v>0.62513343960094947</v>
      </c>
      <c r="H20" s="2">
        <f t="shared" si="4"/>
        <v>3.3863859108439494</v>
      </c>
      <c r="I20" s="2">
        <f t="shared" si="5"/>
        <v>3.4729635533386083</v>
      </c>
      <c r="J20" s="2">
        <f t="shared" si="5"/>
        <v>17.930355060244182</v>
      </c>
      <c r="K20" s="2">
        <v>0</v>
      </c>
      <c r="L20" s="2">
        <v>-9.81</v>
      </c>
    </row>
    <row r="21" spans="5:12" x14ac:dyDescent="0.3">
      <c r="E21" s="2">
        <f t="shared" si="3"/>
        <v>20</v>
      </c>
      <c r="F21" s="2">
        <f t="shared" si="2"/>
        <v>0.19000000000000003</v>
      </c>
      <c r="G21" s="2">
        <f t="shared" si="4"/>
        <v>0.65986307513433551</v>
      </c>
      <c r="H21" s="2">
        <f t="shared" si="4"/>
        <v>3.565198961446391</v>
      </c>
      <c r="I21" s="2">
        <f t="shared" si="5"/>
        <v>3.4729635533386083</v>
      </c>
      <c r="J21" s="2">
        <f t="shared" si="5"/>
        <v>17.832255060244183</v>
      </c>
      <c r="K21" s="2">
        <v>0</v>
      </c>
      <c r="L21" s="2">
        <v>-9.81</v>
      </c>
    </row>
    <row r="22" spans="5:12" x14ac:dyDescent="0.3">
      <c r="E22" s="2">
        <f t="shared" si="3"/>
        <v>21</v>
      </c>
      <c r="F22" s="2">
        <f t="shared" si="2"/>
        <v>0.20000000000000004</v>
      </c>
      <c r="G22" s="2">
        <f t="shared" si="4"/>
        <v>0.69459271066772155</v>
      </c>
      <c r="H22" s="2">
        <f t="shared" si="4"/>
        <v>3.7430310120488328</v>
      </c>
      <c r="I22" s="2">
        <f t="shared" si="5"/>
        <v>3.4729635533386083</v>
      </c>
      <c r="J22" s="2">
        <f t="shared" si="5"/>
        <v>17.734155060244184</v>
      </c>
      <c r="K22" s="2">
        <v>0</v>
      </c>
      <c r="L22" s="2">
        <v>-9.81</v>
      </c>
    </row>
    <row r="23" spans="5:12" x14ac:dyDescent="0.3">
      <c r="E23" s="2">
        <f t="shared" si="3"/>
        <v>22</v>
      </c>
      <c r="F23" s="2">
        <f t="shared" si="2"/>
        <v>0.21000000000000005</v>
      </c>
      <c r="G23" s="2">
        <f t="shared" si="4"/>
        <v>0.72932234620110759</v>
      </c>
      <c r="H23" s="2">
        <f t="shared" si="4"/>
        <v>3.9198820626512743</v>
      </c>
      <c r="I23" s="2">
        <f t="shared" si="5"/>
        <v>3.4729635533386083</v>
      </c>
      <c r="J23" s="2">
        <f t="shared" si="5"/>
        <v>17.636055060244185</v>
      </c>
      <c r="K23" s="2">
        <v>0</v>
      </c>
      <c r="L23" s="2">
        <v>-9.81</v>
      </c>
    </row>
    <row r="24" spans="5:12" x14ac:dyDescent="0.3">
      <c r="E24" s="2">
        <f t="shared" si="3"/>
        <v>23</v>
      </c>
      <c r="F24" s="2">
        <f t="shared" si="2"/>
        <v>0.22000000000000006</v>
      </c>
      <c r="G24" s="2">
        <f t="shared" si="4"/>
        <v>0.76405198173449362</v>
      </c>
      <c r="H24" s="2">
        <f t="shared" si="4"/>
        <v>4.0957521132537167</v>
      </c>
      <c r="I24" s="2">
        <f t="shared" si="5"/>
        <v>3.4729635533386083</v>
      </c>
      <c r="J24" s="2">
        <f t="shared" si="5"/>
        <v>17.537955060244187</v>
      </c>
      <c r="K24" s="2">
        <v>0</v>
      </c>
      <c r="L24" s="2">
        <v>-9.81</v>
      </c>
    </row>
    <row r="25" spans="5:12" x14ac:dyDescent="0.3">
      <c r="E25" s="2">
        <f t="shared" si="3"/>
        <v>24</v>
      </c>
      <c r="F25" s="2">
        <f t="shared" si="2"/>
        <v>0.23000000000000007</v>
      </c>
      <c r="G25" s="2">
        <f t="shared" si="4"/>
        <v>0.79878161726787966</v>
      </c>
      <c r="H25" s="2">
        <f t="shared" si="4"/>
        <v>4.2706411638561592</v>
      </c>
      <c r="I25" s="2">
        <f t="shared" si="5"/>
        <v>3.4729635533386083</v>
      </c>
      <c r="J25" s="2">
        <f t="shared" si="5"/>
        <v>17.439855060244188</v>
      </c>
      <c r="K25" s="2">
        <v>0</v>
      </c>
      <c r="L25" s="2">
        <v>-9.81</v>
      </c>
    </row>
    <row r="26" spans="5:12" x14ac:dyDescent="0.3">
      <c r="E26" s="2">
        <f t="shared" si="3"/>
        <v>25</v>
      </c>
      <c r="F26" s="2">
        <f t="shared" si="2"/>
        <v>0.24000000000000007</v>
      </c>
      <c r="G26" s="2">
        <f t="shared" si="4"/>
        <v>0.8335112528012657</v>
      </c>
      <c r="H26" s="2">
        <f t="shared" si="4"/>
        <v>4.4445492144586014</v>
      </c>
      <c r="I26" s="2">
        <f t="shared" si="5"/>
        <v>3.4729635533386083</v>
      </c>
      <c r="J26" s="2">
        <f t="shared" si="5"/>
        <v>17.341755060244189</v>
      </c>
      <c r="K26" s="2">
        <v>0</v>
      </c>
      <c r="L26" s="2">
        <v>-9.81</v>
      </c>
    </row>
    <row r="27" spans="5:12" x14ac:dyDescent="0.3">
      <c r="E27" s="2">
        <f t="shared" si="3"/>
        <v>26</v>
      </c>
      <c r="F27" s="2">
        <f t="shared" si="2"/>
        <v>0.25000000000000006</v>
      </c>
      <c r="G27" s="2">
        <f t="shared" si="4"/>
        <v>0.86824088833465174</v>
      </c>
      <c r="H27" s="2">
        <f t="shared" si="4"/>
        <v>4.6174762650610433</v>
      </c>
      <c r="I27" s="2">
        <f t="shared" si="5"/>
        <v>3.4729635533386083</v>
      </c>
      <c r="J27" s="2">
        <f t="shared" si="5"/>
        <v>17.24365506024419</v>
      </c>
      <c r="K27" s="2">
        <v>0</v>
      </c>
      <c r="L27" s="2">
        <v>-9.81</v>
      </c>
    </row>
    <row r="28" spans="5:12" x14ac:dyDescent="0.3">
      <c r="E28" s="2">
        <f t="shared" si="3"/>
        <v>27</v>
      </c>
      <c r="F28" s="2">
        <f t="shared" si="2"/>
        <v>0.26000000000000006</v>
      </c>
      <c r="G28" s="2">
        <f t="shared" si="4"/>
        <v>0.90297052386803778</v>
      </c>
      <c r="H28" s="2">
        <f t="shared" si="4"/>
        <v>4.7894223156634856</v>
      </c>
      <c r="I28" s="2">
        <f t="shared" si="5"/>
        <v>3.4729635533386083</v>
      </c>
      <c r="J28" s="2">
        <f t="shared" si="5"/>
        <v>17.145555060244192</v>
      </c>
      <c r="K28" s="2">
        <v>0</v>
      </c>
      <c r="L28" s="2">
        <v>-9.81</v>
      </c>
    </row>
    <row r="29" spans="5:12" x14ac:dyDescent="0.3">
      <c r="E29" s="2">
        <f t="shared" si="3"/>
        <v>28</v>
      </c>
      <c r="F29" s="2">
        <f t="shared" si="2"/>
        <v>0.27000000000000007</v>
      </c>
      <c r="G29" s="2">
        <f t="shared" si="4"/>
        <v>0.93770015940142382</v>
      </c>
      <c r="H29" s="2">
        <f t="shared" si="4"/>
        <v>4.9603873662659277</v>
      </c>
      <c r="I29" s="2">
        <f t="shared" si="5"/>
        <v>3.4729635533386083</v>
      </c>
      <c r="J29" s="2">
        <f t="shared" si="5"/>
        <v>17.047455060244193</v>
      </c>
      <c r="K29" s="2">
        <v>0</v>
      </c>
      <c r="L29" s="2">
        <v>-9.81</v>
      </c>
    </row>
    <row r="30" spans="5:12" x14ac:dyDescent="0.3">
      <c r="E30" s="2">
        <f t="shared" si="3"/>
        <v>29</v>
      </c>
      <c r="F30" s="2">
        <f t="shared" si="2"/>
        <v>0.28000000000000008</v>
      </c>
      <c r="G30" s="2">
        <f t="shared" si="4"/>
        <v>0.97242979493480985</v>
      </c>
      <c r="H30" s="2">
        <f t="shared" si="4"/>
        <v>5.1303714168683703</v>
      </c>
      <c r="I30" s="2">
        <f t="shared" si="5"/>
        <v>3.4729635533386083</v>
      </c>
      <c r="J30" s="2">
        <f t="shared" si="5"/>
        <v>16.949355060244194</v>
      </c>
      <c r="K30" s="2">
        <v>0</v>
      </c>
      <c r="L30" s="2">
        <v>-9.81</v>
      </c>
    </row>
    <row r="31" spans="5:12" x14ac:dyDescent="0.3">
      <c r="E31" s="2">
        <f t="shared" si="3"/>
        <v>30</v>
      </c>
      <c r="F31" s="2">
        <f t="shared" si="2"/>
        <v>0.29000000000000009</v>
      </c>
      <c r="G31" s="2">
        <f t="shared" si="4"/>
        <v>1.0071594304681959</v>
      </c>
      <c r="H31" s="2">
        <f t="shared" si="4"/>
        <v>5.2993744674708125</v>
      </c>
      <c r="I31" s="2">
        <f t="shared" si="5"/>
        <v>3.4729635533386083</v>
      </c>
      <c r="J31" s="2">
        <f t="shared" si="5"/>
        <v>16.851255060244196</v>
      </c>
      <c r="K31" s="2">
        <v>0</v>
      </c>
      <c r="L31" s="2">
        <v>-9.81</v>
      </c>
    </row>
    <row r="32" spans="5:12" x14ac:dyDescent="0.3">
      <c r="E32" s="2">
        <f t="shared" si="3"/>
        <v>31</v>
      </c>
      <c r="F32" s="2">
        <f t="shared" si="2"/>
        <v>0.3000000000000001</v>
      </c>
      <c r="G32" s="2">
        <f t="shared" si="4"/>
        <v>1.041889066001582</v>
      </c>
      <c r="H32" s="2">
        <f t="shared" si="4"/>
        <v>5.4673965180732544</v>
      </c>
      <c r="I32" s="2">
        <f t="shared" si="5"/>
        <v>3.4729635533386083</v>
      </c>
      <c r="J32" s="2">
        <f t="shared" si="5"/>
        <v>16.753155060244197</v>
      </c>
      <c r="K32" s="2">
        <v>0</v>
      </c>
      <c r="L32" s="2">
        <v>-9.81</v>
      </c>
    </row>
    <row r="33" spans="5:12" x14ac:dyDescent="0.3">
      <c r="E33" s="2">
        <f t="shared" si="3"/>
        <v>32</v>
      </c>
      <c r="F33" s="2">
        <f t="shared" si="2"/>
        <v>0.31000000000000011</v>
      </c>
      <c r="G33" s="2">
        <f t="shared" si="4"/>
        <v>1.0766187015349682</v>
      </c>
      <c r="H33" s="2">
        <f t="shared" si="4"/>
        <v>5.6344375686756969</v>
      </c>
      <c r="I33" s="2">
        <f t="shared" si="5"/>
        <v>3.4729635533386083</v>
      </c>
      <c r="J33" s="2">
        <f t="shared" si="5"/>
        <v>16.655055060244198</v>
      </c>
      <c r="K33" s="2">
        <v>0</v>
      </c>
      <c r="L33" s="2">
        <v>-9.81</v>
      </c>
    </row>
    <row r="34" spans="5:12" x14ac:dyDescent="0.3">
      <c r="E34" s="2">
        <f t="shared" si="3"/>
        <v>33</v>
      </c>
      <c r="F34" s="2">
        <f t="shared" si="2"/>
        <v>0.32000000000000012</v>
      </c>
      <c r="G34" s="2">
        <f t="shared" si="4"/>
        <v>1.1113483370683543</v>
      </c>
      <c r="H34" s="2">
        <f t="shared" si="4"/>
        <v>5.800497619278139</v>
      </c>
      <c r="I34" s="2">
        <f t="shared" si="5"/>
        <v>3.4729635533386083</v>
      </c>
      <c r="J34" s="2">
        <f t="shared" si="5"/>
        <v>16.556955060244199</v>
      </c>
      <c r="K34" s="2">
        <v>0</v>
      </c>
      <c r="L34" s="2">
        <v>-9.81</v>
      </c>
    </row>
    <row r="35" spans="5:12" x14ac:dyDescent="0.3">
      <c r="E35" s="2">
        <f t="shared" si="3"/>
        <v>34</v>
      </c>
      <c r="F35" s="2">
        <f t="shared" si="2"/>
        <v>0.33000000000000013</v>
      </c>
      <c r="G35" s="2">
        <f t="shared" ref="G35:H50" si="6">G34+I34*$B$3+0.5*K34*$B$3*$B$3</f>
        <v>1.1460779726017405</v>
      </c>
      <c r="H35" s="2">
        <f t="shared" si="6"/>
        <v>5.9655766698805817</v>
      </c>
      <c r="I35" s="2">
        <f t="shared" ref="I35:J50" si="7">I34+K34*$B$3</f>
        <v>3.4729635533386083</v>
      </c>
      <c r="J35" s="2">
        <f t="shared" si="7"/>
        <v>16.458855060244201</v>
      </c>
      <c r="K35" s="2">
        <v>0</v>
      </c>
      <c r="L35" s="2">
        <v>-9.81</v>
      </c>
    </row>
    <row r="36" spans="5:12" x14ac:dyDescent="0.3">
      <c r="E36" s="2">
        <f t="shared" si="3"/>
        <v>35</v>
      </c>
      <c r="F36" s="2">
        <f t="shared" si="2"/>
        <v>0.34000000000000014</v>
      </c>
      <c r="G36" s="2">
        <f t="shared" si="6"/>
        <v>1.1808076081351266</v>
      </c>
      <c r="H36" s="2">
        <f t="shared" si="6"/>
        <v>6.129674720483024</v>
      </c>
      <c r="I36" s="2">
        <f t="shared" si="7"/>
        <v>3.4729635533386083</v>
      </c>
      <c r="J36" s="2">
        <f t="shared" si="7"/>
        <v>16.360755060244202</v>
      </c>
      <c r="K36" s="2">
        <v>0</v>
      </c>
      <c r="L36" s="2">
        <v>-9.81</v>
      </c>
    </row>
    <row r="37" spans="5:12" x14ac:dyDescent="0.3">
      <c r="E37" s="2">
        <f t="shared" si="3"/>
        <v>36</v>
      </c>
      <c r="F37" s="2">
        <f t="shared" si="2"/>
        <v>0.35000000000000014</v>
      </c>
      <c r="G37" s="2">
        <f t="shared" si="6"/>
        <v>1.2155372436685128</v>
      </c>
      <c r="H37" s="2">
        <f t="shared" si="6"/>
        <v>6.2927917710854659</v>
      </c>
      <c r="I37" s="2">
        <f t="shared" si="7"/>
        <v>3.4729635533386083</v>
      </c>
      <c r="J37" s="2">
        <f t="shared" si="7"/>
        <v>16.262655060244203</v>
      </c>
      <c r="K37" s="2">
        <v>0</v>
      </c>
      <c r="L37" s="2">
        <v>-9.81</v>
      </c>
    </row>
    <row r="38" spans="5:12" x14ac:dyDescent="0.3">
      <c r="E38" s="2">
        <f t="shared" si="3"/>
        <v>37</v>
      </c>
      <c r="F38" s="2">
        <f t="shared" si="2"/>
        <v>0.36000000000000015</v>
      </c>
      <c r="G38" s="2">
        <f t="shared" si="6"/>
        <v>1.2502668792018989</v>
      </c>
      <c r="H38" s="2">
        <f t="shared" si="6"/>
        <v>6.4549278216879085</v>
      </c>
      <c r="I38" s="2">
        <f t="shared" si="7"/>
        <v>3.4729635533386083</v>
      </c>
      <c r="J38" s="2">
        <f t="shared" si="7"/>
        <v>16.164555060244204</v>
      </c>
      <c r="K38" s="2">
        <v>0</v>
      </c>
      <c r="L38" s="2">
        <v>-9.81</v>
      </c>
    </row>
    <row r="39" spans="5:12" x14ac:dyDescent="0.3">
      <c r="E39" s="2">
        <f t="shared" si="3"/>
        <v>38</v>
      </c>
      <c r="F39" s="2">
        <f t="shared" si="2"/>
        <v>0.37000000000000016</v>
      </c>
      <c r="G39" s="2">
        <f t="shared" si="6"/>
        <v>1.2849965147352851</v>
      </c>
      <c r="H39" s="2">
        <f t="shared" si="6"/>
        <v>6.6160828722903506</v>
      </c>
      <c r="I39" s="2">
        <f t="shared" si="7"/>
        <v>3.4729635533386083</v>
      </c>
      <c r="J39" s="2">
        <f t="shared" si="7"/>
        <v>16.066455060244206</v>
      </c>
      <c r="K39" s="2">
        <v>0</v>
      </c>
      <c r="L39" s="2">
        <v>-9.81</v>
      </c>
    </row>
    <row r="40" spans="5:12" x14ac:dyDescent="0.3">
      <c r="E40" s="2">
        <f t="shared" si="3"/>
        <v>39</v>
      </c>
      <c r="F40" s="2">
        <f t="shared" si="2"/>
        <v>0.38000000000000017</v>
      </c>
      <c r="G40" s="2">
        <f t="shared" si="6"/>
        <v>1.3197261502686712</v>
      </c>
      <c r="H40" s="2">
        <f t="shared" si="6"/>
        <v>6.7762569228927934</v>
      </c>
      <c r="I40" s="2">
        <f t="shared" si="7"/>
        <v>3.4729635533386083</v>
      </c>
      <c r="J40" s="2">
        <f t="shared" si="7"/>
        <v>15.968355060244205</v>
      </c>
      <c r="K40" s="2">
        <v>0</v>
      </c>
      <c r="L40" s="2">
        <v>-9.81</v>
      </c>
    </row>
    <row r="41" spans="5:12" x14ac:dyDescent="0.3">
      <c r="E41" s="2">
        <f t="shared" si="3"/>
        <v>40</v>
      </c>
      <c r="F41" s="2">
        <f t="shared" si="2"/>
        <v>0.39000000000000018</v>
      </c>
      <c r="G41" s="2">
        <f t="shared" si="6"/>
        <v>1.3544557858020574</v>
      </c>
      <c r="H41" s="2">
        <f t="shared" si="6"/>
        <v>6.9354499734952357</v>
      </c>
      <c r="I41" s="2">
        <f t="shared" si="7"/>
        <v>3.4729635533386083</v>
      </c>
      <c r="J41" s="2">
        <f t="shared" si="7"/>
        <v>15.870255060244205</v>
      </c>
      <c r="K41" s="2">
        <v>0</v>
      </c>
      <c r="L41" s="2">
        <v>-9.81</v>
      </c>
    </row>
    <row r="42" spans="5:12" x14ac:dyDescent="0.3">
      <c r="E42" s="2">
        <f t="shared" si="3"/>
        <v>41</v>
      </c>
      <c r="F42" s="2">
        <f t="shared" si="2"/>
        <v>0.40000000000000019</v>
      </c>
      <c r="G42" s="2">
        <f t="shared" si="6"/>
        <v>1.3891854213354435</v>
      </c>
      <c r="H42" s="2">
        <f t="shared" si="6"/>
        <v>7.0936620240976778</v>
      </c>
      <c r="I42" s="2">
        <f t="shared" si="7"/>
        <v>3.4729635533386083</v>
      </c>
      <c r="J42" s="2">
        <f t="shared" si="7"/>
        <v>15.772155060244204</v>
      </c>
      <c r="K42" s="2">
        <v>0</v>
      </c>
      <c r="L42" s="2">
        <v>-9.81</v>
      </c>
    </row>
    <row r="43" spans="5:12" x14ac:dyDescent="0.3">
      <c r="E43" s="2">
        <f t="shared" si="3"/>
        <v>42</v>
      </c>
      <c r="F43" s="2">
        <f t="shared" si="2"/>
        <v>0.4100000000000002</v>
      </c>
      <c r="G43" s="2">
        <f t="shared" si="6"/>
        <v>1.4239150568688297</v>
      </c>
      <c r="H43" s="2">
        <f t="shared" si="6"/>
        <v>7.2508930747001203</v>
      </c>
      <c r="I43" s="2">
        <f t="shared" si="7"/>
        <v>3.4729635533386083</v>
      </c>
      <c r="J43" s="2">
        <f t="shared" si="7"/>
        <v>15.674055060244203</v>
      </c>
      <c r="K43" s="2">
        <v>0</v>
      </c>
      <c r="L43" s="2">
        <v>-9.81</v>
      </c>
    </row>
    <row r="44" spans="5:12" x14ac:dyDescent="0.3">
      <c r="E44" s="2">
        <f t="shared" si="3"/>
        <v>43</v>
      </c>
      <c r="F44" s="2">
        <f t="shared" si="2"/>
        <v>0.42000000000000021</v>
      </c>
      <c r="G44" s="2">
        <f t="shared" si="6"/>
        <v>1.4586446924022158</v>
      </c>
      <c r="H44" s="2">
        <f t="shared" si="6"/>
        <v>7.4071431253025626</v>
      </c>
      <c r="I44" s="2">
        <f t="shared" si="7"/>
        <v>3.4729635533386083</v>
      </c>
      <c r="J44" s="2">
        <f t="shared" si="7"/>
        <v>15.575955060244203</v>
      </c>
      <c r="K44" s="2">
        <v>0</v>
      </c>
      <c r="L44" s="2">
        <v>-9.81</v>
      </c>
    </row>
    <row r="45" spans="5:12" x14ac:dyDescent="0.3">
      <c r="E45" s="2">
        <f t="shared" si="3"/>
        <v>44</v>
      </c>
      <c r="F45" s="2">
        <f t="shared" si="2"/>
        <v>0.43000000000000022</v>
      </c>
      <c r="G45" s="2">
        <f t="shared" si="6"/>
        <v>1.493374327935602</v>
      </c>
      <c r="H45" s="2">
        <f t="shared" si="6"/>
        <v>7.5624121759050045</v>
      </c>
      <c r="I45" s="2">
        <f t="shared" si="7"/>
        <v>3.4729635533386083</v>
      </c>
      <c r="J45" s="2">
        <f t="shared" si="7"/>
        <v>15.477855060244202</v>
      </c>
      <c r="K45" s="2">
        <v>0</v>
      </c>
      <c r="L45" s="2">
        <v>-9.81</v>
      </c>
    </row>
    <row r="46" spans="5:12" x14ac:dyDescent="0.3">
      <c r="E46" s="2">
        <f t="shared" si="3"/>
        <v>45</v>
      </c>
      <c r="F46" s="2">
        <f t="shared" si="2"/>
        <v>0.44000000000000022</v>
      </c>
      <c r="G46" s="2">
        <f t="shared" si="6"/>
        <v>1.5281039634689881</v>
      </c>
      <c r="H46" s="2">
        <f t="shared" si="6"/>
        <v>7.7167002265074469</v>
      </c>
      <c r="I46" s="2">
        <f t="shared" si="7"/>
        <v>3.4729635533386083</v>
      </c>
      <c r="J46" s="2">
        <f t="shared" si="7"/>
        <v>15.379755060244202</v>
      </c>
      <c r="K46" s="2">
        <v>0</v>
      </c>
      <c r="L46" s="2">
        <v>-9.81</v>
      </c>
    </row>
    <row r="47" spans="5:12" x14ac:dyDescent="0.3">
      <c r="E47" s="2">
        <f t="shared" si="3"/>
        <v>46</v>
      </c>
      <c r="F47" s="2">
        <f t="shared" si="2"/>
        <v>0.45000000000000023</v>
      </c>
      <c r="G47" s="2">
        <f t="shared" si="6"/>
        <v>1.5628335990023743</v>
      </c>
      <c r="H47" s="2">
        <f t="shared" si="6"/>
        <v>7.870007277109889</v>
      </c>
      <c r="I47" s="2">
        <f t="shared" si="7"/>
        <v>3.4729635533386083</v>
      </c>
      <c r="J47" s="2">
        <f t="shared" si="7"/>
        <v>15.281655060244201</v>
      </c>
      <c r="K47" s="2">
        <v>0</v>
      </c>
      <c r="L47" s="2">
        <v>-9.81</v>
      </c>
    </row>
    <row r="48" spans="5:12" x14ac:dyDescent="0.3">
      <c r="E48" s="2">
        <f t="shared" si="3"/>
        <v>47</v>
      </c>
      <c r="F48" s="2">
        <f t="shared" si="2"/>
        <v>0.46000000000000024</v>
      </c>
      <c r="G48" s="2">
        <f t="shared" si="6"/>
        <v>1.5975632345357604</v>
      </c>
      <c r="H48" s="2">
        <f t="shared" si="6"/>
        <v>8.0223333277123317</v>
      </c>
      <c r="I48" s="2">
        <f t="shared" si="7"/>
        <v>3.4729635533386083</v>
      </c>
      <c r="J48" s="2">
        <f t="shared" si="7"/>
        <v>15.183555060244201</v>
      </c>
      <c r="K48" s="2">
        <v>0</v>
      </c>
      <c r="L48" s="2">
        <v>-9.81</v>
      </c>
    </row>
    <row r="49" spans="5:12" x14ac:dyDescent="0.3">
      <c r="E49" s="2">
        <f t="shared" si="3"/>
        <v>48</v>
      </c>
      <c r="F49" s="2">
        <f t="shared" si="2"/>
        <v>0.47000000000000025</v>
      </c>
      <c r="G49" s="2">
        <f t="shared" si="6"/>
        <v>1.6322928700691466</v>
      </c>
      <c r="H49" s="2">
        <f t="shared" si="6"/>
        <v>8.173678378314774</v>
      </c>
      <c r="I49" s="2">
        <f t="shared" si="7"/>
        <v>3.4729635533386083</v>
      </c>
      <c r="J49" s="2">
        <f t="shared" si="7"/>
        <v>15.0854550602442</v>
      </c>
      <c r="K49" s="2">
        <v>0</v>
      </c>
      <c r="L49" s="2">
        <v>-9.81</v>
      </c>
    </row>
    <row r="50" spans="5:12" x14ac:dyDescent="0.3">
      <c r="E50" s="2">
        <f t="shared" si="3"/>
        <v>49</v>
      </c>
      <c r="F50" s="2">
        <f t="shared" si="2"/>
        <v>0.48000000000000026</v>
      </c>
      <c r="G50" s="2">
        <f t="shared" si="6"/>
        <v>1.6670225056025327</v>
      </c>
      <c r="H50" s="2">
        <f t="shared" si="6"/>
        <v>8.3240424289172168</v>
      </c>
      <c r="I50" s="2">
        <f t="shared" si="7"/>
        <v>3.4729635533386083</v>
      </c>
      <c r="J50" s="2">
        <f t="shared" si="7"/>
        <v>14.9873550602442</v>
      </c>
      <c r="K50" s="2">
        <v>0</v>
      </c>
      <c r="L50" s="2">
        <v>-9.81</v>
      </c>
    </row>
    <row r="51" spans="5:12" x14ac:dyDescent="0.3">
      <c r="E51" s="2">
        <f t="shared" si="3"/>
        <v>50</v>
      </c>
      <c r="F51" s="2">
        <f t="shared" si="2"/>
        <v>0.49000000000000027</v>
      </c>
      <c r="G51" s="2">
        <f t="shared" ref="G51:H66" si="8">G50+I50*$B$3+0.5*K50*$B$3*$B$3</f>
        <v>1.7017521411359189</v>
      </c>
      <c r="H51" s="2">
        <f t="shared" si="8"/>
        <v>8.4734254795196584</v>
      </c>
      <c r="I51" s="2">
        <f t="shared" ref="I51:J66" si="9">I50+K50*$B$3</f>
        <v>3.4729635533386083</v>
      </c>
      <c r="J51" s="2">
        <f t="shared" si="9"/>
        <v>14.889255060244199</v>
      </c>
      <c r="K51" s="2">
        <v>0</v>
      </c>
      <c r="L51" s="2">
        <v>-9.81</v>
      </c>
    </row>
    <row r="52" spans="5:12" x14ac:dyDescent="0.3">
      <c r="E52" s="2">
        <f t="shared" si="3"/>
        <v>51</v>
      </c>
      <c r="F52" s="2">
        <f t="shared" si="2"/>
        <v>0.50000000000000022</v>
      </c>
      <c r="G52" s="2">
        <f t="shared" si="8"/>
        <v>1.736481776669305</v>
      </c>
      <c r="H52" s="2">
        <f t="shared" si="8"/>
        <v>8.6218275301221006</v>
      </c>
      <c r="I52" s="2">
        <f t="shared" si="9"/>
        <v>3.4729635533386083</v>
      </c>
      <c r="J52" s="2">
        <f t="shared" si="9"/>
        <v>14.791155060244199</v>
      </c>
      <c r="K52" s="2">
        <v>0</v>
      </c>
      <c r="L52" s="2">
        <v>-9.81</v>
      </c>
    </row>
    <row r="53" spans="5:12" x14ac:dyDescent="0.3">
      <c r="E53" s="2">
        <f t="shared" si="3"/>
        <v>52</v>
      </c>
      <c r="F53" s="2">
        <f t="shared" si="2"/>
        <v>0.51000000000000023</v>
      </c>
      <c r="G53" s="2">
        <f t="shared" si="8"/>
        <v>1.7712114122026912</v>
      </c>
      <c r="H53" s="2">
        <f t="shared" si="8"/>
        <v>8.7692485807245433</v>
      </c>
      <c r="I53" s="2">
        <f t="shared" si="9"/>
        <v>3.4729635533386083</v>
      </c>
      <c r="J53" s="2">
        <f t="shared" si="9"/>
        <v>14.693055060244198</v>
      </c>
      <c r="K53" s="2">
        <v>0</v>
      </c>
      <c r="L53" s="2">
        <v>-9.81</v>
      </c>
    </row>
    <row r="54" spans="5:12" x14ac:dyDescent="0.3">
      <c r="E54" s="2">
        <f t="shared" si="3"/>
        <v>53</v>
      </c>
      <c r="F54" s="2">
        <f t="shared" si="2"/>
        <v>0.52000000000000024</v>
      </c>
      <c r="G54" s="2">
        <f t="shared" si="8"/>
        <v>1.8059410477360773</v>
      </c>
      <c r="H54" s="2">
        <f t="shared" si="8"/>
        <v>8.9156886313269847</v>
      </c>
      <c r="I54" s="2">
        <f t="shared" si="9"/>
        <v>3.4729635533386083</v>
      </c>
      <c r="J54" s="2">
        <f t="shared" si="9"/>
        <v>14.594955060244198</v>
      </c>
      <c r="K54" s="2">
        <v>0</v>
      </c>
      <c r="L54" s="2">
        <v>-9.81</v>
      </c>
    </row>
    <row r="55" spans="5:12" x14ac:dyDescent="0.3">
      <c r="E55" s="2">
        <f t="shared" si="3"/>
        <v>54</v>
      </c>
      <c r="F55" s="2">
        <f t="shared" si="2"/>
        <v>0.53000000000000025</v>
      </c>
      <c r="G55" s="2">
        <f t="shared" si="8"/>
        <v>1.8406706832694635</v>
      </c>
      <c r="H55" s="2">
        <f t="shared" si="8"/>
        <v>9.0611476819294268</v>
      </c>
      <c r="I55" s="2">
        <f t="shared" si="9"/>
        <v>3.4729635533386083</v>
      </c>
      <c r="J55" s="2">
        <f t="shared" si="9"/>
        <v>14.496855060244197</v>
      </c>
      <c r="K55" s="2">
        <v>0</v>
      </c>
      <c r="L55" s="2">
        <v>-9.81</v>
      </c>
    </row>
    <row r="56" spans="5:12" x14ac:dyDescent="0.3">
      <c r="E56" s="2">
        <f t="shared" si="3"/>
        <v>55</v>
      </c>
      <c r="F56" s="2">
        <f t="shared" si="2"/>
        <v>0.54000000000000026</v>
      </c>
      <c r="G56" s="2">
        <f t="shared" si="8"/>
        <v>1.8754003188028496</v>
      </c>
      <c r="H56" s="2">
        <f t="shared" si="8"/>
        <v>9.2056257325318693</v>
      </c>
      <c r="I56" s="2">
        <f t="shared" si="9"/>
        <v>3.4729635533386083</v>
      </c>
      <c r="J56" s="2">
        <f t="shared" si="9"/>
        <v>14.398755060244197</v>
      </c>
      <c r="K56" s="2">
        <v>0</v>
      </c>
      <c r="L56" s="2">
        <v>-9.81</v>
      </c>
    </row>
    <row r="57" spans="5:12" x14ac:dyDescent="0.3">
      <c r="E57" s="2">
        <f t="shared" si="3"/>
        <v>56</v>
      </c>
      <c r="F57" s="2">
        <f t="shared" si="2"/>
        <v>0.55000000000000027</v>
      </c>
      <c r="G57" s="2">
        <f t="shared" si="8"/>
        <v>1.9101299543362358</v>
      </c>
      <c r="H57" s="2">
        <f t="shared" si="8"/>
        <v>9.3491227831343124</v>
      </c>
      <c r="I57" s="2">
        <f t="shared" si="9"/>
        <v>3.4729635533386083</v>
      </c>
      <c r="J57" s="2">
        <f t="shared" si="9"/>
        <v>14.300655060244196</v>
      </c>
      <c r="K57" s="2">
        <v>0</v>
      </c>
      <c r="L57" s="2">
        <v>-9.81</v>
      </c>
    </row>
    <row r="58" spans="5:12" x14ac:dyDescent="0.3">
      <c r="E58" s="2">
        <f t="shared" si="3"/>
        <v>57</v>
      </c>
      <c r="F58" s="2">
        <f t="shared" si="2"/>
        <v>0.56000000000000028</v>
      </c>
      <c r="G58" s="2">
        <f t="shared" si="8"/>
        <v>1.9448595898696219</v>
      </c>
      <c r="H58" s="2">
        <f t="shared" si="8"/>
        <v>9.4916388337367543</v>
      </c>
      <c r="I58" s="2">
        <f t="shared" si="9"/>
        <v>3.4729635533386083</v>
      </c>
      <c r="J58" s="2">
        <f t="shared" si="9"/>
        <v>14.202555060244196</v>
      </c>
      <c r="K58" s="2">
        <v>0</v>
      </c>
      <c r="L58" s="2">
        <v>-9.81</v>
      </c>
    </row>
    <row r="59" spans="5:12" x14ac:dyDescent="0.3">
      <c r="E59" s="2">
        <f t="shared" si="3"/>
        <v>58</v>
      </c>
      <c r="F59" s="2">
        <f t="shared" si="2"/>
        <v>0.57000000000000028</v>
      </c>
      <c r="G59" s="2">
        <f t="shared" si="8"/>
        <v>1.9795892254030081</v>
      </c>
      <c r="H59" s="2">
        <f t="shared" si="8"/>
        <v>9.6331738843391967</v>
      </c>
      <c r="I59" s="2">
        <f t="shared" si="9"/>
        <v>3.4729635533386083</v>
      </c>
      <c r="J59" s="2">
        <f t="shared" si="9"/>
        <v>14.104455060244195</v>
      </c>
      <c r="K59" s="2">
        <v>0</v>
      </c>
      <c r="L59" s="2">
        <v>-9.81</v>
      </c>
    </row>
    <row r="60" spans="5:12" x14ac:dyDescent="0.3">
      <c r="E60" s="2">
        <f t="shared" si="3"/>
        <v>59</v>
      </c>
      <c r="F60" s="2">
        <f t="shared" si="2"/>
        <v>0.58000000000000029</v>
      </c>
      <c r="G60" s="2">
        <f t="shared" si="8"/>
        <v>2.014318860936394</v>
      </c>
      <c r="H60" s="2">
        <f t="shared" si="8"/>
        <v>9.7737279349416397</v>
      </c>
      <c r="I60" s="2">
        <f t="shared" si="9"/>
        <v>3.4729635533386083</v>
      </c>
      <c r="J60" s="2">
        <f t="shared" si="9"/>
        <v>14.006355060244195</v>
      </c>
      <c r="K60" s="2">
        <v>0</v>
      </c>
      <c r="L60" s="2">
        <v>-9.81</v>
      </c>
    </row>
    <row r="61" spans="5:12" x14ac:dyDescent="0.3">
      <c r="E61" s="2">
        <f t="shared" si="3"/>
        <v>60</v>
      </c>
      <c r="F61" s="2">
        <f t="shared" si="2"/>
        <v>0.5900000000000003</v>
      </c>
      <c r="G61" s="2">
        <f t="shared" si="8"/>
        <v>2.0490484964697799</v>
      </c>
      <c r="H61" s="2">
        <f t="shared" si="8"/>
        <v>9.9133009855440815</v>
      </c>
      <c r="I61" s="2">
        <f t="shared" si="9"/>
        <v>3.4729635533386083</v>
      </c>
      <c r="J61" s="2">
        <f t="shared" si="9"/>
        <v>13.908255060244194</v>
      </c>
      <c r="K61" s="2">
        <v>0</v>
      </c>
      <c r="L61" s="2">
        <v>-9.81</v>
      </c>
    </row>
    <row r="62" spans="5:12" x14ac:dyDescent="0.3">
      <c r="E62" s="2">
        <f t="shared" si="3"/>
        <v>61</v>
      </c>
      <c r="F62" s="2">
        <f t="shared" si="2"/>
        <v>0.60000000000000031</v>
      </c>
      <c r="G62" s="2">
        <f t="shared" si="8"/>
        <v>2.0837781320031659</v>
      </c>
      <c r="H62" s="2">
        <f t="shared" si="8"/>
        <v>10.051893036146524</v>
      </c>
      <c r="I62" s="2">
        <f t="shared" si="9"/>
        <v>3.4729635533386083</v>
      </c>
      <c r="J62" s="2">
        <f t="shared" si="9"/>
        <v>13.810155060244194</v>
      </c>
      <c r="K62" s="2">
        <v>0</v>
      </c>
      <c r="L62" s="2">
        <v>-9.81</v>
      </c>
    </row>
    <row r="63" spans="5:12" x14ac:dyDescent="0.3">
      <c r="E63" s="2">
        <f t="shared" si="3"/>
        <v>62</v>
      </c>
      <c r="F63" s="2">
        <f t="shared" si="2"/>
        <v>0.61000000000000032</v>
      </c>
      <c r="G63" s="2">
        <f t="shared" si="8"/>
        <v>2.1185077675365518</v>
      </c>
      <c r="H63" s="2">
        <f t="shared" si="8"/>
        <v>10.189504086748967</v>
      </c>
      <c r="I63" s="2">
        <f t="shared" si="9"/>
        <v>3.4729635533386083</v>
      </c>
      <c r="J63" s="2">
        <f t="shared" si="9"/>
        <v>13.712055060244193</v>
      </c>
      <c r="K63" s="2">
        <v>0</v>
      </c>
      <c r="L63" s="2">
        <v>-9.81</v>
      </c>
    </row>
    <row r="64" spans="5:12" x14ac:dyDescent="0.3">
      <c r="E64" s="2">
        <f t="shared" si="3"/>
        <v>63</v>
      </c>
      <c r="F64" s="2">
        <f t="shared" si="2"/>
        <v>0.62000000000000033</v>
      </c>
      <c r="G64" s="2">
        <f t="shared" si="8"/>
        <v>2.1532374030699377</v>
      </c>
      <c r="H64" s="2">
        <f t="shared" si="8"/>
        <v>10.326134137351408</v>
      </c>
      <c r="I64" s="2">
        <f t="shared" si="9"/>
        <v>3.4729635533386083</v>
      </c>
      <c r="J64" s="2">
        <f t="shared" si="9"/>
        <v>13.613955060244193</v>
      </c>
      <c r="K64" s="2">
        <v>0</v>
      </c>
      <c r="L64" s="2">
        <v>-9.81</v>
      </c>
    </row>
    <row r="65" spans="5:12" x14ac:dyDescent="0.3">
      <c r="E65" s="2">
        <f t="shared" si="3"/>
        <v>64</v>
      </c>
      <c r="F65" s="2">
        <f t="shared" si="2"/>
        <v>0.63000000000000034</v>
      </c>
      <c r="G65" s="2">
        <f t="shared" si="8"/>
        <v>2.1879670386033236</v>
      </c>
      <c r="H65" s="2">
        <f t="shared" si="8"/>
        <v>10.46178318795385</v>
      </c>
      <c r="I65" s="2">
        <f t="shared" si="9"/>
        <v>3.4729635533386083</v>
      </c>
      <c r="J65" s="2">
        <f t="shared" si="9"/>
        <v>13.515855060244192</v>
      </c>
      <c r="K65" s="2">
        <v>0</v>
      </c>
      <c r="L65" s="2">
        <v>-9.81</v>
      </c>
    </row>
    <row r="66" spans="5:12" x14ac:dyDescent="0.3">
      <c r="E66" s="2">
        <f t="shared" si="3"/>
        <v>65</v>
      </c>
      <c r="F66" s="2">
        <f t="shared" si="2"/>
        <v>0.64000000000000035</v>
      </c>
      <c r="G66" s="2">
        <f t="shared" si="8"/>
        <v>2.2226966741367096</v>
      </c>
      <c r="H66" s="2">
        <f t="shared" si="8"/>
        <v>10.596451238556293</v>
      </c>
      <c r="I66" s="2">
        <f t="shared" si="9"/>
        <v>3.4729635533386083</v>
      </c>
      <c r="J66" s="2">
        <f t="shared" si="9"/>
        <v>13.417755060244192</v>
      </c>
      <c r="K66" s="2">
        <v>0</v>
      </c>
      <c r="L66" s="2">
        <v>-9.81</v>
      </c>
    </row>
    <row r="67" spans="5:12" x14ac:dyDescent="0.3">
      <c r="E67" s="2">
        <f t="shared" si="3"/>
        <v>66</v>
      </c>
      <c r="F67" s="2">
        <f t="shared" si="2"/>
        <v>0.65000000000000036</v>
      </c>
      <c r="G67" s="2">
        <f t="shared" ref="G67:H82" si="10">G66+I66*$B$3+0.5*K66*$B$3*$B$3</f>
        <v>2.2574263096700955</v>
      </c>
      <c r="H67" s="2">
        <f t="shared" si="10"/>
        <v>10.730138289158734</v>
      </c>
      <c r="I67" s="2">
        <f t="shared" ref="I67:J82" si="11">I66+K66*$B$3</f>
        <v>3.4729635533386083</v>
      </c>
      <c r="J67" s="2">
        <f t="shared" si="11"/>
        <v>13.319655060244191</v>
      </c>
      <c r="K67" s="2">
        <v>0</v>
      </c>
      <c r="L67" s="2">
        <v>-9.81</v>
      </c>
    </row>
    <row r="68" spans="5:12" x14ac:dyDescent="0.3">
      <c r="E68" s="2">
        <f t="shared" si="3"/>
        <v>67</v>
      </c>
      <c r="F68" s="2">
        <f t="shared" ref="F68:F131" si="12">F67+0.01</f>
        <v>0.66000000000000036</v>
      </c>
      <c r="G68" s="2">
        <f t="shared" si="10"/>
        <v>2.2921559452034814</v>
      </c>
      <c r="H68" s="2">
        <f t="shared" si="10"/>
        <v>10.862844339761176</v>
      </c>
      <c r="I68" s="2">
        <f t="shared" si="11"/>
        <v>3.4729635533386083</v>
      </c>
      <c r="J68" s="2">
        <f t="shared" si="11"/>
        <v>13.22155506024419</v>
      </c>
      <c r="K68" s="2">
        <v>0</v>
      </c>
      <c r="L68" s="2">
        <v>-9.81</v>
      </c>
    </row>
    <row r="69" spans="5:12" x14ac:dyDescent="0.3">
      <c r="E69" s="2">
        <f t="shared" ref="E69:E132" si="13">E68+1</f>
        <v>68</v>
      </c>
      <c r="F69" s="2">
        <f t="shared" si="12"/>
        <v>0.67000000000000037</v>
      </c>
      <c r="G69" s="2">
        <f t="shared" si="10"/>
        <v>2.3268855807368674</v>
      </c>
      <c r="H69" s="2">
        <f t="shared" si="10"/>
        <v>10.994569390363619</v>
      </c>
      <c r="I69" s="2">
        <f t="shared" si="11"/>
        <v>3.4729635533386083</v>
      </c>
      <c r="J69" s="2">
        <f t="shared" si="11"/>
        <v>13.12345506024419</v>
      </c>
      <c r="K69" s="2">
        <v>0</v>
      </c>
      <c r="L69" s="2">
        <v>-9.81</v>
      </c>
    </row>
    <row r="70" spans="5:12" x14ac:dyDescent="0.3">
      <c r="E70" s="2">
        <f t="shared" si="13"/>
        <v>69</v>
      </c>
      <c r="F70" s="2">
        <f t="shared" si="12"/>
        <v>0.68000000000000038</v>
      </c>
      <c r="G70" s="2">
        <f t="shared" si="10"/>
        <v>2.3616152162702533</v>
      </c>
      <c r="H70" s="2">
        <f t="shared" si="10"/>
        <v>11.12531344096606</v>
      </c>
      <c r="I70" s="2">
        <f t="shared" si="11"/>
        <v>3.4729635533386083</v>
      </c>
      <c r="J70" s="2">
        <f t="shared" si="11"/>
        <v>13.025355060244189</v>
      </c>
      <c r="K70" s="2">
        <v>0</v>
      </c>
      <c r="L70" s="2">
        <v>-9.81</v>
      </c>
    </row>
    <row r="71" spans="5:12" x14ac:dyDescent="0.3">
      <c r="E71" s="2">
        <f t="shared" si="13"/>
        <v>70</v>
      </c>
      <c r="F71" s="2">
        <f t="shared" si="12"/>
        <v>0.69000000000000039</v>
      </c>
      <c r="G71" s="2">
        <f t="shared" si="10"/>
        <v>2.3963448518036392</v>
      </c>
      <c r="H71" s="2">
        <f t="shared" si="10"/>
        <v>11.255076491568502</v>
      </c>
      <c r="I71" s="2">
        <f t="shared" si="11"/>
        <v>3.4729635533386083</v>
      </c>
      <c r="J71" s="2">
        <f t="shared" si="11"/>
        <v>12.927255060244189</v>
      </c>
      <c r="K71" s="2">
        <v>0</v>
      </c>
      <c r="L71" s="2">
        <v>-9.81</v>
      </c>
    </row>
    <row r="72" spans="5:12" x14ac:dyDescent="0.3">
      <c r="E72" s="2">
        <f t="shared" si="13"/>
        <v>71</v>
      </c>
      <c r="F72" s="2">
        <f t="shared" si="12"/>
        <v>0.7000000000000004</v>
      </c>
      <c r="G72" s="2">
        <f t="shared" si="10"/>
        <v>2.4310744873370251</v>
      </c>
      <c r="H72" s="2">
        <f t="shared" si="10"/>
        <v>11.383858542170945</v>
      </c>
      <c r="I72" s="2">
        <f t="shared" si="11"/>
        <v>3.4729635533386083</v>
      </c>
      <c r="J72" s="2">
        <f t="shared" si="11"/>
        <v>12.829155060244188</v>
      </c>
      <c r="K72" s="2">
        <v>0</v>
      </c>
      <c r="L72" s="2">
        <v>-9.81</v>
      </c>
    </row>
    <row r="73" spans="5:12" x14ac:dyDescent="0.3">
      <c r="E73" s="2">
        <f t="shared" si="13"/>
        <v>72</v>
      </c>
      <c r="F73" s="2">
        <f t="shared" si="12"/>
        <v>0.71000000000000041</v>
      </c>
      <c r="G73" s="2">
        <f t="shared" si="10"/>
        <v>2.4658041228704111</v>
      </c>
      <c r="H73" s="2">
        <f t="shared" si="10"/>
        <v>11.511659592773388</v>
      </c>
      <c r="I73" s="2">
        <f t="shared" si="11"/>
        <v>3.4729635533386083</v>
      </c>
      <c r="J73" s="2">
        <f t="shared" si="11"/>
        <v>12.731055060244188</v>
      </c>
      <c r="K73" s="2">
        <v>0</v>
      </c>
      <c r="L73" s="2">
        <v>-9.81</v>
      </c>
    </row>
    <row r="74" spans="5:12" x14ac:dyDescent="0.3">
      <c r="E74" s="2">
        <f t="shared" si="13"/>
        <v>73</v>
      </c>
      <c r="F74" s="2">
        <f t="shared" si="12"/>
        <v>0.72000000000000042</v>
      </c>
      <c r="G74" s="2">
        <f t="shared" si="10"/>
        <v>2.500533758403797</v>
      </c>
      <c r="H74" s="2">
        <f t="shared" si="10"/>
        <v>11.638479643375829</v>
      </c>
      <c r="I74" s="2">
        <f t="shared" si="11"/>
        <v>3.4729635533386083</v>
      </c>
      <c r="J74" s="2">
        <f t="shared" si="11"/>
        <v>12.632955060244187</v>
      </c>
      <c r="K74" s="2">
        <v>0</v>
      </c>
      <c r="L74" s="2">
        <v>-9.81</v>
      </c>
    </row>
    <row r="75" spans="5:12" x14ac:dyDescent="0.3">
      <c r="E75" s="2">
        <f t="shared" si="13"/>
        <v>74</v>
      </c>
      <c r="F75" s="2">
        <f t="shared" si="12"/>
        <v>0.73000000000000043</v>
      </c>
      <c r="G75" s="2">
        <f t="shared" si="10"/>
        <v>2.5352633939371829</v>
      </c>
      <c r="H75" s="2">
        <f t="shared" si="10"/>
        <v>11.764318693978272</v>
      </c>
      <c r="I75" s="2">
        <f t="shared" si="11"/>
        <v>3.4729635533386083</v>
      </c>
      <c r="J75" s="2">
        <f t="shared" si="11"/>
        <v>12.534855060244187</v>
      </c>
      <c r="K75" s="2">
        <v>0</v>
      </c>
      <c r="L75" s="2">
        <v>-9.81</v>
      </c>
    </row>
    <row r="76" spans="5:12" x14ac:dyDescent="0.3">
      <c r="E76" s="2">
        <f t="shared" si="13"/>
        <v>75</v>
      </c>
      <c r="F76" s="2">
        <f t="shared" si="12"/>
        <v>0.74000000000000044</v>
      </c>
      <c r="G76" s="2">
        <f t="shared" si="10"/>
        <v>2.5699930294705688</v>
      </c>
      <c r="H76" s="2">
        <f t="shared" si="10"/>
        <v>11.889176744580714</v>
      </c>
      <c r="I76" s="2">
        <f t="shared" si="11"/>
        <v>3.4729635533386083</v>
      </c>
      <c r="J76" s="2">
        <f t="shared" si="11"/>
        <v>12.436755060244186</v>
      </c>
      <c r="K76" s="2">
        <v>0</v>
      </c>
      <c r="L76" s="2">
        <v>-9.81</v>
      </c>
    </row>
    <row r="77" spans="5:12" x14ac:dyDescent="0.3">
      <c r="E77" s="2">
        <f t="shared" si="13"/>
        <v>76</v>
      </c>
      <c r="F77" s="2">
        <f t="shared" si="12"/>
        <v>0.75000000000000044</v>
      </c>
      <c r="G77" s="2">
        <f t="shared" si="10"/>
        <v>2.6047226650039548</v>
      </c>
      <c r="H77" s="2">
        <f t="shared" si="10"/>
        <v>12.013053795183156</v>
      </c>
      <c r="I77" s="2">
        <f t="shared" si="11"/>
        <v>3.4729635533386083</v>
      </c>
      <c r="J77" s="2">
        <f t="shared" si="11"/>
        <v>12.338655060244186</v>
      </c>
      <c r="K77" s="2">
        <v>0</v>
      </c>
      <c r="L77" s="2">
        <v>-9.81</v>
      </c>
    </row>
    <row r="78" spans="5:12" x14ac:dyDescent="0.3">
      <c r="E78" s="2">
        <f t="shared" si="13"/>
        <v>77</v>
      </c>
      <c r="F78" s="2">
        <f t="shared" si="12"/>
        <v>0.76000000000000045</v>
      </c>
      <c r="G78" s="2">
        <f t="shared" si="10"/>
        <v>2.6394523005373407</v>
      </c>
      <c r="H78" s="2">
        <f t="shared" si="10"/>
        <v>12.135949845785598</v>
      </c>
      <c r="I78" s="2">
        <f t="shared" si="11"/>
        <v>3.4729635533386083</v>
      </c>
      <c r="J78" s="2">
        <f t="shared" si="11"/>
        <v>12.240555060244185</v>
      </c>
      <c r="K78" s="2">
        <v>0</v>
      </c>
      <c r="L78" s="2">
        <v>-9.81</v>
      </c>
    </row>
    <row r="79" spans="5:12" x14ac:dyDescent="0.3">
      <c r="E79" s="2">
        <f t="shared" si="13"/>
        <v>78</v>
      </c>
      <c r="F79" s="2">
        <f t="shared" si="12"/>
        <v>0.77000000000000046</v>
      </c>
      <c r="G79" s="2">
        <f t="shared" si="10"/>
        <v>2.6741819360707266</v>
      </c>
      <c r="H79" s="2">
        <f t="shared" si="10"/>
        <v>12.257864896388041</v>
      </c>
      <c r="I79" s="2">
        <f t="shared" si="11"/>
        <v>3.4729635533386083</v>
      </c>
      <c r="J79" s="2">
        <f t="shared" si="11"/>
        <v>12.142455060244185</v>
      </c>
      <c r="K79" s="2">
        <v>0</v>
      </c>
      <c r="L79" s="2">
        <v>-9.81</v>
      </c>
    </row>
    <row r="80" spans="5:12" x14ac:dyDescent="0.3">
      <c r="E80" s="2">
        <f t="shared" si="13"/>
        <v>79</v>
      </c>
      <c r="F80" s="2">
        <f t="shared" si="12"/>
        <v>0.78000000000000047</v>
      </c>
      <c r="G80" s="2">
        <f t="shared" si="10"/>
        <v>2.7089115716041126</v>
      </c>
      <c r="H80" s="2">
        <f t="shared" si="10"/>
        <v>12.378798946990482</v>
      </c>
      <c r="I80" s="2">
        <f t="shared" si="11"/>
        <v>3.4729635533386083</v>
      </c>
      <c r="J80" s="2">
        <f t="shared" si="11"/>
        <v>12.044355060244184</v>
      </c>
      <c r="K80" s="2">
        <v>0</v>
      </c>
      <c r="L80" s="2">
        <v>-9.81</v>
      </c>
    </row>
    <row r="81" spans="5:12" x14ac:dyDescent="0.3">
      <c r="E81" s="2">
        <f t="shared" si="13"/>
        <v>80</v>
      </c>
      <c r="F81" s="2">
        <f t="shared" si="12"/>
        <v>0.79000000000000048</v>
      </c>
      <c r="G81" s="2">
        <f t="shared" si="10"/>
        <v>2.7436412071374985</v>
      </c>
      <c r="H81" s="2">
        <f t="shared" si="10"/>
        <v>12.498751997592924</v>
      </c>
      <c r="I81" s="2">
        <f t="shared" si="11"/>
        <v>3.4729635533386083</v>
      </c>
      <c r="J81" s="2">
        <f t="shared" si="11"/>
        <v>11.946255060244184</v>
      </c>
      <c r="K81" s="2">
        <v>0</v>
      </c>
      <c r="L81" s="2">
        <v>-9.81</v>
      </c>
    </row>
    <row r="82" spans="5:12" x14ac:dyDescent="0.3">
      <c r="E82" s="2">
        <f t="shared" si="13"/>
        <v>81</v>
      </c>
      <c r="F82" s="2">
        <f t="shared" si="12"/>
        <v>0.80000000000000049</v>
      </c>
      <c r="G82" s="2">
        <f t="shared" si="10"/>
        <v>2.7783708426708844</v>
      </c>
      <c r="H82" s="2">
        <f t="shared" si="10"/>
        <v>12.617724048195367</v>
      </c>
      <c r="I82" s="2">
        <f t="shared" si="11"/>
        <v>3.4729635533386083</v>
      </c>
      <c r="J82" s="2">
        <f t="shared" si="11"/>
        <v>11.848155060244183</v>
      </c>
      <c r="K82" s="2">
        <v>0</v>
      </c>
      <c r="L82" s="2">
        <v>-9.81</v>
      </c>
    </row>
    <row r="83" spans="5:12" x14ac:dyDescent="0.3">
      <c r="E83" s="2">
        <f t="shared" si="13"/>
        <v>82</v>
      </c>
      <c r="F83" s="2">
        <f t="shared" si="12"/>
        <v>0.8100000000000005</v>
      </c>
      <c r="G83" s="2">
        <f t="shared" ref="G83:H98" si="14">G82+I82*$B$3+0.5*K82*$B$3*$B$3</f>
        <v>2.8131004782042703</v>
      </c>
      <c r="H83" s="2">
        <f t="shared" si="14"/>
        <v>12.735715098797808</v>
      </c>
      <c r="I83" s="2">
        <f t="shared" ref="I83:J98" si="15">I82+K82*$B$3</f>
        <v>3.4729635533386083</v>
      </c>
      <c r="J83" s="2">
        <f t="shared" si="15"/>
        <v>11.750055060244183</v>
      </c>
      <c r="K83" s="2">
        <v>0</v>
      </c>
      <c r="L83" s="2">
        <v>-9.81</v>
      </c>
    </row>
    <row r="84" spans="5:12" x14ac:dyDescent="0.3">
      <c r="E84" s="2">
        <f t="shared" si="13"/>
        <v>83</v>
      </c>
      <c r="F84" s="2">
        <f t="shared" si="12"/>
        <v>0.82000000000000051</v>
      </c>
      <c r="G84" s="2">
        <f t="shared" si="14"/>
        <v>2.8478301137376563</v>
      </c>
      <c r="H84" s="2">
        <f t="shared" si="14"/>
        <v>12.85272514940025</v>
      </c>
      <c r="I84" s="2">
        <f t="shared" si="15"/>
        <v>3.4729635533386083</v>
      </c>
      <c r="J84" s="2">
        <f t="shared" si="15"/>
        <v>11.651955060244182</v>
      </c>
      <c r="K84" s="2">
        <v>0</v>
      </c>
      <c r="L84" s="2">
        <v>-9.81</v>
      </c>
    </row>
    <row r="85" spans="5:12" x14ac:dyDescent="0.3">
      <c r="E85" s="2">
        <f t="shared" si="13"/>
        <v>84</v>
      </c>
      <c r="F85" s="2">
        <f t="shared" si="12"/>
        <v>0.83000000000000052</v>
      </c>
      <c r="G85" s="2">
        <f t="shared" si="14"/>
        <v>2.8825597492710422</v>
      </c>
      <c r="H85" s="2">
        <f t="shared" si="14"/>
        <v>12.968754200002692</v>
      </c>
      <c r="I85" s="2">
        <f t="shared" si="15"/>
        <v>3.4729635533386083</v>
      </c>
      <c r="J85" s="2">
        <f t="shared" si="15"/>
        <v>11.553855060244182</v>
      </c>
      <c r="K85" s="2">
        <v>0</v>
      </c>
      <c r="L85" s="2">
        <v>-9.81</v>
      </c>
    </row>
    <row r="86" spans="5:12" x14ac:dyDescent="0.3">
      <c r="E86" s="2">
        <f t="shared" si="13"/>
        <v>85</v>
      </c>
      <c r="F86" s="2">
        <f t="shared" si="12"/>
        <v>0.84000000000000052</v>
      </c>
      <c r="G86" s="2">
        <f t="shared" si="14"/>
        <v>2.9172893848044281</v>
      </c>
      <c r="H86" s="2">
        <f t="shared" si="14"/>
        <v>13.083802250605135</v>
      </c>
      <c r="I86" s="2">
        <f t="shared" si="15"/>
        <v>3.4729635533386083</v>
      </c>
      <c r="J86" s="2">
        <f t="shared" si="15"/>
        <v>11.455755060244181</v>
      </c>
      <c r="K86" s="2">
        <v>0</v>
      </c>
      <c r="L86" s="2">
        <v>-9.81</v>
      </c>
    </row>
    <row r="87" spans="5:12" x14ac:dyDescent="0.3">
      <c r="E87" s="2">
        <f t="shared" si="13"/>
        <v>86</v>
      </c>
      <c r="F87" s="2">
        <f t="shared" si="12"/>
        <v>0.85000000000000053</v>
      </c>
      <c r="G87" s="2">
        <f t="shared" si="14"/>
        <v>2.952019020337814</v>
      </c>
      <c r="H87" s="2">
        <f t="shared" si="14"/>
        <v>13.197869301207577</v>
      </c>
      <c r="I87" s="2">
        <f t="shared" si="15"/>
        <v>3.4729635533386083</v>
      </c>
      <c r="J87" s="2">
        <f t="shared" si="15"/>
        <v>11.357655060244181</v>
      </c>
      <c r="K87" s="2">
        <v>0</v>
      </c>
      <c r="L87" s="2">
        <v>-9.81</v>
      </c>
    </row>
    <row r="88" spans="5:12" x14ac:dyDescent="0.3">
      <c r="E88" s="2">
        <f t="shared" si="13"/>
        <v>87</v>
      </c>
      <c r="F88" s="2">
        <f t="shared" si="12"/>
        <v>0.86000000000000054</v>
      </c>
      <c r="G88" s="2">
        <f t="shared" si="14"/>
        <v>2.9867486558712</v>
      </c>
      <c r="H88" s="2">
        <f t="shared" si="14"/>
        <v>13.310955351810019</v>
      </c>
      <c r="I88" s="2">
        <f t="shared" si="15"/>
        <v>3.4729635533386083</v>
      </c>
      <c r="J88" s="2">
        <f t="shared" si="15"/>
        <v>11.25955506024418</v>
      </c>
      <c r="K88" s="2">
        <v>0</v>
      </c>
      <c r="L88" s="2">
        <v>-9.81</v>
      </c>
    </row>
    <row r="89" spans="5:12" x14ac:dyDescent="0.3">
      <c r="E89" s="2">
        <f t="shared" si="13"/>
        <v>88</v>
      </c>
      <c r="F89" s="2">
        <f t="shared" si="12"/>
        <v>0.87000000000000055</v>
      </c>
      <c r="G89" s="2">
        <f t="shared" si="14"/>
        <v>3.0214782914045859</v>
      </c>
      <c r="H89" s="2">
        <f t="shared" si="14"/>
        <v>13.423060402412462</v>
      </c>
      <c r="I89" s="2">
        <f t="shared" si="15"/>
        <v>3.4729635533386083</v>
      </c>
      <c r="J89" s="2">
        <f t="shared" si="15"/>
        <v>11.16145506024418</v>
      </c>
      <c r="K89" s="2">
        <v>0</v>
      </c>
      <c r="L89" s="2">
        <v>-9.81</v>
      </c>
    </row>
    <row r="90" spans="5:12" x14ac:dyDescent="0.3">
      <c r="E90" s="2">
        <f t="shared" si="13"/>
        <v>89</v>
      </c>
      <c r="F90" s="2">
        <f t="shared" si="12"/>
        <v>0.88000000000000056</v>
      </c>
      <c r="G90" s="2">
        <f t="shared" si="14"/>
        <v>3.0562079269379718</v>
      </c>
      <c r="H90" s="2">
        <f t="shared" si="14"/>
        <v>13.534184453014904</v>
      </c>
      <c r="I90" s="2">
        <f t="shared" si="15"/>
        <v>3.4729635533386083</v>
      </c>
      <c r="J90" s="2">
        <f t="shared" si="15"/>
        <v>11.063355060244179</v>
      </c>
      <c r="K90" s="2">
        <v>0</v>
      </c>
      <c r="L90" s="2">
        <v>-9.81</v>
      </c>
    </row>
    <row r="91" spans="5:12" x14ac:dyDescent="0.3">
      <c r="E91" s="2">
        <f t="shared" si="13"/>
        <v>90</v>
      </c>
      <c r="F91" s="2">
        <f t="shared" si="12"/>
        <v>0.89000000000000057</v>
      </c>
      <c r="G91" s="2">
        <f t="shared" si="14"/>
        <v>3.0909375624713578</v>
      </c>
      <c r="H91" s="2">
        <f t="shared" si="14"/>
        <v>13.644327503617346</v>
      </c>
      <c r="I91" s="2">
        <f t="shared" si="15"/>
        <v>3.4729635533386083</v>
      </c>
      <c r="J91" s="2">
        <f t="shared" si="15"/>
        <v>10.965255060244179</v>
      </c>
      <c r="K91" s="2">
        <v>0</v>
      </c>
      <c r="L91" s="2">
        <v>-9.81</v>
      </c>
    </row>
    <row r="92" spans="5:12" x14ac:dyDescent="0.3">
      <c r="E92" s="2">
        <f t="shared" si="13"/>
        <v>91</v>
      </c>
      <c r="F92" s="2">
        <f t="shared" si="12"/>
        <v>0.90000000000000058</v>
      </c>
      <c r="G92" s="2">
        <f t="shared" si="14"/>
        <v>3.1256671980047437</v>
      </c>
      <c r="H92" s="2">
        <f t="shared" si="14"/>
        <v>13.753489554219788</v>
      </c>
      <c r="I92" s="2">
        <f t="shared" si="15"/>
        <v>3.4729635533386083</v>
      </c>
      <c r="J92" s="2">
        <f t="shared" si="15"/>
        <v>10.867155060244178</v>
      </c>
      <c r="K92" s="2">
        <v>0</v>
      </c>
      <c r="L92" s="2">
        <v>-9.81</v>
      </c>
    </row>
    <row r="93" spans="5:12" x14ac:dyDescent="0.3">
      <c r="E93" s="2">
        <f t="shared" si="13"/>
        <v>92</v>
      </c>
      <c r="F93" s="2">
        <f t="shared" si="12"/>
        <v>0.91000000000000059</v>
      </c>
      <c r="G93" s="2">
        <f t="shared" si="14"/>
        <v>3.1603968335381296</v>
      </c>
      <c r="H93" s="2">
        <f t="shared" si="14"/>
        <v>13.86167060482223</v>
      </c>
      <c r="I93" s="2">
        <f t="shared" si="15"/>
        <v>3.4729635533386083</v>
      </c>
      <c r="J93" s="2">
        <f t="shared" si="15"/>
        <v>10.769055060244177</v>
      </c>
      <c r="K93" s="2">
        <v>0</v>
      </c>
      <c r="L93" s="2">
        <v>-9.81</v>
      </c>
    </row>
    <row r="94" spans="5:12" x14ac:dyDescent="0.3">
      <c r="E94" s="2">
        <f t="shared" si="13"/>
        <v>93</v>
      </c>
      <c r="F94" s="2">
        <f t="shared" si="12"/>
        <v>0.9200000000000006</v>
      </c>
      <c r="G94" s="2">
        <f t="shared" si="14"/>
        <v>3.1951264690715155</v>
      </c>
      <c r="H94" s="2">
        <f t="shared" si="14"/>
        <v>13.968870655424672</v>
      </c>
      <c r="I94" s="2">
        <f t="shared" si="15"/>
        <v>3.4729635533386083</v>
      </c>
      <c r="J94" s="2">
        <f t="shared" si="15"/>
        <v>10.670955060244177</v>
      </c>
      <c r="K94" s="2">
        <v>0</v>
      </c>
      <c r="L94" s="2">
        <v>-9.81</v>
      </c>
    </row>
    <row r="95" spans="5:12" x14ac:dyDescent="0.3">
      <c r="E95" s="2">
        <f t="shared" si="13"/>
        <v>94</v>
      </c>
      <c r="F95" s="2">
        <f t="shared" si="12"/>
        <v>0.9300000000000006</v>
      </c>
      <c r="G95" s="2">
        <f t="shared" si="14"/>
        <v>3.2298561046049015</v>
      </c>
      <c r="H95" s="2">
        <f t="shared" si="14"/>
        <v>14.075089706027114</v>
      </c>
      <c r="I95" s="2">
        <f t="shared" si="15"/>
        <v>3.4729635533386083</v>
      </c>
      <c r="J95" s="2">
        <f t="shared" si="15"/>
        <v>10.572855060244176</v>
      </c>
      <c r="K95" s="2">
        <v>0</v>
      </c>
      <c r="L95" s="2">
        <v>-9.81</v>
      </c>
    </row>
    <row r="96" spans="5:12" x14ac:dyDescent="0.3">
      <c r="E96" s="2">
        <f t="shared" si="13"/>
        <v>95</v>
      </c>
      <c r="F96" s="2">
        <f t="shared" si="12"/>
        <v>0.94000000000000061</v>
      </c>
      <c r="G96" s="2">
        <f t="shared" si="14"/>
        <v>3.2645857401382874</v>
      </c>
      <c r="H96" s="2">
        <f t="shared" si="14"/>
        <v>14.180327756629556</v>
      </c>
      <c r="I96" s="2">
        <f t="shared" si="15"/>
        <v>3.4729635533386083</v>
      </c>
      <c r="J96" s="2">
        <f t="shared" si="15"/>
        <v>10.474755060244176</v>
      </c>
      <c r="K96" s="2">
        <v>0</v>
      </c>
      <c r="L96" s="2">
        <v>-9.81</v>
      </c>
    </row>
    <row r="97" spans="5:12" x14ac:dyDescent="0.3">
      <c r="E97" s="2">
        <f t="shared" si="13"/>
        <v>96</v>
      </c>
      <c r="F97" s="2">
        <f t="shared" si="12"/>
        <v>0.95000000000000062</v>
      </c>
      <c r="G97" s="2">
        <f t="shared" si="14"/>
        <v>3.2993153756716733</v>
      </c>
      <c r="H97" s="2">
        <f t="shared" si="14"/>
        <v>14.284584807231997</v>
      </c>
      <c r="I97" s="2">
        <f t="shared" si="15"/>
        <v>3.4729635533386083</v>
      </c>
      <c r="J97" s="2">
        <f t="shared" si="15"/>
        <v>10.376655060244175</v>
      </c>
      <c r="K97" s="2">
        <v>0</v>
      </c>
      <c r="L97" s="2">
        <v>-9.81</v>
      </c>
    </row>
    <row r="98" spans="5:12" x14ac:dyDescent="0.3">
      <c r="E98" s="2">
        <f t="shared" si="13"/>
        <v>97</v>
      </c>
      <c r="F98" s="2">
        <f t="shared" si="12"/>
        <v>0.96000000000000063</v>
      </c>
      <c r="G98" s="2">
        <f t="shared" si="14"/>
        <v>3.3340450112050593</v>
      </c>
      <c r="H98" s="2">
        <f t="shared" si="14"/>
        <v>14.38786085783444</v>
      </c>
      <c r="I98" s="2">
        <f t="shared" si="15"/>
        <v>3.4729635533386083</v>
      </c>
      <c r="J98" s="2">
        <f t="shared" si="15"/>
        <v>10.278555060244175</v>
      </c>
      <c r="K98" s="2">
        <v>0</v>
      </c>
      <c r="L98" s="2">
        <v>-9.81</v>
      </c>
    </row>
    <row r="99" spans="5:12" x14ac:dyDescent="0.3">
      <c r="E99" s="2">
        <f t="shared" si="13"/>
        <v>98</v>
      </c>
      <c r="F99" s="2">
        <f t="shared" si="12"/>
        <v>0.97000000000000064</v>
      </c>
      <c r="G99" s="2">
        <f t="shared" ref="G99:H114" si="16">G98+I98*$B$3+0.5*K98*$B$3*$B$3</f>
        <v>3.3687746467384452</v>
      </c>
      <c r="H99" s="2">
        <f t="shared" si="16"/>
        <v>14.490155908436881</v>
      </c>
      <c r="I99" s="2">
        <f t="shared" ref="I99:J114" si="17">I98+K98*$B$3</f>
        <v>3.4729635533386083</v>
      </c>
      <c r="J99" s="2">
        <f t="shared" si="17"/>
        <v>10.180455060244174</v>
      </c>
      <c r="K99" s="2">
        <v>0</v>
      </c>
      <c r="L99" s="2">
        <v>-9.81</v>
      </c>
    </row>
    <row r="100" spans="5:12" x14ac:dyDescent="0.3">
      <c r="E100" s="2">
        <f t="shared" si="13"/>
        <v>99</v>
      </c>
      <c r="F100" s="2">
        <f t="shared" si="12"/>
        <v>0.98000000000000065</v>
      </c>
      <c r="G100" s="2">
        <f t="shared" si="16"/>
        <v>3.4035042822718311</v>
      </c>
      <c r="H100" s="2">
        <f t="shared" si="16"/>
        <v>14.591469959039323</v>
      </c>
      <c r="I100" s="2">
        <f t="shared" si="17"/>
        <v>3.4729635533386083</v>
      </c>
      <c r="J100" s="2">
        <f t="shared" si="17"/>
        <v>10.082355060244174</v>
      </c>
      <c r="K100" s="2">
        <v>0</v>
      </c>
      <c r="L100" s="2">
        <v>-9.81</v>
      </c>
    </row>
    <row r="101" spans="5:12" x14ac:dyDescent="0.3">
      <c r="E101" s="2">
        <f t="shared" si="13"/>
        <v>100</v>
      </c>
      <c r="F101" s="2">
        <f t="shared" si="12"/>
        <v>0.99000000000000066</v>
      </c>
      <c r="G101" s="2">
        <f t="shared" si="16"/>
        <v>3.438233917805217</v>
      </c>
      <c r="H101" s="2">
        <f t="shared" si="16"/>
        <v>14.691803009641765</v>
      </c>
      <c r="I101" s="2">
        <f t="shared" si="17"/>
        <v>3.4729635533386083</v>
      </c>
      <c r="J101" s="2">
        <f t="shared" si="17"/>
        <v>9.9842550602441733</v>
      </c>
      <c r="K101" s="2">
        <v>0</v>
      </c>
      <c r="L101" s="2">
        <v>-9.81</v>
      </c>
    </row>
    <row r="102" spans="5:12" x14ac:dyDescent="0.3">
      <c r="E102" s="2">
        <f t="shared" si="13"/>
        <v>101</v>
      </c>
      <c r="F102" s="2">
        <f t="shared" si="12"/>
        <v>1.0000000000000007</v>
      </c>
      <c r="G102" s="2">
        <f t="shared" si="16"/>
        <v>3.472963553338603</v>
      </c>
      <c r="H102" s="2">
        <f t="shared" si="16"/>
        <v>14.791155060244208</v>
      </c>
      <c r="I102" s="2">
        <f t="shared" si="17"/>
        <v>3.4729635533386083</v>
      </c>
      <c r="J102" s="2">
        <f t="shared" si="17"/>
        <v>9.8861550602441728</v>
      </c>
      <c r="K102" s="2">
        <v>0</v>
      </c>
      <c r="L102" s="2">
        <v>-9.81</v>
      </c>
    </row>
    <row r="103" spans="5:12" x14ac:dyDescent="0.3">
      <c r="E103" s="2">
        <f t="shared" si="13"/>
        <v>102</v>
      </c>
      <c r="F103" s="2">
        <f t="shared" si="12"/>
        <v>1.0100000000000007</v>
      </c>
      <c r="G103" s="2">
        <f t="shared" si="16"/>
        <v>3.5076931888719889</v>
      </c>
      <c r="H103" s="2">
        <f t="shared" si="16"/>
        <v>14.889526110846649</v>
      </c>
      <c r="I103" s="2">
        <f t="shared" si="17"/>
        <v>3.4729635533386083</v>
      </c>
      <c r="J103" s="2">
        <f t="shared" si="17"/>
        <v>9.7880550602441723</v>
      </c>
      <c r="K103" s="2">
        <v>0</v>
      </c>
      <c r="L103" s="2">
        <v>-9.81</v>
      </c>
    </row>
    <row r="104" spans="5:12" x14ac:dyDescent="0.3">
      <c r="E104" s="2">
        <f t="shared" si="13"/>
        <v>103</v>
      </c>
      <c r="F104" s="2">
        <f t="shared" si="12"/>
        <v>1.0200000000000007</v>
      </c>
      <c r="G104" s="2">
        <f t="shared" si="16"/>
        <v>3.5424228244053748</v>
      </c>
      <c r="H104" s="2">
        <f t="shared" si="16"/>
        <v>14.986916161449091</v>
      </c>
      <c r="I104" s="2">
        <f t="shared" si="17"/>
        <v>3.4729635533386083</v>
      </c>
      <c r="J104" s="2">
        <f t="shared" si="17"/>
        <v>9.6899550602441717</v>
      </c>
      <c r="K104" s="2">
        <v>0</v>
      </c>
      <c r="L104" s="2">
        <v>-9.81</v>
      </c>
    </row>
    <row r="105" spans="5:12" x14ac:dyDescent="0.3">
      <c r="E105" s="2">
        <f t="shared" si="13"/>
        <v>104</v>
      </c>
      <c r="F105" s="2">
        <f t="shared" si="12"/>
        <v>1.0300000000000007</v>
      </c>
      <c r="G105" s="2">
        <f t="shared" si="16"/>
        <v>3.5771524599387607</v>
      </c>
      <c r="H105" s="2">
        <f t="shared" si="16"/>
        <v>15.083325212051534</v>
      </c>
      <c r="I105" s="2">
        <f t="shared" si="17"/>
        <v>3.4729635533386083</v>
      </c>
      <c r="J105" s="2">
        <f t="shared" si="17"/>
        <v>9.5918550602441712</v>
      </c>
      <c r="K105" s="2">
        <v>0</v>
      </c>
      <c r="L105" s="2">
        <v>-9.81</v>
      </c>
    </row>
    <row r="106" spans="5:12" x14ac:dyDescent="0.3">
      <c r="E106" s="2">
        <f t="shared" si="13"/>
        <v>105</v>
      </c>
      <c r="F106" s="2">
        <f t="shared" si="12"/>
        <v>1.0400000000000007</v>
      </c>
      <c r="G106" s="2">
        <f t="shared" si="16"/>
        <v>3.6118820954721467</v>
      </c>
      <c r="H106" s="2">
        <f t="shared" si="16"/>
        <v>15.178753262653975</v>
      </c>
      <c r="I106" s="2">
        <f t="shared" si="17"/>
        <v>3.4729635533386083</v>
      </c>
      <c r="J106" s="2">
        <f t="shared" si="17"/>
        <v>9.4937550602441707</v>
      </c>
      <c r="K106" s="2">
        <v>0</v>
      </c>
      <c r="L106" s="2">
        <v>-9.81</v>
      </c>
    </row>
    <row r="107" spans="5:12" x14ac:dyDescent="0.3">
      <c r="E107" s="2">
        <f t="shared" si="13"/>
        <v>106</v>
      </c>
      <c r="F107" s="2">
        <f t="shared" si="12"/>
        <v>1.0500000000000007</v>
      </c>
      <c r="G107" s="2">
        <f t="shared" si="16"/>
        <v>3.6466117310055326</v>
      </c>
      <c r="H107" s="2">
        <f t="shared" si="16"/>
        <v>15.273200313256417</v>
      </c>
      <c r="I107" s="2">
        <f t="shared" si="17"/>
        <v>3.4729635533386083</v>
      </c>
      <c r="J107" s="2">
        <f t="shared" si="17"/>
        <v>9.3956550602441702</v>
      </c>
      <c r="K107" s="2">
        <v>0</v>
      </c>
      <c r="L107" s="2">
        <v>-9.81</v>
      </c>
    </row>
    <row r="108" spans="5:12" x14ac:dyDescent="0.3">
      <c r="E108" s="2">
        <f t="shared" si="13"/>
        <v>107</v>
      </c>
      <c r="F108" s="2">
        <f t="shared" si="12"/>
        <v>1.0600000000000007</v>
      </c>
      <c r="G108" s="2">
        <f t="shared" si="16"/>
        <v>3.6813413665389185</v>
      </c>
      <c r="H108" s="2">
        <f t="shared" si="16"/>
        <v>15.36666636385886</v>
      </c>
      <c r="I108" s="2">
        <f t="shared" si="17"/>
        <v>3.4729635533386083</v>
      </c>
      <c r="J108" s="2">
        <f t="shared" si="17"/>
        <v>9.2975550602441697</v>
      </c>
      <c r="K108" s="2">
        <v>0</v>
      </c>
      <c r="L108" s="2">
        <v>-9.81</v>
      </c>
    </row>
    <row r="109" spans="5:12" x14ac:dyDescent="0.3">
      <c r="E109" s="2">
        <f t="shared" si="13"/>
        <v>108</v>
      </c>
      <c r="F109" s="2">
        <f t="shared" si="12"/>
        <v>1.0700000000000007</v>
      </c>
      <c r="G109" s="2">
        <f t="shared" si="16"/>
        <v>3.7160710020723045</v>
      </c>
      <c r="H109" s="2">
        <f t="shared" si="16"/>
        <v>15.459151414461301</v>
      </c>
      <c r="I109" s="2">
        <f t="shared" si="17"/>
        <v>3.4729635533386083</v>
      </c>
      <c r="J109" s="2">
        <f t="shared" si="17"/>
        <v>9.1994550602441691</v>
      </c>
      <c r="K109" s="2">
        <v>0</v>
      </c>
      <c r="L109" s="2">
        <v>-9.81</v>
      </c>
    </row>
    <row r="110" spans="5:12" x14ac:dyDescent="0.3">
      <c r="E110" s="2">
        <f t="shared" si="13"/>
        <v>109</v>
      </c>
      <c r="F110" s="2">
        <f t="shared" si="12"/>
        <v>1.0800000000000007</v>
      </c>
      <c r="G110" s="2">
        <f t="shared" si="16"/>
        <v>3.7508006376056904</v>
      </c>
      <c r="H110" s="2">
        <f t="shared" si="16"/>
        <v>15.550655465063743</v>
      </c>
      <c r="I110" s="2">
        <f t="shared" si="17"/>
        <v>3.4729635533386083</v>
      </c>
      <c r="J110" s="2">
        <f t="shared" si="17"/>
        <v>9.1013550602441686</v>
      </c>
      <c r="K110" s="2">
        <v>0</v>
      </c>
      <c r="L110" s="2">
        <v>-9.81</v>
      </c>
    </row>
    <row r="111" spans="5:12" x14ac:dyDescent="0.3">
      <c r="E111" s="2">
        <f t="shared" si="13"/>
        <v>110</v>
      </c>
      <c r="F111" s="2">
        <f t="shared" si="12"/>
        <v>1.0900000000000007</v>
      </c>
      <c r="G111" s="2">
        <f t="shared" si="16"/>
        <v>3.7855302731390763</v>
      </c>
      <c r="H111" s="2">
        <f t="shared" si="16"/>
        <v>15.641178515666185</v>
      </c>
      <c r="I111" s="2">
        <f t="shared" si="17"/>
        <v>3.4729635533386083</v>
      </c>
      <c r="J111" s="2">
        <f t="shared" si="17"/>
        <v>9.0032550602441681</v>
      </c>
      <c r="K111" s="2">
        <v>0</v>
      </c>
      <c r="L111" s="2">
        <v>-9.81</v>
      </c>
    </row>
    <row r="112" spans="5:12" x14ac:dyDescent="0.3">
      <c r="E112" s="2">
        <f t="shared" si="13"/>
        <v>111</v>
      </c>
      <c r="F112" s="2">
        <f t="shared" si="12"/>
        <v>1.1000000000000008</v>
      </c>
      <c r="G112" s="2">
        <f t="shared" si="16"/>
        <v>3.8202599086724622</v>
      </c>
      <c r="H112" s="2">
        <f t="shared" si="16"/>
        <v>15.730720566268626</v>
      </c>
      <c r="I112" s="2">
        <f t="shared" si="17"/>
        <v>3.4729635533386083</v>
      </c>
      <c r="J112" s="2">
        <f t="shared" si="17"/>
        <v>8.9051550602441676</v>
      </c>
      <c r="K112" s="2">
        <v>0</v>
      </c>
      <c r="L112" s="2">
        <v>-9.81</v>
      </c>
    </row>
    <row r="113" spans="5:12" x14ac:dyDescent="0.3">
      <c r="E113" s="2">
        <f t="shared" si="13"/>
        <v>112</v>
      </c>
      <c r="F113" s="2">
        <f t="shared" si="12"/>
        <v>1.1100000000000008</v>
      </c>
      <c r="G113" s="2">
        <f t="shared" si="16"/>
        <v>3.8549895442058482</v>
      </c>
      <c r="H113" s="2">
        <f t="shared" si="16"/>
        <v>15.819281616871068</v>
      </c>
      <c r="I113" s="2">
        <f t="shared" si="17"/>
        <v>3.4729635533386083</v>
      </c>
      <c r="J113" s="2">
        <f t="shared" si="17"/>
        <v>8.8070550602441671</v>
      </c>
      <c r="K113" s="2">
        <v>0</v>
      </c>
      <c r="L113" s="2">
        <v>-9.81</v>
      </c>
    </row>
    <row r="114" spans="5:12" x14ac:dyDescent="0.3">
      <c r="E114" s="2">
        <f t="shared" si="13"/>
        <v>113</v>
      </c>
      <c r="F114" s="2">
        <f t="shared" si="12"/>
        <v>1.1200000000000008</v>
      </c>
      <c r="G114" s="2">
        <f t="shared" si="16"/>
        <v>3.8897191797392341</v>
      </c>
      <c r="H114" s="2">
        <f t="shared" si="16"/>
        <v>15.90686166747351</v>
      </c>
      <c r="I114" s="2">
        <f t="shared" si="17"/>
        <v>3.4729635533386083</v>
      </c>
      <c r="J114" s="2">
        <f t="shared" si="17"/>
        <v>8.7089550602441665</v>
      </c>
      <c r="K114" s="2">
        <v>0</v>
      </c>
      <c r="L114" s="2">
        <v>-9.81</v>
      </c>
    </row>
    <row r="115" spans="5:12" x14ac:dyDescent="0.3">
      <c r="E115" s="2">
        <f t="shared" si="13"/>
        <v>114</v>
      </c>
      <c r="F115" s="2">
        <f t="shared" si="12"/>
        <v>1.1300000000000008</v>
      </c>
      <c r="G115" s="2">
        <f t="shared" ref="G115:H130" si="18">G114+I114*$B$3+0.5*K114*$B$3*$B$3</f>
        <v>3.92444881527262</v>
      </c>
      <c r="H115" s="2">
        <f t="shared" si="18"/>
        <v>15.993460718075953</v>
      </c>
      <c r="I115" s="2">
        <f t="shared" ref="I115:J130" si="19">I114+K114*$B$3</f>
        <v>3.4729635533386083</v>
      </c>
      <c r="J115" s="2">
        <f t="shared" si="19"/>
        <v>8.610855060244166</v>
      </c>
      <c r="K115" s="2">
        <v>0</v>
      </c>
      <c r="L115" s="2">
        <v>-9.81</v>
      </c>
    </row>
    <row r="116" spans="5:12" x14ac:dyDescent="0.3">
      <c r="E116" s="2">
        <f t="shared" si="13"/>
        <v>115</v>
      </c>
      <c r="F116" s="2">
        <f t="shared" si="12"/>
        <v>1.1400000000000008</v>
      </c>
      <c r="G116" s="2">
        <f t="shared" si="18"/>
        <v>3.9591784508060059</v>
      </c>
      <c r="H116" s="2">
        <f t="shared" si="18"/>
        <v>16.079078768678393</v>
      </c>
      <c r="I116" s="2">
        <f t="shared" si="19"/>
        <v>3.4729635533386083</v>
      </c>
      <c r="J116" s="2">
        <f t="shared" si="19"/>
        <v>8.5127550602441655</v>
      </c>
      <c r="K116" s="2">
        <v>0</v>
      </c>
      <c r="L116" s="2">
        <v>-9.81</v>
      </c>
    </row>
    <row r="117" spans="5:12" x14ac:dyDescent="0.3">
      <c r="E117" s="2">
        <f t="shared" si="13"/>
        <v>116</v>
      </c>
      <c r="F117" s="2">
        <f t="shared" si="12"/>
        <v>1.1500000000000008</v>
      </c>
      <c r="G117" s="2">
        <f t="shared" si="18"/>
        <v>3.9939080863393919</v>
      </c>
      <c r="H117" s="2">
        <f t="shared" si="18"/>
        <v>16.163715819280831</v>
      </c>
      <c r="I117" s="2">
        <f t="shared" si="19"/>
        <v>3.4729635533386083</v>
      </c>
      <c r="J117" s="2">
        <f t="shared" si="19"/>
        <v>8.414655060244165</v>
      </c>
      <c r="K117" s="2">
        <v>0</v>
      </c>
      <c r="L117" s="2">
        <v>-9.81</v>
      </c>
    </row>
    <row r="118" spans="5:12" x14ac:dyDescent="0.3">
      <c r="E118" s="2">
        <f t="shared" si="13"/>
        <v>117</v>
      </c>
      <c r="F118" s="2">
        <f t="shared" si="12"/>
        <v>1.1600000000000008</v>
      </c>
      <c r="G118" s="2">
        <f t="shared" si="18"/>
        <v>4.0286377218727782</v>
      </c>
      <c r="H118" s="2">
        <f t="shared" si="18"/>
        <v>16.247371869883271</v>
      </c>
      <c r="I118" s="2">
        <f t="shared" si="19"/>
        <v>3.4729635533386083</v>
      </c>
      <c r="J118" s="2">
        <f t="shared" si="19"/>
        <v>8.3165550602441645</v>
      </c>
      <c r="K118" s="2">
        <v>0</v>
      </c>
      <c r="L118" s="2">
        <v>-9.81</v>
      </c>
    </row>
    <row r="119" spans="5:12" x14ac:dyDescent="0.3">
      <c r="E119" s="2">
        <f t="shared" si="13"/>
        <v>118</v>
      </c>
      <c r="F119" s="2">
        <f t="shared" si="12"/>
        <v>1.1700000000000008</v>
      </c>
      <c r="G119" s="2">
        <f t="shared" si="18"/>
        <v>4.0633673574061646</v>
      </c>
      <c r="H119" s="2">
        <f t="shared" si="18"/>
        <v>16.33004692048571</v>
      </c>
      <c r="I119" s="2">
        <f t="shared" si="19"/>
        <v>3.4729635533386083</v>
      </c>
      <c r="J119" s="2">
        <f t="shared" si="19"/>
        <v>8.2184550602441639</v>
      </c>
      <c r="K119" s="2">
        <v>0</v>
      </c>
      <c r="L119" s="2">
        <v>-9.81</v>
      </c>
    </row>
    <row r="120" spans="5:12" x14ac:dyDescent="0.3">
      <c r="E120" s="2">
        <f t="shared" si="13"/>
        <v>119</v>
      </c>
      <c r="F120" s="2">
        <f t="shared" si="12"/>
        <v>1.1800000000000008</v>
      </c>
      <c r="G120" s="2">
        <f t="shared" si="18"/>
        <v>4.098096992939551</v>
      </c>
      <c r="H120" s="2">
        <f t="shared" si="18"/>
        <v>16.41174097108815</v>
      </c>
      <c r="I120" s="2">
        <f t="shared" si="19"/>
        <v>3.4729635533386083</v>
      </c>
      <c r="J120" s="2">
        <f t="shared" si="19"/>
        <v>8.1203550602441634</v>
      </c>
      <c r="K120" s="2">
        <v>0</v>
      </c>
      <c r="L120" s="2">
        <v>-9.81</v>
      </c>
    </row>
    <row r="121" spans="5:12" x14ac:dyDescent="0.3">
      <c r="E121" s="2">
        <f t="shared" si="13"/>
        <v>120</v>
      </c>
      <c r="F121" s="2">
        <f t="shared" si="12"/>
        <v>1.1900000000000008</v>
      </c>
      <c r="G121" s="2">
        <f t="shared" si="18"/>
        <v>4.1328266284729374</v>
      </c>
      <c r="H121" s="2">
        <f t="shared" si="18"/>
        <v>16.492454021690591</v>
      </c>
      <c r="I121" s="2">
        <f t="shared" si="19"/>
        <v>3.4729635533386083</v>
      </c>
      <c r="J121" s="2">
        <f t="shared" si="19"/>
        <v>8.0222550602441629</v>
      </c>
      <c r="K121" s="2">
        <v>0</v>
      </c>
      <c r="L121" s="2">
        <v>-9.81</v>
      </c>
    </row>
    <row r="122" spans="5:12" x14ac:dyDescent="0.3">
      <c r="E122" s="2">
        <f t="shared" si="13"/>
        <v>121</v>
      </c>
      <c r="F122" s="2">
        <f t="shared" si="12"/>
        <v>1.2000000000000008</v>
      </c>
      <c r="G122" s="2">
        <f t="shared" si="18"/>
        <v>4.1675562640063237</v>
      </c>
      <c r="H122" s="2">
        <f t="shared" si="18"/>
        <v>16.572186072293032</v>
      </c>
      <c r="I122" s="2">
        <f t="shared" si="19"/>
        <v>3.4729635533386083</v>
      </c>
      <c r="J122" s="2">
        <f t="shared" si="19"/>
        <v>7.9241550602441633</v>
      </c>
      <c r="K122" s="2">
        <v>0</v>
      </c>
      <c r="L122" s="2">
        <v>-9.81</v>
      </c>
    </row>
    <row r="123" spans="5:12" x14ac:dyDescent="0.3">
      <c r="E123" s="2">
        <f t="shared" si="13"/>
        <v>122</v>
      </c>
      <c r="F123" s="2">
        <f t="shared" si="12"/>
        <v>1.2100000000000009</v>
      </c>
      <c r="G123" s="2">
        <f t="shared" si="18"/>
        <v>4.2022858995397101</v>
      </c>
      <c r="H123" s="2">
        <f t="shared" si="18"/>
        <v>16.650937122895474</v>
      </c>
      <c r="I123" s="2">
        <f t="shared" si="19"/>
        <v>3.4729635533386083</v>
      </c>
      <c r="J123" s="2">
        <f t="shared" si="19"/>
        <v>7.8260550602441636</v>
      </c>
      <c r="K123" s="2">
        <v>0</v>
      </c>
      <c r="L123" s="2">
        <v>-9.81</v>
      </c>
    </row>
    <row r="124" spans="5:12" x14ac:dyDescent="0.3">
      <c r="E124" s="2">
        <f t="shared" si="13"/>
        <v>123</v>
      </c>
      <c r="F124" s="2">
        <f t="shared" si="12"/>
        <v>1.2200000000000009</v>
      </c>
      <c r="G124" s="2">
        <f t="shared" si="18"/>
        <v>4.2370155350730965</v>
      </c>
      <c r="H124" s="2">
        <f t="shared" si="18"/>
        <v>16.728707173497913</v>
      </c>
      <c r="I124" s="2">
        <f t="shared" si="19"/>
        <v>3.4729635533386083</v>
      </c>
      <c r="J124" s="2">
        <f t="shared" si="19"/>
        <v>7.727955060244164</v>
      </c>
      <c r="K124" s="2">
        <v>0</v>
      </c>
      <c r="L124" s="2">
        <v>-9.81</v>
      </c>
    </row>
    <row r="125" spans="5:12" x14ac:dyDescent="0.3">
      <c r="E125" s="2">
        <f t="shared" si="13"/>
        <v>124</v>
      </c>
      <c r="F125" s="2">
        <f t="shared" si="12"/>
        <v>1.2300000000000009</v>
      </c>
      <c r="G125" s="2">
        <f t="shared" si="18"/>
        <v>4.2717451706064828</v>
      </c>
      <c r="H125" s="2">
        <f t="shared" si="18"/>
        <v>16.805496224100352</v>
      </c>
      <c r="I125" s="2">
        <f t="shared" si="19"/>
        <v>3.4729635533386083</v>
      </c>
      <c r="J125" s="2">
        <f t="shared" si="19"/>
        <v>7.6298550602441644</v>
      </c>
      <c r="K125" s="2">
        <v>0</v>
      </c>
      <c r="L125" s="2">
        <v>-9.81</v>
      </c>
    </row>
    <row r="126" spans="5:12" x14ac:dyDescent="0.3">
      <c r="E126" s="2">
        <f t="shared" si="13"/>
        <v>125</v>
      </c>
      <c r="F126" s="2">
        <f t="shared" si="12"/>
        <v>1.2400000000000009</v>
      </c>
      <c r="G126" s="2">
        <f t="shared" si="18"/>
        <v>4.3064748061398692</v>
      </c>
      <c r="H126" s="2">
        <f t="shared" si="18"/>
        <v>16.881304274702792</v>
      </c>
      <c r="I126" s="2">
        <f t="shared" si="19"/>
        <v>3.4729635533386083</v>
      </c>
      <c r="J126" s="2">
        <f t="shared" si="19"/>
        <v>7.5317550602441647</v>
      </c>
      <c r="K126" s="2">
        <v>0</v>
      </c>
      <c r="L126" s="2">
        <v>-9.81</v>
      </c>
    </row>
    <row r="127" spans="5:12" x14ac:dyDescent="0.3">
      <c r="E127" s="2">
        <f t="shared" si="13"/>
        <v>126</v>
      </c>
      <c r="F127" s="2">
        <f t="shared" si="12"/>
        <v>1.2500000000000009</v>
      </c>
      <c r="G127" s="2">
        <f t="shared" si="18"/>
        <v>4.3412044416732556</v>
      </c>
      <c r="H127" s="2">
        <f t="shared" si="18"/>
        <v>16.956131325305233</v>
      </c>
      <c r="I127" s="2">
        <f t="shared" si="19"/>
        <v>3.4729635533386083</v>
      </c>
      <c r="J127" s="2">
        <f t="shared" si="19"/>
        <v>7.4336550602441651</v>
      </c>
      <c r="K127" s="2">
        <v>0</v>
      </c>
      <c r="L127" s="2">
        <v>-9.81</v>
      </c>
    </row>
    <row r="128" spans="5:12" x14ac:dyDescent="0.3">
      <c r="E128" s="2">
        <f t="shared" si="13"/>
        <v>127</v>
      </c>
      <c r="F128" s="2">
        <f t="shared" si="12"/>
        <v>1.2600000000000009</v>
      </c>
      <c r="G128" s="2">
        <f t="shared" si="18"/>
        <v>4.375934077206642</v>
      </c>
      <c r="H128" s="2">
        <f t="shared" si="18"/>
        <v>17.029977375907674</v>
      </c>
      <c r="I128" s="2">
        <f t="shared" si="19"/>
        <v>3.4729635533386083</v>
      </c>
      <c r="J128" s="2">
        <f t="shared" si="19"/>
        <v>7.3355550602441655</v>
      </c>
      <c r="K128" s="2">
        <v>0</v>
      </c>
      <c r="L128" s="2">
        <v>-9.81</v>
      </c>
    </row>
    <row r="129" spans="5:12" x14ac:dyDescent="0.3">
      <c r="E129" s="2">
        <f t="shared" si="13"/>
        <v>128</v>
      </c>
      <c r="F129" s="2">
        <f t="shared" si="12"/>
        <v>1.2700000000000009</v>
      </c>
      <c r="G129" s="2">
        <f t="shared" si="18"/>
        <v>4.4106637127400283</v>
      </c>
      <c r="H129" s="2">
        <f t="shared" si="18"/>
        <v>17.102842426510115</v>
      </c>
      <c r="I129" s="2">
        <f t="shared" si="19"/>
        <v>3.4729635533386083</v>
      </c>
      <c r="J129" s="2">
        <f t="shared" si="19"/>
        <v>7.2374550602441658</v>
      </c>
      <c r="K129" s="2">
        <v>0</v>
      </c>
      <c r="L129" s="2">
        <v>-9.81</v>
      </c>
    </row>
    <row r="130" spans="5:12" x14ac:dyDescent="0.3">
      <c r="E130" s="2">
        <f t="shared" si="13"/>
        <v>129</v>
      </c>
      <c r="F130" s="2">
        <f t="shared" si="12"/>
        <v>1.2800000000000009</v>
      </c>
      <c r="G130" s="2">
        <f t="shared" si="18"/>
        <v>4.4453933482734147</v>
      </c>
      <c r="H130" s="2">
        <f t="shared" si="18"/>
        <v>17.174726477112554</v>
      </c>
      <c r="I130" s="2">
        <f t="shared" si="19"/>
        <v>3.4729635533386083</v>
      </c>
      <c r="J130" s="2">
        <f t="shared" si="19"/>
        <v>7.1393550602441662</v>
      </c>
      <c r="K130" s="2">
        <v>0</v>
      </c>
      <c r="L130" s="2">
        <v>-9.81</v>
      </c>
    </row>
    <row r="131" spans="5:12" x14ac:dyDescent="0.3">
      <c r="E131" s="2">
        <f t="shared" si="13"/>
        <v>130</v>
      </c>
      <c r="F131" s="2">
        <f t="shared" si="12"/>
        <v>1.2900000000000009</v>
      </c>
      <c r="G131" s="2">
        <f t="shared" ref="G131:H146" si="20">G130+I130*$B$3+0.5*K130*$B$3*$B$3</f>
        <v>4.4801229838068011</v>
      </c>
      <c r="H131" s="2">
        <f t="shared" si="20"/>
        <v>17.245629527714993</v>
      </c>
      <c r="I131" s="2">
        <f t="shared" ref="I131:J146" si="21">I130+K130*$B$3</f>
        <v>3.4729635533386083</v>
      </c>
      <c r="J131" s="2">
        <f t="shared" si="21"/>
        <v>7.0412550602441666</v>
      </c>
      <c r="K131" s="2">
        <v>0</v>
      </c>
      <c r="L131" s="2">
        <v>-9.81</v>
      </c>
    </row>
    <row r="132" spans="5:12" x14ac:dyDescent="0.3">
      <c r="E132" s="2">
        <f t="shared" si="13"/>
        <v>131</v>
      </c>
      <c r="F132" s="2">
        <f t="shared" ref="F132:F195" si="22">F131+0.01</f>
        <v>1.3000000000000009</v>
      </c>
      <c r="G132" s="2">
        <f t="shared" si="20"/>
        <v>4.5148526193401874</v>
      </c>
      <c r="H132" s="2">
        <f t="shared" si="20"/>
        <v>17.315551578317432</v>
      </c>
      <c r="I132" s="2">
        <f t="shared" si="21"/>
        <v>3.4729635533386083</v>
      </c>
      <c r="J132" s="2">
        <f t="shared" si="21"/>
        <v>6.943155060244167</v>
      </c>
      <c r="K132" s="2">
        <v>0</v>
      </c>
      <c r="L132" s="2">
        <v>-9.81</v>
      </c>
    </row>
    <row r="133" spans="5:12" x14ac:dyDescent="0.3">
      <c r="E133" s="2">
        <f t="shared" ref="E133:E196" si="23">E132+1</f>
        <v>132</v>
      </c>
      <c r="F133" s="2">
        <f t="shared" si="22"/>
        <v>1.3100000000000009</v>
      </c>
      <c r="G133" s="2">
        <f t="shared" si="20"/>
        <v>4.5495822548735738</v>
      </c>
      <c r="H133" s="2">
        <f t="shared" si="20"/>
        <v>17.384492628919872</v>
      </c>
      <c r="I133" s="2">
        <f t="shared" si="21"/>
        <v>3.4729635533386083</v>
      </c>
      <c r="J133" s="2">
        <f t="shared" si="21"/>
        <v>6.8450550602441673</v>
      </c>
      <c r="K133" s="2">
        <v>0</v>
      </c>
      <c r="L133" s="2">
        <v>-9.81</v>
      </c>
    </row>
    <row r="134" spans="5:12" x14ac:dyDescent="0.3">
      <c r="E134" s="2">
        <f t="shared" si="23"/>
        <v>133</v>
      </c>
      <c r="F134" s="2">
        <f t="shared" si="22"/>
        <v>1.320000000000001</v>
      </c>
      <c r="G134" s="2">
        <f t="shared" si="20"/>
        <v>4.5843118904069602</v>
      </c>
      <c r="H134" s="2">
        <f t="shared" si="20"/>
        <v>17.452452679522313</v>
      </c>
      <c r="I134" s="2">
        <f t="shared" si="21"/>
        <v>3.4729635533386083</v>
      </c>
      <c r="J134" s="2">
        <f t="shared" si="21"/>
        <v>6.7469550602441677</v>
      </c>
      <c r="K134" s="2">
        <v>0</v>
      </c>
      <c r="L134" s="2">
        <v>-9.81</v>
      </c>
    </row>
    <row r="135" spans="5:12" x14ac:dyDescent="0.3">
      <c r="E135" s="2">
        <f t="shared" si="23"/>
        <v>134</v>
      </c>
      <c r="F135" s="2">
        <f t="shared" si="22"/>
        <v>1.330000000000001</v>
      </c>
      <c r="G135" s="2">
        <f t="shared" si="20"/>
        <v>4.6190415259403466</v>
      </c>
      <c r="H135" s="2">
        <f t="shared" si="20"/>
        <v>17.519431730124754</v>
      </c>
      <c r="I135" s="2">
        <f t="shared" si="21"/>
        <v>3.4729635533386083</v>
      </c>
      <c r="J135" s="2">
        <f t="shared" si="21"/>
        <v>6.6488550602441681</v>
      </c>
      <c r="K135" s="2">
        <v>0</v>
      </c>
      <c r="L135" s="2">
        <v>-9.81</v>
      </c>
    </row>
    <row r="136" spans="5:12" x14ac:dyDescent="0.3">
      <c r="E136" s="2">
        <f t="shared" si="23"/>
        <v>135</v>
      </c>
      <c r="F136" s="2">
        <f t="shared" si="22"/>
        <v>1.340000000000001</v>
      </c>
      <c r="G136" s="2">
        <f t="shared" si="20"/>
        <v>4.6537711614737329</v>
      </c>
      <c r="H136" s="2">
        <f t="shared" si="20"/>
        <v>17.585429780727196</v>
      </c>
      <c r="I136" s="2">
        <f t="shared" si="21"/>
        <v>3.4729635533386083</v>
      </c>
      <c r="J136" s="2">
        <f t="shared" si="21"/>
        <v>6.5507550602441684</v>
      </c>
      <c r="K136" s="2">
        <v>0</v>
      </c>
      <c r="L136" s="2">
        <v>-9.81</v>
      </c>
    </row>
    <row r="137" spans="5:12" x14ac:dyDescent="0.3">
      <c r="E137" s="2">
        <f t="shared" si="23"/>
        <v>136</v>
      </c>
      <c r="F137" s="2">
        <f t="shared" si="22"/>
        <v>1.350000000000001</v>
      </c>
      <c r="G137" s="2">
        <f t="shared" si="20"/>
        <v>4.6885007970071193</v>
      </c>
      <c r="H137" s="2">
        <f t="shared" si="20"/>
        <v>17.650446831329635</v>
      </c>
      <c r="I137" s="2">
        <f t="shared" si="21"/>
        <v>3.4729635533386083</v>
      </c>
      <c r="J137" s="2">
        <f t="shared" si="21"/>
        <v>6.4526550602441688</v>
      </c>
      <c r="K137" s="2">
        <v>0</v>
      </c>
      <c r="L137" s="2">
        <v>-9.81</v>
      </c>
    </row>
    <row r="138" spans="5:12" x14ac:dyDescent="0.3">
      <c r="E138" s="2">
        <f t="shared" si="23"/>
        <v>137</v>
      </c>
      <c r="F138" s="2">
        <f t="shared" si="22"/>
        <v>1.360000000000001</v>
      </c>
      <c r="G138" s="2">
        <f t="shared" si="20"/>
        <v>4.7232304325405057</v>
      </c>
      <c r="H138" s="2">
        <f t="shared" si="20"/>
        <v>17.714482881932074</v>
      </c>
      <c r="I138" s="2">
        <f t="shared" si="21"/>
        <v>3.4729635533386083</v>
      </c>
      <c r="J138" s="2">
        <f t="shared" si="21"/>
        <v>6.3545550602441692</v>
      </c>
      <c r="K138" s="2">
        <v>0</v>
      </c>
      <c r="L138" s="2">
        <v>-9.81</v>
      </c>
    </row>
    <row r="139" spans="5:12" x14ac:dyDescent="0.3">
      <c r="E139" s="2">
        <f t="shared" si="23"/>
        <v>138</v>
      </c>
      <c r="F139" s="2">
        <f t="shared" si="22"/>
        <v>1.370000000000001</v>
      </c>
      <c r="G139" s="2">
        <f t="shared" si="20"/>
        <v>4.757960068073892</v>
      </c>
      <c r="H139" s="2">
        <f t="shared" si="20"/>
        <v>17.777537932534514</v>
      </c>
      <c r="I139" s="2">
        <f t="shared" si="21"/>
        <v>3.4729635533386083</v>
      </c>
      <c r="J139" s="2">
        <f t="shared" si="21"/>
        <v>6.2564550602441695</v>
      </c>
      <c r="K139" s="2">
        <v>0</v>
      </c>
      <c r="L139" s="2">
        <v>-9.81</v>
      </c>
    </row>
    <row r="140" spans="5:12" x14ac:dyDescent="0.3">
      <c r="E140" s="2">
        <f t="shared" si="23"/>
        <v>139</v>
      </c>
      <c r="F140" s="2">
        <f t="shared" si="22"/>
        <v>1.380000000000001</v>
      </c>
      <c r="G140" s="2">
        <f t="shared" si="20"/>
        <v>4.7926897036072784</v>
      </c>
      <c r="H140" s="2">
        <f t="shared" si="20"/>
        <v>17.839611983136955</v>
      </c>
      <c r="I140" s="2">
        <f t="shared" si="21"/>
        <v>3.4729635533386083</v>
      </c>
      <c r="J140" s="2">
        <f t="shared" si="21"/>
        <v>6.1583550602441699</v>
      </c>
      <c r="K140" s="2">
        <v>0</v>
      </c>
      <c r="L140" s="2">
        <v>-9.81</v>
      </c>
    </row>
    <row r="141" spans="5:12" x14ac:dyDescent="0.3">
      <c r="E141" s="2">
        <f t="shared" si="23"/>
        <v>140</v>
      </c>
      <c r="F141" s="2">
        <f t="shared" si="22"/>
        <v>1.390000000000001</v>
      </c>
      <c r="G141" s="2">
        <f t="shared" si="20"/>
        <v>4.8274193391406648</v>
      </c>
      <c r="H141" s="2">
        <f t="shared" si="20"/>
        <v>17.900705033739396</v>
      </c>
      <c r="I141" s="2">
        <f t="shared" si="21"/>
        <v>3.4729635533386083</v>
      </c>
      <c r="J141" s="2">
        <f t="shared" si="21"/>
        <v>6.0602550602441703</v>
      </c>
      <c r="K141" s="2">
        <v>0</v>
      </c>
      <c r="L141" s="2">
        <v>-9.81</v>
      </c>
    </row>
    <row r="142" spans="5:12" x14ac:dyDescent="0.3">
      <c r="E142" s="2">
        <f t="shared" si="23"/>
        <v>141</v>
      </c>
      <c r="F142" s="2">
        <f t="shared" si="22"/>
        <v>1.400000000000001</v>
      </c>
      <c r="G142" s="2">
        <f t="shared" si="20"/>
        <v>4.8621489746740512</v>
      </c>
      <c r="H142" s="2">
        <f t="shared" si="20"/>
        <v>17.960817084341837</v>
      </c>
      <c r="I142" s="2">
        <f t="shared" si="21"/>
        <v>3.4729635533386083</v>
      </c>
      <c r="J142" s="2">
        <f t="shared" si="21"/>
        <v>5.9621550602441706</v>
      </c>
      <c r="K142" s="2">
        <v>0</v>
      </c>
      <c r="L142" s="2">
        <v>-9.81</v>
      </c>
    </row>
    <row r="143" spans="5:12" x14ac:dyDescent="0.3">
      <c r="E143" s="2">
        <f t="shared" si="23"/>
        <v>142</v>
      </c>
      <c r="F143" s="2">
        <f t="shared" si="22"/>
        <v>1.410000000000001</v>
      </c>
      <c r="G143" s="2">
        <f t="shared" si="20"/>
        <v>4.8968786102074375</v>
      </c>
      <c r="H143" s="2">
        <f t="shared" si="20"/>
        <v>18.019948134944276</v>
      </c>
      <c r="I143" s="2">
        <f t="shared" si="21"/>
        <v>3.4729635533386083</v>
      </c>
      <c r="J143" s="2">
        <f t="shared" si="21"/>
        <v>5.864055060244171</v>
      </c>
      <c r="K143" s="2">
        <v>0</v>
      </c>
      <c r="L143" s="2">
        <v>-9.81</v>
      </c>
    </row>
    <row r="144" spans="5:12" x14ac:dyDescent="0.3">
      <c r="E144" s="2">
        <f t="shared" si="23"/>
        <v>143</v>
      </c>
      <c r="F144" s="2">
        <f t="shared" si="22"/>
        <v>1.420000000000001</v>
      </c>
      <c r="G144" s="2">
        <f t="shared" si="20"/>
        <v>4.9316082457408239</v>
      </c>
      <c r="H144" s="2">
        <f t="shared" si="20"/>
        <v>18.078098185546715</v>
      </c>
      <c r="I144" s="2">
        <f t="shared" si="21"/>
        <v>3.4729635533386083</v>
      </c>
      <c r="J144" s="2">
        <f t="shared" si="21"/>
        <v>5.7659550602441714</v>
      </c>
      <c r="K144" s="2">
        <v>0</v>
      </c>
      <c r="L144" s="2">
        <v>-9.81</v>
      </c>
    </row>
    <row r="145" spans="5:12" x14ac:dyDescent="0.3">
      <c r="E145" s="2">
        <f t="shared" si="23"/>
        <v>144</v>
      </c>
      <c r="F145" s="2">
        <f t="shared" si="22"/>
        <v>1.430000000000001</v>
      </c>
      <c r="G145" s="2">
        <f t="shared" si="20"/>
        <v>4.9663378812742103</v>
      </c>
      <c r="H145" s="2">
        <f t="shared" si="20"/>
        <v>18.135267236149154</v>
      </c>
      <c r="I145" s="2">
        <f t="shared" si="21"/>
        <v>3.4729635533386083</v>
      </c>
      <c r="J145" s="2">
        <f t="shared" si="21"/>
        <v>5.6678550602441717</v>
      </c>
      <c r="K145" s="2">
        <v>0</v>
      </c>
      <c r="L145" s="2">
        <v>-9.81</v>
      </c>
    </row>
    <row r="146" spans="5:12" x14ac:dyDescent="0.3">
      <c r="E146" s="2">
        <f t="shared" si="23"/>
        <v>145</v>
      </c>
      <c r="F146" s="2">
        <f t="shared" si="22"/>
        <v>1.4400000000000011</v>
      </c>
      <c r="G146" s="2">
        <f t="shared" si="20"/>
        <v>5.0010675168075966</v>
      </c>
      <c r="H146" s="2">
        <f t="shared" si="20"/>
        <v>18.191455286751594</v>
      </c>
      <c r="I146" s="2">
        <f t="shared" si="21"/>
        <v>3.4729635533386083</v>
      </c>
      <c r="J146" s="2">
        <f t="shared" si="21"/>
        <v>5.5697550602441721</v>
      </c>
      <c r="K146" s="2">
        <v>0</v>
      </c>
      <c r="L146" s="2">
        <v>-9.81</v>
      </c>
    </row>
    <row r="147" spans="5:12" x14ac:dyDescent="0.3">
      <c r="E147" s="2">
        <f t="shared" si="23"/>
        <v>146</v>
      </c>
      <c r="F147" s="2">
        <f t="shared" si="22"/>
        <v>1.4500000000000011</v>
      </c>
      <c r="G147" s="2">
        <f t="shared" ref="G147:H162" si="24">G146+I146*$B$3+0.5*K146*$B$3*$B$3</f>
        <v>5.035797152340983</v>
      </c>
      <c r="H147" s="2">
        <f t="shared" si="24"/>
        <v>18.246662337354035</v>
      </c>
      <c r="I147" s="2">
        <f t="shared" ref="I147:J162" si="25">I146+K146*$B$3</f>
        <v>3.4729635533386083</v>
      </c>
      <c r="J147" s="2">
        <f t="shared" si="25"/>
        <v>5.4716550602441725</v>
      </c>
      <c r="K147" s="2">
        <v>0</v>
      </c>
      <c r="L147" s="2">
        <v>-9.81</v>
      </c>
    </row>
    <row r="148" spans="5:12" x14ac:dyDescent="0.3">
      <c r="E148" s="2">
        <f t="shared" si="23"/>
        <v>147</v>
      </c>
      <c r="F148" s="2">
        <f t="shared" si="22"/>
        <v>1.4600000000000011</v>
      </c>
      <c r="G148" s="2">
        <f t="shared" si="24"/>
        <v>5.0705267878743694</v>
      </c>
      <c r="H148" s="2">
        <f t="shared" si="24"/>
        <v>18.300888387956476</v>
      </c>
      <c r="I148" s="2">
        <f t="shared" si="25"/>
        <v>3.4729635533386083</v>
      </c>
      <c r="J148" s="2">
        <f t="shared" si="25"/>
        <v>5.3735550602441728</v>
      </c>
      <c r="K148" s="2">
        <v>0</v>
      </c>
      <c r="L148" s="2">
        <v>-9.81</v>
      </c>
    </row>
    <row r="149" spans="5:12" x14ac:dyDescent="0.3">
      <c r="E149" s="2">
        <f t="shared" si="23"/>
        <v>148</v>
      </c>
      <c r="F149" s="2">
        <f t="shared" si="22"/>
        <v>1.4700000000000011</v>
      </c>
      <c r="G149" s="2">
        <f t="shared" si="24"/>
        <v>5.1052564234077558</v>
      </c>
      <c r="H149" s="2">
        <f t="shared" si="24"/>
        <v>18.354133438558918</v>
      </c>
      <c r="I149" s="2">
        <f t="shared" si="25"/>
        <v>3.4729635533386083</v>
      </c>
      <c r="J149" s="2">
        <f t="shared" si="25"/>
        <v>5.2754550602441732</v>
      </c>
      <c r="K149" s="2">
        <v>0</v>
      </c>
      <c r="L149" s="2">
        <v>-9.81</v>
      </c>
    </row>
    <row r="150" spans="5:12" x14ac:dyDescent="0.3">
      <c r="E150" s="2">
        <f t="shared" si="23"/>
        <v>149</v>
      </c>
      <c r="F150" s="2">
        <f t="shared" si="22"/>
        <v>1.4800000000000011</v>
      </c>
      <c r="G150" s="2">
        <f t="shared" si="24"/>
        <v>5.1399860589411421</v>
      </c>
      <c r="H150" s="2">
        <f t="shared" si="24"/>
        <v>18.406397489161357</v>
      </c>
      <c r="I150" s="2">
        <f t="shared" si="25"/>
        <v>3.4729635533386083</v>
      </c>
      <c r="J150" s="2">
        <f t="shared" si="25"/>
        <v>5.1773550602441736</v>
      </c>
      <c r="K150" s="2">
        <v>0</v>
      </c>
      <c r="L150" s="2">
        <v>-9.81</v>
      </c>
    </row>
    <row r="151" spans="5:12" x14ac:dyDescent="0.3">
      <c r="E151" s="2">
        <f t="shared" si="23"/>
        <v>150</v>
      </c>
      <c r="F151" s="2">
        <f t="shared" si="22"/>
        <v>1.4900000000000011</v>
      </c>
      <c r="G151" s="2">
        <f t="shared" si="24"/>
        <v>5.1747156944745285</v>
      </c>
      <c r="H151" s="2">
        <f t="shared" si="24"/>
        <v>18.457680539763796</v>
      </c>
      <c r="I151" s="2">
        <f t="shared" si="25"/>
        <v>3.4729635533386083</v>
      </c>
      <c r="J151" s="2">
        <f t="shared" si="25"/>
        <v>5.0792550602441739</v>
      </c>
      <c r="K151" s="2">
        <v>0</v>
      </c>
      <c r="L151" s="2">
        <v>-9.81</v>
      </c>
    </row>
    <row r="152" spans="5:12" x14ac:dyDescent="0.3">
      <c r="E152" s="2">
        <f t="shared" si="23"/>
        <v>151</v>
      </c>
      <c r="F152" s="2">
        <f t="shared" si="22"/>
        <v>1.5000000000000011</v>
      </c>
      <c r="G152" s="2">
        <f t="shared" si="24"/>
        <v>5.2094453300079149</v>
      </c>
      <c r="H152" s="2">
        <f t="shared" si="24"/>
        <v>18.507982590366236</v>
      </c>
      <c r="I152" s="2">
        <f t="shared" si="25"/>
        <v>3.4729635533386083</v>
      </c>
      <c r="J152" s="2">
        <f t="shared" si="25"/>
        <v>4.9811550602441743</v>
      </c>
      <c r="K152" s="2">
        <v>0</v>
      </c>
      <c r="L152" s="2">
        <v>-9.81</v>
      </c>
    </row>
    <row r="153" spans="5:12" x14ac:dyDescent="0.3">
      <c r="E153" s="2">
        <f t="shared" si="23"/>
        <v>152</v>
      </c>
      <c r="F153" s="2">
        <f t="shared" si="22"/>
        <v>1.5100000000000011</v>
      </c>
      <c r="G153" s="2">
        <f t="shared" si="24"/>
        <v>5.2441749655413012</v>
      </c>
      <c r="H153" s="2">
        <f t="shared" si="24"/>
        <v>18.557303640968676</v>
      </c>
      <c r="I153" s="2">
        <f t="shared" si="25"/>
        <v>3.4729635533386083</v>
      </c>
      <c r="J153" s="2">
        <f t="shared" si="25"/>
        <v>4.8830550602441747</v>
      </c>
      <c r="K153" s="2">
        <v>0</v>
      </c>
      <c r="L153" s="2">
        <v>-9.81</v>
      </c>
    </row>
    <row r="154" spans="5:12" x14ac:dyDescent="0.3">
      <c r="E154" s="2">
        <f t="shared" si="23"/>
        <v>153</v>
      </c>
      <c r="F154" s="2">
        <f t="shared" si="22"/>
        <v>1.5200000000000011</v>
      </c>
      <c r="G154" s="2">
        <f t="shared" si="24"/>
        <v>5.2789046010746876</v>
      </c>
      <c r="H154" s="2">
        <f t="shared" si="24"/>
        <v>18.605643691571117</v>
      </c>
      <c r="I154" s="2">
        <f t="shared" si="25"/>
        <v>3.4729635533386083</v>
      </c>
      <c r="J154" s="2">
        <f t="shared" si="25"/>
        <v>4.7849550602441751</v>
      </c>
      <c r="K154" s="2">
        <v>0</v>
      </c>
      <c r="L154" s="2">
        <v>-9.81</v>
      </c>
    </row>
    <row r="155" spans="5:12" x14ac:dyDescent="0.3">
      <c r="E155" s="2">
        <f t="shared" si="23"/>
        <v>154</v>
      </c>
      <c r="F155" s="2">
        <f t="shared" si="22"/>
        <v>1.5300000000000011</v>
      </c>
      <c r="G155" s="2">
        <f t="shared" si="24"/>
        <v>5.313634236608074</v>
      </c>
      <c r="H155" s="2">
        <f t="shared" si="24"/>
        <v>18.653002742173559</v>
      </c>
      <c r="I155" s="2">
        <f t="shared" si="25"/>
        <v>3.4729635533386083</v>
      </c>
      <c r="J155" s="2">
        <f t="shared" si="25"/>
        <v>4.6868550602441754</v>
      </c>
      <c r="K155" s="2">
        <v>0</v>
      </c>
      <c r="L155" s="2">
        <v>-9.81</v>
      </c>
    </row>
    <row r="156" spans="5:12" x14ac:dyDescent="0.3">
      <c r="E156" s="2">
        <f t="shared" si="23"/>
        <v>155</v>
      </c>
      <c r="F156" s="2">
        <f t="shared" si="22"/>
        <v>1.5400000000000011</v>
      </c>
      <c r="G156" s="2">
        <f t="shared" si="24"/>
        <v>5.3483638721414604</v>
      </c>
      <c r="H156" s="2">
        <f t="shared" si="24"/>
        <v>18.699380792775997</v>
      </c>
      <c r="I156" s="2">
        <f t="shared" si="25"/>
        <v>3.4729635533386083</v>
      </c>
      <c r="J156" s="2">
        <f t="shared" si="25"/>
        <v>4.5887550602441758</v>
      </c>
      <c r="K156" s="2">
        <v>0</v>
      </c>
      <c r="L156" s="2">
        <v>-9.81</v>
      </c>
    </row>
    <row r="157" spans="5:12" x14ac:dyDescent="0.3">
      <c r="E157" s="2">
        <f t="shared" si="23"/>
        <v>156</v>
      </c>
      <c r="F157" s="2">
        <f t="shared" si="22"/>
        <v>1.5500000000000012</v>
      </c>
      <c r="G157" s="2">
        <f t="shared" si="24"/>
        <v>5.3830935076748467</v>
      </c>
      <c r="H157" s="2">
        <f t="shared" si="24"/>
        <v>18.744777843378436</v>
      </c>
      <c r="I157" s="2">
        <f t="shared" si="25"/>
        <v>3.4729635533386083</v>
      </c>
      <c r="J157" s="2">
        <f t="shared" si="25"/>
        <v>4.4906550602441762</v>
      </c>
      <c r="K157" s="2">
        <v>0</v>
      </c>
      <c r="L157" s="2">
        <v>-9.81</v>
      </c>
    </row>
    <row r="158" spans="5:12" x14ac:dyDescent="0.3">
      <c r="E158" s="2">
        <f t="shared" si="23"/>
        <v>157</v>
      </c>
      <c r="F158" s="2">
        <f t="shared" si="22"/>
        <v>1.5600000000000012</v>
      </c>
      <c r="G158" s="2">
        <f t="shared" si="24"/>
        <v>5.4178231432082331</v>
      </c>
      <c r="H158" s="2">
        <f t="shared" si="24"/>
        <v>18.789193893980876</v>
      </c>
      <c r="I158" s="2">
        <f t="shared" si="25"/>
        <v>3.4729635533386083</v>
      </c>
      <c r="J158" s="2">
        <f t="shared" si="25"/>
        <v>4.3925550602441765</v>
      </c>
      <c r="K158" s="2">
        <v>0</v>
      </c>
      <c r="L158" s="2">
        <v>-9.81</v>
      </c>
    </row>
    <row r="159" spans="5:12" x14ac:dyDescent="0.3">
      <c r="E159" s="2">
        <f t="shared" si="23"/>
        <v>158</v>
      </c>
      <c r="F159" s="2">
        <f t="shared" si="22"/>
        <v>1.5700000000000012</v>
      </c>
      <c r="G159" s="2">
        <f t="shared" si="24"/>
        <v>5.4525527787416195</v>
      </c>
      <c r="H159" s="2">
        <f t="shared" si="24"/>
        <v>18.832628944583316</v>
      </c>
      <c r="I159" s="2">
        <f t="shared" si="25"/>
        <v>3.4729635533386083</v>
      </c>
      <c r="J159" s="2">
        <f t="shared" si="25"/>
        <v>4.2944550602441769</v>
      </c>
      <c r="K159" s="2">
        <v>0</v>
      </c>
      <c r="L159" s="2">
        <v>-9.81</v>
      </c>
    </row>
    <row r="160" spans="5:12" x14ac:dyDescent="0.3">
      <c r="E160" s="2">
        <f t="shared" si="23"/>
        <v>159</v>
      </c>
      <c r="F160" s="2">
        <f t="shared" si="22"/>
        <v>1.5800000000000012</v>
      </c>
      <c r="G160" s="2">
        <f t="shared" si="24"/>
        <v>5.4872824142750058</v>
      </c>
      <c r="H160" s="2">
        <f t="shared" si="24"/>
        <v>18.875082995185757</v>
      </c>
      <c r="I160" s="2">
        <f t="shared" si="25"/>
        <v>3.4729635533386083</v>
      </c>
      <c r="J160" s="2">
        <f t="shared" si="25"/>
        <v>4.1963550602441773</v>
      </c>
      <c r="K160" s="2">
        <v>0</v>
      </c>
      <c r="L160" s="2">
        <v>-9.81</v>
      </c>
    </row>
    <row r="161" spans="5:12" x14ac:dyDescent="0.3">
      <c r="E161" s="2">
        <f t="shared" si="23"/>
        <v>160</v>
      </c>
      <c r="F161" s="2">
        <f t="shared" si="22"/>
        <v>1.5900000000000012</v>
      </c>
      <c r="G161" s="2">
        <f t="shared" si="24"/>
        <v>5.5220120498083922</v>
      </c>
      <c r="H161" s="2">
        <f t="shared" si="24"/>
        <v>18.916556045788198</v>
      </c>
      <c r="I161" s="2">
        <f t="shared" si="25"/>
        <v>3.4729635533386083</v>
      </c>
      <c r="J161" s="2">
        <f t="shared" si="25"/>
        <v>4.0982550602441776</v>
      </c>
      <c r="K161" s="2">
        <v>0</v>
      </c>
      <c r="L161" s="2">
        <v>-9.81</v>
      </c>
    </row>
    <row r="162" spans="5:12" x14ac:dyDescent="0.3">
      <c r="E162" s="2">
        <f t="shared" si="23"/>
        <v>161</v>
      </c>
      <c r="F162" s="2">
        <f t="shared" si="22"/>
        <v>1.6000000000000012</v>
      </c>
      <c r="G162" s="2">
        <f t="shared" si="24"/>
        <v>5.5567416853417786</v>
      </c>
      <c r="H162" s="2">
        <f t="shared" si="24"/>
        <v>18.95704809639064</v>
      </c>
      <c r="I162" s="2">
        <f t="shared" si="25"/>
        <v>3.4729635533386083</v>
      </c>
      <c r="J162" s="2">
        <f t="shared" si="25"/>
        <v>4.000155060244178</v>
      </c>
      <c r="K162" s="2">
        <v>0</v>
      </c>
      <c r="L162" s="2">
        <v>-9.81</v>
      </c>
    </row>
    <row r="163" spans="5:12" x14ac:dyDescent="0.3">
      <c r="E163" s="2">
        <f t="shared" si="23"/>
        <v>162</v>
      </c>
      <c r="F163" s="2">
        <f t="shared" si="22"/>
        <v>1.6100000000000012</v>
      </c>
      <c r="G163" s="2">
        <f t="shared" ref="G163:H178" si="26">G162+I162*$B$3+0.5*K162*$B$3*$B$3</f>
        <v>5.591471320875165</v>
      </c>
      <c r="H163" s="2">
        <f t="shared" si="26"/>
        <v>18.996559146993079</v>
      </c>
      <c r="I163" s="2">
        <f t="shared" ref="I163:J178" si="27">I162+K162*$B$3</f>
        <v>3.4729635533386083</v>
      </c>
      <c r="J163" s="2">
        <f t="shared" si="27"/>
        <v>3.9020550602441779</v>
      </c>
      <c r="K163" s="2">
        <v>0</v>
      </c>
      <c r="L163" s="2">
        <v>-9.81</v>
      </c>
    </row>
    <row r="164" spans="5:12" x14ac:dyDescent="0.3">
      <c r="E164" s="2">
        <f t="shared" si="23"/>
        <v>163</v>
      </c>
      <c r="F164" s="2">
        <f t="shared" si="22"/>
        <v>1.6200000000000012</v>
      </c>
      <c r="G164" s="2">
        <f t="shared" si="26"/>
        <v>5.6262009564085513</v>
      </c>
      <c r="H164" s="2">
        <f t="shared" si="26"/>
        <v>19.035089197595518</v>
      </c>
      <c r="I164" s="2">
        <f t="shared" si="27"/>
        <v>3.4729635533386083</v>
      </c>
      <c r="J164" s="2">
        <f t="shared" si="27"/>
        <v>3.8039550602441778</v>
      </c>
      <c r="K164" s="2">
        <v>0</v>
      </c>
      <c r="L164" s="2">
        <v>-9.81</v>
      </c>
    </row>
    <row r="165" spans="5:12" x14ac:dyDescent="0.3">
      <c r="E165" s="2">
        <f t="shared" si="23"/>
        <v>164</v>
      </c>
      <c r="F165" s="2">
        <f t="shared" si="22"/>
        <v>1.6300000000000012</v>
      </c>
      <c r="G165" s="2">
        <f t="shared" si="26"/>
        <v>5.6609305919419377</v>
      </c>
      <c r="H165" s="2">
        <f t="shared" si="26"/>
        <v>19.072638248197958</v>
      </c>
      <c r="I165" s="2">
        <f t="shared" si="27"/>
        <v>3.4729635533386083</v>
      </c>
      <c r="J165" s="2">
        <f t="shared" si="27"/>
        <v>3.7058550602441778</v>
      </c>
      <c r="K165" s="2">
        <v>0</v>
      </c>
      <c r="L165" s="2">
        <v>-9.81</v>
      </c>
    </row>
    <row r="166" spans="5:12" x14ac:dyDescent="0.3">
      <c r="E166" s="2">
        <f t="shared" si="23"/>
        <v>165</v>
      </c>
      <c r="F166" s="2">
        <f t="shared" si="22"/>
        <v>1.6400000000000012</v>
      </c>
      <c r="G166" s="2">
        <f t="shared" si="26"/>
        <v>5.6956602274753241</v>
      </c>
      <c r="H166" s="2">
        <f t="shared" si="26"/>
        <v>19.109206298800398</v>
      </c>
      <c r="I166" s="2">
        <f t="shared" si="27"/>
        <v>3.4729635533386083</v>
      </c>
      <c r="J166" s="2">
        <f t="shared" si="27"/>
        <v>3.6077550602441777</v>
      </c>
      <c r="K166" s="2">
        <v>0</v>
      </c>
      <c r="L166" s="2">
        <v>-9.81</v>
      </c>
    </row>
    <row r="167" spans="5:12" x14ac:dyDescent="0.3">
      <c r="E167" s="2">
        <f t="shared" si="23"/>
        <v>166</v>
      </c>
      <c r="F167" s="2">
        <f t="shared" si="22"/>
        <v>1.6500000000000012</v>
      </c>
      <c r="G167" s="2">
        <f t="shared" si="26"/>
        <v>5.7303898630087104</v>
      </c>
      <c r="H167" s="2">
        <f t="shared" si="26"/>
        <v>19.144793349402839</v>
      </c>
      <c r="I167" s="2">
        <f t="shared" si="27"/>
        <v>3.4729635533386083</v>
      </c>
      <c r="J167" s="2">
        <f t="shared" si="27"/>
        <v>3.5096550602441776</v>
      </c>
      <c r="K167" s="2">
        <v>0</v>
      </c>
      <c r="L167" s="2">
        <v>-9.81</v>
      </c>
    </row>
    <row r="168" spans="5:12" x14ac:dyDescent="0.3">
      <c r="E168" s="2">
        <f t="shared" si="23"/>
        <v>167</v>
      </c>
      <c r="F168" s="2">
        <f t="shared" si="22"/>
        <v>1.6600000000000013</v>
      </c>
      <c r="G168" s="2">
        <f t="shared" si="26"/>
        <v>5.7651194985420968</v>
      </c>
      <c r="H168" s="2">
        <f t="shared" si="26"/>
        <v>19.179399400005281</v>
      </c>
      <c r="I168" s="2">
        <f t="shared" si="27"/>
        <v>3.4729635533386083</v>
      </c>
      <c r="J168" s="2">
        <f t="shared" si="27"/>
        <v>3.4115550602441775</v>
      </c>
      <c r="K168" s="2">
        <v>0</v>
      </c>
      <c r="L168" s="2">
        <v>-9.81</v>
      </c>
    </row>
    <row r="169" spans="5:12" x14ac:dyDescent="0.3">
      <c r="E169" s="2">
        <f t="shared" si="23"/>
        <v>168</v>
      </c>
      <c r="F169" s="2">
        <f t="shared" si="22"/>
        <v>1.6700000000000013</v>
      </c>
      <c r="G169" s="2">
        <f t="shared" si="26"/>
        <v>5.7998491340754832</v>
      </c>
      <c r="H169" s="2">
        <f t="shared" si="26"/>
        <v>19.213024450607723</v>
      </c>
      <c r="I169" s="2">
        <f t="shared" si="27"/>
        <v>3.4729635533386083</v>
      </c>
      <c r="J169" s="2">
        <f t="shared" si="27"/>
        <v>3.3134550602441775</v>
      </c>
      <c r="K169" s="2">
        <v>0</v>
      </c>
      <c r="L169" s="2">
        <v>-9.81</v>
      </c>
    </row>
    <row r="170" spans="5:12" x14ac:dyDescent="0.3">
      <c r="E170" s="2">
        <f t="shared" si="23"/>
        <v>169</v>
      </c>
      <c r="F170" s="2">
        <f t="shared" si="22"/>
        <v>1.6800000000000013</v>
      </c>
      <c r="G170" s="2">
        <f t="shared" si="26"/>
        <v>5.8345787696088696</v>
      </c>
      <c r="H170" s="2">
        <f t="shared" si="26"/>
        <v>19.245668501210162</v>
      </c>
      <c r="I170" s="2">
        <f t="shared" si="27"/>
        <v>3.4729635533386083</v>
      </c>
      <c r="J170" s="2">
        <f t="shared" si="27"/>
        <v>3.2153550602441774</v>
      </c>
      <c r="K170" s="2">
        <v>0</v>
      </c>
      <c r="L170" s="2">
        <v>-9.81</v>
      </c>
    </row>
    <row r="171" spans="5:12" x14ac:dyDescent="0.3">
      <c r="E171" s="2">
        <f t="shared" si="23"/>
        <v>170</v>
      </c>
      <c r="F171" s="2">
        <f t="shared" si="22"/>
        <v>1.6900000000000013</v>
      </c>
      <c r="G171" s="2">
        <f t="shared" si="26"/>
        <v>5.8693084051422559</v>
      </c>
      <c r="H171" s="2">
        <f t="shared" si="26"/>
        <v>19.277331551812601</v>
      </c>
      <c r="I171" s="2">
        <f t="shared" si="27"/>
        <v>3.4729635533386083</v>
      </c>
      <c r="J171" s="2">
        <f t="shared" si="27"/>
        <v>3.1172550602441773</v>
      </c>
      <c r="K171" s="2">
        <v>0</v>
      </c>
      <c r="L171" s="2">
        <v>-9.81</v>
      </c>
    </row>
    <row r="172" spans="5:12" x14ac:dyDescent="0.3">
      <c r="E172" s="2">
        <f t="shared" si="23"/>
        <v>171</v>
      </c>
      <c r="F172" s="2">
        <f t="shared" si="22"/>
        <v>1.7000000000000013</v>
      </c>
      <c r="G172" s="2">
        <f t="shared" si="26"/>
        <v>5.9040380406756423</v>
      </c>
      <c r="H172" s="2">
        <f t="shared" si="26"/>
        <v>19.308013602415041</v>
      </c>
      <c r="I172" s="2">
        <f t="shared" si="27"/>
        <v>3.4729635533386083</v>
      </c>
      <c r="J172" s="2">
        <f t="shared" si="27"/>
        <v>3.0191550602441772</v>
      </c>
      <c r="K172" s="2">
        <v>0</v>
      </c>
      <c r="L172" s="2">
        <v>-9.81</v>
      </c>
    </row>
    <row r="173" spans="5:12" x14ac:dyDescent="0.3">
      <c r="E173" s="2">
        <f t="shared" si="23"/>
        <v>172</v>
      </c>
      <c r="F173" s="2">
        <f t="shared" si="22"/>
        <v>1.7100000000000013</v>
      </c>
      <c r="G173" s="2">
        <f t="shared" si="26"/>
        <v>5.9387676762090287</v>
      </c>
      <c r="H173" s="2">
        <f t="shared" si="26"/>
        <v>19.337714653017482</v>
      </c>
      <c r="I173" s="2">
        <f t="shared" si="27"/>
        <v>3.4729635533386083</v>
      </c>
      <c r="J173" s="2">
        <f t="shared" si="27"/>
        <v>2.9210550602441772</v>
      </c>
      <c r="K173" s="2">
        <v>0</v>
      </c>
      <c r="L173" s="2">
        <v>-9.81</v>
      </c>
    </row>
    <row r="174" spans="5:12" x14ac:dyDescent="0.3">
      <c r="E174" s="2">
        <f t="shared" si="23"/>
        <v>173</v>
      </c>
      <c r="F174" s="2">
        <f t="shared" si="22"/>
        <v>1.7200000000000013</v>
      </c>
      <c r="G174" s="2">
        <f t="shared" si="26"/>
        <v>5.9734973117424151</v>
      </c>
      <c r="H174" s="2">
        <f t="shared" si="26"/>
        <v>19.366434703619923</v>
      </c>
      <c r="I174" s="2">
        <f t="shared" si="27"/>
        <v>3.4729635533386083</v>
      </c>
      <c r="J174" s="2">
        <f t="shared" si="27"/>
        <v>2.8229550602441771</v>
      </c>
      <c r="K174" s="2">
        <v>0</v>
      </c>
      <c r="L174" s="2">
        <v>-9.81</v>
      </c>
    </row>
    <row r="175" spans="5:12" x14ac:dyDescent="0.3">
      <c r="E175" s="2">
        <f t="shared" si="23"/>
        <v>174</v>
      </c>
      <c r="F175" s="2">
        <f t="shared" si="22"/>
        <v>1.7300000000000013</v>
      </c>
      <c r="G175" s="2">
        <f t="shared" si="26"/>
        <v>6.0082269472758014</v>
      </c>
      <c r="H175" s="2">
        <f t="shared" si="26"/>
        <v>19.394173754222365</v>
      </c>
      <c r="I175" s="2">
        <f t="shared" si="27"/>
        <v>3.4729635533386083</v>
      </c>
      <c r="J175" s="2">
        <f t="shared" si="27"/>
        <v>2.724855060244177</v>
      </c>
      <c r="K175" s="2">
        <v>0</v>
      </c>
      <c r="L175" s="2">
        <v>-9.81</v>
      </c>
    </row>
    <row r="176" spans="5:12" x14ac:dyDescent="0.3">
      <c r="E176" s="2">
        <f t="shared" si="23"/>
        <v>175</v>
      </c>
      <c r="F176" s="2">
        <f t="shared" si="22"/>
        <v>1.7400000000000013</v>
      </c>
      <c r="G176" s="2">
        <f t="shared" si="26"/>
        <v>6.0429565828091878</v>
      </c>
      <c r="H176" s="2">
        <f t="shared" si="26"/>
        <v>19.420931804824804</v>
      </c>
      <c r="I176" s="2">
        <f t="shared" si="27"/>
        <v>3.4729635533386083</v>
      </c>
      <c r="J176" s="2">
        <f t="shared" si="27"/>
        <v>2.6267550602441769</v>
      </c>
      <c r="K176" s="2">
        <v>0</v>
      </c>
      <c r="L176" s="2">
        <v>-9.81</v>
      </c>
    </row>
    <row r="177" spans="5:12" x14ac:dyDescent="0.3">
      <c r="E177" s="2">
        <f t="shared" si="23"/>
        <v>176</v>
      </c>
      <c r="F177" s="2">
        <f t="shared" si="22"/>
        <v>1.7500000000000013</v>
      </c>
      <c r="G177" s="2">
        <f t="shared" si="26"/>
        <v>6.0776862183425742</v>
      </c>
      <c r="H177" s="2">
        <f t="shared" si="26"/>
        <v>19.446708855427243</v>
      </c>
      <c r="I177" s="2">
        <f t="shared" si="27"/>
        <v>3.4729635533386083</v>
      </c>
      <c r="J177" s="2">
        <f t="shared" si="27"/>
        <v>2.5286550602441769</v>
      </c>
      <c r="K177" s="2">
        <v>0</v>
      </c>
      <c r="L177" s="2">
        <v>-9.81</v>
      </c>
    </row>
    <row r="178" spans="5:12" x14ac:dyDescent="0.3">
      <c r="E178" s="2">
        <f t="shared" si="23"/>
        <v>177</v>
      </c>
      <c r="F178" s="2">
        <f t="shared" si="22"/>
        <v>1.7600000000000013</v>
      </c>
      <c r="G178" s="2">
        <f t="shared" si="26"/>
        <v>6.1124158538759605</v>
      </c>
      <c r="H178" s="2">
        <f t="shared" si="26"/>
        <v>19.471504906029683</v>
      </c>
      <c r="I178" s="2">
        <f t="shared" si="27"/>
        <v>3.4729635533386083</v>
      </c>
      <c r="J178" s="2">
        <f t="shared" si="27"/>
        <v>2.4305550602441768</v>
      </c>
      <c r="K178" s="2">
        <v>0</v>
      </c>
      <c r="L178" s="2">
        <v>-9.81</v>
      </c>
    </row>
    <row r="179" spans="5:12" x14ac:dyDescent="0.3">
      <c r="E179" s="2">
        <f t="shared" si="23"/>
        <v>178</v>
      </c>
      <c r="F179" s="2">
        <f t="shared" si="22"/>
        <v>1.7700000000000014</v>
      </c>
      <c r="G179" s="2">
        <f t="shared" ref="G179:H194" si="28">G178+I178*$B$3+0.5*K178*$B$3*$B$3</f>
        <v>6.1471454894093469</v>
      </c>
      <c r="H179" s="2">
        <f t="shared" si="28"/>
        <v>19.495319956632123</v>
      </c>
      <c r="I179" s="2">
        <f t="shared" ref="I179:J194" si="29">I178+K178*$B$3</f>
        <v>3.4729635533386083</v>
      </c>
      <c r="J179" s="2">
        <f t="shared" si="29"/>
        <v>2.3324550602441767</v>
      </c>
      <c r="K179" s="2">
        <v>0</v>
      </c>
      <c r="L179" s="2">
        <v>-9.81</v>
      </c>
    </row>
    <row r="180" spans="5:12" x14ac:dyDescent="0.3">
      <c r="E180" s="2">
        <f t="shared" si="23"/>
        <v>179</v>
      </c>
      <c r="F180" s="2">
        <f t="shared" si="22"/>
        <v>1.7800000000000014</v>
      </c>
      <c r="G180" s="2">
        <f t="shared" si="28"/>
        <v>6.1818751249427333</v>
      </c>
      <c r="H180" s="2">
        <f t="shared" si="28"/>
        <v>19.518154007234564</v>
      </c>
      <c r="I180" s="2">
        <f t="shared" si="29"/>
        <v>3.4729635533386083</v>
      </c>
      <c r="J180" s="2">
        <f t="shared" si="29"/>
        <v>2.2343550602441766</v>
      </c>
      <c r="K180" s="2">
        <v>0</v>
      </c>
      <c r="L180" s="2">
        <v>-9.81</v>
      </c>
    </row>
    <row r="181" spans="5:12" x14ac:dyDescent="0.3">
      <c r="E181" s="2">
        <f t="shared" si="23"/>
        <v>180</v>
      </c>
      <c r="F181" s="2">
        <f t="shared" si="22"/>
        <v>1.7900000000000014</v>
      </c>
      <c r="G181" s="2">
        <f t="shared" si="28"/>
        <v>6.2166047604761197</v>
      </c>
      <c r="H181" s="2">
        <f t="shared" si="28"/>
        <v>19.540007057837006</v>
      </c>
      <c r="I181" s="2">
        <f t="shared" si="29"/>
        <v>3.4729635533386083</v>
      </c>
      <c r="J181" s="2">
        <f t="shared" si="29"/>
        <v>2.1362550602441766</v>
      </c>
      <c r="K181" s="2">
        <v>0</v>
      </c>
      <c r="L181" s="2">
        <v>-9.81</v>
      </c>
    </row>
    <row r="182" spans="5:12" x14ac:dyDescent="0.3">
      <c r="E182" s="2">
        <f t="shared" si="23"/>
        <v>181</v>
      </c>
      <c r="F182" s="2">
        <f t="shared" si="22"/>
        <v>1.8000000000000014</v>
      </c>
      <c r="G182" s="2">
        <f t="shared" si="28"/>
        <v>6.251334396009506</v>
      </c>
      <c r="H182" s="2">
        <f t="shared" si="28"/>
        <v>19.560879108439448</v>
      </c>
      <c r="I182" s="2">
        <f t="shared" si="29"/>
        <v>3.4729635533386083</v>
      </c>
      <c r="J182" s="2">
        <f t="shared" si="29"/>
        <v>2.0381550602441765</v>
      </c>
      <c r="K182" s="2">
        <v>0</v>
      </c>
      <c r="L182" s="2">
        <v>-9.81</v>
      </c>
    </row>
    <row r="183" spans="5:12" x14ac:dyDescent="0.3">
      <c r="E183" s="2">
        <f t="shared" si="23"/>
        <v>182</v>
      </c>
      <c r="F183" s="2">
        <f t="shared" si="22"/>
        <v>1.8100000000000014</v>
      </c>
      <c r="G183" s="2">
        <f t="shared" si="28"/>
        <v>6.2860640315428924</v>
      </c>
      <c r="H183" s="2">
        <f t="shared" si="28"/>
        <v>19.580770159041887</v>
      </c>
      <c r="I183" s="2">
        <f t="shared" si="29"/>
        <v>3.4729635533386083</v>
      </c>
      <c r="J183" s="2">
        <f t="shared" si="29"/>
        <v>1.9400550602441764</v>
      </c>
      <c r="K183" s="2">
        <v>0</v>
      </c>
      <c r="L183" s="2">
        <v>-9.81</v>
      </c>
    </row>
    <row r="184" spans="5:12" x14ac:dyDescent="0.3">
      <c r="E184" s="2">
        <f t="shared" si="23"/>
        <v>183</v>
      </c>
      <c r="F184" s="2">
        <f t="shared" si="22"/>
        <v>1.8200000000000014</v>
      </c>
      <c r="G184" s="2">
        <f t="shared" si="28"/>
        <v>6.3207936670762788</v>
      </c>
      <c r="H184" s="2">
        <f t="shared" si="28"/>
        <v>19.599680209644326</v>
      </c>
      <c r="I184" s="2">
        <f t="shared" si="29"/>
        <v>3.4729635533386083</v>
      </c>
      <c r="J184" s="2">
        <f t="shared" si="29"/>
        <v>1.8419550602441763</v>
      </c>
      <c r="K184" s="2">
        <v>0</v>
      </c>
      <c r="L184" s="2">
        <v>-9.81</v>
      </c>
    </row>
    <row r="185" spans="5:12" x14ac:dyDescent="0.3">
      <c r="E185" s="2">
        <f t="shared" si="23"/>
        <v>184</v>
      </c>
      <c r="F185" s="2">
        <f t="shared" si="22"/>
        <v>1.8300000000000014</v>
      </c>
      <c r="G185" s="2">
        <f t="shared" si="28"/>
        <v>6.3555233026096651</v>
      </c>
      <c r="H185" s="2">
        <f t="shared" si="28"/>
        <v>19.617609260246766</v>
      </c>
      <c r="I185" s="2">
        <f t="shared" si="29"/>
        <v>3.4729635533386083</v>
      </c>
      <c r="J185" s="2">
        <f t="shared" si="29"/>
        <v>1.7438550602441762</v>
      </c>
      <c r="K185" s="2">
        <v>0</v>
      </c>
      <c r="L185" s="2">
        <v>-9.81</v>
      </c>
    </row>
    <row r="186" spans="5:12" x14ac:dyDescent="0.3">
      <c r="E186" s="2">
        <f t="shared" si="23"/>
        <v>185</v>
      </c>
      <c r="F186" s="2">
        <f t="shared" si="22"/>
        <v>1.8400000000000014</v>
      </c>
      <c r="G186" s="2">
        <f t="shared" si="28"/>
        <v>6.3902529381430515</v>
      </c>
      <c r="H186" s="2">
        <f t="shared" si="28"/>
        <v>19.634557310849207</v>
      </c>
      <c r="I186" s="2">
        <f t="shared" si="29"/>
        <v>3.4729635533386083</v>
      </c>
      <c r="J186" s="2">
        <f t="shared" si="29"/>
        <v>1.6457550602441762</v>
      </c>
      <c r="K186" s="2">
        <v>0</v>
      </c>
      <c r="L186" s="2">
        <v>-9.81</v>
      </c>
    </row>
    <row r="187" spans="5:12" x14ac:dyDescent="0.3">
      <c r="E187" s="2">
        <f t="shared" si="23"/>
        <v>186</v>
      </c>
      <c r="F187" s="2">
        <f t="shared" si="22"/>
        <v>1.8500000000000014</v>
      </c>
      <c r="G187" s="2">
        <f t="shared" si="28"/>
        <v>6.4249825736764379</v>
      </c>
      <c r="H187" s="2">
        <f t="shared" si="28"/>
        <v>19.650524361451648</v>
      </c>
      <c r="I187" s="2">
        <f t="shared" si="29"/>
        <v>3.4729635533386083</v>
      </c>
      <c r="J187" s="2">
        <f t="shared" si="29"/>
        <v>1.5476550602441761</v>
      </c>
      <c r="K187" s="2">
        <v>0</v>
      </c>
      <c r="L187" s="2">
        <v>-9.81</v>
      </c>
    </row>
    <row r="188" spans="5:12" x14ac:dyDescent="0.3">
      <c r="E188" s="2">
        <f t="shared" si="23"/>
        <v>187</v>
      </c>
      <c r="F188" s="2">
        <f t="shared" si="22"/>
        <v>1.8600000000000014</v>
      </c>
      <c r="G188" s="2">
        <f t="shared" si="28"/>
        <v>6.4597122092098243</v>
      </c>
      <c r="H188" s="2">
        <f t="shared" si="28"/>
        <v>19.66551041205409</v>
      </c>
      <c r="I188" s="2">
        <f t="shared" si="29"/>
        <v>3.4729635533386083</v>
      </c>
      <c r="J188" s="2">
        <f t="shared" si="29"/>
        <v>1.449555060244176</v>
      </c>
      <c r="K188" s="2">
        <v>0</v>
      </c>
      <c r="L188" s="2">
        <v>-9.81</v>
      </c>
    </row>
    <row r="189" spans="5:12" x14ac:dyDescent="0.3">
      <c r="E189" s="2">
        <f t="shared" si="23"/>
        <v>188</v>
      </c>
      <c r="F189" s="2">
        <f t="shared" si="22"/>
        <v>1.8700000000000014</v>
      </c>
      <c r="G189" s="2">
        <f t="shared" si="28"/>
        <v>6.4944418447432106</v>
      </c>
      <c r="H189" s="2">
        <f t="shared" si="28"/>
        <v>19.679515462656529</v>
      </c>
      <c r="I189" s="2">
        <f t="shared" si="29"/>
        <v>3.4729635533386083</v>
      </c>
      <c r="J189" s="2">
        <f t="shared" si="29"/>
        <v>1.3514550602441759</v>
      </c>
      <c r="K189" s="2">
        <v>0</v>
      </c>
      <c r="L189" s="2">
        <v>-9.81</v>
      </c>
    </row>
    <row r="190" spans="5:12" x14ac:dyDescent="0.3">
      <c r="E190" s="2">
        <f t="shared" si="23"/>
        <v>189</v>
      </c>
      <c r="F190" s="2">
        <f t="shared" si="22"/>
        <v>1.8800000000000014</v>
      </c>
      <c r="G190" s="2">
        <f t="shared" si="28"/>
        <v>6.529171480276597</v>
      </c>
      <c r="H190" s="2">
        <f t="shared" si="28"/>
        <v>19.692539513258968</v>
      </c>
      <c r="I190" s="2">
        <f t="shared" si="29"/>
        <v>3.4729635533386083</v>
      </c>
      <c r="J190" s="2">
        <f t="shared" si="29"/>
        <v>1.2533550602441759</v>
      </c>
      <c r="K190" s="2">
        <v>0</v>
      </c>
      <c r="L190" s="2">
        <v>-9.81</v>
      </c>
    </row>
    <row r="191" spans="5:12" x14ac:dyDescent="0.3">
      <c r="E191" s="2">
        <f t="shared" si="23"/>
        <v>190</v>
      </c>
      <c r="F191" s="2">
        <f t="shared" si="22"/>
        <v>1.8900000000000015</v>
      </c>
      <c r="G191" s="2">
        <f t="shared" si="28"/>
        <v>6.5639011158099834</v>
      </c>
      <c r="H191" s="2">
        <f t="shared" si="28"/>
        <v>19.704582563861408</v>
      </c>
      <c r="I191" s="2">
        <f t="shared" si="29"/>
        <v>3.4729635533386083</v>
      </c>
      <c r="J191" s="2">
        <f t="shared" si="29"/>
        <v>1.1552550602441758</v>
      </c>
      <c r="K191" s="2">
        <v>0</v>
      </c>
      <c r="L191" s="2">
        <v>-9.81</v>
      </c>
    </row>
    <row r="192" spans="5:12" x14ac:dyDescent="0.3">
      <c r="E192" s="2">
        <f t="shared" si="23"/>
        <v>191</v>
      </c>
      <c r="F192" s="2">
        <f t="shared" si="22"/>
        <v>1.9000000000000015</v>
      </c>
      <c r="G192" s="2">
        <f t="shared" si="28"/>
        <v>6.5986307513433697</v>
      </c>
      <c r="H192" s="2">
        <f t="shared" si="28"/>
        <v>19.715644614463848</v>
      </c>
      <c r="I192" s="2">
        <f t="shared" si="29"/>
        <v>3.4729635533386083</v>
      </c>
      <c r="J192" s="2">
        <f t="shared" si="29"/>
        <v>1.0571550602441757</v>
      </c>
      <c r="K192" s="2">
        <v>0</v>
      </c>
      <c r="L192" s="2">
        <v>-9.81</v>
      </c>
    </row>
    <row r="193" spans="5:12" x14ac:dyDescent="0.3">
      <c r="E193" s="2">
        <f t="shared" si="23"/>
        <v>192</v>
      </c>
      <c r="F193" s="2">
        <f t="shared" si="22"/>
        <v>1.9100000000000015</v>
      </c>
      <c r="G193" s="2">
        <f t="shared" si="28"/>
        <v>6.6333603868767561</v>
      </c>
      <c r="H193" s="2">
        <f t="shared" si="28"/>
        <v>19.725725665066289</v>
      </c>
      <c r="I193" s="2">
        <f t="shared" si="29"/>
        <v>3.4729635533386083</v>
      </c>
      <c r="J193" s="2">
        <f t="shared" si="29"/>
        <v>0.95905506024417575</v>
      </c>
      <c r="K193" s="2">
        <v>0</v>
      </c>
      <c r="L193" s="2">
        <v>-9.81</v>
      </c>
    </row>
    <row r="194" spans="5:12" x14ac:dyDescent="0.3">
      <c r="E194" s="2">
        <f t="shared" si="23"/>
        <v>193</v>
      </c>
      <c r="F194" s="2">
        <f t="shared" si="22"/>
        <v>1.9200000000000015</v>
      </c>
      <c r="G194" s="2">
        <f t="shared" si="28"/>
        <v>6.6680900224101425</v>
      </c>
      <c r="H194" s="2">
        <f t="shared" si="28"/>
        <v>19.73482571566873</v>
      </c>
      <c r="I194" s="2">
        <f t="shared" si="29"/>
        <v>3.4729635533386083</v>
      </c>
      <c r="J194" s="2">
        <f t="shared" si="29"/>
        <v>0.86095506024417578</v>
      </c>
      <c r="K194" s="2">
        <v>0</v>
      </c>
      <c r="L194" s="2">
        <v>-9.81</v>
      </c>
    </row>
    <row r="195" spans="5:12" x14ac:dyDescent="0.3">
      <c r="E195" s="2">
        <f t="shared" si="23"/>
        <v>194</v>
      </c>
      <c r="F195" s="2">
        <f t="shared" si="22"/>
        <v>1.9300000000000015</v>
      </c>
      <c r="G195" s="2">
        <f t="shared" ref="G195:H210" si="30">G194+I194*$B$3+0.5*K194*$B$3*$B$3</f>
        <v>6.7028196579435289</v>
      </c>
      <c r="H195" s="2">
        <f t="shared" si="30"/>
        <v>19.742944766271172</v>
      </c>
      <c r="I195" s="2">
        <f t="shared" ref="I195:J210" si="31">I194+K194*$B$3</f>
        <v>3.4729635533386083</v>
      </c>
      <c r="J195" s="2">
        <f t="shared" si="31"/>
        <v>0.76285506024417582</v>
      </c>
      <c r="K195" s="2">
        <v>0</v>
      </c>
      <c r="L195" s="2">
        <v>-9.81</v>
      </c>
    </row>
    <row r="196" spans="5:12" x14ac:dyDescent="0.3">
      <c r="E196" s="2">
        <f t="shared" si="23"/>
        <v>195</v>
      </c>
      <c r="F196" s="2">
        <f t="shared" ref="F196:F259" si="32">F195+0.01</f>
        <v>1.9400000000000015</v>
      </c>
      <c r="G196" s="2">
        <f t="shared" si="30"/>
        <v>6.7375492934769152</v>
      </c>
      <c r="H196" s="2">
        <f t="shared" si="30"/>
        <v>19.750082816873611</v>
      </c>
      <c r="I196" s="2">
        <f t="shared" si="31"/>
        <v>3.4729635533386083</v>
      </c>
      <c r="J196" s="2">
        <f t="shared" si="31"/>
        <v>0.66475506024417585</v>
      </c>
      <c r="K196" s="2">
        <v>0</v>
      </c>
      <c r="L196" s="2">
        <v>-9.81</v>
      </c>
    </row>
    <row r="197" spans="5:12" x14ac:dyDescent="0.3">
      <c r="E197" s="2">
        <f t="shared" ref="E197:E260" si="33">E196+1</f>
        <v>196</v>
      </c>
      <c r="F197" s="2">
        <f t="shared" si="32"/>
        <v>1.9500000000000015</v>
      </c>
      <c r="G197" s="2">
        <f t="shared" si="30"/>
        <v>6.7722789290103016</v>
      </c>
      <c r="H197" s="2">
        <f t="shared" si="30"/>
        <v>19.756239867476051</v>
      </c>
      <c r="I197" s="2">
        <f t="shared" si="31"/>
        <v>3.4729635533386083</v>
      </c>
      <c r="J197" s="2">
        <f t="shared" si="31"/>
        <v>0.56665506024417589</v>
      </c>
      <c r="K197" s="2">
        <v>0</v>
      </c>
      <c r="L197" s="2">
        <v>-9.81</v>
      </c>
    </row>
    <row r="198" spans="5:12" x14ac:dyDescent="0.3">
      <c r="E198" s="2">
        <f t="shared" si="33"/>
        <v>197</v>
      </c>
      <c r="F198" s="2">
        <f t="shared" si="32"/>
        <v>1.9600000000000015</v>
      </c>
      <c r="G198" s="2">
        <f t="shared" si="30"/>
        <v>6.807008564543688</v>
      </c>
      <c r="H198" s="2">
        <f t="shared" si="30"/>
        <v>19.761415918078491</v>
      </c>
      <c r="I198" s="2">
        <f t="shared" si="31"/>
        <v>3.4729635533386083</v>
      </c>
      <c r="J198" s="2">
        <f t="shared" si="31"/>
        <v>0.46855506024417587</v>
      </c>
      <c r="K198" s="2">
        <v>0</v>
      </c>
      <c r="L198" s="2">
        <v>-9.81</v>
      </c>
    </row>
    <row r="199" spans="5:12" x14ac:dyDescent="0.3">
      <c r="E199" s="2">
        <f t="shared" si="33"/>
        <v>198</v>
      </c>
      <c r="F199" s="2">
        <f t="shared" si="32"/>
        <v>1.9700000000000015</v>
      </c>
      <c r="G199" s="2">
        <f t="shared" si="30"/>
        <v>6.8417382000770743</v>
      </c>
      <c r="H199" s="2">
        <f t="shared" si="30"/>
        <v>19.765610968680932</v>
      </c>
      <c r="I199" s="2">
        <f t="shared" si="31"/>
        <v>3.4729635533386083</v>
      </c>
      <c r="J199" s="2">
        <f t="shared" si="31"/>
        <v>0.37045506024417585</v>
      </c>
      <c r="K199" s="2">
        <v>0</v>
      </c>
      <c r="L199" s="2">
        <v>-9.81</v>
      </c>
    </row>
    <row r="200" spans="5:12" x14ac:dyDescent="0.3">
      <c r="E200" s="2">
        <f t="shared" si="33"/>
        <v>199</v>
      </c>
      <c r="F200" s="2">
        <f t="shared" si="32"/>
        <v>1.9800000000000015</v>
      </c>
      <c r="G200" s="2">
        <f t="shared" si="30"/>
        <v>6.8764678356104607</v>
      </c>
      <c r="H200" s="2">
        <f t="shared" si="30"/>
        <v>19.768825019283373</v>
      </c>
      <c r="I200" s="2">
        <f t="shared" si="31"/>
        <v>3.4729635533386083</v>
      </c>
      <c r="J200" s="2">
        <f t="shared" si="31"/>
        <v>0.27235506024417583</v>
      </c>
      <c r="K200" s="2">
        <v>0</v>
      </c>
      <c r="L200" s="2">
        <v>-9.81</v>
      </c>
    </row>
    <row r="201" spans="5:12" x14ac:dyDescent="0.3">
      <c r="E201" s="2">
        <f t="shared" si="33"/>
        <v>200</v>
      </c>
      <c r="F201" s="2">
        <f t="shared" si="32"/>
        <v>1.9900000000000015</v>
      </c>
      <c r="G201" s="2">
        <f t="shared" si="30"/>
        <v>6.9111974711438471</v>
      </c>
      <c r="H201" s="2">
        <f t="shared" si="30"/>
        <v>19.771058069885814</v>
      </c>
      <c r="I201" s="2">
        <f t="shared" si="31"/>
        <v>3.4729635533386083</v>
      </c>
      <c r="J201" s="2">
        <f t="shared" si="31"/>
        <v>0.17425506024417581</v>
      </c>
      <c r="K201" s="2">
        <v>0</v>
      </c>
      <c r="L201" s="2">
        <v>-9.81</v>
      </c>
    </row>
    <row r="202" spans="5:12" x14ac:dyDescent="0.3">
      <c r="E202" s="2">
        <f t="shared" si="33"/>
        <v>201</v>
      </c>
      <c r="F202" s="2">
        <f t="shared" si="32"/>
        <v>2.0000000000000013</v>
      </c>
      <c r="G202" s="2">
        <f t="shared" si="30"/>
        <v>6.9459271066772335</v>
      </c>
      <c r="H202" s="2">
        <f t="shared" si="30"/>
        <v>19.772310120488253</v>
      </c>
      <c r="I202" s="2">
        <f t="shared" si="31"/>
        <v>3.4729635533386083</v>
      </c>
      <c r="J202" s="2">
        <f t="shared" si="31"/>
        <v>7.6155060244175801E-2</v>
      </c>
      <c r="K202" s="2">
        <v>0</v>
      </c>
      <c r="L202" s="2">
        <v>-9.81</v>
      </c>
    </row>
    <row r="203" spans="5:12" x14ac:dyDescent="0.3">
      <c r="E203" s="2">
        <f t="shared" si="33"/>
        <v>202</v>
      </c>
      <c r="F203" s="2">
        <f t="shared" si="32"/>
        <v>2.0100000000000011</v>
      </c>
      <c r="G203" s="2">
        <f t="shared" si="30"/>
        <v>6.9806567422106198</v>
      </c>
      <c r="H203" s="2">
        <f t="shared" si="30"/>
        <v>19.772581171090692</v>
      </c>
      <c r="I203" s="2">
        <f t="shared" si="31"/>
        <v>3.4729635533386083</v>
      </c>
      <c r="J203" s="2">
        <f t="shared" si="31"/>
        <v>-2.1944939755824205E-2</v>
      </c>
      <c r="K203" s="2">
        <v>0</v>
      </c>
      <c r="L203" s="2">
        <v>-9.81</v>
      </c>
    </row>
    <row r="204" spans="5:12" x14ac:dyDescent="0.3">
      <c r="E204" s="2">
        <f t="shared" si="33"/>
        <v>203</v>
      </c>
      <c r="F204" s="2">
        <f t="shared" si="32"/>
        <v>2.0200000000000009</v>
      </c>
      <c r="G204" s="2">
        <f t="shared" si="30"/>
        <v>7.0153863777440062</v>
      </c>
      <c r="H204" s="2">
        <f t="shared" si="30"/>
        <v>19.771871221693132</v>
      </c>
      <c r="I204" s="2">
        <f t="shared" si="31"/>
        <v>3.4729635533386083</v>
      </c>
      <c r="J204" s="2">
        <f t="shared" si="31"/>
        <v>-0.12004493975582421</v>
      </c>
      <c r="K204" s="2">
        <v>0</v>
      </c>
      <c r="L204" s="2">
        <v>-9.81</v>
      </c>
    </row>
    <row r="205" spans="5:12" x14ac:dyDescent="0.3">
      <c r="E205" s="2">
        <f t="shared" si="33"/>
        <v>204</v>
      </c>
      <c r="F205" s="2">
        <f t="shared" si="32"/>
        <v>2.0300000000000007</v>
      </c>
      <c r="G205" s="2">
        <f t="shared" si="30"/>
        <v>7.0501160132773926</v>
      </c>
      <c r="H205" s="2">
        <f t="shared" si="30"/>
        <v>19.770180272295573</v>
      </c>
      <c r="I205" s="2">
        <f t="shared" si="31"/>
        <v>3.4729635533386083</v>
      </c>
      <c r="J205" s="2">
        <f t="shared" si="31"/>
        <v>-0.21814493975582422</v>
      </c>
      <c r="K205" s="2">
        <v>0</v>
      </c>
      <c r="L205" s="2">
        <v>-9.81</v>
      </c>
    </row>
    <row r="206" spans="5:12" x14ac:dyDescent="0.3">
      <c r="E206" s="2">
        <f t="shared" si="33"/>
        <v>205</v>
      </c>
      <c r="F206" s="2">
        <f t="shared" si="32"/>
        <v>2.0400000000000005</v>
      </c>
      <c r="G206" s="2">
        <f t="shared" si="30"/>
        <v>7.0848456488107789</v>
      </c>
      <c r="H206" s="2">
        <f t="shared" si="30"/>
        <v>19.767508322898014</v>
      </c>
      <c r="I206" s="2">
        <f t="shared" si="31"/>
        <v>3.4729635533386083</v>
      </c>
      <c r="J206" s="2">
        <f t="shared" si="31"/>
        <v>-0.31624493975582424</v>
      </c>
      <c r="K206" s="2">
        <v>0</v>
      </c>
      <c r="L206" s="2">
        <v>-9.81</v>
      </c>
    </row>
    <row r="207" spans="5:12" x14ac:dyDescent="0.3">
      <c r="E207" s="2">
        <f t="shared" si="33"/>
        <v>206</v>
      </c>
      <c r="F207" s="2">
        <f t="shared" si="32"/>
        <v>2.0500000000000003</v>
      </c>
      <c r="G207" s="2">
        <f t="shared" si="30"/>
        <v>7.1195752843441653</v>
      </c>
      <c r="H207" s="2">
        <f t="shared" si="30"/>
        <v>19.763855373500455</v>
      </c>
      <c r="I207" s="2">
        <f t="shared" si="31"/>
        <v>3.4729635533386083</v>
      </c>
      <c r="J207" s="2">
        <f t="shared" si="31"/>
        <v>-0.41434493975582426</v>
      </c>
      <c r="K207" s="2">
        <v>0</v>
      </c>
      <c r="L207" s="2">
        <v>-9.81</v>
      </c>
    </row>
    <row r="208" spans="5:12" x14ac:dyDescent="0.3">
      <c r="E208" s="2">
        <f t="shared" si="33"/>
        <v>207</v>
      </c>
      <c r="F208" s="2">
        <f t="shared" si="32"/>
        <v>2.06</v>
      </c>
      <c r="G208" s="2">
        <f t="shared" si="30"/>
        <v>7.1543049198775517</v>
      </c>
      <c r="H208" s="2">
        <f t="shared" si="30"/>
        <v>19.759221424102897</v>
      </c>
      <c r="I208" s="2">
        <f t="shared" si="31"/>
        <v>3.4729635533386083</v>
      </c>
      <c r="J208" s="2">
        <f t="shared" si="31"/>
        <v>-0.51244493975582428</v>
      </c>
      <c r="K208" s="2">
        <v>0</v>
      </c>
      <c r="L208" s="2">
        <v>-9.81</v>
      </c>
    </row>
    <row r="209" spans="5:12" x14ac:dyDescent="0.3">
      <c r="E209" s="2">
        <f t="shared" si="33"/>
        <v>208</v>
      </c>
      <c r="F209" s="2">
        <f t="shared" si="32"/>
        <v>2.0699999999999998</v>
      </c>
      <c r="G209" s="2">
        <f t="shared" si="30"/>
        <v>7.1890345554109381</v>
      </c>
      <c r="H209" s="2">
        <f t="shared" si="30"/>
        <v>19.753606474705336</v>
      </c>
      <c r="I209" s="2">
        <f t="shared" si="31"/>
        <v>3.4729635533386083</v>
      </c>
      <c r="J209" s="2">
        <f t="shared" si="31"/>
        <v>-0.61054493975582425</v>
      </c>
      <c r="K209" s="2">
        <v>0</v>
      </c>
      <c r="L209" s="2">
        <v>-9.81</v>
      </c>
    </row>
    <row r="210" spans="5:12" x14ac:dyDescent="0.3">
      <c r="E210" s="2">
        <f t="shared" si="33"/>
        <v>209</v>
      </c>
      <c r="F210" s="2">
        <f t="shared" si="32"/>
        <v>2.0799999999999996</v>
      </c>
      <c r="G210" s="2">
        <f t="shared" si="30"/>
        <v>7.2237641909443244</v>
      </c>
      <c r="H210" s="2">
        <f t="shared" si="30"/>
        <v>19.747010525307775</v>
      </c>
      <c r="I210" s="2">
        <f t="shared" si="31"/>
        <v>3.4729635533386083</v>
      </c>
      <c r="J210" s="2">
        <f t="shared" si="31"/>
        <v>-0.70864493975582421</v>
      </c>
      <c r="K210" s="2">
        <v>0</v>
      </c>
      <c r="L210" s="2">
        <v>-9.81</v>
      </c>
    </row>
    <row r="211" spans="5:12" x14ac:dyDescent="0.3">
      <c r="E211" s="2">
        <f t="shared" si="33"/>
        <v>210</v>
      </c>
      <c r="F211" s="2">
        <f t="shared" si="32"/>
        <v>2.0899999999999994</v>
      </c>
      <c r="G211" s="2">
        <f t="shared" ref="G211:H226" si="34">G210+I210*$B$3+0.5*K210*$B$3*$B$3</f>
        <v>7.2584938264777108</v>
      </c>
      <c r="H211" s="2">
        <f t="shared" si="34"/>
        <v>19.739433575910216</v>
      </c>
      <c r="I211" s="2">
        <f t="shared" ref="I211:J226" si="35">I210+K210*$B$3</f>
        <v>3.4729635533386083</v>
      </c>
      <c r="J211" s="2">
        <f t="shared" si="35"/>
        <v>-0.80674493975582418</v>
      </c>
      <c r="K211" s="2">
        <v>0</v>
      </c>
      <c r="L211" s="2">
        <v>-9.81</v>
      </c>
    </row>
    <row r="212" spans="5:12" x14ac:dyDescent="0.3">
      <c r="E212" s="2">
        <f t="shared" si="33"/>
        <v>211</v>
      </c>
      <c r="F212" s="2">
        <f t="shared" si="32"/>
        <v>2.0999999999999992</v>
      </c>
      <c r="G212" s="2">
        <f t="shared" si="34"/>
        <v>7.2932234620110972</v>
      </c>
      <c r="H212" s="2">
        <f t="shared" si="34"/>
        <v>19.730875626512656</v>
      </c>
      <c r="I212" s="2">
        <f t="shared" si="35"/>
        <v>3.4729635533386083</v>
      </c>
      <c r="J212" s="2">
        <f t="shared" si="35"/>
        <v>-0.90484493975582414</v>
      </c>
      <c r="K212" s="2">
        <v>0</v>
      </c>
      <c r="L212" s="2">
        <v>-9.81</v>
      </c>
    </row>
    <row r="213" spans="5:12" x14ac:dyDescent="0.3">
      <c r="E213" s="2">
        <f t="shared" si="33"/>
        <v>212</v>
      </c>
      <c r="F213" s="2">
        <f t="shared" si="32"/>
        <v>2.109999999999999</v>
      </c>
      <c r="G213" s="2">
        <f t="shared" si="34"/>
        <v>7.3279530975444835</v>
      </c>
      <c r="H213" s="2">
        <f t="shared" si="34"/>
        <v>19.721336677115097</v>
      </c>
      <c r="I213" s="2">
        <f t="shared" si="35"/>
        <v>3.4729635533386083</v>
      </c>
      <c r="J213" s="2">
        <f t="shared" si="35"/>
        <v>-1.0029449397558241</v>
      </c>
      <c r="K213" s="2">
        <v>0</v>
      </c>
      <c r="L213" s="2">
        <v>-9.81</v>
      </c>
    </row>
    <row r="214" spans="5:12" x14ac:dyDescent="0.3">
      <c r="E214" s="2">
        <f t="shared" si="33"/>
        <v>213</v>
      </c>
      <c r="F214" s="2">
        <f t="shared" si="32"/>
        <v>2.1199999999999988</v>
      </c>
      <c r="G214" s="2">
        <f t="shared" si="34"/>
        <v>7.3626827330778699</v>
      </c>
      <c r="H214" s="2">
        <f t="shared" si="34"/>
        <v>19.710816727717539</v>
      </c>
      <c r="I214" s="2">
        <f t="shared" si="35"/>
        <v>3.4729635533386083</v>
      </c>
      <c r="J214" s="2">
        <f t="shared" si="35"/>
        <v>-1.1010449397558242</v>
      </c>
      <c r="K214" s="2">
        <v>0</v>
      </c>
      <c r="L214" s="2">
        <v>-9.81</v>
      </c>
    </row>
    <row r="215" spans="5:12" x14ac:dyDescent="0.3">
      <c r="E215" s="2">
        <f t="shared" si="33"/>
        <v>214</v>
      </c>
      <c r="F215" s="2">
        <f t="shared" si="32"/>
        <v>2.1299999999999986</v>
      </c>
      <c r="G215" s="2">
        <f t="shared" si="34"/>
        <v>7.3974123686112563</v>
      </c>
      <c r="H215" s="2">
        <f t="shared" si="34"/>
        <v>19.699315778319978</v>
      </c>
      <c r="I215" s="2">
        <f t="shared" si="35"/>
        <v>3.4729635533386083</v>
      </c>
      <c r="J215" s="2">
        <f t="shared" si="35"/>
        <v>-1.1991449397558243</v>
      </c>
      <c r="K215" s="2">
        <v>0</v>
      </c>
      <c r="L215" s="2">
        <v>-9.81</v>
      </c>
    </row>
    <row r="216" spans="5:12" x14ac:dyDescent="0.3">
      <c r="E216" s="2">
        <f t="shared" si="33"/>
        <v>215</v>
      </c>
      <c r="F216" s="2">
        <f t="shared" si="32"/>
        <v>2.1399999999999983</v>
      </c>
      <c r="G216" s="2">
        <f t="shared" si="34"/>
        <v>7.4321420041446427</v>
      </c>
      <c r="H216" s="2">
        <f t="shared" si="34"/>
        <v>19.686833828922417</v>
      </c>
      <c r="I216" s="2">
        <f t="shared" si="35"/>
        <v>3.4729635533386083</v>
      </c>
      <c r="J216" s="2">
        <f t="shared" si="35"/>
        <v>-1.2972449397558243</v>
      </c>
      <c r="K216" s="2">
        <v>0</v>
      </c>
      <c r="L216" s="2">
        <v>-9.81</v>
      </c>
    </row>
    <row r="217" spans="5:12" x14ac:dyDescent="0.3">
      <c r="E217" s="2">
        <f t="shared" si="33"/>
        <v>216</v>
      </c>
      <c r="F217" s="2">
        <f t="shared" si="32"/>
        <v>2.1499999999999981</v>
      </c>
      <c r="G217" s="2">
        <f t="shared" si="34"/>
        <v>7.466871639678029</v>
      </c>
      <c r="H217" s="2">
        <f t="shared" si="34"/>
        <v>19.673370879524857</v>
      </c>
      <c r="I217" s="2">
        <f t="shared" si="35"/>
        <v>3.4729635533386083</v>
      </c>
      <c r="J217" s="2">
        <f t="shared" si="35"/>
        <v>-1.3953449397558244</v>
      </c>
      <c r="K217" s="2">
        <v>0</v>
      </c>
      <c r="L217" s="2">
        <v>-9.81</v>
      </c>
    </row>
    <row r="218" spans="5:12" x14ac:dyDescent="0.3">
      <c r="E218" s="2">
        <f t="shared" si="33"/>
        <v>217</v>
      </c>
      <c r="F218" s="2">
        <f t="shared" si="32"/>
        <v>2.1599999999999979</v>
      </c>
      <c r="G218" s="2">
        <f t="shared" si="34"/>
        <v>7.5016012752114154</v>
      </c>
      <c r="H218" s="2">
        <f t="shared" si="34"/>
        <v>19.658926930127297</v>
      </c>
      <c r="I218" s="2">
        <f t="shared" si="35"/>
        <v>3.4729635533386083</v>
      </c>
      <c r="J218" s="2">
        <f t="shared" si="35"/>
        <v>-1.4934449397558245</v>
      </c>
      <c r="K218" s="2">
        <v>0</v>
      </c>
      <c r="L218" s="2">
        <v>-9.81</v>
      </c>
    </row>
    <row r="219" spans="5:12" x14ac:dyDescent="0.3">
      <c r="E219" s="2">
        <f t="shared" si="33"/>
        <v>218</v>
      </c>
      <c r="F219" s="2">
        <f t="shared" si="32"/>
        <v>2.1699999999999977</v>
      </c>
      <c r="G219" s="2">
        <f t="shared" si="34"/>
        <v>7.5363309107448018</v>
      </c>
      <c r="H219" s="2">
        <f t="shared" si="34"/>
        <v>19.643501980729738</v>
      </c>
      <c r="I219" s="2">
        <f t="shared" si="35"/>
        <v>3.4729635533386083</v>
      </c>
      <c r="J219" s="2">
        <f t="shared" si="35"/>
        <v>-1.5915449397558246</v>
      </c>
      <c r="K219" s="2">
        <v>0</v>
      </c>
      <c r="L219" s="2">
        <v>-9.81</v>
      </c>
    </row>
    <row r="220" spans="5:12" x14ac:dyDescent="0.3">
      <c r="E220" s="2">
        <f t="shared" si="33"/>
        <v>219</v>
      </c>
      <c r="F220" s="2">
        <f t="shared" si="32"/>
        <v>2.1799999999999975</v>
      </c>
      <c r="G220" s="2">
        <f t="shared" si="34"/>
        <v>7.5710605462781881</v>
      </c>
      <c r="H220" s="2">
        <f t="shared" si="34"/>
        <v>19.627096031332179</v>
      </c>
      <c r="I220" s="2">
        <f t="shared" si="35"/>
        <v>3.4729635533386083</v>
      </c>
      <c r="J220" s="2">
        <f t="shared" si="35"/>
        <v>-1.6896449397558246</v>
      </c>
      <c r="K220" s="2">
        <v>0</v>
      </c>
      <c r="L220" s="2">
        <v>-9.81</v>
      </c>
    </row>
    <row r="221" spans="5:12" x14ac:dyDescent="0.3">
      <c r="E221" s="2">
        <f t="shared" si="33"/>
        <v>220</v>
      </c>
      <c r="F221" s="2">
        <f t="shared" si="32"/>
        <v>2.1899999999999973</v>
      </c>
      <c r="G221" s="2">
        <f t="shared" si="34"/>
        <v>7.6057901818115745</v>
      </c>
      <c r="H221" s="2">
        <f t="shared" si="34"/>
        <v>19.609709081934621</v>
      </c>
      <c r="I221" s="2">
        <f t="shared" si="35"/>
        <v>3.4729635533386083</v>
      </c>
      <c r="J221" s="2">
        <f t="shared" si="35"/>
        <v>-1.7877449397558247</v>
      </c>
      <c r="K221" s="2">
        <v>0</v>
      </c>
      <c r="L221" s="2">
        <v>-9.81</v>
      </c>
    </row>
    <row r="222" spans="5:12" x14ac:dyDescent="0.3">
      <c r="E222" s="2">
        <f t="shared" si="33"/>
        <v>221</v>
      </c>
      <c r="F222" s="2">
        <f t="shared" si="32"/>
        <v>2.1999999999999971</v>
      </c>
      <c r="G222" s="2">
        <f t="shared" si="34"/>
        <v>7.6405198173449609</v>
      </c>
      <c r="H222" s="2">
        <f t="shared" si="34"/>
        <v>19.59134113253706</v>
      </c>
      <c r="I222" s="2">
        <f t="shared" si="35"/>
        <v>3.4729635533386083</v>
      </c>
      <c r="J222" s="2">
        <f t="shared" si="35"/>
        <v>-1.8858449397558248</v>
      </c>
      <c r="K222" s="2">
        <v>0</v>
      </c>
      <c r="L222" s="2">
        <v>-9.81</v>
      </c>
    </row>
    <row r="223" spans="5:12" x14ac:dyDescent="0.3">
      <c r="E223" s="2">
        <f t="shared" si="33"/>
        <v>222</v>
      </c>
      <c r="F223" s="2">
        <f t="shared" si="32"/>
        <v>2.2099999999999969</v>
      </c>
      <c r="G223" s="2">
        <f t="shared" si="34"/>
        <v>7.6752494528783473</v>
      </c>
      <c r="H223" s="2">
        <f t="shared" si="34"/>
        <v>19.5719921831395</v>
      </c>
      <c r="I223" s="2">
        <f t="shared" si="35"/>
        <v>3.4729635533386083</v>
      </c>
      <c r="J223" s="2">
        <f t="shared" si="35"/>
        <v>-1.9839449397558249</v>
      </c>
      <c r="K223" s="2">
        <v>0</v>
      </c>
      <c r="L223" s="2">
        <v>-9.81</v>
      </c>
    </row>
    <row r="224" spans="5:12" x14ac:dyDescent="0.3">
      <c r="E224" s="2">
        <f t="shared" si="33"/>
        <v>223</v>
      </c>
      <c r="F224" s="2">
        <f t="shared" si="32"/>
        <v>2.2199999999999966</v>
      </c>
      <c r="G224" s="2">
        <f t="shared" si="34"/>
        <v>7.7099790884117336</v>
      </c>
      <c r="H224" s="2">
        <f t="shared" si="34"/>
        <v>19.55166223374194</v>
      </c>
      <c r="I224" s="2">
        <f t="shared" si="35"/>
        <v>3.4729635533386083</v>
      </c>
      <c r="J224" s="2">
        <f t="shared" si="35"/>
        <v>-2.0820449397558249</v>
      </c>
      <c r="K224" s="2">
        <v>0</v>
      </c>
      <c r="L224" s="2">
        <v>-9.81</v>
      </c>
    </row>
    <row r="225" spans="5:12" x14ac:dyDescent="0.3">
      <c r="E225" s="2">
        <f t="shared" si="33"/>
        <v>224</v>
      </c>
      <c r="F225" s="2">
        <f t="shared" si="32"/>
        <v>2.2299999999999964</v>
      </c>
      <c r="G225" s="2">
        <f t="shared" si="34"/>
        <v>7.74470872394512</v>
      </c>
      <c r="H225" s="2">
        <f t="shared" si="34"/>
        <v>19.530351284344381</v>
      </c>
      <c r="I225" s="2">
        <f t="shared" si="35"/>
        <v>3.4729635533386083</v>
      </c>
      <c r="J225" s="2">
        <f t="shared" si="35"/>
        <v>-2.180144939755825</v>
      </c>
      <c r="K225" s="2">
        <v>0</v>
      </c>
      <c r="L225" s="2">
        <v>-9.81</v>
      </c>
    </row>
    <row r="226" spans="5:12" x14ac:dyDescent="0.3">
      <c r="E226" s="2">
        <f t="shared" si="33"/>
        <v>225</v>
      </c>
      <c r="F226" s="2">
        <f t="shared" si="32"/>
        <v>2.2399999999999962</v>
      </c>
      <c r="G226" s="2">
        <f t="shared" si="34"/>
        <v>7.7794383594785064</v>
      </c>
      <c r="H226" s="2">
        <f t="shared" si="34"/>
        <v>19.508059334946822</v>
      </c>
      <c r="I226" s="2">
        <f t="shared" si="35"/>
        <v>3.4729635533386083</v>
      </c>
      <c r="J226" s="2">
        <f t="shared" si="35"/>
        <v>-2.2782449397558251</v>
      </c>
      <c r="K226" s="2">
        <v>0</v>
      </c>
      <c r="L226" s="2">
        <v>-9.81</v>
      </c>
    </row>
    <row r="227" spans="5:12" x14ac:dyDescent="0.3">
      <c r="E227" s="2">
        <f t="shared" si="33"/>
        <v>226</v>
      </c>
      <c r="F227" s="2">
        <f t="shared" si="32"/>
        <v>2.249999999999996</v>
      </c>
      <c r="G227" s="2">
        <f t="shared" ref="G227:H242" si="36">G226+I226*$B$3+0.5*K226*$B$3*$B$3</f>
        <v>7.8141679950118927</v>
      </c>
      <c r="H227" s="2">
        <f t="shared" si="36"/>
        <v>19.484786385549263</v>
      </c>
      <c r="I227" s="2">
        <f t="shared" ref="I227:J242" si="37">I226+K226*$B$3</f>
        <v>3.4729635533386083</v>
      </c>
      <c r="J227" s="2">
        <f t="shared" si="37"/>
        <v>-2.3763449397558252</v>
      </c>
      <c r="K227" s="2">
        <v>0</v>
      </c>
      <c r="L227" s="2">
        <v>-9.81</v>
      </c>
    </row>
    <row r="228" spans="5:12" x14ac:dyDescent="0.3">
      <c r="E228" s="2">
        <f t="shared" si="33"/>
        <v>227</v>
      </c>
      <c r="F228" s="2">
        <f t="shared" si="32"/>
        <v>2.2599999999999958</v>
      </c>
      <c r="G228" s="2">
        <f t="shared" si="36"/>
        <v>7.8488976305452791</v>
      </c>
      <c r="H228" s="2">
        <f t="shared" si="36"/>
        <v>19.460532436151702</v>
      </c>
      <c r="I228" s="2">
        <f t="shared" si="37"/>
        <v>3.4729635533386083</v>
      </c>
      <c r="J228" s="2">
        <f t="shared" si="37"/>
        <v>-2.4744449397558252</v>
      </c>
      <c r="K228" s="2">
        <v>0</v>
      </c>
      <c r="L228" s="2">
        <v>-9.81</v>
      </c>
    </row>
    <row r="229" spans="5:12" x14ac:dyDescent="0.3">
      <c r="E229" s="2">
        <f t="shared" si="33"/>
        <v>228</v>
      </c>
      <c r="F229" s="2">
        <f t="shared" si="32"/>
        <v>2.2699999999999956</v>
      </c>
      <c r="G229" s="2">
        <f t="shared" si="36"/>
        <v>7.8836272660786655</v>
      </c>
      <c r="H229" s="2">
        <f t="shared" si="36"/>
        <v>19.435297486754141</v>
      </c>
      <c r="I229" s="2">
        <f t="shared" si="37"/>
        <v>3.4729635533386083</v>
      </c>
      <c r="J229" s="2">
        <f t="shared" si="37"/>
        <v>-2.5725449397558253</v>
      </c>
      <c r="K229" s="2">
        <v>0</v>
      </c>
      <c r="L229" s="2">
        <v>-9.81</v>
      </c>
    </row>
    <row r="230" spans="5:12" x14ac:dyDescent="0.3">
      <c r="E230" s="2">
        <f t="shared" si="33"/>
        <v>229</v>
      </c>
      <c r="F230" s="2">
        <f t="shared" si="32"/>
        <v>2.2799999999999954</v>
      </c>
      <c r="G230" s="2">
        <f t="shared" si="36"/>
        <v>7.9183569016120519</v>
      </c>
      <c r="H230" s="2">
        <f t="shared" si="36"/>
        <v>19.409081537356581</v>
      </c>
      <c r="I230" s="2">
        <f t="shared" si="37"/>
        <v>3.4729635533386083</v>
      </c>
      <c r="J230" s="2">
        <f t="shared" si="37"/>
        <v>-2.6706449397558254</v>
      </c>
      <c r="K230" s="2">
        <v>0</v>
      </c>
      <c r="L230" s="2">
        <v>-9.81</v>
      </c>
    </row>
    <row r="231" spans="5:12" x14ac:dyDescent="0.3">
      <c r="E231" s="2">
        <f t="shared" si="33"/>
        <v>230</v>
      </c>
      <c r="F231" s="2">
        <f t="shared" si="32"/>
        <v>2.2899999999999952</v>
      </c>
      <c r="G231" s="2">
        <f t="shared" si="36"/>
        <v>7.9530865371454382</v>
      </c>
      <c r="H231" s="2">
        <f t="shared" si="36"/>
        <v>19.381884587959021</v>
      </c>
      <c r="I231" s="2">
        <f t="shared" si="37"/>
        <v>3.4729635533386083</v>
      </c>
      <c r="J231" s="2">
        <f t="shared" si="37"/>
        <v>-2.7687449397558255</v>
      </c>
      <c r="K231" s="2">
        <v>0</v>
      </c>
      <c r="L231" s="2">
        <v>-9.81</v>
      </c>
    </row>
    <row r="232" spans="5:12" x14ac:dyDescent="0.3">
      <c r="E232" s="2">
        <f t="shared" si="33"/>
        <v>231</v>
      </c>
      <c r="F232" s="2">
        <f t="shared" si="32"/>
        <v>2.2999999999999949</v>
      </c>
      <c r="G232" s="2">
        <f t="shared" si="36"/>
        <v>7.9878161726788246</v>
      </c>
      <c r="H232" s="2">
        <f t="shared" si="36"/>
        <v>19.353706638561462</v>
      </c>
      <c r="I232" s="2">
        <f t="shared" si="37"/>
        <v>3.4729635533386083</v>
      </c>
      <c r="J232" s="2">
        <f t="shared" si="37"/>
        <v>-2.8668449397558255</v>
      </c>
      <c r="K232" s="2">
        <v>0</v>
      </c>
      <c r="L232" s="2">
        <v>-9.81</v>
      </c>
    </row>
    <row r="233" spans="5:12" x14ac:dyDescent="0.3">
      <c r="E233" s="2">
        <f t="shared" si="33"/>
        <v>232</v>
      </c>
      <c r="F233" s="2">
        <f t="shared" si="32"/>
        <v>2.3099999999999947</v>
      </c>
      <c r="G233" s="2">
        <f t="shared" si="36"/>
        <v>8.022545808212211</v>
      </c>
      <c r="H233" s="2">
        <f t="shared" si="36"/>
        <v>19.324547689163904</v>
      </c>
      <c r="I233" s="2">
        <f t="shared" si="37"/>
        <v>3.4729635533386083</v>
      </c>
      <c r="J233" s="2">
        <f t="shared" si="37"/>
        <v>-2.9649449397558256</v>
      </c>
      <c r="K233" s="2">
        <v>0</v>
      </c>
      <c r="L233" s="2">
        <v>-9.81</v>
      </c>
    </row>
    <row r="234" spans="5:12" x14ac:dyDescent="0.3">
      <c r="E234" s="2">
        <f t="shared" si="33"/>
        <v>233</v>
      </c>
      <c r="F234" s="2">
        <f t="shared" si="32"/>
        <v>2.3199999999999945</v>
      </c>
      <c r="G234" s="2">
        <f t="shared" si="36"/>
        <v>8.0572754437455973</v>
      </c>
      <c r="H234" s="2">
        <f t="shared" si="36"/>
        <v>19.294407739766346</v>
      </c>
      <c r="I234" s="2">
        <f t="shared" si="37"/>
        <v>3.4729635533386083</v>
      </c>
      <c r="J234" s="2">
        <f t="shared" si="37"/>
        <v>-3.0630449397558257</v>
      </c>
      <c r="K234" s="2">
        <v>0</v>
      </c>
      <c r="L234" s="2">
        <v>-9.81</v>
      </c>
    </row>
    <row r="235" spans="5:12" x14ac:dyDescent="0.3">
      <c r="E235" s="2">
        <f t="shared" si="33"/>
        <v>234</v>
      </c>
      <c r="F235" s="2">
        <f t="shared" si="32"/>
        <v>2.3299999999999943</v>
      </c>
      <c r="G235" s="2">
        <f t="shared" si="36"/>
        <v>8.0920050792789837</v>
      </c>
      <c r="H235" s="2">
        <f t="shared" si="36"/>
        <v>19.263286790368785</v>
      </c>
      <c r="I235" s="2">
        <f t="shared" si="37"/>
        <v>3.4729635533386083</v>
      </c>
      <c r="J235" s="2">
        <f t="shared" si="37"/>
        <v>-3.1611449397558258</v>
      </c>
      <c r="K235" s="2">
        <v>0</v>
      </c>
      <c r="L235" s="2">
        <v>-9.81</v>
      </c>
    </row>
    <row r="236" spans="5:12" x14ac:dyDescent="0.3">
      <c r="E236" s="2">
        <f t="shared" si="33"/>
        <v>235</v>
      </c>
      <c r="F236" s="2">
        <f t="shared" si="32"/>
        <v>2.3399999999999941</v>
      </c>
      <c r="G236" s="2">
        <f t="shared" si="36"/>
        <v>8.1267347148123701</v>
      </c>
      <c r="H236" s="2">
        <f t="shared" si="36"/>
        <v>19.231184840971224</v>
      </c>
      <c r="I236" s="2">
        <f t="shared" si="37"/>
        <v>3.4729635533386083</v>
      </c>
      <c r="J236" s="2">
        <f t="shared" si="37"/>
        <v>-3.2592449397558259</v>
      </c>
      <c r="K236" s="2">
        <v>0</v>
      </c>
      <c r="L236" s="2">
        <v>-9.81</v>
      </c>
    </row>
    <row r="237" spans="5:12" x14ac:dyDescent="0.3">
      <c r="E237" s="2">
        <f t="shared" si="33"/>
        <v>236</v>
      </c>
      <c r="F237" s="2">
        <f t="shared" si="32"/>
        <v>2.3499999999999939</v>
      </c>
      <c r="G237" s="2">
        <f t="shared" si="36"/>
        <v>8.1614643503457565</v>
      </c>
      <c r="H237" s="2">
        <f t="shared" si="36"/>
        <v>19.198101891573664</v>
      </c>
      <c r="I237" s="2">
        <f t="shared" si="37"/>
        <v>3.4729635533386083</v>
      </c>
      <c r="J237" s="2">
        <f t="shared" si="37"/>
        <v>-3.3573449397558259</v>
      </c>
      <c r="K237" s="2">
        <v>0</v>
      </c>
      <c r="L237" s="2">
        <v>-9.81</v>
      </c>
    </row>
    <row r="238" spans="5:12" x14ac:dyDescent="0.3">
      <c r="E238" s="2">
        <f t="shared" si="33"/>
        <v>237</v>
      </c>
      <c r="F238" s="2">
        <f t="shared" si="32"/>
        <v>2.3599999999999937</v>
      </c>
      <c r="G238" s="2">
        <f t="shared" si="36"/>
        <v>8.1961939858791428</v>
      </c>
      <c r="H238" s="2">
        <f t="shared" si="36"/>
        <v>19.164037942176105</v>
      </c>
      <c r="I238" s="2">
        <f t="shared" si="37"/>
        <v>3.4729635533386083</v>
      </c>
      <c r="J238" s="2">
        <f t="shared" si="37"/>
        <v>-3.455444939755826</v>
      </c>
      <c r="K238" s="2">
        <v>0</v>
      </c>
      <c r="L238" s="2">
        <v>-9.81</v>
      </c>
    </row>
    <row r="239" spans="5:12" x14ac:dyDescent="0.3">
      <c r="E239" s="2">
        <f t="shared" si="33"/>
        <v>238</v>
      </c>
      <c r="F239" s="2">
        <f t="shared" si="32"/>
        <v>2.3699999999999934</v>
      </c>
      <c r="G239" s="2">
        <f t="shared" si="36"/>
        <v>8.2309236214125292</v>
      </c>
      <c r="H239" s="2">
        <f t="shared" si="36"/>
        <v>19.128992992778546</v>
      </c>
      <c r="I239" s="2">
        <f t="shared" si="37"/>
        <v>3.4729635533386083</v>
      </c>
      <c r="J239" s="2">
        <f t="shared" si="37"/>
        <v>-3.5535449397558261</v>
      </c>
      <c r="K239" s="2">
        <v>0</v>
      </c>
      <c r="L239" s="2">
        <v>-9.81</v>
      </c>
    </row>
    <row r="240" spans="5:12" x14ac:dyDescent="0.3">
      <c r="E240" s="2">
        <f t="shared" si="33"/>
        <v>239</v>
      </c>
      <c r="F240" s="2">
        <f t="shared" si="32"/>
        <v>2.3799999999999932</v>
      </c>
      <c r="G240" s="2">
        <f t="shared" si="36"/>
        <v>8.2656532569459156</v>
      </c>
      <c r="H240" s="2">
        <f t="shared" si="36"/>
        <v>19.092967043380987</v>
      </c>
      <c r="I240" s="2">
        <f t="shared" si="37"/>
        <v>3.4729635533386083</v>
      </c>
      <c r="J240" s="2">
        <f t="shared" si="37"/>
        <v>-3.6516449397558262</v>
      </c>
      <c r="K240" s="2">
        <v>0</v>
      </c>
      <c r="L240" s="2">
        <v>-9.81</v>
      </c>
    </row>
    <row r="241" spans="5:12" x14ac:dyDescent="0.3">
      <c r="E241" s="2">
        <f t="shared" si="33"/>
        <v>240</v>
      </c>
      <c r="F241" s="2">
        <f t="shared" si="32"/>
        <v>2.389999999999993</v>
      </c>
      <c r="G241" s="2">
        <f t="shared" si="36"/>
        <v>8.3003828924793019</v>
      </c>
      <c r="H241" s="2">
        <f t="shared" si="36"/>
        <v>19.055960093983426</v>
      </c>
      <c r="I241" s="2">
        <f t="shared" si="37"/>
        <v>3.4729635533386083</v>
      </c>
      <c r="J241" s="2">
        <f t="shared" si="37"/>
        <v>-3.7497449397558262</v>
      </c>
      <c r="K241" s="2">
        <v>0</v>
      </c>
      <c r="L241" s="2">
        <v>-9.81</v>
      </c>
    </row>
    <row r="242" spans="5:12" x14ac:dyDescent="0.3">
      <c r="E242" s="2">
        <f t="shared" si="33"/>
        <v>241</v>
      </c>
      <c r="F242" s="2">
        <f t="shared" si="32"/>
        <v>2.3999999999999928</v>
      </c>
      <c r="G242" s="2">
        <f t="shared" si="36"/>
        <v>8.3351125280126883</v>
      </c>
      <c r="H242" s="2">
        <f t="shared" si="36"/>
        <v>19.017972144585865</v>
      </c>
      <c r="I242" s="2">
        <f t="shared" si="37"/>
        <v>3.4729635533386083</v>
      </c>
      <c r="J242" s="2">
        <f t="shared" si="37"/>
        <v>-3.8478449397558263</v>
      </c>
      <c r="K242" s="2">
        <v>0</v>
      </c>
      <c r="L242" s="2">
        <v>-9.81</v>
      </c>
    </row>
    <row r="243" spans="5:12" x14ac:dyDescent="0.3">
      <c r="E243" s="2">
        <f t="shared" si="33"/>
        <v>242</v>
      </c>
      <c r="F243" s="2">
        <f t="shared" si="32"/>
        <v>2.4099999999999926</v>
      </c>
      <c r="G243" s="2">
        <f t="shared" ref="G243:H258" si="38">G242+I242*$B$3+0.5*K242*$B$3*$B$3</f>
        <v>8.3698421635460747</v>
      </c>
      <c r="H243" s="2">
        <f t="shared" si="38"/>
        <v>18.979003195188305</v>
      </c>
      <c r="I243" s="2">
        <f t="shared" ref="I243:J258" si="39">I242+K242*$B$3</f>
        <v>3.4729635533386083</v>
      </c>
      <c r="J243" s="2">
        <f t="shared" si="39"/>
        <v>-3.9459449397558264</v>
      </c>
      <c r="K243" s="2">
        <v>0</v>
      </c>
      <c r="L243" s="2">
        <v>-9.81</v>
      </c>
    </row>
    <row r="244" spans="5:12" x14ac:dyDescent="0.3">
      <c r="E244" s="2">
        <f t="shared" si="33"/>
        <v>243</v>
      </c>
      <c r="F244" s="2">
        <f t="shared" si="32"/>
        <v>2.4199999999999924</v>
      </c>
      <c r="G244" s="2">
        <f t="shared" si="38"/>
        <v>8.4045717990794611</v>
      </c>
      <c r="H244" s="2">
        <f t="shared" si="38"/>
        <v>18.939053245790745</v>
      </c>
      <c r="I244" s="2">
        <f t="shared" si="39"/>
        <v>3.4729635533386083</v>
      </c>
      <c r="J244" s="2">
        <f t="shared" si="39"/>
        <v>-4.0440449397558265</v>
      </c>
      <c r="K244" s="2">
        <v>0</v>
      </c>
      <c r="L244" s="2">
        <v>-9.81</v>
      </c>
    </row>
    <row r="245" spans="5:12" x14ac:dyDescent="0.3">
      <c r="E245" s="2">
        <f t="shared" si="33"/>
        <v>244</v>
      </c>
      <c r="F245" s="2">
        <f t="shared" si="32"/>
        <v>2.4299999999999922</v>
      </c>
      <c r="G245" s="2">
        <f t="shared" si="38"/>
        <v>8.4393014346128474</v>
      </c>
      <c r="H245" s="2">
        <f t="shared" si="38"/>
        <v>18.898122296393186</v>
      </c>
      <c r="I245" s="2">
        <f t="shared" si="39"/>
        <v>3.4729635533386083</v>
      </c>
      <c r="J245" s="2">
        <f t="shared" si="39"/>
        <v>-4.1421449397558261</v>
      </c>
      <c r="K245" s="2">
        <v>0</v>
      </c>
      <c r="L245" s="2">
        <v>-9.81</v>
      </c>
    </row>
    <row r="246" spans="5:12" x14ac:dyDescent="0.3">
      <c r="E246" s="2">
        <f t="shared" si="33"/>
        <v>245</v>
      </c>
      <c r="F246" s="2">
        <f t="shared" si="32"/>
        <v>2.439999999999992</v>
      </c>
      <c r="G246" s="2">
        <f t="shared" si="38"/>
        <v>8.4740310701462338</v>
      </c>
      <c r="H246" s="2">
        <f t="shared" si="38"/>
        <v>18.856210346995628</v>
      </c>
      <c r="I246" s="2">
        <f t="shared" si="39"/>
        <v>3.4729635533386083</v>
      </c>
      <c r="J246" s="2">
        <f t="shared" si="39"/>
        <v>-4.2402449397558257</v>
      </c>
      <c r="K246" s="2">
        <v>0</v>
      </c>
      <c r="L246" s="2">
        <v>-9.81</v>
      </c>
    </row>
    <row r="247" spans="5:12" x14ac:dyDescent="0.3">
      <c r="E247" s="2">
        <f t="shared" si="33"/>
        <v>246</v>
      </c>
      <c r="F247" s="2">
        <f t="shared" si="32"/>
        <v>2.4499999999999917</v>
      </c>
      <c r="G247" s="2">
        <f t="shared" si="38"/>
        <v>8.5087607056796202</v>
      </c>
      <c r="H247" s="2">
        <f t="shared" si="38"/>
        <v>18.81331739759807</v>
      </c>
      <c r="I247" s="2">
        <f t="shared" si="39"/>
        <v>3.4729635533386083</v>
      </c>
      <c r="J247" s="2">
        <f t="shared" si="39"/>
        <v>-4.3383449397558254</v>
      </c>
      <c r="K247" s="2">
        <v>0</v>
      </c>
      <c r="L247" s="2">
        <v>-9.81</v>
      </c>
    </row>
    <row r="248" spans="5:12" x14ac:dyDescent="0.3">
      <c r="E248" s="2">
        <f t="shared" si="33"/>
        <v>247</v>
      </c>
      <c r="F248" s="2">
        <f t="shared" si="32"/>
        <v>2.4599999999999915</v>
      </c>
      <c r="G248" s="2">
        <f t="shared" si="38"/>
        <v>8.5434903412130065</v>
      </c>
      <c r="H248" s="2">
        <f t="shared" si="38"/>
        <v>18.769443448200509</v>
      </c>
      <c r="I248" s="2">
        <f t="shared" si="39"/>
        <v>3.4729635533386083</v>
      </c>
      <c r="J248" s="2">
        <f t="shared" si="39"/>
        <v>-4.436444939755825</v>
      </c>
      <c r="K248" s="2">
        <v>0</v>
      </c>
      <c r="L248" s="2">
        <v>-9.81</v>
      </c>
    </row>
    <row r="249" spans="5:12" x14ac:dyDescent="0.3">
      <c r="E249" s="2">
        <f t="shared" si="33"/>
        <v>248</v>
      </c>
      <c r="F249" s="2">
        <f t="shared" si="32"/>
        <v>2.4699999999999913</v>
      </c>
      <c r="G249" s="2">
        <f t="shared" si="38"/>
        <v>8.5782199767463929</v>
      </c>
      <c r="H249" s="2">
        <f t="shared" si="38"/>
        <v>18.724588498802948</v>
      </c>
      <c r="I249" s="2">
        <f t="shared" si="39"/>
        <v>3.4729635533386083</v>
      </c>
      <c r="J249" s="2">
        <f t="shared" si="39"/>
        <v>-4.5345449397558246</v>
      </c>
      <c r="K249" s="2">
        <v>0</v>
      </c>
      <c r="L249" s="2">
        <v>-9.81</v>
      </c>
    </row>
    <row r="250" spans="5:12" x14ac:dyDescent="0.3">
      <c r="E250" s="2">
        <f t="shared" si="33"/>
        <v>249</v>
      </c>
      <c r="F250" s="2">
        <f t="shared" si="32"/>
        <v>2.4799999999999911</v>
      </c>
      <c r="G250" s="2">
        <f t="shared" si="38"/>
        <v>8.6129496122797793</v>
      </c>
      <c r="H250" s="2">
        <f t="shared" si="38"/>
        <v>18.678752549405388</v>
      </c>
      <c r="I250" s="2">
        <f t="shared" si="39"/>
        <v>3.4729635533386083</v>
      </c>
      <c r="J250" s="2">
        <f t="shared" si="39"/>
        <v>-4.6326449397558243</v>
      </c>
      <c r="K250" s="2">
        <v>0</v>
      </c>
      <c r="L250" s="2">
        <v>-9.81</v>
      </c>
    </row>
    <row r="251" spans="5:12" x14ac:dyDescent="0.3">
      <c r="E251" s="2">
        <f t="shared" si="33"/>
        <v>250</v>
      </c>
      <c r="F251" s="2">
        <f t="shared" si="32"/>
        <v>2.4899999999999909</v>
      </c>
      <c r="G251" s="2">
        <f t="shared" si="38"/>
        <v>8.6476792478131657</v>
      </c>
      <c r="H251" s="2">
        <f t="shared" si="38"/>
        <v>18.631935600007829</v>
      </c>
      <c r="I251" s="2">
        <f t="shared" si="39"/>
        <v>3.4729635533386083</v>
      </c>
      <c r="J251" s="2">
        <f t="shared" si="39"/>
        <v>-4.7307449397558239</v>
      </c>
      <c r="K251" s="2">
        <v>0</v>
      </c>
      <c r="L251" s="2">
        <v>-9.81</v>
      </c>
    </row>
    <row r="252" spans="5:12" x14ac:dyDescent="0.3">
      <c r="E252" s="2">
        <f t="shared" si="33"/>
        <v>251</v>
      </c>
      <c r="F252" s="2">
        <f t="shared" si="32"/>
        <v>2.4999999999999907</v>
      </c>
      <c r="G252" s="2">
        <f t="shared" si="38"/>
        <v>8.682408883346552</v>
      </c>
      <c r="H252" s="2">
        <f t="shared" si="38"/>
        <v>18.58413765061027</v>
      </c>
      <c r="I252" s="2">
        <f t="shared" si="39"/>
        <v>3.4729635533386083</v>
      </c>
      <c r="J252" s="2">
        <f t="shared" si="39"/>
        <v>-4.8288449397558235</v>
      </c>
      <c r="K252" s="2">
        <v>0</v>
      </c>
      <c r="L252" s="2">
        <v>-9.81</v>
      </c>
    </row>
    <row r="253" spans="5:12" x14ac:dyDescent="0.3">
      <c r="E253" s="2">
        <f t="shared" si="33"/>
        <v>252</v>
      </c>
      <c r="F253" s="2">
        <f t="shared" si="32"/>
        <v>2.5099999999999905</v>
      </c>
      <c r="G253" s="2">
        <f t="shared" si="38"/>
        <v>8.7171385188799384</v>
      </c>
      <c r="H253" s="2">
        <f t="shared" si="38"/>
        <v>18.535358701212711</v>
      </c>
      <c r="I253" s="2">
        <f t="shared" si="39"/>
        <v>3.4729635533386083</v>
      </c>
      <c r="J253" s="2">
        <f t="shared" si="39"/>
        <v>-4.9269449397558231</v>
      </c>
      <c r="K253" s="2">
        <v>0</v>
      </c>
      <c r="L253" s="2">
        <v>-9.81</v>
      </c>
    </row>
    <row r="254" spans="5:12" x14ac:dyDescent="0.3">
      <c r="E254" s="2">
        <f t="shared" si="33"/>
        <v>253</v>
      </c>
      <c r="F254" s="2">
        <f t="shared" si="32"/>
        <v>2.5199999999999902</v>
      </c>
      <c r="G254" s="2">
        <f t="shared" si="38"/>
        <v>8.7518681544133248</v>
      </c>
      <c r="H254" s="2">
        <f t="shared" si="38"/>
        <v>18.48559875181515</v>
      </c>
      <c r="I254" s="2">
        <f t="shared" si="39"/>
        <v>3.4729635533386083</v>
      </c>
      <c r="J254" s="2">
        <f t="shared" si="39"/>
        <v>-5.0250449397558228</v>
      </c>
      <c r="K254" s="2">
        <v>0</v>
      </c>
      <c r="L254" s="2">
        <v>-9.81</v>
      </c>
    </row>
    <row r="255" spans="5:12" x14ac:dyDescent="0.3">
      <c r="E255" s="2">
        <f t="shared" si="33"/>
        <v>254</v>
      </c>
      <c r="F255" s="2">
        <f t="shared" si="32"/>
        <v>2.52999999999999</v>
      </c>
      <c r="G255" s="2">
        <f t="shared" si="38"/>
        <v>8.7865977899467111</v>
      </c>
      <c r="H255" s="2">
        <f t="shared" si="38"/>
        <v>18.434857802417589</v>
      </c>
      <c r="I255" s="2">
        <f t="shared" si="39"/>
        <v>3.4729635533386083</v>
      </c>
      <c r="J255" s="2">
        <f t="shared" si="39"/>
        <v>-5.1231449397558224</v>
      </c>
      <c r="K255" s="2">
        <v>0</v>
      </c>
      <c r="L255" s="2">
        <v>-9.81</v>
      </c>
    </row>
    <row r="256" spans="5:12" x14ac:dyDescent="0.3">
      <c r="E256" s="2">
        <f t="shared" si="33"/>
        <v>255</v>
      </c>
      <c r="F256" s="2">
        <f t="shared" si="32"/>
        <v>2.5399999999999898</v>
      </c>
      <c r="G256" s="2">
        <f t="shared" si="38"/>
        <v>8.8213274254800975</v>
      </c>
      <c r="H256" s="2">
        <f t="shared" si="38"/>
        <v>18.383135853020029</v>
      </c>
      <c r="I256" s="2">
        <f t="shared" si="39"/>
        <v>3.4729635533386083</v>
      </c>
      <c r="J256" s="2">
        <f t="shared" si="39"/>
        <v>-5.221244939755822</v>
      </c>
      <c r="K256" s="2">
        <v>0</v>
      </c>
      <c r="L256" s="2">
        <v>-9.81</v>
      </c>
    </row>
    <row r="257" spans="5:12" x14ac:dyDescent="0.3">
      <c r="E257" s="2">
        <f t="shared" si="33"/>
        <v>256</v>
      </c>
      <c r="F257" s="2">
        <f t="shared" si="32"/>
        <v>2.5499999999999896</v>
      </c>
      <c r="G257" s="2">
        <f t="shared" si="38"/>
        <v>8.8560570610134839</v>
      </c>
      <c r="H257" s="2">
        <f t="shared" si="38"/>
        <v>18.330432903622469</v>
      </c>
      <c r="I257" s="2">
        <f t="shared" si="39"/>
        <v>3.4729635533386083</v>
      </c>
      <c r="J257" s="2">
        <f t="shared" si="39"/>
        <v>-5.3193449397558217</v>
      </c>
      <c r="K257" s="2">
        <v>0</v>
      </c>
      <c r="L257" s="2">
        <v>-9.81</v>
      </c>
    </row>
    <row r="258" spans="5:12" x14ac:dyDescent="0.3">
      <c r="E258" s="2">
        <f t="shared" si="33"/>
        <v>257</v>
      </c>
      <c r="F258" s="2">
        <f t="shared" si="32"/>
        <v>2.5599999999999894</v>
      </c>
      <c r="G258" s="2">
        <f t="shared" si="38"/>
        <v>8.8907866965468703</v>
      </c>
      <c r="H258" s="2">
        <f t="shared" si="38"/>
        <v>18.27674895422491</v>
      </c>
      <c r="I258" s="2">
        <f t="shared" si="39"/>
        <v>3.4729635533386083</v>
      </c>
      <c r="J258" s="2">
        <f t="shared" si="39"/>
        <v>-5.4174449397558213</v>
      </c>
      <c r="K258" s="2">
        <v>0</v>
      </c>
      <c r="L258" s="2">
        <v>-9.81</v>
      </c>
    </row>
    <row r="259" spans="5:12" x14ac:dyDescent="0.3">
      <c r="E259" s="2">
        <f t="shared" si="33"/>
        <v>258</v>
      </c>
      <c r="F259" s="2">
        <f t="shared" si="32"/>
        <v>2.5699999999999892</v>
      </c>
      <c r="G259" s="2">
        <f t="shared" ref="G259:H274" si="40">G258+I258*$B$3+0.5*K258*$B$3*$B$3</f>
        <v>8.9255163320802566</v>
      </c>
      <c r="H259" s="2">
        <f t="shared" si="40"/>
        <v>18.222084004827352</v>
      </c>
      <c r="I259" s="2">
        <f t="shared" ref="I259:J274" si="41">I258+K258*$B$3</f>
        <v>3.4729635533386083</v>
      </c>
      <c r="J259" s="2">
        <f t="shared" si="41"/>
        <v>-5.5155449397558209</v>
      </c>
      <c r="K259" s="2">
        <v>0</v>
      </c>
      <c r="L259" s="2">
        <v>-9.81</v>
      </c>
    </row>
    <row r="260" spans="5:12" x14ac:dyDescent="0.3">
      <c r="E260" s="2">
        <f t="shared" si="33"/>
        <v>259</v>
      </c>
      <c r="F260" s="2">
        <f t="shared" ref="F260:F323" si="42">F259+0.01</f>
        <v>2.579999999999989</v>
      </c>
      <c r="G260" s="2">
        <f t="shared" si="40"/>
        <v>8.960245967613643</v>
      </c>
      <c r="H260" s="2">
        <f t="shared" si="40"/>
        <v>18.166438055429794</v>
      </c>
      <c r="I260" s="2">
        <f t="shared" si="41"/>
        <v>3.4729635533386083</v>
      </c>
      <c r="J260" s="2">
        <f t="shared" si="41"/>
        <v>-5.6136449397558206</v>
      </c>
      <c r="K260" s="2">
        <v>0</v>
      </c>
      <c r="L260" s="2">
        <v>-9.81</v>
      </c>
    </row>
    <row r="261" spans="5:12" x14ac:dyDescent="0.3">
      <c r="E261" s="2">
        <f t="shared" ref="E261:E324" si="43">E260+1</f>
        <v>260</v>
      </c>
      <c r="F261" s="2">
        <f t="shared" si="42"/>
        <v>2.5899999999999888</v>
      </c>
      <c r="G261" s="2">
        <f t="shared" si="40"/>
        <v>8.9949756031470294</v>
      </c>
      <c r="H261" s="2">
        <f t="shared" si="40"/>
        <v>18.109811106032232</v>
      </c>
      <c r="I261" s="2">
        <f t="shared" si="41"/>
        <v>3.4729635533386083</v>
      </c>
      <c r="J261" s="2">
        <f t="shared" si="41"/>
        <v>-5.7117449397558202</v>
      </c>
      <c r="K261" s="2">
        <v>0</v>
      </c>
      <c r="L261" s="2">
        <v>-9.81</v>
      </c>
    </row>
    <row r="262" spans="5:12" x14ac:dyDescent="0.3">
      <c r="E262" s="2">
        <f t="shared" si="43"/>
        <v>261</v>
      </c>
      <c r="F262" s="2">
        <f t="shared" si="42"/>
        <v>2.5999999999999885</v>
      </c>
      <c r="G262" s="2">
        <f t="shared" si="40"/>
        <v>9.0297052386804157</v>
      </c>
      <c r="H262" s="2">
        <f t="shared" si="40"/>
        <v>18.052203156634672</v>
      </c>
      <c r="I262" s="2">
        <f t="shared" si="41"/>
        <v>3.4729635533386083</v>
      </c>
      <c r="J262" s="2">
        <f t="shared" si="41"/>
        <v>-5.8098449397558198</v>
      </c>
      <c r="K262" s="2">
        <v>0</v>
      </c>
      <c r="L262" s="2">
        <v>-9.81</v>
      </c>
    </row>
    <row r="263" spans="5:12" x14ac:dyDescent="0.3">
      <c r="E263" s="2">
        <f t="shared" si="43"/>
        <v>262</v>
      </c>
      <c r="F263" s="2">
        <f t="shared" si="42"/>
        <v>2.6099999999999883</v>
      </c>
      <c r="G263" s="2">
        <f t="shared" si="40"/>
        <v>9.0644348742138021</v>
      </c>
      <c r="H263" s="2">
        <f t="shared" si="40"/>
        <v>17.993614207237112</v>
      </c>
      <c r="I263" s="2">
        <f t="shared" si="41"/>
        <v>3.4729635533386083</v>
      </c>
      <c r="J263" s="2">
        <f t="shared" si="41"/>
        <v>-5.9079449397558195</v>
      </c>
      <c r="K263" s="2">
        <v>0</v>
      </c>
      <c r="L263" s="2">
        <v>-9.81</v>
      </c>
    </row>
    <row r="264" spans="5:12" x14ac:dyDescent="0.3">
      <c r="E264" s="2">
        <f t="shared" si="43"/>
        <v>263</v>
      </c>
      <c r="F264" s="2">
        <f t="shared" si="42"/>
        <v>2.6199999999999881</v>
      </c>
      <c r="G264" s="2">
        <f t="shared" si="40"/>
        <v>9.0991645097471885</v>
      </c>
      <c r="H264" s="2">
        <f t="shared" si="40"/>
        <v>17.934044257839552</v>
      </c>
      <c r="I264" s="2">
        <f t="shared" si="41"/>
        <v>3.4729635533386083</v>
      </c>
      <c r="J264" s="2">
        <f t="shared" si="41"/>
        <v>-6.0060449397558191</v>
      </c>
      <c r="K264" s="2">
        <v>0</v>
      </c>
      <c r="L264" s="2">
        <v>-9.81</v>
      </c>
    </row>
    <row r="265" spans="5:12" x14ac:dyDescent="0.3">
      <c r="E265" s="2">
        <f t="shared" si="43"/>
        <v>264</v>
      </c>
      <c r="F265" s="2">
        <f t="shared" si="42"/>
        <v>2.6299999999999879</v>
      </c>
      <c r="G265" s="2">
        <f t="shared" si="40"/>
        <v>9.1338941452805749</v>
      </c>
      <c r="H265" s="2">
        <f t="shared" si="40"/>
        <v>17.873493308441994</v>
      </c>
      <c r="I265" s="2">
        <f t="shared" si="41"/>
        <v>3.4729635533386083</v>
      </c>
      <c r="J265" s="2">
        <f t="shared" si="41"/>
        <v>-6.1041449397558187</v>
      </c>
      <c r="K265" s="2">
        <v>0</v>
      </c>
      <c r="L265" s="2">
        <v>-9.81</v>
      </c>
    </row>
    <row r="266" spans="5:12" x14ac:dyDescent="0.3">
      <c r="E266" s="2">
        <f t="shared" si="43"/>
        <v>265</v>
      </c>
      <c r="F266" s="2">
        <f t="shared" si="42"/>
        <v>2.6399999999999877</v>
      </c>
      <c r="G266" s="2">
        <f t="shared" si="40"/>
        <v>9.1686237808139612</v>
      </c>
      <c r="H266" s="2">
        <f t="shared" si="40"/>
        <v>17.811961359044435</v>
      </c>
      <c r="I266" s="2">
        <f t="shared" si="41"/>
        <v>3.4729635533386083</v>
      </c>
      <c r="J266" s="2">
        <f t="shared" si="41"/>
        <v>-6.2022449397558184</v>
      </c>
      <c r="K266" s="2">
        <v>0</v>
      </c>
      <c r="L266" s="2">
        <v>-9.81</v>
      </c>
    </row>
    <row r="267" spans="5:12" x14ac:dyDescent="0.3">
      <c r="E267" s="2">
        <f t="shared" si="43"/>
        <v>266</v>
      </c>
      <c r="F267" s="2">
        <f t="shared" si="42"/>
        <v>2.6499999999999875</v>
      </c>
      <c r="G267" s="2">
        <f t="shared" si="40"/>
        <v>9.2033534163473476</v>
      </c>
      <c r="H267" s="2">
        <f t="shared" si="40"/>
        <v>17.749448409646874</v>
      </c>
      <c r="I267" s="2">
        <f t="shared" si="41"/>
        <v>3.4729635533386083</v>
      </c>
      <c r="J267" s="2">
        <f t="shared" si="41"/>
        <v>-6.300344939755818</v>
      </c>
      <c r="K267" s="2">
        <v>0</v>
      </c>
      <c r="L267" s="2">
        <v>-9.81</v>
      </c>
    </row>
    <row r="268" spans="5:12" x14ac:dyDescent="0.3">
      <c r="E268" s="2">
        <f t="shared" si="43"/>
        <v>267</v>
      </c>
      <c r="F268" s="2">
        <f t="shared" si="42"/>
        <v>2.6599999999999873</v>
      </c>
      <c r="G268" s="2">
        <f t="shared" si="40"/>
        <v>9.238083051880734</v>
      </c>
      <c r="H268" s="2">
        <f t="shared" si="40"/>
        <v>17.685954460249313</v>
      </c>
      <c r="I268" s="2">
        <f t="shared" si="41"/>
        <v>3.4729635533386083</v>
      </c>
      <c r="J268" s="2">
        <f t="shared" si="41"/>
        <v>-6.3984449397558176</v>
      </c>
      <c r="K268" s="2">
        <v>0</v>
      </c>
      <c r="L268" s="2">
        <v>-9.81</v>
      </c>
    </row>
    <row r="269" spans="5:12" x14ac:dyDescent="0.3">
      <c r="E269" s="2">
        <f t="shared" si="43"/>
        <v>268</v>
      </c>
      <c r="F269" s="2">
        <f t="shared" si="42"/>
        <v>2.6699999999999871</v>
      </c>
      <c r="G269" s="2">
        <f t="shared" si="40"/>
        <v>9.2728126874141203</v>
      </c>
      <c r="H269" s="2">
        <f t="shared" si="40"/>
        <v>17.621479510851753</v>
      </c>
      <c r="I269" s="2">
        <f t="shared" si="41"/>
        <v>3.4729635533386083</v>
      </c>
      <c r="J269" s="2">
        <f t="shared" si="41"/>
        <v>-6.4965449397558173</v>
      </c>
      <c r="K269" s="2">
        <v>0</v>
      </c>
      <c r="L269" s="2">
        <v>-9.81</v>
      </c>
    </row>
    <row r="270" spans="5:12" x14ac:dyDescent="0.3">
      <c r="E270" s="2">
        <f t="shared" si="43"/>
        <v>269</v>
      </c>
      <c r="F270" s="2">
        <f t="shared" si="42"/>
        <v>2.6799999999999868</v>
      </c>
      <c r="G270" s="2">
        <f t="shared" si="40"/>
        <v>9.3075423229475067</v>
      </c>
      <c r="H270" s="2">
        <f t="shared" si="40"/>
        <v>17.556023561454193</v>
      </c>
      <c r="I270" s="2">
        <f t="shared" si="41"/>
        <v>3.4729635533386083</v>
      </c>
      <c r="J270" s="2">
        <f t="shared" si="41"/>
        <v>-6.5946449397558169</v>
      </c>
      <c r="K270" s="2">
        <v>0</v>
      </c>
      <c r="L270" s="2">
        <v>-9.81</v>
      </c>
    </row>
    <row r="271" spans="5:12" x14ac:dyDescent="0.3">
      <c r="E271" s="2">
        <f t="shared" si="43"/>
        <v>270</v>
      </c>
      <c r="F271" s="2">
        <f t="shared" si="42"/>
        <v>2.6899999999999866</v>
      </c>
      <c r="G271" s="2">
        <f t="shared" si="40"/>
        <v>9.3422719584808931</v>
      </c>
      <c r="H271" s="2">
        <f t="shared" si="40"/>
        <v>17.489586612056634</v>
      </c>
      <c r="I271" s="2">
        <f t="shared" si="41"/>
        <v>3.4729635533386083</v>
      </c>
      <c r="J271" s="2">
        <f t="shared" si="41"/>
        <v>-6.6927449397558165</v>
      </c>
      <c r="K271" s="2">
        <v>0</v>
      </c>
      <c r="L271" s="2">
        <v>-9.81</v>
      </c>
    </row>
    <row r="272" spans="5:12" x14ac:dyDescent="0.3">
      <c r="E272" s="2">
        <f t="shared" si="43"/>
        <v>271</v>
      </c>
      <c r="F272" s="2">
        <f t="shared" si="42"/>
        <v>2.6999999999999864</v>
      </c>
      <c r="G272" s="2">
        <f t="shared" si="40"/>
        <v>9.3770015940142795</v>
      </c>
      <c r="H272" s="2">
        <f t="shared" si="40"/>
        <v>17.422168662659075</v>
      </c>
      <c r="I272" s="2">
        <f t="shared" si="41"/>
        <v>3.4729635533386083</v>
      </c>
      <c r="J272" s="2">
        <f t="shared" si="41"/>
        <v>-6.7908449397558162</v>
      </c>
      <c r="K272" s="2">
        <v>0</v>
      </c>
      <c r="L272" s="2">
        <v>-9.81</v>
      </c>
    </row>
    <row r="273" spans="5:12" x14ac:dyDescent="0.3">
      <c r="E273" s="2">
        <f t="shared" si="43"/>
        <v>272</v>
      </c>
      <c r="F273" s="2">
        <f t="shared" si="42"/>
        <v>2.7099999999999862</v>
      </c>
      <c r="G273" s="2">
        <f t="shared" si="40"/>
        <v>9.4117312295476658</v>
      </c>
      <c r="H273" s="2">
        <f t="shared" si="40"/>
        <v>17.353769713261517</v>
      </c>
      <c r="I273" s="2">
        <f t="shared" si="41"/>
        <v>3.4729635533386083</v>
      </c>
      <c r="J273" s="2">
        <f t="shared" si="41"/>
        <v>-6.8889449397558158</v>
      </c>
      <c r="K273" s="2">
        <v>0</v>
      </c>
      <c r="L273" s="2">
        <v>-9.81</v>
      </c>
    </row>
    <row r="274" spans="5:12" x14ac:dyDescent="0.3">
      <c r="E274" s="2">
        <f t="shared" si="43"/>
        <v>273</v>
      </c>
      <c r="F274" s="2">
        <f t="shared" si="42"/>
        <v>2.719999999999986</v>
      </c>
      <c r="G274" s="2">
        <f t="shared" si="40"/>
        <v>9.4464608650810522</v>
      </c>
      <c r="H274" s="2">
        <f t="shared" si="40"/>
        <v>17.284389763863956</v>
      </c>
      <c r="I274" s="2">
        <f t="shared" si="41"/>
        <v>3.4729635533386083</v>
      </c>
      <c r="J274" s="2">
        <f t="shared" si="41"/>
        <v>-6.9870449397558154</v>
      </c>
      <c r="K274" s="2">
        <v>0</v>
      </c>
      <c r="L274" s="2">
        <v>-9.81</v>
      </c>
    </row>
    <row r="275" spans="5:12" x14ac:dyDescent="0.3">
      <c r="E275" s="2">
        <f t="shared" si="43"/>
        <v>274</v>
      </c>
      <c r="F275" s="2">
        <f t="shared" si="42"/>
        <v>2.7299999999999858</v>
      </c>
      <c r="G275" s="2">
        <f t="shared" ref="G275:H290" si="44">G274+I274*$B$3+0.5*K274*$B$3*$B$3</f>
        <v>9.4811905006144386</v>
      </c>
      <c r="H275" s="2">
        <f t="shared" si="44"/>
        <v>17.214028814466396</v>
      </c>
      <c r="I275" s="2">
        <f t="shared" ref="I275:J290" si="45">I274+K274*$B$3</f>
        <v>3.4729635533386083</v>
      </c>
      <c r="J275" s="2">
        <f t="shared" si="45"/>
        <v>-7.0851449397558151</v>
      </c>
      <c r="K275" s="2">
        <v>0</v>
      </c>
      <c r="L275" s="2">
        <v>-9.81</v>
      </c>
    </row>
    <row r="276" spans="5:12" x14ac:dyDescent="0.3">
      <c r="E276" s="2">
        <f t="shared" si="43"/>
        <v>275</v>
      </c>
      <c r="F276" s="2">
        <f t="shared" si="42"/>
        <v>2.7399999999999856</v>
      </c>
      <c r="G276" s="2">
        <f t="shared" si="44"/>
        <v>9.5159201361478249</v>
      </c>
      <c r="H276" s="2">
        <f t="shared" si="44"/>
        <v>17.142686865068836</v>
      </c>
      <c r="I276" s="2">
        <f t="shared" si="45"/>
        <v>3.4729635533386083</v>
      </c>
      <c r="J276" s="2">
        <f t="shared" si="45"/>
        <v>-7.1832449397558147</v>
      </c>
      <c r="K276" s="2">
        <v>0</v>
      </c>
      <c r="L276" s="2">
        <v>-9.81</v>
      </c>
    </row>
    <row r="277" spans="5:12" x14ac:dyDescent="0.3">
      <c r="E277" s="2">
        <f t="shared" si="43"/>
        <v>276</v>
      </c>
      <c r="F277" s="2">
        <f t="shared" si="42"/>
        <v>2.7499999999999853</v>
      </c>
      <c r="G277" s="2">
        <f t="shared" si="44"/>
        <v>9.5506497716812113</v>
      </c>
      <c r="H277" s="2">
        <f t="shared" si="44"/>
        <v>17.070363915671276</v>
      </c>
      <c r="I277" s="2">
        <f t="shared" si="45"/>
        <v>3.4729635533386083</v>
      </c>
      <c r="J277" s="2">
        <f t="shared" si="45"/>
        <v>-7.2813449397558143</v>
      </c>
      <c r="K277" s="2">
        <v>0</v>
      </c>
      <c r="L277" s="2">
        <v>-9.81</v>
      </c>
    </row>
    <row r="278" spans="5:12" x14ac:dyDescent="0.3">
      <c r="E278" s="2">
        <f t="shared" si="43"/>
        <v>277</v>
      </c>
      <c r="F278" s="2">
        <f t="shared" si="42"/>
        <v>2.7599999999999851</v>
      </c>
      <c r="G278" s="2">
        <f t="shared" si="44"/>
        <v>9.5853794072145977</v>
      </c>
      <c r="H278" s="2">
        <f t="shared" si="44"/>
        <v>16.997059966273717</v>
      </c>
      <c r="I278" s="2">
        <f t="shared" si="45"/>
        <v>3.4729635533386083</v>
      </c>
      <c r="J278" s="2">
        <f t="shared" si="45"/>
        <v>-7.3794449397558139</v>
      </c>
      <c r="K278" s="2">
        <v>0</v>
      </c>
      <c r="L278" s="2">
        <v>-9.81</v>
      </c>
    </row>
    <row r="279" spans="5:12" x14ac:dyDescent="0.3">
      <c r="E279" s="2">
        <f t="shared" si="43"/>
        <v>278</v>
      </c>
      <c r="F279" s="2">
        <f t="shared" si="42"/>
        <v>2.7699999999999849</v>
      </c>
      <c r="G279" s="2">
        <f t="shared" si="44"/>
        <v>9.6201090427479841</v>
      </c>
      <c r="H279" s="2">
        <f t="shared" si="44"/>
        <v>16.922775016876159</v>
      </c>
      <c r="I279" s="2">
        <f t="shared" si="45"/>
        <v>3.4729635533386083</v>
      </c>
      <c r="J279" s="2">
        <f t="shared" si="45"/>
        <v>-7.4775449397558136</v>
      </c>
      <c r="K279" s="2">
        <v>0</v>
      </c>
      <c r="L279" s="2">
        <v>-9.81</v>
      </c>
    </row>
    <row r="280" spans="5:12" x14ac:dyDescent="0.3">
      <c r="E280" s="2">
        <f t="shared" si="43"/>
        <v>279</v>
      </c>
      <c r="F280" s="2">
        <f t="shared" si="42"/>
        <v>2.7799999999999847</v>
      </c>
      <c r="G280" s="2">
        <f t="shared" si="44"/>
        <v>9.6548386782813704</v>
      </c>
      <c r="H280" s="2">
        <f t="shared" si="44"/>
        <v>16.847509067478597</v>
      </c>
      <c r="I280" s="2">
        <f t="shared" si="45"/>
        <v>3.4729635533386083</v>
      </c>
      <c r="J280" s="2">
        <f t="shared" si="45"/>
        <v>-7.5756449397558132</v>
      </c>
      <c r="K280" s="2">
        <v>0</v>
      </c>
      <c r="L280" s="2">
        <v>-9.81</v>
      </c>
    </row>
    <row r="281" spans="5:12" x14ac:dyDescent="0.3">
      <c r="E281" s="2">
        <f t="shared" si="43"/>
        <v>280</v>
      </c>
      <c r="F281" s="2">
        <f t="shared" si="42"/>
        <v>2.7899999999999845</v>
      </c>
      <c r="G281" s="2">
        <f t="shared" si="44"/>
        <v>9.6895683138147568</v>
      </c>
      <c r="H281" s="2">
        <f t="shared" si="44"/>
        <v>16.771262118081037</v>
      </c>
      <c r="I281" s="2">
        <f t="shared" si="45"/>
        <v>3.4729635533386083</v>
      </c>
      <c r="J281" s="2">
        <f t="shared" si="45"/>
        <v>-7.6737449397558128</v>
      </c>
      <c r="K281" s="2">
        <v>0</v>
      </c>
      <c r="L281" s="2">
        <v>-9.81</v>
      </c>
    </row>
    <row r="282" spans="5:12" x14ac:dyDescent="0.3">
      <c r="E282" s="2">
        <f t="shared" si="43"/>
        <v>281</v>
      </c>
      <c r="F282" s="2">
        <f t="shared" si="42"/>
        <v>2.7999999999999843</v>
      </c>
      <c r="G282" s="2">
        <f t="shared" si="44"/>
        <v>9.7242979493481432</v>
      </c>
      <c r="H282" s="2">
        <f t="shared" si="44"/>
        <v>16.694034168683476</v>
      </c>
      <c r="I282" s="2">
        <f t="shared" si="45"/>
        <v>3.4729635533386083</v>
      </c>
      <c r="J282" s="2">
        <f t="shared" si="45"/>
        <v>-7.7718449397558125</v>
      </c>
      <c r="K282" s="2">
        <v>0</v>
      </c>
      <c r="L282" s="2">
        <v>-9.81</v>
      </c>
    </row>
    <row r="283" spans="5:12" x14ac:dyDescent="0.3">
      <c r="E283" s="2">
        <f t="shared" si="43"/>
        <v>282</v>
      </c>
      <c r="F283" s="2">
        <f t="shared" si="42"/>
        <v>2.8099999999999841</v>
      </c>
      <c r="G283" s="2">
        <f t="shared" si="44"/>
        <v>9.7590275848815295</v>
      </c>
      <c r="H283" s="2">
        <f t="shared" si="44"/>
        <v>16.615825219285917</v>
      </c>
      <c r="I283" s="2">
        <f t="shared" si="45"/>
        <v>3.4729635533386083</v>
      </c>
      <c r="J283" s="2">
        <f t="shared" si="45"/>
        <v>-7.8699449397558121</v>
      </c>
      <c r="K283" s="2">
        <v>0</v>
      </c>
      <c r="L283" s="2">
        <v>-9.81</v>
      </c>
    </row>
    <row r="284" spans="5:12" x14ac:dyDescent="0.3">
      <c r="E284" s="2">
        <f t="shared" si="43"/>
        <v>283</v>
      </c>
      <c r="F284" s="2">
        <f t="shared" si="42"/>
        <v>2.8199999999999839</v>
      </c>
      <c r="G284" s="2">
        <f t="shared" si="44"/>
        <v>9.7937572204149159</v>
      </c>
      <c r="H284" s="2">
        <f t="shared" si="44"/>
        <v>16.536635269888357</v>
      </c>
      <c r="I284" s="2">
        <f t="shared" si="45"/>
        <v>3.4729635533386083</v>
      </c>
      <c r="J284" s="2">
        <f t="shared" si="45"/>
        <v>-7.9680449397558117</v>
      </c>
      <c r="K284" s="2">
        <v>0</v>
      </c>
      <c r="L284" s="2">
        <v>-9.81</v>
      </c>
    </row>
    <row r="285" spans="5:12" x14ac:dyDescent="0.3">
      <c r="E285" s="2">
        <f t="shared" si="43"/>
        <v>284</v>
      </c>
      <c r="F285" s="2">
        <f t="shared" si="42"/>
        <v>2.8299999999999836</v>
      </c>
      <c r="G285" s="2">
        <f t="shared" si="44"/>
        <v>9.8284868559483023</v>
      </c>
      <c r="H285" s="2">
        <f t="shared" si="44"/>
        <v>16.456464320490799</v>
      </c>
      <c r="I285" s="2">
        <f t="shared" si="45"/>
        <v>3.4729635533386083</v>
      </c>
      <c r="J285" s="2">
        <f t="shared" si="45"/>
        <v>-8.0661449397558123</v>
      </c>
      <c r="K285" s="2">
        <v>0</v>
      </c>
      <c r="L285" s="2">
        <v>-9.81</v>
      </c>
    </row>
    <row r="286" spans="5:12" x14ac:dyDescent="0.3">
      <c r="E286" s="2">
        <f t="shared" si="43"/>
        <v>285</v>
      </c>
      <c r="F286" s="2">
        <f t="shared" si="42"/>
        <v>2.8399999999999834</v>
      </c>
      <c r="G286" s="2">
        <f t="shared" si="44"/>
        <v>9.8632164914816887</v>
      </c>
      <c r="H286" s="2">
        <f t="shared" si="44"/>
        <v>16.375312371093241</v>
      </c>
      <c r="I286" s="2">
        <f t="shared" si="45"/>
        <v>3.4729635533386083</v>
      </c>
      <c r="J286" s="2">
        <f t="shared" si="45"/>
        <v>-8.1642449397558128</v>
      </c>
      <c r="K286" s="2">
        <v>0</v>
      </c>
      <c r="L286" s="2">
        <v>-9.81</v>
      </c>
    </row>
    <row r="287" spans="5:12" x14ac:dyDescent="0.3">
      <c r="E287" s="2">
        <f t="shared" si="43"/>
        <v>286</v>
      </c>
      <c r="F287" s="2">
        <f t="shared" si="42"/>
        <v>2.8499999999999832</v>
      </c>
      <c r="G287" s="2">
        <f t="shared" si="44"/>
        <v>9.897946127015075</v>
      </c>
      <c r="H287" s="2">
        <f t="shared" si="44"/>
        <v>16.29317942169568</v>
      </c>
      <c r="I287" s="2">
        <f t="shared" si="45"/>
        <v>3.4729635533386083</v>
      </c>
      <c r="J287" s="2">
        <f t="shared" si="45"/>
        <v>-8.2623449397558133</v>
      </c>
      <c r="K287" s="2">
        <v>0</v>
      </c>
      <c r="L287" s="2">
        <v>-9.81</v>
      </c>
    </row>
    <row r="288" spans="5:12" x14ac:dyDescent="0.3">
      <c r="E288" s="2">
        <f t="shared" si="43"/>
        <v>287</v>
      </c>
      <c r="F288" s="2">
        <f t="shared" si="42"/>
        <v>2.859999999999983</v>
      </c>
      <c r="G288" s="2">
        <f t="shared" si="44"/>
        <v>9.9326757625484614</v>
      </c>
      <c r="H288" s="2">
        <f t="shared" si="44"/>
        <v>16.210065472298119</v>
      </c>
      <c r="I288" s="2">
        <f t="shared" si="45"/>
        <v>3.4729635533386083</v>
      </c>
      <c r="J288" s="2">
        <f t="shared" si="45"/>
        <v>-8.3604449397558138</v>
      </c>
      <c r="K288" s="2">
        <v>0</v>
      </c>
      <c r="L288" s="2">
        <v>-9.81</v>
      </c>
    </row>
    <row r="289" spans="5:12" x14ac:dyDescent="0.3">
      <c r="E289" s="2">
        <f t="shared" si="43"/>
        <v>288</v>
      </c>
      <c r="F289" s="2">
        <f t="shared" si="42"/>
        <v>2.8699999999999828</v>
      </c>
      <c r="G289" s="2">
        <f t="shared" si="44"/>
        <v>9.9674053980818478</v>
      </c>
      <c r="H289" s="2">
        <f t="shared" si="44"/>
        <v>16.125970522900559</v>
      </c>
      <c r="I289" s="2">
        <f t="shared" si="45"/>
        <v>3.4729635533386083</v>
      </c>
      <c r="J289" s="2">
        <f t="shared" si="45"/>
        <v>-8.4585449397558143</v>
      </c>
      <c r="K289" s="2">
        <v>0</v>
      </c>
      <c r="L289" s="2">
        <v>-9.81</v>
      </c>
    </row>
    <row r="290" spans="5:12" x14ac:dyDescent="0.3">
      <c r="E290" s="2">
        <f t="shared" si="43"/>
        <v>289</v>
      </c>
      <c r="F290" s="2">
        <f t="shared" si="42"/>
        <v>2.8799999999999826</v>
      </c>
      <c r="G290" s="2">
        <f t="shared" si="44"/>
        <v>10.002135033615234</v>
      </c>
      <c r="H290" s="2">
        <f t="shared" si="44"/>
        <v>16.040894573503</v>
      </c>
      <c r="I290" s="2">
        <f t="shared" si="45"/>
        <v>3.4729635533386083</v>
      </c>
      <c r="J290" s="2">
        <f t="shared" si="45"/>
        <v>-8.5566449397558149</v>
      </c>
      <c r="K290" s="2">
        <v>0</v>
      </c>
      <c r="L290" s="2">
        <v>-9.81</v>
      </c>
    </row>
    <row r="291" spans="5:12" x14ac:dyDescent="0.3">
      <c r="E291" s="2">
        <f t="shared" si="43"/>
        <v>290</v>
      </c>
      <c r="F291" s="2">
        <f t="shared" si="42"/>
        <v>2.8899999999999824</v>
      </c>
      <c r="G291" s="2">
        <f t="shared" ref="G291:H306" si="46">G290+I290*$B$3+0.5*K290*$B$3*$B$3</f>
        <v>10.036864669148621</v>
      </c>
      <c r="H291" s="2">
        <f t="shared" si="46"/>
        <v>15.954837624105442</v>
      </c>
      <c r="I291" s="2">
        <f t="shared" ref="I291:J306" si="47">I290+K290*$B$3</f>
        <v>3.4729635533386083</v>
      </c>
      <c r="J291" s="2">
        <f t="shared" si="47"/>
        <v>-8.6547449397558154</v>
      </c>
      <c r="K291" s="2">
        <v>0</v>
      </c>
      <c r="L291" s="2">
        <v>-9.81</v>
      </c>
    </row>
    <row r="292" spans="5:12" x14ac:dyDescent="0.3">
      <c r="E292" s="2">
        <f t="shared" si="43"/>
        <v>291</v>
      </c>
      <c r="F292" s="2">
        <f t="shared" si="42"/>
        <v>2.8999999999999821</v>
      </c>
      <c r="G292" s="2">
        <f t="shared" si="46"/>
        <v>10.071594304682007</v>
      </c>
      <c r="H292" s="2">
        <f t="shared" si="46"/>
        <v>15.867799674707884</v>
      </c>
      <c r="I292" s="2">
        <f t="shared" si="47"/>
        <v>3.4729635533386083</v>
      </c>
      <c r="J292" s="2">
        <f t="shared" si="47"/>
        <v>-8.7528449397558159</v>
      </c>
      <c r="K292" s="2">
        <v>0</v>
      </c>
      <c r="L292" s="2">
        <v>-9.81</v>
      </c>
    </row>
    <row r="293" spans="5:12" x14ac:dyDescent="0.3">
      <c r="E293" s="2">
        <f t="shared" si="43"/>
        <v>292</v>
      </c>
      <c r="F293" s="2">
        <f t="shared" si="42"/>
        <v>2.9099999999999819</v>
      </c>
      <c r="G293" s="2">
        <f t="shared" si="46"/>
        <v>10.106323940215393</v>
      </c>
      <c r="H293" s="2">
        <f t="shared" si="46"/>
        <v>15.779780725310326</v>
      </c>
      <c r="I293" s="2">
        <f t="shared" si="47"/>
        <v>3.4729635533386083</v>
      </c>
      <c r="J293" s="2">
        <f t="shared" si="47"/>
        <v>-8.8509449397558164</v>
      </c>
      <c r="K293" s="2">
        <v>0</v>
      </c>
      <c r="L293" s="2">
        <v>-9.81</v>
      </c>
    </row>
    <row r="294" spans="5:12" x14ac:dyDescent="0.3">
      <c r="E294" s="2">
        <f t="shared" si="43"/>
        <v>293</v>
      </c>
      <c r="F294" s="2">
        <f t="shared" si="42"/>
        <v>2.9199999999999817</v>
      </c>
      <c r="G294" s="2">
        <f t="shared" si="46"/>
        <v>10.14105357574878</v>
      </c>
      <c r="H294" s="2">
        <f t="shared" si="46"/>
        <v>15.690780775912769</v>
      </c>
      <c r="I294" s="2">
        <f t="shared" si="47"/>
        <v>3.4729635533386083</v>
      </c>
      <c r="J294" s="2">
        <f t="shared" si="47"/>
        <v>-8.9490449397558169</v>
      </c>
      <c r="K294" s="2">
        <v>0</v>
      </c>
      <c r="L294" s="2">
        <v>-9.81</v>
      </c>
    </row>
    <row r="295" spans="5:12" x14ac:dyDescent="0.3">
      <c r="E295" s="2">
        <f t="shared" si="43"/>
        <v>294</v>
      </c>
      <c r="F295" s="2">
        <f t="shared" si="42"/>
        <v>2.9299999999999815</v>
      </c>
      <c r="G295" s="2">
        <f t="shared" si="46"/>
        <v>10.175783211282166</v>
      </c>
      <c r="H295" s="2">
        <f t="shared" si="46"/>
        <v>15.60079982651521</v>
      </c>
      <c r="I295" s="2">
        <f t="shared" si="47"/>
        <v>3.4729635533386083</v>
      </c>
      <c r="J295" s="2">
        <f t="shared" si="47"/>
        <v>-9.0471449397558175</v>
      </c>
      <c r="K295" s="2">
        <v>0</v>
      </c>
      <c r="L295" s="2">
        <v>-9.81</v>
      </c>
    </row>
    <row r="296" spans="5:12" x14ac:dyDescent="0.3">
      <c r="E296" s="2">
        <f t="shared" si="43"/>
        <v>295</v>
      </c>
      <c r="F296" s="2">
        <f t="shared" si="42"/>
        <v>2.9399999999999813</v>
      </c>
      <c r="G296" s="2">
        <f t="shared" si="46"/>
        <v>10.210512846815552</v>
      </c>
      <c r="H296" s="2">
        <f t="shared" si="46"/>
        <v>15.509837877117652</v>
      </c>
      <c r="I296" s="2">
        <f t="shared" si="47"/>
        <v>3.4729635533386083</v>
      </c>
      <c r="J296" s="2">
        <f t="shared" si="47"/>
        <v>-9.145244939755818</v>
      </c>
      <c r="K296" s="2">
        <v>0</v>
      </c>
      <c r="L296" s="2">
        <v>-9.81</v>
      </c>
    </row>
    <row r="297" spans="5:12" x14ac:dyDescent="0.3">
      <c r="E297" s="2">
        <f t="shared" si="43"/>
        <v>296</v>
      </c>
      <c r="F297" s="2">
        <f t="shared" si="42"/>
        <v>2.9499999999999811</v>
      </c>
      <c r="G297" s="2">
        <f t="shared" si="46"/>
        <v>10.245242482348939</v>
      </c>
      <c r="H297" s="2">
        <f t="shared" si="46"/>
        <v>15.417894927720095</v>
      </c>
      <c r="I297" s="2">
        <f t="shared" si="47"/>
        <v>3.4729635533386083</v>
      </c>
      <c r="J297" s="2">
        <f t="shared" si="47"/>
        <v>-9.2433449397558185</v>
      </c>
      <c r="K297" s="2">
        <v>0</v>
      </c>
      <c r="L297" s="2">
        <v>-9.81</v>
      </c>
    </row>
    <row r="298" spans="5:12" x14ac:dyDescent="0.3">
      <c r="E298" s="2">
        <f t="shared" si="43"/>
        <v>297</v>
      </c>
      <c r="F298" s="2">
        <f t="shared" si="42"/>
        <v>2.9599999999999809</v>
      </c>
      <c r="G298" s="2">
        <f t="shared" si="46"/>
        <v>10.279972117882325</v>
      </c>
      <c r="H298" s="2">
        <f t="shared" si="46"/>
        <v>15.324970978322536</v>
      </c>
      <c r="I298" s="2">
        <f t="shared" si="47"/>
        <v>3.4729635533386083</v>
      </c>
      <c r="J298" s="2">
        <f t="shared" si="47"/>
        <v>-9.341444939755819</v>
      </c>
      <c r="K298" s="2">
        <v>0</v>
      </c>
      <c r="L298" s="2">
        <v>-9.81</v>
      </c>
    </row>
    <row r="299" spans="5:12" x14ac:dyDescent="0.3">
      <c r="E299" s="2">
        <f t="shared" si="43"/>
        <v>298</v>
      </c>
      <c r="F299" s="2">
        <f t="shared" si="42"/>
        <v>2.9699999999999807</v>
      </c>
      <c r="G299" s="2">
        <f t="shared" si="46"/>
        <v>10.314701753415711</v>
      </c>
      <c r="H299" s="2">
        <f t="shared" si="46"/>
        <v>15.231066028924978</v>
      </c>
      <c r="I299" s="2">
        <f t="shared" si="47"/>
        <v>3.4729635533386083</v>
      </c>
      <c r="J299" s="2">
        <f t="shared" si="47"/>
        <v>-9.4395449397558195</v>
      </c>
      <c r="K299" s="2">
        <v>0</v>
      </c>
      <c r="L299" s="2">
        <v>-9.81</v>
      </c>
    </row>
    <row r="300" spans="5:12" x14ac:dyDescent="0.3">
      <c r="E300" s="2">
        <f t="shared" si="43"/>
        <v>299</v>
      </c>
      <c r="F300" s="2">
        <f t="shared" si="42"/>
        <v>2.9799999999999804</v>
      </c>
      <c r="G300" s="2">
        <f t="shared" si="46"/>
        <v>10.349431388949098</v>
      </c>
      <c r="H300" s="2">
        <f t="shared" si="46"/>
        <v>15.136180079527421</v>
      </c>
      <c r="I300" s="2">
        <f t="shared" si="47"/>
        <v>3.4729635533386083</v>
      </c>
      <c r="J300" s="2">
        <f t="shared" si="47"/>
        <v>-9.5376449397558201</v>
      </c>
      <c r="K300" s="2">
        <v>0</v>
      </c>
      <c r="L300" s="2">
        <v>-9.81</v>
      </c>
    </row>
    <row r="301" spans="5:12" x14ac:dyDescent="0.3">
      <c r="E301" s="2">
        <f t="shared" si="43"/>
        <v>300</v>
      </c>
      <c r="F301" s="2">
        <f t="shared" si="42"/>
        <v>2.9899999999999802</v>
      </c>
      <c r="G301" s="2">
        <f t="shared" si="46"/>
        <v>10.384161024482484</v>
      </c>
      <c r="H301" s="2">
        <f t="shared" si="46"/>
        <v>15.040313130129862</v>
      </c>
      <c r="I301" s="2">
        <f t="shared" si="47"/>
        <v>3.4729635533386083</v>
      </c>
      <c r="J301" s="2">
        <f t="shared" si="47"/>
        <v>-9.6357449397558206</v>
      </c>
      <c r="K301" s="2">
        <v>0</v>
      </c>
      <c r="L301" s="2">
        <v>-9.81</v>
      </c>
    </row>
    <row r="302" spans="5:12" x14ac:dyDescent="0.3">
      <c r="E302" s="2">
        <f t="shared" si="43"/>
        <v>301</v>
      </c>
      <c r="F302" s="2">
        <f t="shared" si="42"/>
        <v>2.99999999999998</v>
      </c>
      <c r="G302" s="2">
        <f t="shared" si="46"/>
        <v>10.418890660015871</v>
      </c>
      <c r="H302" s="2">
        <f t="shared" si="46"/>
        <v>14.943465180732304</v>
      </c>
      <c r="I302" s="2">
        <f t="shared" si="47"/>
        <v>3.4729635533386083</v>
      </c>
      <c r="J302" s="2">
        <f t="shared" si="47"/>
        <v>-9.7338449397558211</v>
      </c>
      <c r="K302" s="2">
        <v>0</v>
      </c>
      <c r="L302" s="2">
        <v>-9.81</v>
      </c>
    </row>
    <row r="303" spans="5:12" x14ac:dyDescent="0.3">
      <c r="E303" s="2">
        <f t="shared" si="43"/>
        <v>302</v>
      </c>
      <c r="F303" s="2">
        <f t="shared" si="42"/>
        <v>3.0099999999999798</v>
      </c>
      <c r="G303" s="2">
        <f t="shared" si="46"/>
        <v>10.453620295549257</v>
      </c>
      <c r="H303" s="2">
        <f t="shared" si="46"/>
        <v>14.845636231334746</v>
      </c>
      <c r="I303" s="2">
        <f t="shared" si="47"/>
        <v>3.4729635533386083</v>
      </c>
      <c r="J303" s="2">
        <f t="shared" si="47"/>
        <v>-9.8319449397558216</v>
      </c>
      <c r="K303" s="2">
        <v>0</v>
      </c>
      <c r="L303" s="2">
        <v>-9.81</v>
      </c>
    </row>
    <row r="304" spans="5:12" x14ac:dyDescent="0.3">
      <c r="E304" s="2">
        <f t="shared" si="43"/>
        <v>303</v>
      </c>
      <c r="F304" s="2">
        <f t="shared" si="42"/>
        <v>3.0199999999999796</v>
      </c>
      <c r="G304" s="2">
        <f t="shared" si="46"/>
        <v>10.488349931082643</v>
      </c>
      <c r="H304" s="2">
        <f t="shared" si="46"/>
        <v>14.746826281937189</v>
      </c>
      <c r="I304" s="2">
        <f t="shared" si="47"/>
        <v>3.4729635533386083</v>
      </c>
      <c r="J304" s="2">
        <f t="shared" si="47"/>
        <v>-9.9300449397558221</v>
      </c>
      <c r="K304" s="2">
        <v>0</v>
      </c>
      <c r="L304" s="2">
        <v>-9.81</v>
      </c>
    </row>
    <row r="305" spans="5:12" x14ac:dyDescent="0.3">
      <c r="E305" s="2">
        <f t="shared" si="43"/>
        <v>304</v>
      </c>
      <c r="F305" s="2">
        <f t="shared" si="42"/>
        <v>3.0299999999999794</v>
      </c>
      <c r="G305" s="2">
        <f t="shared" si="46"/>
        <v>10.52307956661603</v>
      </c>
      <c r="H305" s="2">
        <f t="shared" si="46"/>
        <v>14.64703533253963</v>
      </c>
      <c r="I305" s="2">
        <f t="shared" si="47"/>
        <v>3.4729635533386083</v>
      </c>
      <c r="J305" s="2">
        <f t="shared" si="47"/>
        <v>-10.028144939755823</v>
      </c>
      <c r="K305" s="2">
        <v>0</v>
      </c>
      <c r="L305" s="2">
        <v>-9.81</v>
      </c>
    </row>
    <row r="306" spans="5:12" x14ac:dyDescent="0.3">
      <c r="E306" s="2">
        <f t="shared" si="43"/>
        <v>305</v>
      </c>
      <c r="F306" s="2">
        <f t="shared" si="42"/>
        <v>3.0399999999999792</v>
      </c>
      <c r="G306" s="2">
        <f t="shared" si="46"/>
        <v>10.557809202149416</v>
      </c>
      <c r="H306" s="2">
        <f t="shared" si="46"/>
        <v>14.546263383142072</v>
      </c>
      <c r="I306" s="2">
        <f t="shared" si="47"/>
        <v>3.4729635533386083</v>
      </c>
      <c r="J306" s="2">
        <f t="shared" si="47"/>
        <v>-10.126244939755823</v>
      </c>
      <c r="K306" s="2">
        <v>0</v>
      </c>
      <c r="L306" s="2">
        <v>-9.81</v>
      </c>
    </row>
    <row r="307" spans="5:12" x14ac:dyDescent="0.3">
      <c r="E307" s="2">
        <f t="shared" si="43"/>
        <v>306</v>
      </c>
      <c r="F307" s="2">
        <f t="shared" si="42"/>
        <v>3.049999999999979</v>
      </c>
      <c r="G307" s="2">
        <f t="shared" ref="G307:H315" si="48">G306+I306*$B$3+0.5*K306*$B$3*$B$3</f>
        <v>10.592538837682802</v>
      </c>
      <c r="H307" s="2">
        <f t="shared" si="48"/>
        <v>14.444510433744515</v>
      </c>
      <c r="I307" s="2">
        <f t="shared" ref="I307:J315" si="49">I306+K306*$B$3</f>
        <v>3.4729635533386083</v>
      </c>
      <c r="J307" s="2">
        <f t="shared" si="49"/>
        <v>-10.224344939755824</v>
      </c>
      <c r="K307" s="2">
        <v>0</v>
      </c>
      <c r="L307" s="2">
        <v>-9.81</v>
      </c>
    </row>
    <row r="308" spans="5:12" x14ac:dyDescent="0.3">
      <c r="E308" s="2">
        <f t="shared" si="43"/>
        <v>307</v>
      </c>
      <c r="F308" s="2">
        <f t="shared" si="42"/>
        <v>3.0599999999999787</v>
      </c>
      <c r="G308" s="2">
        <f t="shared" si="48"/>
        <v>10.627268473216189</v>
      </c>
      <c r="H308" s="2">
        <f t="shared" si="48"/>
        <v>14.341776484346957</v>
      </c>
      <c r="I308" s="2">
        <f t="shared" si="49"/>
        <v>3.4729635533386083</v>
      </c>
      <c r="J308" s="2">
        <f t="shared" si="49"/>
        <v>-10.322444939755824</v>
      </c>
      <c r="K308" s="2">
        <v>0</v>
      </c>
      <c r="L308" s="2">
        <v>-9.81</v>
      </c>
    </row>
    <row r="309" spans="5:12" x14ac:dyDescent="0.3">
      <c r="E309" s="2">
        <f t="shared" si="43"/>
        <v>308</v>
      </c>
      <c r="F309" s="2">
        <f t="shared" si="42"/>
        <v>3.0699999999999785</v>
      </c>
      <c r="G309" s="2">
        <f t="shared" si="48"/>
        <v>10.661998108749575</v>
      </c>
      <c r="H309" s="2">
        <f t="shared" si="48"/>
        <v>14.238061534949399</v>
      </c>
      <c r="I309" s="2">
        <f t="shared" si="49"/>
        <v>3.4729635533386083</v>
      </c>
      <c r="J309" s="2">
        <f t="shared" si="49"/>
        <v>-10.420544939755825</v>
      </c>
      <c r="K309" s="2">
        <v>0</v>
      </c>
      <c r="L309" s="2">
        <v>-9.81</v>
      </c>
    </row>
    <row r="310" spans="5:12" x14ac:dyDescent="0.3">
      <c r="E310" s="2">
        <f t="shared" si="43"/>
        <v>309</v>
      </c>
      <c r="F310" s="2">
        <f t="shared" si="42"/>
        <v>3.0799999999999783</v>
      </c>
      <c r="G310" s="2">
        <f t="shared" si="48"/>
        <v>10.696727744282962</v>
      </c>
      <c r="H310" s="2">
        <f t="shared" si="48"/>
        <v>14.133365585551841</v>
      </c>
      <c r="I310" s="2">
        <f t="shared" si="49"/>
        <v>3.4729635533386083</v>
      </c>
      <c r="J310" s="2">
        <f t="shared" si="49"/>
        <v>-10.518644939755825</v>
      </c>
      <c r="K310" s="2">
        <v>0</v>
      </c>
      <c r="L310" s="2">
        <v>-9.81</v>
      </c>
    </row>
    <row r="311" spans="5:12" x14ac:dyDescent="0.3">
      <c r="E311" s="2">
        <f t="shared" si="43"/>
        <v>310</v>
      </c>
      <c r="F311" s="2">
        <f t="shared" si="42"/>
        <v>3.0899999999999781</v>
      </c>
      <c r="G311" s="2">
        <f t="shared" si="48"/>
        <v>10.731457379816348</v>
      </c>
      <c r="H311" s="2">
        <f t="shared" si="48"/>
        <v>14.027688636154283</v>
      </c>
      <c r="I311" s="2">
        <f t="shared" si="49"/>
        <v>3.4729635533386083</v>
      </c>
      <c r="J311" s="2">
        <f t="shared" si="49"/>
        <v>-10.616744939755826</v>
      </c>
      <c r="K311" s="2">
        <v>0</v>
      </c>
      <c r="L311" s="2">
        <v>-9.81</v>
      </c>
    </row>
    <row r="312" spans="5:12" x14ac:dyDescent="0.3">
      <c r="E312" s="2">
        <f t="shared" si="43"/>
        <v>311</v>
      </c>
      <c r="F312" s="2">
        <f t="shared" si="42"/>
        <v>3.0999999999999779</v>
      </c>
      <c r="G312" s="2">
        <f t="shared" si="48"/>
        <v>10.766187015349734</v>
      </c>
      <c r="H312" s="2">
        <f t="shared" si="48"/>
        <v>13.921030686756724</v>
      </c>
      <c r="I312" s="2">
        <f t="shared" si="49"/>
        <v>3.4729635533386083</v>
      </c>
      <c r="J312" s="2">
        <f t="shared" si="49"/>
        <v>-10.714844939755826</v>
      </c>
      <c r="K312" s="2">
        <v>0</v>
      </c>
      <c r="L312" s="2">
        <v>-9.81</v>
      </c>
    </row>
    <row r="313" spans="5:12" x14ac:dyDescent="0.3">
      <c r="E313" s="2">
        <f t="shared" si="43"/>
        <v>312</v>
      </c>
      <c r="F313" s="2">
        <f t="shared" si="42"/>
        <v>3.1099999999999777</v>
      </c>
      <c r="G313" s="2">
        <f t="shared" si="48"/>
        <v>10.800916650883121</v>
      </c>
      <c r="H313" s="2">
        <f t="shared" si="48"/>
        <v>13.813391737359167</v>
      </c>
      <c r="I313" s="2">
        <f t="shared" si="49"/>
        <v>3.4729635533386083</v>
      </c>
      <c r="J313" s="2">
        <f t="shared" si="49"/>
        <v>-10.812944939755827</v>
      </c>
      <c r="K313" s="2">
        <v>0</v>
      </c>
      <c r="L313" s="2">
        <v>-9.81</v>
      </c>
    </row>
    <row r="314" spans="5:12" x14ac:dyDescent="0.3">
      <c r="E314" s="2">
        <f t="shared" si="43"/>
        <v>313</v>
      </c>
      <c r="F314" s="2">
        <f t="shared" si="42"/>
        <v>3.1199999999999775</v>
      </c>
      <c r="G314" s="2">
        <f t="shared" si="48"/>
        <v>10.835646286416507</v>
      </c>
      <c r="H314" s="2">
        <f t="shared" si="48"/>
        <v>13.704771787961608</v>
      </c>
      <c r="I314" s="2">
        <f t="shared" si="49"/>
        <v>3.4729635533386083</v>
      </c>
      <c r="J314" s="2">
        <f t="shared" si="49"/>
        <v>-10.911044939755827</v>
      </c>
      <c r="K314" s="2">
        <v>0</v>
      </c>
      <c r="L314" s="2">
        <v>-9.81</v>
      </c>
    </row>
    <row r="315" spans="5:12" x14ac:dyDescent="0.3">
      <c r="E315" s="2">
        <f t="shared" si="43"/>
        <v>314</v>
      </c>
      <c r="F315" s="2">
        <f t="shared" si="42"/>
        <v>3.1299999999999772</v>
      </c>
      <c r="G315" s="2">
        <f t="shared" si="48"/>
        <v>10.870375921949893</v>
      </c>
      <c r="H315" s="2">
        <f t="shared" si="48"/>
        <v>13.59517083856405</v>
      </c>
      <c r="I315" s="2">
        <f t="shared" si="49"/>
        <v>3.4729635533386083</v>
      </c>
      <c r="J315" s="2">
        <f t="shared" si="49"/>
        <v>-11.009144939755828</v>
      </c>
      <c r="K315" s="2">
        <v>0</v>
      </c>
      <c r="L315" s="2">
        <v>-9.81</v>
      </c>
    </row>
    <row r="316" spans="5:12" x14ac:dyDescent="0.3">
      <c r="E316" s="2">
        <f t="shared" si="43"/>
        <v>315</v>
      </c>
      <c r="F316" s="2">
        <f t="shared" si="42"/>
        <v>3.139999999999977</v>
      </c>
      <c r="G316" s="2">
        <f t="shared" ref="G316:G327" si="50">G315+I315*$B$3+0.5*K315*$B$3*$B$3</f>
        <v>10.90510555748328</v>
      </c>
      <c r="H316" s="2">
        <f t="shared" ref="H316:H327" si="51">H315+J315*$B$3+0.5*L315*$B$3*$B$3</f>
        <v>13.484588889166492</v>
      </c>
      <c r="I316" s="2">
        <f t="shared" ref="I316:I327" si="52">I315+K315*$B$3</f>
        <v>3.4729635533386083</v>
      </c>
      <c r="J316" s="2">
        <f t="shared" ref="J316:J327" si="53">J315+L315*$B$3</f>
        <v>-11.107244939755828</v>
      </c>
      <c r="K316" s="2">
        <v>0</v>
      </c>
      <c r="L316" s="2">
        <v>-9.81</v>
      </c>
    </row>
    <row r="317" spans="5:12" x14ac:dyDescent="0.3">
      <c r="E317" s="2">
        <f t="shared" si="43"/>
        <v>316</v>
      </c>
      <c r="F317" s="2">
        <f t="shared" si="42"/>
        <v>3.1499999999999768</v>
      </c>
      <c r="G317" s="2">
        <f t="shared" si="50"/>
        <v>10.939835193016666</v>
      </c>
      <c r="H317" s="2">
        <f t="shared" si="51"/>
        <v>13.373025939768935</v>
      </c>
      <c r="I317" s="2">
        <f t="shared" si="52"/>
        <v>3.4729635533386083</v>
      </c>
      <c r="J317" s="2">
        <f t="shared" si="53"/>
        <v>-11.205344939755829</v>
      </c>
      <c r="K317" s="2">
        <v>0</v>
      </c>
      <c r="L317" s="2">
        <v>-9.81</v>
      </c>
    </row>
    <row r="318" spans="5:12" x14ac:dyDescent="0.3">
      <c r="E318" s="2">
        <f t="shared" si="43"/>
        <v>317</v>
      </c>
      <c r="F318" s="2">
        <f t="shared" si="42"/>
        <v>3.1599999999999766</v>
      </c>
      <c r="G318" s="2">
        <f t="shared" si="50"/>
        <v>10.974564828550053</v>
      </c>
      <c r="H318" s="2">
        <f t="shared" si="51"/>
        <v>13.260481990371376</v>
      </c>
      <c r="I318" s="2">
        <f t="shared" si="52"/>
        <v>3.4729635533386083</v>
      </c>
      <c r="J318" s="2">
        <f t="shared" si="53"/>
        <v>-11.303444939755829</v>
      </c>
      <c r="K318" s="2">
        <v>0</v>
      </c>
      <c r="L318" s="2">
        <v>-9.81</v>
      </c>
    </row>
    <row r="319" spans="5:12" x14ac:dyDescent="0.3">
      <c r="E319" s="2">
        <f t="shared" si="43"/>
        <v>318</v>
      </c>
      <c r="F319" s="2">
        <f t="shared" si="42"/>
        <v>3.1699999999999764</v>
      </c>
      <c r="G319" s="2">
        <f t="shared" si="50"/>
        <v>11.009294464083439</v>
      </c>
      <c r="H319" s="2">
        <f t="shared" si="51"/>
        <v>13.146957040973819</v>
      </c>
      <c r="I319" s="2">
        <f t="shared" si="52"/>
        <v>3.4729635533386083</v>
      </c>
      <c r="J319" s="2">
        <f t="shared" si="53"/>
        <v>-11.40154493975583</v>
      </c>
      <c r="K319" s="2">
        <v>0</v>
      </c>
      <c r="L319" s="2">
        <v>-9.81</v>
      </c>
    </row>
    <row r="320" spans="5:12" x14ac:dyDescent="0.3">
      <c r="E320" s="2">
        <f t="shared" si="43"/>
        <v>319</v>
      </c>
      <c r="F320" s="2">
        <f t="shared" si="42"/>
        <v>3.1799999999999762</v>
      </c>
      <c r="G320" s="2">
        <f t="shared" si="50"/>
        <v>11.044024099616825</v>
      </c>
      <c r="H320" s="2">
        <f t="shared" si="51"/>
        <v>13.032451091576261</v>
      </c>
      <c r="I320" s="2">
        <f t="shared" si="52"/>
        <v>3.4729635533386083</v>
      </c>
      <c r="J320" s="2">
        <f t="shared" si="53"/>
        <v>-11.49964493975583</v>
      </c>
      <c r="K320" s="2">
        <v>0</v>
      </c>
      <c r="L320" s="2">
        <v>-9.81</v>
      </c>
    </row>
    <row r="321" spans="5:12" x14ac:dyDescent="0.3">
      <c r="E321" s="2">
        <f t="shared" si="43"/>
        <v>320</v>
      </c>
      <c r="F321" s="2">
        <f t="shared" si="42"/>
        <v>3.189999999999976</v>
      </c>
      <c r="G321" s="2">
        <f t="shared" si="50"/>
        <v>11.078753735150212</v>
      </c>
      <c r="H321" s="2">
        <f t="shared" si="51"/>
        <v>12.916964142178703</v>
      </c>
      <c r="I321" s="2">
        <f t="shared" si="52"/>
        <v>3.4729635533386083</v>
      </c>
      <c r="J321" s="2">
        <f t="shared" si="53"/>
        <v>-11.597744939755831</v>
      </c>
      <c r="K321" s="2">
        <v>0</v>
      </c>
      <c r="L321" s="2">
        <v>-9.81</v>
      </c>
    </row>
    <row r="322" spans="5:12" x14ac:dyDescent="0.3">
      <c r="E322" s="2">
        <f t="shared" si="43"/>
        <v>321</v>
      </c>
      <c r="F322" s="2">
        <f t="shared" si="42"/>
        <v>3.1999999999999758</v>
      </c>
      <c r="G322" s="2">
        <f t="shared" si="50"/>
        <v>11.113483370683598</v>
      </c>
      <c r="H322" s="2">
        <f t="shared" si="51"/>
        <v>12.800496192781145</v>
      </c>
      <c r="I322" s="2">
        <f t="shared" si="52"/>
        <v>3.4729635533386083</v>
      </c>
      <c r="J322" s="2">
        <f t="shared" si="53"/>
        <v>-11.695844939755832</v>
      </c>
      <c r="K322" s="2">
        <v>0</v>
      </c>
      <c r="L322" s="2">
        <v>-9.81</v>
      </c>
    </row>
    <row r="323" spans="5:12" x14ac:dyDescent="0.3">
      <c r="E323" s="2">
        <f t="shared" si="43"/>
        <v>322</v>
      </c>
      <c r="F323" s="2">
        <f t="shared" si="42"/>
        <v>3.2099999999999755</v>
      </c>
      <c r="G323" s="2">
        <f t="shared" si="50"/>
        <v>11.148213006216984</v>
      </c>
      <c r="H323" s="2">
        <f t="shared" si="51"/>
        <v>12.683047243383587</v>
      </c>
      <c r="I323" s="2">
        <f t="shared" si="52"/>
        <v>3.4729635533386083</v>
      </c>
      <c r="J323" s="2">
        <f t="shared" si="53"/>
        <v>-11.793944939755832</v>
      </c>
      <c r="K323" s="2">
        <v>0</v>
      </c>
      <c r="L323" s="2">
        <v>-9.81</v>
      </c>
    </row>
    <row r="324" spans="5:12" x14ac:dyDescent="0.3">
      <c r="E324" s="2">
        <f t="shared" si="43"/>
        <v>323</v>
      </c>
      <c r="F324" s="2">
        <f t="shared" ref="F324:F387" si="54">F323+0.01</f>
        <v>3.2199999999999753</v>
      </c>
      <c r="G324" s="2">
        <f t="shared" si="50"/>
        <v>11.182942641750371</v>
      </c>
      <c r="H324" s="2">
        <f t="shared" si="51"/>
        <v>12.564617293986029</v>
      </c>
      <c r="I324" s="2">
        <f t="shared" si="52"/>
        <v>3.4729635533386083</v>
      </c>
      <c r="J324" s="2">
        <f t="shared" si="53"/>
        <v>-11.892044939755833</v>
      </c>
      <c r="K324" s="2">
        <v>0</v>
      </c>
      <c r="L324" s="2">
        <v>-9.81</v>
      </c>
    </row>
    <row r="325" spans="5:12" x14ac:dyDescent="0.3">
      <c r="E325" s="2">
        <f t="shared" ref="E325:E388" si="55">E324+1</f>
        <v>324</v>
      </c>
      <c r="F325" s="2">
        <f t="shared" si="54"/>
        <v>3.2299999999999751</v>
      </c>
      <c r="G325" s="2">
        <f t="shared" si="50"/>
        <v>11.217672277283757</v>
      </c>
      <c r="H325" s="2">
        <f t="shared" si="51"/>
        <v>12.44520634458847</v>
      </c>
      <c r="I325" s="2">
        <f t="shared" si="52"/>
        <v>3.4729635533386083</v>
      </c>
      <c r="J325" s="2">
        <f t="shared" si="53"/>
        <v>-11.990144939755833</v>
      </c>
      <c r="K325" s="2">
        <v>0</v>
      </c>
      <c r="L325" s="2">
        <v>-9.81</v>
      </c>
    </row>
    <row r="326" spans="5:12" x14ac:dyDescent="0.3">
      <c r="E326" s="2">
        <f t="shared" si="55"/>
        <v>325</v>
      </c>
      <c r="F326" s="2">
        <f t="shared" si="54"/>
        <v>3.2399999999999749</v>
      </c>
      <c r="G326" s="2">
        <f t="shared" si="50"/>
        <v>11.252401912817144</v>
      </c>
      <c r="H326" s="2">
        <f t="shared" si="51"/>
        <v>12.324814395190913</v>
      </c>
      <c r="I326" s="2">
        <f t="shared" si="52"/>
        <v>3.4729635533386083</v>
      </c>
      <c r="J326" s="2">
        <f t="shared" si="53"/>
        <v>-12.088244939755834</v>
      </c>
      <c r="K326" s="2">
        <v>0</v>
      </c>
      <c r="L326" s="2">
        <v>-9.81</v>
      </c>
    </row>
    <row r="327" spans="5:12" x14ac:dyDescent="0.3">
      <c r="E327" s="2">
        <f t="shared" si="55"/>
        <v>326</v>
      </c>
      <c r="F327" s="2">
        <f t="shared" si="54"/>
        <v>3.2499999999999747</v>
      </c>
      <c r="G327" s="2">
        <f t="shared" si="50"/>
        <v>11.28713154835053</v>
      </c>
      <c r="H327" s="2">
        <f t="shared" si="51"/>
        <v>12.203441445793354</v>
      </c>
      <c r="I327" s="2">
        <f t="shared" si="52"/>
        <v>3.4729635533386083</v>
      </c>
      <c r="J327" s="2">
        <f t="shared" si="53"/>
        <v>-12.186344939755834</v>
      </c>
      <c r="K327" s="2">
        <v>0</v>
      </c>
      <c r="L327" s="2">
        <v>-9.81</v>
      </c>
    </row>
    <row r="328" spans="5:12" x14ac:dyDescent="0.3">
      <c r="E328" s="2">
        <f t="shared" si="55"/>
        <v>327</v>
      </c>
      <c r="F328" s="2">
        <f t="shared" si="54"/>
        <v>3.2599999999999745</v>
      </c>
      <c r="G328" s="2">
        <f t="shared" ref="G328:G391" si="56">G327+I327*$B$3+0.5*K327*$B$3*$B$3</f>
        <v>11.321861183883916</v>
      </c>
      <c r="H328" s="2">
        <f t="shared" ref="H328:H391" si="57">H327+J327*$B$3+0.5*L327*$B$3*$B$3</f>
        <v>12.081087496395796</v>
      </c>
      <c r="I328" s="2">
        <f t="shared" ref="I328:I391" si="58">I327+K327*$B$3</f>
        <v>3.4729635533386083</v>
      </c>
      <c r="J328" s="2">
        <f t="shared" ref="J328:J391" si="59">J327+L327*$B$3</f>
        <v>-12.284444939755835</v>
      </c>
      <c r="K328" s="2">
        <v>0</v>
      </c>
      <c r="L328" s="2">
        <v>-9.81</v>
      </c>
    </row>
    <row r="329" spans="5:12" x14ac:dyDescent="0.3">
      <c r="E329" s="2">
        <f t="shared" si="55"/>
        <v>328</v>
      </c>
      <c r="F329" s="2">
        <f t="shared" si="54"/>
        <v>3.2699999999999743</v>
      </c>
      <c r="G329" s="2">
        <f t="shared" si="56"/>
        <v>11.356590819417303</v>
      </c>
      <c r="H329" s="2">
        <f t="shared" si="57"/>
        <v>11.957752546998238</v>
      </c>
      <c r="I329" s="2">
        <f t="shared" si="58"/>
        <v>3.4729635533386083</v>
      </c>
      <c r="J329" s="2">
        <f t="shared" si="59"/>
        <v>-12.382544939755835</v>
      </c>
      <c r="K329" s="2">
        <v>0</v>
      </c>
      <c r="L329" s="2">
        <v>-9.81</v>
      </c>
    </row>
    <row r="330" spans="5:12" x14ac:dyDescent="0.3">
      <c r="E330" s="2">
        <f t="shared" si="55"/>
        <v>329</v>
      </c>
      <c r="F330" s="2">
        <f t="shared" si="54"/>
        <v>3.279999999999974</v>
      </c>
      <c r="G330" s="2">
        <f t="shared" si="56"/>
        <v>11.391320454950689</v>
      </c>
      <c r="H330" s="2">
        <f t="shared" si="57"/>
        <v>11.833436597600679</v>
      </c>
      <c r="I330" s="2">
        <f t="shared" si="58"/>
        <v>3.4729635533386083</v>
      </c>
      <c r="J330" s="2">
        <f t="shared" si="59"/>
        <v>-12.480644939755836</v>
      </c>
      <c r="K330" s="2">
        <v>0</v>
      </c>
      <c r="L330" s="2">
        <v>-9.81</v>
      </c>
    </row>
    <row r="331" spans="5:12" x14ac:dyDescent="0.3">
      <c r="E331" s="2">
        <f t="shared" si="55"/>
        <v>330</v>
      </c>
      <c r="F331" s="2">
        <f t="shared" si="54"/>
        <v>3.2899999999999738</v>
      </c>
      <c r="G331" s="2">
        <f t="shared" si="56"/>
        <v>11.426050090484075</v>
      </c>
      <c r="H331" s="2">
        <f t="shared" si="57"/>
        <v>11.708139648203121</v>
      </c>
      <c r="I331" s="2">
        <f t="shared" si="58"/>
        <v>3.4729635533386083</v>
      </c>
      <c r="J331" s="2">
        <f t="shared" si="59"/>
        <v>-12.578744939755836</v>
      </c>
      <c r="K331" s="2">
        <v>0</v>
      </c>
      <c r="L331" s="2">
        <v>-9.81</v>
      </c>
    </row>
    <row r="332" spans="5:12" x14ac:dyDescent="0.3">
      <c r="E332" s="2">
        <f t="shared" si="55"/>
        <v>331</v>
      </c>
      <c r="F332" s="2">
        <f t="shared" si="54"/>
        <v>3.2999999999999736</v>
      </c>
      <c r="G332" s="2">
        <f t="shared" si="56"/>
        <v>11.460779726017462</v>
      </c>
      <c r="H332" s="2">
        <f t="shared" si="57"/>
        <v>11.581861698805563</v>
      </c>
      <c r="I332" s="2">
        <f t="shared" si="58"/>
        <v>3.4729635533386083</v>
      </c>
      <c r="J332" s="2">
        <f t="shared" si="59"/>
        <v>-12.676844939755837</v>
      </c>
      <c r="K332" s="2">
        <v>0</v>
      </c>
      <c r="L332" s="2">
        <v>-9.81</v>
      </c>
    </row>
    <row r="333" spans="5:12" x14ac:dyDescent="0.3">
      <c r="E333" s="2">
        <f t="shared" si="55"/>
        <v>332</v>
      </c>
      <c r="F333" s="2">
        <f t="shared" si="54"/>
        <v>3.3099999999999734</v>
      </c>
      <c r="G333" s="2">
        <f t="shared" si="56"/>
        <v>11.495509361550848</v>
      </c>
      <c r="H333" s="2">
        <f t="shared" si="57"/>
        <v>11.454602749408005</v>
      </c>
      <c r="I333" s="2">
        <f t="shared" si="58"/>
        <v>3.4729635533386083</v>
      </c>
      <c r="J333" s="2">
        <f t="shared" si="59"/>
        <v>-12.774944939755837</v>
      </c>
      <c r="K333" s="2">
        <v>0</v>
      </c>
      <c r="L333" s="2">
        <v>-9.81</v>
      </c>
    </row>
    <row r="334" spans="5:12" x14ac:dyDescent="0.3">
      <c r="E334" s="2">
        <f t="shared" si="55"/>
        <v>333</v>
      </c>
      <c r="F334" s="2">
        <f t="shared" si="54"/>
        <v>3.3199999999999732</v>
      </c>
      <c r="G334" s="2">
        <f t="shared" si="56"/>
        <v>11.530238997084234</v>
      </c>
      <c r="H334" s="2">
        <f t="shared" si="57"/>
        <v>11.326362800010447</v>
      </c>
      <c r="I334" s="2">
        <f t="shared" si="58"/>
        <v>3.4729635533386083</v>
      </c>
      <c r="J334" s="2">
        <f t="shared" si="59"/>
        <v>-12.873044939755838</v>
      </c>
      <c r="K334" s="2">
        <v>0</v>
      </c>
      <c r="L334" s="2">
        <v>-9.81</v>
      </c>
    </row>
    <row r="335" spans="5:12" x14ac:dyDescent="0.3">
      <c r="E335" s="2">
        <f t="shared" si="55"/>
        <v>334</v>
      </c>
      <c r="F335" s="2">
        <f t="shared" si="54"/>
        <v>3.329999999999973</v>
      </c>
      <c r="G335" s="2">
        <f t="shared" si="56"/>
        <v>11.564968632617621</v>
      </c>
      <c r="H335" s="2">
        <f t="shared" si="57"/>
        <v>11.197141850612889</v>
      </c>
      <c r="I335" s="2">
        <f t="shared" si="58"/>
        <v>3.4729635533386083</v>
      </c>
      <c r="J335" s="2">
        <f t="shared" si="59"/>
        <v>-12.971144939755838</v>
      </c>
      <c r="K335" s="2">
        <v>0</v>
      </c>
      <c r="L335" s="2">
        <v>-9.81</v>
      </c>
    </row>
    <row r="336" spans="5:12" x14ac:dyDescent="0.3">
      <c r="E336" s="2">
        <f t="shared" si="55"/>
        <v>335</v>
      </c>
      <c r="F336" s="2">
        <f t="shared" si="54"/>
        <v>3.3399999999999728</v>
      </c>
      <c r="G336" s="2">
        <f t="shared" si="56"/>
        <v>11.599698268151007</v>
      </c>
      <c r="H336" s="2">
        <f t="shared" si="57"/>
        <v>11.066939901215331</v>
      </c>
      <c r="I336" s="2">
        <f t="shared" si="58"/>
        <v>3.4729635533386083</v>
      </c>
      <c r="J336" s="2">
        <f t="shared" si="59"/>
        <v>-13.069244939755839</v>
      </c>
      <c r="K336" s="2">
        <v>0</v>
      </c>
      <c r="L336" s="2">
        <v>-9.81</v>
      </c>
    </row>
    <row r="337" spans="5:12" x14ac:dyDescent="0.3">
      <c r="E337" s="2">
        <f t="shared" si="55"/>
        <v>336</v>
      </c>
      <c r="F337" s="2">
        <f t="shared" si="54"/>
        <v>3.3499999999999726</v>
      </c>
      <c r="G337" s="2">
        <f t="shared" si="56"/>
        <v>11.634427903684394</v>
      </c>
      <c r="H337" s="2">
        <f t="shared" si="57"/>
        <v>10.935756951817773</v>
      </c>
      <c r="I337" s="2">
        <f t="shared" si="58"/>
        <v>3.4729635533386083</v>
      </c>
      <c r="J337" s="2">
        <f t="shared" si="59"/>
        <v>-13.167344939755839</v>
      </c>
      <c r="K337" s="2">
        <v>0</v>
      </c>
      <c r="L337" s="2">
        <v>-9.81</v>
      </c>
    </row>
    <row r="338" spans="5:12" x14ac:dyDescent="0.3">
      <c r="E338" s="2">
        <f t="shared" si="55"/>
        <v>337</v>
      </c>
      <c r="F338" s="2">
        <f t="shared" si="54"/>
        <v>3.3599999999999723</v>
      </c>
      <c r="G338" s="2">
        <f t="shared" si="56"/>
        <v>11.66915753921778</v>
      </c>
      <c r="H338" s="2">
        <f t="shared" si="57"/>
        <v>10.803593002420214</v>
      </c>
      <c r="I338" s="2">
        <f t="shared" si="58"/>
        <v>3.4729635533386083</v>
      </c>
      <c r="J338" s="2">
        <f t="shared" si="59"/>
        <v>-13.26544493975584</v>
      </c>
      <c r="K338" s="2">
        <v>0</v>
      </c>
      <c r="L338" s="2">
        <v>-9.81</v>
      </c>
    </row>
    <row r="339" spans="5:12" x14ac:dyDescent="0.3">
      <c r="E339" s="2">
        <f t="shared" si="55"/>
        <v>338</v>
      </c>
      <c r="F339" s="2">
        <f t="shared" si="54"/>
        <v>3.3699999999999721</v>
      </c>
      <c r="G339" s="2">
        <f t="shared" si="56"/>
        <v>11.703887174751166</v>
      </c>
      <c r="H339" s="2">
        <f t="shared" si="57"/>
        <v>10.670448053022657</v>
      </c>
      <c r="I339" s="2">
        <f t="shared" si="58"/>
        <v>3.4729635533386083</v>
      </c>
      <c r="J339" s="2">
        <f t="shared" si="59"/>
        <v>-13.36354493975584</v>
      </c>
      <c r="K339" s="2">
        <v>0</v>
      </c>
      <c r="L339" s="2">
        <v>-9.81</v>
      </c>
    </row>
    <row r="340" spans="5:12" x14ac:dyDescent="0.3">
      <c r="E340" s="2">
        <f t="shared" si="55"/>
        <v>339</v>
      </c>
      <c r="F340" s="2">
        <f t="shared" si="54"/>
        <v>3.3799999999999719</v>
      </c>
      <c r="G340" s="2">
        <f t="shared" si="56"/>
        <v>11.738616810284553</v>
      </c>
      <c r="H340" s="2">
        <f t="shared" si="57"/>
        <v>10.536322103625098</v>
      </c>
      <c r="I340" s="2">
        <f t="shared" si="58"/>
        <v>3.4729635533386083</v>
      </c>
      <c r="J340" s="2">
        <f t="shared" si="59"/>
        <v>-13.461644939755841</v>
      </c>
      <c r="K340" s="2">
        <v>0</v>
      </c>
      <c r="L340" s="2">
        <v>-9.81</v>
      </c>
    </row>
    <row r="341" spans="5:12" x14ac:dyDescent="0.3">
      <c r="E341" s="2">
        <f t="shared" si="55"/>
        <v>340</v>
      </c>
      <c r="F341" s="2">
        <f t="shared" si="54"/>
        <v>3.3899999999999717</v>
      </c>
      <c r="G341" s="2">
        <f t="shared" si="56"/>
        <v>11.773346445817939</v>
      </c>
      <c r="H341" s="2">
        <f t="shared" si="57"/>
        <v>10.40121515422754</v>
      </c>
      <c r="I341" s="2">
        <f t="shared" si="58"/>
        <v>3.4729635533386083</v>
      </c>
      <c r="J341" s="2">
        <f t="shared" si="59"/>
        <v>-13.559744939755841</v>
      </c>
      <c r="K341" s="2">
        <v>0</v>
      </c>
      <c r="L341" s="2">
        <v>-9.81</v>
      </c>
    </row>
    <row r="342" spans="5:12" x14ac:dyDescent="0.3">
      <c r="E342" s="2">
        <f t="shared" si="55"/>
        <v>341</v>
      </c>
      <c r="F342" s="2">
        <f t="shared" si="54"/>
        <v>3.3999999999999715</v>
      </c>
      <c r="G342" s="2">
        <f t="shared" si="56"/>
        <v>11.808076081351325</v>
      </c>
      <c r="H342" s="2">
        <f t="shared" si="57"/>
        <v>10.265127204829982</v>
      </c>
      <c r="I342" s="2">
        <f t="shared" si="58"/>
        <v>3.4729635533386083</v>
      </c>
      <c r="J342" s="2">
        <f t="shared" si="59"/>
        <v>-13.657844939755842</v>
      </c>
      <c r="K342" s="2">
        <v>0</v>
      </c>
      <c r="L342" s="2">
        <v>-9.81</v>
      </c>
    </row>
    <row r="343" spans="5:12" x14ac:dyDescent="0.3">
      <c r="E343" s="2">
        <f t="shared" si="55"/>
        <v>342</v>
      </c>
      <c r="F343" s="2">
        <f t="shared" si="54"/>
        <v>3.4099999999999713</v>
      </c>
      <c r="G343" s="2">
        <f t="shared" si="56"/>
        <v>11.842805716884712</v>
      </c>
      <c r="H343" s="2">
        <f t="shared" si="57"/>
        <v>10.128058255432423</v>
      </c>
      <c r="I343" s="2">
        <f t="shared" si="58"/>
        <v>3.4729635533386083</v>
      </c>
      <c r="J343" s="2">
        <f t="shared" si="59"/>
        <v>-13.755944939755842</v>
      </c>
      <c r="K343" s="2">
        <v>0</v>
      </c>
      <c r="L343" s="2">
        <v>-9.81</v>
      </c>
    </row>
    <row r="344" spans="5:12" x14ac:dyDescent="0.3">
      <c r="E344" s="2">
        <f t="shared" si="55"/>
        <v>343</v>
      </c>
      <c r="F344" s="2">
        <f t="shared" si="54"/>
        <v>3.4199999999999711</v>
      </c>
      <c r="G344" s="2">
        <f t="shared" si="56"/>
        <v>11.877535352418098</v>
      </c>
      <c r="H344" s="2">
        <f t="shared" si="57"/>
        <v>9.9900083060348646</v>
      </c>
      <c r="I344" s="2">
        <f t="shared" si="58"/>
        <v>3.4729635533386083</v>
      </c>
      <c r="J344" s="2">
        <f t="shared" si="59"/>
        <v>-13.854044939755843</v>
      </c>
      <c r="K344" s="2">
        <v>0</v>
      </c>
      <c r="L344" s="2">
        <v>-9.81</v>
      </c>
    </row>
    <row r="345" spans="5:12" x14ac:dyDescent="0.3">
      <c r="E345" s="2">
        <f t="shared" si="55"/>
        <v>344</v>
      </c>
      <c r="F345" s="2">
        <f t="shared" si="54"/>
        <v>3.4299999999999708</v>
      </c>
      <c r="G345" s="2">
        <f t="shared" si="56"/>
        <v>11.912264987951485</v>
      </c>
      <c r="H345" s="2">
        <f t="shared" si="57"/>
        <v>9.8509773566373067</v>
      </c>
      <c r="I345" s="2">
        <f t="shared" si="58"/>
        <v>3.4729635533386083</v>
      </c>
      <c r="J345" s="2">
        <f t="shared" si="59"/>
        <v>-13.952144939755843</v>
      </c>
      <c r="K345" s="2">
        <v>0</v>
      </c>
      <c r="L345" s="2">
        <v>-9.81</v>
      </c>
    </row>
    <row r="346" spans="5:12" x14ac:dyDescent="0.3">
      <c r="E346" s="2">
        <f t="shared" si="55"/>
        <v>345</v>
      </c>
      <c r="F346" s="2">
        <f t="shared" si="54"/>
        <v>3.4399999999999706</v>
      </c>
      <c r="G346" s="2">
        <f t="shared" si="56"/>
        <v>11.946994623484871</v>
      </c>
      <c r="H346" s="2">
        <f t="shared" si="57"/>
        <v>9.7109654072397493</v>
      </c>
      <c r="I346" s="2">
        <f t="shared" si="58"/>
        <v>3.4729635533386083</v>
      </c>
      <c r="J346" s="2">
        <f t="shared" si="59"/>
        <v>-14.050244939755844</v>
      </c>
      <c r="K346" s="2">
        <v>0</v>
      </c>
      <c r="L346" s="2">
        <v>-9.81</v>
      </c>
    </row>
    <row r="347" spans="5:12" x14ac:dyDescent="0.3">
      <c r="E347" s="2">
        <f t="shared" si="55"/>
        <v>346</v>
      </c>
      <c r="F347" s="2">
        <f t="shared" si="54"/>
        <v>3.4499999999999704</v>
      </c>
      <c r="G347" s="2">
        <f t="shared" si="56"/>
        <v>11.981724259018257</v>
      </c>
      <c r="H347" s="2">
        <f t="shared" si="57"/>
        <v>9.5699724578421907</v>
      </c>
      <c r="I347" s="2">
        <f t="shared" si="58"/>
        <v>3.4729635533386083</v>
      </c>
      <c r="J347" s="2">
        <f t="shared" si="59"/>
        <v>-14.148344939755845</v>
      </c>
      <c r="K347" s="2">
        <v>0</v>
      </c>
      <c r="L347" s="2">
        <v>-9.81</v>
      </c>
    </row>
    <row r="348" spans="5:12" x14ac:dyDescent="0.3">
      <c r="E348" s="2">
        <f t="shared" si="55"/>
        <v>347</v>
      </c>
      <c r="F348" s="2">
        <f t="shared" si="54"/>
        <v>3.4599999999999702</v>
      </c>
      <c r="G348" s="2">
        <f t="shared" si="56"/>
        <v>12.016453894551644</v>
      </c>
      <c r="H348" s="2">
        <f t="shared" si="57"/>
        <v>9.4279985084446327</v>
      </c>
      <c r="I348" s="2">
        <f t="shared" si="58"/>
        <v>3.4729635533386083</v>
      </c>
      <c r="J348" s="2">
        <f t="shared" si="59"/>
        <v>-14.246444939755845</v>
      </c>
      <c r="K348" s="2">
        <v>0</v>
      </c>
      <c r="L348" s="2">
        <v>-9.81</v>
      </c>
    </row>
    <row r="349" spans="5:12" x14ac:dyDescent="0.3">
      <c r="E349" s="2">
        <f t="shared" si="55"/>
        <v>348</v>
      </c>
      <c r="F349" s="2">
        <f t="shared" si="54"/>
        <v>3.46999999999997</v>
      </c>
      <c r="G349" s="2">
        <f t="shared" si="56"/>
        <v>12.05118353008503</v>
      </c>
      <c r="H349" s="2">
        <f t="shared" si="57"/>
        <v>9.2850435590470752</v>
      </c>
      <c r="I349" s="2">
        <f t="shared" si="58"/>
        <v>3.4729635533386083</v>
      </c>
      <c r="J349" s="2">
        <f t="shared" si="59"/>
        <v>-14.344544939755846</v>
      </c>
      <c r="K349" s="2">
        <v>0</v>
      </c>
      <c r="L349" s="2">
        <v>-9.81</v>
      </c>
    </row>
    <row r="350" spans="5:12" x14ac:dyDescent="0.3">
      <c r="E350" s="2">
        <f t="shared" si="55"/>
        <v>349</v>
      </c>
      <c r="F350" s="2">
        <f t="shared" si="54"/>
        <v>3.4799999999999698</v>
      </c>
      <c r="G350" s="2">
        <f t="shared" si="56"/>
        <v>12.085913165618416</v>
      </c>
      <c r="H350" s="2">
        <f t="shared" si="57"/>
        <v>9.1411076096495165</v>
      </c>
      <c r="I350" s="2">
        <f t="shared" si="58"/>
        <v>3.4729635533386083</v>
      </c>
      <c r="J350" s="2">
        <f t="shared" si="59"/>
        <v>-14.442644939755846</v>
      </c>
      <c r="K350" s="2">
        <v>0</v>
      </c>
      <c r="L350" s="2">
        <v>-9.81</v>
      </c>
    </row>
    <row r="351" spans="5:12" x14ac:dyDescent="0.3">
      <c r="E351" s="2">
        <f t="shared" si="55"/>
        <v>350</v>
      </c>
      <c r="F351" s="2">
        <f t="shared" si="54"/>
        <v>3.4899999999999696</v>
      </c>
      <c r="G351" s="2">
        <f t="shared" si="56"/>
        <v>12.120642801151803</v>
      </c>
      <c r="H351" s="2">
        <f t="shared" si="57"/>
        <v>8.9961906602519583</v>
      </c>
      <c r="I351" s="2">
        <f t="shared" si="58"/>
        <v>3.4729635533386083</v>
      </c>
      <c r="J351" s="2">
        <f t="shared" si="59"/>
        <v>-14.540744939755847</v>
      </c>
      <c r="K351" s="2">
        <v>0</v>
      </c>
      <c r="L351" s="2">
        <v>-9.81</v>
      </c>
    </row>
    <row r="352" spans="5:12" x14ac:dyDescent="0.3">
      <c r="E352" s="2">
        <f t="shared" si="55"/>
        <v>351</v>
      </c>
      <c r="F352" s="2">
        <f t="shared" si="54"/>
        <v>3.4999999999999694</v>
      </c>
      <c r="G352" s="2">
        <f t="shared" si="56"/>
        <v>12.155372436685189</v>
      </c>
      <c r="H352" s="2">
        <f t="shared" si="57"/>
        <v>8.8502927108544007</v>
      </c>
      <c r="I352" s="2">
        <f t="shared" si="58"/>
        <v>3.4729635533386083</v>
      </c>
      <c r="J352" s="2">
        <f t="shared" si="59"/>
        <v>-14.638844939755847</v>
      </c>
      <c r="K352" s="2">
        <v>0</v>
      </c>
      <c r="L352" s="2">
        <v>-9.81</v>
      </c>
    </row>
    <row r="353" spans="5:12" x14ac:dyDescent="0.3">
      <c r="E353" s="2">
        <f t="shared" si="55"/>
        <v>352</v>
      </c>
      <c r="F353" s="2">
        <f t="shared" si="54"/>
        <v>3.5099999999999691</v>
      </c>
      <c r="G353" s="2">
        <f t="shared" si="56"/>
        <v>12.190102072218576</v>
      </c>
      <c r="H353" s="2">
        <f t="shared" si="57"/>
        <v>8.7034137614568419</v>
      </c>
      <c r="I353" s="2">
        <f t="shared" si="58"/>
        <v>3.4729635533386083</v>
      </c>
      <c r="J353" s="2">
        <f t="shared" si="59"/>
        <v>-14.736944939755848</v>
      </c>
      <c r="K353" s="2">
        <v>0</v>
      </c>
      <c r="L353" s="2">
        <v>-9.81</v>
      </c>
    </row>
    <row r="354" spans="5:12" x14ac:dyDescent="0.3">
      <c r="E354" s="2">
        <f t="shared" si="55"/>
        <v>353</v>
      </c>
      <c r="F354" s="2">
        <f t="shared" si="54"/>
        <v>3.5199999999999689</v>
      </c>
      <c r="G354" s="2">
        <f t="shared" si="56"/>
        <v>12.224831707751962</v>
      </c>
      <c r="H354" s="2">
        <f t="shared" si="57"/>
        <v>8.5555538120592836</v>
      </c>
      <c r="I354" s="2">
        <f t="shared" si="58"/>
        <v>3.4729635533386083</v>
      </c>
      <c r="J354" s="2">
        <f t="shared" si="59"/>
        <v>-14.835044939755848</v>
      </c>
      <c r="K354" s="2">
        <v>0</v>
      </c>
      <c r="L354" s="2">
        <v>-9.81</v>
      </c>
    </row>
    <row r="355" spans="5:12" x14ac:dyDescent="0.3">
      <c r="E355" s="2">
        <f t="shared" si="55"/>
        <v>354</v>
      </c>
      <c r="F355" s="2">
        <f t="shared" si="54"/>
        <v>3.5299999999999687</v>
      </c>
      <c r="G355" s="2">
        <f t="shared" si="56"/>
        <v>12.259561343285348</v>
      </c>
      <c r="H355" s="2">
        <f t="shared" si="57"/>
        <v>8.4067128626617258</v>
      </c>
      <c r="I355" s="2">
        <f t="shared" si="58"/>
        <v>3.4729635533386083</v>
      </c>
      <c r="J355" s="2">
        <f t="shared" si="59"/>
        <v>-14.933144939755849</v>
      </c>
      <c r="K355" s="2">
        <v>0</v>
      </c>
      <c r="L355" s="2">
        <v>-9.81</v>
      </c>
    </row>
    <row r="356" spans="5:12" x14ac:dyDescent="0.3">
      <c r="E356" s="2">
        <f t="shared" si="55"/>
        <v>355</v>
      </c>
      <c r="F356" s="2">
        <f t="shared" si="54"/>
        <v>3.5399999999999685</v>
      </c>
      <c r="G356" s="2">
        <f t="shared" si="56"/>
        <v>12.294290978818735</v>
      </c>
      <c r="H356" s="2">
        <f t="shared" si="57"/>
        <v>8.2568909132641668</v>
      </c>
      <c r="I356" s="2">
        <f t="shared" si="58"/>
        <v>3.4729635533386083</v>
      </c>
      <c r="J356" s="2">
        <f t="shared" si="59"/>
        <v>-15.031244939755849</v>
      </c>
      <c r="K356" s="2">
        <v>0</v>
      </c>
      <c r="L356" s="2">
        <v>-9.81</v>
      </c>
    </row>
    <row r="357" spans="5:12" x14ac:dyDescent="0.3">
      <c r="E357" s="2">
        <f t="shared" si="55"/>
        <v>356</v>
      </c>
      <c r="F357" s="2">
        <f t="shared" si="54"/>
        <v>3.5499999999999683</v>
      </c>
      <c r="G357" s="2">
        <f t="shared" si="56"/>
        <v>12.329020614352121</v>
      </c>
      <c r="H357" s="2">
        <f t="shared" si="57"/>
        <v>8.1060879638666083</v>
      </c>
      <c r="I357" s="2">
        <f t="shared" si="58"/>
        <v>3.4729635533386083</v>
      </c>
      <c r="J357" s="2">
        <f t="shared" si="59"/>
        <v>-15.12934493975585</v>
      </c>
      <c r="K357" s="2">
        <v>0</v>
      </c>
      <c r="L357" s="2">
        <v>-9.81</v>
      </c>
    </row>
    <row r="358" spans="5:12" x14ac:dyDescent="0.3">
      <c r="E358" s="2">
        <f t="shared" si="55"/>
        <v>357</v>
      </c>
      <c r="F358" s="2">
        <f t="shared" si="54"/>
        <v>3.5599999999999681</v>
      </c>
      <c r="G358" s="2">
        <f t="shared" si="56"/>
        <v>12.363750249885507</v>
      </c>
      <c r="H358" s="2">
        <f t="shared" si="57"/>
        <v>7.9543040144690504</v>
      </c>
      <c r="I358" s="2">
        <f t="shared" si="58"/>
        <v>3.4729635533386083</v>
      </c>
      <c r="J358" s="2">
        <f t="shared" si="59"/>
        <v>-15.22744493975585</v>
      </c>
      <c r="K358" s="2">
        <v>0</v>
      </c>
      <c r="L358" s="2">
        <v>-9.81</v>
      </c>
    </row>
    <row r="359" spans="5:12" x14ac:dyDescent="0.3">
      <c r="E359" s="2">
        <f t="shared" si="55"/>
        <v>358</v>
      </c>
      <c r="F359" s="2">
        <f t="shared" si="54"/>
        <v>3.5699999999999679</v>
      </c>
      <c r="G359" s="2">
        <f t="shared" si="56"/>
        <v>12.398479885418894</v>
      </c>
      <c r="H359" s="2">
        <f t="shared" si="57"/>
        <v>7.8015390650714922</v>
      </c>
      <c r="I359" s="2">
        <f t="shared" si="58"/>
        <v>3.4729635533386083</v>
      </c>
      <c r="J359" s="2">
        <f t="shared" si="59"/>
        <v>-15.325544939755851</v>
      </c>
      <c r="K359" s="2">
        <v>0</v>
      </c>
      <c r="L359" s="2">
        <v>-9.81</v>
      </c>
    </row>
    <row r="360" spans="5:12" x14ac:dyDescent="0.3">
      <c r="E360" s="2">
        <f t="shared" si="55"/>
        <v>359</v>
      </c>
      <c r="F360" s="2">
        <f t="shared" si="54"/>
        <v>3.5799999999999677</v>
      </c>
      <c r="G360" s="2">
        <f t="shared" si="56"/>
        <v>12.43320952095228</v>
      </c>
      <c r="H360" s="2">
        <f t="shared" si="57"/>
        <v>7.6477931156739336</v>
      </c>
      <c r="I360" s="2">
        <f t="shared" si="58"/>
        <v>3.4729635533386083</v>
      </c>
      <c r="J360" s="2">
        <f t="shared" si="59"/>
        <v>-15.423644939755851</v>
      </c>
      <c r="K360" s="2">
        <v>0</v>
      </c>
      <c r="L360" s="2">
        <v>-9.81</v>
      </c>
    </row>
    <row r="361" spans="5:12" x14ac:dyDescent="0.3">
      <c r="E361" s="2">
        <f t="shared" si="55"/>
        <v>360</v>
      </c>
      <c r="F361" s="2">
        <f t="shared" si="54"/>
        <v>3.5899999999999674</v>
      </c>
      <c r="G361" s="2">
        <f t="shared" si="56"/>
        <v>12.467939156485667</v>
      </c>
      <c r="H361" s="2">
        <f t="shared" si="57"/>
        <v>7.4930661662763756</v>
      </c>
      <c r="I361" s="2">
        <f t="shared" si="58"/>
        <v>3.4729635533386083</v>
      </c>
      <c r="J361" s="2">
        <f t="shared" si="59"/>
        <v>-15.521744939755852</v>
      </c>
      <c r="K361" s="2">
        <v>0</v>
      </c>
      <c r="L361" s="2">
        <v>-9.81</v>
      </c>
    </row>
    <row r="362" spans="5:12" x14ac:dyDescent="0.3">
      <c r="E362" s="2">
        <f t="shared" si="55"/>
        <v>361</v>
      </c>
      <c r="F362" s="2">
        <f t="shared" si="54"/>
        <v>3.5999999999999672</v>
      </c>
      <c r="G362" s="2">
        <f t="shared" si="56"/>
        <v>12.502668792019053</v>
      </c>
      <c r="H362" s="2">
        <f t="shared" si="57"/>
        <v>7.3373582168788172</v>
      </c>
      <c r="I362" s="2">
        <f t="shared" si="58"/>
        <v>3.4729635533386083</v>
      </c>
      <c r="J362" s="2">
        <f t="shared" si="59"/>
        <v>-15.619844939755852</v>
      </c>
      <c r="K362" s="2">
        <v>0</v>
      </c>
      <c r="L362" s="2">
        <v>-9.81</v>
      </c>
    </row>
    <row r="363" spans="5:12" x14ac:dyDescent="0.3">
      <c r="E363" s="2">
        <f t="shared" si="55"/>
        <v>362</v>
      </c>
      <c r="F363" s="2">
        <f t="shared" si="54"/>
        <v>3.609999999999967</v>
      </c>
      <c r="G363" s="2">
        <f t="shared" si="56"/>
        <v>12.537398427552439</v>
      </c>
      <c r="H363" s="2">
        <f t="shared" si="57"/>
        <v>7.1806692674812593</v>
      </c>
      <c r="I363" s="2">
        <f t="shared" si="58"/>
        <v>3.4729635533386083</v>
      </c>
      <c r="J363" s="2">
        <f t="shared" si="59"/>
        <v>-15.717944939755853</v>
      </c>
      <c r="K363" s="2">
        <v>0</v>
      </c>
      <c r="L363" s="2">
        <v>-9.81</v>
      </c>
    </row>
    <row r="364" spans="5:12" x14ac:dyDescent="0.3">
      <c r="E364" s="2">
        <f t="shared" si="55"/>
        <v>363</v>
      </c>
      <c r="F364" s="2">
        <f t="shared" si="54"/>
        <v>3.6199999999999668</v>
      </c>
      <c r="G364" s="2">
        <f t="shared" si="56"/>
        <v>12.572128063085826</v>
      </c>
      <c r="H364" s="2">
        <f t="shared" si="57"/>
        <v>7.0229993180837011</v>
      </c>
      <c r="I364" s="2">
        <f t="shared" si="58"/>
        <v>3.4729635533386083</v>
      </c>
      <c r="J364" s="2">
        <f t="shared" si="59"/>
        <v>-15.816044939755853</v>
      </c>
      <c r="K364" s="2">
        <v>0</v>
      </c>
      <c r="L364" s="2">
        <v>-9.81</v>
      </c>
    </row>
    <row r="365" spans="5:12" x14ac:dyDescent="0.3">
      <c r="E365" s="2">
        <f t="shared" si="55"/>
        <v>364</v>
      </c>
      <c r="F365" s="2">
        <f t="shared" si="54"/>
        <v>3.6299999999999666</v>
      </c>
      <c r="G365" s="2">
        <f t="shared" si="56"/>
        <v>12.606857698619212</v>
      </c>
      <c r="H365" s="2">
        <f t="shared" si="57"/>
        <v>6.8643483686861426</v>
      </c>
      <c r="I365" s="2">
        <f t="shared" si="58"/>
        <v>3.4729635533386083</v>
      </c>
      <c r="J365" s="2">
        <f t="shared" si="59"/>
        <v>-15.914144939755854</v>
      </c>
      <c r="K365" s="2">
        <v>0</v>
      </c>
      <c r="L365" s="2">
        <v>-9.81</v>
      </c>
    </row>
    <row r="366" spans="5:12" x14ac:dyDescent="0.3">
      <c r="E366" s="2">
        <f t="shared" si="55"/>
        <v>365</v>
      </c>
      <c r="F366" s="2">
        <f t="shared" si="54"/>
        <v>3.6399999999999664</v>
      </c>
      <c r="G366" s="2">
        <f t="shared" si="56"/>
        <v>12.641587334152598</v>
      </c>
      <c r="H366" s="2">
        <f t="shared" si="57"/>
        <v>6.7047164192885846</v>
      </c>
      <c r="I366" s="2">
        <f t="shared" si="58"/>
        <v>3.4729635533386083</v>
      </c>
      <c r="J366" s="2">
        <f t="shared" si="59"/>
        <v>-16.012244939755853</v>
      </c>
      <c r="K366" s="2">
        <v>0</v>
      </c>
      <c r="L366" s="2">
        <v>-9.81</v>
      </c>
    </row>
    <row r="367" spans="5:12" x14ac:dyDescent="0.3">
      <c r="E367" s="2">
        <f t="shared" si="55"/>
        <v>366</v>
      </c>
      <c r="F367" s="2">
        <f t="shared" si="54"/>
        <v>3.6499999999999662</v>
      </c>
      <c r="G367" s="2">
        <f t="shared" si="56"/>
        <v>12.676316969685985</v>
      </c>
      <c r="H367" s="2">
        <f t="shared" si="57"/>
        <v>6.5441034698910263</v>
      </c>
      <c r="I367" s="2">
        <f t="shared" si="58"/>
        <v>3.4729635533386083</v>
      </c>
      <c r="J367" s="2">
        <f t="shared" si="59"/>
        <v>-16.110344939755851</v>
      </c>
      <c r="K367" s="2">
        <v>0</v>
      </c>
      <c r="L367" s="2">
        <v>-9.81</v>
      </c>
    </row>
    <row r="368" spans="5:12" x14ac:dyDescent="0.3">
      <c r="E368" s="2">
        <f t="shared" si="55"/>
        <v>367</v>
      </c>
      <c r="F368" s="2">
        <f t="shared" si="54"/>
        <v>3.6599999999999659</v>
      </c>
      <c r="G368" s="2">
        <f t="shared" si="56"/>
        <v>12.711046605219371</v>
      </c>
      <c r="H368" s="2">
        <f t="shared" si="57"/>
        <v>6.3825095204934676</v>
      </c>
      <c r="I368" s="2">
        <f t="shared" si="58"/>
        <v>3.4729635533386083</v>
      </c>
      <c r="J368" s="2">
        <f t="shared" si="59"/>
        <v>-16.20844493975585</v>
      </c>
      <c r="K368" s="2">
        <v>0</v>
      </c>
      <c r="L368" s="2">
        <v>-9.81</v>
      </c>
    </row>
    <row r="369" spans="5:12" x14ac:dyDescent="0.3">
      <c r="E369" s="2">
        <f t="shared" si="55"/>
        <v>368</v>
      </c>
      <c r="F369" s="2">
        <f t="shared" si="54"/>
        <v>3.6699999999999657</v>
      </c>
      <c r="G369" s="2">
        <f t="shared" si="56"/>
        <v>12.745776240752758</v>
      </c>
      <c r="H369" s="2">
        <f t="shared" si="57"/>
        <v>6.2199345710959095</v>
      </c>
      <c r="I369" s="2">
        <f t="shared" si="58"/>
        <v>3.4729635533386083</v>
      </c>
      <c r="J369" s="2">
        <f t="shared" si="59"/>
        <v>-16.306544939755849</v>
      </c>
      <c r="K369" s="2">
        <v>0</v>
      </c>
      <c r="L369" s="2">
        <v>-9.81</v>
      </c>
    </row>
    <row r="370" spans="5:12" x14ac:dyDescent="0.3">
      <c r="E370" s="2">
        <f t="shared" si="55"/>
        <v>369</v>
      </c>
      <c r="F370" s="2">
        <f t="shared" si="54"/>
        <v>3.6799999999999655</v>
      </c>
      <c r="G370" s="2">
        <f t="shared" si="56"/>
        <v>12.780505876286144</v>
      </c>
      <c r="H370" s="2">
        <f t="shared" si="57"/>
        <v>6.0563786216983511</v>
      </c>
      <c r="I370" s="2">
        <f t="shared" si="58"/>
        <v>3.4729635533386083</v>
      </c>
      <c r="J370" s="2">
        <f t="shared" si="59"/>
        <v>-16.404644939755848</v>
      </c>
      <c r="K370" s="2">
        <v>0</v>
      </c>
      <c r="L370" s="2">
        <v>-9.81</v>
      </c>
    </row>
    <row r="371" spans="5:12" x14ac:dyDescent="0.3">
      <c r="E371" s="2">
        <f t="shared" si="55"/>
        <v>370</v>
      </c>
      <c r="F371" s="2">
        <f t="shared" si="54"/>
        <v>3.6899999999999653</v>
      </c>
      <c r="G371" s="2">
        <f t="shared" si="56"/>
        <v>12.81523551181953</v>
      </c>
      <c r="H371" s="2">
        <f t="shared" si="57"/>
        <v>5.8918416723007931</v>
      </c>
      <c r="I371" s="2">
        <f t="shared" si="58"/>
        <v>3.4729635533386083</v>
      </c>
      <c r="J371" s="2">
        <f t="shared" si="59"/>
        <v>-16.502744939755846</v>
      </c>
      <c r="K371" s="2">
        <v>0</v>
      </c>
      <c r="L371" s="2">
        <v>-9.81</v>
      </c>
    </row>
    <row r="372" spans="5:12" x14ac:dyDescent="0.3">
      <c r="E372" s="2">
        <f t="shared" si="55"/>
        <v>371</v>
      </c>
      <c r="F372" s="2">
        <f t="shared" si="54"/>
        <v>3.6999999999999651</v>
      </c>
      <c r="G372" s="2">
        <f t="shared" si="56"/>
        <v>12.849965147352917</v>
      </c>
      <c r="H372" s="2">
        <f t="shared" si="57"/>
        <v>5.7263237229032349</v>
      </c>
      <c r="I372" s="2">
        <f t="shared" si="58"/>
        <v>3.4729635533386083</v>
      </c>
      <c r="J372" s="2">
        <f t="shared" si="59"/>
        <v>-16.600844939755845</v>
      </c>
      <c r="K372" s="2">
        <v>0</v>
      </c>
      <c r="L372" s="2">
        <v>-9.81</v>
      </c>
    </row>
    <row r="373" spans="5:12" x14ac:dyDescent="0.3">
      <c r="E373" s="2">
        <f t="shared" si="55"/>
        <v>372</v>
      </c>
      <c r="F373" s="2">
        <f t="shared" si="54"/>
        <v>3.7099999999999649</v>
      </c>
      <c r="G373" s="2">
        <f t="shared" si="56"/>
        <v>12.884694782886303</v>
      </c>
      <c r="H373" s="2">
        <f t="shared" si="57"/>
        <v>5.5598247735056763</v>
      </c>
      <c r="I373" s="2">
        <f t="shared" si="58"/>
        <v>3.4729635533386083</v>
      </c>
      <c r="J373" s="2">
        <f t="shared" si="59"/>
        <v>-16.698944939755844</v>
      </c>
      <c r="K373" s="2">
        <v>0</v>
      </c>
      <c r="L373" s="2">
        <v>-9.81</v>
      </c>
    </row>
    <row r="374" spans="5:12" x14ac:dyDescent="0.3">
      <c r="E374" s="2">
        <f t="shared" si="55"/>
        <v>373</v>
      </c>
      <c r="F374" s="2">
        <f t="shared" si="54"/>
        <v>3.7199999999999647</v>
      </c>
      <c r="G374" s="2">
        <f t="shared" si="56"/>
        <v>12.919424418419689</v>
      </c>
      <c r="H374" s="2">
        <f t="shared" si="57"/>
        <v>5.3923448241081182</v>
      </c>
      <c r="I374" s="2">
        <f t="shared" si="58"/>
        <v>3.4729635533386083</v>
      </c>
      <c r="J374" s="2">
        <f t="shared" si="59"/>
        <v>-16.797044939755843</v>
      </c>
      <c r="K374" s="2">
        <v>0</v>
      </c>
      <c r="L374" s="2">
        <v>-9.81</v>
      </c>
    </row>
    <row r="375" spans="5:12" x14ac:dyDescent="0.3">
      <c r="E375" s="2">
        <f t="shared" si="55"/>
        <v>374</v>
      </c>
      <c r="F375" s="2">
        <f t="shared" si="54"/>
        <v>3.7299999999999645</v>
      </c>
      <c r="G375" s="2">
        <f t="shared" si="56"/>
        <v>12.954154053953076</v>
      </c>
      <c r="H375" s="2">
        <f t="shared" si="57"/>
        <v>5.2238838747105598</v>
      </c>
      <c r="I375" s="2">
        <f t="shared" si="58"/>
        <v>3.4729635533386083</v>
      </c>
      <c r="J375" s="2">
        <f t="shared" si="59"/>
        <v>-16.895144939755841</v>
      </c>
      <c r="K375" s="2">
        <v>0</v>
      </c>
      <c r="L375" s="2">
        <v>-9.81</v>
      </c>
    </row>
    <row r="376" spans="5:12" x14ac:dyDescent="0.3">
      <c r="E376" s="2">
        <f t="shared" si="55"/>
        <v>375</v>
      </c>
      <c r="F376" s="2">
        <f t="shared" si="54"/>
        <v>3.7399999999999642</v>
      </c>
      <c r="G376" s="2">
        <f t="shared" si="56"/>
        <v>12.988883689486462</v>
      </c>
      <c r="H376" s="2">
        <f t="shared" si="57"/>
        <v>5.054441925313002</v>
      </c>
      <c r="I376" s="2">
        <f t="shared" si="58"/>
        <v>3.4729635533386083</v>
      </c>
      <c r="J376" s="2">
        <f t="shared" si="59"/>
        <v>-16.99324493975584</v>
      </c>
      <c r="K376" s="2">
        <v>0</v>
      </c>
      <c r="L376" s="2">
        <v>-9.81</v>
      </c>
    </row>
    <row r="377" spans="5:12" x14ac:dyDescent="0.3">
      <c r="E377" s="2">
        <f t="shared" si="55"/>
        <v>376</v>
      </c>
      <c r="F377" s="2">
        <f t="shared" si="54"/>
        <v>3.749999999999964</v>
      </c>
      <c r="G377" s="2">
        <f t="shared" si="56"/>
        <v>13.023613325019848</v>
      </c>
      <c r="H377" s="2">
        <f t="shared" si="57"/>
        <v>4.8840189759154438</v>
      </c>
      <c r="I377" s="2">
        <f t="shared" si="58"/>
        <v>3.4729635533386083</v>
      </c>
      <c r="J377" s="2">
        <f t="shared" si="59"/>
        <v>-17.091344939755839</v>
      </c>
      <c r="K377" s="2">
        <v>0</v>
      </c>
      <c r="L377" s="2">
        <v>-9.81</v>
      </c>
    </row>
    <row r="378" spans="5:12" x14ac:dyDescent="0.3">
      <c r="E378" s="2">
        <f t="shared" si="55"/>
        <v>377</v>
      </c>
      <c r="F378" s="2">
        <f t="shared" si="54"/>
        <v>3.7599999999999638</v>
      </c>
      <c r="G378" s="2">
        <f t="shared" si="56"/>
        <v>13.058342960553235</v>
      </c>
      <c r="H378" s="2">
        <f t="shared" si="57"/>
        <v>4.7126150265178852</v>
      </c>
      <c r="I378" s="2">
        <f t="shared" si="58"/>
        <v>3.4729635533386083</v>
      </c>
      <c r="J378" s="2">
        <f t="shared" si="59"/>
        <v>-17.189444939755838</v>
      </c>
      <c r="K378" s="2">
        <v>0</v>
      </c>
      <c r="L378" s="2">
        <v>-9.81</v>
      </c>
    </row>
    <row r="379" spans="5:12" x14ac:dyDescent="0.3">
      <c r="E379" s="2">
        <f t="shared" si="55"/>
        <v>378</v>
      </c>
      <c r="F379" s="2">
        <f t="shared" si="54"/>
        <v>3.7699999999999636</v>
      </c>
      <c r="G379" s="2">
        <f t="shared" si="56"/>
        <v>13.093072596086621</v>
      </c>
      <c r="H379" s="2">
        <f t="shared" si="57"/>
        <v>4.5402300771203272</v>
      </c>
      <c r="I379" s="2">
        <f t="shared" si="58"/>
        <v>3.4729635533386083</v>
      </c>
      <c r="J379" s="2">
        <f t="shared" si="59"/>
        <v>-17.287544939755836</v>
      </c>
      <c r="K379" s="2">
        <v>0</v>
      </c>
      <c r="L379" s="2">
        <v>-9.81</v>
      </c>
    </row>
    <row r="380" spans="5:12" x14ac:dyDescent="0.3">
      <c r="E380" s="2">
        <f t="shared" si="55"/>
        <v>379</v>
      </c>
      <c r="F380" s="2">
        <f t="shared" si="54"/>
        <v>3.7799999999999634</v>
      </c>
      <c r="G380" s="2">
        <f t="shared" si="56"/>
        <v>13.127802231620008</v>
      </c>
      <c r="H380" s="2">
        <f t="shared" si="57"/>
        <v>4.3668641277227689</v>
      </c>
      <c r="I380" s="2">
        <f t="shared" si="58"/>
        <v>3.4729635533386083</v>
      </c>
      <c r="J380" s="2">
        <f t="shared" si="59"/>
        <v>-17.385644939755835</v>
      </c>
      <c r="K380" s="2">
        <v>0</v>
      </c>
      <c r="L380" s="2">
        <v>-9.81</v>
      </c>
    </row>
    <row r="381" spans="5:12" x14ac:dyDescent="0.3">
      <c r="E381" s="2">
        <f t="shared" si="55"/>
        <v>380</v>
      </c>
      <c r="F381" s="2">
        <f t="shared" si="54"/>
        <v>3.7899999999999632</v>
      </c>
      <c r="G381" s="2">
        <f t="shared" si="56"/>
        <v>13.162531867153394</v>
      </c>
      <c r="H381" s="2">
        <f t="shared" si="57"/>
        <v>4.1925171783252111</v>
      </c>
      <c r="I381" s="2">
        <f t="shared" si="58"/>
        <v>3.4729635533386083</v>
      </c>
      <c r="J381" s="2">
        <f t="shared" si="59"/>
        <v>-17.483744939755834</v>
      </c>
      <c r="K381" s="2">
        <v>0</v>
      </c>
      <c r="L381" s="2">
        <v>-9.81</v>
      </c>
    </row>
    <row r="382" spans="5:12" x14ac:dyDescent="0.3">
      <c r="E382" s="2">
        <f t="shared" si="55"/>
        <v>381</v>
      </c>
      <c r="F382" s="2">
        <f t="shared" si="54"/>
        <v>3.799999999999963</v>
      </c>
      <c r="G382" s="2">
        <f t="shared" si="56"/>
        <v>13.19726150268678</v>
      </c>
      <c r="H382" s="2">
        <f t="shared" si="57"/>
        <v>4.017189228927653</v>
      </c>
      <c r="I382" s="2">
        <f t="shared" si="58"/>
        <v>3.4729635533386083</v>
      </c>
      <c r="J382" s="2">
        <f t="shared" si="59"/>
        <v>-17.581844939755833</v>
      </c>
      <c r="K382" s="2">
        <v>0</v>
      </c>
      <c r="L382" s="2">
        <v>-9.81</v>
      </c>
    </row>
    <row r="383" spans="5:12" x14ac:dyDescent="0.3">
      <c r="E383" s="2">
        <f t="shared" si="55"/>
        <v>382</v>
      </c>
      <c r="F383" s="2">
        <f t="shared" si="54"/>
        <v>3.8099999999999627</v>
      </c>
      <c r="G383" s="2">
        <f t="shared" si="56"/>
        <v>13.231991138220167</v>
      </c>
      <c r="H383" s="2">
        <f t="shared" si="57"/>
        <v>3.8408802795300945</v>
      </c>
      <c r="I383" s="2">
        <f t="shared" si="58"/>
        <v>3.4729635533386083</v>
      </c>
      <c r="J383" s="2">
        <f t="shared" si="59"/>
        <v>-17.679944939755831</v>
      </c>
      <c r="K383" s="2">
        <v>0</v>
      </c>
      <c r="L383" s="2">
        <v>-9.81</v>
      </c>
    </row>
    <row r="384" spans="5:12" x14ac:dyDescent="0.3">
      <c r="E384" s="2">
        <f t="shared" si="55"/>
        <v>383</v>
      </c>
      <c r="F384" s="2">
        <f t="shared" si="54"/>
        <v>3.8199999999999625</v>
      </c>
      <c r="G384" s="2">
        <f t="shared" si="56"/>
        <v>13.266720773753553</v>
      </c>
      <c r="H384" s="2">
        <f t="shared" si="57"/>
        <v>3.6635903301325361</v>
      </c>
      <c r="I384" s="2">
        <f t="shared" si="58"/>
        <v>3.4729635533386083</v>
      </c>
      <c r="J384" s="2">
        <f t="shared" si="59"/>
        <v>-17.77804493975583</v>
      </c>
      <c r="K384" s="2">
        <v>0</v>
      </c>
      <c r="L384" s="2">
        <v>-9.81</v>
      </c>
    </row>
    <row r="385" spans="5:12" x14ac:dyDescent="0.3">
      <c r="E385" s="2">
        <f t="shared" si="55"/>
        <v>384</v>
      </c>
      <c r="F385" s="2">
        <f t="shared" si="54"/>
        <v>3.8299999999999623</v>
      </c>
      <c r="G385" s="2">
        <f t="shared" si="56"/>
        <v>13.301450409286939</v>
      </c>
      <c r="H385" s="2">
        <f t="shared" si="57"/>
        <v>3.4853193807349778</v>
      </c>
      <c r="I385" s="2">
        <f t="shared" si="58"/>
        <v>3.4729635533386083</v>
      </c>
      <c r="J385" s="2">
        <f t="shared" si="59"/>
        <v>-17.876144939755829</v>
      </c>
      <c r="K385" s="2">
        <v>0</v>
      </c>
      <c r="L385" s="2">
        <v>-9.81</v>
      </c>
    </row>
    <row r="386" spans="5:12" x14ac:dyDescent="0.3">
      <c r="E386" s="2">
        <f t="shared" si="55"/>
        <v>385</v>
      </c>
      <c r="F386" s="2">
        <f t="shared" si="54"/>
        <v>3.8399999999999621</v>
      </c>
      <c r="G386" s="2">
        <f t="shared" si="56"/>
        <v>13.336180044820326</v>
      </c>
      <c r="H386" s="2">
        <f t="shared" si="57"/>
        <v>3.3060674313374192</v>
      </c>
      <c r="I386" s="2">
        <f t="shared" si="58"/>
        <v>3.4729635533386083</v>
      </c>
      <c r="J386" s="2">
        <f t="shared" si="59"/>
        <v>-17.974244939755827</v>
      </c>
      <c r="K386" s="2">
        <v>0</v>
      </c>
      <c r="L386" s="2">
        <v>-9.81</v>
      </c>
    </row>
    <row r="387" spans="5:12" x14ac:dyDescent="0.3">
      <c r="E387" s="2">
        <f t="shared" si="55"/>
        <v>386</v>
      </c>
      <c r="F387" s="2">
        <f t="shared" si="54"/>
        <v>3.8499999999999619</v>
      </c>
      <c r="G387" s="2">
        <f t="shared" si="56"/>
        <v>13.370909680353712</v>
      </c>
      <c r="H387" s="2">
        <f t="shared" si="57"/>
        <v>3.1258344819398607</v>
      </c>
      <c r="I387" s="2">
        <f t="shared" si="58"/>
        <v>3.4729635533386083</v>
      </c>
      <c r="J387" s="2">
        <f t="shared" si="59"/>
        <v>-18.072344939755826</v>
      </c>
      <c r="K387" s="2">
        <v>0</v>
      </c>
      <c r="L387" s="2">
        <v>-9.81</v>
      </c>
    </row>
    <row r="388" spans="5:12" x14ac:dyDescent="0.3">
      <c r="E388" s="2">
        <f t="shared" si="55"/>
        <v>387</v>
      </c>
      <c r="F388" s="2">
        <f t="shared" ref="F388:F407" si="60">F387+0.01</f>
        <v>3.8599999999999617</v>
      </c>
      <c r="G388" s="2">
        <f t="shared" si="56"/>
        <v>13.405639315887099</v>
      </c>
      <c r="H388" s="2">
        <f t="shared" si="57"/>
        <v>2.9446205325423023</v>
      </c>
      <c r="I388" s="2">
        <f t="shared" si="58"/>
        <v>3.4729635533386083</v>
      </c>
      <c r="J388" s="2">
        <f t="shared" si="59"/>
        <v>-18.170444939755825</v>
      </c>
      <c r="K388" s="2">
        <v>0</v>
      </c>
      <c r="L388" s="2">
        <v>-9.81</v>
      </c>
    </row>
    <row r="389" spans="5:12" x14ac:dyDescent="0.3">
      <c r="E389" s="2">
        <f t="shared" ref="E389:E407" si="61">E388+1</f>
        <v>388</v>
      </c>
      <c r="F389" s="2">
        <f t="shared" si="60"/>
        <v>3.8699999999999615</v>
      </c>
      <c r="G389" s="2">
        <f t="shared" si="56"/>
        <v>13.440368951420485</v>
      </c>
      <c r="H389" s="2">
        <f t="shared" si="57"/>
        <v>2.762425583144744</v>
      </c>
      <c r="I389" s="2">
        <f t="shared" si="58"/>
        <v>3.4729635533386083</v>
      </c>
      <c r="J389" s="2">
        <f t="shared" si="59"/>
        <v>-18.268544939755824</v>
      </c>
      <c r="K389" s="2">
        <v>0</v>
      </c>
      <c r="L389" s="2">
        <v>-9.81</v>
      </c>
    </row>
    <row r="390" spans="5:12" x14ac:dyDescent="0.3">
      <c r="E390" s="2">
        <f t="shared" si="61"/>
        <v>389</v>
      </c>
      <c r="F390" s="2">
        <f t="shared" si="60"/>
        <v>3.8799999999999613</v>
      </c>
      <c r="G390" s="2">
        <f t="shared" si="56"/>
        <v>13.475098586953871</v>
      </c>
      <c r="H390" s="2">
        <f t="shared" si="57"/>
        <v>2.5792496337471857</v>
      </c>
      <c r="I390" s="2">
        <f t="shared" si="58"/>
        <v>3.4729635533386083</v>
      </c>
      <c r="J390" s="2">
        <f t="shared" si="59"/>
        <v>-18.366644939755822</v>
      </c>
      <c r="K390" s="2">
        <v>0</v>
      </c>
      <c r="L390" s="2">
        <v>-9.81</v>
      </c>
    </row>
    <row r="391" spans="5:12" x14ac:dyDescent="0.3">
      <c r="E391" s="2">
        <f t="shared" si="61"/>
        <v>390</v>
      </c>
      <c r="F391" s="2">
        <f t="shared" si="60"/>
        <v>3.889999999999961</v>
      </c>
      <c r="G391" s="2">
        <f t="shared" si="56"/>
        <v>13.509828222487258</v>
      </c>
      <c r="H391" s="2">
        <f t="shared" si="57"/>
        <v>2.3950926843496272</v>
      </c>
      <c r="I391" s="2">
        <f t="shared" si="58"/>
        <v>3.4729635533386083</v>
      </c>
      <c r="J391" s="2">
        <f t="shared" si="59"/>
        <v>-18.464744939755821</v>
      </c>
      <c r="K391" s="2">
        <v>0</v>
      </c>
      <c r="L391" s="2">
        <v>-9.81</v>
      </c>
    </row>
    <row r="392" spans="5:12" x14ac:dyDescent="0.3">
      <c r="E392" s="2">
        <f t="shared" si="61"/>
        <v>391</v>
      </c>
      <c r="F392" s="2">
        <f t="shared" si="60"/>
        <v>3.8999999999999608</v>
      </c>
      <c r="G392" s="2">
        <f t="shared" ref="G392:G407" si="62">G391+I391*$B$3+0.5*K391*$B$3*$B$3</f>
        <v>13.544557858020644</v>
      </c>
      <c r="H392" s="2">
        <f t="shared" ref="H392:H407" si="63">H391+J391*$B$3+0.5*L391*$B$3*$B$3</f>
        <v>2.2099547349520687</v>
      </c>
      <c r="I392" s="2">
        <f t="shared" ref="I392:I407" si="64">I391+K391*$B$3</f>
        <v>3.4729635533386083</v>
      </c>
      <c r="J392" s="2">
        <f t="shared" ref="J392:J407" si="65">J391+L391*$B$3</f>
        <v>-18.56284493975582</v>
      </c>
      <c r="K392" s="2">
        <v>0</v>
      </c>
      <c r="L392" s="2">
        <v>-9.81</v>
      </c>
    </row>
    <row r="393" spans="5:12" x14ac:dyDescent="0.3">
      <c r="E393" s="2">
        <f t="shared" si="61"/>
        <v>392</v>
      </c>
      <c r="F393" s="2">
        <f t="shared" si="60"/>
        <v>3.9099999999999606</v>
      </c>
      <c r="G393" s="2">
        <f t="shared" si="62"/>
        <v>13.57928749355403</v>
      </c>
      <c r="H393" s="2">
        <f t="shared" si="63"/>
        <v>2.0238357855545104</v>
      </c>
      <c r="I393" s="2">
        <f t="shared" si="64"/>
        <v>3.4729635533386083</v>
      </c>
      <c r="J393" s="2">
        <f t="shared" si="65"/>
        <v>-18.660944939755819</v>
      </c>
      <c r="K393" s="2">
        <v>0</v>
      </c>
      <c r="L393" s="2">
        <v>-9.81</v>
      </c>
    </row>
    <row r="394" spans="5:12" x14ac:dyDescent="0.3">
      <c r="E394" s="2">
        <f t="shared" si="61"/>
        <v>393</v>
      </c>
      <c r="F394" s="2">
        <f t="shared" si="60"/>
        <v>3.9199999999999604</v>
      </c>
      <c r="G394" s="2">
        <f t="shared" si="62"/>
        <v>13.614017129087417</v>
      </c>
      <c r="H394" s="2">
        <f t="shared" si="63"/>
        <v>1.8367358361569524</v>
      </c>
      <c r="I394" s="2">
        <f t="shared" si="64"/>
        <v>3.4729635533386083</v>
      </c>
      <c r="J394" s="2">
        <f t="shared" si="65"/>
        <v>-18.759044939755817</v>
      </c>
      <c r="K394" s="2">
        <v>0</v>
      </c>
      <c r="L394" s="2">
        <v>-9.81</v>
      </c>
    </row>
    <row r="395" spans="5:12" x14ac:dyDescent="0.3">
      <c r="E395" s="2">
        <f t="shared" si="61"/>
        <v>394</v>
      </c>
      <c r="F395" s="2">
        <f t="shared" si="60"/>
        <v>3.9299999999999602</v>
      </c>
      <c r="G395" s="2">
        <f t="shared" si="62"/>
        <v>13.648746764620803</v>
      </c>
      <c r="H395" s="2">
        <f t="shared" si="63"/>
        <v>1.6486548867593942</v>
      </c>
      <c r="I395" s="2">
        <f t="shared" si="64"/>
        <v>3.4729635533386083</v>
      </c>
      <c r="J395" s="2">
        <f t="shared" si="65"/>
        <v>-18.857144939755816</v>
      </c>
      <c r="K395" s="2">
        <v>0</v>
      </c>
      <c r="L395" s="2">
        <v>-9.81</v>
      </c>
    </row>
    <row r="396" spans="5:12" x14ac:dyDescent="0.3">
      <c r="E396" s="2">
        <f t="shared" si="61"/>
        <v>395</v>
      </c>
      <c r="F396" s="2">
        <f t="shared" si="60"/>
        <v>3.93999999999996</v>
      </c>
      <c r="G396" s="2">
        <f t="shared" si="62"/>
        <v>13.68347640015419</v>
      </c>
      <c r="H396" s="2">
        <f t="shared" si="63"/>
        <v>1.4595929373618362</v>
      </c>
      <c r="I396" s="2">
        <f t="shared" si="64"/>
        <v>3.4729635533386083</v>
      </c>
      <c r="J396" s="2">
        <f t="shared" si="65"/>
        <v>-18.955244939755815</v>
      </c>
      <c r="K396" s="2">
        <v>0</v>
      </c>
      <c r="L396" s="2">
        <v>-9.81</v>
      </c>
    </row>
    <row r="397" spans="5:12" x14ac:dyDescent="0.3">
      <c r="E397" s="2">
        <f t="shared" si="61"/>
        <v>396</v>
      </c>
      <c r="F397" s="2">
        <f t="shared" si="60"/>
        <v>3.9499999999999598</v>
      </c>
      <c r="G397" s="2">
        <f t="shared" si="62"/>
        <v>13.718206035687576</v>
      </c>
      <c r="H397" s="2">
        <f t="shared" si="63"/>
        <v>1.269549987964278</v>
      </c>
      <c r="I397" s="2">
        <f t="shared" si="64"/>
        <v>3.4729635533386083</v>
      </c>
      <c r="J397" s="2">
        <f t="shared" si="65"/>
        <v>-19.053344939755814</v>
      </c>
      <c r="K397" s="2">
        <v>0</v>
      </c>
      <c r="L397" s="2">
        <v>-9.81</v>
      </c>
    </row>
    <row r="398" spans="5:12" x14ac:dyDescent="0.3">
      <c r="E398" s="2">
        <f t="shared" si="61"/>
        <v>397</v>
      </c>
      <c r="F398" s="2">
        <f t="shared" si="60"/>
        <v>3.9599999999999596</v>
      </c>
      <c r="G398" s="2">
        <f t="shared" si="62"/>
        <v>13.752935671220962</v>
      </c>
      <c r="H398" s="2">
        <f t="shared" si="63"/>
        <v>1.0785260385667199</v>
      </c>
      <c r="I398" s="2">
        <f t="shared" si="64"/>
        <v>3.4729635533386083</v>
      </c>
      <c r="J398" s="2">
        <f t="shared" si="65"/>
        <v>-19.151444939755812</v>
      </c>
      <c r="K398" s="2">
        <v>0</v>
      </c>
      <c r="L398" s="2">
        <v>-9.81</v>
      </c>
    </row>
    <row r="399" spans="5:12" x14ac:dyDescent="0.3">
      <c r="E399" s="2">
        <f t="shared" si="61"/>
        <v>398</v>
      </c>
      <c r="F399" s="2">
        <f t="shared" si="60"/>
        <v>3.9699999999999593</v>
      </c>
      <c r="G399" s="2">
        <f t="shared" si="62"/>
        <v>13.787665306754349</v>
      </c>
      <c r="H399" s="2">
        <f t="shared" si="63"/>
        <v>0.88652108916916184</v>
      </c>
      <c r="I399" s="2">
        <f t="shared" si="64"/>
        <v>3.4729635533386083</v>
      </c>
      <c r="J399" s="2">
        <f t="shared" si="65"/>
        <v>-19.249544939755811</v>
      </c>
      <c r="K399" s="2">
        <v>0</v>
      </c>
      <c r="L399" s="2">
        <v>-9.81</v>
      </c>
    </row>
    <row r="400" spans="5:12" x14ac:dyDescent="0.3">
      <c r="E400" s="2">
        <f t="shared" si="61"/>
        <v>399</v>
      </c>
      <c r="F400" s="2">
        <f t="shared" si="60"/>
        <v>3.9799999999999591</v>
      </c>
      <c r="G400" s="2">
        <f t="shared" si="62"/>
        <v>13.822394942287735</v>
      </c>
      <c r="H400" s="2">
        <f t="shared" si="63"/>
        <v>0.69353513977160375</v>
      </c>
      <c r="I400" s="2">
        <f t="shared" si="64"/>
        <v>3.4729635533386083</v>
      </c>
      <c r="J400" s="2">
        <f t="shared" si="65"/>
        <v>-19.34764493975581</v>
      </c>
      <c r="K400" s="2">
        <v>0</v>
      </c>
      <c r="L400" s="2">
        <v>-9.81</v>
      </c>
    </row>
    <row r="401" spans="5:12" x14ac:dyDescent="0.3">
      <c r="E401" s="2">
        <f t="shared" si="61"/>
        <v>400</v>
      </c>
      <c r="F401" s="2">
        <f t="shared" si="60"/>
        <v>3.9899999999999589</v>
      </c>
      <c r="G401" s="2">
        <f t="shared" si="62"/>
        <v>13.857124577821121</v>
      </c>
      <c r="H401" s="2">
        <f t="shared" si="63"/>
        <v>0.4995681903740456</v>
      </c>
      <c r="I401" s="2">
        <f t="shared" si="64"/>
        <v>3.4729635533386083</v>
      </c>
      <c r="J401" s="2">
        <f t="shared" si="65"/>
        <v>-19.445744939755809</v>
      </c>
      <c r="K401" s="2">
        <v>0</v>
      </c>
      <c r="L401" s="2">
        <v>-9.81</v>
      </c>
    </row>
    <row r="402" spans="5:12" x14ac:dyDescent="0.3">
      <c r="E402" s="2">
        <f t="shared" si="61"/>
        <v>401</v>
      </c>
      <c r="F402" s="2">
        <f t="shared" si="60"/>
        <v>3.9999999999999587</v>
      </c>
      <c r="G402" s="2">
        <f t="shared" si="62"/>
        <v>13.891854213354508</v>
      </c>
      <c r="H402" s="2">
        <f t="shared" si="63"/>
        <v>0.30462024097648749</v>
      </c>
      <c r="I402" s="2">
        <f t="shared" si="64"/>
        <v>3.4729635533386083</v>
      </c>
      <c r="J402" s="2">
        <f t="shared" si="65"/>
        <v>-19.543844939755807</v>
      </c>
      <c r="K402" s="2">
        <v>0</v>
      </c>
      <c r="L402" s="2">
        <v>-9.81</v>
      </c>
    </row>
    <row r="403" spans="5:12" x14ac:dyDescent="0.3">
      <c r="E403" s="2">
        <f t="shared" si="61"/>
        <v>402</v>
      </c>
      <c r="F403" s="2">
        <f t="shared" si="60"/>
        <v>4.0099999999999589</v>
      </c>
      <c r="G403" s="2">
        <f t="shared" si="62"/>
        <v>13.926583848887894</v>
      </c>
      <c r="H403" s="2">
        <f t="shared" si="63"/>
        <v>0.1086912915789294</v>
      </c>
      <c r="I403" s="2">
        <f t="shared" si="64"/>
        <v>3.4729635533386083</v>
      </c>
      <c r="J403" s="2">
        <f t="shared" si="65"/>
        <v>-19.641944939755806</v>
      </c>
      <c r="K403" s="2">
        <v>0</v>
      </c>
      <c r="L403" s="2">
        <v>-9.81</v>
      </c>
    </row>
    <row r="404" spans="5:12" x14ac:dyDescent="0.3">
      <c r="E404" s="2">
        <f t="shared" si="61"/>
        <v>403</v>
      </c>
      <c r="F404" s="2">
        <f t="shared" si="60"/>
        <v>4.0199999999999587</v>
      </c>
      <c r="G404" s="2">
        <f t="shared" si="62"/>
        <v>13.961313484421281</v>
      </c>
      <c r="H404" s="2">
        <f t="shared" si="63"/>
        <v>-8.8218657818628671E-2</v>
      </c>
      <c r="I404" s="2">
        <f t="shared" si="64"/>
        <v>3.4729635533386083</v>
      </c>
      <c r="J404" s="2">
        <f t="shared" si="65"/>
        <v>-19.740044939755805</v>
      </c>
      <c r="K404" s="2">
        <v>0</v>
      </c>
      <c r="L404" s="2">
        <v>-9.81</v>
      </c>
    </row>
    <row r="405" spans="5:12" x14ac:dyDescent="0.3">
      <c r="E405" s="2">
        <f t="shared" si="61"/>
        <v>404</v>
      </c>
      <c r="F405" s="2">
        <f t="shared" si="60"/>
        <v>4.0299999999999585</v>
      </c>
      <c r="G405" s="2">
        <f t="shared" si="62"/>
        <v>13.996043119954667</v>
      </c>
      <c r="H405" s="2">
        <f t="shared" si="63"/>
        <v>-0.28610960721618672</v>
      </c>
      <c r="I405" s="2">
        <f t="shared" si="64"/>
        <v>3.4729635533386083</v>
      </c>
      <c r="J405" s="2">
        <f t="shared" si="65"/>
        <v>-19.838144939755804</v>
      </c>
      <c r="K405" s="2">
        <v>0</v>
      </c>
      <c r="L405" s="2">
        <v>-9.81</v>
      </c>
    </row>
    <row r="406" spans="5:12" x14ac:dyDescent="0.3">
      <c r="E406" s="2">
        <f t="shared" si="61"/>
        <v>405</v>
      </c>
      <c r="F406" s="2">
        <f t="shared" si="60"/>
        <v>4.0399999999999583</v>
      </c>
      <c r="G406" s="2">
        <f t="shared" si="62"/>
        <v>14.030772755488053</v>
      </c>
      <c r="H406" s="2">
        <f t="shared" si="63"/>
        <v>-0.48498155661374476</v>
      </c>
      <c r="I406" s="2">
        <f t="shared" si="64"/>
        <v>3.4729635533386083</v>
      </c>
      <c r="J406" s="2">
        <f t="shared" si="65"/>
        <v>-19.936244939755802</v>
      </c>
      <c r="K406" s="2">
        <v>0</v>
      </c>
      <c r="L406" s="2">
        <v>-9.81</v>
      </c>
    </row>
    <row r="407" spans="5:12" x14ac:dyDescent="0.3">
      <c r="E407" s="2">
        <f t="shared" si="61"/>
        <v>406</v>
      </c>
      <c r="F407" s="2">
        <f t="shared" si="60"/>
        <v>4.0499999999999581</v>
      </c>
      <c r="G407" s="2">
        <f t="shared" si="62"/>
        <v>14.06550239102144</v>
      </c>
      <c r="H407" s="2">
        <f t="shared" si="63"/>
        <v>-0.6848345060113028</v>
      </c>
      <c r="I407" s="2">
        <f t="shared" si="64"/>
        <v>3.4729635533386083</v>
      </c>
      <c r="J407" s="2">
        <f t="shared" si="65"/>
        <v>-20.034344939755801</v>
      </c>
      <c r="K407" s="2">
        <v>0</v>
      </c>
      <c r="L407" s="2">
        <v>-9.81</v>
      </c>
    </row>
  </sheetData>
  <mergeCells count="2">
    <mergeCell ref="A1:C1"/>
    <mergeCell ref="A10:C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D784-FD2E-4CA9-A9EC-D9022354BA03}">
  <dimension ref="A1"/>
  <sheetViews>
    <sheetView workbookViewId="0">
      <selection activeCell="T13" sqref="T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2D817-14A2-4BDA-8609-680F84539D0A}">
  <dimension ref="A1:M394"/>
  <sheetViews>
    <sheetView topLeftCell="A2" workbookViewId="0">
      <selection activeCell="O3" sqref="O3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18.79385241571817</v>
      </c>
      <c r="J2" s="2">
        <f>$B2*SIN(B5)</f>
        <v>6.840402866513374</v>
      </c>
      <c r="K2" s="2">
        <f>ATAN(J2/I2)</f>
        <v>0.34906585039886584</v>
      </c>
      <c r="L2" s="2">
        <f>0-$B$16*(I2*I2+J2*J2)*COS(K2)</f>
        <v>-2.8694717539389312</v>
      </c>
      <c r="M2" s="2">
        <f>-9.81-$B$16*(I2*I2+J2*J2)*SIN(K2)</f>
        <v>-10.854402306501404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0.18779505056948476</v>
      </c>
      <c r="H3" s="2">
        <f t="shared" si="0"/>
        <v>6.786130854980868E-2</v>
      </c>
      <c r="I3" s="2">
        <f t="shared" ref="I3:J18" si="1">I2+L2*$B$3</f>
        <v>18.765157698178783</v>
      </c>
      <c r="J3" s="2">
        <f t="shared" si="1"/>
        <v>6.7318588434483599</v>
      </c>
      <c r="K3" s="2">
        <f>ATAN(J3/I3)</f>
        <v>0.34444187376762214</v>
      </c>
      <c r="L3" s="2">
        <f t="shared" ref="L3:L66" si="2">0-$B$16*(I3*I3+J3*J3)*COS(K3)</f>
        <v>-2.8559401740599384</v>
      </c>
      <c r="M3" s="2">
        <f t="shared" ref="M3:M66" si="3">-9.81-$B$16*(I3*I3+J3*J3)*SIN(K3)</f>
        <v>-10.834547004951137</v>
      </c>
    </row>
    <row r="4" spans="1:13" x14ac:dyDescent="0.3">
      <c r="A4" s="1" t="s">
        <v>13</v>
      </c>
      <c r="B4" s="1">
        <v>20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0.37530383054256955</v>
      </c>
      <c r="H4" s="2">
        <f t="shared" si="0"/>
        <v>0.13463816963404474</v>
      </c>
      <c r="I4" s="2">
        <f t="shared" si="1"/>
        <v>18.736598296438185</v>
      </c>
      <c r="J4" s="2">
        <f t="shared" si="1"/>
        <v>6.6235133733988487</v>
      </c>
      <c r="K4" s="2">
        <f t="shared" ref="K4:K67" si="5">ATAN(J4/I4)</f>
        <v>0.33979542224503989</v>
      </c>
      <c r="L4" s="2">
        <f t="shared" si="2"/>
        <v>-2.8425461827411187</v>
      </c>
      <c r="M4" s="2">
        <f t="shared" si="3"/>
        <v>-10.814859172300704</v>
      </c>
    </row>
    <row r="5" spans="1:13" x14ac:dyDescent="0.3">
      <c r="A5" s="1" t="s">
        <v>14</v>
      </c>
      <c r="B5" s="1">
        <f>RADIANS(B4)</f>
        <v>0.3490658503988659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0.56252768619781435</v>
      </c>
      <c r="H5" s="2">
        <f t="shared" si="0"/>
        <v>0.20033256040941819</v>
      </c>
      <c r="I5" s="2">
        <f t="shared" si="1"/>
        <v>18.708172834610775</v>
      </c>
      <c r="J5" s="2">
        <f t="shared" si="1"/>
        <v>6.5153647816758413</v>
      </c>
      <c r="K5" s="2">
        <f t="shared" si="5"/>
        <v>0.33512656170880617</v>
      </c>
      <c r="L5" s="2">
        <f t="shared" si="2"/>
        <v>-2.8292890074107855</v>
      </c>
      <c r="M5" s="2">
        <f t="shared" si="3"/>
        <v>-10.795336735929848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0.74946795009355149</v>
      </c>
      <c r="H6" s="2">
        <f t="shared" si="0"/>
        <v>0.26494644138938012</v>
      </c>
      <c r="I6" s="2">
        <f t="shared" si="1"/>
        <v>18.679879944536665</v>
      </c>
      <c r="J6" s="2">
        <f t="shared" si="1"/>
        <v>6.4074114143165426</v>
      </c>
      <c r="K6" s="2">
        <f t="shared" si="5"/>
        <v>0.33043536259260808</v>
      </c>
      <c r="L6" s="2">
        <f t="shared" si="2"/>
        <v>-2.8161678845758047</v>
      </c>
      <c r="M6" s="2">
        <f t="shared" si="3"/>
        <v>-10.775977634858416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0.93612594114468928</v>
      </c>
      <c r="H7" s="2">
        <f t="shared" si="0"/>
        <v>0.32848175665080265</v>
      </c>
      <c r="I7" s="2">
        <f t="shared" si="1"/>
        <v>18.651718265690906</v>
      </c>
      <c r="J7" s="2">
        <f t="shared" si="1"/>
        <v>6.2996516379679584</v>
      </c>
      <c r="K7" s="2">
        <f t="shared" si="5"/>
        <v>0.32572189994565243</v>
      </c>
      <c r="L7" s="2">
        <f t="shared" si="2"/>
        <v>-2.8031820595852244</v>
      </c>
      <c r="M7" s="2">
        <f t="shared" si="3"/>
        <v>-10.756779819512481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1.1225029646986191</v>
      </c>
      <c r="H8" s="2">
        <f t="shared" si="0"/>
        <v>0.39094043403950657</v>
      </c>
      <c r="I8" s="2">
        <f t="shared" si="1"/>
        <v>18.623686445095053</v>
      </c>
      <c r="J8" s="2">
        <f t="shared" si="1"/>
        <v>6.1920838397728337</v>
      </c>
      <c r="K8" s="2">
        <f t="shared" si="5"/>
        <v>0.3209862534909293</v>
      </c>
      <c r="L8" s="2">
        <f t="shared" si="2"/>
        <v>-2.7903307863951077</v>
      </c>
      <c r="M8" s="2">
        <f t="shared" si="3"/>
        <v>-10.737741251496869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1.3086003126102499</v>
      </c>
      <c r="H9" s="2">
        <f t="shared" si="0"/>
        <v>0.45232438537466008</v>
      </c>
      <c r="I9" s="2">
        <f t="shared" si="1"/>
        <v>18.595783137231102</v>
      </c>
      <c r="J9" s="2">
        <f t="shared" si="1"/>
        <v>6.0847064272578653</v>
      </c>
      <c r="K9" s="2">
        <f t="shared" si="5"/>
        <v>0.31622850768213734</v>
      </c>
      <c r="L9" s="2">
        <f t="shared" si="2"/>
        <v>-2.7776133273345551</v>
      </c>
      <c r="M9" s="2">
        <f t="shared" si="3"/>
        <v>-10.718859903374106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1.4944192633161943</v>
      </c>
      <c r="H10" s="2">
        <f t="shared" si="0"/>
        <v>0.51263550665207003</v>
      </c>
      <c r="I10" s="2">
        <f t="shared" si="1"/>
        <v>18.568007003957756</v>
      </c>
      <c r="J10" s="2">
        <f t="shared" si="1"/>
        <v>5.9775178282241246</v>
      </c>
      <c r="K10" s="2">
        <f t="shared" si="5"/>
        <v>0.31144875175918535</v>
      </c>
      <c r="L10" s="2">
        <f t="shared" si="2"/>
        <v>-2.7650289528729255</v>
      </c>
      <c r="M10" s="2">
        <f t="shared" si="3"/>
        <v>-10.700133758449729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1.6799610819081283</v>
      </c>
      <c r="H11" s="2">
        <f t="shared" si="0"/>
        <v>0.57187567824638874</v>
      </c>
      <c r="I11" s="2">
        <f t="shared" si="1"/>
        <v>18.540356714429027</v>
      </c>
      <c r="J11" s="2">
        <f t="shared" si="1"/>
        <v>5.870516490639627</v>
      </c>
      <c r="K11" s="2">
        <f t="shared" si="5"/>
        <v>0.3066470798021837</v>
      </c>
      <c r="L11" s="2">
        <f t="shared" si="2"/>
        <v>-2.7525769413882379</v>
      </c>
      <c r="M11" s="2">
        <f t="shared" si="3"/>
        <v>-10.681560810564031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1.8652270202053491</v>
      </c>
      <c r="H12" s="2">
        <f t="shared" si="0"/>
        <v>0.63004676511225688</v>
      </c>
      <c r="I12" s="2">
        <f t="shared" si="1"/>
        <v>18.512830945015146</v>
      </c>
      <c r="J12" s="2">
        <f t="shared" si="1"/>
        <v>5.7637008825339864</v>
      </c>
      <c r="K12" s="2">
        <f t="shared" si="5"/>
        <v>0.3018235907838403</v>
      </c>
      <c r="L12" s="2">
        <f t="shared" si="2"/>
        <v>-2.7402565789367763</v>
      </c>
      <c r="M12" s="2">
        <f t="shared" si="3"/>
        <v>-10.663139063890185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2.050218316826554</v>
      </c>
      <c r="H13" s="2">
        <f t="shared" si="0"/>
        <v>0.68715061698440216</v>
      </c>
      <c r="I13" s="2">
        <f t="shared" si="1"/>
        <v>18.485428379225777</v>
      </c>
      <c r="J13" s="2">
        <f t="shared" si="1"/>
        <v>5.6570694918950846</v>
      </c>
      <c r="K13" s="2">
        <f t="shared" si="5"/>
        <v>0.29697838862017295</v>
      </c>
      <c r="L13" s="2">
        <f t="shared" si="2"/>
        <v>-2.7280671590238872</v>
      </c>
      <c r="M13" s="2">
        <f t="shared" si="3"/>
        <v>-10.644866532738762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2.2349361972608603</v>
      </c>
      <c r="H14" s="2">
        <f t="shared" si="0"/>
        <v>0.74318906857671607</v>
      </c>
      <c r="I14" s="2">
        <f t="shared" si="1"/>
        <v>18.458147707635536</v>
      </c>
      <c r="J14" s="2">
        <f t="shared" si="1"/>
        <v>5.5506208265676973</v>
      </c>
      <c r="K14" s="2">
        <f t="shared" si="5"/>
        <v>0.29211158221944983</v>
      </c>
      <c r="L14" s="2">
        <f t="shared" si="2"/>
        <v>-2.7160079823759888</v>
      </c>
      <c r="M14" s="2">
        <f t="shared" si="3"/>
        <v>-10.626741241368657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2.419381873938097</v>
      </c>
      <c r="H15" s="2">
        <f t="shared" si="0"/>
        <v>0.79816393978032463</v>
      </c>
      <c r="I15" s="2">
        <f t="shared" si="1"/>
        <v>18.430987627811778</v>
      </c>
      <c r="J15" s="2">
        <f t="shared" si="1"/>
        <v>5.4443534141540111</v>
      </c>
      <c r="K15" s="2">
        <f t="shared" si="5"/>
        <v>0.28722328552927073</v>
      </c>
      <c r="L15" s="2">
        <f t="shared" si="2"/>
        <v>-2.7040783567137998</v>
      </c>
      <c r="M15" s="2">
        <f t="shared" si="3"/>
        <v>-10.608761223804404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2.6035565462983792</v>
      </c>
      <c r="H16" s="2">
        <f t="shared" si="0"/>
        <v>0.85207703586067451</v>
      </c>
      <c r="I16" s="2">
        <f t="shared" si="1"/>
        <v>18.40394684424464</v>
      </c>
      <c r="J16" s="2">
        <f t="shared" si="1"/>
        <v>5.3382658019159672</v>
      </c>
      <c r="K16" s="2">
        <f t="shared" si="5"/>
        <v>0.28231361758169904</v>
      </c>
      <c r="L16" s="2">
        <f t="shared" si="2"/>
        <v>-2.6922775965268007</v>
      </c>
      <c r="M16" s="2">
        <f t="shared" si="3"/>
        <v>-10.590924523659883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2.7874614008609995</v>
      </c>
      <c r="H17" s="2">
        <f t="shared" si="0"/>
        <v>0.90493014765365121</v>
      </c>
      <c r="I17" s="2">
        <f t="shared" si="1"/>
        <v>18.377024068279372</v>
      </c>
      <c r="J17" s="2">
        <f t="shared" si="1"/>
        <v>5.2323565566793686</v>
      </c>
      <c r="K17" s="2">
        <f t="shared" si="5"/>
        <v>0.27738270253635605</v>
      </c>
      <c r="L17" s="2">
        <f t="shared" si="2"/>
        <v>-2.6806050228489502</v>
      </c>
      <c r="M17" s="2">
        <f t="shared" si="3"/>
        <v>-10.573229193968434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2.9710976112926506</v>
      </c>
      <c r="H18" s="2">
        <f t="shared" si="0"/>
        <v>0.9567250517607464</v>
      </c>
      <c r="I18" s="2">
        <f t="shared" si="1"/>
        <v>18.350218018050882</v>
      </c>
      <c r="J18" s="2">
        <f t="shared" si="1"/>
        <v>5.126624264739684</v>
      </c>
      <c r="K18" s="2">
        <f t="shared" si="5"/>
        <v>0.27243066972138769</v>
      </c>
      <c r="L18" s="2">
        <f t="shared" si="2"/>
        <v>-2.6690599630356768</v>
      </c>
      <c r="M18" s="2">
        <f t="shared" si="3"/>
        <v>-10.555673297019352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3.1544663384750078</v>
      </c>
      <c r="H19" s="2">
        <f t="shared" si="7"/>
        <v>1.0074635107432923</v>
      </c>
      <c r="I19" s="2">
        <f t="shared" ref="I19:J34" si="8">I18+L18*$B$3</f>
        <v>18.323527418420525</v>
      </c>
      <c r="J19" s="2">
        <f t="shared" si="8"/>
        <v>5.0210675317694902</v>
      </c>
      <c r="K19" s="2">
        <f t="shared" si="5"/>
        <v>0.26745765367221586</v>
      </c>
      <c r="L19" s="2">
        <f t="shared" si="2"/>
        <v>-2.6576417505421639</v>
      </c>
      <c r="M19" s="2">
        <f t="shared" si="3"/>
        <v>-10.538254904200786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3.3375687305716859</v>
      </c>
      <c r="H20" s="2">
        <f t="shared" si="7"/>
        <v>1.0571472733157772</v>
      </c>
      <c r="I20" s="2">
        <f t="shared" si="8"/>
        <v>18.296951000915104</v>
      </c>
      <c r="J20" s="2">
        <f t="shared" si="8"/>
        <v>4.9156849827274822</v>
      </c>
      <c r="K20" s="2">
        <f t="shared" si="5"/>
        <v>0.26246379416798327</v>
      </c>
      <c r="L20" s="2">
        <f t="shared" si="2"/>
        <v>-2.646349724702957</v>
      </c>
      <c r="M20" s="2">
        <f t="shared" si="3"/>
        <v>-10.520972095849014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3.5204059230946014</v>
      </c>
      <c r="H21" s="2">
        <f t="shared" si="7"/>
        <v>1.1057780745382595</v>
      </c>
      <c r="I21" s="2">
        <f t="shared" si="8"/>
        <v>18.270487503668075</v>
      </c>
      <c r="J21" s="2">
        <f t="shared" si="8"/>
        <v>4.8104752617689917</v>
      </c>
      <c r="K21" s="2">
        <f t="shared" si="5"/>
        <v>0.25744923626560523</v>
      </c>
      <c r="L21" s="2">
        <f t="shared" si="2"/>
        <v>-2.6351832305129284</v>
      </c>
      <c r="M21" s="2">
        <f t="shared" si="3"/>
        <v>-10.503822961104127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3.7029790389697563</v>
      </c>
      <c r="H22" s="2">
        <f t="shared" si="7"/>
        <v>1.1533576360078941</v>
      </c>
      <c r="I22" s="2">
        <f t="shared" si="8"/>
        <v>18.244135671362947</v>
      </c>
      <c r="J22" s="2">
        <f t="shared" si="8"/>
        <v>4.70543703215795</v>
      </c>
      <c r="K22" s="2">
        <f t="shared" si="5"/>
        <v>0.25241413033133892</v>
      </c>
      <c r="L22" s="2">
        <f t="shared" si="2"/>
        <v>-2.6241416184096242</v>
      </c>
      <c r="M22" s="2">
        <f t="shared" si="3"/>
        <v>-10.48680559777207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3.8852891886024654</v>
      </c>
      <c r="H23" s="2">
        <f t="shared" si="7"/>
        <v>1.199887666049585</v>
      </c>
      <c r="I23" s="2">
        <f t="shared" si="8"/>
        <v>18.217894255178852</v>
      </c>
      <c r="J23" s="2">
        <f t="shared" si="8"/>
        <v>4.6005689761802291</v>
      </c>
      <c r="K23" s="2">
        <f t="shared" si="5"/>
        <v>0.2473586320697829</v>
      </c>
      <c r="L23" s="2">
        <f t="shared" si="2"/>
        <v>-2.6132242440570281</v>
      </c>
      <c r="M23" s="2">
        <f t="shared" si="3"/>
        <v>-10.469918112193081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4.0673374699420508</v>
      </c>
      <c r="H24" s="2">
        <f t="shared" si="7"/>
        <v>1.2453698599057774</v>
      </c>
      <c r="I24" s="2">
        <f t="shared" si="8"/>
        <v>18.19176201273828</v>
      </c>
      <c r="J24" s="2">
        <f t="shared" si="8"/>
        <v>4.4958697950582982</v>
      </c>
      <c r="K24" s="2">
        <f t="shared" si="5"/>
        <v>0.24228290255022081</v>
      </c>
      <c r="L24" s="2">
        <f t="shared" si="2"/>
        <v>-2.6024304681307875</v>
      </c>
      <c r="M24" s="2">
        <f t="shared" si="3"/>
        <v>-10.453158619116493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4.2491249685460266</v>
      </c>
      <c r="H25" s="2">
        <f t="shared" si="7"/>
        <v>1.2898058999254045</v>
      </c>
      <c r="I25" s="2">
        <f t="shared" si="8"/>
        <v>18.165737708056973</v>
      </c>
      <c r="J25" s="2">
        <f t="shared" si="8"/>
        <v>4.3913382088671336</v>
      </c>
      <c r="K25" s="2">
        <f t="shared" si="5"/>
        <v>0.23718710823022227</v>
      </c>
      <c r="L25" s="2">
        <f t="shared" si="2"/>
        <v>-2.591759656104935</v>
      </c>
      <c r="M25" s="2">
        <f t="shared" si="3"/>
        <v>-10.436525241581908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4.4306527576437915</v>
      </c>
      <c r="H26" s="2">
        <f t="shared" si="7"/>
        <v>1.3331974557519966</v>
      </c>
      <c r="I26" s="2">
        <f t="shared" si="8"/>
        <v>18.139820111495922</v>
      </c>
      <c r="J26" s="2">
        <f t="shared" si="8"/>
        <v>4.2869729564513142</v>
      </c>
      <c r="K26" s="2">
        <f t="shared" si="5"/>
        <v>0.23207142097641834</v>
      </c>
      <c r="L26" s="2">
        <f t="shared" si="2"/>
        <v>-2.5812111780401485</v>
      </c>
      <c r="M26" s="2">
        <f t="shared" si="3"/>
        <v>-10.420016110806703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4.6119218981998484</v>
      </c>
      <c r="H27" s="2">
        <f t="shared" si="7"/>
        <v>1.3755461845109693</v>
      </c>
      <c r="I27" s="2">
        <f t="shared" si="8"/>
        <v>18.114007999715522</v>
      </c>
      <c r="J27" s="2">
        <f t="shared" si="8"/>
        <v>4.1827727953432472</v>
      </c>
      <c r="K27" s="2">
        <f t="shared" si="5"/>
        <v>0.22693601808236658</v>
      </c>
      <c r="L27" s="2">
        <f t="shared" si="2"/>
        <v>-2.5707844083735996</v>
      </c>
      <c r="M27" s="2">
        <f t="shared" si="3"/>
        <v>-10.403629366079917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4.7929334389765854</v>
      </c>
      <c r="H28" s="2">
        <f t="shared" si="7"/>
        <v>1.4168537309960978</v>
      </c>
      <c r="I28" s="2">
        <f t="shared" si="8"/>
        <v>18.088300155631785</v>
      </c>
      <c r="J28" s="2">
        <f t="shared" si="8"/>
        <v>4.0787365016824477</v>
      </c>
      <c r="K28" s="2">
        <f t="shared" si="5"/>
        <v>0.22178108228342572</v>
      </c>
      <c r="L28" s="2">
        <f t="shared" si="2"/>
        <v>-2.560478725710432</v>
      </c>
      <c r="M28" s="2">
        <f t="shared" si="3"/>
        <v>-10.387363154662431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4.9736884165966178</v>
      </c>
      <c r="H29" s="2">
        <f t="shared" si="7"/>
        <v>1.4571217278551891</v>
      </c>
      <c r="I29" s="2">
        <f t="shared" si="8"/>
        <v>18.06269536837468</v>
      </c>
      <c r="J29" s="2">
        <f t="shared" si="8"/>
        <v>3.9748628701358233</v>
      </c>
      <c r="K29" s="2">
        <f t="shared" si="5"/>
        <v>0.21660680176855884</v>
      </c>
      <c r="L29" s="2">
        <f t="shared" si="2"/>
        <v>-2.5502935126169346</v>
      </c>
      <c r="M29" s="2">
        <f t="shared" si="3"/>
        <v>-10.371215631693483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5.1541878556047331</v>
      </c>
      <c r="H30" s="2">
        <f t="shared" si="7"/>
        <v>1.4963517957749626</v>
      </c>
      <c r="I30" s="2">
        <f t="shared" si="8"/>
        <v>18.03719243324851</v>
      </c>
      <c r="J30" s="2">
        <f t="shared" si="8"/>
        <v>3.8711507138188885</v>
      </c>
      <c r="K30" s="2">
        <f t="shared" si="5"/>
        <v>0.21141337018898806</v>
      </c>
      <c r="L30" s="2">
        <f t="shared" si="2"/>
        <v>-2.5402281554154342</v>
      </c>
      <c r="M30" s="2">
        <f t="shared" si="3"/>
        <v>-10.355184960103475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5.3344327685294477</v>
      </c>
      <c r="H31" s="2">
        <f t="shared" si="7"/>
        <v>1.5345455436651463</v>
      </c>
      <c r="I31" s="2">
        <f t="shared" si="8"/>
        <v>18.011790151694356</v>
      </c>
      <c r="J31" s="2">
        <f t="shared" si="8"/>
        <v>3.7675988642178537</v>
      </c>
      <c r="K31" s="2">
        <f t="shared" si="5"/>
        <v>0.20620098666362444</v>
      </c>
      <c r="L31" s="2">
        <f t="shared" si="2"/>
        <v>-2.5302820439809994</v>
      </c>
      <c r="M31" s="2">
        <f t="shared" si="3"/>
        <v>-10.339269310533073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5.5144241559441927</v>
      </c>
      <c r="H32" s="2">
        <f t="shared" si="7"/>
        <v>1.5717045688417981</v>
      </c>
      <c r="I32" s="2">
        <f t="shared" si="8"/>
        <v>17.986487331254548</v>
      </c>
      <c r="J32" s="2">
        <f t="shared" si="8"/>
        <v>3.6642061711125229</v>
      </c>
      <c r="K32" s="2">
        <f t="shared" si="5"/>
        <v>0.20096985578119997</v>
      </c>
      <c r="L32" s="2">
        <f t="shared" si="2"/>
        <v>-2.5204545715399775</v>
      </c>
      <c r="M32" s="2">
        <f t="shared" si="3"/>
        <v>-10.323466861258529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5.6941630065281608</v>
      </c>
      <c r="H33" s="2">
        <f t="shared" si="7"/>
        <v>1.6078304572098603</v>
      </c>
      <c r="I33" s="2">
        <f t="shared" si="8"/>
        <v>17.961282785539147</v>
      </c>
      <c r="J33" s="2">
        <f t="shared" si="8"/>
        <v>3.5609715024999375</v>
      </c>
      <c r="K33" s="2">
        <f t="shared" si="5"/>
        <v>0.19572018759903059</v>
      </c>
      <c r="L33" s="2">
        <f t="shared" si="2"/>
        <v>-2.5107451344704503</v>
      </c>
      <c r="M33" s="2">
        <f t="shared" si="3"/>
        <v>-10.307775798123279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5.8736502971268294</v>
      </c>
      <c r="H34" s="2">
        <f t="shared" si="7"/>
        <v>1.6429247834449536</v>
      </c>
      <c r="I34" s="2">
        <f t="shared" si="8"/>
        <v>17.936175334194441</v>
      </c>
      <c r="J34" s="2">
        <f t="shared" si="8"/>
        <v>3.4578937445187048</v>
      </c>
      <c r="K34" s="2">
        <f t="shared" si="5"/>
        <v>0.19045219763834134</v>
      </c>
      <c r="L34" s="2">
        <f t="shared" si="2"/>
        <v>-2.5011531321046601</v>
      </c>
      <c r="M34" s="2">
        <f t="shared" si="3"/>
        <v>-10.292194314475713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6.0528869928121685</v>
      </c>
      <c r="H35" s="2">
        <f t="shared" si="9"/>
        <v>1.6769891111744168</v>
      </c>
      <c r="I35" s="2">
        <f t="shared" ref="I35:J50" si="10">I34+L34*$B$3</f>
        <v>17.911163802873396</v>
      </c>
      <c r="J35" s="2">
        <f t="shared" si="10"/>
        <v>3.3549718013739476</v>
      </c>
      <c r="K35" s="2">
        <f t="shared" si="5"/>
        <v>0.1851661068760895</v>
      </c>
      <c r="L35" s="2">
        <f t="shared" si="2"/>
        <v>-2.4916779665334596</v>
      </c>
      <c r="M35" s="2">
        <f t="shared" si="3"/>
        <v>-10.276720611113136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6.2318740469425755</v>
      </c>
      <c r="H36" s="2">
        <f t="shared" si="9"/>
        <v>1.7100249931576006</v>
      </c>
      <c r="I36" s="2">
        <f t="shared" si="10"/>
        <v>17.88624702320806</v>
      </c>
      <c r="J36" s="2">
        <f t="shared" si="10"/>
        <v>3.2522045952628162</v>
      </c>
      <c r="K36" s="2">
        <f t="shared" si="5"/>
        <v>0.17986214173322243</v>
      </c>
      <c r="L36" s="2">
        <f t="shared" si="2"/>
        <v>-2.4823190424128714</v>
      </c>
      <c r="M36" s="2">
        <f t="shared" si="3"/>
        <v>-10.261352896231866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6.4106124012225356</v>
      </c>
      <c r="H37" s="2">
        <f t="shared" si="9"/>
        <v>1.7420339714654172</v>
      </c>
      <c r="I37" s="2">
        <f t="shared" si="10"/>
        <v>17.861423832783931</v>
      </c>
      <c r="J37" s="2">
        <f t="shared" si="10"/>
        <v>3.1495910663004976</v>
      </c>
      <c r="K37" s="2">
        <f t="shared" si="5"/>
        <v>0.17454053405931128</v>
      </c>
      <c r="L37" s="2">
        <f t="shared" si="2"/>
        <v>-2.4730757667728036</v>
      </c>
      <c r="M37" s="2">
        <f t="shared" si="3"/>
        <v>-10.24608938538344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6.5891029857620369</v>
      </c>
      <c r="H38" s="2">
        <f t="shared" si="9"/>
        <v>1.773017577659153</v>
      </c>
      <c r="I38" s="2">
        <f t="shared" si="10"/>
        <v>17.836693075116202</v>
      </c>
      <c r="J38" s="2">
        <f t="shared" si="10"/>
        <v>3.0471301724466633</v>
      </c>
      <c r="K38" s="2">
        <f t="shared" si="5"/>
        <v>0.16920152111350512</v>
      </c>
      <c r="L38" s="2">
        <f t="shared" si="2"/>
        <v>-2.4639475488280076</v>
      </c>
      <c r="M38" s="2">
        <f t="shared" si="3"/>
        <v>-10.230928301436892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6.767346719135757</v>
      </c>
      <c r="H39" s="2">
        <f t="shared" si="9"/>
        <v>1.8029773329685479</v>
      </c>
      <c r="I39" s="2">
        <f t="shared" si="10"/>
        <v>17.812053599627923</v>
      </c>
      <c r="J39" s="2">
        <f t="shared" si="10"/>
        <v>2.9448208894322945</v>
      </c>
      <c r="K39" s="2">
        <f t="shared" si="5"/>
        <v>0.16384534554175392</v>
      </c>
      <c r="L39" s="2">
        <f t="shared" si="2"/>
        <v>-2.4549337997913319</v>
      </c>
      <c r="M39" s="2">
        <f t="shared" si="3"/>
        <v>-10.215867874547039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6.9453445084420471</v>
      </c>
      <c r="H40" s="2">
        <f t="shared" si="9"/>
        <v>1.8319147484691434</v>
      </c>
      <c r="I40" s="2">
        <f t="shared" si="10"/>
        <v>17.787504261630009</v>
      </c>
      <c r="J40" s="2">
        <f t="shared" si="10"/>
        <v>2.8426622106868242</v>
      </c>
      <c r="K40" s="2">
        <f t="shared" si="5"/>
        <v>0.15847225535025172</v>
      </c>
      <c r="L40" s="2">
        <f t="shared" si="2"/>
        <v>-2.4460339326893514</v>
      </c>
      <c r="M40" s="2">
        <f t="shared" si="3"/>
        <v>-10.200906342128771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7.1230972493617131</v>
      </c>
      <c r="H41" s="2">
        <f t="shared" si="9"/>
        <v>1.8598313252589052</v>
      </c>
      <c r="I41" s="2">
        <f t="shared" si="10"/>
        <v>17.763043922303115</v>
      </c>
      <c r="J41" s="2">
        <f t="shared" si="10"/>
        <v>2.7406531472655367</v>
      </c>
      <c r="K41" s="2">
        <f t="shared" si="5"/>
        <v>0.15308250387505626</v>
      </c>
      <c r="L41" s="2">
        <f t="shared" si="2"/>
        <v>-2.4372473621804494</v>
      </c>
      <c r="M41" s="2">
        <f t="shared" si="3"/>
        <v>-10.186041948837246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7.3006058262166347</v>
      </c>
      <c r="H42" s="2">
        <f t="shared" si="9"/>
        <v>1.8867285546341186</v>
      </c>
      <c r="I42" s="2">
        <f t="shared" si="10"/>
        <v>17.738671448681313</v>
      </c>
      <c r="J42" s="2">
        <f t="shared" si="10"/>
        <v>2.6387927277771643</v>
      </c>
      <c r="K42" s="2">
        <f t="shared" si="5"/>
        <v>0.14767634974784535</v>
      </c>
      <c r="L42" s="2">
        <f t="shared" si="2"/>
        <v>-2.4285735043754113</v>
      </c>
      <c r="M42" s="2">
        <f t="shared" si="3"/>
        <v>-10.171272946553986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7.4778711120282289</v>
      </c>
      <c r="H43" s="2">
        <f t="shared" si="9"/>
        <v>1.9126079182645626</v>
      </c>
      <c r="I43" s="2">
        <f t="shared" si="10"/>
        <v>17.714385713637558</v>
      </c>
      <c r="J43" s="2">
        <f t="shared" si="10"/>
        <v>2.5370799983116243</v>
      </c>
      <c r="K43" s="2">
        <f t="shared" si="5"/>
        <v>0.14225405685777445</v>
      </c>
      <c r="L43" s="2">
        <f t="shared" si="2"/>
        <v>-2.4200117766606182</v>
      </c>
      <c r="M43" s="2">
        <f t="shared" si="3"/>
        <v>-10.156597594378759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7.6548939685757711</v>
      </c>
      <c r="H44" s="2">
        <f t="shared" si="9"/>
        <v>1.9374708883679599</v>
      </c>
      <c r="I44" s="2">
        <f t="shared" si="10"/>
        <v>17.69018559587095</v>
      </c>
      <c r="J44" s="2">
        <f t="shared" si="10"/>
        <v>2.4355140223678369</v>
      </c>
      <c r="K44" s="2">
        <f t="shared" si="5"/>
        <v>0.13681589430940427</v>
      </c>
      <c r="L44" s="2">
        <f t="shared" si="2"/>
        <v>-2.4115615975239098</v>
      </c>
      <c r="M44" s="2">
        <f t="shared" si="3"/>
        <v>-10.142014158627266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7.831675246454604</v>
      </c>
      <c r="H45" s="2">
        <f t="shared" si="9"/>
        <v>1.9613189278837069</v>
      </c>
      <c r="I45" s="2">
        <f t="shared" si="10"/>
        <v>17.66606997989571</v>
      </c>
      <c r="J45" s="2">
        <f t="shared" si="10"/>
        <v>2.3340938807815643</v>
      </c>
      <c r="K45" s="2">
        <f t="shared" si="5"/>
        <v>0.13136213637667291</v>
      </c>
      <c r="L45" s="2">
        <f t="shared" si="2"/>
        <v>-2.4032223863831894</v>
      </c>
      <c r="M45" s="2">
        <f t="shared" si="3"/>
        <v>-10.127520912834479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8.0082157851342419</v>
      </c>
      <c r="H46" s="2">
        <f t="shared" si="9"/>
        <v>1.9841534906458809</v>
      </c>
      <c r="I46" s="2">
        <f t="shared" si="10"/>
        <v>17.642037756031879</v>
      </c>
      <c r="J46" s="2">
        <f t="shared" si="10"/>
        <v>2.2328186716532197</v>
      </c>
      <c r="K46" s="2">
        <f t="shared" si="5"/>
        <v>0.12589306245289028</v>
      </c>
      <c r="L46" s="2">
        <f t="shared" si="2"/>
        <v>-2.3949935634178545</v>
      </c>
      <c r="M46" s="2">
        <f t="shared" si="3"/>
        <v>-10.113116137763638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8.1845164130163894</v>
      </c>
      <c r="H47" s="2">
        <f t="shared" si="9"/>
        <v>2.0059760215555249</v>
      </c>
      <c r="I47" s="2">
        <f t="shared" si="10"/>
        <v>17.618087820397701</v>
      </c>
      <c r="J47" s="2">
        <f t="shared" si="10"/>
        <v>2.1316875102755835</v>
      </c>
      <c r="K47" s="2">
        <f t="shared" si="5"/>
        <v>0.12040895699673933</v>
      </c>
      <c r="L47" s="2">
        <f t="shared" si="2"/>
        <v>-2.3868745494031187</v>
      </c>
      <c r="M47" s="2">
        <f t="shared" si="3"/>
        <v>-10.098798121420787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8.3605779474928976</v>
      </c>
      <c r="H48" s="2">
        <f t="shared" si="9"/>
        <v>2.0267879567522096</v>
      </c>
      <c r="I48" s="2">
        <f t="shared" si="10"/>
        <v>17.59421907490367</v>
      </c>
      <c r="J48" s="2">
        <f t="shared" si="10"/>
        <v>2.0306995290613754</v>
      </c>
      <c r="K48" s="2">
        <f t="shared" si="5"/>
        <v>0.11491010947427228</v>
      </c>
      <c r="L48" s="2">
        <f t="shared" si="2"/>
        <v>-2.3788647655473172</v>
      </c>
      <c r="M48" s="2">
        <f t="shared" si="3"/>
        <v>-10.08456515907479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8.5364011950036573</v>
      </c>
      <c r="H49" s="2">
        <f t="shared" si="9"/>
        <v>2.0465907237848695</v>
      </c>
      <c r="I49" s="2">
        <f t="shared" si="10"/>
        <v>17.570430427248198</v>
      </c>
      <c r="J49" s="2">
        <f t="shared" si="10"/>
        <v>1.9298538774706275</v>
      </c>
      <c r="K49" s="2">
        <f t="shared" si="5"/>
        <v>0.10939681429689634</v>
      </c>
      <c r="L49" s="2">
        <f t="shared" si="2"/>
        <v>-2.3709636333322543</v>
      </c>
      <c r="M49" s="2">
        <f t="shared" si="3"/>
        <v>-10.070415553282762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8.7119869510944739</v>
      </c>
      <c r="H50" s="2">
        <f t="shared" si="9"/>
        <v>2.0653857417819115</v>
      </c>
      <c r="I50" s="2">
        <f t="shared" si="10"/>
        <v>17.546720790914875</v>
      </c>
      <c r="J50" s="2">
        <f t="shared" si="10"/>
        <v>1.8291497219377999</v>
      </c>
      <c r="K50" s="2">
        <f t="shared" si="5"/>
        <v>0.10386937075534823</v>
      </c>
      <c r="L50" s="2">
        <f t="shared" si="2"/>
        <v>-2.3631705743566873</v>
      </c>
      <c r="M50" s="2">
        <f t="shared" si="3"/>
        <v>-10.056347613920787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8.8873360004749049</v>
      </c>
      <c r="H51" s="2">
        <f t="shared" si="11"/>
        <v>2.0831744216205936</v>
      </c>
      <c r="I51" s="2">
        <f t="shared" ref="I51:J66" si="12">I50+L50*$B$3</f>
        <v>17.523089085171307</v>
      </c>
      <c r="J51" s="2">
        <f t="shared" si="12"/>
        <v>1.7285862457985921</v>
      </c>
      <c r="K51" s="2">
        <f t="shared" si="5"/>
        <v>9.8328082949662526E-2</v>
      </c>
      <c r="L51" s="2">
        <f t="shared" si="2"/>
        <v>-2.3554850101830049</v>
      </c>
      <c r="M51" s="2">
        <f t="shared" si="3"/>
        <v>-10.04235965821989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9.0624491170761097</v>
      </c>
      <c r="H52" s="2">
        <f t="shared" si="11"/>
        <v>2.0999581660956688</v>
      </c>
      <c r="I52" s="2">
        <f t="shared" si="12"/>
        <v>17.499534235069476</v>
      </c>
      <c r="J52" s="2">
        <f t="shared" si="12"/>
        <v>1.6281626492163932</v>
      </c>
      <c r="K52" s="2">
        <f t="shared" si="5"/>
        <v>9.2773259715144621E-2</v>
      </c>
      <c r="L52" s="2">
        <f t="shared" si="2"/>
        <v>-2.3479063621871954</v>
      </c>
      <c r="M52" s="2">
        <f t="shared" si="3"/>
        <v>-10.028450010807134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9.237327064108694</v>
      </c>
      <c r="H53" s="2">
        <f t="shared" si="11"/>
        <v>2.1157383700872927</v>
      </c>
      <c r="I53" s="2">
        <f t="shared" si="12"/>
        <v>17.476055171447605</v>
      </c>
      <c r="J53" s="2">
        <f t="shared" si="12"/>
        <v>1.5278781491083218</v>
      </c>
      <c r="K53" s="2">
        <f t="shared" si="5"/>
        <v>8.7205214544364279E-2</v>
      </c>
      <c r="L53" s="2">
        <f t="shared" si="2"/>
        <v>-2.3404340514121635</v>
      </c>
      <c r="M53" s="2">
        <f t="shared" si="3"/>
        <v>-10.01461700375174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9.4119705941206</v>
      </c>
      <c r="H54" s="2">
        <f t="shared" si="11"/>
        <v>2.1305164207281884</v>
      </c>
      <c r="I54" s="2">
        <f t="shared" si="12"/>
        <v>17.452650830933482</v>
      </c>
      <c r="J54" s="2">
        <f t="shared" si="12"/>
        <v>1.4277319790708043</v>
      </c>
      <c r="K54" s="2">
        <f t="shared" si="5"/>
        <v>8.1624265505192445E-2</v>
      </c>
      <c r="L54" s="2">
        <f t="shared" si="2"/>
        <v>-2.3330674984244695</v>
      </c>
      <c r="M54" s="2">
        <f t="shared" si="3"/>
        <v>-10.000858976616172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9.5863804490550137</v>
      </c>
      <c r="H55" s="2">
        <f t="shared" si="11"/>
        <v>2.1442936975700655</v>
      </c>
      <c r="I55" s="2">
        <f t="shared" si="12"/>
        <v>17.429320155949238</v>
      </c>
      <c r="J55" s="2">
        <f t="shared" si="12"/>
        <v>1.3277233893046425</v>
      </c>
      <c r="K55" s="2">
        <f t="shared" si="5"/>
        <v>7.6030735154908477E-2</v>
      </c>
      <c r="L55" s="2">
        <f t="shared" si="2"/>
        <v>-2.3258061231745875</v>
      </c>
      <c r="M55" s="2">
        <f t="shared" si="3"/>
        <v>-9.9871742765120306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9.7605573603083489</v>
      </c>
      <c r="H56" s="2">
        <f t="shared" si="11"/>
        <v>2.157071572749286</v>
      </c>
      <c r="I56" s="2">
        <f t="shared" si="12"/>
        <v>17.406062094717491</v>
      </c>
      <c r="J56" s="2">
        <f t="shared" si="12"/>
        <v>1.2278516465395222</v>
      </c>
      <c r="K56" s="2">
        <f t="shared" si="5"/>
        <v>7.0424950450412624E-2</v>
      </c>
      <c r="L56" s="2">
        <f t="shared" si="2"/>
        <v>-2.3186493448607211</v>
      </c>
      <c r="M56" s="2">
        <f t="shared" si="3"/>
        <v>-9.9735612581606858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9.934502048788282</v>
      </c>
      <c r="H57" s="2">
        <f t="shared" si="11"/>
        <v>2.1688514111517732</v>
      </c>
      <c r="I57" s="2">
        <f t="shared" si="12"/>
        <v>17.382875601268886</v>
      </c>
      <c r="J57" s="2">
        <f t="shared" si="12"/>
        <v>1.1281160339579153</v>
      </c>
      <c r="K57" s="2">
        <f t="shared" si="5"/>
        <v>6.4807242654582459E-2</v>
      </c>
      <c r="L57" s="2">
        <f t="shared" si="2"/>
        <v>-2.3115965817962718</v>
      </c>
      <c r="M57" s="2">
        <f t="shared" si="3"/>
        <v>-9.9600182839585152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10.108215224971881</v>
      </c>
      <c r="H58" s="2">
        <f t="shared" si="11"/>
        <v>2.1796345705771545</v>
      </c>
      <c r="I58" s="2">
        <f t="shared" si="12"/>
        <v>17.359759635450924</v>
      </c>
      <c r="J58" s="2">
        <f t="shared" si="12"/>
        <v>1.0285158511183301</v>
      </c>
      <c r="K58" s="2">
        <f t="shared" si="5"/>
        <v>5.9177947238820097E-2</v>
      </c>
      <c r="L58" s="2">
        <f t="shared" si="2"/>
        <v>-2.3046472512810192</v>
      </c>
      <c r="M58" s="2">
        <f t="shared" si="3"/>
        <v>-9.946543724046629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10.281697588963826</v>
      </c>
      <c r="H59" s="2">
        <f t="shared" si="11"/>
        <v>2.1894224019021356</v>
      </c>
      <c r="I59" s="2">
        <f t="shared" si="12"/>
        <v>17.336713162938114</v>
      </c>
      <c r="J59" s="2">
        <f t="shared" si="12"/>
        <v>0.9290504138778638</v>
      </c>
      <c r="K59" s="2">
        <f t="shared" si="5"/>
        <v>5.3537403781841159E-2</v>
      </c>
      <c r="L59" s="2">
        <f t="shared" si="2"/>
        <v>-2.2978007694760785</v>
      </c>
      <c r="M59" s="2">
        <f t="shared" si="3"/>
        <v>-9.9331359563849908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10.454949830554735</v>
      </c>
      <c r="H60" s="2">
        <f t="shared" si="11"/>
        <v>2.198216249243095</v>
      </c>
      <c r="I60" s="2">
        <f t="shared" si="12"/>
        <v>17.313735155243354</v>
      </c>
      <c r="J60" s="2">
        <f t="shared" si="12"/>
        <v>0.82971905431401394</v>
      </c>
      <c r="K60" s="2">
        <f t="shared" si="5"/>
        <v>4.7885955864763491E-2</v>
      </c>
      <c r="L60" s="2">
        <f t="shared" si="2"/>
        <v>-2.2910565512827148</v>
      </c>
      <c r="M60" s="2">
        <f t="shared" si="3"/>
        <v>-9.9197933668307581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10.627972629279604</v>
      </c>
      <c r="H61" s="2">
        <f t="shared" si="11"/>
        <v>2.2060174501178937</v>
      </c>
      <c r="I61" s="2">
        <f t="shared" si="12"/>
        <v>17.290824589730526</v>
      </c>
      <c r="J61" s="2">
        <f t="shared" si="12"/>
        <v>0.7305211206457064</v>
      </c>
      <c r="K61" s="2">
        <f t="shared" si="5"/>
        <v>4.2223950962559417E-2</v>
      </c>
      <c r="L61" s="2">
        <f t="shared" si="2"/>
        <v>-2.2844140102250519</v>
      </c>
      <c r="M61" s="2">
        <f t="shared" si="3"/>
        <v>-9.9065143492207728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10.800766654476398</v>
      </c>
      <c r="H62" s="2">
        <f t="shared" si="11"/>
        <v>2.2128273356068897</v>
      </c>
      <c r="I62" s="2">
        <f t="shared" si="12"/>
        <v>17.267980449628276</v>
      </c>
      <c r="J62" s="2">
        <f t="shared" si="12"/>
        <v>0.63145597715349866</v>
      </c>
      <c r="K62" s="2">
        <f t="shared" si="5"/>
        <v>3.6551740331941036E-2</v>
      </c>
      <c r="L62" s="2">
        <f t="shared" si="2"/>
        <v>-2.2778725583367656</v>
      </c>
      <c r="M62" s="2">
        <f t="shared" si="3"/>
        <v>-9.8932973054580131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10.973332565344764</v>
      </c>
      <c r="H63" s="2">
        <f t="shared" si="11"/>
        <v>2.2186472305131519</v>
      </c>
      <c r="I63" s="2">
        <f t="shared" si="12"/>
        <v>17.245201724044907</v>
      </c>
      <c r="J63" s="2">
        <f t="shared" si="12"/>
        <v>0.53252300409891851</v>
      </c>
      <c r="K63" s="2">
        <f t="shared" si="5"/>
        <v>3.0869678895754041E-2</v>
      </c>
      <c r="L63" s="2">
        <f t="shared" si="2"/>
        <v>-2.2714316060518023</v>
      </c>
      <c r="M63" s="2">
        <f t="shared" si="3"/>
        <v>-9.8801406456019247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11.145671011004911</v>
      </c>
      <c r="H64" s="2">
        <f t="shared" si="11"/>
        <v>2.223478453521861</v>
      </c>
      <c r="I64" s="2">
        <f t="shared" si="12"/>
        <v>17.222487407984389</v>
      </c>
      <c r="J64" s="2">
        <f t="shared" si="12"/>
        <v>0.43372159764289925</v>
      </c>
      <c r="K64" s="2">
        <f t="shared" si="5"/>
        <v>2.517812512396151E-2</v>
      </c>
      <c r="L64" s="2">
        <f t="shared" si="2"/>
        <v>-2.265090562099179</v>
      </c>
      <c r="M64" s="2">
        <f t="shared" si="3"/>
        <v>-9.8670427879624434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11.31778263055665</v>
      </c>
      <c r="H65" s="2">
        <f t="shared" si="11"/>
        <v>2.2273223173588916</v>
      </c>
      <c r="I65" s="2">
        <f t="shared" si="12"/>
        <v>17.199836502363397</v>
      </c>
      <c r="J65" s="2">
        <f t="shared" si="12"/>
        <v>0.33505116976327481</v>
      </c>
      <c r="K65" s="2">
        <f t="shared" si="5"/>
        <v>1.9477440911304721E-2</v>
      </c>
      <c r="L65" s="2">
        <f t="shared" si="2"/>
        <v>-2.2588488334019337</v>
      </c>
      <c r="M65" s="2">
        <f t="shared" si="3"/>
        <v>-9.8540021591976021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11.489668053138615</v>
      </c>
      <c r="H66" s="2">
        <f t="shared" si="11"/>
        <v>2.2301801289485645</v>
      </c>
      <c r="I66" s="2">
        <f t="shared" si="12"/>
        <v>17.177248014029377</v>
      </c>
      <c r="J66" s="2">
        <f t="shared" si="12"/>
        <v>0.23651114817129879</v>
      </c>
      <c r="K66" s="2">
        <f t="shared" si="5"/>
        <v>1.3767991451733777E-2</v>
      </c>
      <c r="L66" s="2">
        <f t="shared" si="2"/>
        <v>-2.2527058249802558</v>
      </c>
      <c r="M66" s="2">
        <f t="shared" si="3"/>
        <v>-9.8410171944145599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11.661327897987661</v>
      </c>
      <c r="H67" s="2">
        <f t="shared" si="13"/>
        <v>2.2320531895705567</v>
      </c>
      <c r="I67" s="2">
        <f t="shared" ref="I67:J82" si="14">I66+L66*$B$3</f>
        <v>17.154720955779574</v>
      </c>
      <c r="J67" s="2">
        <f t="shared" si="14"/>
        <v>0.13810097622715317</v>
      </c>
      <c r="K67" s="2">
        <f t="shared" si="5"/>
        <v>8.0501451097063619E-3</v>
      </c>
      <c r="L67" s="2">
        <f t="shared" ref="L67:L130" si="15">0-$B$16*(I67*I67+J67*J67)*COS(K67)</f>
        <v>-2.2466609398588648</v>
      </c>
      <c r="M67" s="2">
        <f t="shared" ref="M67:M130" si="16">-9.81-$B$16*(I67*I67+J67*J67)*SIN(K67)</f>
        <v>-9.8280863372739038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11.832762774498464</v>
      </c>
      <c r="H68" s="2">
        <f t="shared" si="13"/>
        <v>2.2329427950159646</v>
      </c>
      <c r="I68" s="2">
        <f t="shared" si="14"/>
        <v>17.132254346380986</v>
      </c>
      <c r="J68" s="2">
        <f t="shared" si="14"/>
        <v>3.9820112854414128E-2</v>
      </c>
      <c r="K68" s="2">
        <f t="shared" ref="K68:K132" si="18">ATAN(J68/I68)</f>
        <v>2.3242732884584168E-3</v>
      </c>
      <c r="L68" s="2">
        <f t="shared" si="15"/>
        <v>-2.2407135789786659</v>
      </c>
      <c r="M68" s="2">
        <f t="shared" si="16"/>
        <v>-9.8152080400970814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12.003973282283324</v>
      </c>
      <c r="H69" s="2">
        <f t="shared" si="13"/>
        <v>2.2328502357425037</v>
      </c>
      <c r="I69" s="2">
        <f t="shared" si="14"/>
        <v>17.109847210591198</v>
      </c>
      <c r="J69" s="2">
        <f t="shared" si="14"/>
        <v>-5.8331967546556687E-2</v>
      </c>
      <c r="K69" s="2">
        <f t="shared" si="18"/>
        <v>-3.4092497046441855E-3</v>
      </c>
      <c r="L69" s="2">
        <f t="shared" si="15"/>
        <v>-2.2348631411127347</v>
      </c>
      <c r="M69" s="2">
        <f t="shared" si="16"/>
        <v>-9.8023807639768012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12.17496001123218</v>
      </c>
      <c r="H70" s="2">
        <f t="shared" si="13"/>
        <v>2.2317767970288394</v>
      </c>
      <c r="I70" s="2">
        <f t="shared" si="14"/>
        <v>17.087498579180071</v>
      </c>
      <c r="J70" s="2">
        <f t="shared" si="14"/>
        <v>-0.15635577518632471</v>
      </c>
      <c r="K70" s="2">
        <f t="shared" si="18"/>
        <v>-9.1500467955587216E-3</v>
      </c>
      <c r="L70" s="2">
        <f t="shared" si="15"/>
        <v>-2.2291090227866626</v>
      </c>
      <c r="M70" s="2">
        <f t="shared" si="16"/>
        <v>-9.7896029788902332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12.345723541572843</v>
      </c>
      <c r="H71" s="2">
        <f t="shared" si="13"/>
        <v>2.2297237591280314</v>
      </c>
      <c r="I71" s="2">
        <f t="shared" si="14"/>
        <v>17.065207488952204</v>
      </c>
      <c r="J71" s="2">
        <f t="shared" si="14"/>
        <v>-0.25425180497522704</v>
      </c>
      <c r="K71" s="2">
        <f t="shared" si="18"/>
        <v>-1.4897738283704207E-2</v>
      </c>
      <c r="L71" s="2">
        <f t="shared" si="15"/>
        <v>-2.2234506182033025</v>
      </c>
      <c r="M71" s="2">
        <f t="shared" si="16"/>
        <v>-9.7768731638148889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12.516264443931455</v>
      </c>
      <c r="H72" s="2">
        <f t="shared" si="13"/>
        <v>2.2266923974200883</v>
      </c>
      <c r="I72" s="2">
        <f t="shared" si="14"/>
        <v>17.04297298277017</v>
      </c>
      <c r="J72" s="2">
        <f t="shared" si="14"/>
        <v>-0.35202053661337596</v>
      </c>
      <c r="K72" s="2">
        <f t="shared" si="18"/>
        <v>-2.0651941984661464E-2</v>
      </c>
      <c r="L72" s="2">
        <f t="shared" si="15"/>
        <v>-2.2178873191719393</v>
      </c>
      <c r="M72" s="2">
        <f t="shared" si="16"/>
        <v>-9.7641898068469501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12.686583279393197</v>
      </c>
      <c r="H73" s="2">
        <f t="shared" si="13"/>
        <v>2.2226839825636122</v>
      </c>
      <c r="I73" s="2">
        <f t="shared" si="14"/>
        <v>17.02079410957845</v>
      </c>
      <c r="J73" s="2">
        <f t="shared" si="14"/>
        <v>-0.44966243468184547</v>
      </c>
      <c r="K73" s="2">
        <f t="shared" si="18"/>
        <v>-2.6412273375305936E-2</v>
      </c>
      <c r="L73" s="2">
        <f t="shared" si="15"/>
        <v>-2.2124185150419251</v>
      </c>
      <c r="M73" s="2">
        <f t="shared" si="16"/>
        <v>-9.7515514053219707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12.856680599563228</v>
      </c>
      <c r="H74" s="2">
        <f t="shared" si="13"/>
        <v>2.217699780646528</v>
      </c>
      <c r="I74" s="2">
        <f t="shared" si="14"/>
        <v>16.998669924428029</v>
      </c>
      <c r="J74" s="2">
        <f t="shared" si="14"/>
        <v>-0.5471779487350652</v>
      </c>
      <c r="K74" s="2">
        <f t="shared" si="18"/>
        <v>-3.2178345741240233E-2</v>
      </c>
      <c r="L74" s="2">
        <f t="shared" si="15"/>
        <v>-2.2070435926407801</v>
      </c>
      <c r="M74" s="2">
        <f t="shared" si="16"/>
        <v>-9.7389564659376919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13.026556946627876</v>
      </c>
      <c r="H75" s="2">
        <f t="shared" si="13"/>
        <v>2.2117410533358806</v>
      </c>
      <c r="I75" s="2">
        <f t="shared" si="14"/>
        <v>16.97659948850162</v>
      </c>
      <c r="J75" s="2">
        <f t="shared" si="14"/>
        <v>-0.64456751339444218</v>
      </c>
      <c r="K75" s="2">
        <f t="shared" si="18"/>
        <v>-3.7949770326388951E-2</v>
      </c>
      <c r="L75" s="2">
        <f t="shared" si="15"/>
        <v>-2.2017619362168079</v>
      </c>
      <c r="M75" s="2">
        <f t="shared" si="16"/>
        <v>-9.7264035048788759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13.196212853416082</v>
      </c>
      <c r="H76" s="2">
        <f t="shared" si="13"/>
        <v>2.2048090580266919</v>
      </c>
      <c r="I76" s="2">
        <f t="shared" si="14"/>
        <v>16.954581869139453</v>
      </c>
      <c r="J76" s="2">
        <f t="shared" si="14"/>
        <v>-0.74183154844323096</v>
      </c>
      <c r="K76" s="2">
        <f t="shared" si="18"/>
        <v>-4.3726156484614649E-2</v>
      </c>
      <c r="L76" s="2">
        <f t="shared" si="15"/>
        <v>-2.1965729273862151</v>
      </c>
      <c r="M76" s="2">
        <f t="shared" si="16"/>
        <v>-9.7138910479439566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13.365648843461107</v>
      </c>
      <c r="H77" s="2">
        <f t="shared" si="13"/>
        <v>2.1969050479898624</v>
      </c>
      <c r="I77" s="2">
        <f t="shared" si="14"/>
        <v>16.932616139865591</v>
      </c>
      <c r="J77" s="2">
        <f t="shared" si="14"/>
        <v>-0.83897045892267053</v>
      </c>
      <c r="K77" s="2">
        <f t="shared" si="18"/>
        <v>-4.9507111833209917E-2</v>
      </c>
      <c r="L77" s="2">
        <f t="shared" si="15"/>
        <v>-2.1914759450847554</v>
      </c>
      <c r="M77" s="2">
        <f t="shared" si="16"/>
        <v>-9.7014176306733226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13.53486543106251</v>
      </c>
      <c r="H78" s="2">
        <f t="shared" si="13"/>
        <v>2.1880302725191019</v>
      </c>
      <c r="I78" s="2">
        <f t="shared" si="14"/>
        <v>16.910701380414743</v>
      </c>
      <c r="J78" s="2">
        <f t="shared" si="14"/>
        <v>-0.93598463522940378</v>
      </c>
      <c r="K78" s="2">
        <f t="shared" si="18"/>
        <v>-5.5292242408116858E-2</v>
      </c>
      <c r="L78" s="2">
        <f t="shared" si="15"/>
        <v>-2.1864703655239186</v>
      </c>
      <c r="M78" s="2">
        <f t="shared" si="16"/>
        <v>-9.6889817984790998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13.703863121348382</v>
      </c>
      <c r="H79" s="2">
        <f t="shared" si="13"/>
        <v>2.1781859770768839</v>
      </c>
      <c r="I79" s="2">
        <f t="shared" si="14"/>
        <v>16.888836676759503</v>
      </c>
      <c r="J79" s="2">
        <f t="shared" si="14"/>
        <v>-1.0328744532141947</v>
      </c>
      <c r="K79" s="2">
        <f t="shared" si="18"/>
        <v>-6.1081152820722587E-2</v>
      </c>
      <c r="L79" s="2">
        <f t="shared" si="15"/>
        <v>-2.1815555621516429</v>
      </c>
      <c r="M79" s="2">
        <f t="shared" si="16"/>
        <v>-9.6765821067762197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13.872642410337869</v>
      </c>
      <c r="H80" s="2">
        <f t="shared" si="13"/>
        <v>2.1673734034394032</v>
      </c>
      <c r="I80" s="2">
        <f t="shared" si="14"/>
        <v>16.867021121137988</v>
      </c>
      <c r="J80" s="2">
        <f t="shared" si="14"/>
        <v>-1.1296402742819569</v>
      </c>
      <c r="K80" s="2">
        <f t="shared" si="18"/>
        <v>-6.6873446416075844E-2</v>
      </c>
      <c r="L80" s="2">
        <f t="shared" si="15"/>
        <v>-2.1767309056175681</v>
      </c>
      <c r="M80" s="2">
        <f t="shared" si="16"/>
        <v>-9.6642171211146302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14.041203785003969</v>
      </c>
      <c r="H81" s="2">
        <f t="shared" si="13"/>
        <v>2.1555937898405277</v>
      </c>
      <c r="I81" s="2">
        <f t="shared" si="14"/>
        <v>16.845253812081811</v>
      </c>
      <c r="J81" s="2">
        <f t="shared" si="14"/>
        <v>-1.2262824454931032</v>
      </c>
      <c r="K81" s="2">
        <f t="shared" si="18"/>
        <v>-7.2668725432367423E-2</v>
      </c>
      <c r="L81" s="2">
        <f t="shared" si="15"/>
        <v>-2.1719957637428164</v>
      </c>
      <c r="M81" s="2">
        <f t="shared" si="16"/>
        <v>-9.6518854173124495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14.209547723336598</v>
      </c>
      <c r="H82" s="2">
        <f t="shared" si="13"/>
        <v>2.1428483711147308</v>
      </c>
      <c r="I82" s="2">
        <f t="shared" si="14"/>
        <v>16.823533854444381</v>
      </c>
      <c r="J82" s="2">
        <f t="shared" si="14"/>
        <v>-1.3228012996662277</v>
      </c>
      <c r="K82" s="2">
        <f t="shared" si="18"/>
        <v>-7.8466591161514873E-2</v>
      </c>
      <c r="L82" s="2">
        <f t="shared" si="15"/>
        <v>-2.167349501494293</v>
      </c>
      <c r="M82" s="2">
        <f t="shared" si="16"/>
        <v>-9.6395855815899107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14.377674694405966</v>
      </c>
      <c r="H83" s="2">
        <f t="shared" si="20"/>
        <v>2.1291383788389893</v>
      </c>
      <c r="I83" s="2">
        <f t="shared" ref="I83:J98" si="21">I82+L82*$B$3</f>
        <v>16.801860359429437</v>
      </c>
      <c r="J83" s="2">
        <f t="shared" si="21"/>
        <v>-1.4191971554821268</v>
      </c>
      <c r="K83" s="2">
        <f t="shared" si="18"/>
        <v>-8.4266644110689362E-2</v>
      </c>
      <c r="L83" s="2">
        <f t="shared" si="15"/>
        <v>-2.1627914809634916</v>
      </c>
      <c r="M83" s="2">
        <f t="shared" si="16"/>
        <v>-9.6273162107039081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14.545585158426213</v>
      </c>
      <c r="H84" s="2">
        <f t="shared" si="20"/>
        <v>2.1144650414736326</v>
      </c>
      <c r="I84" s="2">
        <f t="shared" si="21"/>
        <v>16.780232444619802</v>
      </c>
      <c r="J84" s="2">
        <f t="shared" si="21"/>
        <v>-1.5154703175891659</v>
      </c>
      <c r="K84" s="2">
        <f t="shared" si="18"/>
        <v>-9.0068484164621543E-2</v>
      </c>
      <c r="L84" s="2">
        <f t="shared" si="15"/>
        <v>-2.1583210613497843</v>
      </c>
      <c r="M84" s="2">
        <f t="shared" si="16"/>
        <v>-9.6150759120829772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14.713279566819343</v>
      </c>
      <c r="H85" s="2">
        <f t="shared" si="20"/>
        <v>2.0988295845021367</v>
      </c>
      <c r="I85" s="2">
        <f t="shared" si="21"/>
        <v>16.758649234006306</v>
      </c>
      <c r="J85" s="2">
        <f t="shared" si="21"/>
        <v>-1.6116210767099957</v>
      </c>
      <c r="K85" s="2">
        <f t="shared" si="18"/>
        <v>-9.5871710748521105E-2</v>
      </c>
      <c r="L85" s="2">
        <f t="shared" si="15"/>
        <v>-2.153937598948175</v>
      </c>
      <c r="M85" s="2">
        <f t="shared" si="16"/>
        <v>-9.6028633039625273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14.88075836227946</v>
      </c>
      <c r="H86" s="2">
        <f t="shared" si="20"/>
        <v>2.0822332305698388</v>
      </c>
      <c r="I86" s="2">
        <f t="shared" si="21"/>
        <v>16.737109858016826</v>
      </c>
      <c r="J86" s="2">
        <f t="shared" si="21"/>
        <v>-1.7076497097496208</v>
      </c>
      <c r="K86" s="2">
        <f t="shared" si="18"/>
        <v>-0.10167592299144391</v>
      </c>
      <c r="L86" s="2">
        <f t="shared" si="15"/>
        <v>-2.1496404471414885</v>
      </c>
      <c r="M86" s="2">
        <f t="shared" si="16"/>
        <v>-9.5906770155201606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15.048021978837271</v>
      </c>
      <c r="H87" s="2">
        <f t="shared" si="20"/>
        <v>2.0646771996215665</v>
      </c>
      <c r="I87" s="2">
        <f t="shared" si="21"/>
        <v>16.715613453545412</v>
      </c>
      <c r="J87" s="2">
        <f t="shared" si="21"/>
        <v>-1.8035564799048225</v>
      </c>
      <c r="K87" s="2">
        <f t="shared" si="18"/>
        <v>-0.10748071988993971</v>
      </c>
      <c r="L87" s="2">
        <f t="shared" si="15"/>
        <v>-2.1454289563969642</v>
      </c>
      <c r="M87" s="2">
        <f t="shared" si="16"/>
        <v>-9.5785156870109081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15.215070841924904</v>
      </c>
      <c r="H88" s="2">
        <f t="shared" si="20"/>
        <v>2.0461627090381675</v>
      </c>
      <c r="I88" s="2">
        <f t="shared" si="21"/>
        <v>16.694159163981443</v>
      </c>
      <c r="J88" s="2">
        <f t="shared" si="21"/>
        <v>-1.8993416367749316</v>
      </c>
      <c r="K88" s="2">
        <f t="shared" si="18"/>
        <v>-0.11328570047181262</v>
      </c>
      <c r="L88" s="2">
        <f t="shared" si="15"/>
        <v>-2.1413024742672144</v>
      </c>
      <c r="M88" s="2">
        <f t="shared" si="16"/>
        <v>-9.566377969902204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15.381905368441005</v>
      </c>
      <c r="H89" s="2">
        <f t="shared" si="20"/>
        <v>2.0266909737719234</v>
      </c>
      <c r="I89" s="2">
        <f t="shared" si="21"/>
        <v>16.672746139238772</v>
      </c>
      <c r="J89" s="2">
        <f t="shared" si="21"/>
        <v>-1.9950054164739537</v>
      </c>
      <c r="K89" s="2">
        <f t="shared" si="18"/>
        <v>-0.11909046395982732</v>
      </c>
      <c r="L89" s="2">
        <f t="shared" si="15"/>
        <v>-2.1372603453955112</v>
      </c>
      <c r="M89" s="2">
        <f t="shared" si="16"/>
        <v>-9.5542625270084205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15.548525966816124</v>
      </c>
      <c r="H90" s="2">
        <f t="shared" si="20"/>
        <v>2.0062632064808334</v>
      </c>
      <c r="I90" s="2">
        <f t="shared" si="21"/>
        <v>16.651373535784817</v>
      </c>
      <c r="J90" s="2">
        <f t="shared" si="21"/>
        <v>-2.0905480417440381</v>
      </c>
      <c r="K90" s="2">
        <f t="shared" si="18"/>
        <v>-0.12489460993519233</v>
      </c>
      <c r="L90" s="2">
        <f t="shared" si="15"/>
        <v>-2.1333019115253542</v>
      </c>
      <c r="M90" s="2">
        <f t="shared" si="16"/>
        <v>-9.5421680326248275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15.714933037078396</v>
      </c>
      <c r="H91" s="2">
        <f t="shared" si="20"/>
        <v>1.9848806176617617</v>
      </c>
      <c r="I91" s="2">
        <f t="shared" si="21"/>
        <v>16.630040516669563</v>
      </c>
      <c r="J91" s="2">
        <f t="shared" si="21"/>
        <v>-2.1859697220702863</v>
      </c>
      <c r="K91" s="2">
        <f t="shared" si="18"/>
        <v>-0.13069773850065403</v>
      </c>
      <c r="L91" s="2">
        <f t="shared" si="15"/>
        <v>-2.1294265115142719</v>
      </c>
      <c r="M91" s="2">
        <f t="shared" si="16"/>
        <v>-9.5300931726607629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15.881126970919516</v>
      </c>
      <c r="H92" s="2">
        <f t="shared" si="20"/>
        <v>1.9625444157824259</v>
      </c>
      <c r="I92" s="2">
        <f t="shared" si="21"/>
        <v>16.608746251554422</v>
      </c>
      <c r="J92" s="2">
        <f t="shared" si="21"/>
        <v>-2.2812706537968941</v>
      </c>
      <c r="K92" s="2">
        <f t="shared" si="18"/>
        <v>-0.13649945044303455</v>
      </c>
      <c r="L92" s="2">
        <f t="shared" si="15"/>
        <v>-2.1256334813518021</v>
      </c>
      <c r="M92" s="2">
        <f t="shared" si="16"/>
        <v>-9.5180366447718985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16.047108151760991</v>
      </c>
      <c r="H93" s="2">
        <f t="shared" si="20"/>
        <v>1.9392558074122184</v>
      </c>
      <c r="I93" s="2">
        <f t="shared" si="21"/>
        <v>16.587489916740903</v>
      </c>
      <c r="J93" s="2">
        <f t="shared" si="21"/>
        <v>-2.376451020244613</v>
      </c>
      <c r="K93" s="2">
        <f t="shared" si="18"/>
        <v>-0.14229934739504804</v>
      </c>
      <c r="L93" s="2">
        <f t="shared" si="15"/>
        <v>-2.1219221541815947</v>
      </c>
      <c r="M93" s="2">
        <f t="shared" si="16"/>
        <v>-9.5059971584914003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16.21287695482069</v>
      </c>
      <c r="H94" s="2">
        <f t="shared" si="20"/>
        <v>1.9150159973518477</v>
      </c>
      <c r="I94" s="2">
        <f t="shared" si="21"/>
        <v>16.566270695199087</v>
      </c>
      <c r="J94" s="2">
        <f t="shared" si="21"/>
        <v>-2.4715109918295268</v>
      </c>
      <c r="K94" s="2">
        <f t="shared" si="18"/>
        <v>-0.14809703199623198</v>
      </c>
      <c r="L94" s="2">
        <f t="shared" si="15"/>
        <v>-2.1182918603275782</v>
      </c>
      <c r="M94" s="2">
        <f t="shared" si="16"/>
        <v>-9.4939734353598464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16.378433747179663</v>
      </c>
      <c r="H95" s="2">
        <f t="shared" si="20"/>
        <v>1.8898261887617844</v>
      </c>
      <c r="I95" s="2">
        <f t="shared" si="21"/>
        <v>16.54508777659581</v>
      </c>
      <c r="J95" s="2">
        <f t="shared" si="21"/>
        <v>-2.5664507261831253</v>
      </c>
      <c r="K95" s="2">
        <f t="shared" si="18"/>
        <v>-0.15389210805283041</v>
      </c>
      <c r="L95" s="2">
        <f t="shared" si="15"/>
        <v>-2.1147419273241179</v>
      </c>
      <c r="M95" s="2">
        <f t="shared" si="16"/>
        <v>-9.481964209053741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16.543778887849257</v>
      </c>
      <c r="H96" s="2">
        <f t="shared" si="20"/>
        <v>1.8636875832895003</v>
      </c>
      <c r="I96" s="2">
        <f t="shared" si="21"/>
        <v>16.523940357322569</v>
      </c>
      <c r="J96" s="2">
        <f t="shared" si="21"/>
        <v>-2.6612703682736627</v>
      </c>
      <c r="K96" s="2">
        <f t="shared" si="18"/>
        <v>-0.15968418069646934</v>
      </c>
      <c r="L96" s="2">
        <f t="shared" si="15"/>
        <v>-2.1112716799501055</v>
      </c>
      <c r="M96" s="2">
        <f t="shared" si="16"/>
        <v>-9.4699682255124671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16.708912727838484</v>
      </c>
      <c r="H97" s="2">
        <f t="shared" si="20"/>
        <v>1.8366013811954882</v>
      </c>
      <c r="I97" s="2">
        <f t="shared" si="21"/>
        <v>16.502827640523069</v>
      </c>
      <c r="J97" s="2">
        <f t="shared" si="21"/>
        <v>-2.7559700505287874</v>
      </c>
      <c r="K97" s="2">
        <f t="shared" si="18"/>
        <v>-0.16547285654146632</v>
      </c>
      <c r="L97" s="2">
        <f t="shared" si="15"/>
        <v>-2.1078804402669014</v>
      </c>
      <c r="M97" s="2">
        <f t="shared" si="16"/>
        <v>-9.4579842430635193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16.8738356102217</v>
      </c>
      <c r="H98" s="2">
        <f t="shared" si="20"/>
        <v>1.8085687814780471</v>
      </c>
      <c r="I98" s="2">
        <f t="shared" si="21"/>
        <v>16.481748836120399</v>
      </c>
      <c r="J98" s="2">
        <f t="shared" si="21"/>
        <v>-2.8505498929594224</v>
      </c>
      <c r="K98" s="2">
        <f t="shared" si="18"/>
        <v>-0.17125774384061848</v>
      </c>
      <c r="L98" s="2">
        <f t="shared" si="15"/>
        <v>-2.1045675276600555</v>
      </c>
      <c r="M98" s="2">
        <f t="shared" si="16"/>
        <v>-9.4460110325459024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17.038547870206521</v>
      </c>
      <c r="H99" s="2">
        <f t="shared" si="22"/>
        <v>1.7795909819968254</v>
      </c>
      <c r="I99" s="2">
        <f t="shared" ref="I99:J114" si="23">I98+L98*$B$3</f>
        <v>16.460703160843799</v>
      </c>
      <c r="J99" s="2">
        <f t="shared" si="23"/>
        <v>-2.9450100032848816</v>
      </c>
      <c r="K99" s="2">
        <f t="shared" si="18"/>
        <v>-0.17703845263931692</v>
      </c>
      <c r="L99" s="2">
        <f t="shared" si="15"/>
        <v>-2.1013322588847339</v>
      </c>
      <c r="M99" s="2">
        <f t="shared" si="16"/>
        <v>-9.4340473774315043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17.203049835202012</v>
      </c>
      <c r="H100" s="2">
        <f t="shared" si="22"/>
        <v>1.7496691795951049</v>
      </c>
      <c r="I100" s="2">
        <f t="shared" si="23"/>
        <v>16.439689838254953</v>
      </c>
      <c r="J100" s="2">
        <f t="shared" si="23"/>
        <v>-3.0393504770591968</v>
      </c>
      <c r="K100" s="2">
        <f t="shared" si="18"/>
        <v>-0.18281459492783758</v>
      </c>
      <c r="L100" s="2">
        <f t="shared" si="15"/>
        <v>-2.0981739481147446</v>
      </c>
      <c r="M100" s="2">
        <f t="shared" si="16"/>
        <v>-9.422092073944345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17.367341824887156</v>
      </c>
      <c r="H101" s="2">
        <f t="shared" si="22"/>
        <v>1.7188045702208159</v>
      </c>
      <c r="I101" s="2">
        <f t="shared" si="23"/>
        <v>16.418708098773806</v>
      </c>
      <c r="J101" s="2">
        <f t="shared" si="23"/>
        <v>-3.1335713977986401</v>
      </c>
      <c r="K101" s="2">
        <f t="shared" si="18"/>
        <v>-0.18858578479166313</v>
      </c>
      <c r="L101" s="2">
        <f t="shared" si="15"/>
        <v>-2.0950919069951137</v>
      </c>
      <c r="M101" s="2">
        <f t="shared" si="16"/>
        <v>-9.410143931177533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17.531424151279545</v>
      </c>
      <c r="H102" s="2">
        <f t="shared" si="22"/>
        <v>1.6869983490462706</v>
      </c>
      <c r="I102" s="2">
        <f t="shared" si="23"/>
        <v>16.397757179703856</v>
      </c>
      <c r="J102" s="2">
        <f t="shared" si="23"/>
        <v>-3.2276728371104153</v>
      </c>
      <c r="K102" s="2">
        <f t="shared" si="18"/>
        <v>-0.1943516385596934</v>
      </c>
      <c r="L102" s="2">
        <f t="shared" si="15"/>
        <v>-2.0920854446980934</v>
      </c>
      <c r="M102" s="2">
        <f t="shared" si="16"/>
        <v>-9.3982017712078321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17.695297118804348</v>
      </c>
      <c r="H103" s="2">
        <f t="shared" si="22"/>
        <v>1.6542517105866061</v>
      </c>
      <c r="I103" s="2">
        <f t="shared" si="23"/>
        <v>16.376836325256875</v>
      </c>
      <c r="J103" s="2">
        <f t="shared" si="23"/>
        <v>-3.3216548548224938</v>
      </c>
      <c r="K103" s="2">
        <f t="shared" si="18"/>
        <v>-0.20011177495020563</v>
      </c>
      <c r="L103" s="2">
        <f t="shared" si="15"/>
        <v>-2.0891538679825135</v>
      </c>
      <c r="M103" s="2">
        <f t="shared" si="16"/>
        <v>-9.3862644292076691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17.858961024363516</v>
      </c>
      <c r="H104" s="2">
        <f t="shared" si="22"/>
        <v>1.6205658488169208</v>
      </c>
      <c r="I104" s="2">
        <f t="shared" si="23"/>
        <v>16.355944786577048</v>
      </c>
      <c r="J104" s="2">
        <f t="shared" si="23"/>
        <v>-3.4155174991145705</v>
      </c>
      <c r="K104" s="2">
        <f t="shared" si="18"/>
        <v>-0.2058658152144307</v>
      </c>
      <c r="L104" s="2">
        <f t="shared" si="15"/>
        <v>-2.0862964812563973</v>
      </c>
      <c r="M104" s="2">
        <f t="shared" si="16"/>
        <v>-9.3743307535544904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18.022416157405225</v>
      </c>
      <c r="H105" s="2">
        <f t="shared" si="22"/>
        <v>1.5859419572880973</v>
      </c>
      <c r="I105" s="2">
        <f t="shared" si="23"/>
        <v>16.335081821764483</v>
      </c>
      <c r="J105" s="2">
        <f t="shared" si="23"/>
        <v>-3.5092608066501154</v>
      </c>
      <c r="K105" s="2">
        <f t="shared" si="18"/>
        <v>-0.21161338327761547</v>
      </c>
      <c r="L105" s="2">
        <f t="shared" si="15"/>
        <v>-2.0835125866427298</v>
      </c>
      <c r="M105" s="2">
        <f t="shared" si="16"/>
        <v>-9.3623996059373429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18.185662799993537</v>
      </c>
      <c r="H106" s="2">
        <f t="shared" si="22"/>
        <v>1.5503812292412993</v>
      </c>
      <c r="I106" s="2">
        <f t="shared" si="23"/>
        <v>16.314246695898056</v>
      </c>
      <c r="J106" s="2">
        <f t="shared" si="23"/>
        <v>-3.6028848027094886</v>
      </c>
      <c r="K106" s="2">
        <f t="shared" si="18"/>
        <v>-0.21735410587744552</v>
      </c>
      <c r="L106" s="2">
        <f t="shared" si="15"/>
        <v>-2.0808014840482834</v>
      </c>
      <c r="M106" s="2">
        <f t="shared" si="16"/>
        <v>-9.3504698614605442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18.348701226878315</v>
      </c>
      <c r="H107" s="2">
        <f t="shared" si="22"/>
        <v>1.5138848577211312</v>
      </c>
      <c r="I107" s="2">
        <f t="shared" si="23"/>
        <v>16.293438681057573</v>
      </c>
      <c r="J107" s="2">
        <f t="shared" si="23"/>
        <v>-3.6963895013240942</v>
      </c>
      <c r="K107" s="2">
        <f t="shared" si="18"/>
        <v>-0.22308761269970839</v>
      </c>
      <c r="L107" s="2">
        <f t="shared" si="15"/>
        <v>-2.0781624712353963</v>
      </c>
      <c r="M107" s="2">
        <f t="shared" si="16"/>
        <v>-9.3385404087443593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18.511531705565329</v>
      </c>
      <c r="H108" s="2">
        <f t="shared" si="22"/>
        <v>1.4764540356874531</v>
      </c>
      <c r="I108" s="2">
        <f t="shared" si="23"/>
        <v>16.272657056345221</v>
      </c>
      <c r="J108" s="2">
        <f t="shared" si="23"/>
        <v>-3.7897749054115377</v>
      </c>
      <c r="K108" s="2">
        <f t="shared" si="18"/>
        <v>-0.22881353651108066</v>
      </c>
      <c r="L108" s="2">
        <f t="shared" si="15"/>
        <v>-2.0755948438966101</v>
      </c>
      <c r="M108" s="2">
        <f t="shared" si="16"/>
        <v>-9.3266101500225655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18.674154496386588</v>
      </c>
      <c r="H109" s="2">
        <f t="shared" si="22"/>
        <v>1.4380899561258365</v>
      </c>
      <c r="I109" s="2">
        <f t="shared" si="23"/>
        <v>16.251901107906253</v>
      </c>
      <c r="J109" s="2">
        <f t="shared" si="23"/>
        <v>-3.8830410069117636</v>
      </c>
      <c r="K109" s="2">
        <f t="shared" si="18"/>
        <v>-0.23453151328892965</v>
      </c>
      <c r="L109" s="2">
        <f t="shared" si="15"/>
        <v>-2.0730978957320425</v>
      </c>
      <c r="M109" s="2">
        <f t="shared" si="16"/>
        <v>-9.3146780012367998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18.836569852570864</v>
      </c>
      <c r="H110" s="2">
        <f t="shared" si="22"/>
        <v>1.398793812156657</v>
      </c>
      <c r="I110" s="2">
        <f t="shared" si="23"/>
        <v>16.231170128948932</v>
      </c>
      <c r="J110" s="2">
        <f t="shared" si="23"/>
        <v>-3.9761877869241316</v>
      </c>
      <c r="K110" s="2">
        <f t="shared" si="18"/>
        <v>-0.24024118234802352</v>
      </c>
      <c r="L110" s="2">
        <f t="shared" si="15"/>
        <v>-2.0706709185294088</v>
      </c>
      <c r="M110" s="2">
        <f t="shared" si="16"/>
        <v>-9.3027428921275952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18.998778020314429</v>
      </c>
      <c r="H111" s="2">
        <f t="shared" si="22"/>
        <v>1.3585667971428095</v>
      </c>
      <c r="I111" s="2">
        <f t="shared" si="23"/>
        <v>16.210463419763638</v>
      </c>
      <c r="J111" s="2">
        <f t="shared" si="23"/>
        <v>-4.0692152158454071</v>
      </c>
      <c r="K111" s="2">
        <f t="shared" si="18"/>
        <v>-0.24594218646405058</v>
      </c>
      <c r="L111" s="2">
        <f t="shared" si="15"/>
        <v>-2.068313202246558</v>
      </c>
      <c r="M111" s="2">
        <f t="shared" si="16"/>
        <v>-9.2908037663220391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19.160779238851951</v>
      </c>
      <c r="H112" s="2">
        <f t="shared" si="22"/>
        <v>1.3174101047960394</v>
      </c>
      <c r="I112" s="2">
        <f t="shared" si="23"/>
        <v>16.189780287741172</v>
      </c>
      <c r="J112" s="2">
        <f t="shared" si="23"/>
        <v>-4.1621232535086277</v>
      </c>
      <c r="K112" s="2">
        <f t="shared" si="18"/>
        <v>-0.25163417199385291</v>
      </c>
      <c r="L112" s="2">
        <f t="shared" si="15"/>
        <v>-2.0660240350964423</v>
      </c>
      <c r="M112" s="2">
        <f t="shared" si="16"/>
        <v>-9.2788595814179278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19.322573740527609</v>
      </c>
      <c r="H113" s="2">
        <f t="shared" si="22"/>
        <v>1.2753249292818822</v>
      </c>
      <c r="I113" s="2">
        <f t="shared" si="23"/>
        <v>16.169120047390209</v>
      </c>
      <c r="J113" s="2">
        <f t="shared" si="23"/>
        <v>-4.2549118493228066</v>
      </c>
      <c r="K113" s="2">
        <f t="shared" si="18"/>
        <v>-0.25731678899228633</v>
      </c>
      <c r="L113" s="2">
        <f t="shared" si="15"/>
        <v>-2.0638027036343782</v>
      </c>
      <c r="M113" s="2">
        <f t="shared" si="16"/>
        <v>-9.2669093090643671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19.484161750866331</v>
      </c>
      <c r="H114" s="2">
        <f t="shared" si="22"/>
        <v>1.2323124653232009</v>
      </c>
      <c r="I114" s="2">
        <f t="shared" si="23"/>
        <v>16.148482020353864</v>
      </c>
      <c r="J114" s="2">
        <f t="shared" si="23"/>
        <v>-4.3475809424134502</v>
      </c>
      <c r="K114" s="2">
        <f t="shared" si="18"/>
        <v>-0.262989691325623</v>
      </c>
      <c r="L114" s="2">
        <f t="shared" si="15"/>
        <v>-2.0616484928475138</v>
      </c>
      <c r="M114" s="2">
        <f t="shared" si="16"/>
        <v>-9.254951935038731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19.645543488645231</v>
      </c>
      <c r="H115" s="2">
        <f t="shared" si="24"/>
        <v>1.1883739083023144</v>
      </c>
      <c r="I115" s="2">
        <f t="shared" ref="I115:J130" si="25">I114+L114*$B$3</f>
        <v>16.127865535425389</v>
      </c>
      <c r="J115" s="2">
        <f t="shared" si="25"/>
        <v>-4.4401304617638377</v>
      </c>
      <c r="K115" s="2">
        <f t="shared" si="18"/>
        <v>-0.26865253678142048</v>
      </c>
      <c r="L115" s="2">
        <f t="shared" si="15"/>
        <v>-2.0595606862463627</v>
      </c>
      <c r="M115" s="2">
        <f t="shared" si="16"/>
        <v>-9.2429864593199245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19.806719165965173</v>
      </c>
      <c r="H116" s="2">
        <f t="shared" si="24"/>
        <v>1.1435104543617101</v>
      </c>
      <c r="I116" s="2">
        <f t="shared" si="25"/>
        <v>16.107269928562925</v>
      </c>
      <c r="J116" s="2">
        <f t="shared" si="25"/>
        <v>-4.5325603263570367</v>
      </c>
      <c r="K116" s="2">
        <f t="shared" si="18"/>
        <v>-0.27430498717478469</v>
      </c>
      <c r="L116" s="2">
        <f t="shared" si="15"/>
        <v>-2.0575385659583141</v>
      </c>
      <c r="M116" s="2">
        <f t="shared" si="16"/>
        <v>-9.2310118961578578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19.967688988322504</v>
      </c>
      <c r="H117" s="2">
        <f t="shared" si="24"/>
        <v>1.097723300503332</v>
      </c>
      <c r="I117" s="2">
        <f t="shared" si="25"/>
        <v>16.086694542903341</v>
      </c>
      <c r="J117" s="2">
        <f t="shared" si="25"/>
        <v>-4.6248704453186154</v>
      </c>
      <c r="K117" s="2">
        <f t="shared" si="18"/>
        <v>-0.27994670845096292</v>
      </c>
      <c r="L117" s="2">
        <f t="shared" si="15"/>
        <v>-2.0555814128229875</v>
      </c>
      <c r="M117" s="2">
        <f t="shared" si="16"/>
        <v>-9.219027274139096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20.128453154680898</v>
      </c>
      <c r="H118" s="2">
        <f t="shared" si="24"/>
        <v>1.0510136446864389</v>
      </c>
      <c r="I118" s="2">
        <f t="shared" si="25"/>
        <v>16.066138728775112</v>
      </c>
      <c r="J118" s="2">
        <f t="shared" si="25"/>
        <v>-4.7170607180600062</v>
      </c>
      <c r="K118" s="2">
        <f t="shared" si="18"/>
        <v>-0.28557737078420647</v>
      </c>
      <c r="L118" s="2">
        <f t="shared" si="15"/>
        <v>-2.0536885064893236</v>
      </c>
      <c r="M118" s="2">
        <f t="shared" si="16"/>
        <v>-9.207031636248626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20.289011857543322</v>
      </c>
      <c r="H119" s="2">
        <f t="shared" si="24"/>
        <v>1.0033826859240262</v>
      </c>
      <c r="I119" s="2">
        <f t="shared" si="25"/>
        <v>16.045601843710219</v>
      </c>
      <c r="J119" s="2">
        <f t="shared" si="25"/>
        <v>-4.8091310344224922</v>
      </c>
      <c r="K119" s="2">
        <f t="shared" si="18"/>
        <v>-0.29119664867284933</v>
      </c>
      <c r="L119" s="2">
        <f t="shared" si="15"/>
        <v>-2.0518591255142931</v>
      </c>
      <c r="M119" s="2">
        <f t="shared" si="16"/>
        <v>-9.1950240399276861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20.44936528302415</v>
      </c>
      <c r="H120" s="2">
        <f t="shared" si="24"/>
        <v>0.954831624377805</v>
      </c>
      <c r="I120" s="2">
        <f t="shared" si="25"/>
        <v>16.025083252455076</v>
      </c>
      <c r="J120" s="2">
        <f t="shared" si="25"/>
        <v>-4.9010812748217694</v>
      </c>
      <c r="K120" s="2">
        <f t="shared" si="18"/>
        <v>-0.2968042210305567</v>
      </c>
      <c r="L120" s="2">
        <f t="shared" si="15"/>
        <v>-2.0500925474631195</v>
      </c>
      <c r="M120" s="2">
        <f t="shared" si="16"/>
        <v>-9.1830035571276163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20.609513610921326</v>
      </c>
      <c r="H121" s="2">
        <f t="shared" si="24"/>
        <v>0.90536166145173091</v>
      </c>
      <c r="I121" s="2">
        <f t="shared" si="25"/>
        <v>16.004582326980444</v>
      </c>
      <c r="J121" s="2">
        <f t="shared" si="25"/>
        <v>-4.9929113103930458</v>
      </c>
      <c r="K121" s="2">
        <f t="shared" si="18"/>
        <v>-0.30239977127370066</v>
      </c>
      <c r="L121" s="2">
        <f t="shared" si="15"/>
        <v>-2.0483880490108755</v>
      </c>
      <c r="M121" s="2">
        <f t="shared" si="16"/>
        <v>-9.1709692743596936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20.769457014788681</v>
      </c>
      <c r="H122" s="2">
        <f t="shared" si="24"/>
        <v>0.85497399988408251</v>
      </c>
      <c r="I122" s="2">
        <f t="shared" si="25"/>
        <v>15.984098446490336</v>
      </c>
      <c r="J122" s="2">
        <f t="shared" si="25"/>
        <v>-5.0846210031366423</v>
      </c>
      <c r="K122" s="2">
        <f t="shared" si="18"/>
        <v>-0.30798298740482744</v>
      </c>
      <c r="L122" s="2">
        <f t="shared" si="15"/>
        <v>-2.0467449060453728</v>
      </c>
      <c r="M122" s="2">
        <f t="shared" si="16"/>
        <v>-9.1589202927409215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20.929195662008283</v>
      </c>
      <c r="H123" s="2">
        <f t="shared" si="24"/>
        <v>0.80366984383807905</v>
      </c>
      <c r="I123" s="2">
        <f t="shared" si="25"/>
        <v>15.963630997429881</v>
      </c>
      <c r="J123" s="2">
        <f t="shared" si="25"/>
        <v>-5.1762102060640514</v>
      </c>
      <c r="K123" s="2">
        <f t="shared" si="18"/>
        <v>-0.31355356209218804</v>
      </c>
      <c r="L123" s="2">
        <f t="shared" si="15"/>
        <v>-2.0451623937711987</v>
      </c>
      <c r="M123" s="2">
        <f t="shared" si="16"/>
        <v>-9.1468557280357317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21.088729713862893</v>
      </c>
      <c r="H124" s="2">
        <f t="shared" si="24"/>
        <v>0.75145039899103683</v>
      </c>
      <c r="I124" s="2">
        <f t="shared" si="25"/>
        <v>15.943179373492169</v>
      </c>
      <c r="J124" s="2">
        <f t="shared" si="25"/>
        <v>-5.2676787633444091</v>
      </c>
      <c r="K124" s="2">
        <f t="shared" si="18"/>
        <v>-0.31911119274530647</v>
      </c>
      <c r="L124" s="2">
        <f t="shared" si="15"/>
        <v>-2.0436397868148086</v>
      </c>
      <c r="M124" s="2">
        <f t="shared" si="16"/>
        <v>-9.1347747106936019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21.248059325608473</v>
      </c>
      <c r="H125" s="2">
        <f t="shared" si="24"/>
        <v>0.6983168726220581</v>
      </c>
      <c r="I125" s="2">
        <f t="shared" si="25"/>
        <v>15.922742975624022</v>
      </c>
      <c r="J125" s="2">
        <f t="shared" si="25"/>
        <v>-5.3590265104513453</v>
      </c>
      <c r="K125" s="2">
        <f t="shared" si="18"/>
        <v>-0.32465558158656926</v>
      </c>
      <c r="L125" s="2">
        <f t="shared" si="15"/>
        <v>-2.0421763593305489</v>
      </c>
      <c r="M125" s="2">
        <f t="shared" si="16"/>
        <v>-9.1226763858825333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21.407184646546746</v>
      </c>
      <c r="H126" s="2">
        <f t="shared" si="24"/>
        <v>0.64427047369825052</v>
      </c>
      <c r="I126" s="2">
        <f t="shared" si="25"/>
        <v>15.902321212030717</v>
      </c>
      <c r="J126" s="2">
        <f t="shared" si="25"/>
        <v>-5.450253274310171</v>
      </c>
      <c r="K126" s="2">
        <f t="shared" si="18"/>
        <v>-0.33018643571882261</v>
      </c>
      <c r="L126" s="2">
        <f t="shared" si="15"/>
        <v>-2.040771385107508</v>
      </c>
      <c r="M126" s="2">
        <f t="shared" si="16"/>
        <v>-9.1105599135184168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21.566105820097796</v>
      </c>
      <c r="H127" s="2">
        <f t="shared" si="24"/>
        <v>0.5893124129594729</v>
      </c>
      <c r="I127" s="2">
        <f t="shared" si="25"/>
        <v>15.881913498179642</v>
      </c>
      <c r="J127" s="2">
        <f t="shared" si="25"/>
        <v>-5.5413588734453549</v>
      </c>
      <c r="K127" s="2">
        <f t="shared" si="18"/>
        <v>-0.33570346718897187</v>
      </c>
      <c r="L127" s="2">
        <f t="shared" si="15"/>
        <v>-2.0394241376770768</v>
      </c>
      <c r="M127" s="2">
        <f t="shared" si="16"/>
        <v>-9.0984244682902453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21.724822983872709</v>
      </c>
      <c r="H128" s="2">
        <f t="shared" si="24"/>
        <v>0.53344390300160482</v>
      </c>
      <c r="I128" s="2">
        <f t="shared" si="25"/>
        <v>15.861519256802872</v>
      </c>
      <c r="J128" s="2">
        <f t="shared" si="25"/>
        <v>-5.6323431181282571</v>
      </c>
      <c r="K128" s="2">
        <f t="shared" si="18"/>
        <v>-0.34120639304758105</v>
      </c>
      <c r="L128" s="2">
        <f t="shared" si="15"/>
        <v>-2.0381338904211166</v>
      </c>
      <c r="M128" s="2">
        <f t="shared" si="16"/>
        <v>-9.0862692396811937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21.883336269746216</v>
      </c>
      <c r="H129" s="2">
        <f t="shared" si="24"/>
        <v>0.4766661583583382</v>
      </c>
      <c r="I129" s="2">
        <f t="shared" si="25"/>
        <v>15.84113791789866</v>
      </c>
      <c r="J129" s="2">
        <f t="shared" si="25"/>
        <v>-5.7232058105250694</v>
      </c>
      <c r="K129" s="2">
        <f t="shared" si="18"/>
        <v>-0.34669493540447749</v>
      </c>
      <c r="L129" s="2">
        <f t="shared" si="15"/>
        <v>-2.0368999166806172</v>
      </c>
      <c r="M129" s="2">
        <f t="shared" si="16"/>
        <v>-9.0740934319855402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22.04164580392937</v>
      </c>
      <c r="H130" s="2">
        <f t="shared" si="24"/>
        <v>0.41898039558148825</v>
      </c>
      <c r="I130" s="2">
        <f t="shared" si="25"/>
        <v>15.820768918731854</v>
      </c>
      <c r="J130" s="2">
        <f t="shared" si="25"/>
        <v>-5.8139467448449249</v>
      </c>
      <c r="K130" s="2">
        <f t="shared" si="18"/>
        <v>-0.35216882148037021</v>
      </c>
      <c r="L130" s="2">
        <f t="shared" si="15"/>
        <v>-2.035721489864756</v>
      </c>
      <c r="M130" s="2">
        <f t="shared" si="16"/>
        <v>-9.0618962643214722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22.199751707042196</v>
      </c>
      <c r="H131" s="2">
        <f t="shared" si="26"/>
        <v>0.36038783331982294</v>
      </c>
      <c r="I131" s="2">
        <f t="shared" ref="I131:J146" si="27">I130+L130*$B$3</f>
        <v>15.800411703833207</v>
      </c>
      <c r="J131" s="2">
        <f t="shared" si="27"/>
        <v>-5.9045657074881399</v>
      </c>
      <c r="K131" s="2">
        <f t="shared" si="18"/>
        <v>-0.3576277836544986</v>
      </c>
      <c r="L131" s="2">
        <f t="shared" ref="L131:L194" si="28">0-$B$16*(I131*I131+J131*J131)*COS(K131)</f>
        <v>-2.0345978835602327</v>
      </c>
      <c r="M131" s="2">
        <f t="shared" ref="M131:M194" si="29">-9.81-$B$16*(I131*I131+J131*J131)*SIN(K131)</f>
        <v>-9.0496769706397444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22.357654094186348</v>
      </c>
      <c r="H132" s="2">
        <f t="shared" si="26"/>
        <v>0.30088969239640956</v>
      </c>
      <c r="I132" s="2">
        <f t="shared" si="27"/>
        <v>15.780065724997606</v>
      </c>
      <c r="J132" s="2">
        <f t="shared" si="27"/>
        <v>-5.9950624771945371</v>
      </c>
      <c r="K132" s="2">
        <f t="shared" si="18"/>
        <v>-0.36307155950832881</v>
      </c>
      <c r="L132" s="2">
        <f t="shared" si="28"/>
        <v>-2.0335283716407901</v>
      </c>
      <c r="M132" s="2">
        <f t="shared" si="29"/>
        <v>-9.0374347997282474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22.515353075017742</v>
      </c>
      <c r="H133" s="2">
        <f t="shared" si="26"/>
        <v>0.24048719588447776</v>
      </c>
      <c r="I133" s="2">
        <f t="shared" si="27"/>
        <v>15.759730441281198</v>
      </c>
      <c r="J133" s="2">
        <f t="shared" si="27"/>
        <v>-6.0854368251918194</v>
      </c>
      <c r="K133" s="2">
        <f t="shared" ref="K133:K196" si="32">ATAN(J133/I133)</f>
        <v>-0.36849989186532484</v>
      </c>
      <c r="L133" s="2">
        <f t="shared" si="28"/>
        <v>-2.0325122283768211</v>
      </c>
      <c r="M133" s="2">
        <f t="shared" si="29"/>
        <v>-9.0251690152124535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22.672848753819135</v>
      </c>
      <c r="H134" s="2">
        <f t="shared" si="26"/>
        <v>0.17918156918179892</v>
      </c>
      <c r="I134" s="2">
        <f t="shared" si="27"/>
        <v>15.739405318997429</v>
      </c>
      <c r="J134" s="2">
        <f t="shared" si="27"/>
        <v>-6.1756885153439436</v>
      </c>
      <c r="K134" s="2">
        <f t="shared" si="32"/>
        <v>-0.37391252882682185</v>
      </c>
      <c r="L134" s="2">
        <f t="shared" si="28"/>
        <v>-2.0315487285449554</v>
      </c>
      <c r="M134" s="2">
        <f t="shared" si="29"/>
        <v>-9.0128788955518289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22.830141229572682</v>
      </c>
      <c r="H135" s="2">
        <f t="shared" si="26"/>
        <v>0.11697404008358189</v>
      </c>
      <c r="I135" s="2">
        <f t="shared" si="27"/>
        <v>15.71908983171198</v>
      </c>
      <c r="J135" s="2">
        <f t="shared" si="27"/>
        <v>-6.2658173042994623</v>
      </c>
      <c r="K135" s="2">
        <f t="shared" si="32"/>
        <v>-0.37930922380403748</v>
      </c>
      <c r="L135" s="2">
        <f t="shared" si="28"/>
        <v>-2.030637147537532</v>
      </c>
      <c r="M135" s="2">
        <f t="shared" si="29"/>
        <v>-9.0005637340321609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22.987230596032422</v>
      </c>
      <c r="H136" s="2">
        <f t="shared" si="26"/>
        <v>5.3865838853885663E-2</v>
      </c>
      <c r="I136" s="2">
        <f t="shared" si="27"/>
        <v>15.698783460236605</v>
      </c>
      <c r="J136" s="2">
        <f t="shared" si="27"/>
        <v>-6.3558229416397838</v>
      </c>
      <c r="K136" s="2">
        <f t="shared" si="32"/>
        <v>-0.38468973554625746</v>
      </c>
      <c r="L136" s="2">
        <f t="shared" si="28"/>
        <v>-2.0297767614718665</v>
      </c>
      <c r="M136" s="2">
        <f t="shared" si="29"/>
        <v>-8.9882228387539183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23.144116941796714</v>
      </c>
      <c r="H137" s="2">
        <f t="shared" si="26"/>
        <v>-1.0141801704449874E-2</v>
      </c>
      <c r="I137" s="2">
        <f t="shared" si="27"/>
        <v>15.678485692621887</v>
      </c>
      <c r="J137" s="2">
        <f t="shared" si="27"/>
        <v>-6.4457051700273231</v>
      </c>
      <c r="K137" s="2">
        <f t="shared" si="32"/>
        <v>-0.39005382816524098</v>
      </c>
      <c r="L137" s="2">
        <f t="shared" si="28"/>
        <v>-2.0289668472992197</v>
      </c>
      <c r="M137" s="2">
        <f t="shared" si="29"/>
        <v>-8.975855532616583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23.300800350380566</v>
      </c>
      <c r="H138" s="2">
        <f t="shared" si="26"/>
        <v>-7.5047646181353941E-2</v>
      </c>
      <c r="I138" s="2">
        <f t="shared" si="27"/>
        <v>15.658196024148895</v>
      </c>
      <c r="J138" s="2">
        <f t="shared" si="27"/>
        <v>-6.5354637253534893</v>
      </c>
      <c r="K138" s="2">
        <f t="shared" si="32"/>
        <v>-0.39540127115588947</v>
      </c>
      <c r="L138" s="2">
        <f t="shared" si="28"/>
        <v>-2.0282066829133703</v>
      </c>
      <c r="M138" s="2">
        <f t="shared" si="29"/>
        <v>-8.963461153299086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23.457280900287909</v>
      </c>
      <c r="H139" s="2">
        <f t="shared" si="26"/>
        <v>-0.14085045649255379</v>
      </c>
      <c r="I139" s="2">
        <f t="shared" si="27"/>
        <v>15.637913957319761</v>
      </c>
      <c r="J139" s="2">
        <f t="shared" si="27"/>
        <v>-6.62509833688648</v>
      </c>
      <c r="K139" s="2">
        <f t="shared" si="32"/>
        <v>-0.40073183941323176</v>
      </c>
      <c r="L139" s="2">
        <f t="shared" si="28"/>
        <v>-2.0274955472587175</v>
      </c>
      <c r="M139" s="2">
        <f t="shared" si="29"/>
        <v>-8.9510390532363129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23.613558665083744</v>
      </c>
      <c r="H140" s="2">
        <f t="shared" si="26"/>
        <v>-0.20754899181408043</v>
      </c>
      <c r="I140" s="2">
        <f t="shared" si="27"/>
        <v>15.617639001847174</v>
      </c>
      <c r="J140" s="2">
        <f t="shared" si="27"/>
        <v>-6.7146087274188435</v>
      </c>
      <c r="K140" s="2">
        <f t="shared" si="32"/>
        <v>-0.40604531324577892</v>
      </c>
      <c r="L140" s="2">
        <f t="shared" si="28"/>
        <v>-2.0268327204378154</v>
      </c>
      <c r="M140" s="2">
        <f t="shared" si="29"/>
        <v>-8.9385885995917711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23.769633713466195</v>
      </c>
      <c r="H141" s="2">
        <f t="shared" si="26"/>
        <v>-0.27514200851824844</v>
      </c>
      <c r="I141" s="2">
        <f t="shared" si="27"/>
        <v>15.597370674642795</v>
      </c>
      <c r="J141" s="2">
        <f t="shared" si="27"/>
        <v>-6.8039946134147611</v>
      </c>
      <c r="K141" s="2">
        <f t="shared" si="32"/>
        <v>-0.41134147838530671</v>
      </c>
      <c r="L141" s="2">
        <f t="shared" si="28"/>
        <v>-2.0262174838182667</v>
      </c>
      <c r="M141" s="2">
        <f t="shared" si="29"/>
        <v>-8.9261091742264433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23.925506109338432</v>
      </c>
      <c r="H142" s="2">
        <f t="shared" si="26"/>
        <v>-0.34362826011110736</v>
      </c>
      <c r="I142" s="2">
        <f t="shared" si="27"/>
        <v>15.577108499804613</v>
      </c>
      <c r="J142" s="2">
        <f t="shared" si="27"/>
        <v>-6.8932557051570251</v>
      </c>
      <c r="K142" s="2">
        <f t="shared" si="32"/>
        <v>-0.41662012599312653</v>
      </c>
      <c r="L142" s="2">
        <f t="shared" si="28"/>
        <v>-2.02564912013889</v>
      </c>
      <c r="M142" s="2">
        <f t="shared" si="29"/>
        <v>-8.9136001736638839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24.081175911880472</v>
      </c>
      <c r="H143" s="2">
        <f t="shared" si="26"/>
        <v>-0.41300649717136079</v>
      </c>
      <c r="I143" s="2">
        <f t="shared" si="27"/>
        <v>15.556852008603224</v>
      </c>
      <c r="J143" s="2">
        <f t="shared" si="27"/>
        <v>-6.9823917068936643</v>
      </c>
      <c r="K143" s="2">
        <f t="shared" si="32"/>
        <v>-0.42188105266291021</v>
      </c>
      <c r="L143" s="2">
        <f t="shared" si="28"/>
        <v>-2.0251269136150847</v>
      </c>
      <c r="M143" s="2">
        <f t="shared" si="29"/>
        <v>-8.9010610090516185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24.236643175620824</v>
      </c>
      <c r="H144" s="2">
        <f t="shared" si="26"/>
        <v>-0.48327546729074999</v>
      </c>
      <c r="I144" s="2">
        <f t="shared" si="27"/>
        <v>15.536600739467072</v>
      </c>
      <c r="J144" s="2">
        <f t="shared" si="27"/>
        <v>-7.0714023169841802</v>
      </c>
      <c r="K144" s="2">
        <f t="shared" si="32"/>
        <v>-0.42712406042013384</v>
      </c>
      <c r="L144" s="2">
        <f t="shared" si="28"/>
        <v>-2.0246501500433203</v>
      </c>
      <c r="M144" s="2">
        <f t="shared" si="29"/>
        <v>-8.8884911061188934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24.391907950507992</v>
      </c>
      <c r="H145" s="2">
        <f t="shared" si="26"/>
        <v>-0.55443391501589767</v>
      </c>
      <c r="I145" s="2">
        <f t="shared" si="27"/>
        <v>15.51635423796664</v>
      </c>
      <c r="J145" s="2">
        <f t="shared" si="27"/>
        <v>-7.1602872280453695</v>
      </c>
      <c r="K145" s="2">
        <f t="shared" si="32"/>
        <v>-0.43234895671821316</v>
      </c>
      <c r="L145" s="2">
        <f t="shared" si="28"/>
        <v>-2.0242181169046809</v>
      </c>
      <c r="M145" s="2">
        <f t="shared" si="29"/>
        <v>-8.8758899051308333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24.54697028198181</v>
      </c>
      <c r="H146" s="2">
        <f t="shared" si="26"/>
        <v>-0.62648058179160793</v>
      </c>
      <c r="I146" s="2">
        <f t="shared" si="27"/>
        <v>15.496112056797593</v>
      </c>
      <c r="J146" s="2">
        <f t="shared" si="27"/>
        <v>-7.2490461270966779</v>
      </c>
      <c r="K146" s="2">
        <f t="shared" si="32"/>
        <v>-0.43755555443140076</v>
      </c>
      <c r="L146" s="2">
        <f t="shared" si="28"/>
        <v>-2.0238301034673865</v>
      </c>
      <c r="M146" s="2">
        <f t="shared" si="29"/>
        <v>-8.8632568608390816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24.701830211044612</v>
      </c>
      <c r="H147" s="2">
        <f t="shared" si="33"/>
        <v>-0.69941420590561665</v>
      </c>
      <c r="I147" s="2">
        <f t="shared" ref="I147:J162" si="34">I146+L146*$B$3</f>
        <v>15.475873755762919</v>
      </c>
      <c r="J147" s="2">
        <f t="shared" si="34"/>
        <v>-7.337678695705069</v>
      </c>
      <c r="K147" s="2">
        <f t="shared" si="32"/>
        <v>-0.44274367184452101</v>
      </c>
      <c r="L147" s="2">
        <f t="shared" si="28"/>
        <v>-2.0234854008882355</v>
      </c>
      <c r="M147" s="2">
        <f t="shared" si="29"/>
        <v>-8.8505914424289713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24.856487774332198</v>
      </c>
      <c r="H148" s="2">
        <f t="shared" si="33"/>
        <v>-0.77323352243478871</v>
      </c>
      <c r="I148" s="2">
        <f t="shared" si="34"/>
        <v>15.455638901754037</v>
      </c>
      <c r="J148" s="2">
        <f t="shared" si="34"/>
        <v>-7.4261846101293587</v>
      </c>
      <c r="K148" s="2">
        <f t="shared" si="32"/>
        <v>-0.44791313263962002</v>
      </c>
      <c r="L148" s="2">
        <f t="shared" si="28"/>
        <v>-2.0231833023129</v>
      </c>
      <c r="M148" s="2">
        <f t="shared" si="29"/>
        <v>-8.8378931334633055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25.010943004184622</v>
      </c>
      <c r="H149" s="2">
        <f t="shared" si="33"/>
        <v>-0.84793726319275553</v>
      </c>
      <c r="I149" s="2">
        <f t="shared" si="34"/>
        <v>15.435407068730909</v>
      </c>
      <c r="J149" s="2">
        <f t="shared" si="34"/>
        <v>-7.5145635414639917</v>
      </c>
      <c r="K149" s="2">
        <f t="shared" si="32"/>
        <v>-0.45306376587960834</v>
      </c>
      <c r="L149" s="2">
        <f t="shared" si="28"/>
        <v>-2.022923102975013</v>
      </c>
      <c r="M149" s="2">
        <f t="shared" si="29"/>
        <v>-8.8251614318227958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25.165195928716781</v>
      </c>
      <c r="H150" s="2">
        <f t="shared" si="33"/>
        <v>-0.92352415667898657</v>
      </c>
      <c r="I150" s="2">
        <f t="shared" si="34"/>
        <v>15.415177837701158</v>
      </c>
      <c r="J150" s="2">
        <f t="shared" si="34"/>
        <v>-7.6028151557822197</v>
      </c>
      <c r="K150" s="2">
        <f t="shared" si="32"/>
        <v>-0.45819540598897884</v>
      </c>
      <c r="L150" s="2">
        <f t="shared" si="28"/>
        <v>-2.0227041002939909</v>
      </c>
      <c r="M150" s="2">
        <f t="shared" si="29"/>
        <v>-8.8123958496432557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25.31924657188878</v>
      </c>
      <c r="H151" s="2">
        <f t="shared" si="33"/>
        <v>-0.99999292802929085</v>
      </c>
      <c r="I151" s="2">
        <f t="shared" si="34"/>
        <v>15.394950796698218</v>
      </c>
      <c r="J151" s="2">
        <f t="shared" si="34"/>
        <v>-7.6909391142786525</v>
      </c>
      <c r="K151" s="2">
        <f t="shared" si="32"/>
        <v>-0.4633078927316806</v>
      </c>
      <c r="L151" s="2">
        <f t="shared" si="28"/>
        <v>-2.0225255939715372</v>
      </c>
      <c r="M151" s="2">
        <f t="shared" si="29"/>
        <v>-8.7995959132495898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25.473094953576062</v>
      </c>
      <c r="H152" s="2">
        <f t="shared" si="33"/>
        <v>-1.0773422989677399</v>
      </c>
      <c r="I152" s="2">
        <f t="shared" si="34"/>
        <v>15.374725540758503</v>
      </c>
      <c r="J152" s="2">
        <f t="shared" si="34"/>
        <v>-7.778935073411148</v>
      </c>
      <c r="K152" s="2">
        <f t="shared" si="32"/>
        <v>-0.4684010711862337</v>
      </c>
      <c r="L152" s="2">
        <f t="shared" si="28"/>
        <v>-2.0223868860867733</v>
      </c>
      <c r="M152" s="2">
        <f t="shared" si="29"/>
        <v>-8.7867611630866858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25.626741089639342</v>
      </c>
      <c r="H153" s="2">
        <f t="shared" si="33"/>
        <v>-1.1555709877600058</v>
      </c>
      <c r="I153" s="2">
        <f t="shared" si="34"/>
        <v>15.354501671897635</v>
      </c>
      <c r="J153" s="2">
        <f t="shared" si="34"/>
        <v>-7.866802685042015</v>
      </c>
      <c r="K153" s="2">
        <f t="shared" si="32"/>
        <v>-0.47347479171816925</v>
      </c>
      <c r="L153" s="2">
        <f t="shared" si="28"/>
        <v>-2.0222872811899433</v>
      </c>
      <c r="M153" s="2">
        <f t="shared" si="29"/>
        <v>-8.7738911536472415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25.780184991994258</v>
      </c>
      <c r="H154" s="2">
        <f t="shared" si="33"/>
        <v>-1.2346777091681083</v>
      </c>
      <c r="I154" s="2">
        <f t="shared" si="34"/>
        <v>15.334278799085736</v>
      </c>
      <c r="J154" s="2">
        <f t="shared" si="34"/>
        <v>-7.9545415965784878</v>
      </c>
      <c r="K154" s="2">
        <f t="shared" si="32"/>
        <v>-0.4785289099498809</v>
      </c>
      <c r="L154" s="2">
        <f t="shared" si="28"/>
        <v>-2.0222260863946588</v>
      </c>
      <c r="M154" s="2">
        <f t="shared" si="29"/>
        <v>-8.7609854533966409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25.933426668680795</v>
      </c>
      <c r="H155" s="2">
        <f t="shared" si="33"/>
        <v>-1.314661174406563</v>
      </c>
      <c r="I155" s="2">
        <f t="shared" si="34"/>
        <v>15.31405653822179</v>
      </c>
      <c r="J155" s="2">
        <f t="shared" si="34"/>
        <v>-8.0421514511124546</v>
      </c>
      <c r="K155" s="2">
        <f t="shared" si="32"/>
        <v>-0.48356328672797472</v>
      </c>
      <c r="L155" s="2">
        <f t="shared" si="28"/>
        <v>-2.0222026114686282</v>
      </c>
      <c r="M155" s="2">
        <f t="shared" si="29"/>
        <v>-8.7480436446949277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26.086466123932439</v>
      </c>
      <c r="H156" s="2">
        <f t="shared" si="33"/>
        <v>-1.3955200910999221</v>
      </c>
      <c r="I156" s="2">
        <f t="shared" si="34"/>
        <v>15.293834512107104</v>
      </c>
      <c r="J156" s="2">
        <f t="shared" si="34"/>
        <v>-8.1296318875594036</v>
      </c>
      <c r="K156" s="2">
        <f t="shared" si="32"/>
        <v>-0.48857778808820551</v>
      </c>
      <c r="L156" s="2">
        <f t="shared" si="28"/>
        <v>-2.0222161689228262</v>
      </c>
      <c r="M156" s="2">
        <f t="shared" si="29"/>
        <v>-8.7350653237159808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26.239303358245063</v>
      </c>
      <c r="H157" s="2">
        <f t="shared" si="33"/>
        <v>-1.4772531632417019</v>
      </c>
      <c r="I157" s="2">
        <f t="shared" si="34"/>
        <v>15.273612350417876</v>
      </c>
      <c r="J157" s="2">
        <f t="shared" si="34"/>
        <v>-8.2169825407965629</v>
      </c>
      <c r="K157" s="2">
        <f t="shared" si="32"/>
        <v>-0.49357228521808683</v>
      </c>
      <c r="L157" s="2">
        <f t="shared" si="28"/>
        <v>-2.022266074099083</v>
      </c>
      <c r="M157" s="2">
        <f t="shared" si="29"/>
        <v>-8.7220501003639299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26.39193836844554</v>
      </c>
      <c r="H158" s="2">
        <f t="shared" si="33"/>
        <v>-1.5598590911546857</v>
      </c>
      <c r="I158" s="2">
        <f t="shared" si="34"/>
        <v>15.253389689676885</v>
      </c>
      <c r="J158" s="2">
        <f t="shared" si="34"/>
        <v>-8.3042030418002017</v>
      </c>
      <c r="K158" s="2">
        <f t="shared" si="32"/>
        <v>-0.49854665441726426</v>
      </c>
      <c r="L158" s="2">
        <f t="shared" si="28"/>
        <v>-2.0223516452560388</v>
      </c>
      <c r="M158" s="2">
        <f t="shared" si="29"/>
        <v>-8.7089975981869383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26.544371147760049</v>
      </c>
      <c r="H159" s="2">
        <f t="shared" si="33"/>
        <v>-1.6433365714525969</v>
      </c>
      <c r="I159" s="2">
        <f t="shared" si="34"/>
        <v>15.233166173224324</v>
      </c>
      <c r="J159" s="2">
        <f t="shared" si="34"/>
        <v>-8.3912930177820719</v>
      </c>
      <c r="K159" s="2">
        <f t="shared" si="32"/>
        <v>-0.50350077705574003</v>
      </c>
      <c r="L159" s="2">
        <f t="shared" si="28"/>
        <v>-2.0224722036534413</v>
      </c>
      <c r="M159" s="2">
        <f t="shared" si="29"/>
        <v>-8.6959074542883918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26.696601685882111</v>
      </c>
      <c r="H160" s="2">
        <f t="shared" si="33"/>
        <v>-1.7276842970031321</v>
      </c>
      <c r="I160" s="2">
        <f t="shared" si="34"/>
        <v>15.21294145118779</v>
      </c>
      <c r="J160" s="2">
        <f t="shared" si="34"/>
        <v>-8.478252092324956</v>
      </c>
      <c r="K160" s="2">
        <f t="shared" si="32"/>
        <v>-0.5084345395300377</v>
      </c>
      <c r="L160" s="2">
        <f t="shared" si="28"/>
        <v>-2.0226270736347454</v>
      </c>
      <c r="M160" s="2">
        <f t="shared" si="29"/>
        <v>-8.6827793192355998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26.84862996904031</v>
      </c>
      <c r="H161" s="2">
        <f t="shared" si="33"/>
        <v>-1.8129009568923433</v>
      </c>
      <c r="I161" s="2">
        <f t="shared" si="34"/>
        <v>15.192715180451442</v>
      </c>
      <c r="J161" s="2">
        <f t="shared" si="34"/>
        <v>-8.5650798855173118</v>
      </c>
      <c r="K161" s="2">
        <f t="shared" si="32"/>
        <v>-0.5133478332173973</v>
      </c>
      <c r="L161" s="2">
        <f t="shared" si="28"/>
        <v>-2.0228155827080063</v>
      </c>
      <c r="M161" s="2">
        <f t="shared" si="29"/>
        <v>-8.6696128569660651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27.000455980065688</v>
      </c>
      <c r="H162" s="2">
        <f t="shared" si="33"/>
        <v>-1.8989852363903648</v>
      </c>
      <c r="I162" s="2">
        <f t="shared" si="34"/>
        <v>15.172487024624361</v>
      </c>
      <c r="J162" s="2">
        <f t="shared" si="34"/>
        <v>-8.6517760140869733</v>
      </c>
      <c r="K162" s="2">
        <f t="shared" si="32"/>
        <v>-0.51824055442808648</v>
      </c>
      <c r="L162" s="2">
        <f t="shared" si="28"/>
        <v>-2.0230370616250157</v>
      </c>
      <c r="M162" s="2">
        <f t="shared" si="29"/>
        <v>-8.6564077446914389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27.152079698458852</v>
      </c>
      <c r="H163" s="2">
        <f t="shared" si="35"/>
        <v>-1.9859358169184691</v>
      </c>
      <c r="I163" s="2">
        <f t="shared" ref="I163:J178" si="36">I162+L162*$B$3</f>
        <v>15.152256654008111</v>
      </c>
      <c r="J163" s="2">
        <f t="shared" si="36"/>
        <v>-8.7383400915338871</v>
      </c>
      <c r="K163" s="2">
        <f t="shared" si="32"/>
        <v>-0.52311260435591944</v>
      </c>
      <c r="L163" s="2">
        <f t="shared" si="28"/>
        <v>-2.0232908444586819</v>
      </c>
      <c r="M163" s="2">
        <f t="shared" si="29"/>
        <v>-8.6431636727991972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27.30350110045671</v>
      </c>
      <c r="H164" s="2">
        <f t="shared" si="35"/>
        <v>-2.073751376017448</v>
      </c>
      <c r="I164" s="2">
        <f t="shared" si="36"/>
        <v>15.132023745563524</v>
      </c>
      <c r="J164" s="2">
        <f t="shared" si="36"/>
        <v>-8.8247717282618794</v>
      </c>
      <c r="K164" s="2">
        <f t="shared" si="32"/>
        <v>-0.5279638890270687</v>
      </c>
      <c r="L164" s="2">
        <f t="shared" si="28"/>
        <v>-2.0235762686786112</v>
      </c>
      <c r="M164" s="2">
        <f t="shared" si="29"/>
        <v>-8.6298803447521522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27.454720159098912</v>
      </c>
      <c r="H165" s="2">
        <f t="shared" si="35"/>
        <v>-2.1624305873173042</v>
      </c>
      <c r="I165" s="2">
        <f t="shared" si="36"/>
        <v>15.111787982876738</v>
      </c>
      <c r="J165" s="2">
        <f t="shared" si="36"/>
        <v>-8.9110705317094006</v>
      </c>
      <c r="K165" s="2">
        <f t="shared" si="32"/>
        <v>-0.53279431924725795</v>
      </c>
      <c r="L165" s="2">
        <f t="shared" si="28"/>
        <v>-2.0238926752248929</v>
      </c>
      <c r="M165" s="2">
        <f t="shared" si="29"/>
        <v>-8.6165574769858697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27.605736844293919</v>
      </c>
      <c r="H166" s="2">
        <f t="shared" si="35"/>
        <v>-2.2519721205082472</v>
      </c>
      <c r="I166" s="2">
        <f t="shared" si="36"/>
        <v>15.091549056124489</v>
      </c>
      <c r="J166" s="2">
        <f t="shared" si="36"/>
        <v>-8.9972361064792601</v>
      </c>
      <c r="K166" s="2">
        <f t="shared" si="32"/>
        <v>-0.53760381054742312</v>
      </c>
      <c r="L166" s="2">
        <f t="shared" si="28"/>
        <v>-2.0242394085800566</v>
      </c>
      <c r="M166" s="2">
        <f t="shared" si="29"/>
        <v>-8.6031947988040613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27.756551122884737</v>
      </c>
      <c r="H167" s="2">
        <f t="shared" si="35"/>
        <v>-2.34237464131298</v>
      </c>
      <c r="I167" s="2">
        <f t="shared" si="36"/>
        <v>15.071306662038689</v>
      </c>
      <c r="J167" s="2">
        <f t="shared" si="36"/>
        <v>-9.0832680544673003</v>
      </c>
      <c r="K167" s="2">
        <f t="shared" si="32"/>
        <v>-0.54239228312792465</v>
      </c>
      <c r="L167" s="2">
        <f t="shared" si="28"/>
        <v>-2.0246158168391988</v>
      </c>
      <c r="M167" s="2">
        <f t="shared" si="29"/>
        <v>-8.5897920522720561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27.907162958714281</v>
      </c>
      <c r="H168" s="2">
        <f t="shared" si="35"/>
        <v>-2.4336368114602664</v>
      </c>
      <c r="I168" s="2">
        <f t="shared" si="36"/>
        <v>15.051060503870296</v>
      </c>
      <c r="J168" s="2">
        <f t="shared" si="36"/>
        <v>-9.1691659749900207</v>
      </c>
      <c r="K168" s="2">
        <f t="shared" si="32"/>
        <v>-0.54715966180140052</v>
      </c>
      <c r="L168" s="2">
        <f t="shared" si="28"/>
        <v>-2.0250212517782575</v>
      </c>
      <c r="M168" s="2">
        <f t="shared" si="29"/>
        <v>-8.5763489921084108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28.057572312690397</v>
      </c>
      <c r="H169" s="2">
        <f t="shared" si="35"/>
        <v>-2.5257572886597717</v>
      </c>
      <c r="I169" s="2">
        <f t="shared" si="36"/>
        <v>15.030810291352514</v>
      </c>
      <c r="J169" s="2">
        <f t="shared" si="36"/>
        <v>-9.254929464911104</v>
      </c>
      <c r="K169" s="2">
        <f t="shared" si="32"/>
        <v>-0.55190587593433782</v>
      </c>
      <c r="L169" s="2">
        <f t="shared" si="28"/>
        <v>-2.0254550689204356</v>
      </c>
      <c r="M169" s="2">
        <f t="shared" si="29"/>
        <v>-8.5628653855747316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28.207779142850473</v>
      </c>
      <c r="H170" s="2">
        <f t="shared" si="35"/>
        <v>-2.6187347265781611</v>
      </c>
      <c r="I170" s="2">
        <f t="shared" si="36"/>
        <v>15.01055574066331</v>
      </c>
      <c r="J170" s="2">
        <f t="shared" si="36"/>
        <v>-9.340558118766852</v>
      </c>
      <c r="K170" s="2">
        <f t="shared" si="32"/>
        <v>-0.55663085938745072</v>
      </c>
      <c r="L170" s="2">
        <f t="shared" si="28"/>
        <v>-2.0259166276007581</v>
      </c>
      <c r="M170" s="2">
        <f t="shared" si="29"/>
        <v>-8.549341012363822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28.357783404425724</v>
      </c>
      <c r="H171" s="2">
        <f t="shared" si="35"/>
        <v>-2.7125677748164478</v>
      </c>
      <c r="I171" s="2">
        <f t="shared" si="36"/>
        <v>14.990296574387303</v>
      </c>
      <c r="J171" s="2">
        <f t="shared" si="36"/>
        <v>-9.4260515288904898</v>
      </c>
      <c r="K171" s="2">
        <f t="shared" si="32"/>
        <v>-0.56133455045494163</v>
      </c>
      <c r="L171" s="2">
        <f t="shared" si="28"/>
        <v>-2.0264052910287655</v>
      </c>
      <c r="M171" s="2">
        <f t="shared" si="29"/>
        <v>-8.5357756644862004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28.507585049905046</v>
      </c>
      <c r="H172" s="2">
        <f t="shared" si="35"/>
        <v>-2.8072550788885771</v>
      </c>
      <c r="I172" s="2">
        <f t="shared" si="36"/>
        <v>14.970032521477016</v>
      </c>
      <c r="J172" s="2">
        <f t="shared" si="36"/>
        <v>-9.5114092855353523</v>
      </c>
      <c r="K172" s="2">
        <f t="shared" si="32"/>
        <v>-0.56601689180273074</v>
      </c>
      <c r="L172" s="2">
        <f t="shared" si="28"/>
        <v>-2.0269204263493252</v>
      </c>
      <c r="M172" s="2">
        <f t="shared" si="29"/>
        <v>-8.5221691461550613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28.657184029098499</v>
      </c>
      <c r="H173" s="2">
        <f t="shared" si="35"/>
        <v>-2.902795280201238</v>
      </c>
      <c r="I173" s="2">
        <f t="shared" si="36"/>
        <v>14.949763317213522</v>
      </c>
      <c r="J173" s="2">
        <f t="shared" si="36"/>
        <v>-9.5966309769969023</v>
      </c>
      <c r="K173" s="2">
        <f t="shared" si="32"/>
        <v>-0.57067783040572662</v>
      </c>
      <c r="L173" s="2">
        <f t="shared" si="28"/>
        <v>-2.0274614047015866</v>
      </c>
      <c r="M173" s="2">
        <f t="shared" si="29"/>
        <v>-8.5085212736698068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28.806580289200397</v>
      </c>
      <c r="H174" s="2">
        <f t="shared" si="35"/>
        <v>-2.9991870160348904</v>
      </c>
      <c r="I174" s="2">
        <f t="shared" si="36"/>
        <v>14.929488703166506</v>
      </c>
      <c r="J174" s="2">
        <f t="shared" si="36"/>
        <v>-9.681716189733601</v>
      </c>
      <c r="K174" s="2">
        <f t="shared" si="32"/>
        <v>-0.57531731748422132</v>
      </c>
      <c r="L174" s="2">
        <f t="shared" si="28"/>
        <v>-2.0280276012760465</v>
      </c>
      <c r="M174" s="2">
        <f t="shared" si="29"/>
        <v>-8.4948318752981535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28.955773774851998</v>
      </c>
      <c r="H175" s="2">
        <f t="shared" si="35"/>
        <v>-3.0964289195259913</v>
      </c>
      <c r="I175" s="2">
        <f t="shared" si="36"/>
        <v>14.909208427153745</v>
      </c>
      <c r="J175" s="2">
        <f t="shared" si="36"/>
        <v>-9.7666645084865831</v>
      </c>
      <c r="K175" s="2">
        <f t="shared" si="32"/>
        <v>-0.57993530843948005</v>
      </c>
      <c r="L175" s="2">
        <f t="shared" si="28"/>
        <v>-2.028618395369759</v>
      </c>
      <c r="M175" s="2">
        <f t="shared" si="29"/>
        <v>-8.481100791156944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29.104764428203765</v>
      </c>
      <c r="H176" s="2">
        <f t="shared" si="35"/>
        <v>-3.1945196196504151</v>
      </c>
      <c r="I176" s="2">
        <f t="shared" si="36"/>
        <v>14.888922243200048</v>
      </c>
      <c r="J176" s="2">
        <f t="shared" si="36"/>
        <v>-9.8514755163981533</v>
      </c>
      <c r="K176" s="2">
        <f t="shared" si="32"/>
        <v>-0.58453176278860497</v>
      </c>
      <c r="L176" s="2">
        <f t="shared" si="28"/>
        <v>-2.0292331704396656</v>
      </c>
      <c r="M176" s="2">
        <f t="shared" si="29"/>
        <v>-8.4673278730917225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29.253552188977245</v>
      </c>
      <c r="H177" s="2">
        <f t="shared" si="35"/>
        <v>-3.293457741208051</v>
      </c>
      <c r="I177" s="2">
        <f t="shared" si="36"/>
        <v>14.868629911495651</v>
      </c>
      <c r="J177" s="2">
        <f t="shared" si="36"/>
        <v>-9.9361487951290712</v>
      </c>
      <c r="K177" s="2">
        <f t="shared" si="32"/>
        <v>-0.58910664409874103</v>
      </c>
      <c r="L177" s="2">
        <f t="shared" si="28"/>
        <v>-2.0298713141540778</v>
      </c>
      <c r="M177" s="2">
        <f t="shared" si="29"/>
        <v>-8.4535129845551271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29.402136994526494</v>
      </c>
      <c r="H178" s="2">
        <f t="shared" si="35"/>
        <v>-3.3932419048085691</v>
      </c>
      <c r="I178" s="2">
        <f t="shared" si="36"/>
        <v>14.84833119835411</v>
      </c>
      <c r="J178" s="2">
        <f t="shared" si="36"/>
        <v>-10.020683924974623</v>
      </c>
      <c r="K178" s="2">
        <f t="shared" si="32"/>
        <v>-0.59365991992069844</v>
      </c>
      <c r="L178" s="2">
        <f t="shared" si="28"/>
        <v>-2.0305322184422967</v>
      </c>
      <c r="M178" s="2">
        <f t="shared" si="29"/>
        <v>-8.4396560004842023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29.550518779899111</v>
      </c>
      <c r="H179" s="2">
        <f t="shared" si="37"/>
        <v>-3.4938707268583395</v>
      </c>
      <c r="I179" s="2">
        <f t="shared" ref="I179:J194" si="38">I178+L178*$B$3</f>
        <v>14.828025876169686</v>
      </c>
      <c r="J179" s="2">
        <f t="shared" si="38"/>
        <v>-10.105080484979466</v>
      </c>
      <c r="K179" s="2">
        <f t="shared" si="32"/>
        <v>-0.59819156172205878</v>
      </c>
      <c r="L179" s="2">
        <f t="shared" si="28"/>
        <v>-2.031215279542391</v>
      </c>
      <c r="M179" s="2">
        <f t="shared" si="29"/>
        <v>-8.4257568071766809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29.698697477896832</v>
      </c>
      <c r="H180" s="2">
        <f t="shared" si="37"/>
        <v>-3.5953428195484931</v>
      </c>
      <c r="I180" s="2">
        <f t="shared" si="38"/>
        <v>14.807713723374263</v>
      </c>
      <c r="J180" s="2">
        <f t="shared" si="38"/>
        <v>-10.189338053051232</v>
      </c>
      <c r="K180" s="2">
        <f t="shared" si="32"/>
        <v>-0.60270154481983307</v>
      </c>
      <c r="L180" s="2">
        <f t="shared" si="28"/>
        <v>-2.0319198980471418</v>
      </c>
      <c r="M180" s="2">
        <f t="shared" si="29"/>
        <v>-8.4118153021663176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29.846673019135672</v>
      </c>
      <c r="H181" s="2">
        <f t="shared" si="37"/>
        <v>-3.697656790844114</v>
      </c>
      <c r="I181" s="2">
        <f t="shared" si="38"/>
        <v>14.787394524393791</v>
      </c>
      <c r="J181" s="2">
        <f t="shared" si="38"/>
        <v>-10.273456206072895</v>
      </c>
      <c r="K181" s="2">
        <f t="shared" si="32"/>
        <v>-0.60718984831273837</v>
      </c>
      <c r="L181" s="2">
        <f t="shared" si="28"/>
        <v>-2.0326454789481585</v>
      </c>
      <c r="M181" s="2">
        <f t="shared" si="29"/>
        <v>-8.397831394097329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29.994445332105663</v>
      </c>
      <c r="H182" s="2">
        <f t="shared" si="37"/>
        <v>-3.8008112444745477</v>
      </c>
      <c r="I182" s="2">
        <f t="shared" si="38"/>
        <v>14.76706806960431</v>
      </c>
      <c r="J182" s="2">
        <f t="shared" si="38"/>
        <v>-10.357434520013868</v>
      </c>
      <c r="K182" s="2">
        <f t="shared" si="32"/>
        <v>-0.61165645501315502</v>
      </c>
      <c r="L182" s="2">
        <f t="shared" si="28"/>
        <v>-2.0333914316781891</v>
      </c>
      <c r="M182" s="2">
        <f t="shared" si="29"/>
        <v>-8.3838050025980255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30.14201434323012</v>
      </c>
      <c r="H183" s="2">
        <f t="shared" si="37"/>
        <v>-3.9048047799248162</v>
      </c>
      <c r="I183" s="2">
        <f t="shared" si="38"/>
        <v>14.746734155287529</v>
      </c>
      <c r="J183" s="2">
        <f t="shared" si="38"/>
        <v>-10.441272570039848</v>
      </c>
      <c r="K183" s="2">
        <f t="shared" si="32"/>
        <v>-0.61610135137882815</v>
      </c>
      <c r="L183" s="2">
        <f t="shared" si="28"/>
        <v>-2.0341571701516332</v>
      </c>
      <c r="M183" s="2">
        <f t="shared" si="29"/>
        <v>-8.3697360581536842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30.289379976924486</v>
      </c>
      <c r="H184" s="2">
        <f t="shared" si="37"/>
        <v>-4.0096359924281231</v>
      </c>
      <c r="I184" s="2">
        <f t="shared" si="38"/>
        <v>14.726392583586012</v>
      </c>
      <c r="J184" s="2">
        <f t="shared" si="38"/>
        <v>-10.524969930621385</v>
      </c>
      <c r="K184" s="2">
        <f t="shared" si="32"/>
        <v>-0.62052452744437436</v>
      </c>
      <c r="L184" s="2">
        <f t="shared" si="28"/>
        <v>-2.0349421128032663</v>
      </c>
      <c r="M184" s="2">
        <f t="shared" si="29"/>
        <v>-8.3556245019787383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30.436542155654706</v>
      </c>
      <c r="H185" s="2">
        <f t="shared" si="37"/>
        <v>-4.1153034729594351</v>
      </c>
      <c r="I185" s="2">
        <f t="shared" si="38"/>
        <v>14.706043162457979</v>
      </c>
      <c r="J185" s="2">
        <f t="shared" si="38"/>
        <v>-10.608526175641172</v>
      </c>
      <c r="K185" s="2">
        <f t="shared" si="32"/>
        <v>-0.62492597675264838</v>
      </c>
      <c r="L185" s="2">
        <f t="shared" si="28"/>
        <v>-2.0357456826252074</v>
      </c>
      <c r="M185" s="2">
        <f t="shared" si="29"/>
        <v>-8.3414702858883487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30.583500799995157</v>
      </c>
      <c r="H186" s="2">
        <f t="shared" si="37"/>
        <v>-4.2218058082301413</v>
      </c>
      <c r="I186" s="2">
        <f t="shared" si="38"/>
        <v>14.685685705631727</v>
      </c>
      <c r="J186" s="2">
        <f t="shared" si="38"/>
        <v>-10.691940878500056</v>
      </c>
      <c r="K186" s="2">
        <f t="shared" si="32"/>
        <v>-0.62930569628603228</v>
      </c>
      <c r="L186" s="2">
        <f t="shared" si="28"/>
        <v>-2.0365673072021333</v>
      </c>
      <c r="M186" s="2">
        <f t="shared" si="29"/>
        <v>-8.3272733721694081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30.730255828686115</v>
      </c>
      <c r="H187" s="2">
        <f t="shared" si="37"/>
        <v>-4.3291415806837508</v>
      </c>
      <c r="I187" s="2">
        <f t="shared" si="38"/>
        <v>14.665320032559706</v>
      </c>
      <c r="J187" s="2">
        <f t="shared" si="38"/>
        <v>-10.77521361222175</v>
      </c>
      <c r="K187" s="2">
        <f t="shared" si="32"/>
        <v>-0.63366368639769632</v>
      </c>
      <c r="L187" s="2">
        <f t="shared" si="28"/>
        <v>-2.03740641874476</v>
      </c>
      <c r="M187" s="2">
        <f t="shared" si="29"/>
        <v>-8.3130337334510447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30.876807158690777</v>
      </c>
      <c r="H188" s="2">
        <f t="shared" si="37"/>
        <v>-4.4373093684926408</v>
      </c>
      <c r="I188" s="2">
        <f t="shared" si="38"/>
        <v>14.644945968372259</v>
      </c>
      <c r="J188" s="2">
        <f t="shared" si="38"/>
        <v>-10.858343949556261</v>
      </c>
      <c r="K188" s="2">
        <f t="shared" si="32"/>
        <v>-0.63799995074288718</v>
      </c>
      <c r="L188" s="2">
        <f t="shared" si="28"/>
        <v>-2.0382624541216177</v>
      </c>
      <c r="M188" s="2">
        <f t="shared" si="29"/>
        <v>-8.2987513525747012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31.023154705251795</v>
      </c>
      <c r="H189" s="2">
        <f t="shared" si="37"/>
        <v>-4.5463077455558327</v>
      </c>
      <c r="I189" s="2">
        <f t="shared" si="38"/>
        <v>14.624563343831042</v>
      </c>
      <c r="J189" s="2">
        <f t="shared" si="38"/>
        <v>-10.941331463082008</v>
      </c>
      <c r="K189" s="2">
        <f t="shared" si="32"/>
        <v>-0.64231449621029424</v>
      </c>
      <c r="L189" s="2">
        <f t="shared" si="28"/>
        <v>-2.039134854889133</v>
      </c>
      <c r="M189" s="2">
        <f t="shared" si="29"/>
        <v>-8.284426222463809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31.169298381947364</v>
      </c>
      <c r="H190" s="2">
        <f t="shared" si="37"/>
        <v>-4.6561352814977761</v>
      </c>
      <c r="I190" s="2">
        <f t="shared" si="38"/>
        <v>14.604171995282151</v>
      </c>
      <c r="J190" s="2">
        <f t="shared" si="38"/>
        <v>-11.024175725306646</v>
      </c>
      <c r="K190" s="2">
        <f t="shared" si="32"/>
        <v>-0.64660733285354244</v>
      </c>
      <c r="L190" s="2">
        <f t="shared" si="28"/>
        <v>-2.0400230673200377</v>
      </c>
      <c r="M190" s="2">
        <f t="shared" si="29"/>
        <v>-8.27005834599316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31.315238100746821</v>
      </c>
      <c r="H191" s="2">
        <f t="shared" si="37"/>
        <v>-4.7667905416681426</v>
      </c>
      <c r="I191" s="2">
        <f t="shared" si="38"/>
        <v>14.583771764608951</v>
      </c>
      <c r="J191" s="2">
        <f t="shared" si="38"/>
        <v>-11.106876308766578</v>
      </c>
      <c r="K191" s="2">
        <f t="shared" si="32"/>
        <v>-0.65087847382285891</v>
      </c>
      <c r="L191" s="2">
        <f t="shared" si="28"/>
        <v>-2.0409265424301331</v>
      </c>
      <c r="M191" s="2">
        <f t="shared" si="29"/>
        <v>-8.2556477358579983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31.460973772065788</v>
      </c>
      <c r="H192" s="2">
        <f t="shared" si="37"/>
        <v>-4.8782720871426006</v>
      </c>
      <c r="I192" s="2">
        <f t="shared" si="38"/>
        <v>14.563362499184649</v>
      </c>
      <c r="J192" s="2">
        <f t="shared" si="38"/>
        <v>-11.189432786125158</v>
      </c>
      <c r="K192" s="2">
        <f t="shared" si="32"/>
        <v>-0.65512793529696023</v>
      </c>
      <c r="L192" s="2">
        <f t="shared" si="28"/>
        <v>-2.041844736003422</v>
      </c>
      <c r="M192" s="2">
        <f t="shared" si="29"/>
        <v>-8.2411944144428961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31.606505304820832</v>
      </c>
      <c r="H193" s="2">
        <f t="shared" si="37"/>
        <v>-4.9905784747245745</v>
      </c>
      <c r="I193" s="2">
        <f t="shared" si="38"/>
        <v>14.542944051824614</v>
      </c>
      <c r="J193" s="2">
        <f t="shared" si="38"/>
        <v>-11.271844730269587</v>
      </c>
      <c r="K193" s="2">
        <f t="shared" si="32"/>
        <v>-0.65935573641520073</v>
      </c>
      <c r="L193" s="2">
        <f t="shared" si="28"/>
        <v>-2.0427771086156423</v>
      </c>
      <c r="M193" s="2">
        <f t="shared" si="29"/>
        <v>-8.2266984136904764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31.751832606483646</v>
      </c>
      <c r="H194" s="2">
        <f t="shared" si="37"/>
        <v>-5.1037082569479555</v>
      </c>
      <c r="I194" s="2">
        <f t="shared" si="38"/>
        <v>14.522516280738458</v>
      </c>
      <c r="J194" s="2">
        <f t="shared" si="38"/>
        <v>-11.354111714406491</v>
      </c>
      <c r="K194" s="2">
        <f t="shared" si="32"/>
        <v>-0.66356189921002762</v>
      </c>
      <c r="L194" s="2">
        <f t="shared" si="28"/>
        <v>-2.0437231256562174</v>
      </c>
      <c r="M194" s="2">
        <f t="shared" si="29"/>
        <v>-8.2121597749700186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31.896955583134748</v>
      </c>
      <c r="H195" s="2">
        <f t="shared" si="39"/>
        <v>-5.217659982080769</v>
      </c>
      <c r="I195" s="2">
        <f t="shared" ref="I195:J210" si="40">I194+L194*$B$3</f>
        <v>14.502079049481896</v>
      </c>
      <c r="J195" s="2">
        <f t="shared" si="40"/>
        <v>-11.43623331215619</v>
      </c>
      <c r="K195" s="2">
        <f t="shared" si="32"/>
        <v>-0.66774644853977894</v>
      </c>
      <c r="L195" s="2">
        <f t="shared" ref="L195:L258" si="41">0-$B$16*(I195*I195+J195*J195)*COS(K195)</f>
        <v>-2.0446822573486489</v>
      </c>
      <c r="M195" s="2">
        <f t="shared" ref="M195:M258" si="42">-9.81-$B$16*(I195*I195+J195*J195)*SIN(K195)</f>
        <v>-8.1975785489460051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32.0418741395167</v>
      </c>
      <c r="H196" s="2">
        <f t="shared" si="39"/>
        <v>-5.3324321941297788</v>
      </c>
      <c r="I196" s="2">
        <f t="shared" si="40"/>
        <v>14.48163222690841</v>
      </c>
      <c r="J196" s="2">
        <f t="shared" si="40"/>
        <v>-11.51820909764565</v>
      </c>
      <c r="K196" s="2">
        <f t="shared" si="32"/>
        <v>-0.67190941202186572</v>
      </c>
      <c r="L196" s="2">
        <f t="shared" si="41"/>
        <v>-2.0456539787693782</v>
      </c>
      <c r="M196" s="2">
        <f t="shared" si="42"/>
        <v>-8.1829547954466584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32.186588179086847</v>
      </c>
      <c r="H197" s="2">
        <f t="shared" si="39"/>
        <v>-5.448023432846008</v>
      </c>
      <c r="I197" s="2">
        <f t="shared" si="40"/>
        <v>14.461175687120717</v>
      </c>
      <c r="J197" s="2">
        <f t="shared" si="40"/>
        <v>-11.600038645600117</v>
      </c>
      <c r="K197" s="2">
        <f t="shared" ref="K197:K260" si="45">ATAN(J197/I197)</f>
        <v>-0.67605081996637129</v>
      </c>
      <c r="L197" s="2">
        <f t="shared" si="41"/>
        <v>-2.0466377698651459</v>
      </c>
      <c r="M197" s="2">
        <f t="shared" si="42"/>
        <v>-8.1682885833325027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32.331097604069562</v>
      </c>
      <c r="H198" s="2">
        <f t="shared" si="39"/>
        <v>-5.5644322337311758</v>
      </c>
      <c r="I198" s="2">
        <f t="shared" si="40"/>
        <v>14.440709309422065</v>
      </c>
      <c r="J198" s="2">
        <f t="shared" si="40"/>
        <v>-11.681721531433443</v>
      </c>
      <c r="K198" s="2">
        <f t="shared" si="45"/>
        <v>-0.68017070531010648</v>
      </c>
      <c r="L198" s="2">
        <f t="shared" si="41"/>
        <v>-2.0476331154688561</v>
      </c>
      <c r="M198" s="2">
        <f t="shared" si="42"/>
        <v>-8.1535799903650314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32.475402315508013</v>
      </c>
      <c r="H199" s="2">
        <f t="shared" si="39"/>
        <v>-5.6816571280450283</v>
      </c>
      <c r="I199" s="2">
        <f t="shared" si="40"/>
        <v>14.420232978267377</v>
      </c>
      <c r="J199" s="2">
        <f t="shared" si="40"/>
        <v>-11.763257331337092</v>
      </c>
      <c r="K199" s="2">
        <f t="shared" si="45"/>
        <v>-0.68426910355114945</v>
      </c>
      <c r="L199" s="2">
        <f t="shared" si="41"/>
        <v>-2.0486395053140041</v>
      </c>
      <c r="M199" s="2">
        <f t="shared" si="42"/>
        <v>-8.1388291030754729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32.619502213315421</v>
      </c>
      <c r="H200" s="2">
        <f t="shared" si="39"/>
        <v>-5.7996966428135526</v>
      </c>
      <c r="I200" s="2">
        <f t="shared" si="40"/>
        <v>14.399746583214236</v>
      </c>
      <c r="J200" s="2">
        <f t="shared" si="40"/>
        <v>-11.844645622367848</v>
      </c>
      <c r="K200" s="2">
        <f t="shared" si="45"/>
        <v>-0.6883460526839047</v>
      </c>
      <c r="L200" s="2">
        <f t="shared" si="41"/>
        <v>-2.0496564340476553</v>
      </c>
      <c r="M200" s="2">
        <f t="shared" si="42"/>
        <v>-8.1240360166337346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32.763397196325862</v>
      </c>
      <c r="H201" s="2">
        <f t="shared" si="39"/>
        <v>-5.9185493008380634</v>
      </c>
      <c r="I201" s="2">
        <f t="shared" si="40"/>
        <v>14.37925001887376</v>
      </c>
      <c r="J201" s="2">
        <f t="shared" si="40"/>
        <v>-11.925885982534185</v>
      </c>
      <c r="K201" s="2">
        <f t="shared" si="45"/>
        <v>-0.69240159313470728</v>
      </c>
      <c r="L201" s="2">
        <f t="shared" si="41"/>
        <v>-2.0506834012420336</v>
      </c>
      <c r="M201" s="2">
        <f t="shared" si="42"/>
        <v>-8.1092008347175675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32.907087162344538</v>
      </c>
      <c r="H202" s="2">
        <f t="shared" si="39"/>
        <v>-6.0382136207051413</v>
      </c>
      <c r="I202" s="2">
        <f t="shared" si="40"/>
        <v>14.358743184861339</v>
      </c>
      <c r="J202" s="2">
        <f t="shared" si="40"/>
        <v>-12.00697799088136</v>
      </c>
      <c r="K202" s="2">
        <f t="shared" si="45"/>
        <v>-0.69643576769800508</v>
      </c>
      <c r="L202" s="2">
        <f t="shared" si="41"/>
        <v>-2.0517199114047227</v>
      </c>
      <c r="M202" s="2">
        <f t="shared" si="42"/>
        <v>-8.0943236693819696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33.050572008197584</v>
      </c>
      <c r="H203" s="2">
        <f t="shared" si="39"/>
        <v>-6.1586881167974248</v>
      </c>
      <c r="I203" s="2">
        <f t="shared" si="40"/>
        <v>14.338225985747291</v>
      </c>
      <c r="J203" s="2">
        <f t="shared" si="40"/>
        <v>-12.08792122757518</v>
      </c>
      <c r="K203" s="2">
        <f t="shared" si="45"/>
        <v>-0.70044862147313991</v>
      </c>
      <c r="L203" s="2">
        <f t="shared" si="41"/>
        <v>-2.0527654739875261</v>
      </c>
      <c r="M203" s="2">
        <f t="shared" si="42"/>
        <v>-8.0794046409288782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33.193851629781356</v>
      </c>
      <c r="H204" s="2">
        <f t="shared" si="39"/>
        <v>-6.279971299305223</v>
      </c>
      <c r="I204" s="2">
        <f t="shared" si="40"/>
        <v>14.317698331007415</v>
      </c>
      <c r="J204" s="2">
        <f t="shared" si="40"/>
        <v>-12.168715273984468</v>
      </c>
      <c r="K204" s="2">
        <f t="shared" si="45"/>
        <v>-0.70444020180175604</v>
      </c>
      <c r="L204" s="2">
        <f t="shared" si="41"/>
        <v>-2.0538196033939951</v>
      </c>
      <c r="M204" s="2">
        <f t="shared" si="42"/>
        <v>-8.0644438777771956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33.336925922111263</v>
      </c>
      <c r="H205" s="2">
        <f t="shared" si="39"/>
        <v>-6.402061674238956</v>
      </c>
      <c r="I205" s="2">
        <f t="shared" si="40"/>
        <v>14.297160134973476</v>
      </c>
      <c r="J205" s="2">
        <f t="shared" si="40"/>
        <v>-12.24935971276224</v>
      </c>
      <c r="K205" s="2">
        <f t="shared" si="45"/>
        <v>-0.70841055820585808</v>
      </c>
      <c r="L205" s="2">
        <f t="shared" si="41"/>
        <v>-2.054881818985665</v>
      </c>
      <c r="M205" s="2">
        <f t="shared" si="42"/>
        <v>-8.0494415163331823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33.479794779370046</v>
      </c>
      <c r="H206" s="2">
        <f t="shared" si="39"/>
        <v>-6.5249577434423953</v>
      </c>
      <c r="I206" s="2">
        <f t="shared" si="40"/>
        <v>14.276611316783619</v>
      </c>
      <c r="J206" s="2">
        <f t="shared" si="40"/>
        <v>-12.329854127925572</v>
      </c>
      <c r="K206" s="2">
        <f t="shared" si="45"/>
        <v>-0.71235974232653987</v>
      </c>
      <c r="L206" s="2">
        <f t="shared" si="41"/>
        <v>-2.0559516450870188</v>
      </c>
      <c r="M206" s="2">
        <f t="shared" si="42"/>
        <v>-8.0343977008612324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33.622458094955633</v>
      </c>
      <c r="H207" s="2">
        <f t="shared" si="39"/>
        <v>-6.6486580046066939</v>
      </c>
      <c r="I207" s="2">
        <f t="shared" si="40"/>
        <v>14.256051800332749</v>
      </c>
      <c r="J207" s="2">
        <f t="shared" si="40"/>
        <v>-12.410198104934183</v>
      </c>
      <c r="K207" s="2">
        <f t="shared" si="45"/>
        <v>-0.71628780786340451</v>
      </c>
      <c r="L207" s="2">
        <f t="shared" si="41"/>
        <v>-2.0570286109892102</v>
      </c>
      <c r="M207" s="2">
        <f t="shared" si="42"/>
        <v>-8.0193125833551022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33.764915761528414</v>
      </c>
      <c r="H208" s="2">
        <f t="shared" si="39"/>
        <v>-6.7731609512852033</v>
      </c>
      <c r="I208" s="2">
        <f t="shared" si="40"/>
        <v>14.235481514222856</v>
      </c>
      <c r="J208" s="2">
        <f t="shared" si="40"/>
        <v>-12.490391230767734</v>
      </c>
      <c r="K208" s="2">
        <f t="shared" si="45"/>
        <v>-0.72019481051469536</v>
      </c>
      <c r="L208" s="2">
        <f t="shared" si="41"/>
        <v>-2.0581122509525693</v>
      </c>
      <c r="M208" s="2">
        <f t="shared" si="42"/>
        <v>-8.0041863234095896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33.90716767105809</v>
      </c>
      <c r="H209" s="2">
        <f t="shared" si="39"/>
        <v>-6.8984650729090511</v>
      </c>
      <c r="I209" s="2">
        <f t="shared" si="40"/>
        <v>14.21490039171333</v>
      </c>
      <c r="J209" s="2">
        <f t="shared" si="40"/>
        <v>-12.57043309400183</v>
      </c>
      <c r="K209" s="2">
        <f t="shared" si="45"/>
        <v>-0.72408080791815377</v>
      </c>
      <c r="L209" s="2">
        <f t="shared" si="41"/>
        <v>-2.0592021042079218</v>
      </c>
      <c r="M209" s="2">
        <f t="shared" si="42"/>
        <v>-7.9890190880927081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34.049213714870014</v>
      </c>
      <c r="H210" s="2">
        <f t="shared" si="39"/>
        <v>-7.0245688548034737</v>
      </c>
      <c r="I210" s="2">
        <f t="shared" si="40"/>
        <v>14.194308370671251</v>
      </c>
      <c r="J210" s="2">
        <f t="shared" si="40"/>
        <v>-12.650323284882758</v>
      </c>
      <c r="K210" s="2">
        <f t="shared" si="45"/>
        <v>-0.72794585959262181</v>
      </c>
      <c r="L210" s="2">
        <f t="shared" si="41"/>
        <v>-2.0602977149567425</v>
      </c>
      <c r="M210" s="2">
        <f t="shared" si="42"/>
        <v>-7.9738110518184078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34.191053783690982</v>
      </c>
      <c r="H211" s="2">
        <f t="shared" si="46"/>
        <v>-7.1514707782048923</v>
      </c>
      <c r="I211" s="2">
        <f t="shared" ref="I211:J226" si="47">I210+L210*$B$3</f>
        <v>14.173705393521685</v>
      </c>
      <c r="J211" s="2">
        <f t="shared" si="47"/>
        <v>-12.730061395400941</v>
      </c>
      <c r="K211" s="2">
        <f t="shared" si="45"/>
        <v>-0.7317900268804024</v>
      </c>
      <c r="L211" s="2">
        <f t="shared" si="41"/>
        <v>-2.0613986323701785</v>
      </c>
      <c r="M211" s="2">
        <f t="shared" si="42"/>
        <v>-7.9585623962198273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34.33268776769458</v>
      </c>
      <c r="H212" s="2">
        <f t="shared" si="46"/>
        <v>-7.2791693202787124</v>
      </c>
      <c r="I212" s="2">
        <f t="shared" si="47"/>
        <v>14.153091407197984</v>
      </c>
      <c r="J212" s="2">
        <f t="shared" si="47"/>
        <v>-12.80964701936314</v>
      </c>
      <c r="K212" s="2">
        <f t="shared" si="45"/>
        <v>-0.73561337289039264</v>
      </c>
      <c r="L212" s="2">
        <f t="shared" si="41"/>
        <v>-2.062504410586965</v>
      </c>
      <c r="M212" s="2">
        <f t="shared" si="42"/>
        <v>-7.9432733100231392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34.474115556546032</v>
      </c>
      <c r="H213" s="2">
        <f t="shared" si="46"/>
        <v>-7.4076629541378454</v>
      </c>
      <c r="I213" s="2">
        <f t="shared" si="47"/>
        <v>14.132466363092114</v>
      </c>
      <c r="J213" s="2">
        <f t="shared" si="47"/>
        <v>-12.889079752463372</v>
      </c>
      <c r="K213" s="2">
        <f t="shared" si="45"/>
        <v>-0.73941596244200125</v>
      </c>
      <c r="L213" s="2">
        <f t="shared" si="41"/>
        <v>-2.063614608710254</v>
      </c>
      <c r="M213" s="2">
        <f t="shared" si="42"/>
        <v>-7.9279439889220145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34.615337039446516</v>
      </c>
      <c r="H214" s="2">
        <f t="shared" si="46"/>
        <v>-7.5369501488619255</v>
      </c>
      <c r="I214" s="2">
        <f t="shared" si="47"/>
        <v>14.111830217005011</v>
      </c>
      <c r="J214" s="2">
        <f t="shared" si="47"/>
        <v>-12.968359192352592</v>
      </c>
      <c r="K214" s="2">
        <f t="shared" si="45"/>
        <v>-0.74319786200986127</v>
      </c>
      <c r="L214" s="2">
        <f t="shared" si="41"/>
        <v>-2.0647287908033989</v>
      </c>
      <c r="M214" s="2">
        <f t="shared" si="42"/>
        <v>-7.9125746354527022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34.756352105177022</v>
      </c>
      <c r="H215" s="2">
        <f t="shared" si="46"/>
        <v>-7.6670293695172242</v>
      </c>
      <c r="I215" s="2">
        <f t="shared" si="47"/>
        <v>14.091182929096977</v>
      </c>
      <c r="J215" s="2">
        <f t="shared" si="47"/>
        <v>-13.04748493870712</v>
      </c>
      <c r="K215" s="2">
        <f t="shared" si="45"/>
        <v>-0.7469591396693489</v>
      </c>
      <c r="L215" s="2">
        <f t="shared" si="41"/>
        <v>-2.0658465258846999</v>
      </c>
      <c r="M215" s="2">
        <f t="shared" si="42"/>
        <v>-7.8971654588697913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34.897160642141699</v>
      </c>
      <c r="H216" s="2">
        <f t="shared" si="46"/>
        <v>-7.797899077177239</v>
      </c>
      <c r="I216" s="2">
        <f t="shared" si="47"/>
        <v>14.070524463838129</v>
      </c>
      <c r="J216" s="2">
        <f t="shared" si="47"/>
        <v>-13.126456593295817</v>
      </c>
      <c r="K216" s="2">
        <f t="shared" si="45"/>
        <v>-0.7506998650429163</v>
      </c>
      <c r="L216" s="2">
        <f t="shared" si="41"/>
        <v>-2.0669673879211583</v>
      </c>
      <c r="M216" s="2">
        <f t="shared" si="42"/>
        <v>-7.8817166750226368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35.037762538410689</v>
      </c>
      <c r="H217" s="2">
        <f t="shared" si="46"/>
        <v>-7.9295577289439478</v>
      </c>
      <c r="I217" s="2">
        <f t="shared" si="47"/>
        <v>14.049854789958918</v>
      </c>
      <c r="J217" s="2">
        <f t="shared" si="47"/>
        <v>-13.205273760046044</v>
      </c>
      <c r="K217" s="2">
        <f t="shared" si="45"/>
        <v>-0.75442010924724723</v>
      </c>
      <c r="L217" s="2">
        <f t="shared" si="41"/>
        <v>-2.0680909558212477</v>
      </c>
      <c r="M217" s="2">
        <f t="shared" si="42"/>
        <v>-7.8662285062325035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35.178157681762485</v>
      </c>
      <c r="H218" s="2">
        <f t="shared" si="46"/>
        <v>-8.0620037779697196</v>
      </c>
      <c r="I218" s="2">
        <f t="shared" si="47"/>
        <v>14.029173880400705</v>
      </c>
      <c r="J218" s="2">
        <f t="shared" si="47"/>
        <v>-13.283936045108369</v>
      </c>
      <c r="K218" s="2">
        <f t="shared" si="45"/>
        <v>-0.75811994484124012</v>
      </c>
      <c r="L218" s="2">
        <f t="shared" si="41"/>
        <v>-2.069216813426741</v>
      </c>
      <c r="M218" s="2">
        <f t="shared" si="42"/>
        <v>-7.8507011811704306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35.318345959725825</v>
      </c>
      <c r="H219" s="2">
        <f t="shared" si="46"/>
        <v>-8.1952356734798606</v>
      </c>
      <c r="I219" s="2">
        <f t="shared" si="47"/>
        <v>14.008481712266438</v>
      </c>
      <c r="J219" s="2">
        <f t="shared" si="47"/>
        <v>-13.362443056920073</v>
      </c>
      <c r="K219" s="2">
        <f t="shared" si="45"/>
        <v>-0.76179944577482817</v>
      </c>
      <c r="L219" s="2">
        <f t="shared" si="41"/>
        <v>-2.0703445495036079</v>
      </c>
      <c r="M219" s="2">
        <f t="shared" si="42"/>
        <v>-7.8351349347358434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35.458327259621015</v>
      </c>
      <c r="H220" s="2">
        <f t="shared" si="46"/>
        <v>-8.3292518607957984</v>
      </c>
      <c r="I220" s="2">
        <f t="shared" si="47"/>
        <v>13.987778266771402</v>
      </c>
      <c r="J220" s="2">
        <f t="shared" si="47"/>
        <v>-13.440794406267431</v>
      </c>
      <c r="K220" s="2">
        <f t="shared" si="45"/>
        <v>-0.76545868733863565</v>
      </c>
      <c r="L220" s="2">
        <f t="shared" si="41"/>
        <v>-2.0714737577320221</v>
      </c>
      <c r="M220" s="2">
        <f t="shared" si="42"/>
        <v>-7.8195300079359384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35.598101468600845</v>
      </c>
      <c r="H221" s="2">
        <f t="shared" si="46"/>
        <v>-8.4640507813588695</v>
      </c>
      <c r="I221" s="2">
        <f t="shared" si="47"/>
        <v>13.967063529194082</v>
      </c>
      <c r="J221" s="2">
        <f t="shared" si="47"/>
        <v>-13.51898970634679</v>
      </c>
      <c r="K221" s="2">
        <f t="shared" si="45"/>
        <v>-0.76909774611448078</v>
      </c>
      <c r="L221" s="2">
        <f t="shared" si="41"/>
        <v>-2.0726040366954854</v>
      </c>
      <c r="M221" s="2">
        <f t="shared" si="42"/>
        <v>-7.8038866477658368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35.737668473690952</v>
      </c>
      <c r="H222" s="2">
        <f t="shared" si="46"/>
        <v>-8.5996308727547248</v>
      </c>
      <c r="I222" s="2">
        <f t="shared" si="47"/>
        <v>13.946337488827128</v>
      </c>
      <c r="J222" s="2">
        <f t="shared" si="47"/>
        <v>-13.597028572824449</v>
      </c>
      <c r="K222" s="2">
        <f t="shared" si="45"/>
        <v>-0.77271669992672209</v>
      </c>
      <c r="L222" s="2">
        <f t="shared" si="41"/>
        <v>-2.0737349898691106</v>
      </c>
      <c r="M222" s="2">
        <f t="shared" si="42"/>
        <v>-7.788205107089559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35.877028161829735</v>
      </c>
      <c r="H223" s="2">
        <f t="shared" si="46"/>
        <v>-8.735990568738325</v>
      </c>
      <c r="I223" s="2">
        <f t="shared" si="47"/>
        <v>13.925600138928436</v>
      </c>
      <c r="J223" s="2">
        <f t="shared" si="47"/>
        <v>-13.674910623895345</v>
      </c>
      <c r="K223" s="2">
        <f t="shared" si="45"/>
        <v>-0.77631562779445418</v>
      </c>
      <c r="L223" s="2">
        <f t="shared" si="41"/>
        <v>-2.0748662256070785</v>
      </c>
      <c r="M223" s="2">
        <f t="shared" si="42"/>
        <v>-7.7724856445218027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36.016180419907741</v>
      </c>
      <c r="H224" s="2">
        <f t="shared" si="46"/>
        <v>-8.8731282992595055</v>
      </c>
      <c r="I224" s="2">
        <f t="shared" si="47"/>
        <v>13.904851476672365</v>
      </c>
      <c r="J224" s="2">
        <f t="shared" si="47"/>
        <v>-13.752635480340563</v>
      </c>
      <c r="K224" s="2">
        <f t="shared" si="45"/>
        <v>-0.77989460988455306</v>
      </c>
      <c r="L224" s="2">
        <f t="shared" si="41"/>
        <v>-2.0759973571292933</v>
      </c>
      <c r="M224" s="2">
        <f t="shared" si="42"/>
        <v>-7.7567285243105601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36.155125134806603</v>
      </c>
      <c r="H225" s="2">
        <f t="shared" si="46"/>
        <v>-9.0110424904891264</v>
      </c>
      <c r="I225" s="2">
        <f t="shared" si="47"/>
        <v>13.884091503101072</v>
      </c>
      <c r="J225" s="2">
        <f t="shared" si="47"/>
        <v>-13.830202765583669</v>
      </c>
      <c r="K225" s="2">
        <f t="shared" si="45"/>
        <v>-0.78345372746557118</v>
      </c>
      <c r="L225" s="2">
        <f t="shared" si="41"/>
        <v>-2.0771280025072643</v>
      </c>
      <c r="M225" s="2">
        <f t="shared" si="42"/>
        <v>-7.7409340162205851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36.293862193437491</v>
      </c>
      <c r="H226" s="2">
        <f t="shared" si="46"/>
        <v>-9.1497315648457729</v>
      </c>
      <c r="I226" s="2">
        <f t="shared" si="47"/>
        <v>13.863320223075998</v>
      </c>
      <c r="J226" s="2">
        <f t="shared" si="47"/>
        <v>-13.907612105745875</v>
      </c>
      <c r="K226" s="2">
        <f t="shared" si="45"/>
        <v>-0.78699306286248183</v>
      </c>
      <c r="L226" s="2">
        <f t="shared" si="41"/>
        <v>-2.0782577846492338</v>
      </c>
      <c r="M226" s="2">
        <f t="shared" si="42"/>
        <v>-7.725102395417716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36.432391482779018</v>
      </c>
      <c r="H227" s="2">
        <f t="shared" si="48"/>
        <v>-9.2891939410230027</v>
      </c>
      <c r="I227" s="2">
        <f t="shared" ref="I227:J242" si="49">I226+L226*$B$3</f>
        <v>13.842537645229505</v>
      </c>
      <c r="J227" s="2">
        <f t="shared" si="49"/>
        <v>-13.984863129700052</v>
      </c>
      <c r="K227" s="2">
        <f t="shared" si="45"/>
        <v>-0.79051269941227287</v>
      </c>
      <c r="L227" s="2">
        <f t="shared" si="41"/>
        <v>-2.0793863312845784</v>
      </c>
      <c r="M227" s="2">
        <f t="shared" si="42"/>
        <v>-7.7092339423540857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36.570712889914752</v>
      </c>
      <c r="H228" s="2">
        <f t="shared" si="48"/>
        <v>-9.4294280340171213</v>
      </c>
      <c r="I228" s="2">
        <f t="shared" si="49"/>
        <v>13.821743781916659</v>
      </c>
      <c r="J228" s="2">
        <f t="shared" si="49"/>
        <v>-14.061955469123593</v>
      </c>
      <c r="K228" s="2">
        <f t="shared" si="45"/>
        <v>-0.79401272142038715</v>
      </c>
      <c r="L228" s="2">
        <f t="shared" si="41"/>
        <v>-2.0805132749475015</v>
      </c>
      <c r="M228" s="2">
        <f t="shared" si="42"/>
        <v>-7.6933289426542011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36.708826302070172</v>
      </c>
      <c r="H229" s="2">
        <f t="shared" si="48"/>
        <v>-9.5704322551554899</v>
      </c>
      <c r="I229" s="2">
        <f t="shared" si="49"/>
        <v>13.800938649167184</v>
      </c>
      <c r="J229" s="2">
        <f t="shared" si="49"/>
        <v>-14.138888758550134</v>
      </c>
      <c r="K229" s="2">
        <f t="shared" si="45"/>
        <v>-0.79749321411800755</v>
      </c>
      <c r="L229" s="2">
        <f t="shared" si="41"/>
        <v>-2.0816382529600452</v>
      </c>
      <c r="M229" s="2">
        <f t="shared" si="42"/>
        <v>-7.6773876870019429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36.8467316066492</v>
      </c>
      <c r="H230" s="2">
        <f t="shared" si="48"/>
        <v>-9.7122050121253416</v>
      </c>
      <c r="I230" s="2">
        <f t="shared" si="49"/>
        <v>13.780122266637584</v>
      </c>
      <c r="J230" s="2">
        <f t="shared" si="49"/>
        <v>-14.215662635420154</v>
      </c>
      <c r="K230" s="2">
        <f t="shared" si="45"/>
        <v>-0.80095426362018429</v>
      </c>
      <c r="L230" s="2">
        <f t="shared" si="41"/>
        <v>-2.0827609074144386</v>
      </c>
      <c r="M230" s="2">
        <f t="shared" si="42"/>
        <v>-7.6614104710284501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36.984428691270203</v>
      </c>
      <c r="H231" s="2">
        <f t="shared" si="48"/>
        <v>-9.8547447090030946</v>
      </c>
      <c r="I231" s="2">
        <f t="shared" si="49"/>
        <v>13.759294657563439</v>
      </c>
      <c r="J231" s="2">
        <f t="shared" si="49"/>
        <v>-14.292276740130438</v>
      </c>
      <c r="K231" s="2">
        <f t="shared" si="45"/>
        <v>-0.80439595688479926</v>
      </c>
      <c r="L231" s="2">
        <f t="shared" si="41"/>
        <v>-2.0838808851548105</v>
      </c>
      <c r="M231" s="2">
        <f t="shared" si="42"/>
        <v>-7.6453975952009516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37.121917443801586</v>
      </c>
      <c r="H232" s="2">
        <f t="shared" si="48"/>
        <v>-9.998049746284158</v>
      </c>
      <c r="I232" s="2">
        <f t="shared" si="49"/>
        <v>13.73845584871189</v>
      </c>
      <c r="J232" s="2">
        <f t="shared" si="49"/>
        <v>-14.368730716082448</v>
      </c>
      <c r="K232" s="2">
        <f t="shared" si="45"/>
        <v>-0.8078183816723663</v>
      </c>
      <c r="L232" s="2">
        <f t="shared" si="41"/>
        <v>-2.0849978377582774</v>
      </c>
      <c r="M232" s="2">
        <f t="shared" si="42"/>
        <v>-7.6293493647125006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37.259197752396815</v>
      </c>
      <c r="H233" s="2">
        <f t="shared" si="48"/>
        <v>-10.142118520913218</v>
      </c>
      <c r="I233" s="2">
        <f t="shared" si="49"/>
        <v>13.717605870334307</v>
      </c>
      <c r="J233" s="2">
        <f t="shared" si="49"/>
        <v>-14.445024209729572</v>
      </c>
      <c r="K233" s="2">
        <f t="shared" si="45"/>
        <v>-0.81122162650665941</v>
      </c>
      <c r="L233" s="2">
        <f t="shared" si="41"/>
        <v>-2.0861114215154455</v>
      </c>
      <c r="M233" s="2">
        <f t="shared" si="42"/>
        <v>-7.6132660893726651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37.396269505529084</v>
      </c>
      <c r="H234" s="2">
        <f t="shared" si="48"/>
        <v>-10.286949426314983</v>
      </c>
      <c r="I234" s="2">
        <f t="shared" si="49"/>
        <v>13.696744756119152</v>
      </c>
      <c r="J234" s="2">
        <f t="shared" si="49"/>
        <v>-14.521156870623299</v>
      </c>
      <c r="K234" s="2">
        <f t="shared" si="45"/>
        <v>-0.81460578063616618</v>
      </c>
      <c r="L234" s="2">
        <f t="shared" si="41"/>
        <v>-2.0872212974103261</v>
      </c>
      <c r="M234" s="2">
        <f t="shared" si="42"/>
        <v>-7.5971480834991505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37.533132592025403</v>
      </c>
      <c r="H235" s="2">
        <f t="shared" si="48"/>
        <v>-10.432540852425392</v>
      </c>
      <c r="I235" s="2">
        <f t="shared" si="49"/>
        <v>13.675872543145049</v>
      </c>
      <c r="J235" s="2">
        <f t="shared" si="49"/>
        <v>-14.597128351458291</v>
      </c>
      <c r="K235" s="2">
        <f t="shared" si="45"/>
        <v>-0.81797093399635956</v>
      </c>
      <c r="L235" s="2">
        <f t="shared" si="41"/>
        <v>-2.088327131099704</v>
      </c>
      <c r="M235" s="2">
        <f t="shared" si="42"/>
        <v>-7.580995665810387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37.669786901100295</v>
      </c>
      <c r="H236" s="2">
        <f t="shared" si="48"/>
        <v>-10.578891185723267</v>
      </c>
      <c r="I236" s="2">
        <f t="shared" si="49"/>
        <v>13.654989271834053</v>
      </c>
      <c r="J236" s="2">
        <f t="shared" si="49"/>
        <v>-14.672938308116395</v>
      </c>
      <c r="K236" s="2">
        <f t="shared" si="45"/>
        <v>-0.82131717717278308</v>
      </c>
      <c r="L236" s="2">
        <f t="shared" si="41"/>
        <v>-2.089428592891966</v>
      </c>
      <c r="M236" s="2">
        <f t="shared" si="42"/>
        <v>-7.5648091593190641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37.806232322388993</v>
      </c>
      <c r="H237" s="2">
        <f t="shared" si="48"/>
        <v>-10.725998809262396</v>
      </c>
      <c r="I237" s="2">
        <f t="shared" si="49"/>
        <v>13.634094985905133</v>
      </c>
      <c r="J237" s="2">
        <f t="shared" si="49"/>
        <v>-14.748586399709586</v>
      </c>
      <c r="K237" s="2">
        <f t="shared" si="45"/>
        <v>-0.824644601364942</v>
      </c>
      <c r="L237" s="2">
        <f t="shared" si="41"/>
        <v>-2.090525357725415</v>
      </c>
      <c r="M237" s="2">
        <f t="shared" si="42"/>
        <v>-7.5485888912266379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37.942468745980165</v>
      </c>
      <c r="H238" s="2">
        <f t="shared" si="48"/>
        <v>-10.873862102704054</v>
      </c>
      <c r="I238" s="2">
        <f t="shared" si="49"/>
        <v>13.613189732327879</v>
      </c>
      <c r="J238" s="2">
        <f t="shared" si="49"/>
        <v>-14.824072288621853</v>
      </c>
      <c r="K238" s="2">
        <f t="shared" si="45"/>
        <v>-0.82795329835099374</v>
      </c>
      <c r="L238" s="2">
        <f t="shared" si="41"/>
        <v>-2.0916171051460886</v>
      </c>
      <c r="M238" s="2">
        <f t="shared" si="42"/>
        <v>-7.532335192818806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38.078496062448188</v>
      </c>
      <c r="H239" s="2">
        <f t="shared" si="48"/>
        <v>-11.022479442349914</v>
      </c>
      <c r="I239" s="2">
        <f t="shared" si="49"/>
        <v>13.592273561276418</v>
      </c>
      <c r="J239" s="2">
        <f t="shared" si="49"/>
        <v>-14.899395640550042</v>
      </c>
      <c r="K239" s="2">
        <f t="shared" si="45"/>
        <v>-0.83124336045323077</v>
      </c>
      <c r="L239" s="2">
        <f t="shared" si="41"/>
        <v>-2.0927035192850991</v>
      </c>
      <c r="M239" s="2">
        <f t="shared" si="42"/>
        <v>-7.5160483993619618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38.214314162884989</v>
      </c>
      <c r="H240" s="2">
        <f t="shared" si="48"/>
        <v>-11.171849201175382</v>
      </c>
      <c r="I240" s="2">
        <f t="shared" si="49"/>
        <v>13.571346526083566</v>
      </c>
      <c r="J240" s="2">
        <f t="shared" si="49"/>
        <v>-14.97455612454366</v>
      </c>
      <c r="K240" s="2">
        <f t="shared" si="45"/>
        <v>-0.83451488050434874</v>
      </c>
      <c r="L240" s="2">
        <f t="shared" si="41"/>
        <v>-2.0937842888355158</v>
      </c>
      <c r="M240" s="2">
        <f t="shared" si="42"/>
        <v>-7.4997288500006203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38.349922938931385</v>
      </c>
      <c r="H241" s="2">
        <f t="shared" si="48"/>
        <v>-11.321969748863319</v>
      </c>
      <c r="I241" s="2">
        <f t="shared" si="49"/>
        <v>13.550408683195212</v>
      </c>
      <c r="J241" s="2">
        <f t="shared" si="49"/>
        <v>-15.049553413043666</v>
      </c>
      <c r="K241" s="2">
        <f t="shared" si="45"/>
        <v>-0.83776795181449071</v>
      </c>
      <c r="L241" s="2">
        <f t="shared" si="41"/>
        <v>-2.0948591070288063</v>
      </c>
      <c r="M241" s="2">
        <f t="shared" si="42"/>
        <v>-7.4833768876558402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38.485322282807985</v>
      </c>
      <c r="H242" s="2">
        <f t="shared" si="48"/>
        <v>-11.472839451838139</v>
      </c>
      <c r="I242" s="2">
        <f t="shared" si="49"/>
        <v>13.529460092124923</v>
      </c>
      <c r="J242" s="2">
        <f t="shared" si="49"/>
        <v>-15.124387181920225</v>
      </c>
      <c r="K242" s="2">
        <f t="shared" si="45"/>
        <v>-0.84100266813906088</v>
      </c>
      <c r="L242" s="2">
        <f t="shared" si="41"/>
        <v>-2.0959276716108515</v>
      </c>
      <c r="M242" s="2">
        <f t="shared" si="42"/>
        <v>-7.4669928589246197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38.620512087345652</v>
      </c>
      <c r="H243" s="2">
        <f t="shared" si="50"/>
        <v>-11.624456673300287</v>
      </c>
      <c r="I243" s="2">
        <f t="shared" ref="I243:J258" si="51">I242+L242*$B$3</f>
        <v>13.508500815408814</v>
      </c>
      <c r="J243" s="2">
        <f t="shared" si="51"/>
        <v>-15.199057110509472</v>
      </c>
      <c r="K243" s="2">
        <f t="shared" si="45"/>
        <v>-0.84421912364729734</v>
      </c>
      <c r="L243" s="2">
        <f t="shared" si="41"/>
        <v>-2.0969896848175646</v>
      </c>
      <c r="M243" s="2">
        <f t="shared" si="42"/>
        <v>-7.4505771139802945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38.7554922460155</v>
      </c>
      <c r="H244" s="2">
        <f t="shared" si="50"/>
        <v>-11.776819773261082</v>
      </c>
      <c r="I244" s="2">
        <f t="shared" si="51"/>
        <v>13.487530918560639</v>
      </c>
      <c r="J244" s="2">
        <f t="shared" si="51"/>
        <v>-15.273562881649275</v>
      </c>
      <c r="K244" s="2">
        <f t="shared" si="45"/>
        <v>-0.847417412891598</v>
      </c>
      <c r="L244" s="2">
        <f t="shared" si="41"/>
        <v>-2.0980448533501077</v>
      </c>
      <c r="M244" s="2">
        <f t="shared" si="42"/>
        <v>-7.434130006473918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38.890262652958441</v>
      </c>
      <c r="H245" s="2">
        <f t="shared" si="50"/>
        <v>-11.929927108577898</v>
      </c>
      <c r="I245" s="2">
        <f t="shared" si="51"/>
        <v>13.466550470027137</v>
      </c>
      <c r="J245" s="2">
        <f t="shared" si="51"/>
        <v>-15.347904181714014</v>
      </c>
      <c r="K245" s="2">
        <f t="shared" si="45"/>
        <v>-0.85059763077758843</v>
      </c>
      <c r="L245" s="2">
        <f t="shared" si="41"/>
        <v>-2.0990928883497491</v>
      </c>
      <c r="M245" s="2">
        <f t="shared" si="42"/>
        <v>-7.4176518934366467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39.024823203014293</v>
      </c>
      <c r="H246" s="2">
        <f t="shared" si="50"/>
        <v>-12.08377703298971</v>
      </c>
      <c r="I246" s="2">
        <f t="shared" si="51"/>
        <v>13.445559541143639</v>
      </c>
      <c r="J246" s="2">
        <f t="shared" si="51"/>
        <v>-15.422080700648381</v>
      </c>
      <c r="K246" s="2">
        <f t="shared" si="45"/>
        <v>-0.85375987253492247</v>
      </c>
      <c r="L246" s="2">
        <f t="shared" si="41"/>
        <v>-2.1001335053723591</v>
      </c>
      <c r="M246" s="2">
        <f t="shared" si="42"/>
        <v>-7.4011431351831103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39.159173791750462</v>
      </c>
      <c r="H247" s="2">
        <f t="shared" si="50"/>
        <v>-12.238367897152953</v>
      </c>
      <c r="I247" s="2">
        <f t="shared" si="51"/>
        <v>13.424558206089916</v>
      </c>
      <c r="J247" s="2">
        <f t="shared" si="51"/>
        <v>-15.496092132000213</v>
      </c>
      <c r="K247" s="2">
        <f t="shared" si="45"/>
        <v>-0.8569042336888083</v>
      </c>
      <c r="L247" s="2">
        <f t="shared" si="41"/>
        <v>-2.1011664243625647</v>
      </c>
      <c r="M247" s="2">
        <f t="shared" si="42"/>
        <v>-7.3846040952157894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39.293314315490143</v>
      </c>
      <c r="H248" s="2">
        <f t="shared" si="50"/>
        <v>-12.393698048677717</v>
      </c>
      <c r="I248" s="2">
        <f t="shared" si="51"/>
        <v>13.403546541846291</v>
      </c>
      <c r="J248" s="2">
        <f t="shared" si="51"/>
        <v>-15.569938172952371</v>
      </c>
      <c r="K248" s="2">
        <f t="shared" si="45"/>
        <v>-0.86003081003224868</v>
      </c>
      <c r="L248" s="2">
        <f t="shared" si="41"/>
        <v>-2.1021913696275871</v>
      </c>
      <c r="M248" s="2">
        <f t="shared" si="42"/>
        <v>-7.368035140130381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39.427244671340127</v>
      </c>
      <c r="H249" s="2">
        <f t="shared" si="50"/>
        <v>-12.549765832164246</v>
      </c>
      <c r="I249" s="2">
        <f t="shared" si="51"/>
        <v>13.382524628150016</v>
      </c>
      <c r="J249" s="2">
        <f t="shared" si="51"/>
        <v>-15.643618524353675</v>
      </c>
      <c r="K249" s="2">
        <f t="shared" si="45"/>
        <v>-0.86313969759898623</v>
      </c>
      <c r="L249" s="2">
        <f t="shared" si="41"/>
        <v>-2.1032080698107598</v>
      </c>
      <c r="M249" s="2">
        <f t="shared" si="42"/>
        <v>-7.3514366395221771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39.560964757218137</v>
      </c>
      <c r="H250" s="2">
        <f t="shared" si="50"/>
        <v>-12.706569589239759</v>
      </c>
      <c r="I250" s="2">
        <f t="shared" si="51"/>
        <v>13.361492547451908</v>
      </c>
      <c r="J250" s="2">
        <f t="shared" si="51"/>
        <v>-15.717132890748896</v>
      </c>
      <c r="K250" s="2">
        <f t="shared" si="45"/>
        <v>-0.8662309926371432</v>
      </c>
      <c r="L250" s="2">
        <f t="shared" si="41"/>
        <v>-2.1042162578647656</v>
      </c>
      <c r="M250" s="2">
        <f t="shared" si="42"/>
        <v>-7.3348089658934192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39.694474471879765</v>
      </c>
      <c r="H251" s="2">
        <f t="shared" si="50"/>
        <v>-12.864107658595543</v>
      </c>
      <c r="I251" s="2">
        <f t="shared" si="51"/>
        <v>13.340450384873261</v>
      </c>
      <c r="J251" s="2">
        <f t="shared" si="51"/>
        <v>-15.79048098040783</v>
      </c>
      <c r="K251" s="2">
        <f t="shared" si="45"/>
        <v>-0.86930479158354845</v>
      </c>
      <c r="L251" s="2">
        <f t="shared" si="41"/>
        <v>-2.1052156710245806</v>
      </c>
      <c r="M251" s="2">
        <f t="shared" si="42"/>
        <v>-7.3181524945616783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39.827773714944946</v>
      </c>
      <c r="H252" s="2">
        <f t="shared" si="50"/>
        <v>-13.022378376024349</v>
      </c>
      <c r="I252" s="2">
        <f t="shared" si="51"/>
        <v>13.319398228163015</v>
      </c>
      <c r="J252" s="2">
        <f t="shared" si="51"/>
        <v>-15.863662505353448</v>
      </c>
      <c r="K252" s="2">
        <f t="shared" si="45"/>
        <v>-0.87236119103873722</v>
      </c>
      <c r="L252" s="2">
        <f t="shared" si="41"/>
        <v>-2.1062060507801657</v>
      </c>
      <c r="M252" s="2">
        <f t="shared" si="42"/>
        <v>-7.3014676035692041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39.960862386924042</v>
      </c>
      <c r="H253" s="2">
        <f t="shared" si="50"/>
        <v>-13.181380074458062</v>
      </c>
      <c r="I253" s="2">
        <f t="shared" si="51"/>
        <v>13.298336167655213</v>
      </c>
      <c r="J253" s="2">
        <f t="shared" si="51"/>
        <v>-15.93667718138914</v>
      </c>
      <c r="K253" s="2">
        <f t="shared" si="45"/>
        <v>-0.87540028774261769</v>
      </c>
      <c r="L253" s="2">
        <f t="shared" si="41"/>
        <v>-2.1071871428488942</v>
      </c>
      <c r="M253" s="2">
        <f t="shared" si="42"/>
        <v>-7.284754673593298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40.09374038924345</v>
      </c>
      <c r="H254" s="2">
        <f t="shared" si="50"/>
        <v>-13.341111084005632</v>
      </c>
      <c r="I254" s="2">
        <f t="shared" si="51"/>
        <v>13.277264296226724</v>
      </c>
      <c r="J254" s="2">
        <f t="shared" si="51"/>
        <v>-16.009524728125072</v>
      </c>
      <c r="K254" s="2">
        <f t="shared" si="45"/>
        <v>-0.87842217855079241</v>
      </c>
      <c r="L254" s="2">
        <f t="shared" si="41"/>
        <v>-2.1081586971477515</v>
      </c>
      <c r="M254" s="2">
        <f t="shared" si="42"/>
        <v>-7.2680140878576571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40.226407624270855</v>
      </c>
      <c r="H255" s="2">
        <f t="shared" si="50"/>
        <v>-13.501569731991276</v>
      </c>
      <c r="I255" s="2">
        <f t="shared" si="51"/>
        <v>13.256182709255246</v>
      </c>
      <c r="J255" s="2">
        <f t="shared" si="51"/>
        <v>-16.08220486900365</v>
      </c>
      <c r="K255" s="2">
        <f t="shared" si="45"/>
        <v>-0.88142696041152346</v>
      </c>
      <c r="L255" s="2">
        <f t="shared" si="41"/>
        <v>-2.1091204677653037</v>
      </c>
      <c r="M255" s="2">
        <f t="shared" si="42"/>
        <v>-7.2512462320447257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40.358863995340016</v>
      </c>
      <c r="H256" s="2">
        <f t="shared" si="50"/>
        <v>-13.662754342992915</v>
      </c>
      <c r="I256" s="2">
        <f t="shared" si="51"/>
        <v>13.235091504577593</v>
      </c>
      <c r="J256" s="2">
        <f t="shared" si="51"/>
        <v>-16.154717331324097</v>
      </c>
      <c r="K256" s="2">
        <f t="shared" si="45"/>
        <v>-0.88441473034333207</v>
      </c>
      <c r="L256" s="2">
        <f t="shared" si="41"/>
        <v>-2.1100722129334568</v>
      </c>
      <c r="M256" s="2">
        <f t="shared" si="42"/>
        <v>-7.2344514942090363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40.491109406775145</v>
      </c>
      <c r="H257" s="2">
        <f t="shared" si="50"/>
        <v>-13.824663238880868</v>
      </c>
      <c r="I257" s="2">
        <f t="shared" si="51"/>
        <v>13.213990782448258</v>
      </c>
      <c r="J257" s="2">
        <f t="shared" si="51"/>
        <v>-16.227061846266189</v>
      </c>
      <c r="K257" s="2">
        <f t="shared" si="45"/>
        <v>-0.88738558541322332</v>
      </c>
      <c r="L257" s="2">
        <f t="shared" si="41"/>
        <v>-2.1110136949990133</v>
      </c>
      <c r="M257" s="2">
        <f t="shared" si="42"/>
        <v>-7.2176302646915342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40.623143763914875</v>
      </c>
      <c r="H258" s="2">
        <f t="shared" si="50"/>
        <v>-13.987294738856765</v>
      </c>
      <c r="I258" s="2">
        <f t="shared" si="51"/>
        <v>13.192880645498269</v>
      </c>
      <c r="J258" s="2">
        <f t="shared" si="51"/>
        <v>-16.299238148913105</v>
      </c>
      <c r="K258" s="2">
        <f t="shared" si="45"/>
        <v>-0.89033962271552236</v>
      </c>
      <c r="L258" s="2">
        <f t="shared" si="41"/>
        <v>-2.1119446803950437</v>
      </c>
      <c r="M258" s="2">
        <f t="shared" si="42"/>
        <v>-7.2007829360348996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40.754966973135836</v>
      </c>
      <c r="H259" s="2">
        <f t="shared" si="52"/>
        <v>-14.150647159492697</v>
      </c>
      <c r="I259" s="2">
        <f t="shared" ref="I259:J274" si="53">I258+L258*$B$3</f>
        <v>13.171761198694318</v>
      </c>
      <c r="J259" s="2">
        <f t="shared" si="53"/>
        <v>-16.371245978273453</v>
      </c>
      <c r="K259" s="2">
        <f t="shared" si="45"/>
        <v>-0.89327693935131591</v>
      </c>
      <c r="L259" s="2">
        <f t="shared" ref="L259:L322" si="54">0-$B$16*(I259*I259+J259*J259)*COS(K259)</f>
        <v>-2.1128649396120811</v>
      </c>
      <c r="M259" s="2">
        <f t="shared" ref="M259:M322" si="55">-9.81-$B$16*(I259*I259+J259*J259)*SIN(K259)</f>
        <v>-7.1839099028998419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40.886578941875797</v>
      </c>
      <c r="H260" s="2">
        <f t="shared" si="52"/>
        <v>-14.314718814770577</v>
      </c>
      <c r="I260" s="2">
        <f t="shared" si="53"/>
        <v>13.150632549298198</v>
      </c>
      <c r="J260" s="2">
        <f t="shared" si="53"/>
        <v>-16.443085077302452</v>
      </c>
      <c r="K260" s="2">
        <f t="shared" si="45"/>
        <v>-0.89619763240848438</v>
      </c>
      <c r="L260" s="2">
        <f t="shared" si="54"/>
        <v>-2.1137742471691534</v>
      </c>
      <c r="M260" s="2">
        <f t="shared" si="55"/>
        <v>-7.1670115619823793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41.017979578656423</v>
      </c>
      <c r="H261" s="2">
        <f t="shared" si="52"/>
        <v>-14.4795080161217</v>
      </c>
      <c r="I261" s="2">
        <f t="shared" si="53"/>
        <v>13.129494806826507</v>
      </c>
      <c r="J261" s="2">
        <f t="shared" si="53"/>
        <v>-16.514755192922276</v>
      </c>
      <c r="K261" s="2">
        <f t="shared" ref="K261:K324" si="58">ATAN(J261/I261)</f>
        <v>-0.89910179894231734</v>
      </c>
      <c r="L261" s="2">
        <f t="shared" si="54"/>
        <v>-2.1146723815846551</v>
      </c>
      <c r="M261" s="2">
        <f t="shared" si="55"/>
        <v>-7.1500883119321097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41.149168793105609</v>
      </c>
      <c r="H262" s="2">
        <f t="shared" si="52"/>
        <v>-14.64501307246652</v>
      </c>
      <c r="I262" s="2">
        <f t="shared" si="53"/>
        <v>13.108348083010661</v>
      </c>
      <c r="J262" s="2">
        <f t="shared" si="53"/>
        <v>-16.586256076041597</v>
      </c>
      <c r="K262" s="2">
        <f t="shared" si="58"/>
        <v>-0.90198953595670073</v>
      </c>
      <c r="L262" s="2">
        <f t="shared" si="54"/>
        <v>-2.1155591253470885</v>
      </c>
      <c r="M262" s="2">
        <f t="shared" si="55"/>
        <v>-7.1331405532714331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41.280146495979452</v>
      </c>
      <c r="H263" s="2">
        <f t="shared" si="52"/>
        <v>-14.811232290254601</v>
      </c>
      <c r="I263" s="2">
        <f t="shared" si="53"/>
        <v>13.08719249175719</v>
      </c>
      <c r="J263" s="2">
        <f t="shared" si="53"/>
        <v>-16.657587481574311</v>
      </c>
      <c r="K263" s="2">
        <f t="shared" si="58"/>
        <v>-0.90486094038586551</v>
      </c>
      <c r="L263" s="2">
        <f t="shared" si="54"/>
        <v>-2.1164342648856627</v>
      </c>
      <c r="M263" s="2">
        <f t="shared" si="55"/>
        <v>-7.1161686883157653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41.410912599183781</v>
      </c>
      <c r="H264" s="2">
        <f t="shared" si="52"/>
        <v>-14.97816397350476</v>
      </c>
      <c r="I264" s="2">
        <f t="shared" si="53"/>
        <v>13.066028149108332</v>
      </c>
      <c r="J264" s="2">
        <f t="shared" si="53"/>
        <v>-16.728749168457469</v>
      </c>
      <c r="K264" s="2">
        <f t="shared" si="58"/>
        <v>-0.90771610907668587</v>
      </c>
      <c r="L264" s="2">
        <f t="shared" si="54"/>
        <v>-2.1172975905407778</v>
      </c>
      <c r="M264" s="2">
        <f t="shared" si="55"/>
        <v>-7.099173121094708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41.541467015795334</v>
      </c>
      <c r="H265" s="2">
        <f t="shared" si="52"/>
        <v>-15.145806423845389</v>
      </c>
      <c r="I265" s="2">
        <f t="shared" si="53"/>
        <v>13.044855173202924</v>
      </c>
      <c r="J265" s="2">
        <f t="shared" si="53"/>
        <v>-16.799740899668414</v>
      </c>
      <c r="K265" s="2">
        <f t="shared" si="58"/>
        <v>-0.91055513877152106</v>
      </c>
      <c r="L265" s="2">
        <f t="shared" si="54"/>
        <v>-2.1181488965343922</v>
      </c>
      <c r="M265" s="2">
        <f t="shared" si="55"/>
        <v>-7.0821542572741913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41.671809660082538</v>
      </c>
      <c r="H266" s="2">
        <f t="shared" si="52"/>
        <v>-15.314157940554937</v>
      </c>
      <c r="I266" s="2">
        <f t="shared" si="53"/>
        <v>13.023673684237581</v>
      </c>
      <c r="J266" s="2">
        <f t="shared" si="53"/>
        <v>-16.870562442241155</v>
      </c>
      <c r="K266" s="2">
        <f t="shared" si="58"/>
        <v>-0.91337812609158442</v>
      </c>
      <c r="L266" s="2">
        <f t="shared" si="54"/>
        <v>-2.1189879809402945</v>
      </c>
      <c r="M266" s="2">
        <f t="shared" si="55"/>
        <v>-7.0651125040795666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41.801940447525865</v>
      </c>
      <c r="H267" s="2">
        <f t="shared" si="52"/>
        <v>-15.483216820602552</v>
      </c>
      <c r="I267" s="2">
        <f t="shared" si="53"/>
        <v>13.002483804428177</v>
      </c>
      <c r="J267" s="2">
        <f t="shared" si="53"/>
        <v>-16.941213567281952</v>
      </c>
      <c r="K267" s="2">
        <f t="shared" si="58"/>
        <v>-0.91618516752083534</v>
      </c>
      <c r="L267" s="2">
        <f t="shared" si="54"/>
        <v>-2.1198146456542766</v>
      </c>
      <c r="M267" s="2">
        <f t="shared" si="55"/>
        <v>-7.0480482702196632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41.931859294837871</v>
      </c>
      <c r="H268" s="2">
        <f t="shared" si="52"/>
        <v>-15.652981358688884</v>
      </c>
      <c r="I268" s="2">
        <f t="shared" si="53"/>
        <v>12.981285657971634</v>
      </c>
      <c r="J268" s="2">
        <f t="shared" si="53"/>
        <v>-17.01169404998415</v>
      </c>
      <c r="K268" s="2">
        <f t="shared" si="58"/>
        <v>-0.91897635939037869</v>
      </c>
      <c r="L268" s="2">
        <f t="shared" si="54"/>
        <v>-2.1206286963642298</v>
      </c>
      <c r="M268" s="2">
        <f t="shared" si="55"/>
        <v>-7.0309619658117963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42.061566119982771</v>
      </c>
      <c r="H269" s="2">
        <f t="shared" si="52"/>
        <v>-15.823449847287016</v>
      </c>
      <c r="I269" s="2">
        <f t="shared" si="53"/>
        <v>12.960079371007993</v>
      </c>
      <c r="J269" s="2">
        <f t="shared" si="53"/>
        <v>-17.082003669642269</v>
      </c>
      <c r="K269" s="2">
        <f t="shared" si="58"/>
        <v>-0.92175179786336647</v>
      </c>
      <c r="L269" s="2">
        <f t="shared" si="54"/>
        <v>-2.1214299425201633</v>
      </c>
      <c r="M269" s="2">
        <f t="shared" si="55"/>
        <v>-7.0138540023077098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42.191060842195725</v>
      </c>
      <c r="H270" s="2">
        <f t="shared" si="52"/>
        <v>-15.994620576683554</v>
      </c>
      <c r="I270" s="2">
        <f t="shared" si="53"/>
        <v>12.938865071582791</v>
      </c>
      <c r="J270" s="2">
        <f t="shared" si="53"/>
        <v>-17.152142209665346</v>
      </c>
      <c r="K270" s="2">
        <f t="shared" si="58"/>
        <v>-0.92451157892038771</v>
      </c>
      <c r="L270" s="2">
        <f t="shared" si="54"/>
        <v>-2.1222181973041558</v>
      </c>
      <c r="M270" s="2">
        <f t="shared" si="55"/>
        <v>-6.9967247924204781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42.320343382001681</v>
      </c>
      <c r="H271" s="2">
        <f t="shared" si="52"/>
        <v>-16.16649183501983</v>
      </c>
      <c r="I271" s="2">
        <f t="shared" si="53"/>
        <v>12.91764288960975</v>
      </c>
      <c r="J271" s="2">
        <f t="shared" si="53"/>
        <v>-17.22210945758955</v>
      </c>
      <c r="K271" s="2">
        <f t="shared" si="58"/>
        <v>-0.92725579834533922</v>
      </c>
      <c r="L271" s="2">
        <f t="shared" si="54"/>
        <v>-2.1229932776002558</v>
      </c>
      <c r="M271" s="2">
        <f t="shared" si="55"/>
        <v>-6.9795747500523326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42.449413661233898</v>
      </c>
      <c r="H272" s="2">
        <f t="shared" si="52"/>
        <v>-16.339061908333228</v>
      </c>
      <c r="I272" s="2">
        <f t="shared" si="53"/>
        <v>12.896412956833748</v>
      </c>
      <c r="J272" s="2">
        <f t="shared" si="53"/>
        <v>-17.291905205090075</v>
      </c>
      <c r="K272" s="2">
        <f t="shared" si="58"/>
        <v>-0.92998455171176553</v>
      </c>
      <c r="L272" s="2">
        <f t="shared" si="54"/>
        <v>-2.1237550039643263</v>
      </c>
      <c r="M272" s="2">
        <f t="shared" si="55"/>
        <v>-6.9624042902234251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42.578271603052038</v>
      </c>
      <c r="H273" s="2">
        <f t="shared" si="52"/>
        <v>-16.51232908059864</v>
      </c>
      <c r="I273" s="2">
        <f t="shared" si="53"/>
        <v>12.875175406794105</v>
      </c>
      <c r="J273" s="2">
        <f t="shared" si="53"/>
        <v>-17.361529247992308</v>
      </c>
      <c r="K273" s="2">
        <f t="shared" si="58"/>
        <v>-0.93269793436965986</v>
      </c>
      <c r="L273" s="2">
        <f t="shared" si="54"/>
        <v>-2.1245032005938533</v>
      </c>
      <c r="M273" s="2">
        <f t="shared" si="55"/>
        <v>-6.9452138290015224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42.706917131959948</v>
      </c>
      <c r="H274" s="2">
        <f t="shared" si="52"/>
        <v>-16.686291633770011</v>
      </c>
      <c r="I274" s="2">
        <f t="shared" si="53"/>
        <v>12.853930374788167</v>
      </c>
      <c r="J274" s="2">
        <f t="shared" si="53"/>
        <v>-17.430981386282323</v>
      </c>
      <c r="K274" s="2">
        <f t="shared" si="58"/>
        <v>-0.93539604143271504</v>
      </c>
      <c r="L274" s="2">
        <f t="shared" si="54"/>
        <v>-2.1252376952977192</v>
      </c>
      <c r="M274" s="2">
        <f t="shared" si="55"/>
        <v>-6.9280037834326151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42.835350173823059</v>
      </c>
      <c r="H275" s="2">
        <f t="shared" si="59"/>
        <v>-16.860947847822008</v>
      </c>
      <c r="I275" s="2">
        <f t="shared" ref="I275:J290" si="60">I274+L274*$B$3</f>
        <v>12.832677997835189</v>
      </c>
      <c r="J275" s="2">
        <f t="shared" si="60"/>
        <v>-17.500261424116648</v>
      </c>
      <c r="K275" s="2">
        <f t="shared" si="58"/>
        <v>-0.93807896776601563</v>
      </c>
      <c r="L275" s="2">
        <f t="shared" si="54"/>
        <v>-2.1259583194659495</v>
      </c>
      <c r="M275" s="2">
        <f t="shared" si="55"/>
        <v>-6.9107745714724489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42.963570655885441</v>
      </c>
      <c r="H276" s="2">
        <f t="shared" si="59"/>
        <v>-17.036296000791747</v>
      </c>
      <c r="I276" s="2">
        <f t="shared" si="60"/>
        <v>12.81141841464053</v>
      </c>
      <c r="J276" s="2">
        <f t="shared" si="60"/>
        <v>-17.569369169831372</v>
      </c>
      <c r="K276" s="2">
        <f t="shared" si="58"/>
        <v>-0.94074680797416177</v>
      </c>
      <c r="L276" s="2">
        <f t="shared" si="54"/>
        <v>-2.1266649080394409</v>
      </c>
      <c r="M276" s="2">
        <f t="shared" si="55"/>
        <v>-6.8935266119189658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43.091578506786441</v>
      </c>
      <c r="H277" s="2">
        <f t="shared" si="59"/>
        <v>-17.212334368820656</v>
      </c>
      <c r="I277" s="2">
        <f t="shared" si="60"/>
        <v>12.790151765560136</v>
      </c>
      <c r="J277" s="2">
        <f t="shared" si="60"/>
        <v>-17.638304435950563</v>
      </c>
      <c r="K277" s="2">
        <f t="shared" si="58"/>
        <v>-0.94339965638981438</v>
      </c>
      <c r="L277" s="2">
        <f t="shared" si="54"/>
        <v>-2.1273572994796828</v>
      </c>
      <c r="M277" s="2">
        <f t="shared" si="55"/>
        <v>-6.876260324345651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43.219373656577069</v>
      </c>
      <c r="H278" s="2">
        <f t="shared" si="59"/>
        <v>-17.389061226196379</v>
      </c>
      <c r="I278" s="2">
        <f t="shared" si="60"/>
        <v>12.768878192565339</v>
      </c>
      <c r="J278" s="2">
        <f t="shared" si="60"/>
        <v>-17.707067039194019</v>
      </c>
      <c r="K278" s="2">
        <f t="shared" si="58"/>
        <v>-0.94603760706265372</v>
      </c>
      <c r="L278" s="2">
        <f t="shared" si="54"/>
        <v>-2.1280353357384638</v>
      </c>
      <c r="M278" s="2">
        <f t="shared" si="55"/>
        <v>-6.858976129035784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43.346956036735939</v>
      </c>
      <c r="H279" s="2">
        <f t="shared" si="59"/>
        <v>-17.566474845394772</v>
      </c>
      <c r="I279" s="2">
        <f t="shared" si="60"/>
        <v>12.747597839207954</v>
      </c>
      <c r="J279" s="2">
        <f t="shared" si="60"/>
        <v>-17.775656800484377</v>
      </c>
      <c r="K279" s="2">
        <f t="shared" si="58"/>
        <v>-0.94866075374874115</v>
      </c>
      <c r="L279" s="2">
        <f t="shared" si="54"/>
        <v>-2.1286988622275884</v>
      </c>
      <c r="M279" s="2">
        <f t="shared" si="55"/>
        <v>-6.8416744469175814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43.474325580184903</v>
      </c>
      <c r="H280" s="2">
        <f t="shared" si="59"/>
        <v>-17.744573497121962</v>
      </c>
      <c r="I280" s="2">
        <f t="shared" si="60"/>
        <v>12.726310850585678</v>
      </c>
      <c r="J280" s="2">
        <f t="shared" si="60"/>
        <v>-17.844073544953552</v>
      </c>
      <c r="K280" s="2">
        <f t="shared" si="58"/>
        <v>-0.95126918990027576</v>
      </c>
      <c r="L280" s="2">
        <f t="shared" si="54"/>
        <v>-2.1293477277886019</v>
      </c>
      <c r="M280" s="2">
        <f t="shared" si="55"/>
        <v>-6.8243556995002272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43.601482221304373</v>
      </c>
      <c r="H281" s="2">
        <f t="shared" si="59"/>
        <v>-17.923355450356471</v>
      </c>
      <c r="I281" s="2">
        <f t="shared" si="60"/>
        <v>12.705017373307792</v>
      </c>
      <c r="J281" s="2">
        <f t="shared" si="60"/>
        <v>-17.912317101948556</v>
      </c>
      <c r="K281" s="2">
        <f t="shared" si="58"/>
        <v>-0.95386300865573614</v>
      </c>
      <c r="L281" s="2">
        <f t="shared" si="54"/>
        <v>-2.1299817846625198</v>
      </c>
      <c r="M281" s="2">
        <f t="shared" si="55"/>
        <v>-6.8070203088107926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43.728425895948213</v>
      </c>
      <c r="H282" s="2">
        <f t="shared" si="59"/>
        <v>-18.1028189723914</v>
      </c>
      <c r="I282" s="2">
        <f t="shared" si="60"/>
        <v>12.683717555461167</v>
      </c>
      <c r="J282" s="2">
        <f t="shared" si="60"/>
        <v>-17.980387305036665</v>
      </c>
      <c r="K282" s="2">
        <f t="shared" si="58"/>
        <v>-0.95644230283039899</v>
      </c>
      <c r="L282" s="2">
        <f t="shared" si="54"/>
        <v>-2.1306008884595893</v>
      </c>
      <c r="M282" s="2">
        <f t="shared" si="55"/>
        <v>-6.7896686973320293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43.855156541458406</v>
      </c>
      <c r="H283" s="2">
        <f t="shared" si="59"/>
        <v>-18.282962328876636</v>
      </c>
      <c r="I283" s="2">
        <f t="shared" si="60"/>
        <v>12.662411546576571</v>
      </c>
      <c r="J283" s="2">
        <f t="shared" si="60"/>
        <v>-18.048283992009985</v>
      </c>
      <c r="K283" s="2">
        <f t="shared" si="58"/>
        <v>-0.95900716490722626</v>
      </c>
      <c r="L283" s="2">
        <f t="shared" si="54"/>
        <v>-2.1312048981290692</v>
      </c>
      <c r="M283" s="2">
        <f t="shared" si="55"/>
        <v>-6.7723012879410405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43.981674096679264</v>
      </c>
      <c r="H284" s="2">
        <f t="shared" si="59"/>
        <v>-18.463783783861132</v>
      </c>
      <c r="I284" s="2">
        <f t="shared" si="60"/>
        <v>12.641099497595281</v>
      </c>
      <c r="J284" s="2">
        <f t="shared" si="60"/>
        <v>-18.116007004889397</v>
      </c>
      <c r="K284" s="2">
        <f t="shared" si="58"/>
        <v>-0.96155768702811062</v>
      </c>
      <c r="L284" s="2">
        <f t="shared" si="54"/>
        <v>-2.1317936759290443</v>
      </c>
      <c r="M284" s="2">
        <f t="shared" si="55"/>
        <v>-6.754918503848808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44.107978501971424</v>
      </c>
      <c r="H285" s="2">
        <f t="shared" si="59"/>
        <v>-18.645281599835219</v>
      </c>
      <c r="I285" s="2">
        <f t="shared" si="60"/>
        <v>12.619781560835991</v>
      </c>
      <c r="J285" s="2">
        <f t="shared" si="60"/>
        <v>-18.183556189927884</v>
      </c>
      <c r="K285" s="2">
        <f t="shared" si="58"/>
        <v>-0.96409396098547306</v>
      </c>
      <c r="L285" s="2">
        <f t="shared" si="54"/>
        <v>-2.1323670873962728</v>
      </c>
      <c r="M285" s="2">
        <f t="shared" si="55"/>
        <v>-6.7375207685405911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44.234069699225408</v>
      </c>
      <c r="H286" s="2">
        <f t="shared" si="59"/>
        <v>-18.827454037772927</v>
      </c>
      <c r="I286" s="2">
        <f t="shared" si="60"/>
        <v>12.598457889962027</v>
      </c>
      <c r="J286" s="2">
        <f t="shared" si="60"/>
        <v>-18.250931397613289</v>
      </c>
      <c r="K286" s="2">
        <f t="shared" si="58"/>
        <v>-0.96661607821420215</v>
      </c>
      <c r="L286" s="2">
        <f t="shared" si="54"/>
        <v>-2.132925001316083</v>
      </c>
      <c r="M286" s="2">
        <f t="shared" si="55"/>
        <v>-6.720108505717171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44.359947631874959</v>
      </c>
      <c r="H287" s="2">
        <f t="shared" si="59"/>
        <v>-19.010299357174347</v>
      </c>
      <c r="I287" s="2">
        <f t="shared" si="60"/>
        <v>12.577128639948867</v>
      </c>
      <c r="J287" s="2">
        <f t="shared" si="60"/>
        <v>-18.31813248267046</v>
      </c>
      <c r="K287" s="2">
        <f t="shared" si="58"/>
        <v>-0.9691241297839277</v>
      </c>
      <c r="L287" s="2">
        <f t="shared" si="54"/>
        <v>-2.1334672896923101</v>
      </c>
      <c r="M287" s="2">
        <f t="shared" si="55"/>
        <v>-6.7026821392369493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44.485612244909966</v>
      </c>
      <c r="H288" s="2">
        <f t="shared" si="59"/>
        <v>-19.193815816108014</v>
      </c>
      <c r="I288" s="2">
        <f t="shared" si="60"/>
        <v>12.555793967051944</v>
      </c>
      <c r="J288" s="2">
        <f t="shared" si="60"/>
        <v>-18.385159304062832</v>
      </c>
      <c r="K288" s="2">
        <f t="shared" si="58"/>
        <v>-0.97161820639162233</v>
      </c>
      <c r="L288" s="2">
        <f t="shared" si="54"/>
        <v>-2.1339938277172843</v>
      </c>
      <c r="M288" s="2">
        <f t="shared" si="55"/>
        <v>-6.6852420930588874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44.611063484889101</v>
      </c>
      <c r="H289" s="2">
        <f t="shared" si="59"/>
        <v>-19.378001671253294</v>
      </c>
      <c r="I289" s="2">
        <f t="shared" si="60"/>
        <v>12.534454028774771</v>
      </c>
      <c r="J289" s="2">
        <f t="shared" si="60"/>
        <v>-18.452011724993419</v>
      </c>
      <c r="K289" s="2">
        <f t="shared" si="58"/>
        <v>-0.97409839835451784</v>
      </c>
      <c r="L289" s="2">
        <f t="shared" si="54"/>
        <v>-2.134504493741884</v>
      </c>
      <c r="M289" s="2">
        <f t="shared" si="55"/>
        <v>-6.6677887911862799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44.73630129995216</v>
      </c>
      <c r="H290" s="2">
        <f t="shared" si="59"/>
        <v>-19.56285517794279</v>
      </c>
      <c r="I290" s="2">
        <f t="shared" si="60"/>
        <v>12.513108983837352</v>
      </c>
      <c r="J290" s="2">
        <f t="shared" si="60"/>
        <v>-18.51868961290528</v>
      </c>
      <c r="K290" s="2">
        <f t="shared" si="58"/>
        <v>-0.9765647956033362</v>
      </c>
      <c r="L290" s="2">
        <f t="shared" si="54"/>
        <v>-2.1349991692456403</v>
      </c>
      <c r="M290" s="2">
        <f t="shared" si="55"/>
        <v>-6.6503226576113583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44.861325639832074</v>
      </c>
      <c r="H291" s="2">
        <f t="shared" si="61"/>
        <v>-19.748374590204723</v>
      </c>
      <c r="I291" s="2">
        <f t="shared" ref="I291:J306" si="62">I290+L290*$B$3</f>
        <v>12.491758992144895</v>
      </c>
      <c r="J291" s="2">
        <f t="shared" si="62"/>
        <v>-18.585192839481394</v>
      </c>
      <c r="K291" s="2">
        <f t="shared" si="58"/>
        <v>-0.97901748767582009</v>
      </c>
      <c r="L291" s="2">
        <f t="shared" si="54"/>
        <v>-2.1354777388069137</v>
      </c>
      <c r="M291" s="2">
        <f t="shared" si="55"/>
        <v>-6.6328441162607241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44.986136455866585</v>
      </c>
      <c r="H292" s="2">
        <f t="shared" si="61"/>
        <v>-19.934558160805349</v>
      </c>
      <c r="I292" s="2">
        <f t="shared" si="62"/>
        <v>12.470404214756826</v>
      </c>
      <c r="J292" s="2">
        <f t="shared" si="62"/>
        <v>-18.651521280644001</v>
      </c>
      <c r="K292" s="2">
        <f t="shared" si="58"/>
        <v>-0.98145656371055989</v>
      </c>
      <c r="L292" s="2">
        <f t="shared" si="54"/>
        <v>-2.1359400900731376</v>
      </c>
      <c r="M292" s="2">
        <f t="shared" si="55"/>
        <v>-6.6153535909415879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45.11073370100965</v>
      </c>
      <c r="H293" s="2">
        <f t="shared" si="61"/>
        <v>-20.121404141291336</v>
      </c>
      <c r="I293" s="2">
        <f t="shared" si="62"/>
        <v>12.449044813856094</v>
      </c>
      <c r="J293" s="2">
        <f t="shared" si="62"/>
        <v>-18.717674816553416</v>
      </c>
      <c r="K293" s="2">
        <f t="shared" si="58"/>
        <v>-0.98388211244110813</v>
      </c>
      <c r="L293" s="2">
        <f t="shared" si="54"/>
        <v>-2.1363861137311337</v>
      </c>
      <c r="M293" s="2">
        <f t="shared" si="55"/>
        <v>-6.5978515052888369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45.235117329842524</v>
      </c>
      <c r="H294" s="2">
        <f t="shared" si="61"/>
        <v>-20.308910782032136</v>
      </c>
      <c r="I294" s="2">
        <f t="shared" si="62"/>
        <v>12.427680952718783</v>
      </c>
      <c r="J294" s="2">
        <f t="shared" si="62"/>
        <v>-18.783653331606303</v>
      </c>
      <c r="K294" s="2">
        <f t="shared" si="58"/>
        <v>-0.98629422219037477</v>
      </c>
      <c r="L294" s="2">
        <f t="shared" si="54"/>
        <v>-2.1368157034775108</v>
      </c>
      <c r="M294" s="2">
        <f t="shared" si="55"/>
        <v>-6.5803382827128933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45.35928729858454</v>
      </c>
      <c r="H295" s="2">
        <f t="shared" si="61"/>
        <v>-20.497076332262335</v>
      </c>
      <c r="I295" s="2">
        <f t="shared" si="62"/>
        <v>12.406312795684007</v>
      </c>
      <c r="J295" s="2">
        <f t="shared" si="62"/>
        <v>-18.84945671443343</v>
      </c>
      <c r="K295" s="2">
        <f t="shared" si="58"/>
        <v>-0.98869298086529422</v>
      </c>
      <c r="L295" s="2">
        <f t="shared" si="54"/>
        <v>-2.1372287559891414</v>
      </c>
      <c r="M295" s="2">
        <f t="shared" si="55"/>
        <v>-6.5628143463483726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45.483243565103578</v>
      </c>
      <c r="H296" s="2">
        <f t="shared" si="61"/>
        <v>-20.685899040123989</v>
      </c>
      <c r="I296" s="2">
        <f t="shared" si="62"/>
        <v>12.384940508124116</v>
      </c>
      <c r="J296" s="2">
        <f t="shared" si="62"/>
        <v>-18.915084857896915</v>
      </c>
      <c r="K296" s="2">
        <f t="shared" si="58"/>
        <v>-0.99107847595176035</v>
      </c>
      <c r="L296" s="2">
        <f t="shared" si="54"/>
        <v>-2.1376251708937208</v>
      </c>
      <c r="M296" s="2">
        <f t="shared" si="55"/>
        <v>-6.5452801190035466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45.60698608892627</v>
      </c>
      <c r="H297" s="2">
        <f t="shared" si="61"/>
        <v>-20.875377152708907</v>
      </c>
      <c r="I297" s="2">
        <f t="shared" si="62"/>
        <v>12.363564256415179</v>
      </c>
      <c r="J297" s="2">
        <f t="shared" si="62"/>
        <v>-18.980537659086949</v>
      </c>
      <c r="K297" s="2">
        <f t="shared" si="58"/>
        <v>-0.99345079450981877</v>
      </c>
      <c r="L297" s="2">
        <f t="shared" si="54"/>
        <v>-2.1380048507404203</v>
      </c>
      <c r="M297" s="2">
        <f t="shared" si="55"/>
        <v>-6.5277360231105845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45.730514831247888</v>
      </c>
      <c r="H298" s="2">
        <f t="shared" si="61"/>
        <v>-21.065508916100931</v>
      </c>
      <c r="I298" s="2">
        <f t="shared" si="62"/>
        <v>12.342184207907774</v>
      </c>
      <c r="J298" s="2">
        <f t="shared" si="62"/>
        <v>-19.045815019318056</v>
      </c>
      <c r="K298" s="2">
        <f t="shared" si="58"/>
        <v>-0.99581002316911249</v>
      </c>
      <c r="L298" s="2">
        <f t="shared" si="54"/>
        <v>-2.1383677009706306</v>
      </c>
      <c r="M298" s="2">
        <f t="shared" si="55"/>
        <v>-6.5101824806765691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45.853829754941913</v>
      </c>
      <c r="H299" s="2">
        <f t="shared" si="61"/>
        <v>-21.256292575418147</v>
      </c>
      <c r="I299" s="2">
        <f t="shared" si="62"/>
        <v>12.320800530898067</v>
      </c>
      <c r="J299" s="2">
        <f t="shared" si="62"/>
        <v>-19.110916844124823</v>
      </c>
      <c r="K299" s="2">
        <f t="shared" si="58"/>
        <v>-0.99815624812457293</v>
      </c>
      <c r="L299" s="2">
        <f t="shared" si="54"/>
        <v>-2.1387136298887985</v>
      </c>
      <c r="M299" s="2">
        <f t="shared" si="55"/>
        <v>-6.492619913235302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45.976930824569401</v>
      </c>
      <c r="H300" s="2">
        <f t="shared" si="61"/>
        <v>-21.447726374855055</v>
      </c>
      <c r="I300" s="2">
        <f t="shared" si="62"/>
        <v>12.299413394599179</v>
      </c>
      <c r="J300" s="2">
        <f t="shared" si="62"/>
        <v>-19.175843043257174</v>
      </c>
      <c r="K300" s="2">
        <f t="shared" si="58"/>
        <v>-1.0004895551323496</v>
      </c>
      <c r="L300" s="2">
        <f t="shared" si="54"/>
        <v>-2.1390425486333635</v>
      </c>
      <c r="M300" s="2">
        <f t="shared" si="55"/>
        <v>-6.4750487417998599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46.099818006387963</v>
      </c>
      <c r="H301" s="2">
        <f t="shared" si="61"/>
        <v>-21.639808557724717</v>
      </c>
      <c r="I301" s="2">
        <f t="shared" si="62"/>
        <v>12.278022969112845</v>
      </c>
      <c r="J301" s="2">
        <f t="shared" si="62"/>
        <v>-19.240593530675174</v>
      </c>
      <c r="K301" s="2">
        <f t="shared" si="58"/>
        <v>-1.0028100295059728</v>
      </c>
      <c r="L301" s="2">
        <f t="shared" si="54"/>
        <v>-2.1393543711478</v>
      </c>
      <c r="M301" s="2">
        <f t="shared" si="55"/>
        <v>-6.4574693868159265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46.222491268360535</v>
      </c>
      <c r="H302" s="2">
        <f t="shared" si="61"/>
        <v>-21.832537366500809</v>
      </c>
      <c r="I302" s="2">
        <f t="shared" si="62"/>
        <v>12.256629425401368</v>
      </c>
      <c r="J302" s="2">
        <f t="shared" si="62"/>
        <v>-19.305168224543333</v>
      </c>
      <c r="K302" s="2">
        <f t="shared" si="58"/>
        <v>-1.005117756112742</v>
      </c>
      <c r="L302" s="2">
        <f t="shared" si="54"/>
        <v>-2.1396490141517543</v>
      </c>
      <c r="M302" s="2">
        <f t="shared" si="55"/>
        <v>-6.4398822681158725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46.34495058016384</v>
      </c>
      <c r="H303" s="2">
        <f t="shared" si="61"/>
        <v>-22.025911042859647</v>
      </c>
      <c r="I303" s="2">
        <f t="shared" si="62"/>
        <v>12.23523293525985</v>
      </c>
      <c r="J303" s="2">
        <f t="shared" si="62"/>
        <v>-19.369567047224493</v>
      </c>
      <c r="K303" s="2">
        <f t="shared" si="58"/>
        <v>-1.0074128193703353</v>
      </c>
      <c r="L303" s="2">
        <f t="shared" si="54"/>
        <v>-2.1399263971122964</v>
      </c>
      <c r="M303" s="2">
        <f t="shared" si="55"/>
        <v>-6.4222878048735836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46.467195913196583</v>
      </c>
      <c r="H304" s="2">
        <f t="shared" si="61"/>
        <v>-22.219927827722135</v>
      </c>
      <c r="I304" s="2">
        <f t="shared" si="62"/>
        <v>12.213833671288727</v>
      </c>
      <c r="J304" s="2">
        <f t="shared" si="62"/>
        <v>-19.433789925273228</v>
      </c>
      <c r="K304" s="2">
        <f t="shared" si="58"/>
        <v>-1.0096953032436311</v>
      </c>
      <c r="L304" s="2">
        <f t="shared" si="54"/>
        <v>-2.1401864422152816</v>
      </c>
      <c r="M304" s="2">
        <f t="shared" si="55"/>
        <v>-6.4046864155600396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46.589227240587363</v>
      </c>
      <c r="H305" s="2">
        <f t="shared" si="61"/>
        <v>-22.414585961295646</v>
      </c>
      <c r="I305" s="2">
        <f t="shared" si="62"/>
        <v>12.192431806866574</v>
      </c>
      <c r="J305" s="2">
        <f t="shared" si="62"/>
        <v>-19.497836789428828</v>
      </c>
      <c r="K305" s="2">
        <f t="shared" si="58"/>
        <v>-1.0119652912417394</v>
      </c>
      <c r="L305" s="2">
        <f t="shared" si="54"/>
        <v>-2.1404290743368222</v>
      </c>
      <c r="M305" s="2">
        <f t="shared" si="55"/>
        <v>-6.387078517899619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46.711044537202312</v>
      </c>
      <c r="H306" s="2">
        <f t="shared" si="61"/>
        <v>-22.609883683115832</v>
      </c>
      <c r="I306" s="2">
        <f t="shared" si="62"/>
        <v>12.171027516123207</v>
      </c>
      <c r="J306" s="2">
        <f t="shared" si="62"/>
        <v>-19.561707574607823</v>
      </c>
      <c r="K306" s="2">
        <f t="shared" si="58"/>
        <v>-1.0142228664152346</v>
      </c>
      <c r="L306" s="2">
        <f t="shared" si="54"/>
        <v>-2.1406542210148722</v>
      </c>
      <c r="M306" s="2">
        <f t="shared" si="55"/>
        <v>-6.3694645288271383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46.832647779652497</v>
      </c>
      <c r="H307" s="2">
        <f t="shared" si="64"/>
        <v>-22.805819232088353</v>
      </c>
      <c r="I307" s="2">
        <f t="shared" ref="I307:J322" si="65">I306+L306*$B$3</f>
        <v>12.149620973913057</v>
      </c>
      <c r="J307" s="2">
        <f t="shared" si="65"/>
        <v>-19.625402219896095</v>
      </c>
      <c r="K307" s="2">
        <f t="shared" si="58"/>
        <v>-1.0164681113535847</v>
      </c>
      <c r="L307" s="2">
        <f t="shared" si="54"/>
        <v>-2.1408618124209342</v>
      </c>
      <c r="M307" s="2">
        <f t="shared" si="55"/>
        <v>-6.3518448644456269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46.954036946301002</v>
      </c>
      <c r="H308" s="2">
        <f t="shared" si="64"/>
        <v>-23.002390846530535</v>
      </c>
      <c r="I308" s="2">
        <f t="shared" si="65"/>
        <v>12.128212355788849</v>
      </c>
      <c r="J308" s="2">
        <f t="shared" si="65"/>
        <v>-19.68892066854055</v>
      </c>
      <c r="K308" s="2">
        <f t="shared" si="58"/>
        <v>-1.018701108182771</v>
      </c>
      <c r="L308" s="2">
        <f t="shared" si="54"/>
        <v>-2.1410517813318846</v>
      </c>
      <c r="M308" s="2">
        <f t="shared" si="55"/>
        <v>-6.3342199399847967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47.075212017269827</v>
      </c>
      <c r="H309" s="2">
        <f t="shared" si="64"/>
        <v>-23.199596764212938</v>
      </c>
      <c r="I309" s="2">
        <f t="shared" si="65"/>
        <v>12.10680183797553</v>
      </c>
      <c r="J309" s="2">
        <f t="shared" si="65"/>
        <v>-19.752262867940399</v>
      </c>
      <c r="K309" s="2">
        <f t="shared" si="58"/>
        <v>-1.0209219385630941</v>
      </c>
      <c r="L309" s="2">
        <f t="shared" si="54"/>
        <v>-2.1412240631019159</v>
      </c>
      <c r="M309" s="2">
        <f t="shared" si="55"/>
        <v>-6.3165901697602465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47.196172974446426</v>
      </c>
      <c r="H310" s="2">
        <f t="shared" si="64"/>
        <v>-23.39743522240083</v>
      </c>
      <c r="I310" s="2">
        <f t="shared" si="65"/>
        <v>12.085389597344511</v>
      </c>
      <c r="J310" s="2">
        <f t="shared" si="65"/>
        <v>-19.815428769638</v>
      </c>
      <c r="K310" s="2">
        <f t="shared" si="58"/>
        <v>-1.0231306836871588</v>
      </c>
      <c r="L310" s="2">
        <f t="shared" si="54"/>
        <v>-2.1413785956346101</v>
      </c>
      <c r="M310" s="2">
        <f t="shared" si="55"/>
        <v>-6.2989559671333559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47.316919801490094</v>
      </c>
      <c r="H311" s="2">
        <f t="shared" si="64"/>
        <v>-23.595904457895568</v>
      </c>
      <c r="I311" s="2">
        <f t="shared" si="65"/>
        <v>12.063975811388165</v>
      </c>
      <c r="J311" s="2">
        <f t="shared" si="65"/>
        <v>-19.878418329309334</v>
      </c>
      <c r="K311" s="2">
        <f t="shared" si="58"/>
        <v>-1.0253274242780348</v>
      </c>
      <c r="L311" s="2">
        <f t="shared" si="54"/>
        <v>-2.141515319355134</v>
      </c>
      <c r="M311" s="2">
        <f t="shared" si="55"/>
        <v>-6.2813177444718837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47.437452483838008</v>
      </c>
      <c r="H312" s="2">
        <f t="shared" si="64"/>
        <v>-23.795002707075884</v>
      </c>
      <c r="I312" s="2">
        <f t="shared" si="65"/>
        <v>12.042560658194613</v>
      </c>
      <c r="J312" s="2">
        <f t="shared" si="65"/>
        <v>-19.941231506754054</v>
      </c>
      <c r="K312" s="2">
        <f t="shared" si="58"/>
        <v>-1.0275122405875856</v>
      </c>
      <c r="L312" s="2">
        <f t="shared" si="54"/>
        <v>-2.1416341771825604</v>
      </c>
      <c r="M312" s="2">
        <f t="shared" si="55"/>
        <v>-6.2636759131112685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47.557771008711093</v>
      </c>
      <c r="H313" s="2">
        <f t="shared" si="64"/>
        <v>-23.994728205939079</v>
      </c>
      <c r="I313" s="2">
        <f t="shared" si="65"/>
        <v>12.021144316422788</v>
      </c>
      <c r="J313" s="2">
        <f t="shared" si="65"/>
        <v>-20.003868265885167</v>
      </c>
      <c r="K313" s="2">
        <f t="shared" si="58"/>
        <v>-1.0296852123949636</v>
      </c>
      <c r="L313" s="2">
        <f t="shared" si="54"/>
        <v>-2.1417351145023247</v>
      </c>
      <c r="M313" s="2">
        <f t="shared" si="55"/>
        <v>-6.2460308833166014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47.677875365119597</v>
      </c>
      <c r="H314" s="2">
        <f t="shared" si="64"/>
        <v>-24.195079190142099</v>
      </c>
      <c r="I314" s="2">
        <f t="shared" si="65"/>
        <v>11.999726965277764</v>
      </c>
      <c r="J314" s="2">
        <f t="shared" si="65"/>
        <v>-20.066328574718334</v>
      </c>
      <c r="K314" s="2">
        <f t="shared" si="58"/>
        <v>-1.0318464190052634</v>
      </c>
      <c r="L314" s="2">
        <f t="shared" si="54"/>
        <v>-2.1418180791388068</v>
      </c>
      <c r="M314" s="2">
        <f t="shared" si="55"/>
        <v>-6.2283830642452855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47.797765543868415</v>
      </c>
      <c r="H315" s="2">
        <f t="shared" si="64"/>
        <v>-24.396053895042495</v>
      </c>
      <c r="I315" s="2">
        <f t="shared" si="65"/>
        <v>11.978308784486376</v>
      </c>
      <c r="J315" s="2">
        <f t="shared" si="65"/>
        <v>-20.128612405360787</v>
      </c>
      <c r="K315" s="2">
        <f t="shared" si="58"/>
        <v>-1.0339959392483311</v>
      </c>
      <c r="L315" s="2">
        <f t="shared" si="54"/>
        <v>-2.1418830213280522</v>
      </c>
      <c r="M315" s="2">
        <f t="shared" si="55"/>
        <v>-6.2107328639103763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47.917441537562212</v>
      </c>
      <c r="H316" s="2">
        <f t="shared" si="64"/>
        <v>-24.597650555739296</v>
      </c>
      <c r="I316" s="2">
        <f t="shared" si="65"/>
        <v>11.956889954273096</v>
      </c>
      <c r="J316" s="2">
        <f t="shared" si="65"/>
        <v>-20.190719733999892</v>
      </c>
      <c r="K316" s="2">
        <f t="shared" si="58"/>
        <v>-1.0361338514777219</v>
      </c>
      <c r="L316" s="2">
        <f t="shared" si="54"/>
        <v>-2.1419298936906235</v>
      </c>
      <c r="M316" s="2">
        <f t="shared" si="55"/>
        <v>-6.1930806891445798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48.036903340610252</v>
      </c>
      <c r="H317" s="2">
        <f t="shared" si="64"/>
        <v>-24.799867407113751</v>
      </c>
      <c r="I317" s="2">
        <f t="shared" si="65"/>
        <v>11.935470655336189</v>
      </c>
      <c r="J317" s="2">
        <f t="shared" si="65"/>
        <v>-20.252650540891338</v>
      </c>
      <c r="K317" s="2">
        <f t="shared" si="58"/>
        <v>-1.0382602335698059</v>
      </c>
      <c r="L317" s="2">
        <f t="shared" si="54"/>
        <v>-2.1419586512045843</v>
      </c>
      <c r="M317" s="2">
        <f t="shared" si="55"/>
        <v>-6.1754269455649293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48.156150949231048</v>
      </c>
      <c r="H318" s="2">
        <f t="shared" si="64"/>
        <v>-25.002702683869941</v>
      </c>
      <c r="I318" s="2">
        <f t="shared" si="65"/>
        <v>11.914051068824143</v>
      </c>
      <c r="J318" s="2">
        <f t="shared" si="65"/>
        <v>-20.314404810346986</v>
      </c>
      <c r="K318" s="2">
        <f t="shared" si="58"/>
        <v>-1.040375162923012</v>
      </c>
      <c r="L318" s="2">
        <f t="shared" si="54"/>
        <v>-2.1419692511786379</v>
      </c>
      <c r="M318" s="2">
        <f t="shared" si="55"/>
        <v>-6.1577720375380984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48.275184361456731</v>
      </c>
      <c r="H319" s="2">
        <f t="shared" si="64"/>
        <v>-25.20615462057529</v>
      </c>
      <c r="I319" s="2">
        <f t="shared" si="65"/>
        <v>11.892631376312357</v>
      </c>
      <c r="J319" s="2">
        <f t="shared" si="65"/>
        <v>-20.375982530722368</v>
      </c>
      <c r="K319" s="2">
        <f t="shared" si="58"/>
        <v>-1.0424787164572109</v>
      </c>
      <c r="L319" s="2">
        <f t="shared" si="54"/>
        <v>-2.1419616532253825</v>
      </c>
      <c r="M319" s="2">
        <f t="shared" si="55"/>
        <v>-6.1401163681463737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48.394003577137198</v>
      </c>
      <c r="H320" s="2">
        <f t="shared" si="64"/>
        <v>-25.41022145170092</v>
      </c>
      <c r="I320" s="2">
        <f t="shared" si="65"/>
        <v>11.871211759780103</v>
      </c>
      <c r="J320" s="2">
        <f t="shared" si="65"/>
        <v>-20.437383694403831</v>
      </c>
      <c r="K320" s="2">
        <f t="shared" si="58"/>
        <v>-1.0445709706132287</v>
      </c>
      <c r="L320" s="2">
        <f t="shared" si="54"/>
        <v>-2.1419358192347171</v>
      </c>
      <c r="M320" s="2">
        <f t="shared" si="55"/>
        <v>-6.1224603391542907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48.512608597944038</v>
      </c>
      <c r="H321" s="2">
        <f t="shared" si="64"/>
        <v>-25.614901411661918</v>
      </c>
      <c r="I321" s="2">
        <f t="shared" si="65"/>
        <v>11.849792401587756</v>
      </c>
      <c r="J321" s="2">
        <f t="shared" si="65"/>
        <v>-20.498608297795375</v>
      </c>
      <c r="K321" s="2">
        <f t="shared" si="58"/>
        <v>-1.0466520013524889</v>
      </c>
      <c r="L321" s="2">
        <f t="shared" si="54"/>
        <v>-2.1418917133474014</v>
      </c>
      <c r="M321" s="2">
        <f t="shared" si="55"/>
        <v>-6.1048043509758667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48.630999427374249</v>
      </c>
      <c r="H322" s="2">
        <f t="shared" si="64"/>
        <v>-25.820192734857422</v>
      </c>
      <c r="I322" s="2">
        <f t="shared" si="65"/>
        <v>11.828373484454282</v>
      </c>
      <c r="J322" s="2">
        <f t="shared" si="65"/>
        <v>-20.559656341305132</v>
      </c>
      <c r="K322" s="2">
        <f t="shared" si="58"/>
        <v>-1.0487218841567798</v>
      </c>
      <c r="L322" s="2">
        <f t="shared" si="54"/>
        <v>-2.1418293019287318</v>
      </c>
      <c r="M322" s="2">
        <f t="shared" si="55"/>
        <v>-6.0871488026425107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48.749176070753698</v>
      </c>
      <c r="H323" s="2">
        <f t="shared" si="66"/>
        <v>-26.026093655710607</v>
      </c>
      <c r="I323" s="2">
        <f t="shared" ref="I323:J338" si="67">I322+L322*$B$3</f>
        <v>11.806955191434994</v>
      </c>
      <c r="J323" s="2">
        <f t="shared" si="67"/>
        <v>-20.620527829331557</v>
      </c>
      <c r="K323" s="2">
        <f t="shared" si="58"/>
        <v>-1.0507806940281395</v>
      </c>
      <c r="L323" s="2">
        <f t="shared" ref="L323:L386" si="68">0-$B$16*(I323*I323+J323*J323)*COS(K323)</f>
        <v>-2.1417485535423881</v>
      </c>
      <c r="M323" s="2">
        <f t="shared" ref="M323:M386" si="69">-9.81-$B$16*(I323*I323+J323*J323)*SIN(K323)</f>
        <v>-6.0694940917715297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48.867138535240372</v>
      </c>
      <c r="H324" s="2">
        <f t="shared" si="66"/>
        <v>-26.232602408708509</v>
      </c>
      <c r="I324" s="2">
        <f t="shared" si="67"/>
        <v>11.785537705899571</v>
      </c>
      <c r="J324" s="2">
        <f t="shared" si="67"/>
        <v>-20.681222770249274</v>
      </c>
      <c r="K324" s="2">
        <f t="shared" si="58"/>
        <v>-1.0528285054888595</v>
      </c>
      <c r="L324" s="2">
        <f t="shared" si="68"/>
        <v>-2.1416494389244054</v>
      </c>
      <c r="M324" s="2">
        <f t="shared" si="69"/>
        <v>-6.0518406145352666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48.984886829827417</v>
      </c>
      <c r="H325" s="2">
        <f t="shared" si="66"/>
        <v>-26.439717228441729</v>
      </c>
      <c r="I325" s="2">
        <f t="shared" si="67"/>
        <v>11.764121211510327</v>
      </c>
      <c r="J325" s="2">
        <f t="shared" si="67"/>
        <v>-20.741741176394626</v>
      </c>
      <c r="K325" s="2">
        <f t="shared" ref="K325:K388" si="71">ATAN(J325/I325)</f>
        <v>-1.0548653925815987</v>
      </c>
      <c r="L325" s="2">
        <f t="shared" si="68"/>
        <v>-2.1415319309573047</v>
      </c>
      <c r="M325" s="2">
        <f t="shared" si="69"/>
        <v>-6.0341887656308586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49.102420965345971</v>
      </c>
      <c r="H326" s="2">
        <f t="shared" si="66"/>
        <v>-26.647436349643957</v>
      </c>
      <c r="I326" s="2">
        <f t="shared" si="67"/>
        <v>11.742705892200753</v>
      </c>
      <c r="J326" s="2">
        <f t="shared" si="67"/>
        <v>-20.802083064050933</v>
      </c>
      <c r="K326" s="2">
        <f t="shared" si="71"/>
        <v>-1.056891428869607</v>
      </c>
      <c r="L326" s="2">
        <f t="shared" si="68"/>
        <v>-2.141396004644367</v>
      </c>
      <c r="M326" s="2">
        <f t="shared" si="69"/>
        <v>-6.0165389382505907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49.219740954467746</v>
      </c>
      <c r="H327" s="2">
        <f t="shared" si="66"/>
        <v>-26.85575800723138</v>
      </c>
      <c r="I327" s="2">
        <f t="shared" si="67"/>
        <v>11.72129193215431</v>
      </c>
      <c r="J327" s="2">
        <f t="shared" si="67"/>
        <v>-20.862248453433438</v>
      </c>
      <c r="K327" s="2">
        <f t="shared" si="71"/>
        <v>-1.0589066874370525</v>
      </c>
      <c r="L327" s="2">
        <f t="shared" si="68"/>
        <v>-2.1412416370840526</v>
      </c>
      <c r="M327" s="2">
        <f t="shared" si="69"/>
        <v>-5.9988915240528646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49.336846811707439</v>
      </c>
      <c r="H328" s="2">
        <f t="shared" si="66"/>
        <v>-27.064680436341916</v>
      </c>
      <c r="I328" s="2">
        <f t="shared" si="67"/>
        <v>11.69987951578347</v>
      </c>
      <c r="J328" s="2">
        <f t="shared" si="67"/>
        <v>-20.922237368673965</v>
      </c>
      <c r="K328" s="2">
        <f t="shared" si="71"/>
        <v>-1.0609112408894528</v>
      </c>
      <c r="L328" s="2">
        <f t="shared" si="68"/>
        <v>-2.1410688074445736</v>
      </c>
      <c r="M328" s="2">
        <f t="shared" si="69"/>
        <v>-5.9812469131337593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49.453738553424898</v>
      </c>
      <c r="H329" s="2">
        <f t="shared" si="66"/>
        <v>-27.274201872374313</v>
      </c>
      <c r="I329" s="2">
        <f t="shared" si="67"/>
        <v>11.678468827709025</v>
      </c>
      <c r="J329" s="2">
        <f t="shared" si="67"/>
        <v>-20.982049837805302</v>
      </c>
      <c r="K329" s="2">
        <f t="shared" si="71"/>
        <v>-1.0629051613542013</v>
      </c>
      <c r="L329" s="2">
        <f t="shared" si="68"/>
        <v>-2.1408774969386082</v>
      </c>
      <c r="M329" s="2">
        <f t="shared" si="69"/>
        <v>-5.9636054939991876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49.570416197827143</v>
      </c>
      <c r="H330" s="2">
        <f t="shared" si="66"/>
        <v>-27.484320551027068</v>
      </c>
      <c r="I330" s="2">
        <f t="shared" si="67"/>
        <v>11.65706005273964</v>
      </c>
      <c r="J330" s="2">
        <f t="shared" si="67"/>
        <v>-21.041685892745296</v>
      </c>
      <c r="K330" s="2">
        <f t="shared" si="71"/>
        <v>-1.0648885204811893</v>
      </c>
      <c r="L330" s="2">
        <f t="shared" si="68"/>
        <v>-2.1406676887981808</v>
      </c>
      <c r="M330" s="2">
        <f t="shared" si="69"/>
        <v>-5.9459676535376262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49.686879764970101</v>
      </c>
      <c r="H331" s="2">
        <f t="shared" si="66"/>
        <v>-27.695034708337197</v>
      </c>
      <c r="I331" s="2">
        <f t="shared" si="67"/>
        <v>11.635653375851659</v>
      </c>
      <c r="J331" s="2">
        <f t="shared" si="67"/>
        <v>-21.101145569280671</v>
      </c>
      <c r="K331" s="2">
        <f t="shared" si="71"/>
        <v>-1.0668613894435195</v>
      </c>
      <c r="L331" s="2">
        <f t="shared" si="68"/>
        <v>-2.1404393682496741</v>
      </c>
      <c r="M331" s="2">
        <f t="shared" si="69"/>
        <v>-5.9283337769934494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49.80312927676021</v>
      </c>
      <c r="H332" s="2">
        <f t="shared" si="66"/>
        <v>-27.906342580718853</v>
      </c>
      <c r="I332" s="2">
        <f t="shared" si="67"/>
        <v>11.614248982169162</v>
      </c>
      <c r="J332" s="2">
        <f t="shared" si="67"/>
        <v>-21.160428907050605</v>
      </c>
      <c r="K332" s="2">
        <f t="shared" si="71"/>
        <v>-1.0688238389383069</v>
      </c>
      <c r="L332" s="2">
        <f t="shared" si="68"/>
        <v>-2.1401925224890084</v>
      </c>
      <c r="M332" s="2">
        <f t="shared" si="69"/>
        <v>-5.9107042479408136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49.919164756955773</v>
      </c>
      <c r="H333" s="2">
        <f t="shared" si="66"/>
        <v>-28.118242405001759</v>
      </c>
      <c r="I333" s="2">
        <f t="shared" si="67"/>
        <v>11.592847056944272</v>
      </c>
      <c r="J333" s="2">
        <f t="shared" si="67"/>
        <v>-21.219535949530012</v>
      </c>
      <c r="K333" s="2">
        <f t="shared" si="71"/>
        <v>-1.070775939187566</v>
      </c>
      <c r="L333" s="2">
        <f t="shared" si="68"/>
        <v>-2.1399271406569658</v>
      </c>
      <c r="M333" s="2">
        <f t="shared" si="69"/>
        <v>-5.8930794482581152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50.034986231168183</v>
      </c>
      <c r="H334" s="2">
        <f t="shared" si="66"/>
        <v>-28.330732418469474</v>
      </c>
      <c r="I334" s="2">
        <f t="shared" si="67"/>
        <v>11.571447785537703</v>
      </c>
      <c r="J334" s="2">
        <f t="shared" si="67"/>
        <v>-21.278466744012594</v>
      </c>
      <c r="K334" s="2">
        <f t="shared" si="71"/>
        <v>-1.0727177599391771</v>
      </c>
      <c r="L334" s="2">
        <f t="shared" si="68"/>
        <v>-2.1396432138146717</v>
      </c>
      <c r="M334" s="2">
        <f t="shared" si="69"/>
        <v>-5.875459758103025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50.150593726862873</v>
      </c>
      <c r="H335" s="2">
        <f t="shared" si="66"/>
        <v>-28.543810858897505</v>
      </c>
      <c r="I335" s="2">
        <f t="shared" si="67"/>
        <v>11.550051353399557</v>
      </c>
      <c r="J335" s="2">
        <f t="shared" si="67"/>
        <v>-21.337221341593622</v>
      </c>
      <c r="K335" s="2">
        <f t="shared" si="71"/>
        <v>-1.0746493704679347</v>
      </c>
      <c r="L335" s="2">
        <f t="shared" si="68"/>
        <v>-2.1393407349192217</v>
      </c>
      <c r="M335" s="2">
        <f t="shared" si="69"/>
        <v>-5.8578455558880753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50.265987273360125</v>
      </c>
      <c r="H336" s="2">
        <f t="shared" si="66"/>
        <v>-28.757475964591237</v>
      </c>
      <c r="I336" s="2">
        <f t="shared" si="67"/>
        <v>11.528657946050364</v>
      </c>
      <c r="J336" s="2">
        <f t="shared" si="67"/>
        <v>-21.395799797152502</v>
      </c>
      <c r="K336" s="2">
        <f t="shared" si="71"/>
        <v>-1.0765708395766702</v>
      </c>
      <c r="L336" s="2">
        <f t="shared" si="68"/>
        <v>-2.1390196987994745</v>
      </c>
      <c r="M336" s="2">
        <f t="shared" si="69"/>
        <v>-5.8402372182567763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50.381166901835684</v>
      </c>
      <c r="H337" s="2">
        <f t="shared" si="66"/>
        <v>-28.971725974423677</v>
      </c>
      <c r="I337" s="2">
        <f t="shared" si="67"/>
        <v>11.50726774906237</v>
      </c>
      <c r="J337" s="2">
        <f t="shared" si="67"/>
        <v>-21.454202169335069</v>
      </c>
      <c r="K337" s="2">
        <f t="shared" si="71"/>
        <v>-1.078482235597447</v>
      </c>
      <c r="L337" s="2">
        <f t="shared" si="68"/>
        <v>-2.1386801021319899</v>
      </c>
      <c r="M337" s="2">
        <f t="shared" si="69"/>
        <v>-5.8226351200603155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50.496132645321204</v>
      </c>
      <c r="H338" s="2">
        <f t="shared" si="66"/>
        <v>-29.186559127873032</v>
      </c>
      <c r="I338" s="2">
        <f t="shared" si="67"/>
        <v>11.48588094804105</v>
      </c>
      <c r="J338" s="2">
        <f t="shared" si="67"/>
        <v>-21.512428520535671</v>
      </c>
      <c r="K338" s="2">
        <f t="shared" si="71"/>
        <v>-1.0803836263928284</v>
      </c>
      <c r="L338" s="2">
        <f t="shared" si="68"/>
        <v>-2.1383219434171239</v>
      </c>
      <c r="M338" s="2">
        <f t="shared" si="69"/>
        <v>-5.8050396343347686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50.61088453870444</v>
      </c>
      <c r="H339" s="2">
        <f t="shared" si="72"/>
        <v>-29.401973665060105</v>
      </c>
      <c r="I339" s="2">
        <f t="shared" ref="I339:J354" si="73">I338+L338*$B$3</f>
        <v>11.464497728606879</v>
      </c>
      <c r="J339" s="2">
        <f t="shared" si="73"/>
        <v>-21.570478916879019</v>
      </c>
      <c r="K339" s="2">
        <f t="shared" si="71"/>
        <v>-1.0822750793572102</v>
      </c>
      <c r="L339" s="2">
        <f t="shared" si="68"/>
        <v>-2.1379452229552829</v>
      </c>
      <c r="M339" s="2">
        <f t="shared" si="69"/>
        <v>-5.7874511322788633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50.725422618729361</v>
      </c>
      <c r="H340" s="2">
        <f t="shared" si="72"/>
        <v>-29.61796782678551</v>
      </c>
      <c r="I340" s="2">
        <f t="shared" si="73"/>
        <v>11.443118276377326</v>
      </c>
      <c r="J340" s="2">
        <f t="shared" si="73"/>
        <v>-21.628353428201809</v>
      </c>
      <c r="K340" s="2">
        <f t="shared" si="71"/>
        <v>-1.0841566614182212</v>
      </c>
      <c r="L340" s="2">
        <f t="shared" si="68"/>
        <v>-2.1375499428233327</v>
      </c>
      <c r="M340" s="2">
        <f t="shared" si="69"/>
        <v>-5.7698699832322564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50.839746923995996</v>
      </c>
      <c r="H341" s="2">
        <f t="shared" si="72"/>
        <v>-29.834539854566689</v>
      </c>
      <c r="I341" s="2">
        <f t="shared" si="73"/>
        <v>11.421742776949094</v>
      </c>
      <c r="J341" s="2">
        <f t="shared" si="73"/>
        <v>-21.686052128034131</v>
      </c>
      <c r="K341" s="2">
        <f t="shared" si="71"/>
        <v>-1.0860284390381847</v>
      </c>
      <c r="L341" s="2">
        <f t="shared" si="68"/>
        <v>-2.1371361068511536</v>
      </c>
      <c r="M341" s="2">
        <f t="shared" si="69"/>
        <v>-5.7522965546543574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50.95385749496014</v>
      </c>
      <c r="H342" s="2">
        <f t="shared" si="72"/>
        <v>-30.051687990674765</v>
      </c>
      <c r="I342" s="2">
        <f t="shared" si="73"/>
        <v>11.400371415880581</v>
      </c>
      <c r="J342" s="2">
        <f t="shared" si="73"/>
        <v>-21.743575093580674</v>
      </c>
      <c r="K342" s="2">
        <f t="shared" si="71"/>
        <v>-1.08789047821564</v>
      </c>
      <c r="L342" s="2">
        <f t="shared" si="68"/>
        <v>-2.1367037205983714</v>
      </c>
      <c r="M342" s="2">
        <f t="shared" si="69"/>
        <v>-5.7347312121036458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51.067754373932914</v>
      </c>
      <c r="H343" s="2">
        <f t="shared" si="72"/>
        <v>-30.269410478171174</v>
      </c>
      <c r="I343" s="2">
        <f t="shared" si="73"/>
        <v>11.379004378674598</v>
      </c>
      <c r="J343" s="2">
        <f t="shared" si="73"/>
        <v>-21.800922405701709</v>
      </c>
      <c r="K343" s="2">
        <f t="shared" si="71"/>
        <v>-1.0897428444869228</v>
      </c>
      <c r="L343" s="2">
        <f t="shared" si="68"/>
        <v>-2.1362527913312239</v>
      </c>
      <c r="M343" s="2">
        <f t="shared" si="69"/>
        <v>-5.71717431921752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51.181437605080092</v>
      </c>
      <c r="H344" s="2">
        <f t="shared" si="72"/>
        <v>-30.487705560944153</v>
      </c>
      <c r="I344" s="2">
        <f t="shared" si="73"/>
        <v>11.357641850761285</v>
      </c>
      <c r="J344" s="2">
        <f t="shared" si="73"/>
        <v>-21.858094148893883</v>
      </c>
      <c r="K344" s="2">
        <f t="shared" si="71"/>
        <v>-1.0915856029278002</v>
      </c>
      <c r="L344" s="2">
        <f t="shared" si="68"/>
        <v>-2.1357833279995981</v>
      </c>
      <c r="M344" s="2">
        <f t="shared" si="69"/>
        <v>-5.6996262376926463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51.294907234421302</v>
      </c>
      <c r="H345" s="2">
        <f t="shared" si="72"/>
        <v>-30.706571483744977</v>
      </c>
      <c r="I345" s="2">
        <f t="shared" si="73"/>
        <v>11.336284017481288</v>
      </c>
      <c r="J345" s="2">
        <f t="shared" si="73"/>
        <v>-21.91509041127081</v>
      </c>
      <c r="K345" s="2">
        <f t="shared" si="71"/>
        <v>-1.0934188181551572</v>
      </c>
      <c r="L345" s="2">
        <f t="shared" si="68"/>
        <v>-2.135295341214221</v>
      </c>
      <c r="M345" s="2">
        <f t="shared" si="69"/>
        <v>-5.6820873272658163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51.408163309829057</v>
      </c>
      <c r="H346" s="2">
        <f t="shared" si="72"/>
        <v>-30.926006492224051</v>
      </c>
      <c r="I346" s="2">
        <f t="shared" si="73"/>
        <v>11.314931064069146</v>
      </c>
      <c r="J346" s="2">
        <f t="shared" si="73"/>
        <v>-21.97191128454347</v>
      </c>
      <c r="K346" s="2">
        <f t="shared" si="71"/>
        <v>-1.0952425543287383</v>
      </c>
      <c r="L346" s="2">
        <f t="shared" si="68"/>
        <v>-2.1347888432240039</v>
      </c>
      <c r="M346" s="2">
        <f t="shared" si="69"/>
        <v>-5.6645579456952895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51.521205881027591</v>
      </c>
      <c r="H347" s="2">
        <f t="shared" si="72"/>
        <v>-31.146008832966771</v>
      </c>
      <c r="I347" s="2">
        <f t="shared" si="73"/>
        <v>11.293583175636906</v>
      </c>
      <c r="J347" s="2">
        <f t="shared" si="73"/>
        <v>-22.028556864000421</v>
      </c>
      <c r="K347" s="2">
        <f t="shared" si="71"/>
        <v>-1.0970568751529324</v>
      </c>
      <c r="L347" s="2">
        <f t="shared" si="68"/>
        <v>-2.1342638478935481</v>
      </c>
      <c r="M347" s="2">
        <f t="shared" si="69"/>
        <v>-5.6470384487426477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51.634034999591563</v>
      </c>
      <c r="H348" s="2">
        <f t="shared" si="72"/>
        <v>-31.366576753529213</v>
      </c>
      <c r="I348" s="2">
        <f t="shared" si="73"/>
        <v>11.27224053715797</v>
      </c>
      <c r="J348" s="2">
        <f t="shared" si="73"/>
        <v>-22.085027248487847</v>
      </c>
      <c r="K348" s="2">
        <f t="shared" si="71"/>
        <v>-1.0988618438786091</v>
      </c>
      <c r="L348" s="2">
        <f t="shared" si="68"/>
        <v>-2.1337203706808054</v>
      </c>
      <c r="M348" s="2">
        <f t="shared" si="69"/>
        <v>-5.6295291901551092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51.746650718944608</v>
      </c>
      <c r="H349" s="2">
        <f t="shared" si="72"/>
        <v>-31.5877085024736</v>
      </c>
      <c r="I349" s="2">
        <f t="shared" si="73"/>
        <v>11.250903333451161</v>
      </c>
      <c r="J349" s="2">
        <f t="shared" si="73"/>
        <v>-22.1413225403894</v>
      </c>
      <c r="K349" s="2">
        <f t="shared" si="71"/>
        <v>-1.1006575233049956</v>
      </c>
      <c r="L349" s="2">
        <f t="shared" si="68"/>
        <v>-2.1331584286149008</v>
      </c>
      <c r="M349" s="2">
        <f t="shared" si="69"/>
        <v>-5.6120305216483573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51.859053094357691</v>
      </c>
      <c r="H350" s="2">
        <f t="shared" si="72"/>
        <v>-31.809402329403575</v>
      </c>
      <c r="I350" s="2">
        <f t="shared" si="73"/>
        <v>11.229571749165013</v>
      </c>
      <c r="J350" s="2">
        <f t="shared" si="73"/>
        <v>-22.197442845605885</v>
      </c>
      <c r="K350" s="2">
        <f t="shared" si="71"/>
        <v>-1.1024439757815994</v>
      </c>
      <c r="L350" s="2">
        <f t="shared" si="68"/>
        <v>-2.1325780402741041</v>
      </c>
      <c r="M350" s="2">
        <f t="shared" si="69"/>
        <v>-5.5945427928898113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51.971242182947329</v>
      </c>
      <c r="H351" s="2">
        <f t="shared" si="72"/>
        <v>-32.031656484999274</v>
      </c>
      <c r="I351" s="2">
        <f t="shared" si="73"/>
        <v>11.208245968762272</v>
      </c>
      <c r="J351" s="2">
        <f t="shared" si="73"/>
        <v>-22.253388273534782</v>
      </c>
      <c r="K351" s="2">
        <f t="shared" si="71"/>
        <v>-1.1042212632101698</v>
      </c>
      <c r="L351" s="2">
        <f t="shared" si="68"/>
        <v>-2.1319792257639647</v>
      </c>
      <c r="M351" s="2">
        <f t="shared" si="69"/>
        <v>-5.577066351482399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52.083218043673661</v>
      </c>
      <c r="H352" s="2">
        <f t="shared" si="72"/>
        <v>-32.254469221052197</v>
      </c>
      <c r="I352" s="2">
        <f t="shared" si="73"/>
        <v>11.186926176504633</v>
      </c>
      <c r="J352" s="2">
        <f t="shared" si="73"/>
        <v>-22.309158937049606</v>
      </c>
      <c r="K352" s="2">
        <f t="shared" si="71"/>
        <v>-1.1059894470466978</v>
      </c>
      <c r="L352" s="2">
        <f t="shared" si="68"/>
        <v>-2.1313620066956087</v>
      </c>
      <c r="M352" s="2">
        <f t="shared" si="69"/>
        <v>-5.5596015429487693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52.194980737338369</v>
      </c>
      <c r="H353" s="2">
        <f t="shared" si="72"/>
        <v>-32.477838790499845</v>
      </c>
      <c r="I353" s="2">
        <f t="shared" si="73"/>
        <v>11.165612556437678</v>
      </c>
      <c r="J353" s="2">
        <f t="shared" si="73"/>
        <v>-22.364754952479093</v>
      </c>
      <c r="K353" s="2">
        <f t="shared" si="71"/>
        <v>-1.1077485883034548</v>
      </c>
      <c r="L353" s="2">
        <f t="shared" si="68"/>
        <v>-2.1307264061641793</v>
      </c>
      <c r="M353" s="2">
        <f t="shared" si="69"/>
        <v>-5.5421487107159866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52.30653032658244</v>
      </c>
      <c r="H354" s="2">
        <f t="shared" si="72"/>
        <v>-32.701763447460173</v>
      </c>
      <c r="I354" s="2">
        <f t="shared" si="73"/>
        <v>11.144305292376036</v>
      </c>
      <c r="J354" s="2">
        <f t="shared" si="73"/>
        <v>-22.420176439586253</v>
      </c>
      <c r="K354" s="2">
        <f t="shared" si="71"/>
        <v>-1.1094987475510643</v>
      </c>
      <c r="L354" s="2">
        <f t="shared" si="68"/>
        <v>-2.1300724487274518</v>
      </c>
      <c r="M354" s="2">
        <f t="shared" si="69"/>
        <v>-5.5247081961006659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52.417866875883767</v>
      </c>
      <c r="H355" s="2">
        <f t="shared" si="74"/>
        <v>-32.926241447265845</v>
      </c>
      <c r="I355" s="2">
        <f t="shared" ref="I355:J370" si="75">I354+L354*$B$3</f>
        <v>11.123004567888762</v>
      </c>
      <c r="J355" s="2">
        <f t="shared" si="75"/>
        <v>-22.47542352154726</v>
      </c>
      <c r="K355" s="2">
        <f t="shared" si="71"/>
        <v>-1.1112399849206089</v>
      </c>
      <c r="L355" s="2">
        <f t="shared" si="68"/>
        <v>-2.1294001603845878</v>
      </c>
      <c r="M355" s="2">
        <f t="shared" si="69"/>
        <v>-5.5072803382945716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52.528990451554634</v>
      </c>
      <c r="H356" s="2">
        <f t="shared" si="74"/>
        <v>-33.151271046498231</v>
      </c>
      <c r="I356" s="2">
        <f t="shared" si="75"/>
        <v>11.101710566284916</v>
      </c>
      <c r="J356" s="2">
        <f t="shared" si="75"/>
        <v>-22.530496324930205</v>
      </c>
      <c r="K356" s="2">
        <f t="shared" si="71"/>
        <v>-1.1129723601057675</v>
      </c>
      <c r="L356" s="2">
        <f t="shared" si="68"/>
        <v>-2.1287095685550694</v>
      </c>
      <c r="M356" s="2">
        <f t="shared" si="69"/>
        <v>-5.4898654743506423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52.639901121739051</v>
      </c>
      <c r="H357" s="2">
        <f t="shared" si="74"/>
        <v>-33.376850503021245</v>
      </c>
      <c r="I357" s="2">
        <f t="shared" si="75"/>
        <v>11.080423470599365</v>
      </c>
      <c r="J357" s="2">
        <f t="shared" si="75"/>
        <v>-22.585394979673712</v>
      </c>
      <c r="K357" s="2">
        <f t="shared" si="71"/>
        <v>-1.1146959323649837</v>
      </c>
      <c r="L357" s="2">
        <f t="shared" si="68"/>
        <v>-2.1280007020577645</v>
      </c>
      <c r="M357" s="2">
        <f t="shared" si="69"/>
        <v>-5.4724639391694838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52.750598956409945</v>
      </c>
      <c r="H358" s="2">
        <f t="shared" si="74"/>
        <v>-33.602978076014942</v>
      </c>
      <c r="I358" s="2">
        <f t="shared" si="75"/>
        <v>11.059143463578788</v>
      </c>
      <c r="J358" s="2">
        <f t="shared" si="75"/>
        <v>-22.640119619065405</v>
      </c>
      <c r="K358" s="2">
        <f t="shared" si="71"/>
        <v>-1.1164107605236619</v>
      </c>
      <c r="L358" s="2">
        <f t="shared" si="68"/>
        <v>-2.1272735910901708</v>
      </c>
      <c r="M358" s="2">
        <f t="shared" si="69"/>
        <v>-5.4550760654862733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52.861084027366175</v>
      </c>
      <c r="H359" s="2">
        <f t="shared" si="74"/>
        <v>-33.829652026008873</v>
      </c>
      <c r="I359" s="2">
        <f t="shared" si="75"/>
        <v>11.037870727667887</v>
      </c>
      <c r="J359" s="2">
        <f t="shared" si="75"/>
        <v>-22.694670379720268</v>
      </c>
      <c r="K359" s="2">
        <f t="shared" si="71"/>
        <v>-1.1181169029763918</v>
      </c>
      <c r="L359" s="2">
        <f t="shared" si="68"/>
        <v>-2.1265282672078047</v>
      </c>
      <c r="M359" s="2">
        <f t="shared" si="69"/>
        <v>-5.4377021838581063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52.971356408229497</v>
      </c>
      <c r="H360" s="2">
        <f t="shared" si="74"/>
        <v>-34.056870614915269</v>
      </c>
      <c r="I360" s="2">
        <f t="shared" si="75"/>
        <v>11.016605444995809</v>
      </c>
      <c r="J360" s="2">
        <f t="shared" si="75"/>
        <v>-22.749047401558848</v>
      </c>
      <c r="K360" s="2">
        <f t="shared" si="71"/>
        <v>-1.1198144176891964</v>
      </c>
      <c r="L360" s="2">
        <f t="shared" si="68"/>
        <v>-2.1257647633037511</v>
      </c>
      <c r="M360" s="2">
        <f t="shared" si="69"/>
        <v>-5.4203426226517681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53.081416174441287</v>
      </c>
      <c r="H361" s="2">
        <f t="shared" si="74"/>
        <v>-34.284632106061991</v>
      </c>
      <c r="I361" s="2">
        <f t="shared" si="75"/>
        <v>10.995347797362772</v>
      </c>
      <c r="J361" s="2">
        <f t="shared" si="75"/>
        <v>-22.803250827785366</v>
      </c>
      <c r="K361" s="2">
        <f t="shared" si="71"/>
        <v>-1.1215033622018062</v>
      </c>
      <c r="L361" s="2">
        <f t="shared" si="68"/>
        <v>-2.1249831135883692</v>
      </c>
      <c r="M361" s="2">
        <f t="shared" si="69"/>
        <v>-5.4029977080319211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53.191263403259235</v>
      </c>
      <c r="H362" s="2">
        <f t="shared" si="74"/>
        <v>-34.51293476422525</v>
      </c>
      <c r="I362" s="2">
        <f t="shared" si="75"/>
        <v>10.974097966226889</v>
      </c>
      <c r="J362" s="2">
        <f t="shared" si="75"/>
        <v>-22.857280804865685</v>
      </c>
      <c r="K362" s="2">
        <f t="shared" si="71"/>
        <v>-1.1231837936299542</v>
      </c>
      <c r="L362" s="2">
        <f t="shared" si="68"/>
        <v>-2.1241833535691548</v>
      </c>
      <c r="M362" s="2">
        <f t="shared" si="69"/>
        <v>-5.3856677639497192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53.300898173753829</v>
      </c>
      <c r="H363" s="2">
        <f t="shared" si="74"/>
        <v>-34.741776855662103</v>
      </c>
      <c r="I363" s="2">
        <f t="shared" si="75"/>
        <v>10.952856132691197</v>
      </c>
      <c r="J363" s="2">
        <f t="shared" si="75"/>
        <v>-22.911137482505183</v>
      </c>
      <c r="K363" s="2">
        <f t="shared" si="71"/>
        <v>-1.1248557686676937</v>
      </c>
      <c r="L363" s="2">
        <f t="shared" si="68"/>
        <v>-2.1233655200307577</v>
      </c>
      <c r="M363" s="2">
        <f t="shared" si="69"/>
        <v>-5.3683531121318175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53.410320566804742</v>
      </c>
      <c r="H364" s="2">
        <f t="shared" si="74"/>
        <v>-34.97115664814276</v>
      </c>
      <c r="I364" s="2">
        <f t="shared" si="75"/>
        <v>10.93162247749089</v>
      </c>
      <c r="J364" s="2">
        <f t="shared" si="75"/>
        <v>-22.964821013626501</v>
      </c>
      <c r="K364" s="2">
        <f t="shared" si="71"/>
        <v>-1.1265193435897354</v>
      </c>
      <c r="L364" s="2">
        <f t="shared" si="68"/>
        <v>-2.1225296510151566</v>
      </c>
      <c r="M364" s="2">
        <f t="shared" si="69"/>
        <v>-5.3510540720698048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53.519530665097101</v>
      </c>
      <c r="H365" s="2">
        <f t="shared" si="74"/>
        <v>-35.201072410982633</v>
      </c>
      <c r="I365" s="2">
        <f t="shared" si="75"/>
        <v>10.910397180980739</v>
      </c>
      <c r="J365" s="2">
        <f t="shared" si="75"/>
        <v>-23.018331554347199</v>
      </c>
      <c r="K365" s="2">
        <f t="shared" si="71"/>
        <v>-1.1281745742538027</v>
      </c>
      <c r="L365" s="2">
        <f t="shared" si="68"/>
        <v>-2.1216757858019903</v>
      </c>
      <c r="M365" s="2">
        <f t="shared" si="69"/>
        <v>-5.3337709610100248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53.628528553117619</v>
      </c>
      <c r="H366" s="2">
        <f t="shared" si="74"/>
        <v>-35.431522415074156</v>
      </c>
      <c r="I366" s="2">
        <f t="shared" si="75"/>
        <v>10.889180423122719</v>
      </c>
      <c r="J366" s="2">
        <f t="shared" si="75"/>
        <v>-23.0716692639573</v>
      </c>
      <c r="K366" s="2">
        <f t="shared" si="71"/>
        <v>-1.1298215161030063</v>
      </c>
      <c r="L366" s="2">
        <f t="shared" si="68"/>
        <v>-2.1208039648890415</v>
      </c>
      <c r="M366" s="2">
        <f t="shared" si="69"/>
        <v>-5.3165040939437995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53.737314317150599</v>
      </c>
      <c r="H367" s="2">
        <f t="shared" si="74"/>
        <v>-35.662504932918431</v>
      </c>
      <c r="I367" s="2">
        <f t="shared" si="75"/>
        <v>10.867972383473829</v>
      </c>
      <c r="J367" s="2">
        <f t="shared" si="75"/>
        <v>-23.124834304896737</v>
      </c>
      <c r="K367" s="2">
        <f t="shared" si="71"/>
        <v>-1.131460224168233</v>
      </c>
      <c r="L367" s="2">
        <f t="shared" si="68"/>
        <v>-2.1199142299728746</v>
      </c>
      <c r="M367" s="2">
        <f t="shared" si="69"/>
        <v>-5.299253783598048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53.845888045273838</v>
      </c>
      <c r="H368" s="2">
        <f t="shared" si="74"/>
        <v>-35.894018238656578</v>
      </c>
      <c r="I368" s="2">
        <f t="shared" si="75"/>
        <v>10.8467732411741</v>
      </c>
      <c r="J368" s="2">
        <f t="shared" si="75"/>
        <v>-23.177826842732717</v>
      </c>
      <c r="K368" s="2">
        <f t="shared" si="71"/>
        <v>-1.1330907530705507</v>
      </c>
      <c r="L368" s="2">
        <f t="shared" si="68"/>
        <v>-2.119006623929637</v>
      </c>
      <c r="M368" s="2">
        <f t="shared" si="69"/>
        <v>-5.2820203404262847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53.954249827354381</v>
      </c>
      <c r="H369" s="2">
        <f t="shared" si="74"/>
        <v>-36.126060608100929</v>
      </c>
      <c r="I369" s="2">
        <f t="shared" si="75"/>
        <v>10.825583174934804</v>
      </c>
      <c r="J369" s="2">
        <f t="shared" si="75"/>
        <v>-23.23064704613698</v>
      </c>
      <c r="K369" s="2">
        <f t="shared" si="71"/>
        <v>-1.1347131570236271</v>
      </c>
      <c r="L369" s="2">
        <f t="shared" si="68"/>
        <v>-2.1180811907960062</v>
      </c>
      <c r="M369" s="2">
        <f t="shared" si="69"/>
        <v>-5.2648040726000094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54.06239975504419</v>
      </c>
      <c r="H370" s="2">
        <f t="shared" si="74"/>
        <v>-36.358630318765925</v>
      </c>
      <c r="I370" s="2">
        <f t="shared" si="75"/>
        <v>10.804402363026844</v>
      </c>
      <c r="J370" s="2">
        <f t="shared" si="75"/>
        <v>-23.283295086862982</v>
      </c>
      <c r="K370" s="2">
        <f t="shared" si="71"/>
        <v>-1.1363274898361619</v>
      </c>
      <c r="L370" s="2">
        <f t="shared" si="68"/>
        <v>-2.1171379757502886</v>
      </c>
      <c r="M370" s="2">
        <f t="shared" si="69"/>
        <v>-5.2476052860004687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54.170337921775676</v>
      </c>
      <c r="H371" s="2">
        <f t="shared" si="77"/>
        <v>-36.591725649898855</v>
      </c>
      <c r="I371" s="2">
        <f t="shared" ref="I371:J386" si="78">I370+L370*$B$3</f>
        <v>10.783230983269341</v>
      </c>
      <c r="J371" s="2">
        <f t="shared" si="78"/>
        <v>-23.335771139722986</v>
      </c>
      <c r="K371" s="2">
        <f t="shared" si="71"/>
        <v>-1.1379338049143299</v>
      </c>
      <c r="L371" s="2">
        <f t="shared" si="68"/>
        <v>-2.1161770250936867</v>
      </c>
      <c r="M371" s="2">
        <f t="shared" si="69"/>
        <v>-5.2304242842107875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54.278064422757119</v>
      </c>
      <c r="H372" s="2">
        <f t="shared" si="77"/>
        <v>-36.825344882510301</v>
      </c>
      <c r="I372" s="2">
        <f t="shared" si="78"/>
        <v>10.762069213018405</v>
      </c>
      <c r="J372" s="2">
        <f t="shared" si="78"/>
        <v>-23.388075382565095</v>
      </c>
      <c r="K372" s="2">
        <f t="shared" si="71"/>
        <v>-1.139532155264235</v>
      </c>
      <c r="L372" s="2">
        <f t="shared" si="68"/>
        <v>-2.1151983862317048</v>
      </c>
      <c r="M372" s="2">
        <f t="shared" si="69"/>
        <v>-5.2132613685084896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54.385579354967987</v>
      </c>
      <c r="H373" s="2">
        <f t="shared" si="77"/>
        <v>-37.059486299404377</v>
      </c>
      <c r="I373" s="2">
        <f t="shared" si="78"/>
        <v>10.740917229156087</v>
      </c>
      <c r="J373" s="2">
        <f t="shared" si="78"/>
        <v>-23.44020799625018</v>
      </c>
      <c r="K373" s="2">
        <f t="shared" si="71"/>
        <v>-1.1411225934943754</v>
      </c>
      <c r="L373" s="2">
        <f t="shared" si="68"/>
        <v>-2.1142021076557125</v>
      </c>
      <c r="M373" s="2">
        <f t="shared" si="69"/>
        <v>-5.1961168378583507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54.492882817154168</v>
      </c>
      <c r="H374" s="2">
        <f t="shared" si="77"/>
        <v>-37.294148185208769</v>
      </c>
      <c r="I374" s="2">
        <f t="shared" si="78"/>
        <v>10.719775208079531</v>
      </c>
      <c r="J374" s="2">
        <f t="shared" si="78"/>
        <v>-23.492169164628763</v>
      </c>
      <c r="K374" s="2">
        <f t="shared" si="71"/>
        <v>-1.1427051718181152</v>
      </c>
      <c r="L374" s="2">
        <f t="shared" si="68"/>
        <v>-2.1131882389246681</v>
      </c>
      <c r="M374" s="2">
        <f t="shared" si="69"/>
        <v>-5.1789909889056389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54.599974909823018</v>
      </c>
      <c r="H375" s="2">
        <f t="shared" si="77"/>
        <v>-37.529328826404502</v>
      </c>
      <c r="I375" s="2">
        <f t="shared" si="78"/>
        <v>10.698643325690284</v>
      </c>
      <c r="J375" s="2">
        <f t="shared" si="78"/>
        <v>-23.543959074517819</v>
      </c>
      <c r="K375" s="2">
        <f t="shared" si="71"/>
        <v>-1.1442799420561665</v>
      </c>
      <c r="L375" s="2">
        <f t="shared" si="68"/>
        <v>-2.1121568306469807</v>
      </c>
      <c r="M375" s="2">
        <f t="shared" si="69"/>
        <v>-5.1618841159696993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54.706855735238385</v>
      </c>
      <c r="H376" s="2">
        <f t="shared" si="77"/>
        <v>-37.765026511355479</v>
      </c>
      <c r="I376" s="2">
        <f t="shared" si="78"/>
        <v>10.677521757383815</v>
      </c>
      <c r="J376" s="2">
        <f t="shared" si="78"/>
        <v>-23.595577915677517</v>
      </c>
      <c r="K376" s="2">
        <f t="shared" si="71"/>
        <v>-1.1458469556390765</v>
      </c>
      <c r="L376" s="2">
        <f t="shared" si="68"/>
        <v>-2.1111079344625399</v>
      </c>
      <c r="M376" s="2">
        <f t="shared" si="69"/>
        <v>-5.1447965110378844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54.813525397415503</v>
      </c>
      <c r="H377" s="2">
        <f t="shared" si="77"/>
        <v>-38.001239530337806</v>
      </c>
      <c r="I377" s="2">
        <f t="shared" si="78"/>
        <v>10.65641067803919</v>
      </c>
      <c r="J377" s="2">
        <f t="shared" si="78"/>
        <v>-23.647025880787897</v>
      </c>
      <c r="K377" s="2">
        <f t="shared" si="71"/>
        <v>-1.1474062636097222</v>
      </c>
      <c r="L377" s="2">
        <f t="shared" si="68"/>
        <v>-2.1100416030248819</v>
      </c>
      <c r="M377" s="2">
        <f t="shared" si="69"/>
        <v>-5.127728463759845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54.91998400211574</v>
      </c>
      <c r="H378" s="2">
        <f t="shared" si="77"/>
        <v>-38.237966175568872</v>
      </c>
      <c r="I378" s="2">
        <f t="shared" si="78"/>
        <v>10.635310262008941</v>
      </c>
      <c r="J378" s="2">
        <f t="shared" si="78"/>
        <v>-23.698303165425497</v>
      </c>
      <c r="K378" s="2">
        <f t="shared" si="71"/>
        <v>-1.148957916625809</v>
      </c>
      <c r="L378" s="2">
        <f t="shared" si="68"/>
        <v>-2.1089578899835182</v>
      </c>
      <c r="M378" s="2">
        <f t="shared" si="69"/>
        <v>-5.1106802614421518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55.026231656841333</v>
      </c>
      <c r="H379" s="2">
        <f t="shared" si="77"/>
        <v>-38.475204741236197</v>
      </c>
      <c r="I379" s="2">
        <f t="shared" si="78"/>
        <v>10.614220683109107</v>
      </c>
      <c r="J379" s="2">
        <f t="shared" si="78"/>
        <v>-23.749409968039917</v>
      </c>
      <c r="K379" s="2">
        <f t="shared" si="71"/>
        <v>-1.1505019649623753</v>
      </c>
      <c r="L379" s="2">
        <f t="shared" si="68"/>
        <v>-2.107856849966411</v>
      </c>
      <c r="M379" s="2">
        <f t="shared" si="69"/>
        <v>-5.0936521890432509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55.132268470829921</v>
      </c>
      <c r="H380" s="2">
        <f t="shared" si="77"/>
        <v>-38.712953523526046</v>
      </c>
      <c r="I380" s="2">
        <f t="shared" si="78"/>
        <v>10.593142114609442</v>
      </c>
      <c r="J380" s="2">
        <f t="shared" si="78"/>
        <v>-23.800346489930348</v>
      </c>
      <c r="K380" s="2">
        <f t="shared" si="71"/>
        <v>-1.1520384585142993</v>
      </c>
      <c r="L380" s="2">
        <f t="shared" si="68"/>
        <v>-2.1067385385625963</v>
      </c>
      <c r="M380" s="2">
        <f t="shared" si="69"/>
        <v>-5.0766445291687736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55.238094555049088</v>
      </c>
      <c r="H381" s="2">
        <f t="shared" si="77"/>
        <v>-38.951210820651802</v>
      </c>
      <c r="I381" s="2">
        <f t="shared" si="78"/>
        <v>10.572074729223816</v>
      </c>
      <c r="J381" s="2">
        <f t="shared" si="78"/>
        <v>-23.851112935222037</v>
      </c>
      <c r="K381" s="2">
        <f t="shared" si="71"/>
        <v>-1.1535674467988097</v>
      </c>
      <c r="L381" s="2">
        <f t="shared" si="68"/>
        <v>-2.1056030123049654</v>
      </c>
      <c r="M381" s="2">
        <f t="shared" si="69"/>
        <v>-5.0596575620671409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55.343710022190713</v>
      </c>
      <c r="H382" s="2">
        <f t="shared" si="77"/>
        <v>-39.189974932882123</v>
      </c>
      <c r="I382" s="2">
        <f t="shared" si="78"/>
        <v>10.551018699100766</v>
      </c>
      <c r="J382" s="2">
        <f t="shared" si="78"/>
        <v>-23.901709510842707</v>
      </c>
      <c r="K382" s="2">
        <f t="shared" si="71"/>
        <v>-1.1550889789579988</v>
      </c>
      <c r="L382" s="2">
        <f t="shared" si="68"/>
        <v>-2.1044503286531797</v>
      </c>
      <c r="M382" s="2">
        <f t="shared" si="69"/>
        <v>-5.0426915656255353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55.449114986665286</v>
      </c>
      <c r="H383" s="2">
        <f t="shared" si="77"/>
        <v>-39.429244162568835</v>
      </c>
      <c r="I383" s="2">
        <f t="shared" si="78"/>
        <v>10.529974195814233</v>
      </c>
      <c r="J383" s="2">
        <f t="shared" si="78"/>
        <v>-23.952136426498964</v>
      </c>
      <c r="K383" s="2">
        <f t="shared" si="71"/>
        <v>-1.1566031037613353</v>
      </c>
      <c r="L383" s="2">
        <f t="shared" si="68"/>
        <v>-2.103280545976757</v>
      </c>
      <c r="M383" s="2">
        <f t="shared" si="69"/>
        <v>-5.0257468153661504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55.554309564596132</v>
      </c>
      <c r="H384" s="2">
        <f t="shared" si="77"/>
        <v>-39.66901681417459</v>
      </c>
      <c r="I384" s="2">
        <f t="shared" si="78"/>
        <v>10.508941390354465</v>
      </c>
      <c r="J384" s="2">
        <f t="shared" si="78"/>
        <v>-24.002393894652624</v>
      </c>
      <c r="K384" s="2">
        <f t="shared" si="71"/>
        <v>-1.1581098696081809</v>
      </c>
      <c r="L384" s="2">
        <f t="shared" si="68"/>
        <v>-2.1020937235382822</v>
      </c>
      <c r="M384" s="2">
        <f t="shared" si="69"/>
        <v>-5.008823584442788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55.659293873813496</v>
      </c>
      <c r="H385" s="2">
        <f t="shared" si="77"/>
        <v>-39.909291194300337</v>
      </c>
      <c r="I385" s="2">
        <f t="shared" si="78"/>
        <v>10.487920453119083</v>
      </c>
      <c r="J385" s="2">
        <f t="shared" si="78"/>
        <v>-24.052482130497051</v>
      </c>
      <c r="K385" s="2">
        <f t="shared" si="71"/>
        <v>-1.1596093245303036</v>
      </c>
      <c r="L385" s="2">
        <f t="shared" si="68"/>
        <v>-2.1008899214767864</v>
      </c>
      <c r="M385" s="2">
        <f t="shared" si="69"/>
        <v>-4.991922143637753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55.764068033848616</v>
      </c>
      <c r="H386" s="2">
        <f t="shared" si="77"/>
        <v>-40.150065611712492</v>
      </c>
      <c r="I386" s="2">
        <f t="shared" si="78"/>
        <v>10.466911553904314</v>
      </c>
      <c r="J386" s="2">
        <f t="shared" si="78"/>
        <v>-24.102401351933427</v>
      </c>
      <c r="K386" s="2">
        <f t="shared" si="71"/>
        <v>-1.1611015161943938</v>
      </c>
      <c r="L386" s="2">
        <f t="shared" si="68"/>
        <v>-2.0996692007912601</v>
      </c>
      <c r="M386" s="2">
        <f t="shared" si="69"/>
        <v>-4.9750427613590533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55.868632165927622</v>
      </c>
      <c r="H387" s="2">
        <f t="shared" si="79"/>
        <v>-40.391338377369898</v>
      </c>
      <c r="I387" s="2">
        <f t="shared" ref="I387:J394" si="80">I386+L386*$B$3</f>
        <v>10.445914861896402</v>
      </c>
      <c r="J387" s="2">
        <f t="shared" si="80"/>
        <v>-24.152151779547019</v>
      </c>
      <c r="K387" s="2">
        <f t="shared" si="71"/>
        <v>-1.1625864919045765</v>
      </c>
      <c r="L387" s="2">
        <f t="shared" ref="L387:L394" si="81">0-$B$16*(I387*I387+J387*J387)*COS(K387)</f>
        <v>-2.0984316233243177</v>
      </c>
      <c r="M387" s="2">
        <f t="shared" ref="M387:M394" si="82">-9.81-$B$16*(I387*I387+J387*J387)*SIN(K387)</f>
        <v>-4.9581857036379136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55.972986392965417</v>
      </c>
      <c r="H388" s="2">
        <f t="shared" si="79"/>
        <v>-40.633107804450546</v>
      </c>
      <c r="I388" s="2">
        <f t="shared" si="80"/>
        <v>10.424930545663159</v>
      </c>
      <c r="J388" s="2">
        <f t="shared" si="80"/>
        <v>-24.201733636583398</v>
      </c>
      <c r="K388" s="2">
        <f t="shared" si="71"/>
        <v>-1.164064298604923</v>
      </c>
      <c r="L388" s="2">
        <f t="shared" si="81"/>
        <v>-2.097177251746015</v>
      </c>
      <c r="M388" s="2">
        <f t="shared" si="82"/>
        <v>-4.9413512341265813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56.077130839559466</v>
      </c>
      <c r="H389" s="2">
        <f t="shared" si="79"/>
        <v>-40.875372208378089</v>
      </c>
      <c r="I389" s="2">
        <f t="shared" si="80"/>
        <v>10.403958773145698</v>
      </c>
      <c r="J389" s="2">
        <f t="shared" si="80"/>
        <v>-24.251147148924666</v>
      </c>
      <c r="K389" s="2">
        <f t="shared" ref="K389:K394" si="84">ATAN(J389/I389)</f>
        <v>-1.1655349828819608</v>
      </c>
      <c r="L389" s="2">
        <f t="shared" si="81"/>
        <v>-2.0959061495377975</v>
      </c>
      <c r="M389" s="2">
        <f t="shared" si="82"/>
        <v>-4.9245396140964308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56.181065631983444</v>
      </c>
      <c r="H390" s="2">
        <f t="shared" si="79"/>
        <v>-41.11812990684804</v>
      </c>
      <c r="I390" s="2">
        <f t="shared" si="80"/>
        <v>10.382999711650321</v>
      </c>
      <c r="J390" s="2">
        <f t="shared" si="80"/>
        <v>-24.30039254506563</v>
      </c>
      <c r="K390" s="2">
        <f t="shared" si="84"/>
        <v>-1.1669985909671796</v>
      </c>
      <c r="L390" s="2">
        <f t="shared" si="81"/>
        <v>-2.0946183809766104</v>
      </c>
      <c r="M390" s="2">
        <f t="shared" si="82"/>
        <v>-4.907751102436352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56.284790898180901</v>
      </c>
      <c r="H391" s="2">
        <f t="shared" si="79"/>
        <v>-41.361379219853816</v>
      </c>
      <c r="I391" s="2">
        <f t="shared" si="80"/>
        <v>10.362053527840555</v>
      </c>
      <c r="J391" s="2">
        <f t="shared" si="80"/>
        <v>-24.349470056089995</v>
      </c>
      <c r="K391" s="2">
        <f t="shared" si="84"/>
        <v>-1.1684551687395344</v>
      </c>
      <c r="L391" s="2">
        <f t="shared" si="81"/>
        <v>-2.0933140111191442</v>
      </c>
      <c r="M391" s="2">
        <f t="shared" si="82"/>
        <v>-4.8909859556514403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56.388306767758749</v>
      </c>
      <c r="H392" s="2">
        <f t="shared" si="79"/>
        <v>-41.605118469712501</v>
      </c>
      <c r="I392" s="2">
        <f t="shared" si="80"/>
        <v>10.341120387729363</v>
      </c>
      <c r="J392" s="2">
        <f t="shared" si="80"/>
        <v>-24.398379915646508</v>
      </c>
      <c r="K392" s="2">
        <f t="shared" si="84"/>
        <v>-1.1699047617279448</v>
      </c>
      <c r="L392" s="2">
        <f t="shared" si="81"/>
        <v>-2.0919931057862229</v>
      </c>
      <c r="M392" s="2">
        <f t="shared" si="82"/>
        <v>-4.8742444278619548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56.491613371980755</v>
      </c>
      <c r="H393" s="2">
        <f t="shared" si="79"/>
        <v>-41.849345981090359</v>
      </c>
      <c r="I393" s="2">
        <f t="shared" si="80"/>
        <v>10.3202004566715</v>
      </c>
      <c r="J393" s="2">
        <f t="shared" si="80"/>
        <v>-24.447122359925128</v>
      </c>
      <c r="K393" s="2">
        <f t="shared" si="84"/>
        <v>-1.1713474151137895</v>
      </c>
      <c r="L393" s="2">
        <f t="shared" si="81"/>
        <v>-2.090655731547348</v>
      </c>
      <c r="M393" s="2">
        <f t="shared" si="82"/>
        <v>-4.8575267708025596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56.594710843760893</v>
      </c>
      <c r="H394" s="2">
        <f t="shared" si="79"/>
        <v>-42.094060081028147</v>
      </c>
      <c r="I394" s="2">
        <f t="shared" si="80"/>
        <v>10.299293899356027</v>
      </c>
      <c r="J394" s="2">
        <f t="shared" si="80"/>
        <v>-24.495697627633152</v>
      </c>
      <c r="K394" s="2">
        <f t="shared" si="84"/>
        <v>-1.1727831737333962</v>
      </c>
      <c r="L394" s="2">
        <f t="shared" si="81"/>
        <v>-2.0893019557053707</v>
      </c>
      <c r="M394" s="2">
        <f t="shared" si="82"/>
        <v>-4.8408332338218498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52A7-909B-45DC-A2BC-E20CA0AE20E4}">
  <dimension ref="A1:L407"/>
  <sheetViews>
    <sheetView topLeftCell="A2" workbookViewId="0">
      <selection activeCell="N3" sqref="N3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2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18.79385241571817</v>
      </c>
      <c r="J2" s="2">
        <f>$B2*SIN(B5)</f>
        <v>6.840402866513374</v>
      </c>
      <c r="K2" s="2">
        <v>0</v>
      </c>
      <c r="L2" s="2">
        <v>-9.81</v>
      </c>
    </row>
    <row r="3" spans="1:12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G2+I2*$B$3+0.5*K2*$B$3*$B$3</f>
        <v>0.18793852415718171</v>
      </c>
      <c r="H3" s="2">
        <f t="shared" si="0"/>
        <v>6.7913528665133741E-2</v>
      </c>
      <c r="I3" s="2">
        <f t="shared" ref="I3:J18" si="1">I2+K2*$B$3</f>
        <v>18.79385241571817</v>
      </c>
      <c r="J3" s="2">
        <f t="shared" si="1"/>
        <v>6.7423028665133744</v>
      </c>
      <c r="K3" s="2">
        <v>0</v>
      </c>
      <c r="L3" s="2">
        <v>-9.81</v>
      </c>
    </row>
    <row r="4" spans="1:12" x14ac:dyDescent="0.3">
      <c r="A4" s="1" t="s">
        <v>13</v>
      </c>
      <c r="B4" s="1">
        <v>20</v>
      </c>
      <c r="C4" s="1"/>
      <c r="E4" s="2">
        <f>E3+1</f>
        <v>3</v>
      </c>
      <c r="F4" s="2">
        <f t="shared" ref="F4:F67" si="2">F3+0.01</f>
        <v>0.02</v>
      </c>
      <c r="G4" s="2">
        <f t="shared" si="0"/>
        <v>0.37587704831436342</v>
      </c>
      <c r="H4" s="2">
        <f t="shared" si="0"/>
        <v>0.1348460573302675</v>
      </c>
      <c r="I4" s="2">
        <f t="shared" si="1"/>
        <v>18.79385241571817</v>
      </c>
      <c r="J4" s="2">
        <f t="shared" si="1"/>
        <v>6.6442028665133748</v>
      </c>
      <c r="K4" s="2">
        <v>0</v>
      </c>
      <c r="L4" s="2">
        <v>-9.81</v>
      </c>
    </row>
    <row r="5" spans="1:12" x14ac:dyDescent="0.3">
      <c r="A5" s="1" t="s">
        <v>14</v>
      </c>
      <c r="B5" s="1">
        <f>RADIANS(B4)</f>
        <v>0.3490658503988659</v>
      </c>
      <c r="C5" s="1"/>
      <c r="E5" s="2">
        <f t="shared" ref="E5:E68" si="3">E4+1</f>
        <v>4</v>
      </c>
      <c r="F5" s="2">
        <f t="shared" si="2"/>
        <v>0.03</v>
      </c>
      <c r="G5" s="2">
        <f t="shared" si="0"/>
        <v>0.56381557247154512</v>
      </c>
      <c r="H5" s="2">
        <f t="shared" si="0"/>
        <v>0.20079758599540126</v>
      </c>
      <c r="I5" s="2">
        <f t="shared" si="1"/>
        <v>18.79385241571817</v>
      </c>
      <c r="J5" s="2">
        <f t="shared" si="1"/>
        <v>6.5461028665133751</v>
      </c>
      <c r="K5" s="2">
        <v>0</v>
      </c>
      <c r="L5" s="2">
        <v>-9.81</v>
      </c>
    </row>
    <row r="6" spans="1:12" x14ac:dyDescent="0.3">
      <c r="E6" s="2">
        <f t="shared" si="3"/>
        <v>5</v>
      </c>
      <c r="F6" s="2">
        <f t="shared" si="2"/>
        <v>0.04</v>
      </c>
      <c r="G6" s="2">
        <f t="shared" si="0"/>
        <v>0.75175409662872683</v>
      </c>
      <c r="H6" s="2">
        <f t="shared" si="0"/>
        <v>0.26576811466053502</v>
      </c>
      <c r="I6" s="2">
        <f t="shared" si="1"/>
        <v>18.79385241571817</v>
      </c>
      <c r="J6" s="2">
        <f t="shared" si="1"/>
        <v>6.4480028665133755</v>
      </c>
      <c r="K6" s="2">
        <v>0</v>
      </c>
      <c r="L6" s="2">
        <v>-9.81</v>
      </c>
    </row>
    <row r="7" spans="1:12" x14ac:dyDescent="0.3">
      <c r="E7" s="2">
        <f t="shared" si="3"/>
        <v>6</v>
      </c>
      <c r="F7" s="2">
        <f t="shared" si="2"/>
        <v>0.05</v>
      </c>
      <c r="G7" s="2">
        <f t="shared" si="0"/>
        <v>0.93969262078590854</v>
      </c>
      <c r="H7" s="2">
        <f t="shared" si="0"/>
        <v>0.32975764332566876</v>
      </c>
      <c r="I7" s="2">
        <f t="shared" si="1"/>
        <v>18.79385241571817</v>
      </c>
      <c r="J7" s="2">
        <f t="shared" si="1"/>
        <v>6.3499028665133759</v>
      </c>
      <c r="K7" s="2">
        <v>0</v>
      </c>
      <c r="L7" s="2">
        <v>-9.81</v>
      </c>
    </row>
    <row r="8" spans="1:12" x14ac:dyDescent="0.3">
      <c r="E8" s="2">
        <f t="shared" si="3"/>
        <v>7</v>
      </c>
      <c r="F8" s="2">
        <f t="shared" si="2"/>
        <v>6.0000000000000005E-2</v>
      </c>
      <c r="G8" s="2">
        <f t="shared" si="0"/>
        <v>1.1276311449430902</v>
      </c>
      <c r="H8" s="2">
        <f t="shared" si="0"/>
        <v>0.39276617199080249</v>
      </c>
      <c r="I8" s="2">
        <f t="shared" si="1"/>
        <v>18.79385241571817</v>
      </c>
      <c r="J8" s="2">
        <f t="shared" si="1"/>
        <v>6.2518028665133762</v>
      </c>
      <c r="K8" s="2">
        <v>0</v>
      </c>
      <c r="L8" s="2">
        <v>-9.81</v>
      </c>
    </row>
    <row r="9" spans="1:12" x14ac:dyDescent="0.3">
      <c r="E9" s="2">
        <f t="shared" si="3"/>
        <v>8</v>
      </c>
      <c r="F9" s="2">
        <f t="shared" si="2"/>
        <v>7.0000000000000007E-2</v>
      </c>
      <c r="G9" s="2">
        <f t="shared" si="0"/>
        <v>1.3155696691002721</v>
      </c>
      <c r="H9" s="2">
        <f t="shared" si="0"/>
        <v>0.45479370065593622</v>
      </c>
      <c r="I9" s="2">
        <f t="shared" si="1"/>
        <v>18.79385241571817</v>
      </c>
      <c r="J9" s="2">
        <f t="shared" si="1"/>
        <v>6.1537028665133766</v>
      </c>
      <c r="K9" s="2">
        <v>0</v>
      </c>
      <c r="L9" s="2">
        <v>-9.81</v>
      </c>
    </row>
    <row r="10" spans="1:12" x14ac:dyDescent="0.3">
      <c r="A10" s="3" t="s">
        <v>15</v>
      </c>
      <c r="B10" s="3"/>
      <c r="C10" s="3"/>
      <c r="E10" s="2">
        <f t="shared" si="3"/>
        <v>9</v>
      </c>
      <c r="F10" s="2">
        <f t="shared" si="2"/>
        <v>0.08</v>
      </c>
      <c r="G10" s="2">
        <f t="shared" si="0"/>
        <v>1.5035081932574537</v>
      </c>
      <c r="H10" s="2">
        <f t="shared" si="0"/>
        <v>0.51584022932106999</v>
      </c>
      <c r="I10" s="2">
        <f t="shared" si="1"/>
        <v>18.79385241571817</v>
      </c>
      <c r="J10" s="2">
        <f t="shared" si="1"/>
        <v>6.055602866513377</v>
      </c>
      <c r="K10" s="2">
        <v>0</v>
      </c>
      <c r="L10" s="2">
        <v>-9.81</v>
      </c>
    </row>
    <row r="11" spans="1:12" x14ac:dyDescent="0.3">
      <c r="A11" s="1" t="s">
        <v>16</v>
      </c>
      <c r="B11" s="1">
        <v>1.2</v>
      </c>
      <c r="C11" s="1" t="s">
        <v>22</v>
      </c>
      <c r="E11" s="2">
        <f t="shared" si="3"/>
        <v>10</v>
      </c>
      <c r="F11" s="2">
        <f t="shared" si="2"/>
        <v>0.09</v>
      </c>
      <c r="G11" s="2">
        <f t="shared" si="0"/>
        <v>1.6914467174146353</v>
      </c>
      <c r="H11" s="2">
        <f t="shared" si="0"/>
        <v>0.5759057579862038</v>
      </c>
      <c r="I11" s="2">
        <f t="shared" si="1"/>
        <v>18.79385241571817</v>
      </c>
      <c r="J11" s="2">
        <f t="shared" si="1"/>
        <v>5.9575028665133773</v>
      </c>
      <c r="K11" s="2">
        <v>0</v>
      </c>
      <c r="L11" s="2">
        <v>-9.81</v>
      </c>
    </row>
    <row r="12" spans="1:12" x14ac:dyDescent="0.3">
      <c r="A12" s="1" t="s">
        <v>17</v>
      </c>
      <c r="B12" s="1">
        <v>0.4</v>
      </c>
      <c r="C12" s="1"/>
      <c r="E12" s="2">
        <f t="shared" si="3"/>
        <v>11</v>
      </c>
      <c r="F12" s="2">
        <f t="shared" si="2"/>
        <v>9.9999999999999992E-2</v>
      </c>
      <c r="G12" s="2">
        <f t="shared" si="0"/>
        <v>1.8793852415718169</v>
      </c>
      <c r="H12" s="2">
        <f t="shared" si="0"/>
        <v>0.63499028665133761</v>
      </c>
      <c r="I12" s="2">
        <f t="shared" si="1"/>
        <v>18.79385241571817</v>
      </c>
      <c r="J12" s="2">
        <f t="shared" si="1"/>
        <v>5.8594028665133777</v>
      </c>
      <c r="K12" s="2">
        <v>0</v>
      </c>
      <c r="L12" s="2">
        <v>-9.81</v>
      </c>
    </row>
    <row r="13" spans="1:12" x14ac:dyDescent="0.3">
      <c r="A13" s="1" t="s">
        <v>18</v>
      </c>
      <c r="B13" s="1">
        <v>0.05</v>
      </c>
      <c r="C13" s="1" t="s">
        <v>21</v>
      </c>
      <c r="E13" s="2">
        <f t="shared" si="3"/>
        <v>12</v>
      </c>
      <c r="F13" s="2">
        <f t="shared" si="2"/>
        <v>0.10999999999999999</v>
      </c>
      <c r="G13" s="2">
        <f t="shared" si="0"/>
        <v>2.0673237657289985</v>
      </c>
      <c r="H13" s="2">
        <f t="shared" si="0"/>
        <v>0.69309381531647141</v>
      </c>
      <c r="I13" s="2">
        <f t="shared" si="1"/>
        <v>18.79385241571817</v>
      </c>
      <c r="J13" s="2">
        <f t="shared" si="1"/>
        <v>5.7613028665133781</v>
      </c>
      <c r="K13" s="2">
        <v>0</v>
      </c>
      <c r="L13" s="2">
        <v>-9.81</v>
      </c>
    </row>
    <row r="14" spans="1:12" x14ac:dyDescent="0.3">
      <c r="A14" s="1" t="s">
        <v>19</v>
      </c>
      <c r="B14" s="1">
        <v>4.4999999999999998E-2</v>
      </c>
      <c r="C14" s="1" t="s">
        <v>20</v>
      </c>
      <c r="E14" s="2">
        <f t="shared" si="3"/>
        <v>13</v>
      </c>
      <c r="F14" s="2">
        <f t="shared" si="2"/>
        <v>0.11999999999999998</v>
      </c>
      <c r="G14" s="2">
        <f t="shared" si="0"/>
        <v>2.25526228988618</v>
      </c>
      <c r="H14" s="2">
        <f t="shared" si="0"/>
        <v>0.75021634398160519</v>
      </c>
      <c r="I14" s="2">
        <f t="shared" si="1"/>
        <v>18.79385241571817</v>
      </c>
      <c r="J14" s="2">
        <f t="shared" si="1"/>
        <v>5.6632028665133785</v>
      </c>
      <c r="K14" s="2">
        <v>0</v>
      </c>
      <c r="L14" s="2">
        <v>-9.81</v>
      </c>
    </row>
    <row r="15" spans="1:12" x14ac:dyDescent="0.3">
      <c r="A15" s="1" t="s">
        <v>23</v>
      </c>
      <c r="B15" s="1">
        <f>(PI()*B14*B14)/4</f>
        <v>1.5904312808798329E-3</v>
      </c>
      <c r="C15" s="1"/>
      <c r="E15" s="2">
        <f t="shared" si="3"/>
        <v>14</v>
      </c>
      <c r="F15" s="2">
        <f t="shared" si="2"/>
        <v>0.12999999999999998</v>
      </c>
      <c r="G15" s="2">
        <f t="shared" si="0"/>
        <v>2.4432008140433616</v>
      </c>
      <c r="H15" s="2">
        <f t="shared" si="0"/>
        <v>0.80635787264673908</v>
      </c>
      <c r="I15" s="2">
        <f t="shared" si="1"/>
        <v>18.79385241571817</v>
      </c>
      <c r="J15" s="2">
        <f t="shared" si="1"/>
        <v>5.5651028665133788</v>
      </c>
      <c r="K15" s="2">
        <v>0</v>
      </c>
      <c r="L15" s="2">
        <v>-9.81</v>
      </c>
    </row>
    <row r="16" spans="1:12" x14ac:dyDescent="0.3">
      <c r="A16" s="1" t="s">
        <v>24</v>
      </c>
      <c r="B16" s="1">
        <f>(1/(2*B13))*B11*B12*B15</f>
        <v>7.6340701482231991E-3</v>
      </c>
      <c r="C16" s="1"/>
      <c r="E16" s="2">
        <f t="shared" si="3"/>
        <v>15</v>
      </c>
      <c r="F16" s="2">
        <f t="shared" si="2"/>
        <v>0.13999999999999999</v>
      </c>
      <c r="G16" s="2">
        <f t="shared" si="0"/>
        <v>2.6311393382005432</v>
      </c>
      <c r="H16" s="2">
        <f t="shared" si="0"/>
        <v>0.86151840131187296</v>
      </c>
      <c r="I16" s="2">
        <f t="shared" si="1"/>
        <v>18.79385241571817</v>
      </c>
      <c r="J16" s="2">
        <f t="shared" si="1"/>
        <v>5.4670028665133792</v>
      </c>
      <c r="K16" s="2">
        <v>0</v>
      </c>
      <c r="L16" s="2">
        <v>-9.81</v>
      </c>
    </row>
    <row r="17" spans="5:12" x14ac:dyDescent="0.3">
      <c r="E17" s="2">
        <f t="shared" si="3"/>
        <v>16</v>
      </c>
      <c r="F17" s="2">
        <f t="shared" si="2"/>
        <v>0.15</v>
      </c>
      <c r="G17" s="2">
        <f t="shared" si="0"/>
        <v>2.8190778623577248</v>
      </c>
      <c r="H17" s="2">
        <f t="shared" si="0"/>
        <v>0.91569792997700683</v>
      </c>
      <c r="I17" s="2">
        <f t="shared" si="1"/>
        <v>18.79385241571817</v>
      </c>
      <c r="J17" s="2">
        <f t="shared" si="1"/>
        <v>5.3689028665133796</v>
      </c>
      <c r="K17" s="2">
        <v>0</v>
      </c>
      <c r="L17" s="2">
        <v>-9.81</v>
      </c>
    </row>
    <row r="18" spans="5:12" x14ac:dyDescent="0.3">
      <c r="E18" s="2">
        <f t="shared" si="3"/>
        <v>17</v>
      </c>
      <c r="F18" s="2">
        <f t="shared" si="2"/>
        <v>0.16</v>
      </c>
      <c r="G18" s="2">
        <f t="shared" si="0"/>
        <v>3.0070163865149064</v>
      </c>
      <c r="H18" s="2">
        <f t="shared" si="0"/>
        <v>0.96889645864214069</v>
      </c>
      <c r="I18" s="2">
        <f t="shared" si="1"/>
        <v>18.79385241571817</v>
      </c>
      <c r="J18" s="2">
        <f t="shared" si="1"/>
        <v>5.2708028665133799</v>
      </c>
      <c r="K18" s="2">
        <v>0</v>
      </c>
      <c r="L18" s="2">
        <v>-9.81</v>
      </c>
    </row>
    <row r="19" spans="5:12" x14ac:dyDescent="0.3">
      <c r="E19" s="2">
        <f t="shared" si="3"/>
        <v>18</v>
      </c>
      <c r="F19" s="2">
        <f t="shared" si="2"/>
        <v>0.17</v>
      </c>
      <c r="G19" s="2">
        <f t="shared" ref="G19:H34" si="4">G18+I18*$B$3+0.5*K18*$B$3*$B$3</f>
        <v>3.194954910672088</v>
      </c>
      <c r="H19" s="2">
        <f t="shared" si="4"/>
        <v>1.0211139873072745</v>
      </c>
      <c r="I19" s="2">
        <f t="shared" ref="I19:J34" si="5">I18+K18*$B$3</f>
        <v>18.79385241571817</v>
      </c>
      <c r="J19" s="2">
        <f t="shared" si="5"/>
        <v>5.1727028665133803</v>
      </c>
      <c r="K19" s="2">
        <v>0</v>
      </c>
      <c r="L19" s="2">
        <v>-9.81</v>
      </c>
    </row>
    <row r="20" spans="5:12" x14ac:dyDescent="0.3">
      <c r="E20" s="2">
        <f t="shared" si="3"/>
        <v>19</v>
      </c>
      <c r="F20" s="2">
        <f t="shared" si="2"/>
        <v>0.18000000000000002</v>
      </c>
      <c r="G20" s="2">
        <f t="shared" si="4"/>
        <v>3.3828934348292696</v>
      </c>
      <c r="H20" s="2">
        <f t="shared" si="4"/>
        <v>1.0723505159724085</v>
      </c>
      <c r="I20" s="2">
        <f t="shared" si="5"/>
        <v>18.79385241571817</v>
      </c>
      <c r="J20" s="2">
        <f t="shared" si="5"/>
        <v>5.0746028665133807</v>
      </c>
      <c r="K20" s="2">
        <v>0</v>
      </c>
      <c r="L20" s="2">
        <v>-9.81</v>
      </c>
    </row>
    <row r="21" spans="5:12" x14ac:dyDescent="0.3">
      <c r="E21" s="2">
        <f t="shared" si="3"/>
        <v>20</v>
      </c>
      <c r="F21" s="2">
        <f t="shared" si="2"/>
        <v>0.19000000000000003</v>
      </c>
      <c r="G21" s="2">
        <f t="shared" si="4"/>
        <v>3.5708319589864512</v>
      </c>
      <c r="H21" s="2">
        <f t="shared" si="4"/>
        <v>1.1226060446375423</v>
      </c>
      <c r="I21" s="2">
        <f t="shared" si="5"/>
        <v>18.79385241571817</v>
      </c>
      <c r="J21" s="2">
        <f t="shared" si="5"/>
        <v>4.976502866513381</v>
      </c>
      <c r="K21" s="2">
        <v>0</v>
      </c>
      <c r="L21" s="2">
        <v>-9.81</v>
      </c>
    </row>
    <row r="22" spans="5:12" x14ac:dyDescent="0.3">
      <c r="E22" s="2">
        <f t="shared" si="3"/>
        <v>21</v>
      </c>
      <c r="F22" s="2">
        <f t="shared" si="2"/>
        <v>0.20000000000000004</v>
      </c>
      <c r="G22" s="2">
        <f t="shared" si="4"/>
        <v>3.7587704831436328</v>
      </c>
      <c r="H22" s="2">
        <f t="shared" si="4"/>
        <v>1.1718805733026763</v>
      </c>
      <c r="I22" s="2">
        <f t="shared" si="5"/>
        <v>18.79385241571817</v>
      </c>
      <c r="J22" s="2">
        <f t="shared" si="5"/>
        <v>4.8784028665133814</v>
      </c>
      <c r="K22" s="2">
        <v>0</v>
      </c>
      <c r="L22" s="2">
        <v>-9.81</v>
      </c>
    </row>
    <row r="23" spans="5:12" x14ac:dyDescent="0.3">
      <c r="E23" s="2">
        <f t="shared" si="3"/>
        <v>22</v>
      </c>
      <c r="F23" s="2">
        <f t="shared" si="2"/>
        <v>0.21000000000000005</v>
      </c>
      <c r="G23" s="2">
        <f t="shared" si="4"/>
        <v>3.9467090073008144</v>
      </c>
      <c r="H23" s="2">
        <f t="shared" si="4"/>
        <v>1.2201741019678101</v>
      </c>
      <c r="I23" s="2">
        <f t="shared" si="5"/>
        <v>18.79385241571817</v>
      </c>
      <c r="J23" s="2">
        <f t="shared" si="5"/>
        <v>4.7803028665133818</v>
      </c>
      <c r="K23" s="2">
        <v>0</v>
      </c>
      <c r="L23" s="2">
        <v>-9.81</v>
      </c>
    </row>
    <row r="24" spans="5:12" x14ac:dyDescent="0.3">
      <c r="E24" s="2">
        <f t="shared" si="3"/>
        <v>23</v>
      </c>
      <c r="F24" s="2">
        <f t="shared" si="2"/>
        <v>0.22000000000000006</v>
      </c>
      <c r="G24" s="2">
        <f t="shared" si="4"/>
        <v>4.134647531457996</v>
      </c>
      <c r="H24" s="2">
        <f t="shared" si="4"/>
        <v>1.267486630632944</v>
      </c>
      <c r="I24" s="2">
        <f t="shared" si="5"/>
        <v>18.79385241571817</v>
      </c>
      <c r="J24" s="2">
        <f t="shared" si="5"/>
        <v>4.6822028665133821</v>
      </c>
      <c r="K24" s="2">
        <v>0</v>
      </c>
      <c r="L24" s="2">
        <v>-9.81</v>
      </c>
    </row>
    <row r="25" spans="5:12" x14ac:dyDescent="0.3">
      <c r="E25" s="2">
        <f t="shared" si="3"/>
        <v>24</v>
      </c>
      <c r="F25" s="2">
        <f t="shared" si="2"/>
        <v>0.23000000000000007</v>
      </c>
      <c r="G25" s="2">
        <f t="shared" si="4"/>
        <v>4.3225860556151776</v>
      </c>
      <c r="H25" s="2">
        <f t="shared" si="4"/>
        <v>1.3138181592980778</v>
      </c>
      <c r="I25" s="2">
        <f t="shared" si="5"/>
        <v>18.79385241571817</v>
      </c>
      <c r="J25" s="2">
        <f t="shared" si="5"/>
        <v>4.5841028665133825</v>
      </c>
      <c r="K25" s="2">
        <v>0</v>
      </c>
      <c r="L25" s="2">
        <v>-9.81</v>
      </c>
    </row>
    <row r="26" spans="5:12" x14ac:dyDescent="0.3">
      <c r="E26" s="2">
        <f t="shared" si="3"/>
        <v>25</v>
      </c>
      <c r="F26" s="2">
        <f t="shared" si="2"/>
        <v>0.24000000000000007</v>
      </c>
      <c r="G26" s="2">
        <f t="shared" si="4"/>
        <v>4.5105245797723592</v>
      </c>
      <c r="H26" s="2">
        <f t="shared" si="4"/>
        <v>1.3591686879632117</v>
      </c>
      <c r="I26" s="2">
        <f t="shared" si="5"/>
        <v>18.79385241571817</v>
      </c>
      <c r="J26" s="2">
        <f t="shared" si="5"/>
        <v>4.4860028665133829</v>
      </c>
      <c r="K26" s="2">
        <v>0</v>
      </c>
      <c r="L26" s="2">
        <v>-9.81</v>
      </c>
    </row>
    <row r="27" spans="5:12" x14ac:dyDescent="0.3">
      <c r="E27" s="2">
        <f t="shared" si="3"/>
        <v>26</v>
      </c>
      <c r="F27" s="2">
        <f t="shared" si="2"/>
        <v>0.25000000000000006</v>
      </c>
      <c r="G27" s="2">
        <f t="shared" si="4"/>
        <v>4.6984631039295408</v>
      </c>
      <c r="H27" s="2">
        <f t="shared" si="4"/>
        <v>1.4035382166283454</v>
      </c>
      <c r="I27" s="2">
        <f t="shared" si="5"/>
        <v>18.79385241571817</v>
      </c>
      <c r="J27" s="2">
        <f t="shared" si="5"/>
        <v>4.3879028665133832</v>
      </c>
      <c r="K27" s="2">
        <v>0</v>
      </c>
      <c r="L27" s="2">
        <v>-9.81</v>
      </c>
    </row>
    <row r="28" spans="5:12" x14ac:dyDescent="0.3">
      <c r="E28" s="2">
        <f t="shared" si="3"/>
        <v>27</v>
      </c>
      <c r="F28" s="2">
        <f t="shared" si="2"/>
        <v>0.26000000000000006</v>
      </c>
      <c r="G28" s="2">
        <f t="shared" si="4"/>
        <v>4.8864016280867224</v>
      </c>
      <c r="H28" s="2">
        <f t="shared" si="4"/>
        <v>1.4469267452934793</v>
      </c>
      <c r="I28" s="2">
        <f t="shared" si="5"/>
        <v>18.79385241571817</v>
      </c>
      <c r="J28" s="2">
        <f t="shared" si="5"/>
        <v>4.2898028665133836</v>
      </c>
      <c r="K28" s="2">
        <v>0</v>
      </c>
      <c r="L28" s="2">
        <v>-9.81</v>
      </c>
    </row>
    <row r="29" spans="5:12" x14ac:dyDescent="0.3">
      <c r="E29" s="2">
        <f t="shared" si="3"/>
        <v>28</v>
      </c>
      <c r="F29" s="2">
        <f t="shared" si="2"/>
        <v>0.27000000000000007</v>
      </c>
      <c r="G29" s="2">
        <f t="shared" si="4"/>
        <v>5.074340152243904</v>
      </c>
      <c r="H29" s="2">
        <f t="shared" si="4"/>
        <v>1.4893342739586133</v>
      </c>
      <c r="I29" s="2">
        <f t="shared" si="5"/>
        <v>18.79385241571817</v>
      </c>
      <c r="J29" s="2">
        <f t="shared" si="5"/>
        <v>4.191702866513384</v>
      </c>
      <c r="K29" s="2">
        <v>0</v>
      </c>
      <c r="L29" s="2">
        <v>-9.81</v>
      </c>
    </row>
    <row r="30" spans="5:12" x14ac:dyDescent="0.3">
      <c r="E30" s="2">
        <f t="shared" si="3"/>
        <v>29</v>
      </c>
      <c r="F30" s="2">
        <f t="shared" si="2"/>
        <v>0.28000000000000008</v>
      </c>
      <c r="G30" s="2">
        <f t="shared" si="4"/>
        <v>5.2622786764010856</v>
      </c>
      <c r="H30" s="2">
        <f t="shared" si="4"/>
        <v>1.5307608026237471</v>
      </c>
      <c r="I30" s="2">
        <f t="shared" si="5"/>
        <v>18.79385241571817</v>
      </c>
      <c r="J30" s="2">
        <f t="shared" si="5"/>
        <v>4.0936028665133843</v>
      </c>
      <c r="K30" s="2">
        <v>0</v>
      </c>
      <c r="L30" s="2">
        <v>-9.81</v>
      </c>
    </row>
    <row r="31" spans="5:12" x14ac:dyDescent="0.3">
      <c r="E31" s="2">
        <f t="shared" si="3"/>
        <v>30</v>
      </c>
      <c r="F31" s="2">
        <f t="shared" si="2"/>
        <v>0.29000000000000009</v>
      </c>
      <c r="G31" s="2">
        <f t="shared" si="4"/>
        <v>5.4502172005582672</v>
      </c>
      <c r="H31" s="2">
        <f t="shared" si="4"/>
        <v>1.5712063312888811</v>
      </c>
      <c r="I31" s="2">
        <f t="shared" si="5"/>
        <v>18.79385241571817</v>
      </c>
      <c r="J31" s="2">
        <f t="shared" si="5"/>
        <v>3.9955028665133843</v>
      </c>
      <c r="K31" s="2">
        <v>0</v>
      </c>
      <c r="L31" s="2">
        <v>-9.81</v>
      </c>
    </row>
    <row r="32" spans="5:12" x14ac:dyDescent="0.3">
      <c r="E32" s="2">
        <f t="shared" si="3"/>
        <v>31</v>
      </c>
      <c r="F32" s="2">
        <f t="shared" si="2"/>
        <v>0.3000000000000001</v>
      </c>
      <c r="G32" s="2">
        <f t="shared" si="4"/>
        <v>5.6381557247154488</v>
      </c>
      <c r="H32" s="2">
        <f t="shared" si="4"/>
        <v>1.6106708599540149</v>
      </c>
      <c r="I32" s="2">
        <f t="shared" si="5"/>
        <v>18.79385241571817</v>
      </c>
      <c r="J32" s="2">
        <f t="shared" si="5"/>
        <v>3.8974028665133842</v>
      </c>
      <c r="K32" s="2">
        <v>0</v>
      </c>
      <c r="L32" s="2">
        <v>-9.81</v>
      </c>
    </row>
    <row r="33" spans="5:12" x14ac:dyDescent="0.3">
      <c r="E33" s="2">
        <f t="shared" si="3"/>
        <v>32</v>
      </c>
      <c r="F33" s="2">
        <f t="shared" si="2"/>
        <v>0.31000000000000011</v>
      </c>
      <c r="G33" s="2">
        <f t="shared" si="4"/>
        <v>5.8260942488726304</v>
      </c>
      <c r="H33" s="2">
        <f t="shared" si="4"/>
        <v>1.6491543886191489</v>
      </c>
      <c r="I33" s="2">
        <f t="shared" si="5"/>
        <v>18.79385241571817</v>
      </c>
      <c r="J33" s="2">
        <f t="shared" si="5"/>
        <v>3.7993028665133841</v>
      </c>
      <c r="K33" s="2">
        <v>0</v>
      </c>
      <c r="L33" s="2">
        <v>-9.81</v>
      </c>
    </row>
    <row r="34" spans="5:12" x14ac:dyDescent="0.3">
      <c r="E34" s="2">
        <f t="shared" si="3"/>
        <v>33</v>
      </c>
      <c r="F34" s="2">
        <f t="shared" si="2"/>
        <v>0.32000000000000012</v>
      </c>
      <c r="G34" s="2">
        <f t="shared" si="4"/>
        <v>6.014032773029812</v>
      </c>
      <c r="H34" s="2">
        <f t="shared" si="4"/>
        <v>1.6866569172842827</v>
      </c>
      <c r="I34" s="2">
        <f t="shared" si="5"/>
        <v>18.79385241571817</v>
      </c>
      <c r="J34" s="2">
        <f t="shared" si="5"/>
        <v>3.701202866513384</v>
      </c>
      <c r="K34" s="2">
        <v>0</v>
      </c>
      <c r="L34" s="2">
        <v>-9.81</v>
      </c>
    </row>
    <row r="35" spans="5:12" x14ac:dyDescent="0.3">
      <c r="E35" s="2">
        <f t="shared" si="3"/>
        <v>34</v>
      </c>
      <c r="F35" s="2">
        <f t="shared" si="2"/>
        <v>0.33000000000000013</v>
      </c>
      <c r="G35" s="2">
        <f t="shared" ref="G35:H50" si="6">G34+I34*$B$3+0.5*K34*$B$3*$B$3</f>
        <v>6.2019712971869936</v>
      </c>
      <c r="H35" s="2">
        <f t="shared" si="6"/>
        <v>1.7231784459494166</v>
      </c>
      <c r="I35" s="2">
        <f t="shared" ref="I35:J50" si="7">I34+K34*$B$3</f>
        <v>18.79385241571817</v>
      </c>
      <c r="J35" s="2">
        <f t="shared" si="7"/>
        <v>3.603102866513384</v>
      </c>
      <c r="K35" s="2">
        <v>0</v>
      </c>
      <c r="L35" s="2">
        <v>-9.81</v>
      </c>
    </row>
    <row r="36" spans="5:12" x14ac:dyDescent="0.3">
      <c r="E36" s="2">
        <f t="shared" si="3"/>
        <v>35</v>
      </c>
      <c r="F36" s="2">
        <f t="shared" si="2"/>
        <v>0.34000000000000014</v>
      </c>
      <c r="G36" s="2">
        <f t="shared" si="6"/>
        <v>6.3899098213441752</v>
      </c>
      <c r="H36" s="2">
        <f t="shared" si="6"/>
        <v>1.7587189746145504</v>
      </c>
      <c r="I36" s="2">
        <f t="shared" si="7"/>
        <v>18.79385241571817</v>
      </c>
      <c r="J36" s="2">
        <f t="shared" si="7"/>
        <v>3.5050028665133839</v>
      </c>
      <c r="K36" s="2">
        <v>0</v>
      </c>
      <c r="L36" s="2">
        <v>-9.81</v>
      </c>
    </row>
    <row r="37" spans="5:12" x14ac:dyDescent="0.3">
      <c r="E37" s="2">
        <f t="shared" si="3"/>
        <v>36</v>
      </c>
      <c r="F37" s="2">
        <f t="shared" si="2"/>
        <v>0.35000000000000014</v>
      </c>
      <c r="G37" s="2">
        <f t="shared" si="6"/>
        <v>6.5778483455013568</v>
      </c>
      <c r="H37" s="2">
        <f t="shared" si="6"/>
        <v>1.7932785032796843</v>
      </c>
      <c r="I37" s="2">
        <f t="shared" si="7"/>
        <v>18.79385241571817</v>
      </c>
      <c r="J37" s="2">
        <f t="shared" si="7"/>
        <v>3.4069028665133838</v>
      </c>
      <c r="K37" s="2">
        <v>0</v>
      </c>
      <c r="L37" s="2">
        <v>-9.81</v>
      </c>
    </row>
    <row r="38" spans="5:12" x14ac:dyDescent="0.3">
      <c r="E38" s="2">
        <f t="shared" si="3"/>
        <v>37</v>
      </c>
      <c r="F38" s="2">
        <f t="shared" si="2"/>
        <v>0.36000000000000015</v>
      </c>
      <c r="G38" s="2">
        <f t="shared" si="6"/>
        <v>6.7657868696585384</v>
      </c>
      <c r="H38" s="2">
        <f t="shared" si="6"/>
        <v>1.8268570319448181</v>
      </c>
      <c r="I38" s="2">
        <f t="shared" si="7"/>
        <v>18.79385241571817</v>
      </c>
      <c r="J38" s="2">
        <f t="shared" si="7"/>
        <v>3.3088028665133837</v>
      </c>
      <c r="K38" s="2">
        <v>0</v>
      </c>
      <c r="L38" s="2">
        <v>-9.81</v>
      </c>
    </row>
    <row r="39" spans="5:12" x14ac:dyDescent="0.3">
      <c r="E39" s="2">
        <f t="shared" si="3"/>
        <v>38</v>
      </c>
      <c r="F39" s="2">
        <f t="shared" si="2"/>
        <v>0.37000000000000016</v>
      </c>
      <c r="G39" s="2">
        <f t="shared" si="6"/>
        <v>6.95372539381572</v>
      </c>
      <c r="H39" s="2">
        <f t="shared" si="6"/>
        <v>1.859454560609952</v>
      </c>
      <c r="I39" s="2">
        <f t="shared" si="7"/>
        <v>18.79385241571817</v>
      </c>
      <c r="J39" s="2">
        <f t="shared" si="7"/>
        <v>3.2107028665133837</v>
      </c>
      <c r="K39" s="2">
        <v>0</v>
      </c>
      <c r="L39" s="2">
        <v>-9.81</v>
      </c>
    </row>
    <row r="40" spans="5:12" x14ac:dyDescent="0.3">
      <c r="E40" s="2">
        <f t="shared" si="3"/>
        <v>39</v>
      </c>
      <c r="F40" s="2">
        <f t="shared" si="2"/>
        <v>0.38000000000000017</v>
      </c>
      <c r="G40" s="2">
        <f t="shared" si="6"/>
        <v>7.1416639179729016</v>
      </c>
      <c r="H40" s="2">
        <f t="shared" si="6"/>
        <v>1.8910710892750859</v>
      </c>
      <c r="I40" s="2">
        <f t="shared" si="7"/>
        <v>18.79385241571817</v>
      </c>
      <c r="J40" s="2">
        <f t="shared" si="7"/>
        <v>3.1126028665133836</v>
      </c>
      <c r="K40" s="2">
        <v>0</v>
      </c>
      <c r="L40" s="2">
        <v>-9.81</v>
      </c>
    </row>
    <row r="41" spans="5:12" x14ac:dyDescent="0.3">
      <c r="E41" s="2">
        <f t="shared" si="3"/>
        <v>40</v>
      </c>
      <c r="F41" s="2">
        <f t="shared" si="2"/>
        <v>0.39000000000000018</v>
      </c>
      <c r="G41" s="2">
        <f t="shared" si="6"/>
        <v>7.3296024421300832</v>
      </c>
      <c r="H41" s="2">
        <f t="shared" si="6"/>
        <v>1.9217066179402198</v>
      </c>
      <c r="I41" s="2">
        <f t="shared" si="7"/>
        <v>18.79385241571817</v>
      </c>
      <c r="J41" s="2">
        <f t="shared" si="7"/>
        <v>3.0145028665133835</v>
      </c>
      <c r="K41" s="2">
        <v>0</v>
      </c>
      <c r="L41" s="2">
        <v>-9.81</v>
      </c>
    </row>
    <row r="42" spans="5:12" x14ac:dyDescent="0.3">
      <c r="E42" s="2">
        <f t="shared" si="3"/>
        <v>41</v>
      </c>
      <c r="F42" s="2">
        <f t="shared" si="2"/>
        <v>0.40000000000000019</v>
      </c>
      <c r="G42" s="2">
        <f t="shared" si="6"/>
        <v>7.5175409662872648</v>
      </c>
      <c r="H42" s="2">
        <f t="shared" si="6"/>
        <v>1.9513611466053538</v>
      </c>
      <c r="I42" s="2">
        <f t="shared" si="7"/>
        <v>18.79385241571817</v>
      </c>
      <c r="J42" s="2">
        <f t="shared" si="7"/>
        <v>2.9164028665133834</v>
      </c>
      <c r="K42" s="2">
        <v>0</v>
      </c>
      <c r="L42" s="2">
        <v>-9.81</v>
      </c>
    </row>
    <row r="43" spans="5:12" x14ac:dyDescent="0.3">
      <c r="E43" s="2">
        <f t="shared" si="3"/>
        <v>42</v>
      </c>
      <c r="F43" s="2">
        <f t="shared" si="2"/>
        <v>0.4100000000000002</v>
      </c>
      <c r="G43" s="2">
        <f t="shared" si="6"/>
        <v>7.7054794904444464</v>
      </c>
      <c r="H43" s="2">
        <f t="shared" si="6"/>
        <v>1.9800346752704876</v>
      </c>
      <c r="I43" s="2">
        <f t="shared" si="7"/>
        <v>18.79385241571817</v>
      </c>
      <c r="J43" s="2">
        <f t="shared" si="7"/>
        <v>2.8183028665133834</v>
      </c>
      <c r="K43" s="2">
        <v>0</v>
      </c>
      <c r="L43" s="2">
        <v>-9.81</v>
      </c>
    </row>
    <row r="44" spans="5:12" x14ac:dyDescent="0.3">
      <c r="E44" s="2">
        <f t="shared" si="3"/>
        <v>43</v>
      </c>
      <c r="F44" s="2">
        <f t="shared" si="2"/>
        <v>0.42000000000000021</v>
      </c>
      <c r="G44" s="2">
        <f t="shared" si="6"/>
        <v>7.893418014601628</v>
      </c>
      <c r="H44" s="2">
        <f t="shared" si="6"/>
        <v>2.0077272039356213</v>
      </c>
      <c r="I44" s="2">
        <f t="shared" si="7"/>
        <v>18.79385241571817</v>
      </c>
      <c r="J44" s="2">
        <f t="shared" si="7"/>
        <v>2.7202028665133833</v>
      </c>
      <c r="K44" s="2">
        <v>0</v>
      </c>
      <c r="L44" s="2">
        <v>-9.81</v>
      </c>
    </row>
    <row r="45" spans="5:12" x14ac:dyDescent="0.3">
      <c r="E45" s="2">
        <f t="shared" si="3"/>
        <v>44</v>
      </c>
      <c r="F45" s="2">
        <f t="shared" si="2"/>
        <v>0.43000000000000022</v>
      </c>
      <c r="G45" s="2">
        <f t="shared" si="6"/>
        <v>8.0813565387588095</v>
      </c>
      <c r="H45" s="2">
        <f t="shared" si="6"/>
        <v>2.0344387326007549</v>
      </c>
      <c r="I45" s="2">
        <f t="shared" si="7"/>
        <v>18.79385241571817</v>
      </c>
      <c r="J45" s="2">
        <f t="shared" si="7"/>
        <v>2.6221028665133832</v>
      </c>
      <c r="K45" s="2">
        <v>0</v>
      </c>
      <c r="L45" s="2">
        <v>-9.81</v>
      </c>
    </row>
    <row r="46" spans="5:12" x14ac:dyDescent="0.3">
      <c r="E46" s="2">
        <f t="shared" si="3"/>
        <v>45</v>
      </c>
      <c r="F46" s="2">
        <f t="shared" si="2"/>
        <v>0.44000000000000022</v>
      </c>
      <c r="G46" s="2">
        <f t="shared" si="6"/>
        <v>8.269295062915992</v>
      </c>
      <c r="H46" s="2">
        <f t="shared" si="6"/>
        <v>2.0601692612658886</v>
      </c>
      <c r="I46" s="2">
        <f t="shared" si="7"/>
        <v>18.79385241571817</v>
      </c>
      <c r="J46" s="2">
        <f t="shared" si="7"/>
        <v>2.5240028665133831</v>
      </c>
      <c r="K46" s="2">
        <v>0</v>
      </c>
      <c r="L46" s="2">
        <v>-9.81</v>
      </c>
    </row>
    <row r="47" spans="5:12" x14ac:dyDescent="0.3">
      <c r="E47" s="2">
        <f t="shared" si="3"/>
        <v>46</v>
      </c>
      <c r="F47" s="2">
        <f t="shared" si="2"/>
        <v>0.45000000000000023</v>
      </c>
      <c r="G47" s="2">
        <f t="shared" si="6"/>
        <v>8.4572335870731745</v>
      </c>
      <c r="H47" s="2">
        <f t="shared" si="6"/>
        <v>2.0849187899310224</v>
      </c>
      <c r="I47" s="2">
        <f t="shared" si="7"/>
        <v>18.79385241571817</v>
      </c>
      <c r="J47" s="2">
        <f t="shared" si="7"/>
        <v>2.425902866513383</v>
      </c>
      <c r="K47" s="2">
        <v>0</v>
      </c>
      <c r="L47" s="2">
        <v>-9.81</v>
      </c>
    </row>
    <row r="48" spans="5:12" x14ac:dyDescent="0.3">
      <c r="E48" s="2">
        <f t="shared" si="3"/>
        <v>47</v>
      </c>
      <c r="F48" s="2">
        <f t="shared" si="2"/>
        <v>0.46000000000000024</v>
      </c>
      <c r="G48" s="2">
        <f t="shared" si="6"/>
        <v>8.645172111230357</v>
      </c>
      <c r="H48" s="2">
        <f t="shared" si="6"/>
        <v>2.1086873185961559</v>
      </c>
      <c r="I48" s="2">
        <f t="shared" si="7"/>
        <v>18.79385241571817</v>
      </c>
      <c r="J48" s="2">
        <f t="shared" si="7"/>
        <v>2.327802866513383</v>
      </c>
      <c r="K48" s="2">
        <v>0</v>
      </c>
      <c r="L48" s="2">
        <v>-9.81</v>
      </c>
    </row>
    <row r="49" spans="5:12" x14ac:dyDescent="0.3">
      <c r="E49" s="2">
        <f t="shared" si="3"/>
        <v>48</v>
      </c>
      <c r="F49" s="2">
        <f t="shared" si="2"/>
        <v>0.47000000000000025</v>
      </c>
      <c r="G49" s="2">
        <f t="shared" si="6"/>
        <v>8.8331106353875395</v>
      </c>
      <c r="H49" s="2">
        <f t="shared" si="6"/>
        <v>2.1314748472612894</v>
      </c>
      <c r="I49" s="2">
        <f t="shared" si="7"/>
        <v>18.79385241571817</v>
      </c>
      <c r="J49" s="2">
        <f t="shared" si="7"/>
        <v>2.2297028665133829</v>
      </c>
      <c r="K49" s="2">
        <v>0</v>
      </c>
      <c r="L49" s="2">
        <v>-9.81</v>
      </c>
    </row>
    <row r="50" spans="5:12" x14ac:dyDescent="0.3">
      <c r="E50" s="2">
        <f t="shared" si="3"/>
        <v>49</v>
      </c>
      <c r="F50" s="2">
        <f t="shared" si="2"/>
        <v>0.48000000000000026</v>
      </c>
      <c r="G50" s="2">
        <f t="shared" si="6"/>
        <v>9.021049159544722</v>
      </c>
      <c r="H50" s="2">
        <f t="shared" si="6"/>
        <v>2.1532813759264231</v>
      </c>
      <c r="I50" s="2">
        <f t="shared" si="7"/>
        <v>18.79385241571817</v>
      </c>
      <c r="J50" s="2">
        <f t="shared" si="7"/>
        <v>2.1316028665133828</v>
      </c>
      <c r="K50" s="2">
        <v>0</v>
      </c>
      <c r="L50" s="2">
        <v>-9.81</v>
      </c>
    </row>
    <row r="51" spans="5:12" x14ac:dyDescent="0.3">
      <c r="E51" s="2">
        <f t="shared" si="3"/>
        <v>50</v>
      </c>
      <c r="F51" s="2">
        <f t="shared" si="2"/>
        <v>0.49000000000000027</v>
      </c>
      <c r="G51" s="2">
        <f t="shared" ref="G51:H66" si="8">G50+I50*$B$3+0.5*K50*$B$3*$B$3</f>
        <v>9.2089876837019045</v>
      </c>
      <c r="H51" s="2">
        <f t="shared" si="8"/>
        <v>2.1741069045915569</v>
      </c>
      <c r="I51" s="2">
        <f t="shared" ref="I51:J66" si="9">I50+K50*$B$3</f>
        <v>18.79385241571817</v>
      </c>
      <c r="J51" s="2">
        <f t="shared" si="9"/>
        <v>2.0335028665133827</v>
      </c>
      <c r="K51" s="2">
        <v>0</v>
      </c>
      <c r="L51" s="2">
        <v>-9.81</v>
      </c>
    </row>
    <row r="52" spans="5:12" x14ac:dyDescent="0.3">
      <c r="E52" s="2">
        <f t="shared" si="3"/>
        <v>51</v>
      </c>
      <c r="F52" s="2">
        <f t="shared" si="2"/>
        <v>0.50000000000000022</v>
      </c>
      <c r="G52" s="2">
        <f t="shared" si="8"/>
        <v>9.3969262078590869</v>
      </c>
      <c r="H52" s="2">
        <f t="shared" si="8"/>
        <v>2.1939514332566907</v>
      </c>
      <c r="I52" s="2">
        <f t="shared" si="9"/>
        <v>18.79385241571817</v>
      </c>
      <c r="J52" s="2">
        <f t="shared" si="9"/>
        <v>1.9354028665133827</v>
      </c>
      <c r="K52" s="2">
        <v>0</v>
      </c>
      <c r="L52" s="2">
        <v>-9.81</v>
      </c>
    </row>
    <row r="53" spans="5:12" x14ac:dyDescent="0.3">
      <c r="E53" s="2">
        <f t="shared" si="3"/>
        <v>52</v>
      </c>
      <c r="F53" s="2">
        <f t="shared" si="2"/>
        <v>0.51000000000000023</v>
      </c>
      <c r="G53" s="2">
        <f t="shared" si="8"/>
        <v>9.5848647320162694</v>
      </c>
      <c r="H53" s="2">
        <f t="shared" si="8"/>
        <v>2.2128149619218243</v>
      </c>
      <c r="I53" s="2">
        <f t="shared" si="9"/>
        <v>18.79385241571817</v>
      </c>
      <c r="J53" s="2">
        <f t="shared" si="9"/>
        <v>1.8373028665133826</v>
      </c>
      <c r="K53" s="2">
        <v>0</v>
      </c>
      <c r="L53" s="2">
        <v>-9.81</v>
      </c>
    </row>
    <row r="54" spans="5:12" x14ac:dyDescent="0.3">
      <c r="E54" s="2">
        <f t="shared" si="3"/>
        <v>53</v>
      </c>
      <c r="F54" s="2">
        <f t="shared" si="2"/>
        <v>0.52000000000000024</v>
      </c>
      <c r="G54" s="2">
        <f t="shared" si="8"/>
        <v>9.7728032561734519</v>
      </c>
      <c r="H54" s="2">
        <f t="shared" si="8"/>
        <v>2.2306974905869579</v>
      </c>
      <c r="I54" s="2">
        <f t="shared" si="9"/>
        <v>18.79385241571817</v>
      </c>
      <c r="J54" s="2">
        <f t="shared" si="9"/>
        <v>1.7392028665133825</v>
      </c>
      <c r="K54" s="2">
        <v>0</v>
      </c>
      <c r="L54" s="2">
        <v>-9.81</v>
      </c>
    </row>
    <row r="55" spans="5:12" x14ac:dyDescent="0.3">
      <c r="E55" s="2">
        <f t="shared" si="3"/>
        <v>54</v>
      </c>
      <c r="F55" s="2">
        <f t="shared" si="2"/>
        <v>0.53000000000000025</v>
      </c>
      <c r="G55" s="2">
        <f t="shared" si="8"/>
        <v>9.9607417803306344</v>
      </c>
      <c r="H55" s="2">
        <f t="shared" si="8"/>
        <v>2.2475990192520916</v>
      </c>
      <c r="I55" s="2">
        <f t="shared" si="9"/>
        <v>18.79385241571817</v>
      </c>
      <c r="J55" s="2">
        <f t="shared" si="9"/>
        <v>1.6411028665133824</v>
      </c>
      <c r="K55" s="2">
        <v>0</v>
      </c>
      <c r="L55" s="2">
        <v>-9.81</v>
      </c>
    </row>
    <row r="56" spans="5:12" x14ac:dyDescent="0.3">
      <c r="E56" s="2">
        <f t="shared" si="3"/>
        <v>55</v>
      </c>
      <c r="F56" s="2">
        <f t="shared" si="2"/>
        <v>0.54000000000000026</v>
      </c>
      <c r="G56" s="2">
        <f t="shared" si="8"/>
        <v>10.148680304487817</v>
      </c>
      <c r="H56" s="2">
        <f t="shared" si="8"/>
        <v>2.2635195479172254</v>
      </c>
      <c r="I56" s="2">
        <f t="shared" si="9"/>
        <v>18.79385241571817</v>
      </c>
      <c r="J56" s="2">
        <f t="shared" si="9"/>
        <v>1.5430028665133824</v>
      </c>
      <c r="K56" s="2">
        <v>0</v>
      </c>
      <c r="L56" s="2">
        <v>-9.81</v>
      </c>
    </row>
    <row r="57" spans="5:12" x14ac:dyDescent="0.3">
      <c r="E57" s="2">
        <f t="shared" si="3"/>
        <v>56</v>
      </c>
      <c r="F57" s="2">
        <f t="shared" si="2"/>
        <v>0.55000000000000027</v>
      </c>
      <c r="G57" s="2">
        <f t="shared" si="8"/>
        <v>10.336618828644999</v>
      </c>
      <c r="H57" s="2">
        <f t="shared" si="8"/>
        <v>2.2784590765823589</v>
      </c>
      <c r="I57" s="2">
        <f t="shared" si="9"/>
        <v>18.79385241571817</v>
      </c>
      <c r="J57" s="2">
        <f t="shared" si="9"/>
        <v>1.4449028665133823</v>
      </c>
      <c r="K57" s="2">
        <v>0</v>
      </c>
      <c r="L57" s="2">
        <v>-9.81</v>
      </c>
    </row>
    <row r="58" spans="5:12" x14ac:dyDescent="0.3">
      <c r="E58" s="2">
        <f t="shared" si="3"/>
        <v>57</v>
      </c>
      <c r="F58" s="2">
        <f t="shared" si="2"/>
        <v>0.56000000000000028</v>
      </c>
      <c r="G58" s="2">
        <f t="shared" si="8"/>
        <v>10.524557352802182</v>
      </c>
      <c r="H58" s="2">
        <f t="shared" si="8"/>
        <v>2.2924176052474925</v>
      </c>
      <c r="I58" s="2">
        <f t="shared" si="9"/>
        <v>18.79385241571817</v>
      </c>
      <c r="J58" s="2">
        <f t="shared" si="9"/>
        <v>1.3468028665133822</v>
      </c>
      <c r="K58" s="2">
        <v>0</v>
      </c>
      <c r="L58" s="2">
        <v>-9.81</v>
      </c>
    </row>
    <row r="59" spans="5:12" x14ac:dyDescent="0.3">
      <c r="E59" s="2">
        <f t="shared" si="3"/>
        <v>58</v>
      </c>
      <c r="F59" s="2">
        <f t="shared" si="2"/>
        <v>0.57000000000000028</v>
      </c>
      <c r="G59" s="2">
        <f t="shared" si="8"/>
        <v>10.712495876959364</v>
      </c>
      <c r="H59" s="2">
        <f t="shared" si="8"/>
        <v>2.3053951339126262</v>
      </c>
      <c r="I59" s="2">
        <f t="shared" si="9"/>
        <v>18.79385241571817</v>
      </c>
      <c r="J59" s="2">
        <f t="shared" si="9"/>
        <v>1.2487028665133821</v>
      </c>
      <c r="K59" s="2">
        <v>0</v>
      </c>
      <c r="L59" s="2">
        <v>-9.81</v>
      </c>
    </row>
    <row r="60" spans="5:12" x14ac:dyDescent="0.3">
      <c r="E60" s="2">
        <f t="shared" si="3"/>
        <v>59</v>
      </c>
      <c r="F60" s="2">
        <f t="shared" si="2"/>
        <v>0.58000000000000029</v>
      </c>
      <c r="G60" s="2">
        <f t="shared" si="8"/>
        <v>10.900434401116547</v>
      </c>
      <c r="H60" s="2">
        <f t="shared" si="8"/>
        <v>2.31739166257776</v>
      </c>
      <c r="I60" s="2">
        <f t="shared" si="9"/>
        <v>18.79385241571817</v>
      </c>
      <c r="J60" s="2">
        <f t="shared" si="9"/>
        <v>1.1506028665133821</v>
      </c>
      <c r="K60" s="2">
        <v>0</v>
      </c>
      <c r="L60" s="2">
        <v>-9.81</v>
      </c>
    </row>
    <row r="61" spans="5:12" x14ac:dyDescent="0.3">
      <c r="E61" s="2">
        <f t="shared" si="3"/>
        <v>60</v>
      </c>
      <c r="F61" s="2">
        <f t="shared" si="2"/>
        <v>0.5900000000000003</v>
      </c>
      <c r="G61" s="2">
        <f t="shared" si="8"/>
        <v>11.088372925273729</v>
      </c>
      <c r="H61" s="2">
        <f t="shared" si="8"/>
        <v>2.3284071912428934</v>
      </c>
      <c r="I61" s="2">
        <f t="shared" si="9"/>
        <v>18.79385241571817</v>
      </c>
      <c r="J61" s="2">
        <f t="shared" si="9"/>
        <v>1.052502866513382</v>
      </c>
      <c r="K61" s="2">
        <v>0</v>
      </c>
      <c r="L61" s="2">
        <v>-9.81</v>
      </c>
    </row>
    <row r="62" spans="5:12" x14ac:dyDescent="0.3">
      <c r="E62" s="2">
        <f t="shared" si="3"/>
        <v>61</v>
      </c>
      <c r="F62" s="2">
        <f t="shared" si="2"/>
        <v>0.60000000000000031</v>
      </c>
      <c r="G62" s="2">
        <f t="shared" si="8"/>
        <v>11.276311449430912</v>
      </c>
      <c r="H62" s="2">
        <f t="shared" si="8"/>
        <v>2.338441719908027</v>
      </c>
      <c r="I62" s="2">
        <f t="shared" si="9"/>
        <v>18.79385241571817</v>
      </c>
      <c r="J62" s="2">
        <f t="shared" si="9"/>
        <v>0.95440286651338202</v>
      </c>
      <c r="K62" s="2">
        <v>0</v>
      </c>
      <c r="L62" s="2">
        <v>-9.81</v>
      </c>
    </row>
    <row r="63" spans="5:12" x14ac:dyDescent="0.3">
      <c r="E63" s="2">
        <f t="shared" si="3"/>
        <v>62</v>
      </c>
      <c r="F63" s="2">
        <f t="shared" si="2"/>
        <v>0.61000000000000032</v>
      </c>
      <c r="G63" s="2">
        <f t="shared" si="8"/>
        <v>11.464249973588094</v>
      </c>
      <c r="H63" s="2">
        <f t="shared" si="8"/>
        <v>2.3474952485731606</v>
      </c>
      <c r="I63" s="2">
        <f t="shared" si="9"/>
        <v>18.79385241571817</v>
      </c>
      <c r="J63" s="2">
        <f t="shared" si="9"/>
        <v>0.85630286651338205</v>
      </c>
      <c r="K63" s="2">
        <v>0</v>
      </c>
      <c r="L63" s="2">
        <v>-9.81</v>
      </c>
    </row>
    <row r="64" spans="5:12" x14ac:dyDescent="0.3">
      <c r="E64" s="2">
        <f t="shared" si="3"/>
        <v>63</v>
      </c>
      <c r="F64" s="2">
        <f t="shared" si="2"/>
        <v>0.62000000000000033</v>
      </c>
      <c r="G64" s="2">
        <f t="shared" si="8"/>
        <v>11.652188497745277</v>
      </c>
      <c r="H64" s="2">
        <f t="shared" si="8"/>
        <v>2.3555677772382944</v>
      </c>
      <c r="I64" s="2">
        <f t="shared" si="9"/>
        <v>18.79385241571817</v>
      </c>
      <c r="J64" s="2">
        <f t="shared" si="9"/>
        <v>0.75820286651338209</v>
      </c>
      <c r="K64" s="2">
        <v>0</v>
      </c>
      <c r="L64" s="2">
        <v>-9.81</v>
      </c>
    </row>
    <row r="65" spans="5:12" x14ac:dyDescent="0.3">
      <c r="E65" s="2">
        <f t="shared" si="3"/>
        <v>64</v>
      </c>
      <c r="F65" s="2">
        <f t="shared" si="2"/>
        <v>0.63000000000000034</v>
      </c>
      <c r="G65" s="2">
        <f t="shared" si="8"/>
        <v>11.840127021902459</v>
      </c>
      <c r="H65" s="2">
        <f t="shared" si="8"/>
        <v>2.3626593059034282</v>
      </c>
      <c r="I65" s="2">
        <f t="shared" si="9"/>
        <v>18.79385241571817</v>
      </c>
      <c r="J65" s="2">
        <f t="shared" si="9"/>
        <v>0.66010286651338212</v>
      </c>
      <c r="K65" s="2">
        <v>0</v>
      </c>
      <c r="L65" s="2">
        <v>-9.81</v>
      </c>
    </row>
    <row r="66" spans="5:12" x14ac:dyDescent="0.3">
      <c r="E66" s="2">
        <f t="shared" si="3"/>
        <v>65</v>
      </c>
      <c r="F66" s="2">
        <f t="shared" si="2"/>
        <v>0.64000000000000035</v>
      </c>
      <c r="G66" s="2">
        <f t="shared" si="8"/>
        <v>12.028065546059642</v>
      </c>
      <c r="H66" s="2">
        <f t="shared" si="8"/>
        <v>2.3687698345685617</v>
      </c>
      <c r="I66" s="2">
        <f t="shared" si="9"/>
        <v>18.79385241571817</v>
      </c>
      <c r="J66" s="2">
        <f t="shared" si="9"/>
        <v>0.56200286651338216</v>
      </c>
      <c r="K66" s="2">
        <v>0</v>
      </c>
      <c r="L66" s="2">
        <v>-9.81</v>
      </c>
    </row>
    <row r="67" spans="5:12" x14ac:dyDescent="0.3">
      <c r="E67" s="2">
        <f t="shared" si="3"/>
        <v>66</v>
      </c>
      <c r="F67" s="2">
        <f t="shared" si="2"/>
        <v>0.65000000000000036</v>
      </c>
      <c r="G67" s="2">
        <f t="shared" ref="G67:H82" si="10">G66+I66*$B$3+0.5*K66*$B$3*$B$3</f>
        <v>12.216004070216824</v>
      </c>
      <c r="H67" s="2">
        <f t="shared" si="10"/>
        <v>2.3738993632336953</v>
      </c>
      <c r="I67" s="2">
        <f t="shared" ref="I67:J82" si="11">I66+K66*$B$3</f>
        <v>18.79385241571817</v>
      </c>
      <c r="J67" s="2">
        <f t="shared" si="11"/>
        <v>0.46390286651338214</v>
      </c>
      <c r="K67" s="2">
        <v>0</v>
      </c>
      <c r="L67" s="2">
        <v>-9.81</v>
      </c>
    </row>
    <row r="68" spans="5:12" x14ac:dyDescent="0.3">
      <c r="E68" s="2">
        <f t="shared" si="3"/>
        <v>67</v>
      </c>
      <c r="F68" s="2">
        <f t="shared" ref="F68:F131" si="12">F67+0.01</f>
        <v>0.66000000000000036</v>
      </c>
      <c r="G68" s="2">
        <f t="shared" si="10"/>
        <v>12.403942594374007</v>
      </c>
      <c r="H68" s="2">
        <f t="shared" si="10"/>
        <v>2.378047891898829</v>
      </c>
      <c r="I68" s="2">
        <f t="shared" si="11"/>
        <v>18.79385241571817</v>
      </c>
      <c r="J68" s="2">
        <f t="shared" si="11"/>
        <v>0.36580286651338212</v>
      </c>
      <c r="K68" s="2">
        <v>0</v>
      </c>
      <c r="L68" s="2">
        <v>-9.81</v>
      </c>
    </row>
    <row r="69" spans="5:12" x14ac:dyDescent="0.3">
      <c r="E69" s="2">
        <f t="shared" ref="E69:E132" si="13">E68+1</f>
        <v>68</v>
      </c>
      <c r="F69" s="2">
        <f t="shared" si="12"/>
        <v>0.67000000000000037</v>
      </c>
      <c r="G69" s="2">
        <f t="shared" si="10"/>
        <v>12.591881118531189</v>
      </c>
      <c r="H69" s="2">
        <f t="shared" si="10"/>
        <v>2.3812154205639628</v>
      </c>
      <c r="I69" s="2">
        <f t="shared" si="11"/>
        <v>18.79385241571817</v>
      </c>
      <c r="J69" s="2">
        <f t="shared" si="11"/>
        <v>0.2677028665133821</v>
      </c>
      <c r="K69" s="2">
        <v>0</v>
      </c>
      <c r="L69" s="2">
        <v>-9.81</v>
      </c>
    </row>
    <row r="70" spans="5:12" x14ac:dyDescent="0.3">
      <c r="E70" s="2">
        <f t="shared" si="13"/>
        <v>69</v>
      </c>
      <c r="F70" s="2">
        <f t="shared" si="12"/>
        <v>0.68000000000000038</v>
      </c>
      <c r="G70" s="2">
        <f t="shared" si="10"/>
        <v>12.779819642688372</v>
      </c>
      <c r="H70" s="2">
        <f t="shared" si="10"/>
        <v>2.3834019492290963</v>
      </c>
      <c r="I70" s="2">
        <f t="shared" si="11"/>
        <v>18.79385241571817</v>
      </c>
      <c r="J70" s="2">
        <f t="shared" si="11"/>
        <v>0.16960286651338208</v>
      </c>
      <c r="K70" s="2">
        <v>0</v>
      </c>
      <c r="L70" s="2">
        <v>-9.81</v>
      </c>
    </row>
    <row r="71" spans="5:12" x14ac:dyDescent="0.3">
      <c r="E71" s="2">
        <f t="shared" si="13"/>
        <v>70</v>
      </c>
      <c r="F71" s="2">
        <f t="shared" si="12"/>
        <v>0.69000000000000039</v>
      </c>
      <c r="G71" s="2">
        <f t="shared" si="10"/>
        <v>12.967758166845554</v>
      </c>
      <c r="H71" s="2">
        <f t="shared" si="10"/>
        <v>2.3846074778942299</v>
      </c>
      <c r="I71" s="2">
        <f t="shared" si="11"/>
        <v>18.79385241571817</v>
      </c>
      <c r="J71" s="2">
        <f t="shared" si="11"/>
        <v>7.1502866513382071E-2</v>
      </c>
      <c r="K71" s="2">
        <v>0</v>
      </c>
      <c r="L71" s="2">
        <v>-9.81</v>
      </c>
    </row>
    <row r="72" spans="5:12" x14ac:dyDescent="0.3">
      <c r="E72" s="2">
        <f t="shared" si="13"/>
        <v>71</v>
      </c>
      <c r="F72" s="2">
        <f t="shared" si="12"/>
        <v>0.7000000000000004</v>
      </c>
      <c r="G72" s="2">
        <f t="shared" si="10"/>
        <v>13.155696691002737</v>
      </c>
      <c r="H72" s="2">
        <f t="shared" si="10"/>
        <v>2.3848320065593636</v>
      </c>
      <c r="I72" s="2">
        <f t="shared" si="11"/>
        <v>18.79385241571817</v>
      </c>
      <c r="J72" s="2">
        <f t="shared" si="11"/>
        <v>-2.6597133486617935E-2</v>
      </c>
      <c r="K72" s="2">
        <v>0</v>
      </c>
      <c r="L72" s="2">
        <v>-9.81</v>
      </c>
    </row>
    <row r="73" spans="5:12" x14ac:dyDescent="0.3">
      <c r="E73" s="2">
        <f t="shared" si="13"/>
        <v>72</v>
      </c>
      <c r="F73" s="2">
        <f t="shared" si="12"/>
        <v>0.71000000000000041</v>
      </c>
      <c r="G73" s="2">
        <f t="shared" si="10"/>
        <v>13.343635215159919</v>
      </c>
      <c r="H73" s="2">
        <f t="shared" si="10"/>
        <v>2.3840755352244973</v>
      </c>
      <c r="I73" s="2">
        <f t="shared" si="11"/>
        <v>18.79385241571817</v>
      </c>
      <c r="J73" s="2">
        <f t="shared" si="11"/>
        <v>-0.12469713348661794</v>
      </c>
      <c r="K73" s="2">
        <v>0</v>
      </c>
      <c r="L73" s="2">
        <v>-9.81</v>
      </c>
    </row>
    <row r="74" spans="5:12" x14ac:dyDescent="0.3">
      <c r="E74" s="2">
        <f t="shared" si="13"/>
        <v>73</v>
      </c>
      <c r="F74" s="2">
        <f t="shared" si="12"/>
        <v>0.72000000000000042</v>
      </c>
      <c r="G74" s="2">
        <f t="shared" si="10"/>
        <v>13.531573739317102</v>
      </c>
      <c r="H74" s="2">
        <f t="shared" si="10"/>
        <v>2.3823380638896308</v>
      </c>
      <c r="I74" s="2">
        <f t="shared" si="11"/>
        <v>18.79385241571817</v>
      </c>
      <c r="J74" s="2">
        <f t="shared" si="11"/>
        <v>-0.22279713348661795</v>
      </c>
      <c r="K74" s="2">
        <v>0</v>
      </c>
      <c r="L74" s="2">
        <v>-9.81</v>
      </c>
    </row>
    <row r="75" spans="5:12" x14ac:dyDescent="0.3">
      <c r="E75" s="2">
        <f t="shared" si="13"/>
        <v>74</v>
      </c>
      <c r="F75" s="2">
        <f t="shared" si="12"/>
        <v>0.73000000000000043</v>
      </c>
      <c r="G75" s="2">
        <f t="shared" si="10"/>
        <v>13.719512263474284</v>
      </c>
      <c r="H75" s="2">
        <f t="shared" si="10"/>
        <v>2.3796195925547643</v>
      </c>
      <c r="I75" s="2">
        <f t="shared" si="11"/>
        <v>18.79385241571817</v>
      </c>
      <c r="J75" s="2">
        <f t="shared" si="11"/>
        <v>-0.32089713348661797</v>
      </c>
      <c r="K75" s="2">
        <v>0</v>
      </c>
      <c r="L75" s="2">
        <v>-9.81</v>
      </c>
    </row>
    <row r="76" spans="5:12" x14ac:dyDescent="0.3">
      <c r="E76" s="2">
        <f t="shared" si="13"/>
        <v>75</v>
      </c>
      <c r="F76" s="2">
        <f t="shared" si="12"/>
        <v>0.74000000000000044</v>
      </c>
      <c r="G76" s="2">
        <f t="shared" si="10"/>
        <v>13.907450787631467</v>
      </c>
      <c r="H76" s="2">
        <f t="shared" si="10"/>
        <v>2.3759201212198979</v>
      </c>
      <c r="I76" s="2">
        <f t="shared" si="11"/>
        <v>18.79385241571817</v>
      </c>
      <c r="J76" s="2">
        <f t="shared" si="11"/>
        <v>-0.41899713348661799</v>
      </c>
      <c r="K76" s="2">
        <v>0</v>
      </c>
      <c r="L76" s="2">
        <v>-9.81</v>
      </c>
    </row>
    <row r="77" spans="5:12" x14ac:dyDescent="0.3">
      <c r="E77" s="2">
        <f t="shared" si="13"/>
        <v>76</v>
      </c>
      <c r="F77" s="2">
        <f t="shared" si="12"/>
        <v>0.75000000000000044</v>
      </c>
      <c r="G77" s="2">
        <f t="shared" si="10"/>
        <v>14.095389311788649</v>
      </c>
      <c r="H77" s="2">
        <f t="shared" si="10"/>
        <v>2.3712396498850317</v>
      </c>
      <c r="I77" s="2">
        <f t="shared" si="11"/>
        <v>18.79385241571817</v>
      </c>
      <c r="J77" s="2">
        <f t="shared" si="11"/>
        <v>-0.51709713348661801</v>
      </c>
      <c r="K77" s="2">
        <v>0</v>
      </c>
      <c r="L77" s="2">
        <v>-9.81</v>
      </c>
    </row>
    <row r="78" spans="5:12" x14ac:dyDescent="0.3">
      <c r="E78" s="2">
        <f t="shared" si="13"/>
        <v>77</v>
      </c>
      <c r="F78" s="2">
        <f t="shared" si="12"/>
        <v>0.76000000000000045</v>
      </c>
      <c r="G78" s="2">
        <f t="shared" si="10"/>
        <v>14.283327835945832</v>
      </c>
      <c r="H78" s="2">
        <f t="shared" si="10"/>
        <v>2.3655781785501655</v>
      </c>
      <c r="I78" s="2">
        <f t="shared" si="11"/>
        <v>18.79385241571817</v>
      </c>
      <c r="J78" s="2">
        <f t="shared" si="11"/>
        <v>-0.61519713348661798</v>
      </c>
      <c r="K78" s="2">
        <v>0</v>
      </c>
      <c r="L78" s="2">
        <v>-9.81</v>
      </c>
    </row>
    <row r="79" spans="5:12" x14ac:dyDescent="0.3">
      <c r="E79" s="2">
        <f t="shared" si="13"/>
        <v>78</v>
      </c>
      <c r="F79" s="2">
        <f t="shared" si="12"/>
        <v>0.77000000000000046</v>
      </c>
      <c r="G79" s="2">
        <f t="shared" si="10"/>
        <v>14.471266360103014</v>
      </c>
      <c r="H79" s="2">
        <f t="shared" si="10"/>
        <v>2.358935707215299</v>
      </c>
      <c r="I79" s="2">
        <f t="shared" si="11"/>
        <v>18.79385241571817</v>
      </c>
      <c r="J79" s="2">
        <f t="shared" si="11"/>
        <v>-0.71329713348661794</v>
      </c>
      <c r="K79" s="2">
        <v>0</v>
      </c>
      <c r="L79" s="2">
        <v>-9.81</v>
      </c>
    </row>
    <row r="80" spans="5:12" x14ac:dyDescent="0.3">
      <c r="E80" s="2">
        <f t="shared" si="13"/>
        <v>79</v>
      </c>
      <c r="F80" s="2">
        <f t="shared" si="12"/>
        <v>0.78000000000000047</v>
      </c>
      <c r="G80" s="2">
        <f t="shared" si="10"/>
        <v>14.659204884260197</v>
      </c>
      <c r="H80" s="2">
        <f t="shared" si="10"/>
        <v>2.3513122358804326</v>
      </c>
      <c r="I80" s="2">
        <f t="shared" si="11"/>
        <v>18.79385241571817</v>
      </c>
      <c r="J80" s="2">
        <f t="shared" si="11"/>
        <v>-0.81139713348661791</v>
      </c>
      <c r="K80" s="2">
        <v>0</v>
      </c>
      <c r="L80" s="2">
        <v>-9.81</v>
      </c>
    </row>
    <row r="81" spans="5:12" x14ac:dyDescent="0.3">
      <c r="E81" s="2">
        <f t="shared" si="13"/>
        <v>80</v>
      </c>
      <c r="F81" s="2">
        <f t="shared" si="12"/>
        <v>0.79000000000000048</v>
      </c>
      <c r="G81" s="2">
        <f t="shared" si="10"/>
        <v>14.847143408417379</v>
      </c>
      <c r="H81" s="2">
        <f t="shared" si="10"/>
        <v>2.3427077645455663</v>
      </c>
      <c r="I81" s="2">
        <f t="shared" si="11"/>
        <v>18.79385241571817</v>
      </c>
      <c r="J81" s="2">
        <f t="shared" si="11"/>
        <v>-0.90949713348661787</v>
      </c>
      <c r="K81" s="2">
        <v>0</v>
      </c>
      <c r="L81" s="2">
        <v>-9.81</v>
      </c>
    </row>
    <row r="82" spans="5:12" x14ac:dyDescent="0.3">
      <c r="E82" s="2">
        <f t="shared" si="13"/>
        <v>81</v>
      </c>
      <c r="F82" s="2">
        <f t="shared" si="12"/>
        <v>0.80000000000000049</v>
      </c>
      <c r="G82" s="2">
        <f t="shared" si="10"/>
        <v>15.035081932574561</v>
      </c>
      <c r="H82" s="2">
        <f t="shared" si="10"/>
        <v>2.3331222932107001</v>
      </c>
      <c r="I82" s="2">
        <f t="shared" si="11"/>
        <v>18.79385241571817</v>
      </c>
      <c r="J82" s="2">
        <f t="shared" si="11"/>
        <v>-1.0075971334866178</v>
      </c>
      <c r="K82" s="2">
        <v>0</v>
      </c>
      <c r="L82" s="2">
        <v>-9.81</v>
      </c>
    </row>
    <row r="83" spans="5:12" x14ac:dyDescent="0.3">
      <c r="E83" s="2">
        <f t="shared" si="13"/>
        <v>82</v>
      </c>
      <c r="F83" s="2">
        <f t="shared" si="12"/>
        <v>0.8100000000000005</v>
      </c>
      <c r="G83" s="2">
        <f t="shared" ref="G83:H98" si="14">G82+I82*$B$3+0.5*K82*$B$3*$B$3</f>
        <v>15.223020456731744</v>
      </c>
      <c r="H83" s="2">
        <f t="shared" si="14"/>
        <v>2.3225558218758335</v>
      </c>
      <c r="I83" s="2">
        <f t="shared" ref="I83:J98" si="15">I82+K82*$B$3</f>
        <v>18.79385241571817</v>
      </c>
      <c r="J83" s="2">
        <f t="shared" si="15"/>
        <v>-1.1056971334866179</v>
      </c>
      <c r="K83" s="2">
        <v>0</v>
      </c>
      <c r="L83" s="2">
        <v>-9.81</v>
      </c>
    </row>
    <row r="84" spans="5:12" x14ac:dyDescent="0.3">
      <c r="E84" s="2">
        <f t="shared" si="13"/>
        <v>83</v>
      </c>
      <c r="F84" s="2">
        <f t="shared" si="12"/>
        <v>0.82000000000000051</v>
      </c>
      <c r="G84" s="2">
        <f t="shared" si="14"/>
        <v>15.410958980888926</v>
      </c>
      <c r="H84" s="2">
        <f t="shared" si="14"/>
        <v>2.3110083505409671</v>
      </c>
      <c r="I84" s="2">
        <f t="shared" si="15"/>
        <v>18.79385241571817</v>
      </c>
      <c r="J84" s="2">
        <f t="shared" si="15"/>
        <v>-1.203797133486618</v>
      </c>
      <c r="K84" s="2">
        <v>0</v>
      </c>
      <c r="L84" s="2">
        <v>-9.81</v>
      </c>
    </row>
    <row r="85" spans="5:12" x14ac:dyDescent="0.3">
      <c r="E85" s="2">
        <f t="shared" si="13"/>
        <v>84</v>
      </c>
      <c r="F85" s="2">
        <f t="shared" si="12"/>
        <v>0.83000000000000052</v>
      </c>
      <c r="G85" s="2">
        <f t="shared" si="14"/>
        <v>15.598897505046109</v>
      </c>
      <c r="H85" s="2">
        <f t="shared" si="14"/>
        <v>2.2984798792061008</v>
      </c>
      <c r="I85" s="2">
        <f t="shared" si="15"/>
        <v>18.79385241571817</v>
      </c>
      <c r="J85" s="2">
        <f t="shared" si="15"/>
        <v>-1.3018971334866181</v>
      </c>
      <c r="K85" s="2">
        <v>0</v>
      </c>
      <c r="L85" s="2">
        <v>-9.81</v>
      </c>
    </row>
    <row r="86" spans="5:12" x14ac:dyDescent="0.3">
      <c r="E86" s="2">
        <f t="shared" si="13"/>
        <v>85</v>
      </c>
      <c r="F86" s="2">
        <f t="shared" si="12"/>
        <v>0.84000000000000052</v>
      </c>
      <c r="G86" s="2">
        <f t="shared" si="14"/>
        <v>15.786836029203291</v>
      </c>
      <c r="H86" s="2">
        <f t="shared" si="14"/>
        <v>2.2849704078712345</v>
      </c>
      <c r="I86" s="2">
        <f t="shared" si="15"/>
        <v>18.79385241571817</v>
      </c>
      <c r="J86" s="2">
        <f t="shared" si="15"/>
        <v>-1.3999971334866181</v>
      </c>
      <c r="K86" s="2">
        <v>0</v>
      </c>
      <c r="L86" s="2">
        <v>-9.81</v>
      </c>
    </row>
    <row r="87" spans="5:12" x14ac:dyDescent="0.3">
      <c r="E87" s="2">
        <f t="shared" si="13"/>
        <v>86</v>
      </c>
      <c r="F87" s="2">
        <f t="shared" si="12"/>
        <v>0.85000000000000053</v>
      </c>
      <c r="G87" s="2">
        <f t="shared" si="14"/>
        <v>15.974774553360474</v>
      </c>
      <c r="H87" s="2">
        <f t="shared" si="14"/>
        <v>2.2704799365363684</v>
      </c>
      <c r="I87" s="2">
        <f t="shared" si="15"/>
        <v>18.79385241571817</v>
      </c>
      <c r="J87" s="2">
        <f t="shared" si="15"/>
        <v>-1.4980971334866182</v>
      </c>
      <c r="K87" s="2">
        <v>0</v>
      </c>
      <c r="L87" s="2">
        <v>-9.81</v>
      </c>
    </row>
    <row r="88" spans="5:12" x14ac:dyDescent="0.3">
      <c r="E88" s="2">
        <f t="shared" si="13"/>
        <v>87</v>
      </c>
      <c r="F88" s="2">
        <f t="shared" si="12"/>
        <v>0.86000000000000054</v>
      </c>
      <c r="G88" s="2">
        <f t="shared" si="14"/>
        <v>16.162713077517655</v>
      </c>
      <c r="H88" s="2">
        <f t="shared" si="14"/>
        <v>2.2550084652015019</v>
      </c>
      <c r="I88" s="2">
        <f t="shared" si="15"/>
        <v>18.79385241571817</v>
      </c>
      <c r="J88" s="2">
        <f t="shared" si="15"/>
        <v>-1.5961971334866183</v>
      </c>
      <c r="K88" s="2">
        <v>0</v>
      </c>
      <c r="L88" s="2">
        <v>-9.81</v>
      </c>
    </row>
    <row r="89" spans="5:12" x14ac:dyDescent="0.3">
      <c r="E89" s="2">
        <f t="shared" si="13"/>
        <v>88</v>
      </c>
      <c r="F89" s="2">
        <f t="shared" si="12"/>
        <v>0.87000000000000055</v>
      </c>
      <c r="G89" s="2">
        <f t="shared" si="14"/>
        <v>16.350651601674837</v>
      </c>
      <c r="H89" s="2">
        <f t="shared" si="14"/>
        <v>2.2385559938666355</v>
      </c>
      <c r="I89" s="2">
        <f t="shared" si="15"/>
        <v>18.79385241571817</v>
      </c>
      <c r="J89" s="2">
        <f t="shared" si="15"/>
        <v>-1.6942971334866184</v>
      </c>
      <c r="K89" s="2">
        <v>0</v>
      </c>
      <c r="L89" s="2">
        <v>-9.81</v>
      </c>
    </row>
    <row r="90" spans="5:12" x14ac:dyDescent="0.3">
      <c r="E90" s="2">
        <f t="shared" si="13"/>
        <v>89</v>
      </c>
      <c r="F90" s="2">
        <f t="shared" si="12"/>
        <v>0.88000000000000056</v>
      </c>
      <c r="G90" s="2">
        <f t="shared" si="14"/>
        <v>16.53859012583202</v>
      </c>
      <c r="H90" s="2">
        <f t="shared" si="14"/>
        <v>2.2211225225317692</v>
      </c>
      <c r="I90" s="2">
        <f t="shared" si="15"/>
        <v>18.79385241571817</v>
      </c>
      <c r="J90" s="2">
        <f t="shared" si="15"/>
        <v>-1.7923971334866184</v>
      </c>
      <c r="K90" s="2">
        <v>0</v>
      </c>
      <c r="L90" s="2">
        <v>-9.81</v>
      </c>
    </row>
    <row r="91" spans="5:12" x14ac:dyDescent="0.3">
      <c r="E91" s="2">
        <f t="shared" si="13"/>
        <v>90</v>
      </c>
      <c r="F91" s="2">
        <f t="shared" si="12"/>
        <v>0.89000000000000057</v>
      </c>
      <c r="G91" s="2">
        <f t="shared" si="14"/>
        <v>16.726528649989202</v>
      </c>
      <c r="H91" s="2">
        <f t="shared" si="14"/>
        <v>2.202708051196903</v>
      </c>
      <c r="I91" s="2">
        <f t="shared" si="15"/>
        <v>18.79385241571817</v>
      </c>
      <c r="J91" s="2">
        <f t="shared" si="15"/>
        <v>-1.8904971334866185</v>
      </c>
      <c r="K91" s="2">
        <v>0</v>
      </c>
      <c r="L91" s="2">
        <v>-9.81</v>
      </c>
    </row>
    <row r="92" spans="5:12" x14ac:dyDescent="0.3">
      <c r="E92" s="2">
        <f t="shared" si="13"/>
        <v>91</v>
      </c>
      <c r="F92" s="2">
        <f t="shared" si="12"/>
        <v>0.90000000000000058</v>
      </c>
      <c r="G92" s="2">
        <f t="shared" si="14"/>
        <v>16.914467174146385</v>
      </c>
      <c r="H92" s="2">
        <f t="shared" si="14"/>
        <v>2.1833125798620365</v>
      </c>
      <c r="I92" s="2">
        <f t="shared" si="15"/>
        <v>18.79385241571817</v>
      </c>
      <c r="J92" s="2">
        <f t="shared" si="15"/>
        <v>-1.9885971334866186</v>
      </c>
      <c r="K92" s="2">
        <v>0</v>
      </c>
      <c r="L92" s="2">
        <v>-9.81</v>
      </c>
    </row>
    <row r="93" spans="5:12" x14ac:dyDescent="0.3">
      <c r="E93" s="2">
        <f t="shared" si="13"/>
        <v>92</v>
      </c>
      <c r="F93" s="2">
        <f t="shared" si="12"/>
        <v>0.91000000000000059</v>
      </c>
      <c r="G93" s="2">
        <f t="shared" si="14"/>
        <v>17.102405698303567</v>
      </c>
      <c r="H93" s="2">
        <f t="shared" si="14"/>
        <v>2.1629361085271701</v>
      </c>
      <c r="I93" s="2">
        <f t="shared" si="15"/>
        <v>18.79385241571817</v>
      </c>
      <c r="J93" s="2">
        <f t="shared" si="15"/>
        <v>-2.0866971334866187</v>
      </c>
      <c r="K93" s="2">
        <v>0</v>
      </c>
      <c r="L93" s="2">
        <v>-9.81</v>
      </c>
    </row>
    <row r="94" spans="5:12" x14ac:dyDescent="0.3">
      <c r="E94" s="2">
        <f t="shared" si="13"/>
        <v>93</v>
      </c>
      <c r="F94" s="2">
        <f t="shared" si="12"/>
        <v>0.9200000000000006</v>
      </c>
      <c r="G94" s="2">
        <f t="shared" si="14"/>
        <v>17.29034422246075</v>
      </c>
      <c r="H94" s="2">
        <f t="shared" si="14"/>
        <v>2.1415786371923038</v>
      </c>
      <c r="I94" s="2">
        <f t="shared" si="15"/>
        <v>18.79385241571817</v>
      </c>
      <c r="J94" s="2">
        <f t="shared" si="15"/>
        <v>-2.1847971334866187</v>
      </c>
      <c r="K94" s="2">
        <v>0</v>
      </c>
      <c r="L94" s="2">
        <v>-9.81</v>
      </c>
    </row>
    <row r="95" spans="5:12" x14ac:dyDescent="0.3">
      <c r="E95" s="2">
        <f t="shared" si="13"/>
        <v>94</v>
      </c>
      <c r="F95" s="2">
        <f t="shared" si="12"/>
        <v>0.9300000000000006</v>
      </c>
      <c r="G95" s="2">
        <f t="shared" si="14"/>
        <v>17.478282746617932</v>
      </c>
      <c r="H95" s="2">
        <f t="shared" si="14"/>
        <v>2.1192401658574376</v>
      </c>
      <c r="I95" s="2">
        <f t="shared" si="15"/>
        <v>18.79385241571817</v>
      </c>
      <c r="J95" s="2">
        <f t="shared" si="15"/>
        <v>-2.2828971334866188</v>
      </c>
      <c r="K95" s="2">
        <v>0</v>
      </c>
      <c r="L95" s="2">
        <v>-9.81</v>
      </c>
    </row>
    <row r="96" spans="5:12" x14ac:dyDescent="0.3">
      <c r="E96" s="2">
        <f t="shared" si="13"/>
        <v>95</v>
      </c>
      <c r="F96" s="2">
        <f t="shared" si="12"/>
        <v>0.94000000000000061</v>
      </c>
      <c r="G96" s="2">
        <f t="shared" si="14"/>
        <v>17.666221270775115</v>
      </c>
      <c r="H96" s="2">
        <f t="shared" si="14"/>
        <v>2.095920694522571</v>
      </c>
      <c r="I96" s="2">
        <f t="shared" si="15"/>
        <v>18.79385241571817</v>
      </c>
      <c r="J96" s="2">
        <f t="shared" si="15"/>
        <v>-2.3809971334866189</v>
      </c>
      <c r="K96" s="2">
        <v>0</v>
      </c>
      <c r="L96" s="2">
        <v>-9.81</v>
      </c>
    </row>
    <row r="97" spans="5:12" x14ac:dyDescent="0.3">
      <c r="E97" s="2">
        <f t="shared" si="13"/>
        <v>96</v>
      </c>
      <c r="F97" s="2">
        <f t="shared" si="12"/>
        <v>0.95000000000000062</v>
      </c>
      <c r="G97" s="2">
        <f t="shared" si="14"/>
        <v>17.854159794932297</v>
      </c>
      <c r="H97" s="2">
        <f t="shared" si="14"/>
        <v>2.0716202231877046</v>
      </c>
      <c r="I97" s="2">
        <f t="shared" si="15"/>
        <v>18.79385241571817</v>
      </c>
      <c r="J97" s="2">
        <f t="shared" si="15"/>
        <v>-2.479097133486619</v>
      </c>
      <c r="K97" s="2">
        <v>0</v>
      </c>
      <c r="L97" s="2">
        <v>-9.81</v>
      </c>
    </row>
    <row r="98" spans="5:12" x14ac:dyDescent="0.3">
      <c r="E98" s="2">
        <f t="shared" si="13"/>
        <v>97</v>
      </c>
      <c r="F98" s="2">
        <f t="shared" si="12"/>
        <v>0.96000000000000063</v>
      </c>
      <c r="G98" s="2">
        <f t="shared" si="14"/>
        <v>18.042098319089479</v>
      </c>
      <c r="H98" s="2">
        <f t="shared" si="14"/>
        <v>2.0463387518528382</v>
      </c>
      <c r="I98" s="2">
        <f t="shared" si="15"/>
        <v>18.79385241571817</v>
      </c>
      <c r="J98" s="2">
        <f t="shared" si="15"/>
        <v>-2.5771971334866191</v>
      </c>
      <c r="K98" s="2">
        <v>0</v>
      </c>
      <c r="L98" s="2">
        <v>-9.81</v>
      </c>
    </row>
    <row r="99" spans="5:12" x14ac:dyDescent="0.3">
      <c r="E99" s="2">
        <f t="shared" si="13"/>
        <v>98</v>
      </c>
      <c r="F99" s="2">
        <f t="shared" si="12"/>
        <v>0.97000000000000064</v>
      </c>
      <c r="G99" s="2">
        <f t="shared" ref="G99:H114" si="16">G98+I98*$B$3+0.5*K98*$B$3*$B$3</f>
        <v>18.230036843246662</v>
      </c>
      <c r="H99" s="2">
        <f t="shared" si="16"/>
        <v>2.0200762805179719</v>
      </c>
      <c r="I99" s="2">
        <f t="shared" ref="I99:J114" si="17">I98+K98*$B$3</f>
        <v>18.79385241571817</v>
      </c>
      <c r="J99" s="2">
        <f t="shared" si="17"/>
        <v>-2.6752971334866191</v>
      </c>
      <c r="K99" s="2">
        <v>0</v>
      </c>
      <c r="L99" s="2">
        <v>-9.81</v>
      </c>
    </row>
    <row r="100" spans="5:12" x14ac:dyDescent="0.3">
      <c r="E100" s="2">
        <f t="shared" si="13"/>
        <v>99</v>
      </c>
      <c r="F100" s="2">
        <f t="shared" si="12"/>
        <v>0.98000000000000065</v>
      </c>
      <c r="G100" s="2">
        <f t="shared" si="16"/>
        <v>18.417975367403844</v>
      </c>
      <c r="H100" s="2">
        <f t="shared" si="16"/>
        <v>1.9928328091831058</v>
      </c>
      <c r="I100" s="2">
        <f t="shared" si="17"/>
        <v>18.79385241571817</v>
      </c>
      <c r="J100" s="2">
        <f t="shared" si="17"/>
        <v>-2.7733971334866192</v>
      </c>
      <c r="K100" s="2">
        <v>0</v>
      </c>
      <c r="L100" s="2">
        <v>-9.81</v>
      </c>
    </row>
    <row r="101" spans="5:12" x14ac:dyDescent="0.3">
      <c r="E101" s="2">
        <f t="shared" si="13"/>
        <v>100</v>
      </c>
      <c r="F101" s="2">
        <f t="shared" si="12"/>
        <v>0.99000000000000066</v>
      </c>
      <c r="G101" s="2">
        <f t="shared" si="16"/>
        <v>18.605913891561027</v>
      </c>
      <c r="H101" s="2">
        <f t="shared" si="16"/>
        <v>1.9646083378482397</v>
      </c>
      <c r="I101" s="2">
        <f t="shared" si="17"/>
        <v>18.79385241571817</v>
      </c>
      <c r="J101" s="2">
        <f t="shared" si="17"/>
        <v>-2.8714971334866193</v>
      </c>
      <c r="K101" s="2">
        <v>0</v>
      </c>
      <c r="L101" s="2">
        <v>-9.81</v>
      </c>
    </row>
    <row r="102" spans="5:12" x14ac:dyDescent="0.3">
      <c r="E102" s="2">
        <f t="shared" si="13"/>
        <v>101</v>
      </c>
      <c r="F102" s="2">
        <f t="shared" si="12"/>
        <v>1.0000000000000007</v>
      </c>
      <c r="G102" s="2">
        <f t="shared" si="16"/>
        <v>18.793852415718209</v>
      </c>
      <c r="H102" s="2">
        <f t="shared" si="16"/>
        <v>1.9354028665133736</v>
      </c>
      <c r="I102" s="2">
        <f t="shared" si="17"/>
        <v>18.79385241571817</v>
      </c>
      <c r="J102" s="2">
        <f t="shared" si="17"/>
        <v>-2.9695971334866194</v>
      </c>
      <c r="K102" s="2">
        <v>0</v>
      </c>
      <c r="L102" s="2">
        <v>-9.81</v>
      </c>
    </row>
    <row r="103" spans="5:12" x14ac:dyDescent="0.3">
      <c r="E103" s="2">
        <f t="shared" si="13"/>
        <v>102</v>
      </c>
      <c r="F103" s="2">
        <f t="shared" si="12"/>
        <v>1.0100000000000007</v>
      </c>
      <c r="G103" s="2">
        <f t="shared" si="16"/>
        <v>18.981790939875392</v>
      </c>
      <c r="H103" s="2">
        <f t="shared" si="16"/>
        <v>1.9052163951785075</v>
      </c>
      <c r="I103" s="2">
        <f t="shared" si="17"/>
        <v>18.79385241571817</v>
      </c>
      <c r="J103" s="2">
        <f t="shared" si="17"/>
        <v>-3.0676971334866194</v>
      </c>
      <c r="K103" s="2">
        <v>0</v>
      </c>
      <c r="L103" s="2">
        <v>-9.81</v>
      </c>
    </row>
    <row r="104" spans="5:12" x14ac:dyDescent="0.3">
      <c r="E104" s="2">
        <f t="shared" si="13"/>
        <v>103</v>
      </c>
      <c r="F104" s="2">
        <f t="shared" si="12"/>
        <v>1.0200000000000007</v>
      </c>
      <c r="G104" s="2">
        <f t="shared" si="16"/>
        <v>19.169729464032574</v>
      </c>
      <c r="H104" s="2">
        <f t="shared" si="16"/>
        <v>1.8740489238436413</v>
      </c>
      <c r="I104" s="2">
        <f t="shared" si="17"/>
        <v>18.79385241571817</v>
      </c>
      <c r="J104" s="2">
        <f t="shared" si="17"/>
        <v>-3.1657971334866195</v>
      </c>
      <c r="K104" s="2">
        <v>0</v>
      </c>
      <c r="L104" s="2">
        <v>-9.81</v>
      </c>
    </row>
    <row r="105" spans="5:12" x14ac:dyDescent="0.3">
      <c r="E105" s="2">
        <f t="shared" si="13"/>
        <v>104</v>
      </c>
      <c r="F105" s="2">
        <f t="shared" si="12"/>
        <v>1.0300000000000007</v>
      </c>
      <c r="G105" s="2">
        <f t="shared" si="16"/>
        <v>19.357667988189757</v>
      </c>
      <c r="H105" s="2">
        <f t="shared" si="16"/>
        <v>1.8419004525087752</v>
      </c>
      <c r="I105" s="2">
        <f t="shared" si="17"/>
        <v>18.79385241571817</v>
      </c>
      <c r="J105" s="2">
        <f t="shared" si="17"/>
        <v>-3.2638971334866196</v>
      </c>
      <c r="K105" s="2">
        <v>0</v>
      </c>
      <c r="L105" s="2">
        <v>-9.81</v>
      </c>
    </row>
    <row r="106" spans="5:12" x14ac:dyDescent="0.3">
      <c r="E106" s="2">
        <f t="shared" si="13"/>
        <v>105</v>
      </c>
      <c r="F106" s="2">
        <f t="shared" si="12"/>
        <v>1.0400000000000007</v>
      </c>
      <c r="G106" s="2">
        <f t="shared" si="16"/>
        <v>19.545606512346939</v>
      </c>
      <c r="H106" s="2">
        <f t="shared" si="16"/>
        <v>1.808770981173909</v>
      </c>
      <c r="I106" s="2">
        <f t="shared" si="17"/>
        <v>18.79385241571817</v>
      </c>
      <c r="J106" s="2">
        <f t="shared" si="17"/>
        <v>-3.3619971334866197</v>
      </c>
      <c r="K106" s="2">
        <v>0</v>
      </c>
      <c r="L106" s="2">
        <v>-9.81</v>
      </c>
    </row>
    <row r="107" spans="5:12" x14ac:dyDescent="0.3">
      <c r="E107" s="2">
        <f t="shared" si="13"/>
        <v>106</v>
      </c>
      <c r="F107" s="2">
        <f t="shared" si="12"/>
        <v>1.0500000000000007</v>
      </c>
      <c r="G107" s="2">
        <f t="shared" si="16"/>
        <v>19.733545036504122</v>
      </c>
      <c r="H107" s="2">
        <f t="shared" si="16"/>
        <v>1.7746605098390429</v>
      </c>
      <c r="I107" s="2">
        <f t="shared" si="17"/>
        <v>18.79385241571817</v>
      </c>
      <c r="J107" s="2">
        <f t="shared" si="17"/>
        <v>-3.4600971334866197</v>
      </c>
      <c r="K107" s="2">
        <v>0</v>
      </c>
      <c r="L107" s="2">
        <v>-9.81</v>
      </c>
    </row>
    <row r="108" spans="5:12" x14ac:dyDescent="0.3">
      <c r="E108" s="2">
        <f t="shared" si="13"/>
        <v>107</v>
      </c>
      <c r="F108" s="2">
        <f t="shared" si="12"/>
        <v>1.0600000000000007</v>
      </c>
      <c r="G108" s="2">
        <f t="shared" si="16"/>
        <v>19.921483560661304</v>
      </c>
      <c r="H108" s="2">
        <f t="shared" si="16"/>
        <v>1.7395690385041767</v>
      </c>
      <c r="I108" s="2">
        <f t="shared" si="17"/>
        <v>18.79385241571817</v>
      </c>
      <c r="J108" s="2">
        <f t="shared" si="17"/>
        <v>-3.5581971334866198</v>
      </c>
      <c r="K108" s="2">
        <v>0</v>
      </c>
      <c r="L108" s="2">
        <v>-9.81</v>
      </c>
    </row>
    <row r="109" spans="5:12" x14ac:dyDescent="0.3">
      <c r="E109" s="2">
        <f t="shared" si="13"/>
        <v>108</v>
      </c>
      <c r="F109" s="2">
        <f t="shared" si="12"/>
        <v>1.0700000000000007</v>
      </c>
      <c r="G109" s="2">
        <f t="shared" si="16"/>
        <v>20.109422084818487</v>
      </c>
      <c r="H109" s="2">
        <f t="shared" si="16"/>
        <v>1.7034965671693105</v>
      </c>
      <c r="I109" s="2">
        <f t="shared" si="17"/>
        <v>18.79385241571817</v>
      </c>
      <c r="J109" s="2">
        <f t="shared" si="17"/>
        <v>-3.6562971334866199</v>
      </c>
      <c r="K109" s="2">
        <v>0</v>
      </c>
      <c r="L109" s="2">
        <v>-9.81</v>
      </c>
    </row>
    <row r="110" spans="5:12" x14ac:dyDescent="0.3">
      <c r="E110" s="2">
        <f t="shared" si="13"/>
        <v>109</v>
      </c>
      <c r="F110" s="2">
        <f t="shared" si="12"/>
        <v>1.0800000000000007</v>
      </c>
      <c r="G110" s="2">
        <f t="shared" si="16"/>
        <v>20.297360608975669</v>
      </c>
      <c r="H110" s="2">
        <f t="shared" si="16"/>
        <v>1.6664430958344443</v>
      </c>
      <c r="I110" s="2">
        <f t="shared" si="17"/>
        <v>18.79385241571817</v>
      </c>
      <c r="J110" s="2">
        <f t="shared" si="17"/>
        <v>-3.75439713348662</v>
      </c>
      <c r="K110" s="2">
        <v>0</v>
      </c>
      <c r="L110" s="2">
        <v>-9.81</v>
      </c>
    </row>
    <row r="111" spans="5:12" x14ac:dyDescent="0.3">
      <c r="E111" s="2">
        <f t="shared" si="13"/>
        <v>110</v>
      </c>
      <c r="F111" s="2">
        <f t="shared" si="12"/>
        <v>1.0900000000000007</v>
      </c>
      <c r="G111" s="2">
        <f t="shared" si="16"/>
        <v>20.485299133132852</v>
      </c>
      <c r="H111" s="2">
        <f t="shared" si="16"/>
        <v>1.6284086244995781</v>
      </c>
      <c r="I111" s="2">
        <f t="shared" si="17"/>
        <v>18.79385241571817</v>
      </c>
      <c r="J111" s="2">
        <f t="shared" si="17"/>
        <v>-3.85249713348662</v>
      </c>
      <c r="K111" s="2">
        <v>0</v>
      </c>
      <c r="L111" s="2">
        <v>-9.81</v>
      </c>
    </row>
    <row r="112" spans="5:12" x14ac:dyDescent="0.3">
      <c r="E112" s="2">
        <f t="shared" si="13"/>
        <v>111</v>
      </c>
      <c r="F112" s="2">
        <f t="shared" si="12"/>
        <v>1.1000000000000008</v>
      </c>
      <c r="G112" s="2">
        <f t="shared" si="16"/>
        <v>20.673237657290034</v>
      </c>
      <c r="H112" s="2">
        <f t="shared" si="16"/>
        <v>1.5893931531647121</v>
      </c>
      <c r="I112" s="2">
        <f t="shared" si="17"/>
        <v>18.79385241571817</v>
      </c>
      <c r="J112" s="2">
        <f t="shared" si="17"/>
        <v>-3.9505971334866201</v>
      </c>
      <c r="K112" s="2">
        <v>0</v>
      </c>
      <c r="L112" s="2">
        <v>-9.81</v>
      </c>
    </row>
    <row r="113" spans="5:12" x14ac:dyDescent="0.3">
      <c r="E113" s="2">
        <f t="shared" si="13"/>
        <v>112</v>
      </c>
      <c r="F113" s="2">
        <f t="shared" si="12"/>
        <v>1.1100000000000008</v>
      </c>
      <c r="G113" s="2">
        <f t="shared" si="16"/>
        <v>20.861176181447217</v>
      </c>
      <c r="H113" s="2">
        <f t="shared" si="16"/>
        <v>1.5493966818298459</v>
      </c>
      <c r="I113" s="2">
        <f t="shared" si="17"/>
        <v>18.79385241571817</v>
      </c>
      <c r="J113" s="2">
        <f t="shared" si="17"/>
        <v>-4.0486971334866197</v>
      </c>
      <c r="K113" s="2">
        <v>0</v>
      </c>
      <c r="L113" s="2">
        <v>-9.81</v>
      </c>
    </row>
    <row r="114" spans="5:12" x14ac:dyDescent="0.3">
      <c r="E114" s="2">
        <f t="shared" si="13"/>
        <v>113</v>
      </c>
      <c r="F114" s="2">
        <f t="shared" si="12"/>
        <v>1.1200000000000008</v>
      </c>
      <c r="G114" s="2">
        <f t="shared" si="16"/>
        <v>21.049114705604399</v>
      </c>
      <c r="H114" s="2">
        <f t="shared" si="16"/>
        <v>1.5084192104949798</v>
      </c>
      <c r="I114" s="2">
        <f t="shared" si="17"/>
        <v>18.79385241571817</v>
      </c>
      <c r="J114" s="2">
        <f t="shared" si="17"/>
        <v>-4.1467971334866194</v>
      </c>
      <c r="K114" s="2">
        <v>0</v>
      </c>
      <c r="L114" s="2">
        <v>-9.81</v>
      </c>
    </row>
    <row r="115" spans="5:12" x14ac:dyDescent="0.3">
      <c r="E115" s="2">
        <f t="shared" si="13"/>
        <v>114</v>
      </c>
      <c r="F115" s="2">
        <f t="shared" si="12"/>
        <v>1.1300000000000008</v>
      </c>
      <c r="G115" s="2">
        <f t="shared" ref="G115:H130" si="18">G114+I114*$B$3+0.5*K114*$B$3*$B$3</f>
        <v>21.237053229761582</v>
      </c>
      <c r="H115" s="2">
        <f t="shared" si="18"/>
        <v>1.4664607391601137</v>
      </c>
      <c r="I115" s="2">
        <f t="shared" ref="I115:J130" si="19">I114+K114*$B$3</f>
        <v>18.79385241571817</v>
      </c>
      <c r="J115" s="2">
        <f t="shared" si="19"/>
        <v>-4.244897133486619</v>
      </c>
      <c r="K115" s="2">
        <v>0</v>
      </c>
      <c r="L115" s="2">
        <v>-9.81</v>
      </c>
    </row>
    <row r="116" spans="5:12" x14ac:dyDescent="0.3">
      <c r="E116" s="2">
        <f t="shared" si="13"/>
        <v>115</v>
      </c>
      <c r="F116" s="2">
        <f t="shared" si="12"/>
        <v>1.1400000000000008</v>
      </c>
      <c r="G116" s="2">
        <f t="shared" si="18"/>
        <v>21.424991753918764</v>
      </c>
      <c r="H116" s="2">
        <f t="shared" si="18"/>
        <v>1.4235212678252476</v>
      </c>
      <c r="I116" s="2">
        <f t="shared" si="19"/>
        <v>18.79385241571817</v>
      </c>
      <c r="J116" s="2">
        <f t="shared" si="19"/>
        <v>-4.3429971334866186</v>
      </c>
      <c r="K116" s="2">
        <v>0</v>
      </c>
      <c r="L116" s="2">
        <v>-9.81</v>
      </c>
    </row>
    <row r="117" spans="5:12" x14ac:dyDescent="0.3">
      <c r="E117" s="2">
        <f t="shared" si="13"/>
        <v>116</v>
      </c>
      <c r="F117" s="2">
        <f t="shared" si="12"/>
        <v>1.1500000000000008</v>
      </c>
      <c r="G117" s="2">
        <f t="shared" si="18"/>
        <v>21.612930278075947</v>
      </c>
      <c r="H117" s="2">
        <f t="shared" si="18"/>
        <v>1.3796007964903814</v>
      </c>
      <c r="I117" s="2">
        <f t="shared" si="19"/>
        <v>18.79385241571817</v>
      </c>
      <c r="J117" s="2">
        <f t="shared" si="19"/>
        <v>-4.4410971334866183</v>
      </c>
      <c r="K117" s="2">
        <v>0</v>
      </c>
      <c r="L117" s="2">
        <v>-9.81</v>
      </c>
    </row>
    <row r="118" spans="5:12" x14ac:dyDescent="0.3">
      <c r="E118" s="2">
        <f t="shared" si="13"/>
        <v>117</v>
      </c>
      <c r="F118" s="2">
        <f t="shared" si="12"/>
        <v>1.1600000000000008</v>
      </c>
      <c r="G118" s="2">
        <f t="shared" si="18"/>
        <v>21.800868802233129</v>
      </c>
      <c r="H118" s="2">
        <f t="shared" si="18"/>
        <v>1.3346993251555153</v>
      </c>
      <c r="I118" s="2">
        <f t="shared" si="19"/>
        <v>18.79385241571817</v>
      </c>
      <c r="J118" s="2">
        <f t="shared" si="19"/>
        <v>-4.5391971334866179</v>
      </c>
      <c r="K118" s="2">
        <v>0</v>
      </c>
      <c r="L118" s="2">
        <v>-9.81</v>
      </c>
    </row>
    <row r="119" spans="5:12" x14ac:dyDescent="0.3">
      <c r="E119" s="2">
        <f t="shared" si="13"/>
        <v>118</v>
      </c>
      <c r="F119" s="2">
        <f t="shared" si="12"/>
        <v>1.1700000000000008</v>
      </c>
      <c r="G119" s="2">
        <f t="shared" si="18"/>
        <v>21.988807326390312</v>
      </c>
      <c r="H119" s="2">
        <f t="shared" si="18"/>
        <v>1.288816853820649</v>
      </c>
      <c r="I119" s="2">
        <f t="shared" si="19"/>
        <v>18.79385241571817</v>
      </c>
      <c r="J119" s="2">
        <f t="shared" si="19"/>
        <v>-4.6372971334866175</v>
      </c>
      <c r="K119" s="2">
        <v>0</v>
      </c>
      <c r="L119" s="2">
        <v>-9.81</v>
      </c>
    </row>
    <row r="120" spans="5:12" x14ac:dyDescent="0.3">
      <c r="E120" s="2">
        <f t="shared" si="13"/>
        <v>119</v>
      </c>
      <c r="F120" s="2">
        <f t="shared" si="12"/>
        <v>1.1800000000000008</v>
      </c>
      <c r="G120" s="2">
        <f t="shared" si="18"/>
        <v>22.176745850547494</v>
      </c>
      <c r="H120" s="2">
        <f t="shared" si="18"/>
        <v>1.2419533824857829</v>
      </c>
      <c r="I120" s="2">
        <f t="shared" si="19"/>
        <v>18.79385241571817</v>
      </c>
      <c r="J120" s="2">
        <f t="shared" si="19"/>
        <v>-4.7353971334866172</v>
      </c>
      <c r="K120" s="2">
        <v>0</v>
      </c>
      <c r="L120" s="2">
        <v>-9.81</v>
      </c>
    </row>
    <row r="121" spans="5:12" x14ac:dyDescent="0.3">
      <c r="E121" s="2">
        <f t="shared" si="13"/>
        <v>120</v>
      </c>
      <c r="F121" s="2">
        <f t="shared" si="12"/>
        <v>1.1900000000000008</v>
      </c>
      <c r="G121" s="2">
        <f t="shared" si="18"/>
        <v>22.364684374704677</v>
      </c>
      <c r="H121" s="2">
        <f t="shared" si="18"/>
        <v>1.1941089111509169</v>
      </c>
      <c r="I121" s="2">
        <f t="shared" si="19"/>
        <v>18.79385241571817</v>
      </c>
      <c r="J121" s="2">
        <f t="shared" si="19"/>
        <v>-4.8334971334866168</v>
      </c>
      <c r="K121" s="2">
        <v>0</v>
      </c>
      <c r="L121" s="2">
        <v>-9.81</v>
      </c>
    </row>
    <row r="122" spans="5:12" x14ac:dyDescent="0.3">
      <c r="E122" s="2">
        <f t="shared" si="13"/>
        <v>121</v>
      </c>
      <c r="F122" s="2">
        <f t="shared" si="12"/>
        <v>1.2000000000000008</v>
      </c>
      <c r="G122" s="2">
        <f t="shared" si="18"/>
        <v>22.552622898861859</v>
      </c>
      <c r="H122" s="2">
        <f t="shared" si="18"/>
        <v>1.1452834398160507</v>
      </c>
      <c r="I122" s="2">
        <f t="shared" si="19"/>
        <v>18.79385241571817</v>
      </c>
      <c r="J122" s="2">
        <f t="shared" si="19"/>
        <v>-4.9315971334866164</v>
      </c>
      <c r="K122" s="2">
        <v>0</v>
      </c>
      <c r="L122" s="2">
        <v>-9.81</v>
      </c>
    </row>
    <row r="123" spans="5:12" x14ac:dyDescent="0.3">
      <c r="E123" s="2">
        <f t="shared" si="13"/>
        <v>122</v>
      </c>
      <c r="F123" s="2">
        <f t="shared" si="12"/>
        <v>1.2100000000000009</v>
      </c>
      <c r="G123" s="2">
        <f t="shared" si="18"/>
        <v>22.740561423019042</v>
      </c>
      <c r="H123" s="2">
        <f t="shared" si="18"/>
        <v>1.0954769684811847</v>
      </c>
      <c r="I123" s="2">
        <f t="shared" si="19"/>
        <v>18.79385241571817</v>
      </c>
      <c r="J123" s="2">
        <f t="shared" si="19"/>
        <v>-5.0296971334866161</v>
      </c>
      <c r="K123" s="2">
        <v>0</v>
      </c>
      <c r="L123" s="2">
        <v>-9.81</v>
      </c>
    </row>
    <row r="124" spans="5:12" x14ac:dyDescent="0.3">
      <c r="E124" s="2">
        <f t="shared" si="13"/>
        <v>123</v>
      </c>
      <c r="F124" s="2">
        <f t="shared" si="12"/>
        <v>1.2200000000000009</v>
      </c>
      <c r="G124" s="2">
        <f t="shared" si="18"/>
        <v>22.928499947176224</v>
      </c>
      <c r="H124" s="2">
        <f t="shared" si="18"/>
        <v>1.0446894971463185</v>
      </c>
      <c r="I124" s="2">
        <f t="shared" si="19"/>
        <v>18.79385241571817</v>
      </c>
      <c r="J124" s="2">
        <f t="shared" si="19"/>
        <v>-5.1277971334866157</v>
      </c>
      <c r="K124" s="2">
        <v>0</v>
      </c>
      <c r="L124" s="2">
        <v>-9.81</v>
      </c>
    </row>
    <row r="125" spans="5:12" x14ac:dyDescent="0.3">
      <c r="E125" s="2">
        <f t="shared" si="13"/>
        <v>124</v>
      </c>
      <c r="F125" s="2">
        <f t="shared" si="12"/>
        <v>1.2300000000000009</v>
      </c>
      <c r="G125" s="2">
        <f t="shared" si="18"/>
        <v>23.116438471333407</v>
      </c>
      <c r="H125" s="2">
        <f t="shared" si="18"/>
        <v>0.99292102581145247</v>
      </c>
      <c r="I125" s="2">
        <f t="shared" si="19"/>
        <v>18.79385241571817</v>
      </c>
      <c r="J125" s="2">
        <f t="shared" si="19"/>
        <v>-5.2258971334866153</v>
      </c>
      <c r="K125" s="2">
        <v>0</v>
      </c>
      <c r="L125" s="2">
        <v>-9.81</v>
      </c>
    </row>
    <row r="126" spans="5:12" x14ac:dyDescent="0.3">
      <c r="E126" s="2">
        <f t="shared" si="13"/>
        <v>125</v>
      </c>
      <c r="F126" s="2">
        <f t="shared" si="12"/>
        <v>1.2400000000000009</v>
      </c>
      <c r="G126" s="2">
        <f t="shared" si="18"/>
        <v>23.304376995490589</v>
      </c>
      <c r="H126" s="2">
        <f t="shared" si="18"/>
        <v>0.9401715544765864</v>
      </c>
      <c r="I126" s="2">
        <f t="shared" si="19"/>
        <v>18.79385241571817</v>
      </c>
      <c r="J126" s="2">
        <f t="shared" si="19"/>
        <v>-5.323997133486615</v>
      </c>
      <c r="K126" s="2">
        <v>0</v>
      </c>
      <c r="L126" s="2">
        <v>-9.81</v>
      </c>
    </row>
    <row r="127" spans="5:12" x14ac:dyDescent="0.3">
      <c r="E127" s="2">
        <f t="shared" si="13"/>
        <v>126</v>
      </c>
      <c r="F127" s="2">
        <f t="shared" si="12"/>
        <v>1.2500000000000009</v>
      </c>
      <c r="G127" s="2">
        <f t="shared" si="18"/>
        <v>23.492315519647772</v>
      </c>
      <c r="H127" s="2">
        <f t="shared" si="18"/>
        <v>0.88644108314172032</v>
      </c>
      <c r="I127" s="2">
        <f t="shared" si="19"/>
        <v>18.79385241571817</v>
      </c>
      <c r="J127" s="2">
        <f t="shared" si="19"/>
        <v>-5.4220971334866146</v>
      </c>
      <c r="K127" s="2">
        <v>0</v>
      </c>
      <c r="L127" s="2">
        <v>-9.81</v>
      </c>
    </row>
    <row r="128" spans="5:12" x14ac:dyDescent="0.3">
      <c r="E128" s="2">
        <f t="shared" si="13"/>
        <v>127</v>
      </c>
      <c r="F128" s="2">
        <f t="shared" si="12"/>
        <v>1.2600000000000009</v>
      </c>
      <c r="G128" s="2">
        <f t="shared" si="18"/>
        <v>23.680254043804954</v>
      </c>
      <c r="H128" s="2">
        <f t="shared" si="18"/>
        <v>0.83172961180685423</v>
      </c>
      <c r="I128" s="2">
        <f t="shared" si="19"/>
        <v>18.79385241571817</v>
      </c>
      <c r="J128" s="2">
        <f t="shared" si="19"/>
        <v>-5.5201971334866142</v>
      </c>
      <c r="K128" s="2">
        <v>0</v>
      </c>
      <c r="L128" s="2">
        <v>-9.81</v>
      </c>
    </row>
    <row r="129" spans="5:12" x14ac:dyDescent="0.3">
      <c r="E129" s="2">
        <f t="shared" si="13"/>
        <v>128</v>
      </c>
      <c r="F129" s="2">
        <f t="shared" si="12"/>
        <v>1.2700000000000009</v>
      </c>
      <c r="G129" s="2">
        <f t="shared" si="18"/>
        <v>23.868192567962137</v>
      </c>
      <c r="H129" s="2">
        <f t="shared" si="18"/>
        <v>0.77603714047198813</v>
      </c>
      <c r="I129" s="2">
        <f t="shared" si="19"/>
        <v>18.79385241571817</v>
      </c>
      <c r="J129" s="2">
        <f t="shared" si="19"/>
        <v>-5.6182971334866139</v>
      </c>
      <c r="K129" s="2">
        <v>0</v>
      </c>
      <c r="L129" s="2">
        <v>-9.81</v>
      </c>
    </row>
    <row r="130" spans="5:12" x14ac:dyDescent="0.3">
      <c r="E130" s="2">
        <f t="shared" si="13"/>
        <v>129</v>
      </c>
      <c r="F130" s="2">
        <f t="shared" si="12"/>
        <v>1.2800000000000009</v>
      </c>
      <c r="G130" s="2">
        <f t="shared" si="18"/>
        <v>24.056131092119319</v>
      </c>
      <c r="H130" s="2">
        <f t="shared" si="18"/>
        <v>0.71936366913712202</v>
      </c>
      <c r="I130" s="2">
        <f t="shared" si="19"/>
        <v>18.79385241571817</v>
      </c>
      <c r="J130" s="2">
        <f t="shared" si="19"/>
        <v>-5.7163971334866135</v>
      </c>
      <c r="K130" s="2">
        <v>0</v>
      </c>
      <c r="L130" s="2">
        <v>-9.81</v>
      </c>
    </row>
    <row r="131" spans="5:12" x14ac:dyDescent="0.3">
      <c r="E131" s="2">
        <f t="shared" si="13"/>
        <v>130</v>
      </c>
      <c r="F131" s="2">
        <f t="shared" si="12"/>
        <v>1.2900000000000009</v>
      </c>
      <c r="G131" s="2">
        <f t="shared" ref="G131:H146" si="20">G130+I130*$B$3+0.5*K130*$B$3*$B$3</f>
        <v>24.244069616276501</v>
      </c>
      <c r="H131" s="2">
        <f t="shared" si="20"/>
        <v>0.6617091978022559</v>
      </c>
      <c r="I131" s="2">
        <f t="shared" ref="I131:J146" si="21">I130+K130*$B$3</f>
        <v>18.79385241571817</v>
      </c>
      <c r="J131" s="2">
        <f t="shared" si="21"/>
        <v>-5.8144971334866131</v>
      </c>
      <c r="K131" s="2">
        <v>0</v>
      </c>
      <c r="L131" s="2">
        <v>-9.81</v>
      </c>
    </row>
    <row r="132" spans="5:12" x14ac:dyDescent="0.3">
      <c r="E132" s="2">
        <f t="shared" si="13"/>
        <v>131</v>
      </c>
      <c r="F132" s="2">
        <f t="shared" ref="F132:F195" si="22">F131+0.01</f>
        <v>1.3000000000000009</v>
      </c>
      <c r="G132" s="2">
        <f t="shared" si="20"/>
        <v>24.432008140433684</v>
      </c>
      <c r="H132" s="2">
        <f t="shared" si="20"/>
        <v>0.60307372646738977</v>
      </c>
      <c r="I132" s="2">
        <f t="shared" si="21"/>
        <v>18.79385241571817</v>
      </c>
      <c r="J132" s="2">
        <f t="shared" si="21"/>
        <v>-5.9125971334866128</v>
      </c>
      <c r="K132" s="2">
        <v>0</v>
      </c>
      <c r="L132" s="2">
        <v>-9.81</v>
      </c>
    </row>
    <row r="133" spans="5:12" x14ac:dyDescent="0.3">
      <c r="E133" s="2">
        <f t="shared" ref="E133:E196" si="23">E132+1</f>
        <v>132</v>
      </c>
      <c r="F133" s="2">
        <f t="shared" si="22"/>
        <v>1.3100000000000009</v>
      </c>
      <c r="G133" s="2">
        <f t="shared" si="20"/>
        <v>24.619946664590866</v>
      </c>
      <c r="H133" s="2">
        <f t="shared" si="20"/>
        <v>0.54345725513252374</v>
      </c>
      <c r="I133" s="2">
        <f t="shared" si="21"/>
        <v>18.79385241571817</v>
      </c>
      <c r="J133" s="2">
        <f t="shared" si="21"/>
        <v>-6.0106971334866124</v>
      </c>
      <c r="K133" s="2">
        <v>0</v>
      </c>
      <c r="L133" s="2">
        <v>-9.81</v>
      </c>
    </row>
    <row r="134" spans="5:12" x14ac:dyDescent="0.3">
      <c r="E134" s="2">
        <f t="shared" si="23"/>
        <v>133</v>
      </c>
      <c r="F134" s="2">
        <f t="shared" si="22"/>
        <v>1.320000000000001</v>
      </c>
      <c r="G134" s="2">
        <f t="shared" si="20"/>
        <v>24.807885188748049</v>
      </c>
      <c r="H134" s="2">
        <f t="shared" si="20"/>
        <v>0.48285978379765759</v>
      </c>
      <c r="I134" s="2">
        <f t="shared" si="21"/>
        <v>18.79385241571817</v>
      </c>
      <c r="J134" s="2">
        <f t="shared" si="21"/>
        <v>-6.108797133486612</v>
      </c>
      <c r="K134" s="2">
        <v>0</v>
      </c>
      <c r="L134" s="2">
        <v>-9.81</v>
      </c>
    </row>
    <row r="135" spans="5:12" x14ac:dyDescent="0.3">
      <c r="E135" s="2">
        <f t="shared" si="23"/>
        <v>134</v>
      </c>
      <c r="F135" s="2">
        <f t="shared" si="22"/>
        <v>1.330000000000001</v>
      </c>
      <c r="G135" s="2">
        <f t="shared" si="20"/>
        <v>24.995823712905231</v>
      </c>
      <c r="H135" s="2">
        <f t="shared" si="20"/>
        <v>0.42128131246279149</v>
      </c>
      <c r="I135" s="2">
        <f t="shared" si="21"/>
        <v>18.79385241571817</v>
      </c>
      <c r="J135" s="2">
        <f t="shared" si="21"/>
        <v>-6.2068971334866117</v>
      </c>
      <c r="K135" s="2">
        <v>0</v>
      </c>
      <c r="L135" s="2">
        <v>-9.81</v>
      </c>
    </row>
    <row r="136" spans="5:12" x14ac:dyDescent="0.3">
      <c r="E136" s="2">
        <f t="shared" si="23"/>
        <v>135</v>
      </c>
      <c r="F136" s="2">
        <f t="shared" si="22"/>
        <v>1.340000000000001</v>
      </c>
      <c r="G136" s="2">
        <f t="shared" si="20"/>
        <v>25.183762237062414</v>
      </c>
      <c r="H136" s="2">
        <f t="shared" si="20"/>
        <v>0.35872184112792538</v>
      </c>
      <c r="I136" s="2">
        <f t="shared" si="21"/>
        <v>18.79385241571817</v>
      </c>
      <c r="J136" s="2">
        <f t="shared" si="21"/>
        <v>-6.3049971334866113</v>
      </c>
      <c r="K136" s="2">
        <v>0</v>
      </c>
      <c r="L136" s="2">
        <v>-9.81</v>
      </c>
    </row>
    <row r="137" spans="5:12" x14ac:dyDescent="0.3">
      <c r="E137" s="2">
        <f t="shared" si="23"/>
        <v>136</v>
      </c>
      <c r="F137" s="2">
        <f t="shared" si="22"/>
        <v>1.350000000000001</v>
      </c>
      <c r="G137" s="2">
        <f t="shared" si="20"/>
        <v>25.371700761219596</v>
      </c>
      <c r="H137" s="2">
        <f t="shared" si="20"/>
        <v>0.29518136979305926</v>
      </c>
      <c r="I137" s="2">
        <f t="shared" si="21"/>
        <v>18.79385241571817</v>
      </c>
      <c r="J137" s="2">
        <f t="shared" si="21"/>
        <v>-6.4030971334866109</v>
      </c>
      <c r="K137" s="2">
        <v>0</v>
      </c>
      <c r="L137" s="2">
        <v>-9.81</v>
      </c>
    </row>
    <row r="138" spans="5:12" x14ac:dyDescent="0.3">
      <c r="E138" s="2">
        <f t="shared" si="23"/>
        <v>137</v>
      </c>
      <c r="F138" s="2">
        <f t="shared" si="22"/>
        <v>1.360000000000001</v>
      </c>
      <c r="G138" s="2">
        <f t="shared" si="20"/>
        <v>25.559639285376779</v>
      </c>
      <c r="H138" s="2">
        <f t="shared" si="20"/>
        <v>0.23065989845819312</v>
      </c>
      <c r="I138" s="2">
        <f t="shared" si="21"/>
        <v>18.79385241571817</v>
      </c>
      <c r="J138" s="2">
        <f t="shared" si="21"/>
        <v>-6.5011971334866105</v>
      </c>
      <c r="K138" s="2">
        <v>0</v>
      </c>
      <c r="L138" s="2">
        <v>-9.81</v>
      </c>
    </row>
    <row r="139" spans="5:12" x14ac:dyDescent="0.3">
      <c r="E139" s="2">
        <f t="shared" si="23"/>
        <v>138</v>
      </c>
      <c r="F139" s="2">
        <f t="shared" si="22"/>
        <v>1.370000000000001</v>
      </c>
      <c r="G139" s="2">
        <f t="shared" si="20"/>
        <v>25.747577809533961</v>
      </c>
      <c r="H139" s="2">
        <f t="shared" si="20"/>
        <v>0.16515742712332701</v>
      </c>
      <c r="I139" s="2">
        <f t="shared" si="21"/>
        <v>18.79385241571817</v>
      </c>
      <c r="J139" s="2">
        <f t="shared" si="21"/>
        <v>-6.5992971334866102</v>
      </c>
      <c r="K139" s="2">
        <v>0</v>
      </c>
      <c r="L139" s="2">
        <v>-9.81</v>
      </c>
    </row>
    <row r="140" spans="5:12" x14ac:dyDescent="0.3">
      <c r="E140" s="2">
        <f t="shared" si="23"/>
        <v>139</v>
      </c>
      <c r="F140" s="2">
        <f t="shared" si="22"/>
        <v>1.380000000000001</v>
      </c>
      <c r="G140" s="2">
        <f t="shared" si="20"/>
        <v>25.935516333691144</v>
      </c>
      <c r="H140" s="2">
        <f t="shared" si="20"/>
        <v>9.8673955788460901E-2</v>
      </c>
      <c r="I140" s="2">
        <f t="shared" si="21"/>
        <v>18.79385241571817</v>
      </c>
      <c r="J140" s="2">
        <f t="shared" si="21"/>
        <v>-6.6973971334866098</v>
      </c>
      <c r="K140" s="2">
        <v>0</v>
      </c>
      <c r="L140" s="2">
        <v>-9.81</v>
      </c>
    </row>
    <row r="141" spans="5:12" x14ac:dyDescent="0.3">
      <c r="E141" s="2">
        <f t="shared" si="23"/>
        <v>140</v>
      </c>
      <c r="F141" s="2">
        <f t="shared" si="22"/>
        <v>1.390000000000001</v>
      </c>
      <c r="G141" s="2">
        <f t="shared" si="20"/>
        <v>26.123454857848326</v>
      </c>
      <c r="H141" s="2">
        <f t="shared" si="20"/>
        <v>3.12094844535948E-2</v>
      </c>
      <c r="I141" s="2">
        <f t="shared" si="21"/>
        <v>18.79385241571817</v>
      </c>
      <c r="J141" s="2">
        <f t="shared" si="21"/>
        <v>-6.7954971334866094</v>
      </c>
      <c r="K141" s="2">
        <v>0</v>
      </c>
      <c r="L141" s="2">
        <v>-9.81</v>
      </c>
    </row>
    <row r="142" spans="5:12" x14ac:dyDescent="0.3">
      <c r="E142" s="2">
        <f t="shared" si="23"/>
        <v>141</v>
      </c>
      <c r="F142" s="2">
        <f t="shared" si="22"/>
        <v>1.400000000000001</v>
      </c>
      <c r="G142" s="2">
        <f t="shared" si="20"/>
        <v>26.311393382005509</v>
      </c>
      <c r="H142" s="2">
        <f t="shared" si="20"/>
        <v>-3.7235986881271298E-2</v>
      </c>
      <c r="I142" s="2">
        <f t="shared" si="21"/>
        <v>18.79385241571817</v>
      </c>
      <c r="J142" s="2">
        <f t="shared" si="21"/>
        <v>-6.8935971334866091</v>
      </c>
      <c r="K142" s="2">
        <v>0</v>
      </c>
      <c r="L142" s="2">
        <v>-9.81</v>
      </c>
    </row>
    <row r="143" spans="5:12" x14ac:dyDescent="0.3">
      <c r="E143" s="2">
        <f t="shared" si="23"/>
        <v>142</v>
      </c>
      <c r="F143" s="2">
        <f t="shared" si="22"/>
        <v>1.410000000000001</v>
      </c>
      <c r="G143" s="2">
        <f t="shared" si="20"/>
        <v>26.499331906162691</v>
      </c>
      <c r="H143" s="2">
        <f t="shared" si="20"/>
        <v>-0.1066624582161374</v>
      </c>
      <c r="I143" s="2">
        <f t="shared" si="21"/>
        <v>18.79385241571817</v>
      </c>
      <c r="J143" s="2">
        <f t="shared" si="21"/>
        <v>-6.9916971334866087</v>
      </c>
      <c r="K143" s="2">
        <v>0</v>
      </c>
      <c r="L143" s="2">
        <v>-9.81</v>
      </c>
    </row>
    <row r="144" spans="5:12" x14ac:dyDescent="0.3">
      <c r="E144" s="2">
        <f t="shared" si="23"/>
        <v>143</v>
      </c>
      <c r="F144" s="2">
        <f t="shared" si="22"/>
        <v>1.420000000000001</v>
      </c>
      <c r="G144" s="2">
        <f t="shared" si="20"/>
        <v>26.687270430319874</v>
      </c>
      <c r="H144" s="2">
        <f t="shared" si="20"/>
        <v>-0.17706992955100348</v>
      </c>
      <c r="I144" s="2">
        <f t="shared" si="21"/>
        <v>18.79385241571817</v>
      </c>
      <c r="J144" s="2">
        <f t="shared" si="21"/>
        <v>-7.0897971334866083</v>
      </c>
      <c r="K144" s="2">
        <v>0</v>
      </c>
      <c r="L144" s="2">
        <v>-9.81</v>
      </c>
    </row>
    <row r="145" spans="5:12" x14ac:dyDescent="0.3">
      <c r="E145" s="2">
        <f t="shared" si="23"/>
        <v>144</v>
      </c>
      <c r="F145" s="2">
        <f t="shared" si="22"/>
        <v>1.430000000000001</v>
      </c>
      <c r="G145" s="2">
        <f t="shared" si="20"/>
        <v>26.875208954477056</v>
      </c>
      <c r="H145" s="2">
        <f t="shared" si="20"/>
        <v>-0.24845840088586957</v>
      </c>
      <c r="I145" s="2">
        <f t="shared" si="21"/>
        <v>18.79385241571817</v>
      </c>
      <c r="J145" s="2">
        <f t="shared" si="21"/>
        <v>-7.187897133486608</v>
      </c>
      <c r="K145" s="2">
        <v>0</v>
      </c>
      <c r="L145" s="2">
        <v>-9.81</v>
      </c>
    </row>
    <row r="146" spans="5:12" x14ac:dyDescent="0.3">
      <c r="E146" s="2">
        <f t="shared" si="23"/>
        <v>145</v>
      </c>
      <c r="F146" s="2">
        <f t="shared" si="22"/>
        <v>1.4400000000000011</v>
      </c>
      <c r="G146" s="2">
        <f t="shared" si="20"/>
        <v>27.063147478634239</v>
      </c>
      <c r="H146" s="2">
        <f t="shared" si="20"/>
        <v>-0.32082787222073567</v>
      </c>
      <c r="I146" s="2">
        <f t="shared" si="21"/>
        <v>18.79385241571817</v>
      </c>
      <c r="J146" s="2">
        <f t="shared" si="21"/>
        <v>-7.2859971334866076</v>
      </c>
      <c r="K146" s="2">
        <v>0</v>
      </c>
      <c r="L146" s="2">
        <v>-9.81</v>
      </c>
    </row>
    <row r="147" spans="5:12" x14ac:dyDescent="0.3">
      <c r="E147" s="2">
        <f t="shared" si="23"/>
        <v>146</v>
      </c>
      <c r="F147" s="2">
        <f t="shared" si="22"/>
        <v>1.4500000000000011</v>
      </c>
      <c r="G147" s="2">
        <f t="shared" ref="G147:H162" si="24">G146+I146*$B$3+0.5*K146*$B$3*$B$3</f>
        <v>27.251086002791421</v>
      </c>
      <c r="H147" s="2">
        <f t="shared" si="24"/>
        <v>-0.39417834355560172</v>
      </c>
      <c r="I147" s="2">
        <f t="shared" ref="I147:J162" si="25">I146+K146*$B$3</f>
        <v>18.79385241571817</v>
      </c>
      <c r="J147" s="2">
        <f t="shared" si="25"/>
        <v>-7.3840971334866072</v>
      </c>
      <c r="K147" s="2">
        <v>0</v>
      </c>
      <c r="L147" s="2">
        <v>-9.81</v>
      </c>
    </row>
    <row r="148" spans="5:12" x14ac:dyDescent="0.3">
      <c r="E148" s="2">
        <f t="shared" si="23"/>
        <v>147</v>
      </c>
      <c r="F148" s="2">
        <f t="shared" si="22"/>
        <v>1.4600000000000011</v>
      </c>
      <c r="G148" s="2">
        <f t="shared" si="24"/>
        <v>27.439024526948604</v>
      </c>
      <c r="H148" s="2">
        <f t="shared" si="24"/>
        <v>-0.46850981489046778</v>
      </c>
      <c r="I148" s="2">
        <f t="shared" si="25"/>
        <v>18.79385241571817</v>
      </c>
      <c r="J148" s="2">
        <f t="shared" si="25"/>
        <v>-7.4821971334866069</v>
      </c>
      <c r="K148" s="2">
        <v>0</v>
      </c>
      <c r="L148" s="2">
        <v>-9.81</v>
      </c>
    </row>
    <row r="149" spans="5:12" x14ac:dyDescent="0.3">
      <c r="E149" s="2">
        <f t="shared" si="23"/>
        <v>148</v>
      </c>
      <c r="F149" s="2">
        <f t="shared" si="22"/>
        <v>1.4700000000000011</v>
      </c>
      <c r="G149" s="2">
        <f t="shared" si="24"/>
        <v>27.626963051105786</v>
      </c>
      <c r="H149" s="2">
        <f t="shared" si="24"/>
        <v>-0.5438222862253338</v>
      </c>
      <c r="I149" s="2">
        <f t="shared" si="25"/>
        <v>18.79385241571817</v>
      </c>
      <c r="J149" s="2">
        <f t="shared" si="25"/>
        <v>-7.5802971334866065</v>
      </c>
      <c r="K149" s="2">
        <v>0</v>
      </c>
      <c r="L149" s="2">
        <v>-9.81</v>
      </c>
    </row>
    <row r="150" spans="5:12" x14ac:dyDescent="0.3">
      <c r="E150" s="2">
        <f t="shared" si="23"/>
        <v>149</v>
      </c>
      <c r="F150" s="2">
        <f t="shared" si="22"/>
        <v>1.4800000000000011</v>
      </c>
      <c r="G150" s="2">
        <f t="shared" si="24"/>
        <v>27.814901575262969</v>
      </c>
      <c r="H150" s="2">
        <f t="shared" si="24"/>
        <v>-0.62011575756019977</v>
      </c>
      <c r="I150" s="2">
        <f t="shared" si="25"/>
        <v>18.79385241571817</v>
      </c>
      <c r="J150" s="2">
        <f t="shared" si="25"/>
        <v>-7.6783971334866061</v>
      </c>
      <c r="K150" s="2">
        <v>0</v>
      </c>
      <c r="L150" s="2">
        <v>-9.81</v>
      </c>
    </row>
    <row r="151" spans="5:12" x14ac:dyDescent="0.3">
      <c r="E151" s="2">
        <f t="shared" si="23"/>
        <v>150</v>
      </c>
      <c r="F151" s="2">
        <f t="shared" si="22"/>
        <v>1.4900000000000011</v>
      </c>
      <c r="G151" s="2">
        <f t="shared" si="24"/>
        <v>28.002840099420151</v>
      </c>
      <c r="H151" s="2">
        <f t="shared" si="24"/>
        <v>-0.69739022889506574</v>
      </c>
      <c r="I151" s="2">
        <f t="shared" si="25"/>
        <v>18.79385241571817</v>
      </c>
      <c r="J151" s="2">
        <f t="shared" si="25"/>
        <v>-7.7764971334866058</v>
      </c>
      <c r="K151" s="2">
        <v>0</v>
      </c>
      <c r="L151" s="2">
        <v>-9.81</v>
      </c>
    </row>
    <row r="152" spans="5:12" x14ac:dyDescent="0.3">
      <c r="E152" s="2">
        <f t="shared" si="23"/>
        <v>151</v>
      </c>
      <c r="F152" s="2">
        <f t="shared" si="22"/>
        <v>1.5000000000000011</v>
      </c>
      <c r="G152" s="2">
        <f t="shared" si="24"/>
        <v>28.190778623577334</v>
      </c>
      <c r="H152" s="2">
        <f t="shared" si="24"/>
        <v>-0.77564570022993173</v>
      </c>
      <c r="I152" s="2">
        <f t="shared" si="25"/>
        <v>18.79385241571817</v>
      </c>
      <c r="J152" s="2">
        <f t="shared" si="25"/>
        <v>-7.8745971334866054</v>
      </c>
      <c r="K152" s="2">
        <v>0</v>
      </c>
      <c r="L152" s="2">
        <v>-9.81</v>
      </c>
    </row>
    <row r="153" spans="5:12" x14ac:dyDescent="0.3">
      <c r="E153" s="2">
        <f t="shared" si="23"/>
        <v>152</v>
      </c>
      <c r="F153" s="2">
        <f t="shared" si="22"/>
        <v>1.5100000000000011</v>
      </c>
      <c r="G153" s="2">
        <f t="shared" si="24"/>
        <v>28.378717147734516</v>
      </c>
      <c r="H153" s="2">
        <f t="shared" si="24"/>
        <v>-0.85488217156479773</v>
      </c>
      <c r="I153" s="2">
        <f t="shared" si="25"/>
        <v>18.79385241571817</v>
      </c>
      <c r="J153" s="2">
        <f t="shared" si="25"/>
        <v>-7.972697133486605</v>
      </c>
      <c r="K153" s="2">
        <v>0</v>
      </c>
      <c r="L153" s="2">
        <v>-9.81</v>
      </c>
    </row>
    <row r="154" spans="5:12" x14ac:dyDescent="0.3">
      <c r="E154" s="2">
        <f t="shared" si="23"/>
        <v>153</v>
      </c>
      <c r="F154" s="2">
        <f t="shared" si="22"/>
        <v>1.5200000000000011</v>
      </c>
      <c r="G154" s="2">
        <f t="shared" si="24"/>
        <v>28.566655671891699</v>
      </c>
      <c r="H154" s="2">
        <f t="shared" si="24"/>
        <v>-0.93509964289966374</v>
      </c>
      <c r="I154" s="2">
        <f t="shared" si="25"/>
        <v>18.79385241571817</v>
      </c>
      <c r="J154" s="2">
        <f t="shared" si="25"/>
        <v>-8.0707971334866055</v>
      </c>
      <c r="K154" s="2">
        <v>0</v>
      </c>
      <c r="L154" s="2">
        <v>-9.81</v>
      </c>
    </row>
    <row r="155" spans="5:12" x14ac:dyDescent="0.3">
      <c r="E155" s="2">
        <f t="shared" si="23"/>
        <v>154</v>
      </c>
      <c r="F155" s="2">
        <f t="shared" si="22"/>
        <v>1.5300000000000011</v>
      </c>
      <c r="G155" s="2">
        <f t="shared" si="24"/>
        <v>28.754594196048881</v>
      </c>
      <c r="H155" s="2">
        <f t="shared" si="24"/>
        <v>-1.0162981142345298</v>
      </c>
      <c r="I155" s="2">
        <f t="shared" si="25"/>
        <v>18.79385241571817</v>
      </c>
      <c r="J155" s="2">
        <f t="shared" si="25"/>
        <v>-8.1688971334866061</v>
      </c>
      <c r="K155" s="2">
        <v>0</v>
      </c>
      <c r="L155" s="2">
        <v>-9.81</v>
      </c>
    </row>
    <row r="156" spans="5:12" x14ac:dyDescent="0.3">
      <c r="E156" s="2">
        <f t="shared" si="23"/>
        <v>155</v>
      </c>
      <c r="F156" s="2">
        <f t="shared" si="22"/>
        <v>1.5400000000000011</v>
      </c>
      <c r="G156" s="2">
        <f t="shared" si="24"/>
        <v>28.942532720206064</v>
      </c>
      <c r="H156" s="2">
        <f t="shared" si="24"/>
        <v>-1.0984775855693958</v>
      </c>
      <c r="I156" s="2">
        <f t="shared" si="25"/>
        <v>18.79385241571817</v>
      </c>
      <c r="J156" s="2">
        <f t="shared" si="25"/>
        <v>-8.2669971334866066</v>
      </c>
      <c r="K156" s="2">
        <v>0</v>
      </c>
      <c r="L156" s="2">
        <v>-9.81</v>
      </c>
    </row>
    <row r="157" spans="5:12" x14ac:dyDescent="0.3">
      <c r="E157" s="2">
        <f t="shared" si="23"/>
        <v>156</v>
      </c>
      <c r="F157" s="2">
        <f t="shared" si="22"/>
        <v>1.5500000000000012</v>
      </c>
      <c r="G157" s="2">
        <f t="shared" si="24"/>
        <v>29.130471244363246</v>
      </c>
      <c r="H157" s="2">
        <f t="shared" si="24"/>
        <v>-1.1816380569042617</v>
      </c>
      <c r="I157" s="2">
        <f t="shared" si="25"/>
        <v>18.79385241571817</v>
      </c>
      <c r="J157" s="2">
        <f t="shared" si="25"/>
        <v>-8.3650971334866071</v>
      </c>
      <c r="K157" s="2">
        <v>0</v>
      </c>
      <c r="L157" s="2">
        <v>-9.81</v>
      </c>
    </row>
    <row r="158" spans="5:12" x14ac:dyDescent="0.3">
      <c r="E158" s="2">
        <f t="shared" si="23"/>
        <v>157</v>
      </c>
      <c r="F158" s="2">
        <f t="shared" si="22"/>
        <v>1.5600000000000012</v>
      </c>
      <c r="G158" s="2">
        <f t="shared" si="24"/>
        <v>29.318409768520429</v>
      </c>
      <c r="H158" s="2">
        <f t="shared" si="24"/>
        <v>-1.2657795282391278</v>
      </c>
      <c r="I158" s="2">
        <f t="shared" si="25"/>
        <v>18.79385241571817</v>
      </c>
      <c r="J158" s="2">
        <f t="shared" si="25"/>
        <v>-8.4631971334866076</v>
      </c>
      <c r="K158" s="2">
        <v>0</v>
      </c>
      <c r="L158" s="2">
        <v>-9.81</v>
      </c>
    </row>
    <row r="159" spans="5:12" x14ac:dyDescent="0.3">
      <c r="E159" s="2">
        <f t="shared" si="23"/>
        <v>158</v>
      </c>
      <c r="F159" s="2">
        <f t="shared" si="22"/>
        <v>1.5700000000000012</v>
      </c>
      <c r="G159" s="2">
        <f t="shared" si="24"/>
        <v>29.506348292677611</v>
      </c>
      <c r="H159" s="2">
        <f t="shared" si="24"/>
        <v>-1.3509019995739937</v>
      </c>
      <c r="I159" s="2">
        <f t="shared" si="25"/>
        <v>18.79385241571817</v>
      </c>
      <c r="J159" s="2">
        <f t="shared" si="25"/>
        <v>-8.5612971334866081</v>
      </c>
      <c r="K159" s="2">
        <v>0</v>
      </c>
      <c r="L159" s="2">
        <v>-9.81</v>
      </c>
    </row>
    <row r="160" spans="5:12" x14ac:dyDescent="0.3">
      <c r="E160" s="2">
        <f t="shared" si="23"/>
        <v>159</v>
      </c>
      <c r="F160" s="2">
        <f t="shared" si="22"/>
        <v>1.5800000000000012</v>
      </c>
      <c r="G160" s="2">
        <f t="shared" si="24"/>
        <v>29.694286816834794</v>
      </c>
      <c r="H160" s="2">
        <f t="shared" si="24"/>
        <v>-1.4370054709088598</v>
      </c>
      <c r="I160" s="2">
        <f t="shared" si="25"/>
        <v>18.79385241571817</v>
      </c>
      <c r="J160" s="2">
        <f t="shared" si="25"/>
        <v>-8.6593971334866087</v>
      </c>
      <c r="K160" s="2">
        <v>0</v>
      </c>
      <c r="L160" s="2">
        <v>-9.81</v>
      </c>
    </row>
    <row r="161" spans="5:12" x14ac:dyDescent="0.3">
      <c r="E161" s="2">
        <f t="shared" si="23"/>
        <v>160</v>
      </c>
      <c r="F161" s="2">
        <f t="shared" si="22"/>
        <v>1.5900000000000012</v>
      </c>
      <c r="G161" s="2">
        <f t="shared" si="24"/>
        <v>29.882225340991976</v>
      </c>
      <c r="H161" s="2">
        <f t="shared" si="24"/>
        <v>-1.5240899422437257</v>
      </c>
      <c r="I161" s="2">
        <f t="shared" si="25"/>
        <v>18.79385241571817</v>
      </c>
      <c r="J161" s="2">
        <f t="shared" si="25"/>
        <v>-8.7574971334866092</v>
      </c>
      <c r="K161" s="2">
        <v>0</v>
      </c>
      <c r="L161" s="2">
        <v>-9.81</v>
      </c>
    </row>
    <row r="162" spans="5:12" x14ac:dyDescent="0.3">
      <c r="E162" s="2">
        <f t="shared" si="23"/>
        <v>161</v>
      </c>
      <c r="F162" s="2">
        <f t="shared" si="22"/>
        <v>1.6000000000000012</v>
      </c>
      <c r="G162" s="2">
        <f t="shared" si="24"/>
        <v>30.070163865149159</v>
      </c>
      <c r="H162" s="2">
        <f t="shared" si="24"/>
        <v>-1.6121554135785918</v>
      </c>
      <c r="I162" s="2">
        <f t="shared" si="25"/>
        <v>18.79385241571817</v>
      </c>
      <c r="J162" s="2">
        <f t="shared" si="25"/>
        <v>-8.8555971334866097</v>
      </c>
      <c r="K162" s="2">
        <v>0</v>
      </c>
      <c r="L162" s="2">
        <v>-9.81</v>
      </c>
    </row>
    <row r="163" spans="5:12" x14ac:dyDescent="0.3">
      <c r="E163" s="2">
        <f t="shared" si="23"/>
        <v>162</v>
      </c>
      <c r="F163" s="2">
        <f t="shared" si="22"/>
        <v>1.6100000000000012</v>
      </c>
      <c r="G163" s="2">
        <f t="shared" ref="G163:H178" si="26">G162+I162*$B$3+0.5*K162*$B$3*$B$3</f>
        <v>30.258102389306341</v>
      </c>
      <c r="H163" s="2">
        <f t="shared" si="26"/>
        <v>-1.7012018849134578</v>
      </c>
      <c r="I163" s="2">
        <f t="shared" ref="I163:J178" si="27">I162+K162*$B$3</f>
        <v>18.79385241571817</v>
      </c>
      <c r="J163" s="2">
        <f t="shared" si="27"/>
        <v>-8.9536971334866102</v>
      </c>
      <c r="K163" s="2">
        <v>0</v>
      </c>
      <c r="L163" s="2">
        <v>-9.81</v>
      </c>
    </row>
    <row r="164" spans="5:12" x14ac:dyDescent="0.3">
      <c r="E164" s="2">
        <f t="shared" si="23"/>
        <v>163</v>
      </c>
      <c r="F164" s="2">
        <f t="shared" si="22"/>
        <v>1.6200000000000012</v>
      </c>
      <c r="G164" s="2">
        <f t="shared" si="26"/>
        <v>30.446040913463523</v>
      </c>
      <c r="H164" s="2">
        <f t="shared" si="26"/>
        <v>-1.7912293562483239</v>
      </c>
      <c r="I164" s="2">
        <f t="shared" si="27"/>
        <v>18.79385241571817</v>
      </c>
      <c r="J164" s="2">
        <f t="shared" si="27"/>
        <v>-9.0517971334866107</v>
      </c>
      <c r="K164" s="2">
        <v>0</v>
      </c>
      <c r="L164" s="2">
        <v>-9.81</v>
      </c>
    </row>
    <row r="165" spans="5:12" x14ac:dyDescent="0.3">
      <c r="E165" s="2">
        <f t="shared" si="23"/>
        <v>164</v>
      </c>
      <c r="F165" s="2">
        <f t="shared" si="22"/>
        <v>1.6300000000000012</v>
      </c>
      <c r="G165" s="2">
        <f t="shared" si="26"/>
        <v>30.633979437620706</v>
      </c>
      <c r="H165" s="2">
        <f t="shared" si="26"/>
        <v>-1.8822378275831899</v>
      </c>
      <c r="I165" s="2">
        <f t="shared" si="27"/>
        <v>18.79385241571817</v>
      </c>
      <c r="J165" s="2">
        <f t="shared" si="27"/>
        <v>-9.1498971334866113</v>
      </c>
      <c r="K165" s="2">
        <v>0</v>
      </c>
      <c r="L165" s="2">
        <v>-9.81</v>
      </c>
    </row>
    <row r="166" spans="5:12" x14ac:dyDescent="0.3">
      <c r="E166" s="2">
        <f t="shared" si="23"/>
        <v>165</v>
      </c>
      <c r="F166" s="2">
        <f t="shared" si="22"/>
        <v>1.6400000000000012</v>
      </c>
      <c r="G166" s="2">
        <f t="shared" si="26"/>
        <v>30.821917961777888</v>
      </c>
      <c r="H166" s="2">
        <f t="shared" si="26"/>
        <v>-1.974227298918056</v>
      </c>
      <c r="I166" s="2">
        <f t="shared" si="27"/>
        <v>18.79385241571817</v>
      </c>
      <c r="J166" s="2">
        <f t="shared" si="27"/>
        <v>-9.2479971334866118</v>
      </c>
      <c r="K166" s="2">
        <v>0</v>
      </c>
      <c r="L166" s="2">
        <v>-9.81</v>
      </c>
    </row>
    <row r="167" spans="5:12" x14ac:dyDescent="0.3">
      <c r="E167" s="2">
        <f t="shared" si="23"/>
        <v>166</v>
      </c>
      <c r="F167" s="2">
        <f t="shared" si="22"/>
        <v>1.6500000000000012</v>
      </c>
      <c r="G167" s="2">
        <f t="shared" si="26"/>
        <v>31.009856485935071</v>
      </c>
      <c r="H167" s="2">
        <f t="shared" si="26"/>
        <v>-2.0671977702529225</v>
      </c>
      <c r="I167" s="2">
        <f t="shared" si="27"/>
        <v>18.79385241571817</v>
      </c>
      <c r="J167" s="2">
        <f t="shared" si="27"/>
        <v>-9.3460971334866123</v>
      </c>
      <c r="K167" s="2">
        <v>0</v>
      </c>
      <c r="L167" s="2">
        <v>-9.81</v>
      </c>
    </row>
    <row r="168" spans="5:12" x14ac:dyDescent="0.3">
      <c r="E168" s="2">
        <f t="shared" si="23"/>
        <v>167</v>
      </c>
      <c r="F168" s="2">
        <f t="shared" si="22"/>
        <v>1.6600000000000013</v>
      </c>
      <c r="G168" s="2">
        <f t="shared" si="26"/>
        <v>31.197795010092253</v>
      </c>
      <c r="H168" s="2">
        <f t="shared" si="26"/>
        <v>-2.1611492415877889</v>
      </c>
      <c r="I168" s="2">
        <f t="shared" si="27"/>
        <v>18.79385241571817</v>
      </c>
      <c r="J168" s="2">
        <f t="shared" si="27"/>
        <v>-9.4441971334866128</v>
      </c>
      <c r="K168" s="2">
        <v>0</v>
      </c>
      <c r="L168" s="2">
        <v>-9.81</v>
      </c>
    </row>
    <row r="169" spans="5:12" x14ac:dyDescent="0.3">
      <c r="E169" s="2">
        <f t="shared" si="23"/>
        <v>168</v>
      </c>
      <c r="F169" s="2">
        <f t="shared" si="22"/>
        <v>1.6700000000000013</v>
      </c>
      <c r="G169" s="2">
        <f t="shared" si="26"/>
        <v>31.385733534249436</v>
      </c>
      <c r="H169" s="2">
        <f t="shared" si="26"/>
        <v>-2.2560817129226551</v>
      </c>
      <c r="I169" s="2">
        <f t="shared" si="27"/>
        <v>18.79385241571817</v>
      </c>
      <c r="J169" s="2">
        <f t="shared" si="27"/>
        <v>-9.5422971334866133</v>
      </c>
      <c r="K169" s="2">
        <v>0</v>
      </c>
      <c r="L169" s="2">
        <v>-9.81</v>
      </c>
    </row>
    <row r="170" spans="5:12" x14ac:dyDescent="0.3">
      <c r="E170" s="2">
        <f t="shared" si="23"/>
        <v>169</v>
      </c>
      <c r="F170" s="2">
        <f t="shared" si="22"/>
        <v>1.6800000000000013</v>
      </c>
      <c r="G170" s="2">
        <f t="shared" si="26"/>
        <v>31.573672058406618</v>
      </c>
      <c r="H170" s="2">
        <f t="shared" si="26"/>
        <v>-2.3519951842575213</v>
      </c>
      <c r="I170" s="2">
        <f t="shared" si="27"/>
        <v>18.79385241571817</v>
      </c>
      <c r="J170" s="2">
        <f t="shared" si="27"/>
        <v>-9.6403971334866139</v>
      </c>
      <c r="K170" s="2">
        <v>0</v>
      </c>
      <c r="L170" s="2">
        <v>-9.81</v>
      </c>
    </row>
    <row r="171" spans="5:12" x14ac:dyDescent="0.3">
      <c r="E171" s="2">
        <f t="shared" si="23"/>
        <v>170</v>
      </c>
      <c r="F171" s="2">
        <f t="shared" si="22"/>
        <v>1.6900000000000013</v>
      </c>
      <c r="G171" s="2">
        <f t="shared" si="26"/>
        <v>31.761610582563801</v>
      </c>
      <c r="H171" s="2">
        <f t="shared" si="26"/>
        <v>-2.4488896555923878</v>
      </c>
      <c r="I171" s="2">
        <f t="shared" si="27"/>
        <v>18.79385241571817</v>
      </c>
      <c r="J171" s="2">
        <f t="shared" si="27"/>
        <v>-9.7384971334866144</v>
      </c>
      <c r="K171" s="2">
        <v>0</v>
      </c>
      <c r="L171" s="2">
        <v>-9.81</v>
      </c>
    </row>
    <row r="172" spans="5:12" x14ac:dyDescent="0.3">
      <c r="E172" s="2">
        <f t="shared" si="23"/>
        <v>171</v>
      </c>
      <c r="F172" s="2">
        <f t="shared" si="22"/>
        <v>1.7000000000000013</v>
      </c>
      <c r="G172" s="2">
        <f t="shared" si="26"/>
        <v>31.949549106720983</v>
      </c>
      <c r="H172" s="2">
        <f t="shared" si="26"/>
        <v>-2.5467651269272542</v>
      </c>
      <c r="I172" s="2">
        <f t="shared" si="27"/>
        <v>18.79385241571817</v>
      </c>
      <c r="J172" s="2">
        <f t="shared" si="27"/>
        <v>-9.8365971334866149</v>
      </c>
      <c r="K172" s="2">
        <v>0</v>
      </c>
      <c r="L172" s="2">
        <v>-9.81</v>
      </c>
    </row>
    <row r="173" spans="5:12" x14ac:dyDescent="0.3">
      <c r="E173" s="2">
        <f t="shared" si="23"/>
        <v>172</v>
      </c>
      <c r="F173" s="2">
        <f t="shared" si="22"/>
        <v>1.7100000000000013</v>
      </c>
      <c r="G173" s="2">
        <f t="shared" si="26"/>
        <v>32.137487630878162</v>
      </c>
      <c r="H173" s="2">
        <f t="shared" si="26"/>
        <v>-2.6456215982621205</v>
      </c>
      <c r="I173" s="2">
        <f t="shared" si="27"/>
        <v>18.79385241571817</v>
      </c>
      <c r="J173" s="2">
        <f t="shared" si="27"/>
        <v>-9.9346971334866154</v>
      </c>
      <c r="K173" s="2">
        <v>0</v>
      </c>
      <c r="L173" s="2">
        <v>-9.81</v>
      </c>
    </row>
    <row r="174" spans="5:12" x14ac:dyDescent="0.3">
      <c r="E174" s="2">
        <f t="shared" si="23"/>
        <v>173</v>
      </c>
      <c r="F174" s="2">
        <f t="shared" si="22"/>
        <v>1.7200000000000013</v>
      </c>
      <c r="G174" s="2">
        <f t="shared" si="26"/>
        <v>32.325426155035345</v>
      </c>
      <c r="H174" s="2">
        <f t="shared" si="26"/>
        <v>-2.7454590695969867</v>
      </c>
      <c r="I174" s="2">
        <f t="shared" si="27"/>
        <v>18.79385241571817</v>
      </c>
      <c r="J174" s="2">
        <f t="shared" si="27"/>
        <v>-10.032797133486616</v>
      </c>
      <c r="K174" s="2">
        <v>0</v>
      </c>
      <c r="L174" s="2">
        <v>-9.81</v>
      </c>
    </row>
    <row r="175" spans="5:12" x14ac:dyDescent="0.3">
      <c r="E175" s="2">
        <f t="shared" si="23"/>
        <v>174</v>
      </c>
      <c r="F175" s="2">
        <f t="shared" si="22"/>
        <v>1.7300000000000013</v>
      </c>
      <c r="G175" s="2">
        <f t="shared" si="26"/>
        <v>32.513364679192527</v>
      </c>
      <c r="H175" s="2">
        <f t="shared" si="26"/>
        <v>-2.8462775409318533</v>
      </c>
      <c r="I175" s="2">
        <f t="shared" si="27"/>
        <v>18.79385241571817</v>
      </c>
      <c r="J175" s="2">
        <f t="shared" si="27"/>
        <v>-10.130897133486616</v>
      </c>
      <c r="K175" s="2">
        <v>0</v>
      </c>
      <c r="L175" s="2">
        <v>-9.81</v>
      </c>
    </row>
    <row r="176" spans="5:12" x14ac:dyDescent="0.3">
      <c r="E176" s="2">
        <f t="shared" si="23"/>
        <v>175</v>
      </c>
      <c r="F176" s="2">
        <f t="shared" si="22"/>
        <v>1.7400000000000013</v>
      </c>
      <c r="G176" s="2">
        <f t="shared" si="26"/>
        <v>32.70130320334971</v>
      </c>
      <c r="H176" s="2">
        <f t="shared" si="26"/>
        <v>-2.9480770122667197</v>
      </c>
      <c r="I176" s="2">
        <f t="shared" si="27"/>
        <v>18.79385241571817</v>
      </c>
      <c r="J176" s="2">
        <f t="shared" si="27"/>
        <v>-10.228997133486617</v>
      </c>
      <c r="K176" s="2">
        <v>0</v>
      </c>
      <c r="L176" s="2">
        <v>-9.81</v>
      </c>
    </row>
    <row r="177" spans="5:12" x14ac:dyDescent="0.3">
      <c r="E177" s="2">
        <f t="shared" si="23"/>
        <v>176</v>
      </c>
      <c r="F177" s="2">
        <f t="shared" si="22"/>
        <v>1.7500000000000013</v>
      </c>
      <c r="G177" s="2">
        <f t="shared" si="26"/>
        <v>32.889241727506892</v>
      </c>
      <c r="H177" s="2">
        <f t="shared" si="26"/>
        <v>-3.050857483601586</v>
      </c>
      <c r="I177" s="2">
        <f t="shared" si="27"/>
        <v>18.79385241571817</v>
      </c>
      <c r="J177" s="2">
        <f t="shared" si="27"/>
        <v>-10.327097133486618</v>
      </c>
      <c r="K177" s="2">
        <v>0</v>
      </c>
      <c r="L177" s="2">
        <v>-9.81</v>
      </c>
    </row>
    <row r="178" spans="5:12" x14ac:dyDescent="0.3">
      <c r="E178" s="2">
        <f t="shared" si="23"/>
        <v>177</v>
      </c>
      <c r="F178" s="2">
        <f t="shared" si="22"/>
        <v>1.7600000000000013</v>
      </c>
      <c r="G178" s="2">
        <f t="shared" si="26"/>
        <v>33.077180251664075</v>
      </c>
      <c r="H178" s="2">
        <f t="shared" si="26"/>
        <v>-3.1546189549364523</v>
      </c>
      <c r="I178" s="2">
        <f t="shared" si="27"/>
        <v>18.79385241571817</v>
      </c>
      <c r="J178" s="2">
        <f t="shared" si="27"/>
        <v>-10.425197133486618</v>
      </c>
      <c r="K178" s="2">
        <v>0</v>
      </c>
      <c r="L178" s="2">
        <v>-9.81</v>
      </c>
    </row>
    <row r="179" spans="5:12" x14ac:dyDescent="0.3">
      <c r="E179" s="2">
        <f t="shared" si="23"/>
        <v>178</v>
      </c>
      <c r="F179" s="2">
        <f t="shared" si="22"/>
        <v>1.7700000000000014</v>
      </c>
      <c r="G179" s="2">
        <f t="shared" ref="G179:H194" si="28">G178+I178*$B$3+0.5*K178*$B$3*$B$3</f>
        <v>33.265118775821257</v>
      </c>
      <c r="H179" s="2">
        <f t="shared" si="28"/>
        <v>-3.2593614262713184</v>
      </c>
      <c r="I179" s="2">
        <f t="shared" ref="I179:J194" si="29">I178+K178*$B$3</f>
        <v>18.79385241571817</v>
      </c>
      <c r="J179" s="2">
        <f t="shared" si="29"/>
        <v>-10.523297133486619</v>
      </c>
      <c r="K179" s="2">
        <v>0</v>
      </c>
      <c r="L179" s="2">
        <v>-9.81</v>
      </c>
    </row>
    <row r="180" spans="5:12" x14ac:dyDescent="0.3">
      <c r="E180" s="2">
        <f t="shared" si="23"/>
        <v>179</v>
      </c>
      <c r="F180" s="2">
        <f t="shared" si="22"/>
        <v>1.7800000000000014</v>
      </c>
      <c r="G180" s="2">
        <f t="shared" si="28"/>
        <v>33.45305729997844</v>
      </c>
      <c r="H180" s="2">
        <f t="shared" si="28"/>
        <v>-3.3650848976061849</v>
      </c>
      <c r="I180" s="2">
        <f t="shared" si="29"/>
        <v>18.79385241571817</v>
      </c>
      <c r="J180" s="2">
        <f t="shared" si="29"/>
        <v>-10.621397133486619</v>
      </c>
      <c r="K180" s="2">
        <v>0</v>
      </c>
      <c r="L180" s="2">
        <v>-9.81</v>
      </c>
    </row>
    <row r="181" spans="5:12" x14ac:dyDescent="0.3">
      <c r="E181" s="2">
        <f t="shared" si="23"/>
        <v>180</v>
      </c>
      <c r="F181" s="2">
        <f t="shared" si="22"/>
        <v>1.7900000000000014</v>
      </c>
      <c r="G181" s="2">
        <f t="shared" si="28"/>
        <v>33.640995824135622</v>
      </c>
      <c r="H181" s="2">
        <f t="shared" si="28"/>
        <v>-3.4717893689410513</v>
      </c>
      <c r="I181" s="2">
        <f t="shared" si="29"/>
        <v>18.79385241571817</v>
      </c>
      <c r="J181" s="2">
        <f t="shared" si="29"/>
        <v>-10.71949713348662</v>
      </c>
      <c r="K181" s="2">
        <v>0</v>
      </c>
      <c r="L181" s="2">
        <v>-9.81</v>
      </c>
    </row>
    <row r="182" spans="5:12" x14ac:dyDescent="0.3">
      <c r="E182" s="2">
        <f t="shared" si="23"/>
        <v>181</v>
      </c>
      <c r="F182" s="2">
        <f t="shared" si="22"/>
        <v>1.8000000000000014</v>
      </c>
      <c r="G182" s="2">
        <f t="shared" si="28"/>
        <v>33.828934348292805</v>
      </c>
      <c r="H182" s="2">
        <f t="shared" si="28"/>
        <v>-3.5794748402759176</v>
      </c>
      <c r="I182" s="2">
        <f t="shared" si="29"/>
        <v>18.79385241571817</v>
      </c>
      <c r="J182" s="2">
        <f t="shared" si="29"/>
        <v>-10.81759713348662</v>
      </c>
      <c r="K182" s="2">
        <v>0</v>
      </c>
      <c r="L182" s="2">
        <v>-9.81</v>
      </c>
    </row>
    <row r="183" spans="5:12" x14ac:dyDescent="0.3">
      <c r="E183" s="2">
        <f t="shared" si="23"/>
        <v>182</v>
      </c>
      <c r="F183" s="2">
        <f t="shared" si="22"/>
        <v>1.8100000000000014</v>
      </c>
      <c r="G183" s="2">
        <f t="shared" si="28"/>
        <v>34.016872872449987</v>
      </c>
      <c r="H183" s="2">
        <f t="shared" si="28"/>
        <v>-3.6881413116107837</v>
      </c>
      <c r="I183" s="2">
        <f t="shared" si="29"/>
        <v>18.79385241571817</v>
      </c>
      <c r="J183" s="2">
        <f t="shared" si="29"/>
        <v>-10.915697133486621</v>
      </c>
      <c r="K183" s="2">
        <v>0</v>
      </c>
      <c r="L183" s="2">
        <v>-9.81</v>
      </c>
    </row>
    <row r="184" spans="5:12" x14ac:dyDescent="0.3">
      <c r="E184" s="2">
        <f t="shared" si="23"/>
        <v>183</v>
      </c>
      <c r="F184" s="2">
        <f t="shared" si="22"/>
        <v>1.8200000000000014</v>
      </c>
      <c r="G184" s="2">
        <f t="shared" si="28"/>
        <v>34.20481139660717</v>
      </c>
      <c r="H184" s="2">
        <f t="shared" si="28"/>
        <v>-3.7977887829456503</v>
      </c>
      <c r="I184" s="2">
        <f t="shared" si="29"/>
        <v>18.79385241571817</v>
      </c>
      <c r="J184" s="2">
        <f t="shared" si="29"/>
        <v>-11.013797133486621</v>
      </c>
      <c r="K184" s="2">
        <v>0</v>
      </c>
      <c r="L184" s="2">
        <v>-9.81</v>
      </c>
    </row>
    <row r="185" spans="5:12" x14ac:dyDescent="0.3">
      <c r="E185" s="2">
        <f t="shared" si="23"/>
        <v>184</v>
      </c>
      <c r="F185" s="2">
        <f t="shared" si="22"/>
        <v>1.8300000000000014</v>
      </c>
      <c r="G185" s="2">
        <f t="shared" si="28"/>
        <v>34.392749920764352</v>
      </c>
      <c r="H185" s="2">
        <f t="shared" si="28"/>
        <v>-3.9084172542805167</v>
      </c>
      <c r="I185" s="2">
        <f t="shared" si="29"/>
        <v>18.79385241571817</v>
      </c>
      <c r="J185" s="2">
        <f t="shared" si="29"/>
        <v>-11.111897133486622</v>
      </c>
      <c r="K185" s="2">
        <v>0</v>
      </c>
      <c r="L185" s="2">
        <v>-9.81</v>
      </c>
    </row>
    <row r="186" spans="5:12" x14ac:dyDescent="0.3">
      <c r="E186" s="2">
        <f t="shared" si="23"/>
        <v>185</v>
      </c>
      <c r="F186" s="2">
        <f t="shared" si="22"/>
        <v>1.8400000000000014</v>
      </c>
      <c r="G186" s="2">
        <f t="shared" si="28"/>
        <v>34.580688444921535</v>
      </c>
      <c r="H186" s="2">
        <f t="shared" si="28"/>
        <v>-4.0200267256153825</v>
      </c>
      <c r="I186" s="2">
        <f t="shared" si="29"/>
        <v>18.79385241571817</v>
      </c>
      <c r="J186" s="2">
        <f t="shared" si="29"/>
        <v>-11.209997133486622</v>
      </c>
      <c r="K186" s="2">
        <v>0</v>
      </c>
      <c r="L186" s="2">
        <v>-9.81</v>
      </c>
    </row>
    <row r="187" spans="5:12" x14ac:dyDescent="0.3">
      <c r="E187" s="2">
        <f t="shared" si="23"/>
        <v>186</v>
      </c>
      <c r="F187" s="2">
        <f t="shared" si="22"/>
        <v>1.8500000000000014</v>
      </c>
      <c r="G187" s="2">
        <f t="shared" si="28"/>
        <v>34.768626969078717</v>
      </c>
      <c r="H187" s="2">
        <f t="shared" si="28"/>
        <v>-4.1326171969502488</v>
      </c>
      <c r="I187" s="2">
        <f t="shared" si="29"/>
        <v>18.79385241571817</v>
      </c>
      <c r="J187" s="2">
        <f t="shared" si="29"/>
        <v>-11.308097133486623</v>
      </c>
      <c r="K187" s="2">
        <v>0</v>
      </c>
      <c r="L187" s="2">
        <v>-9.81</v>
      </c>
    </row>
    <row r="188" spans="5:12" x14ac:dyDescent="0.3">
      <c r="E188" s="2">
        <f t="shared" si="23"/>
        <v>187</v>
      </c>
      <c r="F188" s="2">
        <f t="shared" si="22"/>
        <v>1.8600000000000014</v>
      </c>
      <c r="G188" s="2">
        <f t="shared" si="28"/>
        <v>34.9565654932359</v>
      </c>
      <c r="H188" s="2">
        <f t="shared" si="28"/>
        <v>-4.2461886682851144</v>
      </c>
      <c r="I188" s="2">
        <f t="shared" si="29"/>
        <v>18.79385241571817</v>
      </c>
      <c r="J188" s="2">
        <f t="shared" si="29"/>
        <v>-11.406197133486623</v>
      </c>
      <c r="K188" s="2">
        <v>0</v>
      </c>
      <c r="L188" s="2">
        <v>-9.81</v>
      </c>
    </row>
    <row r="189" spans="5:12" x14ac:dyDescent="0.3">
      <c r="E189" s="2">
        <f t="shared" si="23"/>
        <v>188</v>
      </c>
      <c r="F189" s="2">
        <f t="shared" si="22"/>
        <v>1.8700000000000014</v>
      </c>
      <c r="G189" s="2">
        <f t="shared" si="28"/>
        <v>35.144504017393082</v>
      </c>
      <c r="H189" s="2">
        <f t="shared" si="28"/>
        <v>-4.3607411396199804</v>
      </c>
      <c r="I189" s="2">
        <f t="shared" si="29"/>
        <v>18.79385241571817</v>
      </c>
      <c r="J189" s="2">
        <f t="shared" si="29"/>
        <v>-11.504297133486624</v>
      </c>
      <c r="K189" s="2">
        <v>0</v>
      </c>
      <c r="L189" s="2">
        <v>-9.81</v>
      </c>
    </row>
    <row r="190" spans="5:12" x14ac:dyDescent="0.3">
      <c r="E190" s="2">
        <f t="shared" si="23"/>
        <v>189</v>
      </c>
      <c r="F190" s="2">
        <f t="shared" si="22"/>
        <v>1.8800000000000014</v>
      </c>
      <c r="G190" s="2">
        <f t="shared" si="28"/>
        <v>35.332442541550265</v>
      </c>
      <c r="H190" s="2">
        <f t="shared" si="28"/>
        <v>-4.4762746109548468</v>
      </c>
      <c r="I190" s="2">
        <f t="shared" si="29"/>
        <v>18.79385241571817</v>
      </c>
      <c r="J190" s="2">
        <f t="shared" si="29"/>
        <v>-11.602397133486624</v>
      </c>
      <c r="K190" s="2">
        <v>0</v>
      </c>
      <c r="L190" s="2">
        <v>-9.81</v>
      </c>
    </row>
    <row r="191" spans="5:12" x14ac:dyDescent="0.3">
      <c r="E191" s="2">
        <f t="shared" si="23"/>
        <v>190</v>
      </c>
      <c r="F191" s="2">
        <f t="shared" si="22"/>
        <v>1.8900000000000015</v>
      </c>
      <c r="G191" s="2">
        <f t="shared" si="28"/>
        <v>35.520381065707447</v>
      </c>
      <c r="H191" s="2">
        <f t="shared" si="28"/>
        <v>-4.5927890822897126</v>
      </c>
      <c r="I191" s="2">
        <f t="shared" si="29"/>
        <v>18.79385241571817</v>
      </c>
      <c r="J191" s="2">
        <f t="shared" si="29"/>
        <v>-11.700497133486625</v>
      </c>
      <c r="K191" s="2">
        <v>0</v>
      </c>
      <c r="L191" s="2">
        <v>-9.81</v>
      </c>
    </row>
    <row r="192" spans="5:12" x14ac:dyDescent="0.3">
      <c r="E192" s="2">
        <f t="shared" si="23"/>
        <v>191</v>
      </c>
      <c r="F192" s="2">
        <f t="shared" si="22"/>
        <v>1.9000000000000015</v>
      </c>
      <c r="G192" s="2">
        <f t="shared" si="28"/>
        <v>35.70831958986463</v>
      </c>
      <c r="H192" s="2">
        <f t="shared" si="28"/>
        <v>-4.7102845536245788</v>
      </c>
      <c r="I192" s="2">
        <f t="shared" si="29"/>
        <v>18.79385241571817</v>
      </c>
      <c r="J192" s="2">
        <f t="shared" si="29"/>
        <v>-11.798597133486625</v>
      </c>
      <c r="K192" s="2">
        <v>0</v>
      </c>
      <c r="L192" s="2">
        <v>-9.81</v>
      </c>
    </row>
    <row r="193" spans="5:12" x14ac:dyDescent="0.3">
      <c r="E193" s="2">
        <f t="shared" si="23"/>
        <v>192</v>
      </c>
      <c r="F193" s="2">
        <f t="shared" si="22"/>
        <v>1.9100000000000015</v>
      </c>
      <c r="G193" s="2">
        <f t="shared" si="28"/>
        <v>35.896258114021812</v>
      </c>
      <c r="H193" s="2">
        <f t="shared" si="28"/>
        <v>-4.8287610249594444</v>
      </c>
      <c r="I193" s="2">
        <f t="shared" si="29"/>
        <v>18.79385241571817</v>
      </c>
      <c r="J193" s="2">
        <f t="shared" si="29"/>
        <v>-11.896697133486626</v>
      </c>
      <c r="K193" s="2">
        <v>0</v>
      </c>
      <c r="L193" s="2">
        <v>-9.81</v>
      </c>
    </row>
    <row r="194" spans="5:12" x14ac:dyDescent="0.3">
      <c r="E194" s="2">
        <f t="shared" si="23"/>
        <v>193</v>
      </c>
      <c r="F194" s="2">
        <f t="shared" si="22"/>
        <v>1.9200000000000015</v>
      </c>
      <c r="G194" s="2">
        <f t="shared" si="28"/>
        <v>36.084196638178994</v>
      </c>
      <c r="H194" s="2">
        <f t="shared" si="28"/>
        <v>-4.9482184962943103</v>
      </c>
      <c r="I194" s="2">
        <f t="shared" si="29"/>
        <v>18.79385241571817</v>
      </c>
      <c r="J194" s="2">
        <f t="shared" si="29"/>
        <v>-11.994797133486626</v>
      </c>
      <c r="K194" s="2">
        <v>0</v>
      </c>
      <c r="L194" s="2">
        <v>-9.81</v>
      </c>
    </row>
    <row r="195" spans="5:12" x14ac:dyDescent="0.3">
      <c r="E195" s="2">
        <f t="shared" si="23"/>
        <v>194</v>
      </c>
      <c r="F195" s="2">
        <f t="shared" si="22"/>
        <v>1.9300000000000015</v>
      </c>
      <c r="G195" s="2">
        <f t="shared" ref="G195:H210" si="30">G194+I194*$B$3+0.5*K194*$B$3*$B$3</f>
        <v>36.272135162336177</v>
      </c>
      <c r="H195" s="2">
        <f t="shared" si="30"/>
        <v>-5.0686569676291766</v>
      </c>
      <c r="I195" s="2">
        <f t="shared" ref="I195:J210" si="31">I194+K194*$B$3</f>
        <v>18.79385241571817</v>
      </c>
      <c r="J195" s="2">
        <f t="shared" si="31"/>
        <v>-12.092897133486627</v>
      </c>
      <c r="K195" s="2">
        <v>0</v>
      </c>
      <c r="L195" s="2">
        <v>-9.81</v>
      </c>
    </row>
    <row r="196" spans="5:12" x14ac:dyDescent="0.3">
      <c r="E196" s="2">
        <f t="shared" si="23"/>
        <v>195</v>
      </c>
      <c r="F196" s="2">
        <f t="shared" ref="F196:F259" si="32">F195+0.01</f>
        <v>1.9400000000000015</v>
      </c>
      <c r="G196" s="2">
        <f t="shared" si="30"/>
        <v>36.460073686493359</v>
      </c>
      <c r="H196" s="2">
        <f t="shared" si="30"/>
        <v>-5.1900764389640424</v>
      </c>
      <c r="I196" s="2">
        <f t="shared" si="31"/>
        <v>18.79385241571817</v>
      </c>
      <c r="J196" s="2">
        <f t="shared" si="31"/>
        <v>-12.190997133486627</v>
      </c>
      <c r="K196" s="2">
        <v>0</v>
      </c>
      <c r="L196" s="2">
        <v>-9.81</v>
      </c>
    </row>
    <row r="197" spans="5:12" x14ac:dyDescent="0.3">
      <c r="E197" s="2">
        <f t="shared" ref="E197:E260" si="33">E196+1</f>
        <v>196</v>
      </c>
      <c r="F197" s="2">
        <f t="shared" si="32"/>
        <v>1.9500000000000015</v>
      </c>
      <c r="G197" s="2">
        <f t="shared" si="30"/>
        <v>36.648012210650542</v>
      </c>
      <c r="H197" s="2">
        <f t="shared" si="30"/>
        <v>-5.3124769102989085</v>
      </c>
      <c r="I197" s="2">
        <f t="shared" si="31"/>
        <v>18.79385241571817</v>
      </c>
      <c r="J197" s="2">
        <f t="shared" si="31"/>
        <v>-12.289097133486628</v>
      </c>
      <c r="K197" s="2">
        <v>0</v>
      </c>
      <c r="L197" s="2">
        <v>-9.81</v>
      </c>
    </row>
    <row r="198" spans="5:12" x14ac:dyDescent="0.3">
      <c r="E198" s="2">
        <f t="shared" si="33"/>
        <v>197</v>
      </c>
      <c r="F198" s="2">
        <f t="shared" si="32"/>
        <v>1.9600000000000015</v>
      </c>
      <c r="G198" s="2">
        <f t="shared" si="30"/>
        <v>36.835950734807724</v>
      </c>
      <c r="H198" s="2">
        <f t="shared" si="30"/>
        <v>-5.4358583816337749</v>
      </c>
      <c r="I198" s="2">
        <f t="shared" si="31"/>
        <v>18.79385241571817</v>
      </c>
      <c r="J198" s="2">
        <f t="shared" si="31"/>
        <v>-12.387197133486628</v>
      </c>
      <c r="K198" s="2">
        <v>0</v>
      </c>
      <c r="L198" s="2">
        <v>-9.81</v>
      </c>
    </row>
    <row r="199" spans="5:12" x14ac:dyDescent="0.3">
      <c r="E199" s="2">
        <f t="shared" si="33"/>
        <v>198</v>
      </c>
      <c r="F199" s="2">
        <f t="shared" si="32"/>
        <v>1.9700000000000015</v>
      </c>
      <c r="G199" s="2">
        <f t="shared" si="30"/>
        <v>37.023889258964907</v>
      </c>
      <c r="H199" s="2">
        <f t="shared" si="30"/>
        <v>-5.5602208529686408</v>
      </c>
      <c r="I199" s="2">
        <f t="shared" si="31"/>
        <v>18.79385241571817</v>
      </c>
      <c r="J199" s="2">
        <f t="shared" si="31"/>
        <v>-12.485297133486629</v>
      </c>
      <c r="K199" s="2">
        <v>0</v>
      </c>
      <c r="L199" s="2">
        <v>-9.81</v>
      </c>
    </row>
    <row r="200" spans="5:12" x14ac:dyDescent="0.3">
      <c r="E200" s="2">
        <f t="shared" si="33"/>
        <v>199</v>
      </c>
      <c r="F200" s="2">
        <f t="shared" si="32"/>
        <v>1.9800000000000015</v>
      </c>
      <c r="G200" s="2">
        <f t="shared" si="30"/>
        <v>37.211827783122089</v>
      </c>
      <c r="H200" s="2">
        <f t="shared" si="30"/>
        <v>-5.685564324303507</v>
      </c>
      <c r="I200" s="2">
        <f t="shared" si="31"/>
        <v>18.79385241571817</v>
      </c>
      <c r="J200" s="2">
        <f t="shared" si="31"/>
        <v>-12.583397133486629</v>
      </c>
      <c r="K200" s="2">
        <v>0</v>
      </c>
      <c r="L200" s="2">
        <v>-9.81</v>
      </c>
    </row>
    <row r="201" spans="5:12" x14ac:dyDescent="0.3">
      <c r="E201" s="2">
        <f t="shared" si="33"/>
        <v>200</v>
      </c>
      <c r="F201" s="2">
        <f t="shared" si="32"/>
        <v>1.9900000000000015</v>
      </c>
      <c r="G201" s="2">
        <f t="shared" si="30"/>
        <v>37.399766307279272</v>
      </c>
      <c r="H201" s="2">
        <f t="shared" si="30"/>
        <v>-5.8118887956383727</v>
      </c>
      <c r="I201" s="2">
        <f t="shared" si="31"/>
        <v>18.79385241571817</v>
      </c>
      <c r="J201" s="2">
        <f t="shared" si="31"/>
        <v>-12.68149713348663</v>
      </c>
      <c r="K201" s="2">
        <v>0</v>
      </c>
      <c r="L201" s="2">
        <v>-9.81</v>
      </c>
    </row>
    <row r="202" spans="5:12" x14ac:dyDescent="0.3">
      <c r="E202" s="2">
        <f t="shared" si="33"/>
        <v>201</v>
      </c>
      <c r="F202" s="2">
        <f t="shared" si="32"/>
        <v>2.0000000000000013</v>
      </c>
      <c r="G202" s="2">
        <f t="shared" si="30"/>
        <v>37.587704831436454</v>
      </c>
      <c r="H202" s="2">
        <f t="shared" si="30"/>
        <v>-5.9391942669732387</v>
      </c>
      <c r="I202" s="2">
        <f t="shared" si="31"/>
        <v>18.79385241571817</v>
      </c>
      <c r="J202" s="2">
        <f t="shared" si="31"/>
        <v>-12.779597133486631</v>
      </c>
      <c r="K202" s="2">
        <v>0</v>
      </c>
      <c r="L202" s="2">
        <v>-9.81</v>
      </c>
    </row>
    <row r="203" spans="5:12" x14ac:dyDescent="0.3">
      <c r="E203" s="2">
        <f t="shared" si="33"/>
        <v>202</v>
      </c>
      <c r="F203" s="2">
        <f t="shared" si="32"/>
        <v>2.0100000000000011</v>
      </c>
      <c r="G203" s="2">
        <f t="shared" si="30"/>
        <v>37.775643355593637</v>
      </c>
      <c r="H203" s="2">
        <f t="shared" si="30"/>
        <v>-6.0674807383081051</v>
      </c>
      <c r="I203" s="2">
        <f t="shared" si="31"/>
        <v>18.79385241571817</v>
      </c>
      <c r="J203" s="2">
        <f t="shared" si="31"/>
        <v>-12.877697133486631</v>
      </c>
      <c r="K203" s="2">
        <v>0</v>
      </c>
      <c r="L203" s="2">
        <v>-9.81</v>
      </c>
    </row>
    <row r="204" spans="5:12" x14ac:dyDescent="0.3">
      <c r="E204" s="2">
        <f t="shared" si="33"/>
        <v>203</v>
      </c>
      <c r="F204" s="2">
        <f t="shared" si="32"/>
        <v>2.0200000000000009</v>
      </c>
      <c r="G204" s="2">
        <f t="shared" si="30"/>
        <v>37.963581879750819</v>
      </c>
      <c r="H204" s="2">
        <f t="shared" si="30"/>
        <v>-6.1967482096429709</v>
      </c>
      <c r="I204" s="2">
        <f t="shared" si="31"/>
        <v>18.79385241571817</v>
      </c>
      <c r="J204" s="2">
        <f t="shared" si="31"/>
        <v>-12.975797133486632</v>
      </c>
      <c r="K204" s="2">
        <v>0</v>
      </c>
      <c r="L204" s="2">
        <v>-9.81</v>
      </c>
    </row>
    <row r="205" spans="5:12" x14ac:dyDescent="0.3">
      <c r="E205" s="2">
        <f t="shared" si="33"/>
        <v>204</v>
      </c>
      <c r="F205" s="2">
        <f t="shared" si="32"/>
        <v>2.0300000000000007</v>
      </c>
      <c r="G205" s="2">
        <f t="shared" si="30"/>
        <v>38.151520403908002</v>
      </c>
      <c r="H205" s="2">
        <f t="shared" si="30"/>
        <v>-6.3269966809778371</v>
      </c>
      <c r="I205" s="2">
        <f t="shared" si="31"/>
        <v>18.79385241571817</v>
      </c>
      <c r="J205" s="2">
        <f t="shared" si="31"/>
        <v>-13.073897133486632</v>
      </c>
      <c r="K205" s="2">
        <v>0</v>
      </c>
      <c r="L205" s="2">
        <v>-9.81</v>
      </c>
    </row>
    <row r="206" spans="5:12" x14ac:dyDescent="0.3">
      <c r="E206" s="2">
        <f t="shared" si="33"/>
        <v>205</v>
      </c>
      <c r="F206" s="2">
        <f t="shared" si="32"/>
        <v>2.0400000000000005</v>
      </c>
      <c r="G206" s="2">
        <f t="shared" si="30"/>
        <v>38.339458928065184</v>
      </c>
      <c r="H206" s="2">
        <f t="shared" si="30"/>
        <v>-6.4582261523127027</v>
      </c>
      <c r="I206" s="2">
        <f t="shared" si="31"/>
        <v>18.79385241571817</v>
      </c>
      <c r="J206" s="2">
        <f t="shared" si="31"/>
        <v>-13.171997133486633</v>
      </c>
      <c r="K206" s="2">
        <v>0</v>
      </c>
      <c r="L206" s="2">
        <v>-9.81</v>
      </c>
    </row>
    <row r="207" spans="5:12" x14ac:dyDescent="0.3">
      <c r="E207" s="2">
        <f t="shared" si="33"/>
        <v>206</v>
      </c>
      <c r="F207" s="2">
        <f t="shared" si="32"/>
        <v>2.0500000000000003</v>
      </c>
      <c r="G207" s="2">
        <f t="shared" si="30"/>
        <v>38.527397452222367</v>
      </c>
      <c r="H207" s="2">
        <f t="shared" si="30"/>
        <v>-6.5904366236475687</v>
      </c>
      <c r="I207" s="2">
        <f t="shared" si="31"/>
        <v>18.79385241571817</v>
      </c>
      <c r="J207" s="2">
        <f t="shared" si="31"/>
        <v>-13.270097133486633</v>
      </c>
      <c r="K207" s="2">
        <v>0</v>
      </c>
      <c r="L207" s="2">
        <v>-9.81</v>
      </c>
    </row>
    <row r="208" spans="5:12" x14ac:dyDescent="0.3">
      <c r="E208" s="2">
        <f t="shared" si="33"/>
        <v>207</v>
      </c>
      <c r="F208" s="2">
        <f t="shared" si="32"/>
        <v>2.06</v>
      </c>
      <c r="G208" s="2">
        <f t="shared" si="30"/>
        <v>38.715335976379549</v>
      </c>
      <c r="H208" s="2">
        <f t="shared" si="30"/>
        <v>-6.723628094982435</v>
      </c>
      <c r="I208" s="2">
        <f t="shared" si="31"/>
        <v>18.79385241571817</v>
      </c>
      <c r="J208" s="2">
        <f t="shared" si="31"/>
        <v>-13.368197133486634</v>
      </c>
      <c r="K208" s="2">
        <v>0</v>
      </c>
      <c r="L208" s="2">
        <v>-9.81</v>
      </c>
    </row>
    <row r="209" spans="5:12" x14ac:dyDescent="0.3">
      <c r="E209" s="2">
        <f t="shared" si="33"/>
        <v>208</v>
      </c>
      <c r="F209" s="2">
        <f t="shared" si="32"/>
        <v>2.0699999999999998</v>
      </c>
      <c r="G209" s="2">
        <f t="shared" si="30"/>
        <v>38.903274500536732</v>
      </c>
      <c r="H209" s="2">
        <f t="shared" si="30"/>
        <v>-6.8578005663173007</v>
      </c>
      <c r="I209" s="2">
        <f t="shared" si="31"/>
        <v>18.79385241571817</v>
      </c>
      <c r="J209" s="2">
        <f t="shared" si="31"/>
        <v>-13.466297133486634</v>
      </c>
      <c r="K209" s="2">
        <v>0</v>
      </c>
      <c r="L209" s="2">
        <v>-9.81</v>
      </c>
    </row>
    <row r="210" spans="5:12" x14ac:dyDescent="0.3">
      <c r="E210" s="2">
        <f t="shared" si="33"/>
        <v>209</v>
      </c>
      <c r="F210" s="2">
        <f t="shared" si="32"/>
        <v>2.0799999999999996</v>
      </c>
      <c r="G210" s="2">
        <f t="shared" si="30"/>
        <v>39.091213024693914</v>
      </c>
      <c r="H210" s="2">
        <f t="shared" si="30"/>
        <v>-6.9929540376521668</v>
      </c>
      <c r="I210" s="2">
        <f t="shared" si="31"/>
        <v>18.79385241571817</v>
      </c>
      <c r="J210" s="2">
        <f t="shared" si="31"/>
        <v>-13.564397133486635</v>
      </c>
      <c r="K210" s="2">
        <v>0</v>
      </c>
      <c r="L210" s="2">
        <v>-9.81</v>
      </c>
    </row>
    <row r="211" spans="5:12" x14ac:dyDescent="0.3">
      <c r="E211" s="2">
        <f t="shared" si="33"/>
        <v>210</v>
      </c>
      <c r="F211" s="2">
        <f t="shared" si="32"/>
        <v>2.0899999999999994</v>
      </c>
      <c r="G211" s="2">
        <f t="shared" ref="G211:H226" si="34">G210+I210*$B$3+0.5*K210*$B$3*$B$3</f>
        <v>39.279151548851097</v>
      </c>
      <c r="H211" s="2">
        <f t="shared" si="34"/>
        <v>-7.1290885089870333</v>
      </c>
      <c r="I211" s="2">
        <f t="shared" ref="I211:J226" si="35">I210+K210*$B$3</f>
        <v>18.79385241571817</v>
      </c>
      <c r="J211" s="2">
        <f t="shared" si="35"/>
        <v>-13.662497133486635</v>
      </c>
      <c r="K211" s="2">
        <v>0</v>
      </c>
      <c r="L211" s="2">
        <v>-9.81</v>
      </c>
    </row>
    <row r="212" spans="5:12" x14ac:dyDescent="0.3">
      <c r="E212" s="2">
        <f t="shared" si="33"/>
        <v>211</v>
      </c>
      <c r="F212" s="2">
        <f t="shared" si="32"/>
        <v>2.0999999999999992</v>
      </c>
      <c r="G212" s="2">
        <f t="shared" si="34"/>
        <v>39.467090073008279</v>
      </c>
      <c r="H212" s="2">
        <f t="shared" si="34"/>
        <v>-7.2662039803218992</v>
      </c>
      <c r="I212" s="2">
        <f t="shared" si="35"/>
        <v>18.79385241571817</v>
      </c>
      <c r="J212" s="2">
        <f t="shared" si="35"/>
        <v>-13.760597133486636</v>
      </c>
      <c r="K212" s="2">
        <v>0</v>
      </c>
      <c r="L212" s="2">
        <v>-9.81</v>
      </c>
    </row>
    <row r="213" spans="5:12" x14ac:dyDescent="0.3">
      <c r="E213" s="2">
        <f t="shared" si="33"/>
        <v>212</v>
      </c>
      <c r="F213" s="2">
        <f t="shared" si="32"/>
        <v>2.109999999999999</v>
      </c>
      <c r="G213" s="2">
        <f t="shared" si="34"/>
        <v>39.655028597165462</v>
      </c>
      <c r="H213" s="2">
        <f t="shared" si="34"/>
        <v>-7.4043004516567654</v>
      </c>
      <c r="I213" s="2">
        <f t="shared" si="35"/>
        <v>18.79385241571817</v>
      </c>
      <c r="J213" s="2">
        <f t="shared" si="35"/>
        <v>-13.858697133486636</v>
      </c>
      <c r="K213" s="2">
        <v>0</v>
      </c>
      <c r="L213" s="2">
        <v>-9.81</v>
      </c>
    </row>
    <row r="214" spans="5:12" x14ac:dyDescent="0.3">
      <c r="E214" s="2">
        <f t="shared" si="33"/>
        <v>213</v>
      </c>
      <c r="F214" s="2">
        <f t="shared" si="32"/>
        <v>2.1199999999999988</v>
      </c>
      <c r="G214" s="2">
        <f t="shared" si="34"/>
        <v>39.842967121322644</v>
      </c>
      <c r="H214" s="2">
        <f t="shared" si="34"/>
        <v>-7.5433779229916311</v>
      </c>
      <c r="I214" s="2">
        <f t="shared" si="35"/>
        <v>18.79385241571817</v>
      </c>
      <c r="J214" s="2">
        <f t="shared" si="35"/>
        <v>-13.956797133486637</v>
      </c>
      <c r="K214" s="2">
        <v>0</v>
      </c>
      <c r="L214" s="2">
        <v>-9.81</v>
      </c>
    </row>
    <row r="215" spans="5:12" x14ac:dyDescent="0.3">
      <c r="E215" s="2">
        <f t="shared" si="33"/>
        <v>214</v>
      </c>
      <c r="F215" s="2">
        <f t="shared" si="32"/>
        <v>2.1299999999999986</v>
      </c>
      <c r="G215" s="2">
        <f t="shared" si="34"/>
        <v>40.030905645479827</v>
      </c>
      <c r="H215" s="2">
        <f t="shared" si="34"/>
        <v>-7.6834363943264972</v>
      </c>
      <c r="I215" s="2">
        <f t="shared" si="35"/>
        <v>18.79385241571817</v>
      </c>
      <c r="J215" s="2">
        <f t="shared" si="35"/>
        <v>-14.054897133486637</v>
      </c>
      <c r="K215" s="2">
        <v>0</v>
      </c>
      <c r="L215" s="2">
        <v>-9.81</v>
      </c>
    </row>
    <row r="216" spans="5:12" x14ac:dyDescent="0.3">
      <c r="E216" s="2">
        <f t="shared" si="33"/>
        <v>215</v>
      </c>
      <c r="F216" s="2">
        <f t="shared" si="32"/>
        <v>2.1399999999999983</v>
      </c>
      <c r="G216" s="2">
        <f t="shared" si="34"/>
        <v>40.218844169637009</v>
      </c>
      <c r="H216" s="2">
        <f t="shared" si="34"/>
        <v>-7.8244758656613635</v>
      </c>
      <c r="I216" s="2">
        <f t="shared" si="35"/>
        <v>18.79385241571817</v>
      </c>
      <c r="J216" s="2">
        <f t="shared" si="35"/>
        <v>-14.152997133486638</v>
      </c>
      <c r="K216" s="2">
        <v>0</v>
      </c>
      <c r="L216" s="2">
        <v>-9.81</v>
      </c>
    </row>
    <row r="217" spans="5:12" x14ac:dyDescent="0.3">
      <c r="E217" s="2">
        <f t="shared" si="33"/>
        <v>216</v>
      </c>
      <c r="F217" s="2">
        <f t="shared" si="32"/>
        <v>2.1499999999999981</v>
      </c>
      <c r="G217" s="2">
        <f t="shared" si="34"/>
        <v>40.406782693794192</v>
      </c>
      <c r="H217" s="2">
        <f t="shared" si="34"/>
        <v>-7.9664963369962294</v>
      </c>
      <c r="I217" s="2">
        <f t="shared" si="35"/>
        <v>18.79385241571817</v>
      </c>
      <c r="J217" s="2">
        <f t="shared" si="35"/>
        <v>-14.251097133486638</v>
      </c>
      <c r="K217" s="2">
        <v>0</v>
      </c>
      <c r="L217" s="2">
        <v>-9.81</v>
      </c>
    </row>
    <row r="218" spans="5:12" x14ac:dyDescent="0.3">
      <c r="E218" s="2">
        <f t="shared" si="33"/>
        <v>217</v>
      </c>
      <c r="F218" s="2">
        <f t="shared" si="32"/>
        <v>2.1599999999999979</v>
      </c>
      <c r="G218" s="2">
        <f t="shared" si="34"/>
        <v>40.594721217951374</v>
      </c>
      <c r="H218" s="2">
        <f t="shared" si="34"/>
        <v>-8.1094978083310956</v>
      </c>
      <c r="I218" s="2">
        <f t="shared" si="35"/>
        <v>18.79385241571817</v>
      </c>
      <c r="J218" s="2">
        <f t="shared" si="35"/>
        <v>-14.349197133486639</v>
      </c>
      <c r="K218" s="2">
        <v>0</v>
      </c>
      <c r="L218" s="2">
        <v>-9.81</v>
      </c>
    </row>
    <row r="219" spans="5:12" x14ac:dyDescent="0.3">
      <c r="E219" s="2">
        <f t="shared" si="33"/>
        <v>218</v>
      </c>
      <c r="F219" s="2">
        <f t="shared" si="32"/>
        <v>2.1699999999999977</v>
      </c>
      <c r="G219" s="2">
        <f t="shared" si="34"/>
        <v>40.782659742108557</v>
      </c>
      <c r="H219" s="2">
        <f t="shared" si="34"/>
        <v>-8.2534802796659612</v>
      </c>
      <c r="I219" s="2">
        <f t="shared" si="35"/>
        <v>18.79385241571817</v>
      </c>
      <c r="J219" s="2">
        <f t="shared" si="35"/>
        <v>-14.447297133486639</v>
      </c>
      <c r="K219" s="2">
        <v>0</v>
      </c>
      <c r="L219" s="2">
        <v>-9.81</v>
      </c>
    </row>
    <row r="220" spans="5:12" x14ac:dyDescent="0.3">
      <c r="E220" s="2">
        <f t="shared" si="33"/>
        <v>219</v>
      </c>
      <c r="F220" s="2">
        <f t="shared" si="32"/>
        <v>2.1799999999999975</v>
      </c>
      <c r="G220" s="2">
        <f t="shared" si="34"/>
        <v>40.970598266265739</v>
      </c>
      <c r="H220" s="2">
        <f t="shared" si="34"/>
        <v>-8.3984437510008281</v>
      </c>
      <c r="I220" s="2">
        <f t="shared" si="35"/>
        <v>18.79385241571817</v>
      </c>
      <c r="J220" s="2">
        <f t="shared" si="35"/>
        <v>-14.54539713348664</v>
      </c>
      <c r="K220" s="2">
        <v>0</v>
      </c>
      <c r="L220" s="2">
        <v>-9.81</v>
      </c>
    </row>
    <row r="221" spans="5:12" x14ac:dyDescent="0.3">
      <c r="E221" s="2">
        <f t="shared" si="33"/>
        <v>220</v>
      </c>
      <c r="F221" s="2">
        <f t="shared" si="32"/>
        <v>2.1899999999999973</v>
      </c>
      <c r="G221" s="2">
        <f t="shared" si="34"/>
        <v>41.158536790422922</v>
      </c>
      <c r="H221" s="2">
        <f t="shared" si="34"/>
        <v>-8.5443882223356944</v>
      </c>
      <c r="I221" s="2">
        <f t="shared" si="35"/>
        <v>18.79385241571817</v>
      </c>
      <c r="J221" s="2">
        <f t="shared" si="35"/>
        <v>-14.64349713348664</v>
      </c>
      <c r="K221" s="2">
        <v>0</v>
      </c>
      <c r="L221" s="2">
        <v>-9.81</v>
      </c>
    </row>
    <row r="222" spans="5:12" x14ac:dyDescent="0.3">
      <c r="E222" s="2">
        <f t="shared" si="33"/>
        <v>221</v>
      </c>
      <c r="F222" s="2">
        <f t="shared" si="32"/>
        <v>2.1999999999999971</v>
      </c>
      <c r="G222" s="2">
        <f t="shared" si="34"/>
        <v>41.346475314580104</v>
      </c>
      <c r="H222" s="2">
        <f t="shared" si="34"/>
        <v>-8.6913136936705602</v>
      </c>
      <c r="I222" s="2">
        <f t="shared" si="35"/>
        <v>18.79385241571817</v>
      </c>
      <c r="J222" s="2">
        <f t="shared" si="35"/>
        <v>-14.741597133486641</v>
      </c>
      <c r="K222" s="2">
        <v>0</v>
      </c>
      <c r="L222" s="2">
        <v>-9.81</v>
      </c>
    </row>
    <row r="223" spans="5:12" x14ac:dyDescent="0.3">
      <c r="E223" s="2">
        <f t="shared" si="33"/>
        <v>222</v>
      </c>
      <c r="F223" s="2">
        <f t="shared" si="32"/>
        <v>2.2099999999999969</v>
      </c>
      <c r="G223" s="2">
        <f t="shared" si="34"/>
        <v>41.534413838737287</v>
      </c>
      <c r="H223" s="2">
        <f t="shared" si="34"/>
        <v>-8.8392201650054272</v>
      </c>
      <c r="I223" s="2">
        <f t="shared" si="35"/>
        <v>18.79385241571817</v>
      </c>
      <c r="J223" s="2">
        <f t="shared" si="35"/>
        <v>-14.839697133486641</v>
      </c>
      <c r="K223" s="2">
        <v>0</v>
      </c>
      <c r="L223" s="2">
        <v>-9.81</v>
      </c>
    </row>
    <row r="224" spans="5:12" x14ac:dyDescent="0.3">
      <c r="E224" s="2">
        <f t="shared" si="33"/>
        <v>223</v>
      </c>
      <c r="F224" s="2">
        <f t="shared" si="32"/>
        <v>2.2199999999999966</v>
      </c>
      <c r="G224" s="2">
        <f t="shared" si="34"/>
        <v>41.722352362894469</v>
      </c>
      <c r="H224" s="2">
        <f t="shared" si="34"/>
        <v>-8.9881076363402936</v>
      </c>
      <c r="I224" s="2">
        <f t="shared" si="35"/>
        <v>18.79385241571817</v>
      </c>
      <c r="J224" s="2">
        <f t="shared" si="35"/>
        <v>-14.937797133486642</v>
      </c>
      <c r="K224" s="2">
        <v>0</v>
      </c>
      <c r="L224" s="2">
        <v>-9.81</v>
      </c>
    </row>
    <row r="225" spans="5:12" x14ac:dyDescent="0.3">
      <c r="E225" s="2">
        <f t="shared" si="33"/>
        <v>224</v>
      </c>
      <c r="F225" s="2">
        <f t="shared" si="32"/>
        <v>2.2299999999999964</v>
      </c>
      <c r="G225" s="2">
        <f t="shared" si="34"/>
        <v>41.910290887051652</v>
      </c>
      <c r="H225" s="2">
        <f t="shared" si="34"/>
        <v>-9.1379761076751596</v>
      </c>
      <c r="I225" s="2">
        <f t="shared" si="35"/>
        <v>18.79385241571817</v>
      </c>
      <c r="J225" s="2">
        <f t="shared" si="35"/>
        <v>-15.035897133486642</v>
      </c>
      <c r="K225" s="2">
        <v>0</v>
      </c>
      <c r="L225" s="2">
        <v>-9.81</v>
      </c>
    </row>
    <row r="226" spans="5:12" x14ac:dyDescent="0.3">
      <c r="E226" s="2">
        <f t="shared" si="33"/>
        <v>225</v>
      </c>
      <c r="F226" s="2">
        <f t="shared" si="32"/>
        <v>2.2399999999999962</v>
      </c>
      <c r="G226" s="2">
        <f t="shared" si="34"/>
        <v>42.098229411208834</v>
      </c>
      <c r="H226" s="2">
        <f t="shared" si="34"/>
        <v>-9.2888255790100249</v>
      </c>
      <c r="I226" s="2">
        <f t="shared" si="35"/>
        <v>18.79385241571817</v>
      </c>
      <c r="J226" s="2">
        <f t="shared" si="35"/>
        <v>-15.133997133486643</v>
      </c>
      <c r="K226" s="2">
        <v>0</v>
      </c>
      <c r="L226" s="2">
        <v>-9.81</v>
      </c>
    </row>
    <row r="227" spans="5:12" x14ac:dyDescent="0.3">
      <c r="E227" s="2">
        <f t="shared" si="33"/>
        <v>226</v>
      </c>
      <c r="F227" s="2">
        <f t="shared" si="32"/>
        <v>2.249999999999996</v>
      </c>
      <c r="G227" s="2">
        <f t="shared" ref="G227:H242" si="36">G226+I226*$B$3+0.5*K226*$B$3*$B$3</f>
        <v>42.286167935366016</v>
      </c>
      <c r="H227" s="2">
        <f t="shared" si="36"/>
        <v>-9.4406560503448915</v>
      </c>
      <c r="I227" s="2">
        <f t="shared" ref="I227:J242" si="37">I226+K226*$B$3</f>
        <v>18.79385241571817</v>
      </c>
      <c r="J227" s="2">
        <f t="shared" si="37"/>
        <v>-15.232097133486644</v>
      </c>
      <c r="K227" s="2">
        <v>0</v>
      </c>
      <c r="L227" s="2">
        <v>-9.81</v>
      </c>
    </row>
    <row r="228" spans="5:12" x14ac:dyDescent="0.3">
      <c r="E228" s="2">
        <f t="shared" si="33"/>
        <v>227</v>
      </c>
      <c r="F228" s="2">
        <f t="shared" si="32"/>
        <v>2.2599999999999958</v>
      </c>
      <c r="G228" s="2">
        <f t="shared" si="36"/>
        <v>42.474106459523199</v>
      </c>
      <c r="H228" s="2">
        <f t="shared" si="36"/>
        <v>-9.5934675216797576</v>
      </c>
      <c r="I228" s="2">
        <f t="shared" si="37"/>
        <v>18.79385241571817</v>
      </c>
      <c r="J228" s="2">
        <f t="shared" si="37"/>
        <v>-15.330197133486644</v>
      </c>
      <c r="K228" s="2">
        <v>0</v>
      </c>
      <c r="L228" s="2">
        <v>-9.81</v>
      </c>
    </row>
    <row r="229" spans="5:12" x14ac:dyDescent="0.3">
      <c r="E229" s="2">
        <f t="shared" si="33"/>
        <v>228</v>
      </c>
      <c r="F229" s="2">
        <f t="shared" si="32"/>
        <v>2.2699999999999956</v>
      </c>
      <c r="G229" s="2">
        <f t="shared" si="36"/>
        <v>42.662044983680381</v>
      </c>
      <c r="H229" s="2">
        <f t="shared" si="36"/>
        <v>-9.7472599930146231</v>
      </c>
      <c r="I229" s="2">
        <f t="shared" si="37"/>
        <v>18.79385241571817</v>
      </c>
      <c r="J229" s="2">
        <f t="shared" si="37"/>
        <v>-15.428297133486645</v>
      </c>
      <c r="K229" s="2">
        <v>0</v>
      </c>
      <c r="L229" s="2">
        <v>-9.81</v>
      </c>
    </row>
    <row r="230" spans="5:12" x14ac:dyDescent="0.3">
      <c r="E230" s="2">
        <f t="shared" si="33"/>
        <v>229</v>
      </c>
      <c r="F230" s="2">
        <f t="shared" si="32"/>
        <v>2.2799999999999954</v>
      </c>
      <c r="G230" s="2">
        <f t="shared" si="36"/>
        <v>42.849983507837564</v>
      </c>
      <c r="H230" s="2">
        <f t="shared" si="36"/>
        <v>-9.9020334643494898</v>
      </c>
      <c r="I230" s="2">
        <f t="shared" si="37"/>
        <v>18.79385241571817</v>
      </c>
      <c r="J230" s="2">
        <f t="shared" si="37"/>
        <v>-15.526397133486645</v>
      </c>
      <c r="K230" s="2">
        <v>0</v>
      </c>
      <c r="L230" s="2">
        <v>-9.81</v>
      </c>
    </row>
    <row r="231" spans="5:12" x14ac:dyDescent="0.3">
      <c r="E231" s="2">
        <f t="shared" si="33"/>
        <v>230</v>
      </c>
      <c r="F231" s="2">
        <f t="shared" si="32"/>
        <v>2.2899999999999952</v>
      </c>
      <c r="G231" s="2">
        <f t="shared" si="36"/>
        <v>43.037922031994746</v>
      </c>
      <c r="H231" s="2">
        <f t="shared" si="36"/>
        <v>-10.057787935684356</v>
      </c>
      <c r="I231" s="2">
        <f t="shared" si="37"/>
        <v>18.79385241571817</v>
      </c>
      <c r="J231" s="2">
        <f t="shared" si="37"/>
        <v>-15.624497133486646</v>
      </c>
      <c r="K231" s="2">
        <v>0</v>
      </c>
      <c r="L231" s="2">
        <v>-9.81</v>
      </c>
    </row>
    <row r="232" spans="5:12" x14ac:dyDescent="0.3">
      <c r="E232" s="2">
        <f t="shared" si="33"/>
        <v>231</v>
      </c>
      <c r="F232" s="2">
        <f t="shared" si="32"/>
        <v>2.2999999999999949</v>
      </c>
      <c r="G232" s="2">
        <f t="shared" si="36"/>
        <v>43.225860556151929</v>
      </c>
      <c r="H232" s="2">
        <f t="shared" si="36"/>
        <v>-10.214523407019222</v>
      </c>
      <c r="I232" s="2">
        <f t="shared" si="37"/>
        <v>18.79385241571817</v>
      </c>
      <c r="J232" s="2">
        <f t="shared" si="37"/>
        <v>-15.722597133486646</v>
      </c>
      <c r="K232" s="2">
        <v>0</v>
      </c>
      <c r="L232" s="2">
        <v>-9.81</v>
      </c>
    </row>
    <row r="233" spans="5:12" x14ac:dyDescent="0.3">
      <c r="E233" s="2">
        <f t="shared" si="33"/>
        <v>232</v>
      </c>
      <c r="F233" s="2">
        <f t="shared" si="32"/>
        <v>2.3099999999999947</v>
      </c>
      <c r="G233" s="2">
        <f t="shared" si="36"/>
        <v>43.413799080309111</v>
      </c>
      <c r="H233" s="2">
        <f t="shared" si="36"/>
        <v>-10.372239878354089</v>
      </c>
      <c r="I233" s="2">
        <f t="shared" si="37"/>
        <v>18.79385241571817</v>
      </c>
      <c r="J233" s="2">
        <f t="shared" si="37"/>
        <v>-15.820697133486647</v>
      </c>
      <c r="K233" s="2">
        <v>0</v>
      </c>
      <c r="L233" s="2">
        <v>-9.81</v>
      </c>
    </row>
    <row r="234" spans="5:12" x14ac:dyDescent="0.3">
      <c r="E234" s="2">
        <f t="shared" si="33"/>
        <v>233</v>
      </c>
      <c r="F234" s="2">
        <f t="shared" si="32"/>
        <v>2.3199999999999945</v>
      </c>
      <c r="G234" s="2">
        <f t="shared" si="36"/>
        <v>43.601737604466294</v>
      </c>
      <c r="H234" s="2">
        <f t="shared" si="36"/>
        <v>-10.530937349688955</v>
      </c>
      <c r="I234" s="2">
        <f t="shared" si="37"/>
        <v>18.79385241571817</v>
      </c>
      <c r="J234" s="2">
        <f t="shared" si="37"/>
        <v>-15.918797133486647</v>
      </c>
      <c r="K234" s="2">
        <v>0</v>
      </c>
      <c r="L234" s="2">
        <v>-9.81</v>
      </c>
    </row>
    <row r="235" spans="5:12" x14ac:dyDescent="0.3">
      <c r="E235" s="2">
        <f t="shared" si="33"/>
        <v>234</v>
      </c>
      <c r="F235" s="2">
        <f t="shared" si="32"/>
        <v>2.3299999999999943</v>
      </c>
      <c r="G235" s="2">
        <f t="shared" si="36"/>
        <v>43.789676128623476</v>
      </c>
      <c r="H235" s="2">
        <f t="shared" si="36"/>
        <v>-10.690615821023821</v>
      </c>
      <c r="I235" s="2">
        <f t="shared" si="37"/>
        <v>18.79385241571817</v>
      </c>
      <c r="J235" s="2">
        <f t="shared" si="37"/>
        <v>-16.016897133486648</v>
      </c>
      <c r="K235" s="2">
        <v>0</v>
      </c>
      <c r="L235" s="2">
        <v>-9.81</v>
      </c>
    </row>
    <row r="236" spans="5:12" x14ac:dyDescent="0.3">
      <c r="E236" s="2">
        <f t="shared" si="33"/>
        <v>235</v>
      </c>
      <c r="F236" s="2">
        <f t="shared" si="32"/>
        <v>2.3399999999999941</v>
      </c>
      <c r="G236" s="2">
        <f t="shared" si="36"/>
        <v>43.977614652780659</v>
      </c>
      <c r="H236" s="2">
        <f t="shared" si="36"/>
        <v>-10.851275292358688</v>
      </c>
      <c r="I236" s="2">
        <f t="shared" si="37"/>
        <v>18.79385241571817</v>
      </c>
      <c r="J236" s="2">
        <f t="shared" si="37"/>
        <v>-16.114997133486646</v>
      </c>
      <c r="K236" s="2">
        <v>0</v>
      </c>
      <c r="L236" s="2">
        <v>-9.81</v>
      </c>
    </row>
    <row r="237" spans="5:12" x14ac:dyDescent="0.3">
      <c r="E237" s="2">
        <f t="shared" si="33"/>
        <v>236</v>
      </c>
      <c r="F237" s="2">
        <f t="shared" si="32"/>
        <v>2.3499999999999939</v>
      </c>
      <c r="G237" s="2">
        <f t="shared" si="36"/>
        <v>44.165553176937841</v>
      </c>
      <c r="H237" s="2">
        <f t="shared" si="36"/>
        <v>-11.012915763693554</v>
      </c>
      <c r="I237" s="2">
        <f t="shared" si="37"/>
        <v>18.79385241571817</v>
      </c>
      <c r="J237" s="2">
        <f t="shared" si="37"/>
        <v>-16.213097133486645</v>
      </c>
      <c r="K237" s="2">
        <v>0</v>
      </c>
      <c r="L237" s="2">
        <v>-9.81</v>
      </c>
    </row>
    <row r="238" spans="5:12" x14ac:dyDescent="0.3">
      <c r="E238" s="2">
        <f t="shared" si="33"/>
        <v>237</v>
      </c>
      <c r="F238" s="2">
        <f t="shared" si="32"/>
        <v>2.3599999999999937</v>
      </c>
      <c r="G238" s="2">
        <f t="shared" si="36"/>
        <v>44.353491701095024</v>
      </c>
      <c r="H238" s="2">
        <f t="shared" si="36"/>
        <v>-11.17553723502842</v>
      </c>
      <c r="I238" s="2">
        <f t="shared" si="37"/>
        <v>18.79385241571817</v>
      </c>
      <c r="J238" s="2">
        <f t="shared" si="37"/>
        <v>-16.311197133486644</v>
      </c>
      <c r="K238" s="2">
        <v>0</v>
      </c>
      <c r="L238" s="2">
        <v>-9.81</v>
      </c>
    </row>
    <row r="239" spans="5:12" x14ac:dyDescent="0.3">
      <c r="E239" s="2">
        <f t="shared" si="33"/>
        <v>238</v>
      </c>
      <c r="F239" s="2">
        <f t="shared" si="32"/>
        <v>2.3699999999999934</v>
      </c>
      <c r="G239" s="2">
        <f t="shared" si="36"/>
        <v>44.541430225252206</v>
      </c>
      <c r="H239" s="2">
        <f t="shared" si="36"/>
        <v>-11.339139706363285</v>
      </c>
      <c r="I239" s="2">
        <f t="shared" si="37"/>
        <v>18.79385241571817</v>
      </c>
      <c r="J239" s="2">
        <f t="shared" si="37"/>
        <v>-16.409297133486643</v>
      </c>
      <c r="K239" s="2">
        <v>0</v>
      </c>
      <c r="L239" s="2">
        <v>-9.81</v>
      </c>
    </row>
    <row r="240" spans="5:12" x14ac:dyDescent="0.3">
      <c r="E240" s="2">
        <f t="shared" si="33"/>
        <v>239</v>
      </c>
      <c r="F240" s="2">
        <f t="shared" si="32"/>
        <v>2.3799999999999932</v>
      </c>
      <c r="G240" s="2">
        <f t="shared" si="36"/>
        <v>44.729368749409389</v>
      </c>
      <c r="H240" s="2">
        <f t="shared" si="36"/>
        <v>-11.503723177698152</v>
      </c>
      <c r="I240" s="2">
        <f t="shared" si="37"/>
        <v>18.79385241571817</v>
      </c>
      <c r="J240" s="2">
        <f t="shared" si="37"/>
        <v>-16.507397133486641</v>
      </c>
      <c r="K240" s="2">
        <v>0</v>
      </c>
      <c r="L240" s="2">
        <v>-9.81</v>
      </c>
    </row>
    <row r="241" spans="5:12" x14ac:dyDescent="0.3">
      <c r="E241" s="2">
        <f t="shared" si="33"/>
        <v>240</v>
      </c>
      <c r="F241" s="2">
        <f t="shared" si="32"/>
        <v>2.389999999999993</v>
      </c>
      <c r="G241" s="2">
        <f t="shared" si="36"/>
        <v>44.917307273566571</v>
      </c>
      <c r="H241" s="2">
        <f t="shared" si="36"/>
        <v>-11.669287649033018</v>
      </c>
      <c r="I241" s="2">
        <f t="shared" si="37"/>
        <v>18.79385241571817</v>
      </c>
      <c r="J241" s="2">
        <f t="shared" si="37"/>
        <v>-16.60549713348664</v>
      </c>
      <c r="K241" s="2">
        <v>0</v>
      </c>
      <c r="L241" s="2">
        <v>-9.81</v>
      </c>
    </row>
    <row r="242" spans="5:12" x14ac:dyDescent="0.3">
      <c r="E242" s="2">
        <f t="shared" si="33"/>
        <v>241</v>
      </c>
      <c r="F242" s="2">
        <f t="shared" si="32"/>
        <v>2.3999999999999928</v>
      </c>
      <c r="G242" s="2">
        <f t="shared" si="36"/>
        <v>45.105245797723754</v>
      </c>
      <c r="H242" s="2">
        <f t="shared" si="36"/>
        <v>-11.835833120367884</v>
      </c>
      <c r="I242" s="2">
        <f t="shared" si="37"/>
        <v>18.79385241571817</v>
      </c>
      <c r="J242" s="2">
        <f t="shared" si="37"/>
        <v>-16.703597133486639</v>
      </c>
      <c r="K242" s="2">
        <v>0</v>
      </c>
      <c r="L242" s="2">
        <v>-9.81</v>
      </c>
    </row>
    <row r="243" spans="5:12" x14ac:dyDescent="0.3">
      <c r="E243" s="2">
        <f t="shared" si="33"/>
        <v>242</v>
      </c>
      <c r="F243" s="2">
        <f t="shared" si="32"/>
        <v>2.4099999999999926</v>
      </c>
      <c r="G243" s="2">
        <f t="shared" ref="G243:H258" si="38">G242+I242*$B$3+0.5*K242*$B$3*$B$3</f>
        <v>45.293184321880936</v>
      </c>
      <c r="H243" s="2">
        <f t="shared" si="38"/>
        <v>-12.00335959170275</v>
      </c>
      <c r="I243" s="2">
        <f t="shared" ref="I243:J258" si="39">I242+K242*$B$3</f>
        <v>18.79385241571817</v>
      </c>
      <c r="J243" s="2">
        <f t="shared" si="39"/>
        <v>-16.801697133486638</v>
      </c>
      <c r="K243" s="2">
        <v>0</v>
      </c>
      <c r="L243" s="2">
        <v>-9.81</v>
      </c>
    </row>
    <row r="244" spans="5:12" x14ac:dyDescent="0.3">
      <c r="E244" s="2">
        <f t="shared" si="33"/>
        <v>243</v>
      </c>
      <c r="F244" s="2">
        <f t="shared" si="32"/>
        <v>2.4199999999999924</v>
      </c>
      <c r="G244" s="2">
        <f t="shared" si="38"/>
        <v>45.481122846038119</v>
      </c>
      <c r="H244" s="2">
        <f t="shared" si="38"/>
        <v>-12.171867063037617</v>
      </c>
      <c r="I244" s="2">
        <f t="shared" si="39"/>
        <v>18.79385241571817</v>
      </c>
      <c r="J244" s="2">
        <f t="shared" si="39"/>
        <v>-16.899797133486636</v>
      </c>
      <c r="K244" s="2">
        <v>0</v>
      </c>
      <c r="L244" s="2">
        <v>-9.81</v>
      </c>
    </row>
    <row r="245" spans="5:12" x14ac:dyDescent="0.3">
      <c r="E245" s="2">
        <f t="shared" si="33"/>
        <v>244</v>
      </c>
      <c r="F245" s="2">
        <f t="shared" si="32"/>
        <v>2.4299999999999922</v>
      </c>
      <c r="G245" s="2">
        <f t="shared" si="38"/>
        <v>45.669061370195301</v>
      </c>
      <c r="H245" s="2">
        <f t="shared" si="38"/>
        <v>-12.341355534372482</v>
      </c>
      <c r="I245" s="2">
        <f t="shared" si="39"/>
        <v>18.79385241571817</v>
      </c>
      <c r="J245" s="2">
        <f t="shared" si="39"/>
        <v>-16.997897133486635</v>
      </c>
      <c r="K245" s="2">
        <v>0</v>
      </c>
      <c r="L245" s="2">
        <v>-9.81</v>
      </c>
    </row>
    <row r="246" spans="5:12" x14ac:dyDescent="0.3">
      <c r="E246" s="2">
        <f t="shared" si="33"/>
        <v>245</v>
      </c>
      <c r="F246" s="2">
        <f t="shared" si="32"/>
        <v>2.439999999999992</v>
      </c>
      <c r="G246" s="2">
        <f t="shared" si="38"/>
        <v>45.856999894352484</v>
      </c>
      <c r="H246" s="2">
        <f t="shared" si="38"/>
        <v>-12.511825005707349</v>
      </c>
      <c r="I246" s="2">
        <f t="shared" si="39"/>
        <v>18.79385241571817</v>
      </c>
      <c r="J246" s="2">
        <f t="shared" si="39"/>
        <v>-17.095997133486634</v>
      </c>
      <c r="K246" s="2">
        <v>0</v>
      </c>
      <c r="L246" s="2">
        <v>-9.81</v>
      </c>
    </row>
    <row r="247" spans="5:12" x14ac:dyDescent="0.3">
      <c r="E247" s="2">
        <f t="shared" si="33"/>
        <v>246</v>
      </c>
      <c r="F247" s="2">
        <f t="shared" si="32"/>
        <v>2.4499999999999917</v>
      </c>
      <c r="G247" s="2">
        <f t="shared" si="38"/>
        <v>46.044938418509666</v>
      </c>
      <c r="H247" s="2">
        <f t="shared" si="38"/>
        <v>-12.683275477042216</v>
      </c>
      <c r="I247" s="2">
        <f t="shared" si="39"/>
        <v>18.79385241571817</v>
      </c>
      <c r="J247" s="2">
        <f t="shared" si="39"/>
        <v>-17.194097133486633</v>
      </c>
      <c r="K247" s="2">
        <v>0</v>
      </c>
      <c r="L247" s="2">
        <v>-9.81</v>
      </c>
    </row>
    <row r="248" spans="5:12" x14ac:dyDescent="0.3">
      <c r="E248" s="2">
        <f t="shared" si="33"/>
        <v>247</v>
      </c>
      <c r="F248" s="2">
        <f t="shared" si="32"/>
        <v>2.4599999999999915</v>
      </c>
      <c r="G248" s="2">
        <f t="shared" si="38"/>
        <v>46.232876942666849</v>
      </c>
      <c r="H248" s="2">
        <f t="shared" si="38"/>
        <v>-12.855706948377081</v>
      </c>
      <c r="I248" s="2">
        <f t="shared" si="39"/>
        <v>18.79385241571817</v>
      </c>
      <c r="J248" s="2">
        <f t="shared" si="39"/>
        <v>-17.292197133486631</v>
      </c>
      <c r="K248" s="2">
        <v>0</v>
      </c>
      <c r="L248" s="2">
        <v>-9.81</v>
      </c>
    </row>
    <row r="249" spans="5:12" x14ac:dyDescent="0.3">
      <c r="E249" s="2">
        <f t="shared" si="33"/>
        <v>248</v>
      </c>
      <c r="F249" s="2">
        <f t="shared" si="32"/>
        <v>2.4699999999999913</v>
      </c>
      <c r="G249" s="2">
        <f t="shared" si="38"/>
        <v>46.420815466824031</v>
      </c>
      <c r="H249" s="2">
        <f t="shared" si="38"/>
        <v>-13.029119419711947</v>
      </c>
      <c r="I249" s="2">
        <f t="shared" si="39"/>
        <v>18.79385241571817</v>
      </c>
      <c r="J249" s="2">
        <f t="shared" si="39"/>
        <v>-17.39029713348663</v>
      </c>
      <c r="K249" s="2">
        <v>0</v>
      </c>
      <c r="L249" s="2">
        <v>-9.81</v>
      </c>
    </row>
    <row r="250" spans="5:12" x14ac:dyDescent="0.3">
      <c r="E250" s="2">
        <f t="shared" si="33"/>
        <v>249</v>
      </c>
      <c r="F250" s="2">
        <f t="shared" si="32"/>
        <v>2.4799999999999911</v>
      </c>
      <c r="G250" s="2">
        <f t="shared" si="38"/>
        <v>46.608753990981214</v>
      </c>
      <c r="H250" s="2">
        <f t="shared" si="38"/>
        <v>-13.203512891046813</v>
      </c>
      <c r="I250" s="2">
        <f t="shared" si="39"/>
        <v>18.79385241571817</v>
      </c>
      <c r="J250" s="2">
        <f t="shared" si="39"/>
        <v>-17.488397133486629</v>
      </c>
      <c r="K250" s="2">
        <v>0</v>
      </c>
      <c r="L250" s="2">
        <v>-9.81</v>
      </c>
    </row>
    <row r="251" spans="5:12" x14ac:dyDescent="0.3">
      <c r="E251" s="2">
        <f t="shared" si="33"/>
        <v>250</v>
      </c>
      <c r="F251" s="2">
        <f t="shared" si="32"/>
        <v>2.4899999999999909</v>
      </c>
      <c r="G251" s="2">
        <f t="shared" si="38"/>
        <v>46.796692515138396</v>
      </c>
      <c r="H251" s="2">
        <f t="shared" si="38"/>
        <v>-13.378887362381679</v>
      </c>
      <c r="I251" s="2">
        <f t="shared" si="39"/>
        <v>18.79385241571817</v>
      </c>
      <c r="J251" s="2">
        <f t="shared" si="39"/>
        <v>-17.586497133486628</v>
      </c>
      <c r="K251" s="2">
        <v>0</v>
      </c>
      <c r="L251" s="2">
        <v>-9.81</v>
      </c>
    </row>
    <row r="252" spans="5:12" x14ac:dyDescent="0.3">
      <c r="E252" s="2">
        <f t="shared" si="33"/>
        <v>251</v>
      </c>
      <c r="F252" s="2">
        <f t="shared" si="32"/>
        <v>2.4999999999999907</v>
      </c>
      <c r="G252" s="2">
        <f t="shared" si="38"/>
        <v>46.984631039295579</v>
      </c>
      <c r="H252" s="2">
        <f t="shared" si="38"/>
        <v>-13.555242833716544</v>
      </c>
      <c r="I252" s="2">
        <f t="shared" si="39"/>
        <v>18.79385241571817</v>
      </c>
      <c r="J252" s="2">
        <f t="shared" si="39"/>
        <v>-17.684597133486626</v>
      </c>
      <c r="K252" s="2">
        <v>0</v>
      </c>
      <c r="L252" s="2">
        <v>-9.81</v>
      </c>
    </row>
    <row r="253" spans="5:12" x14ac:dyDescent="0.3">
      <c r="E253" s="2">
        <f t="shared" si="33"/>
        <v>252</v>
      </c>
      <c r="F253" s="2">
        <f t="shared" si="32"/>
        <v>2.5099999999999905</v>
      </c>
      <c r="G253" s="2">
        <f t="shared" si="38"/>
        <v>47.172569563452761</v>
      </c>
      <c r="H253" s="2">
        <f t="shared" si="38"/>
        <v>-13.732579305051411</v>
      </c>
      <c r="I253" s="2">
        <f t="shared" si="39"/>
        <v>18.79385241571817</v>
      </c>
      <c r="J253" s="2">
        <f t="shared" si="39"/>
        <v>-17.782697133486625</v>
      </c>
      <c r="K253" s="2">
        <v>0</v>
      </c>
      <c r="L253" s="2">
        <v>-9.81</v>
      </c>
    </row>
    <row r="254" spans="5:12" x14ac:dyDescent="0.3">
      <c r="E254" s="2">
        <f t="shared" si="33"/>
        <v>253</v>
      </c>
      <c r="F254" s="2">
        <f t="shared" si="32"/>
        <v>2.5199999999999902</v>
      </c>
      <c r="G254" s="2">
        <f t="shared" si="38"/>
        <v>47.360508087609944</v>
      </c>
      <c r="H254" s="2">
        <f t="shared" si="38"/>
        <v>-13.910896776386277</v>
      </c>
      <c r="I254" s="2">
        <f t="shared" si="39"/>
        <v>18.79385241571817</v>
      </c>
      <c r="J254" s="2">
        <f t="shared" si="39"/>
        <v>-17.880797133486624</v>
      </c>
      <c r="K254" s="2">
        <v>0</v>
      </c>
      <c r="L254" s="2">
        <v>-9.81</v>
      </c>
    </row>
    <row r="255" spans="5:12" x14ac:dyDescent="0.3">
      <c r="E255" s="2">
        <f t="shared" si="33"/>
        <v>254</v>
      </c>
      <c r="F255" s="2">
        <f t="shared" si="32"/>
        <v>2.52999999999999</v>
      </c>
      <c r="G255" s="2">
        <f t="shared" si="38"/>
        <v>47.548446611767126</v>
      </c>
      <c r="H255" s="2">
        <f t="shared" si="38"/>
        <v>-14.090195247721143</v>
      </c>
      <c r="I255" s="2">
        <f t="shared" si="39"/>
        <v>18.79385241571817</v>
      </c>
      <c r="J255" s="2">
        <f t="shared" si="39"/>
        <v>-17.978897133486623</v>
      </c>
      <c r="K255" s="2">
        <v>0</v>
      </c>
      <c r="L255" s="2">
        <v>-9.81</v>
      </c>
    </row>
    <row r="256" spans="5:12" x14ac:dyDescent="0.3">
      <c r="E256" s="2">
        <f t="shared" si="33"/>
        <v>255</v>
      </c>
      <c r="F256" s="2">
        <f t="shared" si="32"/>
        <v>2.5399999999999898</v>
      </c>
      <c r="G256" s="2">
        <f t="shared" si="38"/>
        <v>47.736385135924309</v>
      </c>
      <c r="H256" s="2">
        <f t="shared" si="38"/>
        <v>-14.27047471905601</v>
      </c>
      <c r="I256" s="2">
        <f t="shared" si="39"/>
        <v>18.79385241571817</v>
      </c>
      <c r="J256" s="2">
        <f t="shared" si="39"/>
        <v>-18.076997133486621</v>
      </c>
      <c r="K256" s="2">
        <v>0</v>
      </c>
      <c r="L256" s="2">
        <v>-9.81</v>
      </c>
    </row>
    <row r="257" spans="5:12" x14ac:dyDescent="0.3">
      <c r="E257" s="2">
        <f t="shared" si="33"/>
        <v>256</v>
      </c>
      <c r="F257" s="2">
        <f t="shared" si="32"/>
        <v>2.5499999999999896</v>
      </c>
      <c r="G257" s="2">
        <f t="shared" si="38"/>
        <v>47.924323660081491</v>
      </c>
      <c r="H257" s="2">
        <f t="shared" si="38"/>
        <v>-14.451735190390876</v>
      </c>
      <c r="I257" s="2">
        <f t="shared" si="39"/>
        <v>18.79385241571817</v>
      </c>
      <c r="J257" s="2">
        <f t="shared" si="39"/>
        <v>-18.17509713348662</v>
      </c>
      <c r="K257" s="2">
        <v>0</v>
      </c>
      <c r="L257" s="2">
        <v>-9.81</v>
      </c>
    </row>
    <row r="258" spans="5:12" x14ac:dyDescent="0.3">
      <c r="E258" s="2">
        <f t="shared" si="33"/>
        <v>257</v>
      </c>
      <c r="F258" s="2">
        <f t="shared" si="32"/>
        <v>2.5599999999999894</v>
      </c>
      <c r="G258" s="2">
        <f t="shared" si="38"/>
        <v>48.112262184238674</v>
      </c>
      <c r="H258" s="2">
        <f t="shared" si="38"/>
        <v>-14.633976661725741</v>
      </c>
      <c r="I258" s="2">
        <f t="shared" si="39"/>
        <v>18.79385241571817</v>
      </c>
      <c r="J258" s="2">
        <f t="shared" si="39"/>
        <v>-18.273197133486619</v>
      </c>
      <c r="K258" s="2">
        <v>0</v>
      </c>
      <c r="L258" s="2">
        <v>-9.81</v>
      </c>
    </row>
    <row r="259" spans="5:12" x14ac:dyDescent="0.3">
      <c r="E259" s="2">
        <f t="shared" si="33"/>
        <v>258</v>
      </c>
      <c r="F259" s="2">
        <f t="shared" si="32"/>
        <v>2.5699999999999892</v>
      </c>
      <c r="G259" s="2">
        <f t="shared" ref="G259:H274" si="40">G258+I258*$B$3+0.5*K258*$B$3*$B$3</f>
        <v>48.300200708395856</v>
      </c>
      <c r="H259" s="2">
        <f t="shared" si="40"/>
        <v>-14.817199133060607</v>
      </c>
      <c r="I259" s="2">
        <f t="shared" ref="I259:J274" si="41">I258+K258*$B$3</f>
        <v>18.79385241571817</v>
      </c>
      <c r="J259" s="2">
        <f t="shared" si="41"/>
        <v>-18.371297133486618</v>
      </c>
      <c r="K259" s="2">
        <v>0</v>
      </c>
      <c r="L259" s="2">
        <v>-9.81</v>
      </c>
    </row>
    <row r="260" spans="5:12" x14ac:dyDescent="0.3">
      <c r="E260" s="2">
        <f t="shared" si="33"/>
        <v>259</v>
      </c>
      <c r="F260" s="2">
        <f t="shared" ref="F260:F323" si="42">F259+0.01</f>
        <v>2.579999999999989</v>
      </c>
      <c r="G260" s="2">
        <f t="shared" si="40"/>
        <v>48.488139232553038</v>
      </c>
      <c r="H260" s="2">
        <f t="shared" si="40"/>
        <v>-15.001402604395473</v>
      </c>
      <c r="I260" s="2">
        <f t="shared" si="41"/>
        <v>18.79385241571817</v>
      </c>
      <c r="J260" s="2">
        <f t="shared" si="41"/>
        <v>-18.469397133486616</v>
      </c>
      <c r="K260" s="2">
        <v>0</v>
      </c>
      <c r="L260" s="2">
        <v>-9.81</v>
      </c>
    </row>
    <row r="261" spans="5:12" x14ac:dyDescent="0.3">
      <c r="E261" s="2">
        <f t="shared" ref="E261:E324" si="43">E260+1</f>
        <v>260</v>
      </c>
      <c r="F261" s="2">
        <f t="shared" si="42"/>
        <v>2.5899999999999888</v>
      </c>
      <c r="G261" s="2">
        <f t="shared" si="40"/>
        <v>48.676077756710221</v>
      </c>
      <c r="H261" s="2">
        <f t="shared" si="40"/>
        <v>-15.186587075730339</v>
      </c>
      <c r="I261" s="2">
        <f t="shared" si="41"/>
        <v>18.79385241571817</v>
      </c>
      <c r="J261" s="2">
        <f t="shared" si="41"/>
        <v>-18.567497133486615</v>
      </c>
      <c r="K261" s="2">
        <v>0</v>
      </c>
      <c r="L261" s="2">
        <v>-9.81</v>
      </c>
    </row>
    <row r="262" spans="5:12" x14ac:dyDescent="0.3">
      <c r="E262" s="2">
        <f t="shared" si="43"/>
        <v>261</v>
      </c>
      <c r="F262" s="2">
        <f t="shared" si="42"/>
        <v>2.5999999999999885</v>
      </c>
      <c r="G262" s="2">
        <f t="shared" si="40"/>
        <v>48.864016280867403</v>
      </c>
      <c r="H262" s="2">
        <f t="shared" si="40"/>
        <v>-15.372752547065204</v>
      </c>
      <c r="I262" s="2">
        <f t="shared" si="41"/>
        <v>18.79385241571817</v>
      </c>
      <c r="J262" s="2">
        <f t="shared" si="41"/>
        <v>-18.665597133486614</v>
      </c>
      <c r="K262" s="2">
        <v>0</v>
      </c>
      <c r="L262" s="2">
        <v>-9.81</v>
      </c>
    </row>
    <row r="263" spans="5:12" x14ac:dyDescent="0.3">
      <c r="E263" s="2">
        <f t="shared" si="43"/>
        <v>262</v>
      </c>
      <c r="F263" s="2">
        <f t="shared" si="42"/>
        <v>2.6099999999999883</v>
      </c>
      <c r="G263" s="2">
        <f t="shared" si="40"/>
        <v>49.051954805024586</v>
      </c>
      <c r="H263" s="2">
        <f t="shared" si="40"/>
        <v>-15.559899018400071</v>
      </c>
      <c r="I263" s="2">
        <f t="shared" si="41"/>
        <v>18.79385241571817</v>
      </c>
      <c r="J263" s="2">
        <f t="shared" si="41"/>
        <v>-18.763697133486613</v>
      </c>
      <c r="K263" s="2">
        <v>0</v>
      </c>
      <c r="L263" s="2">
        <v>-9.81</v>
      </c>
    </row>
    <row r="264" spans="5:12" x14ac:dyDescent="0.3">
      <c r="E264" s="2">
        <f t="shared" si="43"/>
        <v>263</v>
      </c>
      <c r="F264" s="2">
        <f t="shared" si="42"/>
        <v>2.6199999999999881</v>
      </c>
      <c r="G264" s="2">
        <f t="shared" si="40"/>
        <v>49.239893329181768</v>
      </c>
      <c r="H264" s="2">
        <f t="shared" si="40"/>
        <v>-15.748026489734936</v>
      </c>
      <c r="I264" s="2">
        <f t="shared" si="41"/>
        <v>18.79385241571817</v>
      </c>
      <c r="J264" s="2">
        <f t="shared" si="41"/>
        <v>-18.861797133486611</v>
      </c>
      <c r="K264" s="2">
        <v>0</v>
      </c>
      <c r="L264" s="2">
        <v>-9.81</v>
      </c>
    </row>
    <row r="265" spans="5:12" x14ac:dyDescent="0.3">
      <c r="E265" s="2">
        <f t="shared" si="43"/>
        <v>264</v>
      </c>
      <c r="F265" s="2">
        <f t="shared" si="42"/>
        <v>2.6299999999999879</v>
      </c>
      <c r="G265" s="2">
        <f t="shared" si="40"/>
        <v>49.427831853338951</v>
      </c>
      <c r="H265" s="2">
        <f t="shared" si="40"/>
        <v>-15.937134961069802</v>
      </c>
      <c r="I265" s="2">
        <f t="shared" si="41"/>
        <v>18.79385241571817</v>
      </c>
      <c r="J265" s="2">
        <f t="shared" si="41"/>
        <v>-18.95989713348661</v>
      </c>
      <c r="K265" s="2">
        <v>0</v>
      </c>
      <c r="L265" s="2">
        <v>-9.81</v>
      </c>
    </row>
    <row r="266" spans="5:12" x14ac:dyDescent="0.3">
      <c r="E266" s="2">
        <f t="shared" si="43"/>
        <v>265</v>
      </c>
      <c r="F266" s="2">
        <f t="shared" si="42"/>
        <v>2.6399999999999877</v>
      </c>
      <c r="G266" s="2">
        <f t="shared" si="40"/>
        <v>49.615770377496133</v>
      </c>
      <c r="H266" s="2">
        <f t="shared" si="40"/>
        <v>-16.12722443240467</v>
      </c>
      <c r="I266" s="2">
        <f t="shared" si="41"/>
        <v>18.79385241571817</v>
      </c>
      <c r="J266" s="2">
        <f t="shared" si="41"/>
        <v>-19.057997133486609</v>
      </c>
      <c r="K266" s="2">
        <v>0</v>
      </c>
      <c r="L266" s="2">
        <v>-9.81</v>
      </c>
    </row>
    <row r="267" spans="5:12" x14ac:dyDescent="0.3">
      <c r="E267" s="2">
        <f t="shared" si="43"/>
        <v>266</v>
      </c>
      <c r="F267" s="2">
        <f t="shared" si="42"/>
        <v>2.6499999999999875</v>
      </c>
      <c r="G267" s="2">
        <f t="shared" si="40"/>
        <v>49.803708901653316</v>
      </c>
      <c r="H267" s="2">
        <f t="shared" si="40"/>
        <v>-16.318294903739538</v>
      </c>
      <c r="I267" s="2">
        <f t="shared" si="41"/>
        <v>18.79385241571817</v>
      </c>
      <c r="J267" s="2">
        <f t="shared" si="41"/>
        <v>-19.156097133486607</v>
      </c>
      <c r="K267" s="2">
        <v>0</v>
      </c>
      <c r="L267" s="2">
        <v>-9.81</v>
      </c>
    </row>
    <row r="268" spans="5:12" x14ac:dyDescent="0.3">
      <c r="E268" s="2">
        <f t="shared" si="43"/>
        <v>267</v>
      </c>
      <c r="F268" s="2">
        <f t="shared" si="42"/>
        <v>2.6599999999999873</v>
      </c>
      <c r="G268" s="2">
        <f t="shared" si="40"/>
        <v>49.991647425810498</v>
      </c>
      <c r="H268" s="2">
        <f t="shared" si="40"/>
        <v>-16.510346375074406</v>
      </c>
      <c r="I268" s="2">
        <f t="shared" si="41"/>
        <v>18.79385241571817</v>
      </c>
      <c r="J268" s="2">
        <f t="shared" si="41"/>
        <v>-19.254197133486606</v>
      </c>
      <c r="K268" s="2">
        <v>0</v>
      </c>
      <c r="L268" s="2">
        <v>-9.81</v>
      </c>
    </row>
    <row r="269" spans="5:12" x14ac:dyDescent="0.3">
      <c r="E269" s="2">
        <f t="shared" si="43"/>
        <v>268</v>
      </c>
      <c r="F269" s="2">
        <f t="shared" si="42"/>
        <v>2.6699999999999871</v>
      </c>
      <c r="G269" s="2">
        <f t="shared" si="40"/>
        <v>50.179585949967681</v>
      </c>
      <c r="H269" s="2">
        <f t="shared" si="40"/>
        <v>-16.703378846409272</v>
      </c>
      <c r="I269" s="2">
        <f t="shared" si="41"/>
        <v>18.79385241571817</v>
      </c>
      <c r="J269" s="2">
        <f t="shared" si="41"/>
        <v>-19.352297133486605</v>
      </c>
      <c r="K269" s="2">
        <v>0</v>
      </c>
      <c r="L269" s="2">
        <v>-9.81</v>
      </c>
    </row>
    <row r="270" spans="5:12" x14ac:dyDescent="0.3">
      <c r="E270" s="2">
        <f t="shared" si="43"/>
        <v>269</v>
      </c>
      <c r="F270" s="2">
        <f t="shared" si="42"/>
        <v>2.6799999999999868</v>
      </c>
      <c r="G270" s="2">
        <f t="shared" si="40"/>
        <v>50.367524474124863</v>
      </c>
      <c r="H270" s="2">
        <f t="shared" si="40"/>
        <v>-16.897392317744139</v>
      </c>
      <c r="I270" s="2">
        <f t="shared" si="41"/>
        <v>18.79385241571817</v>
      </c>
      <c r="J270" s="2">
        <f t="shared" si="41"/>
        <v>-19.450397133486604</v>
      </c>
      <c r="K270" s="2">
        <v>0</v>
      </c>
      <c r="L270" s="2">
        <v>-9.81</v>
      </c>
    </row>
    <row r="271" spans="5:12" x14ac:dyDescent="0.3">
      <c r="E271" s="2">
        <f t="shared" si="43"/>
        <v>270</v>
      </c>
      <c r="F271" s="2">
        <f t="shared" si="42"/>
        <v>2.6899999999999866</v>
      </c>
      <c r="G271" s="2">
        <f t="shared" si="40"/>
        <v>50.555462998282046</v>
      </c>
      <c r="H271" s="2">
        <f t="shared" si="40"/>
        <v>-17.092386789079008</v>
      </c>
      <c r="I271" s="2">
        <f t="shared" si="41"/>
        <v>18.79385241571817</v>
      </c>
      <c r="J271" s="2">
        <f t="shared" si="41"/>
        <v>-19.548497133486602</v>
      </c>
      <c r="K271" s="2">
        <v>0</v>
      </c>
      <c r="L271" s="2">
        <v>-9.81</v>
      </c>
    </row>
    <row r="272" spans="5:12" x14ac:dyDescent="0.3">
      <c r="E272" s="2">
        <f t="shared" si="43"/>
        <v>271</v>
      </c>
      <c r="F272" s="2">
        <f t="shared" si="42"/>
        <v>2.6999999999999864</v>
      </c>
      <c r="G272" s="2">
        <f t="shared" si="40"/>
        <v>50.743401522439228</v>
      </c>
      <c r="H272" s="2">
        <f t="shared" si="40"/>
        <v>-17.288362260413876</v>
      </c>
      <c r="I272" s="2">
        <f t="shared" si="41"/>
        <v>18.79385241571817</v>
      </c>
      <c r="J272" s="2">
        <f t="shared" si="41"/>
        <v>-19.646597133486601</v>
      </c>
      <c r="K272" s="2">
        <v>0</v>
      </c>
      <c r="L272" s="2">
        <v>-9.81</v>
      </c>
    </row>
    <row r="273" spans="5:12" x14ac:dyDescent="0.3">
      <c r="E273" s="2">
        <f t="shared" si="43"/>
        <v>272</v>
      </c>
      <c r="F273" s="2">
        <f t="shared" si="42"/>
        <v>2.7099999999999862</v>
      </c>
      <c r="G273" s="2">
        <f t="shared" si="40"/>
        <v>50.931340046596411</v>
      </c>
      <c r="H273" s="2">
        <f t="shared" si="40"/>
        <v>-17.485318731748745</v>
      </c>
      <c r="I273" s="2">
        <f t="shared" si="41"/>
        <v>18.79385241571817</v>
      </c>
      <c r="J273" s="2">
        <f t="shared" si="41"/>
        <v>-19.7446971334866</v>
      </c>
      <c r="K273" s="2">
        <v>0</v>
      </c>
      <c r="L273" s="2">
        <v>-9.81</v>
      </c>
    </row>
    <row r="274" spans="5:12" x14ac:dyDescent="0.3">
      <c r="E274" s="2">
        <f t="shared" si="43"/>
        <v>273</v>
      </c>
      <c r="F274" s="2">
        <f t="shared" si="42"/>
        <v>2.719999999999986</v>
      </c>
      <c r="G274" s="2">
        <f t="shared" si="40"/>
        <v>51.119278570753593</v>
      </c>
      <c r="H274" s="2">
        <f t="shared" si="40"/>
        <v>-17.683256203083612</v>
      </c>
      <c r="I274" s="2">
        <f t="shared" si="41"/>
        <v>18.79385241571817</v>
      </c>
      <c r="J274" s="2">
        <f t="shared" si="41"/>
        <v>-19.842797133486599</v>
      </c>
      <c r="K274" s="2">
        <v>0</v>
      </c>
      <c r="L274" s="2">
        <v>-9.81</v>
      </c>
    </row>
    <row r="275" spans="5:12" x14ac:dyDescent="0.3">
      <c r="E275" s="2">
        <f t="shared" si="43"/>
        <v>274</v>
      </c>
      <c r="F275" s="2">
        <f t="shared" si="42"/>
        <v>2.7299999999999858</v>
      </c>
      <c r="G275" s="2">
        <f t="shared" ref="G275:H290" si="44">G274+I274*$B$3+0.5*K274*$B$3*$B$3</f>
        <v>51.307217094910776</v>
      </c>
      <c r="H275" s="2">
        <f t="shared" si="44"/>
        <v>-17.882174674418479</v>
      </c>
      <c r="I275" s="2">
        <f t="shared" ref="I275:J290" si="45">I274+K274*$B$3</f>
        <v>18.79385241571817</v>
      </c>
      <c r="J275" s="2">
        <f t="shared" si="45"/>
        <v>-19.940897133486597</v>
      </c>
      <c r="K275" s="2">
        <v>0</v>
      </c>
      <c r="L275" s="2">
        <v>-9.81</v>
      </c>
    </row>
    <row r="276" spans="5:12" x14ac:dyDescent="0.3">
      <c r="E276" s="2">
        <f t="shared" si="43"/>
        <v>275</v>
      </c>
      <c r="F276" s="2">
        <f t="shared" si="42"/>
        <v>2.7399999999999856</v>
      </c>
      <c r="G276" s="2">
        <f t="shared" si="44"/>
        <v>51.495155619067958</v>
      </c>
      <c r="H276" s="2">
        <f t="shared" si="44"/>
        <v>-18.082074145753346</v>
      </c>
      <c r="I276" s="2">
        <f t="shared" si="45"/>
        <v>18.79385241571817</v>
      </c>
      <c r="J276" s="2">
        <f t="shared" si="45"/>
        <v>-20.038997133486596</v>
      </c>
      <c r="K276" s="2">
        <v>0</v>
      </c>
      <c r="L276" s="2">
        <v>-9.81</v>
      </c>
    </row>
    <row r="277" spans="5:12" x14ac:dyDescent="0.3">
      <c r="E277" s="2">
        <f t="shared" si="43"/>
        <v>276</v>
      </c>
      <c r="F277" s="2">
        <f t="shared" si="42"/>
        <v>2.7499999999999853</v>
      </c>
      <c r="G277" s="2">
        <f t="shared" si="44"/>
        <v>51.683094143225141</v>
      </c>
      <c r="H277" s="2">
        <f t="shared" si="44"/>
        <v>-18.282954617088212</v>
      </c>
      <c r="I277" s="2">
        <f t="shared" si="45"/>
        <v>18.79385241571817</v>
      </c>
      <c r="J277" s="2">
        <f t="shared" si="45"/>
        <v>-20.137097133486595</v>
      </c>
      <c r="K277" s="2">
        <v>0</v>
      </c>
      <c r="L277" s="2">
        <v>-9.81</v>
      </c>
    </row>
    <row r="278" spans="5:12" x14ac:dyDescent="0.3">
      <c r="E278" s="2">
        <f t="shared" si="43"/>
        <v>277</v>
      </c>
      <c r="F278" s="2">
        <f t="shared" si="42"/>
        <v>2.7599999999999851</v>
      </c>
      <c r="G278" s="2">
        <f t="shared" si="44"/>
        <v>51.871032667382323</v>
      </c>
      <c r="H278" s="2">
        <f t="shared" si="44"/>
        <v>-18.484816088423081</v>
      </c>
      <c r="I278" s="2">
        <f t="shared" si="45"/>
        <v>18.79385241571817</v>
      </c>
      <c r="J278" s="2">
        <f t="shared" si="45"/>
        <v>-20.235197133486594</v>
      </c>
      <c r="K278" s="2">
        <v>0</v>
      </c>
      <c r="L278" s="2">
        <v>-9.81</v>
      </c>
    </row>
    <row r="279" spans="5:12" x14ac:dyDescent="0.3">
      <c r="E279" s="2">
        <f t="shared" si="43"/>
        <v>278</v>
      </c>
      <c r="F279" s="2">
        <f t="shared" si="42"/>
        <v>2.7699999999999849</v>
      </c>
      <c r="G279" s="2">
        <f t="shared" si="44"/>
        <v>52.058971191539506</v>
      </c>
      <c r="H279" s="2">
        <f t="shared" si="44"/>
        <v>-18.687658559757949</v>
      </c>
      <c r="I279" s="2">
        <f t="shared" si="45"/>
        <v>18.79385241571817</v>
      </c>
      <c r="J279" s="2">
        <f t="shared" si="45"/>
        <v>-20.333297133486592</v>
      </c>
      <c r="K279" s="2">
        <v>0</v>
      </c>
      <c r="L279" s="2">
        <v>-9.81</v>
      </c>
    </row>
    <row r="280" spans="5:12" x14ac:dyDescent="0.3">
      <c r="E280" s="2">
        <f t="shared" si="43"/>
        <v>279</v>
      </c>
      <c r="F280" s="2">
        <f t="shared" si="42"/>
        <v>2.7799999999999847</v>
      </c>
      <c r="G280" s="2">
        <f t="shared" si="44"/>
        <v>52.246909715696688</v>
      </c>
      <c r="H280" s="2">
        <f t="shared" si="44"/>
        <v>-18.891482031092817</v>
      </c>
      <c r="I280" s="2">
        <f t="shared" si="45"/>
        <v>18.79385241571817</v>
      </c>
      <c r="J280" s="2">
        <f t="shared" si="45"/>
        <v>-20.431397133486591</v>
      </c>
      <c r="K280" s="2">
        <v>0</v>
      </c>
      <c r="L280" s="2">
        <v>-9.81</v>
      </c>
    </row>
    <row r="281" spans="5:12" x14ac:dyDescent="0.3">
      <c r="E281" s="2">
        <f t="shared" si="43"/>
        <v>280</v>
      </c>
      <c r="F281" s="2">
        <f t="shared" si="42"/>
        <v>2.7899999999999845</v>
      </c>
      <c r="G281" s="2">
        <f t="shared" si="44"/>
        <v>52.434848239853871</v>
      </c>
      <c r="H281" s="2">
        <f t="shared" si="44"/>
        <v>-19.096286502427684</v>
      </c>
      <c r="I281" s="2">
        <f t="shared" si="45"/>
        <v>18.79385241571817</v>
      </c>
      <c r="J281" s="2">
        <f t="shared" si="45"/>
        <v>-20.52949713348659</v>
      </c>
      <c r="K281" s="2">
        <v>0</v>
      </c>
      <c r="L281" s="2">
        <v>-9.81</v>
      </c>
    </row>
    <row r="282" spans="5:12" x14ac:dyDescent="0.3">
      <c r="E282" s="2">
        <f t="shared" si="43"/>
        <v>281</v>
      </c>
      <c r="F282" s="2">
        <f t="shared" si="42"/>
        <v>2.7999999999999843</v>
      </c>
      <c r="G282" s="2">
        <f t="shared" si="44"/>
        <v>52.622786764011053</v>
      </c>
      <c r="H282" s="2">
        <f t="shared" si="44"/>
        <v>-19.302071973762551</v>
      </c>
      <c r="I282" s="2">
        <f t="shared" si="45"/>
        <v>18.79385241571817</v>
      </c>
      <c r="J282" s="2">
        <f t="shared" si="45"/>
        <v>-20.627597133486589</v>
      </c>
      <c r="K282" s="2">
        <v>0</v>
      </c>
      <c r="L282" s="2">
        <v>-9.81</v>
      </c>
    </row>
    <row r="283" spans="5:12" x14ac:dyDescent="0.3">
      <c r="E283" s="2">
        <f t="shared" si="43"/>
        <v>282</v>
      </c>
      <c r="F283" s="2">
        <f t="shared" si="42"/>
        <v>2.8099999999999841</v>
      </c>
      <c r="G283" s="2">
        <f t="shared" si="44"/>
        <v>52.810725288168236</v>
      </c>
      <c r="H283" s="2">
        <f t="shared" si="44"/>
        <v>-19.508838445097417</v>
      </c>
      <c r="I283" s="2">
        <f t="shared" si="45"/>
        <v>18.79385241571817</v>
      </c>
      <c r="J283" s="2">
        <f t="shared" si="45"/>
        <v>-20.725697133486587</v>
      </c>
      <c r="K283" s="2">
        <v>0</v>
      </c>
      <c r="L283" s="2">
        <v>-9.81</v>
      </c>
    </row>
    <row r="284" spans="5:12" x14ac:dyDescent="0.3">
      <c r="E284" s="2">
        <f t="shared" si="43"/>
        <v>283</v>
      </c>
      <c r="F284" s="2">
        <f t="shared" si="42"/>
        <v>2.8199999999999839</v>
      </c>
      <c r="G284" s="2">
        <f t="shared" si="44"/>
        <v>52.998663812325418</v>
      </c>
      <c r="H284" s="2">
        <f t="shared" si="44"/>
        <v>-19.716585916432283</v>
      </c>
      <c r="I284" s="2">
        <f t="shared" si="45"/>
        <v>18.79385241571817</v>
      </c>
      <c r="J284" s="2">
        <f t="shared" si="45"/>
        <v>-20.823797133486586</v>
      </c>
      <c r="K284" s="2">
        <v>0</v>
      </c>
      <c r="L284" s="2">
        <v>-9.81</v>
      </c>
    </row>
    <row r="285" spans="5:12" x14ac:dyDescent="0.3">
      <c r="E285" s="2">
        <f t="shared" si="43"/>
        <v>284</v>
      </c>
      <c r="F285" s="2">
        <f t="shared" si="42"/>
        <v>2.8299999999999836</v>
      </c>
      <c r="G285" s="2">
        <f t="shared" si="44"/>
        <v>53.186602336482601</v>
      </c>
      <c r="H285" s="2">
        <f t="shared" si="44"/>
        <v>-19.925314387767152</v>
      </c>
      <c r="I285" s="2">
        <f t="shared" si="45"/>
        <v>18.79385241571817</v>
      </c>
      <c r="J285" s="2">
        <f t="shared" si="45"/>
        <v>-20.921897133486585</v>
      </c>
      <c r="K285" s="2">
        <v>0</v>
      </c>
      <c r="L285" s="2">
        <v>-9.81</v>
      </c>
    </row>
    <row r="286" spans="5:12" x14ac:dyDescent="0.3">
      <c r="E286" s="2">
        <f t="shared" si="43"/>
        <v>285</v>
      </c>
      <c r="F286" s="2">
        <f t="shared" si="42"/>
        <v>2.8399999999999834</v>
      </c>
      <c r="G286" s="2">
        <f t="shared" si="44"/>
        <v>53.374540860639783</v>
      </c>
      <c r="H286" s="2">
        <f t="shared" si="44"/>
        <v>-20.13502385910202</v>
      </c>
      <c r="I286" s="2">
        <f t="shared" si="45"/>
        <v>18.79385241571817</v>
      </c>
      <c r="J286" s="2">
        <f t="shared" si="45"/>
        <v>-21.019997133486584</v>
      </c>
      <c r="K286" s="2">
        <v>0</v>
      </c>
      <c r="L286" s="2">
        <v>-9.81</v>
      </c>
    </row>
    <row r="287" spans="5:12" x14ac:dyDescent="0.3">
      <c r="E287" s="2">
        <f t="shared" si="43"/>
        <v>286</v>
      </c>
      <c r="F287" s="2">
        <f t="shared" si="42"/>
        <v>2.8499999999999832</v>
      </c>
      <c r="G287" s="2">
        <f t="shared" si="44"/>
        <v>53.562479384796966</v>
      </c>
      <c r="H287" s="2">
        <f t="shared" si="44"/>
        <v>-20.345714330436888</v>
      </c>
      <c r="I287" s="2">
        <f t="shared" si="45"/>
        <v>18.79385241571817</v>
      </c>
      <c r="J287" s="2">
        <f t="shared" si="45"/>
        <v>-21.118097133486582</v>
      </c>
      <c r="K287" s="2">
        <v>0</v>
      </c>
      <c r="L287" s="2">
        <v>-9.81</v>
      </c>
    </row>
    <row r="288" spans="5:12" x14ac:dyDescent="0.3">
      <c r="E288" s="2">
        <f t="shared" si="43"/>
        <v>287</v>
      </c>
      <c r="F288" s="2">
        <f t="shared" si="42"/>
        <v>2.859999999999983</v>
      </c>
      <c r="G288" s="2">
        <f t="shared" si="44"/>
        <v>53.750417908954148</v>
      </c>
      <c r="H288" s="2">
        <f t="shared" si="44"/>
        <v>-20.557385801771755</v>
      </c>
      <c r="I288" s="2">
        <f t="shared" si="45"/>
        <v>18.79385241571817</v>
      </c>
      <c r="J288" s="2">
        <f t="shared" si="45"/>
        <v>-21.216197133486581</v>
      </c>
      <c r="K288" s="2">
        <v>0</v>
      </c>
      <c r="L288" s="2">
        <v>-9.81</v>
      </c>
    </row>
    <row r="289" spans="5:12" x14ac:dyDescent="0.3">
      <c r="E289" s="2">
        <f t="shared" si="43"/>
        <v>288</v>
      </c>
      <c r="F289" s="2">
        <f t="shared" si="42"/>
        <v>2.8699999999999828</v>
      </c>
      <c r="G289" s="2">
        <f t="shared" si="44"/>
        <v>53.938356433111331</v>
      </c>
      <c r="H289" s="2">
        <f t="shared" si="44"/>
        <v>-20.770038273106621</v>
      </c>
      <c r="I289" s="2">
        <f t="shared" si="45"/>
        <v>18.79385241571817</v>
      </c>
      <c r="J289" s="2">
        <f t="shared" si="45"/>
        <v>-21.31429713348658</v>
      </c>
      <c r="K289" s="2">
        <v>0</v>
      </c>
      <c r="L289" s="2">
        <v>-9.81</v>
      </c>
    </row>
    <row r="290" spans="5:12" x14ac:dyDescent="0.3">
      <c r="E290" s="2">
        <f t="shared" si="43"/>
        <v>289</v>
      </c>
      <c r="F290" s="2">
        <f t="shared" si="42"/>
        <v>2.8799999999999826</v>
      </c>
      <c r="G290" s="2">
        <f t="shared" si="44"/>
        <v>54.126294957268513</v>
      </c>
      <c r="H290" s="2">
        <f t="shared" si="44"/>
        <v>-20.983671744441487</v>
      </c>
      <c r="I290" s="2">
        <f t="shared" si="45"/>
        <v>18.79385241571817</v>
      </c>
      <c r="J290" s="2">
        <f t="shared" si="45"/>
        <v>-21.412397133486579</v>
      </c>
      <c r="K290" s="2">
        <v>0</v>
      </c>
      <c r="L290" s="2">
        <v>-9.81</v>
      </c>
    </row>
    <row r="291" spans="5:12" x14ac:dyDescent="0.3">
      <c r="E291" s="2">
        <f t="shared" si="43"/>
        <v>290</v>
      </c>
      <c r="F291" s="2">
        <f t="shared" si="42"/>
        <v>2.8899999999999824</v>
      </c>
      <c r="G291" s="2">
        <f t="shared" ref="G291:H306" si="46">G290+I290*$B$3+0.5*K290*$B$3*$B$3</f>
        <v>54.314233481425696</v>
      </c>
      <c r="H291" s="2">
        <f t="shared" si="46"/>
        <v>-21.198286215776356</v>
      </c>
      <c r="I291" s="2">
        <f t="shared" ref="I291:J306" si="47">I290+K290*$B$3</f>
        <v>18.79385241571817</v>
      </c>
      <c r="J291" s="2">
        <f t="shared" si="47"/>
        <v>-21.510497133486577</v>
      </c>
      <c r="K291" s="2">
        <v>0</v>
      </c>
      <c r="L291" s="2">
        <v>-9.81</v>
      </c>
    </row>
    <row r="292" spans="5:12" x14ac:dyDescent="0.3">
      <c r="E292" s="2">
        <f t="shared" si="43"/>
        <v>291</v>
      </c>
      <c r="F292" s="2">
        <f t="shared" si="42"/>
        <v>2.8999999999999821</v>
      </c>
      <c r="G292" s="2">
        <f t="shared" si="46"/>
        <v>54.502172005582878</v>
      </c>
      <c r="H292" s="2">
        <f t="shared" si="46"/>
        <v>-21.413881687111225</v>
      </c>
      <c r="I292" s="2">
        <f t="shared" si="47"/>
        <v>18.79385241571817</v>
      </c>
      <c r="J292" s="2">
        <f t="shared" si="47"/>
        <v>-21.608597133486576</v>
      </c>
      <c r="K292" s="2">
        <v>0</v>
      </c>
      <c r="L292" s="2">
        <v>-9.81</v>
      </c>
    </row>
    <row r="293" spans="5:12" x14ac:dyDescent="0.3">
      <c r="E293" s="2">
        <f t="shared" si="43"/>
        <v>292</v>
      </c>
      <c r="F293" s="2">
        <f t="shared" si="42"/>
        <v>2.9099999999999819</v>
      </c>
      <c r="G293" s="2">
        <f t="shared" si="46"/>
        <v>54.69011052974006</v>
      </c>
      <c r="H293" s="2">
        <f t="shared" si="46"/>
        <v>-21.630458158446093</v>
      </c>
      <c r="I293" s="2">
        <f t="shared" si="47"/>
        <v>18.79385241571817</v>
      </c>
      <c r="J293" s="2">
        <f t="shared" si="47"/>
        <v>-21.706697133486575</v>
      </c>
      <c r="K293" s="2">
        <v>0</v>
      </c>
      <c r="L293" s="2">
        <v>-9.81</v>
      </c>
    </row>
    <row r="294" spans="5:12" x14ac:dyDescent="0.3">
      <c r="E294" s="2">
        <f t="shared" si="43"/>
        <v>293</v>
      </c>
      <c r="F294" s="2">
        <f t="shared" si="42"/>
        <v>2.9199999999999817</v>
      </c>
      <c r="G294" s="2">
        <f t="shared" si="46"/>
        <v>54.878049053897243</v>
      </c>
      <c r="H294" s="2">
        <f t="shared" si="46"/>
        <v>-21.84801562978096</v>
      </c>
      <c r="I294" s="2">
        <f t="shared" si="47"/>
        <v>18.79385241571817</v>
      </c>
      <c r="J294" s="2">
        <f t="shared" si="47"/>
        <v>-21.804797133486574</v>
      </c>
      <c r="K294" s="2">
        <v>0</v>
      </c>
      <c r="L294" s="2">
        <v>-9.81</v>
      </c>
    </row>
    <row r="295" spans="5:12" x14ac:dyDescent="0.3">
      <c r="E295" s="2">
        <f t="shared" si="43"/>
        <v>294</v>
      </c>
      <c r="F295" s="2">
        <f t="shared" si="42"/>
        <v>2.9299999999999815</v>
      </c>
      <c r="G295" s="2">
        <f t="shared" si="46"/>
        <v>55.065987578054425</v>
      </c>
      <c r="H295" s="2">
        <f t="shared" si="46"/>
        <v>-22.066554101115827</v>
      </c>
      <c r="I295" s="2">
        <f t="shared" si="47"/>
        <v>18.79385241571817</v>
      </c>
      <c r="J295" s="2">
        <f t="shared" si="47"/>
        <v>-21.902897133486572</v>
      </c>
      <c r="K295" s="2">
        <v>0</v>
      </c>
      <c r="L295" s="2">
        <v>-9.81</v>
      </c>
    </row>
    <row r="296" spans="5:12" x14ac:dyDescent="0.3">
      <c r="E296" s="2">
        <f t="shared" si="43"/>
        <v>295</v>
      </c>
      <c r="F296" s="2">
        <f t="shared" si="42"/>
        <v>2.9399999999999813</v>
      </c>
      <c r="G296" s="2">
        <f t="shared" si="46"/>
        <v>55.253926102211608</v>
      </c>
      <c r="H296" s="2">
        <f t="shared" si="46"/>
        <v>-22.286073572450693</v>
      </c>
      <c r="I296" s="2">
        <f t="shared" si="47"/>
        <v>18.79385241571817</v>
      </c>
      <c r="J296" s="2">
        <f t="shared" si="47"/>
        <v>-22.000997133486571</v>
      </c>
      <c r="K296" s="2">
        <v>0</v>
      </c>
      <c r="L296" s="2">
        <v>-9.81</v>
      </c>
    </row>
    <row r="297" spans="5:12" x14ac:dyDescent="0.3">
      <c r="E297" s="2">
        <f t="shared" si="43"/>
        <v>296</v>
      </c>
      <c r="F297" s="2">
        <f t="shared" si="42"/>
        <v>2.9499999999999811</v>
      </c>
      <c r="G297" s="2">
        <f t="shared" si="46"/>
        <v>55.44186462636879</v>
      </c>
      <c r="H297" s="2">
        <f t="shared" si="46"/>
        <v>-22.506574043785559</v>
      </c>
      <c r="I297" s="2">
        <f t="shared" si="47"/>
        <v>18.79385241571817</v>
      </c>
      <c r="J297" s="2">
        <f t="shared" si="47"/>
        <v>-22.09909713348657</v>
      </c>
      <c r="K297" s="2">
        <v>0</v>
      </c>
      <c r="L297" s="2">
        <v>-9.81</v>
      </c>
    </row>
    <row r="298" spans="5:12" x14ac:dyDescent="0.3">
      <c r="E298" s="2">
        <f t="shared" si="43"/>
        <v>297</v>
      </c>
      <c r="F298" s="2">
        <f t="shared" si="42"/>
        <v>2.9599999999999809</v>
      </c>
      <c r="G298" s="2">
        <f t="shared" si="46"/>
        <v>55.629803150525973</v>
      </c>
      <c r="H298" s="2">
        <f t="shared" si="46"/>
        <v>-22.728055515120428</v>
      </c>
      <c r="I298" s="2">
        <f t="shared" si="47"/>
        <v>18.79385241571817</v>
      </c>
      <c r="J298" s="2">
        <f t="shared" si="47"/>
        <v>-22.197197133486569</v>
      </c>
      <c r="K298" s="2">
        <v>0</v>
      </c>
      <c r="L298" s="2">
        <v>-9.81</v>
      </c>
    </row>
    <row r="299" spans="5:12" x14ac:dyDescent="0.3">
      <c r="E299" s="2">
        <f t="shared" si="43"/>
        <v>298</v>
      </c>
      <c r="F299" s="2">
        <f t="shared" si="42"/>
        <v>2.9699999999999807</v>
      </c>
      <c r="G299" s="2">
        <f t="shared" si="46"/>
        <v>55.817741674683155</v>
      </c>
      <c r="H299" s="2">
        <f t="shared" si="46"/>
        <v>-22.950517986455296</v>
      </c>
      <c r="I299" s="2">
        <f t="shared" si="47"/>
        <v>18.79385241571817</v>
      </c>
      <c r="J299" s="2">
        <f t="shared" si="47"/>
        <v>-22.295297133486567</v>
      </c>
      <c r="K299" s="2">
        <v>0</v>
      </c>
      <c r="L299" s="2">
        <v>-9.81</v>
      </c>
    </row>
    <row r="300" spans="5:12" x14ac:dyDescent="0.3">
      <c r="E300" s="2">
        <f t="shared" si="43"/>
        <v>299</v>
      </c>
      <c r="F300" s="2">
        <f t="shared" si="42"/>
        <v>2.9799999999999804</v>
      </c>
      <c r="G300" s="2">
        <f t="shared" si="46"/>
        <v>56.005680198840338</v>
      </c>
      <c r="H300" s="2">
        <f t="shared" si="46"/>
        <v>-23.173961457790163</v>
      </c>
      <c r="I300" s="2">
        <f t="shared" si="47"/>
        <v>18.79385241571817</v>
      </c>
      <c r="J300" s="2">
        <f t="shared" si="47"/>
        <v>-22.393397133486566</v>
      </c>
      <c r="K300" s="2">
        <v>0</v>
      </c>
      <c r="L300" s="2">
        <v>-9.81</v>
      </c>
    </row>
    <row r="301" spans="5:12" x14ac:dyDescent="0.3">
      <c r="E301" s="2">
        <f t="shared" si="43"/>
        <v>300</v>
      </c>
      <c r="F301" s="2">
        <f t="shared" si="42"/>
        <v>2.9899999999999802</v>
      </c>
      <c r="G301" s="2">
        <f t="shared" si="46"/>
        <v>56.19361872299752</v>
      </c>
      <c r="H301" s="2">
        <f t="shared" si="46"/>
        <v>-23.39838592912503</v>
      </c>
      <c r="I301" s="2">
        <f t="shared" si="47"/>
        <v>18.79385241571817</v>
      </c>
      <c r="J301" s="2">
        <f t="shared" si="47"/>
        <v>-22.491497133486565</v>
      </c>
      <c r="K301" s="2">
        <v>0</v>
      </c>
      <c r="L301" s="2">
        <v>-9.81</v>
      </c>
    </row>
    <row r="302" spans="5:12" x14ac:dyDescent="0.3">
      <c r="E302" s="2">
        <f t="shared" si="43"/>
        <v>301</v>
      </c>
      <c r="F302" s="2">
        <f t="shared" si="42"/>
        <v>2.99999999999998</v>
      </c>
      <c r="G302" s="2">
        <f t="shared" si="46"/>
        <v>56.381557247154703</v>
      </c>
      <c r="H302" s="2">
        <f t="shared" si="46"/>
        <v>-23.623791400459897</v>
      </c>
      <c r="I302" s="2">
        <f t="shared" si="47"/>
        <v>18.79385241571817</v>
      </c>
      <c r="J302" s="2">
        <f t="shared" si="47"/>
        <v>-22.589597133486564</v>
      </c>
      <c r="K302" s="2">
        <v>0</v>
      </c>
      <c r="L302" s="2">
        <v>-9.81</v>
      </c>
    </row>
    <row r="303" spans="5:12" x14ac:dyDescent="0.3">
      <c r="E303" s="2">
        <f t="shared" si="43"/>
        <v>302</v>
      </c>
      <c r="F303" s="2">
        <f t="shared" si="42"/>
        <v>3.0099999999999798</v>
      </c>
      <c r="G303" s="2">
        <f t="shared" si="46"/>
        <v>56.569495771311885</v>
      </c>
      <c r="H303" s="2">
        <f t="shared" si="46"/>
        <v>-23.850177871794763</v>
      </c>
      <c r="I303" s="2">
        <f t="shared" si="47"/>
        <v>18.79385241571817</v>
      </c>
      <c r="J303" s="2">
        <f t="shared" si="47"/>
        <v>-22.687697133486562</v>
      </c>
      <c r="K303" s="2">
        <v>0</v>
      </c>
      <c r="L303" s="2">
        <v>-9.81</v>
      </c>
    </row>
    <row r="304" spans="5:12" x14ac:dyDescent="0.3">
      <c r="E304" s="2">
        <f t="shared" si="43"/>
        <v>303</v>
      </c>
      <c r="F304" s="2">
        <f t="shared" si="42"/>
        <v>3.0199999999999796</v>
      </c>
      <c r="G304" s="2">
        <f t="shared" si="46"/>
        <v>56.757434295469068</v>
      </c>
      <c r="H304" s="2">
        <f t="shared" si="46"/>
        <v>-24.077545343129628</v>
      </c>
      <c r="I304" s="2">
        <f t="shared" si="47"/>
        <v>18.79385241571817</v>
      </c>
      <c r="J304" s="2">
        <f t="shared" si="47"/>
        <v>-22.785797133486561</v>
      </c>
      <c r="K304" s="2">
        <v>0</v>
      </c>
      <c r="L304" s="2">
        <v>-9.81</v>
      </c>
    </row>
    <row r="305" spans="5:12" x14ac:dyDescent="0.3">
      <c r="E305" s="2">
        <f t="shared" si="43"/>
        <v>304</v>
      </c>
      <c r="F305" s="2">
        <f t="shared" si="42"/>
        <v>3.0299999999999794</v>
      </c>
      <c r="G305" s="2">
        <f t="shared" si="46"/>
        <v>56.94537281962625</v>
      </c>
      <c r="H305" s="2">
        <f t="shared" si="46"/>
        <v>-24.305893814464497</v>
      </c>
      <c r="I305" s="2">
        <f t="shared" si="47"/>
        <v>18.79385241571817</v>
      </c>
      <c r="J305" s="2">
        <f t="shared" si="47"/>
        <v>-22.88389713348656</v>
      </c>
      <c r="K305" s="2">
        <v>0</v>
      </c>
      <c r="L305" s="2">
        <v>-9.81</v>
      </c>
    </row>
    <row r="306" spans="5:12" x14ac:dyDescent="0.3">
      <c r="E306" s="2">
        <f t="shared" si="43"/>
        <v>305</v>
      </c>
      <c r="F306" s="2">
        <f t="shared" si="42"/>
        <v>3.0399999999999792</v>
      </c>
      <c r="G306" s="2">
        <f t="shared" si="46"/>
        <v>57.133311343783433</v>
      </c>
      <c r="H306" s="2">
        <f t="shared" si="46"/>
        <v>-24.535223285799365</v>
      </c>
      <c r="I306" s="2">
        <f t="shared" si="47"/>
        <v>18.79385241571817</v>
      </c>
      <c r="J306" s="2">
        <f t="shared" si="47"/>
        <v>-22.981997133486558</v>
      </c>
      <c r="K306" s="2">
        <v>0</v>
      </c>
      <c r="L306" s="2">
        <v>-9.81</v>
      </c>
    </row>
    <row r="307" spans="5:12" x14ac:dyDescent="0.3">
      <c r="E307" s="2">
        <f t="shared" si="43"/>
        <v>306</v>
      </c>
      <c r="F307" s="2">
        <f t="shared" si="42"/>
        <v>3.049999999999979</v>
      </c>
      <c r="G307" s="2">
        <f t="shared" ref="G307:H322" si="48">G306+I306*$B$3+0.5*K306*$B$3*$B$3</f>
        <v>57.321249867940615</v>
      </c>
      <c r="H307" s="2">
        <f t="shared" si="48"/>
        <v>-24.765533757134232</v>
      </c>
      <c r="I307" s="2">
        <f t="shared" ref="I307:J322" si="49">I306+K306*$B$3</f>
        <v>18.79385241571817</v>
      </c>
      <c r="J307" s="2">
        <f t="shared" si="49"/>
        <v>-23.080097133486557</v>
      </c>
      <c r="K307" s="2">
        <v>0</v>
      </c>
      <c r="L307" s="2">
        <v>-9.81</v>
      </c>
    </row>
    <row r="308" spans="5:12" x14ac:dyDescent="0.3">
      <c r="E308" s="2">
        <f t="shared" si="43"/>
        <v>307</v>
      </c>
      <c r="F308" s="2">
        <f t="shared" si="42"/>
        <v>3.0599999999999787</v>
      </c>
      <c r="G308" s="2">
        <f t="shared" si="48"/>
        <v>57.509188392097798</v>
      </c>
      <c r="H308" s="2">
        <f t="shared" si="48"/>
        <v>-24.996825228469099</v>
      </c>
      <c r="I308" s="2">
        <f t="shared" si="49"/>
        <v>18.79385241571817</v>
      </c>
      <c r="J308" s="2">
        <f t="shared" si="49"/>
        <v>-23.178197133486556</v>
      </c>
      <c r="K308" s="2">
        <v>0</v>
      </c>
      <c r="L308" s="2">
        <v>-9.81</v>
      </c>
    </row>
    <row r="309" spans="5:12" x14ac:dyDescent="0.3">
      <c r="E309" s="2">
        <f t="shared" si="43"/>
        <v>308</v>
      </c>
      <c r="F309" s="2">
        <f t="shared" si="42"/>
        <v>3.0699999999999785</v>
      </c>
      <c r="G309" s="2">
        <f t="shared" si="48"/>
        <v>57.69712691625498</v>
      </c>
      <c r="H309" s="2">
        <f t="shared" si="48"/>
        <v>-25.229097699803965</v>
      </c>
      <c r="I309" s="2">
        <f t="shared" si="49"/>
        <v>18.79385241571817</v>
      </c>
      <c r="J309" s="2">
        <f t="shared" si="49"/>
        <v>-23.276297133486555</v>
      </c>
      <c r="K309" s="2">
        <v>0</v>
      </c>
      <c r="L309" s="2">
        <v>-9.81</v>
      </c>
    </row>
    <row r="310" spans="5:12" x14ac:dyDescent="0.3">
      <c r="E310" s="2">
        <f t="shared" si="43"/>
        <v>309</v>
      </c>
      <c r="F310" s="2">
        <f t="shared" si="42"/>
        <v>3.0799999999999783</v>
      </c>
      <c r="G310" s="2">
        <f t="shared" si="48"/>
        <v>57.885065440412163</v>
      </c>
      <c r="H310" s="2">
        <f t="shared" si="48"/>
        <v>-25.462351171138831</v>
      </c>
      <c r="I310" s="2">
        <f t="shared" si="49"/>
        <v>18.79385241571817</v>
      </c>
      <c r="J310" s="2">
        <f t="shared" si="49"/>
        <v>-23.374397133486553</v>
      </c>
      <c r="K310" s="2">
        <v>0</v>
      </c>
      <c r="L310" s="2">
        <v>-9.81</v>
      </c>
    </row>
    <row r="311" spans="5:12" x14ac:dyDescent="0.3">
      <c r="E311" s="2">
        <f t="shared" si="43"/>
        <v>310</v>
      </c>
      <c r="F311" s="2">
        <f t="shared" si="42"/>
        <v>3.0899999999999781</v>
      </c>
      <c r="G311" s="2">
        <f t="shared" si="48"/>
        <v>58.073003964569345</v>
      </c>
      <c r="H311" s="2">
        <f t="shared" si="48"/>
        <v>-25.6965856424737</v>
      </c>
      <c r="I311" s="2">
        <f t="shared" si="49"/>
        <v>18.79385241571817</v>
      </c>
      <c r="J311" s="2">
        <f t="shared" si="49"/>
        <v>-23.472497133486552</v>
      </c>
      <c r="K311" s="2">
        <v>0</v>
      </c>
      <c r="L311" s="2">
        <v>-9.81</v>
      </c>
    </row>
    <row r="312" spans="5:12" x14ac:dyDescent="0.3">
      <c r="E312" s="2">
        <f t="shared" si="43"/>
        <v>311</v>
      </c>
      <c r="F312" s="2">
        <f t="shared" si="42"/>
        <v>3.0999999999999779</v>
      </c>
      <c r="G312" s="2">
        <f t="shared" si="48"/>
        <v>58.260942488726528</v>
      </c>
      <c r="H312" s="2">
        <f t="shared" si="48"/>
        <v>-25.931801113808568</v>
      </c>
      <c r="I312" s="2">
        <f t="shared" si="49"/>
        <v>18.79385241571817</v>
      </c>
      <c r="J312" s="2">
        <f t="shared" si="49"/>
        <v>-23.570597133486551</v>
      </c>
      <c r="K312" s="2">
        <v>0</v>
      </c>
      <c r="L312" s="2">
        <v>-9.81</v>
      </c>
    </row>
    <row r="313" spans="5:12" x14ac:dyDescent="0.3">
      <c r="E313" s="2">
        <f t="shared" si="43"/>
        <v>312</v>
      </c>
      <c r="F313" s="2">
        <f t="shared" si="42"/>
        <v>3.1099999999999777</v>
      </c>
      <c r="G313" s="2">
        <f t="shared" si="48"/>
        <v>58.44888101288371</v>
      </c>
      <c r="H313" s="2">
        <f t="shared" si="48"/>
        <v>-26.167997585143436</v>
      </c>
      <c r="I313" s="2">
        <f t="shared" si="49"/>
        <v>18.79385241571817</v>
      </c>
      <c r="J313" s="2">
        <f t="shared" si="49"/>
        <v>-23.66869713348655</v>
      </c>
      <c r="K313" s="2">
        <v>0</v>
      </c>
      <c r="L313" s="2">
        <v>-9.81</v>
      </c>
    </row>
    <row r="314" spans="5:12" x14ac:dyDescent="0.3">
      <c r="E314" s="2">
        <f t="shared" si="43"/>
        <v>313</v>
      </c>
      <c r="F314" s="2">
        <f t="shared" si="42"/>
        <v>3.1199999999999775</v>
      </c>
      <c r="G314" s="2">
        <f t="shared" si="48"/>
        <v>58.636819537040893</v>
      </c>
      <c r="H314" s="2">
        <f t="shared" si="48"/>
        <v>-26.405175056478303</v>
      </c>
      <c r="I314" s="2">
        <f t="shared" si="49"/>
        <v>18.79385241571817</v>
      </c>
      <c r="J314" s="2">
        <f t="shared" si="49"/>
        <v>-23.766797133486548</v>
      </c>
      <c r="K314" s="2">
        <v>0</v>
      </c>
      <c r="L314" s="2">
        <v>-9.81</v>
      </c>
    </row>
    <row r="315" spans="5:12" x14ac:dyDescent="0.3">
      <c r="E315" s="2">
        <f t="shared" si="43"/>
        <v>314</v>
      </c>
      <c r="F315" s="2">
        <f t="shared" si="42"/>
        <v>3.1299999999999772</v>
      </c>
      <c r="G315" s="2">
        <f t="shared" si="48"/>
        <v>58.824758061198075</v>
      </c>
      <c r="H315" s="2">
        <f t="shared" si="48"/>
        <v>-26.643333527813169</v>
      </c>
      <c r="I315" s="2">
        <f t="shared" si="49"/>
        <v>18.79385241571817</v>
      </c>
      <c r="J315" s="2">
        <f t="shared" si="49"/>
        <v>-23.864897133486547</v>
      </c>
      <c r="K315" s="2">
        <v>0</v>
      </c>
      <c r="L315" s="2">
        <v>-9.81</v>
      </c>
    </row>
    <row r="316" spans="5:12" x14ac:dyDescent="0.3">
      <c r="E316" s="2">
        <f t="shared" si="43"/>
        <v>315</v>
      </c>
      <c r="F316" s="2">
        <f t="shared" si="42"/>
        <v>3.139999999999977</v>
      </c>
      <c r="G316" s="2">
        <f t="shared" si="48"/>
        <v>59.012696585355258</v>
      </c>
      <c r="H316" s="2">
        <f t="shared" si="48"/>
        <v>-26.882472999148035</v>
      </c>
      <c r="I316" s="2">
        <f t="shared" si="49"/>
        <v>18.79385241571817</v>
      </c>
      <c r="J316" s="2">
        <f t="shared" si="49"/>
        <v>-23.962997133486546</v>
      </c>
      <c r="K316" s="2">
        <v>0</v>
      </c>
      <c r="L316" s="2">
        <v>-9.81</v>
      </c>
    </row>
    <row r="317" spans="5:12" x14ac:dyDescent="0.3">
      <c r="E317" s="2">
        <f t="shared" si="43"/>
        <v>316</v>
      </c>
      <c r="F317" s="2">
        <f t="shared" si="42"/>
        <v>3.1499999999999768</v>
      </c>
      <c r="G317" s="2">
        <f t="shared" si="48"/>
        <v>59.20063510951244</v>
      </c>
      <c r="H317" s="2">
        <f t="shared" si="48"/>
        <v>-27.122593470482901</v>
      </c>
      <c r="I317" s="2">
        <f t="shared" si="49"/>
        <v>18.79385241571817</v>
      </c>
      <c r="J317" s="2">
        <f t="shared" si="49"/>
        <v>-24.061097133486545</v>
      </c>
      <c r="K317" s="2">
        <v>0</v>
      </c>
      <c r="L317" s="2">
        <v>-9.81</v>
      </c>
    </row>
    <row r="318" spans="5:12" x14ac:dyDescent="0.3">
      <c r="E318" s="2">
        <f t="shared" si="43"/>
        <v>317</v>
      </c>
      <c r="F318" s="2">
        <f t="shared" si="42"/>
        <v>3.1599999999999766</v>
      </c>
      <c r="G318" s="2">
        <f t="shared" si="48"/>
        <v>59.388573633669623</v>
      </c>
      <c r="H318" s="2">
        <f t="shared" si="48"/>
        <v>-27.363694941817769</v>
      </c>
      <c r="I318" s="2">
        <f t="shared" si="49"/>
        <v>18.79385241571817</v>
      </c>
      <c r="J318" s="2">
        <f t="shared" si="49"/>
        <v>-24.159197133486543</v>
      </c>
      <c r="K318" s="2">
        <v>0</v>
      </c>
      <c r="L318" s="2">
        <v>-9.81</v>
      </c>
    </row>
    <row r="319" spans="5:12" x14ac:dyDescent="0.3">
      <c r="E319" s="2">
        <f t="shared" si="43"/>
        <v>318</v>
      </c>
      <c r="F319" s="2">
        <f t="shared" si="42"/>
        <v>3.1699999999999764</v>
      </c>
      <c r="G319" s="2">
        <f t="shared" si="48"/>
        <v>59.576512157826805</v>
      </c>
      <c r="H319" s="2">
        <f t="shared" si="48"/>
        <v>-27.605777413152637</v>
      </c>
      <c r="I319" s="2">
        <f t="shared" si="49"/>
        <v>18.79385241571817</v>
      </c>
      <c r="J319" s="2">
        <f t="shared" si="49"/>
        <v>-24.257297133486542</v>
      </c>
      <c r="K319" s="2">
        <v>0</v>
      </c>
      <c r="L319" s="2">
        <v>-9.81</v>
      </c>
    </row>
    <row r="320" spans="5:12" x14ac:dyDescent="0.3">
      <c r="E320" s="2">
        <f t="shared" si="43"/>
        <v>319</v>
      </c>
      <c r="F320" s="2">
        <f t="shared" si="42"/>
        <v>3.1799999999999762</v>
      </c>
      <c r="G320" s="2">
        <f t="shared" si="48"/>
        <v>59.764450681983988</v>
      </c>
      <c r="H320" s="2">
        <f t="shared" si="48"/>
        <v>-27.848840884487505</v>
      </c>
      <c r="I320" s="2">
        <f t="shared" si="49"/>
        <v>18.79385241571817</v>
      </c>
      <c r="J320" s="2">
        <f t="shared" si="49"/>
        <v>-24.355397133486541</v>
      </c>
      <c r="K320" s="2">
        <v>0</v>
      </c>
      <c r="L320" s="2">
        <v>-9.81</v>
      </c>
    </row>
    <row r="321" spans="5:12" x14ac:dyDescent="0.3">
      <c r="E321" s="2">
        <f t="shared" si="43"/>
        <v>320</v>
      </c>
      <c r="F321" s="2">
        <f t="shared" si="42"/>
        <v>3.189999999999976</v>
      </c>
      <c r="G321" s="2">
        <f t="shared" si="48"/>
        <v>59.95238920614117</v>
      </c>
      <c r="H321" s="2">
        <f t="shared" si="48"/>
        <v>-28.092885355822371</v>
      </c>
      <c r="I321" s="2">
        <f t="shared" si="49"/>
        <v>18.79385241571817</v>
      </c>
      <c r="J321" s="2">
        <f t="shared" si="49"/>
        <v>-24.45349713348654</v>
      </c>
      <c r="K321" s="2">
        <v>0</v>
      </c>
      <c r="L321" s="2">
        <v>-9.81</v>
      </c>
    </row>
    <row r="322" spans="5:12" x14ac:dyDescent="0.3">
      <c r="E322" s="2">
        <f t="shared" si="43"/>
        <v>321</v>
      </c>
      <c r="F322" s="2">
        <f t="shared" si="42"/>
        <v>3.1999999999999758</v>
      </c>
      <c r="G322" s="2">
        <f t="shared" si="48"/>
        <v>60.140327730298353</v>
      </c>
      <c r="H322" s="2">
        <f t="shared" si="48"/>
        <v>-28.337910827157238</v>
      </c>
      <c r="I322" s="2">
        <f t="shared" si="49"/>
        <v>18.79385241571817</v>
      </c>
      <c r="J322" s="2">
        <f t="shared" si="49"/>
        <v>-24.551597133486538</v>
      </c>
      <c r="K322" s="2">
        <v>0</v>
      </c>
      <c r="L322" s="2">
        <v>-9.81</v>
      </c>
    </row>
    <row r="323" spans="5:12" x14ac:dyDescent="0.3">
      <c r="E323" s="2">
        <f t="shared" si="43"/>
        <v>322</v>
      </c>
      <c r="F323" s="2">
        <f t="shared" si="42"/>
        <v>3.2099999999999755</v>
      </c>
      <c r="G323" s="2">
        <f t="shared" ref="G323:H338" si="50">G322+I322*$B$3+0.5*K322*$B$3*$B$3</f>
        <v>60.328266254455535</v>
      </c>
      <c r="H323" s="2">
        <f t="shared" si="50"/>
        <v>-28.583917298492103</v>
      </c>
      <c r="I323" s="2">
        <f t="shared" ref="I323:J338" si="51">I322+K322*$B$3</f>
        <v>18.79385241571817</v>
      </c>
      <c r="J323" s="2">
        <f t="shared" si="51"/>
        <v>-24.649697133486537</v>
      </c>
      <c r="K323" s="2">
        <v>0</v>
      </c>
      <c r="L323" s="2">
        <v>-9.81</v>
      </c>
    </row>
    <row r="324" spans="5:12" x14ac:dyDescent="0.3">
      <c r="E324" s="2">
        <f t="shared" si="43"/>
        <v>323</v>
      </c>
      <c r="F324" s="2">
        <f t="shared" ref="F324:F387" si="52">F323+0.01</f>
        <v>3.2199999999999753</v>
      </c>
      <c r="G324" s="2">
        <f t="shared" si="50"/>
        <v>60.516204778612718</v>
      </c>
      <c r="H324" s="2">
        <f t="shared" si="50"/>
        <v>-28.830904769826969</v>
      </c>
      <c r="I324" s="2">
        <f t="shared" si="51"/>
        <v>18.79385241571817</v>
      </c>
      <c r="J324" s="2">
        <f t="shared" si="51"/>
        <v>-24.747797133486536</v>
      </c>
      <c r="K324" s="2">
        <v>0</v>
      </c>
      <c r="L324" s="2">
        <v>-9.81</v>
      </c>
    </row>
    <row r="325" spans="5:12" x14ac:dyDescent="0.3">
      <c r="E325" s="2">
        <f t="shared" ref="E325:E388" si="53">E324+1</f>
        <v>324</v>
      </c>
      <c r="F325" s="2">
        <f t="shared" si="52"/>
        <v>3.2299999999999751</v>
      </c>
      <c r="G325" s="2">
        <f t="shared" si="50"/>
        <v>60.7041433027699</v>
      </c>
      <c r="H325" s="2">
        <f t="shared" si="50"/>
        <v>-29.078873241161837</v>
      </c>
      <c r="I325" s="2">
        <f t="shared" si="51"/>
        <v>18.79385241571817</v>
      </c>
      <c r="J325" s="2">
        <f t="shared" si="51"/>
        <v>-24.845897133486535</v>
      </c>
      <c r="K325" s="2">
        <v>0</v>
      </c>
      <c r="L325" s="2">
        <v>-9.81</v>
      </c>
    </row>
    <row r="326" spans="5:12" x14ac:dyDescent="0.3">
      <c r="E326" s="2">
        <f t="shared" si="53"/>
        <v>325</v>
      </c>
      <c r="F326" s="2">
        <f t="shared" si="52"/>
        <v>3.2399999999999749</v>
      </c>
      <c r="G326" s="2">
        <f t="shared" si="50"/>
        <v>60.892081826927082</v>
      </c>
      <c r="H326" s="2">
        <f t="shared" si="50"/>
        <v>-29.327822712496705</v>
      </c>
      <c r="I326" s="2">
        <f t="shared" si="51"/>
        <v>18.79385241571817</v>
      </c>
      <c r="J326" s="2">
        <f t="shared" si="51"/>
        <v>-24.943997133486533</v>
      </c>
      <c r="K326" s="2">
        <v>0</v>
      </c>
      <c r="L326" s="2">
        <v>-9.81</v>
      </c>
    </row>
    <row r="327" spans="5:12" x14ac:dyDescent="0.3">
      <c r="E327" s="2">
        <f t="shared" si="53"/>
        <v>326</v>
      </c>
      <c r="F327" s="2">
        <f t="shared" si="52"/>
        <v>3.2499999999999747</v>
      </c>
      <c r="G327" s="2">
        <f t="shared" si="50"/>
        <v>61.080020351084265</v>
      </c>
      <c r="H327" s="2">
        <f t="shared" si="50"/>
        <v>-29.577753183831572</v>
      </c>
      <c r="I327" s="2">
        <f t="shared" si="51"/>
        <v>18.79385241571817</v>
      </c>
      <c r="J327" s="2">
        <f t="shared" si="51"/>
        <v>-25.042097133486532</v>
      </c>
      <c r="K327" s="2">
        <v>0</v>
      </c>
      <c r="L327" s="2">
        <v>-9.81</v>
      </c>
    </row>
    <row r="328" spans="5:12" x14ac:dyDescent="0.3">
      <c r="E328" s="2">
        <f t="shared" si="53"/>
        <v>327</v>
      </c>
      <c r="F328" s="2">
        <f t="shared" si="52"/>
        <v>3.2599999999999745</v>
      </c>
      <c r="G328" s="2">
        <f t="shared" si="50"/>
        <v>61.267958875241447</v>
      </c>
      <c r="H328" s="2">
        <f t="shared" si="50"/>
        <v>-29.828664655166438</v>
      </c>
      <c r="I328" s="2">
        <f t="shared" si="51"/>
        <v>18.79385241571817</v>
      </c>
      <c r="J328" s="2">
        <f t="shared" si="51"/>
        <v>-25.140197133486531</v>
      </c>
      <c r="K328" s="2">
        <v>0</v>
      </c>
      <c r="L328" s="2">
        <v>-9.81</v>
      </c>
    </row>
    <row r="329" spans="5:12" x14ac:dyDescent="0.3">
      <c r="E329" s="2">
        <f t="shared" si="53"/>
        <v>328</v>
      </c>
      <c r="F329" s="2">
        <f t="shared" si="52"/>
        <v>3.2699999999999743</v>
      </c>
      <c r="G329" s="2">
        <f t="shared" si="50"/>
        <v>61.45589739939863</v>
      </c>
      <c r="H329" s="2">
        <f t="shared" si="50"/>
        <v>-30.080557126501304</v>
      </c>
      <c r="I329" s="2">
        <f t="shared" si="51"/>
        <v>18.79385241571817</v>
      </c>
      <c r="J329" s="2">
        <f t="shared" si="51"/>
        <v>-25.23829713348653</v>
      </c>
      <c r="K329" s="2">
        <v>0</v>
      </c>
      <c r="L329" s="2">
        <v>-9.81</v>
      </c>
    </row>
    <row r="330" spans="5:12" x14ac:dyDescent="0.3">
      <c r="E330" s="2">
        <f t="shared" si="53"/>
        <v>329</v>
      </c>
      <c r="F330" s="2">
        <f t="shared" si="52"/>
        <v>3.279999999999974</v>
      </c>
      <c r="G330" s="2">
        <f t="shared" si="50"/>
        <v>61.643835923555812</v>
      </c>
      <c r="H330" s="2">
        <f t="shared" si="50"/>
        <v>-30.33343059783617</v>
      </c>
      <c r="I330" s="2">
        <f t="shared" si="51"/>
        <v>18.79385241571817</v>
      </c>
      <c r="J330" s="2">
        <f t="shared" si="51"/>
        <v>-25.336397133486528</v>
      </c>
      <c r="K330" s="2">
        <v>0</v>
      </c>
      <c r="L330" s="2">
        <v>-9.81</v>
      </c>
    </row>
    <row r="331" spans="5:12" x14ac:dyDescent="0.3">
      <c r="E331" s="2">
        <f t="shared" si="53"/>
        <v>330</v>
      </c>
      <c r="F331" s="2">
        <f t="shared" si="52"/>
        <v>3.2899999999999738</v>
      </c>
      <c r="G331" s="2">
        <f t="shared" si="50"/>
        <v>61.831774447712995</v>
      </c>
      <c r="H331" s="2">
        <f t="shared" si="50"/>
        <v>-30.587285069171038</v>
      </c>
      <c r="I331" s="2">
        <f t="shared" si="51"/>
        <v>18.79385241571817</v>
      </c>
      <c r="J331" s="2">
        <f t="shared" si="51"/>
        <v>-25.434497133486527</v>
      </c>
      <c r="K331" s="2">
        <v>0</v>
      </c>
      <c r="L331" s="2">
        <v>-9.81</v>
      </c>
    </row>
    <row r="332" spans="5:12" x14ac:dyDescent="0.3">
      <c r="E332" s="2">
        <f t="shared" si="53"/>
        <v>331</v>
      </c>
      <c r="F332" s="2">
        <f t="shared" si="52"/>
        <v>3.2999999999999736</v>
      </c>
      <c r="G332" s="2">
        <f t="shared" si="50"/>
        <v>62.019712971870177</v>
      </c>
      <c r="H332" s="2">
        <f t="shared" si="50"/>
        <v>-30.842120540505906</v>
      </c>
      <c r="I332" s="2">
        <f t="shared" si="51"/>
        <v>18.79385241571817</v>
      </c>
      <c r="J332" s="2">
        <f t="shared" si="51"/>
        <v>-25.532597133486526</v>
      </c>
      <c r="K332" s="2">
        <v>0</v>
      </c>
      <c r="L332" s="2">
        <v>-9.81</v>
      </c>
    </row>
    <row r="333" spans="5:12" x14ac:dyDescent="0.3">
      <c r="E333" s="2">
        <f t="shared" si="53"/>
        <v>332</v>
      </c>
      <c r="F333" s="2">
        <f t="shared" si="52"/>
        <v>3.3099999999999734</v>
      </c>
      <c r="G333" s="2">
        <f t="shared" si="50"/>
        <v>62.20765149602736</v>
      </c>
      <c r="H333" s="2">
        <f t="shared" si="50"/>
        <v>-31.097937011840774</v>
      </c>
      <c r="I333" s="2">
        <f t="shared" si="51"/>
        <v>18.79385241571817</v>
      </c>
      <c r="J333" s="2">
        <f t="shared" si="51"/>
        <v>-25.630697133486525</v>
      </c>
      <c r="K333" s="2">
        <v>0</v>
      </c>
      <c r="L333" s="2">
        <v>-9.81</v>
      </c>
    </row>
    <row r="334" spans="5:12" x14ac:dyDescent="0.3">
      <c r="E334" s="2">
        <f t="shared" si="53"/>
        <v>333</v>
      </c>
      <c r="F334" s="2">
        <f t="shared" si="52"/>
        <v>3.3199999999999732</v>
      </c>
      <c r="G334" s="2">
        <f t="shared" si="50"/>
        <v>62.395590020184542</v>
      </c>
      <c r="H334" s="2">
        <f t="shared" si="50"/>
        <v>-31.35473448317564</v>
      </c>
      <c r="I334" s="2">
        <f t="shared" si="51"/>
        <v>18.79385241571817</v>
      </c>
      <c r="J334" s="2">
        <f t="shared" si="51"/>
        <v>-25.728797133486523</v>
      </c>
      <c r="K334" s="2">
        <v>0</v>
      </c>
      <c r="L334" s="2">
        <v>-9.81</v>
      </c>
    </row>
    <row r="335" spans="5:12" x14ac:dyDescent="0.3">
      <c r="E335" s="2">
        <f t="shared" si="53"/>
        <v>334</v>
      </c>
      <c r="F335" s="2">
        <f t="shared" si="52"/>
        <v>3.329999999999973</v>
      </c>
      <c r="G335" s="2">
        <f t="shared" si="50"/>
        <v>62.583528544341725</v>
      </c>
      <c r="H335" s="2">
        <f t="shared" si="50"/>
        <v>-31.612512954510507</v>
      </c>
      <c r="I335" s="2">
        <f t="shared" si="51"/>
        <v>18.79385241571817</v>
      </c>
      <c r="J335" s="2">
        <f t="shared" si="51"/>
        <v>-25.826897133486522</v>
      </c>
      <c r="K335" s="2">
        <v>0</v>
      </c>
      <c r="L335" s="2">
        <v>-9.81</v>
      </c>
    </row>
    <row r="336" spans="5:12" x14ac:dyDescent="0.3">
      <c r="E336" s="2">
        <f t="shared" si="53"/>
        <v>335</v>
      </c>
      <c r="F336" s="2">
        <f t="shared" si="52"/>
        <v>3.3399999999999728</v>
      </c>
      <c r="G336" s="2">
        <f t="shared" si="50"/>
        <v>62.771467068498907</v>
      </c>
      <c r="H336" s="2">
        <f t="shared" si="50"/>
        <v>-31.871272425845373</v>
      </c>
      <c r="I336" s="2">
        <f t="shared" si="51"/>
        <v>18.79385241571817</v>
      </c>
      <c r="J336" s="2">
        <f t="shared" si="51"/>
        <v>-25.924997133486521</v>
      </c>
      <c r="K336" s="2">
        <v>0</v>
      </c>
      <c r="L336" s="2">
        <v>-9.81</v>
      </c>
    </row>
    <row r="337" spans="5:12" x14ac:dyDescent="0.3">
      <c r="E337" s="2">
        <f t="shared" si="53"/>
        <v>336</v>
      </c>
      <c r="F337" s="2">
        <f t="shared" si="52"/>
        <v>3.3499999999999726</v>
      </c>
      <c r="G337" s="2">
        <f t="shared" si="50"/>
        <v>62.95940559265609</v>
      </c>
      <c r="H337" s="2">
        <f t="shared" si="50"/>
        <v>-32.131012897180234</v>
      </c>
      <c r="I337" s="2">
        <f t="shared" si="51"/>
        <v>18.79385241571817</v>
      </c>
      <c r="J337" s="2">
        <f t="shared" si="51"/>
        <v>-26.02309713348652</v>
      </c>
      <c r="K337" s="2">
        <v>0</v>
      </c>
      <c r="L337" s="2">
        <v>-9.81</v>
      </c>
    </row>
    <row r="338" spans="5:12" x14ac:dyDescent="0.3">
      <c r="E338" s="2">
        <f t="shared" si="53"/>
        <v>337</v>
      </c>
      <c r="F338" s="2">
        <f t="shared" si="52"/>
        <v>3.3599999999999723</v>
      </c>
      <c r="G338" s="2">
        <f t="shared" si="50"/>
        <v>63.147344116813272</v>
      </c>
      <c r="H338" s="2">
        <f t="shared" si="50"/>
        <v>-32.391734368515095</v>
      </c>
      <c r="I338" s="2">
        <f t="shared" si="51"/>
        <v>18.79385241571817</v>
      </c>
      <c r="J338" s="2">
        <f t="shared" si="51"/>
        <v>-26.121197133486518</v>
      </c>
      <c r="K338" s="2">
        <v>0</v>
      </c>
      <c r="L338" s="2">
        <v>-9.81</v>
      </c>
    </row>
    <row r="339" spans="5:12" x14ac:dyDescent="0.3">
      <c r="E339" s="2">
        <f t="shared" si="53"/>
        <v>338</v>
      </c>
      <c r="F339" s="2">
        <f t="shared" si="52"/>
        <v>3.3699999999999721</v>
      </c>
      <c r="G339" s="2">
        <f t="shared" ref="G339:H354" si="54">G338+I338*$B$3+0.5*K338*$B$3*$B$3</f>
        <v>63.335282640970455</v>
      </c>
      <c r="H339" s="2">
        <f t="shared" si="54"/>
        <v>-32.653436839849959</v>
      </c>
      <c r="I339" s="2">
        <f t="shared" ref="I339:J354" si="55">I338+K338*$B$3</f>
        <v>18.79385241571817</v>
      </c>
      <c r="J339" s="2">
        <f t="shared" si="55"/>
        <v>-26.219297133486517</v>
      </c>
      <c r="K339" s="2">
        <v>0</v>
      </c>
      <c r="L339" s="2">
        <v>-9.81</v>
      </c>
    </row>
    <row r="340" spans="5:12" x14ac:dyDescent="0.3">
      <c r="E340" s="2">
        <f t="shared" si="53"/>
        <v>339</v>
      </c>
      <c r="F340" s="2">
        <f t="shared" si="52"/>
        <v>3.3799999999999719</v>
      </c>
      <c r="G340" s="2">
        <f t="shared" si="54"/>
        <v>63.523221165127637</v>
      </c>
      <c r="H340" s="2">
        <f t="shared" si="54"/>
        <v>-32.91612031118482</v>
      </c>
      <c r="I340" s="2">
        <f t="shared" si="55"/>
        <v>18.79385241571817</v>
      </c>
      <c r="J340" s="2">
        <f t="shared" si="55"/>
        <v>-26.317397133486516</v>
      </c>
      <c r="K340" s="2">
        <v>0</v>
      </c>
      <c r="L340" s="2">
        <v>-9.81</v>
      </c>
    </row>
    <row r="341" spans="5:12" x14ac:dyDescent="0.3">
      <c r="E341" s="2">
        <f t="shared" si="53"/>
        <v>340</v>
      </c>
      <c r="F341" s="2">
        <f t="shared" si="52"/>
        <v>3.3899999999999717</v>
      </c>
      <c r="G341" s="2">
        <f t="shared" si="54"/>
        <v>63.71115968928482</v>
      </c>
      <c r="H341" s="2">
        <f t="shared" si="54"/>
        <v>-33.179784782519683</v>
      </c>
      <c r="I341" s="2">
        <f t="shared" si="55"/>
        <v>18.79385241571817</v>
      </c>
      <c r="J341" s="2">
        <f t="shared" si="55"/>
        <v>-26.415497133486515</v>
      </c>
      <c r="K341" s="2">
        <v>0</v>
      </c>
      <c r="L341" s="2">
        <v>-9.81</v>
      </c>
    </row>
    <row r="342" spans="5:12" x14ac:dyDescent="0.3">
      <c r="E342" s="2">
        <f t="shared" si="53"/>
        <v>341</v>
      </c>
      <c r="F342" s="2">
        <f t="shared" si="52"/>
        <v>3.3999999999999715</v>
      </c>
      <c r="G342" s="2">
        <f t="shared" si="54"/>
        <v>63.899098213442002</v>
      </c>
      <c r="H342" s="2">
        <f t="shared" si="54"/>
        <v>-33.444430253854549</v>
      </c>
      <c r="I342" s="2">
        <f t="shared" si="55"/>
        <v>18.79385241571817</v>
      </c>
      <c r="J342" s="2">
        <f t="shared" si="55"/>
        <v>-26.513597133486513</v>
      </c>
      <c r="K342" s="2">
        <v>0</v>
      </c>
      <c r="L342" s="2">
        <v>-9.81</v>
      </c>
    </row>
    <row r="343" spans="5:12" x14ac:dyDescent="0.3">
      <c r="E343" s="2">
        <f t="shared" si="53"/>
        <v>342</v>
      </c>
      <c r="F343" s="2">
        <f t="shared" si="52"/>
        <v>3.4099999999999713</v>
      </c>
      <c r="G343" s="2">
        <f t="shared" si="54"/>
        <v>64.087036737599178</v>
      </c>
      <c r="H343" s="2">
        <f t="shared" si="54"/>
        <v>-33.710056725189411</v>
      </c>
      <c r="I343" s="2">
        <f t="shared" si="55"/>
        <v>18.79385241571817</v>
      </c>
      <c r="J343" s="2">
        <f t="shared" si="55"/>
        <v>-26.611697133486512</v>
      </c>
      <c r="K343" s="2">
        <v>0</v>
      </c>
      <c r="L343" s="2">
        <v>-9.81</v>
      </c>
    </row>
    <row r="344" spans="5:12" x14ac:dyDescent="0.3">
      <c r="E344" s="2">
        <f t="shared" si="53"/>
        <v>343</v>
      </c>
      <c r="F344" s="2">
        <f t="shared" si="52"/>
        <v>3.4199999999999711</v>
      </c>
      <c r="G344" s="2">
        <f t="shared" si="54"/>
        <v>64.274975261756353</v>
      </c>
      <c r="H344" s="2">
        <f t="shared" si="54"/>
        <v>-33.976664196524275</v>
      </c>
      <c r="I344" s="2">
        <f t="shared" si="55"/>
        <v>18.79385241571817</v>
      </c>
      <c r="J344" s="2">
        <f t="shared" si="55"/>
        <v>-26.709797133486511</v>
      </c>
      <c r="K344" s="2">
        <v>0</v>
      </c>
      <c r="L344" s="2">
        <v>-9.81</v>
      </c>
    </row>
    <row r="345" spans="5:12" x14ac:dyDescent="0.3">
      <c r="E345" s="2">
        <f t="shared" si="53"/>
        <v>344</v>
      </c>
      <c r="F345" s="2">
        <f t="shared" si="52"/>
        <v>3.4299999999999708</v>
      </c>
      <c r="G345" s="2">
        <f t="shared" si="54"/>
        <v>64.462913785913528</v>
      </c>
      <c r="H345" s="2">
        <f t="shared" si="54"/>
        <v>-34.244252667859136</v>
      </c>
      <c r="I345" s="2">
        <f t="shared" si="55"/>
        <v>18.79385241571817</v>
      </c>
      <c r="J345" s="2">
        <f t="shared" si="55"/>
        <v>-26.807897133486509</v>
      </c>
      <c r="K345" s="2">
        <v>0</v>
      </c>
      <c r="L345" s="2">
        <v>-9.81</v>
      </c>
    </row>
    <row r="346" spans="5:12" x14ac:dyDescent="0.3">
      <c r="E346" s="2">
        <f t="shared" si="53"/>
        <v>345</v>
      </c>
      <c r="F346" s="2">
        <f t="shared" si="52"/>
        <v>3.4399999999999706</v>
      </c>
      <c r="G346" s="2">
        <f t="shared" si="54"/>
        <v>64.650852310070704</v>
      </c>
      <c r="H346" s="2">
        <f t="shared" si="54"/>
        <v>-34.512822139194</v>
      </c>
      <c r="I346" s="2">
        <f t="shared" si="55"/>
        <v>18.79385241571817</v>
      </c>
      <c r="J346" s="2">
        <f t="shared" si="55"/>
        <v>-26.905997133486508</v>
      </c>
      <c r="K346" s="2">
        <v>0</v>
      </c>
      <c r="L346" s="2">
        <v>-9.81</v>
      </c>
    </row>
    <row r="347" spans="5:12" x14ac:dyDescent="0.3">
      <c r="E347" s="2">
        <f t="shared" si="53"/>
        <v>346</v>
      </c>
      <c r="F347" s="2">
        <f t="shared" si="52"/>
        <v>3.4499999999999704</v>
      </c>
      <c r="G347" s="2">
        <f t="shared" si="54"/>
        <v>64.838790834227879</v>
      </c>
      <c r="H347" s="2">
        <f t="shared" si="54"/>
        <v>-34.78237261052886</v>
      </c>
      <c r="I347" s="2">
        <f t="shared" si="55"/>
        <v>18.79385241571817</v>
      </c>
      <c r="J347" s="2">
        <f t="shared" si="55"/>
        <v>-27.004097133486507</v>
      </c>
      <c r="K347" s="2">
        <v>0</v>
      </c>
      <c r="L347" s="2">
        <v>-9.81</v>
      </c>
    </row>
    <row r="348" spans="5:12" x14ac:dyDescent="0.3">
      <c r="E348" s="2">
        <f t="shared" si="53"/>
        <v>347</v>
      </c>
      <c r="F348" s="2">
        <f t="shared" si="52"/>
        <v>3.4599999999999702</v>
      </c>
      <c r="G348" s="2">
        <f t="shared" si="54"/>
        <v>65.026729358385055</v>
      </c>
      <c r="H348" s="2">
        <f t="shared" si="54"/>
        <v>-35.052904081863723</v>
      </c>
      <c r="I348" s="2">
        <f t="shared" si="55"/>
        <v>18.79385241571817</v>
      </c>
      <c r="J348" s="2">
        <f t="shared" si="55"/>
        <v>-27.102197133486506</v>
      </c>
      <c r="K348" s="2">
        <v>0</v>
      </c>
      <c r="L348" s="2">
        <v>-9.81</v>
      </c>
    </row>
    <row r="349" spans="5:12" x14ac:dyDescent="0.3">
      <c r="E349" s="2">
        <f t="shared" si="53"/>
        <v>348</v>
      </c>
      <c r="F349" s="2">
        <f t="shared" si="52"/>
        <v>3.46999999999997</v>
      </c>
      <c r="G349" s="2">
        <f t="shared" si="54"/>
        <v>65.21466788254223</v>
      </c>
      <c r="H349" s="2">
        <f t="shared" si="54"/>
        <v>-35.324416553198589</v>
      </c>
      <c r="I349" s="2">
        <f t="shared" si="55"/>
        <v>18.79385241571817</v>
      </c>
      <c r="J349" s="2">
        <f t="shared" si="55"/>
        <v>-27.200297133486504</v>
      </c>
      <c r="K349" s="2">
        <v>0</v>
      </c>
      <c r="L349" s="2">
        <v>-9.81</v>
      </c>
    </row>
    <row r="350" spans="5:12" x14ac:dyDescent="0.3">
      <c r="E350" s="2">
        <f t="shared" si="53"/>
        <v>349</v>
      </c>
      <c r="F350" s="2">
        <f t="shared" si="52"/>
        <v>3.4799999999999698</v>
      </c>
      <c r="G350" s="2">
        <f t="shared" si="54"/>
        <v>65.402606406699405</v>
      </c>
      <c r="H350" s="2">
        <f t="shared" si="54"/>
        <v>-35.59691002453345</v>
      </c>
      <c r="I350" s="2">
        <f t="shared" si="55"/>
        <v>18.79385241571817</v>
      </c>
      <c r="J350" s="2">
        <f t="shared" si="55"/>
        <v>-27.298397133486503</v>
      </c>
      <c r="K350" s="2">
        <v>0</v>
      </c>
      <c r="L350" s="2">
        <v>-9.81</v>
      </c>
    </row>
    <row r="351" spans="5:12" x14ac:dyDescent="0.3">
      <c r="E351" s="2">
        <f t="shared" si="53"/>
        <v>350</v>
      </c>
      <c r="F351" s="2">
        <f t="shared" si="52"/>
        <v>3.4899999999999696</v>
      </c>
      <c r="G351" s="2">
        <f t="shared" si="54"/>
        <v>65.590544930856581</v>
      </c>
      <c r="H351" s="2">
        <f t="shared" si="54"/>
        <v>-35.870384495868315</v>
      </c>
      <c r="I351" s="2">
        <f t="shared" si="55"/>
        <v>18.79385241571817</v>
      </c>
      <c r="J351" s="2">
        <f t="shared" si="55"/>
        <v>-27.396497133486502</v>
      </c>
      <c r="K351" s="2">
        <v>0</v>
      </c>
      <c r="L351" s="2">
        <v>-9.81</v>
      </c>
    </row>
    <row r="352" spans="5:12" x14ac:dyDescent="0.3">
      <c r="E352" s="2">
        <f t="shared" si="53"/>
        <v>351</v>
      </c>
      <c r="F352" s="2">
        <f t="shared" si="52"/>
        <v>3.4999999999999694</v>
      </c>
      <c r="G352" s="2">
        <f t="shared" si="54"/>
        <v>65.778483455013756</v>
      </c>
      <c r="H352" s="2">
        <f t="shared" si="54"/>
        <v>-36.144839967203175</v>
      </c>
      <c r="I352" s="2">
        <f t="shared" si="55"/>
        <v>18.79385241571817</v>
      </c>
      <c r="J352" s="2">
        <f t="shared" si="55"/>
        <v>-27.494597133486501</v>
      </c>
      <c r="K352" s="2">
        <v>0</v>
      </c>
      <c r="L352" s="2">
        <v>-9.81</v>
      </c>
    </row>
    <row r="353" spans="5:12" x14ac:dyDescent="0.3">
      <c r="E353" s="2">
        <f t="shared" si="53"/>
        <v>352</v>
      </c>
      <c r="F353" s="2">
        <f t="shared" si="52"/>
        <v>3.5099999999999691</v>
      </c>
      <c r="G353" s="2">
        <f t="shared" si="54"/>
        <v>65.966421979170931</v>
      </c>
      <c r="H353" s="2">
        <f t="shared" si="54"/>
        <v>-36.420276438538039</v>
      </c>
      <c r="I353" s="2">
        <f t="shared" si="55"/>
        <v>18.79385241571817</v>
      </c>
      <c r="J353" s="2">
        <f t="shared" si="55"/>
        <v>-27.592697133486499</v>
      </c>
      <c r="K353" s="2">
        <v>0</v>
      </c>
      <c r="L353" s="2">
        <v>-9.81</v>
      </c>
    </row>
    <row r="354" spans="5:12" x14ac:dyDescent="0.3">
      <c r="E354" s="2">
        <f t="shared" si="53"/>
        <v>353</v>
      </c>
      <c r="F354" s="2">
        <f t="shared" si="52"/>
        <v>3.5199999999999689</v>
      </c>
      <c r="G354" s="2">
        <f t="shared" si="54"/>
        <v>66.154360503328107</v>
      </c>
      <c r="H354" s="2">
        <f t="shared" si="54"/>
        <v>-36.696693909872899</v>
      </c>
      <c r="I354" s="2">
        <f t="shared" si="55"/>
        <v>18.79385241571817</v>
      </c>
      <c r="J354" s="2">
        <f t="shared" si="55"/>
        <v>-27.690797133486498</v>
      </c>
      <c r="K354" s="2">
        <v>0</v>
      </c>
      <c r="L354" s="2">
        <v>-9.81</v>
      </c>
    </row>
    <row r="355" spans="5:12" x14ac:dyDescent="0.3">
      <c r="E355" s="2">
        <f t="shared" si="53"/>
        <v>354</v>
      </c>
      <c r="F355" s="2">
        <f t="shared" si="52"/>
        <v>3.5299999999999687</v>
      </c>
      <c r="G355" s="2">
        <f t="shared" ref="G355:H370" si="56">G354+I354*$B$3+0.5*K354*$B$3*$B$3</f>
        <v>66.342299027485282</v>
      </c>
      <c r="H355" s="2">
        <f t="shared" si="56"/>
        <v>-36.974092381207761</v>
      </c>
      <c r="I355" s="2">
        <f t="shared" ref="I355:J370" si="57">I354+K354*$B$3</f>
        <v>18.79385241571817</v>
      </c>
      <c r="J355" s="2">
        <f t="shared" si="57"/>
        <v>-27.788897133486497</v>
      </c>
      <c r="K355" s="2">
        <v>0</v>
      </c>
      <c r="L355" s="2">
        <v>-9.81</v>
      </c>
    </row>
    <row r="356" spans="5:12" x14ac:dyDescent="0.3">
      <c r="E356" s="2">
        <f t="shared" si="53"/>
        <v>355</v>
      </c>
      <c r="F356" s="2">
        <f t="shared" si="52"/>
        <v>3.5399999999999685</v>
      </c>
      <c r="G356" s="2">
        <f t="shared" si="56"/>
        <v>66.530237551642458</v>
      </c>
      <c r="H356" s="2">
        <f t="shared" si="56"/>
        <v>-37.252471852542627</v>
      </c>
      <c r="I356" s="2">
        <f t="shared" si="57"/>
        <v>18.79385241571817</v>
      </c>
      <c r="J356" s="2">
        <f t="shared" si="57"/>
        <v>-27.886997133486496</v>
      </c>
      <c r="K356" s="2">
        <v>0</v>
      </c>
      <c r="L356" s="2">
        <v>-9.81</v>
      </c>
    </row>
    <row r="357" spans="5:12" x14ac:dyDescent="0.3">
      <c r="E357" s="2">
        <f t="shared" si="53"/>
        <v>356</v>
      </c>
      <c r="F357" s="2">
        <f t="shared" si="52"/>
        <v>3.5499999999999683</v>
      </c>
      <c r="G357" s="2">
        <f t="shared" si="56"/>
        <v>66.718176075799633</v>
      </c>
      <c r="H357" s="2">
        <f t="shared" si="56"/>
        <v>-37.531832323877488</v>
      </c>
      <c r="I357" s="2">
        <f t="shared" si="57"/>
        <v>18.79385241571817</v>
      </c>
      <c r="J357" s="2">
        <f t="shared" si="57"/>
        <v>-27.985097133486494</v>
      </c>
      <c r="K357" s="2">
        <v>0</v>
      </c>
      <c r="L357" s="2">
        <v>-9.81</v>
      </c>
    </row>
    <row r="358" spans="5:12" x14ac:dyDescent="0.3">
      <c r="E358" s="2">
        <f t="shared" si="53"/>
        <v>357</v>
      </c>
      <c r="F358" s="2">
        <f t="shared" si="52"/>
        <v>3.5599999999999681</v>
      </c>
      <c r="G358" s="2">
        <f t="shared" si="56"/>
        <v>66.906114599956808</v>
      </c>
      <c r="H358" s="2">
        <f t="shared" si="56"/>
        <v>-37.812173795212352</v>
      </c>
      <c r="I358" s="2">
        <f t="shared" si="57"/>
        <v>18.79385241571817</v>
      </c>
      <c r="J358" s="2">
        <f t="shared" si="57"/>
        <v>-28.083197133486493</v>
      </c>
      <c r="K358" s="2">
        <v>0</v>
      </c>
      <c r="L358" s="2">
        <v>-9.81</v>
      </c>
    </row>
    <row r="359" spans="5:12" x14ac:dyDescent="0.3">
      <c r="E359" s="2">
        <f t="shared" si="53"/>
        <v>358</v>
      </c>
      <c r="F359" s="2">
        <f t="shared" si="52"/>
        <v>3.5699999999999679</v>
      </c>
      <c r="G359" s="2">
        <f t="shared" si="56"/>
        <v>67.094053124113984</v>
      </c>
      <c r="H359" s="2">
        <f t="shared" si="56"/>
        <v>-38.093496266547213</v>
      </c>
      <c r="I359" s="2">
        <f t="shared" si="57"/>
        <v>18.79385241571817</v>
      </c>
      <c r="J359" s="2">
        <f t="shared" si="57"/>
        <v>-28.181297133486492</v>
      </c>
      <c r="K359" s="2">
        <v>0</v>
      </c>
      <c r="L359" s="2">
        <v>-9.81</v>
      </c>
    </row>
    <row r="360" spans="5:12" x14ac:dyDescent="0.3">
      <c r="E360" s="2">
        <f t="shared" si="53"/>
        <v>359</v>
      </c>
      <c r="F360" s="2">
        <f t="shared" si="52"/>
        <v>3.5799999999999677</v>
      </c>
      <c r="G360" s="2">
        <f t="shared" si="56"/>
        <v>67.281991648271159</v>
      </c>
      <c r="H360" s="2">
        <f t="shared" si="56"/>
        <v>-38.375799737882076</v>
      </c>
      <c r="I360" s="2">
        <f t="shared" si="57"/>
        <v>18.79385241571817</v>
      </c>
      <c r="J360" s="2">
        <f t="shared" si="57"/>
        <v>-28.279397133486491</v>
      </c>
      <c r="K360" s="2">
        <v>0</v>
      </c>
      <c r="L360" s="2">
        <v>-9.81</v>
      </c>
    </row>
    <row r="361" spans="5:12" x14ac:dyDescent="0.3">
      <c r="E361" s="2">
        <f t="shared" si="53"/>
        <v>360</v>
      </c>
      <c r="F361" s="2">
        <f t="shared" si="52"/>
        <v>3.5899999999999674</v>
      </c>
      <c r="G361" s="2">
        <f t="shared" si="56"/>
        <v>67.469930172428334</v>
      </c>
      <c r="H361" s="2">
        <f t="shared" si="56"/>
        <v>-38.659084209216942</v>
      </c>
      <c r="I361" s="2">
        <f t="shared" si="57"/>
        <v>18.79385241571817</v>
      </c>
      <c r="J361" s="2">
        <f t="shared" si="57"/>
        <v>-28.377497133486489</v>
      </c>
      <c r="K361" s="2">
        <v>0</v>
      </c>
      <c r="L361" s="2">
        <v>-9.81</v>
      </c>
    </row>
    <row r="362" spans="5:12" x14ac:dyDescent="0.3">
      <c r="E362" s="2">
        <f t="shared" si="53"/>
        <v>361</v>
      </c>
      <c r="F362" s="2">
        <f t="shared" si="52"/>
        <v>3.5999999999999672</v>
      </c>
      <c r="G362" s="2">
        <f t="shared" si="56"/>
        <v>67.65786869658551</v>
      </c>
      <c r="H362" s="2">
        <f t="shared" si="56"/>
        <v>-38.943349680551805</v>
      </c>
      <c r="I362" s="2">
        <f t="shared" si="57"/>
        <v>18.79385241571817</v>
      </c>
      <c r="J362" s="2">
        <f t="shared" si="57"/>
        <v>-28.475597133486488</v>
      </c>
      <c r="K362" s="2">
        <v>0</v>
      </c>
      <c r="L362" s="2">
        <v>-9.81</v>
      </c>
    </row>
    <row r="363" spans="5:12" x14ac:dyDescent="0.3">
      <c r="E363" s="2">
        <f t="shared" si="53"/>
        <v>362</v>
      </c>
      <c r="F363" s="2">
        <f t="shared" si="52"/>
        <v>3.609999999999967</v>
      </c>
      <c r="G363" s="2">
        <f t="shared" si="56"/>
        <v>67.845807220742685</v>
      </c>
      <c r="H363" s="2">
        <f t="shared" si="56"/>
        <v>-39.22859615188667</v>
      </c>
      <c r="I363" s="2">
        <f t="shared" si="57"/>
        <v>18.79385241571817</v>
      </c>
      <c r="J363" s="2">
        <f t="shared" si="57"/>
        <v>-28.573697133486487</v>
      </c>
      <c r="K363" s="2">
        <v>0</v>
      </c>
      <c r="L363" s="2">
        <v>-9.81</v>
      </c>
    </row>
    <row r="364" spans="5:12" x14ac:dyDescent="0.3">
      <c r="E364" s="2">
        <f t="shared" si="53"/>
        <v>363</v>
      </c>
      <c r="F364" s="2">
        <f t="shared" si="52"/>
        <v>3.6199999999999668</v>
      </c>
      <c r="G364" s="2">
        <f t="shared" si="56"/>
        <v>68.033745744899861</v>
      </c>
      <c r="H364" s="2">
        <f t="shared" si="56"/>
        <v>-39.514823623221531</v>
      </c>
      <c r="I364" s="2">
        <f t="shared" si="57"/>
        <v>18.79385241571817</v>
      </c>
      <c r="J364" s="2">
        <f t="shared" si="57"/>
        <v>-28.671797133486486</v>
      </c>
      <c r="K364" s="2">
        <v>0</v>
      </c>
      <c r="L364" s="2">
        <v>-9.81</v>
      </c>
    </row>
    <row r="365" spans="5:12" x14ac:dyDescent="0.3">
      <c r="E365" s="2">
        <f t="shared" si="53"/>
        <v>364</v>
      </c>
      <c r="F365" s="2">
        <f t="shared" si="52"/>
        <v>3.6299999999999666</v>
      </c>
      <c r="G365" s="2">
        <f t="shared" si="56"/>
        <v>68.221684269057036</v>
      </c>
      <c r="H365" s="2">
        <f t="shared" si="56"/>
        <v>-39.802032094556395</v>
      </c>
      <c r="I365" s="2">
        <f t="shared" si="57"/>
        <v>18.79385241571817</v>
      </c>
      <c r="J365" s="2">
        <f t="shared" si="57"/>
        <v>-28.769897133486484</v>
      </c>
      <c r="K365" s="2">
        <v>0</v>
      </c>
      <c r="L365" s="2">
        <v>-9.81</v>
      </c>
    </row>
    <row r="366" spans="5:12" x14ac:dyDescent="0.3">
      <c r="E366" s="2">
        <f t="shared" si="53"/>
        <v>365</v>
      </c>
      <c r="F366" s="2">
        <f t="shared" si="52"/>
        <v>3.6399999999999664</v>
      </c>
      <c r="G366" s="2">
        <f t="shared" si="56"/>
        <v>68.409622793214211</v>
      </c>
      <c r="H366" s="2">
        <f t="shared" si="56"/>
        <v>-40.090221565891255</v>
      </c>
      <c r="I366" s="2">
        <f t="shared" si="57"/>
        <v>18.79385241571817</v>
      </c>
      <c r="J366" s="2">
        <f t="shared" si="57"/>
        <v>-28.867997133486483</v>
      </c>
      <c r="K366" s="2">
        <v>0</v>
      </c>
      <c r="L366" s="2">
        <v>-9.81</v>
      </c>
    </row>
    <row r="367" spans="5:12" x14ac:dyDescent="0.3">
      <c r="E367" s="2">
        <f t="shared" si="53"/>
        <v>366</v>
      </c>
      <c r="F367" s="2">
        <f t="shared" si="52"/>
        <v>3.6499999999999662</v>
      </c>
      <c r="G367" s="2">
        <f t="shared" si="56"/>
        <v>68.597561317371387</v>
      </c>
      <c r="H367" s="2">
        <f t="shared" si="56"/>
        <v>-40.379392037226118</v>
      </c>
      <c r="I367" s="2">
        <f t="shared" si="57"/>
        <v>18.79385241571817</v>
      </c>
      <c r="J367" s="2">
        <f t="shared" si="57"/>
        <v>-28.966097133486482</v>
      </c>
      <c r="K367" s="2">
        <v>0</v>
      </c>
      <c r="L367" s="2">
        <v>-9.81</v>
      </c>
    </row>
    <row r="368" spans="5:12" x14ac:dyDescent="0.3">
      <c r="E368" s="2">
        <f t="shared" si="53"/>
        <v>367</v>
      </c>
      <c r="F368" s="2">
        <f t="shared" si="52"/>
        <v>3.6599999999999659</v>
      </c>
      <c r="G368" s="2">
        <f t="shared" si="56"/>
        <v>68.785499841528562</v>
      </c>
      <c r="H368" s="2">
        <f t="shared" si="56"/>
        <v>-40.669543508560984</v>
      </c>
      <c r="I368" s="2">
        <f t="shared" si="57"/>
        <v>18.79385241571817</v>
      </c>
      <c r="J368" s="2">
        <f t="shared" si="57"/>
        <v>-29.064197133486481</v>
      </c>
      <c r="K368" s="2">
        <v>0</v>
      </c>
      <c r="L368" s="2">
        <v>-9.81</v>
      </c>
    </row>
    <row r="369" spans="5:12" x14ac:dyDescent="0.3">
      <c r="E369" s="2">
        <f t="shared" si="53"/>
        <v>368</v>
      </c>
      <c r="F369" s="2">
        <f t="shared" si="52"/>
        <v>3.6699999999999657</v>
      </c>
      <c r="G369" s="2">
        <f t="shared" si="56"/>
        <v>68.973438365685737</v>
      </c>
      <c r="H369" s="2">
        <f t="shared" si="56"/>
        <v>-40.960675979895846</v>
      </c>
      <c r="I369" s="2">
        <f t="shared" si="57"/>
        <v>18.79385241571817</v>
      </c>
      <c r="J369" s="2">
        <f t="shared" si="57"/>
        <v>-29.162297133486479</v>
      </c>
      <c r="K369" s="2">
        <v>0</v>
      </c>
      <c r="L369" s="2">
        <v>-9.81</v>
      </c>
    </row>
    <row r="370" spans="5:12" x14ac:dyDescent="0.3">
      <c r="E370" s="2">
        <f t="shared" si="53"/>
        <v>369</v>
      </c>
      <c r="F370" s="2">
        <f t="shared" si="52"/>
        <v>3.6799999999999655</v>
      </c>
      <c r="G370" s="2">
        <f t="shared" si="56"/>
        <v>69.161376889842913</v>
      </c>
      <c r="H370" s="2">
        <f t="shared" si="56"/>
        <v>-41.252789451230711</v>
      </c>
      <c r="I370" s="2">
        <f t="shared" si="57"/>
        <v>18.79385241571817</v>
      </c>
      <c r="J370" s="2">
        <f t="shared" si="57"/>
        <v>-29.260397133486478</v>
      </c>
      <c r="K370" s="2">
        <v>0</v>
      </c>
      <c r="L370" s="2">
        <v>-9.81</v>
      </c>
    </row>
    <row r="371" spans="5:12" x14ac:dyDescent="0.3">
      <c r="E371" s="2">
        <f t="shared" si="53"/>
        <v>370</v>
      </c>
      <c r="F371" s="2">
        <f t="shared" si="52"/>
        <v>3.6899999999999653</v>
      </c>
      <c r="G371" s="2">
        <f t="shared" ref="G371:H386" si="58">G370+I370*$B$3+0.5*K370*$B$3*$B$3</f>
        <v>69.349315414000088</v>
      </c>
      <c r="H371" s="2">
        <f t="shared" si="58"/>
        <v>-41.545883922565572</v>
      </c>
      <c r="I371" s="2">
        <f t="shared" ref="I371:J386" si="59">I370+K370*$B$3</f>
        <v>18.79385241571817</v>
      </c>
      <c r="J371" s="2">
        <f t="shared" si="59"/>
        <v>-29.358497133486477</v>
      </c>
      <c r="K371" s="2">
        <v>0</v>
      </c>
      <c r="L371" s="2">
        <v>-9.81</v>
      </c>
    </row>
    <row r="372" spans="5:12" x14ac:dyDescent="0.3">
      <c r="E372" s="2">
        <f t="shared" si="53"/>
        <v>371</v>
      </c>
      <c r="F372" s="2">
        <f t="shared" si="52"/>
        <v>3.6999999999999651</v>
      </c>
      <c r="G372" s="2">
        <f t="shared" si="58"/>
        <v>69.537253938157264</v>
      </c>
      <c r="H372" s="2">
        <f t="shared" si="58"/>
        <v>-41.839959393900436</v>
      </c>
      <c r="I372" s="2">
        <f t="shared" si="59"/>
        <v>18.79385241571817</v>
      </c>
      <c r="J372" s="2">
        <f t="shared" si="59"/>
        <v>-29.456597133486476</v>
      </c>
      <c r="K372" s="2">
        <v>0</v>
      </c>
      <c r="L372" s="2">
        <v>-9.81</v>
      </c>
    </row>
    <row r="373" spans="5:12" x14ac:dyDescent="0.3">
      <c r="E373" s="2">
        <f t="shared" si="53"/>
        <v>372</v>
      </c>
      <c r="F373" s="2">
        <f t="shared" si="52"/>
        <v>3.7099999999999649</v>
      </c>
      <c r="G373" s="2">
        <f t="shared" si="58"/>
        <v>69.725192462314439</v>
      </c>
      <c r="H373" s="2">
        <f t="shared" si="58"/>
        <v>-42.135015865235296</v>
      </c>
      <c r="I373" s="2">
        <f t="shared" si="59"/>
        <v>18.79385241571817</v>
      </c>
      <c r="J373" s="2">
        <f t="shared" si="59"/>
        <v>-29.554697133486474</v>
      </c>
      <c r="K373" s="2">
        <v>0</v>
      </c>
      <c r="L373" s="2">
        <v>-9.81</v>
      </c>
    </row>
    <row r="374" spans="5:12" x14ac:dyDescent="0.3">
      <c r="E374" s="2">
        <f t="shared" si="53"/>
        <v>373</v>
      </c>
      <c r="F374" s="2">
        <f t="shared" si="52"/>
        <v>3.7199999999999647</v>
      </c>
      <c r="G374" s="2">
        <f t="shared" si="58"/>
        <v>69.913130986471614</v>
      </c>
      <c r="H374" s="2">
        <f t="shared" si="58"/>
        <v>-42.431053336570159</v>
      </c>
      <c r="I374" s="2">
        <f t="shared" si="59"/>
        <v>18.79385241571817</v>
      </c>
      <c r="J374" s="2">
        <f t="shared" si="59"/>
        <v>-29.652797133486473</v>
      </c>
      <c r="K374" s="2">
        <v>0</v>
      </c>
      <c r="L374" s="2">
        <v>-9.81</v>
      </c>
    </row>
    <row r="375" spans="5:12" x14ac:dyDescent="0.3">
      <c r="E375" s="2">
        <f t="shared" si="53"/>
        <v>374</v>
      </c>
      <c r="F375" s="2">
        <f t="shared" si="52"/>
        <v>3.7299999999999645</v>
      </c>
      <c r="G375" s="2">
        <f t="shared" si="58"/>
        <v>70.10106951062879</v>
      </c>
      <c r="H375" s="2">
        <f t="shared" si="58"/>
        <v>-42.728071807905025</v>
      </c>
      <c r="I375" s="2">
        <f t="shared" si="59"/>
        <v>18.79385241571817</v>
      </c>
      <c r="J375" s="2">
        <f t="shared" si="59"/>
        <v>-29.750897133486472</v>
      </c>
      <c r="K375" s="2">
        <v>0</v>
      </c>
      <c r="L375" s="2">
        <v>-9.81</v>
      </c>
    </row>
    <row r="376" spans="5:12" x14ac:dyDescent="0.3">
      <c r="E376" s="2">
        <f t="shared" si="53"/>
        <v>375</v>
      </c>
      <c r="F376" s="2">
        <f t="shared" si="52"/>
        <v>3.7399999999999642</v>
      </c>
      <c r="G376" s="2">
        <f t="shared" si="58"/>
        <v>70.289008034785965</v>
      </c>
      <c r="H376" s="2">
        <f t="shared" si="58"/>
        <v>-43.026071279239886</v>
      </c>
      <c r="I376" s="2">
        <f t="shared" si="59"/>
        <v>18.79385241571817</v>
      </c>
      <c r="J376" s="2">
        <f t="shared" si="59"/>
        <v>-29.848997133486471</v>
      </c>
      <c r="K376" s="2">
        <v>0</v>
      </c>
      <c r="L376" s="2">
        <v>-9.81</v>
      </c>
    </row>
    <row r="377" spans="5:12" x14ac:dyDescent="0.3">
      <c r="E377" s="2">
        <f t="shared" si="53"/>
        <v>376</v>
      </c>
      <c r="F377" s="2">
        <f t="shared" si="52"/>
        <v>3.749999999999964</v>
      </c>
      <c r="G377" s="2">
        <f t="shared" si="58"/>
        <v>70.476946558943141</v>
      </c>
      <c r="H377" s="2">
        <f t="shared" si="58"/>
        <v>-43.325051750574751</v>
      </c>
      <c r="I377" s="2">
        <f t="shared" si="59"/>
        <v>18.79385241571817</v>
      </c>
      <c r="J377" s="2">
        <f t="shared" si="59"/>
        <v>-29.947097133486469</v>
      </c>
      <c r="K377" s="2">
        <v>0</v>
      </c>
      <c r="L377" s="2">
        <v>-9.81</v>
      </c>
    </row>
    <row r="378" spans="5:12" x14ac:dyDescent="0.3">
      <c r="E378" s="2">
        <f t="shared" si="53"/>
        <v>377</v>
      </c>
      <c r="F378" s="2">
        <f t="shared" si="52"/>
        <v>3.7599999999999638</v>
      </c>
      <c r="G378" s="2">
        <f t="shared" si="58"/>
        <v>70.664885083100316</v>
      </c>
      <c r="H378" s="2">
        <f t="shared" si="58"/>
        <v>-43.625013221909612</v>
      </c>
      <c r="I378" s="2">
        <f t="shared" si="59"/>
        <v>18.79385241571817</v>
      </c>
      <c r="J378" s="2">
        <f t="shared" si="59"/>
        <v>-30.045197133486468</v>
      </c>
      <c r="K378" s="2">
        <v>0</v>
      </c>
      <c r="L378" s="2">
        <v>-9.81</v>
      </c>
    </row>
    <row r="379" spans="5:12" x14ac:dyDescent="0.3">
      <c r="E379" s="2">
        <f t="shared" si="53"/>
        <v>378</v>
      </c>
      <c r="F379" s="2">
        <f t="shared" si="52"/>
        <v>3.7699999999999636</v>
      </c>
      <c r="G379" s="2">
        <f t="shared" si="58"/>
        <v>70.852823607257491</v>
      </c>
      <c r="H379" s="2">
        <f t="shared" si="58"/>
        <v>-43.925955693244475</v>
      </c>
      <c r="I379" s="2">
        <f t="shared" si="59"/>
        <v>18.79385241571817</v>
      </c>
      <c r="J379" s="2">
        <f t="shared" si="59"/>
        <v>-30.143297133486467</v>
      </c>
      <c r="K379" s="2">
        <v>0</v>
      </c>
      <c r="L379" s="2">
        <v>-9.81</v>
      </c>
    </row>
    <row r="380" spans="5:12" x14ac:dyDescent="0.3">
      <c r="E380" s="2">
        <f t="shared" si="53"/>
        <v>379</v>
      </c>
      <c r="F380" s="2">
        <f t="shared" si="52"/>
        <v>3.7799999999999634</v>
      </c>
      <c r="G380" s="2">
        <f t="shared" si="58"/>
        <v>71.040762131414667</v>
      </c>
      <c r="H380" s="2">
        <f t="shared" si="58"/>
        <v>-44.227879164579335</v>
      </c>
      <c r="I380" s="2">
        <f t="shared" si="59"/>
        <v>18.79385241571817</v>
      </c>
      <c r="J380" s="2">
        <f t="shared" si="59"/>
        <v>-30.241397133486466</v>
      </c>
      <c r="K380" s="2">
        <v>0</v>
      </c>
      <c r="L380" s="2">
        <v>-9.81</v>
      </c>
    </row>
    <row r="381" spans="5:12" x14ac:dyDescent="0.3">
      <c r="E381" s="2">
        <f t="shared" si="53"/>
        <v>380</v>
      </c>
      <c r="F381" s="2">
        <f t="shared" si="52"/>
        <v>3.7899999999999632</v>
      </c>
      <c r="G381" s="2">
        <f t="shared" si="58"/>
        <v>71.228700655571842</v>
      </c>
      <c r="H381" s="2">
        <f t="shared" si="58"/>
        <v>-44.530783635914197</v>
      </c>
      <c r="I381" s="2">
        <f t="shared" si="59"/>
        <v>18.79385241571817</v>
      </c>
      <c r="J381" s="2">
        <f t="shared" si="59"/>
        <v>-30.339497133486464</v>
      </c>
      <c r="K381" s="2">
        <v>0</v>
      </c>
      <c r="L381" s="2">
        <v>-9.81</v>
      </c>
    </row>
    <row r="382" spans="5:12" x14ac:dyDescent="0.3">
      <c r="E382" s="2">
        <f t="shared" si="53"/>
        <v>381</v>
      </c>
      <c r="F382" s="2">
        <f t="shared" si="52"/>
        <v>3.799999999999963</v>
      </c>
      <c r="G382" s="2">
        <f t="shared" si="58"/>
        <v>71.416639179729017</v>
      </c>
      <c r="H382" s="2">
        <f t="shared" si="58"/>
        <v>-44.834669107249063</v>
      </c>
      <c r="I382" s="2">
        <f t="shared" si="59"/>
        <v>18.79385241571817</v>
      </c>
      <c r="J382" s="2">
        <f t="shared" si="59"/>
        <v>-30.437597133486463</v>
      </c>
      <c r="K382" s="2">
        <v>0</v>
      </c>
      <c r="L382" s="2">
        <v>-9.81</v>
      </c>
    </row>
    <row r="383" spans="5:12" x14ac:dyDescent="0.3">
      <c r="E383" s="2">
        <f t="shared" si="53"/>
        <v>382</v>
      </c>
      <c r="F383" s="2">
        <f t="shared" si="52"/>
        <v>3.8099999999999627</v>
      </c>
      <c r="G383" s="2">
        <f t="shared" si="58"/>
        <v>71.604577703886193</v>
      </c>
      <c r="H383" s="2">
        <f t="shared" si="58"/>
        <v>-45.139535578583924</v>
      </c>
      <c r="I383" s="2">
        <f t="shared" si="59"/>
        <v>18.79385241571817</v>
      </c>
      <c r="J383" s="2">
        <f t="shared" si="59"/>
        <v>-30.535697133486462</v>
      </c>
      <c r="K383" s="2">
        <v>0</v>
      </c>
      <c r="L383" s="2">
        <v>-9.81</v>
      </c>
    </row>
    <row r="384" spans="5:12" x14ac:dyDescent="0.3">
      <c r="E384" s="2">
        <f t="shared" si="53"/>
        <v>383</v>
      </c>
      <c r="F384" s="2">
        <f t="shared" si="52"/>
        <v>3.8199999999999625</v>
      </c>
      <c r="G384" s="2">
        <f t="shared" si="58"/>
        <v>71.792516228043368</v>
      </c>
      <c r="H384" s="2">
        <f t="shared" si="58"/>
        <v>-45.445383049918789</v>
      </c>
      <c r="I384" s="2">
        <f t="shared" si="59"/>
        <v>18.79385241571817</v>
      </c>
      <c r="J384" s="2">
        <f t="shared" si="59"/>
        <v>-30.63379713348646</v>
      </c>
      <c r="K384" s="2">
        <v>0</v>
      </c>
      <c r="L384" s="2">
        <v>-9.81</v>
      </c>
    </row>
    <row r="385" spans="5:12" x14ac:dyDescent="0.3">
      <c r="E385" s="2">
        <f t="shared" si="53"/>
        <v>384</v>
      </c>
      <c r="F385" s="2">
        <f t="shared" si="52"/>
        <v>3.8299999999999623</v>
      </c>
      <c r="G385" s="2">
        <f t="shared" si="58"/>
        <v>71.980454752200544</v>
      </c>
      <c r="H385" s="2">
        <f t="shared" si="58"/>
        <v>-45.752211521253649</v>
      </c>
      <c r="I385" s="2">
        <f t="shared" si="59"/>
        <v>18.79385241571817</v>
      </c>
      <c r="J385" s="2">
        <f t="shared" si="59"/>
        <v>-30.731897133486459</v>
      </c>
      <c r="K385" s="2">
        <v>0</v>
      </c>
      <c r="L385" s="2">
        <v>-9.81</v>
      </c>
    </row>
    <row r="386" spans="5:12" x14ac:dyDescent="0.3">
      <c r="E386" s="2">
        <f t="shared" si="53"/>
        <v>385</v>
      </c>
      <c r="F386" s="2">
        <f t="shared" si="52"/>
        <v>3.8399999999999621</v>
      </c>
      <c r="G386" s="2">
        <f t="shared" si="58"/>
        <v>72.168393276357719</v>
      </c>
      <c r="H386" s="2">
        <f t="shared" si="58"/>
        <v>-46.060020992588512</v>
      </c>
      <c r="I386" s="2">
        <f t="shared" si="59"/>
        <v>18.79385241571817</v>
      </c>
      <c r="J386" s="2">
        <f t="shared" si="59"/>
        <v>-30.829997133486458</v>
      </c>
      <c r="K386" s="2">
        <v>0</v>
      </c>
      <c r="L386" s="2">
        <v>-9.81</v>
      </c>
    </row>
    <row r="387" spans="5:12" x14ac:dyDescent="0.3">
      <c r="E387" s="2">
        <f t="shared" si="53"/>
        <v>386</v>
      </c>
      <c r="F387" s="2">
        <f t="shared" si="52"/>
        <v>3.8499999999999619</v>
      </c>
      <c r="G387" s="2">
        <f t="shared" ref="G387:H402" si="60">G386+I386*$B$3+0.5*K386*$B$3*$B$3</f>
        <v>72.356331800514894</v>
      </c>
      <c r="H387" s="2">
        <f t="shared" si="60"/>
        <v>-46.368811463923372</v>
      </c>
      <c r="I387" s="2">
        <f t="shared" ref="I387:J402" si="61">I386+K386*$B$3</f>
        <v>18.79385241571817</v>
      </c>
      <c r="J387" s="2">
        <f t="shared" si="61"/>
        <v>-30.928097133486457</v>
      </c>
      <c r="K387" s="2">
        <v>0</v>
      </c>
      <c r="L387" s="2">
        <v>-9.81</v>
      </c>
    </row>
    <row r="388" spans="5:12" x14ac:dyDescent="0.3">
      <c r="E388" s="2">
        <f t="shared" si="53"/>
        <v>387</v>
      </c>
      <c r="F388" s="2">
        <f t="shared" ref="F388:F407" si="62">F387+0.01</f>
        <v>3.8599999999999617</v>
      </c>
      <c r="G388" s="2">
        <f t="shared" si="60"/>
        <v>72.54427032467207</v>
      </c>
      <c r="H388" s="2">
        <f t="shared" si="60"/>
        <v>-46.678582935258234</v>
      </c>
      <c r="I388" s="2">
        <f t="shared" si="61"/>
        <v>18.79385241571817</v>
      </c>
      <c r="J388" s="2">
        <f t="shared" si="61"/>
        <v>-31.026197133486455</v>
      </c>
      <c r="K388" s="2">
        <v>0</v>
      </c>
      <c r="L388" s="2">
        <v>-9.81</v>
      </c>
    </row>
    <row r="389" spans="5:12" x14ac:dyDescent="0.3">
      <c r="E389" s="2">
        <f t="shared" ref="E389:E407" si="63">E388+1</f>
        <v>388</v>
      </c>
      <c r="F389" s="2">
        <f t="shared" si="62"/>
        <v>3.8699999999999615</v>
      </c>
      <c r="G389" s="2">
        <f t="shared" si="60"/>
        <v>72.732208848829245</v>
      </c>
      <c r="H389" s="2">
        <f t="shared" si="60"/>
        <v>-46.989335406593099</v>
      </c>
      <c r="I389" s="2">
        <f t="shared" si="61"/>
        <v>18.79385241571817</v>
      </c>
      <c r="J389" s="2">
        <f t="shared" si="61"/>
        <v>-31.124297133486454</v>
      </c>
      <c r="K389" s="2">
        <v>0</v>
      </c>
      <c r="L389" s="2">
        <v>-9.81</v>
      </c>
    </row>
    <row r="390" spans="5:12" x14ac:dyDescent="0.3">
      <c r="E390" s="2">
        <f t="shared" si="63"/>
        <v>389</v>
      </c>
      <c r="F390" s="2">
        <f t="shared" si="62"/>
        <v>3.8799999999999613</v>
      </c>
      <c r="G390" s="2">
        <f t="shared" si="60"/>
        <v>72.92014737298642</v>
      </c>
      <c r="H390" s="2">
        <f t="shared" si="60"/>
        <v>-47.30106887792796</v>
      </c>
      <c r="I390" s="2">
        <f t="shared" si="61"/>
        <v>18.79385241571817</v>
      </c>
      <c r="J390" s="2">
        <f t="shared" si="61"/>
        <v>-31.222397133486453</v>
      </c>
      <c r="K390" s="2">
        <v>0</v>
      </c>
      <c r="L390" s="2">
        <v>-9.81</v>
      </c>
    </row>
    <row r="391" spans="5:12" x14ac:dyDescent="0.3">
      <c r="E391" s="2">
        <f t="shared" si="63"/>
        <v>390</v>
      </c>
      <c r="F391" s="2">
        <f t="shared" si="62"/>
        <v>3.889999999999961</v>
      </c>
      <c r="G391" s="2">
        <f t="shared" si="60"/>
        <v>73.108085897143596</v>
      </c>
      <c r="H391" s="2">
        <f t="shared" si="60"/>
        <v>-47.613783349262825</v>
      </c>
      <c r="I391" s="2">
        <f t="shared" si="61"/>
        <v>18.79385241571817</v>
      </c>
      <c r="J391" s="2">
        <f t="shared" si="61"/>
        <v>-31.320497133486452</v>
      </c>
      <c r="K391" s="2">
        <v>0</v>
      </c>
      <c r="L391" s="2">
        <v>-9.81</v>
      </c>
    </row>
    <row r="392" spans="5:12" x14ac:dyDescent="0.3">
      <c r="E392" s="2">
        <f t="shared" si="63"/>
        <v>391</v>
      </c>
      <c r="F392" s="2">
        <f t="shared" si="62"/>
        <v>3.8999999999999608</v>
      </c>
      <c r="G392" s="2">
        <f t="shared" si="60"/>
        <v>73.296024421300771</v>
      </c>
      <c r="H392" s="2">
        <f t="shared" si="60"/>
        <v>-47.927478820597685</v>
      </c>
      <c r="I392" s="2">
        <f t="shared" si="61"/>
        <v>18.79385241571817</v>
      </c>
      <c r="J392" s="2">
        <f t="shared" si="61"/>
        <v>-31.41859713348645</v>
      </c>
      <c r="K392" s="2">
        <v>0</v>
      </c>
      <c r="L392" s="2">
        <v>-9.81</v>
      </c>
    </row>
    <row r="393" spans="5:12" x14ac:dyDescent="0.3">
      <c r="E393" s="2">
        <f t="shared" si="63"/>
        <v>392</v>
      </c>
      <c r="F393" s="2">
        <f t="shared" si="62"/>
        <v>3.9099999999999606</v>
      </c>
      <c r="G393" s="2">
        <f t="shared" si="60"/>
        <v>73.483962945457947</v>
      </c>
      <c r="H393" s="2">
        <f t="shared" si="60"/>
        <v>-48.242155291932548</v>
      </c>
      <c r="I393" s="2">
        <f t="shared" si="61"/>
        <v>18.79385241571817</v>
      </c>
      <c r="J393" s="2">
        <f t="shared" si="61"/>
        <v>-31.516697133486449</v>
      </c>
      <c r="K393" s="2">
        <v>0</v>
      </c>
      <c r="L393" s="2">
        <v>-9.81</v>
      </c>
    </row>
    <row r="394" spans="5:12" x14ac:dyDescent="0.3">
      <c r="E394" s="2">
        <f t="shared" si="63"/>
        <v>393</v>
      </c>
      <c r="F394" s="2">
        <f t="shared" si="62"/>
        <v>3.9199999999999604</v>
      </c>
      <c r="G394" s="2">
        <f t="shared" si="60"/>
        <v>73.671901469615122</v>
      </c>
      <c r="H394" s="2">
        <f t="shared" si="60"/>
        <v>-48.557812763267407</v>
      </c>
      <c r="I394" s="2">
        <f t="shared" si="61"/>
        <v>18.79385241571817</v>
      </c>
      <c r="J394" s="2">
        <f t="shared" si="61"/>
        <v>-31.614797133486448</v>
      </c>
      <c r="K394" s="2">
        <v>0</v>
      </c>
      <c r="L394" s="2">
        <v>-9.81</v>
      </c>
    </row>
    <row r="395" spans="5:12" x14ac:dyDescent="0.3">
      <c r="E395" s="2">
        <f t="shared" si="63"/>
        <v>394</v>
      </c>
      <c r="F395" s="2">
        <f t="shared" si="62"/>
        <v>3.9299999999999602</v>
      </c>
      <c r="G395" s="2">
        <f t="shared" si="60"/>
        <v>73.859839993772297</v>
      </c>
      <c r="H395" s="2">
        <f t="shared" si="60"/>
        <v>-48.874451234602269</v>
      </c>
      <c r="I395" s="2">
        <f t="shared" si="61"/>
        <v>18.79385241571817</v>
      </c>
      <c r="J395" s="2">
        <f t="shared" si="61"/>
        <v>-31.712897133486447</v>
      </c>
      <c r="K395" s="2">
        <v>0</v>
      </c>
      <c r="L395" s="2">
        <v>-9.81</v>
      </c>
    </row>
    <row r="396" spans="5:12" x14ac:dyDescent="0.3">
      <c r="E396" s="2">
        <f t="shared" si="63"/>
        <v>395</v>
      </c>
      <c r="F396" s="2">
        <f t="shared" si="62"/>
        <v>3.93999999999996</v>
      </c>
      <c r="G396" s="2">
        <f t="shared" si="60"/>
        <v>74.047778517929473</v>
      </c>
      <c r="H396" s="2">
        <f t="shared" si="60"/>
        <v>-49.192070705937134</v>
      </c>
      <c r="I396" s="2">
        <f t="shared" si="61"/>
        <v>18.79385241571817</v>
      </c>
      <c r="J396" s="2">
        <f t="shared" si="61"/>
        <v>-31.810997133486445</v>
      </c>
      <c r="K396" s="2">
        <v>0</v>
      </c>
      <c r="L396" s="2">
        <v>-9.81</v>
      </c>
    </row>
    <row r="397" spans="5:12" x14ac:dyDescent="0.3">
      <c r="E397" s="2">
        <f t="shared" si="63"/>
        <v>396</v>
      </c>
      <c r="F397" s="2">
        <f t="shared" si="62"/>
        <v>3.9499999999999598</v>
      </c>
      <c r="G397" s="2">
        <f t="shared" si="60"/>
        <v>74.235717042086648</v>
      </c>
      <c r="H397" s="2">
        <f t="shared" si="60"/>
        <v>-49.510671177271995</v>
      </c>
      <c r="I397" s="2">
        <f t="shared" si="61"/>
        <v>18.79385241571817</v>
      </c>
      <c r="J397" s="2">
        <f t="shared" si="61"/>
        <v>-31.909097133486444</v>
      </c>
      <c r="K397" s="2">
        <v>0</v>
      </c>
      <c r="L397" s="2">
        <v>-9.81</v>
      </c>
    </row>
    <row r="398" spans="5:12" x14ac:dyDescent="0.3">
      <c r="E398" s="2">
        <f t="shared" si="63"/>
        <v>397</v>
      </c>
      <c r="F398" s="2">
        <f t="shared" si="62"/>
        <v>3.9599999999999596</v>
      </c>
      <c r="G398" s="2">
        <f t="shared" si="60"/>
        <v>74.423655566243824</v>
      </c>
      <c r="H398" s="2">
        <f t="shared" si="60"/>
        <v>-49.830252648606859</v>
      </c>
      <c r="I398" s="2">
        <f t="shared" si="61"/>
        <v>18.79385241571817</v>
      </c>
      <c r="J398" s="2">
        <f t="shared" si="61"/>
        <v>-32.007197133486443</v>
      </c>
      <c r="K398" s="2">
        <v>0</v>
      </c>
      <c r="L398" s="2">
        <v>-9.81</v>
      </c>
    </row>
    <row r="399" spans="5:12" x14ac:dyDescent="0.3">
      <c r="E399" s="2">
        <f t="shared" si="63"/>
        <v>398</v>
      </c>
      <c r="F399" s="2">
        <f t="shared" si="62"/>
        <v>3.9699999999999593</v>
      </c>
      <c r="G399" s="2">
        <f t="shared" si="60"/>
        <v>74.611594090400999</v>
      </c>
      <c r="H399" s="2">
        <f t="shared" si="60"/>
        <v>-50.150815119941718</v>
      </c>
      <c r="I399" s="2">
        <f t="shared" si="61"/>
        <v>18.79385241571817</v>
      </c>
      <c r="J399" s="2">
        <f t="shared" si="61"/>
        <v>-32.105297133486445</v>
      </c>
      <c r="K399" s="2">
        <v>0</v>
      </c>
      <c r="L399" s="2">
        <v>-9.81</v>
      </c>
    </row>
    <row r="400" spans="5:12" x14ac:dyDescent="0.3">
      <c r="E400" s="2">
        <f t="shared" si="63"/>
        <v>399</v>
      </c>
      <c r="F400" s="2">
        <f t="shared" si="62"/>
        <v>3.9799999999999591</v>
      </c>
      <c r="G400" s="2">
        <f t="shared" si="60"/>
        <v>74.799532614558174</v>
      </c>
      <c r="H400" s="2">
        <f t="shared" si="60"/>
        <v>-50.472358591276581</v>
      </c>
      <c r="I400" s="2">
        <f t="shared" si="61"/>
        <v>18.79385241571817</v>
      </c>
      <c r="J400" s="2">
        <f t="shared" si="61"/>
        <v>-32.203397133486448</v>
      </c>
      <c r="K400" s="2">
        <v>0</v>
      </c>
      <c r="L400" s="2">
        <v>-9.81</v>
      </c>
    </row>
    <row r="401" spans="5:12" x14ac:dyDescent="0.3">
      <c r="E401" s="2">
        <f t="shared" si="63"/>
        <v>400</v>
      </c>
      <c r="F401" s="2">
        <f t="shared" si="62"/>
        <v>3.9899999999999589</v>
      </c>
      <c r="G401" s="2">
        <f t="shared" si="60"/>
        <v>74.98747113871535</v>
      </c>
      <c r="H401" s="2">
        <f t="shared" si="60"/>
        <v>-50.794883062611447</v>
      </c>
      <c r="I401" s="2">
        <f t="shared" si="61"/>
        <v>18.79385241571817</v>
      </c>
      <c r="J401" s="2">
        <f t="shared" si="61"/>
        <v>-32.30149713348645</v>
      </c>
      <c r="K401" s="2">
        <v>0</v>
      </c>
      <c r="L401" s="2">
        <v>-9.81</v>
      </c>
    </row>
    <row r="402" spans="5:12" x14ac:dyDescent="0.3">
      <c r="E402" s="2">
        <f t="shared" si="63"/>
        <v>401</v>
      </c>
      <c r="F402" s="2">
        <f t="shared" si="62"/>
        <v>3.9999999999999587</v>
      </c>
      <c r="G402" s="2">
        <f t="shared" si="60"/>
        <v>75.175409662872525</v>
      </c>
      <c r="H402" s="2">
        <f t="shared" si="60"/>
        <v>-51.118388533946309</v>
      </c>
      <c r="I402" s="2">
        <f t="shared" si="61"/>
        <v>18.79385241571817</v>
      </c>
      <c r="J402" s="2">
        <f t="shared" si="61"/>
        <v>-32.399597133486452</v>
      </c>
      <c r="K402" s="2">
        <v>0</v>
      </c>
      <c r="L402" s="2">
        <v>-9.81</v>
      </c>
    </row>
    <row r="403" spans="5:12" x14ac:dyDescent="0.3">
      <c r="E403" s="2">
        <f t="shared" si="63"/>
        <v>402</v>
      </c>
      <c r="F403" s="2">
        <f t="shared" si="62"/>
        <v>4.0099999999999589</v>
      </c>
      <c r="G403" s="2">
        <f t="shared" ref="G403:H407" si="64">G402+I402*$B$3+0.5*K402*$B$3*$B$3</f>
        <v>75.3633481870297</v>
      </c>
      <c r="H403" s="2">
        <f t="shared" si="64"/>
        <v>-51.442875005281174</v>
      </c>
      <c r="I403" s="2">
        <f t="shared" ref="I403:J407" si="65">I402+K402*$B$3</f>
        <v>18.79385241571817</v>
      </c>
      <c r="J403" s="2">
        <f t="shared" si="65"/>
        <v>-32.497697133486454</v>
      </c>
      <c r="K403" s="2">
        <v>0</v>
      </c>
      <c r="L403" s="2">
        <v>-9.81</v>
      </c>
    </row>
    <row r="404" spans="5:12" x14ac:dyDescent="0.3">
      <c r="E404" s="2">
        <f t="shared" si="63"/>
        <v>403</v>
      </c>
      <c r="F404" s="2">
        <f t="shared" si="62"/>
        <v>4.0199999999999587</v>
      </c>
      <c r="G404" s="2">
        <f t="shared" si="64"/>
        <v>75.551286711186876</v>
      </c>
      <c r="H404" s="2">
        <f t="shared" si="64"/>
        <v>-51.768342476616034</v>
      </c>
      <c r="I404" s="2">
        <f t="shared" si="65"/>
        <v>18.79385241571817</v>
      </c>
      <c r="J404" s="2">
        <f t="shared" si="65"/>
        <v>-32.595797133486457</v>
      </c>
      <c r="K404" s="2">
        <v>0</v>
      </c>
      <c r="L404" s="2">
        <v>-9.81</v>
      </c>
    </row>
    <row r="405" spans="5:12" x14ac:dyDescent="0.3">
      <c r="E405" s="2">
        <f t="shared" si="63"/>
        <v>404</v>
      </c>
      <c r="F405" s="2">
        <f t="shared" si="62"/>
        <v>4.0299999999999585</v>
      </c>
      <c r="G405" s="2">
        <f t="shared" si="64"/>
        <v>75.739225235344051</v>
      </c>
      <c r="H405" s="2">
        <f t="shared" si="64"/>
        <v>-52.094790947950898</v>
      </c>
      <c r="I405" s="2">
        <f t="shared" si="65"/>
        <v>18.79385241571817</v>
      </c>
      <c r="J405" s="2">
        <f t="shared" si="65"/>
        <v>-32.693897133486459</v>
      </c>
      <c r="K405" s="2">
        <v>0</v>
      </c>
      <c r="L405" s="2">
        <v>-9.81</v>
      </c>
    </row>
    <row r="406" spans="5:12" x14ac:dyDescent="0.3">
      <c r="E406" s="2">
        <f t="shared" si="63"/>
        <v>405</v>
      </c>
      <c r="F406" s="2">
        <f t="shared" si="62"/>
        <v>4.0399999999999583</v>
      </c>
      <c r="G406" s="2">
        <f t="shared" si="64"/>
        <v>75.927163759501227</v>
      </c>
      <c r="H406" s="2">
        <f t="shared" si="64"/>
        <v>-52.422220419285757</v>
      </c>
      <c r="I406" s="2">
        <f t="shared" si="65"/>
        <v>18.79385241571817</v>
      </c>
      <c r="J406" s="2">
        <f t="shared" si="65"/>
        <v>-32.791997133486461</v>
      </c>
      <c r="K406" s="2">
        <v>0</v>
      </c>
      <c r="L406" s="2">
        <v>-9.81</v>
      </c>
    </row>
    <row r="407" spans="5:12" x14ac:dyDescent="0.3">
      <c r="E407" s="2">
        <f t="shared" si="63"/>
        <v>406</v>
      </c>
      <c r="F407" s="2">
        <f t="shared" si="62"/>
        <v>4.0499999999999581</v>
      </c>
      <c r="G407" s="2">
        <f t="shared" si="64"/>
        <v>76.115102283658402</v>
      </c>
      <c r="H407" s="2">
        <f t="shared" si="64"/>
        <v>-52.75063089062062</v>
      </c>
      <c r="I407" s="2">
        <f t="shared" si="65"/>
        <v>18.79385241571817</v>
      </c>
      <c r="J407" s="2">
        <f t="shared" si="65"/>
        <v>-32.890097133486464</v>
      </c>
      <c r="K407" s="2">
        <v>0</v>
      </c>
      <c r="L407" s="2">
        <v>-9.81</v>
      </c>
    </row>
  </sheetData>
  <mergeCells count="2">
    <mergeCell ref="A1:C1"/>
    <mergeCell ref="A10:C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3CB4A-6A06-4C6C-BEC8-767B64F131FB}">
  <dimension ref="A1"/>
  <sheetViews>
    <sheetView workbookViewId="0">
      <selection activeCell="F31" sqref="F3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2C501-015B-40FA-B61F-B37669C3795A}">
  <dimension ref="A1:M394"/>
  <sheetViews>
    <sheetView topLeftCell="A2" workbookViewId="0">
      <selection activeCell="U3" sqref="U3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18.126155740732997</v>
      </c>
      <c r="J2" s="2">
        <f>$B2*SIN(B5)</f>
        <v>8.452365234813989</v>
      </c>
      <c r="K2" s="2">
        <f>ATAN(J2/I2)</f>
        <v>0.43633231299858244</v>
      </c>
      <c r="L2" s="2">
        <f>0-$B$16*(I2*I2+J2*J2)*COS(K2)</f>
        <v>-2.7675268888474864</v>
      </c>
      <c r="M2" s="2">
        <f>-9.81-$B$16*(I2*I2+J2*J2)*SIN(K2)</f>
        <v>-11.100518982419461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0.18112318106288758</v>
      </c>
      <c r="H3" s="2">
        <f t="shared" si="0"/>
        <v>8.396862639901892E-2</v>
      </c>
      <c r="I3" s="2">
        <f t="shared" ref="I3:J18" si="1">I2+L2*$B$3</f>
        <v>18.098480471844521</v>
      </c>
      <c r="J3" s="2">
        <f t="shared" si="1"/>
        <v>8.3413600449897949</v>
      </c>
      <c r="K3" s="2">
        <f>ATAN(J3/I3)</f>
        <v>0.43187084259071973</v>
      </c>
      <c r="L3" s="2">
        <f t="shared" ref="L3:L66" si="2">0-$B$16*(I3*I3+J3*J3)*COS(K3)</f>
        <v>-2.753381580137003</v>
      </c>
      <c r="M3" s="2">
        <f t="shared" ref="M3:M66" si="3">-9.81-$B$16*(I3*I3+J3*J3)*SIN(K3)</f>
        <v>-11.078998639797133</v>
      </c>
    </row>
    <row r="4" spans="1:13" x14ac:dyDescent="0.3">
      <c r="A4" s="1" t="s">
        <v>13</v>
      </c>
      <c r="B4" s="1">
        <v>25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0.36197031670232593</v>
      </c>
      <c r="H4" s="2">
        <f t="shared" si="0"/>
        <v>0.16682827691692703</v>
      </c>
      <c r="I4" s="2">
        <f t="shared" si="1"/>
        <v>18.070946656043152</v>
      </c>
      <c r="J4" s="2">
        <f t="shared" si="1"/>
        <v>8.2305700585918231</v>
      </c>
      <c r="K4" s="2">
        <f t="shared" ref="K4:K67" si="5">ATAN(J4/I4)</f>
        <v>0.42738410905831292</v>
      </c>
      <c r="L4" s="2">
        <f t="shared" si="2"/>
        <v>-2.7393732327575973</v>
      </c>
      <c r="M4" s="2">
        <f t="shared" si="3"/>
        <v>-11.057671399732826</v>
      </c>
    </row>
    <row r="5" spans="1:13" x14ac:dyDescent="0.3">
      <c r="A5" s="1" t="s">
        <v>14</v>
      </c>
      <c r="B5" s="1">
        <f>RADIANS(B4)</f>
        <v>0.43633231299858238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0.54254281460111953</v>
      </c>
      <c r="H5" s="2">
        <f t="shared" si="0"/>
        <v>0.24858109393285863</v>
      </c>
      <c r="I5" s="2">
        <f t="shared" si="1"/>
        <v>18.043552923715577</v>
      </c>
      <c r="J5" s="2">
        <f t="shared" si="1"/>
        <v>8.1199933445944943</v>
      </c>
      <c r="K5" s="2">
        <f t="shared" si="5"/>
        <v>0.42287210924226576</v>
      </c>
      <c r="L5" s="2">
        <f t="shared" si="2"/>
        <v>-2.7255010772870629</v>
      </c>
      <c r="M5" s="2">
        <f t="shared" si="3"/>
        <v>-11.036535078862883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0.72284206878441093</v>
      </c>
      <c r="H6" s="2">
        <f t="shared" si="0"/>
        <v>0.32922920062486039</v>
      </c>
      <c r="I6" s="2">
        <f t="shared" si="1"/>
        <v>18.016297912942708</v>
      </c>
      <c r="J6" s="2">
        <f t="shared" si="1"/>
        <v>8.0096279938058661</v>
      </c>
      <c r="K6" s="2">
        <f t="shared" si="5"/>
        <v>0.41833484414546279</v>
      </c>
      <c r="L6" s="2">
        <f t="shared" si="2"/>
        <v>-2.7117643554379671</v>
      </c>
      <c r="M6" s="2">
        <f t="shared" si="3"/>
        <v>-11.015587507426668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0.90286945969606613</v>
      </c>
      <c r="H7" s="2">
        <f t="shared" si="0"/>
        <v>0.40877470118754772</v>
      </c>
      <c r="I7" s="2">
        <f t="shared" si="1"/>
        <v>17.989180269388328</v>
      </c>
      <c r="J7" s="2">
        <f t="shared" si="1"/>
        <v>7.899472118731599</v>
      </c>
      <c r="K7" s="2">
        <f t="shared" si="5"/>
        <v>0.41377231902181782</v>
      </c>
      <c r="L7" s="2">
        <f t="shared" si="2"/>
        <v>-2.6981623198218081</v>
      </c>
      <c r="M7" s="2">
        <f t="shared" si="3"/>
        <v>-10.99482652895052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1.0826263542739583</v>
      </c>
      <c r="H8" s="2">
        <f t="shared" si="0"/>
        <v>0.48721968104841618</v>
      </c>
      <c r="I8" s="2">
        <f t="shared" si="1"/>
        <v>17.96219864619011</v>
      </c>
      <c r="J8" s="2">
        <f t="shared" si="1"/>
        <v>7.7895238534420939</v>
      </c>
      <c r="K8" s="2">
        <f t="shared" si="5"/>
        <v>0.40918454346525596</v>
      </c>
      <c r="L8" s="2">
        <f t="shared" si="2"/>
        <v>-2.6846942337139543</v>
      </c>
      <c r="M8" s="2">
        <f t="shared" si="3"/>
        <v>-10.974249999938007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1.2621141060241736</v>
      </c>
      <c r="H9" s="2">
        <f t="shared" si="0"/>
        <v>0.56456620708284022</v>
      </c>
      <c r="I9" s="2">
        <f t="shared" si="1"/>
        <v>17.93535170385297</v>
      </c>
      <c r="J9" s="2">
        <f t="shared" si="1"/>
        <v>7.6797813534427135</v>
      </c>
      <c r="K9" s="2">
        <f t="shared" si="5"/>
        <v>0.40457153149855052</v>
      </c>
      <c r="L9" s="2">
        <f t="shared" si="2"/>
        <v>-2.6713593708192986</v>
      </c>
      <c r="M9" s="2">
        <f t="shared" si="3"/>
        <v>-10.95385578956644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1.4413340550941622</v>
      </c>
      <c r="H10" s="2">
        <f t="shared" si="0"/>
        <v>0.64081632782778908</v>
      </c>
      <c r="I10" s="2">
        <f t="shared" si="1"/>
        <v>17.908638110144775</v>
      </c>
      <c r="J10" s="2">
        <f t="shared" si="1"/>
        <v>7.570242795547049</v>
      </c>
      <c r="K10" s="2">
        <f t="shared" si="5"/>
        <v>0.39993330166193147</v>
      </c>
      <c r="L10" s="2">
        <f t="shared" si="2"/>
        <v>-2.6581570150386122</v>
      </c>
      <c r="M10" s="2">
        <f t="shared" si="3"/>
        <v>-10.93364177938968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1.6202875283448581</v>
      </c>
      <c r="H11" s="2">
        <f t="shared" si="0"/>
        <v>0.71597207369429006</v>
      </c>
      <c r="I11" s="2">
        <f t="shared" si="1"/>
        <v>17.882056539994387</v>
      </c>
      <c r="J11" s="2">
        <f t="shared" si="1"/>
        <v>7.4609063777531519</v>
      </c>
      <c r="K11" s="2">
        <f t="shared" si="5"/>
        <v>0.39526987710138128</v>
      </c>
      <c r="L11" s="2">
        <f t="shared" si="2"/>
        <v>-2.6450864602355404</v>
      </c>
      <c r="M11" s="2">
        <f t="shared" si="3"/>
        <v>-10.913605863047229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1.7989758394217903</v>
      </c>
      <c r="H12" s="2">
        <f t="shared" si="0"/>
        <v>0.79003545717866919</v>
      </c>
      <c r="I12" s="2">
        <f t="shared" si="1"/>
        <v>17.855605675392031</v>
      </c>
      <c r="J12" s="2">
        <f t="shared" si="1"/>
        <v>7.3517703191226795</v>
      </c>
      <c r="K12" s="2">
        <f t="shared" si="5"/>
        <v>0.39058128565653072</v>
      </c>
      <c r="L12" s="2">
        <f t="shared" si="2"/>
        <v>-2.6321470100042208</v>
      </c>
      <c r="M12" s="2">
        <f t="shared" si="3"/>
        <v>-10.893745945979605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1.9774002888252105</v>
      </c>
      <c r="H13" s="2">
        <f t="shared" si="0"/>
        <v>0.86300847307259709</v>
      </c>
      <c r="I13" s="2">
        <f t="shared" si="1"/>
        <v>17.829284205291987</v>
      </c>
      <c r="J13" s="2">
        <f t="shared" si="1"/>
        <v>7.242832859662883</v>
      </c>
      <c r="K13" s="2">
        <f t="shared" si="5"/>
        <v>0.38586755994806338</v>
      </c>
      <c r="L13" s="2">
        <f t="shared" si="2"/>
        <v>-2.6193379774374832</v>
      </c>
      <c r="M13" s="2">
        <f t="shared" si="3"/>
        <v>-10.874059945150021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2.1555621639792584</v>
      </c>
      <c r="H14" s="2">
        <f t="shared" si="0"/>
        <v>0.93489309867196846</v>
      </c>
      <c r="I14" s="2">
        <f t="shared" si="1"/>
        <v>17.803090825517611</v>
      </c>
      <c r="J14" s="2">
        <f t="shared" si="1"/>
        <v>7.134092260211383</v>
      </c>
      <c r="K14" s="2">
        <f t="shared" si="5"/>
        <v>0.38112873746453607</v>
      </c>
      <c r="L14" s="2">
        <f t="shared" si="2"/>
        <v>-2.6066586848956161</v>
      </c>
      <c r="M14" s="2">
        <f t="shared" si="3"/>
        <v>-10.854545788772379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2.3334627393001899</v>
      </c>
      <c r="H15" s="2">
        <f t="shared" si="0"/>
        <v>1.0056912939846436</v>
      </c>
      <c r="I15" s="2">
        <f t="shared" si="1"/>
        <v>17.777024238668655</v>
      </c>
      <c r="J15" s="2">
        <f t="shared" si="1"/>
        <v>7.0255468023236594</v>
      </c>
      <c r="K15" s="2">
        <f t="shared" si="5"/>
        <v>0.37636486064851971</v>
      </c>
      <c r="L15" s="2">
        <f t="shared" si="2"/>
        <v>-2.5941084637756573</v>
      </c>
      <c r="M15" s="2">
        <f t="shared" si="3"/>
        <v>-10.835201416045587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2.5111032762636878</v>
      </c>
      <c r="H16" s="2">
        <f t="shared" si="0"/>
        <v>1.075405001937078</v>
      </c>
      <c r="I16" s="2">
        <f t="shared" si="1"/>
        <v>17.751083154030898</v>
      </c>
      <c r="J16" s="2">
        <f t="shared" si="1"/>
        <v>6.9171947881632034</v>
      </c>
      <c r="K16" s="2">
        <f t="shared" si="5"/>
        <v>0.37157597698196226</v>
      </c>
      <c r="L16" s="2">
        <f t="shared" si="2"/>
        <v>-2.5816866542812025</v>
      </c>
      <c r="M16" s="2">
        <f t="shared" si="3"/>
        <v>-10.816024776894206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2.6884850234712827</v>
      </c>
      <c r="H17" s="2">
        <f t="shared" si="0"/>
        <v>1.1440361485798651</v>
      </c>
      <c r="I17" s="2">
        <f t="shared" si="1"/>
        <v>17.725266287488086</v>
      </c>
      <c r="J17" s="2">
        <f t="shared" si="1"/>
        <v>6.8090345403942614</v>
      </c>
      <c r="K17" s="2">
        <f t="shared" si="5"/>
        <v>0.36676213907067179</v>
      </c>
      <c r="L17" s="2">
        <f t="shared" si="2"/>
        <v>-2.5693926051927112</v>
      </c>
      <c r="M17" s="2">
        <f t="shared" si="3"/>
        <v>-10.797013831715477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2.865609216715904</v>
      </c>
      <c r="H18" s="2">
        <f t="shared" si="0"/>
        <v>1.211586643292222</v>
      </c>
      <c r="I18" s="2">
        <f t="shared" si="1"/>
        <v>17.699572361436157</v>
      </c>
      <c r="J18" s="2">
        <f t="shared" si="1"/>
        <v>6.7010644020771064</v>
      </c>
      <c r="K18" s="2">
        <f t="shared" si="5"/>
        <v>0.36192340472781764</v>
      </c>
      <c r="L18" s="2">
        <f t="shared" si="2"/>
        <v>-2.5572256736382828</v>
      </c>
      <c r="M18" s="2">
        <f t="shared" si="3"/>
        <v>-10.778166551132692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3.0424770790465838</v>
      </c>
      <c r="H19" s="2">
        <f t="shared" si="7"/>
        <v>1.2780583789854363</v>
      </c>
      <c r="I19" s="2">
        <f t="shared" ref="I19:J34" si="8">I18+L18*$B$3</f>
        <v>17.674000104699775</v>
      </c>
      <c r="J19" s="2">
        <f t="shared" si="8"/>
        <v>6.5932827365657793</v>
      </c>
      <c r="K19" s="2">
        <f t="shared" si="5"/>
        <v>0.3570598370563432</v>
      </c>
      <c r="L19" s="2">
        <f t="shared" si="2"/>
        <v>-2.5451852248649134</v>
      </c>
      <c r="M19" s="2">
        <f t="shared" si="3"/>
        <v>-10.75948091575499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3.2190898208323384</v>
      </c>
      <c r="H20" s="2">
        <f t="shared" si="7"/>
        <v>1.3434532323053063</v>
      </c>
      <c r="I20" s="2">
        <f t="shared" si="8"/>
        <v>17.648548252451125</v>
      </c>
      <c r="J20" s="2">
        <f t="shared" si="8"/>
        <v>6.4856879274082297</v>
      </c>
      <c r="K20" s="2">
        <f t="shared" si="5"/>
        <v>0.3521715045301817</v>
      </c>
      <c r="L20" s="2">
        <f t="shared" si="2"/>
        <v>-2.5332706320102005</v>
      </c>
      <c r="M20" s="2">
        <f t="shared" si="3"/>
        <v>-10.740954915943554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3.3954486398252492</v>
      </c>
      <c r="H21" s="2">
        <f t="shared" si="7"/>
        <v>1.4077730638335915</v>
      </c>
      <c r="I21" s="2">
        <f t="shared" si="8"/>
        <v>17.623215546131021</v>
      </c>
      <c r="J21" s="2">
        <f t="shared" si="8"/>
        <v>6.378278378248794</v>
      </c>
      <c r="K21" s="2">
        <f t="shared" si="5"/>
        <v>0.34725848107416574</v>
      </c>
      <c r="L21" s="2">
        <f t="shared" si="2"/>
        <v>-2.5214812758745087</v>
      </c>
      <c r="M21" s="2">
        <f t="shared" si="3"/>
        <v>-10.722586551584245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3.5715547212227658</v>
      </c>
      <c r="H22" s="2">
        <f t="shared" si="7"/>
        <v>1.4710197182885003</v>
      </c>
      <c r="I22" s="2">
        <f t="shared" si="8"/>
        <v>17.598000733372277</v>
      </c>
      <c r="J22" s="2">
        <f t="shared" si="8"/>
        <v>6.2710525127329513</v>
      </c>
      <c r="K22" s="2">
        <f t="shared" si="5"/>
        <v>0.34232084614251729</v>
      </c>
      <c r="L22" s="2">
        <f t="shared" si="2"/>
        <v>-2.5098165446935923</v>
      </c>
      <c r="M22" s="2">
        <f t="shared" si="3"/>
        <v>-10.70437383186672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3.7474092377292543</v>
      </c>
      <c r="H23" s="2">
        <f t="shared" si="7"/>
        <v>1.5331950247242365</v>
      </c>
      <c r="I23" s="2">
        <f t="shared" si="8"/>
        <v>17.572902567925343</v>
      </c>
      <c r="J23" s="2">
        <f t="shared" si="8"/>
        <v>6.1640087744142837</v>
      </c>
      <c r="K23" s="2">
        <f t="shared" si="5"/>
        <v>0.33735868479580378</v>
      </c>
      <c r="L23" s="2">
        <f t="shared" si="2"/>
        <v>-2.4982758339116651</v>
      </c>
      <c r="M23" s="2">
        <f t="shared" si="3"/>
        <v>-10.686314775070009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3.923013349616812</v>
      </c>
      <c r="H24" s="2">
        <f t="shared" si="7"/>
        <v>1.5943007967296259</v>
      </c>
      <c r="I24" s="2">
        <f t="shared" si="8"/>
        <v>17.547919809586226</v>
      </c>
      <c r="J24" s="2">
        <f t="shared" si="8"/>
        <v>6.0571456266635835</v>
      </c>
      <c r="K24" s="2">
        <f t="shared" si="5"/>
        <v>0.33237208777624422</v>
      </c>
      <c r="L24" s="2">
        <f t="shared" si="2"/>
        <v>-2.486858545954937</v>
      </c>
      <c r="M24" s="2">
        <f t="shared" si="3"/>
        <v>-10.668407408354637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4.0983682047853769</v>
      </c>
      <c r="H25" s="2">
        <f t="shared" si="7"/>
        <v>1.6543388326258439</v>
      </c>
      <c r="I25" s="2">
        <f t="shared" si="8"/>
        <v>17.523051224126675</v>
      </c>
      <c r="J25" s="2">
        <f t="shared" si="8"/>
        <v>5.9504615525800375</v>
      </c>
      <c r="K25" s="2">
        <f t="shared" si="5"/>
        <v>0.32736115158124657</v>
      </c>
      <c r="L25" s="2">
        <f t="shared" si="2"/>
        <v>-2.4755640900056282</v>
      </c>
      <c r="M25" s="2">
        <f t="shared" si="3"/>
        <v>-10.650649767561267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4.2734749388221438</v>
      </c>
      <c r="H26" s="2">
        <f t="shared" si="7"/>
        <v>1.7133109156632662</v>
      </c>
      <c r="I26" s="2">
        <f t="shared" si="8"/>
        <v>17.498295583226618</v>
      </c>
      <c r="J26" s="2">
        <f t="shared" si="8"/>
        <v>5.8439550549044252</v>
      </c>
      <c r="K26" s="2">
        <f t="shared" si="5"/>
        <v>0.32232597853505746</v>
      </c>
      <c r="L26" s="2">
        <f t="shared" si="2"/>
        <v>-2.4643918817764496</v>
      </c>
      <c r="M26" s="2">
        <f t="shared" si="3"/>
        <v>-10.633039897015918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4.4483346750603205</v>
      </c>
      <c r="H27" s="2">
        <f t="shared" si="7"/>
        <v>1.7712188142174596</v>
      </c>
      <c r="I27" s="2">
        <f t="shared" si="8"/>
        <v>17.473651664408852</v>
      </c>
      <c r="J27" s="2">
        <f t="shared" si="8"/>
        <v>5.7376246559342663</v>
      </c>
      <c r="K27" s="2">
        <f t="shared" si="5"/>
        <v>0.31726667685840249</v>
      </c>
      <c r="L27" s="2">
        <f t="shared" si="2"/>
        <v>-2.4533413432856013</v>
      </c>
      <c r="M27" s="2">
        <f t="shared" si="3"/>
        <v>-10.615575849341768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4.6229485246372448</v>
      </c>
      <c r="H28" s="2">
        <f t="shared" si="7"/>
        <v>1.8280642819843351</v>
      </c>
      <c r="I28" s="2">
        <f t="shared" si="8"/>
        <v>17.449118250975996</v>
      </c>
      <c r="J28" s="2">
        <f t="shared" si="8"/>
        <v>5.6314688974408487</v>
      </c>
      <c r="K28" s="2">
        <f t="shared" si="5"/>
        <v>0.31218336073599406</v>
      </c>
      <c r="L28" s="2">
        <f t="shared" si="2"/>
        <v>-2.442411902632283</v>
      </c>
      <c r="M28" s="2">
        <f t="shared" si="3"/>
        <v>-10.598255685277604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4.7973175865518733</v>
      </c>
      <c r="H29" s="2">
        <f t="shared" si="7"/>
        <v>1.8838490581744796</v>
      </c>
      <c r="I29" s="2">
        <f t="shared" si="8"/>
        <v>17.424694131949671</v>
      </c>
      <c r="J29" s="2">
        <f t="shared" si="8"/>
        <v>5.5254863405880723</v>
      </c>
      <c r="K29" s="2">
        <f t="shared" si="5"/>
        <v>0.30707615038178498</v>
      </c>
      <c r="L29" s="2">
        <f t="shared" si="2"/>
        <v>-2.4316029937727426</v>
      </c>
      <c r="M29" s="2">
        <f t="shared" si="3"/>
        <v>-10.581077473502889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4.9714429477216822</v>
      </c>
      <c r="H30" s="2">
        <f t="shared" si="7"/>
        <v>1.9385748677066852</v>
      </c>
      <c r="I30" s="2">
        <f t="shared" si="8"/>
        <v>17.400378102011945</v>
      </c>
      <c r="J30" s="2">
        <f t="shared" si="8"/>
        <v>5.4196755658530433</v>
      </c>
      <c r="K30" s="2">
        <f t="shared" si="5"/>
        <v>0.30194517210184024</v>
      </c>
      <c r="L30" s="2">
        <f t="shared" si="2"/>
        <v>-2.4209140562969091</v>
      </c>
      <c r="M30" s="2">
        <f t="shared" si="3"/>
        <v>-10.564039290469525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5.1453256830389869</v>
      </c>
      <c r="H31" s="2">
        <f t="shared" si="7"/>
        <v>1.9922434214006923</v>
      </c>
      <c r="I31" s="2">
        <f t="shared" si="8"/>
        <v>17.376168961448975</v>
      </c>
      <c r="J31" s="2">
        <f t="shared" si="8"/>
        <v>5.3140351729483477</v>
      </c>
      <c r="K31" s="2">
        <f t="shared" si="5"/>
        <v>0.29679055835470469</v>
      </c>
      <c r="L31" s="2">
        <f t="shared" si="2"/>
        <v>-2.4103445352056125</v>
      </c>
      <c r="M31" s="2">
        <f t="shared" si="3"/>
        <v>-10.547139220240316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5.3189668554267167</v>
      </c>
      <c r="H32" s="2">
        <f t="shared" si="7"/>
        <v>2.0448564161691638</v>
      </c>
      <c r="I32" s="2">
        <f t="shared" si="8"/>
        <v>17.352065516096918</v>
      </c>
      <c r="J32" s="2">
        <f t="shared" si="8"/>
        <v>5.2085637807459442</v>
      </c>
      <c r="K32" s="2">
        <f t="shared" si="5"/>
        <v>0.29161244780913786</v>
      </c>
      <c r="L32" s="2">
        <f t="shared" si="2"/>
        <v>-2.3998938806884547</v>
      </c>
      <c r="M32" s="2">
        <f t="shared" si="3"/>
        <v>-10.530375354334151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5.4923675158936511</v>
      </c>
      <c r="H33" s="2">
        <f t="shared" si="7"/>
        <v>2.0964155352089064</v>
      </c>
      <c r="I33" s="2">
        <f t="shared" si="8"/>
        <v>17.328066577290034</v>
      </c>
      <c r="J33" s="2">
        <f t="shared" si="8"/>
        <v>5.1032600272026025</v>
      </c>
      <c r="K33" s="2">
        <f t="shared" si="5"/>
        <v>0.28641098539909199</v>
      </c>
      <c r="L33" s="2">
        <f t="shared" si="2"/>
        <v>-2.3895615479023395</v>
      </c>
      <c r="M33" s="2">
        <f t="shared" si="3"/>
        <v>-10.51374579157795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5.6655287035891559</v>
      </c>
      <c r="H34" s="2">
        <f t="shared" si="7"/>
        <v>2.1469224481913538</v>
      </c>
      <c r="I34" s="2">
        <f t="shared" si="8"/>
        <v>17.30417096181101</v>
      </c>
      <c r="J34" s="2">
        <f t="shared" si="8"/>
        <v>4.9981225692868234</v>
      </c>
      <c r="K34" s="2">
        <f t="shared" si="5"/>
        <v>0.28118632237580488</v>
      </c>
      <c r="L34" s="2">
        <f t="shared" si="2"/>
        <v>-2.3793469967507321</v>
      </c>
      <c r="M34" s="2">
        <f t="shared" si="3"/>
        <v>-10.497248637965377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5.8384514458574293</v>
      </c>
      <c r="H35" s="2">
        <f t="shared" si="9"/>
        <v>2.1963788114523237</v>
      </c>
      <c r="I35" s="2">
        <f t="shared" ref="I35:J50" si="10">I34+L34*$B$3</f>
        <v>17.280377491843502</v>
      </c>
      <c r="J35" s="2">
        <f t="shared" si="10"/>
        <v>4.8931500829071695</v>
      </c>
      <c r="K35" s="2">
        <f t="shared" si="5"/>
        <v>0.27593861635688205</v>
      </c>
      <c r="L35" s="2">
        <f t="shared" si="2"/>
        <v>-2.3692496916636712</v>
      </c>
      <c r="M35" s="2">
        <f t="shared" si="3"/>
        <v>-10.480882006522366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6.0111367582912809</v>
      </c>
      <c r="H36" s="2">
        <f t="shared" si="9"/>
        <v>2.2447862681810693</v>
      </c>
      <c r="I36" s="2">
        <f t="shared" si="10"/>
        <v>17.256684994926864</v>
      </c>
      <c r="J36" s="2">
        <f t="shared" si="10"/>
        <v>4.7883412628419455</v>
      </c>
      <c r="K36" s="2">
        <f t="shared" si="5"/>
        <v>0.2706680313722426</v>
      </c>
      <c r="L36" s="2">
        <f t="shared" si="2"/>
        <v>-2.3592691013785956</v>
      </c>
      <c r="M36" s="2">
        <f t="shared" si="3"/>
        <v>-10.464644017179445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6.1835856447854809</v>
      </c>
      <c r="H37" s="2">
        <f t="shared" si="9"/>
        <v>2.29214644860863</v>
      </c>
      <c r="I37" s="2">
        <f t="shared" si="10"/>
        <v>17.233092303913079</v>
      </c>
      <c r="J37" s="2">
        <f t="shared" si="10"/>
        <v>4.6836948226701507</v>
      </c>
      <c r="K37" s="2">
        <f t="shared" si="5"/>
        <v>0.26537473790680183</v>
      </c>
      <c r="L37" s="2">
        <f t="shared" si="2"/>
        <v>-2.3494046987220316</v>
      </c>
      <c r="M37" s="2">
        <f t="shared" si="3"/>
        <v>-10.448532796650934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6.3557990975896761</v>
      </c>
      <c r="H38" s="2">
        <f t="shared" si="9"/>
        <v>2.338460970195499</v>
      </c>
      <c r="I38" s="2">
        <f t="shared" si="10"/>
        <v>17.209598256925858</v>
      </c>
      <c r="J38" s="2">
        <f t="shared" si="10"/>
        <v>4.5792094947036412</v>
      </c>
      <c r="K38" s="2">
        <f t="shared" si="5"/>
        <v>0.26005891293976735</v>
      </c>
      <c r="L38" s="2">
        <f t="shared" si="2"/>
        <v>-2.3396559603922014</v>
      </c>
      <c r="M38" s="2">
        <f t="shared" si="3"/>
        <v>-10.432546478320972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6.5277780973609154</v>
      </c>
      <c r="H39" s="2">
        <f t="shared" si="9"/>
        <v>2.3837314378186196</v>
      </c>
      <c r="I39" s="2">
        <f t="shared" si="10"/>
        <v>17.186201697321938</v>
      </c>
      <c r="J39" s="2">
        <f t="shared" si="10"/>
        <v>4.4748840299204318</v>
      </c>
      <c r="K39" s="2">
        <f t="shared" si="5"/>
        <v>0.25472073998042394</v>
      </c>
      <c r="L39" s="2">
        <f t="shared" si="2"/>
        <v>-2.3300223667426057</v>
      </c>
      <c r="M39" s="2">
        <f t="shared" si="3"/>
        <v>-10.416683202136435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6.6995236132157974</v>
      </c>
      <c r="H40" s="2">
        <f t="shared" si="9"/>
        <v>2.4279594439577172</v>
      </c>
      <c r="I40" s="2">
        <f t="shared" si="10"/>
        <v>17.162901473654511</v>
      </c>
      <c r="J40" s="2">
        <f t="shared" si="10"/>
        <v>4.3707171978990678</v>
      </c>
      <c r="K40" s="2">
        <f t="shared" si="5"/>
        <v>0.2493604091002859</v>
      </c>
      <c r="L40" s="2">
        <f t="shared" si="2"/>
        <v>-2.3205034015666492</v>
      </c>
      <c r="M40" s="2">
        <f t="shared" si="3"/>
        <v>-10.400941114506733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6.8710366027822634</v>
      </c>
      <c r="H41" s="2">
        <f t="shared" si="9"/>
        <v>2.4711465688809824</v>
      </c>
      <c r="I41" s="2">
        <f t="shared" si="10"/>
        <v>17.139696439638843</v>
      </c>
      <c r="J41" s="2">
        <f t="shared" si="10"/>
        <v>4.2667077867540009</v>
      </c>
      <c r="K41" s="2">
        <f t="shared" si="5"/>
        <v>0.2439781169614951</v>
      </c>
      <c r="L41" s="2">
        <f t="shared" si="2"/>
        <v>-2.3110985518833758</v>
      </c>
      <c r="M41" s="2">
        <f t="shared" si="3"/>
        <v>-10.385318368210521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7.0423180122510578</v>
      </c>
      <c r="H42" s="2">
        <f t="shared" si="9"/>
        <v>2.513294380830112</v>
      </c>
      <c r="I42" s="2">
        <f t="shared" si="10"/>
        <v>17.11658545412001</v>
      </c>
      <c r="J42" s="2">
        <f t="shared" si="10"/>
        <v>4.1628546030718958</v>
      </c>
      <c r="K42" s="2">
        <f t="shared" si="5"/>
        <v>0.2385740668413468</v>
      </c>
      <c r="L42" s="2">
        <f t="shared" si="2"/>
        <v>-2.3018073077243764</v>
      </c>
      <c r="M42" s="2">
        <f t="shared" si="3"/>
        <v>-10.369813122309305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7.2133687764268712</v>
      </c>
      <c r="H43" s="2">
        <f t="shared" si="9"/>
        <v>2.5544044362047158</v>
      </c>
      <c r="I43" s="2">
        <f t="shared" si="10"/>
        <v>17.093567381042767</v>
      </c>
      <c r="J43" s="2">
        <f t="shared" si="10"/>
        <v>4.0591564718488025</v>
      </c>
      <c r="K43" s="2">
        <f t="shared" si="5"/>
        <v>0.23314846865282635</v>
      </c>
      <c r="L43" s="2">
        <f t="shared" si="2"/>
        <v>-2.2926291619219445</v>
      </c>
      <c r="M43" s="2">
        <f t="shared" si="3"/>
        <v>-10.354423542067966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7.3841898187792028</v>
      </c>
      <c r="H44" s="2">
        <f t="shared" si="9"/>
        <v>2.5944782797461006</v>
      </c>
      <c r="I44" s="2">
        <f t="shared" si="10"/>
        <v>17.070641089423546</v>
      </c>
      <c r="J44" s="2">
        <f t="shared" si="10"/>
        <v>3.9556122364281228</v>
      </c>
      <c r="K44" s="2">
        <f t="shared" si="5"/>
        <v>0.22770153896104264</v>
      </c>
      <c r="L44" s="2">
        <f t="shared" si="2"/>
        <v>-2.2835636098985592</v>
      </c>
      <c r="M44" s="2">
        <f t="shared" si="3"/>
        <v>-10.339147798882212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7.5547820514929427</v>
      </c>
      <c r="H45" s="2">
        <f t="shared" si="9"/>
        <v>2.6335174447204377</v>
      </c>
      <c r="I45" s="2">
        <f t="shared" si="10"/>
        <v>17.04780545332456</v>
      </c>
      <c r="J45" s="2">
        <f t="shared" si="10"/>
        <v>3.8522207584393007</v>
      </c>
      <c r="K45" s="2">
        <f t="shared" si="5"/>
        <v>0.22223350099544642</v>
      </c>
      <c r="L45" s="2">
        <f t="shared" si="2"/>
        <v>-2.2746101494577737</v>
      </c>
      <c r="M45" s="2">
        <f t="shared" si="3"/>
        <v>-10.323984070212932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7.7251463755187153</v>
      </c>
      <c r="H46" s="2">
        <f t="shared" si="9"/>
        <v>2.6715234531013201</v>
      </c>
      <c r="I46" s="2">
        <f t="shared" si="10"/>
        <v>17.025059351829984</v>
      </c>
      <c r="J46" s="2">
        <f t="shared" si="10"/>
        <v>3.7489809177371711</v>
      </c>
      <c r="K46" s="2">
        <f t="shared" si="5"/>
        <v>0.21674458465772647</v>
      </c>
      <c r="L46" s="2">
        <f t="shared" si="2"/>
        <v>-2.2657682805765802</v>
      </c>
      <c r="M46" s="2">
        <f t="shared" si="3"/>
        <v>-10.308930539527472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7.8952836806229865</v>
      </c>
      <c r="H47" s="2">
        <f t="shared" si="9"/>
        <v>2.7084978157517154</v>
      </c>
      <c r="I47" s="2">
        <f t="shared" si="10"/>
        <v>17.00240166902422</v>
      </c>
      <c r="J47" s="2">
        <f t="shared" si="10"/>
        <v>3.6458916123418965</v>
      </c>
      <c r="K47" s="2">
        <f t="shared" si="5"/>
        <v>0.21123502652527731</v>
      </c>
      <c r="L47" s="2">
        <f t="shared" si="2"/>
        <v>-2.2570375051993516</v>
      </c>
      <c r="M47" s="2">
        <f t="shared" si="3"/>
        <v>-10.293985396247827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8.0651948454379685</v>
      </c>
      <c r="H48" s="2">
        <f t="shared" si="9"/>
        <v>2.7444420326053223</v>
      </c>
      <c r="I48" s="2">
        <f t="shared" si="10"/>
        <v>16.979831293972225</v>
      </c>
      <c r="J48" s="2">
        <f t="shared" si="10"/>
        <v>3.5429517583794183</v>
      </c>
      <c r="K48" s="2">
        <f t="shared" si="5"/>
        <v>0.20570506985013781</v>
      </c>
      <c r="L48" s="2">
        <f t="shared" si="2"/>
        <v>-2.2484173270334376</v>
      </c>
      <c r="M48" s="2">
        <f t="shared" si="3"/>
        <v>-10.279146835705712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8.2348807375113395</v>
      </c>
      <c r="H49" s="2">
        <f t="shared" si="9"/>
        <v>2.7793575928473313</v>
      </c>
      <c r="I49" s="2">
        <f t="shared" si="10"/>
        <v>16.95734712070189</v>
      </c>
      <c r="J49" s="2">
        <f t="shared" si="10"/>
        <v>3.4401602900223613</v>
      </c>
      <c r="K49" s="2">
        <f t="shared" si="5"/>
        <v>0.20015496455330359</v>
      </c>
      <c r="L49" s="2">
        <f t="shared" si="2"/>
        <v>-2.2399072513465077</v>
      </c>
      <c r="M49" s="2">
        <f t="shared" si="3"/>
        <v>-10.264413059104522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8.4043422133557897</v>
      </c>
      <c r="H50" s="2">
        <f t="shared" si="9"/>
        <v>2.8132459750945995</v>
      </c>
      <c r="I50" s="2">
        <f t="shared" si="10"/>
        <v>16.934948048188424</v>
      </c>
      <c r="J50" s="2">
        <f t="shared" si="10"/>
        <v>3.3375161594313161</v>
      </c>
      <c r="K50" s="2">
        <f t="shared" si="5"/>
        <v>0.19458496721431981</v>
      </c>
      <c r="L50" s="2">
        <f t="shared" si="2"/>
        <v>-2.2315067847657266</v>
      </c>
      <c r="M50" s="2">
        <f t="shared" si="3"/>
        <v>-10.249782273488163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8.5735801184984357</v>
      </c>
      <c r="H51" s="2">
        <f t="shared" si="11"/>
        <v>2.846108647575238</v>
      </c>
      <c r="I51" s="2">
        <f t="shared" ref="I51:J66" si="12">I50+L50*$B$3</f>
        <v>16.912632980340767</v>
      </c>
      <c r="J51" s="2">
        <f t="shared" si="12"/>
        <v>3.2350183366964345</v>
      </c>
      <c r="K51" s="2">
        <f t="shared" si="5"/>
        <v>0.188995341056066</v>
      </c>
      <c r="L51" s="2">
        <f t="shared" si="2"/>
        <v>-2.2232154350788704</v>
      </c>
      <c r="M51" s="2">
        <f t="shared" si="3"/>
        <v>-10.23525269171671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8.7425952875300901</v>
      </c>
      <c r="H52" s="2">
        <f t="shared" si="11"/>
        <v>2.8779470683076167</v>
      </c>
      <c r="I52" s="2">
        <f t="shared" si="12"/>
        <v>16.890400825989978</v>
      </c>
      <c r="J52" s="2">
        <f t="shared" si="12"/>
        <v>3.1326658097792675</v>
      </c>
      <c r="K52" s="2">
        <f t="shared" si="5"/>
        <v>0.18338635592464969</v>
      </c>
      <c r="L52" s="2">
        <f t="shared" si="2"/>
        <v>-2.2150327110374679</v>
      </c>
      <c r="M52" s="2">
        <f t="shared" si="3"/>
        <v>-10.220822532448874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8.9113885441544376</v>
      </c>
      <c r="H53" s="2">
        <f t="shared" si="11"/>
        <v>2.9087626852787869</v>
      </c>
      <c r="I53" s="2">
        <f t="shared" si="12"/>
        <v>16.868250498879604</v>
      </c>
      <c r="J53" s="2">
        <f t="shared" si="12"/>
        <v>3.0304575844547785</v>
      </c>
      <c r="K53" s="2">
        <f t="shared" si="5"/>
        <v>0.17775828826432985</v>
      </c>
      <c r="L53" s="2">
        <f t="shared" si="2"/>
        <v>-2.2069581221620651</v>
      </c>
      <c r="M53" s="2">
        <f t="shared" si="3"/>
        <v>-10.206490020131271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9.0799607012371251</v>
      </c>
      <c r="H54" s="2">
        <f t="shared" si="11"/>
        <v>2.9385569366223279</v>
      </c>
      <c r="I54" s="2">
        <f t="shared" si="12"/>
        <v>16.846180917657982</v>
      </c>
      <c r="J54" s="2">
        <f t="shared" si="12"/>
        <v>2.928392684253466</v>
      </c>
      <c r="K54" s="2">
        <f t="shared" si="5"/>
        <v>0.17211142108739802</v>
      </c>
      <c r="L54" s="2">
        <f t="shared" si="2"/>
        <v>-2.1989911785497291</v>
      </c>
      <c r="M54" s="2">
        <f t="shared" si="3"/>
        <v>-10.192253384994407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9.248312560854778</v>
      </c>
      <c r="H55" s="2">
        <f t="shared" si="11"/>
        <v>2.9673312507956129</v>
      </c>
      <c r="I55" s="2">
        <f t="shared" si="12"/>
        <v>16.824191005872486</v>
      </c>
      <c r="J55" s="2">
        <f t="shared" si="12"/>
        <v>2.8264701504035221</v>
      </c>
      <c r="K55" s="2">
        <f t="shared" si="5"/>
        <v>0.16644604393894935</v>
      </c>
      <c r="L55" s="2">
        <f t="shared" si="2"/>
        <v>-2.1911313906838705</v>
      </c>
      <c r="M55" s="2">
        <f t="shared" si="3"/>
        <v>-10.178110863055371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9.4164449143439697</v>
      </c>
      <c r="H56" s="2">
        <f t="shared" si="11"/>
        <v>2.9950870467564954</v>
      </c>
      <c r="I56" s="2">
        <f t="shared" si="12"/>
        <v>16.802279691965648</v>
      </c>
      <c r="J56" s="2">
        <f t="shared" si="12"/>
        <v>2.7246890417729683</v>
      </c>
      <c r="K56" s="2">
        <f t="shared" si="5"/>
        <v>0.16076245285648286</v>
      </c>
      <c r="L56" s="2">
        <f t="shared" si="2"/>
        <v>-2.183378269246504</v>
      </c>
      <c r="M56" s="2">
        <f t="shared" si="3"/>
        <v>-10.164060696127194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9.5843585423501629</v>
      </c>
      <c r="H57" s="2">
        <f t="shared" si="11"/>
        <v>3.0218257341394188</v>
      </c>
      <c r="I57" s="2">
        <f t="shared" si="12"/>
        <v>16.780445909273183</v>
      </c>
      <c r="J57" s="2">
        <f t="shared" si="12"/>
        <v>2.6230484348116963</v>
      </c>
      <c r="K57" s="2">
        <f t="shared" si="5"/>
        <v>0.15506095032427611</v>
      </c>
      <c r="L57" s="2">
        <f t="shared" si="2"/>
        <v>-2.1757313249330505</v>
      </c>
      <c r="M57" s="2">
        <f t="shared" si="3"/>
        <v>-10.150101131834798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9.7520542148766491</v>
      </c>
      <c r="H58" s="2">
        <f t="shared" si="11"/>
        <v>3.047548713430944</v>
      </c>
      <c r="I58" s="2">
        <f t="shared" si="12"/>
        <v>16.758688596023852</v>
      </c>
      <c r="J58" s="2">
        <f t="shared" si="12"/>
        <v>2.5215474234933484</v>
      </c>
      <c r="K58" s="2">
        <f t="shared" si="5"/>
        <v>0.14934184522248609</v>
      </c>
      <c r="L58" s="2">
        <f t="shared" si="2"/>
        <v>-2.1681900682697779</v>
      </c>
      <c r="M58" s="2">
        <f t="shared" si="3"/>
        <v>-10.136230423637484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9.9195326913334743</v>
      </c>
      <c r="H59" s="2">
        <f t="shared" si="11"/>
        <v>3.0722573761446954</v>
      </c>
      <c r="I59" s="2">
        <f t="shared" si="12"/>
        <v>16.737006695341154</v>
      </c>
      <c r="J59" s="2">
        <f t="shared" si="12"/>
        <v>2.4201851192569737</v>
      </c>
      <c r="K59" s="2">
        <f t="shared" si="5"/>
        <v>0.14360545277093498</v>
      </c>
      <c r="L59" s="2">
        <f t="shared" si="2"/>
        <v>-2.1607540094339974</v>
      </c>
      <c r="M59" s="2">
        <f t="shared" si="3"/>
        <v>-10.122446830857912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10.086794720586415</v>
      </c>
      <c r="H60" s="2">
        <f t="shared" si="11"/>
        <v>3.0959531049957225</v>
      </c>
      <c r="I60" s="2">
        <f t="shared" si="12"/>
        <v>16.715399155246814</v>
      </c>
      <c r="J60" s="2">
        <f t="shared" si="12"/>
        <v>2.3189606509483944</v>
      </c>
      <c r="K60" s="2">
        <f t="shared" si="5"/>
        <v>0.13785209446754682</v>
      </c>
      <c r="L60" s="2">
        <f t="shared" si="2"/>
        <v>-2.1534226580771136</v>
      </c>
      <c r="M60" s="2">
        <f t="shared" si="3"/>
        <v>-10.108748618717494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10.253841041005979</v>
      </c>
      <c r="H61" s="2">
        <f t="shared" si="11"/>
        <v>3.1186372740742705</v>
      </c>
      <c r="I61" s="2">
        <f t="shared" si="12"/>
        <v>16.693864928666041</v>
      </c>
      <c r="J61" s="2">
        <f t="shared" si="12"/>
        <v>2.2178731647612193</v>
      </c>
      <c r="K61" s="2">
        <f t="shared" si="5"/>
        <v>0.13208209802140827</v>
      </c>
      <c r="L61" s="2">
        <f t="shared" si="2"/>
        <v>-2.146195523150646</v>
      </c>
      <c r="M61" s="2">
        <f t="shared" si="3"/>
        <v>-10.095134058378108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10.42067238051648</v>
      </c>
      <c r="H62" s="2">
        <f t="shared" si="11"/>
        <v>3.1403112490189637</v>
      </c>
      <c r="I62" s="2">
        <f t="shared" si="12"/>
        <v>16.672402973434536</v>
      </c>
      <c r="J62" s="2">
        <f t="shared" si="12"/>
        <v>2.1169218241774383</v>
      </c>
      <c r="K62" s="2">
        <f t="shared" si="5"/>
        <v>0.12629579728043369</v>
      </c>
      <c r="L62" s="2">
        <f t="shared" si="2"/>
        <v>-2.1390721127353247</v>
      </c>
      <c r="M62" s="2">
        <f t="shared" si="3"/>
        <v>-10.081601426990098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10.587289456645189</v>
      </c>
      <c r="H63" s="2">
        <f t="shared" si="11"/>
        <v>3.1609763871893888</v>
      </c>
      <c r="I63" s="2">
        <f t="shared" si="12"/>
        <v>16.651012252307183</v>
      </c>
      <c r="J63" s="2">
        <f t="shared" si="12"/>
        <v>2.0161058099075375</v>
      </c>
      <c r="K63" s="2">
        <f t="shared" si="5"/>
        <v>0.12049353215362398</v>
      </c>
      <c r="L63" s="2">
        <f t="shared" si="2"/>
        <v>-2.1320519338733619</v>
      </c>
      <c r="M63" s="2">
        <f t="shared" si="3"/>
        <v>-10.068149007746428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10.753692976571568</v>
      </c>
      <c r="H64" s="2">
        <f t="shared" si="11"/>
        <v>3.1806340378380766</v>
      </c>
      <c r="I64" s="2">
        <f t="shared" si="12"/>
        <v>16.62969173296845</v>
      </c>
      <c r="J64" s="2">
        <f t="shared" si="12"/>
        <v>1.9154243198300733</v>
      </c>
      <c r="K64" s="2">
        <f t="shared" si="5"/>
        <v>0.11467564852791477</v>
      </c>
      <c r="L64" s="2">
        <f t="shared" si="2"/>
        <v>-2.1251344924040256</v>
      </c>
      <c r="M64" s="2">
        <f t="shared" si="3"/>
        <v>-10.054775089942922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10.919883637176632</v>
      </c>
      <c r="H65" s="2">
        <f t="shared" si="11"/>
        <v>3.1992855422818804</v>
      </c>
      <c r="I65" s="2">
        <f t="shared" si="12"/>
        <v>16.608440388044411</v>
      </c>
      <c r="J65" s="2">
        <f t="shared" si="12"/>
        <v>1.8148765689306441</v>
      </c>
      <c r="K65" s="2">
        <f t="shared" si="5"/>
        <v>0.1088424981796193</v>
      </c>
      <c r="L65" s="2">
        <f t="shared" si="2"/>
        <v>-2.1183192928026031</v>
      </c>
      <c r="M65" s="2">
        <f t="shared" si="3"/>
        <v>-10.0414779690445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11.085862125092435</v>
      </c>
      <c r="H66" s="2">
        <f t="shared" si="11"/>
        <v>3.2169322340727344</v>
      </c>
      <c r="I66" s="2">
        <f t="shared" si="12"/>
        <v>16.587257195116386</v>
      </c>
      <c r="J66" s="2">
        <f t="shared" si="12"/>
        <v>1.714461789240199</v>
      </c>
      <c r="K66" s="2">
        <f t="shared" si="5"/>
        <v>0.10299443868047858</v>
      </c>
      <c r="L66" s="2">
        <f t="shared" si="2"/>
        <v>-2.1116058380228742</v>
      </c>
      <c r="M66" s="2">
        <f t="shared" si="3"/>
        <v>-10.028255946757287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11.251629116751698</v>
      </c>
      <c r="H67" s="2">
        <f t="shared" si="13"/>
        <v>3.2335754391677987</v>
      </c>
      <c r="I67" s="2">
        <f t="shared" ref="I67:J82" si="14">I66+L66*$B$3</f>
        <v>16.566141136736157</v>
      </c>
      <c r="J67" s="2">
        <f t="shared" si="14"/>
        <v>1.6141792297726261</v>
      </c>
      <c r="K67" s="2">
        <f t="shared" si="5"/>
        <v>9.7131833298340506E-2</v>
      </c>
      <c r="L67" s="2">
        <f t="shared" ref="L67:L130" si="15">0-$B$16*(I67*I67+J67*J67)*COS(K67)</f>
        <v>-2.1049936293431952</v>
      </c>
      <c r="M67" s="2">
        <f t="shared" ref="M67:M130" si="16">-9.81-$B$16*(I67*I67+J67*J67)*SIN(K67)</f>
        <v>-10.015107331106496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11.417185278437591</v>
      </c>
      <c r="H68" s="2">
        <f t="shared" si="13"/>
        <v>3.2492164760989697</v>
      </c>
      <c r="I68" s="2">
        <f t="shared" si="14"/>
        <v>16.545091200442723</v>
      </c>
      <c r="J68" s="2">
        <f t="shared" si="14"/>
        <v>1.5140281564615612</v>
      </c>
      <c r="K68" s="2">
        <f t="shared" ref="K68:K132" si="18">ATAN(J68/I68)</f>
        <v>9.1255050892497802E-2</v>
      </c>
      <c r="L68" s="2">
        <f t="shared" si="15"/>
        <v>-2.0984821662162991</v>
      </c>
      <c r="M68" s="2">
        <f t="shared" si="16"/>
        <v>-10.002030436519982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11.582531266333708</v>
      </c>
      <c r="H69" s="2">
        <f t="shared" si="13"/>
        <v>3.2638566561417597</v>
      </c>
      <c r="I69" s="2">
        <f t="shared" si="14"/>
        <v>16.524106378780559</v>
      </c>
      <c r="J69" s="2">
        <f t="shared" si="14"/>
        <v>1.4140078520963613</v>
      </c>
      <c r="K69" s="2">
        <f t="shared" si="18"/>
        <v>8.5364465803723713E-2</v>
      </c>
      <c r="L69" s="2">
        <f t="shared" si="15"/>
        <v>-2.0920709461229183</v>
      </c>
      <c r="M69" s="2">
        <f t="shared" si="16"/>
        <v>-9.9890235839173283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11.747667726574207</v>
      </c>
      <c r="H70" s="2">
        <f t="shared" si="13"/>
        <v>3.2774972834835276</v>
      </c>
      <c r="I70" s="2">
        <f t="shared" si="14"/>
        <v>16.503185669319329</v>
      </c>
      <c r="J70" s="2">
        <f t="shared" si="14"/>
        <v>1.3141176162571879</v>
      </c>
      <c r="K70" s="2">
        <f t="shared" si="18"/>
        <v>7.9460457739052942E-2</v>
      </c>
      <c r="L70" s="2">
        <f t="shared" si="15"/>
        <v>-2.0857594644293269</v>
      </c>
      <c r="M70" s="2">
        <f t="shared" si="16"/>
        <v>-9.9760851008043456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11.91259529529418</v>
      </c>
      <c r="H71" s="2">
        <f t="shared" si="13"/>
        <v>3.2901396553910591</v>
      </c>
      <c r="I71" s="2">
        <f t="shared" si="14"/>
        <v>16.482328074675035</v>
      </c>
      <c r="J71" s="2">
        <f t="shared" si="14"/>
        <v>1.2143567652491445</v>
      </c>
      <c r="K71" s="2">
        <f t="shared" si="18"/>
        <v>7.354341165136416E-2</v>
      </c>
      <c r="L71" s="2">
        <f t="shared" si="15"/>
        <v>-2.079547214248906</v>
      </c>
      <c r="M71" s="2">
        <f t="shared" si="16"/>
        <v>-9.9632133213728657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12.077314598680218</v>
      </c>
      <c r="H72" s="2">
        <f t="shared" si="13"/>
        <v>3.3017850623774816</v>
      </c>
      <c r="I72" s="2">
        <f t="shared" si="14"/>
        <v>16.461532602532547</v>
      </c>
      <c r="J72" s="2">
        <f t="shared" si="14"/>
        <v>1.1147246320354158</v>
      </c>
      <c r="K72" s="2">
        <f t="shared" si="18"/>
        <v>6.7613717613829338E-2</v>
      </c>
      <c r="L72" s="2">
        <f t="shared" si="15"/>
        <v>-2.0734336863078306</v>
      </c>
      <c r="M72" s="2">
        <f t="shared" si="16"/>
        <v>-9.9504065866056575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12.241826253021229</v>
      </c>
      <c r="H73" s="2">
        <f t="shared" si="13"/>
        <v>3.3124347883685052</v>
      </c>
      <c r="I73" s="2">
        <f t="shared" si="14"/>
        <v>16.440798265669468</v>
      </c>
      <c r="J73" s="2">
        <f t="shared" si="14"/>
        <v>1.0152205661693592</v>
      </c>
      <c r="K73" s="2">
        <f t="shared" si="18"/>
        <v>6.1671770689304267E-2</v>
      </c>
      <c r="L73" s="2">
        <f t="shared" si="15"/>
        <v>-2.0674183688149701</v>
      </c>
      <c r="M73" s="2">
        <f t="shared" si="16"/>
        <v>-9.9376632443863766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12.406130864759483</v>
      </c>
      <c r="H74" s="2">
        <f t="shared" si="13"/>
        <v>3.3220901108679795</v>
      </c>
      <c r="I74" s="2">
        <f t="shared" si="14"/>
        <v>16.420124081981317</v>
      </c>
      <c r="J74" s="2">
        <f t="shared" si="14"/>
        <v>0.91584393372549544</v>
      </c>
      <c r="K74" s="2">
        <f t="shared" si="18"/>
        <v>5.571797079474327E-2</v>
      </c>
      <c r="L74" s="2">
        <f t="shared" si="15"/>
        <v>-2.0615007473361029</v>
      </c>
      <c r="M74" s="2">
        <f t="shared" si="16"/>
        <v>-9.9249816496143399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12.570229030541928</v>
      </c>
      <c r="H75" s="2">
        <f t="shared" si="13"/>
        <v>3.3307523011227533</v>
      </c>
      <c r="I75" s="2">
        <f t="shared" si="14"/>
        <v>16.399509074507957</v>
      </c>
      <c r="J75" s="2">
        <f t="shared" si="14"/>
        <v>0.81659411722935205</v>
      </c>
      <c r="K75" s="2">
        <f t="shared" si="18"/>
        <v>4.9752722560730003E-2</v>
      </c>
      <c r="L75" s="2">
        <f t="shared" si="15"/>
        <v>-2.0556803046725278</v>
      </c>
      <c r="M75" s="2">
        <f t="shared" si="16"/>
        <v>-9.9123601643240171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12.734121337271773</v>
      </c>
      <c r="H76" s="2">
        <f t="shared" si="13"/>
        <v>3.3384226242868307</v>
      </c>
      <c r="I76" s="2">
        <f t="shared" si="14"/>
        <v>16.37895227146123</v>
      </c>
      <c r="J76" s="2">
        <f t="shared" si="14"/>
        <v>0.71747051558611186</v>
      </c>
      <c r="K76" s="2">
        <f t="shared" si="18"/>
        <v>4.3776435186225468E-2</v>
      </c>
      <c r="L76" s="2">
        <f t="shared" si="15"/>
        <v>-2.049956520744157</v>
      </c>
      <c r="M76" s="2">
        <f t="shared" si="16"/>
        <v>-9.8997971578090578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12.897808362160349</v>
      </c>
      <c r="H77" s="2">
        <f t="shared" si="13"/>
        <v>3.3451023395848014</v>
      </c>
      <c r="I77" s="2">
        <f t="shared" si="14"/>
        <v>16.358452706253789</v>
      </c>
      <c r="J77" s="2">
        <f t="shared" si="14"/>
        <v>0.61847254400802132</v>
      </c>
      <c r="K77" s="2">
        <f t="shared" si="18"/>
        <v>3.7789522288642428E-2</v>
      </c>
      <c r="L77" s="2">
        <f t="shared" si="15"/>
        <v>-2.0443288724771893</v>
      </c>
      <c r="M77" s="2">
        <f t="shared" si="16"/>
        <v>-9.8872910067506972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13.061290672779263</v>
      </c>
      <c r="H78" s="2">
        <f t="shared" si="13"/>
        <v>3.3507927004745439</v>
      </c>
      <c r="I78" s="2">
        <f t="shared" si="14"/>
        <v>16.338009417529019</v>
      </c>
      <c r="J78" s="2">
        <f t="shared" si="14"/>
        <v>0.51959963394051434</v>
      </c>
      <c r="K78" s="2">
        <f t="shared" si="18"/>
        <v>3.1792401749364818E-2</v>
      </c>
      <c r="L78" s="2">
        <f t="shared" si="15"/>
        <v>-2.0387968336964306</v>
      </c>
      <c r="M78" s="2">
        <f t="shared" si="16"/>
        <v>-9.8748400953503648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13.224568827112869</v>
      </c>
      <c r="H79" s="2">
        <f t="shared" si="13"/>
        <v>3.3554949548091817</v>
      </c>
      <c r="I79" s="2">
        <f t="shared" si="14"/>
        <v>16.317621449192053</v>
      </c>
      <c r="J79" s="2">
        <f t="shared" si="14"/>
        <v>0.42085123298701066</v>
      </c>
      <c r="K79" s="2">
        <f t="shared" si="18"/>
        <v>2.5785495554838726E-2</v>
      </c>
      <c r="L79" s="2">
        <f t="shared" si="15"/>
        <v>-2.0333598750223341</v>
      </c>
      <c r="M79" s="2">
        <f t="shared" si="16"/>
        <v>-9.8624428154663342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13.387643373611038</v>
      </c>
      <c r="H80" s="2">
        <f t="shared" si="13"/>
        <v>3.3592103449982789</v>
      </c>
      <c r="I80" s="2">
        <f t="shared" si="14"/>
        <v>16.29728785044183</v>
      </c>
      <c r="J80" s="2">
        <f t="shared" si="14"/>
        <v>0.32222680483234734</v>
      </c>
      <c r="K80" s="2">
        <f t="shared" si="18"/>
        <v>1.9769229633370099E-2</v>
      </c>
      <c r="L80" s="2">
        <f t="shared" si="15"/>
        <v>-2.0280174637728607</v>
      </c>
      <c r="M80" s="2">
        <f t="shared" si="16"/>
        <v>-9.850097566754215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13.550514851242268</v>
      </c>
      <c r="H81" s="2">
        <f t="shared" si="13"/>
        <v>3.3619401081682647</v>
      </c>
      <c r="I81" s="2">
        <f t="shared" si="14"/>
        <v>16.2770076758041</v>
      </c>
      <c r="J81" s="2">
        <f t="shared" si="14"/>
        <v>0.22372582916480518</v>
      </c>
      <c r="K81" s="2">
        <f t="shared" si="18"/>
        <v>1.3744033687772644E-2</v>
      </c>
      <c r="L81" s="2">
        <f t="shared" si="15"/>
        <v>-2.0227690638701872</v>
      </c>
      <c r="M81" s="2">
        <f t="shared" si="16"/>
        <v>-9.837802756811131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13.713183789547116</v>
      </c>
      <c r="H82" s="2">
        <f t="shared" si="13"/>
        <v>3.3636854763220723</v>
      </c>
      <c r="I82" s="2">
        <f t="shared" si="14"/>
        <v>16.256779985165398</v>
      </c>
      <c r="J82" s="2">
        <f t="shared" si="14"/>
        <v>0.12534780159669387</v>
      </c>
      <c r="K82" s="2">
        <f t="shared" si="18"/>
        <v>7.7103410240171987E-3</v>
      </c>
      <c r="L82" s="2">
        <f t="shared" si="15"/>
        <v>-2.0176141357523631</v>
      </c>
      <c r="M82" s="2">
        <f t="shared" si="16"/>
        <v>-9.8255568013233709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13.875650708691984</v>
      </c>
      <c r="H83" s="2">
        <f t="shared" si="20"/>
        <v>3.3644476764979729</v>
      </c>
      <c r="I83" s="2">
        <f t="shared" ref="I83:J98" si="21">I82+L82*$B$3</f>
        <v>16.236603843807874</v>
      </c>
      <c r="J83" s="2">
        <f t="shared" si="21"/>
        <v>2.7092233583460162E-2</v>
      </c>
      <c r="K83" s="2">
        <f t="shared" si="18"/>
        <v>1.6685883760417402E-3</v>
      </c>
      <c r="L83" s="2">
        <f t="shared" si="15"/>
        <v>-2.0125521362899521</v>
      </c>
      <c r="M83" s="2">
        <f t="shared" si="16"/>
        <v>-9.8133581242173413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14.037916119523247</v>
      </c>
      <c r="H84" s="2">
        <f t="shared" si="20"/>
        <v>3.3642279309275969</v>
      </c>
      <c r="I84" s="2">
        <f t="shared" si="21"/>
        <v>16.216478322444974</v>
      </c>
      <c r="J84" s="2">
        <f t="shared" si="21"/>
        <v>-7.1041347658713255E-2</v>
      </c>
      <c r="K84" s="2">
        <f t="shared" si="18"/>
        <v>-4.3807842731112875E-3</v>
      </c>
      <c r="L84" s="2">
        <f t="shared" si="15"/>
        <v>-2.0075825187077299</v>
      </c>
      <c r="M84" s="2">
        <f t="shared" si="16"/>
        <v>-9.8012051578136017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14.199980523621761</v>
      </c>
      <c r="H85" s="2">
        <f t="shared" si="20"/>
        <v>3.3630274571931191</v>
      </c>
      <c r="I85" s="2">
        <f t="shared" si="21"/>
        <v>16.196402497257896</v>
      </c>
      <c r="J85" s="2">
        <f t="shared" si="21"/>
        <v>-0.16905339923684926</v>
      </c>
      <c r="K85" s="2">
        <f t="shared" si="18"/>
        <v>-1.0437333873656354E-2</v>
      </c>
      <c r="L85" s="2">
        <f t="shared" si="15"/>
        <v>-2.0027047325114733</v>
      </c>
      <c r="M85" s="2">
        <f t="shared" si="16"/>
        <v>-9.7890963429838145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14.361844413357716</v>
      </c>
      <c r="H86" s="2">
        <f t="shared" si="20"/>
        <v>3.3608474683836014</v>
      </c>
      <c r="I86" s="2">
        <f t="shared" si="21"/>
        <v>16.176375449932781</v>
      </c>
      <c r="J86" s="2">
        <f t="shared" si="21"/>
        <v>-0.26694436266668742</v>
      </c>
      <c r="K86" s="2">
        <f t="shared" si="18"/>
        <v>-1.6500614494744045E-2</v>
      </c>
      <c r="L86" s="2">
        <f t="shared" si="15"/>
        <v>-1.9979182234198991</v>
      </c>
      <c r="M86" s="2">
        <f t="shared" si="16"/>
        <v>-9.7770301293103827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14.523508271945872</v>
      </c>
      <c r="H87" s="2">
        <f t="shared" si="20"/>
        <v>3.3576891732504688</v>
      </c>
      <c r="I87" s="2">
        <f t="shared" si="21"/>
        <v>16.156396267698582</v>
      </c>
      <c r="J87" s="2">
        <f t="shared" si="21"/>
        <v>-0.36471466395979124</v>
      </c>
      <c r="K87" s="2">
        <f t="shared" si="18"/>
        <v>-2.2570177513270475E-2</v>
      </c>
      <c r="L87" s="2">
        <f t="shared" si="15"/>
        <v>-1.9932224333017834</v>
      </c>
      <c r="M87" s="2">
        <f t="shared" si="16"/>
        <v>-9.7650049752485852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14.684972573501193</v>
      </c>
      <c r="H88" s="2">
        <f t="shared" si="20"/>
        <v>3.3535537763621086</v>
      </c>
      <c r="I88" s="2">
        <f t="shared" si="21"/>
        <v>16.136464043365564</v>
      </c>
      <c r="J88" s="2">
        <f t="shared" si="21"/>
        <v>-0.46236471371227711</v>
      </c>
      <c r="K88" s="2">
        <f t="shared" si="18"/>
        <v>-2.8645571805623066E-2</v>
      </c>
      <c r="L88" s="2">
        <f t="shared" si="15"/>
        <v>-1.9886168001182996</v>
      </c>
      <c r="M88" s="2">
        <f t="shared" si="16"/>
        <v>-9.7530193482909819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14.846237783094843</v>
      </c>
      <c r="H89" s="2">
        <f t="shared" si="20"/>
        <v>3.3484424782575712</v>
      </c>
      <c r="I89" s="2">
        <f t="shared" si="21"/>
        <v>16.116577875364381</v>
      </c>
      <c r="J89" s="2">
        <f t="shared" si="21"/>
        <v>-0.55989490719518697</v>
      </c>
      <c r="K89" s="2">
        <f t="shared" si="18"/>
        <v>-3.4726343942162785E-2</v>
      </c>
      <c r="L89" s="2">
        <f t="shared" si="15"/>
        <v>-1.9841007578706056</v>
      </c>
      <c r="M89" s="2">
        <f t="shared" si="16"/>
        <v>-9.7410717251339101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15.007304356810593</v>
      </c>
      <c r="H90" s="2">
        <f t="shared" si="20"/>
        <v>3.3423564755993627</v>
      </c>
      <c r="I90" s="2">
        <f t="shared" si="21"/>
        <v>16.096736867785676</v>
      </c>
      <c r="J90" s="2">
        <f t="shared" si="21"/>
        <v>-0.65730562444652607</v>
      </c>
      <c r="K90" s="2">
        <f t="shared" si="18"/>
        <v>-4.0812038384237387E-2</v>
      </c>
      <c r="L90" s="2">
        <f t="shared" si="15"/>
        <v>-1.9796737365527011</v>
      </c>
      <c r="M90" s="2">
        <f t="shared" si="16"/>
        <v>-9.729160591845833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15.168172741801623</v>
      </c>
      <c r="H91" s="2">
        <f t="shared" si="20"/>
        <v>3.3352969613253047</v>
      </c>
      <c r="I91" s="2">
        <f t="shared" si="21"/>
        <v>16.076940130420148</v>
      </c>
      <c r="J91" s="2">
        <f t="shared" si="21"/>
        <v>-0.75459723036498438</v>
      </c>
      <c r="K91" s="2">
        <f t="shared" si="18"/>
        <v>-4.6902197683515161E-2</v>
      </c>
      <c r="L91" s="2">
        <f t="shared" si="15"/>
        <v>-1.9753351621095729</v>
      </c>
      <c r="M91" s="2">
        <f t="shared" si="16"/>
        <v>-9.7172844440373307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15.328843376347718</v>
      </c>
      <c r="H92" s="2">
        <f t="shared" si="20"/>
        <v>3.3272651247994531</v>
      </c>
      <c r="I92" s="2">
        <f t="shared" si="21"/>
        <v>16.057186778799053</v>
      </c>
      <c r="J92" s="2">
        <f t="shared" si="21"/>
        <v>-0.85177007480535771</v>
      </c>
      <c r="K92" s="2">
        <f t="shared" si="18"/>
        <v>-5.2996362683423545E-2</v>
      </c>
      <c r="L92" s="2">
        <f t="shared" si="15"/>
        <v>-1.9710844564006449</v>
      </c>
      <c r="M92" s="2">
        <f t="shared" si="16"/>
        <v>-9.7054417870325338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15.489316689912888</v>
      </c>
      <c r="H93" s="2">
        <f t="shared" si="20"/>
        <v>3.3182621519620477</v>
      </c>
      <c r="I93" s="2">
        <f t="shared" si="21"/>
        <v>16.037475934235047</v>
      </c>
      <c r="J93" s="2">
        <f t="shared" si="21"/>
        <v>-0.94882449267568303</v>
      </c>
      <c r="K93" s="2">
        <f t="shared" si="18"/>
        <v>-5.9094072722473051E-2</v>
      </c>
      <c r="L93" s="2">
        <f t="shared" si="15"/>
        <v>-1.9669210371685293</v>
      </c>
      <c r="M93" s="2">
        <f t="shared" si="16"/>
        <v>-9.6936311360417591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15.649593103203379</v>
      </c>
      <c r="H94" s="2">
        <f t="shared" si="20"/>
        <v>3.3082892254784886</v>
      </c>
      <c r="I94" s="2">
        <f t="shared" si="21"/>
        <v>16.017806723863362</v>
      </c>
      <c r="J94" s="2">
        <f t="shared" si="21"/>
        <v>-1.0457608040361006</v>
      </c>
      <c r="K94" s="2">
        <f t="shared" si="18"/>
        <v>-6.5194865839242735E-2</v>
      </c>
      <c r="L94" s="2">
        <f t="shared" si="15"/>
        <v>-1.9628443180130892</v>
      </c>
      <c r="M94" s="2">
        <f t="shared" si="16"/>
        <v>-9.6818510163351519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15.809673028226113</v>
      </c>
      <c r="H95" s="2">
        <f t="shared" si="20"/>
        <v>3.2973475248873108</v>
      </c>
      <c r="I95" s="2">
        <f t="shared" si="21"/>
        <v>15.998178280683231</v>
      </c>
      <c r="J95" s="2">
        <f t="shared" si="21"/>
        <v>-1.1425793141994522</v>
      </c>
      <c r="K95" s="2">
        <f t="shared" si="18"/>
        <v>-7.1298278978800075E-2</v>
      </c>
      <c r="L95" s="2">
        <f t="shared" si="15"/>
        <v>-1.958853708370806</v>
      </c>
      <c r="M95" s="2">
        <f t="shared" si="16"/>
        <v>-9.6700999634170994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15.969556868347528</v>
      </c>
      <c r="H96" s="2">
        <f t="shared" si="20"/>
        <v>3.2854382267471456</v>
      </c>
      <c r="I96" s="2">
        <f t="shared" si="21"/>
        <v>15.978589743599523</v>
      </c>
      <c r="J96" s="2">
        <f t="shared" si="21"/>
        <v>-1.2392803138336232</v>
      </c>
      <c r="K96" s="2">
        <f t="shared" si="18"/>
        <v>-7.7403848200325101E-2</v>
      </c>
      <c r="L96" s="2">
        <f t="shared" si="15"/>
        <v>-1.9549486134994303</v>
      </c>
      <c r="M96" s="2">
        <f t="shared" si="16"/>
        <v>-9.658376523201202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16.129245018352847</v>
      </c>
      <c r="H97" s="2">
        <f t="shared" si="20"/>
        <v>3.2725625047826497</v>
      </c>
      <c r="I97" s="2">
        <f t="shared" si="21"/>
        <v>15.959040257464528</v>
      </c>
      <c r="J97" s="2">
        <f t="shared" si="21"/>
        <v>-1.3358640790656353</v>
      </c>
      <c r="K97" s="2">
        <f t="shared" si="18"/>
        <v>-8.351110888570637E-2</v>
      </c>
      <c r="L97" s="2">
        <f t="shared" si="15"/>
        <v>-1.9511284344679085</v>
      </c>
      <c r="M97" s="2">
        <f t="shared" si="16"/>
        <v>-9.6466792521855993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16.288737864505766</v>
      </c>
      <c r="H98" s="2">
        <f t="shared" si="20"/>
        <v>3.2587215300293839</v>
      </c>
      <c r="I98" s="2">
        <f t="shared" si="21"/>
        <v>15.939528973119849</v>
      </c>
      <c r="J98" s="2">
        <f t="shared" si="21"/>
        <v>-1.4323308715874914</v>
      </c>
      <c r="K98" s="2">
        <f t="shared" si="18"/>
        <v>-8.9619595948873768E-2</v>
      </c>
      <c r="L98" s="2">
        <f t="shared" si="15"/>
        <v>-1.9473925681515616</v>
      </c>
      <c r="M98" s="2">
        <f t="shared" si="16"/>
        <v>-9.6350067176283964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16.448035784608557</v>
      </c>
      <c r="H99" s="2">
        <f t="shared" si="22"/>
        <v>3.2439164709776276</v>
      </c>
      <c r="I99" s="2">
        <f t="shared" ref="I99:J114" si="23">I98+L98*$B$3</f>
        <v>15.920055047438334</v>
      </c>
      <c r="J99" s="2">
        <f t="shared" si="23"/>
        <v>-1.5286809387637754</v>
      </c>
      <c r="K99" s="2">
        <f t="shared" si="18"/>
        <v>-9.5728844045632269E-2</v>
      </c>
      <c r="L99" s="2">
        <f t="shared" si="15"/>
        <v>-1.9437404072324767</v>
      </c>
      <c r="M99" s="2">
        <f t="shared" si="16"/>
        <v>-9.623357497723017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16.607139148062579</v>
      </c>
      <c r="H100" s="2">
        <f t="shared" si="22"/>
        <v>3.2281484937151035</v>
      </c>
      <c r="I100" s="2">
        <f t="shared" si="23"/>
        <v>15.90061764336601</v>
      </c>
      <c r="J100" s="2">
        <f t="shared" si="23"/>
        <v>-1.6249145137410057</v>
      </c>
      <c r="K100" s="2">
        <f t="shared" si="18"/>
        <v>-0.1018383877837592</v>
      </c>
      <c r="L100" s="2">
        <f t="shared" si="15"/>
        <v>-1.940171340205088</v>
      </c>
      <c r="M100" s="2">
        <f t="shared" si="16"/>
        <v>-9.611730181773229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16.766048315929229</v>
      </c>
      <c r="H101" s="2">
        <f t="shared" si="22"/>
        <v>3.2114187620686048</v>
      </c>
      <c r="I101" s="2">
        <f t="shared" si="23"/>
        <v>15.881215929963959</v>
      </c>
      <c r="J101" s="2">
        <f t="shared" si="23"/>
        <v>-1.7210318155587381</v>
      </c>
      <c r="K101" s="2">
        <f t="shared" si="18"/>
        <v>-0.1079477619331274</v>
      </c>
      <c r="L101" s="2">
        <f t="shared" si="15"/>
        <v>-1.9366847513868939</v>
      </c>
      <c r="M101" s="2">
        <f t="shared" si="16"/>
        <v>-9.6001233703676583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16.924763640991298</v>
      </c>
      <c r="H102" s="2">
        <f t="shared" si="22"/>
        <v>3.193728437744499</v>
      </c>
      <c r="I102" s="2">
        <f t="shared" si="23"/>
        <v>15.861849082450091</v>
      </c>
      <c r="J102" s="2">
        <f t="shared" si="23"/>
        <v>-1.8170330492624147</v>
      </c>
      <c r="K102" s="2">
        <f t="shared" si="18"/>
        <v>-0.11405650163561637</v>
      </c>
      <c r="L102" s="2">
        <f t="shared" si="15"/>
        <v>-1.9332800209342753</v>
      </c>
      <c r="M102" s="2">
        <f t="shared" si="16"/>
        <v>-9.5885356755535529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17.083285467814754</v>
      </c>
      <c r="H103" s="2">
        <f t="shared" si="22"/>
        <v>3.1750786804680975</v>
      </c>
      <c r="I103" s="2">
        <f t="shared" si="23"/>
        <v>15.842516282240748</v>
      </c>
      <c r="J103" s="2">
        <f t="shared" si="23"/>
        <v>-1.9129184060179503</v>
      </c>
      <c r="K103" s="2">
        <f t="shared" si="18"/>
        <v>-0.12016414261457409</v>
      </c>
      <c r="L103" s="2">
        <f t="shared" si="15"/>
        <v>-1.9299565248633475</v>
      </c>
      <c r="M103" s="2">
        <f t="shared" si="16"/>
        <v>-9.5769657210096071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17.24161413281092</v>
      </c>
      <c r="H104" s="2">
        <f t="shared" si="22"/>
        <v>3.1554706481218675</v>
      </c>
      <c r="I104" s="2">
        <f t="shared" si="23"/>
        <v>15.823216716992114</v>
      </c>
      <c r="J104" s="2">
        <f t="shared" si="23"/>
        <v>-2.0086880632280462</v>
      </c>
      <c r="K104" s="2">
        <f t="shared" si="18"/>
        <v>-0.12627022138359306</v>
      </c>
      <c r="L104" s="2">
        <f t="shared" si="15"/>
        <v>-1.9267136350758001</v>
      </c>
      <c r="M104" s="2">
        <f t="shared" si="16"/>
        <v>-9.5654121422176193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17.399749964299087</v>
      </c>
      <c r="H105" s="2">
        <f t="shared" si="22"/>
        <v>3.1349054968824763</v>
      </c>
      <c r="I105" s="2">
        <f t="shared" si="23"/>
        <v>15.803949580641357</v>
      </c>
      <c r="J105" s="2">
        <f t="shared" si="23"/>
        <v>-2.1043421846502222</v>
      </c>
      <c r="K105" s="2">
        <f t="shared" si="18"/>
        <v>-0.13237427545436597</v>
      </c>
      <c r="L105" s="2">
        <f t="shared" si="15"/>
        <v>-1.9235507193896491</v>
      </c>
      <c r="M105" s="2">
        <f t="shared" si="16"/>
        <v>-9.553873586632788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17.557693282569531</v>
      </c>
      <c r="H106" s="2">
        <f t="shared" si="22"/>
        <v>3.1133843813566422</v>
      </c>
      <c r="I106" s="2">
        <f t="shared" si="23"/>
        <v>15.784714073447461</v>
      </c>
      <c r="J106" s="2">
        <f t="shared" si="23"/>
        <v>-2.1998809205165499</v>
      </c>
      <c r="K106" s="2">
        <f t="shared" si="18"/>
        <v>-0.13847584354338746</v>
      </c>
      <c r="L106" s="2">
        <f t="shared" si="15"/>
        <v>-1.9204671415748391</v>
      </c>
      <c r="M106" s="2">
        <f t="shared" si="16"/>
        <v>-9.5423487138524568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17.715444399946929</v>
      </c>
      <c r="H107" s="2">
        <f t="shared" si="22"/>
        <v>3.0909084547157839</v>
      </c>
      <c r="I107" s="2">
        <f t="shared" si="23"/>
        <v>15.765509402031713</v>
      </c>
      <c r="J107" s="2">
        <f t="shared" si="23"/>
        <v>-2.2953044076550744</v>
      </c>
      <c r="K107" s="2">
        <f t="shared" si="18"/>
        <v>-0.14457446577727207</v>
      </c>
      <c r="L107" s="2">
        <f t="shared" si="15"/>
        <v>-1.9174622613936156</v>
      </c>
      <c r="M107" s="2">
        <f t="shared" si="16"/>
        <v>-9.5308361957830652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17.873003620854178</v>
      </c>
      <c r="H108" s="2">
        <f t="shared" si="22"/>
        <v>3.0674788688294443</v>
      </c>
      <c r="I108" s="2">
        <f t="shared" si="23"/>
        <v>15.746334779417776</v>
      </c>
      <c r="J108" s="2">
        <f t="shared" si="23"/>
        <v>-2.3906127696129049</v>
      </c>
      <c r="K108" s="2">
        <f t="shared" si="18"/>
        <v>-0.15066968389646043</v>
      </c>
      <c r="L108" s="2">
        <f t="shared" si="15"/>
        <v>-1.9145354346455852</v>
      </c>
      <c r="M108" s="2">
        <f t="shared" si="16"/>
        <v>-9.519334716805167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18.030371241876622</v>
      </c>
      <c r="H109" s="2">
        <f t="shared" si="22"/>
        <v>3.0430967743974753</v>
      </c>
      <c r="I109" s="2">
        <f t="shared" si="23"/>
        <v>15.72718942507132</v>
      </c>
      <c r="J109" s="2">
        <f t="shared" si="23"/>
        <v>-2.4858061167809566</v>
      </c>
      <c r="K109" s="2">
        <f t="shared" si="18"/>
        <v>-0.15676104145708949</v>
      </c>
      <c r="L109" s="2">
        <f t="shared" si="15"/>
        <v>-1.9116860132173843</v>
      </c>
      <c r="M109" s="2">
        <f t="shared" si="16"/>
        <v>-9.5078429739362775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18.187547551826675</v>
      </c>
      <c r="H110" s="2">
        <f t="shared" si="22"/>
        <v>3.0177633210809689</v>
      </c>
      <c r="I110" s="2">
        <f t="shared" si="23"/>
        <v>15.708072564939146</v>
      </c>
      <c r="J110" s="2">
        <f t="shared" si="23"/>
        <v>-2.5808845465203194</v>
      </c>
      <c r="K110" s="2">
        <f t="shared" si="18"/>
        <v>-0.16284808403080667</v>
      </c>
      <c r="L110" s="2">
        <f t="shared" si="15"/>
        <v>-1.9089133451368565</v>
      </c>
      <c r="M110" s="2">
        <f t="shared" si="16"/>
        <v>-9.4963596769913945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18.344532831808809</v>
      </c>
      <c r="H111" s="2">
        <f t="shared" si="22"/>
        <v>2.991479657631916</v>
      </c>
      <c r="I111" s="2">
        <f t="shared" si="23"/>
        <v>15.688983431487777</v>
      </c>
      <c r="J111" s="2">
        <f t="shared" si="23"/>
        <v>-2.6758481432902332</v>
      </c>
      <c r="K111" s="2">
        <f t="shared" si="18"/>
        <v>-0.16893035940231149</v>
      </c>
      <c r="L111" s="2">
        <f t="shared" si="15"/>
        <v>-1.9062167746316476</v>
      </c>
      <c r="M111" s="2">
        <f t="shared" si="16"/>
        <v>-9.484883548740985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18.501327355284957</v>
      </c>
      <c r="H112" s="2">
        <f t="shared" si="22"/>
        <v>2.9642469320215765</v>
      </c>
      <c r="I112" s="2">
        <f t="shared" si="23"/>
        <v>15.669921263741461</v>
      </c>
      <c r="J112" s="2">
        <f t="shared" si="23"/>
        <v>-2.770696978777643</v>
      </c>
      <c r="K112" s="2">
        <f t="shared" si="18"/>
        <v>-0.17500741776441381</v>
      </c>
      <c r="L112" s="2">
        <f t="shared" si="15"/>
        <v>-1.9035956421921187</v>
      </c>
      <c r="M112" s="2">
        <f t="shared" si="16"/>
        <v>-9.4734133250662769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18.657931388140259</v>
      </c>
      <c r="H113" s="2">
        <f t="shared" si="22"/>
        <v>2.9360662915675468</v>
      </c>
      <c r="I113" s="2">
        <f t="shared" si="23"/>
        <v>15.650885307319539</v>
      </c>
      <c r="J113" s="2">
        <f t="shared" si="23"/>
        <v>-2.8654311120283058</v>
      </c>
      <c r="K113" s="2">
        <f t="shared" si="18"/>
        <v>-0.18107881191040187</v>
      </c>
      <c r="L113" s="2">
        <f t="shared" si="15"/>
        <v>-1.9010492846384686</v>
      </c>
      <c r="M113" s="2">
        <f t="shared" si="16"/>
        <v>-9.4619477551116784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18.814345188749222</v>
      </c>
      <c r="H114" s="2">
        <f t="shared" si="22"/>
        <v>2.906938883059508</v>
      </c>
      <c r="I114" s="2">
        <f t="shared" si="23"/>
        <v>15.631874814473155</v>
      </c>
      <c r="J114" s="2">
        <f t="shared" si="23"/>
        <v>-2.9600505895794225</v>
      </c>
      <c r="K114" s="2">
        <f t="shared" si="18"/>
        <v>-0.18714409742351976</v>
      </c>
      <c r="L114" s="2">
        <f t="shared" si="15"/>
        <v>-1.8985770351919609</v>
      </c>
      <c r="M114" s="2">
        <f t="shared" si="16"/>
        <v>-9.4504856014341545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18.970569008042194</v>
      </c>
      <c r="H115" s="2">
        <f t="shared" si="24"/>
        <v>2.8768658528836419</v>
      </c>
      <c r="I115" s="2">
        <f t="shared" ref="I115:J130" si="25">I114+L114*$B$3</f>
        <v>15.612889044121236</v>
      </c>
      <c r="J115" s="2">
        <f t="shared" si="25"/>
        <v>-3.0545554455937642</v>
      </c>
      <c r="K115" s="2">
        <f t="shared" si="18"/>
        <v>-0.19320283286335979</v>
      </c>
      <c r="L115" s="2">
        <f t="shared" si="15"/>
        <v>-1.8961782235501363</v>
      </c>
      <c r="M115" s="2">
        <f t="shared" si="16"/>
        <v>-9.4390256401493975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19.126603089572228</v>
      </c>
      <c r="H116" s="2">
        <f t="shared" si="24"/>
        <v>2.8458483471456968</v>
      </c>
      <c r="I116" s="2">
        <f t="shared" si="25"/>
        <v>15.593927261885733</v>
      </c>
      <c r="J116" s="2">
        <f t="shared" si="25"/>
        <v>-3.1489457019952583</v>
      </c>
      <c r="K116" s="2">
        <f t="shared" si="18"/>
        <v>-0.19925457994898046</v>
      </c>
      <c r="L116" s="2">
        <f t="shared" si="15"/>
        <v>-1.8938521759659008</v>
      </c>
      <c r="M116" s="2">
        <f t="shared" si="16"/>
        <v>-9.4275666610746391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19.28244766958229</v>
      </c>
      <c r="H117" s="2">
        <f t="shared" si="24"/>
        <v>2.8138875117926903</v>
      </c>
      <c r="I117" s="2">
        <f t="shared" si="25"/>
        <v>15.574988740126074</v>
      </c>
      <c r="J117" s="2">
        <f t="shared" si="25"/>
        <v>-3.2432213686060045</v>
      </c>
      <c r="K117" s="2">
        <f t="shared" si="18"/>
        <v>-0.20529890373856893</v>
      </c>
      <c r="L117" s="2">
        <f t="shared" si="15"/>
        <v>-1.8915982153303619</v>
      </c>
      <c r="M117" s="2">
        <f t="shared" si="16"/>
        <v>-9.4161074678679508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19.438102977072784</v>
      </c>
      <c r="H118" s="2">
        <f t="shared" si="24"/>
        <v>2.780984492733237</v>
      </c>
      <c r="I118" s="2">
        <f t="shared" si="25"/>
        <v>15.556072757972769</v>
      </c>
      <c r="J118" s="2">
        <f t="shared" si="25"/>
        <v>-3.3373824432846839</v>
      </c>
      <c r="K118" s="2">
        <f t="shared" si="18"/>
        <v>-0.21133537280547232</v>
      </c>
      <c r="L118" s="2">
        <f t="shared" si="15"/>
        <v>-1.8894156612592949</v>
      </c>
      <c r="M118" s="2">
        <f t="shared" si="16"/>
        <v>-9.4046468781638932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19.593569233869452</v>
      </c>
      <c r="H119" s="2">
        <f t="shared" si="24"/>
        <v>2.7471404359564819</v>
      </c>
      <c r="I119" s="2">
        <f t="shared" si="25"/>
        <v>15.537178601360177</v>
      </c>
      <c r="J119" s="2">
        <f t="shared" si="25"/>
        <v>-3.4314289120663228</v>
      </c>
      <c r="K119" s="2">
        <f t="shared" si="18"/>
        <v>-0.21736355941043067</v>
      </c>
      <c r="L119" s="2">
        <f t="shared" si="15"/>
        <v>-1.8873038301831075</v>
      </c>
      <c r="M119" s="2">
        <f t="shared" si="16"/>
        <v>-9.3931837237053539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19.748846654691548</v>
      </c>
      <c r="H120" s="2">
        <f t="shared" si="24"/>
        <v>2.7123564876496333</v>
      </c>
      <c r="I120" s="2">
        <f t="shared" si="25"/>
        <v>15.518305563058346</v>
      </c>
      <c r="J120" s="2">
        <f t="shared" si="25"/>
        <v>-3.5253607493033763</v>
      </c>
      <c r="K120" s="2">
        <f t="shared" si="18"/>
        <v>-0.22338303966985049</v>
      </c>
      <c r="L120" s="2">
        <f t="shared" si="15"/>
        <v>-1.8852620354401741</v>
      </c>
      <c r="M120" s="2">
        <f t="shared" si="16"/>
        <v>-9.3817168504714807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19.903935447220359</v>
      </c>
      <c r="H121" s="2">
        <f t="shared" si="24"/>
        <v>2.6766337943140761</v>
      </c>
      <c r="I121" s="2">
        <f t="shared" si="25"/>
        <v>15.499452942703945</v>
      </c>
      <c r="J121" s="2">
        <f t="shared" si="25"/>
        <v>-3.6191779178080909</v>
      </c>
      <c r="K121" s="2">
        <f t="shared" si="18"/>
        <v>-0.22939339371996725</v>
      </c>
      <c r="L121" s="2">
        <f t="shared" si="15"/>
        <v>-1.8832895873734099</v>
      </c>
      <c r="M121" s="2">
        <f t="shared" si="16"/>
        <v>-9.3702451188015488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20.058835812168031</v>
      </c>
      <c r="H122" s="2">
        <f t="shared" si="24"/>
        <v>2.6399735028800553</v>
      </c>
      <c r="I122" s="2">
        <f t="shared" si="25"/>
        <v>15.480620046830211</v>
      </c>
      <c r="J122" s="2">
        <f t="shared" si="25"/>
        <v>-3.7128803689961063</v>
      </c>
      <c r="K122" s="2">
        <f t="shared" si="18"/>
        <v>-0.23539420587675139</v>
      </c>
      <c r="L122" s="2">
        <f t="shared" si="15"/>
        <v>-1.8813857934299472</v>
      </c>
      <c r="M122" s="2">
        <f t="shared" si="16"/>
        <v>-9.3587674035146602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20.213547943346661</v>
      </c>
      <c r="H123" s="2">
        <f t="shared" si="24"/>
        <v>2.6023767608199186</v>
      </c>
      <c r="I123" s="2">
        <f t="shared" si="25"/>
        <v>15.461806188895912</v>
      </c>
      <c r="J123" s="2">
        <f t="shared" si="25"/>
        <v>-3.806468043031253</v>
      </c>
      <c r="K123" s="2">
        <f t="shared" si="18"/>
        <v>-0.24138506479142191</v>
      </c>
      <c r="L123" s="2">
        <f t="shared" si="15"/>
        <v>-1.8795499582637756</v>
      </c>
      <c r="M123" s="2">
        <f t="shared" si="16"/>
        <v>-9.3472825940251507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20.368072027737711</v>
      </c>
      <c r="H124" s="2">
        <f t="shared" si="24"/>
        <v>2.5638447162599052</v>
      </c>
      <c r="I124" s="2">
        <f t="shared" si="25"/>
        <v>15.443010689313274</v>
      </c>
      <c r="J124" s="2">
        <f t="shared" si="25"/>
        <v>-3.8999408689715045</v>
      </c>
      <c r="K124" s="2">
        <f t="shared" si="18"/>
        <v>-0.24736556360143941</v>
      </c>
      <c r="L124" s="2">
        <f t="shared" si="15"/>
        <v>-1.877781383841211</v>
      </c>
      <c r="M124" s="2">
        <f t="shared" si="16"/>
        <v>-9.3357895944536278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20.522408245561653</v>
      </c>
      <c r="H125" s="2">
        <f t="shared" si="24"/>
        <v>2.5243785180904674</v>
      </c>
      <c r="I125" s="2">
        <f t="shared" si="25"/>
        <v>15.424232875474862</v>
      </c>
      <c r="J125" s="2">
        <f t="shared" si="25"/>
        <v>-3.993298764916041</v>
      </c>
      <c r="K125" s="2">
        <f t="shared" si="18"/>
        <v>-0.25333530007685889</v>
      </c>
      <c r="L125" s="2">
        <f t="shared" si="15"/>
        <v>-1.8760793695490492</v>
      </c>
      <c r="M125" s="2">
        <f t="shared" si="16"/>
        <v>-9.3242873237334969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20.676556770347922</v>
      </c>
      <c r="H126" s="2">
        <f t="shared" si="24"/>
        <v>2.48397931607512</v>
      </c>
      <c r="I126" s="2">
        <f t="shared" si="25"/>
        <v>15.405472081779372</v>
      </c>
      <c r="J126" s="2">
        <f t="shared" si="25"/>
        <v>-4.0865416381533759</v>
      </c>
      <c r="K126" s="2">
        <f t="shared" si="18"/>
        <v>-0.2592938767619315</v>
      </c>
      <c r="L126" s="2">
        <f t="shared" si="15"/>
        <v>-1.8744432123052641</v>
      </c>
      <c r="M126" s="2">
        <f t="shared" si="16"/>
        <v>-9.3127747157129193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20.830517769005102</v>
      </c>
      <c r="H127" s="2">
        <f t="shared" si="24"/>
        <v>2.4426482609578004</v>
      </c>
      <c r="I127" s="2">
        <f t="shared" si="25"/>
        <v>15.38672764965632</v>
      </c>
      <c r="J127" s="2">
        <f t="shared" si="25"/>
        <v>-4.1796693853105049</v>
      </c>
      <c r="K127" s="2">
        <f t="shared" si="18"/>
        <v>-0.26524090111185289</v>
      </c>
      <c r="L127" s="2">
        <f t="shared" si="15"/>
        <v>-1.8728722066721077</v>
      </c>
      <c r="M127" s="2">
        <f t="shared" si="16"/>
        <v>-9.3012507192521099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20.98429140189133</v>
      </c>
      <c r="H128" s="2">
        <f t="shared" si="24"/>
        <v>2.4003865045687327</v>
      </c>
      <c r="I128" s="2">
        <f t="shared" si="25"/>
        <v>15.3679989275896</v>
      </c>
      <c r="J128" s="2">
        <f t="shared" si="25"/>
        <v>-4.2726818925030257</v>
      </c>
      <c r="K128" s="2">
        <f t="shared" si="18"/>
        <v>-0.27117598562456485</v>
      </c>
      <c r="L128" s="2">
        <f t="shared" si="15"/>
        <v>-1.8713656449714653</v>
      </c>
      <c r="M128" s="2">
        <f t="shared" si="16"/>
        <v>-9.2897142983158769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21.137877822884978</v>
      </c>
      <c r="H129" s="2">
        <f t="shared" si="24"/>
        <v>2.3571951999287868</v>
      </c>
      <c r="I129" s="2">
        <f t="shared" si="25"/>
        <v>15.349285271139886</v>
      </c>
      <c r="J129" s="2">
        <f t="shared" si="25"/>
        <v>-4.3655790354861841</v>
      </c>
      <c r="K129" s="2">
        <f t="shared" si="18"/>
        <v>-0.27709874796752593</v>
      </c>
      <c r="L129" s="2">
        <f t="shared" si="15"/>
        <v>-1.8699228174023259</v>
      </c>
      <c r="M129" s="2">
        <f t="shared" si="16"/>
        <v>-9.278164432061363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21.291277179455506</v>
      </c>
      <c r="H130" s="2">
        <f t="shared" si="24"/>
        <v>2.3130755013523219</v>
      </c>
      <c r="I130" s="2">
        <f t="shared" si="25"/>
        <v>15.330586042965862</v>
      </c>
      <c r="J130" s="2">
        <f t="shared" si="25"/>
        <v>-4.4583606798067974</v>
      </c>
      <c r="K130" s="2">
        <f t="shared" si="18"/>
        <v>-0.28300881109937481</v>
      </c>
      <c r="L130" s="2">
        <f t="shared" si="15"/>
        <v>-1.868543012160218</v>
      </c>
      <c r="M130" s="2">
        <f t="shared" si="16"/>
        <v>-9.2666001149209034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21.444489612734554</v>
      </c>
      <c r="H131" s="2">
        <f t="shared" si="26"/>
        <v>2.2680285645485077</v>
      </c>
      <c r="I131" s="2">
        <f t="shared" ref="I131:J146" si="27">I130+L130*$B$3</f>
        <v>15.31190061284426</v>
      </c>
      <c r="J131" s="2">
        <f t="shared" si="27"/>
        <v>-4.5510266809560065</v>
      </c>
      <c r="K131" s="2">
        <f t="shared" si="18"/>
        <v>-0.28890580338642063</v>
      </c>
      <c r="L131" s="2">
        <f t="shared" ref="L131:L194" si="28">0-$B$16*(I131*I131+J131*J131)*COS(K131)</f>
        <v>-1.8672255155584698</v>
      </c>
      <c r="M131" s="2">
        <f t="shared" ref="M131:M194" si="29">-9.81-$B$16*(I131*I131+J131*J131)*SIN(K131)</f>
        <v>-9.255020356679946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21.597515257587219</v>
      </c>
      <c r="H132" s="2">
        <f t="shared" si="26"/>
        <v>2.2220555467211138</v>
      </c>
      <c r="I132" s="2">
        <f t="shared" si="27"/>
        <v>15.293228357688676</v>
      </c>
      <c r="J132" s="2">
        <f t="shared" si="27"/>
        <v>-4.6435768845228056</v>
      </c>
      <c r="K132" s="2">
        <f t="shared" si="18"/>
        <v>-0.29478935871390122</v>
      </c>
      <c r="L132" s="2">
        <f t="shared" si="28"/>
        <v>-1.8659696121511467</v>
      </c>
      <c r="M132" s="2">
        <f t="shared" si="29"/>
        <v>-9.2434241825499956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21.7503542426835</v>
      </c>
      <c r="H133" s="2">
        <f t="shared" si="26"/>
        <v>2.1751576066667582</v>
      </c>
      <c r="I133" s="2">
        <f t="shared" si="27"/>
        <v>15.274568661567164</v>
      </c>
      <c r="J133" s="2">
        <f t="shared" si="27"/>
        <v>-4.7360111263483056</v>
      </c>
      <c r="K133" s="2">
        <f t="shared" ref="K133:K196" si="32">ATAN(J133/I133)</f>
        <v>-0.30065911659196176</v>
      </c>
      <c r="L133" s="2">
        <f t="shared" si="28"/>
        <v>-1.864774584857521</v>
      </c>
      <c r="M133" s="2">
        <f t="shared" si="29"/>
        <v>-9.231810633236524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21.903006690569928</v>
      </c>
      <c r="H134" s="2">
        <f t="shared" si="26"/>
        <v>2.1273359048716132</v>
      </c>
      <c r="I134" s="2">
        <f t="shared" si="27"/>
        <v>15.255920915718589</v>
      </c>
      <c r="J134" s="2">
        <f t="shared" si="27"/>
        <v>-4.8283292326806704</v>
      </c>
      <c r="K134" s="2">
        <f t="shared" si="32"/>
        <v>-0.30651472225631188</v>
      </c>
      <c r="L134" s="2">
        <f t="shared" si="28"/>
        <v>-1.863639715087934</v>
      </c>
      <c r="M134" s="2">
        <f t="shared" si="29"/>
        <v>-9.2201787650018172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22.05547271774136</v>
      </c>
      <c r="H135" s="2">
        <f t="shared" si="26"/>
        <v>2.0785916036065561</v>
      </c>
      <c r="I135" s="2">
        <f t="shared" si="27"/>
        <v>15.237284518567709</v>
      </c>
      <c r="J135" s="2">
        <f t="shared" si="27"/>
        <v>-4.9205310203306887</v>
      </c>
      <c r="K135" s="2">
        <f t="shared" si="32"/>
        <v>-0.31235582676353163</v>
      </c>
      <c r="L135" s="2">
        <f t="shared" si="28"/>
        <v>-1.8625642828709017</v>
      </c>
      <c r="M135" s="2">
        <f t="shared" si="29"/>
        <v>-9.208527649722738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22.207752434712894</v>
      </c>
      <c r="H136" s="2">
        <f t="shared" si="26"/>
        <v>2.0289258670207633</v>
      </c>
      <c r="I136" s="2">
        <f t="shared" si="27"/>
        <v>15.218658875738999</v>
      </c>
      <c r="J136" s="2">
        <f t="shared" si="27"/>
        <v>-5.0126162968279164</v>
      </c>
      <c r="K136" s="2">
        <f t="shared" si="32"/>
        <v>-0.3181820870810016</v>
      </c>
      <c r="L136" s="2">
        <f t="shared" si="28"/>
        <v>-1.8615475669813266</v>
      </c>
      <c r="M136" s="2">
        <f t="shared" si="29"/>
        <v>-9.1968563749433656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22.359845946091937</v>
      </c>
      <c r="H137" s="2">
        <f t="shared" si="26"/>
        <v>1.9783398612337368</v>
      </c>
      <c r="I137" s="2">
        <f t="shared" si="27"/>
        <v>15.200043400069186</v>
      </c>
      <c r="J137" s="2">
        <f t="shared" si="27"/>
        <v>-5.1045848605773498</v>
      </c>
      <c r="K137" s="2">
        <f t="shared" si="32"/>
        <v>-0.32399316617144425</v>
      </c>
      <c r="L137" s="2">
        <f t="shared" si="28"/>
        <v>-1.8605888450696717</v>
      </c>
      <c r="M137" s="2">
        <f t="shared" si="29"/>
        <v>-9.1851640439224997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22.511753350650373</v>
      </c>
      <c r="H138" s="2">
        <f t="shared" si="26"/>
        <v>1.9268347544257673</v>
      </c>
      <c r="I138" s="2">
        <f t="shared" si="27"/>
        <v>15.181437511618489</v>
      </c>
      <c r="J138" s="2">
        <f t="shared" si="27"/>
        <v>-5.1964365010165752</v>
      </c>
      <c r="K138" s="2">
        <f t="shared" si="32"/>
        <v>-0.32978873307206924</v>
      </c>
      <c r="L138" s="2">
        <f t="shared" si="28"/>
        <v>-1.8596873937919614</v>
      </c>
      <c r="M138" s="2">
        <f t="shared" si="29"/>
        <v>-9.1734497756760405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22.663474741396868</v>
      </c>
      <c r="H139" s="2">
        <f t="shared" si="26"/>
        <v>1.8744117169268177</v>
      </c>
      <c r="I139" s="2">
        <f t="shared" si="27"/>
        <v>15.162840637680569</v>
      </c>
      <c r="J139" s="2">
        <f t="shared" si="27"/>
        <v>-5.2881709987733352</v>
      </c>
      <c r="K139" s="2">
        <f t="shared" si="32"/>
        <v>-0.33556846296832554</v>
      </c>
      <c r="L139" s="2">
        <f t="shared" si="28"/>
        <v>-1.8588424889404647</v>
      </c>
      <c r="M139" s="2">
        <f t="shared" si="29"/>
        <v>-9.1617127050142066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22.815010205649227</v>
      </c>
      <c r="H140" s="2">
        <f t="shared" si="26"/>
        <v>1.8210719213038336</v>
      </c>
      <c r="I140" s="2">
        <f t="shared" si="27"/>
        <v>15.144252212791164</v>
      </c>
      <c r="J140" s="2">
        <f t="shared" si="27"/>
        <v>-5.3797881258234774</v>
      </c>
      <c r="K140" s="2">
        <f t="shared" si="32"/>
        <v>-0.34133203726227013</v>
      </c>
      <c r="L140" s="2">
        <f t="shared" si="28"/>
        <v>-1.8580534055749349</v>
      </c>
      <c r="M140" s="2">
        <f t="shared" si="29"/>
        <v>-9.1499519825736186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22.96635982510686</v>
      </c>
      <c r="H141" s="2">
        <f t="shared" si="26"/>
        <v>1.7668165424464701</v>
      </c>
      <c r="I141" s="2">
        <f t="shared" si="27"/>
        <v>15.125671678735415</v>
      </c>
      <c r="J141" s="2">
        <f t="shared" si="27"/>
        <v>-5.4712876456492134</v>
      </c>
      <c r="K141" s="2">
        <f t="shared" si="32"/>
        <v>-0.34707914363557096</v>
      </c>
      <c r="L141" s="2">
        <f t="shared" si="28"/>
        <v>-1.8573194181542618</v>
      </c>
      <c r="M141" s="2">
        <f t="shared" si="29"/>
        <v>-9.138166774844251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23.117523675923309</v>
      </c>
      <c r="H142" s="2">
        <f t="shared" si="26"/>
        <v>1.7116467576512358</v>
      </c>
      <c r="I142" s="2">
        <f t="shared" si="27"/>
        <v>15.107098484553873</v>
      </c>
      <c r="J142" s="2">
        <f t="shared" si="27"/>
        <v>-5.5626693133976559</v>
      </c>
      <c r="K142" s="2">
        <f t="shared" si="32"/>
        <v>-0.35280947610717006</v>
      </c>
      <c r="L142" s="2">
        <f t="shared" si="28"/>
        <v>-1.8566398006684115</v>
      </c>
      <c r="M142" s="2">
        <f t="shared" si="29"/>
        <v>-9.1263562641912639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23.268501828778813</v>
      </c>
      <c r="H143" s="2">
        <f t="shared" si="26"/>
        <v>1.6555637467040496</v>
      </c>
      <c r="I143" s="2">
        <f t="shared" si="27"/>
        <v>15.08853208654719</v>
      </c>
      <c r="J143" s="2">
        <f t="shared" si="27"/>
        <v>-5.6539328760395682</v>
      </c>
      <c r="K143" s="2">
        <f t="shared" si="32"/>
        <v>-0.35852273508563931</v>
      </c>
      <c r="L143" s="2">
        <f t="shared" si="28"/>
        <v>-1.8560138267705226</v>
      </c>
      <c r="M143" s="2">
        <f t="shared" si="29"/>
        <v>-9.1145196488717399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23.419294348952949</v>
      </c>
      <c r="H144" s="2">
        <f t="shared" si="26"/>
        <v>1.5985686919612103</v>
      </c>
      <c r="I144" s="2">
        <f t="shared" si="27"/>
        <v>15.069971948279484</v>
      </c>
      <c r="J144" s="2">
        <f t="shared" si="27"/>
        <v>-5.745078072528286</v>
      </c>
      <c r="K144" s="2">
        <f t="shared" si="32"/>
        <v>-0.36421862741626887</v>
      </c>
      <c r="L144" s="2">
        <f t="shared" si="28"/>
        <v>-1.8554407699090318</v>
      </c>
      <c r="M144" s="2">
        <f t="shared" si="29"/>
        <v>-9.102656143046346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23.569901296397248</v>
      </c>
      <c r="H145" s="2">
        <f t="shared" si="26"/>
        <v>1.5406627784287752</v>
      </c>
      <c r="I145" s="2">
        <f t="shared" si="27"/>
        <v>15.051417540580394</v>
      </c>
      <c r="J145" s="2">
        <f t="shared" si="27"/>
        <v>-5.8361046339587492</v>
      </c>
      <c r="K145" s="2">
        <f t="shared" si="32"/>
        <v>-0.36989686642293484</v>
      </c>
      <c r="L145" s="2">
        <f t="shared" si="28"/>
        <v>-1.8549199034597055</v>
      </c>
      <c r="M145" s="2">
        <f t="shared" si="29"/>
        <v>-9.0907649767859642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23.720322725807879</v>
      </c>
      <c r="H146" s="2">
        <f t="shared" si="26"/>
        <v>1.4818471938403484</v>
      </c>
      <c r="I146" s="2">
        <f t="shared" si="27"/>
        <v>15.032868341545797</v>
      </c>
      <c r="J146" s="2">
        <f t="shared" si="27"/>
        <v>-5.9270122837266088</v>
      </c>
      <c r="K146" s="2">
        <f t="shared" si="32"/>
        <v>-0.37555717194480065</v>
      </c>
      <c r="L146" s="2">
        <f t="shared" si="28"/>
        <v>-1.8544505008574557</v>
      </c>
      <c r="M146" s="2">
        <f t="shared" si="29"/>
        <v>-9.0788453960733033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23.870558686698296</v>
      </c>
      <c r="H147" s="2">
        <f t="shared" si="33"/>
        <v>1.4221231287332785</v>
      </c>
      <c r="I147" s="2">
        <f t="shared" ref="I147:J162" si="34">I146+L146*$B$3</f>
        <v>15.014323836537223</v>
      </c>
      <c r="J147" s="2">
        <f t="shared" si="34"/>
        <v>-6.0178007376873417</v>
      </c>
      <c r="K147" s="2">
        <f t="shared" si="32"/>
        <v>-0.38119927036791018</v>
      </c>
      <c r="L147" s="2">
        <f t="shared" si="28"/>
        <v>-1.8540318357278218</v>
      </c>
      <c r="M147" s="2">
        <f t="shared" si="29"/>
        <v>-9.0668966627995751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24.020609223471883</v>
      </c>
      <c r="H148" s="2">
        <f t="shared" si="33"/>
        <v>1.361491776523265</v>
      </c>
      <c r="I148" s="2">
        <f t="shared" si="34"/>
        <v>14.995783518179945</v>
      </c>
      <c r="J148" s="2">
        <f t="shared" si="34"/>
        <v>-6.1084697043153371</v>
      </c>
      <c r="K148" s="2">
        <f t="shared" si="32"/>
        <v>-0.38682289465174075</v>
      </c>
      <c r="L148" s="2">
        <f t="shared" si="28"/>
        <v>-1.8536631820180054</v>
      </c>
      <c r="M148" s="2">
        <f t="shared" si="29"/>
        <v>-9.0549180547562322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24.170474375494582</v>
      </c>
      <c r="H149" s="2">
        <f t="shared" si="33"/>
        <v>1.2999543335773738</v>
      </c>
      <c r="I149" s="2">
        <f t="shared" si="34"/>
        <v>14.977246886359765</v>
      </c>
      <c r="J149" s="2">
        <f t="shared" si="34"/>
        <v>-6.1990188848628991</v>
      </c>
      <c r="K149" s="2">
        <f t="shared" si="32"/>
        <v>-0.39242778435078524</v>
      </c>
      <c r="L149" s="2">
        <f t="shared" si="28"/>
        <v>-1.8533438141273431</v>
      </c>
      <c r="M149" s="2">
        <f t="shared" si="29"/>
        <v>-9.0429088656218575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24.320154177167474</v>
      </c>
      <c r="H150" s="2">
        <f t="shared" si="33"/>
        <v>1.2375119992854637</v>
      </c>
      <c r="I150" s="2">
        <f t="shared" si="34"/>
        <v>14.958713448218491</v>
      </c>
      <c r="J150" s="2">
        <f t="shared" si="34"/>
        <v>-6.2894479735191178</v>
      </c>
      <c r="K150" s="2">
        <f t="shared" si="32"/>
        <v>-0.39801368563124295</v>
      </c>
      <c r="L150" s="2">
        <f t="shared" si="28"/>
        <v>-1.8530730070371058</v>
      </c>
      <c r="M150" s="2">
        <f t="shared" si="29"/>
        <v>-9.0308684049442416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24.469648657999308</v>
      </c>
      <c r="H151" s="2">
        <f t="shared" si="33"/>
        <v>1.1741659761300254</v>
      </c>
      <c r="I151" s="2">
        <f t="shared" si="34"/>
        <v>14.940182718148121</v>
      </c>
      <c r="J151" s="2">
        <f t="shared" si="34"/>
        <v>-6.37975665756856</v>
      </c>
      <c r="K151" s="2">
        <f t="shared" si="32"/>
        <v>-0.40358035128289943</v>
      </c>
      <c r="L151" s="2">
        <f t="shared" si="28"/>
        <v>-1.8528500364395351</v>
      </c>
      <c r="M151" s="2">
        <f t="shared" si="29"/>
        <v>-9.0187959981177208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24.618957842678967</v>
      </c>
      <c r="H152" s="2">
        <f t="shared" si="33"/>
        <v>1.1099174697544338</v>
      </c>
      <c r="I152" s="2">
        <f t="shared" si="34"/>
        <v>14.921654217783725</v>
      </c>
      <c r="J152" s="2">
        <f t="shared" si="34"/>
        <v>-6.4699446175497375</v>
      </c>
      <c r="K152" s="2">
        <f t="shared" si="32"/>
        <v>-0.4091275407262846</v>
      </c>
      <c r="L152" s="2">
        <f t="shared" si="28"/>
        <v>-1.8526741788659864</v>
      </c>
      <c r="M152" s="2">
        <f t="shared" si="29"/>
        <v>-9.0066909863558209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24.768081751147861</v>
      </c>
      <c r="H153" s="2">
        <f t="shared" si="33"/>
        <v>1.0447676890296187</v>
      </c>
      <c r="I153" s="2">
        <f t="shared" si="34"/>
        <v>14.903127475995065</v>
      </c>
      <c r="J153" s="2">
        <f t="shared" si="34"/>
        <v>-6.5600115274132955</v>
      </c>
      <c r="K153" s="2">
        <f t="shared" si="32"/>
        <v>-0.41465502001519944</v>
      </c>
      <c r="L153" s="2">
        <f t="shared" si="28"/>
        <v>-1.8525447118141081</v>
      </c>
      <c r="M153" s="2">
        <f t="shared" si="29"/>
        <v>-8.9945527266592968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24.917020398672218</v>
      </c>
      <c r="H154" s="2">
        <f t="shared" si="33"/>
        <v>0.97871784611915269</v>
      </c>
      <c r="I154" s="2">
        <f t="shared" si="34"/>
        <v>14.884602028876923</v>
      </c>
      <c r="J154" s="2">
        <f t="shared" si="34"/>
        <v>-6.6499570546798887</v>
      </c>
      <c r="K154" s="2">
        <f t="shared" si="32"/>
        <v>-0.42016256183470879</v>
      </c>
      <c r="L154" s="2">
        <f t="shared" si="28"/>
        <v>-1.8524609138739461</v>
      </c>
      <c r="M154" s="2">
        <f t="shared" si="29"/>
        <v>-8.9823805917796324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25.065773795915291</v>
      </c>
      <c r="H155" s="2">
        <f t="shared" si="33"/>
        <v>0.9117691565427648</v>
      </c>
      <c r="I155" s="2">
        <f t="shared" si="34"/>
        <v>14.866077419738184</v>
      </c>
      <c r="J155" s="2">
        <f t="shared" si="34"/>
        <v>-6.7397808605976852</v>
      </c>
      <c r="K155" s="2">
        <f t="shared" si="32"/>
        <v>-0.42564994549469948</v>
      </c>
      <c r="L155" s="2">
        <f t="shared" si="28"/>
        <v>-1.8524220648528902</v>
      </c>
      <c r="M155" s="2">
        <f t="shared" si="29"/>
        <v>-8.9701739701780578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25.21434194900943</v>
      </c>
      <c r="H156" s="2">
        <f t="shared" si="33"/>
        <v>0.84392283923827904</v>
      </c>
      <c r="I156" s="2">
        <f t="shared" si="34"/>
        <v>14.847553199089656</v>
      </c>
      <c r="J156" s="2">
        <f t="shared" si="34"/>
        <v>-6.8294826002994657</v>
      </c>
      <c r="K156" s="2">
        <f t="shared" si="32"/>
        <v>-0.43111695691910878</v>
      </c>
      <c r="L156" s="2">
        <f t="shared" si="28"/>
        <v>-1.8524274458993648</v>
      </c>
      <c r="M156" s="2">
        <f t="shared" si="29"/>
        <v>-8.9579322659801921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25.362724859628031</v>
      </c>
      <c r="H157" s="2">
        <f t="shared" si="33"/>
        <v>0.77518011662198538</v>
      </c>
      <c r="I157" s="2">
        <f t="shared" si="34"/>
        <v>14.829028924630663</v>
      </c>
      <c r="J157" s="2">
        <f t="shared" si="34"/>
        <v>-6.9190619229592674</v>
      </c>
      <c r="K157" s="2">
        <f t="shared" si="32"/>
        <v>-0.43656338863093008</v>
      </c>
      <c r="L157" s="2">
        <f t="shared" si="28"/>
        <v>-1.8524763396251913</v>
      </c>
      <c r="M157" s="2">
        <f t="shared" si="29"/>
        <v>-8.9456548989263744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25.510922525057357</v>
      </c>
      <c r="H158" s="2">
        <f t="shared" si="33"/>
        <v>0.70554221464744638</v>
      </c>
      <c r="I158" s="2">
        <f t="shared" si="34"/>
        <v>14.810504161234411</v>
      </c>
      <c r="J158" s="2">
        <f t="shared" si="34"/>
        <v>-7.0085184719485314</v>
      </c>
      <c r="K158" s="2">
        <f t="shared" si="32"/>
        <v>-0.44198903973310572</v>
      </c>
      <c r="L158" s="2">
        <f t="shared" si="28"/>
        <v>-1.8525680302265377</v>
      </c>
      <c r="M158" s="2">
        <f t="shared" si="29"/>
        <v>-8.9333413043177714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25.658934938268189</v>
      </c>
      <c r="H159" s="2">
        <f t="shared" si="33"/>
        <v>0.63501036286274515</v>
      </c>
      <c r="I159" s="2">
        <f t="shared" si="34"/>
        <v>14.791978480932146</v>
      </c>
      <c r="J159" s="2">
        <f t="shared" si="34"/>
        <v>-7.0978518849917087</v>
      </c>
      <c r="K159" s="2">
        <f t="shared" si="32"/>
        <v>-0.44739371588542137</v>
      </c>
      <c r="L159" s="2">
        <f t="shared" si="28"/>
        <v>-1.852701803603372</v>
      </c>
      <c r="M159" s="2">
        <f t="shared" si="29"/>
        <v>-8.920990932958345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25.80676208798733</v>
      </c>
      <c r="H160" s="2">
        <f t="shared" si="33"/>
        <v>0.56358579446618007</v>
      </c>
      <c r="I160" s="2">
        <f t="shared" si="34"/>
        <v>14.773451462896112</v>
      </c>
      <c r="J160" s="2">
        <f t="shared" si="34"/>
        <v>-7.1870617943212922</v>
      </c>
      <c r="K160" s="2">
        <f t="shared" si="32"/>
        <v>-0.45277722927751746</v>
      </c>
      <c r="L160" s="2">
        <f t="shared" si="28"/>
        <v>-1.8528769474773612</v>
      </c>
      <c r="M160" s="2">
        <f t="shared" si="29"/>
        <v>-8.908603251092778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25.954403958768918</v>
      </c>
      <c r="H161" s="2">
        <f t="shared" si="33"/>
        <v>0.49126974636041248</v>
      </c>
      <c r="I161" s="2">
        <f t="shared" si="34"/>
        <v>14.754922693421339</v>
      </c>
      <c r="J161" s="2">
        <f t="shared" si="34"/>
        <v>-7.2761478268322204</v>
      </c>
      <c r="K161" s="2">
        <f t="shared" si="32"/>
        <v>-0.45813939859813463</v>
      </c>
      <c r="L161" s="2">
        <f t="shared" si="28"/>
        <v>-1.8530927515081304</v>
      </c>
      <c r="M161" s="2">
        <f t="shared" si="29"/>
        <v>-8.8961777403404394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26.101860531065554</v>
      </c>
      <c r="H162" s="2">
        <f t="shared" si="33"/>
        <v>0.41806345920507326</v>
      </c>
      <c r="I162" s="2">
        <f t="shared" si="34"/>
        <v>14.736391765906257</v>
      </c>
      <c r="J162" s="2">
        <f t="shared" si="34"/>
        <v>-7.3651096042356246</v>
      </c>
      <c r="K162" s="2">
        <f t="shared" si="32"/>
        <v>-0.46348004900071482</v>
      </c>
      <c r="L162" s="2">
        <f t="shared" si="28"/>
        <v>-1.85334850740783</v>
      </c>
      <c r="M162" s="2">
        <f t="shared" si="29"/>
        <v>-8.883713897625487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26.249131781299248</v>
      </c>
      <c r="H163" s="2">
        <f t="shared" si="35"/>
        <v>0.34396817746783576</v>
      </c>
      <c r="I163" s="2">
        <f t="shared" ref="I163:J178" si="36">I162+L162*$B$3</f>
        <v>14.717858280832179</v>
      </c>
      <c r="J163" s="2">
        <f t="shared" si="36"/>
        <v>-7.4539467432118798</v>
      </c>
      <c r="K163" s="2">
        <f t="shared" si="32"/>
        <v>-0.46879901206547836</v>
      </c>
      <c r="L163" s="2">
        <f t="shared" si="28"/>
        <v>-1.8536435090539432</v>
      </c>
      <c r="M163" s="2">
        <f t="shared" si="29"/>
        <v>-8.8712112351032069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26.396217681932118</v>
      </c>
      <c r="H164" s="2">
        <f t="shared" si="35"/>
        <v>0.26898514947396179</v>
      </c>
      <c r="I164" s="2">
        <f t="shared" si="36"/>
        <v>14.69932184574164</v>
      </c>
      <c r="J164" s="2">
        <f t="shared" si="36"/>
        <v>-7.5426588555629115</v>
      </c>
      <c r="K164" s="2">
        <f t="shared" si="32"/>
        <v>-0.47409612575810056</v>
      </c>
      <c r="L164" s="2">
        <f t="shared" si="28"/>
        <v>-1.8539770526002726</v>
      </c>
      <c r="M164" s="2">
        <f t="shared" si="29"/>
        <v>-8.8586692800826743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26.543118201536906</v>
      </c>
      <c r="H165" s="2">
        <f t="shared" si="35"/>
        <v>0.19311562745432853</v>
      </c>
      <c r="I165" s="2">
        <f t="shared" si="36"/>
        <v>14.680782075215637</v>
      </c>
      <c r="J165" s="2">
        <f t="shared" si="36"/>
        <v>-7.6312455483637383</v>
      </c>
      <c r="K165" s="2">
        <f t="shared" si="32"/>
        <v>-0.47937123438511214</v>
      </c>
      <c r="L165" s="2">
        <f t="shared" si="28"/>
        <v>-1.854348436586061</v>
      </c>
      <c r="M165" s="2">
        <f t="shared" si="29"/>
        <v>-8.8460875749458481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26.689833304867232</v>
      </c>
      <c r="H166" s="2">
        <f t="shared" si="35"/>
        <v>0.11636086759194386</v>
      </c>
      <c r="I166" s="2">
        <f t="shared" si="36"/>
        <v>14.662238590849777</v>
      </c>
      <c r="J166" s="2">
        <f t="shared" si="36"/>
        <v>-7.7197064241131965</v>
      </c>
      <c r="K166" s="2">
        <f t="shared" si="32"/>
        <v>-0.48462418854614725</v>
      </c>
      <c r="L166" s="2">
        <f t="shared" si="28"/>
        <v>-1.8547569620431881</v>
      </c>
      <c r="M166" s="2">
        <f t="shared" si="29"/>
        <v>-8.8334656770631899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26.836362952927626</v>
      </c>
      <c r="H167" s="2">
        <f t="shared" si="35"/>
        <v>3.8722130066958731E-2</v>
      </c>
      <c r="I167" s="2">
        <f t="shared" si="36"/>
        <v>14.643691021229344</v>
      </c>
      <c r="J167" s="2">
        <f t="shared" si="36"/>
        <v>-7.8080410808838288</v>
      </c>
      <c r="K167" s="2">
        <f t="shared" si="32"/>
        <v>-0.48985484508316657</v>
      </c>
      <c r="L167" s="2">
        <f t="shared" si="28"/>
        <v>-1.8552019326013987</v>
      </c>
      <c r="M167" s="2">
        <f t="shared" si="29"/>
        <v>-8.8208031587059033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26.982707103043289</v>
      </c>
      <c r="H168" s="2">
        <f t="shared" si="35"/>
        <v>-3.9799320899814854E-2</v>
      </c>
      <c r="I168" s="2">
        <f t="shared" si="36"/>
        <v>14.62513900190333</v>
      </c>
      <c r="J168" s="2">
        <f t="shared" si="36"/>
        <v>-7.8962491124708878</v>
      </c>
      <c r="K168" s="2">
        <f t="shared" si="32"/>
        <v>-0.49506306702677949</v>
      </c>
      <c r="L168" s="2">
        <f t="shared" si="28"/>
        <v>-1.8556826545915188</v>
      </c>
      <c r="M168" s="2">
        <f t="shared" si="29"/>
        <v>-8.8080996069549187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27.128865708929592</v>
      </c>
      <c r="H169" s="2">
        <f t="shared" si="35"/>
        <v>-0.11920221700487149</v>
      </c>
      <c r="I169" s="2">
        <f t="shared" si="36"/>
        <v>14.606582175357415</v>
      </c>
      <c r="J169" s="2">
        <f t="shared" si="36"/>
        <v>-7.984330108540437</v>
      </c>
      <c r="K169" s="2">
        <f t="shared" si="32"/>
        <v>-0.50024872353979288</v>
      </c>
      <c r="L169" s="2">
        <f t="shared" si="28"/>
        <v>-1.8561984371466187</v>
      </c>
      <c r="M169" s="2">
        <f t="shared" si="29"/>
        <v>-8.7953546236066824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27.274838720761309</v>
      </c>
      <c r="H170" s="2">
        <f t="shared" si="35"/>
        <v>-0.19948528582145622</v>
      </c>
      <c r="I170" s="2">
        <f t="shared" si="36"/>
        <v>14.588020190985949</v>
      </c>
      <c r="J170" s="2">
        <f t="shared" si="36"/>
        <v>-8.0722836547765038</v>
      </c>
      <c r="K170" s="2">
        <f t="shared" si="32"/>
        <v>-0.50541168985811125</v>
      </c>
      <c r="L170" s="2">
        <f t="shared" si="28"/>
        <v>-1.8567485923010887</v>
      </c>
      <c r="M170" s="2">
        <f t="shared" si="29"/>
        <v>-8.7825678250759012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27.420626085241551</v>
      </c>
      <c r="H171" s="2">
        <f t="shared" si="35"/>
        <v>-0.28064725076047509</v>
      </c>
      <c r="I171" s="2">
        <f t="shared" si="36"/>
        <v>14.569452705062938</v>
      </c>
      <c r="J171" s="2">
        <f t="shared" si="36"/>
        <v>-8.1601093330272629</v>
      </c>
      <c r="K171" s="2">
        <f t="shared" si="32"/>
        <v>-0.51055184722911418</v>
      </c>
      <c r="L171" s="2">
        <f t="shared" si="28"/>
        <v>-1.8573324350875906</v>
      </c>
      <c r="M171" s="2">
        <f t="shared" si="29"/>
        <v>-8.7697388422953111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27.566227745670425</v>
      </c>
      <c r="H172" s="2">
        <f t="shared" si="35"/>
        <v>-0.36268683103286248</v>
      </c>
      <c r="I172" s="2">
        <f t="shared" si="36"/>
        <v>14.550879380712061</v>
      </c>
      <c r="J172" s="2">
        <f t="shared" si="36"/>
        <v>-8.2478067214502158</v>
      </c>
      <c r="K172" s="2">
        <f t="shared" si="32"/>
        <v>-0.51566908284763679</v>
      </c>
      <c r="L172" s="2">
        <f t="shared" si="28"/>
        <v>-1.8579492836318625</v>
      </c>
      <c r="M172" s="2">
        <f t="shared" si="29"/>
        <v>-8.756867320612578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27.711643642013364</v>
      </c>
      <c r="H173" s="2">
        <f t="shared" si="35"/>
        <v>-0.44560274161339525</v>
      </c>
      <c r="I173" s="2">
        <f t="shared" si="36"/>
        <v>14.532299887875743</v>
      </c>
      <c r="J173" s="2">
        <f t="shared" si="36"/>
        <v>-8.3353753946563423</v>
      </c>
      <c r="K173" s="2">
        <f t="shared" si="32"/>
        <v>-0.52076328978967668</v>
      </c>
      <c r="L173" s="2">
        <f t="shared" si="28"/>
        <v>-1.8585984592453371</v>
      </c>
      <c r="M173" s="2">
        <f t="shared" si="29"/>
        <v>-8.7439529196844603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27.856873710969158</v>
      </c>
      <c r="H174" s="2">
        <f t="shared" si="35"/>
        <v>-0.52939369320594298</v>
      </c>
      <c r="I174" s="2">
        <f t="shared" si="36"/>
        <v>14.513713903283289</v>
      </c>
      <c r="J174" s="2">
        <f t="shared" si="36"/>
        <v>-8.4228149238531866</v>
      </c>
      <c r="K174" s="2">
        <f t="shared" si="32"/>
        <v>-0.52583436694395047</v>
      </c>
      <c r="L174" s="2">
        <f t="shared" si="28"/>
        <v>-1.8592792865155641</v>
      </c>
      <c r="M174" s="2">
        <f t="shared" si="29"/>
        <v>-8.7309953133682967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28.001917886037663</v>
      </c>
      <c r="H175" s="2">
        <f t="shared" si="35"/>
        <v>-0.61405839221014324</v>
      </c>
      <c r="I175" s="2">
        <f t="shared" si="36"/>
        <v>14.495121110418134</v>
      </c>
      <c r="J175" s="2">
        <f t="shared" si="36"/>
        <v>-8.51012487698687</v>
      </c>
      <c r="K175" s="2">
        <f t="shared" si="32"/>
        <v>-0.53088221894142396</v>
      </c>
      <c r="L175" s="2">
        <f t="shared" si="28"/>
        <v>-1.8599910933944108</v>
      </c>
      <c r="M175" s="2">
        <f t="shared" si="29"/>
        <v>-8.7179941896109359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28.146776097587175</v>
      </c>
      <c r="H176" s="2">
        <f t="shared" si="35"/>
        <v>-0.69959554068949248</v>
      </c>
      <c r="I176" s="2">
        <f t="shared" si="36"/>
        <v>14.476521199484191</v>
      </c>
      <c r="J176" s="2">
        <f t="shared" si="36"/>
        <v>-8.5973048188829786</v>
      </c>
      <c r="K176" s="2">
        <f t="shared" si="32"/>
        <v>-0.53590675608293414</v>
      </c>
      <c r="L176" s="2">
        <f t="shared" si="28"/>
        <v>-1.8607332112840163</v>
      </c>
      <c r="M176" s="2">
        <f t="shared" si="29"/>
        <v>-8.7049492503352486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28.29144827292145</v>
      </c>
      <c r="H177" s="2">
        <f t="shared" si="35"/>
        <v>-0.78600383634083903</v>
      </c>
      <c r="I177" s="2">
        <f t="shared" si="36"/>
        <v>14.457913867371351</v>
      </c>
      <c r="J177" s="2">
        <f t="shared" si="36"/>
        <v>-8.6843543113863308</v>
      </c>
      <c r="K177" s="2">
        <f t="shared" si="32"/>
        <v>-0.54090789426502595</v>
      </c>
      <c r="L177" s="2">
        <f t="shared" si="28"/>
        <v>-1.8615049751204986</v>
      </c>
      <c r="M177" s="2">
        <f t="shared" si="29"/>
        <v>-8.6918602113242507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28.435934336346406</v>
      </c>
      <c r="H178" s="2">
        <f t="shared" si="35"/>
        <v>-0.87328197246526862</v>
      </c>
      <c r="I178" s="2">
        <f t="shared" si="36"/>
        <v>14.439298817620147</v>
      </c>
      <c r="J178" s="2">
        <f t="shared" si="36"/>
        <v>-8.7712729134995726</v>
      </c>
      <c r="K178" s="2">
        <f t="shared" si="32"/>
        <v>-0.5458855549041175</v>
      </c>
      <c r="L178" s="2">
        <f t="shared" si="28"/>
        <v>-1.8623057234553937</v>
      </c>
      <c r="M178" s="2">
        <f t="shared" si="29"/>
        <v>-8.6787268021030002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28.580234209236433</v>
      </c>
      <c r="H179" s="2">
        <f t="shared" si="37"/>
        <v>-0.96142863794036948</v>
      </c>
      <c r="I179" s="2">
        <f t="shared" ref="I179:J194" si="38">I178+L178*$B$3</f>
        <v>14.420675760385592</v>
      </c>
      <c r="J179" s="2">
        <f t="shared" si="38"/>
        <v>-8.858060181520603</v>
      </c>
      <c r="K179" s="2">
        <f t="shared" si="32"/>
        <v>-0.55083966485911529</v>
      </c>
      <c r="L179" s="2">
        <f t="shared" si="28"/>
        <v>-1.863134798534819</v>
      </c>
      <c r="M179" s="2">
        <f t="shared" si="29"/>
        <v>-8.6655487658183503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28.724347810100365</v>
      </c>
      <c r="H180" s="2">
        <f t="shared" si="37"/>
        <v>-1.0504425171938665</v>
      </c>
      <c r="I180" s="2">
        <f t="shared" si="38"/>
        <v>14.402044412400244</v>
      </c>
      <c r="J180" s="2">
        <f t="shared" si="38"/>
        <v>-8.9447156691787857</v>
      </c>
      <c r="K180" s="2">
        <f t="shared" si="32"/>
        <v>-0.55577015635258809</v>
      </c>
      <c r="L180" s="2">
        <f t="shared" si="28"/>
        <v>-1.8639915463763561</v>
      </c>
      <c r="M180" s="2">
        <f t="shared" si="29"/>
        <v>-8.6523258591166439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28.86827505464705</v>
      </c>
      <c r="H181" s="2">
        <f t="shared" si="37"/>
        <v>-1.1403222901786101</v>
      </c>
      <c r="I181" s="2">
        <f t="shared" si="38"/>
        <v>14.38340449693648</v>
      </c>
      <c r="J181" s="2">
        <f t="shared" si="38"/>
        <v>-9.0312389277699516</v>
      </c>
      <c r="K181" s="2">
        <f t="shared" si="32"/>
        <v>-0.56067696689061708</v>
      </c>
      <c r="L181" s="2">
        <f t="shared" si="28"/>
        <v>-1.8648753168436498</v>
      </c>
      <c r="M181" s="2">
        <f t="shared" si="29"/>
        <v>-8.6390578520194659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29.012015855850571</v>
      </c>
      <c r="H182" s="2">
        <f t="shared" si="37"/>
        <v>-1.2310666323489106</v>
      </c>
      <c r="I182" s="2">
        <f t="shared" si="38"/>
        <v>14.364755743768043</v>
      </c>
      <c r="J182" s="2">
        <f t="shared" si="38"/>
        <v>-9.1176295062901467</v>
      </c>
      <c r="K182" s="2">
        <f t="shared" si="32"/>
        <v>-0.56556003918142839</v>
      </c>
      <c r="L182" s="2">
        <f t="shared" si="28"/>
        <v>-1.8657854637187252</v>
      </c>
      <c r="M182" s="2">
        <f t="shared" si="29"/>
        <v>-8.6257445277975364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29.155570124015068</v>
      </c>
      <c r="H183" s="2">
        <f t="shared" si="37"/>
        <v>-1.3226742146382018</v>
      </c>
      <c r="I183" s="2">
        <f t="shared" si="38"/>
        <v>14.346097889130856</v>
      </c>
      <c r="J183" s="2">
        <f t="shared" si="38"/>
        <v>-9.2038869515681228</v>
      </c>
      <c r="K183" s="2">
        <f t="shared" si="32"/>
        <v>-0.57041932105291848</v>
      </c>
      <c r="L183" s="2">
        <f t="shared" si="28"/>
        <v>-1.8667213447720117</v>
      </c>
      <c r="M183" s="2">
        <f t="shared" si="29"/>
        <v>-8.61238568284287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29.298937766839138</v>
      </c>
      <c r="H184" s="2">
        <f t="shared" si="37"/>
        <v>-1.4151437034380252</v>
      </c>
      <c r="I184" s="2">
        <f t="shared" si="38"/>
        <v>14.327430675683136</v>
      </c>
      <c r="J184" s="2">
        <f t="shared" si="38"/>
        <v>-9.290010808396552</v>
      </c>
      <c r="K184" s="2">
        <f t="shared" si="32"/>
        <v>-0.57525476536917786</v>
      </c>
      <c r="L184" s="2">
        <f t="shared" si="28"/>
        <v>-1.8676823218300964</v>
      </c>
      <c r="M184" s="2">
        <f t="shared" si="29"/>
        <v>-8.5989811265392522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29.442118689479877</v>
      </c>
      <c r="H185" s="2">
        <f t="shared" si="37"/>
        <v>-1.5084737605783176</v>
      </c>
      <c r="I185" s="2">
        <f t="shared" si="38"/>
        <v>14.308753852464834</v>
      </c>
      <c r="J185" s="2">
        <f t="shared" si="38"/>
        <v>-9.3760006196619443</v>
      </c>
      <c r="K185" s="2">
        <f t="shared" si="32"/>
        <v>-0.58006632994611518</v>
      </c>
      <c r="L185" s="2">
        <f t="shared" si="28"/>
        <v>-1.8686677608411981</v>
      </c>
      <c r="M185" s="2">
        <f t="shared" si="29"/>
        <v>-8.5855306811311696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29.585112794616482</v>
      </c>
      <c r="H186" s="2">
        <f t="shared" si="37"/>
        <v>-1.6026630433089937</v>
      </c>
      <c r="I186" s="2">
        <f t="shared" si="38"/>
        <v>14.290067174856421</v>
      </c>
      <c r="J186" s="2">
        <f t="shared" si="38"/>
        <v>-9.4618559264732554</v>
      </c>
      <c r="K186" s="2">
        <f t="shared" si="32"/>
        <v>-0.58485397746628487</v>
      </c>
      <c r="L186" s="2">
        <f t="shared" si="28"/>
        <v>-1.8696770319383751</v>
      </c>
      <c r="M186" s="2">
        <f t="shared" si="29"/>
        <v>-8.572034181591258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29.727919982513448</v>
      </c>
      <c r="H187" s="2">
        <f t="shared" si="37"/>
        <v>-1.6977102042828058</v>
      </c>
      <c r="I187" s="2">
        <f t="shared" si="38"/>
        <v>14.271370404537038</v>
      </c>
      <c r="J187" s="2">
        <f t="shared" si="38"/>
        <v>-9.5475762682891681</v>
      </c>
      <c r="K187" s="2">
        <f t="shared" si="32"/>
        <v>-0.58961767539301446</v>
      </c>
      <c r="L187" s="2">
        <f t="shared" si="28"/>
        <v>-1.8707095095004764</v>
      </c>
      <c r="M187" s="2">
        <f t="shared" si="29"/>
        <v>-8.5584914754863721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29.870540151083343</v>
      </c>
      <c r="H188" s="2">
        <f t="shared" si="37"/>
        <v>-1.7936138915394719</v>
      </c>
      <c r="I188" s="2">
        <f t="shared" si="38"/>
        <v>14.252663309442033</v>
      </c>
      <c r="J188" s="2">
        <f t="shared" si="38"/>
        <v>-9.6331611830440309</v>
      </c>
      <c r="K188" s="2">
        <f t="shared" si="32"/>
        <v>-0.59435739588392911</v>
      </c>
      <c r="L188" s="2">
        <f t="shared" si="28"/>
        <v>-1.8717645722108507</v>
      </c>
      <c r="M188" s="2">
        <f t="shared" si="29"/>
        <v>-8.5449024228423696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30.012973195949151</v>
      </c>
      <c r="H189" s="2">
        <f t="shared" si="37"/>
        <v>-1.8903727484910544</v>
      </c>
      <c r="I189" s="2">
        <f t="shared" si="38"/>
        <v>14.233945663719924</v>
      </c>
      <c r="J189" s="2">
        <f t="shared" si="38"/>
        <v>-9.7186102072724552</v>
      </c>
      <c r="K189" s="2">
        <f t="shared" si="32"/>
        <v>-0.59907311570396515</v>
      </c>
      <c r="L189" s="2">
        <f t="shared" si="28"/>
        <v>-1.8728416031138195</v>
      </c>
      <c r="M189" s="2">
        <f t="shared" si="29"/>
        <v>-8.5312668960076898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30.155219010506194</v>
      </c>
      <c r="H190" s="2">
        <f t="shared" si="37"/>
        <v>-1.9879854139085793</v>
      </c>
      <c r="I190" s="2">
        <f t="shared" si="38"/>
        <v>14.215217247688786</v>
      </c>
      <c r="J190" s="2">
        <f t="shared" si="38"/>
        <v>-9.8039228762325319</v>
      </c>
      <c r="K190" s="2">
        <f t="shared" si="32"/>
        <v>-0.60376481613796484</v>
      </c>
      <c r="L190" s="2">
        <f t="shared" si="28"/>
        <v>-1.8739399896689417</v>
      </c>
      <c r="M190" s="2">
        <f t="shared" si="29"/>
        <v>-8.5175847795158148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30.297277485983599</v>
      </c>
      <c r="H191" s="2">
        <f t="shared" si="37"/>
        <v>-2.0864505219098803</v>
      </c>
      <c r="I191" s="2">
        <f t="shared" si="38"/>
        <v>14.196477847792096</v>
      </c>
      <c r="J191" s="2">
        <f t="shared" si="38"/>
        <v>-9.88909872402769</v>
      </c>
      <c r="K191" s="2">
        <f t="shared" si="32"/>
        <v>-0.60843248290293861</v>
      </c>
      <c r="L191" s="2">
        <f t="shared" si="28"/>
        <v>-1.875059123803074</v>
      </c>
      <c r="M191" s="2">
        <f t="shared" si="29"/>
        <v>-8.5038559699467076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30.43914851150533</v>
      </c>
      <c r="H192" s="2">
        <f t="shared" si="37"/>
        <v>-2.1857667019486549</v>
      </c>
      <c r="I192" s="2">
        <f t="shared" si="38"/>
        <v>14.177727256554066</v>
      </c>
      <c r="J192" s="2">
        <f t="shared" si="38"/>
        <v>-9.9741372837271562</v>
      </c>
      <c r="K192" s="2">
        <f t="shared" si="32"/>
        <v>-0.61307610606007956</v>
      </c>
      <c r="L192" s="2">
        <f t="shared" si="28"/>
        <v>-1.8761984019602578</v>
      </c>
      <c r="M192" s="2">
        <f t="shared" si="29"/>
        <v>-8.4900803757872918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30.580831974150772</v>
      </c>
      <c r="H193" s="2">
        <f t="shared" si="37"/>
        <v>-2.285932578804716</v>
      </c>
      <c r="I193" s="2">
        <f t="shared" si="38"/>
        <v>14.158965272534463</v>
      </c>
      <c r="J193" s="2">
        <f t="shared" si="38"/>
        <v>-10.05903808748503</v>
      </c>
      <c r="K193" s="2">
        <f t="shared" si="32"/>
        <v>-0.61769567992661578</v>
      </c>
      <c r="L193" s="2">
        <f t="shared" si="28"/>
        <v>-1.8773572251494397</v>
      </c>
      <c r="M193" s="2">
        <f t="shared" si="29"/>
        <v>-8.4762579172910772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30.72232775901486</v>
      </c>
      <c r="H194" s="2">
        <f t="shared" si="37"/>
        <v>-2.3869467725754308</v>
      </c>
      <c r="I194" s="2">
        <f t="shared" si="38"/>
        <v>14.140191700282969</v>
      </c>
      <c r="J194" s="2">
        <f t="shared" si="38"/>
        <v>-10.14380066665794</v>
      </c>
      <c r="K194" s="2">
        <f t="shared" si="32"/>
        <v>-0.62229120298757445</v>
      </c>
      <c r="L194" s="2">
        <f t="shared" si="28"/>
        <v>-1.8785349989900662</v>
      </c>
      <c r="M194" s="2">
        <f t="shared" si="29"/>
        <v>-8.462388526336996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30.86363574926774</v>
      </c>
      <c r="H195" s="2">
        <f t="shared" si="39"/>
        <v>-2.4888078986683269</v>
      </c>
      <c r="I195" s="2">
        <f t="shared" ref="I195:J210" si="40">I194+L194*$B$3</f>
        <v>14.121406350293068</v>
      </c>
      <c r="J195" s="2">
        <f t="shared" si="40"/>
        <v>-10.228424551921311</v>
      </c>
      <c r="K195" s="2">
        <f t="shared" si="32"/>
        <v>-0.62686267780753946</v>
      </c>
      <c r="L195" s="2">
        <f t="shared" ref="L195:L258" si="41">0-$B$16*(I195*I195+J195*J195)*COS(K195)</f>
        <v>-1.8797311337555525</v>
      </c>
      <c r="M195" s="2">
        <f t="shared" ref="M195:M258" si="42">-9.81-$B$16*(I195*I195+J195*J195)*SIN(K195)</f>
        <v>-8.4484721462875303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31.004755826213984</v>
      </c>
      <c r="H196" s="2">
        <f t="shared" si="39"/>
        <v>-2.5915145677948543</v>
      </c>
      <c r="I196" s="2">
        <f t="shared" si="40"/>
        <v>14.102609038955512</v>
      </c>
      <c r="J196" s="2">
        <f t="shared" si="40"/>
        <v>-10.312909273384186</v>
      </c>
      <c r="K196" s="2">
        <f t="shared" si="32"/>
        <v>-0.63141011094247423</v>
      </c>
      <c r="L196" s="2">
        <f t="shared" si="41"/>
        <v>-1.880945044414668</v>
      </c>
      <c r="M196" s="2">
        <f t="shared" si="42"/>
        <v>-8.4345087318462078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31.145687869351317</v>
      </c>
      <c r="H197" s="2">
        <f t="shared" si="39"/>
        <v>-2.6950653859652887</v>
      </c>
      <c r="I197" s="2">
        <f t="shared" si="40"/>
        <v>14.083799588511365</v>
      </c>
      <c r="J197" s="2">
        <f t="shared" si="40"/>
        <v>-10.397254360702648</v>
      </c>
      <c r="K197" s="2">
        <f t="shared" ref="K197:K260" si="45">ATAN(J197/I197)</f>
        <v>-0.63593351285168087</v>
      </c>
      <c r="L197" s="2">
        <f t="shared" si="41"/>
        <v>-1.8821761506708579</v>
      </c>
      <c r="M197" s="2">
        <f t="shared" si="42"/>
        <v>-8.4204982489145497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31.286431756428897</v>
      </c>
      <c r="H198" s="2">
        <f t="shared" si="39"/>
        <v>-2.799458954484761</v>
      </c>
      <c r="I198" s="2">
        <f t="shared" si="40"/>
        <v>14.064977827004656</v>
      </c>
      <c r="J198" s="2">
        <f t="shared" si="40"/>
        <v>-10.481459343191794</v>
      </c>
      <c r="K198" s="2">
        <f t="shared" si="45"/>
        <v>-0.64043289780996338</v>
      </c>
      <c r="L198" s="2">
        <f t="shared" si="41"/>
        <v>-1.8834238769995237</v>
      </c>
      <c r="M198" s="2">
        <f t="shared" si="42"/>
        <v>-8.4064406744485218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31.426987363505091</v>
      </c>
      <c r="H199" s="2">
        <f t="shared" si="39"/>
        <v>-2.9046938699504015</v>
      </c>
      <c r="I199" s="2">
        <f t="shared" si="40"/>
        <v>14.04614358823466</v>
      </c>
      <c r="J199" s="2">
        <f t="shared" si="40"/>
        <v>-10.565523749936279</v>
      </c>
      <c r="K199" s="2">
        <f t="shared" si="45"/>
        <v>-0.64490828382006316</v>
      </c>
      <c r="L199" s="2">
        <f t="shared" si="41"/>
        <v>-1.8846876526832963</v>
      </c>
      <c r="M199" s="2">
        <f t="shared" si="42"/>
        <v>-8.392335996314582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31.567354565004806</v>
      </c>
      <c r="H200" s="2">
        <f t="shared" si="39"/>
        <v>-3.01076872424958</v>
      </c>
      <c r="I200" s="2">
        <f t="shared" si="40"/>
        <v>14.027296711707827</v>
      </c>
      <c r="J200" s="2">
        <f t="shared" si="40"/>
        <v>-10.649447109899425</v>
      </c>
      <c r="K200" s="2">
        <f t="shared" si="45"/>
        <v>-0.64935969252542625</v>
      </c>
      <c r="L200" s="2">
        <f t="shared" si="41"/>
        <v>-1.8859669118453226</v>
      </c>
      <c r="M200" s="2">
        <f t="shared" si="42"/>
        <v>-8.378184213145385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31.707533233776292</v>
      </c>
      <c r="H201" s="2">
        <f t="shared" si="39"/>
        <v>-3.1176821045592313</v>
      </c>
      <c r="I201" s="2">
        <f t="shared" si="40"/>
        <v>14.008437042589373</v>
      </c>
      <c r="J201" s="2">
        <f t="shared" si="40"/>
        <v>-10.733228952030879</v>
      </c>
      <c r="K201" s="2">
        <f t="shared" si="45"/>
        <v>-0.65378714912336411</v>
      </c>
      <c r="L201" s="2">
        <f t="shared" si="41"/>
        <v>-1.8872610934806082</v>
      </c>
      <c r="M201" s="2">
        <f t="shared" si="42"/>
        <v>-8.3639853341951955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31.84752324114751</v>
      </c>
      <c r="H202" s="2">
        <f t="shared" si="39"/>
        <v>-3.2254325933462495</v>
      </c>
      <c r="I202" s="2">
        <f t="shared" si="40"/>
        <v>13.989564431654566</v>
      </c>
      <c r="J202" s="2">
        <f t="shared" si="40"/>
        <v>-10.816868805372831</v>
      </c>
      <c r="K202" s="2">
        <f t="shared" si="45"/>
        <v>-0.65819068227866562</v>
      </c>
      <c r="L202" s="2">
        <f t="shared" si="41"/>
        <v>-1.8885696414854269</v>
      </c>
      <c r="M202" s="2">
        <f t="shared" si="42"/>
        <v>-8.349739379195114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31.98732445698198</v>
      </c>
      <c r="H203" s="2">
        <f t="shared" si="39"/>
        <v>-3.3340187683689377</v>
      </c>
      <c r="I203" s="2">
        <f t="shared" si="40"/>
        <v>13.970678735239712</v>
      </c>
      <c r="J203" s="2">
        <f t="shared" si="40"/>
        <v>-10.900366199164782</v>
      </c>
      <c r="K203" s="2">
        <f t="shared" si="45"/>
        <v>-0.66257032403771376</v>
      </c>
      <c r="L203" s="2">
        <f t="shared" si="41"/>
        <v>-1.8898920046848466</v>
      </c>
      <c r="M203" s="2">
        <f t="shared" si="42"/>
        <v>-8.3354463782081236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32.126936749734142</v>
      </c>
      <c r="H204" s="2">
        <f t="shared" si="39"/>
        <v>-3.443439202679496</v>
      </c>
      <c r="I204" s="2">
        <f t="shared" si="40"/>
        <v>13.951779815192864</v>
      </c>
      <c r="J204" s="2">
        <f t="shared" si="40"/>
        <v>-10.983720662946864</v>
      </c>
      <c r="K204" s="2">
        <f t="shared" si="45"/>
        <v>-0.66692610974316013</v>
      </c>
      <c r="L204" s="2">
        <f t="shared" si="41"/>
        <v>-1.8912276368583889</v>
      </c>
      <c r="M204" s="2">
        <f t="shared" si="42"/>
        <v>-8.3211063714840812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32.266359986504227</v>
      </c>
      <c r="H205" s="2">
        <f t="shared" si="39"/>
        <v>-3.553692464627539</v>
      </c>
      <c r="I205" s="2">
        <f t="shared" si="40"/>
        <v>13.932867538824281</v>
      </c>
      <c r="J205" s="2">
        <f t="shared" si="40"/>
        <v>-11.066931726661704</v>
      </c>
      <c r="K205" s="2">
        <f t="shared" si="45"/>
        <v>-0.67125807794920567</v>
      </c>
      <c r="L205" s="2">
        <f t="shared" si="41"/>
        <v>-1.8925759967638649</v>
      </c>
      <c r="M205" s="2">
        <f t="shared" si="42"/>
        <v>-8.3067194093146561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32.405594033092633</v>
      </c>
      <c r="H206" s="2">
        <f t="shared" si="39"/>
        <v>-3.664777117864622</v>
      </c>
      <c r="I206" s="2">
        <f t="shared" si="40"/>
        <v>13.913941778856643</v>
      </c>
      <c r="J206" s="2">
        <f t="shared" si="40"/>
        <v>-11.14999892075485</v>
      </c>
      <c r="K206" s="2">
        <f t="shared" si="45"/>
        <v>-0.67556627033753591</v>
      </c>
      <c r="L206" s="2">
        <f t="shared" si="41"/>
        <v>-1.8939365481594126</v>
      </c>
      <c r="M206" s="2">
        <f t="shared" si="42"/>
        <v>-8.292285551888309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32.544638754053786</v>
      </c>
      <c r="H207" s="2">
        <f t="shared" si="39"/>
        <v>-3.7766917213497648</v>
      </c>
      <c r="I207" s="2">
        <f t="shared" si="40"/>
        <v>13.895002413375048</v>
      </c>
      <c r="J207" s="2">
        <f t="shared" si="40"/>
        <v>-11.232921776273733</v>
      </c>
      <c r="K207" s="2">
        <f t="shared" si="45"/>
        <v>-0.67985073163395338</v>
      </c>
      <c r="L207" s="2">
        <f t="shared" si="41"/>
        <v>-1.8953087598237706</v>
      </c>
      <c r="M207" s="2">
        <f t="shared" si="42"/>
        <v>-8.2778048691453545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32.683494012749541</v>
      </c>
      <c r="H208" s="2">
        <f t="shared" si="39"/>
        <v>-3.8894348293559595</v>
      </c>
      <c r="I208" s="2">
        <f t="shared" si="40"/>
        <v>13.87604932577681</v>
      </c>
      <c r="J208" s="2">
        <f t="shared" si="40"/>
        <v>-11.315699824965186</v>
      </c>
      <c r="K208" s="2">
        <f t="shared" si="45"/>
        <v>-0.68411150952575039</v>
      </c>
      <c r="L208" s="2">
        <f t="shared" si="41"/>
        <v>-1.8966921055748223</v>
      </c>
      <c r="M208" s="2">
        <f t="shared" si="42"/>
        <v>-8.2632774406331713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32.822159671402034</v>
      </c>
      <c r="H209" s="2">
        <f t="shared" si="39"/>
        <v>-4.0030049914776429</v>
      </c>
      <c r="I209" s="2">
        <f t="shared" si="40"/>
        <v>13.857082404721062</v>
      </c>
      <c r="J209" s="2">
        <f t="shared" si="40"/>
        <v>-11.398332599371518</v>
      </c>
      <c r="K209" s="2">
        <f t="shared" si="45"/>
        <v>-0.68834865457986072</v>
      </c>
      <c r="L209" s="2">
        <f t="shared" si="41"/>
        <v>-1.8980860642864443</v>
      </c>
      <c r="M209" s="2">
        <f t="shared" si="42"/>
        <v>-8.2487033553615898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32.960635591146037</v>
      </c>
      <c r="H210" s="2">
        <f t="shared" si="39"/>
        <v>-4.1174007526391261</v>
      </c>
      <c r="I210" s="2">
        <f t="shared" si="40"/>
        <v>13.838101544078198</v>
      </c>
      <c r="J210" s="2">
        <f t="shared" si="40"/>
        <v>-11.480819632925133</v>
      </c>
      <c r="K210" s="2">
        <f t="shared" si="45"/>
        <v>-0.69256222016182845</v>
      </c>
      <c r="L210" s="2">
        <f t="shared" si="41"/>
        <v>-1.8994901199036929</v>
      </c>
      <c r="M210" s="2">
        <f t="shared" si="42"/>
        <v>-8.2340827116585302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33.098921632080824</v>
      </c>
      <c r="H211" s="2">
        <f t="shared" si="46"/>
        <v>-4.232620653103961</v>
      </c>
      <c r="I211" s="2">
        <f t="shared" ref="I211:J226" si="47">I210+L210*$B$3</f>
        <v>13.819106642879161</v>
      </c>
      <c r="J211" s="2">
        <f t="shared" si="47"/>
        <v>-11.563160460041718</v>
      </c>
      <c r="K211" s="2">
        <f t="shared" si="45"/>
        <v>-0.69675226235562704</v>
      </c>
      <c r="L211" s="2">
        <f t="shared" si="41"/>
        <v>-1.9009037614563598</v>
      </c>
      <c r="M211" s="2">
        <f t="shared" si="42"/>
        <v>-8.2194156170259358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33.237017653321537</v>
      </c>
      <c r="H212" s="2">
        <f t="shared" si="46"/>
        <v>-4.34866322848523</v>
      </c>
      <c r="I212" s="2">
        <f t="shared" si="47"/>
        <v>13.800097605264597</v>
      </c>
      <c r="J212" s="2">
        <f t="shared" si="47"/>
        <v>-11.645354616211979</v>
      </c>
      <c r="K212" s="2">
        <f t="shared" si="45"/>
        <v>-0.70091883988436265</v>
      </c>
      <c r="L212" s="2">
        <f t="shared" si="41"/>
        <v>-1.9023264830709359</v>
      </c>
      <c r="M212" s="2">
        <f t="shared" si="42"/>
        <v>-8.204702187996034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33.374923513050028</v>
      </c>
      <c r="H213" s="2">
        <f t="shared" si="46"/>
        <v>-4.4655270097567499</v>
      </c>
      <c r="I213" s="2">
        <f t="shared" si="47"/>
        <v>13.781074340433888</v>
      </c>
      <c r="J213" s="2">
        <f t="shared" si="47"/>
        <v>-11.727401638091939</v>
      </c>
      <c r="K213" s="2">
        <f t="shared" si="45"/>
        <v>-0.70506201403189106</v>
      </c>
      <c r="L213" s="2">
        <f t="shared" si="41"/>
        <v>-1.9037577839810162</v>
      </c>
      <c r="M213" s="2">
        <f t="shared" si="42"/>
        <v>-8.1899425499879914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33.512639068565164</v>
      </c>
      <c r="H214" s="2">
        <f t="shared" si="46"/>
        <v>-4.5832105232651692</v>
      </c>
      <c r="I214" s="2">
        <f t="shared" si="47"/>
        <v>13.762036762594077</v>
      </c>
      <c r="J214" s="2">
        <f t="shared" si="47"/>
        <v>-11.809301063591819</v>
      </c>
      <c r="K214" s="2">
        <f t="shared" si="45"/>
        <v>-0.70918184856537669</v>
      </c>
      <c r="L214" s="2">
        <f t="shared" si="41"/>
        <v>-1.905197168536173</v>
      </c>
      <c r="M214" s="2">
        <f t="shared" si="42"/>
        <v>-8.1751368371649811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33.65016417633268</v>
      </c>
      <c r="H215" s="2">
        <f t="shared" si="46"/>
        <v>-4.7017122907429449</v>
      </c>
      <c r="I215" s="2">
        <f t="shared" si="47"/>
        <v>13.742984790908714</v>
      </c>
      <c r="J215" s="2">
        <f t="shared" si="47"/>
        <v>-11.89105243196347</v>
      </c>
      <c r="K215" s="2">
        <f t="shared" si="45"/>
        <v>-0.7132784096588195</v>
      </c>
      <c r="L215" s="2">
        <f t="shared" si="41"/>
        <v>-1.9066441462093484</v>
      </c>
      <c r="M215" s="2">
        <f t="shared" si="42"/>
        <v>-8.1602851922917345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33.787498692034461</v>
      </c>
      <c r="H216" s="2">
        <f t="shared" si="46"/>
        <v>-4.8210308293221944</v>
      </c>
      <c r="I216" s="2">
        <f t="shared" si="47"/>
        <v>13.72391834944662</v>
      </c>
      <c r="J216" s="2">
        <f t="shared" si="47"/>
        <v>-11.972655283886388</v>
      </c>
      <c r="K216" s="2">
        <f t="shared" si="45"/>
        <v>-0.71735176581757432</v>
      </c>
      <c r="L216" s="2">
        <f t="shared" si="41"/>
        <v>-1.9080982316027815</v>
      </c>
      <c r="M216" s="2">
        <f t="shared" si="42"/>
        <v>-8.145387766592588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33.924642470617343</v>
      </c>
      <c r="H217" s="2">
        <f t="shared" si="46"/>
        <v>-4.9411646515493874</v>
      </c>
      <c r="I217" s="2">
        <f t="shared" si="47"/>
        <v>13.704837367130592</v>
      </c>
      <c r="J217" s="2">
        <f t="shared" si="47"/>
        <v>-12.054109161552313</v>
      </c>
      <c r="K217" s="2">
        <f t="shared" si="45"/>
        <v>-0.72140198780388354</v>
      </c>
      <c r="L217" s="2">
        <f t="shared" si="41"/>
        <v>-1.9095589444525183</v>
      </c>
      <c r="M217" s="2">
        <f t="shared" si="42"/>
        <v>-8.1304447196100806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34.061595366341429</v>
      </c>
      <c r="H218" s="2">
        <f t="shared" si="46"/>
        <v>-5.0621122654008914</v>
      </c>
      <c r="I218" s="2">
        <f t="shared" si="47"/>
        <v>13.685741777686067</v>
      </c>
      <c r="J218" s="2">
        <f t="shared" si="47"/>
        <v>-12.135413608748413</v>
      </c>
      <c r="K218" s="2">
        <f t="shared" si="45"/>
        <v>-0.72542914856344354</v>
      </c>
      <c r="L218" s="2">
        <f t="shared" si="41"/>
        <v>-1.9110258096315338</v>
      </c>
      <c r="M218" s="2">
        <f t="shared" si="42"/>
        <v>-8.1154562190641428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34.19835723282781</v>
      </c>
      <c r="H219" s="2">
        <f t="shared" si="46"/>
        <v>-5.1838721742993288</v>
      </c>
      <c r="I219" s="2">
        <f t="shared" si="47"/>
        <v>13.666631519589751</v>
      </c>
      <c r="J219" s="2">
        <f t="shared" si="47"/>
        <v>-12.216568170939055</v>
      </c>
      <c r="K219" s="2">
        <f t="shared" si="45"/>
        <v>-0.72943332315302534</v>
      </c>
      <c r="L219" s="2">
        <f t="shared" si="41"/>
        <v>-1.9124983571514946</v>
      </c>
      <c r="M219" s="2">
        <f t="shared" si="42"/>
        <v>-8.1004224407118919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34.334927923105852</v>
      </c>
      <c r="H220" s="2">
        <f t="shared" si="46"/>
        <v>-5.3064428771307544</v>
      </c>
      <c r="I220" s="2">
        <f t="shared" si="47"/>
        <v>13.647506536018236</v>
      </c>
      <c r="J220" s="2">
        <f t="shared" si="47"/>
        <v>-12.297572395346174</v>
      </c>
      <c r="K220" s="2">
        <f t="shared" si="45"/>
        <v>-0.73341458866916032</v>
      </c>
      <c r="L220" s="2">
        <f t="shared" si="41"/>
        <v>-1.9139761221632134</v>
      </c>
      <c r="M220" s="2">
        <f t="shared" si="42"/>
        <v>-8.085343568208085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34.471307289659926</v>
      </c>
      <c r="H221" s="2">
        <f t="shared" si="46"/>
        <v>-5.4298228682626268</v>
      </c>
      <c r="I221" s="2">
        <f t="shared" si="47"/>
        <v>13.628366774796604</v>
      </c>
      <c r="J221" s="2">
        <f t="shared" si="47"/>
        <v>-12.378425831028254</v>
      </c>
      <c r="K221" s="2">
        <f t="shared" si="45"/>
        <v>-0.73737302417791328</v>
      </c>
      <c r="L221" s="2">
        <f t="shared" si="41"/>
        <v>-1.9154586449558053</v>
      </c>
      <c r="M221" s="2">
        <f t="shared" si="42"/>
        <v>-8.0702197929662649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34.607495184475646</v>
      </c>
      <c r="H222" s="2">
        <f t="shared" si="46"/>
        <v>-5.5540106375625573</v>
      </c>
      <c r="I222" s="2">
        <f t="shared" si="47"/>
        <v>13.609212188347046</v>
      </c>
      <c r="J222" s="2">
        <f t="shared" si="47"/>
        <v>-12.459128028957917</v>
      </c>
      <c r="K222" s="2">
        <f t="shared" si="45"/>
        <v>-0.74130871064574844</v>
      </c>
      <c r="L222" s="2">
        <f t="shared" si="41"/>
        <v>-1.9169454709546003</v>
      </c>
      <c r="M222" s="2">
        <f t="shared" si="42"/>
        <v>-8.0550513140206075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34.743491459085568</v>
      </c>
      <c r="H223" s="2">
        <f t="shared" si="46"/>
        <v>-5.6790046704178367</v>
      </c>
      <c r="I223" s="2">
        <f t="shared" si="47"/>
        <v>13.5900427336375</v>
      </c>
      <c r="J223" s="2">
        <f t="shared" si="47"/>
        <v>-12.539678542098123</v>
      </c>
      <c r="K223" s="2">
        <f t="shared" si="45"/>
        <v>-0.74522173087150478</v>
      </c>
      <c r="L223" s="2">
        <f t="shared" si="41"/>
        <v>-1.9184361507178358</v>
      </c>
      <c r="M223" s="2">
        <f t="shared" si="42"/>
        <v>-8.0398383378885221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34.879295964614407</v>
      </c>
      <c r="H224" s="2">
        <f t="shared" si="46"/>
        <v>-5.8048034477557122</v>
      </c>
      <c r="I224" s="2">
        <f t="shared" si="47"/>
        <v>13.570858372130321</v>
      </c>
      <c r="J224" s="2">
        <f t="shared" si="47"/>
        <v>-12.620076925477008</v>
      </c>
      <c r="K224" s="2">
        <f t="shared" si="45"/>
        <v>-0.74911216941948844</v>
      </c>
      <c r="L224" s="2">
        <f t="shared" si="41"/>
        <v>-1.9199302399321592</v>
      </c>
      <c r="M224" s="2">
        <f t="shared" si="42"/>
        <v>-8.0245810784340357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35.014908551823716</v>
      </c>
      <c r="H225" s="2">
        <f t="shared" si="46"/>
        <v>-5.9314054460644039</v>
      </c>
      <c r="I225" s="2">
        <f t="shared" si="47"/>
        <v>13.551659069730999</v>
      </c>
      <c r="J225" s="2">
        <f t="shared" si="47"/>
        <v>-12.700322736261349</v>
      </c>
      <c r="K225" s="2">
        <f t="shared" si="45"/>
        <v>-0.75298011255369079</v>
      </c>
      <c r="L225" s="2">
        <f t="shared" si="41"/>
        <v>-1.9214272994069819</v>
      </c>
      <c r="M225" s="2">
        <f t="shared" si="42"/>
        <v>-8.0092797567319458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35.150329071156051</v>
      </c>
      <c r="H226" s="2">
        <f t="shared" si="46"/>
        <v>-6.0588091374148538</v>
      </c>
      <c r="I226" s="2">
        <f t="shared" si="47"/>
        <v>13.532444796736929</v>
      </c>
      <c r="J226" s="2">
        <f t="shared" si="47"/>
        <v>-12.780415533828668</v>
      </c>
      <c r="K226" s="2">
        <f t="shared" si="45"/>
        <v>-0.75682564817313869</v>
      </c>
      <c r="L226" s="2">
        <f t="shared" si="41"/>
        <v>-1.9229268950677116</v>
      </c>
      <c r="M226" s="2">
        <f t="shared" si="42"/>
        <v>-7.9939346009328442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35.285557372778669</v>
      </c>
      <c r="H227" s="2">
        <f t="shared" si="48"/>
        <v>-6.1870129894831871</v>
      </c>
      <c r="I227" s="2">
        <f t="shared" ref="I227:J242" si="49">I226+L226*$B$3</f>
        <v>13.513215527786251</v>
      </c>
      <c r="J227" s="2">
        <f t="shared" si="49"/>
        <v>-12.860354879837997</v>
      </c>
      <c r="K227" s="2">
        <f t="shared" si="45"/>
        <v>-0.76064886574838297</v>
      </c>
      <c r="L227" s="2">
        <f t="shared" si="41"/>
        <v>-1.9244285979478963</v>
      </c>
      <c r="M227" s="2">
        <f t="shared" si="42"/>
        <v>-7.9785458461289416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35.420593306626635</v>
      </c>
      <c r="H228" s="2">
        <f t="shared" si="48"/>
        <v>-6.3160154655738738</v>
      </c>
      <c r="I228" s="2">
        <f t="shared" si="49"/>
        <v>13.493971241806772</v>
      </c>
      <c r="J228" s="2">
        <f t="shared" si="49"/>
        <v>-12.940140338299287</v>
      </c>
      <c r="K228" s="2">
        <f t="shared" si="45"/>
        <v>-0.76444985625912931</v>
      </c>
      <c r="L228" s="2">
        <f t="shared" si="41"/>
        <v>-1.9259319841803109</v>
      </c>
      <c r="M228" s="2">
        <f t="shared" si="42"/>
        <v>-7.9631137342207996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35.555436722445492</v>
      </c>
      <c r="H229" s="2">
        <f t="shared" si="48"/>
        <v>-6.4458150246435775</v>
      </c>
      <c r="I229" s="2">
        <f t="shared" si="49"/>
        <v>13.474711921964969</v>
      </c>
      <c r="J229" s="2">
        <f t="shared" si="49"/>
        <v>-13.019771475641495</v>
      </c>
      <c r="K229" s="2">
        <f t="shared" si="45"/>
        <v>-0.7682287121330138</v>
      </c>
      <c r="L229" s="2">
        <f t="shared" si="41"/>
        <v>-1.9274366349870169</v>
      </c>
      <c r="M229" s="2">
        <f t="shared" si="42"/>
        <v>-7.9476385137849466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35.690087469833387</v>
      </c>
      <c r="H230" s="2">
        <f t="shared" si="48"/>
        <v>-6.5764101213256811</v>
      </c>
      <c r="I230" s="2">
        <f t="shared" si="49"/>
        <v>13.455437555615099</v>
      </c>
      <c r="J230" s="2">
        <f t="shared" si="49"/>
        <v>-13.099247860779345</v>
      </c>
      <c r="K230" s="2">
        <f t="shared" si="45"/>
        <v>-0.77198552718552549</v>
      </c>
      <c r="L230" s="2">
        <f t="shared" si="41"/>
        <v>-1.9289421366684321</v>
      </c>
      <c r="M230" s="2">
        <f t="shared" si="42"/>
        <v>-7.9321204399423921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35.824545398282702</v>
      </c>
      <c r="H231" s="2">
        <f t="shared" si="48"/>
        <v>-6.7077992059554719</v>
      </c>
      <c r="I231" s="2">
        <f t="shared" si="49"/>
        <v>13.436148134248414</v>
      </c>
      <c r="J231" s="2">
        <f t="shared" si="49"/>
        <v>-13.178569065178769</v>
      </c>
      <c r="K231" s="2">
        <f t="shared" si="45"/>
        <v>-0.77572039656107461</v>
      </c>
      <c r="L231" s="2">
        <f t="shared" si="41"/>
        <v>-1.9304480805914344</v>
      </c>
      <c r="M231" s="2">
        <f t="shared" si="42"/>
        <v>-7.9165597742281006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35.958810357221154</v>
      </c>
      <c r="H232" s="2">
        <f t="shared" si="48"/>
        <v>-6.8399807245959714</v>
      </c>
      <c r="I232" s="2">
        <f t="shared" si="49"/>
        <v>13.4168436534425</v>
      </c>
      <c r="J232" s="2">
        <f t="shared" si="49"/>
        <v>-13.257734662921049</v>
      </c>
      <c r="K232" s="2">
        <f t="shared" si="45"/>
        <v>-0.7794334166752096</v>
      </c>
      <c r="L232" s="2">
        <f t="shared" si="41"/>
        <v>-1.9319540631765284</v>
      </c>
      <c r="M232" s="2">
        <f t="shared" si="42"/>
        <v>-7.9009567844613935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36.092882196052422</v>
      </c>
      <c r="H233" s="2">
        <f t="shared" si="48"/>
        <v>-6.972953119064405</v>
      </c>
      <c r="I233" s="2">
        <f t="shared" si="49"/>
        <v>13.397524112810736</v>
      </c>
      <c r="J233" s="2">
        <f t="shared" si="49"/>
        <v>-13.336744230765662</v>
      </c>
      <c r="K233" s="2">
        <f t="shared" si="45"/>
        <v>-0.78312468515797684</v>
      </c>
      <c r="L233" s="2">
        <f t="shared" si="41"/>
        <v>-1.9334596858841153</v>
      </c>
      <c r="M233" s="2">
        <f t="shared" si="42"/>
        <v>-7.8853117446173293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36.226760764196236</v>
      </c>
      <c r="H234" s="2">
        <f t="shared" si="48"/>
        <v>-7.1067148269592924</v>
      </c>
      <c r="I234" s="2">
        <f t="shared" si="49"/>
        <v>13.378189515951895</v>
      </c>
      <c r="J234" s="2">
        <f t="shared" si="49"/>
        <v>-13.415597348211836</v>
      </c>
      <c r="K234" s="2">
        <f t="shared" si="45"/>
        <v>-0.78679430079842383</v>
      </c>
      <c r="L234" s="2">
        <f t="shared" si="41"/>
        <v>-1.9349645551998795</v>
      </c>
      <c r="M234" s="2">
        <f t="shared" si="42"/>
        <v>-7.8696249346990683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36.360445911127997</v>
      </c>
      <c r="H235" s="2">
        <f t="shared" si="48"/>
        <v>-7.2412642816881458</v>
      </c>
      <c r="I235" s="2">
        <f t="shared" si="49"/>
        <v>13.358839870399896</v>
      </c>
      <c r="J235" s="2">
        <f t="shared" si="49"/>
        <v>-13.494293597558826</v>
      </c>
      <c r="K235" s="2">
        <f t="shared" si="45"/>
        <v>-0.79044236349023989</v>
      </c>
      <c r="L235" s="2">
        <f t="shared" si="41"/>
        <v>-1.9364682826193333</v>
      </c>
      <c r="M235" s="2">
        <f t="shared" si="42"/>
        <v>-7.8538966406112358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36.493937486417863</v>
      </c>
      <c r="H236" s="2">
        <f t="shared" si="48"/>
        <v>-7.3765999124957649</v>
      </c>
      <c r="I236" s="2">
        <f t="shared" si="49"/>
        <v>13.339475187573703</v>
      </c>
      <c r="J236" s="2">
        <f t="shared" si="49"/>
        <v>-13.572832563964939</v>
      </c>
      <c r="K236" s="2">
        <f t="shared" si="45"/>
        <v>-0.79406897417853095</v>
      </c>
      <c r="L236" s="2">
        <f t="shared" si="41"/>
        <v>-1.937970484631546</v>
      </c>
      <c r="M236" s="2">
        <f t="shared" si="42"/>
        <v>-7.8381271540342876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36.627235339769364</v>
      </c>
      <c r="H237" s="2">
        <f t="shared" si="48"/>
        <v>-7.512720144493116</v>
      </c>
      <c r="I237" s="2">
        <f t="shared" si="49"/>
        <v>13.320095482727387</v>
      </c>
      <c r="J237" s="2">
        <f t="shared" si="49"/>
        <v>-13.651213835505281</v>
      </c>
      <c r="K237" s="2">
        <f t="shared" si="45"/>
        <v>-0.79767423480772381</v>
      </c>
      <c r="L237" s="2">
        <f t="shared" si="41"/>
        <v>-1.9394707827020778</v>
      </c>
      <c r="M237" s="2">
        <f t="shared" si="42"/>
        <v>-7.8223167722999181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36.760339321057501</v>
      </c>
      <c r="H238" s="2">
        <f t="shared" si="48"/>
        <v>-7.6496233986867832</v>
      </c>
      <c r="I238" s="2">
        <f t="shared" si="49"/>
        <v>13.300700774900367</v>
      </c>
      <c r="J238" s="2">
        <f t="shared" si="49"/>
        <v>-13.729437003228281</v>
      </c>
      <c r="K238" s="2">
        <f t="shared" si="45"/>
        <v>-0.80125824827059089</v>
      </c>
      <c r="L238" s="2">
        <f t="shared" si="41"/>
        <v>-1.9409688032551549</v>
      </c>
      <c r="M238" s="2">
        <f t="shared" si="42"/>
        <v>-7.806465798267487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36.893249280366341</v>
      </c>
      <c r="H239" s="2">
        <f t="shared" si="48"/>
        <v>-7.7873080920089794</v>
      </c>
      <c r="I239" s="2">
        <f t="shared" si="49"/>
        <v>13.281291086867816</v>
      </c>
      <c r="J239" s="2">
        <f t="shared" si="49"/>
        <v>-13.807501661210955</v>
      </c>
      <c r="K239" s="2">
        <f t="shared" si="45"/>
        <v>-0.80482111835839198</v>
      </c>
      <c r="L239" s="2">
        <f t="shared" si="41"/>
        <v>-1.9424641776551037</v>
      </c>
      <c r="M239" s="2">
        <f t="shared" si="42"/>
        <v>-7.7905745402015114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37.025965068026139</v>
      </c>
      <c r="H240" s="2">
        <f t="shared" si="48"/>
        <v>-7.925772637348099</v>
      </c>
      <c r="I240" s="2">
        <f t="shared" si="49"/>
        <v>13.261866445091265</v>
      </c>
      <c r="J240" s="2">
        <f t="shared" si="49"/>
        <v>-13.88540740661297</v>
      </c>
      <c r="K240" s="2">
        <f t="shared" si="45"/>
        <v>-0.80836294971212275</v>
      </c>
      <c r="L240" s="2">
        <f t="shared" si="41"/>
        <v>-1.9439565421870826</v>
      </c>
      <c r="M240" s="2">
        <f t="shared" si="42"/>
        <v>-7.7746433116502036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37.158486534649938</v>
      </c>
      <c r="H241" s="2">
        <f t="shared" si="48"/>
        <v>-8.0650154435798118</v>
      </c>
      <c r="I241" s="2">
        <f t="shared" si="49"/>
        <v>13.242426879669393</v>
      </c>
      <c r="J241" s="2">
        <f t="shared" si="49"/>
        <v>-13.963153839729472</v>
      </c>
      <c r="K241" s="2">
        <f t="shared" si="45"/>
        <v>-0.81188384777486255</v>
      </c>
      <c r="L241" s="2">
        <f t="shared" si="41"/>
        <v>-1.9454455380371212</v>
      </c>
      <c r="M241" s="2">
        <f t="shared" si="42"/>
        <v>-7.758672431325083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37.290813531169732</v>
      </c>
      <c r="H242" s="2">
        <f t="shared" si="48"/>
        <v>-8.2050349155986719</v>
      </c>
      <c r="I242" s="2">
        <f t="shared" si="49"/>
        <v>13.222972424289022</v>
      </c>
      <c r="J242" s="2">
        <f t="shared" si="49"/>
        <v>-14.040740564042723</v>
      </c>
      <c r="K242" s="2">
        <f t="shared" si="45"/>
        <v>-0.81538391874521232</v>
      </c>
      <c r="L242" s="2">
        <f t="shared" si="41"/>
        <v>-1.9469308112715082</v>
      </c>
      <c r="M242" s="2">
        <f t="shared" si="42"/>
        <v>-7.7426622229816608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37.422945908872059</v>
      </c>
      <c r="H243" s="2">
        <f t="shared" si="50"/>
        <v>-8.3458294543502483</v>
      </c>
      <c r="I243" s="2">
        <f t="shared" ref="I243:J258" si="51">I242+L242*$B$3</f>
        <v>13.203503116176307</v>
      </c>
      <c r="J243" s="2">
        <f t="shared" si="51"/>
        <v>-14.11816718627254</v>
      </c>
      <c r="K243" s="2">
        <f t="shared" si="45"/>
        <v>-0.81886326953181399</v>
      </c>
      <c r="L243" s="2">
        <f t="shared" si="41"/>
        <v>-1.9484120128155413</v>
      </c>
      <c r="M243" s="2">
        <f t="shared" si="42"/>
        <v>-7.7266130153012123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37.554883519433183</v>
      </c>
      <c r="H244" s="2">
        <f t="shared" si="50"/>
        <v>-8.4873974568637376</v>
      </c>
      <c r="I244" s="2">
        <f t="shared" si="51"/>
        <v>13.184018996048152</v>
      </c>
      <c r="J244" s="2">
        <f t="shared" si="51"/>
        <v>-14.195433316425552</v>
      </c>
      <c r="K244" s="2">
        <f t="shared" si="45"/>
        <v>-0.82232200770893926</v>
      </c>
      <c r="L244" s="2">
        <f t="shared" si="41"/>
        <v>-1.9498887984316682</v>
      </c>
      <c r="M244" s="2">
        <f t="shared" si="42"/>
        <v>-7.7105251417736369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37.686626214953741</v>
      </c>
      <c r="H245" s="2">
        <f t="shared" si="50"/>
        <v>-8.6297373162850821</v>
      </c>
      <c r="I245" s="2">
        <f t="shared" si="51"/>
        <v>13.164520108063837</v>
      </c>
      <c r="J245" s="2">
        <f t="shared" si="51"/>
        <v>-14.272538567843288</v>
      </c>
      <c r="K245" s="2">
        <f t="shared" si="45"/>
        <v>-0.8257602414731392</v>
      </c>
      <c r="L245" s="2">
        <f t="shared" si="41"/>
        <v>-1.9513608286970414</v>
      </c>
      <c r="M245" s="2">
        <f t="shared" si="42"/>
        <v>-7.6943989405814115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37.818173847992945</v>
      </c>
      <c r="H246" s="2">
        <f t="shared" si="50"/>
        <v>-8.7728474219105443</v>
      </c>
      <c r="I246" s="2">
        <f t="shared" si="51"/>
        <v>13.145006499776866</v>
      </c>
      <c r="J246" s="2">
        <f t="shared" si="51"/>
        <v>-14.349482557249102</v>
      </c>
      <c r="K246" s="2">
        <f t="shared" si="45"/>
        <v>-0.82917807960094159</v>
      </c>
      <c r="L246" s="2">
        <f t="shared" si="41"/>
        <v>-1.9528277689805131</v>
      </c>
      <c r="M246" s="2">
        <f t="shared" si="42"/>
        <v>-7.6782347544846612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37.949526271602267</v>
      </c>
      <c r="H247" s="2">
        <f t="shared" si="50"/>
        <v>-8.9167261592207598</v>
      </c>
      <c r="I247" s="2">
        <f t="shared" si="51"/>
        <v>13.125478222087061</v>
      </c>
      <c r="J247" s="2">
        <f t="shared" si="51"/>
        <v>-14.426264904793948</v>
      </c>
      <c r="K247" s="2">
        <f t="shared" si="45"/>
        <v>-0.83257563140758606</v>
      </c>
      <c r="L247" s="2">
        <f t="shared" si="41"/>
        <v>-1.9542892894190869</v>
      </c>
      <c r="M247" s="2">
        <f t="shared" si="42"/>
        <v>-7.6620329307073174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38.080683339358664</v>
      </c>
      <c r="H248" s="2">
        <f t="shared" si="50"/>
        <v>-9.0613719099152359</v>
      </c>
      <c r="I248" s="2">
        <f t="shared" si="51"/>
        <v>13.105935329192871</v>
      </c>
      <c r="J248" s="2">
        <f t="shared" si="51"/>
        <v>-14.50288523410102</v>
      </c>
      <c r="K248" s="2">
        <f t="shared" si="45"/>
        <v>-0.83595300670678452</v>
      </c>
      <c r="L248" s="2">
        <f t="shared" si="41"/>
        <v>-1.9557450648938532</v>
      </c>
      <c r="M248" s="2">
        <f t="shared" si="42"/>
        <v>-7.6457938208244007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38.21164490539735</v>
      </c>
      <c r="H249" s="2">
        <f t="shared" si="50"/>
        <v>-9.2067830519472871</v>
      </c>
      <c r="I249" s="2">
        <f t="shared" si="51"/>
        <v>13.086377878543932</v>
      </c>
      <c r="J249" s="2">
        <f t="shared" si="51"/>
        <v>-14.579343172309265</v>
      </c>
      <c r="K249" s="2">
        <f t="shared" si="45"/>
        <v>-0.83931031577149362</v>
      </c>
      <c r="L249" s="2">
        <f t="shared" si="41"/>
        <v>-1.9571947750054297</v>
      </c>
      <c r="M249" s="2">
        <f t="shared" si="42"/>
        <v>-7.6295177806504162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38.342410824444038</v>
      </c>
      <c r="H250" s="2">
        <f t="shared" si="50"/>
        <v>-9.3529579595594114</v>
      </c>
      <c r="I250" s="2">
        <f t="shared" si="51"/>
        <v>13.066805930793878</v>
      </c>
      <c r="J250" s="2">
        <f t="shared" si="51"/>
        <v>-14.655638350115769</v>
      </c>
      <c r="K250" s="2">
        <f t="shared" si="45"/>
        <v>-0.84264766929568791</v>
      </c>
      <c r="L250" s="2">
        <f t="shared" si="41"/>
        <v>-1.958638104048924</v>
      </c>
      <c r="M250" s="2">
        <f t="shared" si="42"/>
        <v>-7.6132051701288663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38.472980951846772</v>
      </c>
      <c r="H251" s="2">
        <f t="shared" si="50"/>
        <v>-9.499895003319077</v>
      </c>
      <c r="I251" s="2">
        <f t="shared" si="51"/>
        <v>13.04721954975339</v>
      </c>
      <c r="J251" s="2">
        <f t="shared" si="51"/>
        <v>-14.731770401817057</v>
      </c>
      <c r="K251" s="2">
        <f t="shared" si="45"/>
        <v>-0.84596517835711926</v>
      </c>
      <c r="L251" s="2">
        <f t="shared" si="41"/>
        <v>-1.9600747409884491</v>
      </c>
      <c r="M251" s="2">
        <f t="shared" si="42"/>
        <v>-7.5968563532228863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38.603355143607253</v>
      </c>
      <c r="H252" s="2">
        <f t="shared" si="50"/>
        <v>-9.6475925501549096</v>
      </c>
      <c r="I252" s="2">
        <f t="shared" si="51"/>
        <v>13.027618802343506</v>
      </c>
      <c r="J252" s="2">
        <f t="shared" si="51"/>
        <v>-14.807738965349285</v>
      </c>
      <c r="K252" s="2">
        <f t="shared" si="45"/>
        <v>-0.84926295438105148</v>
      </c>
      <c r="L252" s="2">
        <f t="shared" si="41"/>
        <v>-1.9615043794311982</v>
      </c>
      <c r="M252" s="2">
        <f t="shared" si="42"/>
        <v>-7.5804716978069919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38.733533256411718</v>
      </c>
      <c r="H253" s="2">
        <f t="shared" si="50"/>
        <v>-9.796048963393293</v>
      </c>
      <c r="I253" s="2">
        <f t="shared" si="51"/>
        <v>13.008003758549194</v>
      </c>
      <c r="J253" s="2">
        <f t="shared" si="51"/>
        <v>-14.883543682327355</v>
      </c>
      <c r="K253" s="2">
        <f t="shared" si="45"/>
        <v>-0.85254110910495351</v>
      </c>
      <c r="L253" s="2">
        <f t="shared" si="41"/>
        <v>-1.9629267176011076</v>
      </c>
      <c r="M253" s="2">
        <f t="shared" si="42"/>
        <v>-7.5640515755599713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38.863515147661332</v>
      </c>
      <c r="H254" s="2">
        <f t="shared" si="50"/>
        <v>-9.9452626027953439</v>
      </c>
      <c r="I254" s="2">
        <f t="shared" si="51"/>
        <v>12.988374491373182</v>
      </c>
      <c r="J254" s="2">
        <f t="shared" si="51"/>
        <v>-14.959184198082955</v>
      </c>
      <c r="K254" s="2">
        <f t="shared" si="45"/>
        <v>-0.85579975454413959</v>
      </c>
      <c r="L254" s="2">
        <f t="shared" si="41"/>
        <v>-1.9643414583121297</v>
      </c>
      <c r="M254" s="2">
        <f t="shared" si="42"/>
        <v>-7.5475963618588784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38.993300675502148</v>
      </c>
      <c r="H255" s="2">
        <f t="shared" si="50"/>
        <v>-10.095231824594267</v>
      </c>
      <c r="I255" s="2">
        <f t="shared" si="51"/>
        <v>12.968731076790061</v>
      </c>
      <c r="J255" s="2">
        <f t="shared" si="51"/>
        <v>-15.034660161701543</v>
      </c>
      <c r="K255" s="2">
        <f t="shared" si="45"/>
        <v>-0.85903900295834246</v>
      </c>
      <c r="L255" s="2">
        <f t="shared" si="41"/>
        <v>-1.9657483089411227</v>
      </c>
      <c r="M255" s="2">
        <f t="shared" si="42"/>
        <v>-7.5311064356741699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39.1228896988546</v>
      </c>
      <c r="H256" s="2">
        <f t="shared" si="50"/>
        <v>-10.245954981533066</v>
      </c>
      <c r="I256" s="2">
        <f t="shared" si="51"/>
        <v>12.94907359370065</v>
      </c>
      <c r="J256" s="2">
        <f t="shared" si="51"/>
        <v>-15.109971226058285</v>
      </c>
      <c r="K256" s="2">
        <f t="shared" si="45"/>
        <v>-0.86225896681920389</v>
      </c>
      <c r="L256" s="2">
        <f t="shared" si="41"/>
        <v>-1.9671469814003908</v>
      </c>
      <c r="M256" s="2">
        <f t="shared" si="42"/>
        <v>-7.514582179465954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39.252282077442537</v>
      </c>
      <c r="H257" s="2">
        <f t="shared" si="50"/>
        <v>-10.397430422902623</v>
      </c>
      <c r="I257" s="2">
        <f t="shared" si="51"/>
        <v>12.929402123886646</v>
      </c>
      <c r="J257" s="2">
        <f t="shared" si="51"/>
        <v>-15.185117047852945</v>
      </c>
      <c r="K257" s="2">
        <f t="shared" si="45"/>
        <v>-0.86545975877866932</v>
      </c>
      <c r="L257" s="2">
        <f t="shared" si="41"/>
        <v>-1.9685371921098784</v>
      </c>
      <c r="M257" s="2">
        <f t="shared" si="42"/>
        <v>-7.4980239790813741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39.381477671821798</v>
      </c>
      <c r="H258" s="2">
        <f t="shared" si="50"/>
        <v>-10.549656494580107</v>
      </c>
      <c r="I258" s="2">
        <f t="shared" si="51"/>
        <v>12.909716751965547</v>
      </c>
      <c r="J258" s="2">
        <f t="shared" si="51"/>
        <v>-15.260097287643758</v>
      </c>
      <c r="K258" s="2">
        <f t="shared" si="45"/>
        <v>-0.86864149163827264</v>
      </c>
      <c r="L258" s="2">
        <f t="shared" si="41"/>
        <v>-1.9699186619690454</v>
      </c>
      <c r="M258" s="2">
        <f t="shared" si="42"/>
        <v>-7.4814322236531083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39.510476343408357</v>
      </c>
      <c r="H259" s="2">
        <f t="shared" si="52"/>
        <v>-10.702631539067728</v>
      </c>
      <c r="I259" s="2">
        <f t="shared" ref="I259:J274" si="53">I258+L258*$B$3</f>
        <v>12.890017565345858</v>
      </c>
      <c r="J259" s="2">
        <f t="shared" si="53"/>
        <v>-15.334911609880288</v>
      </c>
      <c r="K259" s="2">
        <f t="shared" si="45"/>
        <v>-0.87180427831929552</v>
      </c>
      <c r="L259" s="2">
        <f t="shared" ref="L259:L322" si="54">0-$B$16*(I259*I259+J259*J259)*COS(K259)</f>
        <v>-1.9712911163284377</v>
      </c>
      <c r="M259" s="2">
        <f t="shared" ref="M259:M322" si="55">-9.81-$B$16*(I259*I259+J259*J259)*SIN(K259)</f>
        <v>-7.4648073054989883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39.639277954505999</v>
      </c>
      <c r="H260" s="2">
        <f t="shared" si="52"/>
        <v>-10.856353895531804</v>
      </c>
      <c r="I260" s="2">
        <f t="shared" si="53"/>
        <v>12.870304654182574</v>
      </c>
      <c r="J260" s="2">
        <f t="shared" si="53"/>
        <v>-15.409559682935278</v>
      </c>
      <c r="K260" s="2">
        <f t="shared" si="45"/>
        <v>-0.87494823183378634</v>
      </c>
      <c r="L260" s="2">
        <f t="shared" si="54"/>
        <v>-1.9726542849609647</v>
      </c>
      <c r="M260" s="2">
        <f t="shared" si="55"/>
        <v>-7.4481496200227575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39.767882368333574</v>
      </c>
      <c r="H261" s="2">
        <f t="shared" si="52"/>
        <v>-11.010821899842156</v>
      </c>
      <c r="I261" s="2">
        <f t="shared" si="53"/>
        <v>12.850578111332965</v>
      </c>
      <c r="J261" s="2">
        <f t="shared" si="53"/>
        <v>-15.484041179135506</v>
      </c>
      <c r="K261" s="2">
        <f t="shared" ref="K261:K324" si="58">ATAN(J261/I261)</f>
        <v>-0.87807346525642616</v>
      </c>
      <c r="L261" s="2">
        <f t="shared" si="54"/>
        <v>-1.9740079020329138</v>
      </c>
      <c r="M261" s="2">
        <f t="shared" si="55"/>
        <v>-7.4314595656159153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39.896289449051807</v>
      </c>
      <c r="H262" s="2">
        <f t="shared" si="52"/>
        <v>-11.166033884611792</v>
      </c>
      <c r="I262" s="2">
        <f t="shared" si="53"/>
        <v>12.830838032312636</v>
      </c>
      <c r="J262" s="2">
        <f t="shared" si="53"/>
        <v>-15.558355774791664</v>
      </c>
      <c r="K262" s="2">
        <f t="shared" si="58"/>
        <v>-0.88118009169722378</v>
      </c>
      <c r="L262" s="2">
        <f t="shared" si="54"/>
        <v>-1.9753517060746948</v>
      </c>
      <c r="M262" s="2">
        <f t="shared" si="55"/>
        <v>-7.4147375435607135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40.024499061789626</v>
      </c>
      <c r="H263" s="2">
        <f t="shared" si="52"/>
        <v>-11.321988179236888</v>
      </c>
      <c r="I263" s="2">
        <f t="shared" si="53"/>
        <v>12.811084515251888</v>
      </c>
      <c r="J263" s="2">
        <f t="shared" si="53"/>
        <v>-15.632503150227272</v>
      </c>
      <c r="K263" s="2">
        <f t="shared" si="58"/>
        <v>-0.88426822427502882</v>
      </c>
      <c r="L263" s="2">
        <f t="shared" si="54"/>
        <v>-1.9766854399513529</v>
      </c>
      <c r="M263" s="2">
        <f t="shared" si="55"/>
        <v>-7.3979839579342315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40.152511072670151</v>
      </c>
      <c r="H264" s="2">
        <f t="shared" si="52"/>
        <v>-11.478683109937059</v>
      </c>
      <c r="I264" s="2">
        <f t="shared" si="53"/>
        <v>12.791317660852375</v>
      </c>
      <c r="J264" s="2">
        <f t="shared" si="53"/>
        <v>-15.706482989806615</v>
      </c>
      <c r="K264" s="2">
        <f t="shared" si="58"/>
        <v>-0.88733797609184406</v>
      </c>
      <c r="L264" s="2">
        <f t="shared" si="54"/>
        <v>-1.9780088508328511</v>
      </c>
      <c r="M264" s="2">
        <f t="shared" si="55"/>
        <v>-7.3811992155135915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40.280325348836129</v>
      </c>
      <c r="H265" s="2">
        <f t="shared" si="52"/>
        <v>-11.636116999795901</v>
      </c>
      <c r="I265" s="2">
        <f t="shared" si="53"/>
        <v>12.771537572344046</v>
      </c>
      <c r="J265" s="2">
        <f t="shared" si="53"/>
        <v>-15.780294981961751</v>
      </c>
      <c r="K265" s="2">
        <f t="shared" si="58"/>
        <v>-0.8903894602079262</v>
      </c>
      <c r="L265" s="2">
        <f t="shared" si="54"/>
        <v>-1.9793216901641377</v>
      </c>
      <c r="M265" s="2">
        <f t="shared" si="55"/>
        <v>-7.3643837256822513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40.407941758475062</v>
      </c>
      <c r="H266" s="2">
        <f t="shared" si="52"/>
        <v>-11.794288168801801</v>
      </c>
      <c r="I266" s="2">
        <f t="shared" si="53"/>
        <v>12.751744355442405</v>
      </c>
      <c r="J266" s="2">
        <f t="shared" si="53"/>
        <v>-15.853938819218573</v>
      </c>
      <c r="K266" s="2">
        <f t="shared" si="58"/>
        <v>-0.8934227896176562</v>
      </c>
      <c r="L266" s="2">
        <f t="shared" si="54"/>
        <v>-1.9806237136350171</v>
      </c>
      <c r="M266" s="2">
        <f t="shared" si="55"/>
        <v>-7.3475379003374286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40.535360170843802</v>
      </c>
      <c r="H267" s="2">
        <f t="shared" si="52"/>
        <v>-11.953194933889003</v>
      </c>
      <c r="I267" s="2">
        <f t="shared" si="53"/>
        <v>12.731938118306054</v>
      </c>
      <c r="J267" s="2">
        <f t="shared" si="53"/>
        <v>-15.927414198221948</v>
      </c>
      <c r="K267" s="2">
        <f t="shared" si="58"/>
        <v>-0.89643807722616853</v>
      </c>
      <c r="L267" s="2">
        <f t="shared" si="54"/>
        <v>-1.9819146811498367</v>
      </c>
      <c r="M267" s="2">
        <f t="shared" si="55"/>
        <v>-7.3306621537986008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40.662580456292808</v>
      </c>
      <c r="H268" s="2">
        <f t="shared" si="52"/>
        <v>-12.112835608978912</v>
      </c>
      <c r="I268" s="2">
        <f t="shared" si="53"/>
        <v>12.712118971494556</v>
      </c>
      <c r="J268" s="2">
        <f t="shared" si="53"/>
        <v>-16.000720819759934</v>
      </c>
      <c r="K268" s="2">
        <f t="shared" si="58"/>
        <v>-0.89943543582672147</v>
      </c>
      <c r="L268" s="2">
        <f t="shared" si="54"/>
        <v>-1.9831943567969972</v>
      </c>
      <c r="M268" s="2">
        <f t="shared" si="55"/>
        <v>-7.3137569027171132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40.789602486289915</v>
      </c>
      <c r="H269" s="2">
        <f t="shared" si="52"/>
        <v>-12.273208505021648</v>
      </c>
      <c r="I269" s="2">
        <f t="shared" si="53"/>
        <v>12.692287027926586</v>
      </c>
      <c r="J269" s="2">
        <f t="shared" si="53"/>
        <v>-16.073858388787105</v>
      </c>
      <c r="K269" s="2">
        <f t="shared" si="58"/>
        <v>-0.90241497807879489</v>
      </c>
      <c r="L269" s="2">
        <f t="shared" si="54"/>
        <v>-1.984462508818309</v>
      </c>
      <c r="M269" s="2">
        <f t="shared" si="55"/>
        <v>-7.2968225659868704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40.916426133443743</v>
      </c>
      <c r="H270" s="2">
        <f t="shared" si="52"/>
        <v>-12.434311930037818</v>
      </c>
      <c r="I270" s="2">
        <f t="shared" si="53"/>
        <v>12.672442402838403</v>
      </c>
      <c r="J270" s="2">
        <f t="shared" si="53"/>
        <v>-16.146826614446972</v>
      </c>
      <c r="K270" s="2">
        <f t="shared" si="58"/>
        <v>-0.90537681648690216</v>
      </c>
      <c r="L270" s="2">
        <f t="shared" si="54"/>
        <v>-1.9857189095781957</v>
      </c>
      <c r="M270" s="2">
        <f t="shared" si="55"/>
        <v>-7.2798595646561175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41.043051271526643</v>
      </c>
      <c r="H271" s="2">
        <f t="shared" si="52"/>
        <v>-12.596144189160521</v>
      </c>
      <c r="I271" s="2">
        <f t="shared" si="53"/>
        <v>12.65258521374262</v>
      </c>
      <c r="J271" s="2">
        <f t="shared" si="53"/>
        <v>-16.219625210093533</v>
      </c>
      <c r="K271" s="2">
        <f t="shared" si="58"/>
        <v>-0.90832106338009877</v>
      </c>
      <c r="L271" s="2">
        <f t="shared" si="54"/>
        <v>-1.9869633355327678</v>
      </c>
      <c r="M271" s="2">
        <f t="shared" si="55"/>
        <v>-7.262868321840303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41.169477775497292</v>
      </c>
      <c r="H272" s="2">
        <f t="shared" si="52"/>
        <v>-12.758703584677548</v>
      </c>
      <c r="I272" s="2">
        <f t="shared" si="53"/>
        <v>12.632715580387293</v>
      </c>
      <c r="J272" s="2">
        <f t="shared" si="53"/>
        <v>-16.292253893311937</v>
      </c>
      <c r="K272" s="2">
        <f t="shared" si="58"/>
        <v>-0.9112478308921772</v>
      </c>
      <c r="L272" s="2">
        <f t="shared" si="54"/>
        <v>-1.9881955671987683</v>
      </c>
      <c r="M272" s="2">
        <f t="shared" si="55"/>
        <v>-7.2458492626360087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41.295705521522805</v>
      </c>
      <c r="H273" s="2">
        <f t="shared" si="52"/>
        <v>-12.921988416073798</v>
      </c>
      <c r="I273" s="2">
        <f t="shared" si="53"/>
        <v>12.612833624715305</v>
      </c>
      <c r="J273" s="2">
        <f t="shared" si="53"/>
        <v>-16.364712385938297</v>
      </c>
      <c r="K273" s="2">
        <f t="shared" si="58"/>
        <v>-0.91415723094252976</v>
      </c>
      <c r="L273" s="2">
        <f t="shared" si="54"/>
        <v>-1.9894153891224082</v>
      </c>
      <c r="M273" s="2">
        <f t="shared" si="55"/>
        <v>-7.2288028140359639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41.421734387000505</v>
      </c>
      <c r="H274" s="2">
        <f t="shared" si="52"/>
        <v>-13.085996980073883</v>
      </c>
      <c r="I274" s="2">
        <f t="shared" si="53"/>
        <v>12.592939470824081</v>
      </c>
      <c r="J274" s="2">
        <f t="shared" si="53"/>
        <v>-16.437000414078657</v>
      </c>
      <c r="K274" s="2">
        <f t="shared" si="58"/>
        <v>-0.91704937521766738</v>
      </c>
      <c r="L274" s="2">
        <f t="shared" si="54"/>
        <v>-1.9906225898481043</v>
      </c>
      <c r="M274" s="2">
        <f t="shared" si="55"/>
        <v>-7.2117294048451086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41.547564250579256</v>
      </c>
      <c r="H275" s="2">
        <f t="shared" si="59"/>
        <v>-13.250727570684912</v>
      </c>
      <c r="I275" s="2">
        <f t="shared" ref="I275:J290" si="60">I274+L274*$B$3</f>
        <v>12.5730332449256</v>
      </c>
      <c r="J275" s="2">
        <f t="shared" si="60"/>
        <v>-16.509117708127107</v>
      </c>
      <c r="K275" s="2">
        <f t="shared" si="58"/>
        <v>-0.91992437515338132</v>
      </c>
      <c r="L275" s="2">
        <f t="shared" si="54"/>
        <v>-1.991816961887116</v>
      </c>
      <c r="M275" s="2">
        <f t="shared" si="55"/>
        <v>-7.1946294655977354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41.67319499218042</v>
      </c>
      <c r="H276" s="2">
        <f t="shared" si="59"/>
        <v>-13.416178479239463</v>
      </c>
      <c r="I276" s="2">
        <f t="shared" si="60"/>
        <v>12.55311507530673</v>
      </c>
      <c r="J276" s="2">
        <f t="shared" si="60"/>
        <v>-16.581064002783084</v>
      </c>
      <c r="K276" s="2">
        <f t="shared" si="58"/>
        <v>-0.92278234191753017</v>
      </c>
      <c r="L276" s="2">
        <f t="shared" si="54"/>
        <v>-1.9929983016861146</v>
      </c>
      <c r="M276" s="2">
        <f t="shared" si="55"/>
        <v>-7.1775034284756618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41.798626493018403</v>
      </c>
      <c r="H277" s="2">
        <f t="shared" si="59"/>
        <v>-13.582347994438717</v>
      </c>
      <c r="I277" s="2">
        <f t="shared" si="60"/>
        <v>12.533185092289868</v>
      </c>
      <c r="J277" s="2">
        <f t="shared" si="60"/>
        <v>-16.652839037067839</v>
      </c>
      <c r="K277" s="2">
        <f t="shared" si="58"/>
        <v>-0.92562338639344266</v>
      </c>
      <c r="L277" s="2">
        <f t="shared" si="54"/>
        <v>-1.9941664095956726</v>
      </c>
      <c r="M277" s="2">
        <f t="shared" si="55"/>
        <v>-7.1603517272274742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41.923858635620824</v>
      </c>
      <c r="H278" s="2">
        <f t="shared" si="59"/>
        <v>-13.749234402395755</v>
      </c>
      <c r="I278" s="2">
        <f t="shared" si="60"/>
        <v>12.513243428193912</v>
      </c>
      <c r="J278" s="2">
        <f t="shared" si="60"/>
        <v>-16.724442554340115</v>
      </c>
      <c r="K278" s="2">
        <f t="shared" si="58"/>
        <v>-0.92844761916391916</v>
      </c>
      <c r="L278" s="2">
        <f t="shared" si="54"/>
        <v>-1.9953210898386939</v>
      </c>
      <c r="M278" s="2">
        <f t="shared" si="55"/>
        <v>-7.1431747970887942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42.048891303848272</v>
      </c>
      <c r="H279" s="2">
        <f t="shared" si="59"/>
        <v>-13.916835986679011</v>
      </c>
      <c r="I279" s="2">
        <f t="shared" si="60"/>
        <v>12.493290217295524</v>
      </c>
      <c r="J279" s="2">
        <f t="shared" si="60"/>
        <v>-16.795874302311002</v>
      </c>
      <c r="K279" s="2">
        <f t="shared" si="58"/>
        <v>-0.93125515049582031</v>
      </c>
      <c r="L279" s="2">
        <f t="shared" si="54"/>
        <v>-1.996462150478796</v>
      </c>
      <c r="M279" s="2">
        <f t="shared" si="55"/>
        <v>-7.1259730747035945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42.173724382913704</v>
      </c>
      <c r="H280" s="2">
        <f t="shared" si="59"/>
        <v>-14.085151028355856</v>
      </c>
      <c r="I280" s="2">
        <f t="shared" si="60"/>
        <v>12.473325595790735</v>
      </c>
      <c r="J280" s="2">
        <f t="shared" si="60"/>
        <v>-16.86713403305804</v>
      </c>
      <c r="K280" s="2">
        <f t="shared" si="58"/>
        <v>-0.93404609032522889</v>
      </c>
      <c r="L280" s="2">
        <f t="shared" si="54"/>
        <v>-1.9975894033886459</v>
      </c>
      <c r="M280" s="2">
        <f t="shared" si="55"/>
        <v>-7.1087469980465343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42.298357759401441</v>
      </c>
      <c r="H281" s="2">
        <f t="shared" si="59"/>
        <v>-14.254177806036338</v>
      </c>
      <c r="I281" s="2">
        <f t="shared" si="60"/>
        <v>12.453349701756849</v>
      </c>
      <c r="J281" s="2">
        <f t="shared" si="60"/>
        <v>-16.938221503038505</v>
      </c>
      <c r="K281" s="2">
        <f t="shared" si="58"/>
        <v>-0.93682054824317107</v>
      </c>
      <c r="L281" s="2">
        <f t="shared" si="54"/>
        <v>-1.9987026642182624</v>
      </c>
      <c r="M281" s="2">
        <f t="shared" si="55"/>
        <v>-7.091497006346323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42.422791321285793</v>
      </c>
      <c r="H282" s="2">
        <f t="shared" si="59"/>
        <v>-14.423914595917042</v>
      </c>
      <c r="I282" s="2">
        <f t="shared" si="60"/>
        <v>12.433362675114667</v>
      </c>
      <c r="J282" s="2">
        <f t="shared" si="60"/>
        <v>-17.009136473101968</v>
      </c>
      <c r="K282" s="2">
        <f t="shared" si="58"/>
        <v>-0.93957863348188553</v>
      </c>
      <c r="L282" s="2">
        <f t="shared" si="54"/>
        <v>-1.9998017523632934</v>
      </c>
      <c r="M282" s="2">
        <f t="shared" si="55"/>
        <v>-7.0742235400101032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42.547024957949318</v>
      </c>
      <c r="H283" s="2">
        <f t="shared" si="59"/>
        <v>-14.594359671825062</v>
      </c>
      <c r="I283" s="2">
        <f t="shared" si="60"/>
        <v>12.413364657591034</v>
      </c>
      <c r="J283" s="2">
        <f t="shared" si="60"/>
        <v>-17.079878708502068</v>
      </c>
      <c r="K283" s="2">
        <f t="shared" si="58"/>
        <v>-0.94232045490162564</v>
      </c>
      <c r="L283" s="2">
        <f t="shared" si="54"/>
        <v>-2.0008864909332766</v>
      </c>
      <c r="M283" s="2">
        <f t="shared" si="55"/>
        <v>-7.0569270405488318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42.671058560200684</v>
      </c>
      <c r="H284" s="2">
        <f t="shared" si="59"/>
        <v>-14.765511305262111</v>
      </c>
      <c r="I284" s="2">
        <f t="shared" si="60"/>
        <v>12.393355792681701</v>
      </c>
      <c r="J284" s="2">
        <f t="shared" si="60"/>
        <v>-17.150447978907557</v>
      </c>
      <c r="K284" s="2">
        <f t="shared" si="58"/>
        <v>-0.94504612097798313</v>
      </c>
      <c r="L284" s="2">
        <f t="shared" si="54"/>
        <v>-2.0019567067198887</v>
      </c>
      <c r="M284" s="2">
        <f t="shared" si="55"/>
        <v>-7.0396079505036813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42.794892020292167</v>
      </c>
      <c r="H285" s="2">
        <f t="shared" si="59"/>
        <v>-14.937367765448711</v>
      </c>
      <c r="I285" s="2">
        <f t="shared" si="60"/>
        <v>12.373336225614503</v>
      </c>
      <c r="J285" s="2">
        <f t="shared" si="60"/>
        <v>-17.220844058412595</v>
      </c>
      <c r="K285" s="2">
        <f t="shared" si="58"/>
        <v>-0.94775573978972116</v>
      </c>
      <c r="L285" s="2">
        <f t="shared" si="54"/>
        <v>-2.003012230165194</v>
      </c>
      <c r="M285" s="2">
        <f t="shared" si="55"/>
        <v>-7.02226671337342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42.918525231936805</v>
      </c>
      <c r="H286" s="2">
        <f t="shared" si="59"/>
        <v>-15.109927319368504</v>
      </c>
      <c r="I286" s="2">
        <f t="shared" si="60"/>
        <v>12.353306103312852</v>
      </c>
      <c r="J286" s="2">
        <f t="shared" si="60"/>
        <v>-17.29106672554633</v>
      </c>
      <c r="K286" s="2">
        <f t="shared" si="58"/>
        <v>-0.95044941900710245</v>
      </c>
      <c r="L286" s="2">
        <f t="shared" si="54"/>
        <v>-2.0040528953298966</v>
      </c>
      <c r="M286" s="2">
        <f t="shared" si="55"/>
        <v>-7.0049037735428019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43.041958090325167</v>
      </c>
      <c r="H287" s="2">
        <f t="shared" si="59"/>
        <v>-15.283188231812645</v>
      </c>
      <c r="I287" s="2">
        <f t="shared" si="60"/>
        <v>12.333265574359553</v>
      </c>
      <c r="J287" s="2">
        <f t="shared" si="60"/>
        <v>-17.361115763281756</v>
      </c>
      <c r="K287" s="2">
        <f t="shared" si="58"/>
        <v>-0.95312726588070329</v>
      </c>
      <c r="L287" s="2">
        <f t="shared" si="54"/>
        <v>-2.0050785398616076</v>
      </c>
      <c r="M287" s="2">
        <f t="shared" si="55"/>
        <v>-6.987519576211918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43.165190492141768</v>
      </c>
      <c r="H288" s="2">
        <f t="shared" si="59"/>
        <v>-15.457148765424273</v>
      </c>
      <c r="I288" s="2">
        <f t="shared" si="60"/>
        <v>12.313214788960936</v>
      </c>
      <c r="J288" s="2">
        <f t="shared" si="60"/>
        <v>-17.430990959043875</v>
      </c>
      <c r="K288" s="2">
        <f t="shared" si="58"/>
        <v>-0.9557893872306984</v>
      </c>
      <c r="L288" s="2">
        <f t="shared" si="54"/>
        <v>-2.0060890049631279</v>
      </c>
      <c r="M288" s="2">
        <f t="shared" si="55"/>
        <v>-6.9701145673265383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43.288222335581125</v>
      </c>
      <c r="H289" s="2">
        <f t="shared" si="59"/>
        <v>-15.631807180743079</v>
      </c>
      <c r="I289" s="2">
        <f t="shared" si="60"/>
        <v>12.293153898911305</v>
      </c>
      <c r="J289" s="2">
        <f t="shared" si="60"/>
        <v>-17.500692104717139</v>
      </c>
      <c r="K289" s="2">
        <f t="shared" si="58"/>
        <v>-0.9584358894366064</v>
      </c>
      <c r="L289" s="2">
        <f t="shared" si="54"/>
        <v>-2.0070841353607594</v>
      </c>
      <c r="M289" s="2">
        <f t="shared" si="55"/>
        <v>-6.9526891935094213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43.411053520363474</v>
      </c>
      <c r="H290" s="2">
        <f t="shared" si="59"/>
        <v>-15.807161736249926</v>
      </c>
      <c r="I290" s="2">
        <f t="shared" si="60"/>
        <v>12.273083057557697</v>
      </c>
      <c r="J290" s="2">
        <f t="shared" si="60"/>
        <v>-17.570218996652233</v>
      </c>
      <c r="K290" s="2">
        <f t="shared" si="58"/>
        <v>-0.96106687842748484</v>
      </c>
      <c r="L290" s="2">
        <f t="shared" si="54"/>
        <v>-2.0080637792726472</v>
      </c>
      <c r="M290" s="2">
        <f t="shared" si="55"/>
        <v>-6.93524390199258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43.533683947750085</v>
      </c>
      <c r="H291" s="2">
        <f t="shared" si="61"/>
        <v>-15.983210688411548</v>
      </c>
      <c r="I291" s="2">
        <f t="shared" ref="I291:J306" si="62">I290+L290*$B$3</f>
        <v>12.25300241976497</v>
      </c>
      <c r="J291" s="2">
        <f t="shared" si="62"/>
        <v>-17.63957143567216</v>
      </c>
      <c r="K291" s="2">
        <f t="shared" si="58"/>
        <v>-0.96368245967256105</v>
      </c>
      <c r="L291" s="2">
        <f t="shared" si="54"/>
        <v>-2.0090277883771601</v>
      </c>
      <c r="M291" s="2">
        <f t="shared" si="55"/>
        <v>-6.9177791405505067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43.656113520558314</v>
      </c>
      <c r="H292" s="2">
        <f t="shared" si="61"/>
        <v>-16.159952291725297</v>
      </c>
      <c r="I292" s="2">
        <f t="shared" si="62"/>
        <v>12.232912141881199</v>
      </c>
      <c r="J292" s="2">
        <f t="shared" si="62"/>
        <v>-17.708749227077664</v>
      </c>
      <c r="K292" s="2">
        <f t="shared" si="58"/>
        <v>-0.9662827381722906</v>
      </c>
      <c r="L292" s="2">
        <f t="shared" si="54"/>
        <v>-2.0099760177813155</v>
      </c>
      <c r="M292" s="2">
        <f t="shared" si="55"/>
        <v>-6.9002953574343442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43.778342143176239</v>
      </c>
      <c r="H293" s="2">
        <f t="shared" si="61"/>
        <v>-16.337384798763946</v>
      </c>
      <c r="I293" s="2">
        <f t="shared" si="62"/>
        <v>12.212812381703387</v>
      </c>
      <c r="J293" s="2">
        <f t="shared" si="62"/>
        <v>-17.777752180652008</v>
      </c>
      <c r="K293" s="2">
        <f t="shared" si="58"/>
        <v>-0.96886781844982972</v>
      </c>
      <c r="L293" s="2">
        <f t="shared" si="54"/>
        <v>-2.0109083259892513</v>
      </c>
      <c r="M293" s="2">
        <f t="shared" si="55"/>
        <v>-6.8827930013069993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43.900369721576972</v>
      </c>
      <c r="H294" s="2">
        <f t="shared" si="61"/>
        <v>-16.515506460220529</v>
      </c>
      <c r="I294" s="2">
        <f t="shared" si="62"/>
        <v>12.192703298443494</v>
      </c>
      <c r="J294" s="2">
        <f t="shared" si="62"/>
        <v>-17.84658011066508</v>
      </c>
      <c r="K294" s="2">
        <f t="shared" si="58"/>
        <v>-0.97143780454291206</v>
      </c>
      <c r="L294" s="2">
        <f t="shared" si="54"/>
        <v>-2.0118245748707575</v>
      </c>
      <c r="M294" s="2">
        <f t="shared" si="55"/>
        <v>-6.8652725211791896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44.022196163332666</v>
      </c>
      <c r="H295" s="2">
        <f t="shared" si="61"/>
        <v>-16.69431552495324</v>
      </c>
      <c r="I295" s="2">
        <f t="shared" si="62"/>
        <v>12.172585052694787</v>
      </c>
      <c r="J295" s="2">
        <f t="shared" si="62"/>
        <v>-17.915232835876871</v>
      </c>
      <c r="K295" s="2">
        <f t="shared" si="58"/>
        <v>-0.97399279999611865</v>
      </c>
      <c r="L295" s="2">
        <f t="shared" si="54"/>
        <v>-2.0127246296298655</v>
      </c>
      <c r="M295" s="2">
        <f t="shared" si="55"/>
        <v>-6.8477343663464154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44.143821377628136</v>
      </c>
      <c r="H296" s="2">
        <f t="shared" si="61"/>
        <v>-16.873810240030323</v>
      </c>
      <c r="I296" s="2">
        <f t="shared" si="62"/>
        <v>12.152457806398488</v>
      </c>
      <c r="J296" s="2">
        <f t="shared" si="62"/>
        <v>-17.983710179540335</v>
      </c>
      <c r="K296" s="2">
        <f t="shared" si="58"/>
        <v>-0.97653290785353175</v>
      </c>
      <c r="L296" s="2">
        <f t="shared" si="54"/>
        <v>-2.0136083587735012</v>
      </c>
      <c r="M296" s="2">
        <f t="shared" si="55"/>
        <v>-6.8301789863268514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44.265245275274182</v>
      </c>
      <c r="H297" s="2">
        <f t="shared" si="61"/>
        <v>-17.053988850775042</v>
      </c>
      <c r="I297" s="2">
        <f t="shared" si="62"/>
        <v>12.132321722810753</v>
      </c>
      <c r="J297" s="2">
        <f t="shared" si="62"/>
        <v>-18.052011969403605</v>
      </c>
      <c r="K297" s="2">
        <f t="shared" si="58"/>
        <v>-0.97905823065175968</v>
      </c>
      <c r="L297" s="2">
        <f t="shared" si="54"/>
        <v>-2.0144756340802141</v>
      </c>
      <c r="M297" s="2">
        <f t="shared" si="55"/>
        <v>-6.8126068308001484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44.386467768720586</v>
      </c>
      <c r="H298" s="2">
        <f t="shared" si="61"/>
        <v>-17.23484960081062</v>
      </c>
      <c r="I298" s="2">
        <f t="shared" si="62"/>
        <v>12.112176966469951</v>
      </c>
      <c r="J298" s="2">
        <f t="shared" si="62"/>
        <v>-18.120138037711605</v>
      </c>
      <c r="K298" s="2">
        <f t="shared" si="58"/>
        <v>-0.98156887041332563</v>
      </c>
      <c r="L298" s="2">
        <f t="shared" si="54"/>
        <v>-2.0153263305689735</v>
      </c>
      <c r="M298" s="2">
        <f t="shared" si="55"/>
        <v>-6.7950183495471475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44.507488772068754</v>
      </c>
      <c r="H299" s="2">
        <f t="shared" si="61"/>
        <v>-17.41639073210521</v>
      </c>
      <c r="I299" s="2">
        <f t="shared" si="62"/>
        <v>12.092023703164262</v>
      </c>
      <c r="J299" s="2">
        <f t="shared" si="62"/>
        <v>-18.188088221207078</v>
      </c>
      <c r="K299" s="2">
        <f t="shared" si="58"/>
        <v>-0.98406492864040807</v>
      </c>
      <c r="L299" s="2">
        <f t="shared" si="54"/>
        <v>-2.0161603264680541</v>
      </c>
      <c r="M299" s="2">
        <f t="shared" si="55"/>
        <v>-6.7774139923904766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44.628308201084074</v>
      </c>
      <c r="H300" s="2">
        <f t="shared" si="61"/>
        <v>-17.598610485016899</v>
      </c>
      <c r="I300" s="2">
        <f t="shared" si="62"/>
        <v>12.071862099899581</v>
      </c>
      <c r="J300" s="2">
        <f t="shared" si="62"/>
        <v>-18.255862361130983</v>
      </c>
      <c r="K300" s="2">
        <f t="shared" si="58"/>
        <v>-0.98654650630892482</v>
      </c>
      <c r="L300" s="2">
        <f t="shared" si="54"/>
        <v>-2.0169775031839929</v>
      </c>
      <c r="M300" s="2">
        <f t="shared" si="55"/>
        <v>-6.7597942091360625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44.748925973207911</v>
      </c>
      <c r="H301" s="2">
        <f t="shared" si="61"/>
        <v>-17.781507098338665</v>
      </c>
      <c r="I301" s="2">
        <f t="shared" si="62"/>
        <v>12.051692324867741</v>
      </c>
      <c r="J301" s="2">
        <f t="shared" si="62"/>
        <v>-18.323460303222344</v>
      </c>
      <c r="K301" s="2">
        <f t="shared" si="58"/>
        <v>-0.9890137038629494</v>
      </c>
      <c r="L301" s="2">
        <f t="shared" si="54"/>
        <v>-2.017777745270648</v>
      </c>
      <c r="M301" s="2">
        <f t="shared" si="55"/>
        <v>-6.7421594495154888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44.86934200756933</v>
      </c>
      <c r="H302" s="2">
        <f t="shared" si="61"/>
        <v>-17.965078809343364</v>
      </c>
      <c r="I302" s="2">
        <f t="shared" si="62"/>
        <v>12.031514547415034</v>
      </c>
      <c r="J302" s="2">
        <f t="shared" si="62"/>
        <v>-18.390881897717499</v>
      </c>
      <c r="K302" s="2">
        <f t="shared" si="58"/>
        <v>-0.99146662120945228</v>
      </c>
      <c r="L302" s="2">
        <f t="shared" si="54"/>
        <v>-2.0185609403983378</v>
      </c>
      <c r="M302" s="2">
        <f t="shared" si="55"/>
        <v>-6.7245101631292723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44.989556224996463</v>
      </c>
      <c r="H303" s="2">
        <f t="shared" si="61"/>
        <v>-18.149323853828697</v>
      </c>
      <c r="I303" s="2">
        <f t="shared" si="62"/>
        <v>12.011328938011051</v>
      </c>
      <c r="J303" s="2">
        <f t="shared" si="62"/>
        <v>-18.458126999348792</v>
      </c>
      <c r="K303" s="2">
        <f t="shared" si="58"/>
        <v>-0.99390535771335664</v>
      </c>
      <c r="L303" s="2">
        <f t="shared" si="54"/>
        <v>-2.0193269793230852</v>
      </c>
      <c r="M303" s="2">
        <f t="shared" si="55"/>
        <v>-6.7068467993909682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45.109568548027603</v>
      </c>
      <c r="H304" s="2">
        <f t="shared" si="61"/>
        <v>-18.334240466162154</v>
      </c>
      <c r="I304" s="2">
        <f t="shared" si="62"/>
        <v>11.991135668217821</v>
      </c>
      <c r="J304" s="2">
        <f t="shared" si="62"/>
        <v>-18.525195467342702</v>
      </c>
      <c r="K304" s="2">
        <f t="shared" si="58"/>
        <v>-0.99633001219289918</v>
      </c>
      <c r="L304" s="2">
        <f t="shared" si="54"/>
        <v>-2.0200757558559506</v>
      </c>
      <c r="M304" s="2">
        <f t="shared" si="55"/>
        <v>-6.6891698074721706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45.229378900921994</v>
      </c>
      <c r="H305" s="2">
        <f t="shared" si="61"/>
        <v>-18.519826879325954</v>
      </c>
      <c r="I305" s="2">
        <f t="shared" si="62"/>
        <v>11.970934910659262</v>
      </c>
      <c r="J305" s="2">
        <f t="shared" si="62"/>
        <v>-18.592087165417425</v>
      </c>
      <c r="K305" s="2">
        <f t="shared" si="58"/>
        <v>-0.99874068291528917</v>
      </c>
      <c r="L305" s="2">
        <f t="shared" si="54"/>
        <v>-2.0208071668324843</v>
      </c>
      <c r="M305" s="2">
        <f t="shared" si="55"/>
        <v>-6.6714796362483373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45.348987209670241</v>
      </c>
      <c r="H306" s="2">
        <f t="shared" si="61"/>
        <v>-18.706081324961943</v>
      </c>
      <c r="I306" s="2">
        <f t="shared" si="62"/>
        <v>11.950726838990937</v>
      </c>
      <c r="J306" s="2">
        <f t="shared" si="62"/>
        <v>-18.658801961779908</v>
      </c>
      <c r="K306" s="2">
        <f t="shared" si="58"/>
        <v>-1.0011374675926545</v>
      </c>
      <c r="L306" s="2">
        <f t="shared" si="54"/>
        <v>-2.0215211120822647</v>
      </c>
      <c r="M306" s="2">
        <f t="shared" si="55"/>
        <v>-6.6537767342454881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45.468393402004544</v>
      </c>
      <c r="H307" s="2">
        <f t="shared" si="64"/>
        <v>-18.893002033416451</v>
      </c>
      <c r="I307" s="2">
        <f t="shared" ref="I307:J322" si="65">I306+L306*$B$3</f>
        <v>11.930511627870114</v>
      </c>
      <c r="J307" s="2">
        <f t="shared" si="65"/>
        <v>-18.725339729122364</v>
      </c>
      <c r="K307" s="2">
        <f t="shared" si="58"/>
        <v>-1.0035204633782693</v>
      </c>
      <c r="L307" s="2">
        <f t="shared" si="54"/>
        <v>-2.022217494398566</v>
      </c>
      <c r="M307" s="2">
        <f t="shared" si="55"/>
        <v>-6.6360615495877209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45.587597407408531</v>
      </c>
      <c r="H308" s="2">
        <f t="shared" si="64"/>
        <v>-19.080587233785153</v>
      </c>
      <c r="I308" s="2">
        <f t="shared" si="65"/>
        <v>11.910289452926129</v>
      </c>
      <c r="J308" s="2">
        <f t="shared" si="65"/>
        <v>-18.791700344618242</v>
      </c>
      <c r="K308" s="2">
        <f t="shared" si="58"/>
        <v>-1.0058897668630509</v>
      </c>
      <c r="L308" s="2">
        <f t="shared" si="54"/>
        <v>-2.0228962195081248</v>
      </c>
      <c r="M308" s="2">
        <f t="shared" si="55"/>
        <v>-6.6183345299455727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45.706599157126817</v>
      </c>
      <c r="H309" s="2">
        <f t="shared" si="64"/>
        <v>-19.268835153957831</v>
      </c>
      <c r="I309" s="2">
        <f t="shared" si="65"/>
        <v>11.890060490731049</v>
      </c>
      <c r="J309" s="2">
        <f t="shared" si="65"/>
        <v>-18.857883689917699</v>
      </c>
      <c r="K309" s="2">
        <f t="shared" si="58"/>
        <v>-1.008245474072323</v>
      </c>
      <c r="L309" s="2">
        <f t="shared" si="54"/>
        <v>-2.0235571960410286</v>
      </c>
      <c r="M309" s="2">
        <f t="shared" si="55"/>
        <v>-6.6005961224852037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45.825398584174323</v>
      </c>
      <c r="H310" s="2">
        <f t="shared" si="64"/>
        <v>-19.457744020663132</v>
      </c>
      <c r="I310" s="2">
        <f t="shared" si="65"/>
        <v>11.869824918770638</v>
      </c>
      <c r="J310" s="2">
        <f t="shared" si="65"/>
        <v>-18.923889651142552</v>
      </c>
      <c r="K310" s="2">
        <f t="shared" si="58"/>
        <v>-1.0105876804628324</v>
      </c>
      <c r="L310" s="2">
        <f t="shared" si="54"/>
        <v>-2.0242003355007236</v>
      </c>
      <c r="M310" s="2">
        <f t="shared" si="55"/>
        <v>-6.5828467738183996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45.943995623345259</v>
      </c>
      <c r="H311" s="2">
        <f t="shared" si="64"/>
        <v>-19.647312059513251</v>
      </c>
      <c r="I311" s="2">
        <f t="shared" si="65"/>
        <v>11.849582915415631</v>
      </c>
      <c r="J311" s="2">
        <f t="shared" si="65"/>
        <v>-18.989718118880738</v>
      </c>
      <c r="K311" s="2">
        <f t="shared" si="58"/>
        <v>-1.0129164809200146</v>
      </c>
      <c r="L311" s="2">
        <f t="shared" si="54"/>
        <v>-2.0248255522341418</v>
      </c>
      <c r="M311" s="2">
        <f t="shared" si="55"/>
        <v>-6.5650869299533765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46.062390211221803</v>
      </c>
      <c r="H312" s="2">
        <f t="shared" si="64"/>
        <v>-19.837537495048558</v>
      </c>
      <c r="I312" s="2">
        <f t="shared" si="65"/>
        <v>11.82933465989329</v>
      </c>
      <c r="J312" s="2">
        <f t="shared" si="65"/>
        <v>-19.055368988180273</v>
      </c>
      <c r="K312" s="2">
        <f t="shared" si="58"/>
        <v>-1.0152319697555006</v>
      </c>
      <c r="L312" s="2">
        <f t="shared" si="54"/>
        <v>-2.0254327634019496</v>
      </c>
      <c r="M312" s="2">
        <f t="shared" si="55"/>
        <v>-6.5473170362464028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46.180582286182563</v>
      </c>
      <c r="H313" s="2">
        <f t="shared" si="64"/>
        <v>-20.028418550782174</v>
      </c>
      <c r="I313" s="2">
        <f t="shared" si="65"/>
        <v>11.809080332259271</v>
      </c>
      <c r="J313" s="2">
        <f t="shared" si="65"/>
        <v>-19.120842158542736</v>
      </c>
      <c r="K313" s="2">
        <f t="shared" si="58"/>
        <v>-1.0175342407048533</v>
      </c>
      <c r="L313" s="2">
        <f t="shared" si="54"/>
        <v>-2.0260218889489323</v>
      </c>
      <c r="M313" s="2">
        <f t="shared" si="55"/>
        <v>-6.5295375373542166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46.298571788410712</v>
      </c>
      <c r="H314" s="2">
        <f t="shared" si="64"/>
        <v>-20.219953449244468</v>
      </c>
      <c r="I314" s="2">
        <f t="shared" si="65"/>
        <v>11.788820113369781</v>
      </c>
      <c r="J314" s="2">
        <f t="shared" si="65"/>
        <v>-19.186137533916277</v>
      </c>
      <c r="K314" s="2">
        <f t="shared" si="58"/>
        <v>-1.0198233869255349</v>
      </c>
      <c r="L314" s="2">
        <f t="shared" si="54"/>
        <v>-2.0265928515744944</v>
      </c>
      <c r="M314" s="2">
        <f t="shared" si="55"/>
        <v>-6.5117488771872143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46.416358659901832</v>
      </c>
      <c r="H315" s="2">
        <f t="shared" si="64"/>
        <v>-20.41214041202749</v>
      </c>
      <c r="I315" s="2">
        <f t="shared" si="65"/>
        <v>11.768554184854036</v>
      </c>
      <c r="J315" s="2">
        <f t="shared" si="65"/>
        <v>-19.251255022688149</v>
      </c>
      <c r="K315" s="2">
        <f t="shared" si="58"/>
        <v>-1.0220995009950882</v>
      </c>
      <c r="L315" s="2">
        <f t="shared" si="54"/>
        <v>-2.0271455767033015</v>
      </c>
      <c r="M315" s="2">
        <f t="shared" si="55"/>
        <v>-6.4939514988634492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46.533942844471532</v>
      </c>
      <c r="H316" s="2">
        <f t="shared" si="64"/>
        <v>-20.604977659829313</v>
      </c>
      <c r="I316" s="2">
        <f t="shared" si="65"/>
        <v>11.748282729087004</v>
      </c>
      <c r="J316" s="2">
        <f t="shared" si="65"/>
        <v>-19.316194537676783</v>
      </c>
      <c r="K316" s="2">
        <f t="shared" si="58"/>
        <v>-1.024362674909532</v>
      </c>
      <c r="L316" s="2">
        <f t="shared" si="54"/>
        <v>-2.0276799924560538</v>
      </c>
      <c r="M316" s="2">
        <f t="shared" si="55"/>
        <v>-6.4761458446633826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46.651324287762783</v>
      </c>
      <c r="H317" s="2">
        <f t="shared" si="64"/>
        <v>-20.798463412498315</v>
      </c>
      <c r="I317" s="2">
        <f t="shared" si="65"/>
        <v>11.728005929162443</v>
      </c>
      <c r="J317" s="2">
        <f t="shared" si="65"/>
        <v>-19.380955996123415</v>
      </c>
      <c r="K317" s="2">
        <f t="shared" si="58"/>
        <v>-1.0266130000819622</v>
      </c>
      <c r="L317" s="2">
        <f t="shared" si="54"/>
        <v>-2.028196029620386</v>
      </c>
      <c r="M317" s="2">
        <f t="shared" si="55"/>
        <v>-6.4583323559854193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46.768502937252926</v>
      </c>
      <c r="H318" s="2">
        <f t="shared" si="64"/>
        <v>-20.99259588907735</v>
      </c>
      <c r="I318" s="2">
        <f t="shared" si="65"/>
        <v>11.707723968866238</v>
      </c>
      <c r="J318" s="2">
        <f t="shared" si="65"/>
        <v>-19.44553931968327</v>
      </c>
      <c r="K318" s="2">
        <f t="shared" si="58"/>
        <v>-1.0288505673413479</v>
      </c>
      <c r="L318" s="2">
        <f t="shared" si="54"/>
        <v>-2.0286936216219194</v>
      </c>
      <c r="M318" s="2">
        <f t="shared" si="55"/>
        <v>-6.4405114733021946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46.88547874226051</v>
      </c>
      <c r="H319" s="2">
        <f t="shared" si="64"/>
        <v>-21.187373307847849</v>
      </c>
      <c r="I319" s="2">
        <f t="shared" si="65"/>
        <v>11.687437032650019</v>
      </c>
      <c r="J319" s="2">
        <f t="shared" si="65"/>
        <v>-19.50994443441629</v>
      </c>
      <c r="K319" s="2">
        <f t="shared" si="58"/>
        <v>-1.0310754669315243</v>
      </c>
      <c r="L319" s="2">
        <f t="shared" si="54"/>
        <v>-2.0291727044954411</v>
      </c>
      <c r="M319" s="2">
        <f t="shared" si="55"/>
        <v>-6.4226836361176254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47.002251653951788</v>
      </c>
      <c r="H320" s="2">
        <f t="shared" si="64"/>
        <v>-21.382793886373818</v>
      </c>
      <c r="I320" s="2">
        <f t="shared" si="65"/>
        <v>11.667145305605064</v>
      </c>
      <c r="J320" s="2">
        <f t="shared" si="65"/>
        <v>-19.574171270777466</v>
      </c>
      <c r="K320" s="2">
        <f t="shared" si="58"/>
        <v>-1.0332877885103677</v>
      </c>
      <c r="L320" s="2">
        <f t="shared" si="54"/>
        <v>-2.0296332168562303</v>
      </c>
      <c r="M320" s="2">
        <f t="shared" si="55"/>
        <v>-6.4048492829246939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47.118821625346996</v>
      </c>
      <c r="H321" s="2">
        <f t="shared" si="64"/>
        <v>-21.578855841545739</v>
      </c>
      <c r="I321" s="2">
        <f t="shared" si="65"/>
        <v>11.646848973436501</v>
      </c>
      <c r="J321" s="2">
        <f t="shared" si="65"/>
        <v>-19.638219763606713</v>
      </c>
      <c r="K321" s="2">
        <f t="shared" si="58"/>
        <v>-1.035487621149151</v>
      </c>
      <c r="L321" s="2">
        <f t="shared" si="54"/>
        <v>-2.0300750998715249</v>
      </c>
      <c r="M321" s="2">
        <f t="shared" si="55"/>
        <v>-6.387008851163996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47.235188611326372</v>
      </c>
      <c r="H322" s="2">
        <f t="shared" si="64"/>
        <v>-21.775557389624364</v>
      </c>
      <c r="I322" s="2">
        <f t="shared" si="65"/>
        <v>11.626548222437787</v>
      </c>
      <c r="J322" s="2">
        <f t="shared" si="65"/>
        <v>-19.702089852118352</v>
      </c>
      <c r="K322" s="2">
        <f t="shared" si="58"/>
        <v>-1.0376750533320747</v>
      </c>
      <c r="L322" s="2">
        <f t="shared" si="54"/>
        <v>-2.0304982972321333</v>
      </c>
      <c r="M322" s="2">
        <f t="shared" si="55"/>
        <v>-6.3691627771829973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47.351352568635889</v>
      </c>
      <c r="H323" s="2">
        <f t="shared" si="66"/>
        <v>-21.972896746284409</v>
      </c>
      <c r="I323" s="2">
        <f t="shared" ref="I323:J338" si="67">I322+L322*$B$3</f>
        <v>11.606243239465465</v>
      </c>
      <c r="J323" s="2">
        <f t="shared" si="67"/>
        <v>-19.765781479890183</v>
      </c>
      <c r="K323" s="2">
        <f t="shared" si="58"/>
        <v>-1.0398501729559624</v>
      </c>
      <c r="L323" s="2">
        <f t="shared" ref="L323:L386" si="68">0-$B$16*(I323*I323+J323*J323)*COS(K323)</f>
        <v>-2.0309027551241927</v>
      </c>
      <c r="M323" s="2">
        <f t="shared" ref="M323:M386" si="69">-9.81-$B$16*(I323*I323+J323*J323)*SIN(K323)</f>
        <v>-6.3513114961960335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47.467313455892786</v>
      </c>
      <c r="H324" s="2">
        <f t="shared" si="66"/>
        <v>-22.170872126658121</v>
      </c>
      <c r="I324" s="2">
        <f t="shared" si="67"/>
        <v>11.585934211914223</v>
      </c>
      <c r="J324" s="2">
        <f t="shared" si="67"/>
        <v>-19.829294594852144</v>
      </c>
      <c r="K324" s="2">
        <f t="shared" si="58"/>
        <v>-1.0420130673301209</v>
      </c>
      <c r="L324" s="2">
        <f t="shared" si="68"/>
        <v>-2.0312884222010736</v>
      </c>
      <c r="M324" s="2">
        <f t="shared" si="69"/>
        <v>-6.3334554422450324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47.583071233590822</v>
      </c>
      <c r="H325" s="2">
        <f t="shared" si="66"/>
        <v>-22.369481745378753</v>
      </c>
      <c r="I325" s="2">
        <f t="shared" si="67"/>
        <v>11.565621327692213</v>
      </c>
      <c r="J325" s="2">
        <f t="shared" si="67"/>
        <v>-19.892629149274594</v>
      </c>
      <c r="K325" s="2">
        <f t="shared" ref="K325:K388" si="71">ATAN(J325/I325)</f>
        <v>-1.0441638231763573</v>
      </c>
      <c r="L325" s="2">
        <f t="shared" si="68"/>
        <v>-2.0316552495554316</v>
      </c>
      <c r="M325" s="2">
        <f t="shared" si="69"/>
        <v>-6.3155950481609384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47.698625864105267</v>
      </c>
      <c r="H326" s="2">
        <f t="shared" si="66"/>
        <v>-22.568723816623908</v>
      </c>
      <c r="I326" s="2">
        <f t="shared" si="67"/>
        <v>11.545304775196659</v>
      </c>
      <c r="J326" s="2">
        <f t="shared" si="67"/>
        <v>-19.955785099756202</v>
      </c>
      <c r="K326" s="2">
        <f t="shared" si="71"/>
        <v>-1.0463025266291439</v>
      </c>
      <c r="L326" s="2">
        <f t="shared" si="68"/>
        <v>-2.0320031906914142</v>
      </c>
      <c r="M326" s="2">
        <f t="shared" si="69"/>
        <v>-6.2977307455258531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47.813977311697705</v>
      </c>
      <c r="H327" s="2">
        <f t="shared" si="66"/>
        <v>-22.768596554158744</v>
      </c>
      <c r="I327" s="2">
        <f t="shared" si="67"/>
        <v>11.524984743289744</v>
      </c>
      <c r="J327" s="2">
        <f t="shared" si="67"/>
        <v>-20.018762407211462</v>
      </c>
      <c r="K327" s="2">
        <f t="shared" si="71"/>
        <v>-1.0484292632359336</v>
      </c>
      <c r="L327" s="2">
        <f t="shared" si="68"/>
        <v>-2.0323322014970127</v>
      </c>
      <c r="M327" s="2">
        <f t="shared" si="69"/>
        <v>-6.2798629646358695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47.929125542520531</v>
      </c>
      <c r="H328" s="2">
        <f t="shared" si="66"/>
        <v>-22.969098171379091</v>
      </c>
      <c r="I328" s="2">
        <f t="shared" si="67"/>
        <v>11.504661421274774</v>
      </c>
      <c r="J328" s="2">
        <f t="shared" si="67"/>
        <v>-20.081561036857821</v>
      </c>
      <c r="K328" s="2">
        <f t="shared" si="71"/>
        <v>-1.050544117957612</v>
      </c>
      <c r="L328" s="2">
        <f t="shared" si="68"/>
        <v>-2.032642240216572</v>
      </c>
      <c r="M328" s="2">
        <f t="shared" si="69"/>
        <v>-6.2619921344646059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48.044070524621262</v>
      </c>
      <c r="H329" s="2">
        <f t="shared" si="66"/>
        <v>-23.170226881354395</v>
      </c>
      <c r="I329" s="2">
        <f t="shared" si="67"/>
        <v>11.484334998872608</v>
      </c>
      <c r="J329" s="2">
        <f t="shared" si="67"/>
        <v>-20.144180958202465</v>
      </c>
      <c r="K329" s="2">
        <f t="shared" si="71"/>
        <v>-1.0526471751690878</v>
      </c>
      <c r="L329" s="2">
        <f t="shared" si="68"/>
        <v>-2.0329332674234468</v>
      </c>
      <c r="M329" s="2">
        <f t="shared" si="69"/>
        <v>-6.2441186826274357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48.158812227946612</v>
      </c>
      <c r="H330" s="2">
        <f t="shared" si="66"/>
        <v>-23.371980896870554</v>
      </c>
      <c r="I330" s="2">
        <f t="shared" si="67"/>
        <v>11.464005666198373</v>
      </c>
      <c r="J330" s="2">
        <f t="shared" si="67"/>
        <v>-20.206622145028739</v>
      </c>
      <c r="K330" s="2">
        <f t="shared" si="71"/>
        <v>-1.0547385186600129</v>
      </c>
      <c r="L330" s="2">
        <f t="shared" si="68"/>
        <v>-2.0332052459928209</v>
      </c>
      <c r="M330" s="2">
        <f t="shared" si="69"/>
        <v>-6.2262430353463678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48.273350624346293</v>
      </c>
      <c r="H331" s="2">
        <f t="shared" si="66"/>
        <v>-23.574358430472607</v>
      </c>
      <c r="I331" s="2">
        <f t="shared" si="67"/>
        <v>11.443673613738445</v>
      </c>
      <c r="J331" s="2">
        <f t="shared" si="67"/>
        <v>-20.268884575382202</v>
      </c>
      <c r="K331" s="2">
        <f t="shared" si="71"/>
        <v>-1.0568182316356292</v>
      </c>
      <c r="L331" s="2">
        <f t="shared" si="68"/>
        <v>-2.0334581410746781</v>
      </c>
      <c r="M331" s="2">
        <f t="shared" si="69"/>
        <v>-6.2083656174156312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48.387685687576621</v>
      </c>
      <c r="H332" s="2">
        <f t="shared" si="66"/>
        <v>-23.777357694507302</v>
      </c>
      <c r="I332" s="2">
        <f t="shared" si="67"/>
        <v>11.423339032327698</v>
      </c>
      <c r="J332" s="2">
        <f t="shared" si="67"/>
        <v>-20.330968231556358</v>
      </c>
      <c r="K332" s="2">
        <f t="shared" si="71"/>
        <v>-1.0588863967177364</v>
      </c>
      <c r="L332" s="2">
        <f t="shared" si="68"/>
        <v>-2.0336919200669228</v>
      </c>
      <c r="M332" s="2">
        <f t="shared" si="69"/>
        <v>-6.1904868521679237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48.501817393303895</v>
      </c>
      <c r="H333" s="2">
        <f t="shared" si="66"/>
        <v>-23.980976901165473</v>
      </c>
      <c r="I333" s="2">
        <f t="shared" si="67"/>
        <v>11.403002113127028</v>
      </c>
      <c r="J333" s="2">
        <f t="shared" si="67"/>
        <v>-20.392873100078038</v>
      </c>
      <c r="K333" s="2">
        <f t="shared" si="71"/>
        <v>-1.0609430959457773</v>
      </c>
      <c r="L333" s="2">
        <f t="shared" si="68"/>
        <v>-2.033906552588669</v>
      </c>
      <c r="M333" s="2">
        <f t="shared" si="69"/>
        <v>-6.1726071614413041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48.615745719107537</v>
      </c>
      <c r="H334" s="2">
        <f t="shared" si="66"/>
        <v>-24.185214262524326</v>
      </c>
      <c r="I334" s="2">
        <f t="shared" si="67"/>
        <v>11.382663047601142</v>
      </c>
      <c r="J334" s="2">
        <f t="shared" si="67"/>
        <v>-20.45459917169245</v>
      </c>
      <c r="K334" s="2">
        <f t="shared" si="71"/>
        <v>-1.0629884107780345</v>
      </c>
      <c r="L334" s="2">
        <f t="shared" si="68"/>
        <v>-2.034102010453684</v>
      </c>
      <c r="M334" s="2">
        <f t="shared" si="69"/>
        <v>-6.1547269655467538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48.72947064448303</v>
      </c>
      <c r="H335" s="2">
        <f t="shared" si="66"/>
        <v>-24.390067990589525</v>
      </c>
      <c r="I335" s="2">
        <f t="shared" si="67"/>
        <v>11.362322027496605</v>
      </c>
      <c r="J335" s="2">
        <f t="shared" si="67"/>
        <v>-20.516146441347917</v>
      </c>
      <c r="K335" s="2">
        <f t="shared" si="71"/>
        <v>-1.0650224220929381</v>
      </c>
      <c r="L335" s="2">
        <f t="shared" si="68"/>
        <v>-2.0342782676439817</v>
      </c>
      <c r="M335" s="2">
        <f t="shared" si="69"/>
        <v>-6.1368466832363815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48.842992150844616</v>
      </c>
      <c r="H336" s="2">
        <f t="shared" si="66"/>
        <v>-24.595536297337166</v>
      </c>
      <c r="I336" s="2">
        <f t="shared" si="67"/>
        <v>11.341979244820164</v>
      </c>
      <c r="J336" s="2">
        <f t="shared" si="67"/>
        <v>-20.57751490818028</v>
      </c>
      <c r="K336" s="2">
        <f t="shared" si="71"/>
        <v>-1.0670452101904735</v>
      </c>
      <c r="L336" s="2">
        <f t="shared" si="68"/>
        <v>-2.0344353002835911</v>
      </c>
      <c r="M336" s="2">
        <f t="shared" si="69"/>
        <v>-6.1189667316722733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48.956310221527801</v>
      </c>
      <c r="H337" s="2">
        <f t="shared" si="66"/>
        <v>-24.801617394755553</v>
      </c>
      <c r="I337" s="2">
        <f t="shared" si="67"/>
        <v>11.321634891817329</v>
      </c>
      <c r="J337" s="2">
        <f t="shared" si="67"/>
        <v>-20.638704575497002</v>
      </c>
      <c r="K337" s="2">
        <f t="shared" si="71"/>
        <v>-1.0690568547936934</v>
      </c>
      <c r="L337" s="2">
        <f t="shared" si="68"/>
        <v>-2.0345730866124687</v>
      </c>
      <c r="M337" s="2">
        <f t="shared" si="69"/>
        <v>-6.1010875263959772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49.069424841791644</v>
      </c>
      <c r="H338" s="2">
        <f t="shared" si="66"/>
        <v>-25.008309494886841</v>
      </c>
      <c r="I338" s="2">
        <f t="shared" si="67"/>
        <v>11.301289160951205</v>
      </c>
      <c r="J338" s="2">
        <f t="shared" si="67"/>
        <v>-20.699715450760962</v>
      </c>
      <c r="K338" s="2">
        <f t="shared" si="71"/>
        <v>-1.0710574350503232</v>
      </c>
      <c r="L338" s="2">
        <f t="shared" si="68"/>
        <v>-2.0346916069605836</v>
      </c>
      <c r="M338" s="2">
        <f t="shared" si="69"/>
        <v>-6.0832094812986188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49.182335998820811</v>
      </c>
      <c r="H339" s="2">
        <f t="shared" si="72"/>
        <v>-25.215610809868515</v>
      </c>
      <c r="I339" s="2">
        <f t="shared" ref="I339:J354" si="73">I338+L338*$B$3</f>
        <v>11.280942244881599</v>
      </c>
      <c r="J339" s="2">
        <f t="shared" si="73"/>
        <v>-20.760547545573949</v>
      </c>
      <c r="K339" s="2">
        <f t="shared" si="71"/>
        <v>-1.0730470295344601</v>
      </c>
      <c r="L339" s="2">
        <f t="shared" si="68"/>
        <v>-2.034790843722158</v>
      </c>
      <c r="M339" s="2">
        <f t="shared" si="69"/>
        <v>-6.0653330085916268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49.295043681727442</v>
      </c>
      <c r="H340" s="2">
        <f t="shared" si="72"/>
        <v>-25.423519551974685</v>
      </c>
      <c r="I340" s="2">
        <f t="shared" si="73"/>
        <v>11.260594336444377</v>
      </c>
      <c r="J340" s="2">
        <f t="shared" si="73"/>
        <v>-20.821200875659866</v>
      </c>
      <c r="K340" s="2">
        <f t="shared" si="71"/>
        <v>-1.0750257162483599</v>
      </c>
      <c r="L340" s="2">
        <f t="shared" si="68"/>
        <v>-2.0348707813300702</v>
      </c>
      <c r="M340" s="2">
        <f t="shared" si="69"/>
        <v>-6.047458518778102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49.407547881552816</v>
      </c>
      <c r="H341" s="2">
        <f t="shared" si="72"/>
        <v>-25.632033933657226</v>
      </c>
      <c r="I341" s="2">
        <f t="shared" si="73"/>
        <v>11.240245628631076</v>
      </c>
      <c r="J341" s="2">
        <f t="shared" si="73"/>
        <v>-20.881675460847646</v>
      </c>
      <c r="K341" s="2">
        <f t="shared" si="71"/>
        <v>-1.0769935726243096</v>
      </c>
      <c r="L341" s="2">
        <f t="shared" si="68"/>
        <v>-2.0349314062304193</v>
      </c>
      <c r="M341" s="2">
        <f t="shared" si="69"/>
        <v>-6.0295864206247742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49.519848591268818</v>
      </c>
      <c r="H342" s="2">
        <f t="shared" si="72"/>
        <v>-25.841152167586735</v>
      </c>
      <c r="I342" s="2">
        <f t="shared" si="73"/>
        <v>11.219896314568771</v>
      </c>
      <c r="J342" s="2">
        <f t="shared" si="73"/>
        <v>-20.941971325053892</v>
      </c>
      <c r="K342" s="2">
        <f t="shared" si="71"/>
        <v>-1.078950675526581</v>
      </c>
      <c r="L342" s="2">
        <f t="shared" si="68"/>
        <v>-2.0349727068572565</v>
      </c>
      <c r="M342" s="2">
        <f t="shared" si="69"/>
        <v>-6.0117171211345664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49.631945805779161</v>
      </c>
      <c r="H343" s="2">
        <f t="shared" si="72"/>
        <v>-26.050872466693331</v>
      </c>
      <c r="I343" s="2">
        <f t="shared" si="73"/>
        <v>11.199546587500199</v>
      </c>
      <c r="J343" s="2">
        <f t="shared" si="73"/>
        <v>-21.002088496265237</v>
      </c>
      <c r="K343" s="2">
        <f t="shared" si="71"/>
        <v>-1.0808971012534627</v>
      </c>
      <c r="L343" s="2">
        <f t="shared" si="68"/>
        <v>-2.0349946736074687</v>
      </c>
      <c r="M343" s="2">
        <f t="shared" si="69"/>
        <v>-5.9938510255197714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49.743839521920485</v>
      </c>
      <c r="H344" s="2">
        <f t="shared" si="72"/>
        <v>-26.261193044207261</v>
      </c>
      <c r="I344" s="2">
        <f t="shared" si="73"/>
        <v>11.179196640764125</v>
      </c>
      <c r="J344" s="2">
        <f t="shared" si="73"/>
        <v>-21.062027006520434</v>
      </c>
      <c r="K344" s="2">
        <f t="shared" si="71"/>
        <v>-1.0828329255393665</v>
      </c>
      <c r="L344" s="2">
        <f t="shared" si="68"/>
        <v>-2.0349972988158389</v>
      </c>
      <c r="M344" s="2">
        <f t="shared" si="69"/>
        <v>-5.9759885371758106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49.85552973846319</v>
      </c>
      <c r="H345" s="2">
        <f t="shared" si="72"/>
        <v>-26.472112113699321</v>
      </c>
      <c r="I345" s="2">
        <f t="shared" si="73"/>
        <v>11.158846667775967</v>
      </c>
      <c r="J345" s="2">
        <f t="shared" si="73"/>
        <v>-21.121786891892192</v>
      </c>
      <c r="K345" s="2">
        <f t="shared" si="71"/>
        <v>-1.0847582235570048</v>
      </c>
      <c r="L345" s="2">
        <f t="shared" si="68"/>
        <v>-2.0349805767302613</v>
      </c>
      <c r="M345" s="2">
        <f t="shared" si="69"/>
        <v>-5.9581300576555787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49.967016456112113</v>
      </c>
      <c r="H346" s="2">
        <f t="shared" si="72"/>
        <v>-26.683627889121126</v>
      </c>
      <c r="I346" s="2">
        <f t="shared" si="73"/>
        <v>11.138496862008664</v>
      </c>
      <c r="J346" s="2">
        <f t="shared" si="73"/>
        <v>-21.181368192468749</v>
      </c>
      <c r="K346" s="2">
        <f t="shared" si="71"/>
        <v>-1.0866730699196374</v>
      </c>
      <c r="L346" s="2">
        <f t="shared" si="68"/>
        <v>-2.0349445034871225</v>
      </c>
      <c r="M346" s="2">
        <f t="shared" si="69"/>
        <v>-5.9402759866443695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50.078299677507026</v>
      </c>
      <c r="H347" s="2">
        <f t="shared" si="72"/>
        <v>-26.895738584845148</v>
      </c>
      <c r="I347" s="2">
        <f t="shared" si="73"/>
        <v>11.118147416973793</v>
      </c>
      <c r="J347" s="2">
        <f t="shared" si="73"/>
        <v>-21.240770952335193</v>
      </c>
      <c r="K347" s="2">
        <f t="shared" si="71"/>
        <v>-1.0885775386833829</v>
      </c>
      <c r="L347" s="2">
        <f t="shared" si="68"/>
        <v>-2.0348890770868464</v>
      </c>
      <c r="M347" s="2">
        <f t="shared" si="69"/>
        <v>-5.9224267219353841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50.189379407222908</v>
      </c>
      <c r="H348" s="2">
        <f t="shared" si="72"/>
        <v>-27.108442415704594</v>
      </c>
      <c r="I348" s="2">
        <f t="shared" si="73"/>
        <v>11.097798526202924</v>
      </c>
      <c r="J348" s="2">
        <f t="shared" si="73"/>
        <v>-21.299995219554546</v>
      </c>
      <c r="K348" s="2">
        <f t="shared" si="71"/>
        <v>-1.0904717033495932</v>
      </c>
      <c r="L348" s="2">
        <f t="shared" si="68"/>
        <v>-2.0348142973695991</v>
      </c>
      <c r="M348" s="2">
        <f t="shared" si="69"/>
        <v>-5.9045826594057971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50.300255651770073</v>
      </c>
      <c r="H349" s="2">
        <f t="shared" si="72"/>
        <v>-27.32173759703311</v>
      </c>
      <c r="I349" s="2">
        <f t="shared" si="73"/>
        <v>11.077450383229229</v>
      </c>
      <c r="J349" s="2">
        <f t="shared" si="73"/>
        <v>-21.359041046148604</v>
      </c>
      <c r="K349" s="2">
        <f t="shared" si="71"/>
        <v>-1.0923556368672853</v>
      </c>
      <c r="L349" s="2">
        <f t="shared" si="68"/>
        <v>-2.0347201659911702</v>
      </c>
      <c r="M349" s="2">
        <f t="shared" si="69"/>
        <v>-5.8867441929933868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50.410928419594065</v>
      </c>
      <c r="H350" s="2">
        <f t="shared" si="72"/>
        <v>-27.535622344704244</v>
      </c>
      <c r="I350" s="2">
        <f t="shared" si="73"/>
        <v>11.057103181569317</v>
      </c>
      <c r="J350" s="2">
        <f t="shared" si="73"/>
        <v>-21.417908488078538</v>
      </c>
      <c r="K350" s="2">
        <f t="shared" si="71"/>
        <v>-1.0942294116356326</v>
      </c>
      <c r="L350" s="2">
        <f t="shared" si="68"/>
        <v>-2.0346066863990053</v>
      </c>
      <c r="M350" s="2">
        <f t="shared" si="69"/>
        <v>-5.8689117146737377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50.521397721075438</v>
      </c>
      <c r="H351" s="2">
        <f t="shared" si="72"/>
        <v>-27.750094875170763</v>
      </c>
      <c r="I351" s="2">
        <f t="shared" si="73"/>
        <v>11.036757114705328</v>
      </c>
      <c r="J351" s="2">
        <f t="shared" si="73"/>
        <v>-21.476597605225276</v>
      </c>
      <c r="K351" s="2">
        <f t="shared" si="71"/>
        <v>-1.0960930995065084</v>
      </c>
      <c r="L351" s="2">
        <f t="shared" si="68"/>
        <v>-2.0344738638084063</v>
      </c>
      <c r="M351" s="2">
        <f t="shared" si="69"/>
        <v>-5.8510856144379684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50.631663568529298</v>
      </c>
      <c r="H352" s="2">
        <f t="shared" si="72"/>
        <v>-27.965153405503738</v>
      </c>
      <c r="I352" s="2">
        <f t="shared" si="73"/>
        <v>11.016412376067244</v>
      </c>
      <c r="J352" s="2">
        <f t="shared" si="73"/>
        <v>-21.535108461369656</v>
      </c>
      <c r="K352" s="2">
        <f t="shared" si="71"/>
        <v>-1.0979467717870806</v>
      </c>
      <c r="L352" s="2">
        <f t="shared" si="68"/>
        <v>-2.0343217051789031</v>
      </c>
      <c r="M352" s="2">
        <f t="shared" si="69"/>
        <v>-5.8332662802710296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50.741725976204712</v>
      </c>
      <c r="H353" s="2">
        <f t="shared" si="72"/>
        <v>-28.180796153431448</v>
      </c>
      <c r="I353" s="2">
        <f t="shared" si="73"/>
        <v>10.996069159015455</v>
      </c>
      <c r="J353" s="2">
        <f t="shared" si="73"/>
        <v>-21.593441124172365</v>
      </c>
      <c r="K353" s="2">
        <f t="shared" si="71"/>
        <v>-1.0997904992424554</v>
      </c>
      <c r="L353" s="2">
        <f t="shared" si="68"/>
        <v>-2.0341502191907845</v>
      </c>
      <c r="M353" s="2">
        <f t="shared" si="69"/>
        <v>-5.8154540981305249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50.851584960283908</v>
      </c>
      <c r="H354" s="2">
        <f t="shared" si="72"/>
        <v>-28.397021337378078</v>
      </c>
      <c r="I354" s="2">
        <f t="shared" si="73"/>
        <v>10.975727656823548</v>
      </c>
      <c r="J354" s="2">
        <f t="shared" si="73"/>
        <v>-21.651595665153671</v>
      </c>
      <c r="K354" s="2">
        <f t="shared" si="71"/>
        <v>-1.1016243520983688</v>
      </c>
      <c r="L354" s="2">
        <f t="shared" si="68"/>
        <v>-2.0339594162217889</v>
      </c>
      <c r="M354" s="2">
        <f t="shared" si="69"/>
        <v>-5.797649451926068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50.961240538881334</v>
      </c>
      <c r="H355" s="2">
        <f t="shared" si="74"/>
        <v>-28.613827176502213</v>
      </c>
      <c r="I355" s="2">
        <f t="shared" ref="I355:J370" si="75">I354+L354*$B$3</f>
        <v>10.95538806266133</v>
      </c>
      <c r="J355" s="2">
        <f t="shared" si="75"/>
        <v>-21.709572159672931</v>
      </c>
      <c r="K355" s="2">
        <f t="shared" si="71"/>
        <v>-1.1034484000439189</v>
      </c>
      <c r="L355" s="2">
        <f t="shared" si="68"/>
        <v>-2.0337493083239693</v>
      </c>
      <c r="M355" s="2">
        <f t="shared" si="69"/>
        <v>-5.7798527234991841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51.070692732042531</v>
      </c>
      <c r="H356" s="2">
        <f t="shared" si="74"/>
        <v>-28.831211890735116</v>
      </c>
      <c r="I356" s="2">
        <f t="shared" si="75"/>
        <v>10.93505056957809</v>
      </c>
      <c r="J356" s="2">
        <f t="shared" si="75"/>
        <v>-21.767370686907924</v>
      </c>
      <c r="K356" s="2">
        <f t="shared" si="71"/>
        <v>-1.1052627122343421</v>
      </c>
      <c r="L356" s="2">
        <f t="shared" si="68"/>
        <v>-2.0335199092007175</v>
      </c>
      <c r="M356" s="2">
        <f t="shared" si="69"/>
        <v>-5.7620642926037053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51.179941561742851</v>
      </c>
      <c r="H357" s="2">
        <f t="shared" si="74"/>
        <v>-29.049173700818823</v>
      </c>
      <c r="I357" s="2">
        <f t="shared" si="75"/>
        <v>10.914715370486082</v>
      </c>
      <c r="J357" s="2">
        <f t="shared" si="75"/>
        <v>-21.82499132983396</v>
      </c>
      <c r="K357" s="2">
        <f t="shared" si="71"/>
        <v>-1.1070673572938279</v>
      </c>
      <c r="L357" s="2">
        <f t="shared" si="68"/>
        <v>-2.0332712341839514</v>
      </c>
      <c r="M357" s="2">
        <f t="shared" si="69"/>
        <v>-5.7442845368867141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51.288987051886004</v>
      </c>
      <c r="H358" s="2">
        <f t="shared" si="74"/>
        <v>-29.267710828344008</v>
      </c>
      <c r="I358" s="2">
        <f t="shared" si="75"/>
        <v>10.894382658144243</v>
      </c>
      <c r="J358" s="2">
        <f t="shared" si="75"/>
        <v>-21.882434175202828</v>
      </c>
      <c r="K358" s="2">
        <f t="shared" si="71"/>
        <v>-1.10886240331837</v>
      </c>
      <c r="L358" s="2">
        <f t="shared" si="68"/>
        <v>-2.0330033002114738</v>
      </c>
      <c r="M358" s="2">
        <f t="shared" si="69"/>
        <v>-5.72651383186997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51.397829228302442</v>
      </c>
      <c r="H359" s="2">
        <f t="shared" si="74"/>
        <v>-29.48682149578763</v>
      </c>
      <c r="I359" s="2">
        <f t="shared" si="75"/>
        <v>10.874052625142129</v>
      </c>
      <c r="J359" s="2">
        <f t="shared" si="75"/>
        <v>-21.939699313521526</v>
      </c>
      <c r="K359" s="2">
        <f t="shared" si="71"/>
        <v>-1.1106479178786537</v>
      </c>
      <c r="L359" s="2">
        <f t="shared" si="68"/>
        <v>-2.0327161258044852</v>
      </c>
      <c r="M359" s="2">
        <f t="shared" si="69"/>
        <v>-5.708752550931866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51.506468118747577</v>
      </c>
      <c r="H360" s="2">
        <f t="shared" si="74"/>
        <v>-29.706503926550393</v>
      </c>
      <c r="I360" s="2">
        <f t="shared" si="75"/>
        <v>10.853725463884084</v>
      </c>
      <c r="J360" s="2">
        <f t="shared" si="75"/>
        <v>-21.996786839030843</v>
      </c>
      <c r="K360" s="2">
        <f t="shared" si="71"/>
        <v>-1.1124239680229746</v>
      </c>
      <c r="L360" s="2">
        <f t="shared" si="68"/>
        <v>-2.0324097310452678</v>
      </c>
      <c r="M360" s="2">
        <f t="shared" si="69"/>
        <v>-5.6910010652898695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51.614903752899863</v>
      </c>
      <c r="H361" s="2">
        <f t="shared" si="74"/>
        <v>-29.926756344993969</v>
      </c>
      <c r="I361" s="2">
        <f t="shared" si="75"/>
        <v>10.83340136657363</v>
      </c>
      <c r="J361" s="2">
        <f t="shared" si="75"/>
        <v>-22.053696849683742</v>
      </c>
      <c r="K361" s="2">
        <f t="shared" si="71"/>
        <v>-1.1141906202801903</v>
      </c>
      <c r="L361" s="2">
        <f t="shared" si="68"/>
        <v>-2.0320841375550334</v>
      </c>
      <c r="M361" s="2">
        <f t="shared" si="69"/>
        <v>-5.6732597439834587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51.723136162358728</v>
      </c>
      <c r="H362" s="2">
        <f t="shared" si="74"/>
        <v>-30.147576976478007</v>
      </c>
      <c r="I362" s="2">
        <f t="shared" si="75"/>
        <v>10.81308052519808</v>
      </c>
      <c r="J362" s="2">
        <f t="shared" si="75"/>
        <v>-22.110429447123575</v>
      </c>
      <c r="K362" s="2">
        <f t="shared" si="71"/>
        <v>-1.1159479406626975</v>
      </c>
      <c r="L362" s="2">
        <f t="shared" si="68"/>
        <v>-2.0317393684719316</v>
      </c>
      <c r="M362" s="2">
        <f t="shared" si="69"/>
        <v>-5.6555289538575666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51.831165380642283</v>
      </c>
      <c r="H363" s="2">
        <f t="shared" si="74"/>
        <v>-30.368964047396936</v>
      </c>
      <c r="I363" s="2">
        <f t="shared" si="75"/>
        <v>10.792763131513361</v>
      </c>
      <c r="J363" s="2">
        <f t="shared" si="75"/>
        <v>-22.166984736662151</v>
      </c>
      <c r="K363" s="2">
        <f t="shared" si="71"/>
        <v>-1.1176959946694409</v>
      </c>
      <c r="L363" s="2">
        <f t="shared" si="68"/>
        <v>-2.0313754484292232</v>
      </c>
      <c r="M363" s="2">
        <f t="shared" si="69"/>
        <v>-5.6378090595464787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51.938991443184996</v>
      </c>
      <c r="H364" s="2">
        <f t="shared" si="74"/>
        <v>-30.590915785216534</v>
      </c>
      <c r="I364" s="2">
        <f t="shared" si="75"/>
        <v>10.772449377029069</v>
      </c>
      <c r="J364" s="2">
        <f t="shared" si="75"/>
        <v>-22.223362827257617</v>
      </c>
      <c r="K364" s="2">
        <f t="shared" si="71"/>
        <v>-1.1194348472889426</v>
      </c>
      <c r="L364" s="2">
        <f t="shared" si="68"/>
        <v>-2.0309924035336202</v>
      </c>
      <c r="M364" s="2">
        <f t="shared" si="69"/>
        <v>-5.6201004234582399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52.046614387335111</v>
      </c>
      <c r="H365" s="2">
        <f t="shared" si="74"/>
        <v>-30.813430418510283</v>
      </c>
      <c r="I365" s="2">
        <f t="shared" si="75"/>
        <v>10.752139452993733</v>
      </c>
      <c r="J365" s="2">
        <f t="shared" si="75"/>
        <v>-22.279563831492201</v>
      </c>
      <c r="K365" s="2">
        <f t="shared" si="71"/>
        <v>-1.1211645630023583</v>
      </c>
      <c r="L365" s="2">
        <f t="shared" si="68"/>
        <v>-2.0305902613437814</v>
      </c>
      <c r="M365" s="2">
        <f t="shared" si="69"/>
        <v>-5.6024034057595138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52.154034252351984</v>
      </c>
      <c r="H366" s="2">
        <f t="shared" si="74"/>
        <v>-31.036506176995491</v>
      </c>
      <c r="I366" s="2">
        <f t="shared" si="75"/>
        <v>10.731833550380294</v>
      </c>
      <c r="J366" s="2">
        <f t="shared" si="75"/>
        <v>-22.335587865549797</v>
      </c>
      <c r="K366" s="2">
        <f t="shared" si="71"/>
        <v>-1.1228852057865542</v>
      </c>
      <c r="L366" s="2">
        <f t="shared" si="68"/>
        <v>-2.0301690508489787</v>
      </c>
      <c r="M366" s="2">
        <f t="shared" si="69"/>
        <v>-5.5847183643609215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52.261251079403245</v>
      </c>
      <c r="H367" s="2">
        <f t="shared" si="74"/>
        <v>-31.260141291569205</v>
      </c>
      <c r="I367" s="2">
        <f t="shared" si="75"/>
        <v>10.711531859871805</v>
      </c>
      <c r="J367" s="2">
        <f t="shared" si="75"/>
        <v>-22.391435049193408</v>
      </c>
      <c r="K367" s="2">
        <f t="shared" si="71"/>
        <v>-1.1245968391172028</v>
      </c>
      <c r="L367" s="2">
        <f t="shared" si="68"/>
        <v>-2.0297288024479241</v>
      </c>
      <c r="M367" s="2">
        <f t="shared" si="69"/>
        <v>-5.5670456549028335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52.368264911561837</v>
      </c>
      <c r="H368" s="2">
        <f t="shared" si="74"/>
        <v>-31.484333994343885</v>
      </c>
      <c r="I368" s="2">
        <f t="shared" si="75"/>
        <v>10.691234571847325</v>
      </c>
      <c r="J368" s="2">
        <f t="shared" si="75"/>
        <v>-22.447105505742435</v>
      </c>
      <c r="K368" s="2">
        <f t="shared" si="71"/>
        <v>-1.1262995259718995</v>
      </c>
      <c r="L368" s="2">
        <f t="shared" si="68"/>
        <v>-2.0292695479277549</v>
      </c>
      <c r="M368" s="2">
        <f t="shared" si="69"/>
        <v>-5.5493856307416314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52.475075793802908</v>
      </c>
      <c r="H369" s="2">
        <f t="shared" si="74"/>
        <v>-31.709082518682848</v>
      </c>
      <c r="I369" s="2">
        <f t="shared" si="75"/>
        <v>10.670941876368047</v>
      </c>
      <c r="J369" s="2">
        <f t="shared" si="75"/>
        <v>-22.50259936204985</v>
      </c>
      <c r="K369" s="2">
        <f t="shared" si="71"/>
        <v>-1.1279933288332953</v>
      </c>
      <c r="L369" s="2">
        <f t="shared" si="68"/>
        <v>-2.0287913204431831</v>
      </c>
      <c r="M369" s="2">
        <f t="shared" si="69"/>
        <v>-5.5317386429364106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52.581683773000563</v>
      </c>
      <c r="H370" s="2">
        <f t="shared" si="74"/>
        <v>-31.934385099235492</v>
      </c>
      <c r="I370" s="2">
        <f t="shared" si="75"/>
        <v>10.650653963163615</v>
      </c>
      <c r="J370" s="2">
        <f t="shared" si="75"/>
        <v>-22.557916748479215</v>
      </c>
      <c r="K370" s="2">
        <f t="shared" si="71"/>
        <v>-1.1296783096922431</v>
      </c>
      <c r="L370" s="2">
        <f t="shared" si="68"/>
        <v>-2.0282941544958151</v>
      </c>
      <c r="M370" s="2">
        <f t="shared" si="69"/>
        <v>-5.5141050402361325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52.68808889792448</v>
      </c>
      <c r="H371" s="2">
        <f t="shared" si="77"/>
        <v>-32.160239971972302</v>
      </c>
      <c r="I371" s="2">
        <f t="shared" ref="I371:J386" si="78">I370+L370*$B$3</f>
        <v>10.630371021618657</v>
      </c>
      <c r="J371" s="2">
        <f t="shared" si="78"/>
        <v>-22.613057798881577</v>
      </c>
      <c r="K371" s="2">
        <f t="shared" si="71"/>
        <v>-1.1313545300509618</v>
      </c>
      <c r="L371" s="2">
        <f t="shared" si="68"/>
        <v>-2.027778085913615</v>
      </c>
      <c r="M371" s="2">
        <f t="shared" si="69"/>
        <v>-5.4964851690672285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52.794291219236371</v>
      </c>
      <c r="H372" s="2">
        <f t="shared" si="77"/>
        <v>-32.386645374219576</v>
      </c>
      <c r="I372" s="2">
        <f t="shared" si="78"/>
        <v>10.610093240759522</v>
      </c>
      <c r="J372" s="2">
        <f t="shared" si="78"/>
        <v>-22.668022650572251</v>
      </c>
      <c r="K372" s="2">
        <f t="shared" si="71"/>
        <v>-1.1330220509262092</v>
      </c>
      <c r="L372" s="2">
        <f t="shared" si="68"/>
        <v>-2.0272431518305458</v>
      </c>
      <c r="M372" s="2">
        <f t="shared" si="69"/>
        <v>-5.4788793735216297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52.90029078948637</v>
      </c>
      <c r="H373" s="2">
        <f t="shared" si="77"/>
        <v>-32.613599544693976</v>
      </c>
      <c r="I373" s="2">
        <f t="shared" si="78"/>
        <v>10.589820809241216</v>
      </c>
      <c r="J373" s="2">
        <f t="shared" si="78"/>
        <v>-22.722811444307467</v>
      </c>
      <c r="K373" s="2">
        <f t="shared" si="71"/>
        <v>-1.1346809328524694</v>
      </c>
      <c r="L373" s="2">
        <f t="shared" si="68"/>
        <v>-2.0266893906663639</v>
      </c>
      <c r="M373" s="2">
        <f t="shared" si="69"/>
        <v>-5.461287995345228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53.006087663109248</v>
      </c>
      <c r="H374" s="2">
        <f t="shared" si="77"/>
        <v>-32.841100723536812</v>
      </c>
      <c r="I374" s="2">
        <f t="shared" si="78"/>
        <v>10.569553915334552</v>
      </c>
      <c r="J374" s="2">
        <f t="shared" si="78"/>
        <v>-22.77742432426092</v>
      </c>
      <c r="K374" s="2">
        <f t="shared" si="71"/>
        <v>-1.1363312358851478</v>
      </c>
      <c r="L374" s="2">
        <f t="shared" si="68"/>
        <v>-2.0261168421065725</v>
      </c>
      <c r="M374" s="2">
        <f t="shared" si="69"/>
        <v>-5.4437113739267771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53.111681896420485</v>
      </c>
      <c r="H375" s="2">
        <f t="shared" si="77"/>
        <v>-33.069147152348116</v>
      </c>
      <c r="I375" s="2">
        <f t="shared" si="78"/>
        <v>10.549292746913487</v>
      </c>
      <c r="J375" s="2">
        <f t="shared" si="78"/>
        <v>-22.831861438000189</v>
      </c>
      <c r="K375" s="2">
        <f t="shared" si="71"/>
        <v>-1.1379730196037767</v>
      </c>
      <c r="L375" s="2">
        <f t="shared" si="68"/>
        <v>-2.0255255470825411</v>
      </c>
      <c r="M375" s="2">
        <f t="shared" si="69"/>
        <v>-5.4261498462871929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53.217073547612266</v>
      </c>
      <c r="H376" s="2">
        <f t="shared" si="77"/>
        <v>-33.297737074220429</v>
      </c>
      <c r="I376" s="2">
        <f t="shared" si="78"/>
        <v>10.529037491442661</v>
      </c>
      <c r="J376" s="2">
        <f t="shared" si="78"/>
        <v>-22.88612293646306</v>
      </c>
      <c r="K376" s="2">
        <f t="shared" si="71"/>
        <v>-1.1396063431152275</v>
      </c>
      <c r="L376" s="2">
        <f t="shared" si="68"/>
        <v>-2.0249155477517768</v>
      </c>
      <c r="M376" s="2">
        <f t="shared" si="69"/>
        <v>-5.4086037470692991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53.322262676749304</v>
      </c>
      <c r="H377" s="2">
        <f t="shared" si="77"/>
        <v>-33.526868733772417</v>
      </c>
      <c r="I377" s="2">
        <f t="shared" si="78"/>
        <v>10.508788335965143</v>
      </c>
      <c r="J377" s="2">
        <f t="shared" si="78"/>
        <v>-22.940208973933753</v>
      </c>
      <c r="K377" s="2">
        <f t="shared" si="71"/>
        <v>-1.1412312650569283</v>
      </c>
      <c r="L377" s="2">
        <f t="shared" si="68"/>
        <v>-2.0242868874783646</v>
      </c>
      <c r="M377" s="2">
        <f t="shared" si="69"/>
        <v>-5.3910734085279586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53.427249345764579</v>
      </c>
      <c r="H378" s="2">
        <f t="shared" si="77"/>
        <v>-33.756540377182183</v>
      </c>
      <c r="I378" s="2">
        <f t="shared" si="78"/>
        <v>10.48854546709036</v>
      </c>
      <c r="J378" s="2">
        <f t="shared" si="78"/>
        <v>-22.994119708019031</v>
      </c>
      <c r="K378" s="2">
        <f t="shared" si="71"/>
        <v>-1.1428478436000897</v>
      </c>
      <c r="L378" s="2">
        <f t="shared" si="68"/>
        <v>-2.0236396108135555</v>
      </c>
      <c r="M378" s="2">
        <f t="shared" si="69"/>
        <v>-5.3735591605206254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53.532033618454946</v>
      </c>
      <c r="H379" s="2">
        <f t="shared" si="77"/>
        <v>-33.986750252220396</v>
      </c>
      <c r="I379" s="2">
        <f t="shared" si="78"/>
        <v>10.468309070982224</v>
      </c>
      <c r="J379" s="2">
        <f t="shared" si="78"/>
        <v>-23.047855299624239</v>
      </c>
      <c r="K379" s="2">
        <f t="shared" si="71"/>
        <v>-1.1444561364529313</v>
      </c>
      <c r="L379" s="2">
        <f t="shared" si="68"/>
        <v>-2.0229737634765228</v>
      </c>
      <c r="M379" s="2">
        <f t="shared" si="69"/>
        <v>-5.3560613304982994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53.636615560476592</v>
      </c>
      <c r="H380" s="2">
        <f t="shared" si="77"/>
        <v>-34.21749660828317</v>
      </c>
      <c r="I380" s="2">
        <f t="shared" si="78"/>
        <v>10.44807933334746</v>
      </c>
      <c r="J380" s="2">
        <f t="shared" si="78"/>
        <v>-23.101415912929223</v>
      </c>
      <c r="K380" s="2">
        <f t="shared" si="71"/>
        <v>-1.1460562008639146</v>
      </c>
      <c r="L380" s="2">
        <f t="shared" si="68"/>
        <v>-2.0222893923352681</v>
      </c>
      <c r="M380" s="2">
        <f t="shared" si="69"/>
        <v>-5.3385802434968657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53.74099523934045</v>
      </c>
      <c r="H381" s="2">
        <f t="shared" si="77"/>
        <v>-34.448777696424642</v>
      </c>
      <c r="I381" s="2">
        <f t="shared" si="78"/>
        <v>10.427856439424106</v>
      </c>
      <c r="J381" s="2">
        <f t="shared" si="78"/>
        <v>-23.15480171536419</v>
      </c>
      <c r="K381" s="2">
        <f t="shared" si="71"/>
        <v>-1.147648093624974</v>
      </c>
      <c r="L381" s="2">
        <f t="shared" si="68"/>
        <v>-2.0215865453876911</v>
      </c>
      <c r="M381" s="2">
        <f t="shared" si="69"/>
        <v>-5.3211162221288504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53.845172724407419</v>
      </c>
      <c r="H382" s="2">
        <f t="shared" si="77"/>
        <v>-34.680591769389387</v>
      </c>
      <c r="I382" s="2">
        <f t="shared" si="78"/>
        <v>10.407640573970228</v>
      </c>
      <c r="J382" s="2">
        <f t="shared" si="78"/>
        <v>-23.208012877585478</v>
      </c>
      <c r="K382" s="2">
        <f t="shared" si="71"/>
        <v>-1.1492318710747538</v>
      </c>
      <c r="L382" s="2">
        <f t="shared" si="68"/>
        <v>-2.0208652717428164</v>
      </c>
      <c r="M382" s="2">
        <f t="shared" si="69"/>
        <v>-5.3036695865755288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53.94914808688354</v>
      </c>
      <c r="H383" s="2">
        <f t="shared" si="77"/>
        <v>-34.912937081644571</v>
      </c>
      <c r="I383" s="2">
        <f t="shared" si="78"/>
        <v>10.3874319212528</v>
      </c>
      <c r="J383" s="2">
        <f t="shared" si="78"/>
        <v>-23.261049573451235</v>
      </c>
      <c r="K383" s="2">
        <f t="shared" si="71"/>
        <v>-1.1508075891018406</v>
      </c>
      <c r="L383" s="2">
        <f t="shared" si="68"/>
        <v>-2.0201256216021695</v>
      </c>
      <c r="M383" s="2">
        <f t="shared" si="69"/>
        <v>-5.286240654579454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54.052921399814991</v>
      </c>
      <c r="H384" s="2">
        <f t="shared" si="77"/>
        <v>-35.14581188941181</v>
      </c>
      <c r="I384" s="2">
        <f t="shared" si="78"/>
        <v>10.367230665036779</v>
      </c>
      <c r="J384" s="2">
        <f t="shared" si="78"/>
        <v>-23.31391197999703</v>
      </c>
      <c r="K384" s="2">
        <f t="shared" si="71"/>
        <v>-1.1523753031479986</v>
      </c>
      <c r="L384" s="2">
        <f t="shared" si="68"/>
        <v>-2.0193676462413186</v>
      </c>
      <c r="M384" s="2">
        <f t="shared" si="69"/>
        <v>-5.2688297414373331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54.156492738083045</v>
      </c>
      <c r="H385" s="2">
        <f t="shared" si="77"/>
        <v>-35.379214450698854</v>
      </c>
      <c r="I385" s="2">
        <f t="shared" si="78"/>
        <v>10.347036988574365</v>
      </c>
      <c r="J385" s="2">
        <f t="shared" si="78"/>
        <v>-23.366600277411404</v>
      </c>
      <c r="K385" s="2">
        <f t="shared" si="71"/>
        <v>-1.1539350682114011</v>
      </c>
      <c r="L385" s="2">
        <f t="shared" si="68"/>
        <v>-2.0185913979915648</v>
      </c>
      <c r="M385" s="2">
        <f t="shared" si="69"/>
        <v>-5.251437159993297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54.25986217839889</v>
      </c>
      <c r="H386" s="2">
        <f t="shared" si="77"/>
        <v>-35.61314302533097</v>
      </c>
      <c r="I386" s="2">
        <f t="shared" si="78"/>
        <v>10.326851074594449</v>
      </c>
      <c r="J386" s="2">
        <f t="shared" si="78"/>
        <v>-23.419114649011338</v>
      </c>
      <c r="K386" s="2">
        <f t="shared" si="71"/>
        <v>-1.1554869388498605</v>
      </c>
      <c r="L386" s="2">
        <f t="shared" si="68"/>
        <v>-2.0177969302217922</v>
      </c>
      <c r="M386" s="2">
        <f t="shared" si="69"/>
        <v>-5.2340632206325255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54.363029799298317</v>
      </c>
      <c r="H387" s="2">
        <f t="shared" si="79"/>
        <v>-35.847595874982112</v>
      </c>
      <c r="I387" s="2">
        <f t="shared" ref="I387:J394" si="80">I386+L386*$B$3</f>
        <v>10.306673105292232</v>
      </c>
      <c r="J387" s="2">
        <f t="shared" si="80"/>
        <v>-23.471455281217661</v>
      </c>
      <c r="K387" s="2">
        <f t="shared" si="71"/>
        <v>-1.1570309691840546</v>
      </c>
      <c r="L387" s="2">
        <f t="shared" ref="L387:L394" si="81">0-$B$16*(I387*I387+J387*J387)*COS(K387)</f>
        <v>-2.0169842973204695</v>
      </c>
      <c r="M387" s="2">
        <f t="shared" ref="M387:M394" si="82">-9.81-$B$16*(I387*I387+J387*J387)*SIN(K387)</f>
        <v>-5.216708231275244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54.46599568113637</v>
      </c>
      <c r="H388" s="2">
        <f t="shared" si="79"/>
        <v>-36.082571263205857</v>
      </c>
      <c r="I388" s="2">
        <f t="shared" si="80"/>
        <v>10.286503262319027</v>
      </c>
      <c r="J388" s="2">
        <f t="shared" si="80"/>
        <v>-23.523622363530414</v>
      </c>
      <c r="K388" s="2">
        <f t="shared" si="71"/>
        <v>-1.1585672129007489</v>
      </c>
      <c r="L388" s="2">
        <f t="shared" si="81"/>
        <v>-2.0161535546778082</v>
      </c>
      <c r="M388" s="2">
        <f t="shared" si="82"/>
        <v>-5.1993724973710798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54.56875990608183</v>
      </c>
      <c r="H389" s="2">
        <f t="shared" si="79"/>
        <v>-36.318067455466029</v>
      </c>
      <c r="I389" s="2">
        <f t="shared" si="80"/>
        <v>10.266341726772248</v>
      </c>
      <c r="J389" s="2">
        <f t="shared" si="80"/>
        <v>-23.575616088504127</v>
      </c>
      <c r="K389" s="2">
        <f t="shared" ref="K389:K394" si="84">ATAN(J389/I389)</f>
        <v>-1.1600957232560152</v>
      </c>
      <c r="L389" s="2">
        <f t="shared" si="81"/>
        <v>-2.015304758668071</v>
      </c>
      <c r="M389" s="2">
        <f t="shared" si="82"/>
        <v>-5.1820563218937625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54.671322558111619</v>
      </c>
      <c r="H390" s="2">
        <f t="shared" si="79"/>
        <v>-36.554082719167162</v>
      </c>
      <c r="I390" s="2">
        <f t="shared" si="80"/>
        <v>10.246188679185568</v>
      </c>
      <c r="J390" s="2">
        <f t="shared" si="80"/>
        <v>-23.627436651723066</v>
      </c>
      <c r="K390" s="2">
        <f t="shared" si="84"/>
        <v>-1.1616165530784419</v>
      </c>
      <c r="L390" s="2">
        <f t="shared" si="81"/>
        <v>-2.0144379666320398</v>
      </c>
      <c r="M390" s="2">
        <f t="shared" si="82"/>
        <v>-5.1647600053361913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54.773683723005142</v>
      </c>
      <c r="H391" s="2">
        <f t="shared" si="79"/>
        <v>-36.790615323684655</v>
      </c>
      <c r="I391" s="2">
        <f t="shared" si="80"/>
        <v>10.226044299519248</v>
      </c>
      <c r="J391" s="2">
        <f t="shared" si="80"/>
        <v>-23.679084251776427</v>
      </c>
      <c r="K391" s="2">
        <f t="shared" si="84"/>
        <v>-1.1631297547723416</v>
      </c>
      <c r="L391" s="2">
        <f t="shared" si="81"/>
        <v>-2.0135532368596269</v>
      </c>
      <c r="M391" s="2">
        <f t="shared" si="82"/>
        <v>-5.1474838457058354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54.875843488338496</v>
      </c>
      <c r="H392" s="2">
        <f t="shared" si="79"/>
        <v>-37.027663540394705</v>
      </c>
      <c r="I392" s="2">
        <f t="shared" si="80"/>
        <v>10.205908767150651</v>
      </c>
      <c r="J392" s="2">
        <f t="shared" si="80"/>
        <v>-23.730559090233484</v>
      </c>
      <c r="K392" s="2">
        <f t="shared" si="84"/>
        <v>-1.1646353803209488</v>
      </c>
      <c r="L392" s="2">
        <f t="shared" si="81"/>
        <v>-2.012650628572648</v>
      </c>
      <c r="M392" s="2">
        <f t="shared" si="82"/>
        <v>-5.1302281385204775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54.977801943478575</v>
      </c>
      <c r="H393" s="2">
        <f t="shared" si="79"/>
        <v>-37.265225642703967</v>
      </c>
      <c r="I393" s="2">
        <f t="shared" si="80"/>
        <v>10.185782260864926</v>
      </c>
      <c r="J393" s="2">
        <f t="shared" si="80"/>
        <v>-23.781861371618689</v>
      </c>
      <c r="K393" s="2">
        <f t="shared" si="84"/>
        <v>-1.1661334812896125</v>
      </c>
      <c r="L393" s="2">
        <f t="shared" si="81"/>
        <v>-2.0117302019077394</v>
      </c>
      <c r="M393" s="2">
        <f t="shared" si="82"/>
        <v>-5.112993176804296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55.079559179577132</v>
      </c>
      <c r="H394" s="2">
        <f t="shared" si="79"/>
        <v>-37.503299906078993</v>
      </c>
      <c r="I394" s="2">
        <f t="shared" si="80"/>
        <v>10.165664958845849</v>
      </c>
      <c r="J394" s="2">
        <f t="shared" si="80"/>
        <v>-23.832991303386731</v>
      </c>
      <c r="K394" s="2">
        <f t="shared" si="84"/>
        <v>-1.1676241088289785</v>
      </c>
      <c r="L394" s="2">
        <f t="shared" si="81"/>
        <v>-2.010792017899429</v>
      </c>
      <c r="M394" s="2">
        <f t="shared" si="82"/>
        <v>-5.0957792510842825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62890-E451-40C9-BC90-AECC15ADE32A}">
  <dimension ref="A1:L407"/>
  <sheetViews>
    <sheetView topLeftCell="A2" workbookViewId="0">
      <selection activeCell="Q30" sqref="Q30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2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18.126155740732997</v>
      </c>
      <c r="J2" s="2">
        <f>$B2*SIN(B5)</f>
        <v>8.452365234813989</v>
      </c>
      <c r="K2" s="2">
        <v>0</v>
      </c>
      <c r="L2" s="2">
        <v>-9.81</v>
      </c>
    </row>
    <row r="3" spans="1:12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G2+I2*$B$3+0.5*K2*$B$3*$B$3</f>
        <v>0.18126155740732997</v>
      </c>
      <c r="H3" s="2">
        <f t="shared" si="0"/>
        <v>8.4033152348139892E-2</v>
      </c>
      <c r="I3" s="2">
        <f t="shared" ref="I3:J18" si="1">I2+K2*$B$3</f>
        <v>18.126155740732997</v>
      </c>
      <c r="J3" s="2">
        <f t="shared" si="1"/>
        <v>8.3542652348139885</v>
      </c>
      <c r="K3" s="2">
        <v>0</v>
      </c>
      <c r="L3" s="2">
        <v>-9.81</v>
      </c>
    </row>
    <row r="4" spans="1:12" x14ac:dyDescent="0.3">
      <c r="A4" s="1" t="s">
        <v>13</v>
      </c>
      <c r="B4" s="1">
        <v>25</v>
      </c>
      <c r="C4" s="1"/>
      <c r="E4" s="2">
        <f>E3+1</f>
        <v>3</v>
      </c>
      <c r="F4" s="2">
        <f t="shared" ref="F4:F67" si="2">F3+0.01</f>
        <v>0.02</v>
      </c>
      <c r="G4" s="2">
        <f t="shared" si="0"/>
        <v>0.36252311481465993</v>
      </c>
      <c r="H4" s="2">
        <f t="shared" si="0"/>
        <v>0.16708530469627977</v>
      </c>
      <c r="I4" s="2">
        <f t="shared" si="1"/>
        <v>18.126155740732997</v>
      </c>
      <c r="J4" s="2">
        <f t="shared" si="1"/>
        <v>8.256165234813988</v>
      </c>
      <c r="K4" s="2">
        <v>0</v>
      </c>
      <c r="L4" s="2">
        <v>-9.81</v>
      </c>
    </row>
    <row r="5" spans="1:12" x14ac:dyDescent="0.3">
      <c r="A5" s="1" t="s">
        <v>14</v>
      </c>
      <c r="B5" s="1">
        <f>RADIANS(B4)</f>
        <v>0.43633231299858238</v>
      </c>
      <c r="C5" s="1"/>
      <c r="E5" s="2">
        <f t="shared" ref="E5:E68" si="3">E4+1</f>
        <v>4</v>
      </c>
      <c r="F5" s="2">
        <f t="shared" si="2"/>
        <v>0.03</v>
      </c>
      <c r="G5" s="2">
        <f t="shared" si="0"/>
        <v>0.5437846722219899</v>
      </c>
      <c r="H5" s="2">
        <f t="shared" si="0"/>
        <v>0.24915645704441963</v>
      </c>
      <c r="I5" s="2">
        <f t="shared" si="1"/>
        <v>18.126155740732997</v>
      </c>
      <c r="J5" s="2">
        <f t="shared" si="1"/>
        <v>8.1580652348139875</v>
      </c>
      <c r="K5" s="2">
        <v>0</v>
      </c>
      <c r="L5" s="2">
        <v>-9.81</v>
      </c>
    </row>
    <row r="6" spans="1:12" x14ac:dyDescent="0.3">
      <c r="E6" s="2">
        <f t="shared" si="3"/>
        <v>5</v>
      </c>
      <c r="F6" s="2">
        <f t="shared" si="2"/>
        <v>0.04</v>
      </c>
      <c r="G6" s="2">
        <f t="shared" si="0"/>
        <v>0.72504622962931986</v>
      </c>
      <c r="H6" s="2">
        <f t="shared" si="0"/>
        <v>0.33024660939255951</v>
      </c>
      <c r="I6" s="2">
        <f t="shared" si="1"/>
        <v>18.126155740732997</v>
      </c>
      <c r="J6" s="2">
        <f t="shared" si="1"/>
        <v>8.059965234813987</v>
      </c>
      <c r="K6" s="2">
        <v>0</v>
      </c>
      <c r="L6" s="2">
        <v>-9.81</v>
      </c>
    </row>
    <row r="7" spans="1:12" x14ac:dyDescent="0.3">
      <c r="E7" s="2">
        <f t="shared" si="3"/>
        <v>6</v>
      </c>
      <c r="F7" s="2">
        <f t="shared" si="2"/>
        <v>0.05</v>
      </c>
      <c r="G7" s="2">
        <f t="shared" si="0"/>
        <v>0.90630778703664983</v>
      </c>
      <c r="H7" s="2">
        <f t="shared" si="0"/>
        <v>0.41035576174069938</v>
      </c>
      <c r="I7" s="2">
        <f t="shared" si="1"/>
        <v>18.126155740732997</v>
      </c>
      <c r="J7" s="2">
        <f t="shared" si="1"/>
        <v>7.9618652348139873</v>
      </c>
      <c r="K7" s="2">
        <v>0</v>
      </c>
      <c r="L7" s="2">
        <v>-9.81</v>
      </c>
    </row>
    <row r="8" spans="1:12" x14ac:dyDescent="0.3">
      <c r="E8" s="2">
        <f t="shared" si="3"/>
        <v>7</v>
      </c>
      <c r="F8" s="2">
        <f t="shared" si="2"/>
        <v>6.0000000000000005E-2</v>
      </c>
      <c r="G8" s="2">
        <f t="shared" si="0"/>
        <v>1.0875693444439798</v>
      </c>
      <c r="H8" s="2">
        <f t="shared" si="0"/>
        <v>0.48948391408883923</v>
      </c>
      <c r="I8" s="2">
        <f t="shared" si="1"/>
        <v>18.126155740732997</v>
      </c>
      <c r="J8" s="2">
        <f t="shared" si="1"/>
        <v>7.8637652348139877</v>
      </c>
      <c r="K8" s="2">
        <v>0</v>
      </c>
      <c r="L8" s="2">
        <v>-9.81</v>
      </c>
    </row>
    <row r="9" spans="1:12" x14ac:dyDescent="0.3">
      <c r="E9" s="2">
        <f t="shared" si="3"/>
        <v>8</v>
      </c>
      <c r="F9" s="2">
        <f t="shared" si="2"/>
        <v>7.0000000000000007E-2</v>
      </c>
      <c r="G9" s="2">
        <f t="shared" si="0"/>
        <v>1.2688309018513098</v>
      </c>
      <c r="H9" s="2">
        <f t="shared" si="0"/>
        <v>0.56763106643697914</v>
      </c>
      <c r="I9" s="2">
        <f t="shared" si="1"/>
        <v>18.126155740732997</v>
      </c>
      <c r="J9" s="2">
        <f t="shared" si="1"/>
        <v>7.7656652348139881</v>
      </c>
      <c r="K9" s="2">
        <v>0</v>
      </c>
      <c r="L9" s="2">
        <v>-9.81</v>
      </c>
    </row>
    <row r="10" spans="1:12" x14ac:dyDescent="0.3">
      <c r="A10" s="3" t="s">
        <v>15</v>
      </c>
      <c r="B10" s="3"/>
      <c r="C10" s="3"/>
      <c r="E10" s="2">
        <f t="shared" si="3"/>
        <v>9</v>
      </c>
      <c r="F10" s="2">
        <f t="shared" si="2"/>
        <v>0.08</v>
      </c>
      <c r="G10" s="2">
        <f t="shared" si="0"/>
        <v>1.4500924592586397</v>
      </c>
      <c r="H10" s="2">
        <f t="shared" si="0"/>
        <v>0.64479721878511909</v>
      </c>
      <c r="I10" s="2">
        <f t="shared" si="1"/>
        <v>18.126155740732997</v>
      </c>
      <c r="J10" s="2">
        <f t="shared" si="1"/>
        <v>7.6675652348139884</v>
      </c>
      <c r="K10" s="2">
        <v>0</v>
      </c>
      <c r="L10" s="2">
        <v>-9.81</v>
      </c>
    </row>
    <row r="11" spans="1:12" x14ac:dyDescent="0.3">
      <c r="A11" s="1" t="s">
        <v>16</v>
      </c>
      <c r="B11" s="1">
        <v>1.2</v>
      </c>
      <c r="C11" s="1" t="s">
        <v>22</v>
      </c>
      <c r="E11" s="2">
        <f t="shared" si="3"/>
        <v>10</v>
      </c>
      <c r="F11" s="2">
        <f t="shared" si="2"/>
        <v>0.09</v>
      </c>
      <c r="G11" s="2">
        <f t="shared" si="0"/>
        <v>1.6313540166659697</v>
      </c>
      <c r="H11" s="2">
        <f t="shared" si="0"/>
        <v>0.72098237113325903</v>
      </c>
      <c r="I11" s="2">
        <f t="shared" si="1"/>
        <v>18.126155740732997</v>
      </c>
      <c r="J11" s="2">
        <f t="shared" si="1"/>
        <v>7.5694652348139888</v>
      </c>
      <c r="K11" s="2">
        <v>0</v>
      </c>
      <c r="L11" s="2">
        <v>-9.81</v>
      </c>
    </row>
    <row r="12" spans="1:12" x14ac:dyDescent="0.3">
      <c r="A12" s="1" t="s">
        <v>17</v>
      </c>
      <c r="B12" s="1">
        <v>0.4</v>
      </c>
      <c r="C12" s="1"/>
      <c r="E12" s="2">
        <f t="shared" si="3"/>
        <v>11</v>
      </c>
      <c r="F12" s="2">
        <f t="shared" si="2"/>
        <v>9.9999999999999992E-2</v>
      </c>
      <c r="G12" s="2">
        <f t="shared" si="0"/>
        <v>1.8126155740732997</v>
      </c>
      <c r="H12" s="2">
        <f t="shared" si="0"/>
        <v>0.79618652348139896</v>
      </c>
      <c r="I12" s="2">
        <f t="shared" si="1"/>
        <v>18.126155740732997</v>
      </c>
      <c r="J12" s="2">
        <f t="shared" si="1"/>
        <v>7.4713652348139892</v>
      </c>
      <c r="K12" s="2">
        <v>0</v>
      </c>
      <c r="L12" s="2">
        <v>-9.81</v>
      </c>
    </row>
    <row r="13" spans="1:12" x14ac:dyDescent="0.3">
      <c r="A13" s="1" t="s">
        <v>18</v>
      </c>
      <c r="B13" s="1">
        <v>0.05</v>
      </c>
      <c r="C13" s="1" t="s">
        <v>21</v>
      </c>
      <c r="E13" s="2">
        <f t="shared" si="3"/>
        <v>12</v>
      </c>
      <c r="F13" s="2">
        <f t="shared" si="2"/>
        <v>0.10999999999999999</v>
      </c>
      <c r="G13" s="2">
        <f t="shared" si="0"/>
        <v>1.9938771314806296</v>
      </c>
      <c r="H13" s="2">
        <f t="shared" si="0"/>
        <v>0.87040967582953888</v>
      </c>
      <c r="I13" s="2">
        <f t="shared" si="1"/>
        <v>18.126155740732997</v>
      </c>
      <c r="J13" s="2">
        <f t="shared" si="1"/>
        <v>7.3732652348139895</v>
      </c>
      <c r="K13" s="2">
        <v>0</v>
      </c>
      <c r="L13" s="2">
        <v>-9.81</v>
      </c>
    </row>
    <row r="14" spans="1:12" x14ac:dyDescent="0.3">
      <c r="A14" s="1" t="s">
        <v>19</v>
      </c>
      <c r="B14" s="1">
        <v>4.4999999999999998E-2</v>
      </c>
      <c r="C14" s="1" t="s">
        <v>20</v>
      </c>
      <c r="E14" s="2">
        <f t="shared" si="3"/>
        <v>13</v>
      </c>
      <c r="F14" s="2">
        <f t="shared" si="2"/>
        <v>0.11999999999999998</v>
      </c>
      <c r="G14" s="2">
        <f t="shared" si="0"/>
        <v>2.1751386888879596</v>
      </c>
      <c r="H14" s="2">
        <f t="shared" si="0"/>
        <v>0.94365182817767879</v>
      </c>
      <c r="I14" s="2">
        <f t="shared" si="1"/>
        <v>18.126155740732997</v>
      </c>
      <c r="J14" s="2">
        <f t="shared" si="1"/>
        <v>7.2751652348139899</v>
      </c>
      <c r="K14" s="2">
        <v>0</v>
      </c>
      <c r="L14" s="2">
        <v>-9.81</v>
      </c>
    </row>
    <row r="15" spans="1:12" x14ac:dyDescent="0.3">
      <c r="A15" s="1" t="s">
        <v>23</v>
      </c>
      <c r="B15" s="1">
        <f>(PI()*B14*B14)/4</f>
        <v>1.5904312808798329E-3</v>
      </c>
      <c r="C15" s="1"/>
      <c r="E15" s="2">
        <f t="shared" si="3"/>
        <v>14</v>
      </c>
      <c r="F15" s="2">
        <f t="shared" si="2"/>
        <v>0.12999999999999998</v>
      </c>
      <c r="G15" s="2">
        <f t="shared" si="0"/>
        <v>2.3564002462952898</v>
      </c>
      <c r="H15" s="2">
        <f t="shared" si="0"/>
        <v>1.0159129805258187</v>
      </c>
      <c r="I15" s="2">
        <f t="shared" si="1"/>
        <v>18.126155740732997</v>
      </c>
      <c r="J15" s="2">
        <f t="shared" si="1"/>
        <v>7.1770652348139903</v>
      </c>
      <c r="K15" s="2">
        <v>0</v>
      </c>
      <c r="L15" s="2">
        <v>-9.81</v>
      </c>
    </row>
    <row r="16" spans="1:12" x14ac:dyDescent="0.3">
      <c r="A16" s="1" t="s">
        <v>24</v>
      </c>
      <c r="B16" s="1">
        <f>(1/(2*B13))*B11*B12*B15</f>
        <v>7.6340701482231991E-3</v>
      </c>
      <c r="C16" s="1"/>
      <c r="E16" s="2">
        <f t="shared" si="3"/>
        <v>15</v>
      </c>
      <c r="F16" s="2">
        <f t="shared" si="2"/>
        <v>0.13999999999999999</v>
      </c>
      <c r="G16" s="2">
        <f t="shared" si="0"/>
        <v>2.53766180370262</v>
      </c>
      <c r="H16" s="2">
        <f t="shared" si="0"/>
        <v>1.0871931328739586</v>
      </c>
      <c r="I16" s="2">
        <f t="shared" si="1"/>
        <v>18.126155740732997</v>
      </c>
      <c r="J16" s="2">
        <f t="shared" si="1"/>
        <v>7.0789652348139906</v>
      </c>
      <c r="K16" s="2">
        <v>0</v>
      </c>
      <c r="L16" s="2">
        <v>-9.81</v>
      </c>
    </row>
    <row r="17" spans="5:12" x14ac:dyDescent="0.3">
      <c r="E17" s="2">
        <f t="shared" si="3"/>
        <v>16</v>
      </c>
      <c r="F17" s="2">
        <f t="shared" si="2"/>
        <v>0.15</v>
      </c>
      <c r="G17" s="2">
        <f t="shared" si="0"/>
        <v>2.7189233611099501</v>
      </c>
      <c r="H17" s="2">
        <f t="shared" si="0"/>
        <v>1.1574922852220986</v>
      </c>
      <c r="I17" s="2">
        <f t="shared" si="1"/>
        <v>18.126155740732997</v>
      </c>
      <c r="J17" s="2">
        <f t="shared" si="1"/>
        <v>6.980865234813991</v>
      </c>
      <c r="K17" s="2">
        <v>0</v>
      </c>
      <c r="L17" s="2">
        <v>-9.81</v>
      </c>
    </row>
    <row r="18" spans="5:12" x14ac:dyDescent="0.3">
      <c r="E18" s="2">
        <f t="shared" si="3"/>
        <v>17</v>
      </c>
      <c r="F18" s="2">
        <f t="shared" si="2"/>
        <v>0.16</v>
      </c>
      <c r="G18" s="2">
        <f t="shared" si="0"/>
        <v>2.9001849185172803</v>
      </c>
      <c r="H18" s="2">
        <f t="shared" si="0"/>
        <v>1.2268104375702384</v>
      </c>
      <c r="I18" s="2">
        <f t="shared" si="1"/>
        <v>18.126155740732997</v>
      </c>
      <c r="J18" s="2">
        <f t="shared" si="1"/>
        <v>6.8827652348139914</v>
      </c>
      <c r="K18" s="2">
        <v>0</v>
      </c>
      <c r="L18" s="2">
        <v>-9.81</v>
      </c>
    </row>
    <row r="19" spans="5:12" x14ac:dyDescent="0.3">
      <c r="E19" s="2">
        <f t="shared" si="3"/>
        <v>18</v>
      </c>
      <c r="F19" s="2">
        <f t="shared" si="2"/>
        <v>0.17</v>
      </c>
      <c r="G19" s="2">
        <f t="shared" ref="G19:H34" si="4">G18+I18*$B$3+0.5*K18*$B$3*$B$3</f>
        <v>3.0814464759246105</v>
      </c>
      <c r="H19" s="2">
        <f t="shared" si="4"/>
        <v>1.2951475899183784</v>
      </c>
      <c r="I19" s="2">
        <f t="shared" ref="I19:J34" si="5">I18+K18*$B$3</f>
        <v>18.126155740732997</v>
      </c>
      <c r="J19" s="2">
        <f t="shared" si="5"/>
        <v>6.7846652348139918</v>
      </c>
      <c r="K19" s="2">
        <v>0</v>
      </c>
      <c r="L19" s="2">
        <v>-9.81</v>
      </c>
    </row>
    <row r="20" spans="5:12" x14ac:dyDescent="0.3">
      <c r="E20" s="2">
        <f t="shared" si="3"/>
        <v>19</v>
      </c>
      <c r="F20" s="2">
        <f t="shared" si="2"/>
        <v>0.18000000000000002</v>
      </c>
      <c r="G20" s="2">
        <f t="shared" si="4"/>
        <v>3.2627080333319407</v>
      </c>
      <c r="H20" s="2">
        <f t="shared" si="4"/>
        <v>1.3625037422665185</v>
      </c>
      <c r="I20" s="2">
        <f t="shared" si="5"/>
        <v>18.126155740732997</v>
      </c>
      <c r="J20" s="2">
        <f t="shared" si="5"/>
        <v>6.6865652348139921</v>
      </c>
      <c r="K20" s="2">
        <v>0</v>
      </c>
      <c r="L20" s="2">
        <v>-9.81</v>
      </c>
    </row>
    <row r="21" spans="5:12" x14ac:dyDescent="0.3">
      <c r="E21" s="2">
        <f t="shared" si="3"/>
        <v>20</v>
      </c>
      <c r="F21" s="2">
        <f t="shared" si="2"/>
        <v>0.19000000000000003</v>
      </c>
      <c r="G21" s="2">
        <f t="shared" si="4"/>
        <v>3.4439695907392709</v>
      </c>
      <c r="H21" s="2">
        <f t="shared" si="4"/>
        <v>1.4288788946146584</v>
      </c>
      <c r="I21" s="2">
        <f t="shared" si="5"/>
        <v>18.126155740732997</v>
      </c>
      <c r="J21" s="2">
        <f t="shared" si="5"/>
        <v>6.5884652348139925</v>
      </c>
      <c r="K21" s="2">
        <v>0</v>
      </c>
      <c r="L21" s="2">
        <v>-9.81</v>
      </c>
    </row>
    <row r="22" spans="5:12" x14ac:dyDescent="0.3">
      <c r="E22" s="2">
        <f t="shared" si="3"/>
        <v>21</v>
      </c>
      <c r="F22" s="2">
        <f t="shared" si="2"/>
        <v>0.20000000000000004</v>
      </c>
      <c r="G22" s="2">
        <f t="shared" si="4"/>
        <v>3.6252311481466011</v>
      </c>
      <c r="H22" s="2">
        <f t="shared" si="4"/>
        <v>1.4942730469627985</v>
      </c>
      <c r="I22" s="2">
        <f t="shared" si="5"/>
        <v>18.126155740732997</v>
      </c>
      <c r="J22" s="2">
        <f t="shared" si="5"/>
        <v>6.4903652348139929</v>
      </c>
      <c r="K22" s="2">
        <v>0</v>
      </c>
      <c r="L22" s="2">
        <v>-9.81</v>
      </c>
    </row>
    <row r="23" spans="5:12" x14ac:dyDescent="0.3">
      <c r="E23" s="2">
        <f t="shared" si="3"/>
        <v>22</v>
      </c>
      <c r="F23" s="2">
        <f t="shared" si="2"/>
        <v>0.21000000000000005</v>
      </c>
      <c r="G23" s="2">
        <f t="shared" si="4"/>
        <v>3.8064927055539313</v>
      </c>
      <c r="H23" s="2">
        <f t="shared" si="4"/>
        <v>1.5586861993109384</v>
      </c>
      <c r="I23" s="2">
        <f t="shared" si="5"/>
        <v>18.126155740732997</v>
      </c>
      <c r="J23" s="2">
        <f t="shared" si="5"/>
        <v>6.3922652348139932</v>
      </c>
      <c r="K23" s="2">
        <v>0</v>
      </c>
      <c r="L23" s="2">
        <v>-9.81</v>
      </c>
    </row>
    <row r="24" spans="5:12" x14ac:dyDescent="0.3">
      <c r="E24" s="2">
        <f t="shared" si="3"/>
        <v>23</v>
      </c>
      <c r="F24" s="2">
        <f t="shared" si="2"/>
        <v>0.22000000000000006</v>
      </c>
      <c r="G24" s="2">
        <f t="shared" si="4"/>
        <v>3.9877542629612615</v>
      </c>
      <c r="H24" s="2">
        <f t="shared" si="4"/>
        <v>1.6221183516590785</v>
      </c>
      <c r="I24" s="2">
        <f t="shared" si="5"/>
        <v>18.126155740732997</v>
      </c>
      <c r="J24" s="2">
        <f t="shared" si="5"/>
        <v>6.2941652348139936</v>
      </c>
      <c r="K24" s="2">
        <v>0</v>
      </c>
      <c r="L24" s="2">
        <v>-9.81</v>
      </c>
    </row>
    <row r="25" spans="5:12" x14ac:dyDescent="0.3">
      <c r="E25" s="2">
        <f t="shared" si="3"/>
        <v>24</v>
      </c>
      <c r="F25" s="2">
        <f t="shared" si="2"/>
        <v>0.23000000000000007</v>
      </c>
      <c r="G25" s="2">
        <f t="shared" si="4"/>
        <v>4.1690158203685916</v>
      </c>
      <c r="H25" s="2">
        <f t="shared" si="4"/>
        <v>1.6845695040072184</v>
      </c>
      <c r="I25" s="2">
        <f t="shared" si="5"/>
        <v>18.126155740732997</v>
      </c>
      <c r="J25" s="2">
        <f t="shared" si="5"/>
        <v>6.196065234813994</v>
      </c>
      <c r="K25" s="2">
        <v>0</v>
      </c>
      <c r="L25" s="2">
        <v>-9.81</v>
      </c>
    </row>
    <row r="26" spans="5:12" x14ac:dyDescent="0.3">
      <c r="E26" s="2">
        <f t="shared" si="3"/>
        <v>25</v>
      </c>
      <c r="F26" s="2">
        <f t="shared" si="2"/>
        <v>0.24000000000000007</v>
      </c>
      <c r="G26" s="2">
        <f t="shared" si="4"/>
        <v>4.3502773777759218</v>
      </c>
      <c r="H26" s="2">
        <f t="shared" si="4"/>
        <v>1.7460396563553584</v>
      </c>
      <c r="I26" s="2">
        <f t="shared" si="5"/>
        <v>18.126155740732997</v>
      </c>
      <c r="J26" s="2">
        <f t="shared" si="5"/>
        <v>6.0979652348139943</v>
      </c>
      <c r="K26" s="2">
        <v>0</v>
      </c>
      <c r="L26" s="2">
        <v>-9.81</v>
      </c>
    </row>
    <row r="27" spans="5:12" x14ac:dyDescent="0.3">
      <c r="E27" s="2">
        <f t="shared" si="3"/>
        <v>26</v>
      </c>
      <c r="F27" s="2">
        <f t="shared" si="2"/>
        <v>0.25000000000000006</v>
      </c>
      <c r="G27" s="2">
        <f t="shared" si="4"/>
        <v>4.531538935183252</v>
      </c>
      <c r="H27" s="2">
        <f t="shared" si="4"/>
        <v>1.8065288087034983</v>
      </c>
      <c r="I27" s="2">
        <f t="shared" si="5"/>
        <v>18.126155740732997</v>
      </c>
      <c r="J27" s="2">
        <f t="shared" si="5"/>
        <v>5.9998652348139947</v>
      </c>
      <c r="K27" s="2">
        <v>0</v>
      </c>
      <c r="L27" s="2">
        <v>-9.81</v>
      </c>
    </row>
    <row r="28" spans="5:12" x14ac:dyDescent="0.3">
      <c r="E28" s="2">
        <f t="shared" si="3"/>
        <v>27</v>
      </c>
      <c r="F28" s="2">
        <f t="shared" si="2"/>
        <v>0.26000000000000006</v>
      </c>
      <c r="G28" s="2">
        <f t="shared" si="4"/>
        <v>4.7128004925905822</v>
      </c>
      <c r="H28" s="2">
        <f t="shared" si="4"/>
        <v>1.8660369610516383</v>
      </c>
      <c r="I28" s="2">
        <f t="shared" si="5"/>
        <v>18.126155740732997</v>
      </c>
      <c r="J28" s="2">
        <f t="shared" si="5"/>
        <v>5.9017652348139951</v>
      </c>
      <c r="K28" s="2">
        <v>0</v>
      </c>
      <c r="L28" s="2">
        <v>-9.81</v>
      </c>
    </row>
    <row r="29" spans="5:12" x14ac:dyDescent="0.3">
      <c r="E29" s="2">
        <f t="shared" si="3"/>
        <v>28</v>
      </c>
      <c r="F29" s="2">
        <f t="shared" si="2"/>
        <v>0.27000000000000007</v>
      </c>
      <c r="G29" s="2">
        <f t="shared" si="4"/>
        <v>4.8940620499979124</v>
      </c>
      <c r="H29" s="2">
        <f t="shared" si="4"/>
        <v>1.9245641133997784</v>
      </c>
      <c r="I29" s="2">
        <f t="shared" si="5"/>
        <v>18.126155740732997</v>
      </c>
      <c r="J29" s="2">
        <f t="shared" si="5"/>
        <v>5.8036652348139954</v>
      </c>
      <c r="K29" s="2">
        <v>0</v>
      </c>
      <c r="L29" s="2">
        <v>-9.81</v>
      </c>
    </row>
    <row r="30" spans="5:12" x14ac:dyDescent="0.3">
      <c r="E30" s="2">
        <f t="shared" si="3"/>
        <v>29</v>
      </c>
      <c r="F30" s="2">
        <f t="shared" si="2"/>
        <v>0.28000000000000008</v>
      </c>
      <c r="G30" s="2">
        <f t="shared" si="4"/>
        <v>5.0753236074052426</v>
      </c>
      <c r="H30" s="2">
        <f t="shared" si="4"/>
        <v>1.9821102657479184</v>
      </c>
      <c r="I30" s="2">
        <f t="shared" si="5"/>
        <v>18.126155740732997</v>
      </c>
      <c r="J30" s="2">
        <f t="shared" si="5"/>
        <v>5.7055652348139958</v>
      </c>
      <c r="K30" s="2">
        <v>0</v>
      </c>
      <c r="L30" s="2">
        <v>-9.81</v>
      </c>
    </row>
    <row r="31" spans="5:12" x14ac:dyDescent="0.3">
      <c r="E31" s="2">
        <f t="shared" si="3"/>
        <v>30</v>
      </c>
      <c r="F31" s="2">
        <f t="shared" si="2"/>
        <v>0.29000000000000009</v>
      </c>
      <c r="G31" s="2">
        <f t="shared" si="4"/>
        <v>5.2565851648125728</v>
      </c>
      <c r="H31" s="2">
        <f t="shared" si="4"/>
        <v>2.0386754180960582</v>
      </c>
      <c r="I31" s="2">
        <f t="shared" si="5"/>
        <v>18.126155740732997</v>
      </c>
      <c r="J31" s="2">
        <f t="shared" si="5"/>
        <v>5.6074652348139962</v>
      </c>
      <c r="K31" s="2">
        <v>0</v>
      </c>
      <c r="L31" s="2">
        <v>-9.81</v>
      </c>
    </row>
    <row r="32" spans="5:12" x14ac:dyDescent="0.3">
      <c r="E32" s="2">
        <f t="shared" si="3"/>
        <v>31</v>
      </c>
      <c r="F32" s="2">
        <f t="shared" si="2"/>
        <v>0.3000000000000001</v>
      </c>
      <c r="G32" s="2">
        <f t="shared" si="4"/>
        <v>5.437846722219903</v>
      </c>
      <c r="H32" s="2">
        <f t="shared" si="4"/>
        <v>2.0942595704441982</v>
      </c>
      <c r="I32" s="2">
        <f t="shared" si="5"/>
        <v>18.126155740732997</v>
      </c>
      <c r="J32" s="2">
        <f t="shared" si="5"/>
        <v>5.5093652348139965</v>
      </c>
      <c r="K32" s="2">
        <v>0</v>
      </c>
      <c r="L32" s="2">
        <v>-9.81</v>
      </c>
    </row>
    <row r="33" spans="5:12" x14ac:dyDescent="0.3">
      <c r="E33" s="2">
        <f t="shared" si="3"/>
        <v>32</v>
      </c>
      <c r="F33" s="2">
        <f t="shared" si="2"/>
        <v>0.31000000000000011</v>
      </c>
      <c r="G33" s="2">
        <f t="shared" si="4"/>
        <v>5.6191082796272331</v>
      </c>
      <c r="H33" s="2">
        <f t="shared" si="4"/>
        <v>2.1488627227923378</v>
      </c>
      <c r="I33" s="2">
        <f t="shared" si="5"/>
        <v>18.126155740732997</v>
      </c>
      <c r="J33" s="2">
        <f t="shared" si="5"/>
        <v>5.4112652348139969</v>
      </c>
      <c r="K33" s="2">
        <v>0</v>
      </c>
      <c r="L33" s="2">
        <v>-9.81</v>
      </c>
    </row>
    <row r="34" spans="5:12" x14ac:dyDescent="0.3">
      <c r="E34" s="2">
        <f t="shared" si="3"/>
        <v>33</v>
      </c>
      <c r="F34" s="2">
        <f t="shared" si="2"/>
        <v>0.32000000000000012</v>
      </c>
      <c r="G34" s="2">
        <f t="shared" si="4"/>
        <v>5.8003698370345633</v>
      </c>
      <c r="H34" s="2">
        <f t="shared" si="4"/>
        <v>2.2024848751404775</v>
      </c>
      <c r="I34" s="2">
        <f t="shared" si="5"/>
        <v>18.126155740732997</v>
      </c>
      <c r="J34" s="2">
        <f t="shared" si="5"/>
        <v>5.3131652348139973</v>
      </c>
      <c r="K34" s="2">
        <v>0</v>
      </c>
      <c r="L34" s="2">
        <v>-9.81</v>
      </c>
    </row>
    <row r="35" spans="5:12" x14ac:dyDescent="0.3">
      <c r="E35" s="2">
        <f t="shared" si="3"/>
        <v>34</v>
      </c>
      <c r="F35" s="2">
        <f t="shared" si="2"/>
        <v>0.33000000000000013</v>
      </c>
      <c r="G35" s="2">
        <f t="shared" ref="G35:H50" si="6">G34+I34*$B$3+0.5*K34*$B$3*$B$3</f>
        <v>5.9816313944418935</v>
      </c>
      <c r="H35" s="2">
        <f t="shared" si="6"/>
        <v>2.2551260274886173</v>
      </c>
      <c r="I35" s="2">
        <f t="shared" ref="I35:J50" si="7">I34+K34*$B$3</f>
        <v>18.126155740732997</v>
      </c>
      <c r="J35" s="2">
        <f t="shared" si="7"/>
        <v>5.2150652348139976</v>
      </c>
      <c r="K35" s="2">
        <v>0</v>
      </c>
      <c r="L35" s="2">
        <v>-9.81</v>
      </c>
    </row>
    <row r="36" spans="5:12" x14ac:dyDescent="0.3">
      <c r="E36" s="2">
        <f t="shared" si="3"/>
        <v>35</v>
      </c>
      <c r="F36" s="2">
        <f t="shared" si="2"/>
        <v>0.34000000000000014</v>
      </c>
      <c r="G36" s="2">
        <f t="shared" si="6"/>
        <v>6.1628929518492237</v>
      </c>
      <c r="H36" s="2">
        <f t="shared" si="6"/>
        <v>2.3067861798367573</v>
      </c>
      <c r="I36" s="2">
        <f t="shared" si="7"/>
        <v>18.126155740732997</v>
      </c>
      <c r="J36" s="2">
        <f t="shared" si="7"/>
        <v>5.116965234813998</v>
      </c>
      <c r="K36" s="2">
        <v>0</v>
      </c>
      <c r="L36" s="2">
        <v>-9.81</v>
      </c>
    </row>
    <row r="37" spans="5:12" x14ac:dyDescent="0.3">
      <c r="E37" s="2">
        <f t="shared" si="3"/>
        <v>36</v>
      </c>
      <c r="F37" s="2">
        <f t="shared" si="2"/>
        <v>0.35000000000000014</v>
      </c>
      <c r="G37" s="2">
        <f t="shared" si="6"/>
        <v>6.3441545092565539</v>
      </c>
      <c r="H37" s="2">
        <f t="shared" si="6"/>
        <v>2.3574653321848973</v>
      </c>
      <c r="I37" s="2">
        <f t="shared" si="7"/>
        <v>18.126155740732997</v>
      </c>
      <c r="J37" s="2">
        <f t="shared" si="7"/>
        <v>5.0188652348139984</v>
      </c>
      <c r="K37" s="2">
        <v>0</v>
      </c>
      <c r="L37" s="2">
        <v>-9.81</v>
      </c>
    </row>
    <row r="38" spans="5:12" x14ac:dyDescent="0.3">
      <c r="E38" s="2">
        <f t="shared" si="3"/>
        <v>37</v>
      </c>
      <c r="F38" s="2">
        <f t="shared" si="2"/>
        <v>0.36000000000000015</v>
      </c>
      <c r="G38" s="2">
        <f t="shared" si="6"/>
        <v>6.5254160666638841</v>
      </c>
      <c r="H38" s="2">
        <f t="shared" si="6"/>
        <v>2.407163484533037</v>
      </c>
      <c r="I38" s="2">
        <f t="shared" si="7"/>
        <v>18.126155740732997</v>
      </c>
      <c r="J38" s="2">
        <f t="shared" si="7"/>
        <v>4.9207652348139987</v>
      </c>
      <c r="K38" s="2">
        <v>0</v>
      </c>
      <c r="L38" s="2">
        <v>-9.81</v>
      </c>
    </row>
    <row r="39" spans="5:12" x14ac:dyDescent="0.3">
      <c r="E39" s="2">
        <f t="shared" si="3"/>
        <v>38</v>
      </c>
      <c r="F39" s="2">
        <f t="shared" si="2"/>
        <v>0.37000000000000016</v>
      </c>
      <c r="G39" s="2">
        <f t="shared" si="6"/>
        <v>6.7066776240712143</v>
      </c>
      <c r="H39" s="2">
        <f t="shared" si="6"/>
        <v>2.4558806368811767</v>
      </c>
      <c r="I39" s="2">
        <f t="shared" si="7"/>
        <v>18.126155740732997</v>
      </c>
      <c r="J39" s="2">
        <f t="shared" si="7"/>
        <v>4.8226652348139991</v>
      </c>
      <c r="K39" s="2">
        <v>0</v>
      </c>
      <c r="L39" s="2">
        <v>-9.81</v>
      </c>
    </row>
    <row r="40" spans="5:12" x14ac:dyDescent="0.3">
      <c r="E40" s="2">
        <f t="shared" si="3"/>
        <v>39</v>
      </c>
      <c r="F40" s="2">
        <f t="shared" si="2"/>
        <v>0.38000000000000017</v>
      </c>
      <c r="G40" s="2">
        <f t="shared" si="6"/>
        <v>6.8879391814785444</v>
      </c>
      <c r="H40" s="2">
        <f t="shared" si="6"/>
        <v>2.5036167892293166</v>
      </c>
      <c r="I40" s="2">
        <f t="shared" si="7"/>
        <v>18.126155740732997</v>
      </c>
      <c r="J40" s="2">
        <f t="shared" si="7"/>
        <v>4.7245652348139995</v>
      </c>
      <c r="K40" s="2">
        <v>0</v>
      </c>
      <c r="L40" s="2">
        <v>-9.81</v>
      </c>
    </row>
    <row r="41" spans="5:12" x14ac:dyDescent="0.3">
      <c r="E41" s="2">
        <f t="shared" si="3"/>
        <v>40</v>
      </c>
      <c r="F41" s="2">
        <f t="shared" si="2"/>
        <v>0.39000000000000018</v>
      </c>
      <c r="G41" s="2">
        <f t="shared" si="6"/>
        <v>7.0692007388858746</v>
      </c>
      <c r="H41" s="2">
        <f t="shared" si="6"/>
        <v>2.5503719415774566</v>
      </c>
      <c r="I41" s="2">
        <f t="shared" si="7"/>
        <v>18.126155740732997</v>
      </c>
      <c r="J41" s="2">
        <f t="shared" si="7"/>
        <v>4.6264652348139998</v>
      </c>
      <c r="K41" s="2">
        <v>0</v>
      </c>
      <c r="L41" s="2">
        <v>-9.81</v>
      </c>
    </row>
    <row r="42" spans="5:12" x14ac:dyDescent="0.3">
      <c r="E42" s="2">
        <f t="shared" si="3"/>
        <v>41</v>
      </c>
      <c r="F42" s="2">
        <f t="shared" si="2"/>
        <v>0.40000000000000019</v>
      </c>
      <c r="G42" s="2">
        <f t="shared" si="6"/>
        <v>7.2504622962932048</v>
      </c>
      <c r="H42" s="2">
        <f t="shared" si="6"/>
        <v>2.5961460939255963</v>
      </c>
      <c r="I42" s="2">
        <f t="shared" si="7"/>
        <v>18.126155740732997</v>
      </c>
      <c r="J42" s="2">
        <f t="shared" si="7"/>
        <v>4.5283652348140002</v>
      </c>
      <c r="K42" s="2">
        <v>0</v>
      </c>
      <c r="L42" s="2">
        <v>-9.81</v>
      </c>
    </row>
    <row r="43" spans="5:12" x14ac:dyDescent="0.3">
      <c r="E43" s="2">
        <f t="shared" si="3"/>
        <v>42</v>
      </c>
      <c r="F43" s="2">
        <f t="shared" si="2"/>
        <v>0.4100000000000002</v>
      </c>
      <c r="G43" s="2">
        <f t="shared" si="6"/>
        <v>7.431723853700535</v>
      </c>
      <c r="H43" s="2">
        <f t="shared" si="6"/>
        <v>2.640939246273736</v>
      </c>
      <c r="I43" s="2">
        <f t="shared" si="7"/>
        <v>18.126155740732997</v>
      </c>
      <c r="J43" s="2">
        <f t="shared" si="7"/>
        <v>4.4302652348140006</v>
      </c>
      <c r="K43" s="2">
        <v>0</v>
      </c>
      <c r="L43" s="2">
        <v>-9.81</v>
      </c>
    </row>
    <row r="44" spans="5:12" x14ac:dyDescent="0.3">
      <c r="E44" s="2">
        <f t="shared" si="3"/>
        <v>43</v>
      </c>
      <c r="F44" s="2">
        <f t="shared" si="2"/>
        <v>0.42000000000000021</v>
      </c>
      <c r="G44" s="2">
        <f t="shared" si="6"/>
        <v>7.6129854111078652</v>
      </c>
      <c r="H44" s="2">
        <f t="shared" si="6"/>
        <v>2.6847513986218758</v>
      </c>
      <c r="I44" s="2">
        <f t="shared" si="7"/>
        <v>18.126155740732997</v>
      </c>
      <c r="J44" s="2">
        <f t="shared" si="7"/>
        <v>4.332165234814001</v>
      </c>
      <c r="K44" s="2">
        <v>0</v>
      </c>
      <c r="L44" s="2">
        <v>-9.81</v>
      </c>
    </row>
    <row r="45" spans="5:12" x14ac:dyDescent="0.3">
      <c r="E45" s="2">
        <f t="shared" si="3"/>
        <v>44</v>
      </c>
      <c r="F45" s="2">
        <f t="shared" si="2"/>
        <v>0.43000000000000022</v>
      </c>
      <c r="G45" s="2">
        <f t="shared" si="6"/>
        <v>7.7942469685151954</v>
      </c>
      <c r="H45" s="2">
        <f t="shared" si="6"/>
        <v>2.7275825509700158</v>
      </c>
      <c r="I45" s="2">
        <f t="shared" si="7"/>
        <v>18.126155740732997</v>
      </c>
      <c r="J45" s="2">
        <f t="shared" si="7"/>
        <v>4.2340652348140013</v>
      </c>
      <c r="K45" s="2">
        <v>0</v>
      </c>
      <c r="L45" s="2">
        <v>-9.81</v>
      </c>
    </row>
    <row r="46" spans="5:12" x14ac:dyDescent="0.3">
      <c r="E46" s="2">
        <f t="shared" si="3"/>
        <v>45</v>
      </c>
      <c r="F46" s="2">
        <f t="shared" si="2"/>
        <v>0.44000000000000022</v>
      </c>
      <c r="G46" s="2">
        <f t="shared" si="6"/>
        <v>7.9755085259225256</v>
      </c>
      <c r="H46" s="2">
        <f t="shared" si="6"/>
        <v>2.7694327033181558</v>
      </c>
      <c r="I46" s="2">
        <f t="shared" si="7"/>
        <v>18.126155740732997</v>
      </c>
      <c r="J46" s="2">
        <f t="shared" si="7"/>
        <v>4.1359652348140017</v>
      </c>
      <c r="K46" s="2">
        <v>0</v>
      </c>
      <c r="L46" s="2">
        <v>-9.81</v>
      </c>
    </row>
    <row r="47" spans="5:12" x14ac:dyDescent="0.3">
      <c r="E47" s="2">
        <f t="shared" si="3"/>
        <v>46</v>
      </c>
      <c r="F47" s="2">
        <f t="shared" si="2"/>
        <v>0.45000000000000023</v>
      </c>
      <c r="G47" s="2">
        <f t="shared" si="6"/>
        <v>8.1567700833298549</v>
      </c>
      <c r="H47" s="2">
        <f t="shared" si="6"/>
        <v>2.8103018556662955</v>
      </c>
      <c r="I47" s="2">
        <f t="shared" si="7"/>
        <v>18.126155740732997</v>
      </c>
      <c r="J47" s="2">
        <f t="shared" si="7"/>
        <v>4.0378652348140021</v>
      </c>
      <c r="K47" s="2">
        <v>0</v>
      </c>
      <c r="L47" s="2">
        <v>-9.81</v>
      </c>
    </row>
    <row r="48" spans="5:12" x14ac:dyDescent="0.3">
      <c r="E48" s="2">
        <f t="shared" si="3"/>
        <v>47</v>
      </c>
      <c r="F48" s="2">
        <f t="shared" si="2"/>
        <v>0.46000000000000024</v>
      </c>
      <c r="G48" s="2">
        <f t="shared" si="6"/>
        <v>8.3380316407371851</v>
      </c>
      <c r="H48" s="2">
        <f t="shared" si="6"/>
        <v>2.8501900080144353</v>
      </c>
      <c r="I48" s="2">
        <f t="shared" si="7"/>
        <v>18.126155740732997</v>
      </c>
      <c r="J48" s="2">
        <f t="shared" si="7"/>
        <v>3.939765234814002</v>
      </c>
      <c r="K48" s="2">
        <v>0</v>
      </c>
      <c r="L48" s="2">
        <v>-9.81</v>
      </c>
    </row>
    <row r="49" spans="5:12" x14ac:dyDescent="0.3">
      <c r="E49" s="2">
        <f t="shared" si="3"/>
        <v>48</v>
      </c>
      <c r="F49" s="2">
        <f t="shared" si="2"/>
        <v>0.47000000000000025</v>
      </c>
      <c r="G49" s="2">
        <f t="shared" si="6"/>
        <v>8.5192931981445152</v>
      </c>
      <c r="H49" s="2">
        <f t="shared" si="6"/>
        <v>2.8890971603625752</v>
      </c>
      <c r="I49" s="2">
        <f t="shared" si="7"/>
        <v>18.126155740732997</v>
      </c>
      <c r="J49" s="2">
        <f t="shared" si="7"/>
        <v>3.8416652348140019</v>
      </c>
      <c r="K49" s="2">
        <v>0</v>
      </c>
      <c r="L49" s="2">
        <v>-9.81</v>
      </c>
    </row>
    <row r="50" spans="5:12" x14ac:dyDescent="0.3">
      <c r="E50" s="2">
        <f t="shared" si="3"/>
        <v>49</v>
      </c>
      <c r="F50" s="2">
        <f t="shared" si="2"/>
        <v>0.48000000000000026</v>
      </c>
      <c r="G50" s="2">
        <f t="shared" si="6"/>
        <v>8.7005547555518454</v>
      </c>
      <c r="H50" s="2">
        <f t="shared" si="6"/>
        <v>2.9270233127107153</v>
      </c>
      <c r="I50" s="2">
        <f t="shared" si="7"/>
        <v>18.126155740732997</v>
      </c>
      <c r="J50" s="2">
        <f t="shared" si="7"/>
        <v>3.7435652348140018</v>
      </c>
      <c r="K50" s="2">
        <v>0</v>
      </c>
      <c r="L50" s="2">
        <v>-9.81</v>
      </c>
    </row>
    <row r="51" spans="5:12" x14ac:dyDescent="0.3">
      <c r="E51" s="2">
        <f t="shared" si="3"/>
        <v>50</v>
      </c>
      <c r="F51" s="2">
        <f t="shared" si="2"/>
        <v>0.49000000000000027</v>
      </c>
      <c r="G51" s="2">
        <f t="shared" ref="G51:H66" si="8">G50+I50*$B$3+0.5*K50*$B$3*$B$3</f>
        <v>8.8818163129591756</v>
      </c>
      <c r="H51" s="2">
        <f t="shared" si="8"/>
        <v>2.9639684650588549</v>
      </c>
      <c r="I51" s="2">
        <f t="shared" ref="I51:J66" si="9">I50+K50*$B$3</f>
        <v>18.126155740732997</v>
      </c>
      <c r="J51" s="2">
        <f t="shared" si="9"/>
        <v>3.6454652348140018</v>
      </c>
      <c r="K51" s="2">
        <v>0</v>
      </c>
      <c r="L51" s="2">
        <v>-9.81</v>
      </c>
    </row>
    <row r="52" spans="5:12" x14ac:dyDescent="0.3">
      <c r="E52" s="2">
        <f t="shared" si="3"/>
        <v>51</v>
      </c>
      <c r="F52" s="2">
        <f t="shared" si="2"/>
        <v>0.50000000000000022</v>
      </c>
      <c r="G52" s="2">
        <f t="shared" si="8"/>
        <v>9.0630778703665058</v>
      </c>
      <c r="H52" s="2">
        <f t="shared" si="8"/>
        <v>2.9999326174069947</v>
      </c>
      <c r="I52" s="2">
        <f t="shared" si="9"/>
        <v>18.126155740732997</v>
      </c>
      <c r="J52" s="2">
        <f t="shared" si="9"/>
        <v>3.5473652348140017</v>
      </c>
      <c r="K52" s="2">
        <v>0</v>
      </c>
      <c r="L52" s="2">
        <v>-9.81</v>
      </c>
    </row>
    <row r="53" spans="5:12" x14ac:dyDescent="0.3">
      <c r="E53" s="2">
        <f t="shared" si="3"/>
        <v>52</v>
      </c>
      <c r="F53" s="2">
        <f t="shared" si="2"/>
        <v>0.51000000000000023</v>
      </c>
      <c r="G53" s="2">
        <f t="shared" si="8"/>
        <v>9.244339427773836</v>
      </c>
      <c r="H53" s="2">
        <f t="shared" si="8"/>
        <v>3.0349157697551346</v>
      </c>
      <c r="I53" s="2">
        <f t="shared" si="9"/>
        <v>18.126155740732997</v>
      </c>
      <c r="J53" s="2">
        <f t="shared" si="9"/>
        <v>3.4492652348140016</v>
      </c>
      <c r="K53" s="2">
        <v>0</v>
      </c>
      <c r="L53" s="2">
        <v>-9.81</v>
      </c>
    </row>
    <row r="54" spans="5:12" x14ac:dyDescent="0.3">
      <c r="E54" s="2">
        <f t="shared" si="3"/>
        <v>53</v>
      </c>
      <c r="F54" s="2">
        <f t="shared" si="2"/>
        <v>0.52000000000000024</v>
      </c>
      <c r="G54" s="2">
        <f t="shared" si="8"/>
        <v>9.4256009851811662</v>
      </c>
      <c r="H54" s="2">
        <f t="shared" si="8"/>
        <v>3.0689179221032745</v>
      </c>
      <c r="I54" s="2">
        <f t="shared" si="9"/>
        <v>18.126155740732997</v>
      </c>
      <c r="J54" s="2">
        <f t="shared" si="9"/>
        <v>3.3511652348140015</v>
      </c>
      <c r="K54" s="2">
        <v>0</v>
      </c>
      <c r="L54" s="2">
        <v>-9.81</v>
      </c>
    </row>
    <row r="55" spans="5:12" x14ac:dyDescent="0.3">
      <c r="E55" s="2">
        <f t="shared" si="3"/>
        <v>54</v>
      </c>
      <c r="F55" s="2">
        <f t="shared" si="2"/>
        <v>0.53000000000000025</v>
      </c>
      <c r="G55" s="2">
        <f t="shared" si="8"/>
        <v>9.6068625425884964</v>
      </c>
      <c r="H55" s="2">
        <f t="shared" si="8"/>
        <v>3.1019390744514141</v>
      </c>
      <c r="I55" s="2">
        <f t="shared" si="9"/>
        <v>18.126155740732997</v>
      </c>
      <c r="J55" s="2">
        <f t="shared" si="9"/>
        <v>3.2530652348140014</v>
      </c>
      <c r="K55" s="2">
        <v>0</v>
      </c>
      <c r="L55" s="2">
        <v>-9.81</v>
      </c>
    </row>
    <row r="56" spans="5:12" x14ac:dyDescent="0.3">
      <c r="E56" s="2">
        <f t="shared" si="3"/>
        <v>55</v>
      </c>
      <c r="F56" s="2">
        <f t="shared" si="2"/>
        <v>0.54000000000000026</v>
      </c>
      <c r="G56" s="2">
        <f t="shared" si="8"/>
        <v>9.7881240999958266</v>
      </c>
      <c r="H56" s="2">
        <f t="shared" si="8"/>
        <v>3.1339792267995539</v>
      </c>
      <c r="I56" s="2">
        <f t="shared" si="9"/>
        <v>18.126155740732997</v>
      </c>
      <c r="J56" s="2">
        <f t="shared" si="9"/>
        <v>3.1549652348140014</v>
      </c>
      <c r="K56" s="2">
        <v>0</v>
      </c>
      <c r="L56" s="2">
        <v>-9.81</v>
      </c>
    </row>
    <row r="57" spans="5:12" x14ac:dyDescent="0.3">
      <c r="E57" s="2">
        <f t="shared" si="3"/>
        <v>56</v>
      </c>
      <c r="F57" s="2">
        <f t="shared" si="2"/>
        <v>0.55000000000000027</v>
      </c>
      <c r="G57" s="2">
        <f t="shared" si="8"/>
        <v>9.9693856574031567</v>
      </c>
      <c r="H57" s="2">
        <f t="shared" si="8"/>
        <v>3.1650383791476937</v>
      </c>
      <c r="I57" s="2">
        <f t="shared" si="9"/>
        <v>18.126155740732997</v>
      </c>
      <c r="J57" s="2">
        <f t="shared" si="9"/>
        <v>3.0568652348140013</v>
      </c>
      <c r="K57" s="2">
        <v>0</v>
      </c>
      <c r="L57" s="2">
        <v>-9.81</v>
      </c>
    </row>
    <row r="58" spans="5:12" x14ac:dyDescent="0.3">
      <c r="E58" s="2">
        <f t="shared" si="3"/>
        <v>57</v>
      </c>
      <c r="F58" s="2">
        <f t="shared" si="2"/>
        <v>0.56000000000000028</v>
      </c>
      <c r="G58" s="2">
        <f t="shared" si="8"/>
        <v>10.150647214810487</v>
      </c>
      <c r="H58" s="2">
        <f t="shared" si="8"/>
        <v>3.1951165314958336</v>
      </c>
      <c r="I58" s="2">
        <f t="shared" si="9"/>
        <v>18.126155740732997</v>
      </c>
      <c r="J58" s="2">
        <f t="shared" si="9"/>
        <v>2.9587652348140012</v>
      </c>
      <c r="K58" s="2">
        <v>0</v>
      </c>
      <c r="L58" s="2">
        <v>-9.81</v>
      </c>
    </row>
    <row r="59" spans="5:12" x14ac:dyDescent="0.3">
      <c r="E59" s="2">
        <f t="shared" si="3"/>
        <v>58</v>
      </c>
      <c r="F59" s="2">
        <f t="shared" si="2"/>
        <v>0.57000000000000028</v>
      </c>
      <c r="G59" s="2">
        <f t="shared" si="8"/>
        <v>10.331908772217817</v>
      </c>
      <c r="H59" s="2">
        <f t="shared" si="8"/>
        <v>3.2242136838439737</v>
      </c>
      <c r="I59" s="2">
        <f t="shared" si="9"/>
        <v>18.126155740732997</v>
      </c>
      <c r="J59" s="2">
        <f t="shared" si="9"/>
        <v>2.8606652348140011</v>
      </c>
      <c r="K59" s="2">
        <v>0</v>
      </c>
      <c r="L59" s="2">
        <v>-9.81</v>
      </c>
    </row>
    <row r="60" spans="5:12" x14ac:dyDescent="0.3">
      <c r="E60" s="2">
        <f t="shared" si="3"/>
        <v>59</v>
      </c>
      <c r="F60" s="2">
        <f t="shared" si="2"/>
        <v>0.58000000000000029</v>
      </c>
      <c r="G60" s="2">
        <f t="shared" si="8"/>
        <v>10.513170329625147</v>
      </c>
      <c r="H60" s="2">
        <f t="shared" si="8"/>
        <v>3.2523298361921134</v>
      </c>
      <c r="I60" s="2">
        <f t="shared" si="9"/>
        <v>18.126155740732997</v>
      </c>
      <c r="J60" s="2">
        <f t="shared" si="9"/>
        <v>2.7625652348140011</v>
      </c>
      <c r="K60" s="2">
        <v>0</v>
      </c>
      <c r="L60" s="2">
        <v>-9.81</v>
      </c>
    </row>
    <row r="61" spans="5:12" x14ac:dyDescent="0.3">
      <c r="E61" s="2">
        <f t="shared" si="3"/>
        <v>60</v>
      </c>
      <c r="F61" s="2">
        <f t="shared" si="2"/>
        <v>0.5900000000000003</v>
      </c>
      <c r="G61" s="2">
        <f t="shared" si="8"/>
        <v>10.694431887032477</v>
      </c>
      <c r="H61" s="2">
        <f t="shared" si="8"/>
        <v>3.2794649885402531</v>
      </c>
      <c r="I61" s="2">
        <f t="shared" si="9"/>
        <v>18.126155740732997</v>
      </c>
      <c r="J61" s="2">
        <f t="shared" si="9"/>
        <v>2.664465234814001</v>
      </c>
      <c r="K61" s="2">
        <v>0</v>
      </c>
      <c r="L61" s="2">
        <v>-9.81</v>
      </c>
    </row>
    <row r="62" spans="5:12" x14ac:dyDescent="0.3">
      <c r="E62" s="2">
        <f t="shared" si="3"/>
        <v>61</v>
      </c>
      <c r="F62" s="2">
        <f t="shared" si="2"/>
        <v>0.60000000000000031</v>
      </c>
      <c r="G62" s="2">
        <f t="shared" si="8"/>
        <v>10.875693444439808</v>
      </c>
      <c r="H62" s="2">
        <f t="shared" si="8"/>
        <v>3.305619140888393</v>
      </c>
      <c r="I62" s="2">
        <f t="shared" si="9"/>
        <v>18.126155740732997</v>
      </c>
      <c r="J62" s="2">
        <f t="shared" si="9"/>
        <v>2.5663652348140009</v>
      </c>
      <c r="K62" s="2">
        <v>0</v>
      </c>
      <c r="L62" s="2">
        <v>-9.81</v>
      </c>
    </row>
    <row r="63" spans="5:12" x14ac:dyDescent="0.3">
      <c r="E63" s="2">
        <f t="shared" si="3"/>
        <v>62</v>
      </c>
      <c r="F63" s="2">
        <f t="shared" si="2"/>
        <v>0.61000000000000032</v>
      </c>
      <c r="G63" s="2">
        <f t="shared" si="8"/>
        <v>11.056955001847138</v>
      </c>
      <c r="H63" s="2">
        <f t="shared" si="8"/>
        <v>3.330792293236533</v>
      </c>
      <c r="I63" s="2">
        <f t="shared" si="9"/>
        <v>18.126155740732997</v>
      </c>
      <c r="J63" s="2">
        <f t="shared" si="9"/>
        <v>2.4682652348140008</v>
      </c>
      <c r="K63" s="2">
        <v>0</v>
      </c>
      <c r="L63" s="2">
        <v>-9.81</v>
      </c>
    </row>
    <row r="64" spans="5:12" x14ac:dyDescent="0.3">
      <c r="E64" s="2">
        <f t="shared" si="3"/>
        <v>63</v>
      </c>
      <c r="F64" s="2">
        <f t="shared" si="2"/>
        <v>0.62000000000000033</v>
      </c>
      <c r="G64" s="2">
        <f t="shared" si="8"/>
        <v>11.238216559254468</v>
      </c>
      <c r="H64" s="2">
        <f t="shared" si="8"/>
        <v>3.3549844455846727</v>
      </c>
      <c r="I64" s="2">
        <f t="shared" si="9"/>
        <v>18.126155740732997</v>
      </c>
      <c r="J64" s="2">
        <f t="shared" si="9"/>
        <v>2.3701652348140008</v>
      </c>
      <c r="K64" s="2">
        <v>0</v>
      </c>
      <c r="L64" s="2">
        <v>-9.81</v>
      </c>
    </row>
    <row r="65" spans="5:12" x14ac:dyDescent="0.3">
      <c r="E65" s="2">
        <f t="shared" si="3"/>
        <v>64</v>
      </c>
      <c r="F65" s="2">
        <f t="shared" si="2"/>
        <v>0.63000000000000034</v>
      </c>
      <c r="G65" s="2">
        <f t="shared" si="8"/>
        <v>11.419478116661798</v>
      </c>
      <c r="H65" s="2">
        <f t="shared" si="8"/>
        <v>3.3781955979328124</v>
      </c>
      <c r="I65" s="2">
        <f t="shared" si="9"/>
        <v>18.126155740732997</v>
      </c>
      <c r="J65" s="2">
        <f t="shared" si="9"/>
        <v>2.2720652348140007</v>
      </c>
      <c r="K65" s="2">
        <v>0</v>
      </c>
      <c r="L65" s="2">
        <v>-9.81</v>
      </c>
    </row>
    <row r="66" spans="5:12" x14ac:dyDescent="0.3">
      <c r="E66" s="2">
        <f t="shared" si="3"/>
        <v>65</v>
      </c>
      <c r="F66" s="2">
        <f t="shared" si="2"/>
        <v>0.64000000000000035</v>
      </c>
      <c r="G66" s="2">
        <f t="shared" si="8"/>
        <v>11.600739674069128</v>
      </c>
      <c r="H66" s="2">
        <f t="shared" si="8"/>
        <v>3.4004257502809523</v>
      </c>
      <c r="I66" s="2">
        <f t="shared" si="9"/>
        <v>18.126155740732997</v>
      </c>
      <c r="J66" s="2">
        <f t="shared" si="9"/>
        <v>2.1739652348140006</v>
      </c>
      <c r="K66" s="2">
        <v>0</v>
      </c>
      <c r="L66" s="2">
        <v>-9.81</v>
      </c>
    </row>
    <row r="67" spans="5:12" x14ac:dyDescent="0.3">
      <c r="E67" s="2">
        <f t="shared" si="3"/>
        <v>66</v>
      </c>
      <c r="F67" s="2">
        <f t="shared" si="2"/>
        <v>0.65000000000000036</v>
      </c>
      <c r="G67" s="2">
        <f t="shared" ref="G67:H82" si="10">G66+I66*$B$3+0.5*K66*$B$3*$B$3</f>
        <v>11.782001231476459</v>
      </c>
      <c r="H67" s="2">
        <f t="shared" si="10"/>
        <v>3.4216749026290922</v>
      </c>
      <c r="I67" s="2">
        <f t="shared" ref="I67:J82" si="11">I66+K66*$B$3</f>
        <v>18.126155740732997</v>
      </c>
      <c r="J67" s="2">
        <f t="shared" si="11"/>
        <v>2.0758652348140005</v>
      </c>
      <c r="K67" s="2">
        <v>0</v>
      </c>
      <c r="L67" s="2">
        <v>-9.81</v>
      </c>
    </row>
    <row r="68" spans="5:12" x14ac:dyDescent="0.3">
      <c r="E68" s="2">
        <f t="shared" si="3"/>
        <v>67</v>
      </c>
      <c r="F68" s="2">
        <f t="shared" ref="F68:F131" si="12">F67+0.01</f>
        <v>0.66000000000000036</v>
      </c>
      <c r="G68" s="2">
        <f t="shared" si="10"/>
        <v>11.963262788883789</v>
      </c>
      <c r="H68" s="2">
        <f t="shared" si="10"/>
        <v>3.4419430549772323</v>
      </c>
      <c r="I68" s="2">
        <f t="shared" si="11"/>
        <v>18.126155740732997</v>
      </c>
      <c r="J68" s="2">
        <f t="shared" si="11"/>
        <v>1.9777652348140005</v>
      </c>
      <c r="K68" s="2">
        <v>0</v>
      </c>
      <c r="L68" s="2">
        <v>-9.81</v>
      </c>
    </row>
    <row r="69" spans="5:12" x14ac:dyDescent="0.3">
      <c r="E69" s="2">
        <f t="shared" ref="E69:E132" si="13">E68+1</f>
        <v>68</v>
      </c>
      <c r="F69" s="2">
        <f t="shared" si="12"/>
        <v>0.67000000000000037</v>
      </c>
      <c r="G69" s="2">
        <f t="shared" si="10"/>
        <v>12.144524346291119</v>
      </c>
      <c r="H69" s="2">
        <f t="shared" si="10"/>
        <v>3.461230207325372</v>
      </c>
      <c r="I69" s="2">
        <f t="shared" si="11"/>
        <v>18.126155740732997</v>
      </c>
      <c r="J69" s="2">
        <f t="shared" si="11"/>
        <v>1.8796652348140004</v>
      </c>
      <c r="K69" s="2">
        <v>0</v>
      </c>
      <c r="L69" s="2">
        <v>-9.81</v>
      </c>
    </row>
    <row r="70" spans="5:12" x14ac:dyDescent="0.3">
      <c r="E70" s="2">
        <f t="shared" si="13"/>
        <v>69</v>
      </c>
      <c r="F70" s="2">
        <f t="shared" si="12"/>
        <v>0.68000000000000038</v>
      </c>
      <c r="G70" s="2">
        <f t="shared" si="10"/>
        <v>12.325785903698449</v>
      </c>
      <c r="H70" s="2">
        <f t="shared" si="10"/>
        <v>3.4795363596735118</v>
      </c>
      <c r="I70" s="2">
        <f t="shared" si="11"/>
        <v>18.126155740732997</v>
      </c>
      <c r="J70" s="2">
        <f t="shared" si="11"/>
        <v>1.7815652348140003</v>
      </c>
      <c r="K70" s="2">
        <v>0</v>
      </c>
      <c r="L70" s="2">
        <v>-9.81</v>
      </c>
    </row>
    <row r="71" spans="5:12" x14ac:dyDescent="0.3">
      <c r="E71" s="2">
        <f t="shared" si="13"/>
        <v>70</v>
      </c>
      <c r="F71" s="2">
        <f t="shared" si="12"/>
        <v>0.69000000000000039</v>
      </c>
      <c r="G71" s="2">
        <f t="shared" si="10"/>
        <v>12.507047461105779</v>
      </c>
      <c r="H71" s="2">
        <f t="shared" si="10"/>
        <v>3.4968615120216517</v>
      </c>
      <c r="I71" s="2">
        <f t="shared" si="11"/>
        <v>18.126155740732997</v>
      </c>
      <c r="J71" s="2">
        <f t="shared" si="11"/>
        <v>1.6834652348140002</v>
      </c>
      <c r="K71" s="2">
        <v>0</v>
      </c>
      <c r="L71" s="2">
        <v>-9.81</v>
      </c>
    </row>
    <row r="72" spans="5:12" x14ac:dyDescent="0.3">
      <c r="E72" s="2">
        <f t="shared" si="13"/>
        <v>71</v>
      </c>
      <c r="F72" s="2">
        <f t="shared" si="12"/>
        <v>0.7000000000000004</v>
      </c>
      <c r="G72" s="2">
        <f t="shared" si="10"/>
        <v>12.68830901851311</v>
      </c>
      <c r="H72" s="2">
        <f t="shared" si="10"/>
        <v>3.5132056643697918</v>
      </c>
      <c r="I72" s="2">
        <f t="shared" si="11"/>
        <v>18.126155740732997</v>
      </c>
      <c r="J72" s="2">
        <f t="shared" si="11"/>
        <v>1.5853652348140002</v>
      </c>
      <c r="K72" s="2">
        <v>0</v>
      </c>
      <c r="L72" s="2">
        <v>-9.81</v>
      </c>
    </row>
    <row r="73" spans="5:12" x14ac:dyDescent="0.3">
      <c r="E73" s="2">
        <f t="shared" si="13"/>
        <v>72</v>
      </c>
      <c r="F73" s="2">
        <f t="shared" si="12"/>
        <v>0.71000000000000041</v>
      </c>
      <c r="G73" s="2">
        <f t="shared" si="10"/>
        <v>12.86957057592044</v>
      </c>
      <c r="H73" s="2">
        <f t="shared" si="10"/>
        <v>3.5285688167179314</v>
      </c>
      <c r="I73" s="2">
        <f t="shared" si="11"/>
        <v>18.126155740732997</v>
      </c>
      <c r="J73" s="2">
        <f t="shared" si="11"/>
        <v>1.4872652348140001</v>
      </c>
      <c r="K73" s="2">
        <v>0</v>
      </c>
      <c r="L73" s="2">
        <v>-9.81</v>
      </c>
    </row>
    <row r="74" spans="5:12" x14ac:dyDescent="0.3">
      <c r="E74" s="2">
        <f t="shared" si="13"/>
        <v>73</v>
      </c>
      <c r="F74" s="2">
        <f t="shared" si="12"/>
        <v>0.72000000000000042</v>
      </c>
      <c r="G74" s="2">
        <f t="shared" si="10"/>
        <v>13.05083213332777</v>
      </c>
      <c r="H74" s="2">
        <f t="shared" si="10"/>
        <v>3.5429509690660712</v>
      </c>
      <c r="I74" s="2">
        <f t="shared" si="11"/>
        <v>18.126155740732997</v>
      </c>
      <c r="J74" s="2">
        <f t="shared" si="11"/>
        <v>1.389165234814</v>
      </c>
      <c r="K74" s="2">
        <v>0</v>
      </c>
      <c r="L74" s="2">
        <v>-9.81</v>
      </c>
    </row>
    <row r="75" spans="5:12" x14ac:dyDescent="0.3">
      <c r="E75" s="2">
        <f t="shared" si="13"/>
        <v>74</v>
      </c>
      <c r="F75" s="2">
        <f t="shared" si="12"/>
        <v>0.73000000000000043</v>
      </c>
      <c r="G75" s="2">
        <f t="shared" si="10"/>
        <v>13.2320936907351</v>
      </c>
      <c r="H75" s="2">
        <f t="shared" si="10"/>
        <v>3.5563521214142111</v>
      </c>
      <c r="I75" s="2">
        <f t="shared" si="11"/>
        <v>18.126155740732997</v>
      </c>
      <c r="J75" s="2">
        <f t="shared" si="11"/>
        <v>1.2910652348139999</v>
      </c>
      <c r="K75" s="2">
        <v>0</v>
      </c>
      <c r="L75" s="2">
        <v>-9.81</v>
      </c>
    </row>
    <row r="76" spans="5:12" x14ac:dyDescent="0.3">
      <c r="E76" s="2">
        <f t="shared" si="13"/>
        <v>75</v>
      </c>
      <c r="F76" s="2">
        <f t="shared" si="12"/>
        <v>0.74000000000000044</v>
      </c>
      <c r="G76" s="2">
        <f t="shared" si="10"/>
        <v>13.41335524814243</v>
      </c>
      <c r="H76" s="2">
        <f t="shared" si="10"/>
        <v>3.5687722737623511</v>
      </c>
      <c r="I76" s="2">
        <f t="shared" si="11"/>
        <v>18.126155740732997</v>
      </c>
      <c r="J76" s="2">
        <f t="shared" si="11"/>
        <v>1.1929652348139999</v>
      </c>
      <c r="K76" s="2">
        <v>0</v>
      </c>
      <c r="L76" s="2">
        <v>-9.81</v>
      </c>
    </row>
    <row r="77" spans="5:12" x14ac:dyDescent="0.3">
      <c r="E77" s="2">
        <f t="shared" si="13"/>
        <v>76</v>
      </c>
      <c r="F77" s="2">
        <f t="shared" si="12"/>
        <v>0.75000000000000044</v>
      </c>
      <c r="G77" s="2">
        <f t="shared" si="10"/>
        <v>13.59461680554976</v>
      </c>
      <c r="H77" s="2">
        <f t="shared" si="10"/>
        <v>3.5802114261104907</v>
      </c>
      <c r="I77" s="2">
        <f t="shared" si="11"/>
        <v>18.126155740732997</v>
      </c>
      <c r="J77" s="2">
        <f t="shared" si="11"/>
        <v>1.0948652348139998</v>
      </c>
      <c r="K77" s="2">
        <v>0</v>
      </c>
      <c r="L77" s="2">
        <v>-9.81</v>
      </c>
    </row>
    <row r="78" spans="5:12" x14ac:dyDescent="0.3">
      <c r="E78" s="2">
        <f t="shared" si="13"/>
        <v>77</v>
      </c>
      <c r="F78" s="2">
        <f t="shared" si="12"/>
        <v>0.76000000000000045</v>
      </c>
      <c r="G78" s="2">
        <f t="shared" si="10"/>
        <v>13.775878362957091</v>
      </c>
      <c r="H78" s="2">
        <f t="shared" si="10"/>
        <v>3.5906695784586304</v>
      </c>
      <c r="I78" s="2">
        <f t="shared" si="11"/>
        <v>18.126155740732997</v>
      </c>
      <c r="J78" s="2">
        <f t="shared" si="11"/>
        <v>0.99676523481399981</v>
      </c>
      <c r="K78" s="2">
        <v>0</v>
      </c>
      <c r="L78" s="2">
        <v>-9.81</v>
      </c>
    </row>
    <row r="79" spans="5:12" x14ac:dyDescent="0.3">
      <c r="E79" s="2">
        <f t="shared" si="13"/>
        <v>78</v>
      </c>
      <c r="F79" s="2">
        <f t="shared" si="12"/>
        <v>0.77000000000000046</v>
      </c>
      <c r="G79" s="2">
        <f t="shared" si="10"/>
        <v>13.957139920364421</v>
      </c>
      <c r="H79" s="2">
        <f t="shared" si="10"/>
        <v>3.6001467308067703</v>
      </c>
      <c r="I79" s="2">
        <f t="shared" si="11"/>
        <v>18.126155740732997</v>
      </c>
      <c r="J79" s="2">
        <f t="shared" si="11"/>
        <v>0.89866523481399985</v>
      </c>
      <c r="K79" s="2">
        <v>0</v>
      </c>
      <c r="L79" s="2">
        <v>-9.81</v>
      </c>
    </row>
    <row r="80" spans="5:12" x14ac:dyDescent="0.3">
      <c r="E80" s="2">
        <f t="shared" si="13"/>
        <v>79</v>
      </c>
      <c r="F80" s="2">
        <f t="shared" si="12"/>
        <v>0.78000000000000047</v>
      </c>
      <c r="G80" s="2">
        <f t="shared" si="10"/>
        <v>14.138401477771751</v>
      </c>
      <c r="H80" s="2">
        <f t="shared" si="10"/>
        <v>3.6086428831549102</v>
      </c>
      <c r="I80" s="2">
        <f t="shared" si="11"/>
        <v>18.126155740732997</v>
      </c>
      <c r="J80" s="2">
        <f t="shared" si="11"/>
        <v>0.80056523481399988</v>
      </c>
      <c r="K80" s="2">
        <v>0</v>
      </c>
      <c r="L80" s="2">
        <v>-9.81</v>
      </c>
    </row>
    <row r="81" spans="5:12" x14ac:dyDescent="0.3">
      <c r="E81" s="2">
        <f t="shared" si="13"/>
        <v>80</v>
      </c>
      <c r="F81" s="2">
        <f t="shared" si="12"/>
        <v>0.79000000000000048</v>
      </c>
      <c r="G81" s="2">
        <f t="shared" si="10"/>
        <v>14.319663035179081</v>
      </c>
      <c r="H81" s="2">
        <f t="shared" si="10"/>
        <v>3.6161580355030503</v>
      </c>
      <c r="I81" s="2">
        <f t="shared" si="11"/>
        <v>18.126155740732997</v>
      </c>
      <c r="J81" s="2">
        <f t="shared" si="11"/>
        <v>0.70246523481399992</v>
      </c>
      <c r="K81" s="2">
        <v>0</v>
      </c>
      <c r="L81" s="2">
        <v>-9.81</v>
      </c>
    </row>
    <row r="82" spans="5:12" x14ac:dyDescent="0.3">
      <c r="E82" s="2">
        <f t="shared" si="13"/>
        <v>81</v>
      </c>
      <c r="F82" s="2">
        <f t="shared" si="12"/>
        <v>0.80000000000000049</v>
      </c>
      <c r="G82" s="2">
        <f t="shared" si="10"/>
        <v>14.500924592586411</v>
      </c>
      <c r="H82" s="2">
        <f t="shared" si="10"/>
        <v>3.62269218785119</v>
      </c>
      <c r="I82" s="2">
        <f t="shared" si="11"/>
        <v>18.126155740732997</v>
      </c>
      <c r="J82" s="2">
        <f t="shared" si="11"/>
        <v>0.60436523481399995</v>
      </c>
      <c r="K82" s="2">
        <v>0</v>
      </c>
      <c r="L82" s="2">
        <v>-9.81</v>
      </c>
    </row>
    <row r="83" spans="5:12" x14ac:dyDescent="0.3">
      <c r="E83" s="2">
        <f t="shared" si="13"/>
        <v>82</v>
      </c>
      <c r="F83" s="2">
        <f t="shared" si="12"/>
        <v>0.8100000000000005</v>
      </c>
      <c r="G83" s="2">
        <f t="shared" ref="G83:H98" si="14">G82+I82*$B$3+0.5*K82*$B$3*$B$3</f>
        <v>14.682186149993742</v>
      </c>
      <c r="H83" s="2">
        <f t="shared" si="14"/>
        <v>3.6282453401993298</v>
      </c>
      <c r="I83" s="2">
        <f t="shared" ref="I83:J98" si="15">I82+K82*$B$3</f>
        <v>18.126155740732997</v>
      </c>
      <c r="J83" s="2">
        <f t="shared" si="15"/>
        <v>0.50626523481399999</v>
      </c>
      <c r="K83" s="2">
        <v>0</v>
      </c>
      <c r="L83" s="2">
        <v>-9.81</v>
      </c>
    </row>
    <row r="84" spans="5:12" x14ac:dyDescent="0.3">
      <c r="E84" s="2">
        <f t="shared" si="13"/>
        <v>83</v>
      </c>
      <c r="F84" s="2">
        <f t="shared" si="12"/>
        <v>0.82000000000000051</v>
      </c>
      <c r="G84" s="2">
        <f t="shared" si="14"/>
        <v>14.863447707401072</v>
      </c>
      <c r="H84" s="2">
        <f t="shared" si="14"/>
        <v>3.6328174925474697</v>
      </c>
      <c r="I84" s="2">
        <f t="shared" si="15"/>
        <v>18.126155740732997</v>
      </c>
      <c r="J84" s="2">
        <f t="shared" si="15"/>
        <v>0.40816523481399997</v>
      </c>
      <c r="K84" s="2">
        <v>0</v>
      </c>
      <c r="L84" s="2">
        <v>-9.81</v>
      </c>
    </row>
    <row r="85" spans="5:12" x14ac:dyDescent="0.3">
      <c r="E85" s="2">
        <f t="shared" si="13"/>
        <v>84</v>
      </c>
      <c r="F85" s="2">
        <f t="shared" si="12"/>
        <v>0.83000000000000052</v>
      </c>
      <c r="G85" s="2">
        <f t="shared" si="14"/>
        <v>15.044709264808402</v>
      </c>
      <c r="H85" s="2">
        <f t="shared" si="14"/>
        <v>3.6364086448956097</v>
      </c>
      <c r="I85" s="2">
        <f t="shared" si="15"/>
        <v>18.126155740732997</v>
      </c>
      <c r="J85" s="2">
        <f t="shared" si="15"/>
        <v>0.31006523481399995</v>
      </c>
      <c r="K85" s="2">
        <v>0</v>
      </c>
      <c r="L85" s="2">
        <v>-9.81</v>
      </c>
    </row>
    <row r="86" spans="5:12" x14ac:dyDescent="0.3">
      <c r="E86" s="2">
        <f t="shared" si="13"/>
        <v>85</v>
      </c>
      <c r="F86" s="2">
        <f t="shared" si="12"/>
        <v>0.84000000000000052</v>
      </c>
      <c r="G86" s="2">
        <f t="shared" si="14"/>
        <v>15.225970822215732</v>
      </c>
      <c r="H86" s="2">
        <f t="shared" si="14"/>
        <v>3.6390187972437493</v>
      </c>
      <c r="I86" s="2">
        <f t="shared" si="15"/>
        <v>18.126155740732997</v>
      </c>
      <c r="J86" s="2">
        <f t="shared" si="15"/>
        <v>0.21196523481399993</v>
      </c>
      <c r="K86" s="2">
        <v>0</v>
      </c>
      <c r="L86" s="2">
        <v>-9.81</v>
      </c>
    </row>
    <row r="87" spans="5:12" x14ac:dyDescent="0.3">
      <c r="E87" s="2">
        <f t="shared" si="13"/>
        <v>86</v>
      </c>
      <c r="F87" s="2">
        <f t="shared" si="12"/>
        <v>0.85000000000000053</v>
      </c>
      <c r="G87" s="2">
        <f t="shared" si="14"/>
        <v>15.407232379623062</v>
      </c>
      <c r="H87" s="2">
        <f t="shared" si="14"/>
        <v>3.6406479495918891</v>
      </c>
      <c r="I87" s="2">
        <f t="shared" si="15"/>
        <v>18.126155740732997</v>
      </c>
      <c r="J87" s="2">
        <f t="shared" si="15"/>
        <v>0.11386523481399992</v>
      </c>
      <c r="K87" s="2">
        <v>0</v>
      </c>
      <c r="L87" s="2">
        <v>-9.81</v>
      </c>
    </row>
    <row r="88" spans="5:12" x14ac:dyDescent="0.3">
      <c r="E88" s="2">
        <f t="shared" si="13"/>
        <v>87</v>
      </c>
      <c r="F88" s="2">
        <f t="shared" si="12"/>
        <v>0.86000000000000054</v>
      </c>
      <c r="G88" s="2">
        <f t="shared" si="14"/>
        <v>15.588493937030393</v>
      </c>
      <c r="H88" s="2">
        <f t="shared" si="14"/>
        <v>3.641296101940029</v>
      </c>
      <c r="I88" s="2">
        <f t="shared" si="15"/>
        <v>18.126155740732997</v>
      </c>
      <c r="J88" s="2">
        <f t="shared" si="15"/>
        <v>1.5765234813999912E-2</v>
      </c>
      <c r="K88" s="2">
        <v>0</v>
      </c>
      <c r="L88" s="2">
        <v>-9.81</v>
      </c>
    </row>
    <row r="89" spans="5:12" x14ac:dyDescent="0.3">
      <c r="E89" s="2">
        <f t="shared" si="13"/>
        <v>88</v>
      </c>
      <c r="F89" s="2">
        <f t="shared" si="12"/>
        <v>0.87000000000000055</v>
      </c>
      <c r="G89" s="2">
        <f t="shared" si="14"/>
        <v>15.769755494437723</v>
      </c>
      <c r="H89" s="2">
        <f t="shared" si="14"/>
        <v>3.6409632542881689</v>
      </c>
      <c r="I89" s="2">
        <f t="shared" si="15"/>
        <v>18.126155740732997</v>
      </c>
      <c r="J89" s="2">
        <f t="shared" si="15"/>
        <v>-8.2334765186000095E-2</v>
      </c>
      <c r="K89" s="2">
        <v>0</v>
      </c>
      <c r="L89" s="2">
        <v>-9.81</v>
      </c>
    </row>
    <row r="90" spans="5:12" x14ac:dyDescent="0.3">
      <c r="E90" s="2">
        <f t="shared" si="13"/>
        <v>89</v>
      </c>
      <c r="F90" s="2">
        <f t="shared" si="12"/>
        <v>0.88000000000000056</v>
      </c>
      <c r="G90" s="2">
        <f t="shared" si="14"/>
        <v>15.951017051845053</v>
      </c>
      <c r="H90" s="2">
        <f t="shared" si="14"/>
        <v>3.6396494066363085</v>
      </c>
      <c r="I90" s="2">
        <f t="shared" si="15"/>
        <v>18.126155740732997</v>
      </c>
      <c r="J90" s="2">
        <f t="shared" si="15"/>
        <v>-0.1804347651860001</v>
      </c>
      <c r="K90" s="2">
        <v>0</v>
      </c>
      <c r="L90" s="2">
        <v>-9.81</v>
      </c>
    </row>
    <row r="91" spans="5:12" x14ac:dyDescent="0.3">
      <c r="E91" s="2">
        <f t="shared" si="13"/>
        <v>90</v>
      </c>
      <c r="F91" s="2">
        <f t="shared" si="12"/>
        <v>0.89000000000000057</v>
      </c>
      <c r="G91" s="2">
        <f t="shared" si="14"/>
        <v>16.132278609252381</v>
      </c>
      <c r="H91" s="2">
        <f t="shared" si="14"/>
        <v>3.6373545589844483</v>
      </c>
      <c r="I91" s="2">
        <f t="shared" si="15"/>
        <v>18.126155740732997</v>
      </c>
      <c r="J91" s="2">
        <f t="shared" si="15"/>
        <v>-0.27853476518600012</v>
      </c>
      <c r="K91" s="2">
        <v>0</v>
      </c>
      <c r="L91" s="2">
        <v>-9.81</v>
      </c>
    </row>
    <row r="92" spans="5:12" x14ac:dyDescent="0.3">
      <c r="E92" s="2">
        <f t="shared" si="13"/>
        <v>91</v>
      </c>
      <c r="F92" s="2">
        <f t="shared" si="12"/>
        <v>0.90000000000000058</v>
      </c>
      <c r="G92" s="2">
        <f t="shared" si="14"/>
        <v>16.31354016665971</v>
      </c>
      <c r="H92" s="2">
        <f t="shared" si="14"/>
        <v>3.6340787113325881</v>
      </c>
      <c r="I92" s="2">
        <f t="shared" si="15"/>
        <v>18.126155740732997</v>
      </c>
      <c r="J92" s="2">
        <f t="shared" si="15"/>
        <v>-0.37663476518600014</v>
      </c>
      <c r="K92" s="2">
        <v>0</v>
      </c>
      <c r="L92" s="2">
        <v>-9.81</v>
      </c>
    </row>
    <row r="93" spans="5:12" x14ac:dyDescent="0.3">
      <c r="E93" s="2">
        <f t="shared" si="13"/>
        <v>92</v>
      </c>
      <c r="F93" s="2">
        <f t="shared" si="12"/>
        <v>0.91000000000000059</v>
      </c>
      <c r="G93" s="2">
        <f t="shared" si="14"/>
        <v>16.494801724067038</v>
      </c>
      <c r="H93" s="2">
        <f t="shared" si="14"/>
        <v>3.629821863680728</v>
      </c>
      <c r="I93" s="2">
        <f t="shared" si="15"/>
        <v>18.126155740732997</v>
      </c>
      <c r="J93" s="2">
        <f t="shared" si="15"/>
        <v>-0.47473476518600016</v>
      </c>
      <c r="K93" s="2">
        <v>0</v>
      </c>
      <c r="L93" s="2">
        <v>-9.81</v>
      </c>
    </row>
    <row r="94" spans="5:12" x14ac:dyDescent="0.3">
      <c r="E94" s="2">
        <f t="shared" si="13"/>
        <v>93</v>
      </c>
      <c r="F94" s="2">
        <f t="shared" si="12"/>
        <v>0.9200000000000006</v>
      </c>
      <c r="G94" s="2">
        <f t="shared" si="14"/>
        <v>16.676063281474367</v>
      </c>
      <c r="H94" s="2">
        <f t="shared" si="14"/>
        <v>3.624584016028868</v>
      </c>
      <c r="I94" s="2">
        <f t="shared" si="15"/>
        <v>18.126155740732997</v>
      </c>
      <c r="J94" s="2">
        <f t="shared" si="15"/>
        <v>-0.57283476518600018</v>
      </c>
      <c r="K94" s="2">
        <v>0</v>
      </c>
      <c r="L94" s="2">
        <v>-9.81</v>
      </c>
    </row>
    <row r="95" spans="5:12" x14ac:dyDescent="0.3">
      <c r="E95" s="2">
        <f t="shared" si="13"/>
        <v>94</v>
      </c>
      <c r="F95" s="2">
        <f t="shared" si="12"/>
        <v>0.9300000000000006</v>
      </c>
      <c r="G95" s="2">
        <f t="shared" si="14"/>
        <v>16.857324838881695</v>
      </c>
      <c r="H95" s="2">
        <f t="shared" si="14"/>
        <v>3.6183651683770077</v>
      </c>
      <c r="I95" s="2">
        <f t="shared" si="15"/>
        <v>18.126155740732997</v>
      </c>
      <c r="J95" s="2">
        <f t="shared" si="15"/>
        <v>-0.67093476518600015</v>
      </c>
      <c r="K95" s="2">
        <v>0</v>
      </c>
      <c r="L95" s="2">
        <v>-9.81</v>
      </c>
    </row>
    <row r="96" spans="5:12" x14ac:dyDescent="0.3">
      <c r="E96" s="2">
        <f t="shared" si="13"/>
        <v>95</v>
      </c>
      <c r="F96" s="2">
        <f t="shared" si="12"/>
        <v>0.94000000000000061</v>
      </c>
      <c r="G96" s="2">
        <f t="shared" si="14"/>
        <v>17.038586396289023</v>
      </c>
      <c r="H96" s="2">
        <f t="shared" si="14"/>
        <v>3.6111653207251475</v>
      </c>
      <c r="I96" s="2">
        <f t="shared" si="15"/>
        <v>18.126155740732997</v>
      </c>
      <c r="J96" s="2">
        <f t="shared" si="15"/>
        <v>-0.76903476518600011</v>
      </c>
      <c r="K96" s="2">
        <v>0</v>
      </c>
      <c r="L96" s="2">
        <v>-9.81</v>
      </c>
    </row>
    <row r="97" spans="5:12" x14ac:dyDescent="0.3">
      <c r="E97" s="2">
        <f t="shared" si="13"/>
        <v>96</v>
      </c>
      <c r="F97" s="2">
        <f t="shared" si="12"/>
        <v>0.95000000000000062</v>
      </c>
      <c r="G97" s="2">
        <f t="shared" si="14"/>
        <v>17.219847953696352</v>
      </c>
      <c r="H97" s="2">
        <f t="shared" si="14"/>
        <v>3.6029844730732874</v>
      </c>
      <c r="I97" s="2">
        <f t="shared" si="15"/>
        <v>18.126155740732997</v>
      </c>
      <c r="J97" s="2">
        <f t="shared" si="15"/>
        <v>-0.86713476518600008</v>
      </c>
      <c r="K97" s="2">
        <v>0</v>
      </c>
      <c r="L97" s="2">
        <v>-9.81</v>
      </c>
    </row>
    <row r="98" spans="5:12" x14ac:dyDescent="0.3">
      <c r="E98" s="2">
        <f t="shared" si="13"/>
        <v>97</v>
      </c>
      <c r="F98" s="2">
        <f t="shared" si="12"/>
        <v>0.96000000000000063</v>
      </c>
      <c r="G98" s="2">
        <f t="shared" si="14"/>
        <v>17.40110951110368</v>
      </c>
      <c r="H98" s="2">
        <f t="shared" si="14"/>
        <v>3.5938226254214274</v>
      </c>
      <c r="I98" s="2">
        <f t="shared" si="15"/>
        <v>18.126155740732997</v>
      </c>
      <c r="J98" s="2">
        <f t="shared" si="15"/>
        <v>-0.96523476518600004</v>
      </c>
      <c r="K98" s="2">
        <v>0</v>
      </c>
      <c r="L98" s="2">
        <v>-9.81</v>
      </c>
    </row>
    <row r="99" spans="5:12" x14ac:dyDescent="0.3">
      <c r="E99" s="2">
        <f t="shared" si="13"/>
        <v>98</v>
      </c>
      <c r="F99" s="2">
        <f t="shared" si="12"/>
        <v>0.97000000000000064</v>
      </c>
      <c r="G99" s="2">
        <f t="shared" ref="G99:H114" si="16">G98+I98*$B$3+0.5*K98*$B$3*$B$3</f>
        <v>17.582371068511009</v>
      </c>
      <c r="H99" s="2">
        <f t="shared" si="16"/>
        <v>3.583679777769567</v>
      </c>
      <c r="I99" s="2">
        <f t="shared" ref="I99:J114" si="17">I98+K98*$B$3</f>
        <v>18.126155740732997</v>
      </c>
      <c r="J99" s="2">
        <f t="shared" si="17"/>
        <v>-1.0633347651860001</v>
      </c>
      <c r="K99" s="2">
        <v>0</v>
      </c>
      <c r="L99" s="2">
        <v>-9.81</v>
      </c>
    </row>
    <row r="100" spans="5:12" x14ac:dyDescent="0.3">
      <c r="E100" s="2">
        <f t="shared" si="13"/>
        <v>99</v>
      </c>
      <c r="F100" s="2">
        <f t="shared" si="12"/>
        <v>0.98000000000000065</v>
      </c>
      <c r="G100" s="2">
        <f t="shared" si="16"/>
        <v>17.763632625918337</v>
      </c>
      <c r="H100" s="2">
        <f t="shared" si="16"/>
        <v>3.5725559301177068</v>
      </c>
      <c r="I100" s="2">
        <f t="shared" si="17"/>
        <v>18.126155740732997</v>
      </c>
      <c r="J100" s="2">
        <f t="shared" si="17"/>
        <v>-1.1614347651860002</v>
      </c>
      <c r="K100" s="2">
        <v>0</v>
      </c>
      <c r="L100" s="2">
        <v>-9.81</v>
      </c>
    </row>
    <row r="101" spans="5:12" x14ac:dyDescent="0.3">
      <c r="E101" s="2">
        <f t="shared" si="13"/>
        <v>100</v>
      </c>
      <c r="F101" s="2">
        <f t="shared" si="12"/>
        <v>0.99000000000000066</v>
      </c>
      <c r="G101" s="2">
        <f t="shared" si="16"/>
        <v>17.944894183325665</v>
      </c>
      <c r="H101" s="2">
        <f t="shared" si="16"/>
        <v>3.5604510824658466</v>
      </c>
      <c r="I101" s="2">
        <f t="shared" si="17"/>
        <v>18.126155740732997</v>
      </c>
      <c r="J101" s="2">
        <f t="shared" si="17"/>
        <v>-1.2595347651860003</v>
      </c>
      <c r="K101" s="2">
        <v>0</v>
      </c>
      <c r="L101" s="2">
        <v>-9.81</v>
      </c>
    </row>
    <row r="102" spans="5:12" x14ac:dyDescent="0.3">
      <c r="E102" s="2">
        <f t="shared" si="13"/>
        <v>101</v>
      </c>
      <c r="F102" s="2">
        <f t="shared" si="12"/>
        <v>1.0000000000000007</v>
      </c>
      <c r="G102" s="2">
        <f t="shared" si="16"/>
        <v>18.126155740732994</v>
      </c>
      <c r="H102" s="2">
        <f t="shared" si="16"/>
        <v>3.5473652348139866</v>
      </c>
      <c r="I102" s="2">
        <f t="shared" si="17"/>
        <v>18.126155740732997</v>
      </c>
      <c r="J102" s="2">
        <f t="shared" si="17"/>
        <v>-1.3576347651860003</v>
      </c>
      <c r="K102" s="2">
        <v>0</v>
      </c>
      <c r="L102" s="2">
        <v>-9.81</v>
      </c>
    </row>
    <row r="103" spans="5:12" x14ac:dyDescent="0.3">
      <c r="E103" s="2">
        <f t="shared" si="13"/>
        <v>102</v>
      </c>
      <c r="F103" s="2">
        <f t="shared" si="12"/>
        <v>1.0100000000000007</v>
      </c>
      <c r="G103" s="2">
        <f t="shared" si="16"/>
        <v>18.307417298140322</v>
      </c>
      <c r="H103" s="2">
        <f t="shared" si="16"/>
        <v>3.5332983871621262</v>
      </c>
      <c r="I103" s="2">
        <f t="shared" si="17"/>
        <v>18.126155740732997</v>
      </c>
      <c r="J103" s="2">
        <f t="shared" si="17"/>
        <v>-1.4557347651860004</v>
      </c>
      <c r="K103" s="2">
        <v>0</v>
      </c>
      <c r="L103" s="2">
        <v>-9.81</v>
      </c>
    </row>
    <row r="104" spans="5:12" x14ac:dyDescent="0.3">
      <c r="E104" s="2">
        <f t="shared" si="13"/>
        <v>103</v>
      </c>
      <c r="F104" s="2">
        <f t="shared" si="12"/>
        <v>1.0200000000000007</v>
      </c>
      <c r="G104" s="2">
        <f t="shared" si="16"/>
        <v>18.488678855547651</v>
      </c>
      <c r="H104" s="2">
        <f t="shared" si="16"/>
        <v>3.5182505395102659</v>
      </c>
      <c r="I104" s="2">
        <f t="shared" si="17"/>
        <v>18.126155740732997</v>
      </c>
      <c r="J104" s="2">
        <f t="shared" si="17"/>
        <v>-1.5538347651860005</v>
      </c>
      <c r="K104" s="2">
        <v>0</v>
      </c>
      <c r="L104" s="2">
        <v>-9.81</v>
      </c>
    </row>
    <row r="105" spans="5:12" x14ac:dyDescent="0.3">
      <c r="E105" s="2">
        <f t="shared" si="13"/>
        <v>104</v>
      </c>
      <c r="F105" s="2">
        <f t="shared" si="12"/>
        <v>1.0300000000000007</v>
      </c>
      <c r="G105" s="2">
        <f t="shared" si="16"/>
        <v>18.669940412954979</v>
      </c>
      <c r="H105" s="2">
        <f t="shared" si="16"/>
        <v>3.5022216918584057</v>
      </c>
      <c r="I105" s="2">
        <f t="shared" si="17"/>
        <v>18.126155740732997</v>
      </c>
      <c r="J105" s="2">
        <f t="shared" si="17"/>
        <v>-1.6519347651860006</v>
      </c>
      <c r="K105" s="2">
        <v>0</v>
      </c>
      <c r="L105" s="2">
        <v>-9.81</v>
      </c>
    </row>
    <row r="106" spans="5:12" x14ac:dyDescent="0.3">
      <c r="E106" s="2">
        <f t="shared" si="13"/>
        <v>105</v>
      </c>
      <c r="F106" s="2">
        <f t="shared" si="12"/>
        <v>1.0400000000000007</v>
      </c>
      <c r="G106" s="2">
        <f t="shared" si="16"/>
        <v>18.851201970362307</v>
      </c>
      <c r="H106" s="2">
        <f t="shared" si="16"/>
        <v>3.4852118442065456</v>
      </c>
      <c r="I106" s="2">
        <f t="shared" si="17"/>
        <v>18.126155740732997</v>
      </c>
      <c r="J106" s="2">
        <f t="shared" si="17"/>
        <v>-1.7500347651860007</v>
      </c>
      <c r="K106" s="2">
        <v>0</v>
      </c>
      <c r="L106" s="2">
        <v>-9.81</v>
      </c>
    </row>
    <row r="107" spans="5:12" x14ac:dyDescent="0.3">
      <c r="E107" s="2">
        <f t="shared" si="13"/>
        <v>106</v>
      </c>
      <c r="F107" s="2">
        <f t="shared" si="12"/>
        <v>1.0500000000000007</v>
      </c>
      <c r="G107" s="2">
        <f t="shared" si="16"/>
        <v>19.032463527769636</v>
      </c>
      <c r="H107" s="2">
        <f t="shared" si="16"/>
        <v>3.4672209965546856</v>
      </c>
      <c r="I107" s="2">
        <f t="shared" si="17"/>
        <v>18.126155740732997</v>
      </c>
      <c r="J107" s="2">
        <f t="shared" si="17"/>
        <v>-1.8481347651860007</v>
      </c>
      <c r="K107" s="2">
        <v>0</v>
      </c>
      <c r="L107" s="2">
        <v>-9.81</v>
      </c>
    </row>
    <row r="108" spans="5:12" x14ac:dyDescent="0.3">
      <c r="E108" s="2">
        <f t="shared" si="13"/>
        <v>107</v>
      </c>
      <c r="F108" s="2">
        <f t="shared" si="12"/>
        <v>1.0600000000000007</v>
      </c>
      <c r="G108" s="2">
        <f t="shared" si="16"/>
        <v>19.213725085176964</v>
      </c>
      <c r="H108" s="2">
        <f t="shared" si="16"/>
        <v>3.4482491489028253</v>
      </c>
      <c r="I108" s="2">
        <f t="shared" si="17"/>
        <v>18.126155740732997</v>
      </c>
      <c r="J108" s="2">
        <f t="shared" si="17"/>
        <v>-1.9462347651860008</v>
      </c>
      <c r="K108" s="2">
        <v>0</v>
      </c>
      <c r="L108" s="2">
        <v>-9.81</v>
      </c>
    </row>
    <row r="109" spans="5:12" x14ac:dyDescent="0.3">
      <c r="E109" s="2">
        <f t="shared" si="13"/>
        <v>108</v>
      </c>
      <c r="F109" s="2">
        <f t="shared" si="12"/>
        <v>1.0700000000000007</v>
      </c>
      <c r="G109" s="2">
        <f t="shared" si="16"/>
        <v>19.394986642584293</v>
      </c>
      <c r="H109" s="2">
        <f t="shared" si="16"/>
        <v>3.4282963012509651</v>
      </c>
      <c r="I109" s="2">
        <f t="shared" si="17"/>
        <v>18.126155740732997</v>
      </c>
      <c r="J109" s="2">
        <f t="shared" si="17"/>
        <v>-2.0443347651860009</v>
      </c>
      <c r="K109" s="2">
        <v>0</v>
      </c>
      <c r="L109" s="2">
        <v>-9.81</v>
      </c>
    </row>
    <row r="110" spans="5:12" x14ac:dyDescent="0.3">
      <c r="E110" s="2">
        <f t="shared" si="13"/>
        <v>109</v>
      </c>
      <c r="F110" s="2">
        <f t="shared" si="12"/>
        <v>1.0800000000000007</v>
      </c>
      <c r="G110" s="2">
        <f t="shared" si="16"/>
        <v>19.576248199991621</v>
      </c>
      <c r="H110" s="2">
        <f t="shared" si="16"/>
        <v>3.4073624535991049</v>
      </c>
      <c r="I110" s="2">
        <f t="shared" si="17"/>
        <v>18.126155740732997</v>
      </c>
      <c r="J110" s="2">
        <f t="shared" si="17"/>
        <v>-2.142434765186001</v>
      </c>
      <c r="K110" s="2">
        <v>0</v>
      </c>
      <c r="L110" s="2">
        <v>-9.81</v>
      </c>
    </row>
    <row r="111" spans="5:12" x14ac:dyDescent="0.3">
      <c r="E111" s="2">
        <f t="shared" si="13"/>
        <v>110</v>
      </c>
      <c r="F111" s="2">
        <f t="shared" si="12"/>
        <v>1.0900000000000007</v>
      </c>
      <c r="G111" s="2">
        <f t="shared" si="16"/>
        <v>19.75750975739895</v>
      </c>
      <c r="H111" s="2">
        <f t="shared" si="16"/>
        <v>3.3854476059472449</v>
      </c>
      <c r="I111" s="2">
        <f t="shared" si="17"/>
        <v>18.126155740732997</v>
      </c>
      <c r="J111" s="2">
        <f t="shared" si="17"/>
        <v>-2.240534765186001</v>
      </c>
      <c r="K111" s="2">
        <v>0</v>
      </c>
      <c r="L111" s="2">
        <v>-9.81</v>
      </c>
    </row>
    <row r="112" spans="5:12" x14ac:dyDescent="0.3">
      <c r="E112" s="2">
        <f t="shared" si="13"/>
        <v>111</v>
      </c>
      <c r="F112" s="2">
        <f t="shared" si="12"/>
        <v>1.1000000000000008</v>
      </c>
      <c r="G112" s="2">
        <f t="shared" si="16"/>
        <v>19.938771314806278</v>
      </c>
      <c r="H112" s="2">
        <f t="shared" si="16"/>
        <v>3.3625517582953846</v>
      </c>
      <c r="I112" s="2">
        <f t="shared" si="17"/>
        <v>18.126155740732997</v>
      </c>
      <c r="J112" s="2">
        <f t="shared" si="17"/>
        <v>-2.3386347651860011</v>
      </c>
      <c r="K112" s="2">
        <v>0</v>
      </c>
      <c r="L112" s="2">
        <v>-9.81</v>
      </c>
    </row>
    <row r="113" spans="5:12" x14ac:dyDescent="0.3">
      <c r="E113" s="2">
        <f t="shared" si="13"/>
        <v>112</v>
      </c>
      <c r="F113" s="2">
        <f t="shared" si="12"/>
        <v>1.1100000000000008</v>
      </c>
      <c r="G113" s="2">
        <f t="shared" si="16"/>
        <v>20.120032872213606</v>
      </c>
      <c r="H113" s="2">
        <f t="shared" si="16"/>
        <v>3.3386749106435243</v>
      </c>
      <c r="I113" s="2">
        <f t="shared" si="17"/>
        <v>18.126155740732997</v>
      </c>
      <c r="J113" s="2">
        <f t="shared" si="17"/>
        <v>-2.4367347651860012</v>
      </c>
      <c r="K113" s="2">
        <v>0</v>
      </c>
      <c r="L113" s="2">
        <v>-9.81</v>
      </c>
    </row>
    <row r="114" spans="5:12" x14ac:dyDescent="0.3">
      <c r="E114" s="2">
        <f t="shared" si="13"/>
        <v>113</v>
      </c>
      <c r="F114" s="2">
        <f t="shared" si="12"/>
        <v>1.1200000000000008</v>
      </c>
      <c r="G114" s="2">
        <f t="shared" si="16"/>
        <v>20.301294429620935</v>
      </c>
      <c r="H114" s="2">
        <f t="shared" si="16"/>
        <v>3.3138170629916641</v>
      </c>
      <c r="I114" s="2">
        <f t="shared" si="17"/>
        <v>18.126155740732997</v>
      </c>
      <c r="J114" s="2">
        <f t="shared" si="17"/>
        <v>-2.5348347651860013</v>
      </c>
      <c r="K114" s="2">
        <v>0</v>
      </c>
      <c r="L114" s="2">
        <v>-9.81</v>
      </c>
    </row>
    <row r="115" spans="5:12" x14ac:dyDescent="0.3">
      <c r="E115" s="2">
        <f t="shared" si="13"/>
        <v>114</v>
      </c>
      <c r="F115" s="2">
        <f t="shared" si="12"/>
        <v>1.1300000000000008</v>
      </c>
      <c r="G115" s="2">
        <f t="shared" ref="G115:H130" si="18">G114+I114*$B$3+0.5*K114*$B$3*$B$3</f>
        <v>20.482555987028263</v>
      </c>
      <c r="H115" s="2">
        <f t="shared" si="18"/>
        <v>3.2879782153398041</v>
      </c>
      <c r="I115" s="2">
        <f t="shared" ref="I115:J130" si="19">I114+K114*$B$3</f>
        <v>18.126155740732997</v>
      </c>
      <c r="J115" s="2">
        <f t="shared" si="19"/>
        <v>-2.6329347651860013</v>
      </c>
      <c r="K115" s="2">
        <v>0</v>
      </c>
      <c r="L115" s="2">
        <v>-9.81</v>
      </c>
    </row>
    <row r="116" spans="5:12" x14ac:dyDescent="0.3">
      <c r="E116" s="2">
        <f t="shared" si="13"/>
        <v>115</v>
      </c>
      <c r="F116" s="2">
        <f t="shared" si="12"/>
        <v>1.1400000000000008</v>
      </c>
      <c r="G116" s="2">
        <f t="shared" si="18"/>
        <v>20.663817544435592</v>
      </c>
      <c r="H116" s="2">
        <f t="shared" si="18"/>
        <v>3.2611583676879436</v>
      </c>
      <c r="I116" s="2">
        <f t="shared" si="19"/>
        <v>18.126155740732997</v>
      </c>
      <c r="J116" s="2">
        <f t="shared" si="19"/>
        <v>-2.7310347651860014</v>
      </c>
      <c r="K116" s="2">
        <v>0</v>
      </c>
      <c r="L116" s="2">
        <v>-9.81</v>
      </c>
    </row>
    <row r="117" spans="5:12" x14ac:dyDescent="0.3">
      <c r="E117" s="2">
        <f t="shared" si="13"/>
        <v>116</v>
      </c>
      <c r="F117" s="2">
        <f t="shared" si="12"/>
        <v>1.1500000000000008</v>
      </c>
      <c r="G117" s="2">
        <f t="shared" si="18"/>
        <v>20.84507910184292</v>
      </c>
      <c r="H117" s="2">
        <f t="shared" si="18"/>
        <v>3.2333575200360833</v>
      </c>
      <c r="I117" s="2">
        <f t="shared" si="19"/>
        <v>18.126155740732997</v>
      </c>
      <c r="J117" s="2">
        <f t="shared" si="19"/>
        <v>-2.8291347651860015</v>
      </c>
      <c r="K117" s="2">
        <v>0</v>
      </c>
      <c r="L117" s="2">
        <v>-9.81</v>
      </c>
    </row>
    <row r="118" spans="5:12" x14ac:dyDescent="0.3">
      <c r="E118" s="2">
        <f t="shared" si="13"/>
        <v>117</v>
      </c>
      <c r="F118" s="2">
        <f t="shared" si="12"/>
        <v>1.1600000000000008</v>
      </c>
      <c r="G118" s="2">
        <f t="shared" si="18"/>
        <v>21.026340659250248</v>
      </c>
      <c r="H118" s="2">
        <f t="shared" si="18"/>
        <v>3.2045756723842231</v>
      </c>
      <c r="I118" s="2">
        <f t="shared" si="19"/>
        <v>18.126155740732997</v>
      </c>
      <c r="J118" s="2">
        <f t="shared" si="19"/>
        <v>-2.9272347651860016</v>
      </c>
      <c r="K118" s="2">
        <v>0</v>
      </c>
      <c r="L118" s="2">
        <v>-9.81</v>
      </c>
    </row>
    <row r="119" spans="5:12" x14ac:dyDescent="0.3">
      <c r="E119" s="2">
        <f t="shared" si="13"/>
        <v>118</v>
      </c>
      <c r="F119" s="2">
        <f t="shared" si="12"/>
        <v>1.1700000000000008</v>
      </c>
      <c r="G119" s="2">
        <f t="shared" si="18"/>
        <v>21.207602216657577</v>
      </c>
      <c r="H119" s="2">
        <f t="shared" si="18"/>
        <v>3.174812824732363</v>
      </c>
      <c r="I119" s="2">
        <f t="shared" si="19"/>
        <v>18.126155740732997</v>
      </c>
      <c r="J119" s="2">
        <f t="shared" si="19"/>
        <v>-3.0253347651860016</v>
      </c>
      <c r="K119" s="2">
        <v>0</v>
      </c>
      <c r="L119" s="2">
        <v>-9.81</v>
      </c>
    </row>
    <row r="120" spans="5:12" x14ac:dyDescent="0.3">
      <c r="E120" s="2">
        <f t="shared" si="13"/>
        <v>119</v>
      </c>
      <c r="F120" s="2">
        <f t="shared" si="12"/>
        <v>1.1800000000000008</v>
      </c>
      <c r="G120" s="2">
        <f t="shared" si="18"/>
        <v>21.388863774064905</v>
      </c>
      <c r="H120" s="2">
        <f t="shared" si="18"/>
        <v>3.144068977080503</v>
      </c>
      <c r="I120" s="2">
        <f t="shared" si="19"/>
        <v>18.126155740732997</v>
      </c>
      <c r="J120" s="2">
        <f t="shared" si="19"/>
        <v>-3.1234347651860017</v>
      </c>
      <c r="K120" s="2">
        <v>0</v>
      </c>
      <c r="L120" s="2">
        <v>-9.81</v>
      </c>
    </row>
    <row r="121" spans="5:12" x14ac:dyDescent="0.3">
      <c r="E121" s="2">
        <f t="shared" si="13"/>
        <v>120</v>
      </c>
      <c r="F121" s="2">
        <f t="shared" si="12"/>
        <v>1.1900000000000008</v>
      </c>
      <c r="G121" s="2">
        <f t="shared" si="18"/>
        <v>21.570125331472234</v>
      </c>
      <c r="H121" s="2">
        <f t="shared" si="18"/>
        <v>3.1123441294286427</v>
      </c>
      <c r="I121" s="2">
        <f t="shared" si="19"/>
        <v>18.126155740732997</v>
      </c>
      <c r="J121" s="2">
        <f t="shared" si="19"/>
        <v>-3.2215347651860018</v>
      </c>
      <c r="K121" s="2">
        <v>0</v>
      </c>
      <c r="L121" s="2">
        <v>-9.81</v>
      </c>
    </row>
    <row r="122" spans="5:12" x14ac:dyDescent="0.3">
      <c r="E122" s="2">
        <f t="shared" si="13"/>
        <v>121</v>
      </c>
      <c r="F122" s="2">
        <f t="shared" si="12"/>
        <v>1.2000000000000008</v>
      </c>
      <c r="G122" s="2">
        <f t="shared" si="18"/>
        <v>21.751386888879562</v>
      </c>
      <c r="H122" s="2">
        <f t="shared" si="18"/>
        <v>3.0796382817767824</v>
      </c>
      <c r="I122" s="2">
        <f t="shared" si="19"/>
        <v>18.126155740732997</v>
      </c>
      <c r="J122" s="2">
        <f t="shared" si="19"/>
        <v>-3.3196347651860019</v>
      </c>
      <c r="K122" s="2">
        <v>0</v>
      </c>
      <c r="L122" s="2">
        <v>-9.81</v>
      </c>
    </row>
    <row r="123" spans="5:12" x14ac:dyDescent="0.3">
      <c r="E123" s="2">
        <f t="shared" si="13"/>
        <v>122</v>
      </c>
      <c r="F123" s="2">
        <f t="shared" si="12"/>
        <v>1.2100000000000009</v>
      </c>
      <c r="G123" s="2">
        <f t="shared" si="18"/>
        <v>21.93264844628689</v>
      </c>
      <c r="H123" s="2">
        <f t="shared" si="18"/>
        <v>3.0459514341249223</v>
      </c>
      <c r="I123" s="2">
        <f t="shared" si="19"/>
        <v>18.126155740732997</v>
      </c>
      <c r="J123" s="2">
        <f t="shared" si="19"/>
        <v>-3.4177347651860019</v>
      </c>
      <c r="K123" s="2">
        <v>0</v>
      </c>
      <c r="L123" s="2">
        <v>-9.81</v>
      </c>
    </row>
    <row r="124" spans="5:12" x14ac:dyDescent="0.3">
      <c r="E124" s="2">
        <f t="shared" si="13"/>
        <v>123</v>
      </c>
      <c r="F124" s="2">
        <f t="shared" si="12"/>
        <v>1.2200000000000009</v>
      </c>
      <c r="G124" s="2">
        <f t="shared" si="18"/>
        <v>22.113910003694219</v>
      </c>
      <c r="H124" s="2">
        <f t="shared" si="18"/>
        <v>3.0112835864730623</v>
      </c>
      <c r="I124" s="2">
        <f t="shared" si="19"/>
        <v>18.126155740732997</v>
      </c>
      <c r="J124" s="2">
        <f t="shared" si="19"/>
        <v>-3.515834765186002</v>
      </c>
      <c r="K124" s="2">
        <v>0</v>
      </c>
      <c r="L124" s="2">
        <v>-9.81</v>
      </c>
    </row>
    <row r="125" spans="5:12" x14ac:dyDescent="0.3">
      <c r="E125" s="2">
        <f t="shared" si="13"/>
        <v>124</v>
      </c>
      <c r="F125" s="2">
        <f t="shared" si="12"/>
        <v>1.2300000000000009</v>
      </c>
      <c r="G125" s="2">
        <f t="shared" si="18"/>
        <v>22.295171561101547</v>
      </c>
      <c r="H125" s="2">
        <f t="shared" si="18"/>
        <v>2.9756347388212019</v>
      </c>
      <c r="I125" s="2">
        <f t="shared" si="19"/>
        <v>18.126155740732997</v>
      </c>
      <c r="J125" s="2">
        <f t="shared" si="19"/>
        <v>-3.6139347651860021</v>
      </c>
      <c r="K125" s="2">
        <v>0</v>
      </c>
      <c r="L125" s="2">
        <v>-9.81</v>
      </c>
    </row>
    <row r="126" spans="5:12" x14ac:dyDescent="0.3">
      <c r="E126" s="2">
        <f t="shared" si="13"/>
        <v>125</v>
      </c>
      <c r="F126" s="2">
        <f t="shared" si="12"/>
        <v>1.2400000000000009</v>
      </c>
      <c r="G126" s="2">
        <f t="shared" si="18"/>
        <v>22.476433118508876</v>
      </c>
      <c r="H126" s="2">
        <f t="shared" si="18"/>
        <v>2.9390048911693416</v>
      </c>
      <c r="I126" s="2">
        <f t="shared" si="19"/>
        <v>18.126155740732997</v>
      </c>
      <c r="J126" s="2">
        <f t="shared" si="19"/>
        <v>-3.7120347651860022</v>
      </c>
      <c r="K126" s="2">
        <v>0</v>
      </c>
      <c r="L126" s="2">
        <v>-9.81</v>
      </c>
    </row>
    <row r="127" spans="5:12" x14ac:dyDescent="0.3">
      <c r="E127" s="2">
        <f t="shared" si="13"/>
        <v>126</v>
      </c>
      <c r="F127" s="2">
        <f t="shared" si="12"/>
        <v>1.2500000000000009</v>
      </c>
      <c r="G127" s="2">
        <f t="shared" si="18"/>
        <v>22.657694675916204</v>
      </c>
      <c r="H127" s="2">
        <f t="shared" si="18"/>
        <v>2.9013940435174814</v>
      </c>
      <c r="I127" s="2">
        <f t="shared" si="19"/>
        <v>18.126155740732997</v>
      </c>
      <c r="J127" s="2">
        <f t="shared" si="19"/>
        <v>-3.8101347651860022</v>
      </c>
      <c r="K127" s="2">
        <v>0</v>
      </c>
      <c r="L127" s="2">
        <v>-9.81</v>
      </c>
    </row>
    <row r="128" spans="5:12" x14ac:dyDescent="0.3">
      <c r="E128" s="2">
        <f t="shared" si="13"/>
        <v>127</v>
      </c>
      <c r="F128" s="2">
        <f t="shared" si="12"/>
        <v>1.2600000000000009</v>
      </c>
      <c r="G128" s="2">
        <f t="shared" si="18"/>
        <v>22.838956233323533</v>
      </c>
      <c r="H128" s="2">
        <f t="shared" si="18"/>
        <v>2.8628021958656213</v>
      </c>
      <c r="I128" s="2">
        <f t="shared" si="19"/>
        <v>18.126155740732997</v>
      </c>
      <c r="J128" s="2">
        <f t="shared" si="19"/>
        <v>-3.9082347651860023</v>
      </c>
      <c r="K128" s="2">
        <v>0</v>
      </c>
      <c r="L128" s="2">
        <v>-9.81</v>
      </c>
    </row>
    <row r="129" spans="5:12" x14ac:dyDescent="0.3">
      <c r="E129" s="2">
        <f t="shared" si="13"/>
        <v>128</v>
      </c>
      <c r="F129" s="2">
        <f t="shared" si="12"/>
        <v>1.2700000000000009</v>
      </c>
      <c r="G129" s="2">
        <f t="shared" si="18"/>
        <v>23.020217790730861</v>
      </c>
      <c r="H129" s="2">
        <f t="shared" si="18"/>
        <v>2.8232293482137614</v>
      </c>
      <c r="I129" s="2">
        <f t="shared" si="19"/>
        <v>18.126155740732997</v>
      </c>
      <c r="J129" s="2">
        <f t="shared" si="19"/>
        <v>-4.0063347651860024</v>
      </c>
      <c r="K129" s="2">
        <v>0</v>
      </c>
      <c r="L129" s="2">
        <v>-9.81</v>
      </c>
    </row>
    <row r="130" spans="5:12" x14ac:dyDescent="0.3">
      <c r="E130" s="2">
        <f t="shared" si="13"/>
        <v>129</v>
      </c>
      <c r="F130" s="2">
        <f t="shared" si="12"/>
        <v>1.2800000000000009</v>
      </c>
      <c r="G130" s="2">
        <f t="shared" si="18"/>
        <v>23.201479348138189</v>
      </c>
      <c r="H130" s="2">
        <f t="shared" si="18"/>
        <v>2.782675500561901</v>
      </c>
      <c r="I130" s="2">
        <f t="shared" si="19"/>
        <v>18.126155740732997</v>
      </c>
      <c r="J130" s="2">
        <f t="shared" si="19"/>
        <v>-4.104434765186002</v>
      </c>
      <c r="K130" s="2">
        <v>0</v>
      </c>
      <c r="L130" s="2">
        <v>-9.81</v>
      </c>
    </row>
    <row r="131" spans="5:12" x14ac:dyDescent="0.3">
      <c r="E131" s="2">
        <f t="shared" si="13"/>
        <v>130</v>
      </c>
      <c r="F131" s="2">
        <f t="shared" si="12"/>
        <v>1.2900000000000009</v>
      </c>
      <c r="G131" s="2">
        <f t="shared" ref="G131:H146" si="20">G130+I130*$B$3+0.5*K130*$B$3*$B$3</f>
        <v>23.382740905545518</v>
      </c>
      <c r="H131" s="2">
        <f t="shared" si="20"/>
        <v>2.7411406529100408</v>
      </c>
      <c r="I131" s="2">
        <f t="shared" ref="I131:J146" si="21">I130+K130*$B$3</f>
        <v>18.126155740732997</v>
      </c>
      <c r="J131" s="2">
        <f t="shared" si="21"/>
        <v>-4.2025347651860017</v>
      </c>
      <c r="K131" s="2">
        <v>0</v>
      </c>
      <c r="L131" s="2">
        <v>-9.81</v>
      </c>
    </row>
    <row r="132" spans="5:12" x14ac:dyDescent="0.3">
      <c r="E132" s="2">
        <f t="shared" si="13"/>
        <v>131</v>
      </c>
      <c r="F132" s="2">
        <f t="shared" ref="F132:F195" si="22">F131+0.01</f>
        <v>1.3000000000000009</v>
      </c>
      <c r="G132" s="2">
        <f t="shared" si="20"/>
        <v>23.564002462952846</v>
      </c>
      <c r="H132" s="2">
        <f t="shared" si="20"/>
        <v>2.6986248052581807</v>
      </c>
      <c r="I132" s="2">
        <f t="shared" si="21"/>
        <v>18.126155740732997</v>
      </c>
      <c r="J132" s="2">
        <f t="shared" si="21"/>
        <v>-4.3006347651860013</v>
      </c>
      <c r="K132" s="2">
        <v>0</v>
      </c>
      <c r="L132" s="2">
        <v>-9.81</v>
      </c>
    </row>
    <row r="133" spans="5:12" x14ac:dyDescent="0.3">
      <c r="E133" s="2">
        <f t="shared" ref="E133:E196" si="23">E132+1</f>
        <v>132</v>
      </c>
      <c r="F133" s="2">
        <f t="shared" si="22"/>
        <v>1.3100000000000009</v>
      </c>
      <c r="G133" s="2">
        <f t="shared" si="20"/>
        <v>23.745264020360175</v>
      </c>
      <c r="H133" s="2">
        <f t="shared" si="20"/>
        <v>2.6551279576063207</v>
      </c>
      <c r="I133" s="2">
        <f t="shared" si="21"/>
        <v>18.126155740732997</v>
      </c>
      <c r="J133" s="2">
        <f t="shared" si="21"/>
        <v>-4.3987347651860009</v>
      </c>
      <c r="K133" s="2">
        <v>0</v>
      </c>
      <c r="L133" s="2">
        <v>-9.81</v>
      </c>
    </row>
    <row r="134" spans="5:12" x14ac:dyDescent="0.3">
      <c r="E134" s="2">
        <f t="shared" si="23"/>
        <v>133</v>
      </c>
      <c r="F134" s="2">
        <f t="shared" si="22"/>
        <v>1.320000000000001</v>
      </c>
      <c r="G134" s="2">
        <f t="shared" si="20"/>
        <v>23.926525577767503</v>
      </c>
      <c r="H134" s="2">
        <f t="shared" si="20"/>
        <v>2.6106501099544603</v>
      </c>
      <c r="I134" s="2">
        <f t="shared" si="21"/>
        <v>18.126155740732997</v>
      </c>
      <c r="J134" s="2">
        <f t="shared" si="21"/>
        <v>-4.4968347651860006</v>
      </c>
      <c r="K134" s="2">
        <v>0</v>
      </c>
      <c r="L134" s="2">
        <v>-9.81</v>
      </c>
    </row>
    <row r="135" spans="5:12" x14ac:dyDescent="0.3">
      <c r="E135" s="2">
        <f t="shared" si="23"/>
        <v>134</v>
      </c>
      <c r="F135" s="2">
        <f t="shared" si="22"/>
        <v>1.330000000000001</v>
      </c>
      <c r="G135" s="2">
        <f t="shared" si="20"/>
        <v>24.107787135174831</v>
      </c>
      <c r="H135" s="2">
        <f t="shared" si="20"/>
        <v>2.5651912623026001</v>
      </c>
      <c r="I135" s="2">
        <f t="shared" si="21"/>
        <v>18.126155740732997</v>
      </c>
      <c r="J135" s="2">
        <f t="shared" si="21"/>
        <v>-4.5949347651860002</v>
      </c>
      <c r="K135" s="2">
        <v>0</v>
      </c>
      <c r="L135" s="2">
        <v>-9.81</v>
      </c>
    </row>
    <row r="136" spans="5:12" x14ac:dyDescent="0.3">
      <c r="E136" s="2">
        <f t="shared" si="23"/>
        <v>135</v>
      </c>
      <c r="F136" s="2">
        <f t="shared" si="22"/>
        <v>1.340000000000001</v>
      </c>
      <c r="G136" s="2">
        <f t="shared" si="20"/>
        <v>24.28904869258216</v>
      </c>
      <c r="H136" s="2">
        <f t="shared" si="20"/>
        <v>2.5187514146507399</v>
      </c>
      <c r="I136" s="2">
        <f t="shared" si="21"/>
        <v>18.126155740732997</v>
      </c>
      <c r="J136" s="2">
        <f t="shared" si="21"/>
        <v>-4.6930347651859998</v>
      </c>
      <c r="K136" s="2">
        <v>0</v>
      </c>
      <c r="L136" s="2">
        <v>-9.81</v>
      </c>
    </row>
    <row r="137" spans="5:12" x14ac:dyDescent="0.3">
      <c r="E137" s="2">
        <f t="shared" si="23"/>
        <v>136</v>
      </c>
      <c r="F137" s="2">
        <f t="shared" si="22"/>
        <v>1.350000000000001</v>
      </c>
      <c r="G137" s="2">
        <f t="shared" si="20"/>
        <v>24.470310249989488</v>
      </c>
      <c r="H137" s="2">
        <f t="shared" si="20"/>
        <v>2.4713305669988799</v>
      </c>
      <c r="I137" s="2">
        <f t="shared" si="21"/>
        <v>18.126155740732997</v>
      </c>
      <c r="J137" s="2">
        <f t="shared" si="21"/>
        <v>-4.7911347651859995</v>
      </c>
      <c r="K137" s="2">
        <v>0</v>
      </c>
      <c r="L137" s="2">
        <v>-9.81</v>
      </c>
    </row>
    <row r="138" spans="5:12" x14ac:dyDescent="0.3">
      <c r="E138" s="2">
        <f t="shared" si="23"/>
        <v>137</v>
      </c>
      <c r="F138" s="2">
        <f t="shared" si="22"/>
        <v>1.360000000000001</v>
      </c>
      <c r="G138" s="2">
        <f t="shared" si="20"/>
        <v>24.651571807396817</v>
      </c>
      <c r="H138" s="2">
        <f t="shared" si="20"/>
        <v>2.4229287193470199</v>
      </c>
      <c r="I138" s="2">
        <f t="shared" si="21"/>
        <v>18.126155740732997</v>
      </c>
      <c r="J138" s="2">
        <f t="shared" si="21"/>
        <v>-4.8892347651859991</v>
      </c>
      <c r="K138" s="2">
        <v>0</v>
      </c>
      <c r="L138" s="2">
        <v>-9.81</v>
      </c>
    </row>
    <row r="139" spans="5:12" x14ac:dyDescent="0.3">
      <c r="E139" s="2">
        <f t="shared" si="23"/>
        <v>138</v>
      </c>
      <c r="F139" s="2">
        <f t="shared" si="22"/>
        <v>1.370000000000001</v>
      </c>
      <c r="G139" s="2">
        <f t="shared" si="20"/>
        <v>24.832833364804145</v>
      </c>
      <c r="H139" s="2">
        <f t="shared" si="20"/>
        <v>2.3735458716951596</v>
      </c>
      <c r="I139" s="2">
        <f t="shared" si="21"/>
        <v>18.126155740732997</v>
      </c>
      <c r="J139" s="2">
        <f t="shared" si="21"/>
        <v>-4.9873347651859987</v>
      </c>
      <c r="K139" s="2">
        <v>0</v>
      </c>
      <c r="L139" s="2">
        <v>-9.81</v>
      </c>
    </row>
    <row r="140" spans="5:12" x14ac:dyDescent="0.3">
      <c r="E140" s="2">
        <f t="shared" si="23"/>
        <v>139</v>
      </c>
      <c r="F140" s="2">
        <f t="shared" si="22"/>
        <v>1.380000000000001</v>
      </c>
      <c r="G140" s="2">
        <f t="shared" si="20"/>
        <v>25.014094922211473</v>
      </c>
      <c r="H140" s="2">
        <f t="shared" si="20"/>
        <v>2.3231820240432994</v>
      </c>
      <c r="I140" s="2">
        <f t="shared" si="21"/>
        <v>18.126155740732997</v>
      </c>
      <c r="J140" s="2">
        <f t="shared" si="21"/>
        <v>-5.0854347651859984</v>
      </c>
      <c r="K140" s="2">
        <v>0</v>
      </c>
      <c r="L140" s="2">
        <v>-9.81</v>
      </c>
    </row>
    <row r="141" spans="5:12" x14ac:dyDescent="0.3">
      <c r="E141" s="2">
        <f t="shared" si="23"/>
        <v>140</v>
      </c>
      <c r="F141" s="2">
        <f t="shared" si="22"/>
        <v>1.390000000000001</v>
      </c>
      <c r="G141" s="2">
        <f t="shared" si="20"/>
        <v>25.195356479618802</v>
      </c>
      <c r="H141" s="2">
        <f t="shared" si="20"/>
        <v>2.2718371763914393</v>
      </c>
      <c r="I141" s="2">
        <f t="shared" si="21"/>
        <v>18.126155740732997</v>
      </c>
      <c r="J141" s="2">
        <f t="shared" si="21"/>
        <v>-5.183534765185998</v>
      </c>
      <c r="K141" s="2">
        <v>0</v>
      </c>
      <c r="L141" s="2">
        <v>-9.81</v>
      </c>
    </row>
    <row r="142" spans="5:12" x14ac:dyDescent="0.3">
      <c r="E142" s="2">
        <f t="shared" si="23"/>
        <v>141</v>
      </c>
      <c r="F142" s="2">
        <f t="shared" si="22"/>
        <v>1.400000000000001</v>
      </c>
      <c r="G142" s="2">
        <f t="shared" si="20"/>
        <v>25.37661803702613</v>
      </c>
      <c r="H142" s="2">
        <f t="shared" si="20"/>
        <v>2.2195113287395793</v>
      </c>
      <c r="I142" s="2">
        <f t="shared" si="21"/>
        <v>18.126155740732997</v>
      </c>
      <c r="J142" s="2">
        <f t="shared" si="21"/>
        <v>-5.2816347651859976</v>
      </c>
      <c r="K142" s="2">
        <v>0</v>
      </c>
      <c r="L142" s="2">
        <v>-9.81</v>
      </c>
    </row>
    <row r="143" spans="5:12" x14ac:dyDescent="0.3">
      <c r="E143" s="2">
        <f t="shared" si="23"/>
        <v>142</v>
      </c>
      <c r="F143" s="2">
        <f t="shared" si="22"/>
        <v>1.410000000000001</v>
      </c>
      <c r="G143" s="2">
        <f t="shared" si="20"/>
        <v>25.557879594433459</v>
      </c>
      <c r="H143" s="2">
        <f t="shared" si="20"/>
        <v>2.166204481087719</v>
      </c>
      <c r="I143" s="2">
        <f t="shared" si="21"/>
        <v>18.126155740732997</v>
      </c>
      <c r="J143" s="2">
        <f t="shared" si="21"/>
        <v>-5.3797347651859972</v>
      </c>
      <c r="K143" s="2">
        <v>0</v>
      </c>
      <c r="L143" s="2">
        <v>-9.81</v>
      </c>
    </row>
    <row r="144" spans="5:12" x14ac:dyDescent="0.3">
      <c r="E144" s="2">
        <f t="shared" si="23"/>
        <v>143</v>
      </c>
      <c r="F144" s="2">
        <f t="shared" si="22"/>
        <v>1.420000000000001</v>
      </c>
      <c r="G144" s="2">
        <f t="shared" si="20"/>
        <v>25.739141151840787</v>
      </c>
      <c r="H144" s="2">
        <f t="shared" si="20"/>
        <v>2.1119166334358588</v>
      </c>
      <c r="I144" s="2">
        <f t="shared" si="21"/>
        <v>18.126155740732997</v>
      </c>
      <c r="J144" s="2">
        <f t="shared" si="21"/>
        <v>-5.4778347651859969</v>
      </c>
      <c r="K144" s="2">
        <v>0</v>
      </c>
      <c r="L144" s="2">
        <v>-9.81</v>
      </c>
    </row>
    <row r="145" spans="5:12" x14ac:dyDescent="0.3">
      <c r="E145" s="2">
        <f t="shared" si="23"/>
        <v>144</v>
      </c>
      <c r="F145" s="2">
        <f t="shared" si="22"/>
        <v>1.430000000000001</v>
      </c>
      <c r="G145" s="2">
        <f t="shared" si="20"/>
        <v>25.920402709248116</v>
      </c>
      <c r="H145" s="2">
        <f t="shared" si="20"/>
        <v>2.0566477857839986</v>
      </c>
      <c r="I145" s="2">
        <f t="shared" si="21"/>
        <v>18.126155740732997</v>
      </c>
      <c r="J145" s="2">
        <f t="shared" si="21"/>
        <v>-5.5759347651859965</v>
      </c>
      <c r="K145" s="2">
        <v>0</v>
      </c>
      <c r="L145" s="2">
        <v>-9.81</v>
      </c>
    </row>
    <row r="146" spans="5:12" x14ac:dyDescent="0.3">
      <c r="E146" s="2">
        <f t="shared" si="23"/>
        <v>145</v>
      </c>
      <c r="F146" s="2">
        <f t="shared" si="22"/>
        <v>1.4400000000000011</v>
      </c>
      <c r="G146" s="2">
        <f t="shared" si="20"/>
        <v>26.101664266655444</v>
      </c>
      <c r="H146" s="2">
        <f t="shared" si="20"/>
        <v>2.0003979381321386</v>
      </c>
      <c r="I146" s="2">
        <f t="shared" si="21"/>
        <v>18.126155740732997</v>
      </c>
      <c r="J146" s="2">
        <f t="shared" si="21"/>
        <v>-5.6740347651859961</v>
      </c>
      <c r="K146" s="2">
        <v>0</v>
      </c>
      <c r="L146" s="2">
        <v>-9.81</v>
      </c>
    </row>
    <row r="147" spans="5:12" x14ac:dyDescent="0.3">
      <c r="E147" s="2">
        <f t="shared" si="23"/>
        <v>146</v>
      </c>
      <c r="F147" s="2">
        <f t="shared" si="22"/>
        <v>1.4500000000000011</v>
      </c>
      <c r="G147" s="2">
        <f t="shared" ref="G147:H162" si="24">G146+I146*$B$3+0.5*K146*$B$3*$B$3</f>
        <v>26.282925824062772</v>
      </c>
      <c r="H147" s="2">
        <f t="shared" si="24"/>
        <v>1.9431670904802787</v>
      </c>
      <c r="I147" s="2">
        <f t="shared" ref="I147:J162" si="25">I146+K146*$B$3</f>
        <v>18.126155740732997</v>
      </c>
      <c r="J147" s="2">
        <f t="shared" si="25"/>
        <v>-5.7721347651859958</v>
      </c>
      <c r="K147" s="2">
        <v>0</v>
      </c>
      <c r="L147" s="2">
        <v>-9.81</v>
      </c>
    </row>
    <row r="148" spans="5:12" x14ac:dyDescent="0.3">
      <c r="E148" s="2">
        <f t="shared" si="23"/>
        <v>147</v>
      </c>
      <c r="F148" s="2">
        <f t="shared" si="22"/>
        <v>1.4600000000000011</v>
      </c>
      <c r="G148" s="2">
        <f t="shared" si="24"/>
        <v>26.464187381470101</v>
      </c>
      <c r="H148" s="2">
        <f t="shared" si="24"/>
        <v>1.8849552428284189</v>
      </c>
      <c r="I148" s="2">
        <f t="shared" si="25"/>
        <v>18.126155740732997</v>
      </c>
      <c r="J148" s="2">
        <f t="shared" si="25"/>
        <v>-5.8702347651859954</v>
      </c>
      <c r="K148" s="2">
        <v>0</v>
      </c>
      <c r="L148" s="2">
        <v>-9.81</v>
      </c>
    </row>
    <row r="149" spans="5:12" x14ac:dyDescent="0.3">
      <c r="E149" s="2">
        <f t="shared" si="23"/>
        <v>148</v>
      </c>
      <c r="F149" s="2">
        <f t="shared" si="22"/>
        <v>1.4700000000000011</v>
      </c>
      <c r="G149" s="2">
        <f t="shared" si="24"/>
        <v>26.645448938877429</v>
      </c>
      <c r="H149" s="2">
        <f t="shared" si="24"/>
        <v>1.8257623951765589</v>
      </c>
      <c r="I149" s="2">
        <f t="shared" si="25"/>
        <v>18.126155740732997</v>
      </c>
      <c r="J149" s="2">
        <f t="shared" si="25"/>
        <v>-5.968334765185995</v>
      </c>
      <c r="K149" s="2">
        <v>0</v>
      </c>
      <c r="L149" s="2">
        <v>-9.81</v>
      </c>
    </row>
    <row r="150" spans="5:12" x14ac:dyDescent="0.3">
      <c r="E150" s="2">
        <f t="shared" si="23"/>
        <v>149</v>
      </c>
      <c r="F150" s="2">
        <f t="shared" si="22"/>
        <v>1.4800000000000011</v>
      </c>
      <c r="G150" s="2">
        <f t="shared" si="24"/>
        <v>26.826710496284758</v>
      </c>
      <c r="H150" s="2">
        <f t="shared" si="24"/>
        <v>1.7655885475246991</v>
      </c>
      <c r="I150" s="2">
        <f t="shared" si="25"/>
        <v>18.126155740732997</v>
      </c>
      <c r="J150" s="2">
        <f t="shared" si="25"/>
        <v>-6.0664347651859947</v>
      </c>
      <c r="K150" s="2">
        <v>0</v>
      </c>
      <c r="L150" s="2">
        <v>-9.81</v>
      </c>
    </row>
    <row r="151" spans="5:12" x14ac:dyDescent="0.3">
      <c r="E151" s="2">
        <f t="shared" si="23"/>
        <v>150</v>
      </c>
      <c r="F151" s="2">
        <f t="shared" si="22"/>
        <v>1.4900000000000011</v>
      </c>
      <c r="G151" s="2">
        <f t="shared" si="24"/>
        <v>27.007972053692086</v>
      </c>
      <c r="H151" s="2">
        <f t="shared" si="24"/>
        <v>1.7044336998728391</v>
      </c>
      <c r="I151" s="2">
        <f t="shared" si="25"/>
        <v>18.126155740732997</v>
      </c>
      <c r="J151" s="2">
        <f t="shared" si="25"/>
        <v>-6.1645347651859943</v>
      </c>
      <c r="K151" s="2">
        <v>0</v>
      </c>
      <c r="L151" s="2">
        <v>-9.81</v>
      </c>
    </row>
    <row r="152" spans="5:12" x14ac:dyDescent="0.3">
      <c r="E152" s="2">
        <f t="shared" si="23"/>
        <v>151</v>
      </c>
      <c r="F152" s="2">
        <f t="shared" si="22"/>
        <v>1.5000000000000011</v>
      </c>
      <c r="G152" s="2">
        <f t="shared" si="24"/>
        <v>27.189233611099414</v>
      </c>
      <c r="H152" s="2">
        <f t="shared" si="24"/>
        <v>1.6422978522209792</v>
      </c>
      <c r="I152" s="2">
        <f t="shared" si="25"/>
        <v>18.126155740732997</v>
      </c>
      <c r="J152" s="2">
        <f t="shared" si="25"/>
        <v>-6.2626347651859939</v>
      </c>
      <c r="K152" s="2">
        <v>0</v>
      </c>
      <c r="L152" s="2">
        <v>-9.81</v>
      </c>
    </row>
    <row r="153" spans="5:12" x14ac:dyDescent="0.3">
      <c r="E153" s="2">
        <f t="shared" si="23"/>
        <v>152</v>
      </c>
      <c r="F153" s="2">
        <f t="shared" si="22"/>
        <v>1.5100000000000011</v>
      </c>
      <c r="G153" s="2">
        <f t="shared" si="24"/>
        <v>27.370495168506743</v>
      </c>
      <c r="H153" s="2">
        <f t="shared" si="24"/>
        <v>1.5791810045691193</v>
      </c>
      <c r="I153" s="2">
        <f t="shared" si="25"/>
        <v>18.126155740732997</v>
      </c>
      <c r="J153" s="2">
        <f t="shared" si="25"/>
        <v>-6.3607347651859936</v>
      </c>
      <c r="K153" s="2">
        <v>0</v>
      </c>
      <c r="L153" s="2">
        <v>-9.81</v>
      </c>
    </row>
    <row r="154" spans="5:12" x14ac:dyDescent="0.3">
      <c r="E154" s="2">
        <f t="shared" si="23"/>
        <v>153</v>
      </c>
      <c r="F154" s="2">
        <f t="shared" si="22"/>
        <v>1.5200000000000011</v>
      </c>
      <c r="G154" s="2">
        <f t="shared" si="24"/>
        <v>27.551756725914071</v>
      </c>
      <c r="H154" s="2">
        <f t="shared" si="24"/>
        <v>1.5150831569172594</v>
      </c>
      <c r="I154" s="2">
        <f t="shared" si="25"/>
        <v>18.126155740732997</v>
      </c>
      <c r="J154" s="2">
        <f t="shared" si="25"/>
        <v>-6.4588347651859932</v>
      </c>
      <c r="K154" s="2">
        <v>0</v>
      </c>
      <c r="L154" s="2">
        <v>-9.81</v>
      </c>
    </row>
    <row r="155" spans="5:12" x14ac:dyDescent="0.3">
      <c r="E155" s="2">
        <f t="shared" si="23"/>
        <v>154</v>
      </c>
      <c r="F155" s="2">
        <f t="shared" si="22"/>
        <v>1.5300000000000011</v>
      </c>
      <c r="G155" s="2">
        <f t="shared" si="24"/>
        <v>27.7330182833214</v>
      </c>
      <c r="H155" s="2">
        <f t="shared" si="24"/>
        <v>1.4500043092653996</v>
      </c>
      <c r="I155" s="2">
        <f t="shared" si="25"/>
        <v>18.126155740732997</v>
      </c>
      <c r="J155" s="2">
        <f t="shared" si="25"/>
        <v>-6.5569347651859928</v>
      </c>
      <c r="K155" s="2">
        <v>0</v>
      </c>
      <c r="L155" s="2">
        <v>-9.81</v>
      </c>
    </row>
    <row r="156" spans="5:12" x14ac:dyDescent="0.3">
      <c r="E156" s="2">
        <f t="shared" si="23"/>
        <v>155</v>
      </c>
      <c r="F156" s="2">
        <f t="shared" si="22"/>
        <v>1.5400000000000011</v>
      </c>
      <c r="G156" s="2">
        <f t="shared" si="24"/>
        <v>27.914279840728728</v>
      </c>
      <c r="H156" s="2">
        <f t="shared" si="24"/>
        <v>1.3839444616135397</v>
      </c>
      <c r="I156" s="2">
        <f t="shared" si="25"/>
        <v>18.126155740732997</v>
      </c>
      <c r="J156" s="2">
        <f t="shared" si="25"/>
        <v>-6.6550347651859925</v>
      </c>
      <c r="K156" s="2">
        <v>0</v>
      </c>
      <c r="L156" s="2">
        <v>-9.81</v>
      </c>
    </row>
    <row r="157" spans="5:12" x14ac:dyDescent="0.3">
      <c r="E157" s="2">
        <f t="shared" si="23"/>
        <v>156</v>
      </c>
      <c r="F157" s="2">
        <f t="shared" si="22"/>
        <v>1.5500000000000012</v>
      </c>
      <c r="G157" s="2">
        <f t="shared" si="24"/>
        <v>28.095541398136056</v>
      </c>
      <c r="H157" s="2">
        <f t="shared" si="24"/>
        <v>1.3169036139616799</v>
      </c>
      <c r="I157" s="2">
        <f t="shared" si="25"/>
        <v>18.126155740732997</v>
      </c>
      <c r="J157" s="2">
        <f t="shared" si="25"/>
        <v>-6.7531347651859921</v>
      </c>
      <c r="K157" s="2">
        <v>0</v>
      </c>
      <c r="L157" s="2">
        <v>-9.81</v>
      </c>
    </row>
    <row r="158" spans="5:12" x14ac:dyDescent="0.3">
      <c r="E158" s="2">
        <f t="shared" si="23"/>
        <v>157</v>
      </c>
      <c r="F158" s="2">
        <f t="shared" si="22"/>
        <v>1.5600000000000012</v>
      </c>
      <c r="G158" s="2">
        <f t="shared" si="24"/>
        <v>28.276802955543385</v>
      </c>
      <c r="H158" s="2">
        <f t="shared" si="24"/>
        <v>1.24888176630982</v>
      </c>
      <c r="I158" s="2">
        <f t="shared" si="25"/>
        <v>18.126155740732997</v>
      </c>
      <c r="J158" s="2">
        <f t="shared" si="25"/>
        <v>-6.8512347651859917</v>
      </c>
      <c r="K158" s="2">
        <v>0</v>
      </c>
      <c r="L158" s="2">
        <v>-9.81</v>
      </c>
    </row>
    <row r="159" spans="5:12" x14ac:dyDescent="0.3">
      <c r="E159" s="2">
        <f t="shared" si="23"/>
        <v>158</v>
      </c>
      <c r="F159" s="2">
        <f t="shared" si="22"/>
        <v>1.5700000000000012</v>
      </c>
      <c r="G159" s="2">
        <f t="shared" si="24"/>
        <v>28.458064512950713</v>
      </c>
      <c r="H159" s="2">
        <f t="shared" si="24"/>
        <v>1.1798789186579601</v>
      </c>
      <c r="I159" s="2">
        <f t="shared" si="25"/>
        <v>18.126155740732997</v>
      </c>
      <c r="J159" s="2">
        <f t="shared" si="25"/>
        <v>-6.9493347651859914</v>
      </c>
      <c r="K159" s="2">
        <v>0</v>
      </c>
      <c r="L159" s="2">
        <v>-9.81</v>
      </c>
    </row>
    <row r="160" spans="5:12" x14ac:dyDescent="0.3">
      <c r="E160" s="2">
        <f t="shared" si="23"/>
        <v>159</v>
      </c>
      <c r="F160" s="2">
        <f t="shared" si="22"/>
        <v>1.5800000000000012</v>
      </c>
      <c r="G160" s="2">
        <f t="shared" si="24"/>
        <v>28.639326070358042</v>
      </c>
      <c r="H160" s="2">
        <f t="shared" si="24"/>
        <v>1.1098950710061002</v>
      </c>
      <c r="I160" s="2">
        <f t="shared" si="25"/>
        <v>18.126155740732997</v>
      </c>
      <c r="J160" s="2">
        <f t="shared" si="25"/>
        <v>-7.047434765185991</v>
      </c>
      <c r="K160" s="2">
        <v>0</v>
      </c>
      <c r="L160" s="2">
        <v>-9.81</v>
      </c>
    </row>
    <row r="161" spans="5:12" x14ac:dyDescent="0.3">
      <c r="E161" s="2">
        <f t="shared" si="23"/>
        <v>160</v>
      </c>
      <c r="F161" s="2">
        <f t="shared" si="22"/>
        <v>1.5900000000000012</v>
      </c>
      <c r="G161" s="2">
        <f t="shared" si="24"/>
        <v>28.82058762776537</v>
      </c>
      <c r="H161" s="2">
        <f t="shared" si="24"/>
        <v>1.0389302233542403</v>
      </c>
      <c r="I161" s="2">
        <f t="shared" si="25"/>
        <v>18.126155740732997</v>
      </c>
      <c r="J161" s="2">
        <f t="shared" si="25"/>
        <v>-7.1455347651859906</v>
      </c>
      <c r="K161" s="2">
        <v>0</v>
      </c>
      <c r="L161" s="2">
        <v>-9.81</v>
      </c>
    </row>
    <row r="162" spans="5:12" x14ac:dyDescent="0.3">
      <c r="E162" s="2">
        <f t="shared" si="23"/>
        <v>161</v>
      </c>
      <c r="F162" s="2">
        <f t="shared" si="22"/>
        <v>1.6000000000000012</v>
      </c>
      <c r="G162" s="2">
        <f t="shared" si="24"/>
        <v>29.001849185172698</v>
      </c>
      <c r="H162" s="2">
        <f t="shared" si="24"/>
        <v>0.96698437570238049</v>
      </c>
      <c r="I162" s="2">
        <f t="shared" si="25"/>
        <v>18.126155740732997</v>
      </c>
      <c r="J162" s="2">
        <f t="shared" si="25"/>
        <v>-7.2436347651859903</v>
      </c>
      <c r="K162" s="2">
        <v>0</v>
      </c>
      <c r="L162" s="2">
        <v>-9.81</v>
      </c>
    </row>
    <row r="163" spans="5:12" x14ac:dyDescent="0.3">
      <c r="E163" s="2">
        <f t="shared" si="23"/>
        <v>162</v>
      </c>
      <c r="F163" s="2">
        <f t="shared" si="22"/>
        <v>1.6100000000000012</v>
      </c>
      <c r="G163" s="2">
        <f t="shared" ref="G163:H178" si="26">G162+I162*$B$3+0.5*K162*$B$3*$B$3</f>
        <v>29.183110742580027</v>
      </c>
      <c r="H163" s="2">
        <f t="shared" si="26"/>
        <v>0.89405752805052063</v>
      </c>
      <c r="I163" s="2">
        <f t="shared" ref="I163:J178" si="27">I162+K162*$B$3</f>
        <v>18.126155740732997</v>
      </c>
      <c r="J163" s="2">
        <f t="shared" si="27"/>
        <v>-7.3417347651859899</v>
      </c>
      <c r="K163" s="2">
        <v>0</v>
      </c>
      <c r="L163" s="2">
        <v>-9.81</v>
      </c>
    </row>
    <row r="164" spans="5:12" x14ac:dyDescent="0.3">
      <c r="E164" s="2">
        <f t="shared" si="23"/>
        <v>163</v>
      </c>
      <c r="F164" s="2">
        <f t="shared" si="22"/>
        <v>1.6200000000000012</v>
      </c>
      <c r="G164" s="2">
        <f t="shared" si="26"/>
        <v>29.364372299987355</v>
      </c>
      <c r="H164" s="2">
        <f t="shared" si="26"/>
        <v>0.82014968039866076</v>
      </c>
      <c r="I164" s="2">
        <f t="shared" si="27"/>
        <v>18.126155740732997</v>
      </c>
      <c r="J164" s="2">
        <f t="shared" si="27"/>
        <v>-7.4398347651859895</v>
      </c>
      <c r="K164" s="2">
        <v>0</v>
      </c>
      <c r="L164" s="2">
        <v>-9.81</v>
      </c>
    </row>
    <row r="165" spans="5:12" x14ac:dyDescent="0.3">
      <c r="E165" s="2">
        <f t="shared" si="23"/>
        <v>164</v>
      </c>
      <c r="F165" s="2">
        <f t="shared" si="22"/>
        <v>1.6300000000000012</v>
      </c>
      <c r="G165" s="2">
        <f t="shared" si="26"/>
        <v>29.545633857394684</v>
      </c>
      <c r="H165" s="2">
        <f t="shared" si="26"/>
        <v>0.74526083274680088</v>
      </c>
      <c r="I165" s="2">
        <f t="shared" si="27"/>
        <v>18.126155740732997</v>
      </c>
      <c r="J165" s="2">
        <f t="shared" si="27"/>
        <v>-7.5379347651859891</v>
      </c>
      <c r="K165" s="2">
        <v>0</v>
      </c>
      <c r="L165" s="2">
        <v>-9.81</v>
      </c>
    </row>
    <row r="166" spans="5:12" x14ac:dyDescent="0.3">
      <c r="E166" s="2">
        <f t="shared" si="23"/>
        <v>165</v>
      </c>
      <c r="F166" s="2">
        <f t="shared" si="22"/>
        <v>1.6400000000000012</v>
      </c>
      <c r="G166" s="2">
        <f t="shared" si="26"/>
        <v>29.726895414802012</v>
      </c>
      <c r="H166" s="2">
        <f t="shared" si="26"/>
        <v>0.66939098509494099</v>
      </c>
      <c r="I166" s="2">
        <f t="shared" si="27"/>
        <v>18.126155740732997</v>
      </c>
      <c r="J166" s="2">
        <f t="shared" si="27"/>
        <v>-7.6360347651859888</v>
      </c>
      <c r="K166" s="2">
        <v>0</v>
      </c>
      <c r="L166" s="2">
        <v>-9.81</v>
      </c>
    </row>
    <row r="167" spans="5:12" x14ac:dyDescent="0.3">
      <c r="E167" s="2">
        <f t="shared" si="23"/>
        <v>166</v>
      </c>
      <c r="F167" s="2">
        <f t="shared" si="22"/>
        <v>1.6500000000000012</v>
      </c>
      <c r="G167" s="2">
        <f t="shared" si="26"/>
        <v>29.908156972209341</v>
      </c>
      <c r="H167" s="2">
        <f t="shared" si="26"/>
        <v>0.59254013744308121</v>
      </c>
      <c r="I167" s="2">
        <f t="shared" si="27"/>
        <v>18.126155740732997</v>
      </c>
      <c r="J167" s="2">
        <f t="shared" si="27"/>
        <v>-7.7341347651859884</v>
      </c>
      <c r="K167" s="2">
        <v>0</v>
      </c>
      <c r="L167" s="2">
        <v>-9.81</v>
      </c>
    </row>
    <row r="168" spans="5:12" x14ac:dyDescent="0.3">
      <c r="E168" s="2">
        <f t="shared" si="23"/>
        <v>167</v>
      </c>
      <c r="F168" s="2">
        <f t="shared" si="22"/>
        <v>1.6600000000000013</v>
      </c>
      <c r="G168" s="2">
        <f t="shared" si="26"/>
        <v>30.089418529616669</v>
      </c>
      <c r="H168" s="2">
        <f t="shared" si="26"/>
        <v>0.51470828979122141</v>
      </c>
      <c r="I168" s="2">
        <f t="shared" si="27"/>
        <v>18.126155740732997</v>
      </c>
      <c r="J168" s="2">
        <f t="shared" si="27"/>
        <v>-7.832234765185988</v>
      </c>
      <c r="K168" s="2">
        <v>0</v>
      </c>
      <c r="L168" s="2">
        <v>-9.81</v>
      </c>
    </row>
    <row r="169" spans="5:12" x14ac:dyDescent="0.3">
      <c r="E169" s="2">
        <f t="shared" si="23"/>
        <v>168</v>
      </c>
      <c r="F169" s="2">
        <f t="shared" si="22"/>
        <v>1.6700000000000013</v>
      </c>
      <c r="G169" s="2">
        <f t="shared" si="26"/>
        <v>30.270680087023997</v>
      </c>
      <c r="H169" s="2">
        <f t="shared" si="26"/>
        <v>0.43589544213936154</v>
      </c>
      <c r="I169" s="2">
        <f t="shared" si="27"/>
        <v>18.126155740732997</v>
      </c>
      <c r="J169" s="2">
        <f t="shared" si="27"/>
        <v>-7.9303347651859877</v>
      </c>
      <c r="K169" s="2">
        <v>0</v>
      </c>
      <c r="L169" s="2">
        <v>-9.81</v>
      </c>
    </row>
    <row r="170" spans="5:12" x14ac:dyDescent="0.3">
      <c r="E170" s="2">
        <f t="shared" si="23"/>
        <v>169</v>
      </c>
      <c r="F170" s="2">
        <f t="shared" si="22"/>
        <v>1.6800000000000013</v>
      </c>
      <c r="G170" s="2">
        <f t="shared" si="26"/>
        <v>30.451941644431326</v>
      </c>
      <c r="H170" s="2">
        <f t="shared" si="26"/>
        <v>0.35610159448750167</v>
      </c>
      <c r="I170" s="2">
        <f t="shared" si="27"/>
        <v>18.126155740732997</v>
      </c>
      <c r="J170" s="2">
        <f t="shared" si="27"/>
        <v>-8.0284347651859882</v>
      </c>
      <c r="K170" s="2">
        <v>0</v>
      </c>
      <c r="L170" s="2">
        <v>-9.81</v>
      </c>
    </row>
    <row r="171" spans="5:12" x14ac:dyDescent="0.3">
      <c r="E171" s="2">
        <f t="shared" si="23"/>
        <v>170</v>
      </c>
      <c r="F171" s="2">
        <f t="shared" si="22"/>
        <v>1.6900000000000013</v>
      </c>
      <c r="G171" s="2">
        <f t="shared" si="26"/>
        <v>30.633203201838654</v>
      </c>
      <c r="H171" s="2">
        <f t="shared" si="26"/>
        <v>0.27532674683564179</v>
      </c>
      <c r="I171" s="2">
        <f t="shared" si="27"/>
        <v>18.126155740732997</v>
      </c>
      <c r="J171" s="2">
        <f t="shared" si="27"/>
        <v>-8.1265347651859887</v>
      </c>
      <c r="K171" s="2">
        <v>0</v>
      </c>
      <c r="L171" s="2">
        <v>-9.81</v>
      </c>
    </row>
    <row r="172" spans="5:12" x14ac:dyDescent="0.3">
      <c r="E172" s="2">
        <f t="shared" si="23"/>
        <v>171</v>
      </c>
      <c r="F172" s="2">
        <f t="shared" si="22"/>
        <v>1.7000000000000013</v>
      </c>
      <c r="G172" s="2">
        <f t="shared" si="26"/>
        <v>30.814464759245983</v>
      </c>
      <c r="H172" s="2">
        <f t="shared" si="26"/>
        <v>0.1935708991837819</v>
      </c>
      <c r="I172" s="2">
        <f t="shared" si="27"/>
        <v>18.126155740732997</v>
      </c>
      <c r="J172" s="2">
        <f t="shared" si="27"/>
        <v>-8.2246347651859892</v>
      </c>
      <c r="K172" s="2">
        <v>0</v>
      </c>
      <c r="L172" s="2">
        <v>-9.81</v>
      </c>
    </row>
    <row r="173" spans="5:12" x14ac:dyDescent="0.3">
      <c r="E173" s="2">
        <f t="shared" si="23"/>
        <v>172</v>
      </c>
      <c r="F173" s="2">
        <f t="shared" si="22"/>
        <v>1.7100000000000013</v>
      </c>
      <c r="G173" s="2">
        <f t="shared" si="26"/>
        <v>30.995726316653311</v>
      </c>
      <c r="H173" s="2">
        <f t="shared" si="26"/>
        <v>0.110834051531922</v>
      </c>
      <c r="I173" s="2">
        <f t="shared" si="27"/>
        <v>18.126155740732997</v>
      </c>
      <c r="J173" s="2">
        <f t="shared" si="27"/>
        <v>-8.3227347651859898</v>
      </c>
      <c r="K173" s="2">
        <v>0</v>
      </c>
      <c r="L173" s="2">
        <v>-9.81</v>
      </c>
    </row>
    <row r="174" spans="5:12" x14ac:dyDescent="0.3">
      <c r="E174" s="2">
        <f t="shared" si="23"/>
        <v>173</v>
      </c>
      <c r="F174" s="2">
        <f t="shared" si="22"/>
        <v>1.7200000000000013</v>
      </c>
      <c r="G174" s="2">
        <f t="shared" si="26"/>
        <v>31.176987874060639</v>
      </c>
      <c r="H174" s="2">
        <f t="shared" si="26"/>
        <v>2.7116203880062102E-2</v>
      </c>
      <c r="I174" s="2">
        <f t="shared" si="27"/>
        <v>18.126155740732997</v>
      </c>
      <c r="J174" s="2">
        <f t="shared" si="27"/>
        <v>-8.4208347651859903</v>
      </c>
      <c r="K174" s="2">
        <v>0</v>
      </c>
      <c r="L174" s="2">
        <v>-9.81</v>
      </c>
    </row>
    <row r="175" spans="5:12" x14ac:dyDescent="0.3">
      <c r="E175" s="2">
        <f t="shared" si="23"/>
        <v>174</v>
      </c>
      <c r="F175" s="2">
        <f t="shared" si="22"/>
        <v>1.7300000000000013</v>
      </c>
      <c r="G175" s="2">
        <f t="shared" si="26"/>
        <v>31.358249431467968</v>
      </c>
      <c r="H175" s="2">
        <f t="shared" si="26"/>
        <v>-5.7582643771797802E-2</v>
      </c>
      <c r="I175" s="2">
        <f t="shared" si="27"/>
        <v>18.126155740732997</v>
      </c>
      <c r="J175" s="2">
        <f t="shared" si="27"/>
        <v>-8.5189347651859908</v>
      </c>
      <c r="K175" s="2">
        <v>0</v>
      </c>
      <c r="L175" s="2">
        <v>-9.81</v>
      </c>
    </row>
    <row r="176" spans="5:12" x14ac:dyDescent="0.3">
      <c r="E176" s="2">
        <f t="shared" si="23"/>
        <v>175</v>
      </c>
      <c r="F176" s="2">
        <f t="shared" si="22"/>
        <v>1.7400000000000013</v>
      </c>
      <c r="G176" s="2">
        <f t="shared" si="26"/>
        <v>31.539510988875296</v>
      </c>
      <c r="H176" s="2">
        <f t="shared" si="26"/>
        <v>-0.14326249142365771</v>
      </c>
      <c r="I176" s="2">
        <f t="shared" si="27"/>
        <v>18.126155740732997</v>
      </c>
      <c r="J176" s="2">
        <f t="shared" si="27"/>
        <v>-8.6170347651859913</v>
      </c>
      <c r="K176" s="2">
        <v>0</v>
      </c>
      <c r="L176" s="2">
        <v>-9.81</v>
      </c>
    </row>
    <row r="177" spans="5:12" x14ac:dyDescent="0.3">
      <c r="E177" s="2">
        <f t="shared" si="23"/>
        <v>176</v>
      </c>
      <c r="F177" s="2">
        <f t="shared" si="22"/>
        <v>1.7500000000000013</v>
      </c>
      <c r="G177" s="2">
        <f t="shared" si="26"/>
        <v>31.720772546282625</v>
      </c>
      <c r="H177" s="2">
        <f t="shared" si="26"/>
        <v>-0.22992333907551765</v>
      </c>
      <c r="I177" s="2">
        <f t="shared" si="27"/>
        <v>18.126155740732997</v>
      </c>
      <c r="J177" s="2">
        <f t="shared" si="27"/>
        <v>-8.7151347651859918</v>
      </c>
      <c r="K177" s="2">
        <v>0</v>
      </c>
      <c r="L177" s="2">
        <v>-9.81</v>
      </c>
    </row>
    <row r="178" spans="5:12" x14ac:dyDescent="0.3">
      <c r="E178" s="2">
        <f t="shared" si="23"/>
        <v>177</v>
      </c>
      <c r="F178" s="2">
        <f t="shared" si="22"/>
        <v>1.7600000000000013</v>
      </c>
      <c r="G178" s="2">
        <f t="shared" si="26"/>
        <v>31.902034103689953</v>
      </c>
      <c r="H178" s="2">
        <f t="shared" si="26"/>
        <v>-0.3175651867273776</v>
      </c>
      <c r="I178" s="2">
        <f t="shared" si="27"/>
        <v>18.126155740732997</v>
      </c>
      <c r="J178" s="2">
        <f t="shared" si="27"/>
        <v>-8.8132347651859924</v>
      </c>
      <c r="K178" s="2">
        <v>0</v>
      </c>
      <c r="L178" s="2">
        <v>-9.81</v>
      </c>
    </row>
    <row r="179" spans="5:12" x14ac:dyDescent="0.3">
      <c r="E179" s="2">
        <f t="shared" si="23"/>
        <v>178</v>
      </c>
      <c r="F179" s="2">
        <f t="shared" si="22"/>
        <v>1.7700000000000014</v>
      </c>
      <c r="G179" s="2">
        <f t="shared" ref="G179:H194" si="28">G178+I178*$B$3+0.5*K178*$B$3*$B$3</f>
        <v>32.083295661097281</v>
      </c>
      <c r="H179" s="2">
        <f t="shared" si="28"/>
        <v>-0.40618803437923751</v>
      </c>
      <c r="I179" s="2">
        <f t="shared" ref="I179:J194" si="29">I178+K178*$B$3</f>
        <v>18.126155740732997</v>
      </c>
      <c r="J179" s="2">
        <f t="shared" si="29"/>
        <v>-8.9113347651859929</v>
      </c>
      <c r="K179" s="2">
        <v>0</v>
      </c>
      <c r="L179" s="2">
        <v>-9.81</v>
      </c>
    </row>
    <row r="180" spans="5:12" x14ac:dyDescent="0.3">
      <c r="E180" s="2">
        <f t="shared" si="23"/>
        <v>179</v>
      </c>
      <c r="F180" s="2">
        <f t="shared" si="22"/>
        <v>1.7800000000000014</v>
      </c>
      <c r="G180" s="2">
        <f t="shared" si="28"/>
        <v>32.264557218504613</v>
      </c>
      <c r="H180" s="2">
        <f t="shared" si="28"/>
        <v>-0.49579188203109742</v>
      </c>
      <c r="I180" s="2">
        <f t="shared" si="29"/>
        <v>18.126155740732997</v>
      </c>
      <c r="J180" s="2">
        <f t="shared" si="29"/>
        <v>-9.0094347651859934</v>
      </c>
      <c r="K180" s="2">
        <v>0</v>
      </c>
      <c r="L180" s="2">
        <v>-9.81</v>
      </c>
    </row>
    <row r="181" spans="5:12" x14ac:dyDescent="0.3">
      <c r="E181" s="2">
        <f t="shared" si="23"/>
        <v>180</v>
      </c>
      <c r="F181" s="2">
        <f t="shared" si="22"/>
        <v>1.7900000000000014</v>
      </c>
      <c r="G181" s="2">
        <f t="shared" si="28"/>
        <v>32.445818775911945</v>
      </c>
      <c r="H181" s="2">
        <f t="shared" si="28"/>
        <v>-0.58637672968295729</v>
      </c>
      <c r="I181" s="2">
        <f t="shared" si="29"/>
        <v>18.126155740732997</v>
      </c>
      <c r="J181" s="2">
        <f t="shared" si="29"/>
        <v>-9.1075347651859939</v>
      </c>
      <c r="K181" s="2">
        <v>0</v>
      </c>
      <c r="L181" s="2">
        <v>-9.81</v>
      </c>
    </row>
    <row r="182" spans="5:12" x14ac:dyDescent="0.3">
      <c r="E182" s="2">
        <f t="shared" si="23"/>
        <v>181</v>
      </c>
      <c r="F182" s="2">
        <f t="shared" si="22"/>
        <v>1.8000000000000014</v>
      </c>
      <c r="G182" s="2">
        <f t="shared" si="28"/>
        <v>32.627080333319277</v>
      </c>
      <c r="H182" s="2">
        <f t="shared" si="28"/>
        <v>-0.67794257733481722</v>
      </c>
      <c r="I182" s="2">
        <f t="shared" si="29"/>
        <v>18.126155740732997</v>
      </c>
      <c r="J182" s="2">
        <f t="shared" si="29"/>
        <v>-9.2056347651859944</v>
      </c>
      <c r="K182" s="2">
        <v>0</v>
      </c>
      <c r="L182" s="2">
        <v>-9.81</v>
      </c>
    </row>
    <row r="183" spans="5:12" x14ac:dyDescent="0.3">
      <c r="E183" s="2">
        <f t="shared" si="23"/>
        <v>182</v>
      </c>
      <c r="F183" s="2">
        <f t="shared" si="22"/>
        <v>1.8100000000000014</v>
      </c>
      <c r="G183" s="2">
        <f t="shared" si="28"/>
        <v>32.808341890726609</v>
      </c>
      <c r="H183" s="2">
        <f t="shared" si="28"/>
        <v>-0.77048942498667716</v>
      </c>
      <c r="I183" s="2">
        <f t="shared" si="29"/>
        <v>18.126155740732997</v>
      </c>
      <c r="J183" s="2">
        <f t="shared" si="29"/>
        <v>-9.303734765185995</v>
      </c>
      <c r="K183" s="2">
        <v>0</v>
      </c>
      <c r="L183" s="2">
        <v>-9.81</v>
      </c>
    </row>
    <row r="184" spans="5:12" x14ac:dyDescent="0.3">
      <c r="E184" s="2">
        <f t="shared" si="23"/>
        <v>183</v>
      </c>
      <c r="F184" s="2">
        <f t="shared" si="22"/>
        <v>1.8200000000000014</v>
      </c>
      <c r="G184" s="2">
        <f t="shared" si="28"/>
        <v>32.989603448133941</v>
      </c>
      <c r="H184" s="2">
        <f t="shared" si="28"/>
        <v>-0.86401727263853711</v>
      </c>
      <c r="I184" s="2">
        <f t="shared" si="29"/>
        <v>18.126155740732997</v>
      </c>
      <c r="J184" s="2">
        <f t="shared" si="29"/>
        <v>-9.4018347651859955</v>
      </c>
      <c r="K184" s="2">
        <v>0</v>
      </c>
      <c r="L184" s="2">
        <v>-9.81</v>
      </c>
    </row>
    <row r="185" spans="5:12" x14ac:dyDescent="0.3">
      <c r="E185" s="2">
        <f t="shared" si="23"/>
        <v>184</v>
      </c>
      <c r="F185" s="2">
        <f t="shared" si="22"/>
        <v>1.8300000000000014</v>
      </c>
      <c r="G185" s="2">
        <f t="shared" si="28"/>
        <v>33.170865005541273</v>
      </c>
      <c r="H185" s="2">
        <f t="shared" si="28"/>
        <v>-0.95852612029039697</v>
      </c>
      <c r="I185" s="2">
        <f t="shared" si="29"/>
        <v>18.126155740732997</v>
      </c>
      <c r="J185" s="2">
        <f t="shared" si="29"/>
        <v>-9.499934765185996</v>
      </c>
      <c r="K185" s="2">
        <v>0</v>
      </c>
      <c r="L185" s="2">
        <v>-9.81</v>
      </c>
    </row>
    <row r="186" spans="5:12" x14ac:dyDescent="0.3">
      <c r="E186" s="2">
        <f t="shared" si="23"/>
        <v>185</v>
      </c>
      <c r="F186" s="2">
        <f t="shared" si="22"/>
        <v>1.8400000000000014</v>
      </c>
      <c r="G186" s="2">
        <f t="shared" si="28"/>
        <v>33.352126562948605</v>
      </c>
      <c r="H186" s="2">
        <f t="shared" si="28"/>
        <v>-1.0540159679422569</v>
      </c>
      <c r="I186" s="2">
        <f t="shared" si="29"/>
        <v>18.126155740732997</v>
      </c>
      <c r="J186" s="2">
        <f t="shared" si="29"/>
        <v>-9.5980347651859965</v>
      </c>
      <c r="K186" s="2">
        <v>0</v>
      </c>
      <c r="L186" s="2">
        <v>-9.81</v>
      </c>
    </row>
    <row r="187" spans="5:12" x14ac:dyDescent="0.3">
      <c r="E187" s="2">
        <f t="shared" si="23"/>
        <v>186</v>
      </c>
      <c r="F187" s="2">
        <f t="shared" si="22"/>
        <v>1.8500000000000014</v>
      </c>
      <c r="G187" s="2">
        <f t="shared" si="28"/>
        <v>33.533388120355937</v>
      </c>
      <c r="H187" s="2">
        <f t="shared" si="28"/>
        <v>-1.1504868155941168</v>
      </c>
      <c r="I187" s="2">
        <f t="shared" si="29"/>
        <v>18.126155740732997</v>
      </c>
      <c r="J187" s="2">
        <f t="shared" si="29"/>
        <v>-9.696134765185997</v>
      </c>
      <c r="K187" s="2">
        <v>0</v>
      </c>
      <c r="L187" s="2">
        <v>-9.81</v>
      </c>
    </row>
    <row r="188" spans="5:12" x14ac:dyDescent="0.3">
      <c r="E188" s="2">
        <f t="shared" si="23"/>
        <v>187</v>
      </c>
      <c r="F188" s="2">
        <f t="shared" si="22"/>
        <v>1.8600000000000014</v>
      </c>
      <c r="G188" s="2">
        <f t="shared" si="28"/>
        <v>33.714649677763269</v>
      </c>
      <c r="H188" s="2">
        <f t="shared" si="28"/>
        <v>-1.2479386632459768</v>
      </c>
      <c r="I188" s="2">
        <f t="shared" si="29"/>
        <v>18.126155740732997</v>
      </c>
      <c r="J188" s="2">
        <f t="shared" si="29"/>
        <v>-9.7942347651859976</v>
      </c>
      <c r="K188" s="2">
        <v>0</v>
      </c>
      <c r="L188" s="2">
        <v>-9.81</v>
      </c>
    </row>
    <row r="189" spans="5:12" x14ac:dyDescent="0.3">
      <c r="E189" s="2">
        <f t="shared" si="23"/>
        <v>188</v>
      </c>
      <c r="F189" s="2">
        <f t="shared" si="22"/>
        <v>1.8700000000000014</v>
      </c>
      <c r="G189" s="2">
        <f t="shared" si="28"/>
        <v>33.895911235170601</v>
      </c>
      <c r="H189" s="2">
        <f t="shared" si="28"/>
        <v>-1.3463715108978367</v>
      </c>
      <c r="I189" s="2">
        <f t="shared" si="29"/>
        <v>18.126155740732997</v>
      </c>
      <c r="J189" s="2">
        <f t="shared" si="29"/>
        <v>-9.8923347651859981</v>
      </c>
      <c r="K189" s="2">
        <v>0</v>
      </c>
      <c r="L189" s="2">
        <v>-9.81</v>
      </c>
    </row>
    <row r="190" spans="5:12" x14ac:dyDescent="0.3">
      <c r="E190" s="2">
        <f t="shared" si="23"/>
        <v>189</v>
      </c>
      <c r="F190" s="2">
        <f t="shared" si="22"/>
        <v>1.8800000000000014</v>
      </c>
      <c r="G190" s="2">
        <f t="shared" si="28"/>
        <v>34.077172792577933</v>
      </c>
      <c r="H190" s="2">
        <f t="shared" si="28"/>
        <v>-1.4457853585496967</v>
      </c>
      <c r="I190" s="2">
        <f t="shared" si="29"/>
        <v>18.126155740732997</v>
      </c>
      <c r="J190" s="2">
        <f t="shared" si="29"/>
        <v>-9.9904347651859986</v>
      </c>
      <c r="K190" s="2">
        <v>0</v>
      </c>
      <c r="L190" s="2">
        <v>-9.81</v>
      </c>
    </row>
    <row r="191" spans="5:12" x14ac:dyDescent="0.3">
      <c r="E191" s="2">
        <f t="shared" si="23"/>
        <v>190</v>
      </c>
      <c r="F191" s="2">
        <f t="shared" si="22"/>
        <v>1.8900000000000015</v>
      </c>
      <c r="G191" s="2">
        <f t="shared" si="28"/>
        <v>34.258434349985265</v>
      </c>
      <c r="H191" s="2">
        <f t="shared" si="28"/>
        <v>-1.5461802062015566</v>
      </c>
      <c r="I191" s="2">
        <f t="shared" si="29"/>
        <v>18.126155740732997</v>
      </c>
      <c r="J191" s="2">
        <f t="shared" si="29"/>
        <v>-10.088534765185999</v>
      </c>
      <c r="K191" s="2">
        <v>0</v>
      </c>
      <c r="L191" s="2">
        <v>-9.81</v>
      </c>
    </row>
    <row r="192" spans="5:12" x14ac:dyDescent="0.3">
      <c r="E192" s="2">
        <f t="shared" si="23"/>
        <v>191</v>
      </c>
      <c r="F192" s="2">
        <f t="shared" si="22"/>
        <v>1.9000000000000015</v>
      </c>
      <c r="G192" s="2">
        <f t="shared" si="28"/>
        <v>34.439695907392597</v>
      </c>
      <c r="H192" s="2">
        <f t="shared" si="28"/>
        <v>-1.6475560538534166</v>
      </c>
      <c r="I192" s="2">
        <f t="shared" si="29"/>
        <v>18.126155740732997</v>
      </c>
      <c r="J192" s="2">
        <f t="shared" si="29"/>
        <v>-10.186634765186</v>
      </c>
      <c r="K192" s="2">
        <v>0</v>
      </c>
      <c r="L192" s="2">
        <v>-9.81</v>
      </c>
    </row>
    <row r="193" spans="5:12" x14ac:dyDescent="0.3">
      <c r="E193" s="2">
        <f t="shared" si="23"/>
        <v>192</v>
      </c>
      <c r="F193" s="2">
        <f t="shared" si="22"/>
        <v>1.9100000000000015</v>
      </c>
      <c r="G193" s="2">
        <f t="shared" si="28"/>
        <v>34.620957464799929</v>
      </c>
      <c r="H193" s="2">
        <f t="shared" si="28"/>
        <v>-1.7499129015052766</v>
      </c>
      <c r="I193" s="2">
        <f t="shared" si="29"/>
        <v>18.126155740732997</v>
      </c>
      <c r="J193" s="2">
        <f t="shared" si="29"/>
        <v>-10.284734765186</v>
      </c>
      <c r="K193" s="2">
        <v>0</v>
      </c>
      <c r="L193" s="2">
        <v>-9.81</v>
      </c>
    </row>
    <row r="194" spans="5:12" x14ac:dyDescent="0.3">
      <c r="E194" s="2">
        <f t="shared" si="23"/>
        <v>193</v>
      </c>
      <c r="F194" s="2">
        <f t="shared" si="22"/>
        <v>1.9200000000000015</v>
      </c>
      <c r="G194" s="2">
        <f t="shared" si="28"/>
        <v>34.802219022207261</v>
      </c>
      <c r="H194" s="2">
        <f t="shared" si="28"/>
        <v>-1.8532507491571366</v>
      </c>
      <c r="I194" s="2">
        <f t="shared" si="29"/>
        <v>18.126155740732997</v>
      </c>
      <c r="J194" s="2">
        <f t="shared" si="29"/>
        <v>-10.382834765186001</v>
      </c>
      <c r="K194" s="2">
        <v>0</v>
      </c>
      <c r="L194" s="2">
        <v>-9.81</v>
      </c>
    </row>
    <row r="195" spans="5:12" x14ac:dyDescent="0.3">
      <c r="E195" s="2">
        <f t="shared" si="23"/>
        <v>194</v>
      </c>
      <c r="F195" s="2">
        <f t="shared" si="22"/>
        <v>1.9300000000000015</v>
      </c>
      <c r="G195" s="2">
        <f t="shared" ref="G195:H210" si="30">G194+I194*$B$3+0.5*K194*$B$3*$B$3</f>
        <v>34.983480579614593</v>
      </c>
      <c r="H195" s="2">
        <f t="shared" si="30"/>
        <v>-1.9575695968089966</v>
      </c>
      <c r="I195" s="2">
        <f t="shared" ref="I195:J210" si="31">I194+K194*$B$3</f>
        <v>18.126155740732997</v>
      </c>
      <c r="J195" s="2">
        <f t="shared" si="31"/>
        <v>-10.480934765186001</v>
      </c>
      <c r="K195" s="2">
        <v>0</v>
      </c>
      <c r="L195" s="2">
        <v>-9.81</v>
      </c>
    </row>
    <row r="196" spans="5:12" x14ac:dyDescent="0.3">
      <c r="E196" s="2">
        <f t="shared" si="23"/>
        <v>195</v>
      </c>
      <c r="F196" s="2">
        <f t="shared" ref="F196:F259" si="32">F195+0.01</f>
        <v>1.9400000000000015</v>
      </c>
      <c r="G196" s="2">
        <f t="shared" si="30"/>
        <v>35.164742137021925</v>
      </c>
      <c r="H196" s="2">
        <f t="shared" si="30"/>
        <v>-2.0628694444608566</v>
      </c>
      <c r="I196" s="2">
        <f t="shared" si="31"/>
        <v>18.126155740732997</v>
      </c>
      <c r="J196" s="2">
        <f t="shared" si="31"/>
        <v>-10.579034765186002</v>
      </c>
      <c r="K196" s="2">
        <v>0</v>
      </c>
      <c r="L196" s="2">
        <v>-9.81</v>
      </c>
    </row>
    <row r="197" spans="5:12" x14ac:dyDescent="0.3">
      <c r="E197" s="2">
        <f t="shared" ref="E197:E260" si="33">E196+1</f>
        <v>196</v>
      </c>
      <c r="F197" s="2">
        <f t="shared" si="32"/>
        <v>1.9500000000000015</v>
      </c>
      <c r="G197" s="2">
        <f t="shared" si="30"/>
        <v>35.346003694429257</v>
      </c>
      <c r="H197" s="2">
        <f t="shared" si="30"/>
        <v>-2.1691502921127168</v>
      </c>
      <c r="I197" s="2">
        <f t="shared" si="31"/>
        <v>18.126155740732997</v>
      </c>
      <c r="J197" s="2">
        <f t="shared" si="31"/>
        <v>-10.677134765186002</v>
      </c>
      <c r="K197" s="2">
        <v>0</v>
      </c>
      <c r="L197" s="2">
        <v>-9.81</v>
      </c>
    </row>
    <row r="198" spans="5:12" x14ac:dyDescent="0.3">
      <c r="E198" s="2">
        <f t="shared" si="33"/>
        <v>197</v>
      </c>
      <c r="F198" s="2">
        <f t="shared" si="32"/>
        <v>1.9600000000000015</v>
      </c>
      <c r="G198" s="2">
        <f t="shared" si="30"/>
        <v>35.527265251836589</v>
      </c>
      <c r="H198" s="2">
        <f t="shared" si="30"/>
        <v>-2.2764121397645769</v>
      </c>
      <c r="I198" s="2">
        <f t="shared" si="31"/>
        <v>18.126155740732997</v>
      </c>
      <c r="J198" s="2">
        <f t="shared" si="31"/>
        <v>-10.775234765186003</v>
      </c>
      <c r="K198" s="2">
        <v>0</v>
      </c>
      <c r="L198" s="2">
        <v>-9.81</v>
      </c>
    </row>
    <row r="199" spans="5:12" x14ac:dyDescent="0.3">
      <c r="E199" s="2">
        <f t="shared" si="33"/>
        <v>198</v>
      </c>
      <c r="F199" s="2">
        <f t="shared" si="32"/>
        <v>1.9700000000000015</v>
      </c>
      <c r="G199" s="2">
        <f t="shared" si="30"/>
        <v>35.708526809243921</v>
      </c>
      <c r="H199" s="2">
        <f t="shared" si="30"/>
        <v>-2.3846549874164373</v>
      </c>
      <c r="I199" s="2">
        <f t="shared" si="31"/>
        <v>18.126155740732997</v>
      </c>
      <c r="J199" s="2">
        <f t="shared" si="31"/>
        <v>-10.873334765186003</v>
      </c>
      <c r="K199" s="2">
        <v>0</v>
      </c>
      <c r="L199" s="2">
        <v>-9.81</v>
      </c>
    </row>
    <row r="200" spans="5:12" x14ac:dyDescent="0.3">
      <c r="E200" s="2">
        <f t="shared" si="33"/>
        <v>199</v>
      </c>
      <c r="F200" s="2">
        <f t="shared" si="32"/>
        <v>1.9800000000000015</v>
      </c>
      <c r="G200" s="2">
        <f t="shared" si="30"/>
        <v>35.889788366651253</v>
      </c>
      <c r="H200" s="2">
        <f t="shared" si="30"/>
        <v>-2.4938788350682977</v>
      </c>
      <c r="I200" s="2">
        <f t="shared" si="31"/>
        <v>18.126155740732997</v>
      </c>
      <c r="J200" s="2">
        <f t="shared" si="31"/>
        <v>-10.971434765186004</v>
      </c>
      <c r="K200" s="2">
        <v>0</v>
      </c>
      <c r="L200" s="2">
        <v>-9.81</v>
      </c>
    </row>
    <row r="201" spans="5:12" x14ac:dyDescent="0.3">
      <c r="E201" s="2">
        <f t="shared" si="33"/>
        <v>200</v>
      </c>
      <c r="F201" s="2">
        <f t="shared" si="32"/>
        <v>1.9900000000000015</v>
      </c>
      <c r="G201" s="2">
        <f t="shared" si="30"/>
        <v>36.071049924058585</v>
      </c>
      <c r="H201" s="2">
        <f t="shared" si="30"/>
        <v>-2.6040836827201579</v>
      </c>
      <c r="I201" s="2">
        <f t="shared" si="31"/>
        <v>18.126155740732997</v>
      </c>
      <c r="J201" s="2">
        <f t="shared" si="31"/>
        <v>-11.069534765186004</v>
      </c>
      <c r="K201" s="2">
        <v>0</v>
      </c>
      <c r="L201" s="2">
        <v>-9.81</v>
      </c>
    </row>
    <row r="202" spans="5:12" x14ac:dyDescent="0.3">
      <c r="E202" s="2">
        <f t="shared" si="33"/>
        <v>201</v>
      </c>
      <c r="F202" s="2">
        <f t="shared" si="32"/>
        <v>2.0000000000000013</v>
      </c>
      <c r="G202" s="2">
        <f t="shared" si="30"/>
        <v>36.252311481465917</v>
      </c>
      <c r="H202" s="2">
        <f t="shared" si="30"/>
        <v>-2.715269530372018</v>
      </c>
      <c r="I202" s="2">
        <f t="shared" si="31"/>
        <v>18.126155740732997</v>
      </c>
      <c r="J202" s="2">
        <f t="shared" si="31"/>
        <v>-11.167634765186005</v>
      </c>
      <c r="K202" s="2">
        <v>0</v>
      </c>
      <c r="L202" s="2">
        <v>-9.81</v>
      </c>
    </row>
    <row r="203" spans="5:12" x14ac:dyDescent="0.3">
      <c r="E203" s="2">
        <f t="shared" si="33"/>
        <v>202</v>
      </c>
      <c r="F203" s="2">
        <f t="shared" si="32"/>
        <v>2.0100000000000011</v>
      </c>
      <c r="G203" s="2">
        <f t="shared" si="30"/>
        <v>36.433573038873249</v>
      </c>
      <c r="H203" s="2">
        <f t="shared" si="30"/>
        <v>-2.827436378023878</v>
      </c>
      <c r="I203" s="2">
        <f t="shared" si="31"/>
        <v>18.126155740732997</v>
      </c>
      <c r="J203" s="2">
        <f t="shared" si="31"/>
        <v>-11.265734765186005</v>
      </c>
      <c r="K203" s="2">
        <v>0</v>
      </c>
      <c r="L203" s="2">
        <v>-9.81</v>
      </c>
    </row>
    <row r="204" spans="5:12" x14ac:dyDescent="0.3">
      <c r="E204" s="2">
        <f t="shared" si="33"/>
        <v>203</v>
      </c>
      <c r="F204" s="2">
        <f t="shared" si="32"/>
        <v>2.0200000000000009</v>
      </c>
      <c r="G204" s="2">
        <f t="shared" si="30"/>
        <v>36.614834596280581</v>
      </c>
      <c r="H204" s="2">
        <f t="shared" si="30"/>
        <v>-2.9405842256757384</v>
      </c>
      <c r="I204" s="2">
        <f t="shared" si="31"/>
        <v>18.126155740732997</v>
      </c>
      <c r="J204" s="2">
        <f t="shared" si="31"/>
        <v>-11.363834765186006</v>
      </c>
      <c r="K204" s="2">
        <v>0</v>
      </c>
      <c r="L204" s="2">
        <v>-9.81</v>
      </c>
    </row>
    <row r="205" spans="5:12" x14ac:dyDescent="0.3">
      <c r="E205" s="2">
        <f t="shared" si="33"/>
        <v>204</v>
      </c>
      <c r="F205" s="2">
        <f t="shared" si="32"/>
        <v>2.0300000000000007</v>
      </c>
      <c r="G205" s="2">
        <f t="shared" si="30"/>
        <v>36.796096153687913</v>
      </c>
      <c r="H205" s="2">
        <f t="shared" si="30"/>
        <v>-3.0547130733275987</v>
      </c>
      <c r="I205" s="2">
        <f t="shared" si="31"/>
        <v>18.126155740732997</v>
      </c>
      <c r="J205" s="2">
        <f t="shared" si="31"/>
        <v>-11.461934765186006</v>
      </c>
      <c r="K205" s="2">
        <v>0</v>
      </c>
      <c r="L205" s="2">
        <v>-9.81</v>
      </c>
    </row>
    <row r="206" spans="5:12" x14ac:dyDescent="0.3">
      <c r="E206" s="2">
        <f t="shared" si="33"/>
        <v>205</v>
      </c>
      <c r="F206" s="2">
        <f t="shared" si="32"/>
        <v>2.0400000000000005</v>
      </c>
      <c r="G206" s="2">
        <f t="shared" si="30"/>
        <v>36.977357711095244</v>
      </c>
      <c r="H206" s="2">
        <f t="shared" si="30"/>
        <v>-3.1698229209794588</v>
      </c>
      <c r="I206" s="2">
        <f t="shared" si="31"/>
        <v>18.126155740732997</v>
      </c>
      <c r="J206" s="2">
        <f t="shared" si="31"/>
        <v>-11.560034765186007</v>
      </c>
      <c r="K206" s="2">
        <v>0</v>
      </c>
      <c r="L206" s="2">
        <v>-9.81</v>
      </c>
    </row>
    <row r="207" spans="5:12" x14ac:dyDescent="0.3">
      <c r="E207" s="2">
        <f t="shared" si="33"/>
        <v>206</v>
      </c>
      <c r="F207" s="2">
        <f t="shared" si="32"/>
        <v>2.0500000000000003</v>
      </c>
      <c r="G207" s="2">
        <f t="shared" si="30"/>
        <v>37.158619268502576</v>
      </c>
      <c r="H207" s="2">
        <f t="shared" si="30"/>
        <v>-3.2859137686313189</v>
      </c>
      <c r="I207" s="2">
        <f t="shared" si="31"/>
        <v>18.126155740732997</v>
      </c>
      <c r="J207" s="2">
        <f t="shared" si="31"/>
        <v>-11.658134765186007</v>
      </c>
      <c r="K207" s="2">
        <v>0</v>
      </c>
      <c r="L207" s="2">
        <v>-9.81</v>
      </c>
    </row>
    <row r="208" spans="5:12" x14ac:dyDescent="0.3">
      <c r="E208" s="2">
        <f t="shared" si="33"/>
        <v>207</v>
      </c>
      <c r="F208" s="2">
        <f t="shared" si="32"/>
        <v>2.06</v>
      </c>
      <c r="G208" s="2">
        <f t="shared" si="30"/>
        <v>37.339880825909908</v>
      </c>
      <c r="H208" s="2">
        <f t="shared" si="30"/>
        <v>-3.4029856162831793</v>
      </c>
      <c r="I208" s="2">
        <f t="shared" si="31"/>
        <v>18.126155740732997</v>
      </c>
      <c r="J208" s="2">
        <f t="shared" si="31"/>
        <v>-11.756234765186008</v>
      </c>
      <c r="K208" s="2">
        <v>0</v>
      </c>
      <c r="L208" s="2">
        <v>-9.81</v>
      </c>
    </row>
    <row r="209" spans="5:12" x14ac:dyDescent="0.3">
      <c r="E209" s="2">
        <f t="shared" si="33"/>
        <v>208</v>
      </c>
      <c r="F209" s="2">
        <f t="shared" si="32"/>
        <v>2.0699999999999998</v>
      </c>
      <c r="G209" s="2">
        <f t="shared" si="30"/>
        <v>37.52114238331724</v>
      </c>
      <c r="H209" s="2">
        <f t="shared" si="30"/>
        <v>-3.5210384639350396</v>
      </c>
      <c r="I209" s="2">
        <f t="shared" si="31"/>
        <v>18.126155740732997</v>
      </c>
      <c r="J209" s="2">
        <f t="shared" si="31"/>
        <v>-11.854334765186008</v>
      </c>
      <c r="K209" s="2">
        <v>0</v>
      </c>
      <c r="L209" s="2">
        <v>-9.81</v>
      </c>
    </row>
    <row r="210" spans="5:12" x14ac:dyDescent="0.3">
      <c r="E210" s="2">
        <f t="shared" si="33"/>
        <v>209</v>
      </c>
      <c r="F210" s="2">
        <f t="shared" si="32"/>
        <v>2.0799999999999996</v>
      </c>
      <c r="G210" s="2">
        <f t="shared" si="30"/>
        <v>37.702403940724572</v>
      </c>
      <c r="H210" s="2">
        <f t="shared" si="30"/>
        <v>-3.6400723115868998</v>
      </c>
      <c r="I210" s="2">
        <f t="shared" si="31"/>
        <v>18.126155740732997</v>
      </c>
      <c r="J210" s="2">
        <f t="shared" si="31"/>
        <v>-11.952434765186009</v>
      </c>
      <c r="K210" s="2">
        <v>0</v>
      </c>
      <c r="L210" s="2">
        <v>-9.81</v>
      </c>
    </row>
    <row r="211" spans="5:12" x14ac:dyDescent="0.3">
      <c r="E211" s="2">
        <f t="shared" si="33"/>
        <v>210</v>
      </c>
      <c r="F211" s="2">
        <f t="shared" si="32"/>
        <v>2.0899999999999994</v>
      </c>
      <c r="G211" s="2">
        <f t="shared" ref="G211:H226" si="34">G210+I210*$B$3+0.5*K210*$B$3*$B$3</f>
        <v>37.883665498131904</v>
      </c>
      <c r="H211" s="2">
        <f t="shared" si="34"/>
        <v>-3.7600871592387599</v>
      </c>
      <c r="I211" s="2">
        <f t="shared" ref="I211:J226" si="35">I210+K210*$B$3</f>
        <v>18.126155740732997</v>
      </c>
      <c r="J211" s="2">
        <f t="shared" si="35"/>
        <v>-12.05053476518601</v>
      </c>
      <c r="K211" s="2">
        <v>0</v>
      </c>
      <c r="L211" s="2">
        <v>-9.81</v>
      </c>
    </row>
    <row r="212" spans="5:12" x14ac:dyDescent="0.3">
      <c r="E212" s="2">
        <f t="shared" si="33"/>
        <v>211</v>
      </c>
      <c r="F212" s="2">
        <f t="shared" si="32"/>
        <v>2.0999999999999992</v>
      </c>
      <c r="G212" s="2">
        <f t="shared" si="34"/>
        <v>38.064927055539236</v>
      </c>
      <c r="H212" s="2">
        <f t="shared" si="34"/>
        <v>-3.8810830068906204</v>
      </c>
      <c r="I212" s="2">
        <f t="shared" si="35"/>
        <v>18.126155740732997</v>
      </c>
      <c r="J212" s="2">
        <f t="shared" si="35"/>
        <v>-12.14863476518601</v>
      </c>
      <c r="K212" s="2">
        <v>0</v>
      </c>
      <c r="L212" s="2">
        <v>-9.81</v>
      </c>
    </row>
    <row r="213" spans="5:12" x14ac:dyDescent="0.3">
      <c r="E213" s="2">
        <f t="shared" si="33"/>
        <v>212</v>
      </c>
      <c r="F213" s="2">
        <f t="shared" si="32"/>
        <v>2.109999999999999</v>
      </c>
      <c r="G213" s="2">
        <f t="shared" si="34"/>
        <v>38.246188612946568</v>
      </c>
      <c r="H213" s="2">
        <f t="shared" si="34"/>
        <v>-4.0030598545424798</v>
      </c>
      <c r="I213" s="2">
        <f t="shared" si="35"/>
        <v>18.126155740732997</v>
      </c>
      <c r="J213" s="2">
        <f t="shared" si="35"/>
        <v>-12.246734765186011</v>
      </c>
      <c r="K213" s="2">
        <v>0</v>
      </c>
      <c r="L213" s="2">
        <v>-9.81</v>
      </c>
    </row>
    <row r="214" spans="5:12" x14ac:dyDescent="0.3">
      <c r="E214" s="2">
        <f t="shared" si="33"/>
        <v>213</v>
      </c>
      <c r="F214" s="2">
        <f t="shared" si="32"/>
        <v>2.1199999999999988</v>
      </c>
      <c r="G214" s="2">
        <f t="shared" si="34"/>
        <v>38.4274501703539</v>
      </c>
      <c r="H214" s="2">
        <f t="shared" si="34"/>
        <v>-4.1260177021943401</v>
      </c>
      <c r="I214" s="2">
        <f t="shared" si="35"/>
        <v>18.126155740732997</v>
      </c>
      <c r="J214" s="2">
        <f t="shared" si="35"/>
        <v>-12.344834765186011</v>
      </c>
      <c r="K214" s="2">
        <v>0</v>
      </c>
      <c r="L214" s="2">
        <v>-9.81</v>
      </c>
    </row>
    <row r="215" spans="5:12" x14ac:dyDescent="0.3">
      <c r="E215" s="2">
        <f t="shared" si="33"/>
        <v>214</v>
      </c>
      <c r="F215" s="2">
        <f t="shared" si="32"/>
        <v>2.1299999999999986</v>
      </c>
      <c r="G215" s="2">
        <f t="shared" si="34"/>
        <v>38.608711727761232</v>
      </c>
      <c r="H215" s="2">
        <f t="shared" si="34"/>
        <v>-4.2499565498461997</v>
      </c>
      <c r="I215" s="2">
        <f t="shared" si="35"/>
        <v>18.126155740732997</v>
      </c>
      <c r="J215" s="2">
        <f t="shared" si="35"/>
        <v>-12.442934765186012</v>
      </c>
      <c r="K215" s="2">
        <v>0</v>
      </c>
      <c r="L215" s="2">
        <v>-9.81</v>
      </c>
    </row>
    <row r="216" spans="5:12" x14ac:dyDescent="0.3">
      <c r="E216" s="2">
        <f t="shared" si="33"/>
        <v>215</v>
      </c>
      <c r="F216" s="2">
        <f t="shared" si="32"/>
        <v>2.1399999999999983</v>
      </c>
      <c r="G216" s="2">
        <f t="shared" si="34"/>
        <v>38.789973285168564</v>
      </c>
      <c r="H216" s="2">
        <f t="shared" si="34"/>
        <v>-4.3748763974980598</v>
      </c>
      <c r="I216" s="2">
        <f t="shared" si="35"/>
        <v>18.126155740732997</v>
      </c>
      <c r="J216" s="2">
        <f t="shared" si="35"/>
        <v>-12.541034765186012</v>
      </c>
      <c r="K216" s="2">
        <v>0</v>
      </c>
      <c r="L216" s="2">
        <v>-9.81</v>
      </c>
    </row>
    <row r="217" spans="5:12" x14ac:dyDescent="0.3">
      <c r="E217" s="2">
        <f t="shared" si="33"/>
        <v>216</v>
      </c>
      <c r="F217" s="2">
        <f t="shared" si="32"/>
        <v>2.1499999999999981</v>
      </c>
      <c r="G217" s="2">
        <f t="shared" si="34"/>
        <v>38.971234842575896</v>
      </c>
      <c r="H217" s="2">
        <f t="shared" si="34"/>
        <v>-4.5007772451499193</v>
      </c>
      <c r="I217" s="2">
        <f t="shared" si="35"/>
        <v>18.126155740732997</v>
      </c>
      <c r="J217" s="2">
        <f t="shared" si="35"/>
        <v>-12.639134765186013</v>
      </c>
      <c r="K217" s="2">
        <v>0</v>
      </c>
      <c r="L217" s="2">
        <v>-9.81</v>
      </c>
    </row>
    <row r="218" spans="5:12" x14ac:dyDescent="0.3">
      <c r="E218" s="2">
        <f t="shared" si="33"/>
        <v>217</v>
      </c>
      <c r="F218" s="2">
        <f t="shared" si="32"/>
        <v>2.1599999999999979</v>
      </c>
      <c r="G218" s="2">
        <f t="shared" si="34"/>
        <v>39.152496399983228</v>
      </c>
      <c r="H218" s="2">
        <f t="shared" si="34"/>
        <v>-4.6276590928017791</v>
      </c>
      <c r="I218" s="2">
        <f t="shared" si="35"/>
        <v>18.126155740732997</v>
      </c>
      <c r="J218" s="2">
        <f t="shared" si="35"/>
        <v>-12.737234765186013</v>
      </c>
      <c r="K218" s="2">
        <v>0</v>
      </c>
      <c r="L218" s="2">
        <v>-9.81</v>
      </c>
    </row>
    <row r="219" spans="5:12" x14ac:dyDescent="0.3">
      <c r="E219" s="2">
        <f t="shared" si="33"/>
        <v>218</v>
      </c>
      <c r="F219" s="2">
        <f t="shared" si="32"/>
        <v>2.1699999999999977</v>
      </c>
      <c r="G219" s="2">
        <f t="shared" si="34"/>
        <v>39.33375795739056</v>
      </c>
      <c r="H219" s="2">
        <f t="shared" si="34"/>
        <v>-4.7555219404536393</v>
      </c>
      <c r="I219" s="2">
        <f t="shared" si="35"/>
        <v>18.126155740732997</v>
      </c>
      <c r="J219" s="2">
        <f t="shared" si="35"/>
        <v>-12.835334765186014</v>
      </c>
      <c r="K219" s="2">
        <v>0</v>
      </c>
      <c r="L219" s="2">
        <v>-9.81</v>
      </c>
    </row>
    <row r="220" spans="5:12" x14ac:dyDescent="0.3">
      <c r="E220" s="2">
        <f t="shared" si="33"/>
        <v>219</v>
      </c>
      <c r="F220" s="2">
        <f t="shared" si="32"/>
        <v>2.1799999999999975</v>
      </c>
      <c r="G220" s="2">
        <f t="shared" si="34"/>
        <v>39.515019514797892</v>
      </c>
      <c r="H220" s="2">
        <f t="shared" si="34"/>
        <v>-4.8843657881054989</v>
      </c>
      <c r="I220" s="2">
        <f t="shared" si="35"/>
        <v>18.126155740732997</v>
      </c>
      <c r="J220" s="2">
        <f t="shared" si="35"/>
        <v>-12.933434765186014</v>
      </c>
      <c r="K220" s="2">
        <v>0</v>
      </c>
      <c r="L220" s="2">
        <v>-9.81</v>
      </c>
    </row>
    <row r="221" spans="5:12" x14ac:dyDescent="0.3">
      <c r="E221" s="2">
        <f t="shared" si="33"/>
        <v>220</v>
      </c>
      <c r="F221" s="2">
        <f t="shared" si="32"/>
        <v>2.1899999999999973</v>
      </c>
      <c r="G221" s="2">
        <f t="shared" si="34"/>
        <v>39.696281072205224</v>
      </c>
      <c r="H221" s="2">
        <f t="shared" si="34"/>
        <v>-5.0141906357573589</v>
      </c>
      <c r="I221" s="2">
        <f t="shared" si="35"/>
        <v>18.126155740732997</v>
      </c>
      <c r="J221" s="2">
        <f t="shared" si="35"/>
        <v>-13.031534765186015</v>
      </c>
      <c r="K221" s="2">
        <v>0</v>
      </c>
      <c r="L221" s="2">
        <v>-9.81</v>
      </c>
    </row>
    <row r="222" spans="5:12" x14ac:dyDescent="0.3">
      <c r="E222" s="2">
        <f t="shared" si="33"/>
        <v>221</v>
      </c>
      <c r="F222" s="2">
        <f t="shared" si="32"/>
        <v>2.1999999999999971</v>
      </c>
      <c r="G222" s="2">
        <f t="shared" si="34"/>
        <v>39.877542629612556</v>
      </c>
      <c r="H222" s="2">
        <f t="shared" si="34"/>
        <v>-5.1449964834092192</v>
      </c>
      <c r="I222" s="2">
        <f t="shared" si="35"/>
        <v>18.126155740732997</v>
      </c>
      <c r="J222" s="2">
        <f t="shared" si="35"/>
        <v>-13.129634765186015</v>
      </c>
      <c r="K222" s="2">
        <v>0</v>
      </c>
      <c r="L222" s="2">
        <v>-9.81</v>
      </c>
    </row>
    <row r="223" spans="5:12" x14ac:dyDescent="0.3">
      <c r="E223" s="2">
        <f t="shared" si="33"/>
        <v>222</v>
      </c>
      <c r="F223" s="2">
        <f t="shared" si="32"/>
        <v>2.2099999999999969</v>
      </c>
      <c r="G223" s="2">
        <f t="shared" si="34"/>
        <v>40.058804187019888</v>
      </c>
      <c r="H223" s="2">
        <f t="shared" si="34"/>
        <v>-5.276783331061079</v>
      </c>
      <c r="I223" s="2">
        <f t="shared" si="35"/>
        <v>18.126155740732997</v>
      </c>
      <c r="J223" s="2">
        <f t="shared" si="35"/>
        <v>-13.227734765186016</v>
      </c>
      <c r="K223" s="2">
        <v>0</v>
      </c>
      <c r="L223" s="2">
        <v>-9.81</v>
      </c>
    </row>
    <row r="224" spans="5:12" x14ac:dyDescent="0.3">
      <c r="E224" s="2">
        <f t="shared" si="33"/>
        <v>223</v>
      </c>
      <c r="F224" s="2">
        <f t="shared" si="32"/>
        <v>2.2199999999999966</v>
      </c>
      <c r="G224" s="2">
        <f t="shared" si="34"/>
        <v>40.24006574442722</v>
      </c>
      <c r="H224" s="2">
        <f t="shared" si="34"/>
        <v>-5.4095511787129391</v>
      </c>
      <c r="I224" s="2">
        <f t="shared" si="35"/>
        <v>18.126155740732997</v>
      </c>
      <c r="J224" s="2">
        <f t="shared" si="35"/>
        <v>-13.325834765186016</v>
      </c>
      <c r="K224" s="2">
        <v>0</v>
      </c>
      <c r="L224" s="2">
        <v>-9.81</v>
      </c>
    </row>
    <row r="225" spans="5:12" x14ac:dyDescent="0.3">
      <c r="E225" s="2">
        <f t="shared" si="33"/>
        <v>224</v>
      </c>
      <c r="F225" s="2">
        <f t="shared" si="32"/>
        <v>2.2299999999999964</v>
      </c>
      <c r="G225" s="2">
        <f t="shared" si="34"/>
        <v>40.421327301834552</v>
      </c>
      <c r="H225" s="2">
        <f t="shared" si="34"/>
        <v>-5.5433000263647987</v>
      </c>
      <c r="I225" s="2">
        <f t="shared" si="35"/>
        <v>18.126155740732997</v>
      </c>
      <c r="J225" s="2">
        <f t="shared" si="35"/>
        <v>-13.423934765186017</v>
      </c>
      <c r="K225" s="2">
        <v>0</v>
      </c>
      <c r="L225" s="2">
        <v>-9.81</v>
      </c>
    </row>
    <row r="226" spans="5:12" x14ac:dyDescent="0.3">
      <c r="E226" s="2">
        <f t="shared" si="33"/>
        <v>225</v>
      </c>
      <c r="F226" s="2">
        <f t="shared" si="32"/>
        <v>2.2399999999999962</v>
      </c>
      <c r="G226" s="2">
        <f t="shared" si="34"/>
        <v>40.602588859241884</v>
      </c>
      <c r="H226" s="2">
        <f t="shared" si="34"/>
        <v>-5.6780298740166586</v>
      </c>
      <c r="I226" s="2">
        <f t="shared" si="35"/>
        <v>18.126155740732997</v>
      </c>
      <c r="J226" s="2">
        <f t="shared" si="35"/>
        <v>-13.522034765186017</v>
      </c>
      <c r="K226" s="2">
        <v>0</v>
      </c>
      <c r="L226" s="2">
        <v>-9.81</v>
      </c>
    </row>
    <row r="227" spans="5:12" x14ac:dyDescent="0.3">
      <c r="E227" s="2">
        <f t="shared" si="33"/>
        <v>226</v>
      </c>
      <c r="F227" s="2">
        <f t="shared" si="32"/>
        <v>2.249999999999996</v>
      </c>
      <c r="G227" s="2">
        <f t="shared" ref="G227:H242" si="36">G226+I226*$B$3+0.5*K226*$B$3*$B$3</f>
        <v>40.783850416649216</v>
      </c>
      <c r="H227" s="2">
        <f t="shared" si="36"/>
        <v>-5.8137407216685189</v>
      </c>
      <c r="I227" s="2">
        <f t="shared" ref="I227:J242" si="37">I226+K226*$B$3</f>
        <v>18.126155740732997</v>
      </c>
      <c r="J227" s="2">
        <f t="shared" si="37"/>
        <v>-13.620134765186018</v>
      </c>
      <c r="K227" s="2">
        <v>0</v>
      </c>
      <c r="L227" s="2">
        <v>-9.81</v>
      </c>
    </row>
    <row r="228" spans="5:12" x14ac:dyDescent="0.3">
      <c r="E228" s="2">
        <f t="shared" si="33"/>
        <v>227</v>
      </c>
      <c r="F228" s="2">
        <f t="shared" si="32"/>
        <v>2.2599999999999958</v>
      </c>
      <c r="G228" s="2">
        <f t="shared" si="36"/>
        <v>40.965111974056548</v>
      </c>
      <c r="H228" s="2">
        <f t="shared" si="36"/>
        <v>-5.9504325693203786</v>
      </c>
      <c r="I228" s="2">
        <f t="shared" si="37"/>
        <v>18.126155740732997</v>
      </c>
      <c r="J228" s="2">
        <f t="shared" si="37"/>
        <v>-13.718234765186018</v>
      </c>
      <c r="K228" s="2">
        <v>0</v>
      </c>
      <c r="L228" s="2">
        <v>-9.81</v>
      </c>
    </row>
    <row r="229" spans="5:12" x14ac:dyDescent="0.3">
      <c r="E229" s="2">
        <f t="shared" si="33"/>
        <v>228</v>
      </c>
      <c r="F229" s="2">
        <f t="shared" si="32"/>
        <v>2.2699999999999956</v>
      </c>
      <c r="G229" s="2">
        <f t="shared" si="36"/>
        <v>41.14637353146388</v>
      </c>
      <c r="H229" s="2">
        <f t="shared" si="36"/>
        <v>-6.0881054169722386</v>
      </c>
      <c r="I229" s="2">
        <f t="shared" si="37"/>
        <v>18.126155740732997</v>
      </c>
      <c r="J229" s="2">
        <f t="shared" si="37"/>
        <v>-13.816334765186019</v>
      </c>
      <c r="K229" s="2">
        <v>0</v>
      </c>
      <c r="L229" s="2">
        <v>-9.81</v>
      </c>
    </row>
    <row r="230" spans="5:12" x14ac:dyDescent="0.3">
      <c r="E230" s="2">
        <f t="shared" si="33"/>
        <v>229</v>
      </c>
      <c r="F230" s="2">
        <f t="shared" si="32"/>
        <v>2.2799999999999954</v>
      </c>
      <c r="G230" s="2">
        <f t="shared" si="36"/>
        <v>41.327635088871212</v>
      </c>
      <c r="H230" s="2">
        <f t="shared" si="36"/>
        <v>-6.2267592646240981</v>
      </c>
      <c r="I230" s="2">
        <f t="shared" si="37"/>
        <v>18.126155740732997</v>
      </c>
      <c r="J230" s="2">
        <f t="shared" si="37"/>
        <v>-13.914434765186019</v>
      </c>
      <c r="K230" s="2">
        <v>0</v>
      </c>
      <c r="L230" s="2">
        <v>-9.81</v>
      </c>
    </row>
    <row r="231" spans="5:12" x14ac:dyDescent="0.3">
      <c r="E231" s="2">
        <f t="shared" si="33"/>
        <v>230</v>
      </c>
      <c r="F231" s="2">
        <f t="shared" si="32"/>
        <v>2.2899999999999952</v>
      </c>
      <c r="G231" s="2">
        <f t="shared" si="36"/>
        <v>41.508896646278544</v>
      </c>
      <c r="H231" s="2">
        <f t="shared" si="36"/>
        <v>-6.366394112275958</v>
      </c>
      <c r="I231" s="2">
        <f t="shared" si="37"/>
        <v>18.126155740732997</v>
      </c>
      <c r="J231" s="2">
        <f t="shared" si="37"/>
        <v>-14.01253476518602</v>
      </c>
      <c r="K231" s="2">
        <v>0</v>
      </c>
      <c r="L231" s="2">
        <v>-9.81</v>
      </c>
    </row>
    <row r="232" spans="5:12" x14ac:dyDescent="0.3">
      <c r="E232" s="2">
        <f t="shared" si="33"/>
        <v>231</v>
      </c>
      <c r="F232" s="2">
        <f t="shared" si="32"/>
        <v>2.2999999999999949</v>
      </c>
      <c r="G232" s="2">
        <f t="shared" si="36"/>
        <v>41.690158203685876</v>
      </c>
      <c r="H232" s="2">
        <f t="shared" si="36"/>
        <v>-6.5070099599278182</v>
      </c>
      <c r="I232" s="2">
        <f t="shared" si="37"/>
        <v>18.126155740732997</v>
      </c>
      <c r="J232" s="2">
        <f t="shared" si="37"/>
        <v>-14.11063476518602</v>
      </c>
      <c r="K232" s="2">
        <v>0</v>
      </c>
      <c r="L232" s="2">
        <v>-9.81</v>
      </c>
    </row>
    <row r="233" spans="5:12" x14ac:dyDescent="0.3">
      <c r="E233" s="2">
        <f t="shared" si="33"/>
        <v>232</v>
      </c>
      <c r="F233" s="2">
        <f t="shared" si="32"/>
        <v>2.3099999999999947</v>
      </c>
      <c r="G233" s="2">
        <f t="shared" si="36"/>
        <v>41.871419761093208</v>
      </c>
      <c r="H233" s="2">
        <f t="shared" si="36"/>
        <v>-6.6486068075796778</v>
      </c>
      <c r="I233" s="2">
        <f t="shared" si="37"/>
        <v>18.126155740732997</v>
      </c>
      <c r="J233" s="2">
        <f t="shared" si="37"/>
        <v>-14.208734765186021</v>
      </c>
      <c r="K233" s="2">
        <v>0</v>
      </c>
      <c r="L233" s="2">
        <v>-9.81</v>
      </c>
    </row>
    <row r="234" spans="5:12" x14ac:dyDescent="0.3">
      <c r="E234" s="2">
        <f t="shared" si="33"/>
        <v>233</v>
      </c>
      <c r="F234" s="2">
        <f t="shared" si="32"/>
        <v>2.3199999999999945</v>
      </c>
      <c r="G234" s="2">
        <f t="shared" si="36"/>
        <v>42.052681318500539</v>
      </c>
      <c r="H234" s="2">
        <f t="shared" si="36"/>
        <v>-6.7911846552315378</v>
      </c>
      <c r="I234" s="2">
        <f t="shared" si="37"/>
        <v>18.126155740732997</v>
      </c>
      <c r="J234" s="2">
        <f t="shared" si="37"/>
        <v>-14.306834765186021</v>
      </c>
      <c r="K234" s="2">
        <v>0</v>
      </c>
      <c r="L234" s="2">
        <v>-9.81</v>
      </c>
    </row>
    <row r="235" spans="5:12" x14ac:dyDescent="0.3">
      <c r="E235" s="2">
        <f t="shared" si="33"/>
        <v>234</v>
      </c>
      <c r="F235" s="2">
        <f t="shared" si="32"/>
        <v>2.3299999999999943</v>
      </c>
      <c r="G235" s="2">
        <f t="shared" si="36"/>
        <v>42.233942875907871</v>
      </c>
      <c r="H235" s="2">
        <f t="shared" si="36"/>
        <v>-6.9347435028833981</v>
      </c>
      <c r="I235" s="2">
        <f t="shared" si="37"/>
        <v>18.126155740732997</v>
      </c>
      <c r="J235" s="2">
        <f t="shared" si="37"/>
        <v>-14.404934765186022</v>
      </c>
      <c r="K235" s="2">
        <v>0</v>
      </c>
      <c r="L235" s="2">
        <v>-9.81</v>
      </c>
    </row>
    <row r="236" spans="5:12" x14ac:dyDescent="0.3">
      <c r="E236" s="2">
        <f t="shared" si="33"/>
        <v>235</v>
      </c>
      <c r="F236" s="2">
        <f t="shared" si="32"/>
        <v>2.3399999999999941</v>
      </c>
      <c r="G236" s="2">
        <f t="shared" si="36"/>
        <v>42.415204433315203</v>
      </c>
      <c r="H236" s="2">
        <f t="shared" si="36"/>
        <v>-7.0792833505352579</v>
      </c>
      <c r="I236" s="2">
        <f t="shared" si="37"/>
        <v>18.126155740732997</v>
      </c>
      <c r="J236" s="2">
        <f t="shared" si="37"/>
        <v>-14.503034765186023</v>
      </c>
      <c r="K236" s="2">
        <v>0</v>
      </c>
      <c r="L236" s="2">
        <v>-9.81</v>
      </c>
    </row>
    <row r="237" spans="5:12" x14ac:dyDescent="0.3">
      <c r="E237" s="2">
        <f t="shared" si="33"/>
        <v>236</v>
      </c>
      <c r="F237" s="2">
        <f t="shared" si="32"/>
        <v>2.3499999999999939</v>
      </c>
      <c r="G237" s="2">
        <f t="shared" si="36"/>
        <v>42.596465990722535</v>
      </c>
      <c r="H237" s="2">
        <f t="shared" si="36"/>
        <v>-7.2248041981871181</v>
      </c>
      <c r="I237" s="2">
        <f t="shared" si="37"/>
        <v>18.126155740732997</v>
      </c>
      <c r="J237" s="2">
        <f t="shared" si="37"/>
        <v>-14.601134765186023</v>
      </c>
      <c r="K237" s="2">
        <v>0</v>
      </c>
      <c r="L237" s="2">
        <v>-9.81</v>
      </c>
    </row>
    <row r="238" spans="5:12" x14ac:dyDescent="0.3">
      <c r="E238" s="2">
        <f t="shared" si="33"/>
        <v>237</v>
      </c>
      <c r="F238" s="2">
        <f t="shared" si="32"/>
        <v>2.3599999999999937</v>
      </c>
      <c r="G238" s="2">
        <f t="shared" si="36"/>
        <v>42.777727548129867</v>
      </c>
      <c r="H238" s="2">
        <f t="shared" si="36"/>
        <v>-7.3713060458389776</v>
      </c>
      <c r="I238" s="2">
        <f t="shared" si="37"/>
        <v>18.126155740732997</v>
      </c>
      <c r="J238" s="2">
        <f t="shared" si="37"/>
        <v>-14.699234765186024</v>
      </c>
      <c r="K238" s="2">
        <v>0</v>
      </c>
      <c r="L238" s="2">
        <v>-9.81</v>
      </c>
    </row>
    <row r="239" spans="5:12" x14ac:dyDescent="0.3">
      <c r="E239" s="2">
        <f t="shared" si="33"/>
        <v>238</v>
      </c>
      <c r="F239" s="2">
        <f t="shared" si="32"/>
        <v>2.3699999999999934</v>
      </c>
      <c r="G239" s="2">
        <f t="shared" si="36"/>
        <v>42.958989105537199</v>
      </c>
      <c r="H239" s="2">
        <f t="shared" si="36"/>
        <v>-7.5187888934908376</v>
      </c>
      <c r="I239" s="2">
        <f t="shared" si="37"/>
        <v>18.126155740732997</v>
      </c>
      <c r="J239" s="2">
        <f t="shared" si="37"/>
        <v>-14.797334765186024</v>
      </c>
      <c r="K239" s="2">
        <v>0</v>
      </c>
      <c r="L239" s="2">
        <v>-9.81</v>
      </c>
    </row>
    <row r="240" spans="5:12" x14ac:dyDescent="0.3">
      <c r="E240" s="2">
        <f t="shared" si="33"/>
        <v>239</v>
      </c>
      <c r="F240" s="2">
        <f t="shared" si="32"/>
        <v>2.3799999999999932</v>
      </c>
      <c r="G240" s="2">
        <f t="shared" si="36"/>
        <v>43.140250662944531</v>
      </c>
      <c r="H240" s="2">
        <f t="shared" si="36"/>
        <v>-7.6672527411426978</v>
      </c>
      <c r="I240" s="2">
        <f t="shared" si="37"/>
        <v>18.126155740732997</v>
      </c>
      <c r="J240" s="2">
        <f t="shared" si="37"/>
        <v>-14.895434765186025</v>
      </c>
      <c r="K240" s="2">
        <v>0</v>
      </c>
      <c r="L240" s="2">
        <v>-9.81</v>
      </c>
    </row>
    <row r="241" spans="5:12" x14ac:dyDescent="0.3">
      <c r="E241" s="2">
        <f t="shared" si="33"/>
        <v>240</v>
      </c>
      <c r="F241" s="2">
        <f t="shared" si="32"/>
        <v>2.389999999999993</v>
      </c>
      <c r="G241" s="2">
        <f t="shared" si="36"/>
        <v>43.321512220351863</v>
      </c>
      <c r="H241" s="2">
        <f t="shared" si="36"/>
        <v>-7.8166975887945576</v>
      </c>
      <c r="I241" s="2">
        <f t="shared" si="37"/>
        <v>18.126155740732997</v>
      </c>
      <c r="J241" s="2">
        <f t="shared" si="37"/>
        <v>-14.993534765186025</v>
      </c>
      <c r="K241" s="2">
        <v>0</v>
      </c>
      <c r="L241" s="2">
        <v>-9.81</v>
      </c>
    </row>
    <row r="242" spans="5:12" x14ac:dyDescent="0.3">
      <c r="E242" s="2">
        <f t="shared" si="33"/>
        <v>241</v>
      </c>
      <c r="F242" s="2">
        <f t="shared" si="32"/>
        <v>2.3999999999999928</v>
      </c>
      <c r="G242" s="2">
        <f t="shared" si="36"/>
        <v>43.502773777759195</v>
      </c>
      <c r="H242" s="2">
        <f t="shared" si="36"/>
        <v>-7.9671234364464176</v>
      </c>
      <c r="I242" s="2">
        <f t="shared" si="37"/>
        <v>18.126155740732997</v>
      </c>
      <c r="J242" s="2">
        <f t="shared" si="37"/>
        <v>-15.091634765186026</v>
      </c>
      <c r="K242" s="2">
        <v>0</v>
      </c>
      <c r="L242" s="2">
        <v>-9.81</v>
      </c>
    </row>
    <row r="243" spans="5:12" x14ac:dyDescent="0.3">
      <c r="E243" s="2">
        <f t="shared" si="33"/>
        <v>242</v>
      </c>
      <c r="F243" s="2">
        <f t="shared" si="32"/>
        <v>2.4099999999999926</v>
      </c>
      <c r="G243" s="2">
        <f t="shared" ref="G243:H258" si="38">G242+I242*$B$3+0.5*K242*$B$3*$B$3</f>
        <v>43.684035335166527</v>
      </c>
      <c r="H243" s="2">
        <f t="shared" si="38"/>
        <v>-8.1185302840982771</v>
      </c>
      <c r="I243" s="2">
        <f t="shared" ref="I243:J258" si="39">I242+K242*$B$3</f>
        <v>18.126155740732997</v>
      </c>
      <c r="J243" s="2">
        <f t="shared" si="39"/>
        <v>-15.189734765186026</v>
      </c>
      <c r="K243" s="2">
        <v>0</v>
      </c>
      <c r="L243" s="2">
        <v>-9.81</v>
      </c>
    </row>
    <row r="244" spans="5:12" x14ac:dyDescent="0.3">
      <c r="E244" s="2">
        <f t="shared" si="33"/>
        <v>243</v>
      </c>
      <c r="F244" s="2">
        <f t="shared" si="32"/>
        <v>2.4199999999999924</v>
      </c>
      <c r="G244" s="2">
        <f t="shared" si="38"/>
        <v>43.865296892573859</v>
      </c>
      <c r="H244" s="2">
        <f t="shared" si="38"/>
        <v>-8.2709181317501379</v>
      </c>
      <c r="I244" s="2">
        <f t="shared" si="39"/>
        <v>18.126155740732997</v>
      </c>
      <c r="J244" s="2">
        <f t="shared" si="39"/>
        <v>-15.287834765186027</v>
      </c>
      <c r="K244" s="2">
        <v>0</v>
      </c>
      <c r="L244" s="2">
        <v>-9.81</v>
      </c>
    </row>
    <row r="245" spans="5:12" x14ac:dyDescent="0.3">
      <c r="E245" s="2">
        <f t="shared" si="33"/>
        <v>244</v>
      </c>
      <c r="F245" s="2">
        <f t="shared" si="32"/>
        <v>2.4299999999999922</v>
      </c>
      <c r="G245" s="2">
        <f t="shared" si="38"/>
        <v>44.046558449981191</v>
      </c>
      <c r="H245" s="2">
        <f t="shared" si="38"/>
        <v>-8.4242869794019981</v>
      </c>
      <c r="I245" s="2">
        <f t="shared" si="39"/>
        <v>18.126155740732997</v>
      </c>
      <c r="J245" s="2">
        <f t="shared" si="39"/>
        <v>-15.385934765186027</v>
      </c>
      <c r="K245" s="2">
        <v>0</v>
      </c>
      <c r="L245" s="2">
        <v>-9.81</v>
      </c>
    </row>
    <row r="246" spans="5:12" x14ac:dyDescent="0.3">
      <c r="E246" s="2">
        <f t="shared" si="33"/>
        <v>245</v>
      </c>
      <c r="F246" s="2">
        <f t="shared" si="32"/>
        <v>2.439999999999992</v>
      </c>
      <c r="G246" s="2">
        <f t="shared" si="38"/>
        <v>44.227820007388523</v>
      </c>
      <c r="H246" s="2">
        <f t="shared" si="38"/>
        <v>-8.5786368270538578</v>
      </c>
      <c r="I246" s="2">
        <f t="shared" si="39"/>
        <v>18.126155740732997</v>
      </c>
      <c r="J246" s="2">
        <f t="shared" si="39"/>
        <v>-15.484034765186028</v>
      </c>
      <c r="K246" s="2">
        <v>0</v>
      </c>
      <c r="L246" s="2">
        <v>-9.81</v>
      </c>
    </row>
    <row r="247" spans="5:12" x14ac:dyDescent="0.3">
      <c r="E247" s="2">
        <f t="shared" si="33"/>
        <v>246</v>
      </c>
      <c r="F247" s="2">
        <f t="shared" si="32"/>
        <v>2.4499999999999917</v>
      </c>
      <c r="G247" s="2">
        <f t="shared" si="38"/>
        <v>44.409081564795855</v>
      </c>
      <c r="H247" s="2">
        <f t="shared" si="38"/>
        <v>-8.7339676747057187</v>
      </c>
      <c r="I247" s="2">
        <f t="shared" si="39"/>
        <v>18.126155740732997</v>
      </c>
      <c r="J247" s="2">
        <f t="shared" si="39"/>
        <v>-15.582134765186028</v>
      </c>
      <c r="K247" s="2">
        <v>0</v>
      </c>
      <c r="L247" s="2">
        <v>-9.81</v>
      </c>
    </row>
    <row r="248" spans="5:12" x14ac:dyDescent="0.3">
      <c r="E248" s="2">
        <f t="shared" si="33"/>
        <v>247</v>
      </c>
      <c r="F248" s="2">
        <f t="shared" si="32"/>
        <v>2.4599999999999915</v>
      </c>
      <c r="G248" s="2">
        <f t="shared" si="38"/>
        <v>44.590343122203187</v>
      </c>
      <c r="H248" s="2">
        <f t="shared" si="38"/>
        <v>-8.890279522357579</v>
      </c>
      <c r="I248" s="2">
        <f t="shared" si="39"/>
        <v>18.126155740732997</v>
      </c>
      <c r="J248" s="2">
        <f t="shared" si="39"/>
        <v>-15.680234765186029</v>
      </c>
      <c r="K248" s="2">
        <v>0</v>
      </c>
      <c r="L248" s="2">
        <v>-9.81</v>
      </c>
    </row>
    <row r="249" spans="5:12" x14ac:dyDescent="0.3">
      <c r="E249" s="2">
        <f t="shared" si="33"/>
        <v>248</v>
      </c>
      <c r="F249" s="2">
        <f t="shared" si="32"/>
        <v>2.4699999999999913</v>
      </c>
      <c r="G249" s="2">
        <f t="shared" si="38"/>
        <v>44.771604679610519</v>
      </c>
      <c r="H249" s="2">
        <f t="shared" si="38"/>
        <v>-9.0475723700094388</v>
      </c>
      <c r="I249" s="2">
        <f t="shared" si="39"/>
        <v>18.126155740732997</v>
      </c>
      <c r="J249" s="2">
        <f t="shared" si="39"/>
        <v>-15.778334765186029</v>
      </c>
      <c r="K249" s="2">
        <v>0</v>
      </c>
      <c r="L249" s="2">
        <v>-9.81</v>
      </c>
    </row>
    <row r="250" spans="5:12" x14ac:dyDescent="0.3">
      <c r="E250" s="2">
        <f t="shared" si="33"/>
        <v>249</v>
      </c>
      <c r="F250" s="2">
        <f t="shared" si="32"/>
        <v>2.4799999999999911</v>
      </c>
      <c r="G250" s="2">
        <f t="shared" si="38"/>
        <v>44.952866237017851</v>
      </c>
      <c r="H250" s="2">
        <f t="shared" si="38"/>
        <v>-9.2058462176612981</v>
      </c>
      <c r="I250" s="2">
        <f t="shared" si="39"/>
        <v>18.126155740732997</v>
      </c>
      <c r="J250" s="2">
        <f t="shared" si="39"/>
        <v>-15.87643476518603</v>
      </c>
      <c r="K250" s="2">
        <v>0</v>
      </c>
      <c r="L250" s="2">
        <v>-9.81</v>
      </c>
    </row>
    <row r="251" spans="5:12" x14ac:dyDescent="0.3">
      <c r="E251" s="2">
        <f t="shared" si="33"/>
        <v>250</v>
      </c>
      <c r="F251" s="2">
        <f t="shared" si="32"/>
        <v>2.4899999999999909</v>
      </c>
      <c r="G251" s="2">
        <f t="shared" si="38"/>
        <v>45.134127794425183</v>
      </c>
      <c r="H251" s="2">
        <f t="shared" si="38"/>
        <v>-9.3651010653131586</v>
      </c>
      <c r="I251" s="2">
        <f t="shared" si="39"/>
        <v>18.126155740732997</v>
      </c>
      <c r="J251" s="2">
        <f t="shared" si="39"/>
        <v>-15.97453476518603</v>
      </c>
      <c r="K251" s="2">
        <v>0</v>
      </c>
      <c r="L251" s="2">
        <v>-9.81</v>
      </c>
    </row>
    <row r="252" spans="5:12" x14ac:dyDescent="0.3">
      <c r="E252" s="2">
        <f t="shared" si="33"/>
        <v>251</v>
      </c>
      <c r="F252" s="2">
        <f t="shared" si="32"/>
        <v>2.4999999999999907</v>
      </c>
      <c r="G252" s="2">
        <f t="shared" si="38"/>
        <v>45.315389351832515</v>
      </c>
      <c r="H252" s="2">
        <f t="shared" si="38"/>
        <v>-9.5253369129650185</v>
      </c>
      <c r="I252" s="2">
        <f t="shared" si="39"/>
        <v>18.126155740732997</v>
      </c>
      <c r="J252" s="2">
        <f t="shared" si="39"/>
        <v>-16.072634765186031</v>
      </c>
      <c r="K252" s="2">
        <v>0</v>
      </c>
      <c r="L252" s="2">
        <v>-9.81</v>
      </c>
    </row>
    <row r="253" spans="5:12" x14ac:dyDescent="0.3">
      <c r="E253" s="2">
        <f t="shared" si="33"/>
        <v>252</v>
      </c>
      <c r="F253" s="2">
        <f t="shared" si="32"/>
        <v>2.5099999999999905</v>
      </c>
      <c r="G253" s="2">
        <f t="shared" si="38"/>
        <v>45.496650909239847</v>
      </c>
      <c r="H253" s="2">
        <f t="shared" si="38"/>
        <v>-9.6865537606168779</v>
      </c>
      <c r="I253" s="2">
        <f t="shared" si="39"/>
        <v>18.126155740732997</v>
      </c>
      <c r="J253" s="2">
        <f t="shared" si="39"/>
        <v>-16.17073476518603</v>
      </c>
      <c r="K253" s="2">
        <v>0</v>
      </c>
      <c r="L253" s="2">
        <v>-9.81</v>
      </c>
    </row>
    <row r="254" spans="5:12" x14ac:dyDescent="0.3">
      <c r="E254" s="2">
        <f t="shared" si="33"/>
        <v>253</v>
      </c>
      <c r="F254" s="2">
        <f t="shared" si="32"/>
        <v>2.5199999999999902</v>
      </c>
      <c r="G254" s="2">
        <f t="shared" si="38"/>
        <v>45.677912466647179</v>
      </c>
      <c r="H254" s="2">
        <f t="shared" si="38"/>
        <v>-9.8487516082687385</v>
      </c>
      <c r="I254" s="2">
        <f t="shared" si="39"/>
        <v>18.126155740732997</v>
      </c>
      <c r="J254" s="2">
        <f t="shared" si="39"/>
        <v>-16.268834765186028</v>
      </c>
      <c r="K254" s="2">
        <v>0</v>
      </c>
      <c r="L254" s="2">
        <v>-9.81</v>
      </c>
    </row>
    <row r="255" spans="5:12" x14ac:dyDescent="0.3">
      <c r="E255" s="2">
        <f t="shared" si="33"/>
        <v>254</v>
      </c>
      <c r="F255" s="2">
        <f t="shared" si="32"/>
        <v>2.52999999999999</v>
      </c>
      <c r="G255" s="2">
        <f t="shared" si="38"/>
        <v>45.859174024054511</v>
      </c>
      <c r="H255" s="2">
        <f t="shared" si="38"/>
        <v>-10.011930455920599</v>
      </c>
      <c r="I255" s="2">
        <f t="shared" si="39"/>
        <v>18.126155740732997</v>
      </c>
      <c r="J255" s="2">
        <f t="shared" si="39"/>
        <v>-16.366934765186027</v>
      </c>
      <c r="K255" s="2">
        <v>0</v>
      </c>
      <c r="L255" s="2">
        <v>-9.81</v>
      </c>
    </row>
    <row r="256" spans="5:12" x14ac:dyDescent="0.3">
      <c r="E256" s="2">
        <f t="shared" si="33"/>
        <v>255</v>
      </c>
      <c r="F256" s="2">
        <f t="shared" si="32"/>
        <v>2.5399999999999898</v>
      </c>
      <c r="G256" s="2">
        <f t="shared" si="38"/>
        <v>46.040435581461843</v>
      </c>
      <c r="H256" s="2">
        <f t="shared" si="38"/>
        <v>-10.176090303572458</v>
      </c>
      <c r="I256" s="2">
        <f t="shared" si="39"/>
        <v>18.126155740732997</v>
      </c>
      <c r="J256" s="2">
        <f t="shared" si="39"/>
        <v>-16.465034765186026</v>
      </c>
      <c r="K256" s="2">
        <v>0</v>
      </c>
      <c r="L256" s="2">
        <v>-9.81</v>
      </c>
    </row>
    <row r="257" spans="5:12" x14ac:dyDescent="0.3">
      <c r="E257" s="2">
        <f t="shared" si="33"/>
        <v>256</v>
      </c>
      <c r="F257" s="2">
        <f t="shared" si="32"/>
        <v>2.5499999999999896</v>
      </c>
      <c r="G257" s="2">
        <f t="shared" si="38"/>
        <v>46.221697138869175</v>
      </c>
      <c r="H257" s="2">
        <f t="shared" si="38"/>
        <v>-10.341231151224319</v>
      </c>
      <c r="I257" s="2">
        <f t="shared" si="39"/>
        <v>18.126155740732997</v>
      </c>
      <c r="J257" s="2">
        <f t="shared" si="39"/>
        <v>-16.563134765186025</v>
      </c>
      <c r="K257" s="2">
        <v>0</v>
      </c>
      <c r="L257" s="2">
        <v>-9.81</v>
      </c>
    </row>
    <row r="258" spans="5:12" x14ac:dyDescent="0.3">
      <c r="E258" s="2">
        <f t="shared" si="33"/>
        <v>257</v>
      </c>
      <c r="F258" s="2">
        <f t="shared" si="32"/>
        <v>2.5599999999999894</v>
      </c>
      <c r="G258" s="2">
        <f t="shared" si="38"/>
        <v>46.402958696276507</v>
      </c>
      <c r="H258" s="2">
        <f t="shared" si="38"/>
        <v>-10.507352998876179</v>
      </c>
      <c r="I258" s="2">
        <f t="shared" si="39"/>
        <v>18.126155740732997</v>
      </c>
      <c r="J258" s="2">
        <f t="shared" si="39"/>
        <v>-16.661234765186023</v>
      </c>
      <c r="K258" s="2">
        <v>0</v>
      </c>
      <c r="L258" s="2">
        <v>-9.81</v>
      </c>
    </row>
    <row r="259" spans="5:12" x14ac:dyDescent="0.3">
      <c r="E259" s="2">
        <f t="shared" si="33"/>
        <v>258</v>
      </c>
      <c r="F259" s="2">
        <f t="shared" si="32"/>
        <v>2.5699999999999892</v>
      </c>
      <c r="G259" s="2">
        <f t="shared" ref="G259:H274" si="40">G258+I258*$B$3+0.5*K258*$B$3*$B$3</f>
        <v>46.584220253683839</v>
      </c>
      <c r="H259" s="2">
        <f t="shared" si="40"/>
        <v>-10.674455846528039</v>
      </c>
      <c r="I259" s="2">
        <f t="shared" ref="I259:J274" si="41">I258+K258*$B$3</f>
        <v>18.126155740732997</v>
      </c>
      <c r="J259" s="2">
        <f t="shared" si="41"/>
        <v>-16.759334765186022</v>
      </c>
      <c r="K259" s="2">
        <v>0</v>
      </c>
      <c r="L259" s="2">
        <v>-9.81</v>
      </c>
    </row>
    <row r="260" spans="5:12" x14ac:dyDescent="0.3">
      <c r="E260" s="2">
        <f t="shared" si="33"/>
        <v>259</v>
      </c>
      <c r="F260" s="2">
        <f t="shared" ref="F260:F323" si="42">F259+0.01</f>
        <v>2.579999999999989</v>
      </c>
      <c r="G260" s="2">
        <f t="shared" si="40"/>
        <v>46.765481811091171</v>
      </c>
      <c r="H260" s="2">
        <f t="shared" si="40"/>
        <v>-10.842539694179898</v>
      </c>
      <c r="I260" s="2">
        <f t="shared" si="41"/>
        <v>18.126155740732997</v>
      </c>
      <c r="J260" s="2">
        <f t="shared" si="41"/>
        <v>-16.857434765186021</v>
      </c>
      <c r="K260" s="2">
        <v>0</v>
      </c>
      <c r="L260" s="2">
        <v>-9.81</v>
      </c>
    </row>
    <row r="261" spans="5:12" x14ac:dyDescent="0.3">
      <c r="E261" s="2">
        <f t="shared" ref="E261:E324" si="43">E260+1</f>
        <v>260</v>
      </c>
      <c r="F261" s="2">
        <f t="shared" si="42"/>
        <v>2.5899999999999888</v>
      </c>
      <c r="G261" s="2">
        <f t="shared" si="40"/>
        <v>46.946743368498502</v>
      </c>
      <c r="H261" s="2">
        <f t="shared" si="40"/>
        <v>-11.011604541831758</v>
      </c>
      <c r="I261" s="2">
        <f t="shared" si="41"/>
        <v>18.126155740732997</v>
      </c>
      <c r="J261" s="2">
        <f t="shared" si="41"/>
        <v>-16.95553476518602</v>
      </c>
      <c r="K261" s="2">
        <v>0</v>
      </c>
      <c r="L261" s="2">
        <v>-9.81</v>
      </c>
    </row>
    <row r="262" spans="5:12" x14ac:dyDescent="0.3">
      <c r="E262" s="2">
        <f t="shared" si="43"/>
        <v>261</v>
      </c>
      <c r="F262" s="2">
        <f t="shared" si="42"/>
        <v>2.5999999999999885</v>
      </c>
      <c r="G262" s="2">
        <f t="shared" si="40"/>
        <v>47.128004925905834</v>
      </c>
      <c r="H262" s="2">
        <f t="shared" si="40"/>
        <v>-11.181650389483618</v>
      </c>
      <c r="I262" s="2">
        <f t="shared" si="41"/>
        <v>18.126155740732997</v>
      </c>
      <c r="J262" s="2">
        <f t="shared" si="41"/>
        <v>-17.053634765186018</v>
      </c>
      <c r="K262" s="2">
        <v>0</v>
      </c>
      <c r="L262" s="2">
        <v>-9.81</v>
      </c>
    </row>
    <row r="263" spans="5:12" x14ac:dyDescent="0.3">
      <c r="E263" s="2">
        <f t="shared" si="43"/>
        <v>262</v>
      </c>
      <c r="F263" s="2">
        <f t="shared" si="42"/>
        <v>2.6099999999999883</v>
      </c>
      <c r="G263" s="2">
        <f t="shared" si="40"/>
        <v>47.309266483313166</v>
      </c>
      <c r="H263" s="2">
        <f t="shared" si="40"/>
        <v>-11.352677237135477</v>
      </c>
      <c r="I263" s="2">
        <f t="shared" si="41"/>
        <v>18.126155740732997</v>
      </c>
      <c r="J263" s="2">
        <f t="shared" si="41"/>
        <v>-17.151734765186017</v>
      </c>
      <c r="K263" s="2">
        <v>0</v>
      </c>
      <c r="L263" s="2">
        <v>-9.81</v>
      </c>
    </row>
    <row r="264" spans="5:12" x14ac:dyDescent="0.3">
      <c r="E264" s="2">
        <f t="shared" si="43"/>
        <v>263</v>
      </c>
      <c r="F264" s="2">
        <f t="shared" si="42"/>
        <v>2.6199999999999881</v>
      </c>
      <c r="G264" s="2">
        <f t="shared" si="40"/>
        <v>47.490528040720498</v>
      </c>
      <c r="H264" s="2">
        <f t="shared" si="40"/>
        <v>-11.524685084787338</v>
      </c>
      <c r="I264" s="2">
        <f t="shared" si="41"/>
        <v>18.126155740732997</v>
      </c>
      <c r="J264" s="2">
        <f t="shared" si="41"/>
        <v>-17.249834765186016</v>
      </c>
      <c r="K264" s="2">
        <v>0</v>
      </c>
      <c r="L264" s="2">
        <v>-9.81</v>
      </c>
    </row>
    <row r="265" spans="5:12" x14ac:dyDescent="0.3">
      <c r="E265" s="2">
        <f t="shared" si="43"/>
        <v>264</v>
      </c>
      <c r="F265" s="2">
        <f t="shared" si="42"/>
        <v>2.6299999999999879</v>
      </c>
      <c r="G265" s="2">
        <f t="shared" si="40"/>
        <v>47.67178959812783</v>
      </c>
      <c r="H265" s="2">
        <f t="shared" si="40"/>
        <v>-11.697673932439198</v>
      </c>
      <c r="I265" s="2">
        <f t="shared" si="41"/>
        <v>18.126155740732997</v>
      </c>
      <c r="J265" s="2">
        <f t="shared" si="41"/>
        <v>-17.347934765186015</v>
      </c>
      <c r="K265" s="2">
        <v>0</v>
      </c>
      <c r="L265" s="2">
        <v>-9.81</v>
      </c>
    </row>
    <row r="266" spans="5:12" x14ac:dyDescent="0.3">
      <c r="E266" s="2">
        <f t="shared" si="43"/>
        <v>265</v>
      </c>
      <c r="F266" s="2">
        <f t="shared" si="42"/>
        <v>2.6399999999999877</v>
      </c>
      <c r="G266" s="2">
        <f t="shared" si="40"/>
        <v>47.853051155535162</v>
      </c>
      <c r="H266" s="2">
        <f t="shared" si="40"/>
        <v>-11.871643780091057</v>
      </c>
      <c r="I266" s="2">
        <f t="shared" si="41"/>
        <v>18.126155740732997</v>
      </c>
      <c r="J266" s="2">
        <f t="shared" si="41"/>
        <v>-17.446034765186013</v>
      </c>
      <c r="K266" s="2">
        <v>0</v>
      </c>
      <c r="L266" s="2">
        <v>-9.81</v>
      </c>
    </row>
    <row r="267" spans="5:12" x14ac:dyDescent="0.3">
      <c r="E267" s="2">
        <f t="shared" si="43"/>
        <v>266</v>
      </c>
      <c r="F267" s="2">
        <f t="shared" si="42"/>
        <v>2.6499999999999875</v>
      </c>
      <c r="G267" s="2">
        <f t="shared" si="40"/>
        <v>48.034312712942494</v>
      </c>
      <c r="H267" s="2">
        <f t="shared" si="40"/>
        <v>-12.046594627742918</v>
      </c>
      <c r="I267" s="2">
        <f t="shared" si="41"/>
        <v>18.126155740732997</v>
      </c>
      <c r="J267" s="2">
        <f t="shared" si="41"/>
        <v>-17.544134765186012</v>
      </c>
      <c r="K267" s="2">
        <v>0</v>
      </c>
      <c r="L267" s="2">
        <v>-9.81</v>
      </c>
    </row>
    <row r="268" spans="5:12" x14ac:dyDescent="0.3">
      <c r="E268" s="2">
        <f t="shared" si="43"/>
        <v>267</v>
      </c>
      <c r="F268" s="2">
        <f t="shared" si="42"/>
        <v>2.6599999999999873</v>
      </c>
      <c r="G268" s="2">
        <f t="shared" si="40"/>
        <v>48.215574270349826</v>
      </c>
      <c r="H268" s="2">
        <f t="shared" si="40"/>
        <v>-12.222526475394778</v>
      </c>
      <c r="I268" s="2">
        <f t="shared" si="41"/>
        <v>18.126155740732997</v>
      </c>
      <c r="J268" s="2">
        <f t="shared" si="41"/>
        <v>-17.642234765186011</v>
      </c>
      <c r="K268" s="2">
        <v>0</v>
      </c>
      <c r="L268" s="2">
        <v>-9.81</v>
      </c>
    </row>
    <row r="269" spans="5:12" x14ac:dyDescent="0.3">
      <c r="E269" s="2">
        <f t="shared" si="43"/>
        <v>268</v>
      </c>
      <c r="F269" s="2">
        <f t="shared" si="42"/>
        <v>2.6699999999999871</v>
      </c>
      <c r="G269" s="2">
        <f t="shared" si="40"/>
        <v>48.396835827757158</v>
      </c>
      <c r="H269" s="2">
        <f t="shared" si="40"/>
        <v>-12.399439323046638</v>
      </c>
      <c r="I269" s="2">
        <f t="shared" si="41"/>
        <v>18.126155740732997</v>
      </c>
      <c r="J269" s="2">
        <f t="shared" si="41"/>
        <v>-17.740334765186009</v>
      </c>
      <c r="K269" s="2">
        <v>0</v>
      </c>
      <c r="L269" s="2">
        <v>-9.81</v>
      </c>
    </row>
    <row r="270" spans="5:12" x14ac:dyDescent="0.3">
      <c r="E270" s="2">
        <f t="shared" si="43"/>
        <v>269</v>
      </c>
      <c r="F270" s="2">
        <f t="shared" si="42"/>
        <v>2.6799999999999868</v>
      </c>
      <c r="G270" s="2">
        <f t="shared" si="40"/>
        <v>48.57809738516449</v>
      </c>
      <c r="H270" s="2">
        <f t="shared" si="40"/>
        <v>-12.577333170698497</v>
      </c>
      <c r="I270" s="2">
        <f t="shared" si="41"/>
        <v>18.126155740732997</v>
      </c>
      <c r="J270" s="2">
        <f t="shared" si="41"/>
        <v>-17.838434765186008</v>
      </c>
      <c r="K270" s="2">
        <v>0</v>
      </c>
      <c r="L270" s="2">
        <v>-9.81</v>
      </c>
    </row>
    <row r="271" spans="5:12" x14ac:dyDescent="0.3">
      <c r="E271" s="2">
        <f t="shared" si="43"/>
        <v>270</v>
      </c>
      <c r="F271" s="2">
        <f t="shared" si="42"/>
        <v>2.6899999999999866</v>
      </c>
      <c r="G271" s="2">
        <f t="shared" si="40"/>
        <v>48.759358942571822</v>
      </c>
      <c r="H271" s="2">
        <f t="shared" si="40"/>
        <v>-12.756208018350357</v>
      </c>
      <c r="I271" s="2">
        <f t="shared" si="41"/>
        <v>18.126155740732997</v>
      </c>
      <c r="J271" s="2">
        <f t="shared" si="41"/>
        <v>-17.936534765186007</v>
      </c>
      <c r="K271" s="2">
        <v>0</v>
      </c>
      <c r="L271" s="2">
        <v>-9.81</v>
      </c>
    </row>
    <row r="272" spans="5:12" x14ac:dyDescent="0.3">
      <c r="E272" s="2">
        <f t="shared" si="43"/>
        <v>271</v>
      </c>
      <c r="F272" s="2">
        <f t="shared" si="42"/>
        <v>2.6999999999999864</v>
      </c>
      <c r="G272" s="2">
        <f t="shared" si="40"/>
        <v>48.940620499979154</v>
      </c>
      <c r="H272" s="2">
        <f t="shared" si="40"/>
        <v>-12.936063866002216</v>
      </c>
      <c r="I272" s="2">
        <f t="shared" si="41"/>
        <v>18.126155740732997</v>
      </c>
      <c r="J272" s="2">
        <f t="shared" si="41"/>
        <v>-18.034634765186006</v>
      </c>
      <c r="K272" s="2">
        <v>0</v>
      </c>
      <c r="L272" s="2">
        <v>-9.81</v>
      </c>
    </row>
    <row r="273" spans="5:12" x14ac:dyDescent="0.3">
      <c r="E273" s="2">
        <f t="shared" si="43"/>
        <v>272</v>
      </c>
      <c r="F273" s="2">
        <f t="shared" si="42"/>
        <v>2.7099999999999862</v>
      </c>
      <c r="G273" s="2">
        <f t="shared" si="40"/>
        <v>49.121882057386486</v>
      </c>
      <c r="H273" s="2">
        <f t="shared" si="40"/>
        <v>-13.116900713654076</v>
      </c>
      <c r="I273" s="2">
        <f t="shared" si="41"/>
        <v>18.126155740732997</v>
      </c>
      <c r="J273" s="2">
        <f t="shared" si="41"/>
        <v>-18.132734765186004</v>
      </c>
      <c r="K273" s="2">
        <v>0</v>
      </c>
      <c r="L273" s="2">
        <v>-9.81</v>
      </c>
    </row>
    <row r="274" spans="5:12" x14ac:dyDescent="0.3">
      <c r="E274" s="2">
        <f t="shared" si="43"/>
        <v>273</v>
      </c>
      <c r="F274" s="2">
        <f t="shared" si="42"/>
        <v>2.719999999999986</v>
      </c>
      <c r="G274" s="2">
        <f t="shared" si="40"/>
        <v>49.303143614793818</v>
      </c>
      <c r="H274" s="2">
        <f t="shared" si="40"/>
        <v>-13.298718561305936</v>
      </c>
      <c r="I274" s="2">
        <f t="shared" si="41"/>
        <v>18.126155740732997</v>
      </c>
      <c r="J274" s="2">
        <f t="shared" si="41"/>
        <v>-18.230834765186003</v>
      </c>
      <c r="K274" s="2">
        <v>0</v>
      </c>
      <c r="L274" s="2">
        <v>-9.81</v>
      </c>
    </row>
    <row r="275" spans="5:12" x14ac:dyDescent="0.3">
      <c r="E275" s="2">
        <f t="shared" si="43"/>
        <v>274</v>
      </c>
      <c r="F275" s="2">
        <f t="shared" si="42"/>
        <v>2.7299999999999858</v>
      </c>
      <c r="G275" s="2">
        <f t="shared" ref="G275:H290" si="44">G274+I274*$B$3+0.5*K274*$B$3*$B$3</f>
        <v>49.48440517220115</v>
      </c>
      <c r="H275" s="2">
        <f t="shared" si="44"/>
        <v>-13.481517408957796</v>
      </c>
      <c r="I275" s="2">
        <f t="shared" ref="I275:J290" si="45">I274+K274*$B$3</f>
        <v>18.126155740732997</v>
      </c>
      <c r="J275" s="2">
        <f t="shared" si="45"/>
        <v>-18.328934765186002</v>
      </c>
      <c r="K275" s="2">
        <v>0</v>
      </c>
      <c r="L275" s="2">
        <v>-9.81</v>
      </c>
    </row>
    <row r="276" spans="5:12" x14ac:dyDescent="0.3">
      <c r="E276" s="2">
        <f t="shared" si="43"/>
        <v>275</v>
      </c>
      <c r="F276" s="2">
        <f t="shared" si="42"/>
        <v>2.7399999999999856</v>
      </c>
      <c r="G276" s="2">
        <f t="shared" si="44"/>
        <v>49.665666729608482</v>
      </c>
      <c r="H276" s="2">
        <f t="shared" si="44"/>
        <v>-13.665297256609655</v>
      </c>
      <c r="I276" s="2">
        <f t="shared" si="45"/>
        <v>18.126155740732997</v>
      </c>
      <c r="J276" s="2">
        <f t="shared" si="45"/>
        <v>-18.427034765186001</v>
      </c>
      <c r="K276" s="2">
        <v>0</v>
      </c>
      <c r="L276" s="2">
        <v>-9.81</v>
      </c>
    </row>
    <row r="277" spans="5:12" x14ac:dyDescent="0.3">
      <c r="E277" s="2">
        <f t="shared" si="43"/>
        <v>276</v>
      </c>
      <c r="F277" s="2">
        <f t="shared" si="42"/>
        <v>2.7499999999999853</v>
      </c>
      <c r="G277" s="2">
        <f t="shared" si="44"/>
        <v>49.846928287015814</v>
      </c>
      <c r="H277" s="2">
        <f t="shared" si="44"/>
        <v>-13.850058104261516</v>
      </c>
      <c r="I277" s="2">
        <f t="shared" si="45"/>
        <v>18.126155740732997</v>
      </c>
      <c r="J277" s="2">
        <f t="shared" si="45"/>
        <v>-18.525134765185999</v>
      </c>
      <c r="K277" s="2">
        <v>0</v>
      </c>
      <c r="L277" s="2">
        <v>-9.81</v>
      </c>
    </row>
    <row r="278" spans="5:12" x14ac:dyDescent="0.3">
      <c r="E278" s="2">
        <f t="shared" si="43"/>
        <v>277</v>
      </c>
      <c r="F278" s="2">
        <f t="shared" si="42"/>
        <v>2.7599999999999851</v>
      </c>
      <c r="G278" s="2">
        <f t="shared" si="44"/>
        <v>50.028189844423146</v>
      </c>
      <c r="H278" s="2">
        <f t="shared" si="44"/>
        <v>-14.035799951913376</v>
      </c>
      <c r="I278" s="2">
        <f t="shared" si="45"/>
        <v>18.126155740732997</v>
      </c>
      <c r="J278" s="2">
        <f t="shared" si="45"/>
        <v>-18.623234765185998</v>
      </c>
      <c r="K278" s="2">
        <v>0</v>
      </c>
      <c r="L278" s="2">
        <v>-9.81</v>
      </c>
    </row>
    <row r="279" spans="5:12" x14ac:dyDescent="0.3">
      <c r="E279" s="2">
        <f t="shared" si="43"/>
        <v>278</v>
      </c>
      <c r="F279" s="2">
        <f t="shared" si="42"/>
        <v>2.7699999999999849</v>
      </c>
      <c r="G279" s="2">
        <f t="shared" si="44"/>
        <v>50.209451401830478</v>
      </c>
      <c r="H279" s="2">
        <f t="shared" si="44"/>
        <v>-14.222522799565235</v>
      </c>
      <c r="I279" s="2">
        <f t="shared" si="45"/>
        <v>18.126155740732997</v>
      </c>
      <c r="J279" s="2">
        <f t="shared" si="45"/>
        <v>-18.721334765185997</v>
      </c>
      <c r="K279" s="2">
        <v>0</v>
      </c>
      <c r="L279" s="2">
        <v>-9.81</v>
      </c>
    </row>
    <row r="280" spans="5:12" x14ac:dyDescent="0.3">
      <c r="E280" s="2">
        <f t="shared" si="43"/>
        <v>279</v>
      </c>
      <c r="F280" s="2">
        <f t="shared" si="42"/>
        <v>2.7799999999999847</v>
      </c>
      <c r="G280" s="2">
        <f t="shared" si="44"/>
        <v>50.39071295923781</v>
      </c>
      <c r="H280" s="2">
        <f t="shared" si="44"/>
        <v>-14.410226647217094</v>
      </c>
      <c r="I280" s="2">
        <f t="shared" si="45"/>
        <v>18.126155740732997</v>
      </c>
      <c r="J280" s="2">
        <f t="shared" si="45"/>
        <v>-18.819434765185996</v>
      </c>
      <c r="K280" s="2">
        <v>0</v>
      </c>
      <c r="L280" s="2">
        <v>-9.81</v>
      </c>
    </row>
    <row r="281" spans="5:12" x14ac:dyDescent="0.3">
      <c r="E281" s="2">
        <f t="shared" si="43"/>
        <v>280</v>
      </c>
      <c r="F281" s="2">
        <f t="shared" si="42"/>
        <v>2.7899999999999845</v>
      </c>
      <c r="G281" s="2">
        <f t="shared" si="44"/>
        <v>50.571974516645142</v>
      </c>
      <c r="H281" s="2">
        <f t="shared" si="44"/>
        <v>-14.598911494868954</v>
      </c>
      <c r="I281" s="2">
        <f t="shared" si="45"/>
        <v>18.126155740732997</v>
      </c>
      <c r="J281" s="2">
        <f t="shared" si="45"/>
        <v>-18.917534765185994</v>
      </c>
      <c r="K281" s="2">
        <v>0</v>
      </c>
      <c r="L281" s="2">
        <v>-9.81</v>
      </c>
    </row>
    <row r="282" spans="5:12" x14ac:dyDescent="0.3">
      <c r="E282" s="2">
        <f t="shared" si="43"/>
        <v>281</v>
      </c>
      <c r="F282" s="2">
        <f t="shared" si="42"/>
        <v>2.7999999999999843</v>
      </c>
      <c r="G282" s="2">
        <f t="shared" si="44"/>
        <v>50.753236074052474</v>
      </c>
      <c r="H282" s="2">
        <f t="shared" si="44"/>
        <v>-14.788577342520814</v>
      </c>
      <c r="I282" s="2">
        <f t="shared" si="45"/>
        <v>18.126155740732997</v>
      </c>
      <c r="J282" s="2">
        <f t="shared" si="45"/>
        <v>-19.015634765185993</v>
      </c>
      <c r="K282" s="2">
        <v>0</v>
      </c>
      <c r="L282" s="2">
        <v>-9.81</v>
      </c>
    </row>
    <row r="283" spans="5:12" x14ac:dyDescent="0.3">
      <c r="E283" s="2">
        <f t="shared" si="43"/>
        <v>282</v>
      </c>
      <c r="F283" s="2">
        <f t="shared" si="42"/>
        <v>2.8099999999999841</v>
      </c>
      <c r="G283" s="2">
        <f t="shared" si="44"/>
        <v>50.934497631459806</v>
      </c>
      <c r="H283" s="2">
        <f t="shared" si="44"/>
        <v>-14.979224190172673</v>
      </c>
      <c r="I283" s="2">
        <f t="shared" si="45"/>
        <v>18.126155740732997</v>
      </c>
      <c r="J283" s="2">
        <f t="shared" si="45"/>
        <v>-19.113734765185992</v>
      </c>
      <c r="K283" s="2">
        <v>0</v>
      </c>
      <c r="L283" s="2">
        <v>-9.81</v>
      </c>
    </row>
    <row r="284" spans="5:12" x14ac:dyDescent="0.3">
      <c r="E284" s="2">
        <f t="shared" si="43"/>
        <v>283</v>
      </c>
      <c r="F284" s="2">
        <f t="shared" si="42"/>
        <v>2.8199999999999839</v>
      </c>
      <c r="G284" s="2">
        <f t="shared" si="44"/>
        <v>51.115759188867138</v>
      </c>
      <c r="H284" s="2">
        <f t="shared" si="44"/>
        <v>-15.170852037824533</v>
      </c>
      <c r="I284" s="2">
        <f t="shared" si="45"/>
        <v>18.126155740732997</v>
      </c>
      <c r="J284" s="2">
        <f t="shared" si="45"/>
        <v>-19.211834765185991</v>
      </c>
      <c r="K284" s="2">
        <v>0</v>
      </c>
      <c r="L284" s="2">
        <v>-9.81</v>
      </c>
    </row>
    <row r="285" spans="5:12" x14ac:dyDescent="0.3">
      <c r="E285" s="2">
        <f t="shared" si="43"/>
        <v>284</v>
      </c>
      <c r="F285" s="2">
        <f t="shared" si="42"/>
        <v>2.8299999999999836</v>
      </c>
      <c r="G285" s="2">
        <f t="shared" si="44"/>
        <v>51.29702074627447</v>
      </c>
      <c r="H285" s="2">
        <f t="shared" si="44"/>
        <v>-15.363460885476393</v>
      </c>
      <c r="I285" s="2">
        <f t="shared" si="45"/>
        <v>18.126155740732997</v>
      </c>
      <c r="J285" s="2">
        <f t="shared" si="45"/>
        <v>-19.309934765185989</v>
      </c>
      <c r="K285" s="2">
        <v>0</v>
      </c>
      <c r="L285" s="2">
        <v>-9.81</v>
      </c>
    </row>
    <row r="286" spans="5:12" x14ac:dyDescent="0.3">
      <c r="E286" s="2">
        <f t="shared" si="43"/>
        <v>285</v>
      </c>
      <c r="F286" s="2">
        <f t="shared" si="42"/>
        <v>2.8399999999999834</v>
      </c>
      <c r="G286" s="2">
        <f t="shared" si="44"/>
        <v>51.478282303681802</v>
      </c>
      <c r="H286" s="2">
        <f t="shared" si="44"/>
        <v>-15.557050733128252</v>
      </c>
      <c r="I286" s="2">
        <f t="shared" si="45"/>
        <v>18.126155740732997</v>
      </c>
      <c r="J286" s="2">
        <f t="shared" si="45"/>
        <v>-19.408034765185988</v>
      </c>
      <c r="K286" s="2">
        <v>0</v>
      </c>
      <c r="L286" s="2">
        <v>-9.81</v>
      </c>
    </row>
    <row r="287" spans="5:12" x14ac:dyDescent="0.3">
      <c r="E287" s="2">
        <f t="shared" si="43"/>
        <v>286</v>
      </c>
      <c r="F287" s="2">
        <f t="shared" si="42"/>
        <v>2.8499999999999832</v>
      </c>
      <c r="G287" s="2">
        <f t="shared" si="44"/>
        <v>51.659543861089134</v>
      </c>
      <c r="H287" s="2">
        <f t="shared" si="44"/>
        <v>-15.751621580780112</v>
      </c>
      <c r="I287" s="2">
        <f t="shared" si="45"/>
        <v>18.126155740732997</v>
      </c>
      <c r="J287" s="2">
        <f t="shared" si="45"/>
        <v>-19.506134765185987</v>
      </c>
      <c r="K287" s="2">
        <v>0</v>
      </c>
      <c r="L287" s="2">
        <v>-9.81</v>
      </c>
    </row>
    <row r="288" spans="5:12" x14ac:dyDescent="0.3">
      <c r="E288" s="2">
        <f t="shared" si="43"/>
        <v>287</v>
      </c>
      <c r="F288" s="2">
        <f t="shared" si="42"/>
        <v>2.859999999999983</v>
      </c>
      <c r="G288" s="2">
        <f t="shared" si="44"/>
        <v>51.840805418496466</v>
      </c>
      <c r="H288" s="2">
        <f t="shared" si="44"/>
        <v>-15.947173428431972</v>
      </c>
      <c r="I288" s="2">
        <f t="shared" si="45"/>
        <v>18.126155740732997</v>
      </c>
      <c r="J288" s="2">
        <f t="shared" si="45"/>
        <v>-19.604234765185986</v>
      </c>
      <c r="K288" s="2">
        <v>0</v>
      </c>
      <c r="L288" s="2">
        <v>-9.81</v>
      </c>
    </row>
    <row r="289" spans="5:12" x14ac:dyDescent="0.3">
      <c r="E289" s="2">
        <f t="shared" si="43"/>
        <v>288</v>
      </c>
      <c r="F289" s="2">
        <f t="shared" si="42"/>
        <v>2.8699999999999828</v>
      </c>
      <c r="G289" s="2">
        <f t="shared" si="44"/>
        <v>52.022066975903797</v>
      </c>
      <c r="H289" s="2">
        <f t="shared" si="44"/>
        <v>-16.143706276083833</v>
      </c>
      <c r="I289" s="2">
        <f t="shared" si="45"/>
        <v>18.126155740732997</v>
      </c>
      <c r="J289" s="2">
        <f t="shared" si="45"/>
        <v>-19.702334765185984</v>
      </c>
      <c r="K289" s="2">
        <v>0</v>
      </c>
      <c r="L289" s="2">
        <v>-9.81</v>
      </c>
    </row>
    <row r="290" spans="5:12" x14ac:dyDescent="0.3">
      <c r="E290" s="2">
        <f t="shared" si="43"/>
        <v>289</v>
      </c>
      <c r="F290" s="2">
        <f t="shared" si="42"/>
        <v>2.8799999999999826</v>
      </c>
      <c r="G290" s="2">
        <f t="shared" si="44"/>
        <v>52.203328533311129</v>
      </c>
      <c r="H290" s="2">
        <f t="shared" si="44"/>
        <v>-16.341220123735695</v>
      </c>
      <c r="I290" s="2">
        <f t="shared" si="45"/>
        <v>18.126155740732997</v>
      </c>
      <c r="J290" s="2">
        <f t="shared" si="45"/>
        <v>-19.800434765185983</v>
      </c>
      <c r="K290" s="2">
        <v>0</v>
      </c>
      <c r="L290" s="2">
        <v>-9.81</v>
      </c>
    </row>
    <row r="291" spans="5:12" x14ac:dyDescent="0.3">
      <c r="E291" s="2">
        <f t="shared" si="43"/>
        <v>290</v>
      </c>
      <c r="F291" s="2">
        <f t="shared" si="42"/>
        <v>2.8899999999999824</v>
      </c>
      <c r="G291" s="2">
        <f t="shared" ref="G291:H306" si="46">G290+I290*$B$3+0.5*K290*$B$3*$B$3</f>
        <v>52.384590090718461</v>
      </c>
      <c r="H291" s="2">
        <f t="shared" si="46"/>
        <v>-16.539714971387557</v>
      </c>
      <c r="I291" s="2">
        <f t="shared" ref="I291:J306" si="47">I290+K290*$B$3</f>
        <v>18.126155740732997</v>
      </c>
      <c r="J291" s="2">
        <f t="shared" si="47"/>
        <v>-19.898534765185982</v>
      </c>
      <c r="K291" s="2">
        <v>0</v>
      </c>
      <c r="L291" s="2">
        <v>-9.81</v>
      </c>
    </row>
    <row r="292" spans="5:12" x14ac:dyDescent="0.3">
      <c r="E292" s="2">
        <f t="shared" si="43"/>
        <v>291</v>
      </c>
      <c r="F292" s="2">
        <f t="shared" si="42"/>
        <v>2.8999999999999821</v>
      </c>
      <c r="G292" s="2">
        <f t="shared" si="46"/>
        <v>52.565851648125793</v>
      </c>
      <c r="H292" s="2">
        <f t="shared" si="46"/>
        <v>-16.739190819039418</v>
      </c>
      <c r="I292" s="2">
        <f t="shared" si="47"/>
        <v>18.126155740732997</v>
      </c>
      <c r="J292" s="2">
        <f t="shared" si="47"/>
        <v>-19.996634765185981</v>
      </c>
      <c r="K292" s="2">
        <v>0</v>
      </c>
      <c r="L292" s="2">
        <v>-9.81</v>
      </c>
    </row>
    <row r="293" spans="5:12" x14ac:dyDescent="0.3">
      <c r="E293" s="2">
        <f t="shared" si="43"/>
        <v>292</v>
      </c>
      <c r="F293" s="2">
        <f t="shared" si="42"/>
        <v>2.9099999999999819</v>
      </c>
      <c r="G293" s="2">
        <f t="shared" si="46"/>
        <v>52.747113205533125</v>
      </c>
      <c r="H293" s="2">
        <f t="shared" si="46"/>
        <v>-16.939647666691279</v>
      </c>
      <c r="I293" s="2">
        <f t="shared" si="47"/>
        <v>18.126155740732997</v>
      </c>
      <c r="J293" s="2">
        <f t="shared" si="47"/>
        <v>-20.094734765185979</v>
      </c>
      <c r="K293" s="2">
        <v>0</v>
      </c>
      <c r="L293" s="2">
        <v>-9.81</v>
      </c>
    </row>
    <row r="294" spans="5:12" x14ac:dyDescent="0.3">
      <c r="E294" s="2">
        <f t="shared" si="43"/>
        <v>293</v>
      </c>
      <c r="F294" s="2">
        <f t="shared" si="42"/>
        <v>2.9199999999999817</v>
      </c>
      <c r="G294" s="2">
        <f t="shared" si="46"/>
        <v>52.928374762940457</v>
      </c>
      <c r="H294" s="2">
        <f t="shared" si="46"/>
        <v>-17.141085514343139</v>
      </c>
      <c r="I294" s="2">
        <f t="shared" si="47"/>
        <v>18.126155740732997</v>
      </c>
      <c r="J294" s="2">
        <f t="shared" si="47"/>
        <v>-20.192834765185978</v>
      </c>
      <c r="K294" s="2">
        <v>0</v>
      </c>
      <c r="L294" s="2">
        <v>-9.81</v>
      </c>
    </row>
    <row r="295" spans="5:12" x14ac:dyDescent="0.3">
      <c r="E295" s="2">
        <f t="shared" si="43"/>
        <v>294</v>
      </c>
      <c r="F295" s="2">
        <f t="shared" si="42"/>
        <v>2.9299999999999815</v>
      </c>
      <c r="G295" s="2">
        <f t="shared" si="46"/>
        <v>53.109636320347789</v>
      </c>
      <c r="H295" s="2">
        <f t="shared" si="46"/>
        <v>-17.343504361994999</v>
      </c>
      <c r="I295" s="2">
        <f t="shared" si="47"/>
        <v>18.126155740732997</v>
      </c>
      <c r="J295" s="2">
        <f t="shared" si="47"/>
        <v>-20.290934765185977</v>
      </c>
      <c r="K295" s="2">
        <v>0</v>
      </c>
      <c r="L295" s="2">
        <v>-9.81</v>
      </c>
    </row>
    <row r="296" spans="5:12" x14ac:dyDescent="0.3">
      <c r="E296" s="2">
        <f t="shared" si="43"/>
        <v>295</v>
      </c>
      <c r="F296" s="2">
        <f t="shared" si="42"/>
        <v>2.9399999999999813</v>
      </c>
      <c r="G296" s="2">
        <f t="shared" si="46"/>
        <v>53.290897877755121</v>
      </c>
      <c r="H296" s="2">
        <f t="shared" si="46"/>
        <v>-17.546904209646861</v>
      </c>
      <c r="I296" s="2">
        <f t="shared" si="47"/>
        <v>18.126155740732997</v>
      </c>
      <c r="J296" s="2">
        <f t="shared" si="47"/>
        <v>-20.389034765185976</v>
      </c>
      <c r="K296" s="2">
        <v>0</v>
      </c>
      <c r="L296" s="2">
        <v>-9.81</v>
      </c>
    </row>
    <row r="297" spans="5:12" x14ac:dyDescent="0.3">
      <c r="E297" s="2">
        <f t="shared" si="43"/>
        <v>296</v>
      </c>
      <c r="F297" s="2">
        <f t="shared" si="42"/>
        <v>2.9499999999999811</v>
      </c>
      <c r="G297" s="2">
        <f t="shared" si="46"/>
        <v>53.472159435162453</v>
      </c>
      <c r="H297" s="2">
        <f t="shared" si="46"/>
        <v>-17.751285057298723</v>
      </c>
      <c r="I297" s="2">
        <f t="shared" si="47"/>
        <v>18.126155740732997</v>
      </c>
      <c r="J297" s="2">
        <f t="shared" si="47"/>
        <v>-20.487134765185974</v>
      </c>
      <c r="K297" s="2">
        <v>0</v>
      </c>
      <c r="L297" s="2">
        <v>-9.81</v>
      </c>
    </row>
    <row r="298" spans="5:12" x14ac:dyDescent="0.3">
      <c r="E298" s="2">
        <f t="shared" si="43"/>
        <v>297</v>
      </c>
      <c r="F298" s="2">
        <f t="shared" si="42"/>
        <v>2.9599999999999809</v>
      </c>
      <c r="G298" s="2">
        <f t="shared" si="46"/>
        <v>53.653420992569785</v>
      </c>
      <c r="H298" s="2">
        <f t="shared" si="46"/>
        <v>-17.956646904950585</v>
      </c>
      <c r="I298" s="2">
        <f t="shared" si="47"/>
        <v>18.126155740732997</v>
      </c>
      <c r="J298" s="2">
        <f t="shared" si="47"/>
        <v>-20.585234765185973</v>
      </c>
      <c r="K298" s="2">
        <v>0</v>
      </c>
      <c r="L298" s="2">
        <v>-9.81</v>
      </c>
    </row>
    <row r="299" spans="5:12" x14ac:dyDescent="0.3">
      <c r="E299" s="2">
        <f t="shared" si="43"/>
        <v>298</v>
      </c>
      <c r="F299" s="2">
        <f t="shared" si="42"/>
        <v>2.9699999999999807</v>
      </c>
      <c r="G299" s="2">
        <f t="shared" si="46"/>
        <v>53.834682549977117</v>
      </c>
      <c r="H299" s="2">
        <f t="shared" si="46"/>
        <v>-18.162989752602446</v>
      </c>
      <c r="I299" s="2">
        <f t="shared" si="47"/>
        <v>18.126155740732997</v>
      </c>
      <c r="J299" s="2">
        <f t="shared" si="47"/>
        <v>-20.683334765185972</v>
      </c>
      <c r="K299" s="2">
        <v>0</v>
      </c>
      <c r="L299" s="2">
        <v>-9.81</v>
      </c>
    </row>
    <row r="300" spans="5:12" x14ac:dyDescent="0.3">
      <c r="E300" s="2">
        <f t="shared" si="43"/>
        <v>299</v>
      </c>
      <c r="F300" s="2">
        <f t="shared" si="42"/>
        <v>2.9799999999999804</v>
      </c>
      <c r="G300" s="2">
        <f t="shared" si="46"/>
        <v>54.015944107384449</v>
      </c>
      <c r="H300" s="2">
        <f t="shared" si="46"/>
        <v>-18.370313600254306</v>
      </c>
      <c r="I300" s="2">
        <f t="shared" si="47"/>
        <v>18.126155740732997</v>
      </c>
      <c r="J300" s="2">
        <f t="shared" si="47"/>
        <v>-20.781434765185971</v>
      </c>
      <c r="K300" s="2">
        <v>0</v>
      </c>
      <c r="L300" s="2">
        <v>-9.81</v>
      </c>
    </row>
    <row r="301" spans="5:12" x14ac:dyDescent="0.3">
      <c r="E301" s="2">
        <f t="shared" si="43"/>
        <v>300</v>
      </c>
      <c r="F301" s="2">
        <f t="shared" si="42"/>
        <v>2.9899999999999802</v>
      </c>
      <c r="G301" s="2">
        <f t="shared" si="46"/>
        <v>54.197205664791781</v>
      </c>
      <c r="H301" s="2">
        <f t="shared" si="46"/>
        <v>-18.578618447906166</v>
      </c>
      <c r="I301" s="2">
        <f t="shared" si="47"/>
        <v>18.126155740732997</v>
      </c>
      <c r="J301" s="2">
        <f t="shared" si="47"/>
        <v>-20.879534765185969</v>
      </c>
      <c r="K301" s="2">
        <v>0</v>
      </c>
      <c r="L301" s="2">
        <v>-9.81</v>
      </c>
    </row>
    <row r="302" spans="5:12" x14ac:dyDescent="0.3">
      <c r="E302" s="2">
        <f t="shared" si="43"/>
        <v>301</v>
      </c>
      <c r="F302" s="2">
        <f t="shared" si="42"/>
        <v>2.99999999999998</v>
      </c>
      <c r="G302" s="2">
        <f t="shared" si="46"/>
        <v>54.378467222199113</v>
      </c>
      <c r="H302" s="2">
        <f t="shared" si="46"/>
        <v>-18.787904295558029</v>
      </c>
      <c r="I302" s="2">
        <f t="shared" si="47"/>
        <v>18.126155740732997</v>
      </c>
      <c r="J302" s="2">
        <f t="shared" si="47"/>
        <v>-20.977634765185968</v>
      </c>
      <c r="K302" s="2">
        <v>0</v>
      </c>
      <c r="L302" s="2">
        <v>-9.81</v>
      </c>
    </row>
    <row r="303" spans="5:12" x14ac:dyDescent="0.3">
      <c r="E303" s="2">
        <f t="shared" si="43"/>
        <v>302</v>
      </c>
      <c r="F303" s="2">
        <f t="shared" si="42"/>
        <v>3.0099999999999798</v>
      </c>
      <c r="G303" s="2">
        <f t="shared" si="46"/>
        <v>54.559728779606445</v>
      </c>
      <c r="H303" s="2">
        <f t="shared" si="46"/>
        <v>-18.998171143209891</v>
      </c>
      <c r="I303" s="2">
        <f t="shared" si="47"/>
        <v>18.126155740732997</v>
      </c>
      <c r="J303" s="2">
        <f t="shared" si="47"/>
        <v>-21.075734765185967</v>
      </c>
      <c r="K303" s="2">
        <v>0</v>
      </c>
      <c r="L303" s="2">
        <v>-9.81</v>
      </c>
    </row>
    <row r="304" spans="5:12" x14ac:dyDescent="0.3">
      <c r="E304" s="2">
        <f t="shared" si="43"/>
        <v>303</v>
      </c>
      <c r="F304" s="2">
        <f t="shared" si="42"/>
        <v>3.0199999999999796</v>
      </c>
      <c r="G304" s="2">
        <f t="shared" si="46"/>
        <v>54.740990337013777</v>
      </c>
      <c r="H304" s="2">
        <f t="shared" si="46"/>
        <v>-19.209418990861753</v>
      </c>
      <c r="I304" s="2">
        <f t="shared" si="47"/>
        <v>18.126155740732997</v>
      </c>
      <c r="J304" s="2">
        <f t="shared" si="47"/>
        <v>-21.173834765185966</v>
      </c>
      <c r="K304" s="2">
        <v>0</v>
      </c>
      <c r="L304" s="2">
        <v>-9.81</v>
      </c>
    </row>
    <row r="305" spans="5:12" x14ac:dyDescent="0.3">
      <c r="E305" s="2">
        <f t="shared" si="43"/>
        <v>304</v>
      </c>
      <c r="F305" s="2">
        <f t="shared" si="42"/>
        <v>3.0299999999999794</v>
      </c>
      <c r="G305" s="2">
        <f t="shared" si="46"/>
        <v>54.922251894421109</v>
      </c>
      <c r="H305" s="2">
        <f t="shared" si="46"/>
        <v>-19.421647838513614</v>
      </c>
      <c r="I305" s="2">
        <f t="shared" si="47"/>
        <v>18.126155740732997</v>
      </c>
      <c r="J305" s="2">
        <f t="shared" si="47"/>
        <v>-21.271934765185964</v>
      </c>
      <c r="K305" s="2">
        <v>0</v>
      </c>
      <c r="L305" s="2">
        <v>-9.81</v>
      </c>
    </row>
    <row r="306" spans="5:12" x14ac:dyDescent="0.3">
      <c r="E306" s="2">
        <f t="shared" si="43"/>
        <v>305</v>
      </c>
      <c r="F306" s="2">
        <f t="shared" si="42"/>
        <v>3.0399999999999792</v>
      </c>
      <c r="G306" s="2">
        <f t="shared" si="46"/>
        <v>55.103513451828441</v>
      </c>
      <c r="H306" s="2">
        <f t="shared" si="46"/>
        <v>-19.634857686165475</v>
      </c>
      <c r="I306" s="2">
        <f t="shared" si="47"/>
        <v>18.126155740732997</v>
      </c>
      <c r="J306" s="2">
        <f t="shared" si="47"/>
        <v>-21.370034765185963</v>
      </c>
      <c r="K306" s="2">
        <v>0</v>
      </c>
      <c r="L306" s="2">
        <v>-9.81</v>
      </c>
    </row>
    <row r="307" spans="5:12" x14ac:dyDescent="0.3">
      <c r="E307" s="2">
        <f t="shared" si="43"/>
        <v>306</v>
      </c>
      <c r="F307" s="2">
        <f t="shared" si="42"/>
        <v>3.049999999999979</v>
      </c>
      <c r="G307" s="2">
        <f t="shared" ref="G307:H322" si="48">G306+I306*$B$3+0.5*K306*$B$3*$B$3</f>
        <v>55.284775009235773</v>
      </c>
      <c r="H307" s="2">
        <f t="shared" si="48"/>
        <v>-19.849048533817335</v>
      </c>
      <c r="I307" s="2">
        <f t="shared" ref="I307:J322" si="49">I306+K306*$B$3</f>
        <v>18.126155740732997</v>
      </c>
      <c r="J307" s="2">
        <f t="shared" si="49"/>
        <v>-21.468134765185962</v>
      </c>
      <c r="K307" s="2">
        <v>0</v>
      </c>
      <c r="L307" s="2">
        <v>-9.81</v>
      </c>
    </row>
    <row r="308" spans="5:12" x14ac:dyDescent="0.3">
      <c r="E308" s="2">
        <f t="shared" si="43"/>
        <v>307</v>
      </c>
      <c r="F308" s="2">
        <f t="shared" si="42"/>
        <v>3.0599999999999787</v>
      </c>
      <c r="G308" s="2">
        <f t="shared" si="48"/>
        <v>55.466036566643105</v>
      </c>
      <c r="H308" s="2">
        <f t="shared" si="48"/>
        <v>-20.064220381469195</v>
      </c>
      <c r="I308" s="2">
        <f t="shared" si="49"/>
        <v>18.126155740732997</v>
      </c>
      <c r="J308" s="2">
        <f t="shared" si="49"/>
        <v>-21.56623476518596</v>
      </c>
      <c r="K308" s="2">
        <v>0</v>
      </c>
      <c r="L308" s="2">
        <v>-9.81</v>
      </c>
    </row>
    <row r="309" spans="5:12" x14ac:dyDescent="0.3">
      <c r="E309" s="2">
        <f t="shared" si="43"/>
        <v>308</v>
      </c>
      <c r="F309" s="2">
        <f t="shared" si="42"/>
        <v>3.0699999999999785</v>
      </c>
      <c r="G309" s="2">
        <f t="shared" si="48"/>
        <v>55.647298124050437</v>
      </c>
      <c r="H309" s="2">
        <f t="shared" si="48"/>
        <v>-20.280373229121057</v>
      </c>
      <c r="I309" s="2">
        <f t="shared" si="49"/>
        <v>18.126155740732997</v>
      </c>
      <c r="J309" s="2">
        <f t="shared" si="49"/>
        <v>-21.664334765185959</v>
      </c>
      <c r="K309" s="2">
        <v>0</v>
      </c>
      <c r="L309" s="2">
        <v>-9.81</v>
      </c>
    </row>
    <row r="310" spans="5:12" x14ac:dyDescent="0.3">
      <c r="E310" s="2">
        <f t="shared" si="43"/>
        <v>309</v>
      </c>
      <c r="F310" s="2">
        <f t="shared" si="42"/>
        <v>3.0799999999999783</v>
      </c>
      <c r="G310" s="2">
        <f t="shared" si="48"/>
        <v>55.828559681457769</v>
      </c>
      <c r="H310" s="2">
        <f t="shared" si="48"/>
        <v>-20.497507076772919</v>
      </c>
      <c r="I310" s="2">
        <f t="shared" si="49"/>
        <v>18.126155740732997</v>
      </c>
      <c r="J310" s="2">
        <f t="shared" si="49"/>
        <v>-21.762434765185958</v>
      </c>
      <c r="K310" s="2">
        <v>0</v>
      </c>
      <c r="L310" s="2">
        <v>-9.81</v>
      </c>
    </row>
    <row r="311" spans="5:12" x14ac:dyDescent="0.3">
      <c r="E311" s="2">
        <f t="shared" si="43"/>
        <v>310</v>
      </c>
      <c r="F311" s="2">
        <f t="shared" si="42"/>
        <v>3.0899999999999781</v>
      </c>
      <c r="G311" s="2">
        <f t="shared" si="48"/>
        <v>56.009821238865101</v>
      </c>
      <c r="H311" s="2">
        <f t="shared" si="48"/>
        <v>-20.715621924424781</v>
      </c>
      <c r="I311" s="2">
        <f t="shared" si="49"/>
        <v>18.126155740732997</v>
      </c>
      <c r="J311" s="2">
        <f t="shared" si="49"/>
        <v>-21.860534765185957</v>
      </c>
      <c r="K311" s="2">
        <v>0</v>
      </c>
      <c r="L311" s="2">
        <v>-9.81</v>
      </c>
    </row>
    <row r="312" spans="5:12" x14ac:dyDescent="0.3">
      <c r="E312" s="2">
        <f t="shared" si="43"/>
        <v>311</v>
      </c>
      <c r="F312" s="2">
        <f t="shared" si="42"/>
        <v>3.0999999999999779</v>
      </c>
      <c r="G312" s="2">
        <f t="shared" si="48"/>
        <v>56.191082796272433</v>
      </c>
      <c r="H312" s="2">
        <f t="shared" si="48"/>
        <v>-20.934717772076642</v>
      </c>
      <c r="I312" s="2">
        <f t="shared" si="49"/>
        <v>18.126155740732997</v>
      </c>
      <c r="J312" s="2">
        <f t="shared" si="49"/>
        <v>-21.958634765185955</v>
      </c>
      <c r="K312" s="2">
        <v>0</v>
      </c>
      <c r="L312" s="2">
        <v>-9.81</v>
      </c>
    </row>
    <row r="313" spans="5:12" x14ac:dyDescent="0.3">
      <c r="E313" s="2">
        <f t="shared" si="43"/>
        <v>312</v>
      </c>
      <c r="F313" s="2">
        <f t="shared" si="42"/>
        <v>3.1099999999999777</v>
      </c>
      <c r="G313" s="2">
        <f t="shared" si="48"/>
        <v>56.372344353679765</v>
      </c>
      <c r="H313" s="2">
        <f t="shared" si="48"/>
        <v>-21.154794619728502</v>
      </c>
      <c r="I313" s="2">
        <f t="shared" si="49"/>
        <v>18.126155740732997</v>
      </c>
      <c r="J313" s="2">
        <f t="shared" si="49"/>
        <v>-22.056734765185954</v>
      </c>
      <c r="K313" s="2">
        <v>0</v>
      </c>
      <c r="L313" s="2">
        <v>-9.81</v>
      </c>
    </row>
    <row r="314" spans="5:12" x14ac:dyDescent="0.3">
      <c r="E314" s="2">
        <f t="shared" si="43"/>
        <v>313</v>
      </c>
      <c r="F314" s="2">
        <f t="shared" si="42"/>
        <v>3.1199999999999775</v>
      </c>
      <c r="G314" s="2">
        <f t="shared" si="48"/>
        <v>56.553605911087097</v>
      </c>
      <c r="H314" s="2">
        <f t="shared" si="48"/>
        <v>-21.375852467380362</v>
      </c>
      <c r="I314" s="2">
        <f t="shared" si="49"/>
        <v>18.126155740732997</v>
      </c>
      <c r="J314" s="2">
        <f t="shared" si="49"/>
        <v>-22.154834765185953</v>
      </c>
      <c r="K314" s="2">
        <v>0</v>
      </c>
      <c r="L314" s="2">
        <v>-9.81</v>
      </c>
    </row>
    <row r="315" spans="5:12" x14ac:dyDescent="0.3">
      <c r="E315" s="2">
        <f t="shared" si="43"/>
        <v>314</v>
      </c>
      <c r="F315" s="2">
        <f t="shared" si="42"/>
        <v>3.1299999999999772</v>
      </c>
      <c r="G315" s="2">
        <f t="shared" si="48"/>
        <v>56.734867468494429</v>
      </c>
      <c r="H315" s="2">
        <f t="shared" si="48"/>
        <v>-21.597891315032221</v>
      </c>
      <c r="I315" s="2">
        <f t="shared" si="49"/>
        <v>18.126155740732997</v>
      </c>
      <c r="J315" s="2">
        <f t="shared" si="49"/>
        <v>-22.252934765185952</v>
      </c>
      <c r="K315" s="2">
        <v>0</v>
      </c>
      <c r="L315" s="2">
        <v>-9.81</v>
      </c>
    </row>
    <row r="316" spans="5:12" x14ac:dyDescent="0.3">
      <c r="E316" s="2">
        <f t="shared" si="43"/>
        <v>315</v>
      </c>
      <c r="F316" s="2">
        <f t="shared" si="42"/>
        <v>3.139999999999977</v>
      </c>
      <c r="G316" s="2">
        <f t="shared" si="48"/>
        <v>56.91612902590176</v>
      </c>
      <c r="H316" s="2">
        <f t="shared" si="48"/>
        <v>-21.820911162684084</v>
      </c>
      <c r="I316" s="2">
        <f t="shared" si="49"/>
        <v>18.126155740732997</v>
      </c>
      <c r="J316" s="2">
        <f t="shared" si="49"/>
        <v>-22.35103476518595</v>
      </c>
      <c r="K316" s="2">
        <v>0</v>
      </c>
      <c r="L316" s="2">
        <v>-9.81</v>
      </c>
    </row>
    <row r="317" spans="5:12" x14ac:dyDescent="0.3">
      <c r="E317" s="2">
        <f t="shared" si="43"/>
        <v>316</v>
      </c>
      <c r="F317" s="2">
        <f t="shared" si="42"/>
        <v>3.1499999999999768</v>
      </c>
      <c r="G317" s="2">
        <f t="shared" si="48"/>
        <v>57.097390583309092</v>
      </c>
      <c r="H317" s="2">
        <f t="shared" si="48"/>
        <v>-22.044912010335945</v>
      </c>
      <c r="I317" s="2">
        <f t="shared" si="49"/>
        <v>18.126155740732997</v>
      </c>
      <c r="J317" s="2">
        <f t="shared" si="49"/>
        <v>-22.449134765185949</v>
      </c>
      <c r="K317" s="2">
        <v>0</v>
      </c>
      <c r="L317" s="2">
        <v>-9.81</v>
      </c>
    </row>
    <row r="318" spans="5:12" x14ac:dyDescent="0.3">
      <c r="E318" s="2">
        <f t="shared" si="43"/>
        <v>317</v>
      </c>
      <c r="F318" s="2">
        <f t="shared" si="42"/>
        <v>3.1599999999999766</v>
      </c>
      <c r="G318" s="2">
        <f t="shared" si="48"/>
        <v>57.278652140716424</v>
      </c>
      <c r="H318" s="2">
        <f t="shared" si="48"/>
        <v>-22.269893857987807</v>
      </c>
      <c r="I318" s="2">
        <f t="shared" si="49"/>
        <v>18.126155740732997</v>
      </c>
      <c r="J318" s="2">
        <f t="shared" si="49"/>
        <v>-22.547234765185948</v>
      </c>
      <c r="K318" s="2">
        <v>0</v>
      </c>
      <c r="L318" s="2">
        <v>-9.81</v>
      </c>
    </row>
    <row r="319" spans="5:12" x14ac:dyDescent="0.3">
      <c r="E319" s="2">
        <f t="shared" si="43"/>
        <v>318</v>
      </c>
      <c r="F319" s="2">
        <f t="shared" si="42"/>
        <v>3.1699999999999764</v>
      </c>
      <c r="G319" s="2">
        <f t="shared" si="48"/>
        <v>57.459913698123756</v>
      </c>
      <c r="H319" s="2">
        <f t="shared" si="48"/>
        <v>-22.495856705639667</v>
      </c>
      <c r="I319" s="2">
        <f t="shared" si="49"/>
        <v>18.126155740732997</v>
      </c>
      <c r="J319" s="2">
        <f t="shared" si="49"/>
        <v>-22.645334765185947</v>
      </c>
      <c r="K319" s="2">
        <v>0</v>
      </c>
      <c r="L319" s="2">
        <v>-9.81</v>
      </c>
    </row>
    <row r="320" spans="5:12" x14ac:dyDescent="0.3">
      <c r="E320" s="2">
        <f t="shared" si="43"/>
        <v>319</v>
      </c>
      <c r="F320" s="2">
        <f t="shared" si="42"/>
        <v>3.1799999999999762</v>
      </c>
      <c r="G320" s="2">
        <f t="shared" si="48"/>
        <v>57.641175255531088</v>
      </c>
      <c r="H320" s="2">
        <f t="shared" si="48"/>
        <v>-22.722800553291528</v>
      </c>
      <c r="I320" s="2">
        <f t="shared" si="49"/>
        <v>18.126155740732997</v>
      </c>
      <c r="J320" s="2">
        <f t="shared" si="49"/>
        <v>-22.743434765185945</v>
      </c>
      <c r="K320" s="2">
        <v>0</v>
      </c>
      <c r="L320" s="2">
        <v>-9.81</v>
      </c>
    </row>
    <row r="321" spans="5:12" x14ac:dyDescent="0.3">
      <c r="E321" s="2">
        <f t="shared" si="43"/>
        <v>320</v>
      </c>
      <c r="F321" s="2">
        <f t="shared" si="42"/>
        <v>3.189999999999976</v>
      </c>
      <c r="G321" s="2">
        <f t="shared" si="48"/>
        <v>57.82243681293842</v>
      </c>
      <c r="H321" s="2">
        <f t="shared" si="48"/>
        <v>-22.950725400943387</v>
      </c>
      <c r="I321" s="2">
        <f t="shared" si="49"/>
        <v>18.126155740732997</v>
      </c>
      <c r="J321" s="2">
        <f t="shared" si="49"/>
        <v>-22.841534765185944</v>
      </c>
      <c r="K321" s="2">
        <v>0</v>
      </c>
      <c r="L321" s="2">
        <v>-9.81</v>
      </c>
    </row>
    <row r="322" spans="5:12" x14ac:dyDescent="0.3">
      <c r="E322" s="2">
        <f t="shared" si="43"/>
        <v>321</v>
      </c>
      <c r="F322" s="2">
        <f t="shared" si="42"/>
        <v>3.1999999999999758</v>
      </c>
      <c r="G322" s="2">
        <f t="shared" si="48"/>
        <v>58.003698370345752</v>
      </c>
      <c r="H322" s="2">
        <f t="shared" si="48"/>
        <v>-23.17963124859525</v>
      </c>
      <c r="I322" s="2">
        <f t="shared" si="49"/>
        <v>18.126155740732997</v>
      </c>
      <c r="J322" s="2">
        <f t="shared" si="49"/>
        <v>-22.939634765185943</v>
      </c>
      <c r="K322" s="2">
        <v>0</v>
      </c>
      <c r="L322" s="2">
        <v>-9.81</v>
      </c>
    </row>
    <row r="323" spans="5:12" x14ac:dyDescent="0.3">
      <c r="E323" s="2">
        <f t="shared" si="43"/>
        <v>322</v>
      </c>
      <c r="F323" s="2">
        <f t="shared" si="42"/>
        <v>3.2099999999999755</v>
      </c>
      <c r="G323" s="2">
        <f t="shared" ref="G323:H338" si="50">G322+I322*$B$3+0.5*K322*$B$3*$B$3</f>
        <v>58.184959927753084</v>
      </c>
      <c r="H323" s="2">
        <f t="shared" si="50"/>
        <v>-23.409518096247112</v>
      </c>
      <c r="I323" s="2">
        <f t="shared" ref="I323:J338" si="51">I322+K322*$B$3</f>
        <v>18.126155740732997</v>
      </c>
      <c r="J323" s="2">
        <f t="shared" si="51"/>
        <v>-23.037734765185942</v>
      </c>
      <c r="K323" s="2">
        <v>0</v>
      </c>
      <c r="L323" s="2">
        <v>-9.81</v>
      </c>
    </row>
    <row r="324" spans="5:12" x14ac:dyDescent="0.3">
      <c r="E324" s="2">
        <f t="shared" si="43"/>
        <v>323</v>
      </c>
      <c r="F324" s="2">
        <f t="shared" ref="F324:F387" si="52">F323+0.01</f>
        <v>3.2199999999999753</v>
      </c>
      <c r="G324" s="2">
        <f t="shared" si="50"/>
        <v>58.366221485160416</v>
      </c>
      <c r="H324" s="2">
        <f t="shared" si="50"/>
        <v>-23.640385943898973</v>
      </c>
      <c r="I324" s="2">
        <f t="shared" si="51"/>
        <v>18.126155740732997</v>
      </c>
      <c r="J324" s="2">
        <f t="shared" si="51"/>
        <v>-23.13583476518594</v>
      </c>
      <c r="K324" s="2">
        <v>0</v>
      </c>
      <c r="L324" s="2">
        <v>-9.81</v>
      </c>
    </row>
    <row r="325" spans="5:12" x14ac:dyDescent="0.3">
      <c r="E325" s="2">
        <f t="shared" ref="E325:E388" si="53">E324+1</f>
        <v>324</v>
      </c>
      <c r="F325" s="2">
        <f t="shared" si="52"/>
        <v>3.2299999999999751</v>
      </c>
      <c r="G325" s="2">
        <f t="shared" si="50"/>
        <v>58.547483042567748</v>
      </c>
      <c r="H325" s="2">
        <f t="shared" si="50"/>
        <v>-23.872234791550834</v>
      </c>
      <c r="I325" s="2">
        <f t="shared" si="51"/>
        <v>18.126155740732997</v>
      </c>
      <c r="J325" s="2">
        <f t="shared" si="51"/>
        <v>-23.233934765185939</v>
      </c>
      <c r="K325" s="2">
        <v>0</v>
      </c>
      <c r="L325" s="2">
        <v>-9.81</v>
      </c>
    </row>
    <row r="326" spans="5:12" x14ac:dyDescent="0.3">
      <c r="E326" s="2">
        <f t="shared" si="53"/>
        <v>325</v>
      </c>
      <c r="F326" s="2">
        <f t="shared" si="52"/>
        <v>3.2399999999999749</v>
      </c>
      <c r="G326" s="2">
        <f t="shared" si="50"/>
        <v>58.72874459997508</v>
      </c>
      <c r="H326" s="2">
        <f t="shared" si="50"/>
        <v>-24.105064639202695</v>
      </c>
      <c r="I326" s="2">
        <f t="shared" si="51"/>
        <v>18.126155740732997</v>
      </c>
      <c r="J326" s="2">
        <f t="shared" si="51"/>
        <v>-23.332034765185938</v>
      </c>
      <c r="K326" s="2">
        <v>0</v>
      </c>
      <c r="L326" s="2">
        <v>-9.81</v>
      </c>
    </row>
    <row r="327" spans="5:12" x14ac:dyDescent="0.3">
      <c r="E327" s="2">
        <f t="shared" si="53"/>
        <v>326</v>
      </c>
      <c r="F327" s="2">
        <f t="shared" si="52"/>
        <v>3.2499999999999747</v>
      </c>
      <c r="G327" s="2">
        <f t="shared" si="50"/>
        <v>58.910006157382412</v>
      </c>
      <c r="H327" s="2">
        <f t="shared" si="50"/>
        <v>-24.338875486854555</v>
      </c>
      <c r="I327" s="2">
        <f t="shared" si="51"/>
        <v>18.126155740732997</v>
      </c>
      <c r="J327" s="2">
        <f t="shared" si="51"/>
        <v>-23.430134765185937</v>
      </c>
      <c r="K327" s="2">
        <v>0</v>
      </c>
      <c r="L327" s="2">
        <v>-9.81</v>
      </c>
    </row>
    <row r="328" spans="5:12" x14ac:dyDescent="0.3">
      <c r="E328" s="2">
        <f t="shared" si="53"/>
        <v>327</v>
      </c>
      <c r="F328" s="2">
        <f t="shared" si="52"/>
        <v>3.2599999999999745</v>
      </c>
      <c r="G328" s="2">
        <f t="shared" si="50"/>
        <v>59.091267714789744</v>
      </c>
      <c r="H328" s="2">
        <f t="shared" si="50"/>
        <v>-24.573667334506414</v>
      </c>
      <c r="I328" s="2">
        <f t="shared" si="51"/>
        <v>18.126155740732997</v>
      </c>
      <c r="J328" s="2">
        <f t="shared" si="51"/>
        <v>-23.528234765185935</v>
      </c>
      <c r="K328" s="2">
        <v>0</v>
      </c>
      <c r="L328" s="2">
        <v>-9.81</v>
      </c>
    </row>
    <row r="329" spans="5:12" x14ac:dyDescent="0.3">
      <c r="E329" s="2">
        <f t="shared" si="53"/>
        <v>328</v>
      </c>
      <c r="F329" s="2">
        <f t="shared" si="52"/>
        <v>3.2699999999999743</v>
      </c>
      <c r="G329" s="2">
        <f t="shared" si="50"/>
        <v>59.272529272197076</v>
      </c>
      <c r="H329" s="2">
        <f t="shared" si="50"/>
        <v>-24.809440182158276</v>
      </c>
      <c r="I329" s="2">
        <f t="shared" si="51"/>
        <v>18.126155740732997</v>
      </c>
      <c r="J329" s="2">
        <f t="shared" si="51"/>
        <v>-23.626334765185934</v>
      </c>
      <c r="K329" s="2">
        <v>0</v>
      </c>
      <c r="L329" s="2">
        <v>-9.81</v>
      </c>
    </row>
    <row r="330" spans="5:12" x14ac:dyDescent="0.3">
      <c r="E330" s="2">
        <f t="shared" si="53"/>
        <v>329</v>
      </c>
      <c r="F330" s="2">
        <f t="shared" si="52"/>
        <v>3.279999999999974</v>
      </c>
      <c r="G330" s="2">
        <f t="shared" si="50"/>
        <v>59.453790829604408</v>
      </c>
      <c r="H330" s="2">
        <f t="shared" si="50"/>
        <v>-25.046194029810138</v>
      </c>
      <c r="I330" s="2">
        <f t="shared" si="51"/>
        <v>18.126155740732997</v>
      </c>
      <c r="J330" s="2">
        <f t="shared" si="51"/>
        <v>-23.724434765185933</v>
      </c>
      <c r="K330" s="2">
        <v>0</v>
      </c>
      <c r="L330" s="2">
        <v>-9.81</v>
      </c>
    </row>
    <row r="331" spans="5:12" x14ac:dyDescent="0.3">
      <c r="E331" s="2">
        <f t="shared" si="53"/>
        <v>330</v>
      </c>
      <c r="F331" s="2">
        <f t="shared" si="52"/>
        <v>3.2899999999999738</v>
      </c>
      <c r="G331" s="2">
        <f t="shared" si="50"/>
        <v>59.63505238701174</v>
      </c>
      <c r="H331" s="2">
        <f t="shared" si="50"/>
        <v>-25.283928877461999</v>
      </c>
      <c r="I331" s="2">
        <f t="shared" si="51"/>
        <v>18.126155740732997</v>
      </c>
      <c r="J331" s="2">
        <f t="shared" si="51"/>
        <v>-23.822534765185932</v>
      </c>
      <c r="K331" s="2">
        <v>0</v>
      </c>
      <c r="L331" s="2">
        <v>-9.81</v>
      </c>
    </row>
    <row r="332" spans="5:12" x14ac:dyDescent="0.3">
      <c r="E332" s="2">
        <f t="shared" si="53"/>
        <v>331</v>
      </c>
      <c r="F332" s="2">
        <f t="shared" si="52"/>
        <v>3.2999999999999736</v>
      </c>
      <c r="G332" s="2">
        <f t="shared" si="50"/>
        <v>59.816313944419072</v>
      </c>
      <c r="H332" s="2">
        <f t="shared" si="50"/>
        <v>-25.52264472511386</v>
      </c>
      <c r="I332" s="2">
        <f t="shared" si="51"/>
        <v>18.126155740732997</v>
      </c>
      <c r="J332" s="2">
        <f t="shared" si="51"/>
        <v>-23.92063476518593</v>
      </c>
      <c r="K332" s="2">
        <v>0</v>
      </c>
      <c r="L332" s="2">
        <v>-9.81</v>
      </c>
    </row>
    <row r="333" spans="5:12" x14ac:dyDescent="0.3">
      <c r="E333" s="2">
        <f t="shared" si="53"/>
        <v>332</v>
      </c>
      <c r="F333" s="2">
        <f t="shared" si="52"/>
        <v>3.3099999999999734</v>
      </c>
      <c r="G333" s="2">
        <f t="shared" si="50"/>
        <v>59.997575501826404</v>
      </c>
      <c r="H333" s="2">
        <f t="shared" si="50"/>
        <v>-25.76234157276572</v>
      </c>
      <c r="I333" s="2">
        <f t="shared" si="51"/>
        <v>18.126155740732997</v>
      </c>
      <c r="J333" s="2">
        <f t="shared" si="51"/>
        <v>-24.018734765185929</v>
      </c>
      <c r="K333" s="2">
        <v>0</v>
      </c>
      <c r="L333" s="2">
        <v>-9.81</v>
      </c>
    </row>
    <row r="334" spans="5:12" x14ac:dyDescent="0.3">
      <c r="E334" s="2">
        <f t="shared" si="53"/>
        <v>333</v>
      </c>
      <c r="F334" s="2">
        <f t="shared" si="52"/>
        <v>3.3199999999999732</v>
      </c>
      <c r="G334" s="2">
        <f t="shared" si="50"/>
        <v>60.178837059233736</v>
      </c>
      <c r="H334" s="2">
        <f t="shared" si="50"/>
        <v>-26.00301942041758</v>
      </c>
      <c r="I334" s="2">
        <f t="shared" si="51"/>
        <v>18.126155740732997</v>
      </c>
      <c r="J334" s="2">
        <f t="shared" si="51"/>
        <v>-24.116834765185928</v>
      </c>
      <c r="K334" s="2">
        <v>0</v>
      </c>
      <c r="L334" s="2">
        <v>-9.81</v>
      </c>
    </row>
    <row r="335" spans="5:12" x14ac:dyDescent="0.3">
      <c r="E335" s="2">
        <f t="shared" si="53"/>
        <v>334</v>
      </c>
      <c r="F335" s="2">
        <f t="shared" si="52"/>
        <v>3.329999999999973</v>
      </c>
      <c r="G335" s="2">
        <f t="shared" si="50"/>
        <v>60.360098616641068</v>
      </c>
      <c r="H335" s="2">
        <f t="shared" si="50"/>
        <v>-26.244678268069439</v>
      </c>
      <c r="I335" s="2">
        <f t="shared" si="51"/>
        <v>18.126155740732997</v>
      </c>
      <c r="J335" s="2">
        <f t="shared" si="51"/>
        <v>-24.214934765185927</v>
      </c>
      <c r="K335" s="2">
        <v>0</v>
      </c>
      <c r="L335" s="2">
        <v>-9.81</v>
      </c>
    </row>
    <row r="336" spans="5:12" x14ac:dyDescent="0.3">
      <c r="E336" s="2">
        <f t="shared" si="53"/>
        <v>335</v>
      </c>
      <c r="F336" s="2">
        <f t="shared" si="52"/>
        <v>3.3399999999999728</v>
      </c>
      <c r="G336" s="2">
        <f t="shared" si="50"/>
        <v>60.5413601740484</v>
      </c>
      <c r="H336" s="2">
        <f t="shared" si="50"/>
        <v>-26.487318115721301</v>
      </c>
      <c r="I336" s="2">
        <f t="shared" si="51"/>
        <v>18.126155740732997</v>
      </c>
      <c r="J336" s="2">
        <f t="shared" si="51"/>
        <v>-24.313034765185925</v>
      </c>
      <c r="K336" s="2">
        <v>0</v>
      </c>
      <c r="L336" s="2">
        <v>-9.81</v>
      </c>
    </row>
    <row r="337" spans="5:12" x14ac:dyDescent="0.3">
      <c r="E337" s="2">
        <f t="shared" si="53"/>
        <v>336</v>
      </c>
      <c r="F337" s="2">
        <f t="shared" si="52"/>
        <v>3.3499999999999726</v>
      </c>
      <c r="G337" s="2">
        <f t="shared" si="50"/>
        <v>60.722621731455732</v>
      </c>
      <c r="H337" s="2">
        <f t="shared" si="50"/>
        <v>-26.730938963373163</v>
      </c>
      <c r="I337" s="2">
        <f t="shared" si="51"/>
        <v>18.126155740732997</v>
      </c>
      <c r="J337" s="2">
        <f t="shared" si="51"/>
        <v>-24.411134765185924</v>
      </c>
      <c r="K337" s="2">
        <v>0</v>
      </c>
      <c r="L337" s="2">
        <v>-9.81</v>
      </c>
    </row>
    <row r="338" spans="5:12" x14ac:dyDescent="0.3">
      <c r="E338" s="2">
        <f t="shared" si="53"/>
        <v>337</v>
      </c>
      <c r="F338" s="2">
        <f t="shared" si="52"/>
        <v>3.3599999999999723</v>
      </c>
      <c r="G338" s="2">
        <f t="shared" si="50"/>
        <v>60.903883288863064</v>
      </c>
      <c r="H338" s="2">
        <f t="shared" si="50"/>
        <v>-26.975540811025024</v>
      </c>
      <c r="I338" s="2">
        <f t="shared" si="51"/>
        <v>18.126155740732997</v>
      </c>
      <c r="J338" s="2">
        <f t="shared" si="51"/>
        <v>-24.509234765185923</v>
      </c>
      <c r="K338" s="2">
        <v>0</v>
      </c>
      <c r="L338" s="2">
        <v>-9.81</v>
      </c>
    </row>
    <row r="339" spans="5:12" x14ac:dyDescent="0.3">
      <c r="E339" s="2">
        <f t="shared" si="53"/>
        <v>338</v>
      </c>
      <c r="F339" s="2">
        <f t="shared" si="52"/>
        <v>3.3699999999999721</v>
      </c>
      <c r="G339" s="2">
        <f t="shared" ref="G339:H354" si="54">G338+I338*$B$3+0.5*K338*$B$3*$B$3</f>
        <v>61.085144846270396</v>
      </c>
      <c r="H339" s="2">
        <f t="shared" si="54"/>
        <v>-27.221123658676884</v>
      </c>
      <c r="I339" s="2">
        <f t="shared" ref="I339:J354" si="55">I338+K338*$B$3</f>
        <v>18.126155740732997</v>
      </c>
      <c r="J339" s="2">
        <f t="shared" si="55"/>
        <v>-24.607334765185922</v>
      </c>
      <c r="K339" s="2">
        <v>0</v>
      </c>
      <c r="L339" s="2">
        <v>-9.81</v>
      </c>
    </row>
    <row r="340" spans="5:12" x14ac:dyDescent="0.3">
      <c r="E340" s="2">
        <f t="shared" si="53"/>
        <v>339</v>
      </c>
      <c r="F340" s="2">
        <f t="shared" si="52"/>
        <v>3.3799999999999719</v>
      </c>
      <c r="G340" s="2">
        <f t="shared" si="54"/>
        <v>61.266406403677728</v>
      </c>
      <c r="H340" s="2">
        <f t="shared" si="54"/>
        <v>-27.467687506328744</v>
      </c>
      <c r="I340" s="2">
        <f t="shared" si="55"/>
        <v>18.126155740732997</v>
      </c>
      <c r="J340" s="2">
        <f t="shared" si="55"/>
        <v>-24.70543476518592</v>
      </c>
      <c r="K340" s="2">
        <v>0</v>
      </c>
      <c r="L340" s="2">
        <v>-9.81</v>
      </c>
    </row>
    <row r="341" spans="5:12" x14ac:dyDescent="0.3">
      <c r="E341" s="2">
        <f t="shared" si="53"/>
        <v>340</v>
      </c>
      <c r="F341" s="2">
        <f t="shared" si="52"/>
        <v>3.3899999999999717</v>
      </c>
      <c r="G341" s="2">
        <f t="shared" si="54"/>
        <v>61.44766796108506</v>
      </c>
      <c r="H341" s="2">
        <f t="shared" si="54"/>
        <v>-27.715232353980603</v>
      </c>
      <c r="I341" s="2">
        <f t="shared" si="55"/>
        <v>18.126155740732997</v>
      </c>
      <c r="J341" s="2">
        <f t="shared" si="55"/>
        <v>-24.803534765185919</v>
      </c>
      <c r="K341" s="2">
        <v>0</v>
      </c>
      <c r="L341" s="2">
        <v>-9.81</v>
      </c>
    </row>
    <row r="342" spans="5:12" x14ac:dyDescent="0.3">
      <c r="E342" s="2">
        <f t="shared" si="53"/>
        <v>341</v>
      </c>
      <c r="F342" s="2">
        <f t="shared" si="52"/>
        <v>3.3999999999999715</v>
      </c>
      <c r="G342" s="2">
        <f t="shared" si="54"/>
        <v>61.628929518492392</v>
      </c>
      <c r="H342" s="2">
        <f t="shared" si="54"/>
        <v>-27.963758201632466</v>
      </c>
      <c r="I342" s="2">
        <f t="shared" si="55"/>
        <v>18.126155740732997</v>
      </c>
      <c r="J342" s="2">
        <f t="shared" si="55"/>
        <v>-24.901634765185918</v>
      </c>
      <c r="K342" s="2">
        <v>0</v>
      </c>
      <c r="L342" s="2">
        <v>-9.81</v>
      </c>
    </row>
    <row r="343" spans="5:12" x14ac:dyDescent="0.3">
      <c r="E343" s="2">
        <f t="shared" si="53"/>
        <v>342</v>
      </c>
      <c r="F343" s="2">
        <f t="shared" si="52"/>
        <v>3.4099999999999713</v>
      </c>
      <c r="G343" s="2">
        <f t="shared" si="54"/>
        <v>61.810191075899724</v>
      </c>
      <c r="H343" s="2">
        <f t="shared" si="54"/>
        <v>-28.213265049284328</v>
      </c>
      <c r="I343" s="2">
        <f t="shared" si="55"/>
        <v>18.126155740732997</v>
      </c>
      <c r="J343" s="2">
        <f t="shared" si="55"/>
        <v>-24.999734765185917</v>
      </c>
      <c r="K343" s="2">
        <v>0</v>
      </c>
      <c r="L343" s="2">
        <v>-9.81</v>
      </c>
    </row>
    <row r="344" spans="5:12" x14ac:dyDescent="0.3">
      <c r="E344" s="2">
        <f t="shared" si="53"/>
        <v>343</v>
      </c>
      <c r="F344" s="2">
        <f t="shared" si="52"/>
        <v>3.4199999999999711</v>
      </c>
      <c r="G344" s="2">
        <f t="shared" si="54"/>
        <v>61.991452633307055</v>
      </c>
      <c r="H344" s="2">
        <f t="shared" si="54"/>
        <v>-28.463752896936189</v>
      </c>
      <c r="I344" s="2">
        <f t="shared" si="55"/>
        <v>18.126155740732997</v>
      </c>
      <c r="J344" s="2">
        <f t="shared" si="55"/>
        <v>-25.097834765185915</v>
      </c>
      <c r="K344" s="2">
        <v>0</v>
      </c>
      <c r="L344" s="2">
        <v>-9.81</v>
      </c>
    </row>
    <row r="345" spans="5:12" x14ac:dyDescent="0.3">
      <c r="E345" s="2">
        <f t="shared" si="53"/>
        <v>344</v>
      </c>
      <c r="F345" s="2">
        <f t="shared" si="52"/>
        <v>3.4299999999999708</v>
      </c>
      <c r="G345" s="2">
        <f t="shared" si="54"/>
        <v>62.172714190714387</v>
      </c>
      <c r="H345" s="2">
        <f t="shared" si="54"/>
        <v>-28.71522174458805</v>
      </c>
      <c r="I345" s="2">
        <f t="shared" si="55"/>
        <v>18.126155740732997</v>
      </c>
      <c r="J345" s="2">
        <f t="shared" si="55"/>
        <v>-25.195934765185914</v>
      </c>
      <c r="K345" s="2">
        <v>0</v>
      </c>
      <c r="L345" s="2">
        <v>-9.81</v>
      </c>
    </row>
    <row r="346" spans="5:12" x14ac:dyDescent="0.3">
      <c r="E346" s="2">
        <f t="shared" si="53"/>
        <v>345</v>
      </c>
      <c r="F346" s="2">
        <f t="shared" si="52"/>
        <v>3.4399999999999706</v>
      </c>
      <c r="G346" s="2">
        <f t="shared" si="54"/>
        <v>62.353975748121719</v>
      </c>
      <c r="H346" s="2">
        <f t="shared" si="54"/>
        <v>-28.96767159223991</v>
      </c>
      <c r="I346" s="2">
        <f t="shared" si="55"/>
        <v>18.126155740732997</v>
      </c>
      <c r="J346" s="2">
        <f t="shared" si="55"/>
        <v>-25.294034765185913</v>
      </c>
      <c r="K346" s="2">
        <v>0</v>
      </c>
      <c r="L346" s="2">
        <v>-9.81</v>
      </c>
    </row>
    <row r="347" spans="5:12" x14ac:dyDescent="0.3">
      <c r="E347" s="2">
        <f t="shared" si="53"/>
        <v>346</v>
      </c>
      <c r="F347" s="2">
        <f t="shared" si="52"/>
        <v>3.4499999999999704</v>
      </c>
      <c r="G347" s="2">
        <f t="shared" si="54"/>
        <v>62.535237305529051</v>
      </c>
      <c r="H347" s="2">
        <f t="shared" si="54"/>
        <v>-29.221102439891769</v>
      </c>
      <c r="I347" s="2">
        <f t="shared" si="55"/>
        <v>18.126155740732997</v>
      </c>
      <c r="J347" s="2">
        <f t="shared" si="55"/>
        <v>-25.392134765185912</v>
      </c>
      <c r="K347" s="2">
        <v>0</v>
      </c>
      <c r="L347" s="2">
        <v>-9.81</v>
      </c>
    </row>
    <row r="348" spans="5:12" x14ac:dyDescent="0.3">
      <c r="E348" s="2">
        <f t="shared" si="53"/>
        <v>347</v>
      </c>
      <c r="F348" s="2">
        <f t="shared" si="52"/>
        <v>3.4599999999999702</v>
      </c>
      <c r="G348" s="2">
        <f t="shared" si="54"/>
        <v>62.716498862936383</v>
      </c>
      <c r="H348" s="2">
        <f t="shared" si="54"/>
        <v>-29.475514287543628</v>
      </c>
      <c r="I348" s="2">
        <f t="shared" si="55"/>
        <v>18.126155740732997</v>
      </c>
      <c r="J348" s="2">
        <f t="shared" si="55"/>
        <v>-25.49023476518591</v>
      </c>
      <c r="K348" s="2">
        <v>0</v>
      </c>
      <c r="L348" s="2">
        <v>-9.81</v>
      </c>
    </row>
    <row r="349" spans="5:12" x14ac:dyDescent="0.3">
      <c r="E349" s="2">
        <f t="shared" si="53"/>
        <v>348</v>
      </c>
      <c r="F349" s="2">
        <f t="shared" si="52"/>
        <v>3.46999999999997</v>
      </c>
      <c r="G349" s="2">
        <f t="shared" si="54"/>
        <v>62.897760420343715</v>
      </c>
      <c r="H349" s="2">
        <f t="shared" si="54"/>
        <v>-29.730907135195491</v>
      </c>
      <c r="I349" s="2">
        <f t="shared" si="55"/>
        <v>18.126155740732997</v>
      </c>
      <c r="J349" s="2">
        <f t="shared" si="55"/>
        <v>-25.588334765185909</v>
      </c>
      <c r="K349" s="2">
        <v>0</v>
      </c>
      <c r="L349" s="2">
        <v>-9.81</v>
      </c>
    </row>
    <row r="350" spans="5:12" x14ac:dyDescent="0.3">
      <c r="E350" s="2">
        <f t="shared" si="53"/>
        <v>349</v>
      </c>
      <c r="F350" s="2">
        <f t="shared" si="52"/>
        <v>3.4799999999999698</v>
      </c>
      <c r="G350" s="2">
        <f t="shared" si="54"/>
        <v>63.079021977751047</v>
      </c>
      <c r="H350" s="2">
        <f t="shared" si="54"/>
        <v>-29.987280982847352</v>
      </c>
      <c r="I350" s="2">
        <f t="shared" si="55"/>
        <v>18.126155740732997</v>
      </c>
      <c r="J350" s="2">
        <f t="shared" si="55"/>
        <v>-25.686434765185908</v>
      </c>
      <c r="K350" s="2">
        <v>0</v>
      </c>
      <c r="L350" s="2">
        <v>-9.81</v>
      </c>
    </row>
    <row r="351" spans="5:12" x14ac:dyDescent="0.3">
      <c r="E351" s="2">
        <f t="shared" si="53"/>
        <v>350</v>
      </c>
      <c r="F351" s="2">
        <f t="shared" si="52"/>
        <v>3.4899999999999696</v>
      </c>
      <c r="G351" s="2">
        <f t="shared" si="54"/>
        <v>63.260283535158379</v>
      </c>
      <c r="H351" s="2">
        <f t="shared" si="54"/>
        <v>-30.244635830499213</v>
      </c>
      <c r="I351" s="2">
        <f t="shared" si="55"/>
        <v>18.126155740732997</v>
      </c>
      <c r="J351" s="2">
        <f t="shared" si="55"/>
        <v>-25.784534765185906</v>
      </c>
      <c r="K351" s="2">
        <v>0</v>
      </c>
      <c r="L351" s="2">
        <v>-9.81</v>
      </c>
    </row>
    <row r="352" spans="5:12" x14ac:dyDescent="0.3">
      <c r="E352" s="2">
        <f t="shared" si="53"/>
        <v>351</v>
      </c>
      <c r="F352" s="2">
        <f t="shared" si="52"/>
        <v>3.4999999999999694</v>
      </c>
      <c r="G352" s="2">
        <f t="shared" si="54"/>
        <v>63.441545092565711</v>
      </c>
      <c r="H352" s="2">
        <f t="shared" si="54"/>
        <v>-30.502971678151074</v>
      </c>
      <c r="I352" s="2">
        <f t="shared" si="55"/>
        <v>18.126155740732997</v>
      </c>
      <c r="J352" s="2">
        <f t="shared" si="55"/>
        <v>-25.882634765185905</v>
      </c>
      <c r="K352" s="2">
        <v>0</v>
      </c>
      <c r="L352" s="2">
        <v>-9.81</v>
      </c>
    </row>
    <row r="353" spans="5:12" x14ac:dyDescent="0.3">
      <c r="E353" s="2">
        <f t="shared" si="53"/>
        <v>352</v>
      </c>
      <c r="F353" s="2">
        <f t="shared" si="52"/>
        <v>3.5099999999999691</v>
      </c>
      <c r="G353" s="2">
        <f t="shared" si="54"/>
        <v>63.622806649973043</v>
      </c>
      <c r="H353" s="2">
        <f t="shared" si="54"/>
        <v>-30.762288525802933</v>
      </c>
      <c r="I353" s="2">
        <f t="shared" si="55"/>
        <v>18.126155740732997</v>
      </c>
      <c r="J353" s="2">
        <f t="shared" si="55"/>
        <v>-25.980734765185904</v>
      </c>
      <c r="K353" s="2">
        <v>0</v>
      </c>
      <c r="L353" s="2">
        <v>-9.81</v>
      </c>
    </row>
    <row r="354" spans="5:12" x14ac:dyDescent="0.3">
      <c r="E354" s="2">
        <f t="shared" si="53"/>
        <v>353</v>
      </c>
      <c r="F354" s="2">
        <f t="shared" si="52"/>
        <v>3.5199999999999689</v>
      </c>
      <c r="G354" s="2">
        <f t="shared" si="54"/>
        <v>63.804068207380375</v>
      </c>
      <c r="H354" s="2">
        <f t="shared" si="54"/>
        <v>-31.022586373454793</v>
      </c>
      <c r="I354" s="2">
        <f t="shared" si="55"/>
        <v>18.126155740732997</v>
      </c>
      <c r="J354" s="2">
        <f t="shared" si="55"/>
        <v>-26.078834765185903</v>
      </c>
      <c r="K354" s="2">
        <v>0</v>
      </c>
      <c r="L354" s="2">
        <v>-9.81</v>
      </c>
    </row>
    <row r="355" spans="5:12" x14ac:dyDescent="0.3">
      <c r="E355" s="2">
        <f t="shared" si="53"/>
        <v>354</v>
      </c>
      <c r="F355" s="2">
        <f t="shared" si="52"/>
        <v>3.5299999999999687</v>
      </c>
      <c r="G355" s="2">
        <f t="shared" ref="G355:H370" si="56">G354+I354*$B$3+0.5*K354*$B$3*$B$3</f>
        <v>63.985329764787707</v>
      </c>
      <c r="H355" s="2">
        <f t="shared" si="56"/>
        <v>-31.283865221106652</v>
      </c>
      <c r="I355" s="2">
        <f t="shared" ref="I355:J370" si="57">I354+K354*$B$3</f>
        <v>18.126155740732997</v>
      </c>
      <c r="J355" s="2">
        <f t="shared" si="57"/>
        <v>-26.176934765185901</v>
      </c>
      <c r="K355" s="2">
        <v>0</v>
      </c>
      <c r="L355" s="2">
        <v>-9.81</v>
      </c>
    </row>
    <row r="356" spans="5:12" x14ac:dyDescent="0.3">
      <c r="E356" s="2">
        <f t="shared" si="53"/>
        <v>355</v>
      </c>
      <c r="F356" s="2">
        <f t="shared" si="52"/>
        <v>3.5399999999999685</v>
      </c>
      <c r="G356" s="2">
        <f t="shared" si="56"/>
        <v>64.166591322195032</v>
      </c>
      <c r="H356" s="2">
        <f t="shared" si="56"/>
        <v>-31.546125068758514</v>
      </c>
      <c r="I356" s="2">
        <f t="shared" si="57"/>
        <v>18.126155740732997</v>
      </c>
      <c r="J356" s="2">
        <f t="shared" si="57"/>
        <v>-26.2750347651859</v>
      </c>
      <c r="K356" s="2">
        <v>0</v>
      </c>
      <c r="L356" s="2">
        <v>-9.81</v>
      </c>
    </row>
    <row r="357" spans="5:12" x14ac:dyDescent="0.3">
      <c r="E357" s="2">
        <f t="shared" si="53"/>
        <v>356</v>
      </c>
      <c r="F357" s="2">
        <f t="shared" si="52"/>
        <v>3.5499999999999683</v>
      </c>
      <c r="G357" s="2">
        <f t="shared" si="56"/>
        <v>64.347852879602357</v>
      </c>
      <c r="H357" s="2">
        <f t="shared" si="56"/>
        <v>-31.809365916410375</v>
      </c>
      <c r="I357" s="2">
        <f t="shared" si="57"/>
        <v>18.126155740732997</v>
      </c>
      <c r="J357" s="2">
        <f t="shared" si="57"/>
        <v>-26.373134765185899</v>
      </c>
      <c r="K357" s="2">
        <v>0</v>
      </c>
      <c r="L357" s="2">
        <v>-9.81</v>
      </c>
    </row>
    <row r="358" spans="5:12" x14ac:dyDescent="0.3">
      <c r="E358" s="2">
        <f t="shared" si="53"/>
        <v>357</v>
      </c>
      <c r="F358" s="2">
        <f t="shared" si="52"/>
        <v>3.5599999999999681</v>
      </c>
      <c r="G358" s="2">
        <f t="shared" si="56"/>
        <v>64.529114437009682</v>
      </c>
      <c r="H358" s="2">
        <f t="shared" si="56"/>
        <v>-32.073587764062232</v>
      </c>
      <c r="I358" s="2">
        <f t="shared" si="57"/>
        <v>18.126155740732997</v>
      </c>
      <c r="J358" s="2">
        <f t="shared" si="57"/>
        <v>-26.471234765185898</v>
      </c>
      <c r="K358" s="2">
        <v>0</v>
      </c>
      <c r="L358" s="2">
        <v>-9.81</v>
      </c>
    </row>
    <row r="359" spans="5:12" x14ac:dyDescent="0.3">
      <c r="E359" s="2">
        <f t="shared" si="53"/>
        <v>358</v>
      </c>
      <c r="F359" s="2">
        <f t="shared" si="52"/>
        <v>3.5699999999999679</v>
      </c>
      <c r="G359" s="2">
        <f t="shared" si="56"/>
        <v>64.710375994417006</v>
      </c>
      <c r="H359" s="2">
        <f t="shared" si="56"/>
        <v>-32.338790611714089</v>
      </c>
      <c r="I359" s="2">
        <f t="shared" si="57"/>
        <v>18.126155740732997</v>
      </c>
      <c r="J359" s="2">
        <f t="shared" si="57"/>
        <v>-26.569334765185896</v>
      </c>
      <c r="K359" s="2">
        <v>0</v>
      </c>
      <c r="L359" s="2">
        <v>-9.81</v>
      </c>
    </row>
    <row r="360" spans="5:12" x14ac:dyDescent="0.3">
      <c r="E360" s="2">
        <f t="shared" si="53"/>
        <v>359</v>
      </c>
      <c r="F360" s="2">
        <f t="shared" si="52"/>
        <v>3.5799999999999677</v>
      </c>
      <c r="G360" s="2">
        <f t="shared" si="56"/>
        <v>64.891637551824331</v>
      </c>
      <c r="H360" s="2">
        <f t="shared" si="56"/>
        <v>-32.604974459365948</v>
      </c>
      <c r="I360" s="2">
        <f t="shared" si="57"/>
        <v>18.126155740732997</v>
      </c>
      <c r="J360" s="2">
        <f t="shared" si="57"/>
        <v>-26.667434765185895</v>
      </c>
      <c r="K360" s="2">
        <v>0</v>
      </c>
      <c r="L360" s="2">
        <v>-9.81</v>
      </c>
    </row>
    <row r="361" spans="5:12" x14ac:dyDescent="0.3">
      <c r="E361" s="2">
        <f t="shared" si="53"/>
        <v>360</v>
      </c>
      <c r="F361" s="2">
        <f t="shared" si="52"/>
        <v>3.5899999999999674</v>
      </c>
      <c r="G361" s="2">
        <f t="shared" si="56"/>
        <v>65.072899109231656</v>
      </c>
      <c r="H361" s="2">
        <f t="shared" si="56"/>
        <v>-32.872139307017804</v>
      </c>
      <c r="I361" s="2">
        <f t="shared" si="57"/>
        <v>18.126155740732997</v>
      </c>
      <c r="J361" s="2">
        <f t="shared" si="57"/>
        <v>-26.765534765185894</v>
      </c>
      <c r="K361" s="2">
        <v>0</v>
      </c>
      <c r="L361" s="2">
        <v>-9.81</v>
      </c>
    </row>
    <row r="362" spans="5:12" x14ac:dyDescent="0.3">
      <c r="E362" s="2">
        <f t="shared" si="53"/>
        <v>361</v>
      </c>
      <c r="F362" s="2">
        <f t="shared" si="52"/>
        <v>3.5999999999999672</v>
      </c>
      <c r="G362" s="2">
        <f t="shared" si="56"/>
        <v>65.254160666638981</v>
      </c>
      <c r="H362" s="2">
        <f t="shared" si="56"/>
        <v>-33.140285154669662</v>
      </c>
      <c r="I362" s="2">
        <f t="shared" si="57"/>
        <v>18.126155740732997</v>
      </c>
      <c r="J362" s="2">
        <f t="shared" si="57"/>
        <v>-26.863634765185893</v>
      </c>
      <c r="K362" s="2">
        <v>0</v>
      </c>
      <c r="L362" s="2">
        <v>-9.81</v>
      </c>
    </row>
    <row r="363" spans="5:12" x14ac:dyDescent="0.3">
      <c r="E363" s="2">
        <f t="shared" si="53"/>
        <v>362</v>
      </c>
      <c r="F363" s="2">
        <f t="shared" si="52"/>
        <v>3.609999999999967</v>
      </c>
      <c r="G363" s="2">
        <f t="shared" si="56"/>
        <v>65.435422224046306</v>
      </c>
      <c r="H363" s="2">
        <f t="shared" si="56"/>
        <v>-33.409412002321517</v>
      </c>
      <c r="I363" s="2">
        <f t="shared" si="57"/>
        <v>18.126155740732997</v>
      </c>
      <c r="J363" s="2">
        <f t="shared" si="57"/>
        <v>-26.961734765185891</v>
      </c>
      <c r="K363" s="2">
        <v>0</v>
      </c>
      <c r="L363" s="2">
        <v>-9.81</v>
      </c>
    </row>
    <row r="364" spans="5:12" x14ac:dyDescent="0.3">
      <c r="E364" s="2">
        <f t="shared" si="53"/>
        <v>363</v>
      </c>
      <c r="F364" s="2">
        <f t="shared" si="52"/>
        <v>3.6199999999999668</v>
      </c>
      <c r="G364" s="2">
        <f t="shared" si="56"/>
        <v>65.616683781453631</v>
      </c>
      <c r="H364" s="2">
        <f t="shared" si="56"/>
        <v>-33.679519849973374</v>
      </c>
      <c r="I364" s="2">
        <f t="shared" si="57"/>
        <v>18.126155740732997</v>
      </c>
      <c r="J364" s="2">
        <f t="shared" si="57"/>
        <v>-27.05983476518589</v>
      </c>
      <c r="K364" s="2">
        <v>0</v>
      </c>
      <c r="L364" s="2">
        <v>-9.81</v>
      </c>
    </row>
    <row r="365" spans="5:12" x14ac:dyDescent="0.3">
      <c r="E365" s="2">
        <f t="shared" si="53"/>
        <v>364</v>
      </c>
      <c r="F365" s="2">
        <f t="shared" si="52"/>
        <v>3.6299999999999666</v>
      </c>
      <c r="G365" s="2">
        <f t="shared" si="56"/>
        <v>65.797945338860956</v>
      </c>
      <c r="H365" s="2">
        <f t="shared" si="56"/>
        <v>-33.950608697625228</v>
      </c>
      <c r="I365" s="2">
        <f t="shared" si="57"/>
        <v>18.126155740732997</v>
      </c>
      <c r="J365" s="2">
        <f t="shared" si="57"/>
        <v>-27.157934765185889</v>
      </c>
      <c r="K365" s="2">
        <v>0</v>
      </c>
      <c r="L365" s="2">
        <v>-9.81</v>
      </c>
    </row>
    <row r="366" spans="5:12" x14ac:dyDescent="0.3">
      <c r="E366" s="2">
        <f t="shared" si="53"/>
        <v>365</v>
      </c>
      <c r="F366" s="2">
        <f t="shared" si="52"/>
        <v>3.6399999999999664</v>
      </c>
      <c r="G366" s="2">
        <f t="shared" si="56"/>
        <v>65.979206896268281</v>
      </c>
      <c r="H366" s="2">
        <f t="shared" si="56"/>
        <v>-34.222678545277084</v>
      </c>
      <c r="I366" s="2">
        <f t="shared" si="57"/>
        <v>18.126155740732997</v>
      </c>
      <c r="J366" s="2">
        <f t="shared" si="57"/>
        <v>-27.256034765185888</v>
      </c>
      <c r="K366" s="2">
        <v>0</v>
      </c>
      <c r="L366" s="2">
        <v>-9.81</v>
      </c>
    </row>
    <row r="367" spans="5:12" x14ac:dyDescent="0.3">
      <c r="E367" s="2">
        <f t="shared" si="53"/>
        <v>366</v>
      </c>
      <c r="F367" s="2">
        <f t="shared" si="52"/>
        <v>3.6499999999999662</v>
      </c>
      <c r="G367" s="2">
        <f t="shared" si="56"/>
        <v>66.160468453675605</v>
      </c>
      <c r="H367" s="2">
        <f t="shared" si="56"/>
        <v>-34.495729392928943</v>
      </c>
      <c r="I367" s="2">
        <f t="shared" si="57"/>
        <v>18.126155740732997</v>
      </c>
      <c r="J367" s="2">
        <f t="shared" si="57"/>
        <v>-27.354134765185886</v>
      </c>
      <c r="K367" s="2">
        <v>0</v>
      </c>
      <c r="L367" s="2">
        <v>-9.81</v>
      </c>
    </row>
    <row r="368" spans="5:12" x14ac:dyDescent="0.3">
      <c r="E368" s="2">
        <f t="shared" si="53"/>
        <v>367</v>
      </c>
      <c r="F368" s="2">
        <f t="shared" si="52"/>
        <v>3.6599999999999659</v>
      </c>
      <c r="G368" s="2">
        <f t="shared" si="56"/>
        <v>66.34173001108293</v>
      </c>
      <c r="H368" s="2">
        <f t="shared" si="56"/>
        <v>-34.769761240580799</v>
      </c>
      <c r="I368" s="2">
        <f t="shared" si="57"/>
        <v>18.126155740732997</v>
      </c>
      <c r="J368" s="2">
        <f t="shared" si="57"/>
        <v>-27.452234765185885</v>
      </c>
      <c r="K368" s="2">
        <v>0</v>
      </c>
      <c r="L368" s="2">
        <v>-9.81</v>
      </c>
    </row>
    <row r="369" spans="5:12" x14ac:dyDescent="0.3">
      <c r="E369" s="2">
        <f t="shared" si="53"/>
        <v>368</v>
      </c>
      <c r="F369" s="2">
        <f t="shared" si="52"/>
        <v>3.6699999999999657</v>
      </c>
      <c r="G369" s="2">
        <f t="shared" si="56"/>
        <v>66.522991568490255</v>
      </c>
      <c r="H369" s="2">
        <f t="shared" si="56"/>
        <v>-35.044774088232657</v>
      </c>
      <c r="I369" s="2">
        <f t="shared" si="57"/>
        <v>18.126155740732997</v>
      </c>
      <c r="J369" s="2">
        <f t="shared" si="57"/>
        <v>-27.550334765185884</v>
      </c>
      <c r="K369" s="2">
        <v>0</v>
      </c>
      <c r="L369" s="2">
        <v>-9.81</v>
      </c>
    </row>
    <row r="370" spans="5:12" x14ac:dyDescent="0.3">
      <c r="E370" s="2">
        <f t="shared" si="53"/>
        <v>369</v>
      </c>
      <c r="F370" s="2">
        <f t="shared" si="52"/>
        <v>3.6799999999999655</v>
      </c>
      <c r="G370" s="2">
        <f t="shared" si="56"/>
        <v>66.70425312589758</v>
      </c>
      <c r="H370" s="2">
        <f t="shared" si="56"/>
        <v>-35.320767935884511</v>
      </c>
      <c r="I370" s="2">
        <f t="shared" si="57"/>
        <v>18.126155740732997</v>
      </c>
      <c r="J370" s="2">
        <f t="shared" si="57"/>
        <v>-27.648434765185883</v>
      </c>
      <c r="K370" s="2">
        <v>0</v>
      </c>
      <c r="L370" s="2">
        <v>-9.81</v>
      </c>
    </row>
    <row r="371" spans="5:12" x14ac:dyDescent="0.3">
      <c r="E371" s="2">
        <f t="shared" si="53"/>
        <v>370</v>
      </c>
      <c r="F371" s="2">
        <f t="shared" si="52"/>
        <v>3.6899999999999653</v>
      </c>
      <c r="G371" s="2">
        <f t="shared" ref="G371:H386" si="58">G370+I370*$B$3+0.5*K370*$B$3*$B$3</f>
        <v>66.885514683304905</v>
      </c>
      <c r="H371" s="2">
        <f t="shared" si="58"/>
        <v>-35.597742783536368</v>
      </c>
      <c r="I371" s="2">
        <f t="shared" ref="I371:J386" si="59">I370+K370*$B$3</f>
        <v>18.126155740732997</v>
      </c>
      <c r="J371" s="2">
        <f t="shared" si="59"/>
        <v>-27.746534765185881</v>
      </c>
      <c r="K371" s="2">
        <v>0</v>
      </c>
      <c r="L371" s="2">
        <v>-9.81</v>
      </c>
    </row>
    <row r="372" spans="5:12" x14ac:dyDescent="0.3">
      <c r="E372" s="2">
        <f t="shared" si="53"/>
        <v>371</v>
      </c>
      <c r="F372" s="2">
        <f t="shared" si="52"/>
        <v>3.6999999999999651</v>
      </c>
      <c r="G372" s="2">
        <f t="shared" si="58"/>
        <v>67.06677624071223</v>
      </c>
      <c r="H372" s="2">
        <f t="shared" si="58"/>
        <v>-35.875698631188229</v>
      </c>
      <c r="I372" s="2">
        <f t="shared" si="59"/>
        <v>18.126155740732997</v>
      </c>
      <c r="J372" s="2">
        <f t="shared" si="59"/>
        <v>-27.84463476518588</v>
      </c>
      <c r="K372" s="2">
        <v>0</v>
      </c>
      <c r="L372" s="2">
        <v>-9.81</v>
      </c>
    </row>
    <row r="373" spans="5:12" x14ac:dyDescent="0.3">
      <c r="E373" s="2">
        <f t="shared" si="53"/>
        <v>372</v>
      </c>
      <c r="F373" s="2">
        <f t="shared" si="52"/>
        <v>3.7099999999999649</v>
      </c>
      <c r="G373" s="2">
        <f t="shared" si="58"/>
        <v>67.248037798119555</v>
      </c>
      <c r="H373" s="2">
        <f t="shared" si="58"/>
        <v>-36.154635478840085</v>
      </c>
      <c r="I373" s="2">
        <f t="shared" si="59"/>
        <v>18.126155740732997</v>
      </c>
      <c r="J373" s="2">
        <f t="shared" si="59"/>
        <v>-27.942734765185879</v>
      </c>
      <c r="K373" s="2">
        <v>0</v>
      </c>
      <c r="L373" s="2">
        <v>-9.81</v>
      </c>
    </row>
    <row r="374" spans="5:12" x14ac:dyDescent="0.3">
      <c r="E374" s="2">
        <f t="shared" si="53"/>
        <v>373</v>
      </c>
      <c r="F374" s="2">
        <f t="shared" si="52"/>
        <v>3.7199999999999647</v>
      </c>
      <c r="G374" s="2">
        <f t="shared" si="58"/>
        <v>67.429299355526879</v>
      </c>
      <c r="H374" s="2">
        <f t="shared" si="58"/>
        <v>-36.434553326491944</v>
      </c>
      <c r="I374" s="2">
        <f t="shared" si="59"/>
        <v>18.126155740732997</v>
      </c>
      <c r="J374" s="2">
        <f t="shared" si="59"/>
        <v>-28.040834765185878</v>
      </c>
      <c r="K374" s="2">
        <v>0</v>
      </c>
      <c r="L374" s="2">
        <v>-9.81</v>
      </c>
    </row>
    <row r="375" spans="5:12" x14ac:dyDescent="0.3">
      <c r="E375" s="2">
        <f t="shared" si="53"/>
        <v>374</v>
      </c>
      <c r="F375" s="2">
        <f t="shared" si="52"/>
        <v>3.7299999999999645</v>
      </c>
      <c r="G375" s="2">
        <f t="shared" si="58"/>
        <v>67.610560912934204</v>
      </c>
      <c r="H375" s="2">
        <f t="shared" si="58"/>
        <v>-36.715452174143799</v>
      </c>
      <c r="I375" s="2">
        <f t="shared" si="59"/>
        <v>18.126155740732997</v>
      </c>
      <c r="J375" s="2">
        <f t="shared" si="59"/>
        <v>-28.138934765185876</v>
      </c>
      <c r="K375" s="2">
        <v>0</v>
      </c>
      <c r="L375" s="2">
        <v>-9.81</v>
      </c>
    </row>
    <row r="376" spans="5:12" x14ac:dyDescent="0.3">
      <c r="E376" s="2">
        <f t="shared" si="53"/>
        <v>375</v>
      </c>
      <c r="F376" s="2">
        <f t="shared" si="52"/>
        <v>3.7399999999999642</v>
      </c>
      <c r="G376" s="2">
        <f t="shared" si="58"/>
        <v>67.791822470341529</v>
      </c>
      <c r="H376" s="2">
        <f t="shared" si="58"/>
        <v>-36.997332021795657</v>
      </c>
      <c r="I376" s="2">
        <f t="shared" si="59"/>
        <v>18.126155740732997</v>
      </c>
      <c r="J376" s="2">
        <f t="shared" si="59"/>
        <v>-28.237034765185875</v>
      </c>
      <c r="K376" s="2">
        <v>0</v>
      </c>
      <c r="L376" s="2">
        <v>-9.81</v>
      </c>
    </row>
    <row r="377" spans="5:12" x14ac:dyDescent="0.3">
      <c r="E377" s="2">
        <f t="shared" si="53"/>
        <v>376</v>
      </c>
      <c r="F377" s="2">
        <f t="shared" si="52"/>
        <v>3.749999999999964</v>
      </c>
      <c r="G377" s="2">
        <f t="shared" si="58"/>
        <v>67.973084027748854</v>
      </c>
      <c r="H377" s="2">
        <f t="shared" si="58"/>
        <v>-37.280192869447511</v>
      </c>
      <c r="I377" s="2">
        <f t="shared" si="59"/>
        <v>18.126155740732997</v>
      </c>
      <c r="J377" s="2">
        <f t="shared" si="59"/>
        <v>-28.335134765185874</v>
      </c>
      <c r="K377" s="2">
        <v>0</v>
      </c>
      <c r="L377" s="2">
        <v>-9.81</v>
      </c>
    </row>
    <row r="378" spans="5:12" x14ac:dyDescent="0.3">
      <c r="E378" s="2">
        <f t="shared" si="53"/>
        <v>377</v>
      </c>
      <c r="F378" s="2">
        <f t="shared" si="52"/>
        <v>3.7599999999999638</v>
      </c>
      <c r="G378" s="2">
        <f t="shared" si="58"/>
        <v>68.154345585156179</v>
      </c>
      <c r="H378" s="2">
        <f t="shared" si="58"/>
        <v>-37.564034717099368</v>
      </c>
      <c r="I378" s="2">
        <f t="shared" si="59"/>
        <v>18.126155740732997</v>
      </c>
      <c r="J378" s="2">
        <f t="shared" si="59"/>
        <v>-28.433234765185873</v>
      </c>
      <c r="K378" s="2">
        <v>0</v>
      </c>
      <c r="L378" s="2">
        <v>-9.81</v>
      </c>
    </row>
    <row r="379" spans="5:12" x14ac:dyDescent="0.3">
      <c r="E379" s="2">
        <f t="shared" si="53"/>
        <v>378</v>
      </c>
      <c r="F379" s="2">
        <f t="shared" si="52"/>
        <v>3.7699999999999636</v>
      </c>
      <c r="G379" s="2">
        <f t="shared" si="58"/>
        <v>68.335607142563504</v>
      </c>
      <c r="H379" s="2">
        <f t="shared" si="58"/>
        <v>-37.848857564751228</v>
      </c>
      <c r="I379" s="2">
        <f t="shared" si="59"/>
        <v>18.126155740732997</v>
      </c>
      <c r="J379" s="2">
        <f t="shared" si="59"/>
        <v>-28.531334765185871</v>
      </c>
      <c r="K379" s="2">
        <v>0</v>
      </c>
      <c r="L379" s="2">
        <v>-9.81</v>
      </c>
    </row>
    <row r="380" spans="5:12" x14ac:dyDescent="0.3">
      <c r="E380" s="2">
        <f t="shared" si="53"/>
        <v>379</v>
      </c>
      <c r="F380" s="2">
        <f t="shared" si="52"/>
        <v>3.7799999999999634</v>
      </c>
      <c r="G380" s="2">
        <f t="shared" si="58"/>
        <v>68.516868699970829</v>
      </c>
      <c r="H380" s="2">
        <f t="shared" si="58"/>
        <v>-38.134661412403084</v>
      </c>
      <c r="I380" s="2">
        <f t="shared" si="59"/>
        <v>18.126155740732997</v>
      </c>
      <c r="J380" s="2">
        <f t="shared" si="59"/>
        <v>-28.62943476518587</v>
      </c>
      <c r="K380" s="2">
        <v>0</v>
      </c>
      <c r="L380" s="2">
        <v>-9.81</v>
      </c>
    </row>
    <row r="381" spans="5:12" x14ac:dyDescent="0.3">
      <c r="E381" s="2">
        <f t="shared" si="53"/>
        <v>380</v>
      </c>
      <c r="F381" s="2">
        <f t="shared" si="52"/>
        <v>3.7899999999999632</v>
      </c>
      <c r="G381" s="2">
        <f t="shared" si="58"/>
        <v>68.698130257378153</v>
      </c>
      <c r="H381" s="2">
        <f t="shared" si="58"/>
        <v>-38.421446260054942</v>
      </c>
      <c r="I381" s="2">
        <f t="shared" si="59"/>
        <v>18.126155740732997</v>
      </c>
      <c r="J381" s="2">
        <f t="shared" si="59"/>
        <v>-28.727534765185869</v>
      </c>
      <c r="K381" s="2">
        <v>0</v>
      </c>
      <c r="L381" s="2">
        <v>-9.81</v>
      </c>
    </row>
    <row r="382" spans="5:12" x14ac:dyDescent="0.3">
      <c r="E382" s="2">
        <f t="shared" si="53"/>
        <v>381</v>
      </c>
      <c r="F382" s="2">
        <f t="shared" si="52"/>
        <v>3.799999999999963</v>
      </c>
      <c r="G382" s="2">
        <f t="shared" si="58"/>
        <v>68.879391814785478</v>
      </c>
      <c r="H382" s="2">
        <f t="shared" si="58"/>
        <v>-38.709212107706797</v>
      </c>
      <c r="I382" s="2">
        <f t="shared" si="59"/>
        <v>18.126155740732997</v>
      </c>
      <c r="J382" s="2">
        <f t="shared" si="59"/>
        <v>-28.825634765185868</v>
      </c>
      <c r="K382" s="2">
        <v>0</v>
      </c>
      <c r="L382" s="2">
        <v>-9.81</v>
      </c>
    </row>
    <row r="383" spans="5:12" x14ac:dyDescent="0.3">
      <c r="E383" s="2">
        <f t="shared" si="53"/>
        <v>382</v>
      </c>
      <c r="F383" s="2">
        <f t="shared" si="52"/>
        <v>3.8099999999999627</v>
      </c>
      <c r="G383" s="2">
        <f t="shared" si="58"/>
        <v>69.060653372192803</v>
      </c>
      <c r="H383" s="2">
        <f t="shared" si="58"/>
        <v>-38.997958955358655</v>
      </c>
      <c r="I383" s="2">
        <f t="shared" si="59"/>
        <v>18.126155740732997</v>
      </c>
      <c r="J383" s="2">
        <f t="shared" si="59"/>
        <v>-28.923734765185866</v>
      </c>
      <c r="K383" s="2">
        <v>0</v>
      </c>
      <c r="L383" s="2">
        <v>-9.81</v>
      </c>
    </row>
    <row r="384" spans="5:12" x14ac:dyDescent="0.3">
      <c r="E384" s="2">
        <f t="shared" si="53"/>
        <v>383</v>
      </c>
      <c r="F384" s="2">
        <f t="shared" si="52"/>
        <v>3.8199999999999625</v>
      </c>
      <c r="G384" s="2">
        <f t="shared" si="58"/>
        <v>69.241914929600128</v>
      </c>
      <c r="H384" s="2">
        <f t="shared" si="58"/>
        <v>-39.287686803010509</v>
      </c>
      <c r="I384" s="2">
        <f t="shared" si="59"/>
        <v>18.126155740732997</v>
      </c>
      <c r="J384" s="2">
        <f t="shared" si="59"/>
        <v>-29.021834765185865</v>
      </c>
      <c r="K384" s="2">
        <v>0</v>
      </c>
      <c r="L384" s="2">
        <v>-9.81</v>
      </c>
    </row>
    <row r="385" spans="5:12" x14ac:dyDescent="0.3">
      <c r="E385" s="2">
        <f t="shared" si="53"/>
        <v>384</v>
      </c>
      <c r="F385" s="2">
        <f t="shared" si="52"/>
        <v>3.8299999999999623</v>
      </c>
      <c r="G385" s="2">
        <f t="shared" si="58"/>
        <v>69.423176487007453</v>
      </c>
      <c r="H385" s="2">
        <f t="shared" si="58"/>
        <v>-39.578395650662365</v>
      </c>
      <c r="I385" s="2">
        <f t="shared" si="59"/>
        <v>18.126155740732997</v>
      </c>
      <c r="J385" s="2">
        <f t="shared" si="59"/>
        <v>-29.119934765185864</v>
      </c>
      <c r="K385" s="2">
        <v>0</v>
      </c>
      <c r="L385" s="2">
        <v>-9.81</v>
      </c>
    </row>
    <row r="386" spans="5:12" x14ac:dyDescent="0.3">
      <c r="E386" s="2">
        <f t="shared" si="53"/>
        <v>385</v>
      </c>
      <c r="F386" s="2">
        <f t="shared" si="52"/>
        <v>3.8399999999999621</v>
      </c>
      <c r="G386" s="2">
        <f t="shared" si="58"/>
        <v>69.604438044414778</v>
      </c>
      <c r="H386" s="2">
        <f t="shared" si="58"/>
        <v>-39.870085498314225</v>
      </c>
      <c r="I386" s="2">
        <f t="shared" si="59"/>
        <v>18.126155740732997</v>
      </c>
      <c r="J386" s="2">
        <f t="shared" si="59"/>
        <v>-29.218034765185863</v>
      </c>
      <c r="K386" s="2">
        <v>0</v>
      </c>
      <c r="L386" s="2">
        <v>-9.81</v>
      </c>
    </row>
    <row r="387" spans="5:12" x14ac:dyDescent="0.3">
      <c r="E387" s="2">
        <f t="shared" si="53"/>
        <v>386</v>
      </c>
      <c r="F387" s="2">
        <f t="shared" si="52"/>
        <v>3.8499999999999619</v>
      </c>
      <c r="G387" s="2">
        <f t="shared" ref="G387:H402" si="60">G386+I386*$B$3+0.5*K386*$B$3*$B$3</f>
        <v>69.785699601822103</v>
      </c>
      <c r="H387" s="2">
        <f t="shared" si="60"/>
        <v>-40.162756345966081</v>
      </c>
      <c r="I387" s="2">
        <f t="shared" ref="I387:J402" si="61">I386+K386*$B$3</f>
        <v>18.126155740732997</v>
      </c>
      <c r="J387" s="2">
        <f t="shared" si="61"/>
        <v>-29.316134765185861</v>
      </c>
      <c r="K387" s="2">
        <v>0</v>
      </c>
      <c r="L387" s="2">
        <v>-9.81</v>
      </c>
    </row>
    <row r="388" spans="5:12" x14ac:dyDescent="0.3">
      <c r="E388" s="2">
        <f t="shared" si="53"/>
        <v>387</v>
      </c>
      <c r="F388" s="2">
        <f t="shared" ref="F388:F407" si="62">F387+0.01</f>
        <v>3.8599999999999617</v>
      </c>
      <c r="G388" s="2">
        <f t="shared" si="60"/>
        <v>69.966961159229427</v>
      </c>
      <c r="H388" s="2">
        <f t="shared" si="60"/>
        <v>-40.456408193617939</v>
      </c>
      <c r="I388" s="2">
        <f t="shared" si="61"/>
        <v>18.126155740732997</v>
      </c>
      <c r="J388" s="2">
        <f t="shared" si="61"/>
        <v>-29.41423476518586</v>
      </c>
      <c r="K388" s="2">
        <v>0</v>
      </c>
      <c r="L388" s="2">
        <v>-9.81</v>
      </c>
    </row>
    <row r="389" spans="5:12" x14ac:dyDescent="0.3">
      <c r="E389" s="2">
        <f t="shared" ref="E389:E407" si="63">E388+1</f>
        <v>388</v>
      </c>
      <c r="F389" s="2">
        <f t="shared" si="62"/>
        <v>3.8699999999999615</v>
      </c>
      <c r="G389" s="2">
        <f t="shared" si="60"/>
        <v>70.148222716636752</v>
      </c>
      <c r="H389" s="2">
        <f t="shared" si="60"/>
        <v>-40.751041041269794</v>
      </c>
      <c r="I389" s="2">
        <f t="shared" si="61"/>
        <v>18.126155740732997</v>
      </c>
      <c r="J389" s="2">
        <f t="shared" si="61"/>
        <v>-29.512334765185859</v>
      </c>
      <c r="K389" s="2">
        <v>0</v>
      </c>
      <c r="L389" s="2">
        <v>-9.81</v>
      </c>
    </row>
    <row r="390" spans="5:12" x14ac:dyDescent="0.3">
      <c r="E390" s="2">
        <f t="shared" si="63"/>
        <v>389</v>
      </c>
      <c r="F390" s="2">
        <f t="shared" si="62"/>
        <v>3.8799999999999613</v>
      </c>
      <c r="G390" s="2">
        <f t="shared" si="60"/>
        <v>70.329484274044077</v>
      </c>
      <c r="H390" s="2">
        <f t="shared" si="60"/>
        <v>-41.046654888921651</v>
      </c>
      <c r="I390" s="2">
        <f t="shared" si="61"/>
        <v>18.126155740732997</v>
      </c>
      <c r="J390" s="2">
        <f t="shared" si="61"/>
        <v>-29.610434765185857</v>
      </c>
      <c r="K390" s="2">
        <v>0</v>
      </c>
      <c r="L390" s="2">
        <v>-9.81</v>
      </c>
    </row>
    <row r="391" spans="5:12" x14ac:dyDescent="0.3">
      <c r="E391" s="2">
        <f t="shared" si="63"/>
        <v>390</v>
      </c>
      <c r="F391" s="2">
        <f t="shared" si="62"/>
        <v>3.889999999999961</v>
      </c>
      <c r="G391" s="2">
        <f t="shared" si="60"/>
        <v>70.510745831451402</v>
      </c>
      <c r="H391" s="2">
        <f t="shared" si="60"/>
        <v>-41.343249736573505</v>
      </c>
      <c r="I391" s="2">
        <f t="shared" si="61"/>
        <v>18.126155740732997</v>
      </c>
      <c r="J391" s="2">
        <f t="shared" si="61"/>
        <v>-29.708534765185856</v>
      </c>
      <c r="K391" s="2">
        <v>0</v>
      </c>
      <c r="L391" s="2">
        <v>-9.81</v>
      </c>
    </row>
    <row r="392" spans="5:12" x14ac:dyDescent="0.3">
      <c r="E392" s="2">
        <f t="shared" si="63"/>
        <v>391</v>
      </c>
      <c r="F392" s="2">
        <f t="shared" si="62"/>
        <v>3.8999999999999608</v>
      </c>
      <c r="G392" s="2">
        <f t="shared" si="60"/>
        <v>70.692007388858727</v>
      </c>
      <c r="H392" s="2">
        <f t="shared" si="60"/>
        <v>-41.640825584225361</v>
      </c>
      <c r="I392" s="2">
        <f t="shared" si="61"/>
        <v>18.126155740732997</v>
      </c>
      <c r="J392" s="2">
        <f t="shared" si="61"/>
        <v>-29.806634765185855</v>
      </c>
      <c r="K392" s="2">
        <v>0</v>
      </c>
      <c r="L392" s="2">
        <v>-9.81</v>
      </c>
    </row>
    <row r="393" spans="5:12" x14ac:dyDescent="0.3">
      <c r="E393" s="2">
        <f t="shared" si="63"/>
        <v>392</v>
      </c>
      <c r="F393" s="2">
        <f t="shared" si="62"/>
        <v>3.9099999999999606</v>
      </c>
      <c r="G393" s="2">
        <f t="shared" si="60"/>
        <v>70.873268946266052</v>
      </c>
      <c r="H393" s="2">
        <f t="shared" si="60"/>
        <v>-41.93938243187722</v>
      </c>
      <c r="I393" s="2">
        <f t="shared" si="61"/>
        <v>18.126155740732997</v>
      </c>
      <c r="J393" s="2">
        <f t="shared" si="61"/>
        <v>-29.904734765185854</v>
      </c>
      <c r="K393" s="2">
        <v>0</v>
      </c>
      <c r="L393" s="2">
        <v>-9.81</v>
      </c>
    </row>
    <row r="394" spans="5:12" x14ac:dyDescent="0.3">
      <c r="E394" s="2">
        <f t="shared" si="63"/>
        <v>393</v>
      </c>
      <c r="F394" s="2">
        <f t="shared" si="62"/>
        <v>3.9199999999999604</v>
      </c>
      <c r="G394" s="2">
        <f t="shared" si="60"/>
        <v>71.054530503673377</v>
      </c>
      <c r="H394" s="2">
        <f t="shared" si="60"/>
        <v>-42.238920279529076</v>
      </c>
      <c r="I394" s="2">
        <f t="shared" si="61"/>
        <v>18.126155740732997</v>
      </c>
      <c r="J394" s="2">
        <f t="shared" si="61"/>
        <v>-30.002834765185852</v>
      </c>
      <c r="K394" s="2">
        <v>0</v>
      </c>
      <c r="L394" s="2">
        <v>-9.81</v>
      </c>
    </row>
    <row r="395" spans="5:12" x14ac:dyDescent="0.3">
      <c r="E395" s="2">
        <f t="shared" si="63"/>
        <v>394</v>
      </c>
      <c r="F395" s="2">
        <f t="shared" si="62"/>
        <v>3.9299999999999602</v>
      </c>
      <c r="G395" s="2">
        <f t="shared" si="60"/>
        <v>71.235792061080701</v>
      </c>
      <c r="H395" s="2">
        <f t="shared" si="60"/>
        <v>-42.539439127180934</v>
      </c>
      <c r="I395" s="2">
        <f t="shared" si="61"/>
        <v>18.126155740732997</v>
      </c>
      <c r="J395" s="2">
        <f t="shared" si="61"/>
        <v>-30.100934765185851</v>
      </c>
      <c r="K395" s="2">
        <v>0</v>
      </c>
      <c r="L395" s="2">
        <v>-9.81</v>
      </c>
    </row>
    <row r="396" spans="5:12" x14ac:dyDescent="0.3">
      <c r="E396" s="2">
        <f t="shared" si="63"/>
        <v>395</v>
      </c>
      <c r="F396" s="2">
        <f t="shared" si="62"/>
        <v>3.93999999999996</v>
      </c>
      <c r="G396" s="2">
        <f t="shared" si="60"/>
        <v>71.417053618488026</v>
      </c>
      <c r="H396" s="2">
        <f t="shared" si="60"/>
        <v>-42.840938974832788</v>
      </c>
      <c r="I396" s="2">
        <f t="shared" si="61"/>
        <v>18.126155740732997</v>
      </c>
      <c r="J396" s="2">
        <f t="shared" si="61"/>
        <v>-30.19903476518585</v>
      </c>
      <c r="K396" s="2">
        <v>0</v>
      </c>
      <c r="L396" s="2">
        <v>-9.81</v>
      </c>
    </row>
    <row r="397" spans="5:12" x14ac:dyDescent="0.3">
      <c r="E397" s="2">
        <f t="shared" si="63"/>
        <v>396</v>
      </c>
      <c r="F397" s="2">
        <f t="shared" si="62"/>
        <v>3.9499999999999598</v>
      </c>
      <c r="G397" s="2">
        <f t="shared" si="60"/>
        <v>71.598315175895351</v>
      </c>
      <c r="H397" s="2">
        <f t="shared" si="60"/>
        <v>-43.143419822484645</v>
      </c>
      <c r="I397" s="2">
        <f t="shared" si="61"/>
        <v>18.126155740732997</v>
      </c>
      <c r="J397" s="2">
        <f t="shared" si="61"/>
        <v>-30.297134765185849</v>
      </c>
      <c r="K397" s="2">
        <v>0</v>
      </c>
      <c r="L397" s="2">
        <v>-9.81</v>
      </c>
    </row>
    <row r="398" spans="5:12" x14ac:dyDescent="0.3">
      <c r="E398" s="2">
        <f t="shared" si="63"/>
        <v>397</v>
      </c>
      <c r="F398" s="2">
        <f t="shared" si="62"/>
        <v>3.9599999999999596</v>
      </c>
      <c r="G398" s="2">
        <f t="shared" si="60"/>
        <v>71.779576733302676</v>
      </c>
      <c r="H398" s="2">
        <f t="shared" si="60"/>
        <v>-43.446881670136499</v>
      </c>
      <c r="I398" s="2">
        <f t="shared" si="61"/>
        <v>18.126155740732997</v>
      </c>
      <c r="J398" s="2">
        <f t="shared" si="61"/>
        <v>-30.395234765185847</v>
      </c>
      <c r="K398" s="2">
        <v>0</v>
      </c>
      <c r="L398" s="2">
        <v>-9.81</v>
      </c>
    </row>
    <row r="399" spans="5:12" x14ac:dyDescent="0.3">
      <c r="E399" s="2">
        <f t="shared" si="63"/>
        <v>398</v>
      </c>
      <c r="F399" s="2">
        <f t="shared" si="62"/>
        <v>3.9699999999999593</v>
      </c>
      <c r="G399" s="2">
        <f t="shared" si="60"/>
        <v>71.960838290710001</v>
      </c>
      <c r="H399" s="2">
        <f t="shared" si="60"/>
        <v>-43.751324517788355</v>
      </c>
      <c r="I399" s="2">
        <f t="shared" si="61"/>
        <v>18.126155740732997</v>
      </c>
      <c r="J399" s="2">
        <f t="shared" si="61"/>
        <v>-30.493334765185846</v>
      </c>
      <c r="K399" s="2">
        <v>0</v>
      </c>
      <c r="L399" s="2">
        <v>-9.81</v>
      </c>
    </row>
    <row r="400" spans="5:12" x14ac:dyDescent="0.3">
      <c r="E400" s="2">
        <f t="shared" si="63"/>
        <v>399</v>
      </c>
      <c r="F400" s="2">
        <f t="shared" si="62"/>
        <v>3.9799999999999591</v>
      </c>
      <c r="G400" s="2">
        <f t="shared" si="60"/>
        <v>72.142099848117326</v>
      </c>
      <c r="H400" s="2">
        <f t="shared" si="60"/>
        <v>-44.056748365440214</v>
      </c>
      <c r="I400" s="2">
        <f t="shared" si="61"/>
        <v>18.126155740732997</v>
      </c>
      <c r="J400" s="2">
        <f t="shared" si="61"/>
        <v>-30.591434765185845</v>
      </c>
      <c r="K400" s="2">
        <v>0</v>
      </c>
      <c r="L400" s="2">
        <v>-9.81</v>
      </c>
    </row>
    <row r="401" spans="5:12" x14ac:dyDescent="0.3">
      <c r="E401" s="2">
        <f t="shared" si="63"/>
        <v>400</v>
      </c>
      <c r="F401" s="2">
        <f t="shared" si="62"/>
        <v>3.9899999999999589</v>
      </c>
      <c r="G401" s="2">
        <f t="shared" si="60"/>
        <v>72.323361405524651</v>
      </c>
      <c r="H401" s="2">
        <f t="shared" si="60"/>
        <v>-44.363153213092069</v>
      </c>
      <c r="I401" s="2">
        <f t="shared" si="61"/>
        <v>18.126155740732997</v>
      </c>
      <c r="J401" s="2">
        <f t="shared" si="61"/>
        <v>-30.689534765185844</v>
      </c>
      <c r="K401" s="2">
        <v>0</v>
      </c>
      <c r="L401" s="2">
        <v>-9.81</v>
      </c>
    </row>
    <row r="402" spans="5:12" x14ac:dyDescent="0.3">
      <c r="E402" s="2">
        <f t="shared" si="63"/>
        <v>401</v>
      </c>
      <c r="F402" s="2">
        <f t="shared" si="62"/>
        <v>3.9999999999999587</v>
      </c>
      <c r="G402" s="2">
        <f t="shared" si="60"/>
        <v>72.504622962931975</v>
      </c>
      <c r="H402" s="2">
        <f t="shared" si="60"/>
        <v>-44.670539060743927</v>
      </c>
      <c r="I402" s="2">
        <f t="shared" si="61"/>
        <v>18.126155740732997</v>
      </c>
      <c r="J402" s="2">
        <f t="shared" si="61"/>
        <v>-30.787634765185842</v>
      </c>
      <c r="K402" s="2">
        <v>0</v>
      </c>
      <c r="L402" s="2">
        <v>-9.81</v>
      </c>
    </row>
    <row r="403" spans="5:12" x14ac:dyDescent="0.3">
      <c r="E403" s="2">
        <f t="shared" si="63"/>
        <v>402</v>
      </c>
      <c r="F403" s="2">
        <f t="shared" si="62"/>
        <v>4.0099999999999589</v>
      </c>
      <c r="G403" s="2">
        <f t="shared" ref="G403:H407" si="64">G402+I402*$B$3+0.5*K402*$B$3*$B$3</f>
        <v>72.6858845203393</v>
      </c>
      <c r="H403" s="2">
        <f t="shared" si="64"/>
        <v>-44.978905908395781</v>
      </c>
      <c r="I403" s="2">
        <f t="shared" ref="I403:J407" si="65">I402+K402*$B$3</f>
        <v>18.126155740732997</v>
      </c>
      <c r="J403" s="2">
        <f t="shared" si="65"/>
        <v>-30.885734765185841</v>
      </c>
      <c r="K403" s="2">
        <v>0</v>
      </c>
      <c r="L403" s="2">
        <v>-9.81</v>
      </c>
    </row>
    <row r="404" spans="5:12" x14ac:dyDescent="0.3">
      <c r="E404" s="2">
        <f t="shared" si="63"/>
        <v>403</v>
      </c>
      <c r="F404" s="2">
        <f t="shared" si="62"/>
        <v>4.0199999999999587</v>
      </c>
      <c r="G404" s="2">
        <f t="shared" si="64"/>
        <v>72.867146077746625</v>
      </c>
      <c r="H404" s="2">
        <f t="shared" si="64"/>
        <v>-45.288253756047638</v>
      </c>
      <c r="I404" s="2">
        <f t="shared" si="65"/>
        <v>18.126155740732997</v>
      </c>
      <c r="J404" s="2">
        <f t="shared" si="65"/>
        <v>-30.98383476518584</v>
      </c>
      <c r="K404" s="2">
        <v>0</v>
      </c>
      <c r="L404" s="2">
        <v>-9.81</v>
      </c>
    </row>
    <row r="405" spans="5:12" x14ac:dyDescent="0.3">
      <c r="E405" s="2">
        <f t="shared" si="63"/>
        <v>404</v>
      </c>
      <c r="F405" s="2">
        <f t="shared" si="62"/>
        <v>4.0299999999999585</v>
      </c>
      <c r="G405" s="2">
        <f t="shared" si="64"/>
        <v>73.04840763515395</v>
      </c>
      <c r="H405" s="2">
        <f t="shared" si="64"/>
        <v>-45.598582603699491</v>
      </c>
      <c r="I405" s="2">
        <f t="shared" si="65"/>
        <v>18.126155740732997</v>
      </c>
      <c r="J405" s="2">
        <f t="shared" si="65"/>
        <v>-31.081934765185839</v>
      </c>
      <c r="K405" s="2">
        <v>0</v>
      </c>
      <c r="L405" s="2">
        <v>-9.81</v>
      </c>
    </row>
    <row r="406" spans="5:12" x14ac:dyDescent="0.3">
      <c r="E406" s="2">
        <f t="shared" si="63"/>
        <v>405</v>
      </c>
      <c r="F406" s="2">
        <f t="shared" si="62"/>
        <v>4.0399999999999583</v>
      </c>
      <c r="G406" s="2">
        <f t="shared" si="64"/>
        <v>73.229669192561275</v>
      </c>
      <c r="H406" s="2">
        <f t="shared" si="64"/>
        <v>-45.909892451351347</v>
      </c>
      <c r="I406" s="2">
        <f t="shared" si="65"/>
        <v>18.126155740732997</v>
      </c>
      <c r="J406" s="2">
        <f t="shared" si="65"/>
        <v>-31.180034765185837</v>
      </c>
      <c r="K406" s="2">
        <v>0</v>
      </c>
      <c r="L406" s="2">
        <v>-9.81</v>
      </c>
    </row>
    <row r="407" spans="5:12" x14ac:dyDescent="0.3">
      <c r="E407" s="2">
        <f t="shared" si="63"/>
        <v>406</v>
      </c>
      <c r="F407" s="2">
        <f t="shared" si="62"/>
        <v>4.0499999999999581</v>
      </c>
      <c r="G407" s="2">
        <f t="shared" si="64"/>
        <v>73.4109307499686</v>
      </c>
      <c r="H407" s="2">
        <f t="shared" si="64"/>
        <v>-46.222183299003206</v>
      </c>
      <c r="I407" s="2">
        <f t="shared" si="65"/>
        <v>18.126155740732997</v>
      </c>
      <c r="J407" s="2">
        <f t="shared" si="65"/>
        <v>-31.278134765185836</v>
      </c>
      <c r="K407" s="2">
        <v>0</v>
      </c>
      <c r="L407" s="2">
        <v>-9.81</v>
      </c>
    </row>
  </sheetData>
  <mergeCells count="2">
    <mergeCell ref="A1:C1"/>
    <mergeCell ref="A10:C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71484-6466-464A-9BED-A8AF90DA6A3F}">
  <dimension ref="A1:M394"/>
  <sheetViews>
    <sheetView topLeftCell="A2" workbookViewId="0">
      <selection activeCell="R29" sqref="R29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14.142135623730951</v>
      </c>
      <c r="J2" s="2">
        <f>$B2*SIN(B5)</f>
        <v>14.142135623730949</v>
      </c>
      <c r="K2" s="2">
        <f>ATAN(J2/I2)</f>
        <v>0.78539816339744828</v>
      </c>
      <c r="L2" s="2">
        <f>0-$B$16*(I2*I2+J2*J2)*COS(K2)</f>
        <v>-2.1592411079449665</v>
      </c>
      <c r="M2" s="2">
        <f>-9.81-$B$16*(I2*I2+J2*J2)*SIN(K2)</f>
        <v>-11.969241107944967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0.14131339418191224</v>
      </c>
      <c r="H3" s="2">
        <f t="shared" si="0"/>
        <v>0.14082289418191227</v>
      </c>
      <c r="I3" s="2">
        <f t="shared" ref="I3:J18" si="1">I2+L2*$B$3</f>
        <v>14.120543212651501</v>
      </c>
      <c r="J3" s="2">
        <f t="shared" si="1"/>
        <v>14.022443212651499</v>
      </c>
      <c r="K3" s="2">
        <f>ATAN(J3/I3)</f>
        <v>0.78191240672628903</v>
      </c>
      <c r="L3" s="2">
        <f t="shared" ref="L3:L66" si="2">0-$B$16*(I3*I3+J3*J3)*COS(K3)</f>
        <v>-2.1451880663196494</v>
      </c>
      <c r="M3" s="2">
        <f t="shared" ref="M3:M66" si="3">-9.81-$B$16*(I3*I3+J3*J3)*SIN(K3)</f>
        <v>-11.94028474807355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0.28241156690511132</v>
      </c>
      <c r="H4" s="2">
        <f t="shared" si="0"/>
        <v>0.28045031207102361</v>
      </c>
      <c r="I4" s="2">
        <f t="shared" si="1"/>
        <v>14.099091331988305</v>
      </c>
      <c r="J4" s="2">
        <f t="shared" si="1"/>
        <v>13.903040365170764</v>
      </c>
      <c r="K4" s="2">
        <f t="shared" ref="K4:K67" si="5">ATAN(J4/I4)</f>
        <v>0.77839699056930767</v>
      </c>
      <c r="L4" s="2">
        <f t="shared" si="2"/>
        <v>-2.1312481040133773</v>
      </c>
      <c r="M4" s="2">
        <f t="shared" si="3"/>
        <v>-11.911612630245513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0.4232959178197937</v>
      </c>
      <c r="H5" s="2">
        <f t="shared" si="0"/>
        <v>0.418885135091219</v>
      </c>
      <c r="I5" s="2">
        <f t="shared" si="1"/>
        <v>14.077778850948171</v>
      </c>
      <c r="J5" s="2">
        <f t="shared" si="1"/>
        <v>13.783924238868309</v>
      </c>
      <c r="K5" s="2">
        <f t="shared" si="5"/>
        <v>0.77485165387454946</v>
      </c>
      <c r="L5" s="2">
        <f t="shared" si="2"/>
        <v>-2.1174204361182216</v>
      </c>
      <c r="M5" s="2">
        <f t="shared" si="3"/>
        <v>-11.883222145503392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0.56396783530746952</v>
      </c>
      <c r="H6" s="2">
        <f t="shared" si="0"/>
        <v>0.55613021637262694</v>
      </c>
      <c r="I6" s="2">
        <f t="shared" si="1"/>
        <v>14.056604646586988</v>
      </c>
      <c r="J6" s="2">
        <f t="shared" si="1"/>
        <v>13.665092017413276</v>
      </c>
      <c r="K6" s="2">
        <f t="shared" si="5"/>
        <v>0.7712761344720136</v>
      </c>
      <c r="L6" s="2">
        <f t="shared" si="2"/>
        <v>-2.1037042926972931</v>
      </c>
      <c r="M6" s="2">
        <f t="shared" si="3"/>
        <v>-11.855110712003686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0.70442869655870455</v>
      </c>
      <c r="H7" s="2">
        <f t="shared" si="0"/>
        <v>0.69218838101115954</v>
      </c>
      <c r="I7" s="2">
        <f t="shared" si="1"/>
        <v>14.035567603660015</v>
      </c>
      <c r="J7" s="2">
        <f t="shared" si="1"/>
        <v>13.546540910293238</v>
      </c>
      <c r="K7" s="2">
        <f t="shared" si="5"/>
        <v>0.76767016913191466</v>
      </c>
      <c r="L7" s="2">
        <f t="shared" si="2"/>
        <v>-2.0900989186340153</v>
      </c>
      <c r="M7" s="2">
        <f t="shared" si="3"/>
        <v>-11.827275774472568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0.84467986764937297</v>
      </c>
      <c r="H8" s="2">
        <f t="shared" si="0"/>
        <v>0.82706242632536831</v>
      </c>
      <c r="I8" s="2">
        <f t="shared" si="1"/>
        <v>14.014666614473674</v>
      </c>
      <c r="J8" s="2">
        <f t="shared" si="1"/>
        <v>13.428268152548513</v>
      </c>
      <c r="K8" s="2">
        <f t="shared" si="5"/>
        <v>0.76403349362598683</v>
      </c>
      <c r="L8" s="2">
        <f t="shared" si="2"/>
        <v>-2.0766035734838657</v>
      </c>
      <c r="M8" s="2">
        <f t="shared" si="3"/>
        <v>-11.79971480366742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0.98472270361543557</v>
      </c>
      <c r="H9" s="2">
        <f t="shared" si="0"/>
        <v>0.96075512211067016</v>
      </c>
      <c r="I9" s="2">
        <f t="shared" si="1"/>
        <v>13.993900578738835</v>
      </c>
      <c r="J9" s="2">
        <f t="shared" si="1"/>
        <v>13.31027100451184</v>
      </c>
      <c r="K9" s="2">
        <f t="shared" si="5"/>
        <v>0.76036584279192188</v>
      </c>
      <c r="L9" s="2">
        <f t="shared" si="2"/>
        <v>-2.06321753132849</v>
      </c>
      <c r="M9" s="2">
        <f t="shared" si="3"/>
        <v>-11.772425295843931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1.1245585485262575</v>
      </c>
      <c r="H10" s="2">
        <f t="shared" si="0"/>
        <v>1.0932692108909965</v>
      </c>
      <c r="I10" s="2">
        <f t="shared" si="1"/>
        <v>13.97326840342555</v>
      </c>
      <c r="J10" s="2">
        <f t="shared" si="1"/>
        <v>13.192546751553401</v>
      </c>
      <c r="K10" s="2">
        <f t="shared" si="5"/>
        <v>0.75666695060104139</v>
      </c>
      <c r="L10" s="2">
        <f t="shared" si="2"/>
        <v>-2.0499400806320915</v>
      </c>
      <c r="M10" s="2">
        <f t="shared" si="3"/>
        <v>-11.74540477222868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1.2641887355564814</v>
      </c>
      <c r="H11" s="2">
        <f t="shared" si="0"/>
        <v>1.2246074081679192</v>
      </c>
      <c r="I11" s="2">
        <f t="shared" si="1"/>
        <v>13.952769002619229</v>
      </c>
      <c r="J11" s="2">
        <f t="shared" si="1"/>
        <v>13.075092703831114</v>
      </c>
      <c r="K11" s="2">
        <f t="shared" si="5"/>
        <v>0.75293655022929806</v>
      </c>
      <c r="L11" s="2">
        <f t="shared" si="2"/>
        <v>-2.036770524099984</v>
      </c>
      <c r="M11" s="2">
        <f t="shared" si="3"/>
        <v>-11.718650778496999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1.4036145870564687</v>
      </c>
      <c r="H12" s="2">
        <f t="shared" si="0"/>
        <v>1.3547724026673056</v>
      </c>
      <c r="I12" s="2">
        <f t="shared" si="1"/>
        <v>13.932401297378229</v>
      </c>
      <c r="J12" s="2">
        <f t="shared" si="1"/>
        <v>12.957906196046144</v>
      </c>
      <c r="K12" s="2">
        <f t="shared" si="5"/>
        <v>0.7491743741317074</v>
      </c>
      <c r="L12" s="2">
        <f t="shared" si="2"/>
        <v>-2.0237081785392177</v>
      </c>
      <c r="M12" s="2">
        <f t="shared" si="3"/>
        <v>-11.692160884255982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1.542837414621324</v>
      </c>
      <c r="H13" s="2">
        <f t="shared" si="0"/>
        <v>1.4837668565835542</v>
      </c>
      <c r="I13" s="2">
        <f t="shared" si="1"/>
        <v>13.912164215592837</v>
      </c>
      <c r="J13" s="2">
        <f t="shared" si="1"/>
        <v>12.840984587203584</v>
      </c>
      <c r="K13" s="2">
        <f t="shared" si="5"/>
        <v>0.74538015412030634</v>
      </c>
      <c r="L13" s="2">
        <f t="shared" si="2"/>
        <v>-2.0107523747211791</v>
      </c>
      <c r="M13" s="2">
        <f t="shared" si="3"/>
        <v>-11.665932682532485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1.6818585191585163</v>
      </c>
      <c r="H14" s="2">
        <f t="shared" si="0"/>
        <v>1.6115934058214634</v>
      </c>
      <c r="I14" s="2">
        <f t="shared" si="1"/>
        <v>13.892056691845625</v>
      </c>
      <c r="J14" s="2">
        <f t="shared" si="1"/>
        <v>12.72432526037826</v>
      </c>
      <c r="K14" s="2">
        <f t="shared" si="5"/>
        <v>0.74155362144574577</v>
      </c>
      <c r="L14" s="2">
        <f t="shared" si="2"/>
        <v>-1.9979024572460453</v>
      </c>
      <c r="M14" s="2">
        <f t="shared" si="3"/>
        <v>-11.639963789265982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1.8206791909541102</v>
      </c>
      <c r="H15" s="2">
        <f t="shared" si="0"/>
        <v>1.7382546602357827</v>
      </c>
      <c r="I15" s="2">
        <f t="shared" si="1"/>
        <v>13.872077667273164</v>
      </c>
      <c r="J15" s="2">
        <f t="shared" si="1"/>
        <v>12.607925622485601</v>
      </c>
      <c r="K15" s="2">
        <f t="shared" si="5"/>
        <v>0.73769450688261418</v>
      </c>
      <c r="L15" s="2">
        <f t="shared" si="2"/>
        <v>-1.985157784409012</v>
      </c>
      <c r="M15" s="2">
        <f t="shared" si="3"/>
        <v>-11.614251842806112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1.9593007097376214</v>
      </c>
      <c r="H16" s="2">
        <f t="shared" si="0"/>
        <v>1.8637532038684985</v>
      </c>
      <c r="I16" s="2">
        <f t="shared" si="1"/>
        <v>13.852226089429074</v>
      </c>
      <c r="J16" s="2">
        <f t="shared" si="1"/>
        <v>12.491783104057539</v>
      </c>
      <c r="K16" s="2">
        <f t="shared" si="5"/>
        <v>0.73380254081859853</v>
      </c>
      <c r="L16" s="2">
        <f t="shared" si="2"/>
        <v>-1.9725177280681732</v>
      </c>
      <c r="M16" s="2">
        <f t="shared" si="3"/>
        <v>-11.588794503414832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2.0977243447455085</v>
      </c>
      <c r="H17" s="2">
        <f t="shared" si="0"/>
        <v>1.9880915951839031</v>
      </c>
      <c r="I17" s="2">
        <f t="shared" si="1"/>
        <v>13.832500912148392</v>
      </c>
      <c r="J17" s="2">
        <f t="shared" si="1"/>
        <v>12.375895159023392</v>
      </c>
      <c r="K17" s="2">
        <f t="shared" si="5"/>
        <v>0.72987745334758614</v>
      </c>
      <c r="L17" s="2">
        <f t="shared" si="2"/>
        <v>-1.9599816735139581</v>
      </c>
      <c r="M17" s="2">
        <f t="shared" si="3"/>
        <v>-11.563589452772975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2.235951354783317</v>
      </c>
      <c r="H18" s="2">
        <f t="shared" si="0"/>
        <v>2.1112723673014986</v>
      </c>
      <c r="I18" s="2">
        <f t="shared" si="1"/>
        <v>13.812901095413253</v>
      </c>
      <c r="J18" s="2">
        <f t="shared" si="1"/>
        <v>12.260259264495662</v>
      </c>
      <c r="K18" s="2">
        <f t="shared" si="5"/>
        <v>0.72591897436681208</v>
      </c>
      <c r="L18" s="2">
        <f t="shared" si="2"/>
        <v>-1.9475490193400189</v>
      </c>
      <c r="M18" s="2">
        <f t="shared" si="3"/>
        <v>-11.538634393491149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2.3739829882864822</v>
      </c>
      <c r="H19" s="2">
        <f t="shared" si="7"/>
        <v>2.2332980282267809</v>
      </c>
      <c r="I19" s="2">
        <f t="shared" ref="I19:J34" si="8">I18+L18*$B$3</f>
        <v>13.793425605219852</v>
      </c>
      <c r="J19" s="2">
        <f t="shared" si="8"/>
        <v>12.144872920560751</v>
      </c>
      <c r="K19" s="2">
        <f t="shared" si="5"/>
        <v>0.72192683367815647</v>
      </c>
      <c r="L19" s="2">
        <f t="shared" si="2"/>
        <v>-1.935219177315455</v>
      </c>
      <c r="M19" s="2">
        <f t="shared" si="3"/>
        <v>-11.513927048624822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2.511820483379815</v>
      </c>
      <c r="H20" s="2">
        <f t="shared" si="7"/>
        <v>2.3541710610799571</v>
      </c>
      <c r="I20" s="2">
        <f t="shared" si="8"/>
        <v>13.774073413446697</v>
      </c>
      <c r="J20" s="2">
        <f t="shared" si="8"/>
        <v>12.029733650074503</v>
      </c>
      <c r="K20" s="2">
        <f t="shared" si="5"/>
        <v>0.71790076109369938</v>
      </c>
      <c r="L20" s="2">
        <f t="shared" si="2"/>
        <v>-1.9229915722582742</v>
      </c>
      <c r="M20" s="2">
        <f t="shared" si="3"/>
        <v>-11.489465161193477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2.6494650679356693</v>
      </c>
      <c r="H21" s="2">
        <f t="shared" si="7"/>
        <v>2.4738939243226423</v>
      </c>
      <c r="I21" s="2">
        <f t="shared" si="8"/>
        <v>13.754843497724114</v>
      </c>
      <c r="J21" s="2">
        <f t="shared" si="8"/>
        <v>11.914838998462567</v>
      </c>
      <c r="K21" s="2">
        <f t="shared" si="5"/>
        <v>0.71384048654563603</v>
      </c>
      <c r="L21" s="2">
        <f t="shared" si="2"/>
        <v>-1.9108656419099794</v>
      </c>
      <c r="M21" s="2">
        <f t="shared" si="3"/>
        <v>-11.46524649370372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2.7869179596308147</v>
      </c>
      <c r="H22" s="2">
        <f t="shared" si="7"/>
        <v>2.5924690519825826</v>
      </c>
      <c r="I22" s="2">
        <f t="shared" si="8"/>
        <v>13.735734841305014</v>
      </c>
      <c r="J22" s="2">
        <f t="shared" si="8"/>
        <v>11.80018653352553</v>
      </c>
      <c r="K22" s="2">
        <f t="shared" si="5"/>
        <v>0.70974574020066128</v>
      </c>
      <c r="L22" s="2">
        <f t="shared" si="2"/>
        <v>-1.8988408368111709</v>
      </c>
      <c r="M22" s="2">
        <f t="shared" si="3"/>
        <v>-11.441268827676256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2.9241803660020245</v>
      </c>
      <c r="H23" s="2">
        <f t="shared" si="7"/>
        <v>2.7098988538764543</v>
      </c>
      <c r="I23" s="2">
        <f t="shared" si="8"/>
        <v>13.716746432936903</v>
      </c>
      <c r="J23" s="2">
        <f t="shared" si="8"/>
        <v>11.685773845248766</v>
      </c>
      <c r="K23" s="2">
        <f t="shared" si="5"/>
        <v>0.70561625257892591</v>
      </c>
      <c r="L23" s="2">
        <f t="shared" si="2"/>
        <v>-1.8869166201780496</v>
      </c>
      <c r="M23" s="2">
        <f t="shared" si="3"/>
        <v>-11.417529963176603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3.0612534845003845</v>
      </c>
      <c r="H24" s="2">
        <f t="shared" si="7"/>
        <v>2.8261857158307833</v>
      </c>
      <c r="I24" s="2">
        <f t="shared" si="8"/>
        <v>13.697877266735123</v>
      </c>
      <c r="J24" s="2">
        <f t="shared" si="8"/>
        <v>11.571598545617</v>
      </c>
      <c r="K24" s="2">
        <f t="shared" si="5"/>
        <v>0.70145175467767185</v>
      </c>
      <c r="L24" s="2">
        <f t="shared" si="2"/>
        <v>-1.8750924677797127</v>
      </c>
      <c r="M24" s="2">
        <f t="shared" si="3"/>
        <v>-11.394027718349442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3.1981385025443467</v>
      </c>
      <c r="H25" s="2">
        <f t="shared" si="7"/>
        <v>2.9413319999010361</v>
      </c>
      <c r="I25" s="2">
        <f t="shared" si="8"/>
        <v>13.679126342057327</v>
      </c>
      <c r="J25" s="2">
        <f t="shared" si="8"/>
        <v>11.457658268433505</v>
      </c>
      <c r="K25" s="2">
        <f t="shared" si="5"/>
        <v>0.6972519780996479</v>
      </c>
      <c r="L25" s="2">
        <f t="shared" si="2"/>
        <v>-1.8633678678161327</v>
      </c>
      <c r="M25" s="2">
        <f t="shared" si="3"/>
        <v>-11.370759928956533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3.3348365975715293</v>
      </c>
      <c r="H26" s="2">
        <f t="shared" si="7"/>
        <v>3.0553400445889234</v>
      </c>
      <c r="I26" s="2">
        <f t="shared" si="8"/>
        <v>13.660492663379165</v>
      </c>
      <c r="J26" s="2">
        <f t="shared" si="8"/>
        <v>11.34395066914394</v>
      </c>
      <c r="K26" s="2">
        <f t="shared" si="5"/>
        <v>0.69301665518641276</v>
      </c>
      <c r="L26" s="2">
        <f t="shared" si="2"/>
        <v>-1.8517423207966888</v>
      </c>
      <c r="M26" s="2">
        <f t="shared" si="3"/>
        <v>-11.347724447918083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3.4713489370892812</v>
      </c>
      <c r="H27" s="2">
        <f t="shared" si="7"/>
        <v>3.1682121650579669</v>
      </c>
      <c r="I27" s="2">
        <f t="shared" si="8"/>
        <v>13.641975240171197</v>
      </c>
      <c r="J27" s="2">
        <f t="shared" si="8"/>
        <v>11.230473424664758</v>
      </c>
      <c r="K27" s="2">
        <f t="shared" si="5"/>
        <v>0.68874551915662374</v>
      </c>
      <c r="L27" s="2">
        <f t="shared" si="2"/>
        <v>-1.8402153394191567</v>
      </c>
      <c r="M27" s="2">
        <f t="shared" si="3"/>
        <v>-11.324919144857496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3.6076766787240224</v>
      </c>
      <c r="H28" s="2">
        <f t="shared" si="7"/>
        <v>3.2799506533473712</v>
      </c>
      <c r="I28" s="2">
        <f t="shared" si="8"/>
        <v>13.623573086777006</v>
      </c>
      <c r="J28" s="2">
        <f t="shared" si="8"/>
        <v>11.117224233216183</v>
      </c>
      <c r="K28" s="2">
        <f t="shared" si="5"/>
        <v>0.68443830424941399</v>
      </c>
      <c r="L28" s="2">
        <f t="shared" si="2"/>
        <v>-1.8287864484490166</v>
      </c>
      <c r="M28" s="2">
        <f t="shared" si="3"/>
        <v>-11.302341905649406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3.7438209702693701</v>
      </c>
      <c r="H29" s="2">
        <f t="shared" si="7"/>
        <v>3.3905577785842507</v>
      </c>
      <c r="I29" s="2">
        <f t="shared" si="8"/>
        <v>13.605285222292515</v>
      </c>
      <c r="J29" s="2">
        <f t="shared" si="8"/>
        <v>11.004200814159688</v>
      </c>
      <c r="K29" s="2">
        <f t="shared" si="5"/>
        <v>0.6800947458729566</v>
      </c>
      <c r="L29" s="2">
        <f t="shared" si="2"/>
        <v>-1.8174551845989793</v>
      </c>
      <c r="M29" s="2">
        <f t="shared" si="3"/>
        <v>-11.279990631970954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3.8797829497330651</v>
      </c>
      <c r="H30" s="2">
        <f t="shared" si="7"/>
        <v>3.5000357871942489</v>
      </c>
      <c r="I30" s="2">
        <f t="shared" si="8"/>
        <v>13.587110670446526</v>
      </c>
      <c r="J30" s="2">
        <f t="shared" si="8"/>
        <v>10.891400907839978</v>
      </c>
      <c r="K30" s="2">
        <f t="shared" si="5"/>
        <v>0.67571458075831003</v>
      </c>
      <c r="L30" s="2">
        <f t="shared" si="2"/>
        <v>-1.8062210964085972</v>
      </c>
      <c r="M30" s="2">
        <f t="shared" si="3"/>
        <v>-11.257863240856182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4.0155637453827104</v>
      </c>
      <c r="H31" s="2">
        <f t="shared" si="7"/>
        <v>3.6083869031106057</v>
      </c>
      <c r="I31" s="2">
        <f t="shared" si="8"/>
        <v>13.56904845948244</v>
      </c>
      <c r="J31" s="2">
        <f t="shared" si="8"/>
        <v>10.778822275431416</v>
      </c>
      <c r="K31" s="2">
        <f t="shared" si="5"/>
        <v>0.67129754711864198</v>
      </c>
      <c r="L31" s="2">
        <f t="shared" si="2"/>
        <v>-1.7950837441238461</v>
      </c>
      <c r="M31" s="2">
        <f t="shared" si="3"/>
        <v>-11.23595766425356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4.1511644757903285</v>
      </c>
      <c r="H32" s="2">
        <f t="shared" si="7"/>
        <v>3.7156133279817074</v>
      </c>
      <c r="I32" s="2">
        <f t="shared" si="8"/>
        <v>13.551097622041201</v>
      </c>
      <c r="J32" s="2">
        <f t="shared" si="8"/>
        <v>10.66646269878888</v>
      </c>
      <c r="K32" s="2">
        <f t="shared" si="5"/>
        <v>0.66684338481392047</v>
      </c>
      <c r="L32" s="2">
        <f t="shared" si="2"/>
        <v>-1.7840426995765468</v>
      </c>
      <c r="M32" s="2">
        <f t="shared" si="3"/>
        <v>-11.214271848586495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4.2865862498757616</v>
      </c>
      <c r="H33" s="2">
        <f t="shared" si="7"/>
        <v>3.8217172413771672</v>
      </c>
      <c r="I33" s="2">
        <f t="shared" si="8"/>
        <v>13.533257195045437</v>
      </c>
      <c r="J33" s="2">
        <f t="shared" si="8"/>
        <v>10.554319980303015</v>
      </c>
      <c r="K33" s="2">
        <f t="shared" si="5"/>
        <v>0.66235183552116073</v>
      </c>
      <c r="L33" s="2">
        <f t="shared" si="2"/>
        <v>-1.7730975460635181</v>
      </c>
      <c r="M33" s="2">
        <f t="shared" si="3"/>
        <v>-11.192803754316857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4.4218301669489124</v>
      </c>
      <c r="H34" s="2">
        <f t="shared" si="7"/>
        <v>3.9267008009924815</v>
      </c>
      <c r="I34" s="2">
        <f t="shared" si="8"/>
        <v>13.515526219584801</v>
      </c>
      <c r="J34" s="2">
        <f t="shared" si="8"/>
        <v>10.442391942759846</v>
      </c>
      <c r="K34" s="2">
        <f t="shared" si="5"/>
        <v>0.65782264291031212</v>
      </c>
      <c r="L34" s="2">
        <f t="shared" si="2"/>
        <v>-1.7622478782253095</v>
      </c>
      <c r="M34" s="2">
        <f t="shared" si="3"/>
        <v>-11.171551355511404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4.5568973167508497</v>
      </c>
      <c r="H35" s="2">
        <f t="shared" si="9"/>
        <v>4.0305661428523045</v>
      </c>
      <c r="I35" s="2">
        <f t="shared" ref="I35:J50" si="10">I34+L34*$B$3</f>
        <v>13.497903740802549</v>
      </c>
      <c r="J35" s="2">
        <f t="shared" si="10"/>
        <v>10.330676429204733</v>
      </c>
      <c r="K35" s="2">
        <f t="shared" si="5"/>
        <v>0.653255552825866</v>
      </c>
      <c r="L35" s="2">
        <f t="shared" si="2"/>
        <v>-1.7514933019244139</v>
      </c>
      <c r="M35" s="2">
        <f t="shared" si="3"/>
        <v>-11.150512639411126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4.6917887794937787</v>
      </c>
      <c r="H36" s="2">
        <f t="shared" si="9"/>
        <v>4.1333153815123813</v>
      </c>
      <c r="I36" s="2">
        <f t="shared" si="10"/>
        <v>13.480388807783305</v>
      </c>
      <c r="J36" s="2">
        <f t="shared" si="10"/>
        <v>10.219171302810622</v>
      </c>
      <c r="K36" s="2">
        <f t="shared" si="5"/>
        <v>0.6486503134742585</v>
      </c>
      <c r="L36" s="2">
        <f t="shared" si="2"/>
        <v>-1.7408334341228136</v>
      </c>
      <c r="M36" s="2">
        <f t="shared" si="3"/>
        <v>-11.129685606003413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4.8265056258999062</v>
      </c>
      <c r="H37" s="2">
        <f t="shared" si="9"/>
        <v>4.2349506102601877</v>
      </c>
      <c r="I37" s="2">
        <f t="shared" si="10"/>
        <v>13.462980473442077</v>
      </c>
      <c r="J37" s="2">
        <f t="shared" si="10"/>
        <v>10.107874446750587</v>
      </c>
      <c r="K37" s="2">
        <f t="shared" si="5"/>
        <v>0.64400667561714087</v>
      </c>
      <c r="L37" s="2">
        <f t="shared" si="2"/>
        <v>-1.7302679027587362</v>
      </c>
      <c r="M37" s="2">
        <f t="shared" si="3"/>
        <v>-11.109068267597085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4.9610489172391894</v>
      </c>
      <c r="H38" s="2">
        <f t="shared" si="9"/>
        <v>4.3354739013143133</v>
      </c>
      <c r="I38" s="2">
        <f t="shared" si="10"/>
        <v>13.44567779441449</v>
      </c>
      <c r="J38" s="2">
        <f t="shared" si="10"/>
        <v>9.9967837640746158</v>
      </c>
      <c r="K38" s="2">
        <f t="shared" si="5"/>
        <v>0.63932439277058073</v>
      </c>
      <c r="L38" s="2">
        <f t="shared" si="2"/>
        <v>-1.7197963466224935</v>
      </c>
      <c r="M38" s="2">
        <f t="shared" si="3"/>
        <v>-11.088658648400198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5.0954197053660026</v>
      </c>
      <c r="H39" s="2">
        <f t="shared" si="9"/>
        <v>4.4348873060226399</v>
      </c>
      <c r="I39" s="2">
        <f t="shared" si="10"/>
        <v>13.428479830948264</v>
      </c>
      <c r="J39" s="2">
        <f t="shared" si="10"/>
        <v>9.8858971775906141</v>
      </c>
      <c r="K39" s="2">
        <f t="shared" si="5"/>
        <v>0.63460322141025582</v>
      </c>
      <c r="L39" s="2">
        <f t="shared" si="2"/>
        <v>-1.709418415231259</v>
      </c>
      <c r="M39" s="2">
        <f t="shared" si="3"/>
        <v>-11.068454784100664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5.2296190327547238</v>
      </c>
      <c r="H40" s="2">
        <f t="shared" si="9"/>
        <v>4.5331928550593403</v>
      </c>
      <c r="I40" s="2">
        <f t="shared" si="10"/>
        <v>13.411385646795951</v>
      </c>
      <c r="J40" s="2">
        <f t="shared" si="10"/>
        <v>9.7752126297496069</v>
      </c>
      <c r="K40" s="2">
        <f t="shared" si="5"/>
        <v>0.62984292118269058</v>
      </c>
      <c r="L40" s="2">
        <f t="shared" si="2"/>
        <v>-1.6991337687026675</v>
      </c>
      <c r="M40" s="2">
        <f t="shared" si="3"/>
        <v>-11.048454721449639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5.3636479325342483</v>
      </c>
      <c r="H41" s="2">
        <f t="shared" si="9"/>
        <v>4.6303925586207635</v>
      </c>
      <c r="I41" s="2">
        <f t="shared" si="10"/>
        <v>13.394394309108925</v>
      </c>
      <c r="J41" s="2">
        <f t="shared" si="10"/>
        <v>9.6647280825351114</v>
      </c>
      <c r="K41" s="2">
        <f t="shared" si="5"/>
        <v>0.6250432551225833</v>
      </c>
      <c r="L41" s="2">
        <f t="shared" si="2"/>
        <v>-1.6889420776270911</v>
      </c>
      <c r="M41" s="2">
        <f t="shared" si="3"/>
        <v>-11.028656517847701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5.4975074285214562</v>
      </c>
      <c r="H42" s="2">
        <f t="shared" si="9"/>
        <v>4.7264884066202226</v>
      </c>
      <c r="I42" s="2">
        <f t="shared" si="10"/>
        <v>13.377504888332654</v>
      </c>
      <c r="J42" s="2">
        <f t="shared" si="10"/>
        <v>9.5544415173566346</v>
      </c>
      <c r="K42" s="2">
        <f t="shared" si="5"/>
        <v>0.62020398987626091</v>
      </c>
      <c r="L42" s="2">
        <f t="shared" si="2"/>
        <v>-1.6788430229384574</v>
      </c>
      <c r="M42" s="2">
        <f t="shared" si="3"/>
        <v>-11.009058240933818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5.6311985352536365</v>
      </c>
      <c r="H43" s="2">
        <f t="shared" si="9"/>
        <v>4.8214823688817416</v>
      </c>
      <c r="I43" s="2">
        <f t="shared" si="10"/>
        <v>13.360716458103269</v>
      </c>
      <c r="J43" s="2">
        <f t="shared" si="10"/>
        <v>9.4443509349472965</v>
      </c>
      <c r="K43" s="2">
        <f t="shared" si="5"/>
        <v>0.61532489593129258</v>
      </c>
      <c r="L43" s="2">
        <f t="shared" si="2"/>
        <v>-1.6688362957834821</v>
      </c>
      <c r="M43" s="2">
        <f t="shared" si="3"/>
        <v>-10.98965796817712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5.76472225801988</v>
      </c>
      <c r="H44" s="2">
        <f t="shared" si="9"/>
        <v>4.9153763953328058</v>
      </c>
      <c r="I44" s="2">
        <f t="shared" si="10"/>
        <v>13.344028095145434</v>
      </c>
      <c r="J44" s="2">
        <f t="shared" si="10"/>
        <v>9.3344543552655246</v>
      </c>
      <c r="K44" s="2">
        <f t="shared" si="5"/>
        <v>0.61040574785228119</v>
      </c>
      <c r="L44" s="2">
        <f t="shared" si="2"/>
        <v>-1.65892159738917</v>
      </c>
      <c r="M44" s="2">
        <f t="shared" si="3"/>
        <v>-10.970453786471484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5.8980795928914649</v>
      </c>
      <c r="H45" s="2">
        <f t="shared" si="9"/>
        <v>5.0081724161961381</v>
      </c>
      <c r="I45" s="2">
        <f t="shared" si="10"/>
        <v>13.327438879171543</v>
      </c>
      <c r="J45" s="2">
        <f t="shared" si="10"/>
        <v>9.2247498174008093</v>
      </c>
      <c r="K45" s="2">
        <f t="shared" si="5"/>
        <v>0.60544632452284763</v>
      </c>
      <c r="L45" s="2">
        <f t="shared" si="2"/>
        <v>-1.6490986389284539</v>
      </c>
      <c r="M45" s="2">
        <f t="shared" si="3"/>
        <v>-10.951443791732986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6.031271526751234</v>
      </c>
      <c r="H46" s="2">
        <f t="shared" si="9"/>
        <v>5.0998723421805598</v>
      </c>
      <c r="I46" s="2">
        <f t="shared" si="10"/>
        <v>13.310947892782259</v>
      </c>
      <c r="J46" s="2">
        <f t="shared" si="10"/>
        <v>9.1152353794834795</v>
      </c>
      <c r="K46" s="2">
        <f t="shared" si="5"/>
        <v>0.60044640939380745</v>
      </c>
      <c r="L46" s="2">
        <f t="shared" si="2"/>
        <v>-1.6393671413838327</v>
      </c>
      <c r="M46" s="2">
        <f t="shared" si="3"/>
        <v>-10.932626088500237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6.1642990373219879</v>
      </c>
      <c r="H47" s="2">
        <f t="shared" si="9"/>
        <v>5.1904780646709696</v>
      </c>
      <c r="I47" s="2">
        <f t="shared" si="10"/>
        <v>13.29455422136842</v>
      </c>
      <c r="J47" s="2">
        <f t="shared" si="10"/>
        <v>9.0059091185984776</v>
      </c>
      <c r="K47" s="2">
        <f t="shared" si="5"/>
        <v>0.59540579073753042</v>
      </c>
      <c r="L47" s="2">
        <f t="shared" si="2"/>
        <v>-1.629726835408865</v>
      </c>
      <c r="M47" s="2">
        <f t="shared" si="3"/>
        <v>-10.913998789537647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6.2971630931939018</v>
      </c>
      <c r="H48" s="2">
        <f t="shared" si="9"/>
        <v>5.2799914559174779</v>
      </c>
      <c r="I48" s="2">
        <f t="shared" si="10"/>
        <v>13.278256953014331</v>
      </c>
      <c r="J48" s="2">
        <f t="shared" si="10"/>
        <v>8.8967691307031007</v>
      </c>
      <c r="K48" s="2">
        <f t="shared" si="5"/>
        <v>0.59032426190846554</v>
      </c>
      <c r="L48" s="2">
        <f t="shared" si="2"/>
        <v>-1.6201774611873943</v>
      </c>
      <c r="M48" s="2">
        <f t="shared" si="3"/>
        <v>-10.895560015441689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6.429864653850986</v>
      </c>
      <c r="H49" s="2">
        <f t="shared" si="9"/>
        <v>5.3684143692237374</v>
      </c>
      <c r="I49" s="2">
        <f t="shared" si="10"/>
        <v>13.262055178402457</v>
      </c>
      <c r="J49" s="2">
        <f t="shared" si="10"/>
        <v>8.787813530548684</v>
      </c>
      <c r="K49" s="2">
        <f t="shared" si="5"/>
        <v>0.58520162160979616</v>
      </c>
      <c r="L49" s="2">
        <f t="shared" si="2"/>
        <v>-1.610718768290351</v>
      </c>
      <c r="M49" s="2">
        <f t="shared" si="3"/>
        <v>-10.877307894250198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6.5624046696965967</v>
      </c>
      <c r="H50" s="2">
        <f t="shared" si="9"/>
        <v>5.4557486391345114</v>
      </c>
      <c r="I50" s="2">
        <f t="shared" si="10"/>
        <v>13.245947990719554</v>
      </c>
      <c r="J50" s="2">
        <f t="shared" si="10"/>
        <v>8.6790404516061823</v>
      </c>
      <c r="K50" s="2">
        <f t="shared" si="5"/>
        <v>0.58003767416618102</v>
      </c>
      <c r="L50" s="2">
        <f t="shared" si="2"/>
        <v>-1.6013505155300078</v>
      </c>
      <c r="M50" s="2">
        <f t="shared" si="3"/>
        <v>-10.859240561054806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6.6947840820780158</v>
      </c>
      <c r="H51" s="2">
        <f t="shared" si="11"/>
        <v>5.5419960816225204</v>
      </c>
      <c r="I51" s="2">
        <f t="shared" ref="I51:J66" si="12">I50+L50*$B$3</f>
        <v>13.229934485564254</v>
      </c>
      <c r="J51" s="2">
        <f t="shared" si="12"/>
        <v>8.5704480459956347</v>
      </c>
      <c r="K51" s="2">
        <f t="shared" si="5"/>
        <v>0.57483222980252302</v>
      </c>
      <c r="L51" s="2">
        <f t="shared" si="2"/>
        <v>-1.5920724708115437</v>
      </c>
      <c r="M51" s="2">
        <f t="shared" si="3"/>
        <v>-10.84135615761655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6.8270038233101173</v>
      </c>
      <c r="H52" s="2">
        <f t="shared" si="11"/>
        <v>5.627158494274596</v>
      </c>
      <c r="I52" s="2">
        <f t="shared" si="12"/>
        <v>13.214013760856139</v>
      </c>
      <c r="J52" s="2">
        <f t="shared" si="12"/>
        <v>8.462034484419469</v>
      </c>
      <c r="K52" s="2">
        <f t="shared" si="5"/>
        <v>0.56958510492869219</v>
      </c>
      <c r="L52" s="2">
        <f t="shared" si="2"/>
        <v>-1.5828844109817815</v>
      </c>
      <c r="M52" s="2">
        <f t="shared" si="3"/>
        <v>-10.823652831984791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6.9590648166981302</v>
      </c>
      <c r="H53" s="2">
        <f t="shared" si="11"/>
        <v>5.7112376564771923</v>
      </c>
      <c r="I53" s="2">
        <f t="shared" si="12"/>
        <v>13.198184916746321</v>
      </c>
      <c r="J53" s="2">
        <f t="shared" si="12"/>
        <v>8.3537979560996209</v>
      </c>
      <c r="K53" s="2">
        <f t="shared" si="5"/>
        <v>0.5642961224301144</v>
      </c>
      <c r="L53" s="2">
        <f t="shared" si="2"/>
        <v>-1.5737861216749673</v>
      </c>
      <c r="M53" s="2">
        <f t="shared" si="3"/>
        <v>-10.806128738119497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7.0909679765595097</v>
      </c>
      <c r="H54" s="2">
        <f t="shared" si="11"/>
        <v>5.7942353296012827</v>
      </c>
      <c r="I54" s="2">
        <f t="shared" si="12"/>
        <v>13.182447055529572</v>
      </c>
      <c r="J54" s="2">
        <f t="shared" si="12"/>
        <v>8.2457366687184255</v>
      </c>
      <c r="K54" s="2">
        <f t="shared" si="5"/>
        <v>0.5589651119641228</v>
      </c>
      <c r="L54" s="2">
        <f t="shared" si="2"/>
        <v>-1.5647773971554553</v>
      </c>
      <c r="M54" s="2">
        <f t="shared" si="3"/>
        <v>-10.788782035517015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7.2227142082449483</v>
      </c>
      <c r="H55" s="2">
        <f t="shared" si="11"/>
        <v>5.876153257186691</v>
      </c>
      <c r="I55" s="2">
        <f t="shared" si="12"/>
        <v>13.166799281558017</v>
      </c>
      <c r="J55" s="2">
        <f t="shared" si="12"/>
        <v>8.1378488483632552</v>
      </c>
      <c r="K55" s="2">
        <f t="shared" si="5"/>
        <v>0.55359191026195209</v>
      </c>
      <c r="L55" s="2">
        <f t="shared" si="2"/>
        <v>-1.5558580401571604</v>
      </c>
      <c r="M55" s="2">
        <f t="shared" si="3"/>
        <v>-10.771610888839453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7.3543044081585203</v>
      </c>
      <c r="H56" s="2">
        <f t="shared" si="11"/>
        <v>5.9569931651258816</v>
      </c>
      <c r="I56" s="2">
        <f t="shared" si="12"/>
        <v>13.151240701156446</v>
      </c>
      <c r="J56" s="2">
        <f t="shared" si="12"/>
        <v>8.0301327394748601</v>
      </c>
      <c r="K56" s="2">
        <f t="shared" si="5"/>
        <v>0.54817636143623649</v>
      </c>
      <c r="L56" s="2">
        <f t="shared" si="2"/>
        <v>-1.5470278617196602</v>
      </c>
      <c r="M56" s="2">
        <f t="shared" si="3"/>
        <v>-10.754613467547776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7.4857394637769987</v>
      </c>
      <c r="H57" s="2">
        <f t="shared" si="11"/>
        <v>6.0367567618472524</v>
      </c>
      <c r="I57" s="2">
        <f t="shared" si="12"/>
        <v>13.135770422539249</v>
      </c>
      <c r="J57" s="2">
        <f t="shared" si="12"/>
        <v>7.922586604799382</v>
      </c>
      <c r="K57" s="2">
        <f t="shared" si="5"/>
        <v>0.54271831729385855</v>
      </c>
      <c r="L57" s="2">
        <f t="shared" si="2"/>
        <v>-1.5382866810208013</v>
      </c>
      <c r="M57" s="2">
        <f t="shared" si="3"/>
        <v>-10.737787945538775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7.6170202536683398</v>
      </c>
      <c r="H58" s="2">
        <f t="shared" si="11"/>
        <v>6.1154457384979688</v>
      </c>
      <c r="I58" s="2">
        <f t="shared" si="12"/>
        <v>13.120387555729041</v>
      </c>
      <c r="J58" s="2">
        <f t="shared" si="12"/>
        <v>7.8152087253439939</v>
      </c>
      <c r="K58" s="2">
        <f t="shared" si="5"/>
        <v>0.53721763765397168</v>
      </c>
      <c r="L58" s="2">
        <f t="shared" si="2"/>
        <v>-1.5296343252057016</v>
      </c>
      <c r="M58" s="2">
        <f t="shared" si="3"/>
        <v>-10.721132500786027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7.7481476475093691</v>
      </c>
      <c r="H59" s="2">
        <f t="shared" si="11"/>
        <v>6.1930617691263699</v>
      </c>
      <c r="I59" s="2">
        <f t="shared" si="12"/>
        <v>13.105091212476983</v>
      </c>
      <c r="J59" s="2">
        <f t="shared" si="12"/>
        <v>7.7079974003361338</v>
      </c>
      <c r="K59" s="2">
        <f t="shared" si="5"/>
        <v>0.53167419067100596</v>
      </c>
      <c r="L59" s="2">
        <f t="shared" si="2"/>
        <v>-1.5210706292120051</v>
      </c>
      <c r="M59" s="2">
        <f t="shared" si="3"/>
        <v>-10.704645314985012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7.8791225061026777</v>
      </c>
      <c r="H60" s="2">
        <f t="shared" si="11"/>
        <v>6.2696065108639818</v>
      </c>
      <c r="I60" s="2">
        <f t="shared" si="12"/>
        <v>13.089880506184864</v>
      </c>
      <c r="J60" s="2">
        <f t="shared" si="12"/>
        <v>7.6009509471862833</v>
      </c>
      <c r="K60" s="2">
        <f t="shared" si="5"/>
        <v>0.52608785316244022</v>
      </c>
      <c r="L60" s="2">
        <f t="shared" si="2"/>
        <v>-1.5125954355912894</v>
      </c>
      <c r="M60" s="2">
        <f t="shared" si="3"/>
        <v>-10.688324573202555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8.0099456813927468</v>
      </c>
      <c r="H61" s="2">
        <f t="shared" si="11"/>
        <v>6.3450816041071842</v>
      </c>
      <c r="I61" s="2">
        <f t="shared" si="12"/>
        <v>13.074754551828951</v>
      </c>
      <c r="J61" s="2">
        <f t="shared" si="12"/>
        <v>7.4940677014542576</v>
      </c>
      <c r="K61" s="2">
        <f t="shared" si="5"/>
        <v>0.52045851094110873</v>
      </c>
      <c r="L61" s="2">
        <f t="shared" si="2"/>
        <v>-1.5042085943264889</v>
      </c>
      <c r="M61" s="2">
        <f t="shared" si="3"/>
        <v>-10.672168463530751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8.1406180164813193</v>
      </c>
      <c r="H62" s="2">
        <f t="shared" si="11"/>
        <v>6.4194886726985505</v>
      </c>
      <c r="I62" s="2">
        <f t="shared" si="12"/>
        <v>13.059712465885687</v>
      </c>
      <c r="J62" s="2">
        <f t="shared" si="12"/>
        <v>7.3873460168189498</v>
      </c>
      <c r="K62" s="2">
        <f t="shared" si="5"/>
        <v>0.51478605915178399</v>
      </c>
      <c r="L62" s="2">
        <f t="shared" si="2"/>
        <v>-1.4959099626452383</v>
      </c>
      <c r="M62" s="2">
        <f t="shared" si="3"/>
        <v>-10.656175176745567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8.2711403456420438</v>
      </c>
      <c r="H63" s="2">
        <f t="shared" si="11"/>
        <v>6.4928293241079027</v>
      </c>
      <c r="I63" s="2">
        <f t="shared" si="12"/>
        <v>13.044753366259235</v>
      </c>
      <c r="J63" s="2">
        <f t="shared" si="12"/>
        <v>7.2807842650514942</v>
      </c>
      <c r="K63" s="2">
        <f t="shared" si="5"/>
        <v>0.50907040261175807</v>
      </c>
      <c r="L63" s="2">
        <f t="shared" si="2"/>
        <v>-1.4876994048290122</v>
      </c>
      <c r="M63" s="2">
        <f t="shared" si="3"/>
        <v>-10.6403429059703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8.4015134943343934</v>
      </c>
      <c r="H64" s="2">
        <f t="shared" si="11"/>
        <v>6.5651051496131192</v>
      </c>
      <c r="I64" s="2">
        <f t="shared" si="12"/>
        <v>13.029876372210945</v>
      </c>
      <c r="J64" s="2">
        <f t="shared" si="12"/>
        <v>7.1743808359917915</v>
      </c>
      <c r="K64" s="2">
        <f t="shared" si="5"/>
        <v>0.50331145615512141</v>
      </c>
      <c r="L64" s="2">
        <f t="shared" si="2"/>
        <v>-1.4795767920179679</v>
      </c>
      <c r="M64" s="2">
        <f t="shared" si="3"/>
        <v>-10.624669846344117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8.5317382792169028</v>
      </c>
      <c r="H65" s="2">
        <f t="shared" si="11"/>
        <v>6.6363177244807199</v>
      </c>
      <c r="I65" s="2">
        <f t="shared" si="12"/>
        <v>13.015080604290764</v>
      </c>
      <c r="J65" s="2">
        <f t="shared" si="12"/>
        <v>7.0681341375283502</v>
      </c>
      <c r="K65" s="2">
        <f t="shared" si="5"/>
        <v>0.49750914498041399</v>
      </c>
      <c r="L65" s="2">
        <f t="shared" si="2"/>
        <v>-1.4715420020113852</v>
      </c>
      <c r="M65" s="2">
        <f t="shared" si="3"/>
        <v>-10.609154194695844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8.6618155081597106</v>
      </c>
      <c r="H66" s="2">
        <f t="shared" si="11"/>
        <v>6.7064686081462686</v>
      </c>
      <c r="I66" s="2">
        <f t="shared" si="12"/>
        <v>13.000365184270651</v>
      </c>
      <c r="J66" s="2">
        <f t="shared" si="12"/>
        <v>6.9620425955813916</v>
      </c>
      <c r="K66" s="2">
        <f t="shared" si="5"/>
        <v>0.49166340500129913</v>
      </c>
      <c r="L66" s="2">
        <f t="shared" si="2"/>
        <v>-1.4635949190636137</v>
      </c>
      <c r="M66" s="2">
        <f t="shared" si="3"/>
        <v>-10.593794149223282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8.7917459802564633</v>
      </c>
      <c r="H67" s="2">
        <f t="shared" si="13"/>
        <v>6.7755593443946216</v>
      </c>
      <c r="I67" s="2">
        <f t="shared" ref="I67:J82" si="14">I66+L66*$B$3</f>
        <v>12.985729235080015</v>
      </c>
      <c r="J67" s="2">
        <f t="shared" si="14"/>
        <v>6.856104654089159</v>
      </c>
      <c r="K67" s="2">
        <f t="shared" si="5"/>
        <v>0.4857741831998888</v>
      </c>
      <c r="L67" s="2">
        <f t="shared" ref="L67:L130" si="15">0-$B$16*(I67*I67+J67*J67)*COS(K67)</f>
        <v>-1.4557354336754369</v>
      </c>
      <c r="M67" s="2">
        <f t="shared" ref="M67:M130" si="16">-9.81-$B$16*(I67*I67+J67*J67)*SIN(K67)</f>
        <v>-10.578587909178223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8.9215304858355804</v>
      </c>
      <c r="H68" s="2">
        <f t="shared" si="13"/>
        <v>6.8435914615400542</v>
      </c>
      <c r="I68" s="2">
        <f t="shared" si="14"/>
        <v>12.971171880743261</v>
      </c>
      <c r="J68" s="2">
        <f t="shared" si="14"/>
        <v>6.7503187749973765</v>
      </c>
      <c r="K68" s="2">
        <f t="shared" ref="K68:K132" si="18">ATAN(J68/I68)</f>
        <v>0.47984143798231987</v>
      </c>
      <c r="L68" s="2">
        <f t="shared" si="15"/>
        <v>-1.4479634423807743</v>
      </c>
      <c r="M68" s="2">
        <f t="shared" si="16"/>
        <v>-10.563533674557453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9.0511698064708952</v>
      </c>
      <c r="H69" s="2">
        <f t="shared" si="13"/>
        <v>6.9105664726063001</v>
      </c>
      <c r="I69" s="2">
        <f t="shared" si="14"/>
        <v>12.956692246319454</v>
      </c>
      <c r="J69" s="2">
        <f t="shared" si="14"/>
        <v>6.6446834382518016</v>
      </c>
      <c r="K69" s="2">
        <f t="shared" si="18"/>
        <v>0.47386513953615883</v>
      </c>
      <c r="L69" s="2">
        <f t="shared" si="15"/>
        <v>-1.4402788475286468</v>
      </c>
      <c r="M69" s="2">
        <f t="shared" si="16"/>
        <v>-10.548629645799958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9.180664714991714</v>
      </c>
      <c r="H70" s="2">
        <f t="shared" si="13"/>
        <v>6.976485875506528</v>
      </c>
      <c r="I70" s="2">
        <f t="shared" si="14"/>
        <v>12.942289457844167</v>
      </c>
      <c r="J70" s="2">
        <f t="shared" si="14"/>
        <v>6.5391971417938022</v>
      </c>
      <c r="K70" s="2">
        <f t="shared" si="18"/>
        <v>0.46784527018918498</v>
      </c>
      <c r="L70" s="2">
        <f t="shared" si="15"/>
        <v>-1.4326815570603388</v>
      </c>
      <c r="M70" s="2">
        <f t="shared" si="16"/>
        <v>-10.533874023490602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9.310015975492302</v>
      </c>
      <c r="H71" s="2">
        <f t="shared" si="13"/>
        <v>7.0413511532232915</v>
      </c>
      <c r="I71" s="2">
        <f t="shared" si="14"/>
        <v>12.927962642273563</v>
      </c>
      <c r="J71" s="2">
        <f t="shared" si="14"/>
        <v>6.4338584015588962</v>
      </c>
      <c r="K71" s="2">
        <f t="shared" si="18"/>
        <v>0.46178182476907731</v>
      </c>
      <c r="L71" s="2">
        <f t="shared" si="15"/>
        <v>-1.4251714842816992</v>
      </c>
      <c r="M71" s="2">
        <f t="shared" si="16"/>
        <v>-10.519265008070555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9.4392243433408236</v>
      </c>
      <c r="H72" s="2">
        <f t="shared" si="13"/>
        <v>7.105163773988477</v>
      </c>
      <c r="I72" s="2">
        <f t="shared" si="14"/>
        <v>12.913710927430746</v>
      </c>
      <c r="J72" s="2">
        <f t="shared" si="14"/>
        <v>6.3286657514781908</v>
      </c>
      <c r="K72" s="2">
        <f t="shared" si="18"/>
        <v>0.45567481096350282</v>
      </c>
      <c r="L72" s="2">
        <f t="shared" si="15"/>
        <v>-1.4177485476305276</v>
      </c>
      <c r="M72" s="2">
        <f t="shared" si="16"/>
        <v>-10.50480079955471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9.5682905651877483</v>
      </c>
      <c r="H73" s="2">
        <f t="shared" si="13"/>
        <v>7.1679251914632811</v>
      </c>
      <c r="I73" s="2">
        <f t="shared" si="14"/>
        <v>12.899533441954441</v>
      </c>
      <c r="J73" s="2">
        <f t="shared" si="14"/>
        <v>6.2236177434826434</v>
      </c>
      <c r="K73" s="2">
        <f t="shared" si="18"/>
        <v>0.4495242496800787</v>
      </c>
      <c r="L73" s="2">
        <f t="shared" si="15"/>
        <v>-1.410412670439015</v>
      </c>
      <c r="M73" s="2">
        <f t="shared" si="16"/>
        <v>-10.49047959725643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9.6972153789737714</v>
      </c>
      <c r="H74" s="2">
        <f t="shared" si="13"/>
        <v>7.2296368449182449</v>
      </c>
      <c r="I74" s="2">
        <f t="shared" si="14"/>
        <v>12.88542931525005</v>
      </c>
      <c r="J74" s="2">
        <f t="shared" si="14"/>
        <v>6.1187129475100788</v>
      </c>
      <c r="K74" s="2">
        <f t="shared" si="18"/>
        <v>0.44333017540565428</v>
      </c>
      <c r="L74" s="2">
        <f t="shared" si="15"/>
        <v>-1.403163780691191</v>
      </c>
      <c r="M74" s="2">
        <f t="shared" si="16"/>
        <v>-10.476299599519846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9.8259995139372371</v>
      </c>
      <c r="H75" s="2">
        <f t="shared" si="13"/>
        <v>7.2903001594133698</v>
      </c>
      <c r="I75" s="2">
        <f t="shared" si="14"/>
        <v>12.871397677443138</v>
      </c>
      <c r="J75" s="2">
        <f t="shared" si="14"/>
        <v>6.0139499515148804</v>
      </c>
      <c r="K75" s="2">
        <f t="shared" si="18"/>
        <v>0.43709263656433167</v>
      </c>
      <c r="L75" s="2">
        <f t="shared" si="15"/>
        <v>-1.3960018107753762</v>
      </c>
      <c r="M75" s="2">
        <f t="shared" si="16"/>
        <v>-10.462259003460066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9.9546436906211291</v>
      </c>
      <c r="H76" s="2">
        <f t="shared" si="13"/>
        <v>7.3499165459783455</v>
      </c>
      <c r="I76" s="2">
        <f t="shared" si="14"/>
        <v>12.857437659335384</v>
      </c>
      <c r="J76" s="2">
        <f t="shared" si="14"/>
        <v>5.9093273614802797</v>
      </c>
      <c r="K76" s="2">
        <f t="shared" si="18"/>
        <v>0.43081169587361956</v>
      </c>
      <c r="L76" s="2">
        <f t="shared" si="15"/>
        <v>-1.3889266972316132</v>
      </c>
      <c r="M76" s="2">
        <f t="shared" si="16"/>
        <v>-10.448356004711554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10.083148620879621</v>
      </c>
      <c r="H77" s="2">
        <f t="shared" si="13"/>
        <v>7.4084874017929128</v>
      </c>
      <c r="I77" s="2">
        <f t="shared" si="14"/>
        <v>12.843548392363067</v>
      </c>
      <c r="J77" s="2">
        <f t="shared" si="14"/>
        <v>5.8048438014331643</v>
      </c>
      <c r="K77" s="2">
        <f t="shared" si="18"/>
        <v>0.42448743069808692</v>
      </c>
      <c r="L77" s="2">
        <f t="shared" si="15"/>
        <v>-1.3819383804940857</v>
      </c>
      <c r="M77" s="2">
        <f t="shared" si="16"/>
        <v>-10.434588797185024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10.211515007884227</v>
      </c>
      <c r="H78" s="2">
        <f t="shared" si="13"/>
        <v>7.4660141103673849</v>
      </c>
      <c r="I78" s="2">
        <f t="shared" si="14"/>
        <v>12.829729008558125</v>
      </c>
      <c r="J78" s="2">
        <f t="shared" si="14"/>
        <v>5.7004979134613141</v>
      </c>
      <c r="K78" s="2">
        <f t="shared" si="18"/>
        <v>0.41811993339985959</v>
      </c>
      <c r="L78" s="2">
        <f t="shared" si="15"/>
        <v>-1.3750368046285351</v>
      </c>
      <c r="M78" s="2">
        <f t="shared" si="16"/>
        <v>-10.420955572833131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10.339743546129577</v>
      </c>
      <c r="H79" s="2">
        <f t="shared" si="13"/>
        <v>7.5224980417233569</v>
      </c>
      <c r="I79" s="2">
        <f t="shared" si="14"/>
        <v>12.81597864051184</v>
      </c>
      <c r="J79" s="2">
        <f t="shared" si="14"/>
        <v>5.5962883577329832</v>
      </c>
      <c r="K79" s="2">
        <f t="shared" si="18"/>
        <v>0.41170931168527691</v>
      </c>
      <c r="L79" s="2">
        <f t="shared" si="15"/>
        <v>-1.3682219170647028</v>
      </c>
      <c r="M79" s="2">
        <f t="shared" si="16"/>
        <v>-10.407454521425334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10.467834921438843</v>
      </c>
      <c r="H80" s="2">
        <f t="shared" si="13"/>
        <v>7.5779405525746153</v>
      </c>
      <c r="I80" s="2">
        <f t="shared" si="14"/>
        <v>12.802296421341193</v>
      </c>
      <c r="J80" s="2">
        <f t="shared" si="14"/>
        <v>5.4922138125187301</v>
      </c>
      <c r="K80" s="2">
        <f t="shared" si="18"/>
        <v>0.40525568894700154</v>
      </c>
      <c r="L80" s="2">
        <f t="shared" si="15"/>
        <v>-1.3614936683238321</v>
      </c>
      <c r="M80" s="2">
        <f t="shared" si="16"/>
        <v>-10.394083830332182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10.59578981096884</v>
      </c>
      <c r="H81" s="2">
        <f t="shared" si="13"/>
        <v>7.6323429865082861</v>
      </c>
      <c r="I81" s="2">
        <f t="shared" si="14"/>
        <v>12.788681484657955</v>
      </c>
      <c r="J81" s="2">
        <f t="shared" si="14"/>
        <v>5.3882729742154085</v>
      </c>
      <c r="K81" s="2">
        <f t="shared" si="18"/>
        <v>0.39875920460085296</v>
      </c>
      <c r="L81" s="2">
        <f t="shared" si="15"/>
        <v>-1.3548520117412819</v>
      </c>
      <c r="M81" s="2">
        <f t="shared" si="16"/>
        <v>-10.380841684319435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10.723608883214833</v>
      </c>
      <c r="H82" s="2">
        <f t="shared" si="13"/>
        <v>7.6857066741662248</v>
      </c>
      <c r="I82" s="2">
        <f t="shared" si="14"/>
        <v>12.775132964540543</v>
      </c>
      <c r="J82" s="2">
        <f t="shared" si="14"/>
        <v>5.284464557372214</v>
      </c>
      <c r="K82" s="2">
        <f t="shared" si="18"/>
        <v>0.39222001441661086</v>
      </c>
      <c r="L82" s="2">
        <f t="shared" si="15"/>
        <v>-1.3482969031843188</v>
      </c>
      <c r="M82" s="2">
        <f t="shared" si="16"/>
        <v>-10.367726265352299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10.851292798015081</v>
      </c>
      <c r="H83" s="2">
        <f t="shared" si="20"/>
        <v>7.7380329334266795</v>
      </c>
      <c r="I83" s="2">
        <f t="shared" ref="I83:J98" si="21">I82+L82*$B$3</f>
        <v>12.7616499955087</v>
      </c>
      <c r="J83" s="2">
        <f t="shared" si="21"/>
        <v>5.1807872947186908</v>
      </c>
      <c r="K83" s="2">
        <f t="shared" si="18"/>
        <v>0.3856382908420154</v>
      </c>
      <c r="L83" s="2">
        <f t="shared" si="15"/>
        <v>-1.3418283007651668</v>
      </c>
      <c r="M83" s="2">
        <f t="shared" si="16"/>
        <v>-10.354735752410129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10.978842206555129</v>
      </c>
      <c r="H84" s="2">
        <f t="shared" si="20"/>
        <v>7.7893230695862457</v>
      </c>
      <c r="I84" s="2">
        <f t="shared" si="21"/>
        <v>12.748231712501049</v>
      </c>
      <c r="J84" s="2">
        <f t="shared" si="21"/>
        <v>5.0772399371945891</v>
      </c>
      <c r="K84" s="2">
        <f t="shared" si="18"/>
        <v>0.37901422331916923</v>
      </c>
      <c r="L84" s="2">
        <f t="shared" si="15"/>
        <v>-1.3354461645494053</v>
      </c>
      <c r="M84" s="2">
        <f t="shared" si="16"/>
        <v>-10.34186832131194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11.106257751371913</v>
      </c>
      <c r="H85" s="2">
        <f t="shared" si="20"/>
        <v>7.8395783755421258</v>
      </c>
      <c r="I85" s="2">
        <f t="shared" si="21"/>
        <v>12.734877250855554</v>
      </c>
      <c r="J85" s="2">
        <f t="shared" si="21"/>
        <v>4.9738212539814697</v>
      </c>
      <c r="K85" s="2">
        <f t="shared" si="18"/>
        <v>0.37234801859252892</v>
      </c>
      <c r="L85" s="2">
        <f t="shared" si="15"/>
        <v>-1.3291504562598286</v>
      </c>
      <c r="M85" s="2">
        <f t="shared" si="16"/>
        <v>-10.329122144553075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11.233540066357657</v>
      </c>
      <c r="H86" s="2">
        <f t="shared" si="20"/>
        <v>7.8888001319747127</v>
      </c>
      <c r="I86" s="2">
        <f t="shared" si="21"/>
        <v>12.721585746292956</v>
      </c>
      <c r="J86" s="2">
        <f t="shared" si="21"/>
        <v>4.8705300325359389</v>
      </c>
      <c r="K86" s="2">
        <f t="shared" si="18"/>
        <v>0.3656399010076537</v>
      </c>
      <c r="L86" s="2">
        <f t="shared" si="15"/>
        <v>-1.3229411389758905</v>
      </c>
      <c r="M86" s="2">
        <f t="shared" si="16"/>
        <v>-10.316495391153339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11.360689776763637</v>
      </c>
      <c r="H87" s="2">
        <f t="shared" si="20"/>
        <v>7.9369896075305144</v>
      </c>
      <c r="I87" s="2">
        <f t="shared" si="21"/>
        <v>12.708356334903197</v>
      </c>
      <c r="J87" s="2">
        <f t="shared" si="21"/>
        <v>4.7673650786244055</v>
      </c>
      <c r="K87" s="2">
        <f t="shared" si="18"/>
        <v>0.35889011279986732</v>
      </c>
      <c r="L87" s="2">
        <f t="shared" si="15"/>
        <v>-1.3168181768288718</v>
      </c>
      <c r="M87" s="2">
        <f t="shared" si="16"/>
        <v>-10.303986226516967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11.487707499203827</v>
      </c>
      <c r="H88" s="2">
        <f t="shared" si="20"/>
        <v>7.9841480590054328</v>
      </c>
      <c r="I88" s="2">
        <f t="shared" si="21"/>
        <v>12.695188153134907</v>
      </c>
      <c r="J88" s="2">
        <f t="shared" si="21"/>
        <v>4.6643252163592361</v>
      </c>
      <c r="K88" s="2">
        <f t="shared" si="18"/>
        <v>0.35209891437197133</v>
      </c>
      <c r="L88" s="2">
        <f t="shared" si="15"/>
        <v>-1.3107815346929337</v>
      </c>
      <c r="M88" s="2">
        <f t="shared" si="16"/>
        <v>-10.29159281230476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11.614593841658442</v>
      </c>
      <c r="H89" s="2">
        <f t="shared" si="20"/>
        <v>8.03027673152841</v>
      </c>
      <c r="I89" s="2">
        <f t="shared" si="21"/>
        <v>12.682080337787978</v>
      </c>
      <c r="J89" s="2">
        <f t="shared" si="21"/>
        <v>4.561409288236189</v>
      </c>
      <c r="K89" s="2">
        <f t="shared" si="18"/>
        <v>0.34526658456013887</v>
      </c>
      <c r="L89" s="2">
        <f t="shared" si="15"/>
        <v>-1.3048311778722252</v>
      </c>
      <c r="M89" s="2">
        <f t="shared" si="16"/>
        <v>-10.279313306318691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11.741349403477429</v>
      </c>
      <c r="H90" s="2">
        <f t="shared" si="20"/>
        <v>8.0753768587454555</v>
      </c>
      <c r="I90" s="2">
        <f t="shared" si="21"/>
        <v>12.669032026009257</v>
      </c>
      <c r="J90" s="2">
        <f t="shared" si="21"/>
        <v>4.4586161551730017</v>
      </c>
      <c r="K90" s="2">
        <f t="shared" si="18"/>
        <v>0.33839342088710672</v>
      </c>
      <c r="L90" s="2">
        <f t="shared" si="15"/>
        <v>-1.2989670717842394</v>
      </c>
      <c r="M90" s="2">
        <f t="shared" si="16"/>
        <v>-10.267145862399349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11.867974775383932</v>
      </c>
      <c r="H91" s="2">
        <f t="shared" si="20"/>
        <v>8.1194496630040671</v>
      </c>
      <c r="I91" s="2">
        <f t="shared" si="21"/>
        <v>12.656042355291413</v>
      </c>
      <c r="J91" s="2">
        <f t="shared" si="21"/>
        <v>4.3559446965490078</v>
      </c>
      <c r="K91" s="2">
        <f t="shared" si="18"/>
        <v>0.33147973980177764</v>
      </c>
      <c r="L91" s="2">
        <f t="shared" si="15"/>
        <v>-1.2931891816396222</v>
      </c>
      <c r="M91" s="2">
        <f t="shared" si="16"/>
        <v>-10.255088630336523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11.994470539477765</v>
      </c>
      <c r="H92" s="2">
        <f t="shared" si="20"/>
        <v>8.1624963555380408</v>
      </c>
      <c r="I92" s="2">
        <f t="shared" si="21"/>
        <v>12.643110463475017</v>
      </c>
      <c r="J92" s="2">
        <f t="shared" si="21"/>
        <v>4.253393810245643</v>
      </c>
      <c r="K92" s="2">
        <f t="shared" si="18"/>
        <v>0.32452587690433793</v>
      </c>
      <c r="L92" s="2">
        <f t="shared" si="15"/>
        <v>-1.2874974721186632</v>
      </c>
      <c r="M92" s="2">
        <f t="shared" si="16"/>
        <v>-10.243139755793234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12.12083726923891</v>
      </c>
      <c r="H93" s="2">
        <f t="shared" si="20"/>
        <v>8.2045181366527071</v>
      </c>
      <c r="I93" s="2">
        <f t="shared" si="21"/>
        <v>12.630235488753829</v>
      </c>
      <c r="J93" s="2">
        <f t="shared" si="21"/>
        <v>4.1509624126877105</v>
      </c>
      <c r="K93" s="2">
        <f t="shared" si="18"/>
        <v>0.31753218715599546</v>
      </c>
      <c r="L93" s="2">
        <f t="shared" si="15"/>
        <v>-1.281891907044709</v>
      </c>
      <c r="M93" s="2">
        <f t="shared" si="16"/>
        <v>-10.231297380243555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12.247075529531097</v>
      </c>
      <c r="H94" s="2">
        <f t="shared" si="20"/>
        <v>8.2455161959105734</v>
      </c>
      <c r="I94" s="2">
        <f t="shared" si="21"/>
        <v>12.617416569683382</v>
      </c>
      <c r="J94" s="2">
        <f t="shared" si="21"/>
        <v>4.048649438885275</v>
      </c>
      <c r="K94" s="2">
        <f t="shared" si="18"/>
        <v>0.31049904507244191</v>
      </c>
      <c r="L94" s="2">
        <f t="shared" si="15"/>
        <v>-1.2763724490547566</v>
      </c>
      <c r="M94" s="2">
        <f t="shared" si="16"/>
        <v>-10.219559640924485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12.373185876605477</v>
      </c>
      <c r="H95" s="2">
        <f t="shared" si="20"/>
        <v>8.2854917123173806</v>
      </c>
      <c r="I95" s="2">
        <f t="shared" si="21"/>
        <v>12.604652845192835</v>
      </c>
      <c r="J95" s="2">
        <f t="shared" si="21"/>
        <v>3.9464538424760303</v>
      </c>
      <c r="K95" s="2">
        <f t="shared" si="18"/>
        <v>0.30342684490014776</v>
      </c>
      <c r="L95" s="2">
        <f t="shared" si="15"/>
        <v>-1.2709390592675089</v>
      </c>
      <c r="M95" s="2">
        <f t="shared" si="16"/>
        <v>-10.207924670802182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12.499168858104442</v>
      </c>
      <c r="H96" s="2">
        <f t="shared" si="20"/>
        <v>8.3244458545085998</v>
      </c>
      <c r="I96" s="2">
        <f t="shared" si="21"/>
        <v>12.591943454600159</v>
      </c>
      <c r="J96" s="2">
        <f t="shared" si="21"/>
        <v>3.8443745957680084</v>
      </c>
      <c r="K96" s="2">
        <f t="shared" si="18"/>
        <v>0.29631600077460368</v>
      </c>
      <c r="L96" s="2">
        <f t="shared" si="15"/>
        <v>-1.2655916969491818</v>
      </c>
      <c r="M96" s="2">
        <f t="shared" si="16"/>
        <v>-10.196390598552831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12.625025013065597</v>
      </c>
      <c r="H97" s="2">
        <f t="shared" si="20"/>
        <v>8.3623797809363527</v>
      </c>
      <c r="I97" s="2">
        <f t="shared" si="21"/>
        <v>12.579287537630668</v>
      </c>
      <c r="J97" s="2">
        <f t="shared" si="21"/>
        <v>3.74241068978248</v>
      </c>
      <c r="K97" s="2">
        <f t="shared" si="18"/>
        <v>0.2891669468596334</v>
      </c>
      <c r="L97" s="2">
        <f t="shared" si="15"/>
        <v>-1.2603303191773814</v>
      </c>
      <c r="M97" s="2">
        <f t="shared" si="16"/>
        <v>-10.18495554855842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12.750754871925945</v>
      </c>
      <c r="H98" s="2">
        <f t="shared" si="20"/>
        <v>8.3992946400567501</v>
      </c>
      <c r="I98" s="2">
        <f t="shared" si="21"/>
        <v>12.566684234438894</v>
      </c>
      <c r="J98" s="2">
        <f t="shared" si="21"/>
        <v>3.6405611342968958</v>
      </c>
      <c r="K98" s="2">
        <f t="shared" si="18"/>
        <v>0.28198013746691541</v>
      </c>
      <c r="L98" s="2">
        <f t="shared" si="15"/>
        <v>-1.2551548805033748</v>
      </c>
      <c r="M98" s="2">
        <f t="shared" si="16"/>
        <v>-10.173617640917646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12.876358956526309</v>
      </c>
      <c r="H99" s="2">
        <f t="shared" si="22"/>
        <v>8.4351915705176737</v>
      </c>
      <c r="I99" s="2">
        <f t="shared" ref="I99:J114" si="23">I98+L98*$B$3</f>
        <v>12.55413268563386</v>
      </c>
      <c r="J99" s="2">
        <f t="shared" si="23"/>
        <v>3.5388249578877193</v>
      </c>
      <c r="K99" s="2">
        <f t="shared" si="18"/>
        <v>0.27475604715486585</v>
      </c>
      <c r="L99" s="2">
        <f t="shared" si="15"/>
        <v>-1.2500653326131019</v>
      </c>
      <c r="M99" s="2">
        <f t="shared" si="16"/>
        <v>-10.162374991472229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13.001837780116018</v>
      </c>
      <c r="H100" s="2">
        <f t="shared" si="22"/>
        <v>8.4700717013469777</v>
      </c>
      <c r="I100" s="2">
        <f t="shared" si="23"/>
        <v>12.54163203230773</v>
      </c>
      <c r="J100" s="2">
        <f t="shared" si="23"/>
        <v>3.437201207972997</v>
      </c>
      <c r="K100" s="2">
        <f t="shared" si="18"/>
        <v>0.26749517080605834</v>
      </c>
      <c r="L100" s="2">
        <f t="shared" si="15"/>
        <v>-1.2450616239872929</v>
      </c>
      <c r="M100" s="2">
        <f t="shared" si="16"/>
        <v>-10.151225711848802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13.127191847357896</v>
      </c>
      <c r="H101" s="2">
        <f t="shared" si="22"/>
        <v>8.5039361521411152</v>
      </c>
      <c r="I101" s="2">
        <f t="shared" si="23"/>
        <v>12.529181416067857</v>
      </c>
      <c r="J101" s="2">
        <f t="shared" si="23"/>
        <v>3.3356889508545091</v>
      </c>
      <c r="K101" s="2">
        <f t="shared" si="18"/>
        <v>0.26019802368237643</v>
      </c>
      <c r="L101" s="2">
        <f t="shared" si="15"/>
        <v>-1.2401436995610664</v>
      </c>
      <c r="M101" s="2">
        <f t="shared" si="16"/>
        <v>-10.140167909516625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13.252421654333597</v>
      </c>
      <c r="H102" s="2">
        <f t="shared" si="22"/>
        <v>8.5367860332541845</v>
      </c>
      <c r="I102" s="2">
        <f t="shared" si="23"/>
        <v>12.516779979072247</v>
      </c>
      <c r="J102" s="2">
        <f t="shared" si="23"/>
        <v>3.2342872717593427</v>
      </c>
      <c r="K102" s="2">
        <f t="shared" si="18"/>
        <v>0.25286514145712419</v>
      </c>
      <c r="L102" s="2">
        <f t="shared" si="15"/>
        <v>-1.2353115003834052</v>
      </c>
      <c r="M102" s="2">
        <f t="shared" si="16"/>
        <v>-10.129199687861265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13.3775276885493</v>
      </c>
      <c r="H103" s="2">
        <f t="shared" si="22"/>
        <v>8.5686224459873852</v>
      </c>
      <c r="I103" s="2">
        <f t="shared" si="23"/>
        <v>12.504426864068414</v>
      </c>
      <c r="J103" s="2">
        <f t="shared" si="23"/>
        <v>3.1329952748807299</v>
      </c>
      <c r="K103" s="2">
        <f t="shared" si="18"/>
        <v>0.24549708022334962</v>
      </c>
      <c r="L103" s="2">
        <f t="shared" si="15"/>
        <v>-1.2305649632769187</v>
      </c>
      <c r="M103" s="2">
        <f t="shared" si="16"/>
        <v>-10.118319146274409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13.50251042894182</v>
      </c>
      <c r="H104" s="2">
        <f t="shared" si="22"/>
        <v>8.5994464827788786</v>
      </c>
      <c r="I104" s="2">
        <f t="shared" si="23"/>
        <v>12.492121214435645</v>
      </c>
      <c r="J104" s="2">
        <f t="shared" si="23"/>
        <v>3.0318120834179858</v>
      </c>
      <c r="K104" s="2">
        <f t="shared" si="18"/>
        <v>0.23809441647767238</v>
      </c>
      <c r="L104" s="2">
        <f t="shared" si="15"/>
        <v>-1.2259040204983094</v>
      </c>
      <c r="M104" s="2">
        <f t="shared" si="16"/>
        <v>-10.107524380259976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13.627370345885151</v>
      </c>
      <c r="H105" s="2">
        <f t="shared" si="22"/>
        <v>8.6292592273940443</v>
      </c>
      <c r="I105" s="2">
        <f t="shared" si="23"/>
        <v>12.479862174230663</v>
      </c>
      <c r="J105" s="2">
        <f t="shared" si="23"/>
        <v>2.9307368396153861</v>
      </c>
      <c r="K105" s="2">
        <f t="shared" si="18"/>
        <v>0.23065774707894346</v>
      </c>
      <c r="L105" s="2">
        <f t="shared" si="15"/>
        <v>-1.2213285993999907</v>
      </c>
      <c r="M105" s="2">
        <f t="shared" si="16"/>
        <v>-10.096813481556584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13.752107901197487</v>
      </c>
      <c r="H106" s="2">
        <f t="shared" si="22"/>
        <v>8.6580617551161208</v>
      </c>
      <c r="I106" s="2">
        <f t="shared" si="23"/>
        <v>12.467648888236663</v>
      </c>
      <c r="J106" s="2">
        <f t="shared" si="23"/>
        <v>2.8297687047998203</v>
      </c>
      <c r="K106" s="2">
        <f t="shared" si="18"/>
        <v>0.22318768918110876</v>
      </c>
      <c r="L106" s="2">
        <f t="shared" si="15"/>
        <v>-1.2168386220932961</v>
      </c>
      <c r="M106" s="2">
        <f t="shared" si="16"/>
        <v>-10.086184538276516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13.87672354814875</v>
      </c>
      <c r="H107" s="2">
        <f t="shared" si="22"/>
        <v>8.6858551329372045</v>
      </c>
      <c r="I107" s="2">
        <f t="shared" si="23"/>
        <v>12.45548050201573</v>
      </c>
      <c r="J107" s="2">
        <f t="shared" si="23"/>
        <v>2.7289068594170551</v>
      </c>
      <c r="K107" s="2">
        <f t="shared" si="18"/>
        <v>0.2156848801396932</v>
      </c>
      <c r="L107" s="2">
        <f t="shared" si="15"/>
        <v>-1.2124340051137448</v>
      </c>
      <c r="M107" s="2">
        <f t="shared" si="16"/>
        <v>-10.075635635061204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14.001217731468651</v>
      </c>
      <c r="H108" s="2">
        <f t="shared" si="22"/>
        <v>8.7126404197496221</v>
      </c>
      <c r="I108" s="2">
        <f t="shared" si="23"/>
        <v>12.443356161964592</v>
      </c>
      <c r="J108" s="2">
        <f t="shared" si="23"/>
        <v>2.6281505030664429</v>
      </c>
      <c r="K108" s="2">
        <f t="shared" si="18"/>
        <v>0.20814997739137267</v>
      </c>
      <c r="L108" s="2">
        <f t="shared" si="15"/>
        <v>-1.2081146590888385</v>
      </c>
      <c r="M108" s="2">
        <f t="shared" si="16"/>
        <v>-10.065164853253304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14.125590887355344</v>
      </c>
      <c r="H109" s="2">
        <f t="shared" si="22"/>
        <v>8.7384186665376244</v>
      </c>
      <c r="I109" s="2">
        <f t="shared" si="23"/>
        <v>12.431275015373703</v>
      </c>
      <c r="J109" s="2">
        <f t="shared" si="23"/>
        <v>2.5274988545339099</v>
      </c>
      <c r="K109" s="2">
        <f t="shared" si="18"/>
        <v>0.20058365830615388</v>
      </c>
      <c r="L109" s="2">
        <f t="shared" si="15"/>
        <v>-1.203880488408867</v>
      </c>
      <c r="M109" s="2">
        <f t="shared" si="16"/>
        <v>-10.054770271085316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14.249843443484659</v>
      </c>
      <c r="H110" s="2">
        <f t="shared" si="22"/>
        <v>8.7631909165694104</v>
      </c>
      <c r="I110" s="2">
        <f t="shared" si="23"/>
        <v>12.419236210489615</v>
      </c>
      <c r="J110" s="2">
        <f t="shared" si="23"/>
        <v>2.4269511518230567</v>
      </c>
      <c r="K110" s="2">
        <f t="shared" si="18"/>
        <v>0.19298662001173891</v>
      </c>
      <c r="L110" s="2">
        <f t="shared" si="15"/>
        <v>-1.1997313909012166</v>
      </c>
      <c r="M110" s="2">
        <f t="shared" si="16"/>
        <v>-10.044449963884793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14.373975819020011</v>
      </c>
      <c r="H111" s="2">
        <f t="shared" si="22"/>
        <v>8.7869582055894462</v>
      </c>
      <c r="I111" s="2">
        <f t="shared" si="23"/>
        <v>12.407238896580603</v>
      </c>
      <c r="J111" s="2">
        <f t="shared" si="23"/>
        <v>2.3265066521842086</v>
      </c>
      <c r="K111" s="2">
        <f t="shared" si="18"/>
        <v>0.18535957918971274</v>
      </c>
      <c r="L111" s="2">
        <f t="shared" si="15"/>
        <v>-1.1956672575086762</v>
      </c>
      <c r="M111" s="2">
        <f t="shared" si="16"/>
        <v>-10.034202004296011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14.497988424622941</v>
      </c>
      <c r="H112" s="2">
        <f t="shared" si="22"/>
        <v>8.8097215620110738</v>
      </c>
      <c r="I112" s="2">
        <f t="shared" si="23"/>
        <v>12.395282224005516</v>
      </c>
      <c r="J112" s="2">
        <f t="shared" si="23"/>
        <v>2.2261646321412485</v>
      </c>
      <c r="K112" s="2">
        <f t="shared" si="18"/>
        <v>0.17770327184325421</v>
      </c>
      <c r="L112" s="2">
        <f t="shared" si="15"/>
        <v>-1.1916879719722515</v>
      </c>
      <c r="M112" s="2">
        <f t="shared" si="16"/>
        <v>-10.024024462518085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14.621881662464396</v>
      </c>
      <c r="H113" s="2">
        <f t="shared" si="22"/>
        <v>8.8314820071093614</v>
      </c>
      <c r="I113" s="2">
        <f t="shared" si="23"/>
        <v>12.383365344285794</v>
      </c>
      <c r="J113" s="2">
        <f t="shared" si="23"/>
        <v>2.1259243875160676</v>
      </c>
      <c r="K113" s="2">
        <f t="shared" si="18"/>
        <v>0.17001845303613797</v>
      </c>
      <c r="L113" s="2">
        <f t="shared" si="15"/>
        <v>-1.187793410518988</v>
      </c>
      <c r="M113" s="2">
        <f t="shared" si="16"/>
        <v>-10.013915406559367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14.745655926236729</v>
      </c>
      <c r="H114" s="2">
        <f t="shared" si="22"/>
        <v>8.8522405552141947</v>
      </c>
      <c r="I114" s="2">
        <f t="shared" si="23"/>
        <v>12.371487410180604</v>
      </c>
      <c r="J114" s="2">
        <f t="shared" si="23"/>
        <v>2.025785233450474</v>
      </c>
      <c r="K114" s="2">
        <f t="shared" si="18"/>
        <v>0.16230589660286576</v>
      </c>
      <c r="L114" s="2">
        <f t="shared" si="15"/>
        <v>-1.1839834415553208</v>
      </c>
      <c r="M114" s="2">
        <f t="shared" si="16"/>
        <v>-10.003872902507981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14.869311601166457</v>
      </c>
      <c r="H115" s="2">
        <f t="shared" si="24"/>
        <v>8.8719982139035736</v>
      </c>
      <c r="I115" s="2">
        <f t="shared" ref="I115:J130" si="25">I114+L114*$B$3</f>
        <v>12.359647575765051</v>
      </c>
      <c r="J115" s="2">
        <f t="shared" si="25"/>
        <v>1.9257465044253943</v>
      </c>
      <c r="K115" s="2">
        <f t="shared" si="18"/>
        <v>0.15456639482983558</v>
      </c>
      <c r="L115" s="2">
        <f t="shared" si="15"/>
        <v>-1.1802579253664678</v>
      </c>
      <c r="M115" s="2">
        <f t="shared" si="16"/>
        <v>-9.9938950148183459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14.992849064027839</v>
      </c>
      <c r="H116" s="2">
        <f t="shared" si="24"/>
        <v>8.8907559841970869</v>
      </c>
      <c r="I116" s="2">
        <f t="shared" si="25"/>
        <v>12.347844996511386</v>
      </c>
      <c r="J116" s="2">
        <f t="shared" si="25"/>
        <v>1.8258075542772108</v>
      </c>
      <c r="K116" s="2">
        <f t="shared" si="18"/>
        <v>0.14680075810753399</v>
      </c>
      <c r="L116" s="2">
        <f t="shared" si="15"/>
        <v>-1.1766167138223724</v>
      </c>
      <c r="M116" s="2">
        <f t="shared" si="16"/>
        <v>-9.9839798066134353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15.116268683157262</v>
      </c>
      <c r="H117" s="2">
        <f t="shared" si="24"/>
        <v>8.908514860749527</v>
      </c>
      <c r="I117" s="2">
        <f t="shared" si="25"/>
        <v>12.336078829373163</v>
      </c>
      <c r="J117" s="2">
        <f t="shared" si="25"/>
        <v>1.7259677562110765</v>
      </c>
      <c r="K117" s="2">
        <f t="shared" si="18"/>
        <v>0.13900981455381259</v>
      </c>
      <c r="L117" s="2">
        <f t="shared" si="15"/>
        <v>-1.1730596500907173</v>
      </c>
      <c r="M117" s="2">
        <f t="shared" si="16"/>
        <v>-9.9741253400025265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15.23957081846849</v>
      </c>
      <c r="H118" s="2">
        <f t="shared" si="24"/>
        <v>8.9252758320446368</v>
      </c>
      <c r="I118" s="2">
        <f t="shared" si="25"/>
        <v>12.324348232872255</v>
      </c>
      <c r="J118" s="2">
        <f t="shared" si="25"/>
        <v>1.6262265028110512</v>
      </c>
      <c r="K118" s="2">
        <f t="shared" si="18"/>
        <v>0.13119440960838963</v>
      </c>
      <c r="L118" s="2">
        <f t="shared" si="15"/>
        <v>-1.1695865683575164</v>
      </c>
      <c r="M118" s="2">
        <f t="shared" si="16"/>
        <v>-9.9643296764141791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15.362755821468795</v>
      </c>
      <c r="H119" s="2">
        <f t="shared" si="24"/>
        <v>8.9410398805889262</v>
      </c>
      <c r="I119" s="2">
        <f t="shared" si="25"/>
        <v>12.312652367188679</v>
      </c>
      <c r="J119" s="2">
        <f t="shared" si="25"/>
        <v>1.5265832060469093</v>
      </c>
      <c r="K119" s="2">
        <f t="shared" si="18"/>
        <v>0.12335540559879682</v>
      </c>
      <c r="L119" s="2">
        <f t="shared" si="15"/>
        <v>-1.1661972935557905</v>
      </c>
      <c r="M119" s="2">
        <f t="shared" si="16"/>
        <v>-9.9545908769440974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15.485824035276005</v>
      </c>
      <c r="H120" s="2">
        <f t="shared" si="24"/>
        <v>8.955807983105549</v>
      </c>
      <c r="I120" s="2">
        <f t="shared" si="25"/>
        <v>12.300990394253121</v>
      </c>
      <c r="J120" s="2">
        <f t="shared" si="25"/>
        <v>1.4270372972774683</v>
      </c>
      <c r="K120" s="2">
        <f t="shared" si="18"/>
        <v>0.11549368127807484</v>
      </c>
      <c r="L120" s="2">
        <f t="shared" si="15"/>
        <v>-1.1628916411028294</v>
      </c>
      <c r="M120" s="2">
        <f t="shared" si="16"/>
        <v>-9.9449070027175406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15.608775794636481</v>
      </c>
      <c r="H121" s="2">
        <f t="shared" si="24"/>
        <v>8.9695811107281873</v>
      </c>
      <c r="I121" s="2">
        <f t="shared" si="25"/>
        <v>12.289361477842093</v>
      </c>
      <c r="J121" s="2">
        <f t="shared" si="25"/>
        <v>1.3275882272502928</v>
      </c>
      <c r="K121" s="2">
        <f t="shared" si="18"/>
        <v>0.1076101313346028</v>
      </c>
      <c r="L121" s="2">
        <f t="shared" si="15"/>
        <v>-1.159669416646528</v>
      </c>
      <c r="M121" s="2">
        <f t="shared" si="16"/>
        <v>-9.9352761152658751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15.73161142594407</v>
      </c>
      <c r="H122" s="2">
        <f t="shared" si="24"/>
        <v>8.982360229194926</v>
      </c>
      <c r="I122" s="2">
        <f t="shared" si="25"/>
        <v>12.277764783675627</v>
      </c>
      <c r="J122" s="2">
        <f t="shared" si="25"/>
        <v>1.228235466097634</v>
      </c>
      <c r="K122" s="2">
        <f t="shared" si="18"/>
        <v>9.9705665874530364E-2</v>
      </c>
      <c r="L122" s="2">
        <f t="shared" si="15"/>
        <v>-1.1565304158212821</v>
      </c>
      <c r="M122" s="2">
        <f t="shared" si="16"/>
        <v>-9.925696276916872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15.854331247260035</v>
      </c>
      <c r="H123" s="2">
        <f t="shared" si="24"/>
        <v>8.9941462990420575</v>
      </c>
      <c r="I123" s="2">
        <f t="shared" si="25"/>
        <v>12.266199479517415</v>
      </c>
      <c r="J123" s="2">
        <f t="shared" si="25"/>
        <v>1.1289785033284654</v>
      </c>
      <c r="K123" s="2">
        <f t="shared" si="18"/>
        <v>9.178120987736528E-2</v>
      </c>
      <c r="L123" s="2">
        <f t="shared" si="15"/>
        <v>-1.1534744240139141</v>
      </c>
      <c r="M123" s="2">
        <f t="shared" si="16"/>
        <v>-9.9161655511982705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15.976935568334007</v>
      </c>
      <c r="H124" s="2">
        <f t="shared" si="24"/>
        <v>9.0049402757977823</v>
      </c>
      <c r="I124" s="2">
        <f t="shared" si="25"/>
        <v>12.254664735277276</v>
      </c>
      <c r="J124" s="2">
        <f t="shared" si="25"/>
        <v>1.0298168478164826</v>
      </c>
      <c r="K124" s="2">
        <f t="shared" si="18"/>
        <v>8.3837702625352103E-2</v>
      </c>
      <c r="L124" s="2">
        <f t="shared" si="15"/>
        <v>-1.1505012161400852</v>
      </c>
      <c r="M124" s="2">
        <f t="shared" si="16"/>
        <v>-9.9066820032541365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16.099424690625973</v>
      </c>
      <c r="H125" s="2">
        <f t="shared" si="24"/>
        <v>9.0147431101757842</v>
      </c>
      <c r="I125" s="2">
        <f t="shared" si="25"/>
        <v>12.243159723115875</v>
      </c>
      <c r="J125" s="2">
        <f t="shared" si="25"/>
        <v>0.93075002778394123</v>
      </c>
      <c r="K125" s="2">
        <f t="shared" si="18"/>
        <v>7.5876097107360929E-2</v>
      </c>
      <c r="L125" s="2">
        <f t="shared" si="15"/>
        <v>-1.1476105564316366</v>
      </c>
      <c r="M125" s="2">
        <f t="shared" si="16"/>
        <v>-9.8972437002734832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16.221798907329312</v>
      </c>
      <c r="H126" s="2">
        <f t="shared" si="24"/>
        <v>9.0235557482686115</v>
      </c>
      <c r="I126" s="2">
        <f t="shared" si="25"/>
        <v>12.231683617551559</v>
      </c>
      <c r="J126" s="2">
        <f t="shared" si="25"/>
        <v>0.83177759078120639</v>
      </c>
      <c r="K126" s="2">
        <f t="shared" si="18"/>
        <v>6.7897359398086679E-2</v>
      </c>
      <c r="L126" s="2">
        <f t="shared" si="15"/>
        <v>-1.1448021982352881</v>
      </c>
      <c r="M126" s="2">
        <f t="shared" si="16"/>
        <v>-9.887848711930614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16.344058503394916</v>
      </c>
      <c r="H127" s="2">
        <f t="shared" si="24"/>
        <v>9.0313791317408274</v>
      </c>
      <c r="I127" s="2">
        <f t="shared" si="25"/>
        <v>12.220235595569205</v>
      </c>
      <c r="J127" s="2">
        <f t="shared" si="25"/>
        <v>0.73289910366190025</v>
      </c>
      <c r="K127" s="2">
        <f t="shared" si="18"/>
        <v>5.9902468013440416E-2</v>
      </c>
      <c r="L127" s="2">
        <f t="shared" si="15"/>
        <v>-1.142075883823104</v>
      </c>
      <c r="M127" s="2">
        <f t="shared" si="16"/>
        <v>-9.8784951108365959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16.466203755556418</v>
      </c>
      <c r="H128" s="2">
        <f t="shared" si="24"/>
        <v>9.0382141980219046</v>
      </c>
      <c r="I128" s="2">
        <f t="shared" si="25"/>
        <v>12.208814836730975</v>
      </c>
      <c r="J128" s="2">
        <f t="shared" si="25"/>
        <v>0.63411415255353432</v>
      </c>
      <c r="K128" s="2">
        <f t="shared" si="18"/>
        <v>5.1892413243092433E-2</v>
      </c>
      <c r="L128" s="2">
        <f t="shared" si="15"/>
        <v>-1.1394313442151056</v>
      </c>
      <c r="M128" s="2">
        <f t="shared" si="16"/>
        <v>-9.8691809730012547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16.588234932356517</v>
      </c>
      <c r="H129" s="2">
        <f t="shared" si="24"/>
        <v>9.0440618804987896</v>
      </c>
      <c r="I129" s="2">
        <f t="shared" si="25"/>
        <v>12.197420523288823</v>
      </c>
      <c r="J129" s="2">
        <f t="shared" si="25"/>
        <v>0.53542234282352175</v>
      </c>
      <c r="K129" s="2">
        <f t="shared" si="18"/>
        <v>4.3868196461203976E-2</v>
      </c>
      <c r="L129" s="2">
        <f t="shared" si="15"/>
        <v>-1.1368682990144106</v>
      </c>
      <c r="M129" s="2">
        <f t="shared" si="16"/>
        <v>-9.8599043783050586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16.710152294174456</v>
      </c>
      <c r="H130" s="2">
        <f t="shared" si="24"/>
        <v>9.0489231087081095</v>
      </c>
      <c r="I130" s="2">
        <f t="shared" si="25"/>
        <v>12.186051840298679</v>
      </c>
      <c r="J130" s="2">
        <f t="shared" si="25"/>
        <v>0.43682329904047112</v>
      </c>
      <c r="K130" s="2">
        <f t="shared" si="18"/>
        <v>3.5830829416458022E-2</v>
      </c>
      <c r="L130" s="2">
        <f t="shared" si="15"/>
        <v>-1.1343864562552344</v>
      </c>
      <c r="M130" s="2">
        <f t="shared" si="16"/>
        <v>-9.8506634109802125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16.831956093254629</v>
      </c>
      <c r="H131" s="2">
        <f t="shared" si="26"/>
        <v>9.0527988085279656</v>
      </c>
      <c r="I131" s="2">
        <f t="shared" ref="I131:J146" si="27">I130+L130*$B$3</f>
        <v>12.174707975736126</v>
      </c>
      <c r="J131" s="2">
        <f t="shared" si="27"/>
        <v>0.33831666493066903</v>
      </c>
      <c r="K131" s="2">
        <f t="shared" si="18"/>
        <v>2.7781333502570945E-2</v>
      </c>
      <c r="L131" s="2">
        <f t="shared" ref="L131:L194" si="28">0-$B$16*(I131*I131+J131*J131)*COS(K131)</f>
        <v>-1.1319855122640756</v>
      </c>
      <c r="M131" s="2">
        <f t="shared" ref="M131:M194" si="29">-9.81-$B$16*(I131*I131+J131*J131)*SIN(K131)</f>
        <v>-9.8414561601002895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16.953646573736378</v>
      </c>
      <c r="H132" s="2">
        <f t="shared" si="26"/>
        <v>9.0556899023692683</v>
      </c>
      <c r="I132" s="2">
        <f t="shared" si="27"/>
        <v>12.163388120613485</v>
      </c>
      <c r="J132" s="2">
        <f t="shared" si="27"/>
        <v>0.23990210332966613</v>
      </c>
      <c r="K132" s="2">
        <f t="shared" si="18"/>
        <v>1.9720739010534297E-2</v>
      </c>
      <c r="L132" s="2">
        <f t="shared" si="28"/>
        <v>-1.1296651515343841</v>
      </c>
      <c r="M132" s="2">
        <f t="shared" si="29"/>
        <v>-9.8322807200776605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17.075223971684938</v>
      </c>
      <c r="H133" s="2">
        <f t="shared" si="26"/>
        <v>9.0575973093665603</v>
      </c>
      <c r="I133" s="2">
        <f t="shared" si="27"/>
        <v>12.15209146909814</v>
      </c>
      <c r="J133" s="2">
        <f t="shared" si="27"/>
        <v>0.14157929612888953</v>
      </c>
      <c r="K133" s="2">
        <f t="shared" ref="K133:K196" si="32">ATAN(J133/I133)</f>
        <v>1.1650084363900233E-2</v>
      </c>
      <c r="L133" s="2">
        <f t="shared" si="28"/>
        <v>-1.1274250466149711</v>
      </c>
      <c r="M133" s="2">
        <f t="shared" si="29"/>
        <v>-9.8231351911680171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17.19668851512359</v>
      </c>
      <c r="H134" s="2">
        <f t="shared" si="26"/>
        <v>9.058521945568291</v>
      </c>
      <c r="I134" s="2">
        <f t="shared" si="27"/>
        <v>12.140817218631991</v>
      </c>
      <c r="J134" s="2">
        <f t="shared" si="27"/>
        <v>4.3347944217209361E-2</v>
      </c>
      <c r="K134" s="2">
        <f t="shared" si="32"/>
        <v>3.570415338483581E-3</v>
      </c>
      <c r="L134" s="2">
        <f t="shared" si="28"/>
        <v>-1.1252648580124143</v>
      </c>
      <c r="M134" s="2">
        <f t="shared" si="29"/>
        <v>-9.8140176799812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17.318040424067011</v>
      </c>
      <c r="H135" s="2">
        <f t="shared" si="26"/>
        <v>9.0584647241264644</v>
      </c>
      <c r="I135" s="2">
        <f t="shared" si="27"/>
        <v>12.129564570051867</v>
      </c>
      <c r="J135" s="2">
        <f t="shared" si="27"/>
        <v>-5.4792232582602643E-2</v>
      </c>
      <c r="K135" s="2">
        <f t="shared" si="32"/>
        <v>-4.5172157320906292E-3</v>
      </c>
      <c r="L135" s="2">
        <f t="shared" si="28"/>
        <v>-1.1231842341076526</v>
      </c>
      <c r="M135" s="2">
        <f t="shared" si="29"/>
        <v>-9.8049262999975877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17.439279910555822</v>
      </c>
      <c r="H136" s="2">
        <f t="shared" si="26"/>
        <v>9.0574265554856392</v>
      </c>
      <c r="I136" s="2">
        <f t="shared" si="27"/>
        <v>12.11833272771079</v>
      </c>
      <c r="J136" s="2">
        <f t="shared" si="27"/>
        <v>-0.15284149558257853</v>
      </c>
      <c r="K136" s="2">
        <f t="shared" si="32"/>
        <v>-1.2611750763514822E-2</v>
      </c>
      <c r="L136" s="2">
        <f t="shared" si="28"/>
        <v>-1.1211828110869637</v>
      </c>
      <c r="M136" s="2">
        <f t="shared" si="29"/>
        <v>-9.7958591720892301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17.560407178692376</v>
      </c>
      <c r="H137" s="2">
        <f t="shared" si="26"/>
        <v>9.055408347571209</v>
      </c>
      <c r="I137" s="2">
        <f t="shared" si="27"/>
        <v>12.10712089959992</v>
      </c>
      <c r="J137" s="2">
        <f t="shared" si="27"/>
        <v>-0.25080008730347081</v>
      </c>
      <c r="K137" s="2">
        <f t="shared" si="32"/>
        <v>-2.0712126739076613E-2</v>
      </c>
      <c r="L137" s="2">
        <f t="shared" si="28"/>
        <v>-1.1192602128874709</v>
      </c>
      <c r="M137" s="2">
        <f t="shared" si="29"/>
        <v>-9.7868144250449536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17.681422424677731</v>
      </c>
      <c r="H138" s="2">
        <f t="shared" si="26"/>
        <v>9.0524110059769232</v>
      </c>
      <c r="I138" s="2">
        <f t="shared" si="27"/>
        <v>12.095928297471046</v>
      </c>
      <c r="J138" s="2">
        <f t="shared" si="27"/>
        <v>-0.34866823155392035</v>
      </c>
      <c r="K138" s="2">
        <f t="shared" si="32"/>
        <v>-2.8817276537521162E-2</v>
      </c>
      <c r="L138" s="2">
        <f t="shared" si="28"/>
        <v>-1.1174160511572935</v>
      </c>
      <c r="M138" s="2">
        <f t="shared" si="29"/>
        <v>-9.7777901960985965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17.802325836849882</v>
      </c>
      <c r="H139" s="2">
        <f t="shared" si="26"/>
        <v>9.0484354341515782</v>
      </c>
      <c r="I139" s="2">
        <f t="shared" si="27"/>
        <v>12.084754136959473</v>
      </c>
      <c r="J139" s="2">
        <f t="shared" si="27"/>
        <v>-0.44644613351490631</v>
      </c>
      <c r="K139" s="2">
        <f t="shared" si="32"/>
        <v>-3.6926129768897635E-2</v>
      </c>
      <c r="L139" s="2">
        <f t="shared" si="28"/>
        <v>-1.1156499252304315</v>
      </c>
      <c r="M139" s="2">
        <f t="shared" si="29"/>
        <v>-9.7687846314595657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17.923117595723216</v>
      </c>
      <c r="H140" s="2">
        <f t="shared" si="26"/>
        <v>9.0434825335848572</v>
      </c>
      <c r="I140" s="2">
        <f t="shared" si="27"/>
        <v>12.073597637707168</v>
      </c>
      <c r="J140" s="2">
        <f t="shared" si="27"/>
        <v>-0.54413397982950196</v>
      </c>
      <c r="K140" s="2">
        <f t="shared" si="32"/>
        <v>-4.5037613616760341E-2</v>
      </c>
      <c r="L140" s="2">
        <f t="shared" si="28"/>
        <v>-1.1139614221164367</v>
      </c>
      <c r="M140" s="2">
        <f t="shared" si="29"/>
        <v>-9.7597958868448877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18.043797874029185</v>
      </c>
      <c r="H141" s="2">
        <f t="shared" si="26"/>
        <v>9.0375532039922195</v>
      </c>
      <c r="I141" s="2">
        <f t="shared" si="27"/>
        <v>12.062458023486004</v>
      </c>
      <c r="J141" s="2">
        <f t="shared" si="27"/>
        <v>-0.64173193869795087</v>
      </c>
      <c r="K141" s="2">
        <f t="shared" si="32"/>
        <v>-5.3150653685071596E-2</v>
      </c>
      <c r="L141" s="2">
        <f t="shared" si="28"/>
        <v>-1.1123501165048906</v>
      </c>
      <c r="M141" s="2">
        <f t="shared" si="29"/>
        <v>-9.7508221280119098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18.164366836758219</v>
      </c>
      <c r="H142" s="2">
        <f t="shared" si="26"/>
        <v>9.0306483434988394</v>
      </c>
      <c r="I142" s="2">
        <f t="shared" si="27"/>
        <v>12.051334522320955</v>
      </c>
      <c r="J142" s="2">
        <f t="shared" si="27"/>
        <v>-0.73924015997807002</v>
      </c>
      <c r="K142" s="2">
        <f t="shared" si="32"/>
        <v>-6.1264174848136364E-2</v>
      </c>
      <c r="L142" s="2">
        <f t="shared" si="28"/>
        <v>-1.1108155707846759</v>
      </c>
      <c r="M142" s="2">
        <f t="shared" si="29"/>
        <v>-9.741861531290823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18.284824641202889</v>
      </c>
      <c r="H143" s="2">
        <f t="shared" si="26"/>
        <v>9.0227688488224942</v>
      </c>
      <c r="I143" s="2">
        <f t="shared" si="27"/>
        <v>12.040226366613108</v>
      </c>
      <c r="J143" s="2">
        <f t="shared" si="27"/>
        <v>-0.83665877529097821</v>
      </c>
      <c r="K143" s="2">
        <f t="shared" si="32"/>
        <v>-6.9377102101887397E-2</v>
      </c>
      <c r="L143" s="2">
        <f t="shared" si="28"/>
        <v>-1.1093573350779968</v>
      </c>
      <c r="M143" s="2">
        <f t="shared" si="29"/>
        <v>-9.7329122841161748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18.405171437002267</v>
      </c>
      <c r="H144" s="2">
        <f t="shared" si="26"/>
        <v>9.0139156154553781</v>
      </c>
      <c r="I144" s="2">
        <f t="shared" si="27"/>
        <v>12.029132793262329</v>
      </c>
      <c r="J144" s="2">
        <f t="shared" si="27"/>
        <v>-0.93398789813214</v>
      </c>
      <c r="K144" s="2">
        <f t="shared" si="32"/>
        <v>-7.7488361414834936E-2</v>
      </c>
      <c r="L144" s="2">
        <f t="shared" si="28"/>
        <v>-1.1079749472890694</v>
      </c>
      <c r="M144" s="2">
        <f t="shared" si="29"/>
        <v>-9.723972585556524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18.525407366187526</v>
      </c>
      <c r="H145" s="2">
        <f t="shared" si="26"/>
        <v>9.0040895378447789</v>
      </c>
      <c r="I145" s="2">
        <f t="shared" si="27"/>
        <v>12.018053043789438</v>
      </c>
      <c r="J145" s="2">
        <f t="shared" si="27"/>
        <v>-1.0312276239877052</v>
      </c>
      <c r="K145" s="2">
        <f t="shared" si="32"/>
        <v>-8.5596880576996229E-2</v>
      </c>
      <c r="L145" s="2">
        <f t="shared" si="28"/>
        <v>-1.1066679331673697</v>
      </c>
      <c r="M145" s="2">
        <f t="shared" si="29"/>
        <v>-9.7150406468414356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18.645532563228763</v>
      </c>
      <c r="H146" s="2">
        <f t="shared" si="26"/>
        <v>8.9932915095725612</v>
      </c>
      <c r="I146" s="2">
        <f t="shared" si="27"/>
        <v>12.006986364457765</v>
      </c>
      <c r="J146" s="2">
        <f t="shared" si="27"/>
        <v>-1.1283780304561195</v>
      </c>
      <c r="K146" s="2">
        <f t="shared" si="32"/>
        <v>-9.3701590045127597E-2</v>
      </c>
      <c r="L146" s="2">
        <f t="shared" si="28"/>
        <v>-1.1054358063852949</v>
      </c>
      <c r="M146" s="2">
        <f t="shared" si="29"/>
        <v>-9.7061146918849666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18.76554715508302</v>
      </c>
      <c r="H147" s="2">
        <f t="shared" si="33"/>
        <v>8.9815224235334057</v>
      </c>
      <c r="I147" s="2">
        <f t="shared" ref="I147:J162" si="34">I146+L146*$B$3</f>
        <v>11.995932006393911</v>
      </c>
      <c r="J147" s="2">
        <f t="shared" si="34"/>
        <v>-1.2254391773749691</v>
      </c>
      <c r="K147" s="2">
        <f t="shared" si="32"/>
        <v>-0.10180142378259584</v>
      </c>
      <c r="L147" s="2">
        <f t="shared" si="28"/>
        <v>-1.1042780686300619</v>
      </c>
      <c r="M147" s="2">
        <f t="shared" si="29"/>
        <v>-9.6971929578048659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18.885451261243528</v>
      </c>
      <c r="H148" s="2">
        <f t="shared" si="33"/>
        <v>8.968783172111765</v>
      </c>
      <c r="I148" s="2">
        <f t="shared" si="34"/>
        <v>11.98488922570761</v>
      </c>
      <c r="J148" s="2">
        <f t="shared" si="34"/>
        <v>-1.3224111069530178</v>
      </c>
      <c r="K148" s="2">
        <f t="shared" si="32"/>
        <v>-0.10989532009224527</v>
      </c>
      <c r="L148" s="2">
        <f t="shared" si="28"/>
        <v>-1.1031942097096361</v>
      </c>
      <c r="M148" s="2">
        <f t="shared" si="29"/>
        <v>-9.6882736954366688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19.005244993790118</v>
      </c>
      <c r="H149" s="2">
        <f t="shared" si="33"/>
        <v>8.9550746473574634</v>
      </c>
      <c r="I149" s="2">
        <f t="shared" si="34"/>
        <v>11.973857283610513</v>
      </c>
      <c r="J149" s="2">
        <f t="shared" si="34"/>
        <v>-1.4192938439073846</v>
      </c>
      <c r="K149" s="2">
        <f t="shared" si="32"/>
        <v>-0.11798222244064249</v>
      </c>
      <c r="L149" s="2">
        <f t="shared" si="28"/>
        <v>-1.102183707672451</v>
      </c>
      <c r="M149" s="2">
        <f t="shared" si="29"/>
        <v>-9.6793551698419087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19.124928457440841</v>
      </c>
      <c r="H150" s="2">
        <f t="shared" si="33"/>
        <v>8.9403977411598969</v>
      </c>
      <c r="I150" s="2">
        <f t="shared" si="34"/>
        <v>11.96283544653379</v>
      </c>
      <c r="J150" s="2">
        <f t="shared" si="34"/>
        <v>-1.5160873956058036</v>
      </c>
      <c r="K150" s="2">
        <f t="shared" si="32"/>
        <v>-0.12606108027211307</v>
      </c>
      <c r="L150" s="2">
        <f t="shared" si="28"/>
        <v>-1.101246028940652</v>
      </c>
      <c r="M150" s="2">
        <f t="shared" si="29"/>
        <v>-9.6704356608096944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19.244501749604733</v>
      </c>
      <c r="H151" s="2">
        <f t="shared" si="33"/>
        <v>8.9247533454207986</v>
      </c>
      <c r="I151" s="2">
        <f t="shared" si="34"/>
        <v>11.951822986244384</v>
      </c>
      <c r="J151" s="2">
        <f t="shared" si="34"/>
        <v>-1.6127917522139006</v>
      </c>
      <c r="K151" s="2">
        <f t="shared" si="32"/>
        <v>-0.13413084981102111</v>
      </c>
      <c r="L151" s="2">
        <f t="shared" si="28"/>
        <v>-1.1003806284565634</v>
      </c>
      <c r="M151" s="2">
        <f t="shared" si="29"/>
        <v>-9.6615134633508877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19.363964960435755</v>
      </c>
      <c r="H152" s="2">
        <f t="shared" si="33"/>
        <v>8.9081423522254912</v>
      </c>
      <c r="I152" s="2">
        <f t="shared" si="34"/>
        <v>11.940819179959819</v>
      </c>
      <c r="J152" s="2">
        <f t="shared" si="34"/>
        <v>-1.7094068868474095</v>
      </c>
      <c r="K152" s="2">
        <f t="shared" si="32"/>
        <v>-0.1421904948507853</v>
      </c>
      <c r="L152" s="2">
        <f t="shared" si="28"/>
        <v>-1.0995869498420596</v>
      </c>
      <c r="M152" s="2">
        <f t="shared" si="29"/>
        <v>-9.6525868881841763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19.483318172887859</v>
      </c>
      <c r="H153" s="2">
        <f t="shared" si="33"/>
        <v>8.8905656540126081</v>
      </c>
      <c r="I153" s="2">
        <f t="shared" si="34"/>
        <v>11.929823310461398</v>
      </c>
      <c r="J153" s="2">
        <f t="shared" si="34"/>
        <v>-1.8059327557292513</v>
      </c>
      <c r="K153" s="2">
        <f t="shared" si="32"/>
        <v>-0.15023898752817366</v>
      </c>
      <c r="L153" s="2">
        <f t="shared" si="28"/>
        <v>-1.0988644255704878</v>
      </c>
      <c r="M153" s="2">
        <f t="shared" si="29"/>
        <v>-9.6436542622133281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19.602561462771195</v>
      </c>
      <c r="H154" s="2">
        <f t="shared" si="33"/>
        <v>8.8720241437422054</v>
      </c>
      <c r="I154" s="2">
        <f t="shared" si="34"/>
        <v>11.918834666205694</v>
      </c>
      <c r="J154" s="2">
        <f t="shared" si="34"/>
        <v>-1.9023692983513845</v>
      </c>
      <c r="K154" s="2">
        <f t="shared" si="32"/>
        <v>-0.15827530908147097</v>
      </c>
      <c r="L154" s="2">
        <f t="shared" si="28"/>
        <v>-1.0982124771507633</v>
      </c>
      <c r="M154" s="2">
        <f t="shared" si="29"/>
        <v>-9.6347139289949464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19.721694898809396</v>
      </c>
      <c r="H155" s="2">
        <f t="shared" si="33"/>
        <v>8.8525187150622422</v>
      </c>
      <c r="I155" s="2">
        <f t="shared" si="34"/>
        <v>11.907852541434186</v>
      </c>
      <c r="J155" s="2">
        <f t="shared" si="34"/>
        <v>-1.998716437641334</v>
      </c>
      <c r="K155" s="2">
        <f t="shared" si="32"/>
        <v>-0.16629845059117132</v>
      </c>
      <c r="L155" s="2">
        <f t="shared" si="28"/>
        <v>-1.0976305153232371</v>
      </c>
      <c r="M155" s="2">
        <f t="shared" si="29"/>
        <v>-9.6257642491960986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19.840718542697971</v>
      </c>
      <c r="H156" s="2">
        <f t="shared" si="33"/>
        <v>8.8320502624733699</v>
      </c>
      <c r="I156" s="2">
        <f t="shared" si="34"/>
        <v>11.896876236280955</v>
      </c>
      <c r="J156" s="2">
        <f t="shared" si="34"/>
        <v>-2.0949740801332948</v>
      </c>
      <c r="K156" s="2">
        <f t="shared" si="32"/>
        <v>-0.17430741370190866</v>
      </c>
      <c r="L156" s="2">
        <f t="shared" si="28"/>
        <v>-1.0971179402669209</v>
      </c>
      <c r="M156" s="2">
        <f t="shared" si="29"/>
        <v>-9.6168036010411644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19.959632449163767</v>
      </c>
      <c r="H157" s="2">
        <f t="shared" si="33"/>
        <v>8.8106196814919855</v>
      </c>
      <c r="I157" s="2">
        <f t="shared" si="34"/>
        <v>11.885905056878286</v>
      </c>
      <c r="J157" s="2">
        <f t="shared" si="34"/>
        <v>-2.1911421161437064</v>
      </c>
      <c r="K157" s="2">
        <f t="shared" si="32"/>
        <v>-0.18230121132440477</v>
      </c>
      <c r="L157" s="2">
        <f t="shared" si="28"/>
        <v>-1.0966741418176169</v>
      </c>
      <c r="M157" s="2">
        <f t="shared" si="29"/>
        <v>-9.6078303807473411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20.078436666025461</v>
      </c>
      <c r="H158" s="2">
        <f t="shared" si="33"/>
        <v>8.7882278688115107</v>
      </c>
      <c r="I158" s="2">
        <f t="shared" si="34"/>
        <v>11.87493831546011</v>
      </c>
      <c r="J158" s="2">
        <f t="shared" si="34"/>
        <v>-2.2872204199511796</v>
      </c>
      <c r="K158" s="2">
        <f t="shared" si="32"/>
        <v>-0.19027886831628324</v>
      </c>
      <c r="L158" s="2">
        <f t="shared" si="28"/>
        <v>-1.0962984996964971</v>
      </c>
      <c r="M158" s="2">
        <f t="shared" si="29"/>
        <v>-9.5988430029482217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20.197131234255075</v>
      </c>
      <c r="H159" s="2">
        <f t="shared" si="33"/>
        <v>8.7648757224618521</v>
      </c>
      <c r="I159" s="2">
        <f t="shared" si="34"/>
        <v>11.863975330463145</v>
      </c>
      <c r="J159" s="2">
        <f t="shared" si="34"/>
        <v>-2.3832088499806621</v>
      </c>
      <c r="K159" s="2">
        <f t="shared" si="32"/>
        <v>-0.19823942214066911</v>
      </c>
      <c r="L159" s="2">
        <f t="shared" si="28"/>
        <v>-1.0959903837486482</v>
      </c>
      <c r="M159" s="2">
        <f t="shared" si="29"/>
        <v>-9.5898399011049271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20.315716188040518</v>
      </c>
      <c r="H160" s="2">
        <f t="shared" si="33"/>
        <v>8.7405641419669902</v>
      </c>
      <c r="I160" s="2">
        <f t="shared" si="34"/>
        <v>11.853015426625658</v>
      </c>
      <c r="J160" s="2">
        <f t="shared" si="34"/>
        <v>-2.4791072489917112</v>
      </c>
      <c r="K160" s="2">
        <f t="shared" si="32"/>
        <v>-0.20618192350157086</v>
      </c>
      <c r="L160" s="2">
        <f t="shared" si="28"/>
        <v>-1.095749154191094</v>
      </c>
      <c r="M160" s="2">
        <f t="shared" si="29"/>
        <v>-9.5808195279043016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20.434191554849065</v>
      </c>
      <c r="H161" s="2">
        <f t="shared" si="33"/>
        <v>8.7152940285006775</v>
      </c>
      <c r="I161" s="2">
        <f t="shared" si="34"/>
        <v>11.842057935083748</v>
      </c>
      <c r="J161" s="2">
        <f t="shared" si="34"/>
        <v>-2.5749154442707543</v>
      </c>
      <c r="K161" s="2">
        <f t="shared" si="32"/>
        <v>-0.2141054369551175</v>
      </c>
      <c r="L161" s="2">
        <f t="shared" si="28"/>
        <v>-1.0955741618697716</v>
      </c>
      <c r="M161" s="2">
        <f t="shared" si="29"/>
        <v>-9.5717803556436909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20.552557355491807</v>
      </c>
      <c r="H162" s="2">
        <f t="shared" si="33"/>
        <v>8.6890662850401892</v>
      </c>
      <c r="I162" s="2">
        <f t="shared" si="34"/>
        <v>11.83110219346505</v>
      </c>
      <c r="J162" s="2">
        <f t="shared" si="34"/>
        <v>-2.6706332478271912</v>
      </c>
      <c r="K162" s="2">
        <f t="shared" si="32"/>
        <v>-0.22200904149580356</v>
      </c>
      <c r="L162" s="2">
        <f t="shared" si="28"/>
        <v>-1.0954647485249613</v>
      </c>
      <c r="M162" s="2">
        <f t="shared" si="29"/>
        <v>-9.5627208766018974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20.670813604189032</v>
      </c>
      <c r="H163" s="2">
        <f t="shared" si="35"/>
        <v>8.661881816518088</v>
      </c>
      <c r="I163" s="2">
        <f t="shared" ref="I163:J178" si="36">I162+L162*$B$3</f>
        <v>11.8201475459798</v>
      </c>
      <c r="J163" s="2">
        <f t="shared" si="36"/>
        <v>-2.7662604565932103</v>
      </c>
      <c r="K163" s="2">
        <f t="shared" si="32"/>
        <v>-0.22989183111697589</v>
      </c>
      <c r="L163" s="2">
        <f t="shared" si="28"/>
        <v>-1.095420247064617</v>
      </c>
      <c r="M163" s="2">
        <f t="shared" si="29"/>
        <v>-9.5536396033958955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20.788960308636476</v>
      </c>
      <c r="H164" s="2">
        <f t="shared" si="35"/>
        <v>8.6337415299719851</v>
      </c>
      <c r="I164" s="2">
        <f t="shared" si="36"/>
        <v>11.809193343509154</v>
      </c>
      <c r="J164" s="2">
        <f t="shared" si="36"/>
        <v>-2.8617968526271693</v>
      </c>
      <c r="K164" s="2">
        <f t="shared" si="32"/>
        <v>-0.23775291534487891</v>
      </c>
      <c r="L164" s="2">
        <f t="shared" si="28"/>
        <v>-1.0954399818450729</v>
      </c>
      <c r="M164" s="2">
        <f t="shared" si="29"/>
        <v>-9.5445350693229791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20.906997470072476</v>
      </c>
      <c r="H165" s="2">
        <f t="shared" si="35"/>
        <v>8.6046463346922479</v>
      </c>
      <c r="I165" s="2">
        <f t="shared" si="36"/>
        <v>11.798238943690704</v>
      </c>
      <c r="J165" s="2">
        <f t="shared" si="36"/>
        <v>-2.9572422033203991</v>
      </c>
      <c r="K165" s="2">
        <f t="shared" si="32"/>
        <v>-0.2455914197456569</v>
      </c>
      <c r="L165" s="2">
        <f t="shared" si="28"/>
        <v>-1.0955232689585686</v>
      </c>
      <c r="M165" s="2">
        <f t="shared" si="29"/>
        <v>-9.5354058286879937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21.024925083345934</v>
      </c>
      <c r="H166" s="2">
        <f t="shared" si="35"/>
        <v>8.5745971423676082</v>
      </c>
      <c r="I166" s="2">
        <f t="shared" si="36"/>
        <v>11.787283711001118</v>
      </c>
      <c r="J166" s="2">
        <f t="shared" si="36"/>
        <v>-3.0525962616072793</v>
      </c>
      <c r="K166" s="2">
        <f t="shared" si="32"/>
        <v>-0.25340648640479713</v>
      </c>
      <c r="L166" s="2">
        <f t="shared" si="28"/>
        <v>-1.0956694165270475</v>
      </c>
      <c r="M166" s="2">
        <f t="shared" si="29"/>
        <v>-9.5262504571153812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21.142743136985118</v>
      </c>
      <c r="H167" s="2">
        <f t="shared" si="35"/>
        <v>8.5435948672286788</v>
      </c>
      <c r="I167" s="2">
        <f t="shared" si="36"/>
        <v>11.776327016835847</v>
      </c>
      <c r="J167" s="2">
        <f t="shared" si="36"/>
        <v>-3.147858766178433</v>
      </c>
      <c r="K167" s="2">
        <f t="shared" si="32"/>
        <v>-0.26119727437857881</v>
      </c>
      <c r="L167" s="2">
        <f t="shared" si="28"/>
        <v>-1.0958777250016716</v>
      </c>
      <c r="M167" s="2">
        <f t="shared" si="29"/>
        <v>-9.5170675518457983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21.260451613267225</v>
      </c>
      <c r="H168" s="2">
        <f t="shared" si="35"/>
        <v>8.5116404261893024</v>
      </c>
      <c r="I168" s="2">
        <f t="shared" si="36"/>
        <v>11.765368239585831</v>
      </c>
      <c r="J168" s="2">
        <f t="shared" si="36"/>
        <v>-3.243029441696891</v>
      </c>
      <c r="K168" s="2">
        <f t="shared" si="32"/>
        <v>-0.26896296011717896</v>
      </c>
      <c r="L168" s="2">
        <f t="shared" si="28"/>
        <v>-1.0961474874674904</v>
      </c>
      <c r="M168" s="2">
        <f t="shared" si="29"/>
        <v>-9.5078557320170809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21.378050488288711</v>
      </c>
      <c r="H169" s="2">
        <f t="shared" si="35"/>
        <v>8.4787347389857324</v>
      </c>
      <c r="I169" s="2">
        <f t="shared" si="36"/>
        <v>11.754406764711156</v>
      </c>
      <c r="J169" s="2">
        <f t="shared" si="36"/>
        <v>-3.3381079990170619</v>
      </c>
      <c r="K169" s="2">
        <f t="shared" si="32"/>
        <v>-0.2767027378591651</v>
      </c>
      <c r="L169" s="2">
        <f t="shared" si="28"/>
        <v>-1.0964779899527155</v>
      </c>
      <c r="M169" s="2">
        <f t="shared" si="29"/>
        <v>-9.4986136389293794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21.495539732036328</v>
      </c>
      <c r="H170" s="2">
        <f t="shared" si="35"/>
        <v>8.4448787283136149</v>
      </c>
      <c r="I170" s="2">
        <f t="shared" si="36"/>
        <v>11.743441984811628</v>
      </c>
      <c r="J170" s="2">
        <f t="shared" si="36"/>
        <v>-3.4330941354063556</v>
      </c>
      <c r="K170" s="2">
        <f t="shared" si="32"/>
        <v>-0.2844158199971894</v>
      </c>
      <c r="L170" s="2">
        <f t="shared" si="28"/>
        <v>-1.09686851174204</v>
      </c>
      <c r="M170" s="2">
        <f t="shared" si="29"/>
        <v>-9.4893399362943338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21.612919308458856</v>
      </c>
      <c r="H171" s="2">
        <f t="shared" si="35"/>
        <v>8.410073319962736</v>
      </c>
      <c r="I171" s="2">
        <f t="shared" si="36"/>
        <v>11.732473299694208</v>
      </c>
      <c r="J171" s="2">
        <f t="shared" si="36"/>
        <v>-3.527987534769299</v>
      </c>
      <c r="K171" s="2">
        <f t="shared" si="32"/>
        <v>-0.29210143741477551</v>
      </c>
      <c r="L171" s="2">
        <f t="shared" si="28"/>
        <v>-1.097318325693454</v>
      </c>
      <c r="M171" s="2">
        <f t="shared" si="29"/>
        <v>-9.4800333104681922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21.730189175539515</v>
      </c>
      <c r="H172" s="2">
        <f t="shared" si="35"/>
        <v>8.3743194429495205</v>
      </c>
      <c r="I172" s="2">
        <f t="shared" si="36"/>
        <v>11.721500116437273</v>
      </c>
      <c r="J172" s="2">
        <f t="shared" si="36"/>
        <v>-3.6227878678739809</v>
      </c>
      <c r="K172" s="2">
        <f t="shared" si="32"/>
        <v>-0.29975883979417056</v>
      </c>
      <c r="L172" s="2">
        <f t="shared" si="28"/>
        <v>-1.0978266985580103</v>
      </c>
      <c r="M172" s="2">
        <f t="shared" si="29"/>
        <v>-9.4706924706687658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21.84734928536896</v>
      </c>
      <c r="H173" s="2">
        <f t="shared" si="35"/>
        <v>8.3376180296472455</v>
      </c>
      <c r="I173" s="2">
        <f t="shared" si="36"/>
        <v>11.710521849451693</v>
      </c>
      <c r="J173" s="2">
        <f t="shared" si="36"/>
        <v>-3.7174947925806685</v>
      </c>
      <c r="K173" s="2">
        <f t="shared" si="32"/>
        <v>-0.30738729589530744</v>
      </c>
      <c r="L173" s="2">
        <f t="shared" si="28"/>
        <v>-1.0983928913019951</v>
      </c>
      <c r="M173" s="2">
        <f t="shared" si="29"/>
        <v>-9.4613161491762234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21.96439958421891</v>
      </c>
      <c r="H174" s="2">
        <f t="shared" si="35"/>
        <v>8.2999700159139795</v>
      </c>
      <c r="I174" s="2">
        <f t="shared" si="36"/>
        <v>11.699537920538672</v>
      </c>
      <c r="J174" s="2">
        <f t="shared" si="36"/>
        <v>-3.812107954072431</v>
      </c>
      <c r="K174" s="2">
        <f t="shared" si="32"/>
        <v>-0.31498609380599962</v>
      </c>
      <c r="L174" s="2">
        <f t="shared" si="28"/>
        <v>-1.0990161594309793</v>
      </c>
      <c r="M174" s="2">
        <f t="shared" si="29"/>
        <v>-9.4519031015176989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22.081340012616327</v>
      </c>
      <c r="H175" s="2">
        <f t="shared" si="35"/>
        <v>8.2613763412181793</v>
      </c>
      <c r="I175" s="2">
        <f t="shared" si="36"/>
        <v>11.688547758944363</v>
      </c>
      <c r="J175" s="2">
        <f t="shared" si="36"/>
        <v>-3.9066269850876081</v>
      </c>
      <c r="K175" s="2">
        <f t="shared" si="32"/>
        <v>-0.32255454116355819</v>
      </c>
      <c r="L175" s="2">
        <f t="shared" si="28"/>
        <v>-1.0996957533152236</v>
      </c>
      <c r="M175" s="2">
        <f t="shared" si="29"/>
        <v>-9.442452106635745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22.198170505418105</v>
      </c>
      <c r="H176" s="2">
        <f t="shared" si="35"/>
        <v>8.221837948761971</v>
      </c>
      <c r="I176" s="2">
        <f t="shared" si="36"/>
        <v>11.677550801411211</v>
      </c>
      <c r="J176" s="2">
        <f t="shared" si="36"/>
        <v>-4.0010515061539653</v>
      </c>
      <c r="K176" s="2">
        <f t="shared" si="32"/>
        <v>-0.33009196534809343</v>
      </c>
      <c r="L176" s="2">
        <f t="shared" si="28"/>
        <v>-1.1004309185159222</v>
      </c>
      <c r="M176" s="2">
        <f t="shared" si="29"/>
        <v>-9.4329619670406881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22.314890991886291</v>
      </c>
      <c r="H177" s="2">
        <f t="shared" si="35"/>
        <v>8.1813557856020793</v>
      </c>
      <c r="I177" s="2">
        <f t="shared" si="36"/>
        <v>11.666546492226052</v>
      </c>
      <c r="J177" s="2">
        <f t="shared" si="36"/>
        <v>-4.095381125824372</v>
      </c>
      <c r="K177" s="2">
        <f t="shared" si="32"/>
        <v>-0.33759771364782426</v>
      </c>
      <c r="L177" s="2">
        <f t="shared" si="28"/>
        <v>-1.1012208961117889</v>
      </c>
      <c r="M177" s="2">
        <f t="shared" si="29"/>
        <v>-9.4234315089469902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22.431501395763746</v>
      </c>
      <c r="H178" s="2">
        <f t="shared" si="35"/>
        <v>8.1399308027683865</v>
      </c>
      <c r="I178" s="2">
        <f t="shared" si="36"/>
        <v>11.655534283264934</v>
      </c>
      <c r="J178" s="2">
        <f t="shared" si="36"/>
        <v>-4.1896154409138422</v>
      </c>
      <c r="K178" s="2">
        <f t="shared" si="32"/>
        <v>-0.34507115339678346</v>
      </c>
      <c r="L178" s="2">
        <f t="shared" si="28"/>
        <v>-1.1020649230254969</v>
      </c>
      <c r="M178" s="2">
        <f t="shared" si="29"/>
        <v>-9.4138595823936981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22.548001635350243</v>
      </c>
      <c r="H179" s="2">
        <f t="shared" si="37"/>
        <v>8.097563955380128</v>
      </c>
      <c r="I179" s="2">
        <f t="shared" ref="I179:J194" si="38">I178+L178*$B$3</f>
        <v>11.644513634034679</v>
      </c>
      <c r="J179" s="2">
        <f t="shared" si="38"/>
        <v>-4.2837540367377791</v>
      </c>
      <c r="K179" s="2">
        <f t="shared" si="32"/>
        <v>-0.35251167208536582</v>
      </c>
      <c r="L179" s="2">
        <f t="shared" si="28"/>
        <v>-1.1029622323494954</v>
      </c>
      <c r="M179" s="2">
        <f t="shared" si="29"/>
        <v>-9.4042450613491724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22.664391623578972</v>
      </c>
      <c r="H180" s="2">
        <f t="shared" si="37"/>
        <v>8.0542562027596833</v>
      </c>
      <c r="I180" s="2">
        <f t="shared" si="38"/>
        <v>11.633484011711184</v>
      </c>
      <c r="J180" s="2">
        <f t="shared" si="38"/>
        <v>-4.3777964873512705</v>
      </c>
      <c r="K180" s="2">
        <f t="shared" si="32"/>
        <v>-0.35991867744421946</v>
      </c>
      <c r="L180" s="2">
        <f t="shared" si="28"/>
        <v>-1.1039120536707447</v>
      </c>
      <c r="M180" s="2">
        <f t="shared" si="29"/>
        <v>-9.39458684380023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22.7806712680934</v>
      </c>
      <c r="H181" s="2">
        <f t="shared" si="37"/>
        <v>8.0100085085439812</v>
      </c>
      <c r="I181" s="2">
        <f t="shared" si="38"/>
        <v>11.622444891174476</v>
      </c>
      <c r="J181" s="2">
        <f t="shared" si="38"/>
        <v>-4.4717423557892726</v>
      </c>
      <c r="K181" s="2">
        <f t="shared" si="32"/>
        <v>-0.36729159750203483</v>
      </c>
      <c r="L181" s="2">
        <f t="shared" si="28"/>
        <v>-1.1049136133939264</v>
      </c>
      <c r="M181" s="2">
        <f t="shared" si="29"/>
        <v>-9.3848838518259043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22.896840471324474</v>
      </c>
      <c r="H182" s="2">
        <f t="shared" si="37"/>
        <v>7.9648218407934968</v>
      </c>
      <c r="I182" s="2">
        <f t="shared" si="38"/>
        <v>11.611395755040537</v>
      </c>
      <c r="J182" s="2">
        <f t="shared" si="38"/>
        <v>-4.5655911943075314</v>
      </c>
      <c r="K182" s="2">
        <f t="shared" si="32"/>
        <v>-0.37462988061783192</v>
      </c>
      <c r="L182" s="2">
        <f t="shared" si="28"/>
        <v>-1.1059661350626999</v>
      </c>
      <c r="M182" s="2">
        <f t="shared" si="29"/>
        <v>-9.3751350316560664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23.012899130568126</v>
      </c>
      <c r="H183" s="2">
        <f t="shared" si="37"/>
        <v>7.9186971720988382</v>
      </c>
      <c r="I183" s="2">
        <f t="shared" si="38"/>
        <v>11.60033609368991</v>
      </c>
      <c r="J183" s="2">
        <f t="shared" si="38"/>
        <v>-4.6593425446240921</v>
      </c>
      <c r="K183" s="2">
        <f t="shared" si="32"/>
        <v>-0.38193299548839171</v>
      </c>
      <c r="L183" s="2">
        <f t="shared" si="28"/>
        <v>-1.1070688396785953</v>
      </c>
      <c r="M183" s="2">
        <f t="shared" si="29"/>
        <v>-9.3653393537151093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23.12884713806304</v>
      </c>
      <c r="H184" s="2">
        <f t="shared" si="37"/>
        <v>7.8716354796849117</v>
      </c>
      <c r="I184" s="2">
        <f t="shared" si="38"/>
        <v>11.589265405293123</v>
      </c>
      <c r="J184" s="2">
        <f t="shared" si="38"/>
        <v>-4.7529959381612432</v>
      </c>
      <c r="K184" s="2">
        <f t="shared" si="32"/>
        <v>-0.38920043113151875</v>
      </c>
      <c r="L184" s="2">
        <f t="shared" si="28"/>
        <v>-1.108220946017147</v>
      </c>
      <c r="M184" s="2">
        <f t="shared" si="29"/>
        <v>-9.3554958126509931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23.244684381068669</v>
      </c>
      <c r="H185" s="2">
        <f t="shared" si="37"/>
        <v>7.8236377455126664</v>
      </c>
      <c r="I185" s="2">
        <f t="shared" si="38"/>
        <v>11.578183195832951</v>
      </c>
      <c r="J185" s="2">
        <f t="shared" si="38"/>
        <v>-4.846550896287753</v>
      </c>
      <c r="K185" s="2">
        <f t="shared" si="32"/>
        <v>-0.39643169684585777</v>
      </c>
      <c r="L185" s="2">
        <f t="shared" si="28"/>
        <v>-1.1094216709408962</v>
      </c>
      <c r="M185" s="2">
        <f t="shared" si="29"/>
        <v>-9.3456034273499125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23.360410741943451</v>
      </c>
      <c r="H186" s="2">
        <f t="shared" si="37"/>
        <v>7.7747049563784216</v>
      </c>
      <c r="I186" s="2">
        <f t="shared" si="38"/>
        <v>11.567088979123541</v>
      </c>
      <c r="J186" s="2">
        <f t="shared" si="38"/>
        <v>-4.9400069305612524</v>
      </c>
      <c r="K186" s="2">
        <f t="shared" si="32"/>
        <v>-0.40362632214802052</v>
      </c>
      <c r="L186" s="2">
        <f t="shared" si="28"/>
        <v>-1.1106702297088993</v>
      </c>
      <c r="M186" s="2">
        <f t="shared" si="29"/>
        <v>-9.3356612409368918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23.476026098223201</v>
      </c>
      <c r="H187" s="2">
        <f t="shared" si="37"/>
        <v>7.7248381040107628</v>
      </c>
      <c r="I187" s="2">
        <f t="shared" si="38"/>
        <v>11.555982276826452</v>
      </c>
      <c r="J187" s="2">
        <f t="shared" si="38"/>
        <v>-5.0333635429706209</v>
      </c>
      <c r="K187" s="2">
        <f t="shared" si="32"/>
        <v>-0.41078385668780903</v>
      </c>
      <c r="L187" s="2">
        <f t="shared" si="28"/>
        <v>-1.1119658362824114</v>
      </c>
      <c r="M187" s="2">
        <f t="shared" si="29"/>
        <v>-9.3256683207626239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23.591530322699651</v>
      </c>
      <c r="H188" s="2">
        <f t="shared" si="37"/>
        <v>7.6740381851650179</v>
      </c>
      <c r="I188" s="2">
        <f t="shared" si="38"/>
        <v>11.544862618463627</v>
      </c>
      <c r="J188" s="2">
        <f t="shared" si="38"/>
        <v>-5.1266202261782468</v>
      </c>
      <c r="K188" s="2">
        <f t="shared" si="32"/>
        <v>-0.41790387014234676</v>
      </c>
      <c r="L188" s="2">
        <f t="shared" si="28"/>
        <v>-1.1133077036264178</v>
      </c>
      <c r="M188" s="2">
        <f t="shared" si="29"/>
        <v>-9.3156237583768853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23.706923283499105</v>
      </c>
      <c r="H189" s="2">
        <f t="shared" si="37"/>
        <v>7.6223062017153165</v>
      </c>
      <c r="I189" s="2">
        <f t="shared" si="38"/>
        <v>11.533729541427363</v>
      </c>
      <c r="J189" s="2">
        <f t="shared" si="38"/>
        <v>-5.2197764637620159</v>
      </c>
      <c r="K189" s="2">
        <f t="shared" si="32"/>
        <v>-0.4249859520899501</v>
      </c>
      <c r="L189" s="2">
        <f t="shared" si="28"/>
        <v>-1.1146950440067172</v>
      </c>
      <c r="M189" s="2">
        <f t="shared" si="29"/>
        <v>-9.3055266694888736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23.822204844161178</v>
      </c>
      <c r="H190" s="2">
        <f t="shared" si="37"/>
        <v>7.5696431607442216</v>
      </c>
      <c r="I190" s="2">
        <f t="shared" si="38"/>
        <v>11.522582590987296</v>
      </c>
      <c r="J190" s="2">
        <f t="shared" si="38"/>
        <v>-5.3128317304569048</v>
      </c>
      <c r="K190" s="2">
        <f t="shared" si="32"/>
        <v>-0.43202971186459321</v>
      </c>
      <c r="L190" s="2">
        <f t="shared" si="28"/>
        <v>-1.1161270692822751</v>
      </c>
      <c r="M190" s="2">
        <f t="shared" si="29"/>
        <v>-9.2953761939148176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23.937374863717586</v>
      </c>
      <c r="H191" s="2">
        <f t="shared" si="37"/>
        <v>7.5160500746299563</v>
      </c>
      <c r="I191" s="2">
        <f t="shared" si="38"/>
        <v>11.511421320294474</v>
      </c>
      <c r="J191" s="2">
        <f t="shared" si="38"/>
        <v>-5.4057854923960527</v>
      </c>
      <c r="K191" s="2">
        <f t="shared" si="32"/>
        <v>-0.43903477839183286</v>
      </c>
      <c r="L191" s="2">
        <f t="shared" si="28"/>
        <v>-1.1176029911925816</v>
      </c>
      <c r="M191" s="2">
        <f t="shared" si="29"/>
        <v>-9.2851714955132287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24.05243319677097</v>
      </c>
      <c r="H192" s="2">
        <f t="shared" si="37"/>
        <v>7.4615279611312202</v>
      </c>
      <c r="I192" s="2">
        <f t="shared" si="38"/>
        <v>11.500245290382548</v>
      </c>
      <c r="J192" s="2">
        <f t="shared" si="38"/>
        <v>-5.4986372073511847</v>
      </c>
      <c r="K192" s="2">
        <f t="shared" si="32"/>
        <v>-0.44600080000707037</v>
      </c>
      <c r="L192" s="2">
        <f t="shared" si="28"/>
        <v>-1.1191220216397768</v>
      </c>
      <c r="M192" s="2">
        <f t="shared" si="29"/>
        <v>-9.2749117621081751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24.167379693573714</v>
      </c>
      <c r="H193" s="2">
        <f t="shared" si="37"/>
        <v>7.4060778434696024</v>
      </c>
      <c r="I193" s="2">
        <f t="shared" si="38"/>
        <v>11.48905407016615</v>
      </c>
      <c r="J193" s="2">
        <f t="shared" si="38"/>
        <v>-5.5913863249722668</v>
      </c>
      <c r="K193" s="2">
        <f t="shared" si="32"/>
        <v>-0.45292744425703946</v>
      </c>
      <c r="L193" s="2">
        <f t="shared" si="28"/>
        <v>-1.1206833729653136</v>
      </c>
      <c r="M193" s="2">
        <f t="shared" si="29"/>
        <v>-9.2645962054009701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24.282214200106729</v>
      </c>
      <c r="H194" s="2">
        <f t="shared" si="37"/>
        <v>7.3497007504096095</v>
      </c>
      <c r="I194" s="2">
        <f t="shared" si="38"/>
        <v>11.477847236436496</v>
      </c>
      <c r="J194" s="2">
        <f t="shared" si="38"/>
        <v>-5.6840322870262767</v>
      </c>
      <c r="K194" s="2">
        <f t="shared" si="32"/>
        <v>-0.45981439768540983</v>
      </c>
      <c r="L194" s="2">
        <f t="shared" si="28"/>
        <v>-1.1222862582209507</v>
      </c>
      <c r="M194" s="2">
        <f t="shared" si="29"/>
        <v>-9.2542240608706425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24.396936558158181</v>
      </c>
      <c r="H195" s="2">
        <f t="shared" si="39"/>
        <v>7.2923977163363025</v>
      </c>
      <c r="I195" s="2">
        <f t="shared" ref="I195:J210" si="40">I194+L194*$B$3</f>
        <v>11.466624373854286</v>
      </c>
      <c r="J195" s="2">
        <f t="shared" si="40"/>
        <v>-5.7765745276349829</v>
      </c>
      <c r="K195" s="2">
        <f t="shared" si="32"/>
        <v>-0.46666136560340271</v>
      </c>
      <c r="L195" s="2">
        <f t="shared" ref="L195:L258" si="41">0-$B$16*(I195*I195+J195*J195)*COS(K195)</f>
        <v>-1.1239298914339024</v>
      </c>
      <c r="M195" s="2">
        <f t="shared" ref="M195:M258" si="42">-9.81-$B$16*(I195*I195+J195*J195)*SIN(K195)</f>
        <v>-9.2437945876636132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24.511546605402152</v>
      </c>
      <c r="H196" s="2">
        <f t="shared" si="39"/>
        <v>7.2341697813305696</v>
      </c>
      <c r="I196" s="2">
        <f t="shared" si="40"/>
        <v>11.455385074939947</v>
      </c>
      <c r="J196" s="2">
        <f t="shared" si="40"/>
        <v>-5.8690124735116189</v>
      </c>
      <c r="K196" s="2">
        <f t="shared" si="32"/>
        <v>-0.4734680718463099</v>
      </c>
      <c r="L196" s="2">
        <f t="shared" si="41"/>
        <v>-1.1256134878659549</v>
      </c>
      <c r="M196" s="2">
        <f t="shared" si="42"/>
        <v>-9.2333070684729606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24.626044175477158</v>
      </c>
      <c r="H197" s="2">
        <f t="shared" si="39"/>
        <v>7.1750179912420302</v>
      </c>
      <c r="I197" s="2">
        <f t="shared" si="40"/>
        <v>11.444128940061288</v>
      </c>
      <c r="J197" s="2">
        <f t="shared" si="40"/>
        <v>-5.9613455441963481</v>
      </c>
      <c r="K197" s="2">
        <f t="shared" ref="K197:K260" si="45">ATAN(J197/I197)</f>
        <v>-0.4802342585168079</v>
      </c>
      <c r="L197" s="2">
        <f t="shared" si="41"/>
        <v>-1.1273362642664191</v>
      </c>
      <c r="M197" s="2">
        <f t="shared" si="42"/>
        <v>-9.2227608094076956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24.74042909806456</v>
      </c>
      <c r="H198" s="2">
        <f t="shared" si="39"/>
        <v>7.1149433977595962</v>
      </c>
      <c r="I198" s="2">
        <f t="shared" si="40"/>
        <v>11.432855577418625</v>
      </c>
      <c r="J198" s="2">
        <f t="shared" si="40"/>
        <v>-6.0535731522904248</v>
      </c>
      <c r="K198" s="2">
        <f t="shared" si="45"/>
        <v>-0.48695968571595027</v>
      </c>
      <c r="L198" s="2">
        <f t="shared" si="41"/>
        <v>-1.1290974391187727</v>
      </c>
      <c r="M198" s="2">
        <f t="shared" si="42"/>
        <v>-9.212155139852424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24.85470119896679</v>
      </c>
      <c r="H199" s="2">
        <f t="shared" si="39"/>
        <v>7.0539470584796993</v>
      </c>
      <c r="I199" s="2">
        <f t="shared" si="40"/>
        <v>11.421564603027438</v>
      </c>
      <c r="J199" s="2">
        <f t="shared" si="40"/>
        <v>-6.1456947036889487</v>
      </c>
      <c r="K199" s="2">
        <f t="shared" si="45"/>
        <v>-0.49364413126271461</v>
      </c>
      <c r="L199" s="2">
        <f t="shared" si="41"/>
        <v>-1.1308962328808814</v>
      </c>
      <c r="M199" s="2">
        <f t="shared" si="42"/>
        <v>-9.201489412317855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24.968860300185419</v>
      </c>
      <c r="H200" s="2">
        <f t="shared" si="39"/>
        <v>6.9920300369721939</v>
      </c>
      <c r="I200" s="2">
        <f t="shared" si="40"/>
        <v>11.41025564069863</v>
      </c>
      <c r="J200" s="2">
        <f t="shared" si="40"/>
        <v>-6.2377095978121275</v>
      </c>
      <c r="K200" s="2">
        <f t="shared" si="45"/>
        <v>-0.50028739040296921</v>
      </c>
      <c r="L200" s="2">
        <f t="shared" si="41"/>
        <v>-1.1327318682186995</v>
      </c>
      <c r="M200" s="2">
        <f t="shared" si="42"/>
        <v>-9.1907630022824964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25.082906219998996</v>
      </c>
      <c r="H201" s="2">
        <f t="shared" si="39"/>
        <v>6.9291934028439588</v>
      </c>
      <c r="I201" s="2">
        <f t="shared" si="40"/>
        <v>11.398928322016442</v>
      </c>
      <c r="J201" s="2">
        <f t="shared" si="40"/>
        <v>-6.3296172278349525</v>
      </c>
      <c r="K201" s="2">
        <f t="shared" si="45"/>
        <v>-0.5068892755087121</v>
      </c>
      <c r="L201" s="2">
        <f t="shared" si="41"/>
        <v>-1.1346035702333619</v>
      </c>
      <c r="M201" s="2">
        <f t="shared" si="42"/>
        <v>-9.1799753080259983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25.19683877304065</v>
      </c>
      <c r="H202" s="2">
        <f t="shared" si="39"/>
        <v>6.8654382318002085</v>
      </c>
      <c r="I202" s="2">
        <f t="shared" si="40"/>
        <v>11.387582286314109</v>
      </c>
      <c r="J202" s="2">
        <f t="shared" si="40"/>
        <v>-6.4214169809152128</v>
      </c>
      <c r="K202" s="2">
        <f t="shared" si="45"/>
        <v>-0.51344961576841963</v>
      </c>
      <c r="L202" s="2">
        <f t="shared" si="41"/>
        <v>-1.136510566681606</v>
      </c>
      <c r="M202" s="2">
        <f t="shared" si="42"/>
        <v>-9.1691257504545316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25.310657770375457</v>
      </c>
      <c r="H203" s="2">
        <f t="shared" si="39"/>
        <v>6.8007656057035337</v>
      </c>
      <c r="I203" s="2">
        <f t="shared" si="40"/>
        <v>11.376217180647293</v>
      </c>
      <c r="J203" s="2">
        <f t="shared" si="40"/>
        <v>-6.5131082384197585</v>
      </c>
      <c r="K203" s="2">
        <f t="shared" si="45"/>
        <v>-0.51996825686932846</v>
      </c>
      <c r="L203" s="2">
        <f t="shared" si="41"/>
        <v>-1.1384520881894638</v>
      </c>
      <c r="M203" s="2">
        <f t="shared" si="42"/>
        <v>-9.1582137729185771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25.424363019577523</v>
      </c>
      <c r="H204" s="2">
        <f t="shared" si="39"/>
        <v>6.7351766126306902</v>
      </c>
      <c r="I204" s="2">
        <f t="shared" si="40"/>
        <v>11.364832659765398</v>
      </c>
      <c r="J204" s="2">
        <f t="shared" si="40"/>
        <v>-6.6046903761489446</v>
      </c>
      <c r="K204" s="2">
        <f t="shared" si="45"/>
        <v>-0.52644506067245078</v>
      </c>
      <c r="L204" s="2">
        <f t="shared" si="41"/>
        <v>-1.1404273684591917</v>
      </c>
      <c r="M204" s="2">
        <f t="shared" si="42"/>
        <v>-9.1472388410235705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25.537954324806755</v>
      </c>
      <c r="H205" s="2">
        <f t="shared" si="39"/>
        <v>6.6686723469271492</v>
      </c>
      <c r="I205" s="2">
        <f t="shared" si="40"/>
        <v>11.353428386080806</v>
      </c>
      <c r="J205" s="2">
        <f t="shared" si="40"/>
        <v>-6.6961627645591806</v>
      </c>
      <c r="K205" s="2">
        <f t="shared" si="45"/>
        <v>-0.5328799048811107</v>
      </c>
      <c r="L205" s="2">
        <f t="shared" si="41"/>
        <v>-1.142435644469409</v>
      </c>
      <c r="M205" s="2">
        <f t="shared" si="42"/>
        <v>-9.1362004424337613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25.65143148688534</v>
      </c>
      <c r="H206" s="2">
        <f t="shared" si="39"/>
        <v>6.6012539092594356</v>
      </c>
      <c r="I206" s="2">
        <f t="shared" si="40"/>
        <v>11.342004029636112</v>
      </c>
      <c r="J206" s="2">
        <f t="shared" si="40"/>
        <v>-6.7875247689835181</v>
      </c>
      <c r="K206" s="2">
        <f t="shared" si="45"/>
        <v>-0.53927268270376316</v>
      </c>
      <c r="L206" s="2">
        <f t="shared" si="41"/>
        <v>-1.1444761566684376</v>
      </c>
      <c r="M206" s="2">
        <f t="shared" si="42"/>
        <v>-9.12509808666967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25.764794303373868</v>
      </c>
      <c r="H207" s="2">
        <f t="shared" si="39"/>
        <v>6.5329224066652669</v>
      </c>
      <c r="I207" s="2">
        <f t="shared" si="40"/>
        <v>11.330559268069427</v>
      </c>
      <c r="J207" s="2">
        <f t="shared" si="40"/>
        <v>-6.8787757498502149</v>
      </c>
      <c r="K207" s="2">
        <f t="shared" si="45"/>
        <v>-0.5456233025118381</v>
      </c>
      <c r="L207" s="2">
        <f t="shared" si="41"/>
        <v>-1.146548149160836</v>
      </c>
      <c r="M207" s="2">
        <f t="shared" si="42"/>
        <v>-9.1139313048995678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25.878042568647103</v>
      </c>
      <c r="H208" s="2">
        <f t="shared" si="39"/>
        <v>6.4636789526015193</v>
      </c>
      <c r="I208" s="2">
        <f t="shared" si="40"/>
        <v>11.319093786577819</v>
      </c>
      <c r="J208" s="2">
        <f t="shared" si="40"/>
        <v>-6.9699150628992106</v>
      </c>
      <c r="K208" s="2">
        <f t="shared" si="45"/>
        <v>-0.55193168749332699</v>
      </c>
      <c r="L208" s="2">
        <f t="shared" si="41"/>
        <v>-1.1486508698871554</v>
      </c>
      <c r="M208" s="2">
        <f t="shared" si="42"/>
        <v>-9.1026996497252917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25.991176073969385</v>
      </c>
      <c r="H209" s="2">
        <f t="shared" si="39"/>
        <v>6.3935246669900412</v>
      </c>
      <c r="I209" s="2">
        <f t="shared" si="40"/>
        <v>11.307607277878947</v>
      </c>
      <c r="J209" s="2">
        <f t="shared" si="40"/>
        <v>-7.0609420593964636</v>
      </c>
      <c r="K209" s="2">
        <f t="shared" si="45"/>
        <v>-0.5581977753028089</v>
      </c>
      <c r="L209" s="2">
        <f t="shared" si="41"/>
        <v>-1.1507835707969263</v>
      </c>
      <c r="M209" s="2">
        <f t="shared" si="42"/>
        <v>-9.0914026949628344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26.104194607569635</v>
      </c>
      <c r="H210" s="2">
        <f t="shared" si="39"/>
        <v>6.3224606762613291</v>
      </c>
      <c r="I210" s="2">
        <f t="shared" si="40"/>
        <v>11.296099442170979</v>
      </c>
      <c r="J210" s="2">
        <f t="shared" si="40"/>
        <v>-7.1518560863460916</v>
      </c>
      <c r="K210" s="2">
        <f t="shared" si="45"/>
        <v>-0.56442151770858517</v>
      </c>
      <c r="L210" s="2">
        <f t="shared" si="41"/>
        <v>-1.1529455080149225</v>
      </c>
      <c r="M210" s="2">
        <f t="shared" si="42"/>
        <v>-9.0800400354179978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26.217097954715943</v>
      </c>
      <c r="H211" s="2">
        <f t="shared" si="46"/>
        <v>6.2504881133960977</v>
      </c>
      <c r="I211" s="2">
        <f t="shared" ref="I211:J226" si="47">I210+L210*$B$3</f>
        <v>11.28456998709083</v>
      </c>
      <c r="J211" s="2">
        <f t="shared" si="47"/>
        <v>-7.2426564867002714</v>
      </c>
      <c r="K211" s="2">
        <f t="shared" si="45"/>
        <v>-0.57060288023756889</v>
      </c>
      <c r="L211" s="2">
        <f t="shared" si="41"/>
        <v>-1.1551359420007439</v>
      </c>
      <c r="M211" s="2">
        <f t="shared" si="42"/>
        <v>-9.0686112866575304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26.329885897789751</v>
      </c>
      <c r="H212" s="2">
        <f t="shared" si="46"/>
        <v>6.1776081179647617</v>
      </c>
      <c r="I212" s="2">
        <f t="shared" si="47"/>
        <v>11.273018627670822</v>
      </c>
      <c r="J212" s="2">
        <f t="shared" si="47"/>
        <v>-7.3333425995668469</v>
      </c>
      <c r="K212" s="2">
        <f t="shared" si="45"/>
        <v>-0.57674184181854915</v>
      </c>
      <c r="L212" s="2">
        <f t="shared" si="41"/>
        <v>-1.1573541377017731</v>
      </c>
      <c r="M212" s="2">
        <f t="shared" si="42"/>
        <v>-9.0571160847760463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26.442558216359572</v>
      </c>
      <c r="H213" s="2">
        <f t="shared" si="46"/>
        <v>6.1038218361648537</v>
      </c>
      <c r="I213" s="2">
        <f t="shared" si="47"/>
        <v>11.261445086293804</v>
      </c>
      <c r="J213" s="2">
        <f t="shared" si="47"/>
        <v>-7.4239137604146075</v>
      </c>
      <c r="K213" s="2">
        <f t="shared" si="45"/>
        <v>-0.58283839442442342</v>
      </c>
      <c r="L213" s="2">
        <f t="shared" si="41"/>
        <v>-1.1595993646995695</v>
      </c>
      <c r="M213" s="2">
        <f t="shared" si="42"/>
        <v>-9.0455540861590826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26.555114687254274</v>
      </c>
      <c r="H214" s="2">
        <f t="shared" si="46"/>
        <v>6.0291304208563998</v>
      </c>
      <c r="I214" s="2">
        <f t="shared" si="47"/>
        <v>11.249849092646809</v>
      </c>
      <c r="J214" s="2">
        <f t="shared" si="47"/>
        <v>-7.5143693012761981</v>
      </c>
      <c r="K214" s="2">
        <f t="shared" si="45"/>
        <v>-0.58889254271396807</v>
      </c>
      <c r="L214" s="2">
        <f t="shared" si="41"/>
        <v>-1.161870897349778</v>
      </c>
      <c r="M214" s="2">
        <f t="shared" si="42"/>
        <v>-9.0339249672426245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26.667555084635875</v>
      </c>
      <c r="H215" s="2">
        <f t="shared" si="46"/>
        <v>5.9535350315952762</v>
      </c>
      <c r="I215" s="2">
        <f t="shared" si="47"/>
        <v>11.238230383673312</v>
      </c>
      <c r="J215" s="2">
        <f t="shared" si="47"/>
        <v>-7.6047085509486241</v>
      </c>
      <c r="K215" s="2">
        <f t="shared" si="45"/>
        <v>-0.59490430367368685</v>
      </c>
      <c r="L215" s="2">
        <f t="shared" si="41"/>
        <v>-1.1641680149156215</v>
      </c>
      <c r="M215" s="2">
        <f t="shared" si="42"/>
        <v>-9.0222284242694109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26.779879180071863</v>
      </c>
      <c r="H216" s="2">
        <f t="shared" si="46"/>
        <v>5.877036834664576</v>
      </c>
      <c r="I216" s="2">
        <f t="shared" si="47"/>
        <v>11.226588703524156</v>
      </c>
      <c r="J216" s="2">
        <f t="shared" si="47"/>
        <v>-7.6949308351913182</v>
      </c>
      <c r="K216" s="2">
        <f t="shared" si="45"/>
        <v>-0.60087370626025427</v>
      </c>
      <c r="L216" s="2">
        <f t="shared" si="41"/>
        <v>-1.1664900016950801</v>
      </c>
      <c r="M216" s="2">
        <f t="shared" si="42"/>
        <v>-9.0104641730423278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26.89208674260702</v>
      </c>
      <c r="H217" s="2">
        <f t="shared" si="46"/>
        <v>5.799637003104011</v>
      </c>
      <c r="I217" s="2">
        <f t="shared" si="47"/>
        <v>11.214923803507205</v>
      </c>
      <c r="J217" s="2">
        <f t="shared" si="47"/>
        <v>-7.7850354769217418</v>
      </c>
      <c r="K217" s="2">
        <f t="shared" si="45"/>
        <v>-0.60680079104404272</v>
      </c>
      <c r="L217" s="2">
        <f t="shared" si="41"/>
        <v>-1.1688361471418338</v>
      </c>
      <c r="M217" s="2">
        <f t="shared" si="42"/>
        <v>-8.9986319486752055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27.004177538834735</v>
      </c>
      <c r="H218" s="2">
        <f t="shared" si="46"/>
        <v>5.7213367167373601</v>
      </c>
      <c r="I218" s="2">
        <f t="shared" si="47"/>
        <v>11.203235442035787</v>
      </c>
      <c r="J218" s="2">
        <f t="shared" si="47"/>
        <v>-7.8750217964084941</v>
      </c>
      <c r="K218" s="2">
        <f t="shared" si="45"/>
        <v>-0.61268560985419696</v>
      </c>
      <c r="L218" s="2">
        <f t="shared" si="41"/>
        <v>-1.1712057459800846</v>
      </c>
      <c r="M218" s="2">
        <f t="shared" si="42"/>
        <v>-8.9867315053412788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27.116151332967792</v>
      </c>
      <c r="H219" s="2">
        <f t="shared" si="46"/>
        <v>5.6421371621980079</v>
      </c>
      <c r="I219" s="2">
        <f t="shared" si="47"/>
        <v>11.191523384575985</v>
      </c>
      <c r="J219" s="2">
        <f t="shared" si="47"/>
        <v>-7.9648891114619067</v>
      </c>
      <c r="K219" s="2">
        <f t="shared" si="45"/>
        <v>-0.61852822542569297</v>
      </c>
      <c r="L219" s="2">
        <f t="shared" si="41"/>
        <v>-1.173598098313348</v>
      </c>
      <c r="M219" s="2">
        <f t="shared" si="42"/>
        <v>-8.9747626160196301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27.228007886908635</v>
      </c>
      <c r="H220" s="2">
        <f t="shared" si="46"/>
        <v>5.5620395329525874</v>
      </c>
      <c r="I220" s="2">
        <f t="shared" si="47"/>
        <v>11.179787403592853</v>
      </c>
      <c r="J220" s="2">
        <f t="shared" si="47"/>
        <v>-8.0546367376221024</v>
      </c>
      <c r="K220" s="2">
        <f t="shared" si="45"/>
        <v>-0.62432871104879439</v>
      </c>
      <c r="L220" s="2">
        <f t="shared" si="41"/>
        <v>-1.1760125097273366</v>
      </c>
      <c r="M220" s="2">
        <f t="shared" si="42"/>
        <v>-8.9627250722398504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27.339746960319079</v>
      </c>
      <c r="H221" s="2">
        <f t="shared" si="46"/>
        <v>5.4810450293227539</v>
      </c>
      <c r="I221" s="2">
        <f t="shared" si="47"/>
        <v>11.168027278495579</v>
      </c>
      <c r="J221" s="2">
        <f t="shared" si="47"/>
        <v>-8.1442639883445</v>
      </c>
      <c r="K221" s="2">
        <f t="shared" si="45"/>
        <v>-0.63008715022129325</v>
      </c>
      <c r="L221" s="2">
        <f t="shared" si="41"/>
        <v>-1.178448291387042</v>
      </c>
      <c r="M221" s="2">
        <f t="shared" si="42"/>
        <v>-8.9506186838252013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27.451368310689464</v>
      </c>
      <c r="H222" s="2">
        <f t="shared" si="46"/>
        <v>5.3991548585051179</v>
      </c>
      <c r="I222" s="2">
        <f t="shared" si="47"/>
        <v>11.156242795581708</v>
      </c>
      <c r="J222" s="2">
        <f t="shared" si="47"/>
        <v>-8.2337701751827517</v>
      </c>
      <c r="K222" s="2">
        <f t="shared" si="45"/>
        <v>-0.63580363630389414</v>
      </c>
      <c r="L222" s="2">
        <f t="shared" si="41"/>
        <v>-1.1809047601281384</v>
      </c>
      <c r="M222" s="2">
        <f t="shared" si="42"/>
        <v>-8.9384432786345247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27.562871693407274</v>
      </c>
      <c r="H223" s="2">
        <f t="shared" si="46"/>
        <v>5.3163702345893586</v>
      </c>
      <c r="I223" s="2">
        <f t="shared" si="47"/>
        <v>11.144433747980427</v>
      </c>
      <c r="J223" s="2">
        <f t="shared" si="47"/>
        <v>-8.3231546079690961</v>
      </c>
      <c r="K223" s="2">
        <f t="shared" si="45"/>
        <v>-0.64147827217908471</v>
      </c>
      <c r="L223" s="2">
        <f t="shared" si="41"/>
        <v>-1.183381238542826</v>
      </c>
      <c r="M223" s="2">
        <f t="shared" si="42"/>
        <v>-8.9261987023031306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27.67425686182515</v>
      </c>
      <c r="H224" s="2">
        <f t="shared" si="46"/>
        <v>5.2326923785745523</v>
      </c>
      <c r="I224" s="2">
        <f t="shared" si="47"/>
        <v>11.132599935595</v>
      </c>
      <c r="J224" s="2">
        <f t="shared" si="47"/>
        <v>-8.412416594992127</v>
      </c>
      <c r="K224" s="2">
        <f t="shared" si="45"/>
        <v>-0.64711116991380357</v>
      </c>
      <c r="L224" s="2">
        <f t="shared" si="41"/>
        <v>-1.185877055060242</v>
      </c>
      <c r="M224" s="2">
        <f t="shared" si="42"/>
        <v>-8.9138848179829093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27.785523567328347</v>
      </c>
      <c r="H225" s="2">
        <f t="shared" si="46"/>
        <v>5.1481225183837314</v>
      </c>
      <c r="I225" s="2">
        <f t="shared" si="47"/>
        <v>11.120741165044397</v>
      </c>
      <c r="J225" s="2">
        <f t="shared" si="47"/>
        <v>-8.5015554431719558</v>
      </c>
      <c r="K225" s="2">
        <f t="shared" si="45"/>
        <v>-0.65270245042619612</v>
      </c>
      <c r="L225" s="2">
        <f t="shared" si="41"/>
        <v>-1.1883915440215638</v>
      </c>
      <c r="M225" s="2">
        <f t="shared" si="42"/>
        <v>-8.9015015060818836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27.896671559401589</v>
      </c>
      <c r="H226" s="2">
        <f t="shared" si="46"/>
        <v>5.0626618888767076</v>
      </c>
      <c r="I226" s="2">
        <f t="shared" si="47"/>
        <v>11.108857249604181</v>
      </c>
      <c r="J226" s="2">
        <f t="shared" si="47"/>
        <v>-8.590570458232774</v>
      </c>
      <c r="K226" s="2">
        <f t="shared" si="45"/>
        <v>-0.65825224315672903</v>
      </c>
      <c r="L226" s="2">
        <f t="shared" si="41"/>
        <v>-1.1909240457499366</v>
      </c>
      <c r="M226" s="2">
        <f t="shared" si="42"/>
        <v>-8.8890486640034023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28.007700585695343</v>
      </c>
      <c r="H227" s="2">
        <f t="shared" si="48"/>
        <v>4.9763117318611796</v>
      </c>
      <c r="I227" s="2">
        <f t="shared" ref="I227:J242" si="49">I226+L226*$B$3</f>
        <v>11.096948009146683</v>
      </c>
      <c r="J227" s="2">
        <f t="shared" si="49"/>
        <v>-8.6794609448728082</v>
      </c>
      <c r="K227" s="2">
        <f t="shared" si="45"/>
        <v>-0.6637606857439079</v>
      </c>
      <c r="L227" s="2">
        <f t="shared" si="41"/>
        <v>-1.1934739066153568</v>
      </c>
      <c r="M227" s="2">
        <f t="shared" si="42"/>
        <v>-8.8765262058852059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28.11861039209148</v>
      </c>
      <c r="H228" s="2">
        <f t="shared" si="48"/>
        <v>4.8890732961021568</v>
      </c>
      <c r="I228" s="2">
        <f t="shared" si="49"/>
        <v>11.085013270080529</v>
      </c>
      <c r="J228" s="2">
        <f t="shared" si="49"/>
        <v>-8.7682262069316597</v>
      </c>
      <c r="K228" s="2">
        <f t="shared" si="45"/>
        <v>-0.66922792370482542</v>
      </c>
      <c r="L228" s="2">
        <f t="shared" si="41"/>
        <v>-1.1960404790946373</v>
      </c>
      <c r="M228" s="2">
        <f t="shared" si="42"/>
        <v>-8.8639340623385188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28.229400722768329</v>
      </c>
      <c r="H229" s="2">
        <f t="shared" si="48"/>
        <v>4.8009478373297236</v>
      </c>
      <c r="I229" s="2">
        <f t="shared" si="49"/>
        <v>11.073052865289583</v>
      </c>
      <c r="J229" s="2">
        <f t="shared" si="49"/>
        <v>-8.8568655475550457</v>
      </c>
      <c r="K229" s="2">
        <f t="shared" si="45"/>
        <v>-0.67465411012074272</v>
      </c>
      <c r="L229" s="2">
        <f t="shared" si="41"/>
        <v>-1.1986231218265995</v>
      </c>
      <c r="M229" s="2">
        <f t="shared" si="42"/>
        <v>-8.8512721801873884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28.340071320265132</v>
      </c>
      <c r="H230" s="2">
        <f t="shared" si="48"/>
        <v>4.7119366182451632</v>
      </c>
      <c r="I230" s="2">
        <f t="shared" si="49"/>
        <v>11.061066634071317</v>
      </c>
      <c r="J230" s="2">
        <f t="shared" si="49"/>
        <v>-8.9453782693569188</v>
      </c>
      <c r="K230" s="2">
        <f t="shared" si="45"/>
        <v>-0.68003940532789009</v>
      </c>
      <c r="L230" s="2">
        <f t="shared" si="41"/>
        <v>-1.2012211996626152</v>
      </c>
      <c r="M230" s="2">
        <f t="shared" si="42"/>
        <v>-8.8385405222084188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28.45062192554586</v>
      </c>
      <c r="H231" s="2">
        <f t="shared" si="48"/>
        <v>4.6220409085254834</v>
      </c>
      <c r="I231" s="2">
        <f t="shared" si="49"/>
        <v>11.04905442207469</v>
      </c>
      <c r="J231" s="2">
        <f t="shared" si="49"/>
        <v>-9.0337636745790029</v>
      </c>
      <c r="K231" s="2">
        <f t="shared" si="45"/>
        <v>-0.68538397661365413</v>
      </c>
      <c r="L231" s="2">
        <f t="shared" si="41"/>
        <v>-1.2038340837126404</v>
      </c>
      <c r="M231" s="2">
        <f t="shared" si="42"/>
        <v>-8.8257390668710904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28.561052278062419</v>
      </c>
      <c r="H232" s="2">
        <f t="shared" si="48"/>
        <v>4.53126198482635</v>
      </c>
      <c r="I232" s="2">
        <f t="shared" si="49"/>
        <v>11.037016081237564</v>
      </c>
      <c r="J232" s="2">
        <f t="shared" si="49"/>
        <v>-9.1220210652477132</v>
      </c>
      <c r="K232" s="2">
        <f t="shared" si="45"/>
        <v>-0.69068799791829527</v>
      </c>
      <c r="L232" s="2">
        <f t="shared" si="41"/>
        <v>-1.2064611513868733</v>
      </c>
      <c r="M232" s="2">
        <f t="shared" si="42"/>
        <v>-8.8128678080787886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28.671362115817228</v>
      </c>
      <c r="H233" s="2">
        <f t="shared" si="48"/>
        <v>4.4396011307834682</v>
      </c>
      <c r="I233" s="2">
        <f t="shared" si="49"/>
        <v>11.024951469723694</v>
      </c>
      <c r="J233" s="2">
        <f t="shared" si="49"/>
        <v>-9.2101497433285004</v>
      </c>
      <c r="K233" s="2">
        <f t="shared" si="45"/>
        <v>-0.69595164954233057</v>
      </c>
      <c r="L233" s="2">
        <f t="shared" si="41"/>
        <v>-1.2091017864331668</v>
      </c>
      <c r="M233" s="2">
        <f t="shared" si="42"/>
        <v>-8.7999267549107358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28.781551175425143</v>
      </c>
      <c r="H234" s="2">
        <f t="shared" si="48"/>
        <v>4.3470596370124372</v>
      </c>
      <c r="I234" s="2">
        <f t="shared" si="49"/>
        <v>11.012860451859362</v>
      </c>
      <c r="J234" s="2">
        <f t="shared" si="49"/>
        <v>-9.2981490108776086</v>
      </c>
      <c r="K234" s="2">
        <f t="shared" si="45"/>
        <v>-0.70117511785969022</v>
      </c>
      <c r="L234" s="2">
        <f t="shared" si="41"/>
        <v>-1.2117553789703392</v>
      </c>
      <c r="M234" s="2">
        <f t="shared" si="42"/>
        <v>-8.7869159313649163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28.891619192174787</v>
      </c>
      <c r="H235" s="2">
        <f t="shared" si="48"/>
        <v>4.2536388011070931</v>
      </c>
      <c r="I235" s="2">
        <f t="shared" si="49"/>
        <v>11.000742898069658</v>
      </c>
      <c r="J235" s="2">
        <f t="shared" si="49"/>
        <v>-9.3860181701912584</v>
      </c>
      <c r="K235" s="2">
        <f t="shared" si="45"/>
        <v>-0.70635859503674725</v>
      </c>
      <c r="L235" s="2">
        <f t="shared" si="41"/>
        <v>-1.2144213255175047</v>
      </c>
      <c r="M235" s="2">
        <f t="shared" si="42"/>
        <v>-8.7738353761021717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29.001565900089208</v>
      </c>
      <c r="H236" s="2">
        <f t="shared" si="48"/>
        <v>4.1593399276363758</v>
      </c>
      <c r="I236" s="2">
        <f t="shared" si="49"/>
        <v>10.988598684814484</v>
      </c>
      <c r="J236" s="2">
        <f t="shared" si="49"/>
        <v>-9.4737565239522805</v>
      </c>
      <c r="K236" s="2">
        <f t="shared" si="45"/>
        <v>-0.7115022787573021</v>
      </c>
      <c r="L236" s="2">
        <f t="shared" si="41"/>
        <v>-1.2170990290195645</v>
      </c>
      <c r="M236" s="2">
        <f t="shared" si="42"/>
        <v>-8.7606851421915639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29.111391031985903</v>
      </c>
      <c r="H237" s="2">
        <f t="shared" si="48"/>
        <v>4.0641643281397428</v>
      </c>
      <c r="I237" s="2">
        <f t="shared" si="49"/>
        <v>10.976427694524288</v>
      </c>
      <c r="J237" s="2">
        <f t="shared" si="49"/>
        <v>-9.5613633753741958</v>
      </c>
      <c r="K237" s="2">
        <f t="shared" si="45"/>
        <v>-0.71660637195358745</v>
      </c>
      <c r="L237" s="2">
        <f t="shared" si="41"/>
        <v>-1.2197878988689854</v>
      </c>
      <c r="M237" s="2">
        <f t="shared" si="42"/>
        <v>-8.7474652968571291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29.221094319536203</v>
      </c>
      <c r="H238" s="2">
        <f t="shared" si="48"/>
        <v>3.9681133211211579</v>
      </c>
      <c r="I238" s="2">
        <f t="shared" si="49"/>
        <v>10.964229815535598</v>
      </c>
      <c r="J238" s="2">
        <f t="shared" si="49"/>
        <v>-9.6488380283427677</v>
      </c>
      <c r="K238" s="2">
        <f t="shared" si="45"/>
        <v>-0.72167108254334789</v>
      </c>
      <c r="L238" s="2">
        <f t="shared" si="41"/>
        <v>-1.2224873509239973</v>
      </c>
      <c r="M238" s="2">
        <f t="shared" si="42"/>
        <v>-8.7341759212261394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29.330675493324012</v>
      </c>
      <c r="H239" s="2">
        <f t="shared" si="48"/>
        <v>3.8711882320416686</v>
      </c>
      <c r="I239" s="2">
        <f t="shared" si="49"/>
        <v>10.952004942026358</v>
      </c>
      <c r="J239" s="2">
        <f t="shared" si="49"/>
        <v>-9.7361797875550291</v>
      </c>
      <c r="K239" s="2">
        <f t="shared" si="45"/>
        <v>-0.72669662317303263</v>
      </c>
      <c r="L239" s="2">
        <f t="shared" si="41"/>
        <v>-1.2251968075233362</v>
      </c>
      <c r="M239" s="2">
        <f t="shared" si="42"/>
        <v>-8.720817110078972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29.440134282903902</v>
      </c>
      <c r="H240" s="2">
        <f t="shared" si="48"/>
        <v>3.7733903933106143</v>
      </c>
      <c r="I240" s="2">
        <f t="shared" si="49"/>
        <v>10.939752973951125</v>
      </c>
      <c r="J240" s="2">
        <f t="shared" si="49"/>
        <v>-9.8233879586558182</v>
      </c>
      <c r="K240" s="2">
        <f t="shared" si="45"/>
        <v>-0.73168321096713096</v>
      </c>
      <c r="L240" s="2">
        <f t="shared" si="41"/>
        <v>-1.2279156974976591</v>
      </c>
      <c r="M240" s="2">
        <f t="shared" si="42"/>
        <v>-8.7073889716006629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29.549470416858536</v>
      </c>
      <c r="H241" s="2">
        <f t="shared" si="48"/>
        <v>3.6747211442754759</v>
      </c>
      <c r="I241" s="2">
        <f t="shared" si="49"/>
        <v>10.927473816976148</v>
      </c>
      <c r="J241" s="2">
        <f t="shared" si="49"/>
        <v>-9.9104618483718241</v>
      </c>
      <c r="K241" s="2">
        <f t="shared" si="45"/>
        <v>-0.73663106728366379</v>
      </c>
      <c r="L241" s="2">
        <f t="shared" si="41"/>
        <v>-1.2306434561777606</v>
      </c>
      <c r="M241" s="2">
        <f t="shared" si="42"/>
        <v>-8.6938916271342688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29.658683622855492</v>
      </c>
      <c r="H242" s="2">
        <f t="shared" si="48"/>
        <v>3.5751818312104011</v>
      </c>
      <c r="I242" s="2">
        <f t="shared" si="49"/>
        <v>10.915167382414371</v>
      </c>
      <c r="J242" s="2">
        <f t="shared" si="49"/>
        <v>-9.9974007646431673</v>
      </c>
      <c r="K242" s="2">
        <f t="shared" si="45"/>
        <v>-0.74154041747583743</v>
      </c>
      <c r="L242" s="2">
        <f t="shared" si="41"/>
        <v>-1.2333795253997026</v>
      </c>
      <c r="M242" s="2">
        <f t="shared" si="42"/>
        <v>-8.6803252109360916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29.767773627703367</v>
      </c>
      <c r="H243" s="2">
        <f t="shared" si="50"/>
        <v>3.4747738073034227</v>
      </c>
      <c r="I243" s="2">
        <f t="shared" ref="I243:J258" si="51">I242+L242*$B$3</f>
        <v>10.902833587160373</v>
      </c>
      <c r="J243" s="2">
        <f t="shared" si="51"/>
        <v>-10.084204016752528</v>
      </c>
      <c r="K243" s="2">
        <f t="shared" si="45"/>
        <v>-0.74641149065985202</v>
      </c>
      <c r="L243" s="2">
        <f t="shared" si="41"/>
        <v>-1.2361233535069902</v>
      </c>
      <c r="M243" s="2">
        <f t="shared" si="42"/>
        <v>-8.6666898699328527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29.876740157407294</v>
      </c>
      <c r="H244" s="2">
        <f t="shared" si="50"/>
        <v>3.3734984326424007</v>
      </c>
      <c r="I244" s="2">
        <f t="shared" si="51"/>
        <v>10.890472353625302</v>
      </c>
      <c r="J244" s="2">
        <f t="shared" si="51"/>
        <v>-10.170870915451857</v>
      </c>
      <c r="K244" s="2">
        <f t="shared" si="45"/>
        <v>-0.75124451948885185</v>
      </c>
      <c r="L244" s="2">
        <f t="shared" si="41"/>
        <v>-1.238874395349904</v>
      </c>
      <c r="M244" s="2">
        <f t="shared" si="42"/>
        <v>-8.6529857634808813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29.985582937223779</v>
      </c>
      <c r="H245" s="2">
        <f t="shared" si="50"/>
        <v>3.2713570741997082</v>
      </c>
      <c r="I245" s="2">
        <f t="shared" si="51"/>
        <v>10.878083609671803</v>
      </c>
      <c r="J245" s="2">
        <f t="shared" si="51"/>
        <v>-10.257400773086665</v>
      </c>
      <c r="K245" s="2">
        <f t="shared" si="45"/>
        <v>-0.75603973993298912</v>
      </c>
      <c r="L245" s="2">
        <f t="shared" si="41"/>
        <v>-1.2416321122821063</v>
      </c>
      <c r="M245" s="2">
        <f t="shared" si="42"/>
        <v>-8.6392130631273982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30.094301691714882</v>
      </c>
      <c r="H246" s="2">
        <f t="shared" si="50"/>
        <v>3.168351105815685</v>
      </c>
      <c r="I246" s="2">
        <f t="shared" si="51"/>
        <v>10.865667288548982</v>
      </c>
      <c r="J246" s="2">
        <f t="shared" si="51"/>
        <v>-10.34379290371794</v>
      </c>
      <c r="K246" s="2">
        <f t="shared" si="45"/>
        <v>-0.76079739106557209</v>
      </c>
      <c r="L246" s="2">
        <f t="shared" si="41"/>
        <v>-1.244395972154638</v>
      </c>
      <c r="M246" s="2">
        <f t="shared" si="42"/>
        <v>-8.6253719523739214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30.202896144801766</v>
      </c>
      <c r="H247" s="2">
        <f t="shared" si="50"/>
        <v>3.0644819081808867</v>
      </c>
      <c r="I247" s="2">
        <f t="shared" si="51"/>
        <v>10.853223328827436</v>
      </c>
      <c r="J247" s="2">
        <f t="shared" si="51"/>
        <v>-10.43004662324168</v>
      </c>
      <c r="K247" s="2">
        <f t="shared" si="45"/>
        <v>-0.76551771485525189</v>
      </c>
      <c r="L247" s="2">
        <f t="shared" si="41"/>
        <v>-1.2471654493074145</v>
      </c>
      <c r="M247" s="2">
        <f t="shared" si="42"/>
        <v>-8.6114626264418863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30.311366019817577</v>
      </c>
      <c r="H248" s="2">
        <f t="shared" si="50"/>
        <v>2.9597508688171477</v>
      </c>
      <c r="I248" s="2">
        <f t="shared" si="51"/>
        <v>10.840751674334362</v>
      </c>
      <c r="J248" s="2">
        <f t="shared" si="51"/>
        <v>-10.516161249506098</v>
      </c>
      <c r="K248" s="2">
        <f t="shared" si="45"/>
        <v>-0.77020095596420401</v>
      </c>
      <c r="L248" s="2">
        <f t="shared" si="41"/>
        <v>-1.249940024558327</v>
      </c>
      <c r="M248" s="2">
        <f t="shared" si="42"/>
        <v>-8.5974852920405009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30.419711039559694</v>
      </c>
      <c r="H249" s="2">
        <f t="shared" si="50"/>
        <v>2.8541593820574844</v>
      </c>
      <c r="I249" s="2">
        <f t="shared" si="51"/>
        <v>10.828252274088779</v>
      </c>
      <c r="J249" s="2">
        <f t="shared" si="51"/>
        <v>-10.602136102426503</v>
      </c>
      <c r="K249" s="2">
        <f t="shared" si="45"/>
        <v>-0.77484736155224565</v>
      </c>
      <c r="L249" s="2">
        <f t="shared" si="41"/>
        <v>-1.2527191851900652</v>
      </c>
      <c r="M249" s="2">
        <f t="shared" si="42"/>
        <v>-8.5834401671368923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30.52793092634132</v>
      </c>
      <c r="H250" s="2">
        <f t="shared" si="50"/>
        <v>2.7477088490248627</v>
      </c>
      <c r="I250" s="2">
        <f t="shared" si="51"/>
        <v>10.815725082236879</v>
      </c>
      <c r="J250" s="2">
        <f t="shared" si="51"/>
        <v>-10.687970504097871</v>
      </c>
      <c r="K250" s="2">
        <f t="shared" si="45"/>
        <v>-0.77945718108683038</v>
      </c>
      <c r="L250" s="2">
        <f t="shared" si="41"/>
        <v>-1.2555024249347491</v>
      </c>
      <c r="M250" s="2">
        <f t="shared" si="42"/>
        <v>-8.5693274807285782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30.636025402042442</v>
      </c>
      <c r="H251" s="2">
        <f t="shared" si="50"/>
        <v>2.6404006776098474</v>
      </c>
      <c r="I251" s="2">
        <f t="shared" si="51"/>
        <v>10.803170057987531</v>
      </c>
      <c r="J251" s="2">
        <f t="shared" si="51"/>
        <v>-10.773663778905156</v>
      </c>
      <c r="K251" s="2">
        <f t="shared" si="45"/>
        <v>-0.78403066615884998</v>
      </c>
      <c r="L251" s="2">
        <f t="shared" si="41"/>
        <v>-1.2582892439564881</v>
      </c>
      <c r="M251" s="2">
        <f t="shared" si="42"/>
        <v>-8.5551474726182999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30.743994188160119</v>
      </c>
      <c r="H252" s="2">
        <f t="shared" si="50"/>
        <v>2.5322362824471649</v>
      </c>
      <c r="I252" s="2">
        <f t="shared" si="51"/>
        <v>10.790587165547967</v>
      </c>
      <c r="J252" s="2">
        <f t="shared" si="51"/>
        <v>-10.859215253631339</v>
      </c>
      <c r="K252" s="2">
        <f t="shared" si="45"/>
        <v>-0.78856807030417331</v>
      </c>
      <c r="L252" s="2">
        <f t="shared" si="41"/>
        <v>-1.2610791488319542</v>
      </c>
      <c r="M252" s="2">
        <f t="shared" si="42"/>
        <v>-8.5409003931912579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30.851837005858158</v>
      </c>
      <c r="H253" s="2">
        <f t="shared" si="50"/>
        <v>2.4232170848911916</v>
      </c>
      <c r="I253" s="2">
        <f t="shared" si="51"/>
        <v>10.777976374059648</v>
      </c>
      <c r="J253" s="2">
        <f t="shared" si="51"/>
        <v>-10.944624257563252</v>
      </c>
      <c r="K253" s="2">
        <f t="shared" si="45"/>
        <v>-0.79306964883084496</v>
      </c>
      <c r="L253" s="2">
        <f t="shared" si="41"/>
        <v>-1.2638716525290661</v>
      </c>
      <c r="M253" s="2">
        <f t="shared" si="42"/>
        <v>-8.5265865031947587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30.959553576016127</v>
      </c>
      <c r="H254" s="2">
        <f t="shared" si="50"/>
        <v>2.3133445129903993</v>
      </c>
      <c r="I254" s="2">
        <f t="shared" si="51"/>
        <v>10.765337657534356</v>
      </c>
      <c r="J254" s="2">
        <f t="shared" si="51"/>
        <v>-11.0298901225952</v>
      </c>
      <c r="K254" s="2">
        <f t="shared" si="45"/>
        <v>-0.79753565865186005</v>
      </c>
      <c r="L254" s="2">
        <f t="shared" si="41"/>
        <v>-1.2666662743838839</v>
      </c>
      <c r="M254" s="2">
        <f t="shared" si="42"/>
        <v>-8.5122060735203036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31.067143619277751</v>
      </c>
      <c r="H255" s="2">
        <f t="shared" si="50"/>
        <v>2.2026200014607715</v>
      </c>
      <c r="I255" s="2">
        <f t="shared" si="51"/>
        <v>10.752670994790517</v>
      </c>
      <c r="J255" s="2">
        <f t="shared" si="51"/>
        <v>-11.115012183330403</v>
      </c>
      <c r="K255" s="2">
        <f t="shared" si="45"/>
        <v>-0.80196635812343242</v>
      </c>
      <c r="L255" s="2">
        <f t="shared" si="41"/>
        <v>-1.269462540075798</v>
      </c>
      <c r="M255" s="2">
        <f t="shared" si="42"/>
        <v>-8.4977593849881448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31.174606856098652</v>
      </c>
      <c r="H256" s="2">
        <f t="shared" si="50"/>
        <v>2.0910449916582179</v>
      </c>
      <c r="I256" s="2">
        <f t="shared" si="51"/>
        <v>10.739976369389758</v>
      </c>
      <c r="J256" s="2">
        <f t="shared" si="51"/>
        <v>-11.199989777180285</v>
      </c>
      <c r="K256" s="2">
        <f t="shared" si="45"/>
        <v>-0.80636200688866633</v>
      </c>
      <c r="L256" s="2">
        <f t="shared" si="41"/>
        <v>-1.2722599816011004</v>
      </c>
      <c r="M256" s="2">
        <f t="shared" si="42"/>
        <v>-8.4832467281343256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31.281943006793469</v>
      </c>
      <c r="H257" s="2">
        <f t="shared" si="50"/>
        <v>1.9786209315500083</v>
      </c>
      <c r="I257" s="2">
        <f t="shared" si="51"/>
        <v>10.727253769573748</v>
      </c>
      <c r="J257" s="2">
        <f t="shared" si="51"/>
        <v>-11.284822244461628</v>
      </c>
      <c r="K257" s="2">
        <f t="shared" si="45"/>
        <v>-0.81072286572653851</v>
      </c>
      <c r="L257" s="2">
        <f t="shared" si="41"/>
        <v>-1.2750581372450309</v>
      </c>
      <c r="M257" s="2">
        <f t="shared" si="42"/>
        <v>-8.468668403000196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31.389151791582346</v>
      </c>
      <c r="H258" s="2">
        <f t="shared" si="50"/>
        <v>1.8653492756852419</v>
      </c>
      <c r="I258" s="2">
        <f t="shared" si="51"/>
        <v>10.714503188201297</v>
      </c>
      <c r="J258" s="2">
        <f t="shared" si="51"/>
        <v>-11.36950892849163</v>
      </c>
      <c r="K258" s="2">
        <f t="shared" si="45"/>
        <v>-0.81504919640609941</v>
      </c>
      <c r="L258" s="2">
        <f t="shared" si="41"/>
        <v>-1.2778565515523677</v>
      </c>
      <c r="M258" s="2">
        <f t="shared" si="42"/>
        <v>-8.4540247189244475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31.496232930636783</v>
      </c>
      <c r="H259" s="2">
        <f t="shared" si="52"/>
        <v>1.7512314851643795</v>
      </c>
      <c r="I259" s="2">
        <f t="shared" ref="I259:J274" si="53">I258+L258*$B$3</f>
        <v>10.701724622685774</v>
      </c>
      <c r="J259" s="2">
        <f t="shared" si="53"/>
        <v>-11.454049175680874</v>
      </c>
      <c r="K259" s="2">
        <f t="shared" si="45"/>
        <v>-0.81934126154579212</v>
      </c>
      <c r="L259" s="2">
        <f t="shared" ref="L259:L322" si="54">0-$B$16*(I259*I259+J259*J259)*COS(K259)</f>
        <v>-1.2806547752966548</v>
      </c>
      <c r="M259" s="2">
        <f t="shared" ref="M259:M322" si="55">-9.81-$B$16*(I259*I259+J259*J259)*SIN(K259)</f>
        <v>-8.4393159943376421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31.603186144124873</v>
      </c>
      <c r="H260" s="2">
        <f t="shared" si="52"/>
        <v>1.636269027607854</v>
      </c>
      <c r="I260" s="2">
        <f t="shared" si="53"/>
        <v>10.688918074932808</v>
      </c>
      <c r="J260" s="2">
        <f t="shared" si="53"/>
        <v>-11.53844233562425</v>
      </c>
      <c r="K260" s="2">
        <f t="shared" si="45"/>
        <v>-0.82359932447779483</v>
      </c>
      <c r="L260" s="2">
        <f t="shared" si="54"/>
        <v>-1.2834523654481362</v>
      </c>
      <c r="M260" s="2">
        <f t="shared" si="55"/>
        <v>-8.4245425565592669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31.710011152255927</v>
      </c>
      <c r="H261" s="2">
        <f t="shared" si="52"/>
        <v>1.5204633771237837</v>
      </c>
      <c r="I261" s="2">
        <f t="shared" si="53"/>
        <v>10.676083551278326</v>
      </c>
      <c r="J261" s="2">
        <f t="shared" si="53"/>
        <v>-11.622687761189843</v>
      </c>
      <c r="K261" s="2">
        <f t="shared" ref="K261:K324" si="58">ATAN(J261/I261)</f>
        <v>-0.82782364911728168</v>
      </c>
      <c r="L261" s="2">
        <f t="shared" si="54"/>
        <v>-1.2862488851404739</v>
      </c>
      <c r="M261" s="2">
        <f t="shared" si="55"/>
        <v>-8.4097047415972845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31.816707675324455</v>
      </c>
      <c r="H262" s="2">
        <f t="shared" si="52"/>
        <v>1.4038160142748053</v>
      </c>
      <c r="I262" s="2">
        <f t="shared" si="53"/>
        <v>10.663221062426922</v>
      </c>
      <c r="J262" s="2">
        <f t="shared" si="53"/>
        <v>-11.706784808605816</v>
      </c>
      <c r="K262" s="2">
        <f t="shared" si="58"/>
        <v>-0.83201449983650455</v>
      </c>
      <c r="L262" s="2">
        <f t="shared" si="54"/>
        <v>-1.2890439036363182</v>
      </c>
      <c r="M262" s="2">
        <f t="shared" si="55"/>
        <v>-8.3948028939502244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31.923275433753542</v>
      </c>
      <c r="H263" s="2">
        <f t="shared" si="52"/>
        <v>1.2863284260440497</v>
      </c>
      <c r="I263" s="2">
        <f t="shared" si="53"/>
        <v>10.650330623390559</v>
      </c>
      <c r="J263" s="2">
        <f t="shared" si="53"/>
        <v>-11.790732837545319</v>
      </c>
      <c r="K263" s="2">
        <f t="shared" si="58"/>
        <v>-0.83617214134358797</v>
      </c>
      <c r="L263" s="2">
        <f t="shared" si="54"/>
        <v>-1.2918369962918088</v>
      </c>
      <c r="M263" s="2">
        <f t="shared" si="55"/>
        <v>-8.3798373664117598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32.029714148137636</v>
      </c>
      <c r="H264" s="2">
        <f t="shared" si="52"/>
        <v>1.1680021058002759</v>
      </c>
      <c r="I264" s="2">
        <f t="shared" si="53"/>
        <v>10.637412253427641</v>
      </c>
      <c r="J264" s="2">
        <f t="shared" si="53"/>
        <v>-11.874531211209437</v>
      </c>
      <c r="K264" s="2">
        <f t="shared" si="58"/>
        <v>-0.84029683856593707</v>
      </c>
      <c r="L264" s="2">
        <f t="shared" si="54"/>
        <v>-1.2946277445200638</v>
      </c>
      <c r="M264" s="2">
        <f t="shared" si="55"/>
        <v>-8.3648085198777942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32.136023539284686</v>
      </c>
      <c r="H265" s="2">
        <f t="shared" si="52"/>
        <v>1.0488385532621878</v>
      </c>
      <c r="I265" s="2">
        <f t="shared" si="53"/>
        <v>10.62446597598244</v>
      </c>
      <c r="J265" s="2">
        <f t="shared" si="53"/>
        <v>-11.958179296408215</v>
      </c>
      <c r="K265" s="2">
        <f t="shared" si="58"/>
        <v>-0.84438885653815177</v>
      </c>
      <c r="L265" s="2">
        <f t="shared" si="54"/>
        <v>-1.2974157357537248</v>
      </c>
      <c r="M265" s="2">
        <f t="shared" si="55"/>
        <v>-8.3497167231560763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32.242203328257723</v>
      </c>
      <c r="H266" s="2">
        <f t="shared" si="52"/>
        <v>0.92883927446194792</v>
      </c>
      <c r="I266" s="2">
        <f t="shared" si="53"/>
        <v>10.611491818624904</v>
      </c>
      <c r="J266" s="2">
        <f t="shared" si="53"/>
        <v>-12.041676463639776</v>
      </c>
      <c r="K266" s="2">
        <f t="shared" si="58"/>
        <v>-0.84844846029434307</v>
      </c>
      <c r="L266" s="2">
        <f t="shared" si="54"/>
        <v>-1.3002005634066256</v>
      </c>
      <c r="M266" s="2">
        <f t="shared" si="55"/>
        <v>-8.3345623527782546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32.3482532364158</v>
      </c>
      <c r="H267" s="2">
        <f t="shared" si="52"/>
        <v>0.80800578170791126</v>
      </c>
      <c r="I267" s="2">
        <f t="shared" si="53"/>
        <v>10.598489812990838</v>
      </c>
      <c r="J267" s="2">
        <f t="shared" si="53"/>
        <v>-12.125022087167558</v>
      </c>
      <c r="K267" s="2">
        <f t="shared" si="58"/>
        <v>-0.85247591476474527</v>
      </c>
      <c r="L267" s="2">
        <f t="shared" si="54"/>
        <v>-1.3029818268346351</v>
      </c>
      <c r="M267" s="2">
        <f t="shared" si="55"/>
        <v>-8.3193457928144596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32.45417298545437</v>
      </c>
      <c r="H268" s="2">
        <f t="shared" si="52"/>
        <v>0.68633959354659491</v>
      </c>
      <c r="I268" s="2">
        <f t="shared" si="53"/>
        <v>10.585459994722491</v>
      </c>
      <c r="J268" s="2">
        <f t="shared" si="53"/>
        <v>-12.208215545095703</v>
      </c>
      <c r="K268" s="2">
        <f t="shared" si="58"/>
        <v>-0.85647148467652157</v>
      </c>
      <c r="L268" s="2">
        <f t="shared" si="54"/>
        <v>-1.3057591312957406</v>
      </c>
      <c r="M268" s="2">
        <f t="shared" si="55"/>
        <v>-8.3040674346903316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32.559962297445026</v>
      </c>
      <c r="H269" s="2">
        <f t="shared" si="52"/>
        <v>0.56384223472390338</v>
      </c>
      <c r="I269" s="2">
        <f t="shared" si="53"/>
        <v>10.572402403409534</v>
      </c>
      <c r="J269" s="2">
        <f t="shared" si="53"/>
        <v>-12.291256219442607</v>
      </c>
      <c r="K269" s="2">
        <f t="shared" si="58"/>
        <v>-0.86043543445865311</v>
      </c>
      <c r="L269" s="2">
        <f t="shared" si="54"/>
        <v>-1.3085320879094253</v>
      </c>
      <c r="M269" s="2">
        <f t="shared" si="55"/>
        <v>-8.288727677006495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32.665620894874728</v>
      </c>
      <c r="H270" s="2">
        <f t="shared" si="52"/>
        <v>0.44051523614562699</v>
      </c>
      <c r="I270" s="2">
        <f t="shared" si="53"/>
        <v>10.559317082530439</v>
      </c>
      <c r="J270" s="2">
        <f t="shared" si="53"/>
        <v>-12.374143496212671</v>
      </c>
      <c r="K270" s="2">
        <f t="shared" si="58"/>
        <v>-0.86436802815081382</v>
      </c>
      <c r="L270" s="2">
        <f t="shared" si="54"/>
        <v>-1.3113003136153849</v>
      </c>
      <c r="M270" s="2">
        <f t="shared" si="55"/>
        <v>-8.2733269253605002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32.771148500684347</v>
      </c>
      <c r="H271" s="2">
        <f t="shared" si="52"/>
        <v>0.31636013483723224</v>
      </c>
      <c r="I271" s="2">
        <f t="shared" si="53"/>
        <v>10.546204079394286</v>
      </c>
      <c r="J271" s="2">
        <f t="shared" si="53"/>
        <v>-12.456876765466276</v>
      </c>
      <c r="K271" s="2">
        <f t="shared" si="58"/>
        <v>-0.86826952931612067</v>
      </c>
      <c r="L271" s="2">
        <f t="shared" si="54"/>
        <v>-1.3140634311316488</v>
      </c>
      <c r="M271" s="2">
        <f t="shared" si="55"/>
        <v>-8.2578655921711626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32.876544838306735</v>
      </c>
      <c r="H272" s="2">
        <f t="shared" si="52"/>
        <v>0.19137847390296092</v>
      </c>
      <c r="I272" s="2">
        <f t="shared" si="53"/>
        <v>10.53306344508297</v>
      </c>
      <c r="J272" s="2">
        <f t="shared" si="53"/>
        <v>-12.539455421387988</v>
      </c>
      <c r="K272" s="2">
        <f t="shared" si="58"/>
        <v>-0.87214020095765976</v>
      </c>
      <c r="L272" s="2">
        <f t="shared" si="54"/>
        <v>-1.3168210689121429</v>
      </c>
      <c r="M272" s="2">
        <f t="shared" si="55"/>
        <v>-8.2423440965053238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32.981809631704117</v>
      </c>
      <c r="H273" s="2">
        <f t="shared" si="52"/>
        <v>6.5571802484255773E-2</v>
      </c>
      <c r="I273" s="2">
        <f t="shared" si="53"/>
        <v>10.519895234393848</v>
      </c>
      <c r="J273" s="2">
        <f t="shared" si="53"/>
        <v>-12.621878862353041</v>
      </c>
      <c r="K273" s="2">
        <f t="shared" si="58"/>
        <v>-0.87598030543868466</v>
      </c>
      <c r="L273" s="2">
        <f t="shared" si="54"/>
        <v>-1.3195728611037496</v>
      </c>
      <c r="M273" s="2">
        <f t="shared" si="55"/>
        <v>-8.2267628639069983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33.086942605405</v>
      </c>
      <c r="H274" s="2">
        <f t="shared" si="52"/>
        <v>-6.1058324282469996E-2</v>
      </c>
      <c r="I274" s="2">
        <f t="shared" si="53"/>
        <v>10.506699505782811</v>
      </c>
      <c r="J274" s="2">
        <f t="shared" si="53"/>
        <v>-12.704146490992111</v>
      </c>
      <c r="K274" s="2">
        <f t="shared" si="58"/>
        <v>-0.87979010440638583</v>
      </c>
      <c r="L274" s="2">
        <f t="shared" si="54"/>
        <v>-1.3223184475029011</v>
      </c>
      <c r="M274" s="2">
        <f t="shared" si="55"/>
        <v>-8.2111223262288888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33.191943484540452</v>
      </c>
      <c r="H275" s="2">
        <f t="shared" si="59"/>
        <v>-0.18851034530870253</v>
      </c>
      <c r="I275" s="2">
        <f t="shared" ref="I275:J290" si="60">I274+L274*$B$3</f>
        <v>10.493476321307782</v>
      </c>
      <c r="J275" s="2">
        <f t="shared" si="60"/>
        <v>-12.786257714254399</v>
      </c>
      <c r="K275" s="2">
        <f t="shared" si="58"/>
        <v>-0.88356985871912952</v>
      </c>
      <c r="L275" s="2">
        <f t="shared" si="54"/>
        <v>-1.3250574735117606</v>
      </c>
      <c r="M275" s="2">
        <f t="shared" si="55"/>
        <v>-8.1954229214662515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33.29681199487986</v>
      </c>
      <c r="H276" s="2">
        <f t="shared" si="59"/>
        <v>-0.31678269359731981</v>
      </c>
      <c r="I276" s="2">
        <f t="shared" si="60"/>
        <v>10.480225746572664</v>
      </c>
      <c r="J276" s="2">
        <f t="shared" si="60"/>
        <v>-12.868211943469062</v>
      </c>
      <c r="K276" s="2">
        <f t="shared" si="58"/>
        <v>-0.88731982837706902</v>
      </c>
      <c r="L276" s="2">
        <f t="shared" si="54"/>
        <v>-1.327789590094024</v>
      </c>
      <c r="M276" s="2">
        <f t="shared" si="55"/>
        <v>-8.1796650935930924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33.401547862866082</v>
      </c>
      <c r="H277" s="2">
        <f t="shared" si="59"/>
        <v>-0.44587379628669011</v>
      </c>
      <c r="I277" s="2">
        <f t="shared" si="60"/>
        <v>10.466947850671724</v>
      </c>
      <c r="J277" s="2">
        <f t="shared" si="60"/>
        <v>-12.950008594404993</v>
      </c>
      <c r="K277" s="2">
        <f t="shared" si="58"/>
        <v>-0.89104027245602779</v>
      </c>
      <c r="L277" s="2">
        <f t="shared" si="54"/>
        <v>-1.3305144537303806</v>
      </c>
      <c r="M277" s="2">
        <f t="shared" si="55"/>
        <v>-8.1638492924006751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33.506150815650109</v>
      </c>
      <c r="H278" s="2">
        <f t="shared" si="59"/>
        <v>-0.57578207469536002</v>
      </c>
      <c r="I278" s="2">
        <f t="shared" si="60"/>
        <v>10.453642706134421</v>
      </c>
      <c r="J278" s="2">
        <f t="shared" si="60"/>
        <v>-13.031647087329</v>
      </c>
      <c r="K278" s="2">
        <f t="shared" si="58"/>
        <v>-0.89473144904455992</v>
      </c>
      <c r="L278" s="2">
        <f t="shared" si="54"/>
        <v>-1.3332317263736824</v>
      </c>
      <c r="M278" s="2">
        <f t="shared" si="55"/>
        <v>-8.147975973338303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33.61062058112514</v>
      </c>
      <c r="H279" s="2">
        <f t="shared" si="59"/>
        <v>-0.70650594436731695</v>
      </c>
      <c r="I279" s="2">
        <f t="shared" si="60"/>
        <v>10.440310388870683</v>
      </c>
      <c r="J279" s="2">
        <f t="shared" si="60"/>
        <v>-13.113126847062384</v>
      </c>
      <c r="K279" s="2">
        <f t="shared" si="58"/>
        <v>-0.89839361518409078</v>
      </c>
      <c r="L279" s="2">
        <f t="shared" si="54"/>
        <v>-1.3359410754038425</v>
      </c>
      <c r="M279" s="2">
        <f t="shared" si="55"/>
        <v>-8.1320455973563774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33.714956887960078</v>
      </c>
      <c r="H280" s="2">
        <f t="shared" si="59"/>
        <v>-0.83804381511780857</v>
      </c>
      <c r="I280" s="2">
        <f t="shared" si="60"/>
        <v>10.426950978116645</v>
      </c>
      <c r="J280" s="2">
        <f t="shared" si="60"/>
        <v>-13.194447303035949</v>
      </c>
      <c r="K280" s="2">
        <f t="shared" si="58"/>
        <v>-0.90202702681204583</v>
      </c>
      <c r="L280" s="2">
        <f t="shared" si="54"/>
        <v>-1.3386421735825089</v>
      </c>
      <c r="M280" s="2">
        <f t="shared" si="55"/>
        <v>-8.1160586307516898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33.819159465632566</v>
      </c>
      <c r="H281" s="2">
        <f t="shared" si="59"/>
        <v>-0.97039409107970565</v>
      </c>
      <c r="I281" s="2">
        <f t="shared" si="60"/>
        <v>10.41356455638082</v>
      </c>
      <c r="J281" s="2">
        <f t="shared" si="60"/>
        <v>-13.275607889343465</v>
      </c>
      <c r="K281" s="2">
        <f t="shared" si="58"/>
        <v>-0.90563193870787384</v>
      </c>
      <c r="L281" s="2">
        <f t="shared" si="54"/>
        <v>-1.3413346990075414</v>
      </c>
      <c r="M281" s="2">
        <f t="shared" si="55"/>
        <v>-8.1000155450149336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33.923228044461425</v>
      </c>
      <c r="H282" s="2">
        <f t="shared" si="59"/>
        <v>-1.103555170750391</v>
      </c>
      <c r="I282" s="2">
        <f t="shared" si="60"/>
        <v>10.400151209390744</v>
      </c>
      <c r="J282" s="2">
        <f t="shared" si="60"/>
        <v>-13.356608044793616</v>
      </c>
      <c r="K282" s="2">
        <f t="shared" si="58"/>
        <v>-0.90920860444187468</v>
      </c>
      <c r="L282" s="2">
        <f t="shared" si="54"/>
        <v>-1.344018335067322</v>
      </c>
      <c r="M282" s="2">
        <f t="shared" si="55"/>
        <v>-8.0839168166804054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34.02716235563858</v>
      </c>
      <c r="H283" s="2">
        <f t="shared" si="59"/>
        <v>-1.2375254470391612</v>
      </c>
      <c r="I283" s="2">
        <f t="shared" si="60"/>
        <v>10.386711026040071</v>
      </c>
      <c r="J283" s="2">
        <f t="shared" si="60"/>
        <v>-13.43744721296042</v>
      </c>
      <c r="K283" s="2">
        <f t="shared" si="58"/>
        <v>-0.91275727632674264</v>
      </c>
      <c r="L283" s="2">
        <f t="shared" si="54"/>
        <v>-1.3466927703949323</v>
      </c>
      <c r="M283" s="2">
        <f t="shared" si="55"/>
        <v>-8.0677629271778777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34.130962131260461</v>
      </c>
      <c r="H284" s="2">
        <f t="shared" si="59"/>
        <v>-1.3723033073151245</v>
      </c>
      <c r="I284" s="2">
        <f t="shared" si="60"/>
        <v>10.373244098336123</v>
      </c>
      <c r="J284" s="2">
        <f t="shared" si="60"/>
        <v>-13.518124842232199</v>
      </c>
      <c r="K284" s="2">
        <f t="shared" si="58"/>
        <v>-0.91627820537173754</v>
      </c>
      <c r="L284" s="2">
        <f t="shared" si="54"/>
        <v>-1.3493576988222236</v>
      </c>
      <c r="M284" s="2">
        <f t="shared" si="55"/>
        <v>-8.0515543626866144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34.234627104358886</v>
      </c>
      <c r="H285" s="2">
        <f t="shared" si="59"/>
        <v>-1.5078871334555808</v>
      </c>
      <c r="I285" s="2">
        <f t="shared" si="60"/>
        <v>10.3597505213479</v>
      </c>
      <c r="J285" s="2">
        <f t="shared" si="60"/>
        <v>-13.598640385859065</v>
      </c>
      <c r="K285" s="2">
        <f t="shared" si="58"/>
        <v>-0.91977164123939847</v>
      </c>
      <c r="L285" s="2">
        <f t="shared" si="54"/>
        <v>-1.3520128193338057</v>
      </c>
      <c r="M285" s="2">
        <f t="shared" si="55"/>
        <v>-8.035291613991518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34.338157008931397</v>
      </c>
      <c r="H286" s="2">
        <f t="shared" si="59"/>
        <v>-1.644275301894871</v>
      </c>
      <c r="I286" s="2">
        <f t="shared" si="60"/>
        <v>10.346230393154562</v>
      </c>
      <c r="J286" s="2">
        <f t="shared" si="60"/>
        <v>-13.678993301998981</v>
      </c>
      <c r="K286" s="2">
        <f t="shared" si="58"/>
        <v>-0.92323783220471589</v>
      </c>
      <c r="L286" s="2">
        <f t="shared" si="54"/>
        <v>-1.3546578360209842</v>
      </c>
      <c r="M286" s="2">
        <f t="shared" si="55"/>
        <v>-8.0189751763413444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34.44155157997114</v>
      </c>
      <c r="H287" s="2">
        <f t="shared" si="59"/>
        <v>-1.7814661836736778</v>
      </c>
      <c r="I287" s="2">
        <f t="shared" si="60"/>
        <v>10.332683814794352</v>
      </c>
      <c r="J287" s="2">
        <f t="shared" si="60"/>
        <v>-13.759183053762394</v>
      </c>
      <c r="K287" s="2">
        <f t="shared" si="58"/>
        <v>-0.9266770251166796</v>
      </c>
      <c r="L287" s="2">
        <f t="shared" si="54"/>
        <v>-1.3572924580356645</v>
      </c>
      <c r="M287" s="2">
        <f t="shared" si="55"/>
        <v>-8.0026055493090205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34.544810553496184</v>
      </c>
      <c r="H288" s="2">
        <f t="shared" si="59"/>
        <v>-1.9194581444887673</v>
      </c>
      <c r="I288" s="2">
        <f t="shared" si="60"/>
        <v>10.319110890213995</v>
      </c>
      <c r="J288" s="2">
        <f t="shared" si="60"/>
        <v>-13.839209109255483</v>
      </c>
      <c r="K288" s="2">
        <f t="shared" si="58"/>
        <v>-0.93008946536212334</v>
      </c>
      <c r="L288" s="2">
        <f t="shared" si="54"/>
        <v>-1.3599163995442543</v>
      </c>
      <c r="M288" s="2">
        <f t="shared" si="55"/>
        <v>-7.9861832366539796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34.647933666578346</v>
      </c>
      <c r="H289" s="2">
        <f t="shared" si="59"/>
        <v>-2.058249544743155</v>
      </c>
      <c r="I289" s="2">
        <f t="shared" si="60"/>
        <v>10.305511726218553</v>
      </c>
      <c r="J289" s="2">
        <f t="shared" si="60"/>
        <v>-13.919070941622023</v>
      </c>
      <c r="K289" s="2">
        <f t="shared" si="58"/>
        <v>-0.93347539683178671</v>
      </c>
      <c r="L289" s="2">
        <f t="shared" si="54"/>
        <v>-1.3625293796815732</v>
      </c>
      <c r="M289" s="2">
        <f t="shared" si="55"/>
        <v>-7.9697087461865399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34.750920657371552</v>
      </c>
      <c r="H290" s="2">
        <f t="shared" si="59"/>
        <v>-2.1978387395966843</v>
      </c>
      <c r="I290" s="2">
        <f t="shared" si="60"/>
        <v>10.291886432421737</v>
      </c>
      <c r="J290" s="2">
        <f t="shared" si="60"/>
        <v>-13.998768029083887</v>
      </c>
      <c r="K290" s="2">
        <f t="shared" si="58"/>
        <v>-0.93683506188851695</v>
      </c>
      <c r="L290" s="2">
        <f t="shared" si="54"/>
        <v>-1.365131122504804</v>
      </c>
      <c r="M290" s="2">
        <f t="shared" si="55"/>
        <v>-7.9531825896342578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34.853771265139642</v>
      </c>
      <c r="H291" s="2">
        <f t="shared" si="61"/>
        <v>-2.3382240790170048</v>
      </c>
      <c r="I291" s="2">
        <f t="shared" ref="I291:J306" si="62">I290+L290*$B$3</f>
        <v>10.278235121196689</v>
      </c>
      <c r="J291" s="2">
        <f t="shared" si="62"/>
        <v>-14.07829985498023</v>
      </c>
      <c r="K291" s="2">
        <f t="shared" si="58"/>
        <v>-0.94016870133753683</v>
      </c>
      <c r="L291" s="2">
        <f t="shared" si="54"/>
        <v>-1.3677213569474975</v>
      </c>
      <c r="M291" s="2">
        <f t="shared" si="55"/>
        <v>-7.9366052825102678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34.956485230283761</v>
      </c>
      <c r="H292" s="2">
        <f t="shared" si="61"/>
        <v>-2.4794039078309322</v>
      </c>
      <c r="I292" s="2">
        <f t="shared" si="62"/>
        <v>10.264557907627214</v>
      </c>
      <c r="J292" s="2">
        <f t="shared" si="62"/>
        <v>-14.157665907805333</v>
      </c>
      <c r="K292" s="2">
        <f t="shared" si="58"/>
        <v>-0.9434765543987047</v>
      </c>
      <c r="L292" s="2">
        <f t="shared" si="54"/>
        <v>-1.3702998167736491</v>
      </c>
      <c r="M292" s="2">
        <f t="shared" si="55"/>
        <v>-7.9199773439835557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35.059062294369198</v>
      </c>
      <c r="H293" s="2">
        <f t="shared" si="61"/>
        <v>-2.6213765657761847</v>
      </c>
      <c r="I293" s="2">
        <f t="shared" si="62"/>
        <v>10.250854909459477</v>
      </c>
      <c r="J293" s="2">
        <f t="shared" si="62"/>
        <v>-14.236865681245169</v>
      </c>
      <c r="K293" s="2">
        <f t="shared" si="58"/>
        <v>-0.9467588586806952</v>
      </c>
      <c r="L293" s="2">
        <f t="shared" si="54"/>
        <v>-1.3728662405318679</v>
      </c>
      <c r="M293" s="2">
        <f t="shared" si="55"/>
        <v>-7.9032992967511593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35.161502200151766</v>
      </c>
      <c r="H294" s="2">
        <f t="shared" si="61"/>
        <v>-2.764140387553474</v>
      </c>
      <c r="I294" s="2">
        <f t="shared" si="62"/>
        <v>10.237126247054158</v>
      </c>
      <c r="J294" s="2">
        <f t="shared" si="62"/>
        <v>-14.315898674212681</v>
      </c>
      <c r="K294" s="2">
        <f t="shared" si="58"/>
        <v>-0.95001585015703172</v>
      </c>
      <c r="L294" s="2">
        <f t="shared" si="54"/>
        <v>-1.3754203715096522</v>
      </c>
      <c r="M294" s="2">
        <f t="shared" si="55"/>
        <v>-7.8865716669122587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35.263804691603731</v>
      </c>
      <c r="H295" s="2">
        <f t="shared" si="61"/>
        <v>-2.9076937028789462</v>
      </c>
      <c r="I295" s="2">
        <f t="shared" si="62"/>
        <v>10.223372043339062</v>
      </c>
      <c r="J295" s="2">
        <f t="shared" si="62"/>
        <v>-14.394764390881804</v>
      </c>
      <c r="K295" s="2">
        <f t="shared" si="58"/>
        <v>-0.95324776314390125</v>
      </c>
      <c r="L295" s="2">
        <f t="shared" si="54"/>
        <v>-1.3779619576877884</v>
      </c>
      <c r="M295" s="2">
        <f t="shared" si="55"/>
        <v>-7.8697949838441481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35.365969513939234</v>
      </c>
      <c r="H296" s="2">
        <f t="shared" si="61"/>
        <v>-3.0520348365369565</v>
      </c>
      <c r="I296" s="2">
        <f t="shared" si="62"/>
        <v>10.209592423762183</v>
      </c>
      <c r="J296" s="2">
        <f t="shared" si="62"/>
        <v>-14.473462340720245</v>
      </c>
      <c r="K296" s="2">
        <f t="shared" si="58"/>
        <v>-0.95645483027968747</v>
      </c>
      <c r="L296" s="2">
        <f t="shared" si="54"/>
        <v>-1.3804907516948857</v>
      </c>
      <c r="M296" s="2">
        <f t="shared" si="55"/>
        <v>-7.852969780080036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35.46799641363927</v>
      </c>
      <c r="H297" s="2">
        <f t="shared" si="61"/>
        <v>-3.197162108433163</v>
      </c>
      <c r="I297" s="2">
        <f t="shared" si="62"/>
        <v>10.195787516245234</v>
      </c>
      <c r="J297" s="2">
        <f t="shared" si="62"/>
        <v>-14.551992038521044</v>
      </c>
      <c r="K297" s="2">
        <f t="shared" si="58"/>
        <v>-0.95963728250615643</v>
      </c>
      <c r="L297" s="2">
        <f t="shared" si="54"/>
        <v>-1.3830065107620635</v>
      </c>
      <c r="M297" s="2">
        <f t="shared" si="55"/>
        <v>-7.836096591188686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35.569885138476188</v>
      </c>
      <c r="H298" s="2">
        <f t="shared" si="61"/>
        <v>-3.3430738336479329</v>
      </c>
      <c r="I298" s="2">
        <f t="shared" si="62"/>
        <v>10.181957451137613</v>
      </c>
      <c r="J298" s="2">
        <f t="shared" si="62"/>
        <v>-14.630353004432932</v>
      </c>
      <c r="K298" s="2">
        <f t="shared" si="58"/>
        <v>-0.96279534905123187</v>
      </c>
      <c r="L298" s="2">
        <f t="shared" si="54"/>
        <v>-1.3855089966778007</v>
      </c>
      <c r="M298" s="2">
        <f t="shared" si="55"/>
        <v>-7.819175955655842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35.671635437537731</v>
      </c>
      <c r="H299" s="2">
        <f t="shared" si="61"/>
        <v>-3.4897683224900451</v>
      </c>
      <c r="I299" s="2">
        <f t="shared" si="62"/>
        <v>10.168102361170835</v>
      </c>
      <c r="J299" s="2">
        <f t="shared" si="62"/>
        <v>-14.70854476398949</v>
      </c>
      <c r="K299" s="2">
        <f t="shared" si="58"/>
        <v>-0.96592925741330027</v>
      </c>
      <c r="L299" s="2">
        <f t="shared" si="54"/>
        <v>-1.3879979757429628</v>
      </c>
      <c r="M299" s="2">
        <f t="shared" si="55"/>
        <v>-7.8022084147674367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35.773247061250657</v>
      </c>
      <c r="H300" s="2">
        <f t="shared" si="61"/>
        <v>-3.6372438805506784</v>
      </c>
      <c r="I300" s="2">
        <f t="shared" si="62"/>
        <v>10.154222381413405</v>
      </c>
      <c r="J300" s="2">
        <f t="shared" si="62"/>
        <v>-14.786566848137165</v>
      </c>
      <c r="K300" s="2">
        <f t="shared" si="58"/>
        <v>-0.96903923334698605</v>
      </c>
      <c r="L300" s="2">
        <f t="shared" si="54"/>
        <v>-1.3904732187260114</v>
      </c>
      <c r="M300" s="2">
        <f t="shared" si="55"/>
        <v>-7.7851945124945416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35.87471976140386</v>
      </c>
      <c r="H301" s="2">
        <f t="shared" si="61"/>
        <v>-3.7854988087576746</v>
      </c>
      <c r="I301" s="2">
        <f t="shared" si="62"/>
        <v>10.140317649226144</v>
      </c>
      <c r="J301" s="2">
        <f t="shared" si="62"/>
        <v>-14.864418793262111</v>
      </c>
      <c r="K301" s="2">
        <f t="shared" si="58"/>
        <v>-0.97212550085033955</v>
      </c>
      <c r="L301" s="2">
        <f t="shared" si="54"/>
        <v>-1.3929345008184164</v>
      </c>
      <c r="M301" s="2">
        <f t="shared" si="55"/>
        <v>-7.7681347953800488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35.976053291171084</v>
      </c>
      <c r="H302" s="2">
        <f t="shared" si="61"/>
        <v>-3.9345314034300647</v>
      </c>
      <c r="I302" s="2">
        <f t="shared" si="62"/>
        <v>10.12638830421796</v>
      </c>
      <c r="J302" s="2">
        <f t="shared" si="62"/>
        <v>-14.942100141215912</v>
      </c>
      <c r="K302" s="2">
        <f t="shared" si="58"/>
        <v>-0.97518828215338027</v>
      </c>
      <c r="L302" s="2">
        <f t="shared" si="54"/>
        <v>-1.3953816015902742</v>
      </c>
      <c r="M302" s="2">
        <f t="shared" si="55"/>
        <v>-7.7510298124270562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36.077247405133186</v>
      </c>
      <c r="H303" s="2">
        <f t="shared" si="61"/>
        <v>-4.0843399563328449</v>
      </c>
      <c r="I303" s="2">
        <f t="shared" si="62"/>
        <v>10.112434488202057</v>
      </c>
      <c r="J303" s="2">
        <f t="shared" si="62"/>
        <v>-15.019610439340182</v>
      </c>
      <c r="K303" s="2">
        <f t="shared" si="58"/>
        <v>-0.9782277977079441</v>
      </c>
      <c r="L303" s="2">
        <f t="shared" si="54"/>
        <v>-1.3978143049461365</v>
      </c>
      <c r="M303" s="2">
        <f t="shared" si="55"/>
        <v>-7.7338801149889314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36.178301859299964</v>
      </c>
      <c r="H304" s="2">
        <f t="shared" si="61"/>
        <v>-4.2349227547319961</v>
      </c>
      <c r="I304" s="2">
        <f t="shared" si="62"/>
        <v>10.098456345152595</v>
      </c>
      <c r="J304" s="2">
        <f t="shared" si="62"/>
        <v>-15.096949240490071</v>
      </c>
      <c r="K304" s="2">
        <f t="shared" si="58"/>
        <v>-0.98124426617877891</v>
      </c>
      <c r="L304" s="2">
        <f t="shared" si="54"/>
        <v>-1.4002323990810699</v>
      </c>
      <c r="M304" s="2">
        <f t="shared" si="55"/>
        <v>-7.7166862566610313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36.279216411131536</v>
      </c>
      <c r="H305" s="2">
        <f t="shared" si="61"/>
        <v>-4.3862780814497295</v>
      </c>
      <c r="I305" s="2">
        <f t="shared" si="62"/>
        <v>10.084454021161784</v>
      </c>
      <c r="J305" s="2">
        <f t="shared" si="62"/>
        <v>-15.174116103056681</v>
      </c>
      <c r="K305" s="2">
        <f t="shared" si="58"/>
        <v>-0.98423790443583881</v>
      </c>
      <c r="L305" s="2">
        <f t="shared" si="54"/>
        <v>-1.4026356764369479</v>
      </c>
      <c r="M305" s="2">
        <f t="shared" si="55"/>
        <v>-7.6994487931740618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36.379990819559332</v>
      </c>
      <c r="H306" s="2">
        <f t="shared" si="61"/>
        <v>-4.5384042149199555</v>
      </c>
      <c r="I306" s="2">
        <f t="shared" si="62"/>
        <v>10.070427664397414</v>
      </c>
      <c r="J306" s="2">
        <f t="shared" si="62"/>
        <v>-15.251110590988421</v>
      </c>
      <c r="K306" s="2">
        <f t="shared" si="58"/>
        <v>-0.98720892754772793</v>
      </c>
      <c r="L306" s="2">
        <f t="shared" si="54"/>
        <v>-1.4050239336589769</v>
      </c>
      <c r="M306" s="2">
        <f t="shared" si="55"/>
        <v>-7.6821682822890489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36.480624845006624</v>
      </c>
      <c r="H307" s="2">
        <f t="shared" si="64"/>
        <v>-4.691299429243954</v>
      </c>
      <c r="I307" s="2">
        <f t="shared" ref="I307:J322" si="65">I306+L306*$B$3</f>
        <v>10.056377425060825</v>
      </c>
      <c r="J307" s="2">
        <f t="shared" si="65"/>
        <v>-15.327932273811312</v>
      </c>
      <c r="K307" s="2">
        <f t="shared" si="58"/>
        <v>-0.99015754877624351</v>
      </c>
      <c r="L307" s="2">
        <f t="shared" si="54"/>
        <v>-1.4073969715524761</v>
      </c>
      <c r="M307" s="2">
        <f t="shared" si="55"/>
        <v>-7.664845283693893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36.581118249408654</v>
      </c>
      <c r="H308" s="2">
        <f t="shared" si="64"/>
        <v>-4.8449619942462521</v>
      </c>
      <c r="I308" s="2">
        <f t="shared" si="65"/>
        <v>10.0423034553453</v>
      </c>
      <c r="J308" s="2">
        <f t="shared" si="65"/>
        <v>-15.40458072664825</v>
      </c>
      <c r="K308" s="2">
        <f t="shared" si="58"/>
        <v>-0.9930839795719747</v>
      </c>
      <c r="L308" s="2">
        <f t="shared" si="54"/>
        <v>-1.4097545950399022</v>
      </c>
      <c r="M308" s="2">
        <f t="shared" si="55"/>
        <v>-7.6474803589015066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36.681470796232354</v>
      </c>
      <c r="H309" s="2">
        <f t="shared" si="64"/>
        <v>-4.9993901755306789</v>
      </c>
      <c r="I309" s="2">
        <f t="shared" si="65"/>
        <v>10.028205909394901</v>
      </c>
      <c r="J309" s="2">
        <f t="shared" si="65"/>
        <v>-15.481055530237265</v>
      </c>
      <c r="K309" s="2">
        <f t="shared" si="58"/>
        <v>-0.99598842957090949</v>
      </c>
      <c r="L309" s="2">
        <f t="shared" si="54"/>
        <v>-1.4120966131181376</v>
      </c>
      <c r="M309" s="2">
        <f t="shared" si="55"/>
        <v>-7.6300740711494903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36.781682250495649</v>
      </c>
      <c r="H310" s="2">
        <f t="shared" si="64"/>
        <v>-5.1545822345366084</v>
      </c>
      <c r="I310" s="2">
        <f t="shared" si="65"/>
        <v>10.01408494326372</v>
      </c>
      <c r="J310" s="2">
        <f t="shared" si="65"/>
        <v>-15.557356270948761</v>
      </c>
      <c r="K310" s="2">
        <f t="shared" si="58"/>
        <v>-0.99887110659200662</v>
      </c>
      <c r="L310" s="2">
        <f t="shared" si="54"/>
        <v>-1.414422838816042</v>
      </c>
      <c r="M310" s="2">
        <f t="shared" si="55"/>
        <v>-7.6126269853013362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36.881752378786345</v>
      </c>
      <c r="H311" s="2">
        <f t="shared" si="64"/>
        <v>-5.3105364285953609</v>
      </c>
      <c r="I311" s="2">
        <f t="shared" si="65"/>
        <v>9.9999407148755601</v>
      </c>
      <c r="J311" s="2">
        <f t="shared" si="65"/>
        <v>-15.633482540801774</v>
      </c>
      <c r="K311" s="2">
        <f t="shared" si="58"/>
        <v>-1.0017322166356912</v>
      </c>
      <c r="L311" s="2">
        <f t="shared" si="54"/>
        <v>-1.4167330891522667</v>
      </c>
      <c r="M311" s="2">
        <f t="shared" si="55"/>
        <v>-7.5951396677491463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36.981680949280644</v>
      </c>
      <c r="H312" s="2">
        <f t="shared" si="64"/>
        <v>-5.4672510109867662</v>
      </c>
      <c r="I312" s="2">
        <f t="shared" si="65"/>
        <v>9.9857733839840375</v>
      </c>
      <c r="J312" s="2">
        <f t="shared" si="65"/>
        <v>-15.709433937479265</v>
      </c>
      <c r="K312" s="2">
        <f t="shared" si="58"/>
        <v>-1.004571963883232</v>
      </c>
      <c r="L312" s="2">
        <f t="shared" si="54"/>
        <v>-1.4190271850933476</v>
      </c>
      <c r="M312" s="2">
        <f t="shared" si="55"/>
        <v>-7.5776126863178241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37.081467731761229</v>
      </c>
      <c r="H313" s="2">
        <f t="shared" si="64"/>
        <v>-5.6247242309958754</v>
      </c>
      <c r="I313" s="2">
        <f t="shared" si="65"/>
        <v>9.9715831121331036</v>
      </c>
      <c r="J313" s="2">
        <f t="shared" si="65"/>
        <v>-15.785210064342444</v>
      </c>
      <c r="K313" s="2">
        <f t="shared" si="58"/>
        <v>-1.0073905506969609</v>
      </c>
      <c r="L313" s="2">
        <f t="shared" si="54"/>
        <v>-1.4213049515120693</v>
      </c>
      <c r="M313" s="2">
        <f t="shared" si="55"/>
        <v>-7.5600466101707422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37.181112497634984</v>
      </c>
      <c r="H314" s="2">
        <f t="shared" si="64"/>
        <v>-5.7829543339698084</v>
      </c>
      <c r="I314" s="2">
        <f t="shared" si="65"/>
        <v>9.9573700626179829</v>
      </c>
      <c r="J314" s="2">
        <f t="shared" si="65"/>
        <v>-15.860810530444152</v>
      </c>
      <c r="K314" s="2">
        <f t="shared" si="58"/>
        <v>-1.010188177621296</v>
      </c>
      <c r="L314" s="2">
        <f t="shared" si="54"/>
        <v>-1.4235662171461123</v>
      </c>
      <c r="M314" s="2">
        <f t="shared" si="55"/>
        <v>-7.5424420097168543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37.280615019950311</v>
      </c>
      <c r="H315" s="2">
        <f t="shared" si="64"/>
        <v>-5.9419395613747357</v>
      </c>
      <c r="I315" s="2">
        <f t="shared" si="65"/>
        <v>9.943134400446521</v>
      </c>
      <c r="J315" s="2">
        <f t="shared" si="65"/>
        <v>-15.936234950541319</v>
      </c>
      <c r="K315" s="2">
        <f t="shared" si="58"/>
        <v>-1.012965043384533</v>
      </c>
      <c r="L315" s="2">
        <f t="shared" si="54"/>
        <v>-1.4258108145569788</v>
      </c>
      <c r="M315" s="2">
        <f t="shared" si="55"/>
        <v>-7.524799456519232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37.379975073414045</v>
      </c>
      <c r="H316" s="2">
        <f t="shared" si="64"/>
        <v>-6.1016781508529743</v>
      </c>
      <c r="I316" s="2">
        <f t="shared" si="65"/>
        <v>9.9288762923009504</v>
      </c>
      <c r="J316" s="2">
        <f t="shared" si="65"/>
        <v>-16.011482945106511</v>
      </c>
      <c r="K316" s="2">
        <f t="shared" si="58"/>
        <v>-1.0157213449013653</v>
      </c>
      <c r="L316" s="2">
        <f t="shared" si="54"/>
        <v>-1.4280385800892101</v>
      </c>
      <c r="M316" s="2">
        <f t="shared" si="55"/>
        <v>-7.5071195232050085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37.479192434408048</v>
      </c>
      <c r="H317" s="2">
        <f t="shared" si="64"/>
        <v>-6.2621683362802001</v>
      </c>
      <c r="I317" s="2">
        <f t="shared" si="65"/>
        <v>9.9145959065000575</v>
      </c>
      <c r="J317" s="2">
        <f t="shared" si="65"/>
        <v>-16.08655414033856</v>
      </c>
      <c r="K317" s="2">
        <f t="shared" si="58"/>
        <v>-1.018457277276104</v>
      </c>
      <c r="L317" s="2">
        <f t="shared" si="54"/>
        <v>-1.4302493538298826</v>
      </c>
      <c r="M317" s="2">
        <f t="shared" si="55"/>
        <v>-7.4894027833767156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37.578266881005355</v>
      </c>
      <c r="H318" s="2">
        <f t="shared" si="64"/>
        <v>-6.4234083478227548</v>
      </c>
      <c r="I318" s="2">
        <f t="shared" si="65"/>
        <v>9.9002934129617586</v>
      </c>
      <c r="J318" s="2">
        <f t="shared" si="65"/>
        <v>-16.161448168172328</v>
      </c>
      <c r="K318" s="2">
        <f t="shared" si="58"/>
        <v>-1.0211730338065572</v>
      </c>
      <c r="L318" s="2">
        <f t="shared" si="54"/>
        <v>-1.4324429795684015</v>
      </c>
      <c r="M318" s="2">
        <f t="shared" si="55"/>
        <v>-7.471649811524987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37.67719819298599</v>
      </c>
      <c r="H319" s="2">
        <f t="shared" si="64"/>
        <v>-6.5853964119950543</v>
      </c>
      <c r="I319" s="2">
        <f t="shared" si="65"/>
        <v>9.8859689831660749</v>
      </c>
      <c r="J319" s="2">
        <f t="shared" si="65"/>
        <v>-16.236164666287578</v>
      </c>
      <c r="K319" s="2">
        <f t="shared" si="58"/>
        <v>-1.0238688059885428</v>
      </c>
      <c r="L319" s="2">
        <f t="shared" si="54"/>
        <v>-1.4346193047565838</v>
      </c>
      <c r="M319" s="2">
        <f t="shared" si="55"/>
        <v>-7.4538611829426173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37.775986151852415</v>
      </c>
      <c r="H320" s="2">
        <f t="shared" si="64"/>
        <v>-6.7481307517170777</v>
      </c>
      <c r="I320" s="2">
        <f t="shared" si="65"/>
        <v>9.8716227901185096</v>
      </c>
      <c r="J320" s="2">
        <f t="shared" si="65"/>
        <v>-16.310703278117003</v>
      </c>
      <c r="K320" s="2">
        <f t="shared" si="58"/>
        <v>-1.0265447835209998</v>
      </c>
      <c r="L320" s="2">
        <f t="shared" si="54"/>
        <v>-1.4367781804690303</v>
      </c>
      <c r="M320" s="2">
        <f t="shared" si="55"/>
        <v>-7.4360374736399493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37.874630540844578</v>
      </c>
      <c r="H321" s="2">
        <f t="shared" si="64"/>
        <v>-6.9116095863719291</v>
      </c>
      <c r="I321" s="2">
        <f t="shared" si="65"/>
        <v>9.8572550083138193</v>
      </c>
      <c r="J321" s="2">
        <f t="shared" si="65"/>
        <v>-16.385063652853404</v>
      </c>
      <c r="K321" s="2">
        <f t="shared" si="58"/>
        <v>-1.0292011543116697</v>
      </c>
      <c r="L321" s="2">
        <f t="shared" si="54"/>
        <v>-1.4389194613637972</v>
      </c>
      <c r="M321" s="2">
        <f t="shared" si="55"/>
        <v>-7.418179260261585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37.97313114495465</v>
      </c>
      <c r="H322" s="2">
        <f t="shared" si="64"/>
        <v>-7.0758311318634766</v>
      </c>
      <c r="I322" s="2">
        <f t="shared" si="65"/>
        <v>9.8428658137001808</v>
      </c>
      <c r="J322" s="2">
        <f t="shared" si="65"/>
        <v>-16.45924544545602</v>
      </c>
      <c r="K322" s="2">
        <f t="shared" si="58"/>
        <v>-1.0318381044833174</v>
      </c>
      <c r="L322" s="2">
        <f t="shared" si="54"/>
        <v>-1.4410430056433603</v>
      </c>
      <c r="M322" s="2">
        <f t="shared" si="55"/>
        <v>-7.4002871200043963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38.071487750941372</v>
      </c>
      <c r="H323" s="2">
        <f t="shared" si="66"/>
        <v>-7.2407936006740368</v>
      </c>
      <c r="I323" s="2">
        <f t="shared" ref="I323:J338" si="67">I322+L322*$B$3</f>
        <v>9.8284553836437478</v>
      </c>
      <c r="J323" s="2">
        <f t="shared" si="67"/>
        <v>-16.533248316656064</v>
      </c>
      <c r="K323" s="2">
        <f t="shared" si="58"/>
        <v>-1.0344558183804655</v>
      </c>
      <c r="L323" s="2">
        <f t="shared" ref="L323:L386" si="68">0-$B$16*(I323*I323+J323*J323)*COS(K323)</f>
        <v>-1.4431486750158751</v>
      </c>
      <c r="M323" s="2">
        <f t="shared" ref="M323:M386" si="69">-9.81-$B$16*(I323*I323+J323*J323)*SIN(K323)</f>
        <v>-7.3823616305368072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38.169700147344059</v>
      </c>
      <c r="H324" s="2">
        <f t="shared" si="66"/>
        <v>-7.406495201922124</v>
      </c>
      <c r="I324" s="2">
        <f t="shared" si="67"/>
        <v>9.8140238968935893</v>
      </c>
      <c r="J324" s="2">
        <f t="shared" si="67"/>
        <v>-16.607071932961432</v>
      </c>
      <c r="K324" s="2">
        <f t="shared" si="58"/>
        <v>-1.0370544785766147</v>
      </c>
      <c r="L324" s="2">
        <f t="shared" si="68"/>
        <v>-1.445236334656733</v>
      </c>
      <c r="M324" s="2">
        <f t="shared" si="69"/>
        <v>-7.3644033699193558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38.267768124496264</v>
      </c>
      <c r="H325" s="2">
        <f t="shared" si="66"/>
        <v>-7.5729341414202338</v>
      </c>
      <c r="I325" s="2">
        <f t="shared" si="67"/>
        <v>9.7995715335470219</v>
      </c>
      <c r="J325" s="2">
        <f t="shared" si="67"/>
        <v>-16.680715966660625</v>
      </c>
      <c r="K325" s="2">
        <f t="shared" ref="K325:K388" si="71">ATAN(J325/I325)</f>
        <v>-1.0396342658819224</v>
      </c>
      <c r="L325" s="2">
        <f t="shared" si="68"/>
        <v>-1.447305853170413</v>
      </c>
      <c r="M325" s="2">
        <f t="shared" si="69"/>
        <v>-7.3464129165264955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38.365691474539076</v>
      </c>
      <c r="H326" s="2">
        <f t="shared" si="66"/>
        <v>-7.7401086217326664</v>
      </c>
      <c r="I326" s="2">
        <f t="shared" si="67"/>
        <v>9.7850984750153174</v>
      </c>
      <c r="J326" s="2">
        <f t="shared" si="67"/>
        <v>-16.754180095825891</v>
      </c>
      <c r="K326" s="2">
        <f t="shared" si="71"/>
        <v>-1.0421953593513162</v>
      </c>
      <c r="L326" s="2">
        <f t="shared" si="68"/>
        <v>-1.4493571025526368</v>
      </c>
      <c r="M326" s="2">
        <f t="shared" si="69"/>
        <v>-7.3283908489696366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38.463469991434103</v>
      </c>
      <c r="H327" s="2">
        <f t="shared" si="66"/>
        <v>-7.9080168422333736</v>
      </c>
      <c r="I327" s="2">
        <f t="shared" si="67"/>
        <v>9.7706049039897902</v>
      </c>
      <c r="J327" s="2">
        <f t="shared" si="67"/>
        <v>-16.827464004315587</v>
      </c>
      <c r="K327" s="2">
        <f t="shared" si="71"/>
        <v>-1.0447379362930194</v>
      </c>
      <c r="L327" s="2">
        <f t="shared" si="68"/>
        <v>-1.4513899581528078</v>
      </c>
      <c r="M327" s="2">
        <f t="shared" si="69"/>
        <v>-7.3103377460213999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38.561103470976093</v>
      </c>
      <c r="H328" s="2">
        <f t="shared" si="66"/>
        <v>-8.0766569991638306</v>
      </c>
      <c r="I328" s="2">
        <f t="shared" si="67"/>
        <v>9.7560910044082618</v>
      </c>
      <c r="J328" s="2">
        <f t="shared" si="67"/>
        <v>-16.900567381775801</v>
      </c>
      <c r="K328" s="2">
        <f t="shared" si="71"/>
        <v>-1.0472621722774602</v>
      </c>
      <c r="L328" s="2">
        <f t="shared" si="68"/>
        <v>-1.4534042986367621</v>
      </c>
      <c r="M328" s="2">
        <f t="shared" si="69"/>
        <v>-7.2922541865410739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38.65859171080524</v>
      </c>
      <c r="H329" s="2">
        <f t="shared" si="66"/>
        <v>-8.2460272856909143</v>
      </c>
      <c r="I329" s="2">
        <f t="shared" si="67"/>
        <v>9.7415569614218942</v>
      </c>
      <c r="J329" s="2">
        <f t="shared" si="67"/>
        <v>-16.97348992364121</v>
      </c>
      <c r="K329" s="2">
        <f t="shared" si="71"/>
        <v>-1.0497682411465505</v>
      </c>
      <c r="L329" s="2">
        <f t="shared" si="68"/>
        <v>-1.4554000059497982</v>
      </c>
      <c r="M329" s="2">
        <f t="shared" si="69"/>
        <v>-7.2741407494012611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38.755934510419166</v>
      </c>
      <c r="H330" s="2">
        <f t="shared" si="66"/>
        <v>-8.4161258919647963</v>
      </c>
      <c r="I330" s="2">
        <f t="shared" si="67"/>
        <v>9.7270029613623965</v>
      </c>
      <c r="J330" s="2">
        <f t="shared" si="67"/>
        <v>-17.046231331135225</v>
      </c>
      <c r="K330" s="2">
        <f t="shared" si="71"/>
        <v>-1.0522563150233033</v>
      </c>
      <c r="L330" s="2">
        <f t="shared" si="68"/>
        <v>-1.4573769652800204</v>
      </c>
      <c r="M330" s="2">
        <f t="shared" si="69"/>
        <v>-7.2559980134156872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38.853131671184528</v>
      </c>
      <c r="H331" s="2">
        <f t="shared" si="66"/>
        <v>-8.5869510051768199</v>
      </c>
      <c r="I331" s="2">
        <f t="shared" si="67"/>
        <v>9.712429191709596</v>
      </c>
      <c r="J331" s="2">
        <f t="shared" si="67"/>
        <v>-17.11879131126938</v>
      </c>
      <c r="K331" s="2">
        <f t="shared" si="71"/>
        <v>-1.0547265643217749</v>
      </c>
      <c r="L331" s="2">
        <f t="shared" si="68"/>
        <v>-1.4593350650219592</v>
      </c>
      <c r="M331" s="2">
        <f t="shared" si="69"/>
        <v>-7.2378265572681855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38.950182996348374</v>
      </c>
      <c r="H332" s="2">
        <f t="shared" si="66"/>
        <v>-8.7585008096173773</v>
      </c>
      <c r="I332" s="2">
        <f t="shared" si="67"/>
        <v>9.6978358410593763</v>
      </c>
      <c r="J332" s="2">
        <f t="shared" si="67"/>
        <v>-17.191169576842061</v>
      </c>
      <c r="K332" s="2">
        <f t="shared" si="71"/>
        <v>-1.0571791577573106</v>
      </c>
      <c r="L332" s="2">
        <f t="shared" si="68"/>
        <v>-1.4612741967404994</v>
      </c>
      <c r="M332" s="2">
        <f t="shared" si="69"/>
        <v>-7.219626959442798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39.047088291049135</v>
      </c>
      <c r="H333" s="2">
        <f t="shared" si="66"/>
        <v>-8.93077348673377</v>
      </c>
      <c r="I333" s="2">
        <f t="shared" si="67"/>
        <v>9.6832230990919719</v>
      </c>
      <c r="J333" s="2">
        <f t="shared" si="67"/>
        <v>-17.263365846436489</v>
      </c>
      <c r="K333" s="2">
        <f t="shared" si="71"/>
        <v>-1.0596142623570712</v>
      </c>
      <c r="L333" s="2">
        <f t="shared" si="68"/>
        <v>-1.4631942551350923</v>
      </c>
      <c r="M333" s="2">
        <f t="shared" si="69"/>
        <v>-7.2013997981550268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39.1438473623273</v>
      </c>
      <c r="H334" s="2">
        <f t="shared" si="66"/>
        <v>-9.1037672151880429</v>
      </c>
      <c r="I334" s="2">
        <f t="shared" si="67"/>
        <v>9.6685911565406215</v>
      </c>
      <c r="J334" s="2">
        <f t="shared" si="67"/>
        <v>-17.335379844418039</v>
      </c>
      <c r="K334" s="2">
        <f t="shared" si="71"/>
        <v>-1.062032043470827</v>
      </c>
      <c r="L334" s="2">
        <f t="shared" si="68"/>
        <v>-1.4650951380042634</v>
      </c>
      <c r="M334" s="2">
        <f t="shared" si="69"/>
        <v>-7.1831456512841889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39.24046001913581</v>
      </c>
      <c r="H335" s="2">
        <f t="shared" si="66"/>
        <v>-9.2774801709147869</v>
      </c>
      <c r="I335" s="2">
        <f t="shared" si="67"/>
        <v>9.6539402051605787</v>
      </c>
      <c r="J335" s="2">
        <f t="shared" si="67"/>
        <v>-17.407211300930882</v>
      </c>
      <c r="K335" s="2">
        <f t="shared" si="71"/>
        <v>-1.0644326647819984</v>
      </c>
      <c r="L335" s="2">
        <f t="shared" si="68"/>
        <v>-1.4669767462104086</v>
      </c>
      <c r="M335" s="2">
        <f t="shared" si="69"/>
        <v>-7.1648650963068725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39.336926072350103</v>
      </c>
      <c r="H336" s="2">
        <f t="shared" si="66"/>
        <v>-9.4519105271789119</v>
      </c>
      <c r="I336" s="2">
        <f t="shared" si="67"/>
        <v>9.6392704376984746</v>
      </c>
      <c r="J336" s="2">
        <f t="shared" si="67"/>
        <v>-17.478859951893952</v>
      </c>
      <c r="K336" s="2">
        <f t="shared" si="71"/>
        <v>-1.0668162883189254</v>
      </c>
      <c r="L336" s="2">
        <f t="shared" si="68"/>
        <v>-1.4688389836448827</v>
      </c>
      <c r="M336" s="2">
        <f t="shared" si="69"/>
        <v>-7.1465587102314831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39.433245334777901</v>
      </c>
      <c r="H337" s="2">
        <f t="shared" si="66"/>
        <v>-9.6270564546333617</v>
      </c>
      <c r="I337" s="2">
        <f t="shared" si="67"/>
        <v>9.6245820478620256</v>
      </c>
      <c r="J337" s="2">
        <f t="shared" si="67"/>
        <v>-17.550325538996265</v>
      </c>
      <c r="K337" s="2">
        <f t="shared" si="71"/>
        <v>-1.069183074466354</v>
      </c>
      <c r="L337" s="2">
        <f t="shared" si="68"/>
        <v>-1.470681757193371</v>
      </c>
      <c r="M337" s="2">
        <f t="shared" si="69"/>
        <v>-7.1282270695338621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39.529417621168662</v>
      </c>
      <c r="H338" s="2">
        <f t="shared" si="66"/>
        <v>-9.8029161213768017</v>
      </c>
      <c r="I338" s="2">
        <f t="shared" si="67"/>
        <v>9.6098752302900916</v>
      </c>
      <c r="J338" s="2">
        <f t="shared" si="67"/>
        <v>-17.621607809691604</v>
      </c>
      <c r="K338" s="2">
        <f t="shared" si="71"/>
        <v>-1.0715331819771183</v>
      </c>
      <c r="L338" s="2">
        <f t="shared" si="68"/>
        <v>-1.4725049767015519</v>
      </c>
      <c r="M338" s="2">
        <f t="shared" si="69"/>
        <v>-7.1098707500939611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39.625442748222724</v>
      </c>
      <c r="H339" s="2">
        <f t="shared" si="72"/>
        <v>-9.9794876930112224</v>
      </c>
      <c r="I339" s="2">
        <f t="shared" ref="I339:J354" si="73">I338+L338*$B$3</f>
        <v>9.5951501805230759</v>
      </c>
      <c r="J339" s="2">
        <f t="shared" si="73"/>
        <v>-17.692706517192544</v>
      </c>
      <c r="K339" s="2">
        <f t="shared" si="71"/>
        <v>-1.0738667679840084</v>
      </c>
      <c r="L339" s="2">
        <f t="shared" si="68"/>
        <v>-1.4743085549410382</v>
      </c>
      <c r="M339" s="2">
        <f t="shared" si="69"/>
        <v>-7.0914903271335739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39.72132053460021</v>
      </c>
      <c r="H340" s="2">
        <f t="shared" si="72"/>
        <v>-10.156769332699504</v>
      </c>
      <c r="I340" s="2">
        <f t="shared" si="73"/>
        <v>9.5804070949736655</v>
      </c>
      <c r="J340" s="2">
        <f t="shared" si="73"/>
        <v>-17.763621420463881</v>
      </c>
      <c r="K340" s="2">
        <f t="shared" si="71"/>
        <v>-1.0761839880118038</v>
      </c>
      <c r="L340" s="2">
        <f t="shared" si="68"/>
        <v>-1.4760924075756117</v>
      </c>
      <c r="M340" s="2">
        <f t="shared" si="69"/>
        <v>-7.0730863751550945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39.817050800929572</v>
      </c>
      <c r="H341" s="2">
        <f t="shared" si="72"/>
        <v>-10.334759201222901</v>
      </c>
      <c r="I341" s="2">
        <f t="shared" si="73"/>
        <v>9.5656461708979101</v>
      </c>
      <c r="J341" s="2">
        <f t="shared" si="73"/>
        <v>-17.834352284215431</v>
      </c>
      <c r="K341" s="2">
        <f t="shared" si="71"/>
        <v>-1.078484995989466</v>
      </c>
      <c r="L341" s="2">
        <f t="shared" si="68"/>
        <v>-1.4778564531277263</v>
      </c>
      <c r="M341" s="2">
        <f t="shared" si="69"/>
        <v>-7.0546594678813079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39.912633369815893</v>
      </c>
      <c r="H342" s="2">
        <f t="shared" si="72"/>
        <v>-10.513455457038448</v>
      </c>
      <c r="I342" s="2">
        <f t="shared" si="73"/>
        <v>9.5508676063666336</v>
      </c>
      <c r="J342" s="2">
        <f t="shared" si="73"/>
        <v>-17.904898878894244</v>
      </c>
      <c r="K342" s="2">
        <f t="shared" si="71"/>
        <v>-1.0807699442624696</v>
      </c>
      <c r="L342" s="2">
        <f t="shared" si="68"/>
        <v>-1.4796006129453028</v>
      </c>
      <c r="M342" s="2">
        <f t="shared" si="69"/>
        <v>-7.0362101781961801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40.00806806584891</v>
      </c>
      <c r="H343" s="2">
        <f t="shared" si="72"/>
        <v>-10.692856256336301</v>
      </c>
      <c r="I343" s="2">
        <f t="shared" si="73"/>
        <v>9.5360716002371806</v>
      </c>
      <c r="J343" s="2">
        <f t="shared" si="73"/>
        <v>-17.975260980676207</v>
      </c>
      <c r="K343" s="2">
        <f t="shared" si="71"/>
        <v>-1.0830389836052652</v>
      </c>
      <c r="L343" s="2">
        <f t="shared" si="68"/>
        <v>-1.4813248111687916</v>
      </c>
      <c r="M343" s="2">
        <f t="shared" si="69"/>
        <v>-7.0177390780866569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40.103354715610728</v>
      </c>
      <c r="H344" s="2">
        <f t="shared" si="72"/>
        <v>-10.872959753096968</v>
      </c>
      <c r="I344" s="2">
        <f t="shared" si="73"/>
        <v>9.5212583521254928</v>
      </c>
      <c r="J344" s="2">
        <f t="shared" si="73"/>
        <v>-18.045438371457074</v>
      </c>
      <c r="K344" s="2">
        <f t="shared" si="71"/>
        <v>-1.0852922632338564</v>
      </c>
      <c r="L344" s="2">
        <f t="shared" si="68"/>
        <v>-1.4830289746985179</v>
      </c>
      <c r="M344" s="2">
        <f t="shared" si="69"/>
        <v>-6.9992467385854482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40.198493147683244</v>
      </c>
      <c r="H345" s="2">
        <f t="shared" si="72"/>
        <v>-11.053764099148468</v>
      </c>
      <c r="I345" s="2">
        <f t="shared" si="73"/>
        <v>9.5064280623785073</v>
      </c>
      <c r="J345" s="2">
        <f t="shared" si="73"/>
        <v>-18.115430838842929</v>
      </c>
      <c r="K345" s="2">
        <f t="shared" si="71"/>
        <v>-1.0875299308184845</v>
      </c>
      <c r="L345" s="2">
        <f t="shared" si="68"/>
        <v>-1.4847130331623031</v>
      </c>
      <c r="M345" s="2">
        <f t="shared" si="69"/>
        <v>-6.9807337297147782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40.293483192655373</v>
      </c>
      <c r="H346" s="2">
        <f t="shared" si="72"/>
        <v>-11.235267444223382</v>
      </c>
      <c r="I346" s="2">
        <f t="shared" si="73"/>
        <v>9.4915809320468849</v>
      </c>
      <c r="J346" s="2">
        <f t="shared" si="73"/>
        <v>-18.185238176140079</v>
      </c>
      <c r="K346" s="2">
        <f t="shared" si="71"/>
        <v>-1.0897521324964061</v>
      </c>
      <c r="L346" s="2">
        <f t="shared" si="68"/>
        <v>-1.4863769188833484</v>
      </c>
      <c r="M346" s="2">
        <f t="shared" si="69"/>
        <v>-6.9622006204311209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40.388324683129895</v>
      </c>
      <c r="H347" s="2">
        <f t="shared" si="72"/>
        <v>-11.417467936015804</v>
      </c>
      <c r="I347" s="2">
        <f t="shared" si="73"/>
        <v>9.4767171628580513</v>
      </c>
      <c r="J347" s="2">
        <f t="shared" si="73"/>
        <v>-18.254860182344391</v>
      </c>
      <c r="K347" s="2">
        <f t="shared" si="71"/>
        <v>-1.0919590128847556</v>
      </c>
      <c r="L347" s="2">
        <f t="shared" si="68"/>
        <v>-1.488020566848397</v>
      </c>
      <c r="M347" s="2">
        <f t="shared" si="69"/>
        <v>-6.9436479785708682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40.483017453730135</v>
      </c>
      <c r="H348" s="2">
        <f t="shared" si="72"/>
        <v>-11.600363720238176</v>
      </c>
      <c r="I348" s="2">
        <f t="shared" si="73"/>
        <v>9.4618369571895666</v>
      </c>
      <c r="J348" s="2">
        <f t="shared" si="73"/>
        <v>-18.324296662130099</v>
      </c>
      <c r="K348" s="2">
        <f t="shared" si="71"/>
        <v>-1.0941507150934782</v>
      </c>
      <c r="L348" s="2">
        <f t="shared" si="68"/>
        <v>-1.4896439146761657</v>
      </c>
      <c r="M348" s="2">
        <f t="shared" si="69"/>
        <v>-6.9250763707969494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40.577561341106296</v>
      </c>
      <c r="H349" s="2">
        <f t="shared" si="72"/>
        <v>-11.783952940678017</v>
      </c>
      <c r="I349" s="2">
        <f t="shared" si="73"/>
        <v>9.4469405180428048</v>
      </c>
      <c r="J349" s="2">
        <f t="shared" si="73"/>
        <v>-18.393547425838069</v>
      </c>
      <c r="K349" s="2">
        <f t="shared" si="71"/>
        <v>-1.0963273807383291</v>
      </c>
      <c r="L349" s="2">
        <f t="shared" si="68"/>
        <v>-1.4912469025860375</v>
      </c>
      <c r="M349" s="2">
        <f t="shared" si="69"/>
        <v>-6.906486362546385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40.671956183941596</v>
      </c>
      <c r="H350" s="2">
        <f t="shared" si="72"/>
        <v>-11.968233739254524</v>
      </c>
      <c r="I350" s="2">
        <f t="shared" si="73"/>
        <v>9.4320280490169441</v>
      </c>
      <c r="J350" s="2">
        <f t="shared" si="73"/>
        <v>-18.462612289463532</v>
      </c>
      <c r="K350" s="2">
        <f t="shared" si="71"/>
        <v>-1.0984891499539258</v>
      </c>
      <c r="L350" s="2">
        <f t="shared" si="68"/>
        <v>-1.4928294733670207</v>
      </c>
      <c r="M350" s="2">
        <f t="shared" si="69"/>
        <v>-6.8878785179787574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40.766201822958095</v>
      </c>
      <c r="H351" s="2">
        <f t="shared" si="72"/>
        <v>-12.153204256075057</v>
      </c>
      <c r="I351" s="2">
        <f t="shared" si="73"/>
        <v>9.4170997542832744</v>
      </c>
      <c r="J351" s="2">
        <f t="shared" si="73"/>
        <v>-18.53149107464332</v>
      </c>
      <c r="K351" s="2">
        <f t="shared" si="71"/>
        <v>-1.1006361614068454</v>
      </c>
      <c r="L351" s="2">
        <f t="shared" si="68"/>
        <v>-1.4943915723469705</v>
      </c>
      <c r="M351" s="2">
        <f t="shared" si="69"/>
        <v>-6.8692533999255927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40.860298100922307</v>
      </c>
      <c r="H352" s="2">
        <f t="shared" si="72"/>
        <v>-12.338862629491485</v>
      </c>
      <c r="I352" s="2">
        <f t="shared" si="73"/>
        <v>9.4021558385598052</v>
      </c>
      <c r="J352" s="2">
        <f t="shared" si="73"/>
        <v>-18.600183608642578</v>
      </c>
      <c r="K352" s="2">
        <f t="shared" si="71"/>
        <v>-1.1027685523087596</v>
      </c>
      <c r="L352" s="2">
        <f t="shared" si="68"/>
        <v>-1.4959331473620712</v>
      </c>
      <c r="M352" s="2">
        <f t="shared" si="69"/>
        <v>-6.8506115698406473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40.95424486265054</v>
      </c>
      <c r="H353" s="2">
        <f t="shared" si="72"/>
        <v>-12.525206996156403</v>
      </c>
      <c r="I353" s="2">
        <f t="shared" si="73"/>
        <v>9.387196507086184</v>
      </c>
      <c r="J353" s="2">
        <f t="shared" si="73"/>
        <v>-18.668689724340982</v>
      </c>
      <c r="K353" s="2">
        <f t="shared" si="71"/>
        <v>-1.1048864584295965</v>
      </c>
      <c r="L353" s="2">
        <f t="shared" si="68"/>
        <v>-1.4974541487265771</v>
      </c>
      <c r="M353" s="2">
        <f t="shared" si="69"/>
        <v>-6.8319535877510784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41.048041955013964</v>
      </c>
      <c r="H354" s="2">
        <f t="shared" si="72"/>
        <v>-12.7122354910792</v>
      </c>
      <c r="I354" s="2">
        <f t="shared" si="73"/>
        <v>9.3722219655989178</v>
      </c>
      <c r="J354" s="2">
        <f t="shared" si="73"/>
        <v>-18.737009260218493</v>
      </c>
      <c r="K354" s="2">
        <f t="shared" si="71"/>
        <v>-1.1069900141107258</v>
      </c>
      <c r="L354" s="2">
        <f t="shared" si="68"/>
        <v>-1.4989545292028066</v>
      </c>
      <c r="M354" s="2">
        <f t="shared" si="69"/>
        <v>-6.8132800122094999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41.141689226943491</v>
      </c>
      <c r="H355" s="2">
        <f t="shared" si="74"/>
        <v>-12.899946247681996</v>
      </c>
      <c r="I355" s="2">
        <f t="shared" ref="I355:J370" si="75">I354+L354*$B$3</f>
        <v>9.3572324203068895</v>
      </c>
      <c r="J355" s="2">
        <f t="shared" si="75"/>
        <v>-18.805142060340586</v>
      </c>
      <c r="K355" s="2">
        <f t="shared" si="71"/>
        <v>-1.1090793522781546</v>
      </c>
      <c r="L355" s="2">
        <f t="shared" si="68"/>
        <v>-1.5004342439713956</v>
      </c>
      <c r="M355" s="2">
        <f t="shared" si="69"/>
        <v>-6.7945914002469099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41.235186529434358</v>
      </c>
      <c r="H356" s="2">
        <f t="shared" si="74"/>
        <v>-13.088337397855414</v>
      </c>
      <c r="I356" s="2">
        <f t="shared" si="75"/>
        <v>9.3422280778671762</v>
      </c>
      <c r="J356" s="2">
        <f t="shared" si="75"/>
        <v>-18.873087974343054</v>
      </c>
      <c r="K356" s="2">
        <f t="shared" si="71"/>
        <v>-1.1111546044557326</v>
      </c>
      <c r="L356" s="2">
        <f t="shared" si="68"/>
        <v>-1.5018932506017959</v>
      </c>
      <c r="M356" s="2">
        <f t="shared" si="69"/>
        <v>-6.7758883073264702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41.328533715550499</v>
      </c>
      <c r="H357" s="2">
        <f t="shared" si="74"/>
        <v>-13.27740707201421</v>
      </c>
      <c r="I357" s="2">
        <f t="shared" si="75"/>
        <v>9.3272091453611576</v>
      </c>
      <c r="J357" s="2">
        <f t="shared" si="75"/>
        <v>-18.940846857416318</v>
      </c>
      <c r="K357" s="2">
        <f t="shared" si="71"/>
        <v>-1.1132159007783544</v>
      </c>
      <c r="L357" s="2">
        <f t="shared" si="68"/>
        <v>-1.5033315090230299</v>
      </c>
      <c r="M357" s="2">
        <f t="shared" si="69"/>
        <v>-6.7571712872981546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41.421730640428663</v>
      </c>
      <c r="H358" s="2">
        <f t="shared" si="74"/>
        <v>-13.467153399152737</v>
      </c>
      <c r="I358" s="2">
        <f t="shared" si="75"/>
        <v>9.3121758302709274</v>
      </c>
      <c r="J358" s="2">
        <f t="shared" si="75"/>
        <v>-19.008418570289301</v>
      </c>
      <c r="K358" s="2">
        <f t="shared" si="71"/>
        <v>-1.1152633700051575</v>
      </c>
      <c r="L358" s="2">
        <f t="shared" si="68"/>
        <v>-1.5047489814946888</v>
      </c>
      <c r="M358" s="2">
        <f t="shared" si="69"/>
        <v>-6.7384408923542214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41.514777161282296</v>
      </c>
      <c r="H359" s="2">
        <f t="shared" si="74"/>
        <v>-13.657574506900248</v>
      </c>
      <c r="I359" s="2">
        <f t="shared" si="75"/>
        <v>9.2971283404559806</v>
      </c>
      <c r="J359" s="2">
        <f t="shared" si="75"/>
        <v>-19.075802979212842</v>
      </c>
      <c r="K359" s="2">
        <f t="shared" si="71"/>
        <v>-1.1172971395327049</v>
      </c>
      <c r="L359" s="2">
        <f t="shared" si="68"/>
        <v>-1.5061456325781795</v>
      </c>
      <c r="M359" s="2">
        <f t="shared" si="69"/>
        <v>-6.7196976729855358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41.607673137405229</v>
      </c>
      <c r="H360" s="2">
        <f t="shared" si="74"/>
        <v>-13.848668521576027</v>
      </c>
      <c r="I360" s="2">
        <f t="shared" si="75"/>
        <v>9.2820668841301988</v>
      </c>
      <c r="J360" s="2">
        <f t="shared" si="75"/>
        <v>-19.142999955942699</v>
      </c>
      <c r="K360" s="2">
        <f t="shared" si="71"/>
        <v>-1.1193173354081523</v>
      </c>
      <c r="L360" s="2">
        <f t="shared" si="68"/>
        <v>-1.5075214291082124</v>
      </c>
      <c r="M360" s="2">
        <f t="shared" si="69"/>
        <v>-6.7009421779386971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41.70041843017507</v>
      </c>
      <c r="H361" s="2">
        <f t="shared" si="74"/>
        <v>-14.04043356824435</v>
      </c>
      <c r="I361" s="2">
        <f t="shared" si="75"/>
        <v>9.2669916698391166</v>
      </c>
      <c r="J361" s="2">
        <f t="shared" si="75"/>
        <v>-19.210009377722084</v>
      </c>
      <c r="K361" s="2">
        <f t="shared" si="71"/>
        <v>-1.1213240823423887</v>
      </c>
      <c r="L361" s="2">
        <f t="shared" si="68"/>
        <v>-1.5088763401645333</v>
      </c>
      <c r="M361" s="2">
        <f t="shared" si="69"/>
        <v>-6.6821749541740036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41.79301290305645</v>
      </c>
      <c r="H362" s="2">
        <f t="shared" si="74"/>
        <v>-14.232867770769278</v>
      </c>
      <c r="I362" s="2">
        <f t="shared" si="75"/>
        <v>9.251902906437472</v>
      </c>
      <c r="J362" s="2">
        <f t="shared" si="75"/>
        <v>-19.276831127263826</v>
      </c>
      <c r="K362" s="2">
        <f t="shared" si="71"/>
        <v>-1.1233175037231493</v>
      </c>
      <c r="L362" s="2">
        <f t="shared" si="68"/>
        <v>-1.5102103370438931</v>
      </c>
      <c r="M362" s="2">
        <f t="shared" si="69"/>
        <v>-6.6633965468242069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41.885456421603976</v>
      </c>
      <c r="H363" s="2">
        <f t="shared" si="74"/>
        <v>-14.425969251869258</v>
      </c>
      <c r="I363" s="2">
        <f t="shared" si="75"/>
        <v>9.2368008030670339</v>
      </c>
      <c r="J363" s="2">
        <f t="shared" si="75"/>
        <v>-19.343465092732067</v>
      </c>
      <c r="K363" s="2">
        <f t="shared" si="71"/>
        <v>-1.1252977216280937</v>
      </c>
      <c r="L363" s="2">
        <f t="shared" si="68"/>
        <v>-1.5115233932322552</v>
      </c>
      <c r="M363" s="2">
        <f t="shared" si="69"/>
        <v>-6.6446074991540698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41.977748853464981</v>
      </c>
      <c r="H364" s="2">
        <f t="shared" si="74"/>
        <v>-14.619736133171537</v>
      </c>
      <c r="I364" s="2">
        <f t="shared" si="75"/>
        <v>9.2216855691347117</v>
      </c>
      <c r="J364" s="2">
        <f t="shared" si="75"/>
        <v>-19.409911167723607</v>
      </c>
      <c r="K364" s="2">
        <f t="shared" si="71"/>
        <v>-1.1272648568378456</v>
      </c>
      <c r="L364" s="2">
        <f t="shared" si="68"/>
        <v>-1.5128154843772403</v>
      </c>
      <c r="M364" s="2">
        <f t="shared" si="69"/>
        <v>-6.6258083525207159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42.069890068382108</v>
      </c>
      <c r="H365" s="2">
        <f t="shared" si="74"/>
        <v>-14.8141665352664</v>
      </c>
      <c r="I365" s="2">
        <f t="shared" si="75"/>
        <v>9.2065574142909394</v>
      </c>
      <c r="J365" s="2">
        <f t="shared" si="75"/>
        <v>-19.476169251248812</v>
      </c>
      <c r="K365" s="2">
        <f t="shared" si="71"/>
        <v>-1.1292190288489889</v>
      </c>
      <c r="L365" s="2">
        <f t="shared" si="68"/>
        <v>-1.514086588260801</v>
      </c>
      <c r="M365" s="2">
        <f t="shared" si="69"/>
        <v>-6.6069996463347591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42.161879938195604</v>
      </c>
      <c r="H366" s="2">
        <f t="shared" si="74"/>
        <v>-15.009258577761205</v>
      </c>
      <c r="I366" s="2">
        <f t="shared" si="75"/>
        <v>9.1914165484083306</v>
      </c>
      <c r="J366" s="2">
        <f t="shared" si="75"/>
        <v>-19.54223924771216</v>
      </c>
      <c r="K366" s="2">
        <f t="shared" si="71"/>
        <v>-1.1311603558870171</v>
      </c>
      <c r="L366" s="2">
        <f t="shared" si="68"/>
        <v>-1.5153366847721306</v>
      </c>
      <c r="M366" s="2">
        <f t="shared" si="69"/>
        <v>-6.5881819180221992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42.253718336845452</v>
      </c>
      <c r="H367" s="2">
        <f t="shared" si="74"/>
        <v>-15.205010379334228</v>
      </c>
      <c r="I367" s="2">
        <f t="shared" si="75"/>
        <v>9.1762631815606088</v>
      </c>
      <c r="J367" s="2">
        <f t="shared" si="75"/>
        <v>-19.608121066892384</v>
      </c>
      <c r="K367" s="2">
        <f t="shared" si="71"/>
        <v>-1.13308895491923</v>
      </c>
      <c r="L367" s="2">
        <f t="shared" si="68"/>
        <v>-1.5165657558808019</v>
      </c>
      <c r="M367" s="2">
        <f t="shared" si="69"/>
        <v>-6.5693557029870915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42.345405140373266</v>
      </c>
      <c r="H368" s="2">
        <f t="shared" si="74"/>
        <v>-15.4014200577883</v>
      </c>
      <c r="I368" s="2">
        <f t="shared" si="75"/>
        <v>9.1610975240018</v>
      </c>
      <c r="J368" s="2">
        <f t="shared" si="75"/>
        <v>-19.673814623922254</v>
      </c>
      <c r="K368" s="2">
        <f t="shared" si="71"/>
        <v>-1.1350049416675763</v>
      </c>
      <c r="L368" s="2">
        <f t="shared" si="68"/>
        <v>-1.5177737856101297</v>
      </c>
      <c r="M368" s="2">
        <f t="shared" si="69"/>
        <v>-6.5505215345749717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42.436940226924001</v>
      </c>
      <c r="H369" s="2">
        <f t="shared" si="74"/>
        <v>-15.598485730104253</v>
      </c>
      <c r="I369" s="2">
        <f t="shared" si="75"/>
        <v>9.1459197861456989</v>
      </c>
      <c r="J369" s="2">
        <f t="shared" si="75"/>
        <v>-19.739319839268003</v>
      </c>
      <c r="K369" s="2">
        <f t="shared" si="71"/>
        <v>-1.136908430621437</v>
      </c>
      <c r="L369" s="2">
        <f t="shared" si="68"/>
        <v>-1.5189607600107657</v>
      </c>
      <c r="M369" s="2">
        <f t="shared" si="69"/>
        <v>-6.5316799440370179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42.528323476747453</v>
      </c>
      <c r="H370" s="2">
        <f t="shared" si="74"/>
        <v>-15.796205512494135</v>
      </c>
      <c r="I370" s="2">
        <f t="shared" si="75"/>
        <v>9.1307301785455905</v>
      </c>
      <c r="J370" s="2">
        <f t="shared" si="75"/>
        <v>-19.804636638708374</v>
      </c>
      <c r="K370" s="2">
        <f t="shared" si="71"/>
        <v>-1.1387995350503477</v>
      </c>
      <c r="L370" s="2">
        <f t="shared" si="68"/>
        <v>-1.5201266671345075</v>
      </c>
      <c r="M370" s="2">
        <f t="shared" si="69"/>
        <v>-6.5128314604949669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42.61955477219955</v>
      </c>
      <c r="H371" s="2">
        <f t="shared" si="77"/>
        <v>-15.994577520454243</v>
      </c>
      <c r="I371" s="2">
        <f t="shared" ref="I371:J386" si="78">I370+L370*$B$3</f>
        <v>9.1155289118742449</v>
      </c>
      <c r="J371" s="2">
        <f t="shared" si="78"/>
        <v>-19.869764953313322</v>
      </c>
      <c r="K371" s="2">
        <f t="shared" si="71"/>
        <v>-1.1406783670166545</v>
      </c>
      <c r="L371" s="2">
        <f t="shared" si="68"/>
        <v>-1.5212714970083354</v>
      </c>
      <c r="M371" s="2">
        <f t="shared" si="69"/>
        <v>-6.4939766109067527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42.710633997743443</v>
      </c>
      <c r="H372" s="2">
        <f t="shared" si="77"/>
        <v>-16.193599868817923</v>
      </c>
      <c r="I372" s="2">
        <f t="shared" si="78"/>
        <v>9.1003161969041617</v>
      </c>
      <c r="J372" s="2">
        <f t="shared" si="78"/>
        <v>-19.934704719422388</v>
      </c>
      <c r="K372" s="2">
        <f t="shared" si="71"/>
        <v>-1.1425450373881014</v>
      </c>
      <c r="L372" s="2">
        <f t="shared" si="68"/>
        <v>-1.5223952416086723</v>
      </c>
      <c r="M372" s="2">
        <f t="shared" si="69"/>
        <v>-6.4751159200328834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42.801561039950407</v>
      </c>
      <c r="H373" s="2">
        <f t="shared" si="77"/>
        <v>-16.39327067180815</v>
      </c>
      <c r="I373" s="2">
        <f t="shared" si="78"/>
        <v>9.0850922444880755</v>
      </c>
      <c r="J373" s="2">
        <f t="shared" si="78"/>
        <v>-19.999455878622719</v>
      </c>
      <c r="K373" s="2">
        <f t="shared" si="71"/>
        <v>-1.1443996558503489</v>
      </c>
      <c r="L373" s="2">
        <f t="shared" si="68"/>
        <v>-1.5234978948358529</v>
      </c>
      <c r="M373" s="2">
        <f t="shared" si="69"/>
        <v>-6.4562499104035123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42.892335787500542</v>
      </c>
      <c r="H374" s="2">
        <f t="shared" si="77"/>
        <v>-16.593588043089895</v>
      </c>
      <c r="I374" s="2">
        <f t="shared" si="78"/>
        <v>9.0698572655397172</v>
      </c>
      <c r="J374" s="2">
        <f t="shared" si="78"/>
        <v>-20.064018377726754</v>
      </c>
      <c r="K374" s="2">
        <f t="shared" si="71"/>
        <v>-1.1462423309194165</v>
      </c>
      <c r="L374" s="2">
        <f t="shared" si="68"/>
        <v>-1.524579452488813</v>
      </c>
      <c r="M374" s="2">
        <f t="shared" si="69"/>
        <v>-6.4373791022862505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42.982958131183317</v>
      </c>
      <c r="H375" s="2">
        <f t="shared" si="77"/>
        <v>-16.794550095822277</v>
      </c>
      <c r="I375" s="2">
        <f t="shared" si="78"/>
        <v>9.0546114710148284</v>
      </c>
      <c r="J375" s="2">
        <f t="shared" si="78"/>
        <v>-20.128392168749617</v>
      </c>
      <c r="K375" s="2">
        <f t="shared" si="71"/>
        <v>-1.1480731699540518</v>
      </c>
      <c r="L375" s="2">
        <f t="shared" si="68"/>
        <v>-1.5256399122399957</v>
      </c>
      <c r="M375" s="2">
        <f t="shared" si="69"/>
        <v>-6.4185040136546476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43.073427963897856</v>
      </c>
      <c r="H376" s="2">
        <f t="shared" si="77"/>
        <v>-16.996154942710454</v>
      </c>
      <c r="I376" s="2">
        <f t="shared" si="78"/>
        <v>9.0393550718924285</v>
      </c>
      <c r="J376" s="2">
        <f t="shared" si="78"/>
        <v>-20.192577208886163</v>
      </c>
      <c r="K376" s="2">
        <f t="shared" si="71"/>
        <v>-1.1498922791680186</v>
      </c>
      <c r="L376" s="2">
        <f t="shared" si="68"/>
        <v>-1.5266792736104666</v>
      </c>
      <c r="M376" s="2">
        <f t="shared" si="69"/>
        <v>-6.3996251601573952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43.163745180653095</v>
      </c>
      <c r="H377" s="2">
        <f t="shared" si="77"/>
        <v>-17.198400696057327</v>
      </c>
      <c r="I377" s="2">
        <f t="shared" si="78"/>
        <v>9.0240882791563237</v>
      </c>
      <c r="J377" s="2">
        <f t="shared" si="78"/>
        <v>-20.256573460487736</v>
      </c>
      <c r="K377" s="2">
        <f t="shared" si="71"/>
        <v>-1.151699763642307</v>
      </c>
      <c r="L377" s="2">
        <f t="shared" si="68"/>
        <v>-1.5276975379452384</v>
      </c>
      <c r="M377" s="2">
        <f t="shared" si="69"/>
        <v>-6.3807430550882032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43.253909678567759</v>
      </c>
      <c r="H378" s="2">
        <f t="shared" si="77"/>
        <v>-17.401285467814958</v>
      </c>
      <c r="I378" s="2">
        <f t="shared" si="78"/>
        <v>9.0088113037768718</v>
      </c>
      <c r="J378" s="2">
        <f t="shared" si="78"/>
        <v>-20.320380891038617</v>
      </c>
      <c r="K378" s="2">
        <f t="shared" si="71"/>
        <v>-1.153495727337259</v>
      </c>
      <c r="L378" s="2">
        <f t="shared" si="68"/>
        <v>-1.5286947083888112</v>
      </c>
      <c r="M378" s="2">
        <f t="shared" si="69"/>
        <v>-6.3618582093563605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43.343921356870105</v>
      </c>
      <c r="H379" s="2">
        <f t="shared" si="77"/>
        <v>-17.604807369635814</v>
      </c>
      <c r="I379" s="2">
        <f t="shared" si="78"/>
        <v>8.9935243566929834</v>
      </c>
      <c r="J379" s="2">
        <f t="shared" si="78"/>
        <v>-20.383999473132182</v>
      </c>
      <c r="K379" s="2">
        <f t="shared" si="71"/>
        <v>-1.1552802731046126</v>
      </c>
      <c r="L379" s="2">
        <f t="shared" si="68"/>
        <v>-1.529670789860909</v>
      </c>
      <c r="M379" s="2">
        <f t="shared" si="69"/>
        <v>-6.342971131457972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43.433780116897537</v>
      </c>
      <c r="H380" s="2">
        <f t="shared" si="77"/>
        <v>-17.808964512923708</v>
      </c>
      <c r="I380" s="2">
        <f t="shared" si="78"/>
        <v>8.9782276487943751</v>
      </c>
      <c r="J380" s="2">
        <f t="shared" si="78"/>
        <v>-20.447429184446761</v>
      </c>
      <c r="K380" s="2">
        <f t="shared" si="71"/>
        <v>-1.1570535026994566</v>
      </c>
      <c r="L380" s="2">
        <f t="shared" si="68"/>
        <v>-1.5306257890324315</v>
      </c>
      <c r="M380" s="2">
        <f t="shared" si="69"/>
        <v>-6.3240823274478561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43.523485862096031</v>
      </c>
      <c r="H381" s="2">
        <f t="shared" si="77"/>
        <v>-18.013755008884548</v>
      </c>
      <c r="I381" s="2">
        <f t="shared" si="78"/>
        <v>8.9629213909040502</v>
      </c>
      <c r="J381" s="2">
        <f t="shared" si="78"/>
        <v>-20.510670007721242</v>
      </c>
      <c r="K381" s="2">
        <f t="shared" si="71"/>
        <v>-1.1588155167921006</v>
      </c>
      <c r="L381" s="2">
        <f t="shared" si="68"/>
        <v>-1.5315597143016066</v>
      </c>
      <c r="M381" s="2">
        <f t="shared" si="69"/>
        <v>-6.3051923009121076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43.613038498019357</v>
      </c>
      <c r="H382" s="2">
        <f t="shared" si="77"/>
        <v>-18.219176968576807</v>
      </c>
      <c r="I382" s="2">
        <f t="shared" si="78"/>
        <v>8.9476057937610349</v>
      </c>
      <c r="J382" s="2">
        <f t="shared" si="78"/>
        <v>-20.573721930730361</v>
      </c>
      <c r="K382" s="2">
        <f t="shared" si="71"/>
        <v>-1.1605664149798545</v>
      </c>
      <c r="L382" s="2">
        <f t="shared" si="68"/>
        <v>-1.5324725757703401</v>
      </c>
      <c r="M382" s="2">
        <f t="shared" si="69"/>
        <v>-6.2863015529413113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43.702437932328181</v>
      </c>
      <c r="H383" s="2">
        <f t="shared" si="77"/>
        <v>-18.425228502961758</v>
      </c>
      <c r="I383" s="2">
        <f t="shared" si="78"/>
        <v>8.9322810680033307</v>
      </c>
      <c r="J383" s="2">
        <f t="shared" si="78"/>
        <v>-20.636584946259774</v>
      </c>
      <c r="K383" s="2">
        <f t="shared" si="71"/>
        <v>-1.1623062957987187</v>
      </c>
      <c r="L383" s="2">
        <f t="shared" si="68"/>
        <v>-1.5333643852207715</v>
      </c>
      <c r="M383" s="2">
        <f t="shared" si="69"/>
        <v>-6.2674105821043966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43.791684074788954</v>
      </c>
      <c r="H384" s="2">
        <f t="shared" si="77"/>
        <v>-18.631907722953461</v>
      </c>
      <c r="I384" s="2">
        <f t="shared" si="78"/>
        <v>8.9169474241511235</v>
      </c>
      <c r="J384" s="2">
        <f t="shared" si="78"/>
        <v>-20.699259052080819</v>
      </c>
      <c r="K384" s="2">
        <f t="shared" si="71"/>
        <v>-1.1640352567349812</v>
      </c>
      <c r="L384" s="2">
        <f t="shared" si="68"/>
        <v>-1.5342351560920284</v>
      </c>
      <c r="M384" s="2">
        <f t="shared" si="69"/>
        <v>-6.2485198844231373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43.880776837272656</v>
      </c>
      <c r="H385" s="2">
        <f t="shared" si="77"/>
        <v>-18.83921273946849</v>
      </c>
      <c r="I385" s="2">
        <f t="shared" si="78"/>
        <v>8.9016050725902041</v>
      </c>
      <c r="J385" s="2">
        <f t="shared" si="78"/>
        <v>-20.761744250925052</v>
      </c>
      <c r="K385" s="2">
        <f t="shared" si="71"/>
        <v>-1.1657533942367238</v>
      </c>
      <c r="L385" s="2">
        <f t="shared" si="68"/>
        <v>-1.5350849034571745</v>
      </c>
      <c r="M385" s="2">
        <f t="shared" si="69"/>
        <v>-6.2296299533472848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43.969716133753387</v>
      </c>
      <c r="H386" s="2">
        <f t="shared" si="77"/>
        <v>-19.047141663475408</v>
      </c>
      <c r="I386" s="2">
        <f t="shared" si="78"/>
        <v>8.8862542235556319</v>
      </c>
      <c r="J386" s="2">
        <f t="shared" si="78"/>
        <v>-20.824040550458523</v>
      </c>
      <c r="K386" s="2">
        <f t="shared" si="71"/>
        <v>-1.1674608037252332</v>
      </c>
      <c r="L386" s="2">
        <f t="shared" si="68"/>
        <v>-1.5359136440003522</v>
      </c>
      <c r="M386" s="2">
        <f t="shared" si="69"/>
        <v>-6.210741279730323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44.058501880306743</v>
      </c>
      <c r="H387" s="2">
        <f t="shared" si="79"/>
        <v>-19.255692606043979</v>
      </c>
      <c r="I387" s="2">
        <f t="shared" ref="I387:J394" si="80">I386+L386*$B$3</f>
        <v>8.8708950871156276</v>
      </c>
      <c r="J387" s="2">
        <f t="shared" si="80"/>
        <v>-20.886147963255826</v>
      </c>
      <c r="K387" s="2">
        <f t="shared" si="71"/>
        <v>-1.1691575796063181</v>
      </c>
      <c r="L387" s="2">
        <f t="shared" ref="L387:L394" si="81">0-$B$16*(I387*I387+J387*J387)*COS(K387)</f>
        <v>-1.5367213959941277</v>
      </c>
      <c r="M387" s="2">
        <f t="shared" ref="M387:M394" si="82">-9.81-$B$16*(I387*I387+J387*J387)*SIN(K387)</f>
        <v>-6.1918543518058371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44.147133995108099</v>
      </c>
      <c r="H388" s="2">
        <f t="shared" si="79"/>
        <v>-19.464863678394128</v>
      </c>
      <c r="I388" s="2">
        <f t="shared" si="80"/>
        <v>8.8555278731556868</v>
      </c>
      <c r="J388" s="2">
        <f t="shared" si="80"/>
        <v>-20.948066506773884</v>
      </c>
      <c r="K388" s="2">
        <f t="shared" si="71"/>
        <v>-1.1708438152815308</v>
      </c>
      <c r="L388" s="2">
        <f t="shared" si="81"/>
        <v>-1.5375081792770151</v>
      </c>
      <c r="M388" s="2">
        <f t="shared" si="82"/>
        <v>-6.1729696551645086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44.235612398430689</v>
      </c>
      <c r="H389" s="2">
        <f t="shared" si="79"/>
        <v>-19.674652991944626</v>
      </c>
      <c r="I389" s="2">
        <f t="shared" si="80"/>
        <v>8.8401527913629163</v>
      </c>
      <c r="J389" s="2">
        <f t="shared" si="80"/>
        <v>-21.009796203325529</v>
      </c>
      <c r="K389" s="2">
        <f t="shared" ref="K389:K394" si="84">ATAN(J389/I389)</f>
        <v>-1.1725196031592919</v>
      </c>
      <c r="L389" s="2">
        <f t="shared" si="81"/>
        <v>-1.5382740152312067</v>
      </c>
      <c r="M389" s="2">
        <f t="shared" si="82"/>
        <v>-6.1540876727317055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44.323937012643562</v>
      </c>
      <c r="H390" s="2">
        <f t="shared" si="79"/>
        <v>-19.885058658361519</v>
      </c>
      <c r="I390" s="2">
        <f t="shared" si="80"/>
        <v>8.8247700512106046</v>
      </c>
      <c r="J390" s="2">
        <f t="shared" si="80"/>
        <v>-21.071337080052846</v>
      </c>
      <c r="K390" s="2">
        <f t="shared" si="84"/>
        <v>-1.1741850346659195</v>
      </c>
      <c r="L390" s="2">
        <f t="shared" si="81"/>
        <v>-1.5390189267604766</v>
      </c>
      <c r="M390" s="2">
        <f t="shared" si="82"/>
        <v>-6.1352088847456772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44.412107762209331</v>
      </c>
      <c r="H391" s="2">
        <f t="shared" si="79"/>
        <v>-20.096078789606285</v>
      </c>
      <c r="I391" s="2">
        <f t="shared" si="80"/>
        <v>8.8093798619430004</v>
      </c>
      <c r="J391" s="2">
        <f t="shared" si="80"/>
        <v>-21.132689168900303</v>
      </c>
      <c r="K391" s="2">
        <f t="shared" si="84"/>
        <v>-1.1758402002565587</v>
      </c>
      <c r="L391" s="2">
        <f t="shared" si="81"/>
        <v>-1.5397429382682868</v>
      </c>
      <c r="M391" s="2">
        <f t="shared" si="82"/>
        <v>-6.116333768736343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44.500124573681852</v>
      </c>
      <c r="H392" s="2">
        <f t="shared" si="79"/>
        <v>-20.307711497983721</v>
      </c>
      <c r="I392" s="2">
        <f t="shared" si="80"/>
        <v>8.793982432560318</v>
      </c>
      <c r="J392" s="2">
        <f t="shared" si="80"/>
        <v>-21.193852506587668</v>
      </c>
      <c r="K392" s="2">
        <f t="shared" si="84"/>
        <v>-1.1774851894260157</v>
      </c>
      <c r="L392" s="2">
        <f t="shared" si="81"/>
        <v>-1.5404460756360712</v>
      </c>
      <c r="M392" s="2">
        <f t="shared" si="82"/>
        <v>-6.0974627995046609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44.587987375703669</v>
      </c>
      <c r="H393" s="2">
        <f t="shared" si="79"/>
        <v>-20.519954896189571</v>
      </c>
      <c r="I393" s="2">
        <f t="shared" si="80"/>
        <v>8.7785779718039567</v>
      </c>
      <c r="J393" s="2">
        <f t="shared" si="80"/>
        <v>-21.254827134582715</v>
      </c>
      <c r="K393" s="2">
        <f t="shared" si="84"/>
        <v>-1.1791200907194919</v>
      </c>
      <c r="L393" s="2">
        <f t="shared" si="81"/>
        <v>-1.5411283662017026</v>
      </c>
      <c r="M393" s="2">
        <f t="shared" si="82"/>
        <v>-6.0785964491025899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44.675696099003396</v>
      </c>
      <c r="H394" s="2">
        <f t="shared" si="79"/>
        <v>-20.732807097357853</v>
      </c>
      <c r="I394" s="2">
        <f t="shared" si="80"/>
        <v>8.7631666881419399</v>
      </c>
      <c r="J394" s="2">
        <f t="shared" si="80"/>
        <v>-21.31561309907374</v>
      </c>
      <c r="K394" s="2">
        <f t="shared" si="84"/>
        <v>-1.1807449917432196</v>
      </c>
      <c r="L394" s="2">
        <f t="shared" si="81"/>
        <v>-1.5417898387381539</v>
      </c>
      <c r="M394" s="2">
        <f t="shared" si="82"/>
        <v>-6.059735186813616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64F-F90C-404E-9E98-CA700EEC2FCF}">
  <dimension ref="A1:L407"/>
  <sheetViews>
    <sheetView topLeftCell="A2" workbookViewId="0">
      <selection activeCell="P29" sqref="P29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2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14.142135623730951</v>
      </c>
      <c r="J2" s="2">
        <f>$B2*SIN(B5)</f>
        <v>14.142135623730949</v>
      </c>
      <c r="K2" s="2">
        <v>0</v>
      </c>
      <c r="L2" s="2">
        <v>-9.81</v>
      </c>
    </row>
    <row r="3" spans="1:12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G2+I2*$B$3+0.5*K2*$B$3*$B$3</f>
        <v>0.1414213562373095</v>
      </c>
      <c r="H3" s="2">
        <f t="shared" si="0"/>
        <v>0.1409308562373095</v>
      </c>
      <c r="I3" s="2">
        <f t="shared" ref="I3:J18" si="1">I2+K2*$B$3</f>
        <v>14.142135623730951</v>
      </c>
      <c r="J3" s="2">
        <f t="shared" si="1"/>
        <v>14.044035623730949</v>
      </c>
      <c r="K3" s="2">
        <v>0</v>
      </c>
      <c r="L3" s="2">
        <v>-9.81</v>
      </c>
    </row>
    <row r="4" spans="1:12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2">F3+0.01</f>
        <v>0.02</v>
      </c>
      <c r="G4" s="2">
        <f t="shared" si="0"/>
        <v>0.28284271247461901</v>
      </c>
      <c r="H4" s="2">
        <f t="shared" si="0"/>
        <v>0.28088071247461899</v>
      </c>
      <c r="I4" s="2">
        <f t="shared" si="1"/>
        <v>14.142135623730951</v>
      </c>
      <c r="J4" s="2">
        <f t="shared" si="1"/>
        <v>13.945935623730948</v>
      </c>
      <c r="K4" s="2">
        <v>0</v>
      </c>
      <c r="L4" s="2">
        <v>-9.81</v>
      </c>
    </row>
    <row r="5" spans="1:12" x14ac:dyDescent="0.3">
      <c r="A5" s="1" t="s">
        <v>14</v>
      </c>
      <c r="B5" s="1">
        <f>RADIANS(B4)</f>
        <v>0.78539816339744828</v>
      </c>
      <c r="C5" s="1"/>
      <c r="E5" s="2">
        <f t="shared" ref="E5:E68" si="3">E4+1</f>
        <v>4</v>
      </c>
      <c r="F5" s="2">
        <f t="shared" si="2"/>
        <v>0.03</v>
      </c>
      <c r="G5" s="2">
        <f t="shared" si="0"/>
        <v>0.42426406871192851</v>
      </c>
      <c r="H5" s="2">
        <f t="shared" si="0"/>
        <v>0.41984956871192847</v>
      </c>
      <c r="I5" s="2">
        <f t="shared" si="1"/>
        <v>14.142135623730951</v>
      </c>
      <c r="J5" s="2">
        <f t="shared" si="1"/>
        <v>13.847835623730948</v>
      </c>
      <c r="K5" s="2">
        <v>0</v>
      </c>
      <c r="L5" s="2">
        <v>-9.81</v>
      </c>
    </row>
    <row r="6" spans="1:12" x14ac:dyDescent="0.3">
      <c r="E6" s="2">
        <f t="shared" si="3"/>
        <v>5</v>
      </c>
      <c r="F6" s="2">
        <f t="shared" si="2"/>
        <v>0.04</v>
      </c>
      <c r="G6" s="2">
        <f t="shared" si="0"/>
        <v>0.56568542494923801</v>
      </c>
      <c r="H6" s="2">
        <f t="shared" si="0"/>
        <v>0.55783742494923794</v>
      </c>
      <c r="I6" s="2">
        <f t="shared" si="1"/>
        <v>14.142135623730951</v>
      </c>
      <c r="J6" s="2">
        <f t="shared" si="1"/>
        <v>13.749735623730947</v>
      </c>
      <c r="K6" s="2">
        <v>0</v>
      </c>
      <c r="L6" s="2">
        <v>-9.81</v>
      </c>
    </row>
    <row r="7" spans="1:12" x14ac:dyDescent="0.3">
      <c r="E7" s="2">
        <f t="shared" si="3"/>
        <v>6</v>
      </c>
      <c r="F7" s="2">
        <f t="shared" si="2"/>
        <v>0.05</v>
      </c>
      <c r="G7" s="2">
        <f t="shared" si="0"/>
        <v>0.70710678118654746</v>
      </c>
      <c r="H7" s="2">
        <f t="shared" si="0"/>
        <v>0.6948442811865474</v>
      </c>
      <c r="I7" s="2">
        <f t="shared" si="1"/>
        <v>14.142135623730951</v>
      </c>
      <c r="J7" s="2">
        <f t="shared" si="1"/>
        <v>13.651635623730947</v>
      </c>
      <c r="K7" s="2">
        <v>0</v>
      </c>
      <c r="L7" s="2">
        <v>-9.81</v>
      </c>
    </row>
    <row r="8" spans="1:12" x14ac:dyDescent="0.3">
      <c r="E8" s="2">
        <f t="shared" si="3"/>
        <v>7</v>
      </c>
      <c r="F8" s="2">
        <f t="shared" si="2"/>
        <v>6.0000000000000005E-2</v>
      </c>
      <c r="G8" s="2">
        <f t="shared" si="0"/>
        <v>0.84852813742385691</v>
      </c>
      <c r="H8" s="2">
        <f t="shared" si="0"/>
        <v>0.83087013742385696</v>
      </c>
      <c r="I8" s="2">
        <f t="shared" si="1"/>
        <v>14.142135623730951</v>
      </c>
      <c r="J8" s="2">
        <f t="shared" si="1"/>
        <v>13.553535623730946</v>
      </c>
      <c r="K8" s="2">
        <v>0</v>
      </c>
      <c r="L8" s="2">
        <v>-9.81</v>
      </c>
    </row>
    <row r="9" spans="1:12" x14ac:dyDescent="0.3">
      <c r="E9" s="2">
        <f t="shared" si="3"/>
        <v>8</v>
      </c>
      <c r="F9" s="2">
        <f t="shared" si="2"/>
        <v>7.0000000000000007E-2</v>
      </c>
      <c r="G9" s="2">
        <f t="shared" si="0"/>
        <v>0.98994949366116636</v>
      </c>
      <c r="H9" s="2">
        <f t="shared" si="0"/>
        <v>0.96591499366116651</v>
      </c>
      <c r="I9" s="2">
        <f t="shared" si="1"/>
        <v>14.142135623730951</v>
      </c>
      <c r="J9" s="2">
        <f t="shared" si="1"/>
        <v>13.455435623730946</v>
      </c>
      <c r="K9" s="2">
        <v>0</v>
      </c>
      <c r="L9" s="2">
        <v>-9.81</v>
      </c>
    </row>
    <row r="10" spans="1:12" x14ac:dyDescent="0.3">
      <c r="A10" s="3" t="s">
        <v>15</v>
      </c>
      <c r="B10" s="3"/>
      <c r="C10" s="3"/>
      <c r="E10" s="2">
        <f t="shared" si="3"/>
        <v>9</v>
      </c>
      <c r="F10" s="2">
        <f t="shared" si="2"/>
        <v>0.08</v>
      </c>
      <c r="G10" s="2">
        <f t="shared" si="0"/>
        <v>1.1313708498984758</v>
      </c>
      <c r="H10" s="2">
        <f t="shared" si="0"/>
        <v>1.0999788498984759</v>
      </c>
      <c r="I10" s="2">
        <f t="shared" si="1"/>
        <v>14.142135623730951</v>
      </c>
      <c r="J10" s="2">
        <f t="shared" si="1"/>
        <v>13.357335623730945</v>
      </c>
      <c r="K10" s="2">
        <v>0</v>
      </c>
      <c r="L10" s="2">
        <v>-9.81</v>
      </c>
    </row>
    <row r="11" spans="1:12" x14ac:dyDescent="0.3">
      <c r="A11" s="1" t="s">
        <v>16</v>
      </c>
      <c r="B11" s="1">
        <v>1.2</v>
      </c>
      <c r="C11" s="1" t="s">
        <v>22</v>
      </c>
      <c r="E11" s="2">
        <f t="shared" si="3"/>
        <v>10</v>
      </c>
      <c r="F11" s="2">
        <f t="shared" si="2"/>
        <v>0.09</v>
      </c>
      <c r="G11" s="2">
        <f t="shared" si="0"/>
        <v>1.2727922061357853</v>
      </c>
      <c r="H11" s="2">
        <f t="shared" si="0"/>
        <v>1.2330617061357854</v>
      </c>
      <c r="I11" s="2">
        <f t="shared" si="1"/>
        <v>14.142135623730951</v>
      </c>
      <c r="J11" s="2">
        <f t="shared" si="1"/>
        <v>13.259235623730945</v>
      </c>
      <c r="K11" s="2">
        <v>0</v>
      </c>
      <c r="L11" s="2">
        <v>-9.81</v>
      </c>
    </row>
    <row r="12" spans="1:12" x14ac:dyDescent="0.3">
      <c r="A12" s="1" t="s">
        <v>17</v>
      </c>
      <c r="B12" s="1">
        <v>0.4</v>
      </c>
      <c r="C12" s="1"/>
      <c r="E12" s="2">
        <f t="shared" si="3"/>
        <v>11</v>
      </c>
      <c r="F12" s="2">
        <f t="shared" si="2"/>
        <v>9.9999999999999992E-2</v>
      </c>
      <c r="G12" s="2">
        <f t="shared" si="0"/>
        <v>1.4142135623730947</v>
      </c>
      <c r="H12" s="2">
        <f t="shared" si="0"/>
        <v>1.3651635623730949</v>
      </c>
      <c r="I12" s="2">
        <f t="shared" si="1"/>
        <v>14.142135623730951</v>
      </c>
      <c r="J12" s="2">
        <f t="shared" si="1"/>
        <v>13.161135623730944</v>
      </c>
      <c r="K12" s="2">
        <v>0</v>
      </c>
      <c r="L12" s="2">
        <v>-9.81</v>
      </c>
    </row>
    <row r="13" spans="1:12" x14ac:dyDescent="0.3">
      <c r="A13" s="1" t="s">
        <v>18</v>
      </c>
      <c r="B13" s="1">
        <v>0.05</v>
      </c>
      <c r="C13" s="1" t="s">
        <v>21</v>
      </c>
      <c r="E13" s="2">
        <f t="shared" si="3"/>
        <v>12</v>
      </c>
      <c r="F13" s="2">
        <f t="shared" si="2"/>
        <v>0.10999999999999999</v>
      </c>
      <c r="G13" s="2">
        <f t="shared" si="0"/>
        <v>1.5556349186104041</v>
      </c>
      <c r="H13" s="2">
        <f t="shared" si="0"/>
        <v>1.4962844186104043</v>
      </c>
      <c r="I13" s="2">
        <f t="shared" si="1"/>
        <v>14.142135623730951</v>
      </c>
      <c r="J13" s="2">
        <f t="shared" si="1"/>
        <v>13.063035623730944</v>
      </c>
      <c r="K13" s="2">
        <v>0</v>
      </c>
      <c r="L13" s="2">
        <v>-9.81</v>
      </c>
    </row>
    <row r="14" spans="1:12" x14ac:dyDescent="0.3">
      <c r="A14" s="1" t="s">
        <v>19</v>
      </c>
      <c r="B14" s="1">
        <v>4.4999999999999998E-2</v>
      </c>
      <c r="C14" s="1" t="s">
        <v>20</v>
      </c>
      <c r="E14" s="2">
        <f t="shared" si="3"/>
        <v>13</v>
      </c>
      <c r="F14" s="2">
        <f t="shared" si="2"/>
        <v>0.11999999999999998</v>
      </c>
      <c r="G14" s="2">
        <f t="shared" si="0"/>
        <v>1.6970562748477136</v>
      </c>
      <c r="H14" s="2">
        <f t="shared" si="0"/>
        <v>1.6264242748477138</v>
      </c>
      <c r="I14" s="2">
        <f t="shared" si="1"/>
        <v>14.142135623730951</v>
      </c>
      <c r="J14" s="2">
        <f t="shared" si="1"/>
        <v>12.964935623730943</v>
      </c>
      <c r="K14" s="2">
        <v>0</v>
      </c>
      <c r="L14" s="2">
        <v>-9.81</v>
      </c>
    </row>
    <row r="15" spans="1:12" x14ac:dyDescent="0.3">
      <c r="A15" s="1" t="s">
        <v>23</v>
      </c>
      <c r="B15" s="1">
        <f>(PI()*B14*B14)/4</f>
        <v>1.5904312808798329E-3</v>
      </c>
      <c r="C15" s="1"/>
      <c r="E15" s="2">
        <f t="shared" si="3"/>
        <v>14</v>
      </c>
      <c r="F15" s="2">
        <f t="shared" si="2"/>
        <v>0.12999999999999998</v>
      </c>
      <c r="G15" s="2">
        <f t="shared" si="0"/>
        <v>1.838477631085023</v>
      </c>
      <c r="H15" s="2">
        <f t="shared" si="0"/>
        <v>1.7555831310850232</v>
      </c>
      <c r="I15" s="2">
        <f t="shared" si="1"/>
        <v>14.142135623730951</v>
      </c>
      <c r="J15" s="2">
        <f t="shared" si="1"/>
        <v>12.866835623730942</v>
      </c>
      <c r="K15" s="2">
        <v>0</v>
      </c>
      <c r="L15" s="2">
        <v>-9.81</v>
      </c>
    </row>
    <row r="16" spans="1:12" x14ac:dyDescent="0.3">
      <c r="A16" s="1" t="s">
        <v>24</v>
      </c>
      <c r="B16" s="1">
        <f>(1/(2*B13))*B11*B12*B15</f>
        <v>7.6340701482231991E-3</v>
      </c>
      <c r="C16" s="1"/>
      <c r="E16" s="2">
        <f t="shared" si="3"/>
        <v>15</v>
      </c>
      <c r="F16" s="2">
        <f t="shared" si="2"/>
        <v>0.13999999999999999</v>
      </c>
      <c r="G16" s="2">
        <f t="shared" si="0"/>
        <v>1.9798989873223325</v>
      </c>
      <c r="H16" s="2">
        <f t="shared" si="0"/>
        <v>1.8837609873223327</v>
      </c>
      <c r="I16" s="2">
        <f t="shared" si="1"/>
        <v>14.142135623730951</v>
      </c>
      <c r="J16" s="2">
        <f t="shared" si="1"/>
        <v>12.768735623730942</v>
      </c>
      <c r="K16" s="2">
        <v>0</v>
      </c>
      <c r="L16" s="2">
        <v>-9.81</v>
      </c>
    </row>
    <row r="17" spans="5:12" x14ac:dyDescent="0.3">
      <c r="E17" s="2">
        <f t="shared" si="3"/>
        <v>16</v>
      </c>
      <c r="F17" s="2">
        <f t="shared" si="2"/>
        <v>0.15</v>
      </c>
      <c r="G17" s="2">
        <f t="shared" si="0"/>
        <v>2.1213203435596419</v>
      </c>
      <c r="H17" s="2">
        <f t="shared" si="0"/>
        <v>2.010957843559642</v>
      </c>
      <c r="I17" s="2">
        <f t="shared" si="1"/>
        <v>14.142135623730951</v>
      </c>
      <c r="J17" s="2">
        <f t="shared" si="1"/>
        <v>12.670635623730941</v>
      </c>
      <c r="K17" s="2">
        <v>0</v>
      </c>
      <c r="L17" s="2">
        <v>-9.81</v>
      </c>
    </row>
    <row r="18" spans="5:12" x14ac:dyDescent="0.3">
      <c r="E18" s="2">
        <f t="shared" si="3"/>
        <v>17</v>
      </c>
      <c r="F18" s="2">
        <f t="shared" si="2"/>
        <v>0.16</v>
      </c>
      <c r="G18" s="2">
        <f t="shared" si="0"/>
        <v>2.2627416997969516</v>
      </c>
      <c r="H18" s="2">
        <f t="shared" si="0"/>
        <v>2.1371736997969513</v>
      </c>
      <c r="I18" s="2">
        <f t="shared" si="1"/>
        <v>14.142135623730951</v>
      </c>
      <c r="J18" s="2">
        <f t="shared" si="1"/>
        <v>12.572535623730941</v>
      </c>
      <c r="K18" s="2">
        <v>0</v>
      </c>
      <c r="L18" s="2">
        <v>-9.81</v>
      </c>
    </row>
    <row r="19" spans="5:12" x14ac:dyDescent="0.3">
      <c r="E19" s="2">
        <f t="shared" si="3"/>
        <v>18</v>
      </c>
      <c r="F19" s="2">
        <f t="shared" si="2"/>
        <v>0.17</v>
      </c>
      <c r="G19" s="2">
        <f t="shared" ref="G19:H34" si="4">G18+I18*$B$3+0.5*K18*$B$3*$B$3</f>
        <v>2.4041630560342613</v>
      </c>
      <c r="H19" s="2">
        <f t="shared" si="4"/>
        <v>2.2624085560342606</v>
      </c>
      <c r="I19" s="2">
        <f t="shared" ref="I19:J34" si="5">I18+K18*$B$3</f>
        <v>14.142135623730951</v>
      </c>
      <c r="J19" s="2">
        <f t="shared" si="5"/>
        <v>12.47443562373094</v>
      </c>
      <c r="K19" s="2">
        <v>0</v>
      </c>
      <c r="L19" s="2">
        <v>-9.81</v>
      </c>
    </row>
    <row r="20" spans="5:12" x14ac:dyDescent="0.3">
      <c r="E20" s="2">
        <f t="shared" si="3"/>
        <v>19</v>
      </c>
      <c r="F20" s="2">
        <f t="shared" si="2"/>
        <v>0.18000000000000002</v>
      </c>
      <c r="G20" s="2">
        <f t="shared" si="4"/>
        <v>2.545584412271571</v>
      </c>
      <c r="H20" s="2">
        <f t="shared" si="4"/>
        <v>2.3866624122715701</v>
      </c>
      <c r="I20" s="2">
        <f t="shared" si="5"/>
        <v>14.142135623730951</v>
      </c>
      <c r="J20" s="2">
        <f t="shared" si="5"/>
        <v>12.37633562373094</v>
      </c>
      <c r="K20" s="2">
        <v>0</v>
      </c>
      <c r="L20" s="2">
        <v>-9.81</v>
      </c>
    </row>
    <row r="21" spans="5:12" x14ac:dyDescent="0.3">
      <c r="E21" s="2">
        <f t="shared" si="3"/>
        <v>20</v>
      </c>
      <c r="F21" s="2">
        <f t="shared" si="2"/>
        <v>0.19000000000000003</v>
      </c>
      <c r="G21" s="2">
        <f t="shared" si="4"/>
        <v>2.6870057685088806</v>
      </c>
      <c r="H21" s="2">
        <f t="shared" si="4"/>
        <v>2.5099352685088792</v>
      </c>
      <c r="I21" s="2">
        <f t="shared" si="5"/>
        <v>14.142135623730951</v>
      </c>
      <c r="J21" s="2">
        <f t="shared" si="5"/>
        <v>12.278235623730939</v>
      </c>
      <c r="K21" s="2">
        <v>0</v>
      </c>
      <c r="L21" s="2">
        <v>-9.81</v>
      </c>
    </row>
    <row r="22" spans="5:12" x14ac:dyDescent="0.3">
      <c r="E22" s="2">
        <f t="shared" si="3"/>
        <v>21</v>
      </c>
      <c r="F22" s="2">
        <f t="shared" si="2"/>
        <v>0.20000000000000004</v>
      </c>
      <c r="G22" s="2">
        <f t="shared" si="4"/>
        <v>2.8284271247461903</v>
      </c>
      <c r="H22" s="2">
        <f t="shared" si="4"/>
        <v>2.6322271247461884</v>
      </c>
      <c r="I22" s="2">
        <f t="shared" si="5"/>
        <v>14.142135623730951</v>
      </c>
      <c r="J22" s="2">
        <f t="shared" si="5"/>
        <v>12.180135623730939</v>
      </c>
      <c r="K22" s="2">
        <v>0</v>
      </c>
      <c r="L22" s="2">
        <v>-9.81</v>
      </c>
    </row>
    <row r="23" spans="5:12" x14ac:dyDescent="0.3">
      <c r="E23" s="2">
        <f t="shared" si="3"/>
        <v>22</v>
      </c>
      <c r="F23" s="2">
        <f t="shared" si="2"/>
        <v>0.21000000000000005</v>
      </c>
      <c r="G23" s="2">
        <f t="shared" si="4"/>
        <v>2.9698484809835</v>
      </c>
      <c r="H23" s="2">
        <f t="shared" si="4"/>
        <v>2.7535379809834977</v>
      </c>
      <c r="I23" s="2">
        <f t="shared" si="5"/>
        <v>14.142135623730951</v>
      </c>
      <c r="J23" s="2">
        <f t="shared" si="5"/>
        <v>12.082035623730938</v>
      </c>
      <c r="K23" s="2">
        <v>0</v>
      </c>
      <c r="L23" s="2">
        <v>-9.81</v>
      </c>
    </row>
    <row r="24" spans="5:12" x14ac:dyDescent="0.3">
      <c r="E24" s="2">
        <f t="shared" si="3"/>
        <v>23</v>
      </c>
      <c r="F24" s="2">
        <f t="shared" si="2"/>
        <v>0.22000000000000006</v>
      </c>
      <c r="G24" s="2">
        <f t="shared" si="4"/>
        <v>3.1112698372208096</v>
      </c>
      <c r="H24" s="2">
        <f t="shared" si="4"/>
        <v>2.8738678372208071</v>
      </c>
      <c r="I24" s="2">
        <f t="shared" si="5"/>
        <v>14.142135623730951</v>
      </c>
      <c r="J24" s="2">
        <f t="shared" si="5"/>
        <v>11.983935623730938</v>
      </c>
      <c r="K24" s="2">
        <v>0</v>
      </c>
      <c r="L24" s="2">
        <v>-9.81</v>
      </c>
    </row>
    <row r="25" spans="5:12" x14ac:dyDescent="0.3">
      <c r="E25" s="2">
        <f t="shared" si="3"/>
        <v>24</v>
      </c>
      <c r="F25" s="2">
        <f t="shared" si="2"/>
        <v>0.23000000000000007</v>
      </c>
      <c r="G25" s="2">
        <f t="shared" si="4"/>
        <v>3.2526911934581193</v>
      </c>
      <c r="H25" s="2">
        <f t="shared" si="4"/>
        <v>2.9932166934581161</v>
      </c>
      <c r="I25" s="2">
        <f t="shared" si="5"/>
        <v>14.142135623730951</v>
      </c>
      <c r="J25" s="2">
        <f t="shared" si="5"/>
        <v>11.885835623730937</v>
      </c>
      <c r="K25" s="2">
        <v>0</v>
      </c>
      <c r="L25" s="2">
        <v>-9.81</v>
      </c>
    </row>
    <row r="26" spans="5:12" x14ac:dyDescent="0.3">
      <c r="E26" s="2">
        <f t="shared" si="3"/>
        <v>25</v>
      </c>
      <c r="F26" s="2">
        <f t="shared" si="2"/>
        <v>0.24000000000000007</v>
      </c>
      <c r="G26" s="2">
        <f t="shared" si="4"/>
        <v>3.394112549695429</v>
      </c>
      <c r="H26" s="2">
        <f t="shared" si="4"/>
        <v>3.1115845496954253</v>
      </c>
      <c r="I26" s="2">
        <f t="shared" si="5"/>
        <v>14.142135623730951</v>
      </c>
      <c r="J26" s="2">
        <f t="shared" si="5"/>
        <v>11.787735623730937</v>
      </c>
      <c r="K26" s="2">
        <v>0</v>
      </c>
      <c r="L26" s="2">
        <v>-9.81</v>
      </c>
    </row>
    <row r="27" spans="5:12" x14ac:dyDescent="0.3">
      <c r="E27" s="2">
        <f t="shared" si="3"/>
        <v>26</v>
      </c>
      <c r="F27" s="2">
        <f t="shared" si="2"/>
        <v>0.25000000000000006</v>
      </c>
      <c r="G27" s="2">
        <f t="shared" si="4"/>
        <v>3.5355339059327386</v>
      </c>
      <c r="H27" s="2">
        <f t="shared" si="4"/>
        <v>3.2289714059327346</v>
      </c>
      <c r="I27" s="2">
        <f t="shared" si="5"/>
        <v>14.142135623730951</v>
      </c>
      <c r="J27" s="2">
        <f t="shared" si="5"/>
        <v>11.689635623730936</v>
      </c>
      <c r="K27" s="2">
        <v>0</v>
      </c>
      <c r="L27" s="2">
        <v>-9.81</v>
      </c>
    </row>
    <row r="28" spans="5:12" x14ac:dyDescent="0.3">
      <c r="E28" s="2">
        <f t="shared" si="3"/>
        <v>27</v>
      </c>
      <c r="F28" s="2">
        <f t="shared" si="2"/>
        <v>0.26000000000000006</v>
      </c>
      <c r="G28" s="2">
        <f t="shared" si="4"/>
        <v>3.6769552621700483</v>
      </c>
      <c r="H28" s="2">
        <f t="shared" si="4"/>
        <v>3.3453772621700439</v>
      </c>
      <c r="I28" s="2">
        <f t="shared" si="5"/>
        <v>14.142135623730951</v>
      </c>
      <c r="J28" s="2">
        <f t="shared" si="5"/>
        <v>11.591535623730936</v>
      </c>
      <c r="K28" s="2">
        <v>0</v>
      </c>
      <c r="L28" s="2">
        <v>-9.81</v>
      </c>
    </row>
    <row r="29" spans="5:12" x14ac:dyDescent="0.3">
      <c r="E29" s="2">
        <f t="shared" si="3"/>
        <v>28</v>
      </c>
      <c r="F29" s="2">
        <f t="shared" si="2"/>
        <v>0.27000000000000007</v>
      </c>
      <c r="G29" s="2">
        <f t="shared" si="4"/>
        <v>3.818376618407358</v>
      </c>
      <c r="H29" s="2">
        <f t="shared" si="4"/>
        <v>3.460802118407353</v>
      </c>
      <c r="I29" s="2">
        <f t="shared" si="5"/>
        <v>14.142135623730951</v>
      </c>
      <c r="J29" s="2">
        <f t="shared" si="5"/>
        <v>11.493435623730935</v>
      </c>
      <c r="K29" s="2">
        <v>0</v>
      </c>
      <c r="L29" s="2">
        <v>-9.81</v>
      </c>
    </row>
    <row r="30" spans="5:12" x14ac:dyDescent="0.3">
      <c r="E30" s="2">
        <f t="shared" si="3"/>
        <v>29</v>
      </c>
      <c r="F30" s="2">
        <f t="shared" si="2"/>
        <v>0.28000000000000008</v>
      </c>
      <c r="G30" s="2">
        <f t="shared" si="4"/>
        <v>3.9597979746446677</v>
      </c>
      <c r="H30" s="2">
        <f t="shared" si="4"/>
        <v>3.5752459746446621</v>
      </c>
      <c r="I30" s="2">
        <f t="shared" si="5"/>
        <v>14.142135623730951</v>
      </c>
      <c r="J30" s="2">
        <f t="shared" si="5"/>
        <v>11.395335623730935</v>
      </c>
      <c r="K30" s="2">
        <v>0</v>
      </c>
      <c r="L30" s="2">
        <v>-9.81</v>
      </c>
    </row>
    <row r="31" spans="5:12" x14ac:dyDescent="0.3">
      <c r="E31" s="2">
        <f t="shared" si="3"/>
        <v>30</v>
      </c>
      <c r="F31" s="2">
        <f t="shared" si="2"/>
        <v>0.29000000000000009</v>
      </c>
      <c r="G31" s="2">
        <f t="shared" si="4"/>
        <v>4.1012193308819773</v>
      </c>
      <c r="H31" s="2">
        <f t="shared" si="4"/>
        <v>3.6887088308819713</v>
      </c>
      <c r="I31" s="2">
        <f t="shared" si="5"/>
        <v>14.142135623730951</v>
      </c>
      <c r="J31" s="2">
        <f t="shared" si="5"/>
        <v>11.297235623730934</v>
      </c>
      <c r="K31" s="2">
        <v>0</v>
      </c>
      <c r="L31" s="2">
        <v>-9.81</v>
      </c>
    </row>
    <row r="32" spans="5:12" x14ac:dyDescent="0.3">
      <c r="E32" s="2">
        <f t="shared" si="3"/>
        <v>31</v>
      </c>
      <c r="F32" s="2">
        <f t="shared" si="2"/>
        <v>0.3000000000000001</v>
      </c>
      <c r="G32" s="2">
        <f t="shared" si="4"/>
        <v>4.2426406871192865</v>
      </c>
      <c r="H32" s="2">
        <f t="shared" si="4"/>
        <v>3.8011906871192807</v>
      </c>
      <c r="I32" s="2">
        <f t="shared" si="5"/>
        <v>14.142135623730951</v>
      </c>
      <c r="J32" s="2">
        <f t="shared" si="5"/>
        <v>11.199135623730934</v>
      </c>
      <c r="K32" s="2">
        <v>0</v>
      </c>
      <c r="L32" s="2">
        <v>-9.81</v>
      </c>
    </row>
    <row r="33" spans="5:12" x14ac:dyDescent="0.3">
      <c r="E33" s="2">
        <f t="shared" si="3"/>
        <v>32</v>
      </c>
      <c r="F33" s="2">
        <f t="shared" si="2"/>
        <v>0.31000000000000011</v>
      </c>
      <c r="G33" s="2">
        <f t="shared" si="4"/>
        <v>4.3840620433565958</v>
      </c>
      <c r="H33" s="2">
        <f t="shared" si="4"/>
        <v>3.9126915433565896</v>
      </c>
      <c r="I33" s="2">
        <f t="shared" si="5"/>
        <v>14.142135623730951</v>
      </c>
      <c r="J33" s="2">
        <f t="shared" si="5"/>
        <v>11.101035623730933</v>
      </c>
      <c r="K33" s="2">
        <v>0</v>
      </c>
      <c r="L33" s="2">
        <v>-9.81</v>
      </c>
    </row>
    <row r="34" spans="5:12" x14ac:dyDescent="0.3">
      <c r="E34" s="2">
        <f t="shared" si="3"/>
        <v>33</v>
      </c>
      <c r="F34" s="2">
        <f t="shared" si="2"/>
        <v>0.32000000000000012</v>
      </c>
      <c r="G34" s="2">
        <f t="shared" si="4"/>
        <v>4.525483399593905</v>
      </c>
      <c r="H34" s="2">
        <f t="shared" si="4"/>
        <v>4.0232113995938992</v>
      </c>
      <c r="I34" s="2">
        <f t="shared" si="5"/>
        <v>14.142135623730951</v>
      </c>
      <c r="J34" s="2">
        <f t="shared" si="5"/>
        <v>11.002935623730933</v>
      </c>
      <c r="K34" s="2">
        <v>0</v>
      </c>
      <c r="L34" s="2">
        <v>-9.81</v>
      </c>
    </row>
    <row r="35" spans="5:12" x14ac:dyDescent="0.3">
      <c r="E35" s="2">
        <f t="shared" si="3"/>
        <v>34</v>
      </c>
      <c r="F35" s="2">
        <f t="shared" si="2"/>
        <v>0.33000000000000013</v>
      </c>
      <c r="G35" s="2">
        <f t="shared" ref="G35:H50" si="6">G34+I34*$B$3+0.5*K34*$B$3*$B$3</f>
        <v>4.6669047558312142</v>
      </c>
      <c r="H35" s="2">
        <f t="shared" si="6"/>
        <v>4.1327502558312084</v>
      </c>
      <c r="I35" s="2">
        <f t="shared" ref="I35:J50" si="7">I34+K34*$B$3</f>
        <v>14.142135623730951</v>
      </c>
      <c r="J35" s="2">
        <f t="shared" si="7"/>
        <v>10.904835623730932</v>
      </c>
      <c r="K35" s="2">
        <v>0</v>
      </c>
      <c r="L35" s="2">
        <v>-9.81</v>
      </c>
    </row>
    <row r="36" spans="5:12" x14ac:dyDescent="0.3">
      <c r="E36" s="2">
        <f t="shared" si="3"/>
        <v>35</v>
      </c>
      <c r="F36" s="2">
        <f t="shared" si="2"/>
        <v>0.34000000000000014</v>
      </c>
      <c r="G36" s="2">
        <f t="shared" si="6"/>
        <v>4.8083261120685235</v>
      </c>
      <c r="H36" s="2">
        <f t="shared" si="6"/>
        <v>4.2413081120685181</v>
      </c>
      <c r="I36" s="2">
        <f t="shared" si="7"/>
        <v>14.142135623730951</v>
      </c>
      <c r="J36" s="2">
        <f t="shared" si="7"/>
        <v>10.806735623730932</v>
      </c>
      <c r="K36" s="2">
        <v>0</v>
      </c>
      <c r="L36" s="2">
        <v>-9.81</v>
      </c>
    </row>
    <row r="37" spans="5:12" x14ac:dyDescent="0.3">
      <c r="E37" s="2">
        <f t="shared" si="3"/>
        <v>36</v>
      </c>
      <c r="F37" s="2">
        <f t="shared" si="2"/>
        <v>0.35000000000000014</v>
      </c>
      <c r="G37" s="2">
        <f t="shared" si="6"/>
        <v>4.9497474683058327</v>
      </c>
      <c r="H37" s="2">
        <f t="shared" si="6"/>
        <v>4.3488849683058275</v>
      </c>
      <c r="I37" s="2">
        <f t="shared" si="7"/>
        <v>14.142135623730951</v>
      </c>
      <c r="J37" s="2">
        <f t="shared" si="7"/>
        <v>10.708635623730931</v>
      </c>
      <c r="K37" s="2">
        <v>0</v>
      </c>
      <c r="L37" s="2">
        <v>-9.81</v>
      </c>
    </row>
    <row r="38" spans="5:12" x14ac:dyDescent="0.3">
      <c r="E38" s="2">
        <f t="shared" si="3"/>
        <v>37</v>
      </c>
      <c r="F38" s="2">
        <f t="shared" si="2"/>
        <v>0.36000000000000015</v>
      </c>
      <c r="G38" s="2">
        <f t="shared" si="6"/>
        <v>5.0911688245431419</v>
      </c>
      <c r="H38" s="2">
        <f t="shared" si="6"/>
        <v>4.4554808245431374</v>
      </c>
      <c r="I38" s="2">
        <f t="shared" si="7"/>
        <v>14.142135623730951</v>
      </c>
      <c r="J38" s="2">
        <f t="shared" si="7"/>
        <v>10.610535623730931</v>
      </c>
      <c r="K38" s="2">
        <v>0</v>
      </c>
      <c r="L38" s="2">
        <v>-9.81</v>
      </c>
    </row>
    <row r="39" spans="5:12" x14ac:dyDescent="0.3">
      <c r="E39" s="2">
        <f t="shared" si="3"/>
        <v>38</v>
      </c>
      <c r="F39" s="2">
        <f t="shared" si="2"/>
        <v>0.37000000000000016</v>
      </c>
      <c r="G39" s="2">
        <f t="shared" si="6"/>
        <v>5.2325901807804511</v>
      </c>
      <c r="H39" s="2">
        <f t="shared" si="6"/>
        <v>4.561095680780447</v>
      </c>
      <c r="I39" s="2">
        <f t="shared" si="7"/>
        <v>14.142135623730951</v>
      </c>
      <c r="J39" s="2">
        <f t="shared" si="7"/>
        <v>10.51243562373093</v>
      </c>
      <c r="K39" s="2">
        <v>0</v>
      </c>
      <c r="L39" s="2">
        <v>-9.81</v>
      </c>
    </row>
    <row r="40" spans="5:12" x14ac:dyDescent="0.3">
      <c r="E40" s="2">
        <f t="shared" si="3"/>
        <v>39</v>
      </c>
      <c r="F40" s="2">
        <f t="shared" si="2"/>
        <v>0.38000000000000017</v>
      </c>
      <c r="G40" s="2">
        <f t="shared" si="6"/>
        <v>5.3740115370177604</v>
      </c>
      <c r="H40" s="2">
        <f t="shared" si="6"/>
        <v>4.6657295370177563</v>
      </c>
      <c r="I40" s="2">
        <f t="shared" si="7"/>
        <v>14.142135623730951</v>
      </c>
      <c r="J40" s="2">
        <f t="shared" si="7"/>
        <v>10.414335623730929</v>
      </c>
      <c r="K40" s="2">
        <v>0</v>
      </c>
      <c r="L40" s="2">
        <v>-9.81</v>
      </c>
    </row>
    <row r="41" spans="5:12" x14ac:dyDescent="0.3">
      <c r="E41" s="2">
        <f t="shared" si="3"/>
        <v>40</v>
      </c>
      <c r="F41" s="2">
        <f t="shared" si="2"/>
        <v>0.39000000000000018</v>
      </c>
      <c r="G41" s="2">
        <f t="shared" si="6"/>
        <v>5.5154328932550696</v>
      </c>
      <c r="H41" s="2">
        <f t="shared" si="6"/>
        <v>4.7693823932550661</v>
      </c>
      <c r="I41" s="2">
        <f t="shared" si="7"/>
        <v>14.142135623730951</v>
      </c>
      <c r="J41" s="2">
        <f t="shared" si="7"/>
        <v>10.316235623730929</v>
      </c>
      <c r="K41" s="2">
        <v>0</v>
      </c>
      <c r="L41" s="2">
        <v>-9.81</v>
      </c>
    </row>
    <row r="42" spans="5:12" x14ac:dyDescent="0.3">
      <c r="E42" s="2">
        <f t="shared" si="3"/>
        <v>41</v>
      </c>
      <c r="F42" s="2">
        <f t="shared" si="2"/>
        <v>0.40000000000000019</v>
      </c>
      <c r="G42" s="2">
        <f t="shared" si="6"/>
        <v>5.6568542494923788</v>
      </c>
      <c r="H42" s="2">
        <f t="shared" si="6"/>
        <v>4.8720542494923755</v>
      </c>
      <c r="I42" s="2">
        <f t="shared" si="7"/>
        <v>14.142135623730951</v>
      </c>
      <c r="J42" s="2">
        <f t="shared" si="7"/>
        <v>10.218135623730928</v>
      </c>
      <c r="K42" s="2">
        <v>0</v>
      </c>
      <c r="L42" s="2">
        <v>-9.81</v>
      </c>
    </row>
    <row r="43" spans="5:12" x14ac:dyDescent="0.3">
      <c r="E43" s="2">
        <f t="shared" si="3"/>
        <v>42</v>
      </c>
      <c r="F43" s="2">
        <f t="shared" si="2"/>
        <v>0.4100000000000002</v>
      </c>
      <c r="G43" s="2">
        <f t="shared" si="6"/>
        <v>5.798275605729688</v>
      </c>
      <c r="H43" s="2">
        <f t="shared" si="6"/>
        <v>4.9737451057296855</v>
      </c>
      <c r="I43" s="2">
        <f t="shared" si="7"/>
        <v>14.142135623730951</v>
      </c>
      <c r="J43" s="2">
        <f t="shared" si="7"/>
        <v>10.120035623730928</v>
      </c>
      <c r="K43" s="2">
        <v>0</v>
      </c>
      <c r="L43" s="2">
        <v>-9.81</v>
      </c>
    </row>
    <row r="44" spans="5:12" x14ac:dyDescent="0.3">
      <c r="E44" s="2">
        <f t="shared" si="3"/>
        <v>43</v>
      </c>
      <c r="F44" s="2">
        <f t="shared" si="2"/>
        <v>0.42000000000000021</v>
      </c>
      <c r="G44" s="2">
        <f t="shared" si="6"/>
        <v>5.9396969619669973</v>
      </c>
      <c r="H44" s="2">
        <f t="shared" si="6"/>
        <v>5.0744549619669952</v>
      </c>
      <c r="I44" s="2">
        <f t="shared" si="7"/>
        <v>14.142135623730951</v>
      </c>
      <c r="J44" s="2">
        <f t="shared" si="7"/>
        <v>10.021935623730927</v>
      </c>
      <c r="K44" s="2">
        <v>0</v>
      </c>
      <c r="L44" s="2">
        <v>-9.81</v>
      </c>
    </row>
    <row r="45" spans="5:12" x14ac:dyDescent="0.3">
      <c r="E45" s="2">
        <f t="shared" si="3"/>
        <v>44</v>
      </c>
      <c r="F45" s="2">
        <f t="shared" si="2"/>
        <v>0.43000000000000022</v>
      </c>
      <c r="G45" s="2">
        <f t="shared" si="6"/>
        <v>6.0811183182043065</v>
      </c>
      <c r="H45" s="2">
        <f t="shared" si="6"/>
        <v>5.1741838182043045</v>
      </c>
      <c r="I45" s="2">
        <f t="shared" si="7"/>
        <v>14.142135623730951</v>
      </c>
      <c r="J45" s="2">
        <f t="shared" si="7"/>
        <v>9.9238356237309269</v>
      </c>
      <c r="K45" s="2">
        <v>0</v>
      </c>
      <c r="L45" s="2">
        <v>-9.81</v>
      </c>
    </row>
    <row r="46" spans="5:12" x14ac:dyDescent="0.3">
      <c r="E46" s="2">
        <f t="shared" si="3"/>
        <v>45</v>
      </c>
      <c r="F46" s="2">
        <f t="shared" si="2"/>
        <v>0.44000000000000022</v>
      </c>
      <c r="G46" s="2">
        <f t="shared" si="6"/>
        <v>6.2225396744416157</v>
      </c>
      <c r="H46" s="2">
        <f t="shared" si="6"/>
        <v>5.2729316744416144</v>
      </c>
      <c r="I46" s="2">
        <f t="shared" si="7"/>
        <v>14.142135623730951</v>
      </c>
      <c r="J46" s="2">
        <f t="shared" si="7"/>
        <v>9.8257356237309263</v>
      </c>
      <c r="K46" s="2">
        <v>0</v>
      </c>
      <c r="L46" s="2">
        <v>-9.81</v>
      </c>
    </row>
    <row r="47" spans="5:12" x14ac:dyDescent="0.3">
      <c r="E47" s="2">
        <f t="shared" si="3"/>
        <v>46</v>
      </c>
      <c r="F47" s="2">
        <f t="shared" si="2"/>
        <v>0.45000000000000023</v>
      </c>
      <c r="G47" s="2">
        <f t="shared" si="6"/>
        <v>6.3639610306789249</v>
      </c>
      <c r="H47" s="2">
        <f t="shared" si="6"/>
        <v>5.3706985306789239</v>
      </c>
      <c r="I47" s="2">
        <f t="shared" si="7"/>
        <v>14.142135623730951</v>
      </c>
      <c r="J47" s="2">
        <f t="shared" si="7"/>
        <v>9.7276356237309258</v>
      </c>
      <c r="K47" s="2">
        <v>0</v>
      </c>
      <c r="L47" s="2">
        <v>-9.81</v>
      </c>
    </row>
    <row r="48" spans="5:12" x14ac:dyDescent="0.3">
      <c r="E48" s="2">
        <f t="shared" si="3"/>
        <v>47</v>
      </c>
      <c r="F48" s="2">
        <f t="shared" si="2"/>
        <v>0.46000000000000024</v>
      </c>
      <c r="G48" s="2">
        <f t="shared" si="6"/>
        <v>6.5053823869162342</v>
      </c>
      <c r="H48" s="2">
        <f t="shared" si="6"/>
        <v>5.4674843869162331</v>
      </c>
      <c r="I48" s="2">
        <f t="shared" si="7"/>
        <v>14.142135623730951</v>
      </c>
      <c r="J48" s="2">
        <f t="shared" si="7"/>
        <v>9.6295356237309253</v>
      </c>
      <c r="K48" s="2">
        <v>0</v>
      </c>
      <c r="L48" s="2">
        <v>-9.81</v>
      </c>
    </row>
    <row r="49" spans="5:12" x14ac:dyDescent="0.3">
      <c r="E49" s="2">
        <f t="shared" si="3"/>
        <v>48</v>
      </c>
      <c r="F49" s="2">
        <f t="shared" si="2"/>
        <v>0.47000000000000025</v>
      </c>
      <c r="G49" s="2">
        <f t="shared" si="6"/>
        <v>6.6468037431535434</v>
      </c>
      <c r="H49" s="2">
        <f t="shared" si="6"/>
        <v>5.5632892431535428</v>
      </c>
      <c r="I49" s="2">
        <f t="shared" si="7"/>
        <v>14.142135623730951</v>
      </c>
      <c r="J49" s="2">
        <f t="shared" si="7"/>
        <v>9.5314356237309248</v>
      </c>
      <c r="K49" s="2">
        <v>0</v>
      </c>
      <c r="L49" s="2">
        <v>-9.81</v>
      </c>
    </row>
    <row r="50" spans="5:12" x14ac:dyDescent="0.3">
      <c r="E50" s="2">
        <f t="shared" si="3"/>
        <v>49</v>
      </c>
      <c r="F50" s="2">
        <f t="shared" si="2"/>
        <v>0.48000000000000026</v>
      </c>
      <c r="G50" s="2">
        <f t="shared" si="6"/>
        <v>6.7882250993908526</v>
      </c>
      <c r="H50" s="2">
        <f t="shared" si="6"/>
        <v>5.6581130993908522</v>
      </c>
      <c r="I50" s="2">
        <f t="shared" si="7"/>
        <v>14.142135623730951</v>
      </c>
      <c r="J50" s="2">
        <f t="shared" si="7"/>
        <v>9.4333356237309243</v>
      </c>
      <c r="K50" s="2">
        <v>0</v>
      </c>
      <c r="L50" s="2">
        <v>-9.81</v>
      </c>
    </row>
    <row r="51" spans="5:12" x14ac:dyDescent="0.3">
      <c r="E51" s="2">
        <f t="shared" si="3"/>
        <v>50</v>
      </c>
      <c r="F51" s="2">
        <f t="shared" si="2"/>
        <v>0.49000000000000027</v>
      </c>
      <c r="G51" s="2">
        <f t="shared" ref="G51:H66" si="8">G50+I50*$B$3+0.5*K50*$B$3*$B$3</f>
        <v>6.9296464556281618</v>
      </c>
      <c r="H51" s="2">
        <f t="shared" si="8"/>
        <v>5.7519559556281621</v>
      </c>
      <c r="I51" s="2">
        <f t="shared" ref="I51:J66" si="9">I50+K50*$B$3</f>
        <v>14.142135623730951</v>
      </c>
      <c r="J51" s="2">
        <f t="shared" si="9"/>
        <v>9.3352356237309237</v>
      </c>
      <c r="K51" s="2">
        <v>0</v>
      </c>
      <c r="L51" s="2">
        <v>-9.81</v>
      </c>
    </row>
    <row r="52" spans="5:12" x14ac:dyDescent="0.3">
      <c r="E52" s="2">
        <f t="shared" si="3"/>
        <v>51</v>
      </c>
      <c r="F52" s="2">
        <f t="shared" si="2"/>
        <v>0.50000000000000022</v>
      </c>
      <c r="G52" s="2">
        <f t="shared" si="8"/>
        <v>7.0710678118654711</v>
      </c>
      <c r="H52" s="2">
        <f t="shared" si="8"/>
        <v>5.8448178118654717</v>
      </c>
      <c r="I52" s="2">
        <f t="shared" si="9"/>
        <v>14.142135623730951</v>
      </c>
      <c r="J52" s="2">
        <f t="shared" si="9"/>
        <v>9.2371356237309232</v>
      </c>
      <c r="K52" s="2">
        <v>0</v>
      </c>
      <c r="L52" s="2">
        <v>-9.81</v>
      </c>
    </row>
    <row r="53" spans="5:12" x14ac:dyDescent="0.3">
      <c r="E53" s="2">
        <f t="shared" si="3"/>
        <v>52</v>
      </c>
      <c r="F53" s="2">
        <f t="shared" si="2"/>
        <v>0.51000000000000023</v>
      </c>
      <c r="G53" s="2">
        <f t="shared" si="8"/>
        <v>7.2124891681027803</v>
      </c>
      <c r="H53" s="2">
        <f t="shared" si="8"/>
        <v>5.9366986681027809</v>
      </c>
      <c r="I53" s="2">
        <f t="shared" si="9"/>
        <v>14.142135623730951</v>
      </c>
      <c r="J53" s="2">
        <f t="shared" si="9"/>
        <v>9.1390356237309227</v>
      </c>
      <c r="K53" s="2">
        <v>0</v>
      </c>
      <c r="L53" s="2">
        <v>-9.81</v>
      </c>
    </row>
    <row r="54" spans="5:12" x14ac:dyDescent="0.3">
      <c r="E54" s="2">
        <f t="shared" si="3"/>
        <v>53</v>
      </c>
      <c r="F54" s="2">
        <f t="shared" si="2"/>
        <v>0.52000000000000024</v>
      </c>
      <c r="G54" s="2">
        <f t="shared" si="8"/>
        <v>7.3539105243400895</v>
      </c>
      <c r="H54" s="2">
        <f t="shared" si="8"/>
        <v>6.0275985243400907</v>
      </c>
      <c r="I54" s="2">
        <f t="shared" si="9"/>
        <v>14.142135623730951</v>
      </c>
      <c r="J54" s="2">
        <f t="shared" si="9"/>
        <v>9.0409356237309222</v>
      </c>
      <c r="K54" s="2">
        <v>0</v>
      </c>
      <c r="L54" s="2">
        <v>-9.81</v>
      </c>
    </row>
    <row r="55" spans="5:12" x14ac:dyDescent="0.3">
      <c r="E55" s="2">
        <f t="shared" si="3"/>
        <v>54</v>
      </c>
      <c r="F55" s="2">
        <f t="shared" si="2"/>
        <v>0.53000000000000025</v>
      </c>
      <c r="G55" s="2">
        <f t="shared" si="8"/>
        <v>7.4953318805773987</v>
      </c>
      <c r="H55" s="2">
        <f t="shared" si="8"/>
        <v>6.1175173805774001</v>
      </c>
      <c r="I55" s="2">
        <f t="shared" si="9"/>
        <v>14.142135623730951</v>
      </c>
      <c r="J55" s="2">
        <f t="shared" si="9"/>
        <v>8.9428356237309217</v>
      </c>
      <c r="K55" s="2">
        <v>0</v>
      </c>
      <c r="L55" s="2">
        <v>-9.81</v>
      </c>
    </row>
    <row r="56" spans="5:12" x14ac:dyDescent="0.3">
      <c r="E56" s="2">
        <f t="shared" si="3"/>
        <v>55</v>
      </c>
      <c r="F56" s="2">
        <f t="shared" si="2"/>
        <v>0.54000000000000026</v>
      </c>
      <c r="G56" s="2">
        <f t="shared" si="8"/>
        <v>7.636753236814708</v>
      </c>
      <c r="H56" s="2">
        <f t="shared" si="8"/>
        <v>6.2064552368147092</v>
      </c>
      <c r="I56" s="2">
        <f t="shared" si="9"/>
        <v>14.142135623730951</v>
      </c>
      <c r="J56" s="2">
        <f t="shared" si="9"/>
        <v>8.8447356237309211</v>
      </c>
      <c r="K56" s="2">
        <v>0</v>
      </c>
      <c r="L56" s="2">
        <v>-9.81</v>
      </c>
    </row>
    <row r="57" spans="5:12" x14ac:dyDescent="0.3">
      <c r="E57" s="2">
        <f t="shared" si="3"/>
        <v>56</v>
      </c>
      <c r="F57" s="2">
        <f t="shared" si="2"/>
        <v>0.55000000000000027</v>
      </c>
      <c r="G57" s="2">
        <f t="shared" si="8"/>
        <v>7.7781745930520172</v>
      </c>
      <c r="H57" s="2">
        <f t="shared" si="8"/>
        <v>6.2944120930520189</v>
      </c>
      <c r="I57" s="2">
        <f t="shared" si="9"/>
        <v>14.142135623730951</v>
      </c>
      <c r="J57" s="2">
        <f t="shared" si="9"/>
        <v>8.7466356237309206</v>
      </c>
      <c r="K57" s="2">
        <v>0</v>
      </c>
      <c r="L57" s="2">
        <v>-9.81</v>
      </c>
    </row>
    <row r="58" spans="5:12" x14ac:dyDescent="0.3">
      <c r="E58" s="2">
        <f t="shared" si="3"/>
        <v>57</v>
      </c>
      <c r="F58" s="2">
        <f t="shared" si="2"/>
        <v>0.56000000000000028</v>
      </c>
      <c r="G58" s="2">
        <f t="shared" si="8"/>
        <v>7.9195959492893264</v>
      </c>
      <c r="H58" s="2">
        <f t="shared" si="8"/>
        <v>6.3813879492893282</v>
      </c>
      <c r="I58" s="2">
        <f t="shared" si="9"/>
        <v>14.142135623730951</v>
      </c>
      <c r="J58" s="2">
        <f t="shared" si="9"/>
        <v>8.6485356237309201</v>
      </c>
      <c r="K58" s="2">
        <v>0</v>
      </c>
      <c r="L58" s="2">
        <v>-9.81</v>
      </c>
    </row>
    <row r="59" spans="5:12" x14ac:dyDescent="0.3">
      <c r="E59" s="2">
        <f t="shared" si="3"/>
        <v>58</v>
      </c>
      <c r="F59" s="2">
        <f t="shared" si="2"/>
        <v>0.57000000000000028</v>
      </c>
      <c r="G59" s="2">
        <f t="shared" si="8"/>
        <v>8.0610173055266365</v>
      </c>
      <c r="H59" s="2">
        <f t="shared" si="8"/>
        <v>6.467382805526638</v>
      </c>
      <c r="I59" s="2">
        <f t="shared" si="9"/>
        <v>14.142135623730951</v>
      </c>
      <c r="J59" s="2">
        <f t="shared" si="9"/>
        <v>8.5504356237309196</v>
      </c>
      <c r="K59" s="2">
        <v>0</v>
      </c>
      <c r="L59" s="2">
        <v>-9.81</v>
      </c>
    </row>
    <row r="60" spans="5:12" x14ac:dyDescent="0.3">
      <c r="E60" s="2">
        <f t="shared" si="3"/>
        <v>59</v>
      </c>
      <c r="F60" s="2">
        <f t="shared" si="2"/>
        <v>0.58000000000000029</v>
      </c>
      <c r="G60" s="2">
        <f t="shared" si="8"/>
        <v>8.2024386617639458</v>
      </c>
      <c r="H60" s="2">
        <f t="shared" si="8"/>
        <v>6.5523966617639475</v>
      </c>
      <c r="I60" s="2">
        <f t="shared" si="9"/>
        <v>14.142135623730951</v>
      </c>
      <c r="J60" s="2">
        <f t="shared" si="9"/>
        <v>8.4523356237309191</v>
      </c>
      <c r="K60" s="2">
        <v>0</v>
      </c>
      <c r="L60" s="2">
        <v>-9.81</v>
      </c>
    </row>
    <row r="61" spans="5:12" x14ac:dyDescent="0.3">
      <c r="E61" s="2">
        <f t="shared" si="3"/>
        <v>60</v>
      </c>
      <c r="F61" s="2">
        <f t="shared" si="2"/>
        <v>0.5900000000000003</v>
      </c>
      <c r="G61" s="2">
        <f t="shared" si="8"/>
        <v>8.343860018001255</v>
      </c>
      <c r="H61" s="2">
        <f t="shared" si="8"/>
        <v>6.6364295180012567</v>
      </c>
      <c r="I61" s="2">
        <f t="shared" si="9"/>
        <v>14.142135623730951</v>
      </c>
      <c r="J61" s="2">
        <f t="shared" si="9"/>
        <v>8.3542356237309185</v>
      </c>
      <c r="K61" s="2">
        <v>0</v>
      </c>
      <c r="L61" s="2">
        <v>-9.81</v>
      </c>
    </row>
    <row r="62" spans="5:12" x14ac:dyDescent="0.3">
      <c r="E62" s="2">
        <f t="shared" si="3"/>
        <v>61</v>
      </c>
      <c r="F62" s="2">
        <f t="shared" si="2"/>
        <v>0.60000000000000031</v>
      </c>
      <c r="G62" s="2">
        <f t="shared" si="8"/>
        <v>8.4852813742385642</v>
      </c>
      <c r="H62" s="2">
        <f t="shared" si="8"/>
        <v>6.7194813742385664</v>
      </c>
      <c r="I62" s="2">
        <f t="shared" si="9"/>
        <v>14.142135623730951</v>
      </c>
      <c r="J62" s="2">
        <f t="shared" si="9"/>
        <v>8.256135623730918</v>
      </c>
      <c r="K62" s="2">
        <v>0</v>
      </c>
      <c r="L62" s="2">
        <v>-9.81</v>
      </c>
    </row>
    <row r="63" spans="5:12" x14ac:dyDescent="0.3">
      <c r="E63" s="2">
        <f t="shared" si="3"/>
        <v>62</v>
      </c>
      <c r="F63" s="2">
        <f t="shared" si="2"/>
        <v>0.61000000000000032</v>
      </c>
      <c r="G63" s="2">
        <f t="shared" si="8"/>
        <v>8.6267027304758734</v>
      </c>
      <c r="H63" s="2">
        <f t="shared" si="8"/>
        <v>6.8015522304758758</v>
      </c>
      <c r="I63" s="2">
        <f t="shared" si="9"/>
        <v>14.142135623730951</v>
      </c>
      <c r="J63" s="2">
        <f t="shared" si="9"/>
        <v>8.1580356237309175</v>
      </c>
      <c r="K63" s="2">
        <v>0</v>
      </c>
      <c r="L63" s="2">
        <v>-9.81</v>
      </c>
    </row>
    <row r="64" spans="5:12" x14ac:dyDescent="0.3">
      <c r="E64" s="2">
        <f t="shared" si="3"/>
        <v>63</v>
      </c>
      <c r="F64" s="2">
        <f t="shared" si="2"/>
        <v>0.62000000000000033</v>
      </c>
      <c r="G64" s="2">
        <f t="shared" si="8"/>
        <v>8.7681240867131827</v>
      </c>
      <c r="H64" s="2">
        <f t="shared" si="8"/>
        <v>6.8826420867131848</v>
      </c>
      <c r="I64" s="2">
        <f t="shared" si="9"/>
        <v>14.142135623730951</v>
      </c>
      <c r="J64" s="2">
        <f t="shared" si="9"/>
        <v>8.059935623730917</v>
      </c>
      <c r="K64" s="2">
        <v>0</v>
      </c>
      <c r="L64" s="2">
        <v>-9.81</v>
      </c>
    </row>
    <row r="65" spans="5:12" x14ac:dyDescent="0.3">
      <c r="E65" s="2">
        <f t="shared" si="3"/>
        <v>64</v>
      </c>
      <c r="F65" s="2">
        <f t="shared" si="2"/>
        <v>0.63000000000000034</v>
      </c>
      <c r="G65" s="2">
        <f t="shared" si="8"/>
        <v>8.9095454429504919</v>
      </c>
      <c r="H65" s="2">
        <f t="shared" si="8"/>
        <v>6.9627509429504943</v>
      </c>
      <c r="I65" s="2">
        <f t="shared" si="9"/>
        <v>14.142135623730951</v>
      </c>
      <c r="J65" s="2">
        <f t="shared" si="9"/>
        <v>7.9618356237309174</v>
      </c>
      <c r="K65" s="2">
        <v>0</v>
      </c>
      <c r="L65" s="2">
        <v>-9.81</v>
      </c>
    </row>
    <row r="66" spans="5:12" x14ac:dyDescent="0.3">
      <c r="E66" s="2">
        <f t="shared" si="3"/>
        <v>65</v>
      </c>
      <c r="F66" s="2">
        <f t="shared" si="2"/>
        <v>0.64000000000000035</v>
      </c>
      <c r="G66" s="2">
        <f t="shared" si="8"/>
        <v>9.0509667991878011</v>
      </c>
      <c r="H66" s="2">
        <f t="shared" si="8"/>
        <v>7.0418787991878036</v>
      </c>
      <c r="I66" s="2">
        <f t="shared" si="9"/>
        <v>14.142135623730951</v>
      </c>
      <c r="J66" s="2">
        <f t="shared" si="9"/>
        <v>7.8637356237309177</v>
      </c>
      <c r="K66" s="2">
        <v>0</v>
      </c>
      <c r="L66" s="2">
        <v>-9.81</v>
      </c>
    </row>
    <row r="67" spans="5:12" x14ac:dyDescent="0.3">
      <c r="E67" s="2">
        <f t="shared" si="3"/>
        <v>66</v>
      </c>
      <c r="F67" s="2">
        <f t="shared" si="2"/>
        <v>0.65000000000000036</v>
      </c>
      <c r="G67" s="2">
        <f t="shared" ref="G67:H82" si="10">G66+I66*$B$3+0.5*K66*$B$3*$B$3</f>
        <v>9.1923881554251103</v>
      </c>
      <c r="H67" s="2">
        <f t="shared" si="10"/>
        <v>7.1200256554251133</v>
      </c>
      <c r="I67" s="2">
        <f t="shared" ref="I67:J82" si="11">I66+K66*$B$3</f>
        <v>14.142135623730951</v>
      </c>
      <c r="J67" s="2">
        <f t="shared" si="11"/>
        <v>7.7656356237309181</v>
      </c>
      <c r="K67" s="2">
        <v>0</v>
      </c>
      <c r="L67" s="2">
        <v>-9.81</v>
      </c>
    </row>
    <row r="68" spans="5:12" x14ac:dyDescent="0.3">
      <c r="E68" s="2">
        <f t="shared" si="3"/>
        <v>67</v>
      </c>
      <c r="F68" s="2">
        <f t="shared" ref="F68:F131" si="12">F67+0.01</f>
        <v>0.66000000000000036</v>
      </c>
      <c r="G68" s="2">
        <f t="shared" si="10"/>
        <v>9.3338095116624196</v>
      </c>
      <c r="H68" s="2">
        <f t="shared" si="10"/>
        <v>7.1971915116624228</v>
      </c>
      <c r="I68" s="2">
        <f t="shared" si="11"/>
        <v>14.142135623730951</v>
      </c>
      <c r="J68" s="2">
        <f t="shared" si="11"/>
        <v>7.6675356237309185</v>
      </c>
      <c r="K68" s="2">
        <v>0</v>
      </c>
      <c r="L68" s="2">
        <v>-9.81</v>
      </c>
    </row>
    <row r="69" spans="5:12" x14ac:dyDescent="0.3">
      <c r="E69" s="2">
        <f t="shared" ref="E69:E132" si="13">E68+1</f>
        <v>68</v>
      </c>
      <c r="F69" s="2">
        <f t="shared" si="12"/>
        <v>0.67000000000000037</v>
      </c>
      <c r="G69" s="2">
        <f t="shared" si="10"/>
        <v>9.4752308678997288</v>
      </c>
      <c r="H69" s="2">
        <f t="shared" si="10"/>
        <v>7.2733763678997319</v>
      </c>
      <c r="I69" s="2">
        <f t="shared" si="11"/>
        <v>14.142135623730951</v>
      </c>
      <c r="J69" s="2">
        <f t="shared" si="11"/>
        <v>7.5694356237309188</v>
      </c>
      <c r="K69" s="2">
        <v>0</v>
      </c>
      <c r="L69" s="2">
        <v>-9.81</v>
      </c>
    </row>
    <row r="70" spans="5:12" x14ac:dyDescent="0.3">
      <c r="E70" s="2">
        <f t="shared" si="13"/>
        <v>69</v>
      </c>
      <c r="F70" s="2">
        <f t="shared" si="12"/>
        <v>0.68000000000000038</v>
      </c>
      <c r="G70" s="2">
        <f t="shared" si="10"/>
        <v>9.616652224137038</v>
      </c>
      <c r="H70" s="2">
        <f t="shared" si="10"/>
        <v>7.3485802241370415</v>
      </c>
      <c r="I70" s="2">
        <f t="shared" si="11"/>
        <v>14.142135623730951</v>
      </c>
      <c r="J70" s="2">
        <f t="shared" si="11"/>
        <v>7.4713356237309192</v>
      </c>
      <c r="K70" s="2">
        <v>0</v>
      </c>
      <c r="L70" s="2">
        <v>-9.81</v>
      </c>
    </row>
    <row r="71" spans="5:12" x14ac:dyDescent="0.3">
      <c r="E71" s="2">
        <f t="shared" si="13"/>
        <v>70</v>
      </c>
      <c r="F71" s="2">
        <f t="shared" si="12"/>
        <v>0.69000000000000039</v>
      </c>
      <c r="G71" s="2">
        <f t="shared" si="10"/>
        <v>9.7580735803743472</v>
      </c>
      <c r="H71" s="2">
        <f t="shared" si="10"/>
        <v>7.4228030803743508</v>
      </c>
      <c r="I71" s="2">
        <f t="shared" si="11"/>
        <v>14.142135623730951</v>
      </c>
      <c r="J71" s="2">
        <f t="shared" si="11"/>
        <v>7.3732356237309196</v>
      </c>
      <c r="K71" s="2">
        <v>0</v>
      </c>
      <c r="L71" s="2">
        <v>-9.81</v>
      </c>
    </row>
    <row r="72" spans="5:12" x14ac:dyDescent="0.3">
      <c r="E72" s="2">
        <f t="shared" si="13"/>
        <v>71</v>
      </c>
      <c r="F72" s="2">
        <f t="shared" si="12"/>
        <v>0.7000000000000004</v>
      </c>
      <c r="G72" s="2">
        <f t="shared" si="10"/>
        <v>9.8994949366116565</v>
      </c>
      <c r="H72" s="2">
        <f t="shared" si="10"/>
        <v>7.4960449366116606</v>
      </c>
      <c r="I72" s="2">
        <f t="shared" si="11"/>
        <v>14.142135623730951</v>
      </c>
      <c r="J72" s="2">
        <f t="shared" si="11"/>
        <v>7.2751356237309199</v>
      </c>
      <c r="K72" s="2">
        <v>0</v>
      </c>
      <c r="L72" s="2">
        <v>-9.81</v>
      </c>
    </row>
    <row r="73" spans="5:12" x14ac:dyDescent="0.3">
      <c r="E73" s="2">
        <f t="shared" si="13"/>
        <v>72</v>
      </c>
      <c r="F73" s="2">
        <f t="shared" si="12"/>
        <v>0.71000000000000041</v>
      </c>
      <c r="G73" s="2">
        <f t="shared" si="10"/>
        <v>10.040916292848966</v>
      </c>
      <c r="H73" s="2">
        <f t="shared" si="10"/>
        <v>7.5683057928489701</v>
      </c>
      <c r="I73" s="2">
        <f t="shared" si="11"/>
        <v>14.142135623730951</v>
      </c>
      <c r="J73" s="2">
        <f t="shared" si="11"/>
        <v>7.1770356237309203</v>
      </c>
      <c r="K73" s="2">
        <v>0</v>
      </c>
      <c r="L73" s="2">
        <v>-9.81</v>
      </c>
    </row>
    <row r="74" spans="5:12" x14ac:dyDescent="0.3">
      <c r="E74" s="2">
        <f t="shared" si="13"/>
        <v>73</v>
      </c>
      <c r="F74" s="2">
        <f t="shared" si="12"/>
        <v>0.72000000000000042</v>
      </c>
      <c r="G74" s="2">
        <f t="shared" si="10"/>
        <v>10.182337649086275</v>
      </c>
      <c r="H74" s="2">
        <f t="shared" si="10"/>
        <v>7.6395856490862792</v>
      </c>
      <c r="I74" s="2">
        <f t="shared" si="11"/>
        <v>14.142135623730951</v>
      </c>
      <c r="J74" s="2">
        <f t="shared" si="11"/>
        <v>7.0789356237309207</v>
      </c>
      <c r="K74" s="2">
        <v>0</v>
      </c>
      <c r="L74" s="2">
        <v>-9.81</v>
      </c>
    </row>
    <row r="75" spans="5:12" x14ac:dyDescent="0.3">
      <c r="E75" s="2">
        <f t="shared" si="13"/>
        <v>74</v>
      </c>
      <c r="F75" s="2">
        <f t="shared" si="12"/>
        <v>0.73000000000000043</v>
      </c>
      <c r="G75" s="2">
        <f t="shared" si="10"/>
        <v>10.323759005323584</v>
      </c>
      <c r="H75" s="2">
        <f t="shared" si="10"/>
        <v>7.7098845053235889</v>
      </c>
      <c r="I75" s="2">
        <f t="shared" si="11"/>
        <v>14.142135623730951</v>
      </c>
      <c r="J75" s="2">
        <f t="shared" si="11"/>
        <v>6.980835623730921</v>
      </c>
      <c r="K75" s="2">
        <v>0</v>
      </c>
      <c r="L75" s="2">
        <v>-9.81</v>
      </c>
    </row>
    <row r="76" spans="5:12" x14ac:dyDescent="0.3">
      <c r="E76" s="2">
        <f t="shared" si="13"/>
        <v>75</v>
      </c>
      <c r="F76" s="2">
        <f t="shared" si="12"/>
        <v>0.74000000000000044</v>
      </c>
      <c r="G76" s="2">
        <f t="shared" si="10"/>
        <v>10.465180361560893</v>
      </c>
      <c r="H76" s="2">
        <f t="shared" si="10"/>
        <v>7.7792023615608983</v>
      </c>
      <c r="I76" s="2">
        <f t="shared" si="11"/>
        <v>14.142135623730951</v>
      </c>
      <c r="J76" s="2">
        <f t="shared" si="11"/>
        <v>6.8827356237309214</v>
      </c>
      <c r="K76" s="2">
        <v>0</v>
      </c>
      <c r="L76" s="2">
        <v>-9.81</v>
      </c>
    </row>
    <row r="77" spans="5:12" x14ac:dyDescent="0.3">
      <c r="E77" s="2">
        <f t="shared" si="13"/>
        <v>76</v>
      </c>
      <c r="F77" s="2">
        <f t="shared" si="12"/>
        <v>0.75000000000000044</v>
      </c>
      <c r="G77" s="2">
        <f t="shared" si="10"/>
        <v>10.606601717798203</v>
      </c>
      <c r="H77" s="2">
        <f t="shared" si="10"/>
        <v>7.8475392177982082</v>
      </c>
      <c r="I77" s="2">
        <f t="shared" si="11"/>
        <v>14.142135623730951</v>
      </c>
      <c r="J77" s="2">
        <f t="shared" si="11"/>
        <v>6.7846356237309218</v>
      </c>
      <c r="K77" s="2">
        <v>0</v>
      </c>
      <c r="L77" s="2">
        <v>-9.81</v>
      </c>
    </row>
    <row r="78" spans="5:12" x14ac:dyDescent="0.3">
      <c r="E78" s="2">
        <f t="shared" si="13"/>
        <v>77</v>
      </c>
      <c r="F78" s="2">
        <f t="shared" si="12"/>
        <v>0.76000000000000045</v>
      </c>
      <c r="G78" s="2">
        <f t="shared" si="10"/>
        <v>10.748023074035512</v>
      </c>
      <c r="H78" s="2">
        <f t="shared" si="10"/>
        <v>7.9148950740355177</v>
      </c>
      <c r="I78" s="2">
        <f t="shared" si="11"/>
        <v>14.142135623730951</v>
      </c>
      <c r="J78" s="2">
        <f t="shared" si="11"/>
        <v>6.6865356237309221</v>
      </c>
      <c r="K78" s="2">
        <v>0</v>
      </c>
      <c r="L78" s="2">
        <v>-9.81</v>
      </c>
    </row>
    <row r="79" spans="5:12" x14ac:dyDescent="0.3">
      <c r="E79" s="2">
        <f t="shared" si="13"/>
        <v>78</v>
      </c>
      <c r="F79" s="2">
        <f t="shared" si="12"/>
        <v>0.77000000000000046</v>
      </c>
      <c r="G79" s="2">
        <f t="shared" si="10"/>
        <v>10.889444430272821</v>
      </c>
      <c r="H79" s="2">
        <f t="shared" si="10"/>
        <v>7.9812699302728269</v>
      </c>
      <c r="I79" s="2">
        <f t="shared" si="11"/>
        <v>14.142135623730951</v>
      </c>
      <c r="J79" s="2">
        <f t="shared" si="11"/>
        <v>6.5884356237309225</v>
      </c>
      <c r="K79" s="2">
        <v>0</v>
      </c>
      <c r="L79" s="2">
        <v>-9.81</v>
      </c>
    </row>
    <row r="80" spans="5:12" x14ac:dyDescent="0.3">
      <c r="E80" s="2">
        <f t="shared" si="13"/>
        <v>79</v>
      </c>
      <c r="F80" s="2">
        <f t="shared" si="12"/>
        <v>0.78000000000000047</v>
      </c>
      <c r="G80" s="2">
        <f t="shared" si="10"/>
        <v>11.03086578651013</v>
      </c>
      <c r="H80" s="2">
        <f t="shared" si="10"/>
        <v>8.0466637865101358</v>
      </c>
      <c r="I80" s="2">
        <f t="shared" si="11"/>
        <v>14.142135623730951</v>
      </c>
      <c r="J80" s="2">
        <f t="shared" si="11"/>
        <v>6.4903356237309229</v>
      </c>
      <c r="K80" s="2">
        <v>0</v>
      </c>
      <c r="L80" s="2">
        <v>-9.81</v>
      </c>
    </row>
    <row r="81" spans="5:12" x14ac:dyDescent="0.3">
      <c r="E81" s="2">
        <f t="shared" si="13"/>
        <v>80</v>
      </c>
      <c r="F81" s="2">
        <f t="shared" si="12"/>
        <v>0.79000000000000048</v>
      </c>
      <c r="G81" s="2">
        <f t="shared" si="10"/>
        <v>11.17228714274744</v>
      </c>
      <c r="H81" s="2">
        <f t="shared" si="10"/>
        <v>8.1110766427474452</v>
      </c>
      <c r="I81" s="2">
        <f t="shared" si="11"/>
        <v>14.142135623730951</v>
      </c>
      <c r="J81" s="2">
        <f t="shared" si="11"/>
        <v>6.3922356237309232</v>
      </c>
      <c r="K81" s="2">
        <v>0</v>
      </c>
      <c r="L81" s="2">
        <v>-9.81</v>
      </c>
    </row>
    <row r="82" spans="5:12" x14ac:dyDescent="0.3">
      <c r="E82" s="2">
        <f t="shared" si="13"/>
        <v>81</v>
      </c>
      <c r="F82" s="2">
        <f t="shared" si="12"/>
        <v>0.80000000000000049</v>
      </c>
      <c r="G82" s="2">
        <f t="shared" si="10"/>
        <v>11.313708498984749</v>
      </c>
      <c r="H82" s="2">
        <f t="shared" si="10"/>
        <v>8.1745084989847552</v>
      </c>
      <c r="I82" s="2">
        <f t="shared" si="11"/>
        <v>14.142135623730951</v>
      </c>
      <c r="J82" s="2">
        <f t="shared" si="11"/>
        <v>6.2941356237309236</v>
      </c>
      <c r="K82" s="2">
        <v>0</v>
      </c>
      <c r="L82" s="2">
        <v>-9.81</v>
      </c>
    </row>
    <row r="83" spans="5:12" x14ac:dyDescent="0.3">
      <c r="E83" s="2">
        <f t="shared" si="13"/>
        <v>82</v>
      </c>
      <c r="F83" s="2">
        <f t="shared" si="12"/>
        <v>0.8100000000000005</v>
      </c>
      <c r="G83" s="2">
        <f t="shared" ref="G83:H98" si="14">G82+I82*$B$3+0.5*K82*$B$3*$B$3</f>
        <v>11.455129855222058</v>
      </c>
      <c r="H83" s="2">
        <f t="shared" si="14"/>
        <v>8.2369593552220639</v>
      </c>
      <c r="I83" s="2">
        <f t="shared" ref="I83:J98" si="15">I82+K82*$B$3</f>
        <v>14.142135623730951</v>
      </c>
      <c r="J83" s="2">
        <f t="shared" si="15"/>
        <v>6.196035623730924</v>
      </c>
      <c r="K83" s="2">
        <v>0</v>
      </c>
      <c r="L83" s="2">
        <v>-9.81</v>
      </c>
    </row>
    <row r="84" spans="5:12" x14ac:dyDescent="0.3">
      <c r="E84" s="2">
        <f t="shared" si="13"/>
        <v>83</v>
      </c>
      <c r="F84" s="2">
        <f t="shared" si="12"/>
        <v>0.82000000000000051</v>
      </c>
      <c r="G84" s="2">
        <f t="shared" si="14"/>
        <v>11.596551211459367</v>
      </c>
      <c r="H84" s="2">
        <f t="shared" si="14"/>
        <v>8.2984292114593732</v>
      </c>
      <c r="I84" s="2">
        <f t="shared" si="15"/>
        <v>14.142135623730951</v>
      </c>
      <c r="J84" s="2">
        <f t="shared" si="15"/>
        <v>6.0979356237309243</v>
      </c>
      <c r="K84" s="2">
        <v>0</v>
      </c>
      <c r="L84" s="2">
        <v>-9.81</v>
      </c>
    </row>
    <row r="85" spans="5:12" x14ac:dyDescent="0.3">
      <c r="E85" s="2">
        <f t="shared" si="13"/>
        <v>84</v>
      </c>
      <c r="F85" s="2">
        <f t="shared" si="12"/>
        <v>0.83000000000000052</v>
      </c>
      <c r="G85" s="2">
        <f t="shared" si="14"/>
        <v>11.737972567696676</v>
      </c>
      <c r="H85" s="2">
        <f t="shared" si="14"/>
        <v>8.358918067696683</v>
      </c>
      <c r="I85" s="2">
        <f t="shared" si="15"/>
        <v>14.142135623730951</v>
      </c>
      <c r="J85" s="2">
        <f t="shared" si="15"/>
        <v>5.9998356237309247</v>
      </c>
      <c r="K85" s="2">
        <v>0</v>
      </c>
      <c r="L85" s="2">
        <v>-9.81</v>
      </c>
    </row>
    <row r="86" spans="5:12" x14ac:dyDescent="0.3">
      <c r="E86" s="2">
        <f t="shared" si="13"/>
        <v>85</v>
      </c>
      <c r="F86" s="2">
        <f t="shared" si="12"/>
        <v>0.84000000000000052</v>
      </c>
      <c r="G86" s="2">
        <f t="shared" si="14"/>
        <v>11.879393923933986</v>
      </c>
      <c r="H86" s="2">
        <f t="shared" si="14"/>
        <v>8.4184259239339934</v>
      </c>
      <c r="I86" s="2">
        <f t="shared" si="15"/>
        <v>14.142135623730951</v>
      </c>
      <c r="J86" s="2">
        <f t="shared" si="15"/>
        <v>5.9017356237309251</v>
      </c>
      <c r="K86" s="2">
        <v>0</v>
      </c>
      <c r="L86" s="2">
        <v>-9.81</v>
      </c>
    </row>
    <row r="87" spans="5:12" x14ac:dyDescent="0.3">
      <c r="E87" s="2">
        <f t="shared" si="13"/>
        <v>86</v>
      </c>
      <c r="F87" s="2">
        <f t="shared" si="12"/>
        <v>0.85000000000000053</v>
      </c>
      <c r="G87" s="2">
        <f t="shared" si="14"/>
        <v>12.020815280171295</v>
      </c>
      <c r="H87" s="2">
        <f t="shared" si="14"/>
        <v>8.4769527801713025</v>
      </c>
      <c r="I87" s="2">
        <f t="shared" si="15"/>
        <v>14.142135623730951</v>
      </c>
      <c r="J87" s="2">
        <f t="shared" si="15"/>
        <v>5.8036356237309255</v>
      </c>
      <c r="K87" s="2">
        <v>0</v>
      </c>
      <c r="L87" s="2">
        <v>-9.81</v>
      </c>
    </row>
    <row r="88" spans="5:12" x14ac:dyDescent="0.3">
      <c r="E88" s="2">
        <f t="shared" si="13"/>
        <v>87</v>
      </c>
      <c r="F88" s="2">
        <f t="shared" si="12"/>
        <v>0.86000000000000054</v>
      </c>
      <c r="G88" s="2">
        <f t="shared" si="14"/>
        <v>12.162236636408604</v>
      </c>
      <c r="H88" s="2">
        <f t="shared" si="14"/>
        <v>8.5344986364086122</v>
      </c>
      <c r="I88" s="2">
        <f t="shared" si="15"/>
        <v>14.142135623730951</v>
      </c>
      <c r="J88" s="2">
        <f t="shared" si="15"/>
        <v>5.7055356237309258</v>
      </c>
      <c r="K88" s="2">
        <v>0</v>
      </c>
      <c r="L88" s="2">
        <v>-9.81</v>
      </c>
    </row>
    <row r="89" spans="5:12" x14ac:dyDescent="0.3">
      <c r="E89" s="2">
        <f t="shared" si="13"/>
        <v>88</v>
      </c>
      <c r="F89" s="2">
        <f t="shared" si="12"/>
        <v>0.87000000000000055</v>
      </c>
      <c r="G89" s="2">
        <f t="shared" si="14"/>
        <v>12.303657992645913</v>
      </c>
      <c r="H89" s="2">
        <f t="shared" si="14"/>
        <v>8.5910634926459224</v>
      </c>
      <c r="I89" s="2">
        <f t="shared" si="15"/>
        <v>14.142135623730951</v>
      </c>
      <c r="J89" s="2">
        <f t="shared" si="15"/>
        <v>5.6074356237309262</v>
      </c>
      <c r="K89" s="2">
        <v>0</v>
      </c>
      <c r="L89" s="2">
        <v>-9.81</v>
      </c>
    </row>
    <row r="90" spans="5:12" x14ac:dyDescent="0.3">
      <c r="E90" s="2">
        <f t="shared" si="13"/>
        <v>89</v>
      </c>
      <c r="F90" s="2">
        <f t="shared" si="12"/>
        <v>0.88000000000000056</v>
      </c>
      <c r="G90" s="2">
        <f t="shared" si="14"/>
        <v>12.445079348883223</v>
      </c>
      <c r="H90" s="2">
        <f t="shared" si="14"/>
        <v>8.6466473488832314</v>
      </c>
      <c r="I90" s="2">
        <f t="shared" si="15"/>
        <v>14.142135623730951</v>
      </c>
      <c r="J90" s="2">
        <f t="shared" si="15"/>
        <v>5.5093356237309266</v>
      </c>
      <c r="K90" s="2">
        <v>0</v>
      </c>
      <c r="L90" s="2">
        <v>-9.81</v>
      </c>
    </row>
    <row r="91" spans="5:12" x14ac:dyDescent="0.3">
      <c r="E91" s="2">
        <f t="shared" si="13"/>
        <v>90</v>
      </c>
      <c r="F91" s="2">
        <f t="shared" si="12"/>
        <v>0.89000000000000057</v>
      </c>
      <c r="G91" s="2">
        <f t="shared" si="14"/>
        <v>12.586500705120532</v>
      </c>
      <c r="H91" s="2">
        <f t="shared" si="14"/>
        <v>8.7012502051205409</v>
      </c>
      <c r="I91" s="2">
        <f t="shared" si="15"/>
        <v>14.142135623730951</v>
      </c>
      <c r="J91" s="2">
        <f t="shared" si="15"/>
        <v>5.4112356237309269</v>
      </c>
      <c r="K91" s="2">
        <v>0</v>
      </c>
      <c r="L91" s="2">
        <v>-9.81</v>
      </c>
    </row>
    <row r="92" spans="5:12" x14ac:dyDescent="0.3">
      <c r="E92" s="2">
        <f t="shared" si="13"/>
        <v>91</v>
      </c>
      <c r="F92" s="2">
        <f t="shared" si="12"/>
        <v>0.90000000000000058</v>
      </c>
      <c r="G92" s="2">
        <f t="shared" si="14"/>
        <v>12.727922061357841</v>
      </c>
      <c r="H92" s="2">
        <f t="shared" si="14"/>
        <v>8.754872061357851</v>
      </c>
      <c r="I92" s="2">
        <f t="shared" si="15"/>
        <v>14.142135623730951</v>
      </c>
      <c r="J92" s="2">
        <f t="shared" si="15"/>
        <v>5.3131356237309273</v>
      </c>
      <c r="K92" s="2">
        <v>0</v>
      </c>
      <c r="L92" s="2">
        <v>-9.81</v>
      </c>
    </row>
    <row r="93" spans="5:12" x14ac:dyDescent="0.3">
      <c r="E93" s="2">
        <f t="shared" si="13"/>
        <v>92</v>
      </c>
      <c r="F93" s="2">
        <f t="shared" si="12"/>
        <v>0.91000000000000059</v>
      </c>
      <c r="G93" s="2">
        <f t="shared" si="14"/>
        <v>12.86934341759515</v>
      </c>
      <c r="H93" s="2">
        <f t="shared" si="14"/>
        <v>8.8075129175951599</v>
      </c>
      <c r="I93" s="2">
        <f t="shared" si="15"/>
        <v>14.142135623730951</v>
      </c>
      <c r="J93" s="2">
        <f t="shared" si="15"/>
        <v>5.2150356237309277</v>
      </c>
      <c r="K93" s="2">
        <v>0</v>
      </c>
      <c r="L93" s="2">
        <v>-9.81</v>
      </c>
    </row>
    <row r="94" spans="5:12" x14ac:dyDescent="0.3">
      <c r="E94" s="2">
        <f t="shared" si="13"/>
        <v>93</v>
      </c>
      <c r="F94" s="2">
        <f t="shared" si="12"/>
        <v>0.9200000000000006</v>
      </c>
      <c r="G94" s="2">
        <f t="shared" si="14"/>
        <v>13.010764773832459</v>
      </c>
      <c r="H94" s="2">
        <f t="shared" si="14"/>
        <v>8.8591727738324693</v>
      </c>
      <c r="I94" s="2">
        <f t="shared" si="15"/>
        <v>14.142135623730951</v>
      </c>
      <c r="J94" s="2">
        <f t="shared" si="15"/>
        <v>5.116935623730928</v>
      </c>
      <c r="K94" s="2">
        <v>0</v>
      </c>
      <c r="L94" s="2">
        <v>-9.81</v>
      </c>
    </row>
    <row r="95" spans="5:12" x14ac:dyDescent="0.3">
      <c r="E95" s="2">
        <f t="shared" si="13"/>
        <v>94</v>
      </c>
      <c r="F95" s="2">
        <f t="shared" si="12"/>
        <v>0.9300000000000006</v>
      </c>
      <c r="G95" s="2">
        <f t="shared" si="14"/>
        <v>13.152186130069769</v>
      </c>
      <c r="H95" s="2">
        <f t="shared" si="14"/>
        <v>8.9098516300697792</v>
      </c>
      <c r="I95" s="2">
        <f t="shared" si="15"/>
        <v>14.142135623730951</v>
      </c>
      <c r="J95" s="2">
        <f t="shared" si="15"/>
        <v>5.0188356237309284</v>
      </c>
      <c r="K95" s="2">
        <v>0</v>
      </c>
      <c r="L95" s="2">
        <v>-9.81</v>
      </c>
    </row>
    <row r="96" spans="5:12" x14ac:dyDescent="0.3">
      <c r="E96" s="2">
        <f t="shared" si="13"/>
        <v>95</v>
      </c>
      <c r="F96" s="2">
        <f t="shared" si="12"/>
        <v>0.94000000000000061</v>
      </c>
      <c r="G96" s="2">
        <f t="shared" si="14"/>
        <v>13.293607486307078</v>
      </c>
      <c r="H96" s="2">
        <f t="shared" si="14"/>
        <v>8.9595494863070879</v>
      </c>
      <c r="I96" s="2">
        <f t="shared" si="15"/>
        <v>14.142135623730951</v>
      </c>
      <c r="J96" s="2">
        <f t="shared" si="15"/>
        <v>4.9207356237309288</v>
      </c>
      <c r="K96" s="2">
        <v>0</v>
      </c>
      <c r="L96" s="2">
        <v>-9.81</v>
      </c>
    </row>
    <row r="97" spans="5:12" x14ac:dyDescent="0.3">
      <c r="E97" s="2">
        <f t="shared" si="13"/>
        <v>96</v>
      </c>
      <c r="F97" s="2">
        <f t="shared" si="12"/>
        <v>0.95000000000000062</v>
      </c>
      <c r="G97" s="2">
        <f t="shared" si="14"/>
        <v>13.435028842544387</v>
      </c>
      <c r="H97" s="2">
        <f t="shared" si="14"/>
        <v>9.0082663425443972</v>
      </c>
      <c r="I97" s="2">
        <f t="shared" si="15"/>
        <v>14.142135623730951</v>
      </c>
      <c r="J97" s="2">
        <f t="shared" si="15"/>
        <v>4.8226356237309291</v>
      </c>
      <c r="K97" s="2">
        <v>0</v>
      </c>
      <c r="L97" s="2">
        <v>-9.81</v>
      </c>
    </row>
    <row r="98" spans="5:12" x14ac:dyDescent="0.3">
      <c r="E98" s="2">
        <f t="shared" si="13"/>
        <v>97</v>
      </c>
      <c r="F98" s="2">
        <f t="shared" si="12"/>
        <v>0.96000000000000063</v>
      </c>
      <c r="G98" s="2">
        <f t="shared" si="14"/>
        <v>13.576450198781696</v>
      </c>
      <c r="H98" s="2">
        <f t="shared" si="14"/>
        <v>9.056002198781707</v>
      </c>
      <c r="I98" s="2">
        <f t="shared" si="15"/>
        <v>14.142135623730951</v>
      </c>
      <c r="J98" s="2">
        <f t="shared" si="15"/>
        <v>4.7245356237309295</v>
      </c>
      <c r="K98" s="2">
        <v>0</v>
      </c>
      <c r="L98" s="2">
        <v>-9.81</v>
      </c>
    </row>
    <row r="99" spans="5:12" x14ac:dyDescent="0.3">
      <c r="E99" s="2">
        <f t="shared" si="13"/>
        <v>98</v>
      </c>
      <c r="F99" s="2">
        <f t="shared" si="12"/>
        <v>0.97000000000000064</v>
      </c>
      <c r="G99" s="2">
        <f t="shared" ref="G99:H114" si="16">G98+I98*$B$3+0.5*K98*$B$3*$B$3</f>
        <v>13.717871555019006</v>
      </c>
      <c r="H99" s="2">
        <f t="shared" si="16"/>
        <v>9.1027570550190173</v>
      </c>
      <c r="I99" s="2">
        <f t="shared" ref="I99:J114" si="17">I98+K98*$B$3</f>
        <v>14.142135623730951</v>
      </c>
      <c r="J99" s="2">
        <f t="shared" si="17"/>
        <v>4.6264356237309299</v>
      </c>
      <c r="K99" s="2">
        <v>0</v>
      </c>
      <c r="L99" s="2">
        <v>-9.81</v>
      </c>
    </row>
    <row r="100" spans="5:12" x14ac:dyDescent="0.3">
      <c r="E100" s="2">
        <f t="shared" si="13"/>
        <v>99</v>
      </c>
      <c r="F100" s="2">
        <f t="shared" si="12"/>
        <v>0.98000000000000065</v>
      </c>
      <c r="G100" s="2">
        <f t="shared" si="16"/>
        <v>13.859292911256315</v>
      </c>
      <c r="H100" s="2">
        <f t="shared" si="16"/>
        <v>9.1485309112563264</v>
      </c>
      <c r="I100" s="2">
        <f t="shared" si="17"/>
        <v>14.142135623730951</v>
      </c>
      <c r="J100" s="2">
        <f t="shared" si="17"/>
        <v>4.5283356237309302</v>
      </c>
      <c r="K100" s="2">
        <v>0</v>
      </c>
      <c r="L100" s="2">
        <v>-9.81</v>
      </c>
    </row>
    <row r="101" spans="5:12" x14ac:dyDescent="0.3">
      <c r="E101" s="2">
        <f t="shared" si="13"/>
        <v>100</v>
      </c>
      <c r="F101" s="2">
        <f t="shared" si="12"/>
        <v>0.99000000000000066</v>
      </c>
      <c r="G101" s="2">
        <f t="shared" si="16"/>
        <v>14.000714267493624</v>
      </c>
      <c r="H101" s="2">
        <f t="shared" si="16"/>
        <v>9.1933237674936361</v>
      </c>
      <c r="I101" s="2">
        <f t="shared" si="17"/>
        <v>14.142135623730951</v>
      </c>
      <c r="J101" s="2">
        <f t="shared" si="17"/>
        <v>4.4302356237309306</v>
      </c>
      <c r="K101" s="2">
        <v>0</v>
      </c>
      <c r="L101" s="2">
        <v>-9.81</v>
      </c>
    </row>
    <row r="102" spans="5:12" x14ac:dyDescent="0.3">
      <c r="E102" s="2">
        <f t="shared" si="13"/>
        <v>101</v>
      </c>
      <c r="F102" s="2">
        <f t="shared" si="12"/>
        <v>1.0000000000000007</v>
      </c>
      <c r="G102" s="2">
        <f t="shared" si="16"/>
        <v>14.142135623730933</v>
      </c>
      <c r="H102" s="2">
        <f t="shared" si="16"/>
        <v>9.2371356237309463</v>
      </c>
      <c r="I102" s="2">
        <f t="shared" si="17"/>
        <v>14.142135623730951</v>
      </c>
      <c r="J102" s="2">
        <f t="shared" si="17"/>
        <v>4.332135623730931</v>
      </c>
      <c r="K102" s="2">
        <v>0</v>
      </c>
      <c r="L102" s="2">
        <v>-9.81</v>
      </c>
    </row>
    <row r="103" spans="5:12" x14ac:dyDescent="0.3">
      <c r="E103" s="2">
        <f t="shared" si="13"/>
        <v>102</v>
      </c>
      <c r="F103" s="2">
        <f t="shared" si="12"/>
        <v>1.0100000000000007</v>
      </c>
      <c r="G103" s="2">
        <f t="shared" si="16"/>
        <v>14.283556979968242</v>
      </c>
      <c r="H103" s="2">
        <f t="shared" si="16"/>
        <v>9.2799664799682553</v>
      </c>
      <c r="I103" s="2">
        <f t="shared" si="17"/>
        <v>14.142135623730951</v>
      </c>
      <c r="J103" s="2">
        <f t="shared" si="17"/>
        <v>4.2340356237309313</v>
      </c>
      <c r="K103" s="2">
        <v>0</v>
      </c>
      <c r="L103" s="2">
        <v>-9.81</v>
      </c>
    </row>
    <row r="104" spans="5:12" x14ac:dyDescent="0.3">
      <c r="E104" s="2">
        <f t="shared" si="13"/>
        <v>103</v>
      </c>
      <c r="F104" s="2">
        <f t="shared" si="12"/>
        <v>1.0200000000000007</v>
      </c>
      <c r="G104" s="2">
        <f t="shared" si="16"/>
        <v>14.424978336205552</v>
      </c>
      <c r="H104" s="2">
        <f t="shared" si="16"/>
        <v>9.3218163362055648</v>
      </c>
      <c r="I104" s="2">
        <f t="shared" si="17"/>
        <v>14.142135623730951</v>
      </c>
      <c r="J104" s="2">
        <f t="shared" si="17"/>
        <v>4.1359356237309317</v>
      </c>
      <c r="K104" s="2">
        <v>0</v>
      </c>
      <c r="L104" s="2">
        <v>-9.81</v>
      </c>
    </row>
    <row r="105" spans="5:12" x14ac:dyDescent="0.3">
      <c r="E105" s="2">
        <f t="shared" si="13"/>
        <v>104</v>
      </c>
      <c r="F105" s="2">
        <f t="shared" si="12"/>
        <v>1.0300000000000007</v>
      </c>
      <c r="G105" s="2">
        <f t="shared" si="16"/>
        <v>14.566399692442861</v>
      </c>
      <c r="H105" s="2">
        <f t="shared" si="16"/>
        <v>9.3626851924428749</v>
      </c>
      <c r="I105" s="2">
        <f t="shared" si="17"/>
        <v>14.142135623730951</v>
      </c>
      <c r="J105" s="2">
        <f t="shared" si="17"/>
        <v>4.0378356237309321</v>
      </c>
      <c r="K105" s="2">
        <v>0</v>
      </c>
      <c r="L105" s="2">
        <v>-9.81</v>
      </c>
    </row>
    <row r="106" spans="5:12" x14ac:dyDescent="0.3">
      <c r="E106" s="2">
        <f t="shared" si="13"/>
        <v>105</v>
      </c>
      <c r="F106" s="2">
        <f t="shared" si="12"/>
        <v>1.0400000000000007</v>
      </c>
      <c r="G106" s="2">
        <f t="shared" si="16"/>
        <v>14.70782104868017</v>
      </c>
      <c r="H106" s="2">
        <f t="shared" si="16"/>
        <v>9.4025730486801837</v>
      </c>
      <c r="I106" s="2">
        <f t="shared" si="17"/>
        <v>14.142135623730951</v>
      </c>
      <c r="J106" s="2">
        <f t="shared" si="17"/>
        <v>3.939735623730932</v>
      </c>
      <c r="K106" s="2">
        <v>0</v>
      </c>
      <c r="L106" s="2">
        <v>-9.81</v>
      </c>
    </row>
    <row r="107" spans="5:12" x14ac:dyDescent="0.3">
      <c r="E107" s="2">
        <f t="shared" si="13"/>
        <v>106</v>
      </c>
      <c r="F107" s="2">
        <f t="shared" si="12"/>
        <v>1.0500000000000007</v>
      </c>
      <c r="G107" s="2">
        <f t="shared" si="16"/>
        <v>14.849242404917479</v>
      </c>
      <c r="H107" s="2">
        <f t="shared" si="16"/>
        <v>9.4414799049174931</v>
      </c>
      <c r="I107" s="2">
        <f t="shared" si="17"/>
        <v>14.142135623730951</v>
      </c>
      <c r="J107" s="2">
        <f t="shared" si="17"/>
        <v>3.8416356237309319</v>
      </c>
      <c r="K107" s="2">
        <v>0</v>
      </c>
      <c r="L107" s="2">
        <v>-9.81</v>
      </c>
    </row>
    <row r="108" spans="5:12" x14ac:dyDescent="0.3">
      <c r="E108" s="2">
        <f t="shared" si="13"/>
        <v>107</v>
      </c>
      <c r="F108" s="2">
        <f t="shared" si="12"/>
        <v>1.0600000000000007</v>
      </c>
      <c r="G108" s="2">
        <f t="shared" si="16"/>
        <v>14.990663761154789</v>
      </c>
      <c r="H108" s="2">
        <f t="shared" si="16"/>
        <v>9.479405761154803</v>
      </c>
      <c r="I108" s="2">
        <f t="shared" si="17"/>
        <v>14.142135623730951</v>
      </c>
      <c r="J108" s="2">
        <f t="shared" si="17"/>
        <v>3.7435356237309318</v>
      </c>
      <c r="K108" s="2">
        <v>0</v>
      </c>
      <c r="L108" s="2">
        <v>-9.81</v>
      </c>
    </row>
    <row r="109" spans="5:12" x14ac:dyDescent="0.3">
      <c r="E109" s="2">
        <f t="shared" si="13"/>
        <v>108</v>
      </c>
      <c r="F109" s="2">
        <f t="shared" si="12"/>
        <v>1.0700000000000007</v>
      </c>
      <c r="G109" s="2">
        <f t="shared" si="16"/>
        <v>15.132085117392098</v>
      </c>
      <c r="H109" s="2">
        <f t="shared" si="16"/>
        <v>9.5163506173921135</v>
      </c>
      <c r="I109" s="2">
        <f t="shared" si="17"/>
        <v>14.142135623730951</v>
      </c>
      <c r="J109" s="2">
        <f t="shared" si="17"/>
        <v>3.6454356237309318</v>
      </c>
      <c r="K109" s="2">
        <v>0</v>
      </c>
      <c r="L109" s="2">
        <v>-9.81</v>
      </c>
    </row>
    <row r="110" spans="5:12" x14ac:dyDescent="0.3">
      <c r="E110" s="2">
        <f t="shared" si="13"/>
        <v>109</v>
      </c>
      <c r="F110" s="2">
        <f t="shared" si="12"/>
        <v>1.0800000000000007</v>
      </c>
      <c r="G110" s="2">
        <f t="shared" si="16"/>
        <v>15.273506473629407</v>
      </c>
      <c r="H110" s="2">
        <f t="shared" si="16"/>
        <v>9.5523144736294228</v>
      </c>
      <c r="I110" s="2">
        <f t="shared" si="17"/>
        <v>14.142135623730951</v>
      </c>
      <c r="J110" s="2">
        <f t="shared" si="17"/>
        <v>3.5473356237309317</v>
      </c>
      <c r="K110" s="2">
        <v>0</v>
      </c>
      <c r="L110" s="2">
        <v>-9.81</v>
      </c>
    </row>
    <row r="111" spans="5:12" x14ac:dyDescent="0.3">
      <c r="E111" s="2">
        <f t="shared" si="13"/>
        <v>110</v>
      </c>
      <c r="F111" s="2">
        <f t="shared" si="12"/>
        <v>1.0900000000000007</v>
      </c>
      <c r="G111" s="2">
        <f t="shared" si="16"/>
        <v>15.414927829866716</v>
      </c>
      <c r="H111" s="2">
        <f t="shared" si="16"/>
        <v>9.5872973298667326</v>
      </c>
      <c r="I111" s="2">
        <f t="shared" si="17"/>
        <v>14.142135623730951</v>
      </c>
      <c r="J111" s="2">
        <f t="shared" si="17"/>
        <v>3.4492356237309316</v>
      </c>
      <c r="K111" s="2">
        <v>0</v>
      </c>
      <c r="L111" s="2">
        <v>-9.81</v>
      </c>
    </row>
    <row r="112" spans="5:12" x14ac:dyDescent="0.3">
      <c r="E112" s="2">
        <f t="shared" si="13"/>
        <v>111</v>
      </c>
      <c r="F112" s="2">
        <f t="shared" si="12"/>
        <v>1.1000000000000008</v>
      </c>
      <c r="G112" s="2">
        <f t="shared" si="16"/>
        <v>15.556349186104026</v>
      </c>
      <c r="H112" s="2">
        <f t="shared" si="16"/>
        <v>9.6212991861040429</v>
      </c>
      <c r="I112" s="2">
        <f t="shared" si="17"/>
        <v>14.142135623730951</v>
      </c>
      <c r="J112" s="2">
        <f t="shared" si="17"/>
        <v>3.3511356237309315</v>
      </c>
      <c r="K112" s="2">
        <v>0</v>
      </c>
      <c r="L112" s="2">
        <v>-9.81</v>
      </c>
    </row>
    <row r="113" spans="5:12" x14ac:dyDescent="0.3">
      <c r="E113" s="2">
        <f t="shared" si="13"/>
        <v>112</v>
      </c>
      <c r="F113" s="2">
        <f t="shared" si="12"/>
        <v>1.1100000000000008</v>
      </c>
      <c r="G113" s="2">
        <f t="shared" si="16"/>
        <v>15.697770542341335</v>
      </c>
      <c r="H113" s="2">
        <f t="shared" si="16"/>
        <v>9.654320042341352</v>
      </c>
      <c r="I113" s="2">
        <f t="shared" si="17"/>
        <v>14.142135623730951</v>
      </c>
      <c r="J113" s="2">
        <f t="shared" si="17"/>
        <v>3.2530356237309315</v>
      </c>
      <c r="K113" s="2">
        <v>0</v>
      </c>
      <c r="L113" s="2">
        <v>-9.81</v>
      </c>
    </row>
    <row r="114" spans="5:12" x14ac:dyDescent="0.3">
      <c r="E114" s="2">
        <f t="shared" si="13"/>
        <v>113</v>
      </c>
      <c r="F114" s="2">
        <f t="shared" si="12"/>
        <v>1.1200000000000008</v>
      </c>
      <c r="G114" s="2">
        <f t="shared" si="16"/>
        <v>15.839191898578644</v>
      </c>
      <c r="H114" s="2">
        <f t="shared" si="16"/>
        <v>9.6863598985786616</v>
      </c>
      <c r="I114" s="2">
        <f t="shared" si="17"/>
        <v>14.142135623730951</v>
      </c>
      <c r="J114" s="2">
        <f t="shared" si="17"/>
        <v>3.1549356237309314</v>
      </c>
      <c r="K114" s="2">
        <v>0</v>
      </c>
      <c r="L114" s="2">
        <v>-9.81</v>
      </c>
    </row>
    <row r="115" spans="5:12" x14ac:dyDescent="0.3">
      <c r="E115" s="2">
        <f t="shared" si="13"/>
        <v>114</v>
      </c>
      <c r="F115" s="2">
        <f t="shared" si="12"/>
        <v>1.1300000000000008</v>
      </c>
      <c r="G115" s="2">
        <f t="shared" ref="G115:H130" si="18">G114+I114*$B$3+0.5*K114*$B$3*$B$3</f>
        <v>15.980613254815953</v>
      </c>
      <c r="H115" s="2">
        <f t="shared" si="18"/>
        <v>9.7174187548159718</v>
      </c>
      <c r="I115" s="2">
        <f t="shared" ref="I115:J130" si="19">I114+K114*$B$3</f>
        <v>14.142135623730951</v>
      </c>
      <c r="J115" s="2">
        <f t="shared" si="19"/>
        <v>3.0568356237309313</v>
      </c>
      <c r="K115" s="2">
        <v>0</v>
      </c>
      <c r="L115" s="2">
        <v>-9.81</v>
      </c>
    </row>
    <row r="116" spans="5:12" x14ac:dyDescent="0.3">
      <c r="E116" s="2">
        <f t="shared" si="13"/>
        <v>115</v>
      </c>
      <c r="F116" s="2">
        <f t="shared" si="12"/>
        <v>1.1400000000000008</v>
      </c>
      <c r="G116" s="2">
        <f t="shared" si="18"/>
        <v>16.122034611053262</v>
      </c>
      <c r="H116" s="2">
        <f t="shared" si="18"/>
        <v>9.7474966110532808</v>
      </c>
      <c r="I116" s="2">
        <f t="shared" si="19"/>
        <v>14.142135623730951</v>
      </c>
      <c r="J116" s="2">
        <f t="shared" si="19"/>
        <v>2.9587356237309312</v>
      </c>
      <c r="K116" s="2">
        <v>0</v>
      </c>
      <c r="L116" s="2">
        <v>-9.81</v>
      </c>
    </row>
    <row r="117" spans="5:12" x14ac:dyDescent="0.3">
      <c r="E117" s="2">
        <f t="shared" si="13"/>
        <v>116</v>
      </c>
      <c r="F117" s="2">
        <f t="shared" si="12"/>
        <v>1.1500000000000008</v>
      </c>
      <c r="G117" s="2">
        <f t="shared" si="18"/>
        <v>16.263455967290572</v>
      </c>
      <c r="H117" s="2">
        <f t="shared" si="18"/>
        <v>9.7765934672905903</v>
      </c>
      <c r="I117" s="2">
        <f t="shared" si="19"/>
        <v>14.142135623730951</v>
      </c>
      <c r="J117" s="2">
        <f t="shared" si="19"/>
        <v>2.8606356237309312</v>
      </c>
      <c r="K117" s="2">
        <v>0</v>
      </c>
      <c r="L117" s="2">
        <v>-9.81</v>
      </c>
    </row>
    <row r="118" spans="5:12" x14ac:dyDescent="0.3">
      <c r="E118" s="2">
        <f t="shared" si="13"/>
        <v>117</v>
      </c>
      <c r="F118" s="2">
        <f t="shared" si="12"/>
        <v>1.1600000000000008</v>
      </c>
      <c r="G118" s="2">
        <f t="shared" si="18"/>
        <v>16.404877323527881</v>
      </c>
      <c r="H118" s="2">
        <f t="shared" si="18"/>
        <v>9.8047093235279004</v>
      </c>
      <c r="I118" s="2">
        <f t="shared" si="19"/>
        <v>14.142135623730951</v>
      </c>
      <c r="J118" s="2">
        <f t="shared" si="19"/>
        <v>2.7625356237309311</v>
      </c>
      <c r="K118" s="2">
        <v>0</v>
      </c>
      <c r="L118" s="2">
        <v>-9.81</v>
      </c>
    </row>
    <row r="119" spans="5:12" x14ac:dyDescent="0.3">
      <c r="E119" s="2">
        <f t="shared" si="13"/>
        <v>118</v>
      </c>
      <c r="F119" s="2">
        <f t="shared" si="12"/>
        <v>1.1700000000000008</v>
      </c>
      <c r="G119" s="2">
        <f t="shared" si="18"/>
        <v>16.54629867976519</v>
      </c>
      <c r="H119" s="2">
        <f t="shared" si="18"/>
        <v>9.8318441797652092</v>
      </c>
      <c r="I119" s="2">
        <f t="shared" si="19"/>
        <v>14.142135623730951</v>
      </c>
      <c r="J119" s="2">
        <f t="shared" si="19"/>
        <v>2.664435623730931</v>
      </c>
      <c r="K119" s="2">
        <v>0</v>
      </c>
      <c r="L119" s="2">
        <v>-9.81</v>
      </c>
    </row>
    <row r="120" spans="5:12" x14ac:dyDescent="0.3">
      <c r="E120" s="2">
        <f t="shared" si="13"/>
        <v>119</v>
      </c>
      <c r="F120" s="2">
        <f t="shared" si="12"/>
        <v>1.1800000000000008</v>
      </c>
      <c r="G120" s="2">
        <f t="shared" si="18"/>
        <v>16.687720036002499</v>
      </c>
      <c r="H120" s="2">
        <f t="shared" si="18"/>
        <v>9.8579980360025186</v>
      </c>
      <c r="I120" s="2">
        <f t="shared" si="19"/>
        <v>14.142135623730951</v>
      </c>
      <c r="J120" s="2">
        <f t="shared" si="19"/>
        <v>2.5663356237309309</v>
      </c>
      <c r="K120" s="2">
        <v>0</v>
      </c>
      <c r="L120" s="2">
        <v>-9.81</v>
      </c>
    </row>
    <row r="121" spans="5:12" x14ac:dyDescent="0.3">
      <c r="E121" s="2">
        <f t="shared" si="13"/>
        <v>120</v>
      </c>
      <c r="F121" s="2">
        <f t="shared" si="12"/>
        <v>1.1900000000000008</v>
      </c>
      <c r="G121" s="2">
        <f t="shared" si="18"/>
        <v>16.829141392239809</v>
      </c>
      <c r="H121" s="2">
        <f t="shared" si="18"/>
        <v>9.8831708922398285</v>
      </c>
      <c r="I121" s="2">
        <f t="shared" si="19"/>
        <v>14.142135623730951</v>
      </c>
      <c r="J121" s="2">
        <f t="shared" si="19"/>
        <v>2.4682356237309309</v>
      </c>
      <c r="K121" s="2">
        <v>0</v>
      </c>
      <c r="L121" s="2">
        <v>-9.81</v>
      </c>
    </row>
    <row r="122" spans="5:12" x14ac:dyDescent="0.3">
      <c r="E122" s="2">
        <f t="shared" si="13"/>
        <v>121</v>
      </c>
      <c r="F122" s="2">
        <f t="shared" si="12"/>
        <v>1.2000000000000008</v>
      </c>
      <c r="G122" s="2">
        <f t="shared" si="18"/>
        <v>16.970562748477118</v>
      </c>
      <c r="H122" s="2">
        <f t="shared" si="18"/>
        <v>9.9073627484771389</v>
      </c>
      <c r="I122" s="2">
        <f t="shared" si="19"/>
        <v>14.142135623730951</v>
      </c>
      <c r="J122" s="2">
        <f t="shared" si="19"/>
        <v>2.3701356237309308</v>
      </c>
      <c r="K122" s="2">
        <v>0</v>
      </c>
      <c r="L122" s="2">
        <v>-9.81</v>
      </c>
    </row>
    <row r="123" spans="5:12" x14ac:dyDescent="0.3">
      <c r="E123" s="2">
        <f t="shared" si="13"/>
        <v>122</v>
      </c>
      <c r="F123" s="2">
        <f t="shared" si="12"/>
        <v>1.2100000000000009</v>
      </c>
      <c r="G123" s="2">
        <f t="shared" si="18"/>
        <v>17.111984104714427</v>
      </c>
      <c r="H123" s="2">
        <f t="shared" si="18"/>
        <v>9.9305736047144482</v>
      </c>
      <c r="I123" s="2">
        <f t="shared" si="19"/>
        <v>14.142135623730951</v>
      </c>
      <c r="J123" s="2">
        <f t="shared" si="19"/>
        <v>2.2720356237309307</v>
      </c>
      <c r="K123" s="2">
        <v>0</v>
      </c>
      <c r="L123" s="2">
        <v>-9.81</v>
      </c>
    </row>
    <row r="124" spans="5:12" x14ac:dyDescent="0.3">
      <c r="E124" s="2">
        <f t="shared" si="13"/>
        <v>123</v>
      </c>
      <c r="F124" s="2">
        <f t="shared" si="12"/>
        <v>1.2200000000000009</v>
      </c>
      <c r="G124" s="2">
        <f t="shared" si="18"/>
        <v>17.253405460951736</v>
      </c>
      <c r="H124" s="2">
        <f t="shared" si="18"/>
        <v>9.9528034609517579</v>
      </c>
      <c r="I124" s="2">
        <f t="shared" si="19"/>
        <v>14.142135623730951</v>
      </c>
      <c r="J124" s="2">
        <f t="shared" si="19"/>
        <v>2.1739356237309306</v>
      </c>
      <c r="K124" s="2">
        <v>0</v>
      </c>
      <c r="L124" s="2">
        <v>-9.81</v>
      </c>
    </row>
    <row r="125" spans="5:12" x14ac:dyDescent="0.3">
      <c r="E125" s="2">
        <f t="shared" si="13"/>
        <v>124</v>
      </c>
      <c r="F125" s="2">
        <f t="shared" si="12"/>
        <v>1.2300000000000009</v>
      </c>
      <c r="G125" s="2">
        <f t="shared" si="18"/>
        <v>17.394826817189045</v>
      </c>
      <c r="H125" s="2">
        <f t="shared" si="18"/>
        <v>9.9740523171890683</v>
      </c>
      <c r="I125" s="2">
        <f t="shared" si="19"/>
        <v>14.142135623730951</v>
      </c>
      <c r="J125" s="2">
        <f t="shared" si="19"/>
        <v>2.0758356237309306</v>
      </c>
      <c r="K125" s="2">
        <v>0</v>
      </c>
      <c r="L125" s="2">
        <v>-9.81</v>
      </c>
    </row>
    <row r="126" spans="5:12" x14ac:dyDescent="0.3">
      <c r="E126" s="2">
        <f t="shared" si="13"/>
        <v>125</v>
      </c>
      <c r="F126" s="2">
        <f t="shared" si="12"/>
        <v>1.2400000000000009</v>
      </c>
      <c r="G126" s="2">
        <f t="shared" si="18"/>
        <v>17.536248173426355</v>
      </c>
      <c r="H126" s="2">
        <f t="shared" si="18"/>
        <v>9.9943201734263774</v>
      </c>
      <c r="I126" s="2">
        <f t="shared" si="19"/>
        <v>14.142135623730951</v>
      </c>
      <c r="J126" s="2">
        <f t="shared" si="19"/>
        <v>1.9777356237309305</v>
      </c>
      <c r="K126" s="2">
        <v>0</v>
      </c>
      <c r="L126" s="2">
        <v>-9.81</v>
      </c>
    </row>
    <row r="127" spans="5:12" x14ac:dyDescent="0.3">
      <c r="E127" s="2">
        <f t="shared" si="13"/>
        <v>126</v>
      </c>
      <c r="F127" s="2">
        <f t="shared" si="12"/>
        <v>1.2500000000000009</v>
      </c>
      <c r="G127" s="2">
        <f t="shared" si="18"/>
        <v>17.677669529663664</v>
      </c>
      <c r="H127" s="2">
        <f t="shared" si="18"/>
        <v>10.013607029663687</v>
      </c>
      <c r="I127" s="2">
        <f t="shared" si="19"/>
        <v>14.142135623730951</v>
      </c>
      <c r="J127" s="2">
        <f t="shared" si="19"/>
        <v>1.8796356237309304</v>
      </c>
      <c r="K127" s="2">
        <v>0</v>
      </c>
      <c r="L127" s="2">
        <v>-9.81</v>
      </c>
    </row>
    <row r="128" spans="5:12" x14ac:dyDescent="0.3">
      <c r="E128" s="2">
        <f t="shared" si="13"/>
        <v>127</v>
      </c>
      <c r="F128" s="2">
        <f t="shared" si="12"/>
        <v>1.2600000000000009</v>
      </c>
      <c r="G128" s="2">
        <f t="shared" si="18"/>
        <v>17.819090885900973</v>
      </c>
      <c r="H128" s="2">
        <f t="shared" si="18"/>
        <v>10.031912885900997</v>
      </c>
      <c r="I128" s="2">
        <f t="shared" si="19"/>
        <v>14.142135623730951</v>
      </c>
      <c r="J128" s="2">
        <f t="shared" si="19"/>
        <v>1.7815356237309303</v>
      </c>
      <c r="K128" s="2">
        <v>0</v>
      </c>
      <c r="L128" s="2">
        <v>-9.81</v>
      </c>
    </row>
    <row r="129" spans="5:12" x14ac:dyDescent="0.3">
      <c r="E129" s="2">
        <f t="shared" si="13"/>
        <v>128</v>
      </c>
      <c r="F129" s="2">
        <f t="shared" si="12"/>
        <v>1.2700000000000009</v>
      </c>
      <c r="G129" s="2">
        <f t="shared" si="18"/>
        <v>17.960512242138282</v>
      </c>
      <c r="H129" s="2">
        <f t="shared" si="18"/>
        <v>10.049237742138306</v>
      </c>
      <c r="I129" s="2">
        <f t="shared" si="19"/>
        <v>14.142135623730951</v>
      </c>
      <c r="J129" s="2">
        <f t="shared" si="19"/>
        <v>1.6834356237309303</v>
      </c>
      <c r="K129" s="2">
        <v>0</v>
      </c>
      <c r="L129" s="2">
        <v>-9.81</v>
      </c>
    </row>
    <row r="130" spans="5:12" x14ac:dyDescent="0.3">
      <c r="E130" s="2">
        <f t="shared" si="13"/>
        <v>129</v>
      </c>
      <c r="F130" s="2">
        <f t="shared" si="12"/>
        <v>1.2800000000000009</v>
      </c>
      <c r="G130" s="2">
        <f t="shared" si="18"/>
        <v>18.101933598375592</v>
      </c>
      <c r="H130" s="2">
        <f t="shared" si="18"/>
        <v>10.065581598375616</v>
      </c>
      <c r="I130" s="2">
        <f t="shared" si="19"/>
        <v>14.142135623730951</v>
      </c>
      <c r="J130" s="2">
        <f t="shared" si="19"/>
        <v>1.5853356237309302</v>
      </c>
      <c r="K130" s="2">
        <v>0</v>
      </c>
      <c r="L130" s="2">
        <v>-9.81</v>
      </c>
    </row>
    <row r="131" spans="5:12" x14ac:dyDescent="0.3">
      <c r="E131" s="2">
        <f t="shared" si="13"/>
        <v>130</v>
      </c>
      <c r="F131" s="2">
        <f t="shared" si="12"/>
        <v>1.2900000000000009</v>
      </c>
      <c r="G131" s="2">
        <f t="shared" ref="G131:H146" si="20">G130+I130*$B$3+0.5*K130*$B$3*$B$3</f>
        <v>18.243354954612901</v>
      </c>
      <c r="H131" s="2">
        <f t="shared" si="20"/>
        <v>10.080944454612926</v>
      </c>
      <c r="I131" s="2">
        <f t="shared" ref="I131:J146" si="21">I130+K130*$B$3</f>
        <v>14.142135623730951</v>
      </c>
      <c r="J131" s="2">
        <f t="shared" si="21"/>
        <v>1.4872356237309301</v>
      </c>
      <c r="K131" s="2">
        <v>0</v>
      </c>
      <c r="L131" s="2">
        <v>-9.81</v>
      </c>
    </row>
    <row r="132" spans="5:12" x14ac:dyDescent="0.3">
      <c r="E132" s="2">
        <f t="shared" si="13"/>
        <v>131</v>
      </c>
      <c r="F132" s="2">
        <f t="shared" ref="F132:F195" si="22">F131+0.01</f>
        <v>1.3000000000000009</v>
      </c>
      <c r="G132" s="2">
        <f t="shared" si="20"/>
        <v>18.38477631085021</v>
      </c>
      <c r="H132" s="2">
        <f t="shared" si="20"/>
        <v>10.095326310850234</v>
      </c>
      <c r="I132" s="2">
        <f t="shared" si="21"/>
        <v>14.142135623730951</v>
      </c>
      <c r="J132" s="2">
        <f t="shared" si="21"/>
        <v>1.38913562373093</v>
      </c>
      <c r="K132" s="2">
        <v>0</v>
      </c>
      <c r="L132" s="2">
        <v>-9.81</v>
      </c>
    </row>
    <row r="133" spans="5:12" x14ac:dyDescent="0.3">
      <c r="E133" s="2">
        <f t="shared" ref="E133:E196" si="23">E132+1</f>
        <v>132</v>
      </c>
      <c r="F133" s="2">
        <f t="shared" si="22"/>
        <v>1.3100000000000009</v>
      </c>
      <c r="G133" s="2">
        <f t="shared" si="20"/>
        <v>18.526197667087519</v>
      </c>
      <c r="H133" s="2">
        <f t="shared" si="20"/>
        <v>10.108727167087544</v>
      </c>
      <c r="I133" s="2">
        <f t="shared" si="21"/>
        <v>14.142135623730951</v>
      </c>
      <c r="J133" s="2">
        <f t="shared" si="21"/>
        <v>1.2910356237309299</v>
      </c>
      <c r="K133" s="2">
        <v>0</v>
      </c>
      <c r="L133" s="2">
        <v>-9.81</v>
      </c>
    </row>
    <row r="134" spans="5:12" x14ac:dyDescent="0.3">
      <c r="E134" s="2">
        <f t="shared" si="23"/>
        <v>133</v>
      </c>
      <c r="F134" s="2">
        <f t="shared" si="22"/>
        <v>1.320000000000001</v>
      </c>
      <c r="G134" s="2">
        <f t="shared" si="20"/>
        <v>18.667619023324828</v>
      </c>
      <c r="H134" s="2">
        <f t="shared" si="20"/>
        <v>10.121147023324854</v>
      </c>
      <c r="I134" s="2">
        <f t="shared" si="21"/>
        <v>14.142135623730951</v>
      </c>
      <c r="J134" s="2">
        <f t="shared" si="21"/>
        <v>1.1929356237309299</v>
      </c>
      <c r="K134" s="2">
        <v>0</v>
      </c>
      <c r="L134" s="2">
        <v>-9.81</v>
      </c>
    </row>
    <row r="135" spans="5:12" x14ac:dyDescent="0.3">
      <c r="E135" s="2">
        <f t="shared" si="23"/>
        <v>134</v>
      </c>
      <c r="F135" s="2">
        <f t="shared" si="22"/>
        <v>1.330000000000001</v>
      </c>
      <c r="G135" s="2">
        <f t="shared" si="20"/>
        <v>18.809040379562138</v>
      </c>
      <c r="H135" s="2">
        <f t="shared" si="20"/>
        <v>10.132585879562164</v>
      </c>
      <c r="I135" s="2">
        <f t="shared" si="21"/>
        <v>14.142135623730951</v>
      </c>
      <c r="J135" s="2">
        <f t="shared" si="21"/>
        <v>1.0948356237309298</v>
      </c>
      <c r="K135" s="2">
        <v>0</v>
      </c>
      <c r="L135" s="2">
        <v>-9.81</v>
      </c>
    </row>
    <row r="136" spans="5:12" x14ac:dyDescent="0.3">
      <c r="E136" s="2">
        <f t="shared" si="23"/>
        <v>135</v>
      </c>
      <c r="F136" s="2">
        <f t="shared" si="22"/>
        <v>1.340000000000001</v>
      </c>
      <c r="G136" s="2">
        <f t="shared" si="20"/>
        <v>18.950461735799447</v>
      </c>
      <c r="H136" s="2">
        <f t="shared" si="20"/>
        <v>10.143043735799473</v>
      </c>
      <c r="I136" s="2">
        <f t="shared" si="21"/>
        <v>14.142135623730951</v>
      </c>
      <c r="J136" s="2">
        <f t="shared" si="21"/>
        <v>0.99673562373092983</v>
      </c>
      <c r="K136" s="2">
        <v>0</v>
      </c>
      <c r="L136" s="2">
        <v>-9.81</v>
      </c>
    </row>
    <row r="137" spans="5:12" x14ac:dyDescent="0.3">
      <c r="E137" s="2">
        <f t="shared" si="23"/>
        <v>136</v>
      </c>
      <c r="F137" s="2">
        <f t="shared" si="22"/>
        <v>1.350000000000001</v>
      </c>
      <c r="G137" s="2">
        <f t="shared" si="20"/>
        <v>19.091883092036756</v>
      </c>
      <c r="H137" s="2">
        <f t="shared" si="20"/>
        <v>10.152520592036783</v>
      </c>
      <c r="I137" s="2">
        <f t="shared" si="21"/>
        <v>14.142135623730951</v>
      </c>
      <c r="J137" s="2">
        <f t="shared" si="21"/>
        <v>0.89863562373092987</v>
      </c>
      <c r="K137" s="2">
        <v>0</v>
      </c>
      <c r="L137" s="2">
        <v>-9.81</v>
      </c>
    </row>
    <row r="138" spans="5:12" x14ac:dyDescent="0.3">
      <c r="E138" s="2">
        <f t="shared" si="23"/>
        <v>137</v>
      </c>
      <c r="F138" s="2">
        <f t="shared" si="22"/>
        <v>1.360000000000001</v>
      </c>
      <c r="G138" s="2">
        <f t="shared" si="20"/>
        <v>19.233304448274065</v>
      </c>
      <c r="H138" s="2">
        <f t="shared" si="20"/>
        <v>10.161016448274093</v>
      </c>
      <c r="I138" s="2">
        <f t="shared" si="21"/>
        <v>14.142135623730951</v>
      </c>
      <c r="J138" s="2">
        <f t="shared" si="21"/>
        <v>0.8005356237309299</v>
      </c>
      <c r="K138" s="2">
        <v>0</v>
      </c>
      <c r="L138" s="2">
        <v>-9.81</v>
      </c>
    </row>
    <row r="139" spans="5:12" x14ac:dyDescent="0.3">
      <c r="E139" s="2">
        <f t="shared" si="23"/>
        <v>138</v>
      </c>
      <c r="F139" s="2">
        <f t="shared" si="22"/>
        <v>1.370000000000001</v>
      </c>
      <c r="G139" s="2">
        <f t="shared" si="20"/>
        <v>19.374725804511375</v>
      </c>
      <c r="H139" s="2">
        <f t="shared" si="20"/>
        <v>10.168531304511403</v>
      </c>
      <c r="I139" s="2">
        <f t="shared" si="21"/>
        <v>14.142135623730951</v>
      </c>
      <c r="J139" s="2">
        <f t="shared" si="21"/>
        <v>0.70243562373092994</v>
      </c>
      <c r="K139" s="2">
        <v>0</v>
      </c>
      <c r="L139" s="2">
        <v>-9.81</v>
      </c>
    </row>
    <row r="140" spans="5:12" x14ac:dyDescent="0.3">
      <c r="E140" s="2">
        <f t="shared" si="23"/>
        <v>139</v>
      </c>
      <c r="F140" s="2">
        <f t="shared" si="22"/>
        <v>1.380000000000001</v>
      </c>
      <c r="G140" s="2">
        <f t="shared" si="20"/>
        <v>19.516147160748684</v>
      </c>
      <c r="H140" s="2">
        <f t="shared" si="20"/>
        <v>10.175065160748712</v>
      </c>
      <c r="I140" s="2">
        <f t="shared" si="21"/>
        <v>14.142135623730951</v>
      </c>
      <c r="J140" s="2">
        <f t="shared" si="21"/>
        <v>0.60433562373092997</v>
      </c>
      <c r="K140" s="2">
        <v>0</v>
      </c>
      <c r="L140" s="2">
        <v>-9.81</v>
      </c>
    </row>
    <row r="141" spans="5:12" x14ac:dyDescent="0.3">
      <c r="E141" s="2">
        <f t="shared" si="23"/>
        <v>140</v>
      </c>
      <c r="F141" s="2">
        <f t="shared" si="22"/>
        <v>1.390000000000001</v>
      </c>
      <c r="G141" s="2">
        <f t="shared" si="20"/>
        <v>19.657568516985993</v>
      </c>
      <c r="H141" s="2">
        <f t="shared" si="20"/>
        <v>10.180618016986022</v>
      </c>
      <c r="I141" s="2">
        <f t="shared" si="21"/>
        <v>14.142135623730951</v>
      </c>
      <c r="J141" s="2">
        <f t="shared" si="21"/>
        <v>0.50623562373093001</v>
      </c>
      <c r="K141" s="2">
        <v>0</v>
      </c>
      <c r="L141" s="2">
        <v>-9.81</v>
      </c>
    </row>
    <row r="142" spans="5:12" x14ac:dyDescent="0.3">
      <c r="E142" s="2">
        <f t="shared" si="23"/>
        <v>141</v>
      </c>
      <c r="F142" s="2">
        <f t="shared" si="22"/>
        <v>1.400000000000001</v>
      </c>
      <c r="G142" s="2">
        <f t="shared" si="20"/>
        <v>19.798989873223302</v>
      </c>
      <c r="H142" s="2">
        <f t="shared" si="20"/>
        <v>10.185189873223331</v>
      </c>
      <c r="I142" s="2">
        <f t="shared" si="21"/>
        <v>14.142135623730951</v>
      </c>
      <c r="J142" s="2">
        <f t="shared" si="21"/>
        <v>0.40813562373092999</v>
      </c>
      <c r="K142" s="2">
        <v>0</v>
      </c>
      <c r="L142" s="2">
        <v>-9.81</v>
      </c>
    </row>
    <row r="143" spans="5:12" x14ac:dyDescent="0.3">
      <c r="E143" s="2">
        <f t="shared" si="23"/>
        <v>142</v>
      </c>
      <c r="F143" s="2">
        <f t="shared" si="22"/>
        <v>1.410000000000001</v>
      </c>
      <c r="G143" s="2">
        <f t="shared" si="20"/>
        <v>19.940411229460612</v>
      </c>
      <c r="H143" s="2">
        <f t="shared" si="20"/>
        <v>10.188780729460641</v>
      </c>
      <c r="I143" s="2">
        <f t="shared" si="21"/>
        <v>14.142135623730951</v>
      </c>
      <c r="J143" s="2">
        <f t="shared" si="21"/>
        <v>0.31003562373092997</v>
      </c>
      <c r="K143" s="2">
        <v>0</v>
      </c>
      <c r="L143" s="2">
        <v>-9.81</v>
      </c>
    </row>
    <row r="144" spans="5:12" x14ac:dyDescent="0.3">
      <c r="E144" s="2">
        <f t="shared" si="23"/>
        <v>143</v>
      </c>
      <c r="F144" s="2">
        <f t="shared" si="22"/>
        <v>1.420000000000001</v>
      </c>
      <c r="G144" s="2">
        <f t="shared" si="20"/>
        <v>20.081832585697921</v>
      </c>
      <c r="H144" s="2">
        <f t="shared" si="20"/>
        <v>10.191390585697951</v>
      </c>
      <c r="I144" s="2">
        <f t="shared" si="21"/>
        <v>14.142135623730951</v>
      </c>
      <c r="J144" s="2">
        <f t="shared" si="21"/>
        <v>0.21193562373092995</v>
      </c>
      <c r="K144" s="2">
        <v>0</v>
      </c>
      <c r="L144" s="2">
        <v>-9.81</v>
      </c>
    </row>
    <row r="145" spans="5:12" x14ac:dyDescent="0.3">
      <c r="E145" s="2">
        <f t="shared" si="23"/>
        <v>144</v>
      </c>
      <c r="F145" s="2">
        <f t="shared" si="22"/>
        <v>1.430000000000001</v>
      </c>
      <c r="G145" s="2">
        <f t="shared" si="20"/>
        <v>20.22325394193523</v>
      </c>
      <c r="H145" s="2">
        <f t="shared" si="20"/>
        <v>10.19301944193526</v>
      </c>
      <c r="I145" s="2">
        <f t="shared" si="21"/>
        <v>14.142135623730951</v>
      </c>
      <c r="J145" s="2">
        <f t="shared" si="21"/>
        <v>0.11383562373092994</v>
      </c>
      <c r="K145" s="2">
        <v>0</v>
      </c>
      <c r="L145" s="2">
        <v>-9.81</v>
      </c>
    </row>
    <row r="146" spans="5:12" x14ac:dyDescent="0.3">
      <c r="E146" s="2">
        <f t="shared" si="23"/>
        <v>145</v>
      </c>
      <c r="F146" s="2">
        <f t="shared" si="22"/>
        <v>1.4400000000000011</v>
      </c>
      <c r="G146" s="2">
        <f t="shared" si="20"/>
        <v>20.364675298172539</v>
      </c>
      <c r="H146" s="2">
        <f t="shared" si="20"/>
        <v>10.193667298172569</v>
      </c>
      <c r="I146" s="2">
        <f t="shared" si="21"/>
        <v>14.142135623730951</v>
      </c>
      <c r="J146" s="2">
        <f t="shared" si="21"/>
        <v>1.5735623730929932E-2</v>
      </c>
      <c r="K146" s="2">
        <v>0</v>
      </c>
      <c r="L146" s="2">
        <v>-9.81</v>
      </c>
    </row>
    <row r="147" spans="5:12" x14ac:dyDescent="0.3">
      <c r="E147" s="2">
        <f t="shared" si="23"/>
        <v>146</v>
      </c>
      <c r="F147" s="2">
        <f t="shared" si="22"/>
        <v>1.4500000000000011</v>
      </c>
      <c r="G147" s="2">
        <f t="shared" ref="G147:H162" si="24">G146+I146*$B$3+0.5*K146*$B$3*$B$3</f>
        <v>20.506096654409848</v>
      </c>
      <c r="H147" s="2">
        <f t="shared" si="24"/>
        <v>10.193334154409879</v>
      </c>
      <c r="I147" s="2">
        <f t="shared" ref="I147:J162" si="25">I146+K146*$B$3</f>
        <v>14.142135623730951</v>
      </c>
      <c r="J147" s="2">
        <f t="shared" si="25"/>
        <v>-8.2364376269070075E-2</v>
      </c>
      <c r="K147" s="2">
        <v>0</v>
      </c>
      <c r="L147" s="2">
        <v>-9.81</v>
      </c>
    </row>
    <row r="148" spans="5:12" x14ac:dyDescent="0.3">
      <c r="E148" s="2">
        <f t="shared" si="23"/>
        <v>147</v>
      </c>
      <c r="F148" s="2">
        <f t="shared" si="22"/>
        <v>1.4600000000000011</v>
      </c>
      <c r="G148" s="2">
        <f t="shared" si="24"/>
        <v>20.647518010647158</v>
      </c>
      <c r="H148" s="2">
        <f t="shared" si="24"/>
        <v>10.192020010647189</v>
      </c>
      <c r="I148" s="2">
        <f t="shared" si="25"/>
        <v>14.142135623730951</v>
      </c>
      <c r="J148" s="2">
        <f t="shared" si="25"/>
        <v>-0.18046437626907008</v>
      </c>
      <c r="K148" s="2">
        <v>0</v>
      </c>
      <c r="L148" s="2">
        <v>-9.81</v>
      </c>
    </row>
    <row r="149" spans="5:12" x14ac:dyDescent="0.3">
      <c r="E149" s="2">
        <f t="shared" si="23"/>
        <v>148</v>
      </c>
      <c r="F149" s="2">
        <f t="shared" si="22"/>
        <v>1.4700000000000011</v>
      </c>
      <c r="G149" s="2">
        <f t="shared" si="24"/>
        <v>20.788939366884467</v>
      </c>
      <c r="H149" s="2">
        <f t="shared" si="24"/>
        <v>10.189724866884498</v>
      </c>
      <c r="I149" s="2">
        <f t="shared" si="25"/>
        <v>14.142135623730951</v>
      </c>
      <c r="J149" s="2">
        <f t="shared" si="25"/>
        <v>-0.2785643762690701</v>
      </c>
      <c r="K149" s="2">
        <v>0</v>
      </c>
      <c r="L149" s="2">
        <v>-9.81</v>
      </c>
    </row>
    <row r="150" spans="5:12" x14ac:dyDescent="0.3">
      <c r="E150" s="2">
        <f t="shared" si="23"/>
        <v>149</v>
      </c>
      <c r="F150" s="2">
        <f t="shared" si="22"/>
        <v>1.4800000000000011</v>
      </c>
      <c r="G150" s="2">
        <f t="shared" si="24"/>
        <v>20.930360723121776</v>
      </c>
      <c r="H150" s="2">
        <f t="shared" si="24"/>
        <v>10.186448723121808</v>
      </c>
      <c r="I150" s="2">
        <f t="shared" si="25"/>
        <v>14.142135623730951</v>
      </c>
      <c r="J150" s="2">
        <f t="shared" si="25"/>
        <v>-0.37666437626907012</v>
      </c>
      <c r="K150" s="2">
        <v>0</v>
      </c>
      <c r="L150" s="2">
        <v>-9.81</v>
      </c>
    </row>
    <row r="151" spans="5:12" x14ac:dyDescent="0.3">
      <c r="E151" s="2">
        <f t="shared" si="23"/>
        <v>150</v>
      </c>
      <c r="F151" s="2">
        <f t="shared" si="22"/>
        <v>1.4900000000000011</v>
      </c>
      <c r="G151" s="2">
        <f t="shared" si="24"/>
        <v>21.071782079359085</v>
      </c>
      <c r="H151" s="2">
        <f t="shared" si="24"/>
        <v>10.182191579359118</v>
      </c>
      <c r="I151" s="2">
        <f t="shared" si="25"/>
        <v>14.142135623730951</v>
      </c>
      <c r="J151" s="2">
        <f t="shared" si="25"/>
        <v>-0.47476437626907014</v>
      </c>
      <c r="K151" s="2">
        <v>0</v>
      </c>
      <c r="L151" s="2">
        <v>-9.81</v>
      </c>
    </row>
    <row r="152" spans="5:12" x14ac:dyDescent="0.3">
      <c r="E152" s="2">
        <f t="shared" si="23"/>
        <v>151</v>
      </c>
      <c r="F152" s="2">
        <f t="shared" si="22"/>
        <v>1.5000000000000011</v>
      </c>
      <c r="G152" s="2">
        <f t="shared" si="24"/>
        <v>21.213203435596395</v>
      </c>
      <c r="H152" s="2">
        <f t="shared" si="24"/>
        <v>10.176953435596428</v>
      </c>
      <c r="I152" s="2">
        <f t="shared" si="25"/>
        <v>14.142135623730951</v>
      </c>
      <c r="J152" s="2">
        <f t="shared" si="25"/>
        <v>-0.57286437626907016</v>
      </c>
      <c r="K152" s="2">
        <v>0</v>
      </c>
      <c r="L152" s="2">
        <v>-9.81</v>
      </c>
    </row>
    <row r="153" spans="5:12" x14ac:dyDescent="0.3">
      <c r="E153" s="2">
        <f t="shared" si="23"/>
        <v>152</v>
      </c>
      <c r="F153" s="2">
        <f t="shared" si="22"/>
        <v>1.5100000000000011</v>
      </c>
      <c r="G153" s="2">
        <f t="shared" si="24"/>
        <v>21.354624791833704</v>
      </c>
      <c r="H153" s="2">
        <f t="shared" si="24"/>
        <v>10.170734291833737</v>
      </c>
      <c r="I153" s="2">
        <f t="shared" si="25"/>
        <v>14.142135623730951</v>
      </c>
      <c r="J153" s="2">
        <f t="shared" si="25"/>
        <v>-0.67096437626907013</v>
      </c>
      <c r="K153" s="2">
        <v>0</v>
      </c>
      <c r="L153" s="2">
        <v>-9.81</v>
      </c>
    </row>
    <row r="154" spans="5:12" x14ac:dyDescent="0.3">
      <c r="E154" s="2">
        <f t="shared" si="23"/>
        <v>153</v>
      </c>
      <c r="F154" s="2">
        <f t="shared" si="22"/>
        <v>1.5200000000000011</v>
      </c>
      <c r="G154" s="2">
        <f t="shared" si="24"/>
        <v>21.496046148071013</v>
      </c>
      <c r="H154" s="2">
        <f t="shared" si="24"/>
        <v>10.163534148071047</v>
      </c>
      <c r="I154" s="2">
        <f t="shared" si="25"/>
        <v>14.142135623730951</v>
      </c>
      <c r="J154" s="2">
        <f t="shared" si="25"/>
        <v>-0.76906437626907009</v>
      </c>
      <c r="K154" s="2">
        <v>0</v>
      </c>
      <c r="L154" s="2">
        <v>-9.81</v>
      </c>
    </row>
    <row r="155" spans="5:12" x14ac:dyDescent="0.3">
      <c r="E155" s="2">
        <f t="shared" si="23"/>
        <v>154</v>
      </c>
      <c r="F155" s="2">
        <f t="shared" si="22"/>
        <v>1.5300000000000011</v>
      </c>
      <c r="G155" s="2">
        <f t="shared" si="24"/>
        <v>21.637467504308322</v>
      </c>
      <c r="H155" s="2">
        <f t="shared" si="24"/>
        <v>10.155353004308356</v>
      </c>
      <c r="I155" s="2">
        <f t="shared" si="25"/>
        <v>14.142135623730951</v>
      </c>
      <c r="J155" s="2">
        <f t="shared" si="25"/>
        <v>-0.86716437626907006</v>
      </c>
      <c r="K155" s="2">
        <v>0</v>
      </c>
      <c r="L155" s="2">
        <v>-9.81</v>
      </c>
    </row>
    <row r="156" spans="5:12" x14ac:dyDescent="0.3">
      <c r="E156" s="2">
        <f t="shared" si="23"/>
        <v>155</v>
      </c>
      <c r="F156" s="2">
        <f t="shared" si="22"/>
        <v>1.5400000000000011</v>
      </c>
      <c r="G156" s="2">
        <f t="shared" si="24"/>
        <v>21.778888860545631</v>
      </c>
      <c r="H156" s="2">
        <f t="shared" si="24"/>
        <v>10.146190860545666</v>
      </c>
      <c r="I156" s="2">
        <f t="shared" si="25"/>
        <v>14.142135623730951</v>
      </c>
      <c r="J156" s="2">
        <f t="shared" si="25"/>
        <v>-0.96526437626907002</v>
      </c>
      <c r="K156" s="2">
        <v>0</v>
      </c>
      <c r="L156" s="2">
        <v>-9.81</v>
      </c>
    </row>
    <row r="157" spans="5:12" x14ac:dyDescent="0.3">
      <c r="E157" s="2">
        <f t="shared" si="23"/>
        <v>156</v>
      </c>
      <c r="F157" s="2">
        <f t="shared" si="22"/>
        <v>1.5500000000000012</v>
      </c>
      <c r="G157" s="2">
        <f t="shared" si="24"/>
        <v>21.920310216782941</v>
      </c>
      <c r="H157" s="2">
        <f t="shared" si="24"/>
        <v>10.136047716782976</v>
      </c>
      <c r="I157" s="2">
        <f t="shared" si="25"/>
        <v>14.142135623730951</v>
      </c>
      <c r="J157" s="2">
        <f t="shared" si="25"/>
        <v>-1.0633643762690701</v>
      </c>
      <c r="K157" s="2">
        <v>0</v>
      </c>
      <c r="L157" s="2">
        <v>-9.81</v>
      </c>
    </row>
    <row r="158" spans="5:12" x14ac:dyDescent="0.3">
      <c r="E158" s="2">
        <f t="shared" si="23"/>
        <v>157</v>
      </c>
      <c r="F158" s="2">
        <f t="shared" si="22"/>
        <v>1.5600000000000012</v>
      </c>
      <c r="G158" s="2">
        <f t="shared" si="24"/>
        <v>22.06173157302025</v>
      </c>
      <c r="H158" s="2">
        <f t="shared" si="24"/>
        <v>10.124923573020284</v>
      </c>
      <c r="I158" s="2">
        <f t="shared" si="25"/>
        <v>14.142135623730951</v>
      </c>
      <c r="J158" s="2">
        <f t="shared" si="25"/>
        <v>-1.1614643762690702</v>
      </c>
      <c r="K158" s="2">
        <v>0</v>
      </c>
      <c r="L158" s="2">
        <v>-9.81</v>
      </c>
    </row>
    <row r="159" spans="5:12" x14ac:dyDescent="0.3">
      <c r="E159" s="2">
        <f t="shared" si="23"/>
        <v>158</v>
      </c>
      <c r="F159" s="2">
        <f t="shared" si="22"/>
        <v>1.5700000000000012</v>
      </c>
      <c r="G159" s="2">
        <f t="shared" si="24"/>
        <v>22.203152929257559</v>
      </c>
      <c r="H159" s="2">
        <f t="shared" si="24"/>
        <v>10.112818429257594</v>
      </c>
      <c r="I159" s="2">
        <f t="shared" si="25"/>
        <v>14.142135623730951</v>
      </c>
      <c r="J159" s="2">
        <f t="shared" si="25"/>
        <v>-1.2595643762690703</v>
      </c>
      <c r="K159" s="2">
        <v>0</v>
      </c>
      <c r="L159" s="2">
        <v>-9.81</v>
      </c>
    </row>
    <row r="160" spans="5:12" x14ac:dyDescent="0.3">
      <c r="E160" s="2">
        <f t="shared" si="23"/>
        <v>159</v>
      </c>
      <c r="F160" s="2">
        <f t="shared" si="22"/>
        <v>1.5800000000000012</v>
      </c>
      <c r="G160" s="2">
        <f t="shared" si="24"/>
        <v>22.344574285494868</v>
      </c>
      <c r="H160" s="2">
        <f t="shared" si="24"/>
        <v>10.099732285494904</v>
      </c>
      <c r="I160" s="2">
        <f t="shared" si="25"/>
        <v>14.142135623730951</v>
      </c>
      <c r="J160" s="2">
        <f t="shared" si="25"/>
        <v>-1.3576643762690703</v>
      </c>
      <c r="K160" s="2">
        <v>0</v>
      </c>
      <c r="L160" s="2">
        <v>-9.81</v>
      </c>
    </row>
    <row r="161" spans="5:12" x14ac:dyDescent="0.3">
      <c r="E161" s="2">
        <f t="shared" si="23"/>
        <v>160</v>
      </c>
      <c r="F161" s="2">
        <f t="shared" si="22"/>
        <v>1.5900000000000012</v>
      </c>
      <c r="G161" s="2">
        <f t="shared" si="24"/>
        <v>22.485995641732178</v>
      </c>
      <c r="H161" s="2">
        <f t="shared" si="24"/>
        <v>10.085665141732214</v>
      </c>
      <c r="I161" s="2">
        <f t="shared" si="25"/>
        <v>14.142135623730951</v>
      </c>
      <c r="J161" s="2">
        <f t="shared" si="25"/>
        <v>-1.4557643762690704</v>
      </c>
      <c r="K161" s="2">
        <v>0</v>
      </c>
      <c r="L161" s="2">
        <v>-9.81</v>
      </c>
    </row>
    <row r="162" spans="5:12" x14ac:dyDescent="0.3">
      <c r="E162" s="2">
        <f t="shared" si="23"/>
        <v>161</v>
      </c>
      <c r="F162" s="2">
        <f t="shared" si="22"/>
        <v>1.6000000000000012</v>
      </c>
      <c r="G162" s="2">
        <f t="shared" si="24"/>
        <v>22.627416997969487</v>
      </c>
      <c r="H162" s="2">
        <f t="shared" si="24"/>
        <v>10.070616997969523</v>
      </c>
      <c r="I162" s="2">
        <f t="shared" si="25"/>
        <v>14.142135623730951</v>
      </c>
      <c r="J162" s="2">
        <f t="shared" si="25"/>
        <v>-1.5538643762690705</v>
      </c>
      <c r="K162" s="2">
        <v>0</v>
      </c>
      <c r="L162" s="2">
        <v>-9.81</v>
      </c>
    </row>
    <row r="163" spans="5:12" x14ac:dyDescent="0.3">
      <c r="E163" s="2">
        <f t="shared" si="23"/>
        <v>162</v>
      </c>
      <c r="F163" s="2">
        <f t="shared" si="22"/>
        <v>1.6100000000000012</v>
      </c>
      <c r="G163" s="2">
        <f t="shared" ref="G163:H178" si="26">G162+I162*$B$3+0.5*K162*$B$3*$B$3</f>
        <v>22.768838354206796</v>
      </c>
      <c r="H163" s="2">
        <f t="shared" si="26"/>
        <v>10.054587854206833</v>
      </c>
      <c r="I163" s="2">
        <f t="shared" ref="I163:J178" si="27">I162+K162*$B$3</f>
        <v>14.142135623730951</v>
      </c>
      <c r="J163" s="2">
        <f t="shared" si="27"/>
        <v>-1.6519643762690706</v>
      </c>
      <c r="K163" s="2">
        <v>0</v>
      </c>
      <c r="L163" s="2">
        <v>-9.81</v>
      </c>
    </row>
    <row r="164" spans="5:12" x14ac:dyDescent="0.3">
      <c r="E164" s="2">
        <f t="shared" si="23"/>
        <v>163</v>
      </c>
      <c r="F164" s="2">
        <f t="shared" si="22"/>
        <v>1.6200000000000012</v>
      </c>
      <c r="G164" s="2">
        <f t="shared" si="26"/>
        <v>22.910259710444105</v>
      </c>
      <c r="H164" s="2">
        <f t="shared" si="26"/>
        <v>10.037577710444143</v>
      </c>
      <c r="I164" s="2">
        <f t="shared" si="27"/>
        <v>14.142135623730951</v>
      </c>
      <c r="J164" s="2">
        <f t="shared" si="27"/>
        <v>-1.7500643762690706</v>
      </c>
      <c r="K164" s="2">
        <v>0</v>
      </c>
      <c r="L164" s="2">
        <v>-9.81</v>
      </c>
    </row>
    <row r="165" spans="5:12" x14ac:dyDescent="0.3">
      <c r="E165" s="2">
        <f t="shared" si="23"/>
        <v>164</v>
      </c>
      <c r="F165" s="2">
        <f t="shared" si="22"/>
        <v>1.6300000000000012</v>
      </c>
      <c r="G165" s="2">
        <f t="shared" si="26"/>
        <v>23.051681066681414</v>
      </c>
      <c r="H165" s="2">
        <f t="shared" si="26"/>
        <v>10.019586566681452</v>
      </c>
      <c r="I165" s="2">
        <f t="shared" si="27"/>
        <v>14.142135623730951</v>
      </c>
      <c r="J165" s="2">
        <f t="shared" si="27"/>
        <v>-1.8481643762690707</v>
      </c>
      <c r="K165" s="2">
        <v>0</v>
      </c>
      <c r="L165" s="2">
        <v>-9.81</v>
      </c>
    </row>
    <row r="166" spans="5:12" x14ac:dyDescent="0.3">
      <c r="E166" s="2">
        <f t="shared" si="23"/>
        <v>165</v>
      </c>
      <c r="F166" s="2">
        <f t="shared" si="22"/>
        <v>1.6400000000000012</v>
      </c>
      <c r="G166" s="2">
        <f t="shared" si="26"/>
        <v>23.193102422918724</v>
      </c>
      <c r="H166" s="2">
        <f t="shared" si="26"/>
        <v>10.000614422918762</v>
      </c>
      <c r="I166" s="2">
        <f t="shared" si="27"/>
        <v>14.142135623730951</v>
      </c>
      <c r="J166" s="2">
        <f t="shared" si="27"/>
        <v>-1.9462643762690708</v>
      </c>
      <c r="K166" s="2">
        <v>0</v>
      </c>
      <c r="L166" s="2">
        <v>-9.81</v>
      </c>
    </row>
    <row r="167" spans="5:12" x14ac:dyDescent="0.3">
      <c r="E167" s="2">
        <f t="shared" si="23"/>
        <v>166</v>
      </c>
      <c r="F167" s="2">
        <f t="shared" si="22"/>
        <v>1.6500000000000012</v>
      </c>
      <c r="G167" s="2">
        <f t="shared" si="26"/>
        <v>23.334523779156033</v>
      </c>
      <c r="H167" s="2">
        <f t="shared" si="26"/>
        <v>9.980661279156072</v>
      </c>
      <c r="I167" s="2">
        <f t="shared" si="27"/>
        <v>14.142135623730951</v>
      </c>
      <c r="J167" s="2">
        <f t="shared" si="27"/>
        <v>-2.0443643762690709</v>
      </c>
      <c r="K167" s="2">
        <v>0</v>
      </c>
      <c r="L167" s="2">
        <v>-9.81</v>
      </c>
    </row>
    <row r="168" spans="5:12" x14ac:dyDescent="0.3">
      <c r="E168" s="2">
        <f t="shared" si="23"/>
        <v>167</v>
      </c>
      <c r="F168" s="2">
        <f t="shared" si="22"/>
        <v>1.6600000000000013</v>
      </c>
      <c r="G168" s="2">
        <f t="shared" si="26"/>
        <v>23.475945135393342</v>
      </c>
      <c r="H168" s="2">
        <f t="shared" si="26"/>
        <v>9.9597271353933809</v>
      </c>
      <c r="I168" s="2">
        <f t="shared" si="27"/>
        <v>14.142135623730951</v>
      </c>
      <c r="J168" s="2">
        <f t="shared" si="27"/>
        <v>-2.1424643762690709</v>
      </c>
      <c r="K168" s="2">
        <v>0</v>
      </c>
      <c r="L168" s="2">
        <v>-9.81</v>
      </c>
    </row>
    <row r="169" spans="5:12" x14ac:dyDescent="0.3">
      <c r="E169" s="2">
        <f t="shared" si="23"/>
        <v>168</v>
      </c>
      <c r="F169" s="2">
        <f t="shared" si="22"/>
        <v>1.6700000000000013</v>
      </c>
      <c r="G169" s="2">
        <f t="shared" si="26"/>
        <v>23.617366491630651</v>
      </c>
      <c r="H169" s="2">
        <f t="shared" si="26"/>
        <v>9.9378119916306904</v>
      </c>
      <c r="I169" s="2">
        <f t="shared" si="27"/>
        <v>14.142135623730951</v>
      </c>
      <c r="J169" s="2">
        <f t="shared" si="27"/>
        <v>-2.240564376269071</v>
      </c>
      <c r="K169" s="2">
        <v>0</v>
      </c>
      <c r="L169" s="2">
        <v>-9.81</v>
      </c>
    </row>
    <row r="170" spans="5:12" x14ac:dyDescent="0.3">
      <c r="E170" s="2">
        <f t="shared" si="23"/>
        <v>169</v>
      </c>
      <c r="F170" s="2">
        <f t="shared" si="22"/>
        <v>1.6800000000000013</v>
      </c>
      <c r="G170" s="2">
        <f t="shared" si="26"/>
        <v>23.758787847867961</v>
      </c>
      <c r="H170" s="2">
        <f t="shared" si="26"/>
        <v>9.9149158478680004</v>
      </c>
      <c r="I170" s="2">
        <f t="shared" si="27"/>
        <v>14.142135623730951</v>
      </c>
      <c r="J170" s="2">
        <f t="shared" si="27"/>
        <v>-2.3386643762690711</v>
      </c>
      <c r="K170" s="2">
        <v>0</v>
      </c>
      <c r="L170" s="2">
        <v>-9.81</v>
      </c>
    </row>
    <row r="171" spans="5:12" x14ac:dyDescent="0.3">
      <c r="E171" s="2">
        <f t="shared" si="23"/>
        <v>170</v>
      </c>
      <c r="F171" s="2">
        <f t="shared" si="22"/>
        <v>1.6900000000000013</v>
      </c>
      <c r="G171" s="2">
        <f t="shared" si="26"/>
        <v>23.90020920410527</v>
      </c>
      <c r="H171" s="2">
        <f t="shared" si="26"/>
        <v>9.8910387041053092</v>
      </c>
      <c r="I171" s="2">
        <f t="shared" si="27"/>
        <v>14.142135623730951</v>
      </c>
      <c r="J171" s="2">
        <f t="shared" si="27"/>
        <v>-2.4367643762690712</v>
      </c>
      <c r="K171" s="2">
        <v>0</v>
      </c>
      <c r="L171" s="2">
        <v>-9.81</v>
      </c>
    </row>
    <row r="172" spans="5:12" x14ac:dyDescent="0.3">
      <c r="E172" s="2">
        <f t="shared" si="23"/>
        <v>171</v>
      </c>
      <c r="F172" s="2">
        <f t="shared" si="22"/>
        <v>1.7000000000000013</v>
      </c>
      <c r="G172" s="2">
        <f t="shared" si="26"/>
        <v>24.041630560342579</v>
      </c>
      <c r="H172" s="2">
        <f t="shared" si="26"/>
        <v>9.8661805603426185</v>
      </c>
      <c r="I172" s="2">
        <f t="shared" si="27"/>
        <v>14.142135623730951</v>
      </c>
      <c r="J172" s="2">
        <f t="shared" si="27"/>
        <v>-2.5348643762690712</v>
      </c>
      <c r="K172" s="2">
        <v>0</v>
      </c>
      <c r="L172" s="2">
        <v>-9.81</v>
      </c>
    </row>
    <row r="173" spans="5:12" x14ac:dyDescent="0.3">
      <c r="E173" s="2">
        <f t="shared" si="23"/>
        <v>172</v>
      </c>
      <c r="F173" s="2">
        <f t="shared" si="22"/>
        <v>1.7100000000000013</v>
      </c>
      <c r="G173" s="2">
        <f t="shared" si="26"/>
        <v>24.183051916579888</v>
      </c>
      <c r="H173" s="2">
        <f t="shared" si="26"/>
        <v>9.8403414165799283</v>
      </c>
      <c r="I173" s="2">
        <f t="shared" si="27"/>
        <v>14.142135623730951</v>
      </c>
      <c r="J173" s="2">
        <f t="shared" si="27"/>
        <v>-2.6329643762690713</v>
      </c>
      <c r="K173" s="2">
        <v>0</v>
      </c>
      <c r="L173" s="2">
        <v>-9.81</v>
      </c>
    </row>
    <row r="174" spans="5:12" x14ac:dyDescent="0.3">
      <c r="E174" s="2">
        <f t="shared" si="23"/>
        <v>173</v>
      </c>
      <c r="F174" s="2">
        <f t="shared" si="22"/>
        <v>1.7200000000000013</v>
      </c>
      <c r="G174" s="2">
        <f t="shared" si="26"/>
        <v>24.324473272817198</v>
      </c>
      <c r="H174" s="2">
        <f t="shared" si="26"/>
        <v>9.8135212728172387</v>
      </c>
      <c r="I174" s="2">
        <f t="shared" si="27"/>
        <v>14.142135623730951</v>
      </c>
      <c r="J174" s="2">
        <f t="shared" si="27"/>
        <v>-2.7310643762690714</v>
      </c>
      <c r="K174" s="2">
        <v>0</v>
      </c>
      <c r="L174" s="2">
        <v>-9.81</v>
      </c>
    </row>
    <row r="175" spans="5:12" x14ac:dyDescent="0.3">
      <c r="E175" s="2">
        <f t="shared" si="23"/>
        <v>174</v>
      </c>
      <c r="F175" s="2">
        <f t="shared" si="22"/>
        <v>1.7300000000000013</v>
      </c>
      <c r="G175" s="2">
        <f t="shared" si="26"/>
        <v>24.465894629054507</v>
      </c>
      <c r="H175" s="2">
        <f t="shared" si="26"/>
        <v>9.7857201290545479</v>
      </c>
      <c r="I175" s="2">
        <f t="shared" si="27"/>
        <v>14.142135623730951</v>
      </c>
      <c r="J175" s="2">
        <f t="shared" si="27"/>
        <v>-2.8291643762690715</v>
      </c>
      <c r="K175" s="2">
        <v>0</v>
      </c>
      <c r="L175" s="2">
        <v>-9.81</v>
      </c>
    </row>
    <row r="176" spans="5:12" x14ac:dyDescent="0.3">
      <c r="E176" s="2">
        <f t="shared" si="23"/>
        <v>175</v>
      </c>
      <c r="F176" s="2">
        <f t="shared" si="22"/>
        <v>1.7400000000000013</v>
      </c>
      <c r="G176" s="2">
        <f t="shared" si="26"/>
        <v>24.607315985291816</v>
      </c>
      <c r="H176" s="2">
        <f t="shared" si="26"/>
        <v>9.7569379852918576</v>
      </c>
      <c r="I176" s="2">
        <f t="shared" si="27"/>
        <v>14.142135623730951</v>
      </c>
      <c r="J176" s="2">
        <f t="shared" si="27"/>
        <v>-2.9272643762690715</v>
      </c>
      <c r="K176" s="2">
        <v>0</v>
      </c>
      <c r="L176" s="2">
        <v>-9.81</v>
      </c>
    </row>
    <row r="177" spans="5:12" x14ac:dyDescent="0.3">
      <c r="E177" s="2">
        <f t="shared" si="23"/>
        <v>176</v>
      </c>
      <c r="F177" s="2">
        <f t="shared" si="22"/>
        <v>1.7500000000000013</v>
      </c>
      <c r="G177" s="2">
        <f t="shared" si="26"/>
        <v>24.748737341529125</v>
      </c>
      <c r="H177" s="2">
        <f t="shared" si="26"/>
        <v>9.7271748415291679</v>
      </c>
      <c r="I177" s="2">
        <f t="shared" si="27"/>
        <v>14.142135623730951</v>
      </c>
      <c r="J177" s="2">
        <f t="shared" si="27"/>
        <v>-3.0253643762690716</v>
      </c>
      <c r="K177" s="2">
        <v>0</v>
      </c>
      <c r="L177" s="2">
        <v>-9.81</v>
      </c>
    </row>
    <row r="178" spans="5:12" x14ac:dyDescent="0.3">
      <c r="E178" s="2">
        <f t="shared" si="23"/>
        <v>177</v>
      </c>
      <c r="F178" s="2">
        <f t="shared" si="22"/>
        <v>1.7600000000000013</v>
      </c>
      <c r="G178" s="2">
        <f t="shared" si="26"/>
        <v>24.890158697766434</v>
      </c>
      <c r="H178" s="2">
        <f t="shared" si="26"/>
        <v>9.6964306977664769</v>
      </c>
      <c r="I178" s="2">
        <f t="shared" si="27"/>
        <v>14.142135623730951</v>
      </c>
      <c r="J178" s="2">
        <f t="shared" si="27"/>
        <v>-3.1234643762690717</v>
      </c>
      <c r="K178" s="2">
        <v>0</v>
      </c>
      <c r="L178" s="2">
        <v>-9.81</v>
      </c>
    </row>
    <row r="179" spans="5:12" x14ac:dyDescent="0.3">
      <c r="E179" s="2">
        <f t="shared" si="23"/>
        <v>178</v>
      </c>
      <c r="F179" s="2">
        <f t="shared" si="22"/>
        <v>1.7700000000000014</v>
      </c>
      <c r="G179" s="2">
        <f t="shared" ref="G179:H194" si="28">G178+I178*$B$3+0.5*K178*$B$3*$B$3</f>
        <v>25.031580054003744</v>
      </c>
      <c r="H179" s="2">
        <f t="shared" si="28"/>
        <v>9.6647055540037865</v>
      </c>
      <c r="I179" s="2">
        <f t="shared" ref="I179:J194" si="29">I178+K178*$B$3</f>
        <v>14.142135623730951</v>
      </c>
      <c r="J179" s="2">
        <f t="shared" si="29"/>
        <v>-3.2215643762690718</v>
      </c>
      <c r="K179" s="2">
        <v>0</v>
      </c>
      <c r="L179" s="2">
        <v>-9.81</v>
      </c>
    </row>
    <row r="180" spans="5:12" x14ac:dyDescent="0.3">
      <c r="E180" s="2">
        <f t="shared" si="23"/>
        <v>179</v>
      </c>
      <c r="F180" s="2">
        <f t="shared" si="22"/>
        <v>1.7800000000000014</v>
      </c>
      <c r="G180" s="2">
        <f t="shared" si="28"/>
        <v>25.173001410241053</v>
      </c>
      <c r="H180" s="2">
        <f t="shared" si="28"/>
        <v>9.6319994102410966</v>
      </c>
      <c r="I180" s="2">
        <f t="shared" si="29"/>
        <v>14.142135623730951</v>
      </c>
      <c r="J180" s="2">
        <f t="shared" si="29"/>
        <v>-3.3196643762690718</v>
      </c>
      <c r="K180" s="2">
        <v>0</v>
      </c>
      <c r="L180" s="2">
        <v>-9.81</v>
      </c>
    </row>
    <row r="181" spans="5:12" x14ac:dyDescent="0.3">
      <c r="E181" s="2">
        <f t="shared" si="23"/>
        <v>180</v>
      </c>
      <c r="F181" s="2">
        <f t="shared" si="22"/>
        <v>1.7900000000000014</v>
      </c>
      <c r="G181" s="2">
        <f t="shared" si="28"/>
        <v>25.314422766478362</v>
      </c>
      <c r="H181" s="2">
        <f t="shared" si="28"/>
        <v>9.5983122664784055</v>
      </c>
      <c r="I181" s="2">
        <f t="shared" si="29"/>
        <v>14.142135623730951</v>
      </c>
      <c r="J181" s="2">
        <f t="shared" si="29"/>
        <v>-3.4177643762690719</v>
      </c>
      <c r="K181" s="2">
        <v>0</v>
      </c>
      <c r="L181" s="2">
        <v>-9.81</v>
      </c>
    </row>
    <row r="182" spans="5:12" x14ac:dyDescent="0.3">
      <c r="E182" s="2">
        <f t="shared" si="23"/>
        <v>181</v>
      </c>
      <c r="F182" s="2">
        <f t="shared" si="22"/>
        <v>1.8000000000000014</v>
      </c>
      <c r="G182" s="2">
        <f t="shared" si="28"/>
        <v>25.455844122715671</v>
      </c>
      <c r="H182" s="2">
        <f t="shared" si="28"/>
        <v>9.563644122715715</v>
      </c>
      <c r="I182" s="2">
        <f t="shared" si="29"/>
        <v>14.142135623730951</v>
      </c>
      <c r="J182" s="2">
        <f t="shared" si="29"/>
        <v>-3.515864376269072</v>
      </c>
      <c r="K182" s="2">
        <v>0</v>
      </c>
      <c r="L182" s="2">
        <v>-9.81</v>
      </c>
    </row>
    <row r="183" spans="5:12" x14ac:dyDescent="0.3">
      <c r="E183" s="2">
        <f t="shared" si="23"/>
        <v>182</v>
      </c>
      <c r="F183" s="2">
        <f t="shared" si="22"/>
        <v>1.8100000000000014</v>
      </c>
      <c r="G183" s="2">
        <f t="shared" si="28"/>
        <v>25.597265478952981</v>
      </c>
      <c r="H183" s="2">
        <f t="shared" si="28"/>
        <v>9.5279949789530249</v>
      </c>
      <c r="I183" s="2">
        <f t="shared" si="29"/>
        <v>14.142135623730951</v>
      </c>
      <c r="J183" s="2">
        <f t="shared" si="29"/>
        <v>-3.6139643762690721</v>
      </c>
      <c r="K183" s="2">
        <v>0</v>
      </c>
      <c r="L183" s="2">
        <v>-9.81</v>
      </c>
    </row>
    <row r="184" spans="5:12" x14ac:dyDescent="0.3">
      <c r="E184" s="2">
        <f t="shared" si="23"/>
        <v>183</v>
      </c>
      <c r="F184" s="2">
        <f t="shared" si="22"/>
        <v>1.8200000000000014</v>
      </c>
      <c r="G184" s="2">
        <f t="shared" si="28"/>
        <v>25.73868683519029</v>
      </c>
      <c r="H184" s="2">
        <f t="shared" si="28"/>
        <v>9.4913648351903337</v>
      </c>
      <c r="I184" s="2">
        <f t="shared" si="29"/>
        <v>14.142135623730951</v>
      </c>
      <c r="J184" s="2">
        <f t="shared" si="29"/>
        <v>-3.7120643762690722</v>
      </c>
      <c r="K184" s="2">
        <v>0</v>
      </c>
      <c r="L184" s="2">
        <v>-9.81</v>
      </c>
    </row>
    <row r="185" spans="5:12" x14ac:dyDescent="0.3">
      <c r="E185" s="2">
        <f t="shared" si="23"/>
        <v>184</v>
      </c>
      <c r="F185" s="2">
        <f t="shared" si="22"/>
        <v>1.8300000000000014</v>
      </c>
      <c r="G185" s="2">
        <f t="shared" si="28"/>
        <v>25.880108191427599</v>
      </c>
      <c r="H185" s="2">
        <f t="shared" si="28"/>
        <v>9.453753691427643</v>
      </c>
      <c r="I185" s="2">
        <f t="shared" si="29"/>
        <v>14.142135623730951</v>
      </c>
      <c r="J185" s="2">
        <f t="shared" si="29"/>
        <v>-3.8101643762690722</v>
      </c>
      <c r="K185" s="2">
        <v>0</v>
      </c>
      <c r="L185" s="2">
        <v>-9.81</v>
      </c>
    </row>
    <row r="186" spans="5:12" x14ac:dyDescent="0.3">
      <c r="E186" s="2">
        <f t="shared" si="23"/>
        <v>185</v>
      </c>
      <c r="F186" s="2">
        <f t="shared" si="22"/>
        <v>1.8400000000000014</v>
      </c>
      <c r="G186" s="2">
        <f t="shared" si="28"/>
        <v>26.021529547664908</v>
      </c>
      <c r="H186" s="2">
        <f t="shared" si="28"/>
        <v>9.4151615476649528</v>
      </c>
      <c r="I186" s="2">
        <f t="shared" si="29"/>
        <v>14.142135623730951</v>
      </c>
      <c r="J186" s="2">
        <f t="shared" si="29"/>
        <v>-3.9082643762690723</v>
      </c>
      <c r="K186" s="2">
        <v>0</v>
      </c>
      <c r="L186" s="2">
        <v>-9.81</v>
      </c>
    </row>
    <row r="187" spans="5:12" x14ac:dyDescent="0.3">
      <c r="E187" s="2">
        <f t="shared" si="23"/>
        <v>186</v>
      </c>
      <c r="F187" s="2">
        <f t="shared" si="22"/>
        <v>1.8500000000000014</v>
      </c>
      <c r="G187" s="2">
        <f t="shared" si="28"/>
        <v>26.162950903902217</v>
      </c>
      <c r="H187" s="2">
        <f t="shared" si="28"/>
        <v>9.3755884039022632</v>
      </c>
      <c r="I187" s="2">
        <f t="shared" si="29"/>
        <v>14.142135623730951</v>
      </c>
      <c r="J187" s="2">
        <f t="shared" si="29"/>
        <v>-4.0063643762690724</v>
      </c>
      <c r="K187" s="2">
        <v>0</v>
      </c>
      <c r="L187" s="2">
        <v>-9.81</v>
      </c>
    </row>
    <row r="188" spans="5:12" x14ac:dyDescent="0.3">
      <c r="E188" s="2">
        <f t="shared" si="23"/>
        <v>187</v>
      </c>
      <c r="F188" s="2">
        <f t="shared" si="22"/>
        <v>1.8600000000000014</v>
      </c>
      <c r="G188" s="2">
        <f t="shared" si="28"/>
        <v>26.304372260139527</v>
      </c>
      <c r="H188" s="2">
        <f t="shared" si="28"/>
        <v>9.3350342601395724</v>
      </c>
      <c r="I188" s="2">
        <f t="shared" si="29"/>
        <v>14.142135623730951</v>
      </c>
      <c r="J188" s="2">
        <f t="shared" si="29"/>
        <v>-4.104464376269072</v>
      </c>
      <c r="K188" s="2">
        <v>0</v>
      </c>
      <c r="L188" s="2">
        <v>-9.81</v>
      </c>
    </row>
    <row r="189" spans="5:12" x14ac:dyDescent="0.3">
      <c r="E189" s="2">
        <f t="shared" si="23"/>
        <v>188</v>
      </c>
      <c r="F189" s="2">
        <f t="shared" si="22"/>
        <v>1.8700000000000014</v>
      </c>
      <c r="G189" s="2">
        <f t="shared" si="28"/>
        <v>26.445793616376836</v>
      </c>
      <c r="H189" s="2">
        <f t="shared" si="28"/>
        <v>9.2934991163768821</v>
      </c>
      <c r="I189" s="2">
        <f t="shared" si="29"/>
        <v>14.142135623730951</v>
      </c>
      <c r="J189" s="2">
        <f t="shared" si="29"/>
        <v>-4.2025643762690716</v>
      </c>
      <c r="K189" s="2">
        <v>0</v>
      </c>
      <c r="L189" s="2">
        <v>-9.81</v>
      </c>
    </row>
    <row r="190" spans="5:12" x14ac:dyDescent="0.3">
      <c r="E190" s="2">
        <f t="shared" si="23"/>
        <v>189</v>
      </c>
      <c r="F190" s="2">
        <f t="shared" si="22"/>
        <v>1.8800000000000014</v>
      </c>
      <c r="G190" s="2">
        <f t="shared" si="28"/>
        <v>26.587214972614145</v>
      </c>
      <c r="H190" s="2">
        <f t="shared" si="28"/>
        <v>9.2509829726141923</v>
      </c>
      <c r="I190" s="2">
        <f t="shared" si="29"/>
        <v>14.142135623730951</v>
      </c>
      <c r="J190" s="2">
        <f t="shared" si="29"/>
        <v>-4.3006643762690713</v>
      </c>
      <c r="K190" s="2">
        <v>0</v>
      </c>
      <c r="L190" s="2">
        <v>-9.81</v>
      </c>
    </row>
    <row r="191" spans="5:12" x14ac:dyDescent="0.3">
      <c r="E191" s="2">
        <f t="shared" si="23"/>
        <v>190</v>
      </c>
      <c r="F191" s="2">
        <f t="shared" si="22"/>
        <v>1.8900000000000015</v>
      </c>
      <c r="G191" s="2">
        <f t="shared" si="28"/>
        <v>26.728636328851454</v>
      </c>
      <c r="H191" s="2">
        <f t="shared" si="28"/>
        <v>9.2074858288515014</v>
      </c>
      <c r="I191" s="2">
        <f t="shared" si="29"/>
        <v>14.142135623730951</v>
      </c>
      <c r="J191" s="2">
        <f t="shared" si="29"/>
        <v>-4.3987643762690709</v>
      </c>
      <c r="K191" s="2">
        <v>0</v>
      </c>
      <c r="L191" s="2">
        <v>-9.81</v>
      </c>
    </row>
    <row r="192" spans="5:12" x14ac:dyDescent="0.3">
      <c r="E192" s="2">
        <f t="shared" si="23"/>
        <v>191</v>
      </c>
      <c r="F192" s="2">
        <f t="shared" si="22"/>
        <v>1.9000000000000015</v>
      </c>
      <c r="G192" s="2">
        <f t="shared" si="28"/>
        <v>26.870057685088764</v>
      </c>
      <c r="H192" s="2">
        <f t="shared" si="28"/>
        <v>9.1630076850888109</v>
      </c>
      <c r="I192" s="2">
        <f t="shared" si="29"/>
        <v>14.142135623730951</v>
      </c>
      <c r="J192" s="2">
        <f t="shared" si="29"/>
        <v>-4.4968643762690705</v>
      </c>
      <c r="K192" s="2">
        <v>0</v>
      </c>
      <c r="L192" s="2">
        <v>-9.81</v>
      </c>
    </row>
    <row r="193" spans="5:12" x14ac:dyDescent="0.3">
      <c r="E193" s="2">
        <f t="shared" si="23"/>
        <v>192</v>
      </c>
      <c r="F193" s="2">
        <f t="shared" si="22"/>
        <v>1.9100000000000015</v>
      </c>
      <c r="G193" s="2">
        <f t="shared" si="28"/>
        <v>27.011479041326073</v>
      </c>
      <c r="H193" s="2">
        <f t="shared" si="28"/>
        <v>9.117548541326121</v>
      </c>
      <c r="I193" s="2">
        <f t="shared" si="29"/>
        <v>14.142135623730951</v>
      </c>
      <c r="J193" s="2">
        <f t="shared" si="29"/>
        <v>-4.5949643762690702</v>
      </c>
      <c r="K193" s="2">
        <v>0</v>
      </c>
      <c r="L193" s="2">
        <v>-9.81</v>
      </c>
    </row>
    <row r="194" spans="5:12" x14ac:dyDescent="0.3">
      <c r="E194" s="2">
        <f t="shared" si="23"/>
        <v>193</v>
      </c>
      <c r="F194" s="2">
        <f t="shared" si="22"/>
        <v>1.9200000000000015</v>
      </c>
      <c r="G194" s="2">
        <f t="shared" si="28"/>
        <v>27.152900397563382</v>
      </c>
      <c r="H194" s="2">
        <f t="shared" si="28"/>
        <v>9.0711083975634299</v>
      </c>
      <c r="I194" s="2">
        <f t="shared" si="29"/>
        <v>14.142135623730951</v>
      </c>
      <c r="J194" s="2">
        <f t="shared" si="29"/>
        <v>-4.6930643762690698</v>
      </c>
      <c r="K194" s="2">
        <v>0</v>
      </c>
      <c r="L194" s="2">
        <v>-9.81</v>
      </c>
    </row>
    <row r="195" spans="5:12" x14ac:dyDescent="0.3">
      <c r="E195" s="2">
        <f t="shared" si="23"/>
        <v>194</v>
      </c>
      <c r="F195" s="2">
        <f t="shared" si="22"/>
        <v>1.9300000000000015</v>
      </c>
      <c r="G195" s="2">
        <f t="shared" ref="G195:H210" si="30">G194+I194*$B$3+0.5*K194*$B$3*$B$3</f>
        <v>27.294321753800691</v>
      </c>
      <c r="H195" s="2">
        <f t="shared" si="30"/>
        <v>9.0236872538007393</v>
      </c>
      <c r="I195" s="2">
        <f t="shared" ref="I195:J210" si="31">I194+K194*$B$3</f>
        <v>14.142135623730951</v>
      </c>
      <c r="J195" s="2">
        <f t="shared" si="31"/>
        <v>-4.7911643762690694</v>
      </c>
      <c r="K195" s="2">
        <v>0</v>
      </c>
      <c r="L195" s="2">
        <v>-9.81</v>
      </c>
    </row>
    <row r="196" spans="5:12" x14ac:dyDescent="0.3">
      <c r="E196" s="2">
        <f t="shared" si="23"/>
        <v>195</v>
      </c>
      <c r="F196" s="2">
        <f t="shared" ref="F196:F259" si="32">F195+0.01</f>
        <v>1.9400000000000015</v>
      </c>
      <c r="G196" s="2">
        <f t="shared" si="30"/>
        <v>27.435743110038</v>
      </c>
      <c r="H196" s="2">
        <f t="shared" si="30"/>
        <v>8.9752851100380493</v>
      </c>
      <c r="I196" s="2">
        <f t="shared" si="31"/>
        <v>14.142135623730951</v>
      </c>
      <c r="J196" s="2">
        <f t="shared" si="31"/>
        <v>-4.8892643762690691</v>
      </c>
      <c r="K196" s="2">
        <v>0</v>
      </c>
      <c r="L196" s="2">
        <v>-9.81</v>
      </c>
    </row>
    <row r="197" spans="5:12" x14ac:dyDescent="0.3">
      <c r="E197" s="2">
        <f t="shared" ref="E197:E260" si="33">E196+1</f>
        <v>196</v>
      </c>
      <c r="F197" s="2">
        <f t="shared" si="32"/>
        <v>1.9500000000000015</v>
      </c>
      <c r="G197" s="2">
        <f t="shared" si="30"/>
        <v>27.57716446627531</v>
      </c>
      <c r="H197" s="2">
        <f t="shared" si="30"/>
        <v>8.925901966275358</v>
      </c>
      <c r="I197" s="2">
        <f t="shared" si="31"/>
        <v>14.142135623730951</v>
      </c>
      <c r="J197" s="2">
        <f t="shared" si="31"/>
        <v>-4.9873643762690687</v>
      </c>
      <c r="K197" s="2">
        <v>0</v>
      </c>
      <c r="L197" s="2">
        <v>-9.81</v>
      </c>
    </row>
    <row r="198" spans="5:12" x14ac:dyDescent="0.3">
      <c r="E198" s="2">
        <f t="shared" si="33"/>
        <v>197</v>
      </c>
      <c r="F198" s="2">
        <f t="shared" si="32"/>
        <v>1.9600000000000015</v>
      </c>
      <c r="G198" s="2">
        <f t="shared" si="30"/>
        <v>27.718585822512619</v>
      </c>
      <c r="H198" s="2">
        <f t="shared" si="30"/>
        <v>8.8755378225126673</v>
      </c>
      <c r="I198" s="2">
        <f t="shared" si="31"/>
        <v>14.142135623730951</v>
      </c>
      <c r="J198" s="2">
        <f t="shared" si="31"/>
        <v>-5.0854643762690683</v>
      </c>
      <c r="K198" s="2">
        <v>0</v>
      </c>
      <c r="L198" s="2">
        <v>-9.81</v>
      </c>
    </row>
    <row r="199" spans="5:12" x14ac:dyDescent="0.3">
      <c r="E199" s="2">
        <f t="shared" si="33"/>
        <v>198</v>
      </c>
      <c r="F199" s="2">
        <f t="shared" si="32"/>
        <v>1.9700000000000015</v>
      </c>
      <c r="G199" s="2">
        <f t="shared" si="30"/>
        <v>27.860007178749928</v>
      </c>
      <c r="H199" s="2">
        <f t="shared" si="30"/>
        <v>8.8241926787499771</v>
      </c>
      <c r="I199" s="2">
        <f t="shared" si="31"/>
        <v>14.142135623730951</v>
      </c>
      <c r="J199" s="2">
        <f t="shared" si="31"/>
        <v>-5.183564376269068</v>
      </c>
      <c r="K199" s="2">
        <v>0</v>
      </c>
      <c r="L199" s="2">
        <v>-9.81</v>
      </c>
    </row>
    <row r="200" spans="5:12" x14ac:dyDescent="0.3">
      <c r="E200" s="2">
        <f t="shared" si="33"/>
        <v>199</v>
      </c>
      <c r="F200" s="2">
        <f t="shared" si="32"/>
        <v>1.9800000000000015</v>
      </c>
      <c r="G200" s="2">
        <f t="shared" si="30"/>
        <v>28.001428534987237</v>
      </c>
      <c r="H200" s="2">
        <f t="shared" si="30"/>
        <v>8.7718665349872875</v>
      </c>
      <c r="I200" s="2">
        <f t="shared" si="31"/>
        <v>14.142135623730951</v>
      </c>
      <c r="J200" s="2">
        <f t="shared" si="31"/>
        <v>-5.2816643762690676</v>
      </c>
      <c r="K200" s="2">
        <v>0</v>
      </c>
      <c r="L200" s="2">
        <v>-9.81</v>
      </c>
    </row>
    <row r="201" spans="5:12" x14ac:dyDescent="0.3">
      <c r="E201" s="2">
        <f t="shared" si="33"/>
        <v>200</v>
      </c>
      <c r="F201" s="2">
        <f t="shared" si="32"/>
        <v>1.9900000000000015</v>
      </c>
      <c r="G201" s="2">
        <f t="shared" si="30"/>
        <v>28.142849891224547</v>
      </c>
      <c r="H201" s="2">
        <f t="shared" si="30"/>
        <v>8.7185593912245967</v>
      </c>
      <c r="I201" s="2">
        <f t="shared" si="31"/>
        <v>14.142135623730951</v>
      </c>
      <c r="J201" s="2">
        <f t="shared" si="31"/>
        <v>-5.3797643762690672</v>
      </c>
      <c r="K201" s="2">
        <v>0</v>
      </c>
      <c r="L201" s="2">
        <v>-9.81</v>
      </c>
    </row>
    <row r="202" spans="5:12" x14ac:dyDescent="0.3">
      <c r="E202" s="2">
        <f t="shared" si="33"/>
        <v>201</v>
      </c>
      <c r="F202" s="2">
        <f t="shared" si="32"/>
        <v>2.0000000000000013</v>
      </c>
      <c r="G202" s="2">
        <f t="shared" si="30"/>
        <v>28.284271247461856</v>
      </c>
      <c r="H202" s="2">
        <f t="shared" si="30"/>
        <v>8.6642712474619064</v>
      </c>
      <c r="I202" s="2">
        <f t="shared" si="31"/>
        <v>14.142135623730951</v>
      </c>
      <c r="J202" s="2">
        <f t="shared" si="31"/>
        <v>-5.4778643762690669</v>
      </c>
      <c r="K202" s="2">
        <v>0</v>
      </c>
      <c r="L202" s="2">
        <v>-9.81</v>
      </c>
    </row>
    <row r="203" spans="5:12" x14ac:dyDescent="0.3">
      <c r="E203" s="2">
        <f t="shared" si="33"/>
        <v>202</v>
      </c>
      <c r="F203" s="2">
        <f t="shared" si="32"/>
        <v>2.0100000000000011</v>
      </c>
      <c r="G203" s="2">
        <f t="shared" si="30"/>
        <v>28.425692603699165</v>
      </c>
      <c r="H203" s="2">
        <f t="shared" si="30"/>
        <v>8.6090021036992166</v>
      </c>
      <c r="I203" s="2">
        <f t="shared" si="31"/>
        <v>14.142135623730951</v>
      </c>
      <c r="J203" s="2">
        <f t="shared" si="31"/>
        <v>-5.5759643762690665</v>
      </c>
      <c r="K203" s="2">
        <v>0</v>
      </c>
      <c r="L203" s="2">
        <v>-9.81</v>
      </c>
    </row>
    <row r="204" spans="5:12" x14ac:dyDescent="0.3">
      <c r="E204" s="2">
        <f t="shared" si="33"/>
        <v>203</v>
      </c>
      <c r="F204" s="2">
        <f t="shared" si="32"/>
        <v>2.0200000000000009</v>
      </c>
      <c r="G204" s="2">
        <f t="shared" si="30"/>
        <v>28.567113959936474</v>
      </c>
      <c r="H204" s="2">
        <f t="shared" si="30"/>
        <v>8.5527519599365256</v>
      </c>
      <c r="I204" s="2">
        <f t="shared" si="31"/>
        <v>14.142135623730951</v>
      </c>
      <c r="J204" s="2">
        <f t="shared" si="31"/>
        <v>-5.6740643762690661</v>
      </c>
      <c r="K204" s="2">
        <v>0</v>
      </c>
      <c r="L204" s="2">
        <v>-9.81</v>
      </c>
    </row>
    <row r="205" spans="5:12" x14ac:dyDescent="0.3">
      <c r="E205" s="2">
        <f t="shared" si="33"/>
        <v>204</v>
      </c>
      <c r="F205" s="2">
        <f t="shared" si="32"/>
        <v>2.0300000000000007</v>
      </c>
      <c r="G205" s="2">
        <f t="shared" si="30"/>
        <v>28.708535316173784</v>
      </c>
      <c r="H205" s="2">
        <f t="shared" si="30"/>
        <v>8.4955208161738351</v>
      </c>
      <c r="I205" s="2">
        <f t="shared" si="31"/>
        <v>14.142135623730951</v>
      </c>
      <c r="J205" s="2">
        <f t="shared" si="31"/>
        <v>-5.7721643762690658</v>
      </c>
      <c r="K205" s="2">
        <v>0</v>
      </c>
      <c r="L205" s="2">
        <v>-9.81</v>
      </c>
    </row>
    <row r="206" spans="5:12" x14ac:dyDescent="0.3">
      <c r="E206" s="2">
        <f t="shared" si="33"/>
        <v>205</v>
      </c>
      <c r="F206" s="2">
        <f t="shared" si="32"/>
        <v>2.0400000000000005</v>
      </c>
      <c r="G206" s="2">
        <f t="shared" si="30"/>
        <v>28.849956672411093</v>
      </c>
      <c r="H206" s="2">
        <f t="shared" si="30"/>
        <v>8.4373086724111452</v>
      </c>
      <c r="I206" s="2">
        <f t="shared" si="31"/>
        <v>14.142135623730951</v>
      </c>
      <c r="J206" s="2">
        <f t="shared" si="31"/>
        <v>-5.8702643762690654</v>
      </c>
      <c r="K206" s="2">
        <v>0</v>
      </c>
      <c r="L206" s="2">
        <v>-9.81</v>
      </c>
    </row>
    <row r="207" spans="5:12" x14ac:dyDescent="0.3">
      <c r="E207" s="2">
        <f t="shared" si="33"/>
        <v>206</v>
      </c>
      <c r="F207" s="2">
        <f t="shared" si="32"/>
        <v>2.0500000000000003</v>
      </c>
      <c r="G207" s="2">
        <f t="shared" si="30"/>
        <v>28.991378028648402</v>
      </c>
      <c r="H207" s="2">
        <f t="shared" si="30"/>
        <v>8.3781155286484541</v>
      </c>
      <c r="I207" s="2">
        <f t="shared" si="31"/>
        <v>14.142135623730951</v>
      </c>
      <c r="J207" s="2">
        <f t="shared" si="31"/>
        <v>-5.968364376269065</v>
      </c>
      <c r="K207" s="2">
        <v>0</v>
      </c>
      <c r="L207" s="2">
        <v>-9.81</v>
      </c>
    </row>
    <row r="208" spans="5:12" x14ac:dyDescent="0.3">
      <c r="E208" s="2">
        <f t="shared" si="33"/>
        <v>207</v>
      </c>
      <c r="F208" s="2">
        <f t="shared" si="32"/>
        <v>2.06</v>
      </c>
      <c r="G208" s="2">
        <f t="shared" si="30"/>
        <v>29.132799384885711</v>
      </c>
      <c r="H208" s="2">
        <f t="shared" si="30"/>
        <v>8.3179413848857635</v>
      </c>
      <c r="I208" s="2">
        <f t="shared" si="31"/>
        <v>14.142135623730951</v>
      </c>
      <c r="J208" s="2">
        <f t="shared" si="31"/>
        <v>-6.0664643762690647</v>
      </c>
      <c r="K208" s="2">
        <v>0</v>
      </c>
      <c r="L208" s="2">
        <v>-9.81</v>
      </c>
    </row>
    <row r="209" spans="5:12" x14ac:dyDescent="0.3">
      <c r="E209" s="2">
        <f t="shared" si="33"/>
        <v>208</v>
      </c>
      <c r="F209" s="2">
        <f t="shared" si="32"/>
        <v>2.0699999999999998</v>
      </c>
      <c r="G209" s="2">
        <f t="shared" si="30"/>
        <v>29.27422074112302</v>
      </c>
      <c r="H209" s="2">
        <f t="shared" si="30"/>
        <v>8.2567862411230735</v>
      </c>
      <c r="I209" s="2">
        <f t="shared" si="31"/>
        <v>14.142135623730951</v>
      </c>
      <c r="J209" s="2">
        <f t="shared" si="31"/>
        <v>-6.1645643762690643</v>
      </c>
      <c r="K209" s="2">
        <v>0</v>
      </c>
      <c r="L209" s="2">
        <v>-9.81</v>
      </c>
    </row>
    <row r="210" spans="5:12" x14ac:dyDescent="0.3">
      <c r="E210" s="2">
        <f t="shared" si="33"/>
        <v>209</v>
      </c>
      <c r="F210" s="2">
        <f t="shared" si="32"/>
        <v>2.0799999999999996</v>
      </c>
      <c r="G210" s="2">
        <f t="shared" si="30"/>
        <v>29.41564209736033</v>
      </c>
      <c r="H210" s="2">
        <f t="shared" si="30"/>
        <v>8.194650097360384</v>
      </c>
      <c r="I210" s="2">
        <f t="shared" si="31"/>
        <v>14.142135623730951</v>
      </c>
      <c r="J210" s="2">
        <f t="shared" si="31"/>
        <v>-6.2626643762690639</v>
      </c>
      <c r="K210" s="2">
        <v>0</v>
      </c>
      <c r="L210" s="2">
        <v>-9.81</v>
      </c>
    </row>
    <row r="211" spans="5:12" x14ac:dyDescent="0.3">
      <c r="E211" s="2">
        <f t="shared" si="33"/>
        <v>210</v>
      </c>
      <c r="F211" s="2">
        <f t="shared" si="32"/>
        <v>2.0899999999999994</v>
      </c>
      <c r="G211" s="2">
        <f t="shared" ref="G211:H226" si="34">G210+I210*$B$3+0.5*K210*$B$3*$B$3</f>
        <v>29.557063453597639</v>
      </c>
      <c r="H211" s="2">
        <f t="shared" si="34"/>
        <v>8.1315329535976932</v>
      </c>
      <c r="I211" s="2">
        <f t="shared" ref="I211:J226" si="35">I210+K210*$B$3</f>
        <v>14.142135623730951</v>
      </c>
      <c r="J211" s="2">
        <f t="shared" si="35"/>
        <v>-6.3607643762690635</v>
      </c>
      <c r="K211" s="2">
        <v>0</v>
      </c>
      <c r="L211" s="2">
        <v>-9.81</v>
      </c>
    </row>
    <row r="212" spans="5:12" x14ac:dyDescent="0.3">
      <c r="E212" s="2">
        <f t="shared" si="33"/>
        <v>211</v>
      </c>
      <c r="F212" s="2">
        <f t="shared" si="32"/>
        <v>2.0999999999999992</v>
      </c>
      <c r="G212" s="2">
        <f t="shared" si="34"/>
        <v>29.698484809834948</v>
      </c>
      <c r="H212" s="2">
        <f t="shared" si="34"/>
        <v>8.0674348098350031</v>
      </c>
      <c r="I212" s="2">
        <f t="shared" si="35"/>
        <v>14.142135623730951</v>
      </c>
      <c r="J212" s="2">
        <f t="shared" si="35"/>
        <v>-6.4588643762690632</v>
      </c>
      <c r="K212" s="2">
        <v>0</v>
      </c>
      <c r="L212" s="2">
        <v>-9.81</v>
      </c>
    </row>
    <row r="213" spans="5:12" x14ac:dyDescent="0.3">
      <c r="E213" s="2">
        <f t="shared" si="33"/>
        <v>212</v>
      </c>
      <c r="F213" s="2">
        <f t="shared" si="32"/>
        <v>2.109999999999999</v>
      </c>
      <c r="G213" s="2">
        <f t="shared" si="34"/>
        <v>29.839906166072257</v>
      </c>
      <c r="H213" s="2">
        <f t="shared" si="34"/>
        <v>8.0023556660723134</v>
      </c>
      <c r="I213" s="2">
        <f t="shared" si="35"/>
        <v>14.142135623730951</v>
      </c>
      <c r="J213" s="2">
        <f t="shared" si="35"/>
        <v>-6.5569643762690628</v>
      </c>
      <c r="K213" s="2">
        <v>0</v>
      </c>
      <c r="L213" s="2">
        <v>-9.81</v>
      </c>
    </row>
    <row r="214" spans="5:12" x14ac:dyDescent="0.3">
      <c r="E214" s="2">
        <f t="shared" si="33"/>
        <v>213</v>
      </c>
      <c r="F214" s="2">
        <f t="shared" si="32"/>
        <v>2.1199999999999988</v>
      </c>
      <c r="G214" s="2">
        <f t="shared" si="34"/>
        <v>29.981327522309567</v>
      </c>
      <c r="H214" s="2">
        <f t="shared" si="34"/>
        <v>7.9362955223096234</v>
      </c>
      <c r="I214" s="2">
        <f t="shared" si="35"/>
        <v>14.142135623730951</v>
      </c>
      <c r="J214" s="2">
        <f t="shared" si="35"/>
        <v>-6.6550643762690624</v>
      </c>
      <c r="K214" s="2">
        <v>0</v>
      </c>
      <c r="L214" s="2">
        <v>-9.81</v>
      </c>
    </row>
    <row r="215" spans="5:12" x14ac:dyDescent="0.3">
      <c r="E215" s="2">
        <f t="shared" si="33"/>
        <v>214</v>
      </c>
      <c r="F215" s="2">
        <f t="shared" si="32"/>
        <v>2.1299999999999986</v>
      </c>
      <c r="G215" s="2">
        <f t="shared" si="34"/>
        <v>30.122748878546876</v>
      </c>
      <c r="H215" s="2">
        <f t="shared" si="34"/>
        <v>7.8692543785469331</v>
      </c>
      <c r="I215" s="2">
        <f t="shared" si="35"/>
        <v>14.142135623730951</v>
      </c>
      <c r="J215" s="2">
        <f t="shared" si="35"/>
        <v>-6.7531643762690621</v>
      </c>
      <c r="K215" s="2">
        <v>0</v>
      </c>
      <c r="L215" s="2">
        <v>-9.81</v>
      </c>
    </row>
    <row r="216" spans="5:12" x14ac:dyDescent="0.3">
      <c r="E216" s="2">
        <f t="shared" si="33"/>
        <v>215</v>
      </c>
      <c r="F216" s="2">
        <f t="shared" si="32"/>
        <v>2.1399999999999983</v>
      </c>
      <c r="G216" s="2">
        <f t="shared" si="34"/>
        <v>30.264170234784185</v>
      </c>
      <c r="H216" s="2">
        <f t="shared" si="34"/>
        <v>7.8012322347842424</v>
      </c>
      <c r="I216" s="2">
        <f t="shared" si="35"/>
        <v>14.142135623730951</v>
      </c>
      <c r="J216" s="2">
        <f t="shared" si="35"/>
        <v>-6.8512643762690617</v>
      </c>
      <c r="K216" s="2">
        <v>0</v>
      </c>
      <c r="L216" s="2">
        <v>-9.81</v>
      </c>
    </row>
    <row r="217" spans="5:12" x14ac:dyDescent="0.3">
      <c r="E217" s="2">
        <f t="shared" si="33"/>
        <v>216</v>
      </c>
      <c r="F217" s="2">
        <f t="shared" si="32"/>
        <v>2.1499999999999981</v>
      </c>
      <c r="G217" s="2">
        <f t="shared" si="34"/>
        <v>30.405591591021494</v>
      </c>
      <c r="H217" s="2">
        <f t="shared" si="34"/>
        <v>7.7322290910215523</v>
      </c>
      <c r="I217" s="2">
        <f t="shared" si="35"/>
        <v>14.142135623730951</v>
      </c>
      <c r="J217" s="2">
        <f t="shared" si="35"/>
        <v>-6.9493643762690613</v>
      </c>
      <c r="K217" s="2">
        <v>0</v>
      </c>
      <c r="L217" s="2">
        <v>-9.81</v>
      </c>
    </row>
    <row r="218" spans="5:12" x14ac:dyDescent="0.3">
      <c r="E218" s="2">
        <f t="shared" si="33"/>
        <v>217</v>
      </c>
      <c r="F218" s="2">
        <f t="shared" si="32"/>
        <v>2.1599999999999979</v>
      </c>
      <c r="G218" s="2">
        <f t="shared" si="34"/>
        <v>30.547012947258803</v>
      </c>
      <c r="H218" s="2">
        <f t="shared" si="34"/>
        <v>7.6622449472588618</v>
      </c>
      <c r="I218" s="2">
        <f t="shared" si="35"/>
        <v>14.142135623730951</v>
      </c>
      <c r="J218" s="2">
        <f t="shared" si="35"/>
        <v>-7.047464376269061</v>
      </c>
      <c r="K218" s="2">
        <v>0</v>
      </c>
      <c r="L218" s="2">
        <v>-9.81</v>
      </c>
    </row>
    <row r="219" spans="5:12" x14ac:dyDescent="0.3">
      <c r="E219" s="2">
        <f t="shared" si="33"/>
        <v>218</v>
      </c>
      <c r="F219" s="2">
        <f t="shared" si="32"/>
        <v>2.1699999999999977</v>
      </c>
      <c r="G219" s="2">
        <f t="shared" si="34"/>
        <v>30.688434303496113</v>
      </c>
      <c r="H219" s="2">
        <f t="shared" si="34"/>
        <v>7.5912798034961719</v>
      </c>
      <c r="I219" s="2">
        <f t="shared" si="35"/>
        <v>14.142135623730951</v>
      </c>
      <c r="J219" s="2">
        <f t="shared" si="35"/>
        <v>-7.1455643762690606</v>
      </c>
      <c r="K219" s="2">
        <v>0</v>
      </c>
      <c r="L219" s="2">
        <v>-9.81</v>
      </c>
    </row>
    <row r="220" spans="5:12" x14ac:dyDescent="0.3">
      <c r="E220" s="2">
        <f t="shared" si="33"/>
        <v>219</v>
      </c>
      <c r="F220" s="2">
        <f t="shared" si="32"/>
        <v>2.1799999999999975</v>
      </c>
      <c r="G220" s="2">
        <f t="shared" si="34"/>
        <v>30.829855659733422</v>
      </c>
      <c r="H220" s="2">
        <f t="shared" si="34"/>
        <v>7.5193336597334817</v>
      </c>
      <c r="I220" s="2">
        <f t="shared" si="35"/>
        <v>14.142135623730951</v>
      </c>
      <c r="J220" s="2">
        <f t="shared" si="35"/>
        <v>-7.2436643762690602</v>
      </c>
      <c r="K220" s="2">
        <v>0</v>
      </c>
      <c r="L220" s="2">
        <v>-9.81</v>
      </c>
    </row>
    <row r="221" spans="5:12" x14ac:dyDescent="0.3">
      <c r="E221" s="2">
        <f t="shared" si="33"/>
        <v>220</v>
      </c>
      <c r="F221" s="2">
        <f t="shared" si="32"/>
        <v>2.1899999999999973</v>
      </c>
      <c r="G221" s="2">
        <f t="shared" si="34"/>
        <v>30.971277015970731</v>
      </c>
      <c r="H221" s="2">
        <f t="shared" si="34"/>
        <v>7.4464065159707911</v>
      </c>
      <c r="I221" s="2">
        <f t="shared" si="35"/>
        <v>14.142135623730951</v>
      </c>
      <c r="J221" s="2">
        <f t="shared" si="35"/>
        <v>-7.3417643762690599</v>
      </c>
      <c r="K221" s="2">
        <v>0</v>
      </c>
      <c r="L221" s="2">
        <v>-9.81</v>
      </c>
    </row>
    <row r="222" spans="5:12" x14ac:dyDescent="0.3">
      <c r="E222" s="2">
        <f t="shared" si="33"/>
        <v>221</v>
      </c>
      <c r="F222" s="2">
        <f t="shared" si="32"/>
        <v>2.1999999999999971</v>
      </c>
      <c r="G222" s="2">
        <f t="shared" si="34"/>
        <v>31.11269837220804</v>
      </c>
      <c r="H222" s="2">
        <f t="shared" si="34"/>
        <v>7.372498372208101</v>
      </c>
      <c r="I222" s="2">
        <f t="shared" si="35"/>
        <v>14.142135623730951</v>
      </c>
      <c r="J222" s="2">
        <f t="shared" si="35"/>
        <v>-7.4398643762690595</v>
      </c>
      <c r="K222" s="2">
        <v>0</v>
      </c>
      <c r="L222" s="2">
        <v>-9.81</v>
      </c>
    </row>
    <row r="223" spans="5:12" x14ac:dyDescent="0.3">
      <c r="E223" s="2">
        <f t="shared" si="33"/>
        <v>222</v>
      </c>
      <c r="F223" s="2">
        <f t="shared" si="32"/>
        <v>2.2099999999999969</v>
      </c>
      <c r="G223" s="2">
        <f t="shared" si="34"/>
        <v>31.25411972844535</v>
      </c>
      <c r="H223" s="2">
        <f t="shared" si="34"/>
        <v>7.2976092284454106</v>
      </c>
      <c r="I223" s="2">
        <f t="shared" si="35"/>
        <v>14.142135623730951</v>
      </c>
      <c r="J223" s="2">
        <f t="shared" si="35"/>
        <v>-7.5379643762690591</v>
      </c>
      <c r="K223" s="2">
        <v>0</v>
      </c>
      <c r="L223" s="2">
        <v>-9.81</v>
      </c>
    </row>
    <row r="224" spans="5:12" x14ac:dyDescent="0.3">
      <c r="E224" s="2">
        <f t="shared" si="33"/>
        <v>223</v>
      </c>
      <c r="F224" s="2">
        <f t="shared" si="32"/>
        <v>2.2199999999999966</v>
      </c>
      <c r="G224" s="2">
        <f t="shared" si="34"/>
        <v>31.395541084682659</v>
      </c>
      <c r="H224" s="2">
        <f t="shared" si="34"/>
        <v>7.2217390846827199</v>
      </c>
      <c r="I224" s="2">
        <f t="shared" si="35"/>
        <v>14.142135623730951</v>
      </c>
      <c r="J224" s="2">
        <f t="shared" si="35"/>
        <v>-7.6360643762690588</v>
      </c>
      <c r="K224" s="2">
        <v>0</v>
      </c>
      <c r="L224" s="2">
        <v>-9.81</v>
      </c>
    </row>
    <row r="225" spans="5:12" x14ac:dyDescent="0.3">
      <c r="E225" s="2">
        <f t="shared" si="33"/>
        <v>224</v>
      </c>
      <c r="F225" s="2">
        <f t="shared" si="32"/>
        <v>2.2299999999999964</v>
      </c>
      <c r="G225" s="2">
        <f t="shared" si="34"/>
        <v>31.536962440919968</v>
      </c>
      <c r="H225" s="2">
        <f t="shared" si="34"/>
        <v>7.1448879409200297</v>
      </c>
      <c r="I225" s="2">
        <f t="shared" si="35"/>
        <v>14.142135623730951</v>
      </c>
      <c r="J225" s="2">
        <f t="shared" si="35"/>
        <v>-7.7341643762690584</v>
      </c>
      <c r="K225" s="2">
        <v>0</v>
      </c>
      <c r="L225" s="2">
        <v>-9.81</v>
      </c>
    </row>
    <row r="226" spans="5:12" x14ac:dyDescent="0.3">
      <c r="E226" s="2">
        <f t="shared" si="33"/>
        <v>225</v>
      </c>
      <c r="F226" s="2">
        <f t="shared" si="32"/>
        <v>2.2399999999999962</v>
      </c>
      <c r="G226" s="2">
        <f t="shared" si="34"/>
        <v>31.678383797157277</v>
      </c>
      <c r="H226" s="2">
        <f t="shared" si="34"/>
        <v>7.0670557971573391</v>
      </c>
      <c r="I226" s="2">
        <f t="shared" si="35"/>
        <v>14.142135623730951</v>
      </c>
      <c r="J226" s="2">
        <f t="shared" si="35"/>
        <v>-7.832264376269058</v>
      </c>
      <c r="K226" s="2">
        <v>0</v>
      </c>
      <c r="L226" s="2">
        <v>-9.81</v>
      </c>
    </row>
    <row r="227" spans="5:12" x14ac:dyDescent="0.3">
      <c r="E227" s="2">
        <f t="shared" si="33"/>
        <v>226</v>
      </c>
      <c r="F227" s="2">
        <f t="shared" si="32"/>
        <v>2.249999999999996</v>
      </c>
      <c r="G227" s="2">
        <f t="shared" ref="G227:H242" si="36">G226+I226*$B$3+0.5*K226*$B$3*$B$3</f>
        <v>31.819805153394586</v>
      </c>
      <c r="H227" s="2">
        <f t="shared" si="36"/>
        <v>6.9882426533946491</v>
      </c>
      <c r="I227" s="2">
        <f t="shared" ref="I227:J242" si="37">I226+K226*$B$3</f>
        <v>14.142135623730951</v>
      </c>
      <c r="J227" s="2">
        <f t="shared" si="37"/>
        <v>-7.9303643762690577</v>
      </c>
      <c r="K227" s="2">
        <v>0</v>
      </c>
      <c r="L227" s="2">
        <v>-9.81</v>
      </c>
    </row>
    <row r="228" spans="5:12" x14ac:dyDescent="0.3">
      <c r="E228" s="2">
        <f t="shared" si="33"/>
        <v>227</v>
      </c>
      <c r="F228" s="2">
        <f t="shared" si="32"/>
        <v>2.2599999999999958</v>
      </c>
      <c r="G228" s="2">
        <f t="shared" si="36"/>
        <v>31.961226509631896</v>
      </c>
      <c r="H228" s="2">
        <f t="shared" si="36"/>
        <v>6.9084485096319588</v>
      </c>
      <c r="I228" s="2">
        <f t="shared" si="37"/>
        <v>14.142135623730951</v>
      </c>
      <c r="J228" s="2">
        <f t="shared" si="37"/>
        <v>-8.0284643762690582</v>
      </c>
      <c r="K228" s="2">
        <v>0</v>
      </c>
      <c r="L228" s="2">
        <v>-9.81</v>
      </c>
    </row>
    <row r="229" spans="5:12" x14ac:dyDescent="0.3">
      <c r="E229" s="2">
        <f t="shared" si="33"/>
        <v>228</v>
      </c>
      <c r="F229" s="2">
        <f t="shared" si="32"/>
        <v>2.2699999999999956</v>
      </c>
      <c r="G229" s="2">
        <f t="shared" si="36"/>
        <v>32.102647865869208</v>
      </c>
      <c r="H229" s="2">
        <f t="shared" si="36"/>
        <v>6.8276733658692681</v>
      </c>
      <c r="I229" s="2">
        <f t="shared" si="37"/>
        <v>14.142135623730951</v>
      </c>
      <c r="J229" s="2">
        <f t="shared" si="37"/>
        <v>-8.1265643762690587</v>
      </c>
      <c r="K229" s="2">
        <v>0</v>
      </c>
      <c r="L229" s="2">
        <v>-9.81</v>
      </c>
    </row>
    <row r="230" spans="5:12" x14ac:dyDescent="0.3">
      <c r="E230" s="2">
        <f t="shared" si="33"/>
        <v>229</v>
      </c>
      <c r="F230" s="2">
        <f t="shared" si="32"/>
        <v>2.2799999999999954</v>
      </c>
      <c r="G230" s="2">
        <f t="shared" si="36"/>
        <v>32.244069222106518</v>
      </c>
      <c r="H230" s="2">
        <f t="shared" si="36"/>
        <v>6.745917222106578</v>
      </c>
      <c r="I230" s="2">
        <f t="shared" si="37"/>
        <v>14.142135623730951</v>
      </c>
      <c r="J230" s="2">
        <f t="shared" si="37"/>
        <v>-8.2246643762690592</v>
      </c>
      <c r="K230" s="2">
        <v>0</v>
      </c>
      <c r="L230" s="2">
        <v>-9.81</v>
      </c>
    </row>
    <row r="231" spans="5:12" x14ac:dyDescent="0.3">
      <c r="E231" s="2">
        <f t="shared" si="33"/>
        <v>230</v>
      </c>
      <c r="F231" s="2">
        <f t="shared" si="32"/>
        <v>2.2899999999999952</v>
      </c>
      <c r="G231" s="2">
        <f t="shared" si="36"/>
        <v>32.385490578343827</v>
      </c>
      <c r="H231" s="2">
        <f t="shared" si="36"/>
        <v>6.6631800783438875</v>
      </c>
      <c r="I231" s="2">
        <f t="shared" si="37"/>
        <v>14.142135623730951</v>
      </c>
      <c r="J231" s="2">
        <f t="shared" si="37"/>
        <v>-8.3227643762690597</v>
      </c>
      <c r="K231" s="2">
        <v>0</v>
      </c>
      <c r="L231" s="2">
        <v>-9.81</v>
      </c>
    </row>
    <row r="232" spans="5:12" x14ac:dyDescent="0.3">
      <c r="E232" s="2">
        <f t="shared" si="33"/>
        <v>231</v>
      </c>
      <c r="F232" s="2">
        <f t="shared" si="32"/>
        <v>2.2999999999999949</v>
      </c>
      <c r="G232" s="2">
        <f t="shared" si="36"/>
        <v>32.526911934581136</v>
      </c>
      <c r="H232" s="2">
        <f t="shared" si="36"/>
        <v>6.5794619345811975</v>
      </c>
      <c r="I232" s="2">
        <f t="shared" si="37"/>
        <v>14.142135623730951</v>
      </c>
      <c r="J232" s="2">
        <f t="shared" si="37"/>
        <v>-8.4208643762690603</v>
      </c>
      <c r="K232" s="2">
        <v>0</v>
      </c>
      <c r="L232" s="2">
        <v>-9.81</v>
      </c>
    </row>
    <row r="233" spans="5:12" x14ac:dyDescent="0.3">
      <c r="E233" s="2">
        <f t="shared" si="33"/>
        <v>232</v>
      </c>
      <c r="F233" s="2">
        <f t="shared" si="32"/>
        <v>2.3099999999999947</v>
      </c>
      <c r="G233" s="2">
        <f t="shared" si="36"/>
        <v>32.668333290818445</v>
      </c>
      <c r="H233" s="2">
        <f t="shared" si="36"/>
        <v>6.4947627908185073</v>
      </c>
      <c r="I233" s="2">
        <f t="shared" si="37"/>
        <v>14.142135623730951</v>
      </c>
      <c r="J233" s="2">
        <f t="shared" si="37"/>
        <v>-8.5189643762690608</v>
      </c>
      <c r="K233" s="2">
        <v>0</v>
      </c>
      <c r="L233" s="2">
        <v>-9.81</v>
      </c>
    </row>
    <row r="234" spans="5:12" x14ac:dyDescent="0.3">
      <c r="E234" s="2">
        <f t="shared" si="33"/>
        <v>233</v>
      </c>
      <c r="F234" s="2">
        <f t="shared" si="32"/>
        <v>2.3199999999999945</v>
      </c>
      <c r="G234" s="2">
        <f t="shared" si="36"/>
        <v>32.809754647055755</v>
      </c>
      <c r="H234" s="2">
        <f t="shared" si="36"/>
        <v>6.4090826470558167</v>
      </c>
      <c r="I234" s="2">
        <f t="shared" si="37"/>
        <v>14.142135623730951</v>
      </c>
      <c r="J234" s="2">
        <f t="shared" si="37"/>
        <v>-8.6170643762690613</v>
      </c>
      <c r="K234" s="2">
        <v>0</v>
      </c>
      <c r="L234" s="2">
        <v>-9.81</v>
      </c>
    </row>
    <row r="235" spans="5:12" x14ac:dyDescent="0.3">
      <c r="E235" s="2">
        <f t="shared" si="33"/>
        <v>234</v>
      </c>
      <c r="F235" s="2">
        <f t="shared" si="32"/>
        <v>2.3299999999999943</v>
      </c>
      <c r="G235" s="2">
        <f t="shared" si="36"/>
        <v>32.951176003293064</v>
      </c>
      <c r="H235" s="2">
        <f t="shared" si="36"/>
        <v>6.3224215032931266</v>
      </c>
      <c r="I235" s="2">
        <f t="shared" si="37"/>
        <v>14.142135623730951</v>
      </c>
      <c r="J235" s="2">
        <f t="shared" si="37"/>
        <v>-8.7151643762690618</v>
      </c>
      <c r="K235" s="2">
        <v>0</v>
      </c>
      <c r="L235" s="2">
        <v>-9.81</v>
      </c>
    </row>
    <row r="236" spans="5:12" x14ac:dyDescent="0.3">
      <c r="E236" s="2">
        <f t="shared" si="33"/>
        <v>235</v>
      </c>
      <c r="F236" s="2">
        <f t="shared" si="32"/>
        <v>2.3399999999999941</v>
      </c>
      <c r="G236" s="2">
        <f t="shared" si="36"/>
        <v>33.092597359530373</v>
      </c>
      <c r="H236" s="2">
        <f t="shared" si="36"/>
        <v>6.2347793595304362</v>
      </c>
      <c r="I236" s="2">
        <f t="shared" si="37"/>
        <v>14.142135623730951</v>
      </c>
      <c r="J236" s="2">
        <f t="shared" si="37"/>
        <v>-8.8132643762690623</v>
      </c>
      <c r="K236" s="2">
        <v>0</v>
      </c>
      <c r="L236" s="2">
        <v>-9.81</v>
      </c>
    </row>
    <row r="237" spans="5:12" x14ac:dyDescent="0.3">
      <c r="E237" s="2">
        <f t="shared" si="33"/>
        <v>236</v>
      </c>
      <c r="F237" s="2">
        <f t="shared" si="32"/>
        <v>2.3499999999999939</v>
      </c>
      <c r="G237" s="2">
        <f t="shared" si="36"/>
        <v>33.234018715767682</v>
      </c>
      <c r="H237" s="2">
        <f t="shared" si="36"/>
        <v>6.1461562157677454</v>
      </c>
      <c r="I237" s="2">
        <f t="shared" si="37"/>
        <v>14.142135623730951</v>
      </c>
      <c r="J237" s="2">
        <f t="shared" si="37"/>
        <v>-8.9113643762690629</v>
      </c>
      <c r="K237" s="2">
        <v>0</v>
      </c>
      <c r="L237" s="2">
        <v>-9.81</v>
      </c>
    </row>
    <row r="238" spans="5:12" x14ac:dyDescent="0.3">
      <c r="E238" s="2">
        <f t="shared" si="33"/>
        <v>237</v>
      </c>
      <c r="F238" s="2">
        <f t="shared" si="32"/>
        <v>2.3599999999999937</v>
      </c>
      <c r="G238" s="2">
        <f t="shared" si="36"/>
        <v>33.375440072004992</v>
      </c>
      <c r="H238" s="2">
        <f t="shared" si="36"/>
        <v>6.0565520720050552</v>
      </c>
      <c r="I238" s="2">
        <f t="shared" si="37"/>
        <v>14.142135623730951</v>
      </c>
      <c r="J238" s="2">
        <f t="shared" si="37"/>
        <v>-9.0094643762690634</v>
      </c>
      <c r="K238" s="2">
        <v>0</v>
      </c>
      <c r="L238" s="2">
        <v>-9.81</v>
      </c>
    </row>
    <row r="239" spans="5:12" x14ac:dyDescent="0.3">
      <c r="E239" s="2">
        <f t="shared" si="33"/>
        <v>238</v>
      </c>
      <c r="F239" s="2">
        <f t="shared" si="32"/>
        <v>2.3699999999999934</v>
      </c>
      <c r="G239" s="2">
        <f t="shared" si="36"/>
        <v>33.516861428242301</v>
      </c>
      <c r="H239" s="2">
        <f t="shared" si="36"/>
        <v>5.9659669282423646</v>
      </c>
      <c r="I239" s="2">
        <f t="shared" si="37"/>
        <v>14.142135623730951</v>
      </c>
      <c r="J239" s="2">
        <f t="shared" si="37"/>
        <v>-9.1075643762690639</v>
      </c>
      <c r="K239" s="2">
        <v>0</v>
      </c>
      <c r="L239" s="2">
        <v>-9.81</v>
      </c>
    </row>
    <row r="240" spans="5:12" x14ac:dyDescent="0.3">
      <c r="E240" s="2">
        <f t="shared" si="33"/>
        <v>239</v>
      </c>
      <c r="F240" s="2">
        <f t="shared" si="32"/>
        <v>2.3799999999999932</v>
      </c>
      <c r="G240" s="2">
        <f t="shared" si="36"/>
        <v>33.65828278447961</v>
      </c>
      <c r="H240" s="2">
        <f t="shared" si="36"/>
        <v>5.8744007844796746</v>
      </c>
      <c r="I240" s="2">
        <f t="shared" si="37"/>
        <v>14.142135623730951</v>
      </c>
      <c r="J240" s="2">
        <f t="shared" si="37"/>
        <v>-9.2056643762690644</v>
      </c>
      <c r="K240" s="2">
        <v>0</v>
      </c>
      <c r="L240" s="2">
        <v>-9.81</v>
      </c>
    </row>
    <row r="241" spans="5:12" x14ac:dyDescent="0.3">
      <c r="E241" s="2">
        <f t="shared" si="33"/>
        <v>240</v>
      </c>
      <c r="F241" s="2">
        <f t="shared" si="32"/>
        <v>2.389999999999993</v>
      </c>
      <c r="G241" s="2">
        <f t="shared" si="36"/>
        <v>33.799704140716919</v>
      </c>
      <c r="H241" s="2">
        <f t="shared" si="36"/>
        <v>5.7818536407169843</v>
      </c>
      <c r="I241" s="2">
        <f t="shared" si="37"/>
        <v>14.142135623730951</v>
      </c>
      <c r="J241" s="2">
        <f t="shared" si="37"/>
        <v>-9.3037643762690649</v>
      </c>
      <c r="K241" s="2">
        <v>0</v>
      </c>
      <c r="L241" s="2">
        <v>-9.81</v>
      </c>
    </row>
    <row r="242" spans="5:12" x14ac:dyDescent="0.3">
      <c r="E242" s="2">
        <f t="shared" si="33"/>
        <v>241</v>
      </c>
      <c r="F242" s="2">
        <f t="shared" si="32"/>
        <v>2.3999999999999928</v>
      </c>
      <c r="G242" s="2">
        <f t="shared" si="36"/>
        <v>33.941125496954228</v>
      </c>
      <c r="H242" s="2">
        <f t="shared" si="36"/>
        <v>5.6883254969542936</v>
      </c>
      <c r="I242" s="2">
        <f t="shared" si="37"/>
        <v>14.142135623730951</v>
      </c>
      <c r="J242" s="2">
        <f t="shared" si="37"/>
        <v>-9.4018643762690655</v>
      </c>
      <c r="K242" s="2">
        <v>0</v>
      </c>
      <c r="L242" s="2">
        <v>-9.81</v>
      </c>
    </row>
    <row r="243" spans="5:12" x14ac:dyDescent="0.3">
      <c r="E243" s="2">
        <f t="shared" si="33"/>
        <v>242</v>
      </c>
      <c r="F243" s="2">
        <f t="shared" si="32"/>
        <v>2.4099999999999926</v>
      </c>
      <c r="G243" s="2">
        <f t="shared" ref="G243:H258" si="38">G242+I242*$B$3+0.5*K242*$B$3*$B$3</f>
        <v>34.082546853191538</v>
      </c>
      <c r="H243" s="2">
        <f t="shared" si="38"/>
        <v>5.5938163531916034</v>
      </c>
      <c r="I243" s="2">
        <f t="shared" ref="I243:J258" si="39">I242+K242*$B$3</f>
        <v>14.142135623730951</v>
      </c>
      <c r="J243" s="2">
        <f t="shared" si="39"/>
        <v>-9.499964376269066</v>
      </c>
      <c r="K243" s="2">
        <v>0</v>
      </c>
      <c r="L243" s="2">
        <v>-9.81</v>
      </c>
    </row>
    <row r="244" spans="5:12" x14ac:dyDescent="0.3">
      <c r="E244" s="2">
        <f t="shared" si="33"/>
        <v>243</v>
      </c>
      <c r="F244" s="2">
        <f t="shared" si="32"/>
        <v>2.4199999999999924</v>
      </c>
      <c r="G244" s="2">
        <f t="shared" si="38"/>
        <v>34.223968209428847</v>
      </c>
      <c r="H244" s="2">
        <f t="shared" si="38"/>
        <v>5.4983262094289129</v>
      </c>
      <c r="I244" s="2">
        <f t="shared" si="39"/>
        <v>14.142135623730951</v>
      </c>
      <c r="J244" s="2">
        <f t="shared" si="39"/>
        <v>-9.5980643762690665</v>
      </c>
      <c r="K244" s="2">
        <v>0</v>
      </c>
      <c r="L244" s="2">
        <v>-9.81</v>
      </c>
    </row>
    <row r="245" spans="5:12" x14ac:dyDescent="0.3">
      <c r="E245" s="2">
        <f t="shared" si="33"/>
        <v>244</v>
      </c>
      <c r="F245" s="2">
        <f t="shared" si="32"/>
        <v>2.4299999999999922</v>
      </c>
      <c r="G245" s="2">
        <f t="shared" si="38"/>
        <v>34.365389565666156</v>
      </c>
      <c r="H245" s="2">
        <f t="shared" si="38"/>
        <v>5.4018550656662221</v>
      </c>
      <c r="I245" s="2">
        <f t="shared" si="39"/>
        <v>14.142135623730951</v>
      </c>
      <c r="J245" s="2">
        <f t="shared" si="39"/>
        <v>-9.696164376269067</v>
      </c>
      <c r="K245" s="2">
        <v>0</v>
      </c>
      <c r="L245" s="2">
        <v>-9.81</v>
      </c>
    </row>
    <row r="246" spans="5:12" x14ac:dyDescent="0.3">
      <c r="E246" s="2">
        <f t="shared" si="33"/>
        <v>245</v>
      </c>
      <c r="F246" s="2">
        <f t="shared" si="32"/>
        <v>2.439999999999992</v>
      </c>
      <c r="G246" s="2">
        <f t="shared" si="38"/>
        <v>34.506810921903465</v>
      </c>
      <c r="H246" s="2">
        <f t="shared" si="38"/>
        <v>5.3044029219035318</v>
      </c>
      <c r="I246" s="2">
        <f t="shared" si="39"/>
        <v>14.142135623730951</v>
      </c>
      <c r="J246" s="2">
        <f t="shared" si="39"/>
        <v>-9.7942643762690675</v>
      </c>
      <c r="K246" s="2">
        <v>0</v>
      </c>
      <c r="L246" s="2">
        <v>-9.81</v>
      </c>
    </row>
    <row r="247" spans="5:12" x14ac:dyDescent="0.3">
      <c r="E247" s="2">
        <f t="shared" si="33"/>
        <v>246</v>
      </c>
      <c r="F247" s="2">
        <f t="shared" si="32"/>
        <v>2.4499999999999917</v>
      </c>
      <c r="G247" s="2">
        <f t="shared" si="38"/>
        <v>34.648232278140775</v>
      </c>
      <c r="H247" s="2">
        <f t="shared" si="38"/>
        <v>5.2059697781408412</v>
      </c>
      <c r="I247" s="2">
        <f t="shared" si="39"/>
        <v>14.142135623730951</v>
      </c>
      <c r="J247" s="2">
        <f t="shared" si="39"/>
        <v>-9.8923643762690681</v>
      </c>
      <c r="K247" s="2">
        <v>0</v>
      </c>
      <c r="L247" s="2">
        <v>-9.81</v>
      </c>
    </row>
    <row r="248" spans="5:12" x14ac:dyDescent="0.3">
      <c r="E248" s="2">
        <f t="shared" si="33"/>
        <v>247</v>
      </c>
      <c r="F248" s="2">
        <f t="shared" si="32"/>
        <v>2.4599999999999915</v>
      </c>
      <c r="G248" s="2">
        <f t="shared" si="38"/>
        <v>34.789653634378084</v>
      </c>
      <c r="H248" s="2">
        <f t="shared" si="38"/>
        <v>5.1065556343781511</v>
      </c>
      <c r="I248" s="2">
        <f t="shared" si="39"/>
        <v>14.142135623730951</v>
      </c>
      <c r="J248" s="2">
        <f t="shared" si="39"/>
        <v>-9.9904643762690686</v>
      </c>
      <c r="K248" s="2">
        <v>0</v>
      </c>
      <c r="L248" s="2">
        <v>-9.81</v>
      </c>
    </row>
    <row r="249" spans="5:12" x14ac:dyDescent="0.3">
      <c r="E249" s="2">
        <f t="shared" si="33"/>
        <v>248</v>
      </c>
      <c r="F249" s="2">
        <f t="shared" si="32"/>
        <v>2.4699999999999913</v>
      </c>
      <c r="G249" s="2">
        <f t="shared" si="38"/>
        <v>34.931074990615393</v>
      </c>
      <c r="H249" s="2">
        <f t="shared" si="38"/>
        <v>5.0061604906154606</v>
      </c>
      <c r="I249" s="2">
        <f t="shared" si="39"/>
        <v>14.142135623730951</v>
      </c>
      <c r="J249" s="2">
        <f t="shared" si="39"/>
        <v>-10.088564376269069</v>
      </c>
      <c r="K249" s="2">
        <v>0</v>
      </c>
      <c r="L249" s="2">
        <v>-9.81</v>
      </c>
    </row>
    <row r="250" spans="5:12" x14ac:dyDescent="0.3">
      <c r="E250" s="2">
        <f t="shared" si="33"/>
        <v>249</v>
      </c>
      <c r="F250" s="2">
        <f t="shared" si="32"/>
        <v>2.4799999999999911</v>
      </c>
      <c r="G250" s="2">
        <f t="shared" si="38"/>
        <v>35.072496346852702</v>
      </c>
      <c r="H250" s="2">
        <f t="shared" si="38"/>
        <v>4.9047843468527699</v>
      </c>
      <c r="I250" s="2">
        <f t="shared" si="39"/>
        <v>14.142135623730951</v>
      </c>
      <c r="J250" s="2">
        <f t="shared" si="39"/>
        <v>-10.18666437626907</v>
      </c>
      <c r="K250" s="2">
        <v>0</v>
      </c>
      <c r="L250" s="2">
        <v>-9.81</v>
      </c>
    </row>
    <row r="251" spans="5:12" x14ac:dyDescent="0.3">
      <c r="E251" s="2">
        <f t="shared" si="33"/>
        <v>250</v>
      </c>
      <c r="F251" s="2">
        <f t="shared" si="32"/>
        <v>2.4899999999999909</v>
      </c>
      <c r="G251" s="2">
        <f t="shared" si="38"/>
        <v>35.213917703090011</v>
      </c>
      <c r="H251" s="2">
        <f t="shared" si="38"/>
        <v>4.8024272030900796</v>
      </c>
      <c r="I251" s="2">
        <f t="shared" si="39"/>
        <v>14.142135623730951</v>
      </c>
      <c r="J251" s="2">
        <f t="shared" si="39"/>
        <v>-10.28476437626907</v>
      </c>
      <c r="K251" s="2">
        <v>0</v>
      </c>
      <c r="L251" s="2">
        <v>-9.81</v>
      </c>
    </row>
    <row r="252" spans="5:12" x14ac:dyDescent="0.3">
      <c r="E252" s="2">
        <f t="shared" si="33"/>
        <v>251</v>
      </c>
      <c r="F252" s="2">
        <f t="shared" si="32"/>
        <v>2.4999999999999907</v>
      </c>
      <c r="G252" s="2">
        <f t="shared" si="38"/>
        <v>35.355339059327321</v>
      </c>
      <c r="H252" s="2">
        <f t="shared" si="38"/>
        <v>4.6990890593273891</v>
      </c>
      <c r="I252" s="2">
        <f t="shared" si="39"/>
        <v>14.142135623730951</v>
      </c>
      <c r="J252" s="2">
        <f t="shared" si="39"/>
        <v>-10.382864376269071</v>
      </c>
      <c r="K252" s="2">
        <v>0</v>
      </c>
      <c r="L252" s="2">
        <v>-9.81</v>
      </c>
    </row>
    <row r="253" spans="5:12" x14ac:dyDescent="0.3">
      <c r="E253" s="2">
        <f t="shared" si="33"/>
        <v>252</v>
      </c>
      <c r="F253" s="2">
        <f t="shared" si="32"/>
        <v>2.5099999999999905</v>
      </c>
      <c r="G253" s="2">
        <f t="shared" si="38"/>
        <v>35.49676041556463</v>
      </c>
      <c r="H253" s="2">
        <f t="shared" si="38"/>
        <v>4.594769915564699</v>
      </c>
      <c r="I253" s="2">
        <f t="shared" si="39"/>
        <v>14.142135623730951</v>
      </c>
      <c r="J253" s="2">
        <f t="shared" si="39"/>
        <v>-10.480964376269071</v>
      </c>
      <c r="K253" s="2">
        <v>0</v>
      </c>
      <c r="L253" s="2">
        <v>-9.81</v>
      </c>
    </row>
    <row r="254" spans="5:12" x14ac:dyDescent="0.3">
      <c r="E254" s="2">
        <f t="shared" si="33"/>
        <v>253</v>
      </c>
      <c r="F254" s="2">
        <f t="shared" si="32"/>
        <v>2.5199999999999902</v>
      </c>
      <c r="G254" s="2">
        <f t="shared" si="38"/>
        <v>35.638181771801939</v>
      </c>
      <c r="H254" s="2">
        <f t="shared" si="38"/>
        <v>4.4894697718020087</v>
      </c>
      <c r="I254" s="2">
        <f t="shared" si="39"/>
        <v>14.142135623730951</v>
      </c>
      <c r="J254" s="2">
        <f t="shared" si="39"/>
        <v>-10.579064376269072</v>
      </c>
      <c r="K254" s="2">
        <v>0</v>
      </c>
      <c r="L254" s="2">
        <v>-9.81</v>
      </c>
    </row>
    <row r="255" spans="5:12" x14ac:dyDescent="0.3">
      <c r="E255" s="2">
        <f t="shared" si="33"/>
        <v>254</v>
      </c>
      <c r="F255" s="2">
        <f t="shared" si="32"/>
        <v>2.52999999999999</v>
      </c>
      <c r="G255" s="2">
        <f t="shared" si="38"/>
        <v>35.779603128039248</v>
      </c>
      <c r="H255" s="2">
        <f t="shared" si="38"/>
        <v>4.383188628039318</v>
      </c>
      <c r="I255" s="2">
        <f t="shared" si="39"/>
        <v>14.142135623730951</v>
      </c>
      <c r="J255" s="2">
        <f t="shared" si="39"/>
        <v>-10.677164376269072</v>
      </c>
      <c r="K255" s="2">
        <v>0</v>
      </c>
      <c r="L255" s="2">
        <v>-9.81</v>
      </c>
    </row>
    <row r="256" spans="5:12" x14ac:dyDescent="0.3">
      <c r="E256" s="2">
        <f t="shared" si="33"/>
        <v>255</v>
      </c>
      <c r="F256" s="2">
        <f t="shared" si="32"/>
        <v>2.5399999999999898</v>
      </c>
      <c r="G256" s="2">
        <f t="shared" si="38"/>
        <v>35.921024484276558</v>
      </c>
      <c r="H256" s="2">
        <f t="shared" si="38"/>
        <v>4.2759264842766278</v>
      </c>
      <c r="I256" s="2">
        <f t="shared" si="39"/>
        <v>14.142135623730951</v>
      </c>
      <c r="J256" s="2">
        <f t="shared" si="39"/>
        <v>-10.775264376269073</v>
      </c>
      <c r="K256" s="2">
        <v>0</v>
      </c>
      <c r="L256" s="2">
        <v>-9.81</v>
      </c>
    </row>
    <row r="257" spans="5:12" x14ac:dyDescent="0.3">
      <c r="E257" s="2">
        <f t="shared" si="33"/>
        <v>256</v>
      </c>
      <c r="F257" s="2">
        <f t="shared" si="32"/>
        <v>2.5499999999999896</v>
      </c>
      <c r="G257" s="2">
        <f t="shared" si="38"/>
        <v>36.062445840513867</v>
      </c>
      <c r="H257" s="2">
        <f t="shared" si="38"/>
        <v>4.1676833405139373</v>
      </c>
      <c r="I257" s="2">
        <f t="shared" si="39"/>
        <v>14.142135623730951</v>
      </c>
      <c r="J257" s="2">
        <f t="shared" si="39"/>
        <v>-10.873364376269073</v>
      </c>
      <c r="K257" s="2">
        <v>0</v>
      </c>
      <c r="L257" s="2">
        <v>-9.81</v>
      </c>
    </row>
    <row r="258" spans="5:12" x14ac:dyDescent="0.3">
      <c r="E258" s="2">
        <f t="shared" si="33"/>
        <v>257</v>
      </c>
      <c r="F258" s="2">
        <f t="shared" si="32"/>
        <v>2.5599999999999894</v>
      </c>
      <c r="G258" s="2">
        <f t="shared" si="38"/>
        <v>36.203867196751176</v>
      </c>
      <c r="H258" s="2">
        <f t="shared" si="38"/>
        <v>4.0584591967512464</v>
      </c>
      <c r="I258" s="2">
        <f t="shared" si="39"/>
        <v>14.142135623730951</v>
      </c>
      <c r="J258" s="2">
        <f t="shared" si="39"/>
        <v>-10.971464376269074</v>
      </c>
      <c r="K258" s="2">
        <v>0</v>
      </c>
      <c r="L258" s="2">
        <v>-9.81</v>
      </c>
    </row>
    <row r="259" spans="5:12" x14ac:dyDescent="0.3">
      <c r="E259" s="2">
        <f t="shared" si="33"/>
        <v>258</v>
      </c>
      <c r="F259" s="2">
        <f t="shared" si="32"/>
        <v>2.5699999999999892</v>
      </c>
      <c r="G259" s="2">
        <f t="shared" ref="G259:H274" si="40">G258+I258*$B$3+0.5*K258*$B$3*$B$3</f>
        <v>36.345288552988485</v>
      </c>
      <c r="H259" s="2">
        <f t="shared" si="40"/>
        <v>3.9482540529885557</v>
      </c>
      <c r="I259" s="2">
        <f t="shared" ref="I259:J274" si="41">I258+K258*$B$3</f>
        <v>14.142135623730951</v>
      </c>
      <c r="J259" s="2">
        <f t="shared" si="41"/>
        <v>-11.069564376269074</v>
      </c>
      <c r="K259" s="2">
        <v>0</v>
      </c>
      <c r="L259" s="2">
        <v>-9.81</v>
      </c>
    </row>
    <row r="260" spans="5:12" x14ac:dyDescent="0.3">
      <c r="E260" s="2">
        <f t="shared" si="33"/>
        <v>259</v>
      </c>
      <c r="F260" s="2">
        <f t="shared" ref="F260:F323" si="42">F259+0.01</f>
        <v>2.579999999999989</v>
      </c>
      <c r="G260" s="2">
        <f t="shared" si="40"/>
        <v>36.486709909225794</v>
      </c>
      <c r="H260" s="2">
        <f t="shared" si="40"/>
        <v>3.8370679092258646</v>
      </c>
      <c r="I260" s="2">
        <f t="shared" si="41"/>
        <v>14.142135623730951</v>
      </c>
      <c r="J260" s="2">
        <f t="shared" si="41"/>
        <v>-11.167664376269075</v>
      </c>
      <c r="K260" s="2">
        <v>0</v>
      </c>
      <c r="L260" s="2">
        <v>-9.81</v>
      </c>
    </row>
    <row r="261" spans="5:12" x14ac:dyDescent="0.3">
      <c r="E261" s="2">
        <f t="shared" ref="E261:E324" si="43">E260+1</f>
        <v>260</v>
      </c>
      <c r="F261" s="2">
        <f t="shared" si="42"/>
        <v>2.5899999999999888</v>
      </c>
      <c r="G261" s="2">
        <f t="shared" si="40"/>
        <v>36.628131265463104</v>
      </c>
      <c r="H261" s="2">
        <f t="shared" si="40"/>
        <v>3.7249007654631736</v>
      </c>
      <c r="I261" s="2">
        <f t="shared" si="41"/>
        <v>14.142135623730951</v>
      </c>
      <c r="J261" s="2">
        <f t="shared" si="41"/>
        <v>-11.265764376269075</v>
      </c>
      <c r="K261" s="2">
        <v>0</v>
      </c>
      <c r="L261" s="2">
        <v>-9.81</v>
      </c>
    </row>
    <row r="262" spans="5:12" x14ac:dyDescent="0.3">
      <c r="E262" s="2">
        <f t="shared" si="43"/>
        <v>261</v>
      </c>
      <c r="F262" s="2">
        <f t="shared" si="42"/>
        <v>2.5999999999999885</v>
      </c>
      <c r="G262" s="2">
        <f t="shared" si="40"/>
        <v>36.769552621700413</v>
      </c>
      <c r="H262" s="2">
        <f t="shared" si="40"/>
        <v>3.6117526217004827</v>
      </c>
      <c r="I262" s="2">
        <f t="shared" si="41"/>
        <v>14.142135623730951</v>
      </c>
      <c r="J262" s="2">
        <f t="shared" si="41"/>
        <v>-11.363864376269076</v>
      </c>
      <c r="K262" s="2">
        <v>0</v>
      </c>
      <c r="L262" s="2">
        <v>-9.81</v>
      </c>
    </row>
    <row r="263" spans="5:12" x14ac:dyDescent="0.3">
      <c r="E263" s="2">
        <f t="shared" si="43"/>
        <v>262</v>
      </c>
      <c r="F263" s="2">
        <f t="shared" si="42"/>
        <v>2.6099999999999883</v>
      </c>
      <c r="G263" s="2">
        <f t="shared" si="40"/>
        <v>36.910973977937722</v>
      </c>
      <c r="H263" s="2">
        <f t="shared" si="40"/>
        <v>3.4976234779377919</v>
      </c>
      <c r="I263" s="2">
        <f t="shared" si="41"/>
        <v>14.142135623730951</v>
      </c>
      <c r="J263" s="2">
        <f t="shared" si="41"/>
        <v>-11.461964376269076</v>
      </c>
      <c r="K263" s="2">
        <v>0</v>
      </c>
      <c r="L263" s="2">
        <v>-9.81</v>
      </c>
    </row>
    <row r="264" spans="5:12" x14ac:dyDescent="0.3">
      <c r="E264" s="2">
        <f t="shared" si="43"/>
        <v>263</v>
      </c>
      <c r="F264" s="2">
        <f t="shared" si="42"/>
        <v>2.6199999999999881</v>
      </c>
      <c r="G264" s="2">
        <f t="shared" si="40"/>
        <v>37.052395334175031</v>
      </c>
      <c r="H264" s="2">
        <f t="shared" si="40"/>
        <v>3.3825133341751008</v>
      </c>
      <c r="I264" s="2">
        <f t="shared" si="41"/>
        <v>14.142135623730951</v>
      </c>
      <c r="J264" s="2">
        <f t="shared" si="41"/>
        <v>-11.560064376269077</v>
      </c>
      <c r="K264" s="2">
        <v>0</v>
      </c>
      <c r="L264" s="2">
        <v>-9.81</v>
      </c>
    </row>
    <row r="265" spans="5:12" x14ac:dyDescent="0.3">
      <c r="E265" s="2">
        <f t="shared" si="43"/>
        <v>264</v>
      </c>
      <c r="F265" s="2">
        <f t="shared" si="42"/>
        <v>2.6299999999999879</v>
      </c>
      <c r="G265" s="2">
        <f t="shared" si="40"/>
        <v>37.193816690412341</v>
      </c>
      <c r="H265" s="2">
        <f t="shared" si="40"/>
        <v>3.2664221904124098</v>
      </c>
      <c r="I265" s="2">
        <f t="shared" si="41"/>
        <v>14.142135623730951</v>
      </c>
      <c r="J265" s="2">
        <f t="shared" si="41"/>
        <v>-11.658164376269077</v>
      </c>
      <c r="K265" s="2">
        <v>0</v>
      </c>
      <c r="L265" s="2">
        <v>-9.81</v>
      </c>
    </row>
    <row r="266" spans="5:12" x14ac:dyDescent="0.3">
      <c r="E266" s="2">
        <f t="shared" si="43"/>
        <v>265</v>
      </c>
      <c r="F266" s="2">
        <f t="shared" si="42"/>
        <v>2.6399999999999877</v>
      </c>
      <c r="G266" s="2">
        <f t="shared" si="40"/>
        <v>37.33523804664965</v>
      </c>
      <c r="H266" s="2">
        <f t="shared" si="40"/>
        <v>3.1493500466497188</v>
      </c>
      <c r="I266" s="2">
        <f t="shared" si="41"/>
        <v>14.142135623730951</v>
      </c>
      <c r="J266" s="2">
        <f t="shared" si="41"/>
        <v>-11.756264376269078</v>
      </c>
      <c r="K266" s="2">
        <v>0</v>
      </c>
      <c r="L266" s="2">
        <v>-9.81</v>
      </c>
    </row>
    <row r="267" spans="5:12" x14ac:dyDescent="0.3">
      <c r="E267" s="2">
        <f t="shared" si="43"/>
        <v>266</v>
      </c>
      <c r="F267" s="2">
        <f t="shared" si="42"/>
        <v>2.6499999999999875</v>
      </c>
      <c r="G267" s="2">
        <f t="shared" si="40"/>
        <v>37.476659402886959</v>
      </c>
      <c r="H267" s="2">
        <f t="shared" si="40"/>
        <v>3.031296902887028</v>
      </c>
      <c r="I267" s="2">
        <f t="shared" si="41"/>
        <v>14.142135623730951</v>
      </c>
      <c r="J267" s="2">
        <f t="shared" si="41"/>
        <v>-11.854364376269078</v>
      </c>
      <c r="K267" s="2">
        <v>0</v>
      </c>
      <c r="L267" s="2">
        <v>-9.81</v>
      </c>
    </row>
    <row r="268" spans="5:12" x14ac:dyDescent="0.3">
      <c r="E268" s="2">
        <f t="shared" si="43"/>
        <v>267</v>
      </c>
      <c r="F268" s="2">
        <f t="shared" si="42"/>
        <v>2.6599999999999873</v>
      </c>
      <c r="G268" s="2">
        <f t="shared" si="40"/>
        <v>37.618080759124268</v>
      </c>
      <c r="H268" s="2">
        <f t="shared" si="40"/>
        <v>2.9122627591243369</v>
      </c>
      <c r="I268" s="2">
        <f t="shared" si="41"/>
        <v>14.142135623730951</v>
      </c>
      <c r="J268" s="2">
        <f t="shared" si="41"/>
        <v>-11.952464376269079</v>
      </c>
      <c r="K268" s="2">
        <v>0</v>
      </c>
      <c r="L268" s="2">
        <v>-9.81</v>
      </c>
    </row>
    <row r="269" spans="5:12" x14ac:dyDescent="0.3">
      <c r="E269" s="2">
        <f t="shared" si="43"/>
        <v>268</v>
      </c>
      <c r="F269" s="2">
        <f t="shared" si="42"/>
        <v>2.6699999999999871</v>
      </c>
      <c r="G269" s="2">
        <f t="shared" si="40"/>
        <v>37.759502115361578</v>
      </c>
      <c r="H269" s="2">
        <f t="shared" si="40"/>
        <v>2.7922476153616458</v>
      </c>
      <c r="I269" s="2">
        <f t="shared" si="41"/>
        <v>14.142135623730951</v>
      </c>
      <c r="J269" s="2">
        <f t="shared" si="41"/>
        <v>-12.05056437626908</v>
      </c>
      <c r="K269" s="2">
        <v>0</v>
      </c>
      <c r="L269" s="2">
        <v>-9.81</v>
      </c>
    </row>
    <row r="270" spans="5:12" x14ac:dyDescent="0.3">
      <c r="E270" s="2">
        <f t="shared" si="43"/>
        <v>269</v>
      </c>
      <c r="F270" s="2">
        <f t="shared" si="42"/>
        <v>2.6799999999999868</v>
      </c>
      <c r="G270" s="2">
        <f t="shared" si="40"/>
        <v>37.900923471598887</v>
      </c>
      <c r="H270" s="2">
        <f t="shared" si="40"/>
        <v>2.6712514715989548</v>
      </c>
      <c r="I270" s="2">
        <f t="shared" si="41"/>
        <v>14.142135623730951</v>
      </c>
      <c r="J270" s="2">
        <f t="shared" si="41"/>
        <v>-12.14866437626908</v>
      </c>
      <c r="K270" s="2">
        <v>0</v>
      </c>
      <c r="L270" s="2">
        <v>-9.81</v>
      </c>
    </row>
    <row r="271" spans="5:12" x14ac:dyDescent="0.3">
      <c r="E271" s="2">
        <f t="shared" si="43"/>
        <v>270</v>
      </c>
      <c r="F271" s="2">
        <f t="shared" si="42"/>
        <v>2.6899999999999866</v>
      </c>
      <c r="G271" s="2">
        <f t="shared" si="40"/>
        <v>38.042344827836196</v>
      </c>
      <c r="H271" s="2">
        <f t="shared" si="40"/>
        <v>2.549274327836264</v>
      </c>
      <c r="I271" s="2">
        <f t="shared" si="41"/>
        <v>14.142135623730951</v>
      </c>
      <c r="J271" s="2">
        <f t="shared" si="41"/>
        <v>-12.246764376269081</v>
      </c>
      <c r="K271" s="2">
        <v>0</v>
      </c>
      <c r="L271" s="2">
        <v>-9.81</v>
      </c>
    </row>
    <row r="272" spans="5:12" x14ac:dyDescent="0.3">
      <c r="E272" s="2">
        <f t="shared" si="43"/>
        <v>271</v>
      </c>
      <c r="F272" s="2">
        <f t="shared" si="42"/>
        <v>2.6999999999999864</v>
      </c>
      <c r="G272" s="2">
        <f t="shared" si="40"/>
        <v>38.183766184073505</v>
      </c>
      <c r="H272" s="2">
        <f t="shared" si="40"/>
        <v>2.4263161840735727</v>
      </c>
      <c r="I272" s="2">
        <f t="shared" si="41"/>
        <v>14.142135623730951</v>
      </c>
      <c r="J272" s="2">
        <f t="shared" si="41"/>
        <v>-12.344864376269081</v>
      </c>
      <c r="K272" s="2">
        <v>0</v>
      </c>
      <c r="L272" s="2">
        <v>-9.81</v>
      </c>
    </row>
    <row r="273" spans="5:12" x14ac:dyDescent="0.3">
      <c r="E273" s="2">
        <f t="shared" si="43"/>
        <v>272</v>
      </c>
      <c r="F273" s="2">
        <f t="shared" si="42"/>
        <v>2.7099999999999862</v>
      </c>
      <c r="G273" s="2">
        <f t="shared" si="40"/>
        <v>38.325187540310814</v>
      </c>
      <c r="H273" s="2">
        <f t="shared" si="40"/>
        <v>2.3023770403108816</v>
      </c>
      <c r="I273" s="2">
        <f t="shared" si="41"/>
        <v>14.142135623730951</v>
      </c>
      <c r="J273" s="2">
        <f t="shared" si="41"/>
        <v>-12.442964376269082</v>
      </c>
      <c r="K273" s="2">
        <v>0</v>
      </c>
      <c r="L273" s="2">
        <v>-9.81</v>
      </c>
    </row>
    <row r="274" spans="5:12" x14ac:dyDescent="0.3">
      <c r="E274" s="2">
        <f t="shared" si="43"/>
        <v>273</v>
      </c>
      <c r="F274" s="2">
        <f t="shared" si="42"/>
        <v>2.719999999999986</v>
      </c>
      <c r="G274" s="2">
        <f t="shared" si="40"/>
        <v>38.466608896548124</v>
      </c>
      <c r="H274" s="2">
        <f t="shared" si="40"/>
        <v>2.1774568965481906</v>
      </c>
      <c r="I274" s="2">
        <f t="shared" si="41"/>
        <v>14.142135623730951</v>
      </c>
      <c r="J274" s="2">
        <f t="shared" si="41"/>
        <v>-12.541064376269082</v>
      </c>
      <c r="K274" s="2">
        <v>0</v>
      </c>
      <c r="L274" s="2">
        <v>-9.81</v>
      </c>
    </row>
    <row r="275" spans="5:12" x14ac:dyDescent="0.3">
      <c r="E275" s="2">
        <f t="shared" si="43"/>
        <v>274</v>
      </c>
      <c r="F275" s="2">
        <f t="shared" si="42"/>
        <v>2.7299999999999858</v>
      </c>
      <c r="G275" s="2">
        <f t="shared" ref="G275:H290" si="44">G274+I274*$B$3+0.5*K274*$B$3*$B$3</f>
        <v>38.608030252785433</v>
      </c>
      <c r="H275" s="2">
        <f t="shared" si="44"/>
        <v>2.0515557527854997</v>
      </c>
      <c r="I275" s="2">
        <f t="shared" ref="I275:J290" si="45">I274+K274*$B$3</f>
        <v>14.142135623730951</v>
      </c>
      <c r="J275" s="2">
        <f t="shared" si="45"/>
        <v>-12.639164376269083</v>
      </c>
      <c r="K275" s="2">
        <v>0</v>
      </c>
      <c r="L275" s="2">
        <v>-9.81</v>
      </c>
    </row>
    <row r="276" spans="5:12" x14ac:dyDescent="0.3">
      <c r="E276" s="2">
        <f t="shared" si="43"/>
        <v>275</v>
      </c>
      <c r="F276" s="2">
        <f t="shared" si="42"/>
        <v>2.7399999999999856</v>
      </c>
      <c r="G276" s="2">
        <f t="shared" si="44"/>
        <v>38.749451609022742</v>
      </c>
      <c r="H276" s="2">
        <f t="shared" si="44"/>
        <v>1.9246736090228089</v>
      </c>
      <c r="I276" s="2">
        <f t="shared" si="45"/>
        <v>14.142135623730951</v>
      </c>
      <c r="J276" s="2">
        <f t="shared" si="45"/>
        <v>-12.737264376269083</v>
      </c>
      <c r="K276" s="2">
        <v>0</v>
      </c>
      <c r="L276" s="2">
        <v>-9.81</v>
      </c>
    </row>
    <row r="277" spans="5:12" x14ac:dyDescent="0.3">
      <c r="E277" s="2">
        <f t="shared" si="43"/>
        <v>276</v>
      </c>
      <c r="F277" s="2">
        <f t="shared" si="42"/>
        <v>2.7499999999999853</v>
      </c>
      <c r="G277" s="2">
        <f t="shared" si="44"/>
        <v>38.890872965260051</v>
      </c>
      <c r="H277" s="2">
        <f t="shared" si="44"/>
        <v>1.7968104652601182</v>
      </c>
      <c r="I277" s="2">
        <f t="shared" si="45"/>
        <v>14.142135623730951</v>
      </c>
      <c r="J277" s="2">
        <f t="shared" si="45"/>
        <v>-12.835364376269084</v>
      </c>
      <c r="K277" s="2">
        <v>0</v>
      </c>
      <c r="L277" s="2">
        <v>-9.81</v>
      </c>
    </row>
    <row r="278" spans="5:12" x14ac:dyDescent="0.3">
      <c r="E278" s="2">
        <f t="shared" si="43"/>
        <v>277</v>
      </c>
      <c r="F278" s="2">
        <f t="shared" si="42"/>
        <v>2.7599999999999851</v>
      </c>
      <c r="G278" s="2">
        <f t="shared" si="44"/>
        <v>39.032294321497361</v>
      </c>
      <c r="H278" s="2">
        <f t="shared" si="44"/>
        <v>1.6679663214974274</v>
      </c>
      <c r="I278" s="2">
        <f t="shared" si="45"/>
        <v>14.142135623730951</v>
      </c>
      <c r="J278" s="2">
        <f t="shared" si="45"/>
        <v>-12.933464376269084</v>
      </c>
      <c r="K278" s="2">
        <v>0</v>
      </c>
      <c r="L278" s="2">
        <v>-9.81</v>
      </c>
    </row>
    <row r="279" spans="5:12" x14ac:dyDescent="0.3">
      <c r="E279" s="2">
        <f t="shared" si="43"/>
        <v>278</v>
      </c>
      <c r="F279" s="2">
        <f t="shared" si="42"/>
        <v>2.7699999999999849</v>
      </c>
      <c r="G279" s="2">
        <f t="shared" si="44"/>
        <v>39.17371567773467</v>
      </c>
      <c r="H279" s="2">
        <f t="shared" si="44"/>
        <v>1.5381411777347367</v>
      </c>
      <c r="I279" s="2">
        <f t="shared" si="45"/>
        <v>14.142135623730951</v>
      </c>
      <c r="J279" s="2">
        <f t="shared" si="45"/>
        <v>-13.031564376269085</v>
      </c>
      <c r="K279" s="2">
        <v>0</v>
      </c>
      <c r="L279" s="2">
        <v>-9.81</v>
      </c>
    </row>
    <row r="280" spans="5:12" x14ac:dyDescent="0.3">
      <c r="E280" s="2">
        <f t="shared" si="43"/>
        <v>279</v>
      </c>
      <c r="F280" s="2">
        <f t="shared" si="42"/>
        <v>2.7799999999999847</v>
      </c>
      <c r="G280" s="2">
        <f t="shared" si="44"/>
        <v>39.315137033971979</v>
      </c>
      <c r="H280" s="2">
        <f t="shared" si="44"/>
        <v>1.4073350339720458</v>
      </c>
      <c r="I280" s="2">
        <f t="shared" si="45"/>
        <v>14.142135623730951</v>
      </c>
      <c r="J280" s="2">
        <f t="shared" si="45"/>
        <v>-13.129664376269085</v>
      </c>
      <c r="K280" s="2">
        <v>0</v>
      </c>
      <c r="L280" s="2">
        <v>-9.81</v>
      </c>
    </row>
    <row r="281" spans="5:12" x14ac:dyDescent="0.3">
      <c r="E281" s="2">
        <f t="shared" si="43"/>
        <v>280</v>
      </c>
      <c r="F281" s="2">
        <f t="shared" si="42"/>
        <v>2.7899999999999845</v>
      </c>
      <c r="G281" s="2">
        <f t="shared" si="44"/>
        <v>39.456558390209288</v>
      </c>
      <c r="H281" s="2">
        <f t="shared" si="44"/>
        <v>1.2755478902093551</v>
      </c>
      <c r="I281" s="2">
        <f t="shared" si="45"/>
        <v>14.142135623730951</v>
      </c>
      <c r="J281" s="2">
        <f t="shared" si="45"/>
        <v>-13.227764376269086</v>
      </c>
      <c r="K281" s="2">
        <v>0</v>
      </c>
      <c r="L281" s="2">
        <v>-9.81</v>
      </c>
    </row>
    <row r="282" spans="5:12" x14ac:dyDescent="0.3">
      <c r="E282" s="2">
        <f t="shared" si="43"/>
        <v>281</v>
      </c>
      <c r="F282" s="2">
        <f t="shared" si="42"/>
        <v>2.7999999999999843</v>
      </c>
      <c r="G282" s="2">
        <f t="shared" si="44"/>
        <v>39.597979746446597</v>
      </c>
      <c r="H282" s="2">
        <f t="shared" si="44"/>
        <v>1.1427797464466642</v>
      </c>
      <c r="I282" s="2">
        <f t="shared" si="45"/>
        <v>14.142135623730951</v>
      </c>
      <c r="J282" s="2">
        <f t="shared" si="45"/>
        <v>-13.325864376269086</v>
      </c>
      <c r="K282" s="2">
        <v>0</v>
      </c>
      <c r="L282" s="2">
        <v>-9.81</v>
      </c>
    </row>
    <row r="283" spans="5:12" x14ac:dyDescent="0.3">
      <c r="E283" s="2">
        <f t="shared" si="43"/>
        <v>282</v>
      </c>
      <c r="F283" s="2">
        <f t="shared" si="42"/>
        <v>2.8099999999999841</v>
      </c>
      <c r="G283" s="2">
        <f t="shared" si="44"/>
        <v>39.739401102683907</v>
      </c>
      <c r="H283" s="2">
        <f t="shared" si="44"/>
        <v>1.0090306026839735</v>
      </c>
      <c r="I283" s="2">
        <f t="shared" si="45"/>
        <v>14.142135623730951</v>
      </c>
      <c r="J283" s="2">
        <f t="shared" si="45"/>
        <v>-13.423964376269087</v>
      </c>
      <c r="K283" s="2">
        <v>0</v>
      </c>
      <c r="L283" s="2">
        <v>-9.81</v>
      </c>
    </row>
    <row r="284" spans="5:12" x14ac:dyDescent="0.3">
      <c r="E284" s="2">
        <f t="shared" si="43"/>
        <v>283</v>
      </c>
      <c r="F284" s="2">
        <f t="shared" si="42"/>
        <v>2.8199999999999839</v>
      </c>
      <c r="G284" s="2">
        <f t="shared" si="44"/>
        <v>39.880822458921216</v>
      </c>
      <c r="H284" s="2">
        <f t="shared" si="44"/>
        <v>0.87430045892128261</v>
      </c>
      <c r="I284" s="2">
        <f t="shared" si="45"/>
        <v>14.142135623730951</v>
      </c>
      <c r="J284" s="2">
        <f t="shared" si="45"/>
        <v>-13.522064376269087</v>
      </c>
      <c r="K284" s="2">
        <v>0</v>
      </c>
      <c r="L284" s="2">
        <v>-9.81</v>
      </c>
    </row>
    <row r="285" spans="5:12" x14ac:dyDescent="0.3">
      <c r="E285" s="2">
        <f t="shared" si="43"/>
        <v>284</v>
      </c>
      <c r="F285" s="2">
        <f t="shared" si="42"/>
        <v>2.8299999999999836</v>
      </c>
      <c r="G285" s="2">
        <f t="shared" si="44"/>
        <v>40.022243815158525</v>
      </c>
      <c r="H285" s="2">
        <f t="shared" si="44"/>
        <v>0.73858931515859183</v>
      </c>
      <c r="I285" s="2">
        <f t="shared" si="45"/>
        <v>14.142135623730951</v>
      </c>
      <c r="J285" s="2">
        <f t="shared" si="45"/>
        <v>-13.620164376269088</v>
      </c>
      <c r="K285" s="2">
        <v>0</v>
      </c>
      <c r="L285" s="2">
        <v>-9.81</v>
      </c>
    </row>
    <row r="286" spans="5:12" x14ac:dyDescent="0.3">
      <c r="E286" s="2">
        <f t="shared" si="43"/>
        <v>285</v>
      </c>
      <c r="F286" s="2">
        <f t="shared" si="42"/>
        <v>2.8399999999999834</v>
      </c>
      <c r="G286" s="2">
        <f t="shared" si="44"/>
        <v>40.163665171395834</v>
      </c>
      <c r="H286" s="2">
        <f t="shared" si="44"/>
        <v>0.60189717139590093</v>
      </c>
      <c r="I286" s="2">
        <f t="shared" si="45"/>
        <v>14.142135623730951</v>
      </c>
      <c r="J286" s="2">
        <f t="shared" si="45"/>
        <v>-13.718264376269088</v>
      </c>
      <c r="K286" s="2">
        <v>0</v>
      </c>
      <c r="L286" s="2">
        <v>-9.81</v>
      </c>
    </row>
    <row r="287" spans="5:12" x14ac:dyDescent="0.3">
      <c r="E287" s="2">
        <f t="shared" si="43"/>
        <v>286</v>
      </c>
      <c r="F287" s="2">
        <f t="shared" si="42"/>
        <v>2.8499999999999832</v>
      </c>
      <c r="G287" s="2">
        <f t="shared" si="44"/>
        <v>40.305086527633144</v>
      </c>
      <c r="H287" s="2">
        <f t="shared" si="44"/>
        <v>0.46422402763321008</v>
      </c>
      <c r="I287" s="2">
        <f t="shared" si="45"/>
        <v>14.142135623730951</v>
      </c>
      <c r="J287" s="2">
        <f t="shared" si="45"/>
        <v>-13.816364376269089</v>
      </c>
      <c r="K287" s="2">
        <v>0</v>
      </c>
      <c r="L287" s="2">
        <v>-9.81</v>
      </c>
    </row>
    <row r="288" spans="5:12" x14ac:dyDescent="0.3">
      <c r="E288" s="2">
        <f t="shared" si="43"/>
        <v>287</v>
      </c>
      <c r="F288" s="2">
        <f t="shared" si="42"/>
        <v>2.859999999999983</v>
      </c>
      <c r="G288" s="2">
        <f t="shared" si="44"/>
        <v>40.446507883870453</v>
      </c>
      <c r="H288" s="2">
        <f t="shared" si="44"/>
        <v>0.32556988387051916</v>
      </c>
      <c r="I288" s="2">
        <f t="shared" si="45"/>
        <v>14.142135623730951</v>
      </c>
      <c r="J288" s="2">
        <f t="shared" si="45"/>
        <v>-13.914464376269089</v>
      </c>
      <c r="K288" s="2">
        <v>0</v>
      </c>
      <c r="L288" s="2">
        <v>-9.81</v>
      </c>
    </row>
    <row r="289" spans="5:12" x14ac:dyDescent="0.3">
      <c r="E289" s="2">
        <f t="shared" si="43"/>
        <v>288</v>
      </c>
      <c r="F289" s="2">
        <f t="shared" si="42"/>
        <v>2.8699999999999828</v>
      </c>
      <c r="G289" s="2">
        <f t="shared" si="44"/>
        <v>40.587929240107762</v>
      </c>
      <c r="H289" s="2">
        <f t="shared" si="44"/>
        <v>0.18593474010782826</v>
      </c>
      <c r="I289" s="2">
        <f t="shared" si="45"/>
        <v>14.142135623730951</v>
      </c>
      <c r="J289" s="2">
        <f t="shared" si="45"/>
        <v>-14.01256437626909</v>
      </c>
      <c r="K289" s="2">
        <v>0</v>
      </c>
      <c r="L289" s="2">
        <v>-9.81</v>
      </c>
    </row>
    <row r="290" spans="5:12" x14ac:dyDescent="0.3">
      <c r="E290" s="2">
        <f t="shared" si="43"/>
        <v>289</v>
      </c>
      <c r="F290" s="2">
        <f t="shared" si="42"/>
        <v>2.8799999999999826</v>
      </c>
      <c r="G290" s="2">
        <f t="shared" si="44"/>
        <v>40.729350596345071</v>
      </c>
      <c r="H290" s="2">
        <f t="shared" si="44"/>
        <v>4.5318596345137359E-2</v>
      </c>
      <c r="I290" s="2">
        <f t="shared" si="45"/>
        <v>14.142135623730951</v>
      </c>
      <c r="J290" s="2">
        <f t="shared" si="45"/>
        <v>-14.11066437626909</v>
      </c>
      <c r="K290" s="2">
        <v>0</v>
      </c>
      <c r="L290" s="2">
        <v>-9.81</v>
      </c>
    </row>
    <row r="291" spans="5:12" x14ac:dyDescent="0.3">
      <c r="E291" s="2">
        <f t="shared" si="43"/>
        <v>290</v>
      </c>
      <c r="F291" s="2">
        <f t="shared" si="42"/>
        <v>2.8899999999999824</v>
      </c>
      <c r="G291" s="2">
        <f t="shared" ref="G291:H306" si="46">G290+I290*$B$3+0.5*K290*$B$3*$B$3</f>
        <v>40.87077195258238</v>
      </c>
      <c r="H291" s="2">
        <f t="shared" si="46"/>
        <v>-9.6278547417553567E-2</v>
      </c>
      <c r="I291" s="2">
        <f t="shared" ref="I291:J306" si="47">I290+K290*$B$3</f>
        <v>14.142135623730951</v>
      </c>
      <c r="J291" s="2">
        <f t="shared" si="47"/>
        <v>-14.208764376269091</v>
      </c>
      <c r="K291" s="2">
        <v>0</v>
      </c>
      <c r="L291" s="2">
        <v>-9.81</v>
      </c>
    </row>
    <row r="292" spans="5:12" x14ac:dyDescent="0.3">
      <c r="E292" s="2">
        <f t="shared" si="43"/>
        <v>291</v>
      </c>
      <c r="F292" s="2">
        <f t="shared" si="42"/>
        <v>2.8999999999999821</v>
      </c>
      <c r="G292" s="2">
        <f t="shared" si="46"/>
        <v>41.01219330881969</v>
      </c>
      <c r="H292" s="2">
        <f t="shared" si="46"/>
        <v>-0.2388566911802445</v>
      </c>
      <c r="I292" s="2">
        <f t="shared" si="47"/>
        <v>14.142135623730951</v>
      </c>
      <c r="J292" s="2">
        <f t="shared" si="47"/>
        <v>-14.306864376269091</v>
      </c>
      <c r="K292" s="2">
        <v>0</v>
      </c>
      <c r="L292" s="2">
        <v>-9.81</v>
      </c>
    </row>
    <row r="293" spans="5:12" x14ac:dyDescent="0.3">
      <c r="E293" s="2">
        <f t="shared" si="43"/>
        <v>292</v>
      </c>
      <c r="F293" s="2">
        <f t="shared" si="42"/>
        <v>2.9099999999999819</v>
      </c>
      <c r="G293" s="2">
        <f t="shared" si="46"/>
        <v>41.153614665056999</v>
      </c>
      <c r="H293" s="2">
        <f t="shared" si="46"/>
        <v>-0.38241583494293541</v>
      </c>
      <c r="I293" s="2">
        <f t="shared" si="47"/>
        <v>14.142135623730951</v>
      </c>
      <c r="J293" s="2">
        <f t="shared" si="47"/>
        <v>-14.404964376269092</v>
      </c>
      <c r="K293" s="2">
        <v>0</v>
      </c>
      <c r="L293" s="2">
        <v>-9.81</v>
      </c>
    </row>
    <row r="294" spans="5:12" x14ac:dyDescent="0.3">
      <c r="E294" s="2">
        <f t="shared" si="43"/>
        <v>293</v>
      </c>
      <c r="F294" s="2">
        <f t="shared" si="42"/>
        <v>2.9199999999999817</v>
      </c>
      <c r="G294" s="2">
        <f t="shared" si="46"/>
        <v>41.295036021294308</v>
      </c>
      <c r="H294" s="2">
        <f t="shared" si="46"/>
        <v>-0.52695597870562627</v>
      </c>
      <c r="I294" s="2">
        <f t="shared" si="47"/>
        <v>14.142135623730951</v>
      </c>
      <c r="J294" s="2">
        <f t="shared" si="47"/>
        <v>-14.503064376269093</v>
      </c>
      <c r="K294" s="2">
        <v>0</v>
      </c>
      <c r="L294" s="2">
        <v>-9.81</v>
      </c>
    </row>
    <row r="295" spans="5:12" x14ac:dyDescent="0.3">
      <c r="E295" s="2">
        <f t="shared" si="43"/>
        <v>294</v>
      </c>
      <c r="F295" s="2">
        <f t="shared" si="42"/>
        <v>2.9299999999999815</v>
      </c>
      <c r="G295" s="2">
        <f t="shared" si="46"/>
        <v>41.436457377531617</v>
      </c>
      <c r="H295" s="2">
        <f t="shared" si="46"/>
        <v>-0.67247712246831715</v>
      </c>
      <c r="I295" s="2">
        <f t="shared" si="47"/>
        <v>14.142135623730951</v>
      </c>
      <c r="J295" s="2">
        <f t="shared" si="47"/>
        <v>-14.601164376269093</v>
      </c>
      <c r="K295" s="2">
        <v>0</v>
      </c>
      <c r="L295" s="2">
        <v>-9.81</v>
      </c>
    </row>
    <row r="296" spans="5:12" x14ac:dyDescent="0.3">
      <c r="E296" s="2">
        <f t="shared" si="43"/>
        <v>295</v>
      </c>
      <c r="F296" s="2">
        <f t="shared" si="42"/>
        <v>2.9399999999999813</v>
      </c>
      <c r="G296" s="2">
        <f t="shared" si="46"/>
        <v>41.577878733768927</v>
      </c>
      <c r="H296" s="2">
        <f t="shared" si="46"/>
        <v>-0.81897926623100803</v>
      </c>
      <c r="I296" s="2">
        <f t="shared" si="47"/>
        <v>14.142135623730951</v>
      </c>
      <c r="J296" s="2">
        <f t="shared" si="47"/>
        <v>-14.699264376269094</v>
      </c>
      <c r="K296" s="2">
        <v>0</v>
      </c>
      <c r="L296" s="2">
        <v>-9.81</v>
      </c>
    </row>
    <row r="297" spans="5:12" x14ac:dyDescent="0.3">
      <c r="E297" s="2">
        <f t="shared" si="43"/>
        <v>296</v>
      </c>
      <c r="F297" s="2">
        <f t="shared" si="42"/>
        <v>2.9499999999999811</v>
      </c>
      <c r="G297" s="2">
        <f t="shared" si="46"/>
        <v>41.719300090006236</v>
      </c>
      <c r="H297" s="2">
        <f t="shared" si="46"/>
        <v>-0.96646240999369892</v>
      </c>
      <c r="I297" s="2">
        <f t="shared" si="47"/>
        <v>14.142135623730951</v>
      </c>
      <c r="J297" s="2">
        <f t="shared" si="47"/>
        <v>-14.797364376269094</v>
      </c>
      <c r="K297" s="2">
        <v>0</v>
      </c>
      <c r="L297" s="2">
        <v>-9.81</v>
      </c>
    </row>
    <row r="298" spans="5:12" x14ac:dyDescent="0.3">
      <c r="E298" s="2">
        <f t="shared" si="43"/>
        <v>297</v>
      </c>
      <c r="F298" s="2">
        <f t="shared" si="42"/>
        <v>2.9599999999999809</v>
      </c>
      <c r="G298" s="2">
        <f t="shared" si="46"/>
        <v>41.860721446243545</v>
      </c>
      <c r="H298" s="2">
        <f t="shared" si="46"/>
        <v>-1.1149265537563899</v>
      </c>
      <c r="I298" s="2">
        <f t="shared" si="47"/>
        <v>14.142135623730951</v>
      </c>
      <c r="J298" s="2">
        <f t="shared" si="47"/>
        <v>-14.895464376269095</v>
      </c>
      <c r="K298" s="2">
        <v>0</v>
      </c>
      <c r="L298" s="2">
        <v>-9.81</v>
      </c>
    </row>
    <row r="299" spans="5:12" x14ac:dyDescent="0.3">
      <c r="E299" s="2">
        <f t="shared" si="43"/>
        <v>298</v>
      </c>
      <c r="F299" s="2">
        <f t="shared" si="42"/>
        <v>2.9699999999999807</v>
      </c>
      <c r="G299" s="2">
        <f t="shared" si="46"/>
        <v>42.002142802480854</v>
      </c>
      <c r="H299" s="2">
        <f t="shared" si="46"/>
        <v>-1.2643716975190809</v>
      </c>
      <c r="I299" s="2">
        <f t="shared" si="47"/>
        <v>14.142135623730951</v>
      </c>
      <c r="J299" s="2">
        <f t="shared" si="47"/>
        <v>-14.993564376269095</v>
      </c>
      <c r="K299" s="2">
        <v>0</v>
      </c>
      <c r="L299" s="2">
        <v>-9.81</v>
      </c>
    </row>
    <row r="300" spans="5:12" x14ac:dyDescent="0.3">
      <c r="E300" s="2">
        <f t="shared" si="43"/>
        <v>299</v>
      </c>
      <c r="F300" s="2">
        <f t="shared" si="42"/>
        <v>2.9799999999999804</v>
      </c>
      <c r="G300" s="2">
        <f t="shared" si="46"/>
        <v>42.143564158718164</v>
      </c>
      <c r="H300" s="2">
        <f t="shared" si="46"/>
        <v>-1.4147978412817717</v>
      </c>
      <c r="I300" s="2">
        <f t="shared" si="47"/>
        <v>14.142135623730951</v>
      </c>
      <c r="J300" s="2">
        <f t="shared" si="47"/>
        <v>-15.091664376269096</v>
      </c>
      <c r="K300" s="2">
        <v>0</v>
      </c>
      <c r="L300" s="2">
        <v>-9.81</v>
      </c>
    </row>
    <row r="301" spans="5:12" x14ac:dyDescent="0.3">
      <c r="E301" s="2">
        <f t="shared" si="43"/>
        <v>300</v>
      </c>
      <c r="F301" s="2">
        <f t="shared" si="42"/>
        <v>2.9899999999999802</v>
      </c>
      <c r="G301" s="2">
        <f t="shared" si="46"/>
        <v>42.284985514955473</v>
      </c>
      <c r="H301" s="2">
        <f t="shared" si="46"/>
        <v>-1.5662049850444626</v>
      </c>
      <c r="I301" s="2">
        <f t="shared" si="47"/>
        <v>14.142135623730951</v>
      </c>
      <c r="J301" s="2">
        <f t="shared" si="47"/>
        <v>-15.189764376269096</v>
      </c>
      <c r="K301" s="2">
        <v>0</v>
      </c>
      <c r="L301" s="2">
        <v>-9.81</v>
      </c>
    </row>
    <row r="302" spans="5:12" x14ac:dyDescent="0.3">
      <c r="E302" s="2">
        <f t="shared" si="43"/>
        <v>301</v>
      </c>
      <c r="F302" s="2">
        <f t="shared" si="42"/>
        <v>2.99999999999998</v>
      </c>
      <c r="G302" s="2">
        <f t="shared" si="46"/>
        <v>42.426406871192782</v>
      </c>
      <c r="H302" s="2">
        <f t="shared" si="46"/>
        <v>-1.7185931288071534</v>
      </c>
      <c r="I302" s="2">
        <f t="shared" si="47"/>
        <v>14.142135623730951</v>
      </c>
      <c r="J302" s="2">
        <f t="shared" si="47"/>
        <v>-15.287864376269097</v>
      </c>
      <c r="K302" s="2">
        <v>0</v>
      </c>
      <c r="L302" s="2">
        <v>-9.81</v>
      </c>
    </row>
    <row r="303" spans="5:12" x14ac:dyDescent="0.3">
      <c r="E303" s="2">
        <f t="shared" si="43"/>
        <v>302</v>
      </c>
      <c r="F303" s="2">
        <f t="shared" si="42"/>
        <v>3.0099999999999798</v>
      </c>
      <c r="G303" s="2">
        <f t="shared" si="46"/>
        <v>42.567828227430091</v>
      </c>
      <c r="H303" s="2">
        <f t="shared" si="46"/>
        <v>-1.8719622725698444</v>
      </c>
      <c r="I303" s="2">
        <f t="shared" si="47"/>
        <v>14.142135623730951</v>
      </c>
      <c r="J303" s="2">
        <f t="shared" si="47"/>
        <v>-15.385964376269097</v>
      </c>
      <c r="K303" s="2">
        <v>0</v>
      </c>
      <c r="L303" s="2">
        <v>-9.81</v>
      </c>
    </row>
    <row r="304" spans="5:12" x14ac:dyDescent="0.3">
      <c r="E304" s="2">
        <f t="shared" si="43"/>
        <v>303</v>
      </c>
      <c r="F304" s="2">
        <f t="shared" si="42"/>
        <v>3.0199999999999796</v>
      </c>
      <c r="G304" s="2">
        <f t="shared" si="46"/>
        <v>42.7092495836674</v>
      </c>
      <c r="H304" s="2">
        <f t="shared" si="46"/>
        <v>-2.0263124163325354</v>
      </c>
      <c r="I304" s="2">
        <f t="shared" si="47"/>
        <v>14.142135623730951</v>
      </c>
      <c r="J304" s="2">
        <f t="shared" si="47"/>
        <v>-15.484064376269098</v>
      </c>
      <c r="K304" s="2">
        <v>0</v>
      </c>
      <c r="L304" s="2">
        <v>-9.81</v>
      </c>
    </row>
    <row r="305" spans="5:12" x14ac:dyDescent="0.3">
      <c r="E305" s="2">
        <f t="shared" si="43"/>
        <v>304</v>
      </c>
      <c r="F305" s="2">
        <f t="shared" si="42"/>
        <v>3.0299999999999794</v>
      </c>
      <c r="G305" s="2">
        <f t="shared" si="46"/>
        <v>42.85067093990471</v>
      </c>
      <c r="H305" s="2">
        <f t="shared" si="46"/>
        <v>-2.1816435600952264</v>
      </c>
      <c r="I305" s="2">
        <f t="shared" si="47"/>
        <v>14.142135623730951</v>
      </c>
      <c r="J305" s="2">
        <f t="shared" si="47"/>
        <v>-15.582164376269098</v>
      </c>
      <c r="K305" s="2">
        <v>0</v>
      </c>
      <c r="L305" s="2">
        <v>-9.81</v>
      </c>
    </row>
    <row r="306" spans="5:12" x14ac:dyDescent="0.3">
      <c r="E306" s="2">
        <f t="shared" si="43"/>
        <v>305</v>
      </c>
      <c r="F306" s="2">
        <f t="shared" si="42"/>
        <v>3.0399999999999792</v>
      </c>
      <c r="G306" s="2">
        <f t="shared" si="46"/>
        <v>42.992092296142019</v>
      </c>
      <c r="H306" s="2">
        <f t="shared" si="46"/>
        <v>-2.3379557038579177</v>
      </c>
      <c r="I306" s="2">
        <f t="shared" si="47"/>
        <v>14.142135623730951</v>
      </c>
      <c r="J306" s="2">
        <f t="shared" si="47"/>
        <v>-15.680264376269099</v>
      </c>
      <c r="K306" s="2">
        <v>0</v>
      </c>
      <c r="L306" s="2">
        <v>-9.81</v>
      </c>
    </row>
    <row r="307" spans="5:12" x14ac:dyDescent="0.3">
      <c r="E307" s="2">
        <f t="shared" si="43"/>
        <v>306</v>
      </c>
      <c r="F307" s="2">
        <f t="shared" si="42"/>
        <v>3.049999999999979</v>
      </c>
      <c r="G307" s="2">
        <f t="shared" ref="G307:H322" si="48">G306+I306*$B$3+0.5*K306*$B$3*$B$3</f>
        <v>43.133513652379328</v>
      </c>
      <c r="H307" s="2">
        <f t="shared" si="48"/>
        <v>-2.4952488476206089</v>
      </c>
      <c r="I307" s="2">
        <f t="shared" ref="I307:J322" si="49">I306+K306*$B$3</f>
        <v>14.142135623730951</v>
      </c>
      <c r="J307" s="2">
        <f t="shared" si="49"/>
        <v>-15.778364376269099</v>
      </c>
      <c r="K307" s="2">
        <v>0</v>
      </c>
      <c r="L307" s="2">
        <v>-9.81</v>
      </c>
    </row>
    <row r="308" spans="5:12" x14ac:dyDescent="0.3">
      <c r="E308" s="2">
        <f t="shared" si="43"/>
        <v>307</v>
      </c>
      <c r="F308" s="2">
        <f t="shared" si="42"/>
        <v>3.0599999999999787</v>
      </c>
      <c r="G308" s="2">
        <f t="shared" si="48"/>
        <v>43.274935008616637</v>
      </c>
      <c r="H308" s="2">
        <f t="shared" si="48"/>
        <v>-2.6535229913833001</v>
      </c>
      <c r="I308" s="2">
        <f t="shared" si="49"/>
        <v>14.142135623730951</v>
      </c>
      <c r="J308" s="2">
        <f t="shared" si="49"/>
        <v>-15.8764643762691</v>
      </c>
      <c r="K308" s="2">
        <v>0</v>
      </c>
      <c r="L308" s="2">
        <v>-9.81</v>
      </c>
    </row>
    <row r="309" spans="5:12" x14ac:dyDescent="0.3">
      <c r="E309" s="2">
        <f t="shared" si="43"/>
        <v>308</v>
      </c>
      <c r="F309" s="2">
        <f t="shared" si="42"/>
        <v>3.0699999999999785</v>
      </c>
      <c r="G309" s="2">
        <f t="shared" si="48"/>
        <v>43.416356364853947</v>
      </c>
      <c r="H309" s="2">
        <f t="shared" si="48"/>
        <v>-2.8127781351459911</v>
      </c>
      <c r="I309" s="2">
        <f t="shared" si="49"/>
        <v>14.142135623730951</v>
      </c>
      <c r="J309" s="2">
        <f t="shared" si="49"/>
        <v>-15.9745643762691</v>
      </c>
      <c r="K309" s="2">
        <v>0</v>
      </c>
      <c r="L309" s="2">
        <v>-9.81</v>
      </c>
    </row>
    <row r="310" spans="5:12" x14ac:dyDescent="0.3">
      <c r="E310" s="2">
        <f t="shared" si="43"/>
        <v>309</v>
      </c>
      <c r="F310" s="2">
        <f t="shared" si="42"/>
        <v>3.0799999999999783</v>
      </c>
      <c r="G310" s="2">
        <f t="shared" si="48"/>
        <v>43.557777721091256</v>
      </c>
      <c r="H310" s="2">
        <f t="shared" si="48"/>
        <v>-2.9730142789086824</v>
      </c>
      <c r="I310" s="2">
        <f t="shared" si="49"/>
        <v>14.142135623730951</v>
      </c>
      <c r="J310" s="2">
        <f t="shared" si="49"/>
        <v>-16.072664376269099</v>
      </c>
      <c r="K310" s="2">
        <v>0</v>
      </c>
      <c r="L310" s="2">
        <v>-9.81</v>
      </c>
    </row>
    <row r="311" spans="5:12" x14ac:dyDescent="0.3">
      <c r="E311" s="2">
        <f t="shared" si="43"/>
        <v>310</v>
      </c>
      <c r="F311" s="2">
        <f t="shared" si="42"/>
        <v>3.0899999999999781</v>
      </c>
      <c r="G311" s="2">
        <f t="shared" si="48"/>
        <v>43.699199077328565</v>
      </c>
      <c r="H311" s="2">
        <f t="shared" si="48"/>
        <v>-3.1342314226713737</v>
      </c>
      <c r="I311" s="2">
        <f t="shared" si="49"/>
        <v>14.142135623730951</v>
      </c>
      <c r="J311" s="2">
        <f t="shared" si="49"/>
        <v>-16.170764376269098</v>
      </c>
      <c r="K311" s="2">
        <v>0</v>
      </c>
      <c r="L311" s="2">
        <v>-9.81</v>
      </c>
    </row>
    <row r="312" spans="5:12" x14ac:dyDescent="0.3">
      <c r="E312" s="2">
        <f t="shared" si="43"/>
        <v>311</v>
      </c>
      <c r="F312" s="2">
        <f t="shared" si="42"/>
        <v>3.0999999999999779</v>
      </c>
      <c r="G312" s="2">
        <f t="shared" si="48"/>
        <v>43.840620433565874</v>
      </c>
      <c r="H312" s="2">
        <f t="shared" si="48"/>
        <v>-3.2964295664340648</v>
      </c>
      <c r="I312" s="2">
        <f t="shared" si="49"/>
        <v>14.142135623730951</v>
      </c>
      <c r="J312" s="2">
        <f t="shared" si="49"/>
        <v>-16.268864376269097</v>
      </c>
      <c r="K312" s="2">
        <v>0</v>
      </c>
      <c r="L312" s="2">
        <v>-9.81</v>
      </c>
    </row>
    <row r="313" spans="5:12" x14ac:dyDescent="0.3">
      <c r="E313" s="2">
        <f t="shared" si="43"/>
        <v>312</v>
      </c>
      <c r="F313" s="2">
        <f t="shared" si="42"/>
        <v>3.1099999999999777</v>
      </c>
      <c r="G313" s="2">
        <f t="shared" si="48"/>
        <v>43.982041789803183</v>
      </c>
      <c r="H313" s="2">
        <f t="shared" si="48"/>
        <v>-3.4596087101967559</v>
      </c>
      <c r="I313" s="2">
        <f t="shared" si="49"/>
        <v>14.142135623730951</v>
      </c>
      <c r="J313" s="2">
        <f t="shared" si="49"/>
        <v>-16.366964376269095</v>
      </c>
      <c r="K313" s="2">
        <v>0</v>
      </c>
      <c r="L313" s="2">
        <v>-9.81</v>
      </c>
    </row>
    <row r="314" spans="5:12" x14ac:dyDescent="0.3">
      <c r="E314" s="2">
        <f t="shared" si="43"/>
        <v>313</v>
      </c>
      <c r="F314" s="2">
        <f t="shared" si="42"/>
        <v>3.1199999999999775</v>
      </c>
      <c r="G314" s="2">
        <f t="shared" si="48"/>
        <v>44.123463146040493</v>
      </c>
      <c r="H314" s="2">
        <f t="shared" si="48"/>
        <v>-3.6237688539594468</v>
      </c>
      <c r="I314" s="2">
        <f t="shared" si="49"/>
        <v>14.142135623730951</v>
      </c>
      <c r="J314" s="2">
        <f t="shared" si="49"/>
        <v>-16.465064376269094</v>
      </c>
      <c r="K314" s="2">
        <v>0</v>
      </c>
      <c r="L314" s="2">
        <v>-9.81</v>
      </c>
    </row>
    <row r="315" spans="5:12" x14ac:dyDescent="0.3">
      <c r="E315" s="2">
        <f t="shared" si="43"/>
        <v>314</v>
      </c>
      <c r="F315" s="2">
        <f t="shared" si="42"/>
        <v>3.1299999999999772</v>
      </c>
      <c r="G315" s="2">
        <f t="shared" si="48"/>
        <v>44.264884502277802</v>
      </c>
      <c r="H315" s="2">
        <f t="shared" si="48"/>
        <v>-3.7889099977221381</v>
      </c>
      <c r="I315" s="2">
        <f t="shared" si="49"/>
        <v>14.142135623730951</v>
      </c>
      <c r="J315" s="2">
        <f t="shared" si="49"/>
        <v>-16.563164376269093</v>
      </c>
      <c r="K315" s="2">
        <v>0</v>
      </c>
      <c r="L315" s="2">
        <v>-9.81</v>
      </c>
    </row>
    <row r="316" spans="5:12" x14ac:dyDescent="0.3">
      <c r="E316" s="2">
        <f t="shared" si="43"/>
        <v>315</v>
      </c>
      <c r="F316" s="2">
        <f t="shared" si="42"/>
        <v>3.139999999999977</v>
      </c>
      <c r="G316" s="2">
        <f t="shared" si="48"/>
        <v>44.406305858515111</v>
      </c>
      <c r="H316" s="2">
        <f t="shared" si="48"/>
        <v>-3.9550321414848293</v>
      </c>
      <c r="I316" s="2">
        <f t="shared" si="49"/>
        <v>14.142135623730951</v>
      </c>
      <c r="J316" s="2">
        <f t="shared" si="49"/>
        <v>-16.661264376269092</v>
      </c>
      <c r="K316" s="2">
        <v>0</v>
      </c>
      <c r="L316" s="2">
        <v>-9.81</v>
      </c>
    </row>
    <row r="317" spans="5:12" x14ac:dyDescent="0.3">
      <c r="E317" s="2">
        <f t="shared" si="43"/>
        <v>316</v>
      </c>
      <c r="F317" s="2">
        <f t="shared" si="42"/>
        <v>3.1499999999999768</v>
      </c>
      <c r="G317" s="2">
        <f t="shared" si="48"/>
        <v>44.54772721475242</v>
      </c>
      <c r="H317" s="2">
        <f t="shared" si="48"/>
        <v>-4.1221352852475199</v>
      </c>
      <c r="I317" s="2">
        <f t="shared" si="49"/>
        <v>14.142135623730951</v>
      </c>
      <c r="J317" s="2">
        <f t="shared" si="49"/>
        <v>-16.75936437626909</v>
      </c>
      <c r="K317" s="2">
        <v>0</v>
      </c>
      <c r="L317" s="2">
        <v>-9.81</v>
      </c>
    </row>
    <row r="318" spans="5:12" x14ac:dyDescent="0.3">
      <c r="E318" s="2">
        <f t="shared" si="43"/>
        <v>317</v>
      </c>
      <c r="F318" s="2">
        <f t="shared" si="42"/>
        <v>3.1599999999999766</v>
      </c>
      <c r="G318" s="2">
        <f t="shared" si="48"/>
        <v>44.68914857098973</v>
      </c>
      <c r="H318" s="2">
        <f t="shared" si="48"/>
        <v>-4.2902194290102109</v>
      </c>
      <c r="I318" s="2">
        <f t="shared" si="49"/>
        <v>14.142135623730951</v>
      </c>
      <c r="J318" s="2">
        <f t="shared" si="49"/>
        <v>-16.857464376269089</v>
      </c>
      <c r="K318" s="2">
        <v>0</v>
      </c>
      <c r="L318" s="2">
        <v>-9.81</v>
      </c>
    </row>
    <row r="319" spans="5:12" x14ac:dyDescent="0.3">
      <c r="E319" s="2">
        <f t="shared" si="43"/>
        <v>318</v>
      </c>
      <c r="F319" s="2">
        <f t="shared" si="42"/>
        <v>3.1699999999999764</v>
      </c>
      <c r="G319" s="2">
        <f t="shared" si="48"/>
        <v>44.830569927227039</v>
      </c>
      <c r="H319" s="2">
        <f t="shared" si="48"/>
        <v>-4.4592845727729014</v>
      </c>
      <c r="I319" s="2">
        <f t="shared" si="49"/>
        <v>14.142135623730951</v>
      </c>
      <c r="J319" s="2">
        <f t="shared" si="49"/>
        <v>-16.955564376269088</v>
      </c>
      <c r="K319" s="2">
        <v>0</v>
      </c>
      <c r="L319" s="2">
        <v>-9.81</v>
      </c>
    </row>
    <row r="320" spans="5:12" x14ac:dyDescent="0.3">
      <c r="E320" s="2">
        <f t="shared" si="43"/>
        <v>319</v>
      </c>
      <c r="F320" s="2">
        <f t="shared" si="42"/>
        <v>3.1799999999999762</v>
      </c>
      <c r="G320" s="2">
        <f t="shared" si="48"/>
        <v>44.971991283464348</v>
      </c>
      <c r="H320" s="2">
        <f t="shared" si="48"/>
        <v>-4.6293307165355921</v>
      </c>
      <c r="I320" s="2">
        <f t="shared" si="49"/>
        <v>14.142135623730951</v>
      </c>
      <c r="J320" s="2">
        <f t="shared" si="49"/>
        <v>-17.053664376269086</v>
      </c>
      <c r="K320" s="2">
        <v>0</v>
      </c>
      <c r="L320" s="2">
        <v>-9.81</v>
      </c>
    </row>
    <row r="321" spans="5:12" x14ac:dyDescent="0.3">
      <c r="E321" s="2">
        <f t="shared" si="43"/>
        <v>320</v>
      </c>
      <c r="F321" s="2">
        <f t="shared" si="42"/>
        <v>3.189999999999976</v>
      </c>
      <c r="G321" s="2">
        <f t="shared" si="48"/>
        <v>45.113412639701657</v>
      </c>
      <c r="H321" s="2">
        <f t="shared" si="48"/>
        <v>-4.8003578602982824</v>
      </c>
      <c r="I321" s="2">
        <f t="shared" si="49"/>
        <v>14.142135623730951</v>
      </c>
      <c r="J321" s="2">
        <f t="shared" si="49"/>
        <v>-17.151764376269085</v>
      </c>
      <c r="K321" s="2">
        <v>0</v>
      </c>
      <c r="L321" s="2">
        <v>-9.81</v>
      </c>
    </row>
    <row r="322" spans="5:12" x14ac:dyDescent="0.3">
      <c r="E322" s="2">
        <f t="shared" si="43"/>
        <v>321</v>
      </c>
      <c r="F322" s="2">
        <f t="shared" si="42"/>
        <v>3.1999999999999758</v>
      </c>
      <c r="G322" s="2">
        <f t="shared" si="48"/>
        <v>45.254833995938966</v>
      </c>
      <c r="H322" s="2">
        <f t="shared" si="48"/>
        <v>-4.972366004060973</v>
      </c>
      <c r="I322" s="2">
        <f t="shared" si="49"/>
        <v>14.142135623730951</v>
      </c>
      <c r="J322" s="2">
        <f t="shared" si="49"/>
        <v>-17.249864376269084</v>
      </c>
      <c r="K322" s="2">
        <v>0</v>
      </c>
      <c r="L322" s="2">
        <v>-9.81</v>
      </c>
    </row>
    <row r="323" spans="5:12" x14ac:dyDescent="0.3">
      <c r="E323" s="2">
        <f t="shared" si="43"/>
        <v>322</v>
      </c>
      <c r="F323" s="2">
        <f t="shared" si="42"/>
        <v>3.2099999999999755</v>
      </c>
      <c r="G323" s="2">
        <f t="shared" ref="G323:H338" si="50">G322+I322*$B$3+0.5*K322*$B$3*$B$3</f>
        <v>45.396255352176276</v>
      </c>
      <c r="H323" s="2">
        <f t="shared" si="50"/>
        <v>-5.1453551478236639</v>
      </c>
      <c r="I323" s="2">
        <f t="shared" ref="I323:J338" si="51">I322+K322*$B$3</f>
        <v>14.142135623730951</v>
      </c>
      <c r="J323" s="2">
        <f t="shared" si="51"/>
        <v>-17.347964376269083</v>
      </c>
      <c r="K323" s="2">
        <v>0</v>
      </c>
      <c r="L323" s="2">
        <v>-9.81</v>
      </c>
    </row>
    <row r="324" spans="5:12" x14ac:dyDescent="0.3">
      <c r="E324" s="2">
        <f t="shared" si="43"/>
        <v>323</v>
      </c>
      <c r="F324" s="2">
        <f t="shared" ref="F324:F387" si="52">F323+0.01</f>
        <v>3.2199999999999753</v>
      </c>
      <c r="G324" s="2">
        <f t="shared" si="50"/>
        <v>45.537676708413585</v>
      </c>
      <c r="H324" s="2">
        <f t="shared" si="50"/>
        <v>-5.3193252915863543</v>
      </c>
      <c r="I324" s="2">
        <f t="shared" si="51"/>
        <v>14.142135623730951</v>
      </c>
      <c r="J324" s="2">
        <f t="shared" si="51"/>
        <v>-17.446064376269081</v>
      </c>
      <c r="K324" s="2">
        <v>0</v>
      </c>
      <c r="L324" s="2">
        <v>-9.81</v>
      </c>
    </row>
    <row r="325" spans="5:12" x14ac:dyDescent="0.3">
      <c r="E325" s="2">
        <f t="shared" ref="E325:E388" si="53">E324+1</f>
        <v>324</v>
      </c>
      <c r="F325" s="2">
        <f t="shared" si="52"/>
        <v>3.2299999999999751</v>
      </c>
      <c r="G325" s="2">
        <f t="shared" si="50"/>
        <v>45.679098064650894</v>
      </c>
      <c r="H325" s="2">
        <f t="shared" si="50"/>
        <v>-5.494276435349045</v>
      </c>
      <c r="I325" s="2">
        <f t="shared" si="51"/>
        <v>14.142135623730951</v>
      </c>
      <c r="J325" s="2">
        <f t="shared" si="51"/>
        <v>-17.54416437626908</v>
      </c>
      <c r="K325" s="2">
        <v>0</v>
      </c>
      <c r="L325" s="2">
        <v>-9.81</v>
      </c>
    </row>
    <row r="326" spans="5:12" x14ac:dyDescent="0.3">
      <c r="E326" s="2">
        <f t="shared" si="53"/>
        <v>325</v>
      </c>
      <c r="F326" s="2">
        <f t="shared" si="52"/>
        <v>3.2399999999999749</v>
      </c>
      <c r="G326" s="2">
        <f t="shared" si="50"/>
        <v>45.820519420888203</v>
      </c>
      <c r="H326" s="2">
        <f t="shared" si="50"/>
        <v>-5.6702085791117351</v>
      </c>
      <c r="I326" s="2">
        <f t="shared" si="51"/>
        <v>14.142135623730951</v>
      </c>
      <c r="J326" s="2">
        <f t="shared" si="51"/>
        <v>-17.642264376269079</v>
      </c>
      <c r="K326" s="2">
        <v>0</v>
      </c>
      <c r="L326" s="2">
        <v>-9.81</v>
      </c>
    </row>
    <row r="327" spans="5:12" x14ac:dyDescent="0.3">
      <c r="E327" s="2">
        <f t="shared" si="53"/>
        <v>326</v>
      </c>
      <c r="F327" s="2">
        <f t="shared" si="52"/>
        <v>3.2499999999999747</v>
      </c>
      <c r="G327" s="2">
        <f t="shared" si="50"/>
        <v>45.961940777125513</v>
      </c>
      <c r="H327" s="2">
        <f t="shared" si="50"/>
        <v>-5.8471217228744257</v>
      </c>
      <c r="I327" s="2">
        <f t="shared" si="51"/>
        <v>14.142135623730951</v>
      </c>
      <c r="J327" s="2">
        <f t="shared" si="51"/>
        <v>-17.740364376269078</v>
      </c>
      <c r="K327" s="2">
        <v>0</v>
      </c>
      <c r="L327" s="2">
        <v>-9.81</v>
      </c>
    </row>
    <row r="328" spans="5:12" x14ac:dyDescent="0.3">
      <c r="E328" s="2">
        <f t="shared" si="53"/>
        <v>327</v>
      </c>
      <c r="F328" s="2">
        <f t="shared" si="52"/>
        <v>3.2599999999999745</v>
      </c>
      <c r="G328" s="2">
        <f t="shared" si="50"/>
        <v>46.103362133362822</v>
      </c>
      <c r="H328" s="2">
        <f t="shared" si="50"/>
        <v>-6.0250158666371165</v>
      </c>
      <c r="I328" s="2">
        <f t="shared" si="51"/>
        <v>14.142135623730951</v>
      </c>
      <c r="J328" s="2">
        <f t="shared" si="51"/>
        <v>-17.838464376269076</v>
      </c>
      <c r="K328" s="2">
        <v>0</v>
      </c>
      <c r="L328" s="2">
        <v>-9.81</v>
      </c>
    </row>
    <row r="329" spans="5:12" x14ac:dyDescent="0.3">
      <c r="E329" s="2">
        <f t="shared" si="53"/>
        <v>328</v>
      </c>
      <c r="F329" s="2">
        <f t="shared" si="52"/>
        <v>3.2699999999999743</v>
      </c>
      <c r="G329" s="2">
        <f t="shared" si="50"/>
        <v>46.244783489600131</v>
      </c>
      <c r="H329" s="2">
        <f t="shared" si="50"/>
        <v>-6.2038910103998068</v>
      </c>
      <c r="I329" s="2">
        <f t="shared" si="51"/>
        <v>14.142135623730951</v>
      </c>
      <c r="J329" s="2">
        <f t="shared" si="51"/>
        <v>-17.936564376269075</v>
      </c>
      <c r="K329" s="2">
        <v>0</v>
      </c>
      <c r="L329" s="2">
        <v>-9.81</v>
      </c>
    </row>
    <row r="330" spans="5:12" x14ac:dyDescent="0.3">
      <c r="E330" s="2">
        <f t="shared" si="53"/>
        <v>329</v>
      </c>
      <c r="F330" s="2">
        <f t="shared" si="52"/>
        <v>3.279999999999974</v>
      </c>
      <c r="G330" s="2">
        <f t="shared" si="50"/>
        <v>46.38620484583744</v>
      </c>
      <c r="H330" s="2">
        <f t="shared" si="50"/>
        <v>-6.3837471541624975</v>
      </c>
      <c r="I330" s="2">
        <f t="shared" si="51"/>
        <v>14.142135623730951</v>
      </c>
      <c r="J330" s="2">
        <f t="shared" si="51"/>
        <v>-18.034664376269074</v>
      </c>
      <c r="K330" s="2">
        <v>0</v>
      </c>
      <c r="L330" s="2">
        <v>-9.81</v>
      </c>
    </row>
    <row r="331" spans="5:12" x14ac:dyDescent="0.3">
      <c r="E331" s="2">
        <f t="shared" si="53"/>
        <v>330</v>
      </c>
      <c r="F331" s="2">
        <f t="shared" si="52"/>
        <v>3.2899999999999738</v>
      </c>
      <c r="G331" s="2">
        <f t="shared" si="50"/>
        <v>46.52762620207475</v>
      </c>
      <c r="H331" s="2">
        <f t="shared" si="50"/>
        <v>-6.5645842979251876</v>
      </c>
      <c r="I331" s="2">
        <f t="shared" si="51"/>
        <v>14.142135623730951</v>
      </c>
      <c r="J331" s="2">
        <f t="shared" si="51"/>
        <v>-18.132764376269073</v>
      </c>
      <c r="K331" s="2">
        <v>0</v>
      </c>
      <c r="L331" s="2">
        <v>-9.81</v>
      </c>
    </row>
    <row r="332" spans="5:12" x14ac:dyDescent="0.3">
      <c r="E332" s="2">
        <f t="shared" si="53"/>
        <v>331</v>
      </c>
      <c r="F332" s="2">
        <f t="shared" si="52"/>
        <v>3.2999999999999736</v>
      </c>
      <c r="G332" s="2">
        <f t="shared" si="50"/>
        <v>46.669047558312059</v>
      </c>
      <c r="H332" s="2">
        <f t="shared" si="50"/>
        <v>-6.7464024416878781</v>
      </c>
      <c r="I332" s="2">
        <f t="shared" si="51"/>
        <v>14.142135623730951</v>
      </c>
      <c r="J332" s="2">
        <f t="shared" si="51"/>
        <v>-18.230864376269071</v>
      </c>
      <c r="K332" s="2">
        <v>0</v>
      </c>
      <c r="L332" s="2">
        <v>-9.81</v>
      </c>
    </row>
    <row r="333" spans="5:12" x14ac:dyDescent="0.3">
      <c r="E333" s="2">
        <f t="shared" si="53"/>
        <v>332</v>
      </c>
      <c r="F333" s="2">
        <f t="shared" si="52"/>
        <v>3.3099999999999734</v>
      </c>
      <c r="G333" s="2">
        <f t="shared" si="50"/>
        <v>46.810468914549368</v>
      </c>
      <c r="H333" s="2">
        <f t="shared" si="50"/>
        <v>-6.9292015854505689</v>
      </c>
      <c r="I333" s="2">
        <f t="shared" si="51"/>
        <v>14.142135623730951</v>
      </c>
      <c r="J333" s="2">
        <f t="shared" si="51"/>
        <v>-18.32896437626907</v>
      </c>
      <c r="K333" s="2">
        <v>0</v>
      </c>
      <c r="L333" s="2">
        <v>-9.81</v>
      </c>
    </row>
    <row r="334" spans="5:12" x14ac:dyDescent="0.3">
      <c r="E334" s="2">
        <f t="shared" si="53"/>
        <v>333</v>
      </c>
      <c r="F334" s="2">
        <f t="shared" si="52"/>
        <v>3.3199999999999732</v>
      </c>
      <c r="G334" s="2">
        <f t="shared" si="50"/>
        <v>46.951890270786677</v>
      </c>
      <c r="H334" s="2">
        <f t="shared" si="50"/>
        <v>-7.1129817292132591</v>
      </c>
      <c r="I334" s="2">
        <f t="shared" si="51"/>
        <v>14.142135623730951</v>
      </c>
      <c r="J334" s="2">
        <f t="shared" si="51"/>
        <v>-18.427064376269069</v>
      </c>
      <c r="K334" s="2">
        <v>0</v>
      </c>
      <c r="L334" s="2">
        <v>-9.81</v>
      </c>
    </row>
    <row r="335" spans="5:12" x14ac:dyDescent="0.3">
      <c r="E335" s="2">
        <f t="shared" si="53"/>
        <v>334</v>
      </c>
      <c r="F335" s="2">
        <f t="shared" si="52"/>
        <v>3.329999999999973</v>
      </c>
      <c r="G335" s="2">
        <f t="shared" si="50"/>
        <v>47.093311627023986</v>
      </c>
      <c r="H335" s="2">
        <f t="shared" si="50"/>
        <v>-7.2977428729759497</v>
      </c>
      <c r="I335" s="2">
        <f t="shared" si="51"/>
        <v>14.142135623730951</v>
      </c>
      <c r="J335" s="2">
        <f t="shared" si="51"/>
        <v>-18.525164376269068</v>
      </c>
      <c r="K335" s="2">
        <v>0</v>
      </c>
      <c r="L335" s="2">
        <v>-9.81</v>
      </c>
    </row>
    <row r="336" spans="5:12" x14ac:dyDescent="0.3">
      <c r="E336" s="2">
        <f t="shared" si="53"/>
        <v>335</v>
      </c>
      <c r="F336" s="2">
        <f t="shared" si="52"/>
        <v>3.3399999999999728</v>
      </c>
      <c r="G336" s="2">
        <f t="shared" si="50"/>
        <v>47.234732983261296</v>
      </c>
      <c r="H336" s="2">
        <f t="shared" si="50"/>
        <v>-7.4834850167386398</v>
      </c>
      <c r="I336" s="2">
        <f t="shared" si="51"/>
        <v>14.142135623730951</v>
      </c>
      <c r="J336" s="2">
        <f t="shared" si="51"/>
        <v>-18.623264376269066</v>
      </c>
      <c r="K336" s="2">
        <v>0</v>
      </c>
      <c r="L336" s="2">
        <v>-9.81</v>
      </c>
    </row>
    <row r="337" spans="5:12" x14ac:dyDescent="0.3">
      <c r="E337" s="2">
        <f t="shared" si="53"/>
        <v>336</v>
      </c>
      <c r="F337" s="2">
        <f t="shared" si="52"/>
        <v>3.3499999999999726</v>
      </c>
      <c r="G337" s="2">
        <f t="shared" si="50"/>
        <v>47.376154339498605</v>
      </c>
      <c r="H337" s="2">
        <f t="shared" si="50"/>
        <v>-7.6702081605013301</v>
      </c>
      <c r="I337" s="2">
        <f t="shared" si="51"/>
        <v>14.142135623730951</v>
      </c>
      <c r="J337" s="2">
        <f t="shared" si="51"/>
        <v>-18.721364376269065</v>
      </c>
      <c r="K337" s="2">
        <v>0</v>
      </c>
      <c r="L337" s="2">
        <v>-9.81</v>
      </c>
    </row>
    <row r="338" spans="5:12" x14ac:dyDescent="0.3">
      <c r="E338" s="2">
        <f t="shared" si="53"/>
        <v>337</v>
      </c>
      <c r="F338" s="2">
        <f t="shared" si="52"/>
        <v>3.3599999999999723</v>
      </c>
      <c r="G338" s="2">
        <f t="shared" si="50"/>
        <v>47.517575695735914</v>
      </c>
      <c r="H338" s="2">
        <f t="shared" si="50"/>
        <v>-7.8579123042640209</v>
      </c>
      <c r="I338" s="2">
        <f t="shared" si="51"/>
        <v>14.142135623730951</v>
      </c>
      <c r="J338" s="2">
        <f t="shared" si="51"/>
        <v>-18.819464376269064</v>
      </c>
      <c r="K338" s="2">
        <v>0</v>
      </c>
      <c r="L338" s="2">
        <v>-9.81</v>
      </c>
    </row>
    <row r="339" spans="5:12" x14ac:dyDescent="0.3">
      <c r="E339" s="2">
        <f t="shared" si="53"/>
        <v>338</v>
      </c>
      <c r="F339" s="2">
        <f t="shared" si="52"/>
        <v>3.3699999999999721</v>
      </c>
      <c r="G339" s="2">
        <f t="shared" ref="G339:H354" si="54">G338+I338*$B$3+0.5*K338*$B$3*$B$3</f>
        <v>47.658997051973223</v>
      </c>
      <c r="H339" s="2">
        <f t="shared" si="54"/>
        <v>-8.0465974480267111</v>
      </c>
      <c r="I339" s="2">
        <f t="shared" ref="I339:J354" si="55">I338+K338*$B$3</f>
        <v>14.142135623730951</v>
      </c>
      <c r="J339" s="2">
        <f t="shared" si="55"/>
        <v>-18.917564376269063</v>
      </c>
      <c r="K339" s="2">
        <v>0</v>
      </c>
      <c r="L339" s="2">
        <v>-9.81</v>
      </c>
    </row>
    <row r="340" spans="5:12" x14ac:dyDescent="0.3">
      <c r="E340" s="2">
        <f t="shared" si="53"/>
        <v>339</v>
      </c>
      <c r="F340" s="2">
        <f t="shared" si="52"/>
        <v>3.3799999999999719</v>
      </c>
      <c r="G340" s="2">
        <f t="shared" si="54"/>
        <v>47.800418408210533</v>
      </c>
      <c r="H340" s="2">
        <f t="shared" si="54"/>
        <v>-8.2362635917894007</v>
      </c>
      <c r="I340" s="2">
        <f t="shared" si="55"/>
        <v>14.142135623730951</v>
      </c>
      <c r="J340" s="2">
        <f t="shared" si="55"/>
        <v>-19.015664376269061</v>
      </c>
      <c r="K340" s="2">
        <v>0</v>
      </c>
      <c r="L340" s="2">
        <v>-9.81</v>
      </c>
    </row>
    <row r="341" spans="5:12" x14ac:dyDescent="0.3">
      <c r="E341" s="2">
        <f t="shared" si="53"/>
        <v>340</v>
      </c>
      <c r="F341" s="2">
        <f t="shared" si="52"/>
        <v>3.3899999999999717</v>
      </c>
      <c r="G341" s="2">
        <f t="shared" si="54"/>
        <v>47.941839764447842</v>
      </c>
      <c r="H341" s="2">
        <f t="shared" si="54"/>
        <v>-8.4269107355520916</v>
      </c>
      <c r="I341" s="2">
        <f t="shared" si="55"/>
        <v>14.142135623730951</v>
      </c>
      <c r="J341" s="2">
        <f t="shared" si="55"/>
        <v>-19.11376437626906</v>
      </c>
      <c r="K341" s="2">
        <v>0</v>
      </c>
      <c r="L341" s="2">
        <v>-9.81</v>
      </c>
    </row>
    <row r="342" spans="5:12" x14ac:dyDescent="0.3">
      <c r="E342" s="2">
        <f t="shared" si="53"/>
        <v>341</v>
      </c>
      <c r="F342" s="2">
        <f t="shared" si="52"/>
        <v>3.3999999999999715</v>
      </c>
      <c r="G342" s="2">
        <f t="shared" si="54"/>
        <v>48.083261120685151</v>
      </c>
      <c r="H342" s="2">
        <f t="shared" si="54"/>
        <v>-8.6185388793147819</v>
      </c>
      <c r="I342" s="2">
        <f t="shared" si="55"/>
        <v>14.142135623730951</v>
      </c>
      <c r="J342" s="2">
        <f t="shared" si="55"/>
        <v>-19.211864376269059</v>
      </c>
      <c r="K342" s="2">
        <v>0</v>
      </c>
      <c r="L342" s="2">
        <v>-9.81</v>
      </c>
    </row>
    <row r="343" spans="5:12" x14ac:dyDescent="0.3">
      <c r="E343" s="2">
        <f t="shared" si="53"/>
        <v>342</v>
      </c>
      <c r="F343" s="2">
        <f t="shared" si="52"/>
        <v>3.4099999999999713</v>
      </c>
      <c r="G343" s="2">
        <f t="shared" si="54"/>
        <v>48.22468247692246</v>
      </c>
      <c r="H343" s="2">
        <f t="shared" si="54"/>
        <v>-8.8111480230774717</v>
      </c>
      <c r="I343" s="2">
        <f t="shared" si="55"/>
        <v>14.142135623730951</v>
      </c>
      <c r="J343" s="2">
        <f t="shared" si="55"/>
        <v>-19.309964376269058</v>
      </c>
      <c r="K343" s="2">
        <v>0</v>
      </c>
      <c r="L343" s="2">
        <v>-9.81</v>
      </c>
    </row>
    <row r="344" spans="5:12" x14ac:dyDescent="0.3">
      <c r="E344" s="2">
        <f t="shared" si="53"/>
        <v>343</v>
      </c>
      <c r="F344" s="2">
        <f t="shared" si="52"/>
        <v>3.4199999999999711</v>
      </c>
      <c r="G344" s="2">
        <f t="shared" si="54"/>
        <v>48.366103833159769</v>
      </c>
      <c r="H344" s="2">
        <f t="shared" si="54"/>
        <v>-9.0047381668401627</v>
      </c>
      <c r="I344" s="2">
        <f t="shared" si="55"/>
        <v>14.142135623730951</v>
      </c>
      <c r="J344" s="2">
        <f t="shared" si="55"/>
        <v>-19.408064376269056</v>
      </c>
      <c r="K344" s="2">
        <v>0</v>
      </c>
      <c r="L344" s="2">
        <v>-9.81</v>
      </c>
    </row>
    <row r="345" spans="5:12" x14ac:dyDescent="0.3">
      <c r="E345" s="2">
        <f t="shared" si="53"/>
        <v>344</v>
      </c>
      <c r="F345" s="2">
        <f t="shared" si="52"/>
        <v>3.4299999999999708</v>
      </c>
      <c r="G345" s="2">
        <f t="shared" si="54"/>
        <v>48.507525189397079</v>
      </c>
      <c r="H345" s="2">
        <f t="shared" si="54"/>
        <v>-9.1993093106028532</v>
      </c>
      <c r="I345" s="2">
        <f t="shared" si="55"/>
        <v>14.142135623730951</v>
      </c>
      <c r="J345" s="2">
        <f t="shared" si="55"/>
        <v>-19.506164376269055</v>
      </c>
      <c r="K345" s="2">
        <v>0</v>
      </c>
      <c r="L345" s="2">
        <v>-9.81</v>
      </c>
    </row>
    <row r="346" spans="5:12" x14ac:dyDescent="0.3">
      <c r="E346" s="2">
        <f t="shared" si="53"/>
        <v>345</v>
      </c>
      <c r="F346" s="2">
        <f t="shared" si="52"/>
        <v>3.4399999999999706</v>
      </c>
      <c r="G346" s="2">
        <f t="shared" si="54"/>
        <v>48.648946545634388</v>
      </c>
      <c r="H346" s="2">
        <f t="shared" si="54"/>
        <v>-9.3948614543655431</v>
      </c>
      <c r="I346" s="2">
        <f t="shared" si="55"/>
        <v>14.142135623730951</v>
      </c>
      <c r="J346" s="2">
        <f t="shared" si="55"/>
        <v>-19.604264376269054</v>
      </c>
      <c r="K346" s="2">
        <v>0</v>
      </c>
      <c r="L346" s="2">
        <v>-9.81</v>
      </c>
    </row>
    <row r="347" spans="5:12" x14ac:dyDescent="0.3">
      <c r="E347" s="2">
        <f t="shared" si="53"/>
        <v>346</v>
      </c>
      <c r="F347" s="2">
        <f t="shared" si="52"/>
        <v>3.4499999999999704</v>
      </c>
      <c r="G347" s="2">
        <f t="shared" si="54"/>
        <v>48.790367901871697</v>
      </c>
      <c r="H347" s="2">
        <f t="shared" si="54"/>
        <v>-9.5913945981282343</v>
      </c>
      <c r="I347" s="2">
        <f t="shared" si="55"/>
        <v>14.142135623730951</v>
      </c>
      <c r="J347" s="2">
        <f t="shared" si="55"/>
        <v>-19.702364376269053</v>
      </c>
      <c r="K347" s="2">
        <v>0</v>
      </c>
      <c r="L347" s="2">
        <v>-9.81</v>
      </c>
    </row>
    <row r="348" spans="5:12" x14ac:dyDescent="0.3">
      <c r="E348" s="2">
        <f t="shared" si="53"/>
        <v>347</v>
      </c>
      <c r="F348" s="2">
        <f t="shared" si="52"/>
        <v>3.4599999999999702</v>
      </c>
      <c r="G348" s="2">
        <f t="shared" si="54"/>
        <v>48.931789258109006</v>
      </c>
      <c r="H348" s="2">
        <f t="shared" si="54"/>
        <v>-9.7889087418909249</v>
      </c>
      <c r="I348" s="2">
        <f t="shared" si="55"/>
        <v>14.142135623730951</v>
      </c>
      <c r="J348" s="2">
        <f t="shared" si="55"/>
        <v>-19.800464376269051</v>
      </c>
      <c r="K348" s="2">
        <v>0</v>
      </c>
      <c r="L348" s="2">
        <v>-9.81</v>
      </c>
    </row>
    <row r="349" spans="5:12" x14ac:dyDescent="0.3">
      <c r="E349" s="2">
        <f t="shared" si="53"/>
        <v>348</v>
      </c>
      <c r="F349" s="2">
        <f t="shared" si="52"/>
        <v>3.46999999999997</v>
      </c>
      <c r="G349" s="2">
        <f t="shared" si="54"/>
        <v>49.073210614346316</v>
      </c>
      <c r="H349" s="2">
        <f t="shared" si="54"/>
        <v>-9.9874038856536149</v>
      </c>
      <c r="I349" s="2">
        <f t="shared" si="55"/>
        <v>14.142135623730951</v>
      </c>
      <c r="J349" s="2">
        <f t="shared" si="55"/>
        <v>-19.89856437626905</v>
      </c>
      <c r="K349" s="2">
        <v>0</v>
      </c>
      <c r="L349" s="2">
        <v>-9.81</v>
      </c>
    </row>
    <row r="350" spans="5:12" x14ac:dyDescent="0.3">
      <c r="E350" s="2">
        <f t="shared" si="53"/>
        <v>349</v>
      </c>
      <c r="F350" s="2">
        <f t="shared" si="52"/>
        <v>3.4799999999999698</v>
      </c>
      <c r="G350" s="2">
        <f t="shared" si="54"/>
        <v>49.214631970583625</v>
      </c>
      <c r="H350" s="2">
        <f t="shared" si="54"/>
        <v>-10.186880029416304</v>
      </c>
      <c r="I350" s="2">
        <f t="shared" si="55"/>
        <v>14.142135623730951</v>
      </c>
      <c r="J350" s="2">
        <f t="shared" si="55"/>
        <v>-19.996664376269049</v>
      </c>
      <c r="K350" s="2">
        <v>0</v>
      </c>
      <c r="L350" s="2">
        <v>-9.81</v>
      </c>
    </row>
    <row r="351" spans="5:12" x14ac:dyDescent="0.3">
      <c r="E351" s="2">
        <f t="shared" si="53"/>
        <v>350</v>
      </c>
      <c r="F351" s="2">
        <f t="shared" si="52"/>
        <v>3.4899999999999696</v>
      </c>
      <c r="G351" s="2">
        <f t="shared" si="54"/>
        <v>49.356053326820934</v>
      </c>
      <c r="H351" s="2">
        <f t="shared" si="54"/>
        <v>-10.387337173178995</v>
      </c>
      <c r="I351" s="2">
        <f t="shared" si="55"/>
        <v>14.142135623730951</v>
      </c>
      <c r="J351" s="2">
        <f t="shared" si="55"/>
        <v>-20.094764376269048</v>
      </c>
      <c r="K351" s="2">
        <v>0</v>
      </c>
      <c r="L351" s="2">
        <v>-9.81</v>
      </c>
    </row>
    <row r="352" spans="5:12" x14ac:dyDescent="0.3">
      <c r="E352" s="2">
        <f t="shared" si="53"/>
        <v>351</v>
      </c>
      <c r="F352" s="2">
        <f t="shared" si="52"/>
        <v>3.4999999999999694</v>
      </c>
      <c r="G352" s="2">
        <f t="shared" si="54"/>
        <v>49.497474683058243</v>
      </c>
      <c r="H352" s="2">
        <f t="shared" si="54"/>
        <v>-10.588775316941685</v>
      </c>
      <c r="I352" s="2">
        <f t="shared" si="55"/>
        <v>14.142135623730951</v>
      </c>
      <c r="J352" s="2">
        <f t="shared" si="55"/>
        <v>-20.192864376269046</v>
      </c>
      <c r="K352" s="2">
        <v>0</v>
      </c>
      <c r="L352" s="2">
        <v>-9.81</v>
      </c>
    </row>
    <row r="353" spans="5:12" x14ac:dyDescent="0.3">
      <c r="E353" s="2">
        <f t="shared" si="53"/>
        <v>352</v>
      </c>
      <c r="F353" s="2">
        <f t="shared" si="52"/>
        <v>3.5099999999999691</v>
      </c>
      <c r="G353" s="2">
        <f t="shared" si="54"/>
        <v>49.638896039295552</v>
      </c>
      <c r="H353" s="2">
        <f t="shared" si="54"/>
        <v>-10.791194460704375</v>
      </c>
      <c r="I353" s="2">
        <f t="shared" si="55"/>
        <v>14.142135623730951</v>
      </c>
      <c r="J353" s="2">
        <f t="shared" si="55"/>
        <v>-20.290964376269045</v>
      </c>
      <c r="K353" s="2">
        <v>0</v>
      </c>
      <c r="L353" s="2">
        <v>-9.81</v>
      </c>
    </row>
    <row r="354" spans="5:12" x14ac:dyDescent="0.3">
      <c r="E354" s="2">
        <f t="shared" si="53"/>
        <v>353</v>
      </c>
      <c r="F354" s="2">
        <f t="shared" si="52"/>
        <v>3.5199999999999689</v>
      </c>
      <c r="G354" s="2">
        <f t="shared" si="54"/>
        <v>49.780317395532862</v>
      </c>
      <c r="H354" s="2">
        <f t="shared" si="54"/>
        <v>-10.994594604467066</v>
      </c>
      <c r="I354" s="2">
        <f t="shared" si="55"/>
        <v>14.142135623730951</v>
      </c>
      <c r="J354" s="2">
        <f t="shared" si="55"/>
        <v>-20.389064376269044</v>
      </c>
      <c r="K354" s="2">
        <v>0</v>
      </c>
      <c r="L354" s="2">
        <v>-9.81</v>
      </c>
    </row>
    <row r="355" spans="5:12" x14ac:dyDescent="0.3">
      <c r="E355" s="2">
        <f t="shared" si="53"/>
        <v>354</v>
      </c>
      <c r="F355" s="2">
        <f t="shared" si="52"/>
        <v>3.5299999999999687</v>
      </c>
      <c r="G355" s="2">
        <f t="shared" ref="G355:H370" si="56">G354+I354*$B$3+0.5*K354*$B$3*$B$3</f>
        <v>49.921738751770171</v>
      </c>
      <c r="H355" s="2">
        <f t="shared" si="56"/>
        <v>-11.198975748229756</v>
      </c>
      <c r="I355" s="2">
        <f t="shared" ref="I355:J370" si="57">I354+K354*$B$3</f>
        <v>14.142135623730951</v>
      </c>
      <c r="J355" s="2">
        <f t="shared" si="57"/>
        <v>-20.487164376269043</v>
      </c>
      <c r="K355" s="2">
        <v>0</v>
      </c>
      <c r="L355" s="2">
        <v>-9.81</v>
      </c>
    </row>
    <row r="356" spans="5:12" x14ac:dyDescent="0.3">
      <c r="E356" s="2">
        <f t="shared" si="53"/>
        <v>355</v>
      </c>
      <c r="F356" s="2">
        <f t="shared" si="52"/>
        <v>3.5399999999999685</v>
      </c>
      <c r="G356" s="2">
        <f t="shared" si="56"/>
        <v>50.06316010800748</v>
      </c>
      <c r="H356" s="2">
        <f t="shared" si="56"/>
        <v>-11.404337891992446</v>
      </c>
      <c r="I356" s="2">
        <f t="shared" si="57"/>
        <v>14.142135623730951</v>
      </c>
      <c r="J356" s="2">
        <f t="shared" si="57"/>
        <v>-20.585264376269041</v>
      </c>
      <c r="K356" s="2">
        <v>0</v>
      </c>
      <c r="L356" s="2">
        <v>-9.81</v>
      </c>
    </row>
    <row r="357" spans="5:12" x14ac:dyDescent="0.3">
      <c r="E357" s="2">
        <f t="shared" si="53"/>
        <v>356</v>
      </c>
      <c r="F357" s="2">
        <f t="shared" si="52"/>
        <v>3.5499999999999683</v>
      </c>
      <c r="G357" s="2">
        <f t="shared" si="56"/>
        <v>50.204581464244789</v>
      </c>
      <c r="H357" s="2">
        <f t="shared" si="56"/>
        <v>-11.610681035755137</v>
      </c>
      <c r="I357" s="2">
        <f t="shared" si="57"/>
        <v>14.142135623730951</v>
      </c>
      <c r="J357" s="2">
        <f t="shared" si="57"/>
        <v>-20.68336437626904</v>
      </c>
      <c r="K357" s="2">
        <v>0</v>
      </c>
      <c r="L357" s="2">
        <v>-9.81</v>
      </c>
    </row>
    <row r="358" spans="5:12" x14ac:dyDescent="0.3">
      <c r="E358" s="2">
        <f t="shared" si="53"/>
        <v>357</v>
      </c>
      <c r="F358" s="2">
        <f t="shared" si="52"/>
        <v>3.5599999999999681</v>
      </c>
      <c r="G358" s="2">
        <f t="shared" si="56"/>
        <v>50.346002820482099</v>
      </c>
      <c r="H358" s="2">
        <f t="shared" si="56"/>
        <v>-11.818005179517828</v>
      </c>
      <c r="I358" s="2">
        <f t="shared" si="57"/>
        <v>14.142135623730951</v>
      </c>
      <c r="J358" s="2">
        <f t="shared" si="57"/>
        <v>-20.781464376269039</v>
      </c>
      <c r="K358" s="2">
        <v>0</v>
      </c>
      <c r="L358" s="2">
        <v>-9.81</v>
      </c>
    </row>
    <row r="359" spans="5:12" x14ac:dyDescent="0.3">
      <c r="E359" s="2">
        <f t="shared" si="53"/>
        <v>358</v>
      </c>
      <c r="F359" s="2">
        <f t="shared" si="52"/>
        <v>3.5699999999999679</v>
      </c>
      <c r="G359" s="2">
        <f t="shared" si="56"/>
        <v>50.487424176719408</v>
      </c>
      <c r="H359" s="2">
        <f t="shared" si="56"/>
        <v>-12.026310323280518</v>
      </c>
      <c r="I359" s="2">
        <f t="shared" si="57"/>
        <v>14.142135623730951</v>
      </c>
      <c r="J359" s="2">
        <f t="shared" si="57"/>
        <v>-20.879564376269037</v>
      </c>
      <c r="K359" s="2">
        <v>0</v>
      </c>
      <c r="L359" s="2">
        <v>-9.81</v>
      </c>
    </row>
    <row r="360" spans="5:12" x14ac:dyDescent="0.3">
      <c r="E360" s="2">
        <f t="shared" si="53"/>
        <v>359</v>
      </c>
      <c r="F360" s="2">
        <f t="shared" si="52"/>
        <v>3.5799999999999677</v>
      </c>
      <c r="G360" s="2">
        <f t="shared" si="56"/>
        <v>50.628845532956717</v>
      </c>
      <c r="H360" s="2">
        <f t="shared" si="56"/>
        <v>-12.235596467043207</v>
      </c>
      <c r="I360" s="2">
        <f t="shared" si="57"/>
        <v>14.142135623730951</v>
      </c>
      <c r="J360" s="2">
        <f t="shared" si="57"/>
        <v>-20.977664376269036</v>
      </c>
      <c r="K360" s="2">
        <v>0</v>
      </c>
      <c r="L360" s="2">
        <v>-9.81</v>
      </c>
    </row>
    <row r="361" spans="5:12" x14ac:dyDescent="0.3">
      <c r="E361" s="2">
        <f t="shared" si="53"/>
        <v>360</v>
      </c>
      <c r="F361" s="2">
        <f t="shared" si="52"/>
        <v>3.5899999999999674</v>
      </c>
      <c r="G361" s="2">
        <f t="shared" si="56"/>
        <v>50.770266889194026</v>
      </c>
      <c r="H361" s="2">
        <f t="shared" si="56"/>
        <v>-12.445863610805898</v>
      </c>
      <c r="I361" s="2">
        <f t="shared" si="57"/>
        <v>14.142135623730951</v>
      </c>
      <c r="J361" s="2">
        <f t="shared" si="57"/>
        <v>-21.075764376269035</v>
      </c>
      <c r="K361" s="2">
        <v>0</v>
      </c>
      <c r="L361" s="2">
        <v>-9.81</v>
      </c>
    </row>
    <row r="362" spans="5:12" x14ac:dyDescent="0.3">
      <c r="E362" s="2">
        <f t="shared" si="53"/>
        <v>361</v>
      </c>
      <c r="F362" s="2">
        <f t="shared" si="52"/>
        <v>3.5999999999999672</v>
      </c>
      <c r="G362" s="2">
        <f t="shared" si="56"/>
        <v>50.911688245431336</v>
      </c>
      <c r="H362" s="2">
        <f t="shared" si="56"/>
        <v>-12.657111754568588</v>
      </c>
      <c r="I362" s="2">
        <f t="shared" si="57"/>
        <v>14.142135623730951</v>
      </c>
      <c r="J362" s="2">
        <f t="shared" si="57"/>
        <v>-21.173864376269034</v>
      </c>
      <c r="K362" s="2">
        <v>0</v>
      </c>
      <c r="L362" s="2">
        <v>-9.81</v>
      </c>
    </row>
    <row r="363" spans="5:12" x14ac:dyDescent="0.3">
      <c r="E363" s="2">
        <f t="shared" si="53"/>
        <v>362</v>
      </c>
      <c r="F363" s="2">
        <f t="shared" si="52"/>
        <v>3.609999999999967</v>
      </c>
      <c r="G363" s="2">
        <f t="shared" si="56"/>
        <v>51.053109601668645</v>
      </c>
      <c r="H363" s="2">
        <f t="shared" si="56"/>
        <v>-12.869340898331277</v>
      </c>
      <c r="I363" s="2">
        <f t="shared" si="57"/>
        <v>14.142135623730951</v>
      </c>
      <c r="J363" s="2">
        <f t="shared" si="57"/>
        <v>-21.271964376269032</v>
      </c>
      <c r="K363" s="2">
        <v>0</v>
      </c>
      <c r="L363" s="2">
        <v>-9.81</v>
      </c>
    </row>
    <row r="364" spans="5:12" x14ac:dyDescent="0.3">
      <c r="E364" s="2">
        <f t="shared" si="53"/>
        <v>363</v>
      </c>
      <c r="F364" s="2">
        <f t="shared" si="52"/>
        <v>3.6199999999999668</v>
      </c>
      <c r="G364" s="2">
        <f t="shared" si="56"/>
        <v>51.194530957905954</v>
      </c>
      <c r="H364" s="2">
        <f t="shared" si="56"/>
        <v>-13.082551042093968</v>
      </c>
      <c r="I364" s="2">
        <f t="shared" si="57"/>
        <v>14.142135623730951</v>
      </c>
      <c r="J364" s="2">
        <f t="shared" si="57"/>
        <v>-21.370064376269031</v>
      </c>
      <c r="K364" s="2">
        <v>0</v>
      </c>
      <c r="L364" s="2">
        <v>-9.81</v>
      </c>
    </row>
    <row r="365" spans="5:12" x14ac:dyDescent="0.3">
      <c r="E365" s="2">
        <f t="shared" si="53"/>
        <v>364</v>
      </c>
      <c r="F365" s="2">
        <f t="shared" si="52"/>
        <v>3.6299999999999666</v>
      </c>
      <c r="G365" s="2">
        <f t="shared" si="56"/>
        <v>51.335952314143263</v>
      </c>
      <c r="H365" s="2">
        <f t="shared" si="56"/>
        <v>-13.296742185856658</v>
      </c>
      <c r="I365" s="2">
        <f t="shared" si="57"/>
        <v>14.142135623730951</v>
      </c>
      <c r="J365" s="2">
        <f t="shared" si="57"/>
        <v>-21.46816437626903</v>
      </c>
      <c r="K365" s="2">
        <v>0</v>
      </c>
      <c r="L365" s="2">
        <v>-9.81</v>
      </c>
    </row>
    <row r="366" spans="5:12" x14ac:dyDescent="0.3">
      <c r="E366" s="2">
        <f t="shared" si="53"/>
        <v>365</v>
      </c>
      <c r="F366" s="2">
        <f t="shared" si="52"/>
        <v>3.6399999999999664</v>
      </c>
      <c r="G366" s="2">
        <f t="shared" si="56"/>
        <v>51.477373670380572</v>
      </c>
      <c r="H366" s="2">
        <f t="shared" si="56"/>
        <v>-13.511914329619348</v>
      </c>
      <c r="I366" s="2">
        <f t="shared" si="57"/>
        <v>14.142135623730951</v>
      </c>
      <c r="J366" s="2">
        <f t="shared" si="57"/>
        <v>-21.566264376269029</v>
      </c>
      <c r="K366" s="2">
        <v>0</v>
      </c>
      <c r="L366" s="2">
        <v>-9.81</v>
      </c>
    </row>
    <row r="367" spans="5:12" x14ac:dyDescent="0.3">
      <c r="E367" s="2">
        <f t="shared" si="53"/>
        <v>366</v>
      </c>
      <c r="F367" s="2">
        <f t="shared" si="52"/>
        <v>3.6499999999999662</v>
      </c>
      <c r="G367" s="2">
        <f t="shared" si="56"/>
        <v>51.618795026617882</v>
      </c>
      <c r="H367" s="2">
        <f t="shared" si="56"/>
        <v>-13.728067473382039</v>
      </c>
      <c r="I367" s="2">
        <f t="shared" si="57"/>
        <v>14.142135623730951</v>
      </c>
      <c r="J367" s="2">
        <f t="shared" si="57"/>
        <v>-21.664364376269027</v>
      </c>
      <c r="K367" s="2">
        <v>0</v>
      </c>
      <c r="L367" s="2">
        <v>-9.81</v>
      </c>
    </row>
    <row r="368" spans="5:12" x14ac:dyDescent="0.3">
      <c r="E368" s="2">
        <f t="shared" si="53"/>
        <v>367</v>
      </c>
      <c r="F368" s="2">
        <f t="shared" si="52"/>
        <v>3.6599999999999659</v>
      </c>
      <c r="G368" s="2">
        <f t="shared" si="56"/>
        <v>51.760216382855191</v>
      </c>
      <c r="H368" s="2">
        <f t="shared" si="56"/>
        <v>-13.945201617144729</v>
      </c>
      <c r="I368" s="2">
        <f t="shared" si="57"/>
        <v>14.142135623730951</v>
      </c>
      <c r="J368" s="2">
        <f t="shared" si="57"/>
        <v>-21.762464376269026</v>
      </c>
      <c r="K368" s="2">
        <v>0</v>
      </c>
      <c r="L368" s="2">
        <v>-9.81</v>
      </c>
    </row>
    <row r="369" spans="5:12" x14ac:dyDescent="0.3">
      <c r="E369" s="2">
        <f t="shared" si="53"/>
        <v>368</v>
      </c>
      <c r="F369" s="2">
        <f t="shared" si="52"/>
        <v>3.6699999999999657</v>
      </c>
      <c r="G369" s="2">
        <f t="shared" si="56"/>
        <v>51.9016377390925</v>
      </c>
      <c r="H369" s="2">
        <f t="shared" si="56"/>
        <v>-14.163316760907419</v>
      </c>
      <c r="I369" s="2">
        <f t="shared" si="57"/>
        <v>14.142135623730951</v>
      </c>
      <c r="J369" s="2">
        <f t="shared" si="57"/>
        <v>-21.860564376269025</v>
      </c>
      <c r="K369" s="2">
        <v>0</v>
      </c>
      <c r="L369" s="2">
        <v>-9.81</v>
      </c>
    </row>
    <row r="370" spans="5:12" x14ac:dyDescent="0.3">
      <c r="E370" s="2">
        <f t="shared" si="53"/>
        <v>369</v>
      </c>
      <c r="F370" s="2">
        <f t="shared" si="52"/>
        <v>3.6799999999999655</v>
      </c>
      <c r="G370" s="2">
        <f t="shared" si="56"/>
        <v>52.043059095329809</v>
      </c>
      <c r="H370" s="2">
        <f t="shared" si="56"/>
        <v>-14.382412904670108</v>
      </c>
      <c r="I370" s="2">
        <f t="shared" si="57"/>
        <v>14.142135623730951</v>
      </c>
      <c r="J370" s="2">
        <f t="shared" si="57"/>
        <v>-21.958664376269024</v>
      </c>
      <c r="K370" s="2">
        <v>0</v>
      </c>
      <c r="L370" s="2">
        <v>-9.81</v>
      </c>
    </row>
    <row r="371" spans="5:12" x14ac:dyDescent="0.3">
      <c r="E371" s="2">
        <f t="shared" si="53"/>
        <v>370</v>
      </c>
      <c r="F371" s="2">
        <f t="shared" si="52"/>
        <v>3.6899999999999653</v>
      </c>
      <c r="G371" s="2">
        <f t="shared" ref="G371:H386" si="58">G370+I370*$B$3+0.5*K370*$B$3*$B$3</f>
        <v>52.184480451567119</v>
      </c>
      <c r="H371" s="2">
        <f t="shared" si="58"/>
        <v>-14.602490048432799</v>
      </c>
      <c r="I371" s="2">
        <f t="shared" ref="I371:J386" si="59">I370+K370*$B$3</f>
        <v>14.142135623730951</v>
      </c>
      <c r="J371" s="2">
        <f t="shared" si="59"/>
        <v>-22.056764376269022</v>
      </c>
      <c r="K371" s="2">
        <v>0</v>
      </c>
      <c r="L371" s="2">
        <v>-9.81</v>
      </c>
    </row>
    <row r="372" spans="5:12" x14ac:dyDescent="0.3">
      <c r="E372" s="2">
        <f t="shared" si="53"/>
        <v>371</v>
      </c>
      <c r="F372" s="2">
        <f t="shared" si="52"/>
        <v>3.6999999999999651</v>
      </c>
      <c r="G372" s="2">
        <f t="shared" si="58"/>
        <v>52.325901807804428</v>
      </c>
      <c r="H372" s="2">
        <f t="shared" si="58"/>
        <v>-14.823548192195489</v>
      </c>
      <c r="I372" s="2">
        <f t="shared" si="59"/>
        <v>14.142135623730951</v>
      </c>
      <c r="J372" s="2">
        <f t="shared" si="59"/>
        <v>-22.154864376269021</v>
      </c>
      <c r="K372" s="2">
        <v>0</v>
      </c>
      <c r="L372" s="2">
        <v>-9.81</v>
      </c>
    </row>
    <row r="373" spans="5:12" x14ac:dyDescent="0.3">
      <c r="E373" s="2">
        <f t="shared" si="53"/>
        <v>372</v>
      </c>
      <c r="F373" s="2">
        <f t="shared" si="52"/>
        <v>3.7099999999999649</v>
      </c>
      <c r="G373" s="2">
        <f t="shared" si="58"/>
        <v>52.467323164041737</v>
      </c>
      <c r="H373" s="2">
        <f t="shared" si="58"/>
        <v>-15.045587335958178</v>
      </c>
      <c r="I373" s="2">
        <f t="shared" si="59"/>
        <v>14.142135623730951</v>
      </c>
      <c r="J373" s="2">
        <f t="shared" si="59"/>
        <v>-22.25296437626902</v>
      </c>
      <c r="K373" s="2">
        <v>0</v>
      </c>
      <c r="L373" s="2">
        <v>-9.81</v>
      </c>
    </row>
    <row r="374" spans="5:12" x14ac:dyDescent="0.3">
      <c r="E374" s="2">
        <f t="shared" si="53"/>
        <v>373</v>
      </c>
      <c r="F374" s="2">
        <f t="shared" si="52"/>
        <v>3.7199999999999647</v>
      </c>
      <c r="G374" s="2">
        <f t="shared" si="58"/>
        <v>52.608744520279046</v>
      </c>
      <c r="H374" s="2">
        <f t="shared" si="58"/>
        <v>-15.268607479720869</v>
      </c>
      <c r="I374" s="2">
        <f t="shared" si="59"/>
        <v>14.142135623730951</v>
      </c>
      <c r="J374" s="2">
        <f t="shared" si="59"/>
        <v>-22.351064376269019</v>
      </c>
      <c r="K374" s="2">
        <v>0</v>
      </c>
      <c r="L374" s="2">
        <v>-9.81</v>
      </c>
    </row>
    <row r="375" spans="5:12" x14ac:dyDescent="0.3">
      <c r="E375" s="2">
        <f t="shared" si="53"/>
        <v>374</v>
      </c>
      <c r="F375" s="2">
        <f t="shared" si="52"/>
        <v>3.7299999999999645</v>
      </c>
      <c r="G375" s="2">
        <f t="shared" si="58"/>
        <v>52.750165876516355</v>
      </c>
      <c r="H375" s="2">
        <f t="shared" si="58"/>
        <v>-15.492608623483559</v>
      </c>
      <c r="I375" s="2">
        <f t="shared" si="59"/>
        <v>14.142135623730951</v>
      </c>
      <c r="J375" s="2">
        <f t="shared" si="59"/>
        <v>-22.449164376269017</v>
      </c>
      <c r="K375" s="2">
        <v>0</v>
      </c>
      <c r="L375" s="2">
        <v>-9.81</v>
      </c>
    </row>
    <row r="376" spans="5:12" x14ac:dyDescent="0.3">
      <c r="E376" s="2">
        <f t="shared" si="53"/>
        <v>375</v>
      </c>
      <c r="F376" s="2">
        <f t="shared" si="52"/>
        <v>3.7399999999999642</v>
      </c>
      <c r="G376" s="2">
        <f t="shared" si="58"/>
        <v>52.891587232753665</v>
      </c>
      <c r="H376" s="2">
        <f t="shared" si="58"/>
        <v>-15.717590767246248</v>
      </c>
      <c r="I376" s="2">
        <f t="shared" si="59"/>
        <v>14.142135623730951</v>
      </c>
      <c r="J376" s="2">
        <f t="shared" si="59"/>
        <v>-22.547264376269016</v>
      </c>
      <c r="K376" s="2">
        <v>0</v>
      </c>
      <c r="L376" s="2">
        <v>-9.81</v>
      </c>
    </row>
    <row r="377" spans="5:12" x14ac:dyDescent="0.3">
      <c r="E377" s="2">
        <f t="shared" si="53"/>
        <v>376</v>
      </c>
      <c r="F377" s="2">
        <f t="shared" si="52"/>
        <v>3.749999999999964</v>
      </c>
      <c r="G377" s="2">
        <f t="shared" si="58"/>
        <v>53.033008588990974</v>
      </c>
      <c r="H377" s="2">
        <f t="shared" si="58"/>
        <v>-15.943553911008939</v>
      </c>
      <c r="I377" s="2">
        <f t="shared" si="59"/>
        <v>14.142135623730951</v>
      </c>
      <c r="J377" s="2">
        <f t="shared" si="59"/>
        <v>-22.645364376269015</v>
      </c>
      <c r="K377" s="2">
        <v>0</v>
      </c>
      <c r="L377" s="2">
        <v>-9.81</v>
      </c>
    </row>
    <row r="378" spans="5:12" x14ac:dyDescent="0.3">
      <c r="E378" s="2">
        <f t="shared" si="53"/>
        <v>377</v>
      </c>
      <c r="F378" s="2">
        <f t="shared" si="52"/>
        <v>3.7599999999999638</v>
      </c>
      <c r="G378" s="2">
        <f t="shared" si="58"/>
        <v>53.174429945228283</v>
      </c>
      <c r="H378" s="2">
        <f t="shared" si="58"/>
        <v>-16.170498054771631</v>
      </c>
      <c r="I378" s="2">
        <f t="shared" si="59"/>
        <v>14.142135623730951</v>
      </c>
      <c r="J378" s="2">
        <f t="shared" si="59"/>
        <v>-22.743464376269014</v>
      </c>
      <c r="K378" s="2">
        <v>0</v>
      </c>
      <c r="L378" s="2">
        <v>-9.81</v>
      </c>
    </row>
    <row r="379" spans="5:12" x14ac:dyDescent="0.3">
      <c r="E379" s="2">
        <f t="shared" si="53"/>
        <v>378</v>
      </c>
      <c r="F379" s="2">
        <f t="shared" si="52"/>
        <v>3.7699999999999636</v>
      </c>
      <c r="G379" s="2">
        <f t="shared" si="58"/>
        <v>53.315851301465592</v>
      </c>
      <c r="H379" s="2">
        <f t="shared" si="58"/>
        <v>-16.398423198534324</v>
      </c>
      <c r="I379" s="2">
        <f t="shared" si="59"/>
        <v>14.142135623730951</v>
      </c>
      <c r="J379" s="2">
        <f t="shared" si="59"/>
        <v>-22.841564376269012</v>
      </c>
      <c r="K379" s="2">
        <v>0</v>
      </c>
      <c r="L379" s="2">
        <v>-9.81</v>
      </c>
    </row>
    <row r="380" spans="5:12" x14ac:dyDescent="0.3">
      <c r="E380" s="2">
        <f t="shared" si="53"/>
        <v>379</v>
      </c>
      <c r="F380" s="2">
        <f t="shared" si="52"/>
        <v>3.7799999999999634</v>
      </c>
      <c r="G380" s="2">
        <f t="shared" si="58"/>
        <v>53.457272657702902</v>
      </c>
      <c r="H380" s="2">
        <f t="shared" si="58"/>
        <v>-16.627329342297017</v>
      </c>
      <c r="I380" s="2">
        <f t="shared" si="59"/>
        <v>14.142135623730951</v>
      </c>
      <c r="J380" s="2">
        <f t="shared" si="59"/>
        <v>-22.939664376269011</v>
      </c>
      <c r="K380" s="2">
        <v>0</v>
      </c>
      <c r="L380" s="2">
        <v>-9.81</v>
      </c>
    </row>
    <row r="381" spans="5:12" x14ac:dyDescent="0.3">
      <c r="E381" s="2">
        <f t="shared" si="53"/>
        <v>380</v>
      </c>
      <c r="F381" s="2">
        <f t="shared" si="52"/>
        <v>3.7899999999999632</v>
      </c>
      <c r="G381" s="2">
        <f t="shared" si="58"/>
        <v>53.598694013940211</v>
      </c>
      <c r="H381" s="2">
        <f t="shared" si="58"/>
        <v>-16.857216486059709</v>
      </c>
      <c r="I381" s="2">
        <f t="shared" si="59"/>
        <v>14.142135623730951</v>
      </c>
      <c r="J381" s="2">
        <f t="shared" si="59"/>
        <v>-23.03776437626901</v>
      </c>
      <c r="K381" s="2">
        <v>0</v>
      </c>
      <c r="L381" s="2">
        <v>-9.81</v>
      </c>
    </row>
    <row r="382" spans="5:12" x14ac:dyDescent="0.3">
      <c r="E382" s="2">
        <f t="shared" si="53"/>
        <v>381</v>
      </c>
      <c r="F382" s="2">
        <f t="shared" si="52"/>
        <v>3.799999999999963</v>
      </c>
      <c r="G382" s="2">
        <f t="shared" si="58"/>
        <v>53.74011537017752</v>
      </c>
      <c r="H382" s="2">
        <f t="shared" si="58"/>
        <v>-17.088084629822401</v>
      </c>
      <c r="I382" s="2">
        <f t="shared" si="59"/>
        <v>14.142135623730951</v>
      </c>
      <c r="J382" s="2">
        <f t="shared" si="59"/>
        <v>-23.135864376269009</v>
      </c>
      <c r="K382" s="2">
        <v>0</v>
      </c>
      <c r="L382" s="2">
        <v>-9.81</v>
      </c>
    </row>
    <row r="383" spans="5:12" x14ac:dyDescent="0.3">
      <c r="E383" s="2">
        <f t="shared" si="53"/>
        <v>382</v>
      </c>
      <c r="F383" s="2">
        <f t="shared" si="52"/>
        <v>3.8099999999999627</v>
      </c>
      <c r="G383" s="2">
        <f t="shared" si="58"/>
        <v>53.881536726414829</v>
      </c>
      <c r="H383" s="2">
        <f t="shared" si="58"/>
        <v>-17.319933773585092</v>
      </c>
      <c r="I383" s="2">
        <f t="shared" si="59"/>
        <v>14.142135623730951</v>
      </c>
      <c r="J383" s="2">
        <f t="shared" si="59"/>
        <v>-23.233964376269007</v>
      </c>
      <c r="K383" s="2">
        <v>0</v>
      </c>
      <c r="L383" s="2">
        <v>-9.81</v>
      </c>
    </row>
    <row r="384" spans="5:12" x14ac:dyDescent="0.3">
      <c r="E384" s="2">
        <f t="shared" si="53"/>
        <v>383</v>
      </c>
      <c r="F384" s="2">
        <f t="shared" si="52"/>
        <v>3.8199999999999625</v>
      </c>
      <c r="G384" s="2">
        <f t="shared" si="58"/>
        <v>54.022958082652139</v>
      </c>
      <c r="H384" s="2">
        <f t="shared" si="58"/>
        <v>-17.552763917347782</v>
      </c>
      <c r="I384" s="2">
        <f t="shared" si="59"/>
        <v>14.142135623730951</v>
      </c>
      <c r="J384" s="2">
        <f t="shared" si="59"/>
        <v>-23.332064376269006</v>
      </c>
      <c r="K384" s="2">
        <v>0</v>
      </c>
      <c r="L384" s="2">
        <v>-9.81</v>
      </c>
    </row>
    <row r="385" spans="5:12" x14ac:dyDescent="0.3">
      <c r="E385" s="2">
        <f t="shared" si="53"/>
        <v>384</v>
      </c>
      <c r="F385" s="2">
        <f t="shared" si="52"/>
        <v>3.8299999999999623</v>
      </c>
      <c r="G385" s="2">
        <f t="shared" si="58"/>
        <v>54.164379438889448</v>
      </c>
      <c r="H385" s="2">
        <f t="shared" si="58"/>
        <v>-17.786575061110472</v>
      </c>
      <c r="I385" s="2">
        <f t="shared" si="59"/>
        <v>14.142135623730951</v>
      </c>
      <c r="J385" s="2">
        <f t="shared" si="59"/>
        <v>-23.430164376269005</v>
      </c>
      <c r="K385" s="2">
        <v>0</v>
      </c>
      <c r="L385" s="2">
        <v>-9.81</v>
      </c>
    </row>
    <row r="386" spans="5:12" x14ac:dyDescent="0.3">
      <c r="E386" s="2">
        <f t="shared" si="53"/>
        <v>385</v>
      </c>
      <c r="F386" s="2">
        <f t="shared" si="52"/>
        <v>3.8399999999999621</v>
      </c>
      <c r="G386" s="2">
        <f t="shared" si="58"/>
        <v>54.305800795126757</v>
      </c>
      <c r="H386" s="2">
        <f t="shared" si="58"/>
        <v>-18.021367204873165</v>
      </c>
      <c r="I386" s="2">
        <f t="shared" si="59"/>
        <v>14.142135623730951</v>
      </c>
      <c r="J386" s="2">
        <f t="shared" si="59"/>
        <v>-23.528264376269004</v>
      </c>
      <c r="K386" s="2">
        <v>0</v>
      </c>
      <c r="L386" s="2">
        <v>-9.81</v>
      </c>
    </row>
    <row r="387" spans="5:12" x14ac:dyDescent="0.3">
      <c r="E387" s="2">
        <f t="shared" si="53"/>
        <v>386</v>
      </c>
      <c r="F387" s="2">
        <f t="shared" si="52"/>
        <v>3.8499999999999619</v>
      </c>
      <c r="G387" s="2">
        <f t="shared" ref="G387:H402" si="60">G386+I386*$B$3+0.5*K386*$B$3*$B$3</f>
        <v>54.447222151364066</v>
      </c>
      <c r="H387" s="2">
        <f t="shared" si="60"/>
        <v>-18.257140348635858</v>
      </c>
      <c r="I387" s="2">
        <f t="shared" ref="I387:J402" si="61">I386+K386*$B$3</f>
        <v>14.142135623730951</v>
      </c>
      <c r="J387" s="2">
        <f t="shared" si="61"/>
        <v>-23.626364376269002</v>
      </c>
      <c r="K387" s="2">
        <v>0</v>
      </c>
      <c r="L387" s="2">
        <v>-9.81</v>
      </c>
    </row>
    <row r="388" spans="5:12" x14ac:dyDescent="0.3">
      <c r="E388" s="2">
        <f t="shared" si="53"/>
        <v>387</v>
      </c>
      <c r="F388" s="2">
        <f t="shared" ref="F388:F407" si="62">F387+0.01</f>
        <v>3.8599999999999617</v>
      </c>
      <c r="G388" s="2">
        <f t="shared" si="60"/>
        <v>54.588643507601375</v>
      </c>
      <c r="H388" s="2">
        <f t="shared" si="60"/>
        <v>-18.49389449239855</v>
      </c>
      <c r="I388" s="2">
        <f t="shared" si="61"/>
        <v>14.142135623730951</v>
      </c>
      <c r="J388" s="2">
        <f t="shared" si="61"/>
        <v>-23.724464376269001</v>
      </c>
      <c r="K388" s="2">
        <v>0</v>
      </c>
      <c r="L388" s="2">
        <v>-9.81</v>
      </c>
    </row>
    <row r="389" spans="5:12" x14ac:dyDescent="0.3">
      <c r="E389" s="2">
        <f t="shared" ref="E389:E407" si="63">E388+1</f>
        <v>388</v>
      </c>
      <c r="F389" s="2">
        <f t="shared" si="62"/>
        <v>3.8699999999999615</v>
      </c>
      <c r="G389" s="2">
        <f t="shared" si="60"/>
        <v>54.730064863838685</v>
      </c>
      <c r="H389" s="2">
        <f t="shared" si="60"/>
        <v>-18.731629636161241</v>
      </c>
      <c r="I389" s="2">
        <f t="shared" si="61"/>
        <v>14.142135623730951</v>
      </c>
      <c r="J389" s="2">
        <f t="shared" si="61"/>
        <v>-23.822564376269</v>
      </c>
      <c r="K389" s="2">
        <v>0</v>
      </c>
      <c r="L389" s="2">
        <v>-9.81</v>
      </c>
    </row>
    <row r="390" spans="5:12" x14ac:dyDescent="0.3">
      <c r="E390" s="2">
        <f t="shared" si="63"/>
        <v>389</v>
      </c>
      <c r="F390" s="2">
        <f t="shared" si="62"/>
        <v>3.8799999999999613</v>
      </c>
      <c r="G390" s="2">
        <f t="shared" si="60"/>
        <v>54.871486220075994</v>
      </c>
      <c r="H390" s="2">
        <f t="shared" si="60"/>
        <v>-18.970345779923932</v>
      </c>
      <c r="I390" s="2">
        <f t="shared" si="61"/>
        <v>14.142135623730951</v>
      </c>
      <c r="J390" s="2">
        <f t="shared" si="61"/>
        <v>-23.920664376268999</v>
      </c>
      <c r="K390" s="2">
        <v>0</v>
      </c>
      <c r="L390" s="2">
        <v>-9.81</v>
      </c>
    </row>
    <row r="391" spans="5:12" x14ac:dyDescent="0.3">
      <c r="E391" s="2">
        <f t="shared" si="63"/>
        <v>390</v>
      </c>
      <c r="F391" s="2">
        <f t="shared" si="62"/>
        <v>3.889999999999961</v>
      </c>
      <c r="G391" s="2">
        <f t="shared" si="60"/>
        <v>55.012907576313303</v>
      </c>
      <c r="H391" s="2">
        <f t="shared" si="60"/>
        <v>-19.210042923686622</v>
      </c>
      <c r="I391" s="2">
        <f t="shared" si="61"/>
        <v>14.142135623730951</v>
      </c>
      <c r="J391" s="2">
        <f t="shared" si="61"/>
        <v>-24.018764376268997</v>
      </c>
      <c r="K391" s="2">
        <v>0</v>
      </c>
      <c r="L391" s="2">
        <v>-9.81</v>
      </c>
    </row>
    <row r="392" spans="5:12" x14ac:dyDescent="0.3">
      <c r="E392" s="2">
        <f t="shared" si="63"/>
        <v>391</v>
      </c>
      <c r="F392" s="2">
        <f t="shared" si="62"/>
        <v>3.8999999999999608</v>
      </c>
      <c r="G392" s="2">
        <f t="shared" si="60"/>
        <v>55.154328932550612</v>
      </c>
      <c r="H392" s="2">
        <f t="shared" si="60"/>
        <v>-19.450721067449312</v>
      </c>
      <c r="I392" s="2">
        <f t="shared" si="61"/>
        <v>14.142135623730951</v>
      </c>
      <c r="J392" s="2">
        <f t="shared" si="61"/>
        <v>-24.116864376268996</v>
      </c>
      <c r="K392" s="2">
        <v>0</v>
      </c>
      <c r="L392" s="2">
        <v>-9.81</v>
      </c>
    </row>
    <row r="393" spans="5:12" x14ac:dyDescent="0.3">
      <c r="E393" s="2">
        <f t="shared" si="63"/>
        <v>392</v>
      </c>
      <c r="F393" s="2">
        <f t="shared" si="62"/>
        <v>3.9099999999999606</v>
      </c>
      <c r="G393" s="2">
        <f t="shared" si="60"/>
        <v>55.295750288787922</v>
      </c>
      <c r="H393" s="2">
        <f t="shared" si="60"/>
        <v>-19.692380211212004</v>
      </c>
      <c r="I393" s="2">
        <f t="shared" si="61"/>
        <v>14.142135623730951</v>
      </c>
      <c r="J393" s="2">
        <f t="shared" si="61"/>
        <v>-24.214964376268995</v>
      </c>
      <c r="K393" s="2">
        <v>0</v>
      </c>
      <c r="L393" s="2">
        <v>-9.81</v>
      </c>
    </row>
    <row r="394" spans="5:12" x14ac:dyDescent="0.3">
      <c r="E394" s="2">
        <f t="shared" si="63"/>
        <v>393</v>
      </c>
      <c r="F394" s="2">
        <f t="shared" si="62"/>
        <v>3.9199999999999604</v>
      </c>
      <c r="G394" s="2">
        <f t="shared" si="60"/>
        <v>55.437171645025231</v>
      </c>
      <c r="H394" s="2">
        <f t="shared" si="60"/>
        <v>-19.935020354974696</v>
      </c>
      <c r="I394" s="2">
        <f t="shared" si="61"/>
        <v>14.142135623730951</v>
      </c>
      <c r="J394" s="2">
        <f t="shared" si="61"/>
        <v>-24.313064376268994</v>
      </c>
      <c r="K394" s="2">
        <v>0</v>
      </c>
      <c r="L394" s="2">
        <v>-9.81</v>
      </c>
    </row>
    <row r="395" spans="5:12" x14ac:dyDescent="0.3">
      <c r="E395" s="2">
        <f t="shared" si="63"/>
        <v>394</v>
      </c>
      <c r="F395" s="2">
        <f t="shared" si="62"/>
        <v>3.9299999999999602</v>
      </c>
      <c r="G395" s="2">
        <f t="shared" si="60"/>
        <v>55.57859300126254</v>
      </c>
      <c r="H395" s="2">
        <f t="shared" si="60"/>
        <v>-20.178641498737388</v>
      </c>
      <c r="I395" s="2">
        <f t="shared" si="61"/>
        <v>14.142135623730951</v>
      </c>
      <c r="J395" s="2">
        <f t="shared" si="61"/>
        <v>-24.411164376268992</v>
      </c>
      <c r="K395" s="2">
        <v>0</v>
      </c>
      <c r="L395" s="2">
        <v>-9.81</v>
      </c>
    </row>
    <row r="396" spans="5:12" x14ac:dyDescent="0.3">
      <c r="E396" s="2">
        <f t="shared" si="63"/>
        <v>395</v>
      </c>
      <c r="F396" s="2">
        <f t="shared" si="62"/>
        <v>3.93999999999996</v>
      </c>
      <c r="G396" s="2">
        <f t="shared" si="60"/>
        <v>55.720014357499849</v>
      </c>
      <c r="H396" s="2">
        <f t="shared" si="60"/>
        <v>-20.423243642500079</v>
      </c>
      <c r="I396" s="2">
        <f t="shared" si="61"/>
        <v>14.142135623730951</v>
      </c>
      <c r="J396" s="2">
        <f t="shared" si="61"/>
        <v>-24.509264376268991</v>
      </c>
      <c r="K396" s="2">
        <v>0</v>
      </c>
      <c r="L396" s="2">
        <v>-9.81</v>
      </c>
    </row>
    <row r="397" spans="5:12" x14ac:dyDescent="0.3">
      <c r="E397" s="2">
        <f t="shared" si="63"/>
        <v>396</v>
      </c>
      <c r="F397" s="2">
        <f t="shared" si="62"/>
        <v>3.9499999999999598</v>
      </c>
      <c r="G397" s="2">
        <f t="shared" si="60"/>
        <v>55.861435713737158</v>
      </c>
      <c r="H397" s="2">
        <f t="shared" si="60"/>
        <v>-20.66882678626277</v>
      </c>
      <c r="I397" s="2">
        <f t="shared" si="61"/>
        <v>14.142135623730951</v>
      </c>
      <c r="J397" s="2">
        <f t="shared" si="61"/>
        <v>-24.60736437626899</v>
      </c>
      <c r="K397" s="2">
        <v>0</v>
      </c>
      <c r="L397" s="2">
        <v>-9.81</v>
      </c>
    </row>
    <row r="398" spans="5:12" x14ac:dyDescent="0.3">
      <c r="E398" s="2">
        <f t="shared" si="63"/>
        <v>397</v>
      </c>
      <c r="F398" s="2">
        <f t="shared" si="62"/>
        <v>3.9599999999999596</v>
      </c>
      <c r="G398" s="2">
        <f t="shared" si="60"/>
        <v>56.002857069974468</v>
      </c>
      <c r="H398" s="2">
        <f t="shared" si="60"/>
        <v>-20.91539093002546</v>
      </c>
      <c r="I398" s="2">
        <f t="shared" si="61"/>
        <v>14.142135623730951</v>
      </c>
      <c r="J398" s="2">
        <f t="shared" si="61"/>
        <v>-24.705464376268989</v>
      </c>
      <c r="K398" s="2">
        <v>0</v>
      </c>
      <c r="L398" s="2">
        <v>-9.81</v>
      </c>
    </row>
    <row r="399" spans="5:12" x14ac:dyDescent="0.3">
      <c r="E399" s="2">
        <f t="shared" si="63"/>
        <v>398</v>
      </c>
      <c r="F399" s="2">
        <f t="shared" si="62"/>
        <v>3.9699999999999593</v>
      </c>
      <c r="G399" s="2">
        <f t="shared" si="60"/>
        <v>56.144278426211777</v>
      </c>
      <c r="H399" s="2">
        <f t="shared" si="60"/>
        <v>-21.162936073788153</v>
      </c>
      <c r="I399" s="2">
        <f t="shared" si="61"/>
        <v>14.142135623730951</v>
      </c>
      <c r="J399" s="2">
        <f t="shared" si="61"/>
        <v>-24.803564376268987</v>
      </c>
      <c r="K399" s="2">
        <v>0</v>
      </c>
      <c r="L399" s="2">
        <v>-9.81</v>
      </c>
    </row>
    <row r="400" spans="5:12" x14ac:dyDescent="0.3">
      <c r="E400" s="2">
        <f t="shared" si="63"/>
        <v>399</v>
      </c>
      <c r="F400" s="2">
        <f t="shared" si="62"/>
        <v>3.9799999999999591</v>
      </c>
      <c r="G400" s="2">
        <f t="shared" si="60"/>
        <v>56.285699782449086</v>
      </c>
      <c r="H400" s="2">
        <f t="shared" si="60"/>
        <v>-21.411462217550845</v>
      </c>
      <c r="I400" s="2">
        <f t="shared" si="61"/>
        <v>14.142135623730951</v>
      </c>
      <c r="J400" s="2">
        <f t="shared" si="61"/>
        <v>-24.901664376268986</v>
      </c>
      <c r="K400" s="2">
        <v>0</v>
      </c>
      <c r="L400" s="2">
        <v>-9.81</v>
      </c>
    </row>
    <row r="401" spans="5:12" x14ac:dyDescent="0.3">
      <c r="E401" s="2">
        <f t="shared" si="63"/>
        <v>400</v>
      </c>
      <c r="F401" s="2">
        <f t="shared" si="62"/>
        <v>3.9899999999999589</v>
      </c>
      <c r="G401" s="2">
        <f t="shared" si="60"/>
        <v>56.427121138686395</v>
      </c>
      <c r="H401" s="2">
        <f t="shared" si="60"/>
        <v>-21.660969361313537</v>
      </c>
      <c r="I401" s="2">
        <f t="shared" si="61"/>
        <v>14.142135623730951</v>
      </c>
      <c r="J401" s="2">
        <f t="shared" si="61"/>
        <v>-24.999764376268985</v>
      </c>
      <c r="K401" s="2">
        <v>0</v>
      </c>
      <c r="L401" s="2">
        <v>-9.81</v>
      </c>
    </row>
    <row r="402" spans="5:12" x14ac:dyDescent="0.3">
      <c r="E402" s="2">
        <f t="shared" si="63"/>
        <v>401</v>
      </c>
      <c r="F402" s="2">
        <f t="shared" si="62"/>
        <v>3.9999999999999587</v>
      </c>
      <c r="G402" s="2">
        <f t="shared" si="60"/>
        <v>56.568542494923705</v>
      </c>
      <c r="H402" s="2">
        <f t="shared" si="60"/>
        <v>-21.911457505076228</v>
      </c>
      <c r="I402" s="2">
        <f t="shared" si="61"/>
        <v>14.142135623730951</v>
      </c>
      <c r="J402" s="2">
        <f t="shared" si="61"/>
        <v>-25.097864376268983</v>
      </c>
      <c r="K402" s="2">
        <v>0</v>
      </c>
      <c r="L402" s="2">
        <v>-9.81</v>
      </c>
    </row>
    <row r="403" spans="5:12" x14ac:dyDescent="0.3">
      <c r="E403" s="2">
        <f t="shared" si="63"/>
        <v>402</v>
      </c>
      <c r="F403" s="2">
        <f t="shared" si="62"/>
        <v>4.0099999999999589</v>
      </c>
      <c r="G403" s="2">
        <f t="shared" ref="G403:H407" si="64">G402+I402*$B$3+0.5*K402*$B$3*$B$3</f>
        <v>56.709963851161014</v>
      </c>
      <c r="H403" s="2">
        <f t="shared" si="64"/>
        <v>-22.162926648838919</v>
      </c>
      <c r="I403" s="2">
        <f t="shared" ref="I403:J407" si="65">I402+K402*$B$3</f>
        <v>14.142135623730951</v>
      </c>
      <c r="J403" s="2">
        <f t="shared" si="65"/>
        <v>-25.195964376268982</v>
      </c>
      <c r="K403" s="2">
        <v>0</v>
      </c>
      <c r="L403" s="2">
        <v>-9.81</v>
      </c>
    </row>
    <row r="404" spans="5:12" x14ac:dyDescent="0.3">
      <c r="E404" s="2">
        <f t="shared" si="63"/>
        <v>403</v>
      </c>
      <c r="F404" s="2">
        <f t="shared" si="62"/>
        <v>4.0199999999999587</v>
      </c>
      <c r="G404" s="2">
        <f t="shared" si="64"/>
        <v>56.851385207398323</v>
      </c>
      <c r="H404" s="2">
        <f t="shared" si="64"/>
        <v>-22.415376792601609</v>
      </c>
      <c r="I404" s="2">
        <f t="shared" si="65"/>
        <v>14.142135623730951</v>
      </c>
      <c r="J404" s="2">
        <f t="shared" si="65"/>
        <v>-25.294064376268981</v>
      </c>
      <c r="K404" s="2">
        <v>0</v>
      </c>
      <c r="L404" s="2">
        <v>-9.81</v>
      </c>
    </row>
    <row r="405" spans="5:12" x14ac:dyDescent="0.3">
      <c r="E405" s="2">
        <f t="shared" si="63"/>
        <v>404</v>
      </c>
      <c r="F405" s="2">
        <f t="shared" si="62"/>
        <v>4.0299999999999585</v>
      </c>
      <c r="G405" s="2">
        <f t="shared" si="64"/>
        <v>56.992806563635632</v>
      </c>
      <c r="H405" s="2">
        <f t="shared" si="64"/>
        <v>-22.668807936364299</v>
      </c>
      <c r="I405" s="2">
        <f t="shared" si="65"/>
        <v>14.142135623730951</v>
      </c>
      <c r="J405" s="2">
        <f t="shared" si="65"/>
        <v>-25.39216437626898</v>
      </c>
      <c r="K405" s="2">
        <v>0</v>
      </c>
      <c r="L405" s="2">
        <v>-9.81</v>
      </c>
    </row>
    <row r="406" spans="5:12" x14ac:dyDescent="0.3">
      <c r="E406" s="2">
        <f t="shared" si="63"/>
        <v>405</v>
      </c>
      <c r="F406" s="2">
        <f t="shared" si="62"/>
        <v>4.0399999999999583</v>
      </c>
      <c r="G406" s="2">
        <f t="shared" si="64"/>
        <v>57.134227919872941</v>
      </c>
      <c r="H406" s="2">
        <f t="shared" si="64"/>
        <v>-22.923220080126992</v>
      </c>
      <c r="I406" s="2">
        <f t="shared" si="65"/>
        <v>14.142135623730951</v>
      </c>
      <c r="J406" s="2">
        <f t="shared" si="65"/>
        <v>-25.490264376268978</v>
      </c>
      <c r="K406" s="2">
        <v>0</v>
      </c>
      <c r="L406" s="2">
        <v>-9.81</v>
      </c>
    </row>
    <row r="407" spans="5:12" x14ac:dyDescent="0.3">
      <c r="E407" s="2">
        <f t="shared" si="63"/>
        <v>406</v>
      </c>
      <c r="F407" s="2">
        <f t="shared" si="62"/>
        <v>4.0499999999999581</v>
      </c>
      <c r="G407" s="2">
        <f t="shared" si="64"/>
        <v>57.275649276110251</v>
      </c>
      <c r="H407" s="2">
        <f t="shared" si="64"/>
        <v>-23.178613223889684</v>
      </c>
      <c r="I407" s="2">
        <f t="shared" si="65"/>
        <v>14.142135623730951</v>
      </c>
      <c r="J407" s="2">
        <f t="shared" si="65"/>
        <v>-25.588364376268977</v>
      </c>
      <c r="K407" s="2">
        <v>0</v>
      </c>
      <c r="L407" s="2">
        <v>-9.81</v>
      </c>
    </row>
  </sheetData>
  <mergeCells count="2">
    <mergeCell ref="A1:C1"/>
    <mergeCell ref="A10:C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8CF4-BB45-4A11-B4E6-341A7131AFE9}">
  <dimension ref="A1:M394"/>
  <sheetViews>
    <sheetView workbookViewId="0">
      <selection activeCell="Q30" sqref="Q30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5.1763809020504148</v>
      </c>
      <c r="J2" s="2">
        <f>$B2*SIN(B5)</f>
        <v>19.318516525781366</v>
      </c>
      <c r="K2" s="2">
        <f>ATAN(J2/I2)</f>
        <v>1.3089969389957472</v>
      </c>
      <c r="L2" s="2">
        <f>0-$B$16*(I2*I2+J2*J2)*COS(K2)</f>
        <v>-0.79033709840351496</v>
      </c>
      <c r="M2" s="2">
        <f>-9.81-$B$16*(I2*I2+J2*J2)*SIN(K2)</f>
        <v>-12.759578206348483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5.1724292165583975E-2</v>
      </c>
      <c r="H3" s="2">
        <f t="shared" si="0"/>
        <v>0.19254718634749624</v>
      </c>
      <c r="I3" s="2">
        <f t="shared" ref="I3:J18" si="1">I2+L2*$B$3</f>
        <v>5.1684775310663795</v>
      </c>
      <c r="J3" s="2">
        <f t="shared" si="1"/>
        <v>19.190920743717882</v>
      </c>
      <c r="K3" s="2">
        <f>ATAN(J3/I3)</f>
        <v>1.3077194290790548</v>
      </c>
      <c r="L3" s="2">
        <f t="shared" ref="L3:L66" si="2">0-$B$16*(I3*I3+J3*J3)*COS(K3)</f>
        <v>-0.78418739094067447</v>
      </c>
      <c r="M3" s="2">
        <f t="shared" ref="M3:M66" si="3">-9.81-$B$16*(I3*I3+J3*J3)*SIN(K3)</f>
        <v>-12.721742960534915</v>
      </c>
    </row>
    <row r="4" spans="1:13" x14ac:dyDescent="0.3">
      <c r="A4" s="1" t="s">
        <v>13</v>
      </c>
      <c r="B4" s="1">
        <v>75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0.10336985810670074</v>
      </c>
      <c r="H4" s="2">
        <f t="shared" si="0"/>
        <v>0.38382030663664829</v>
      </c>
      <c r="I4" s="2">
        <f t="shared" si="1"/>
        <v>5.1606356571569725</v>
      </c>
      <c r="J4" s="2">
        <f t="shared" si="1"/>
        <v>19.063703314112534</v>
      </c>
      <c r="K4" s="2">
        <f t="shared" ref="K4:K67" si="5">ATAN(J4/I4)</f>
        <v>1.3064277141542688</v>
      </c>
      <c r="L4" s="2">
        <f t="shared" si="2"/>
        <v>-0.77807838761906267</v>
      </c>
      <c r="M4" s="2">
        <f t="shared" si="3"/>
        <v>-12.684269086623427</v>
      </c>
    </row>
    <row r="5" spans="1:13" x14ac:dyDescent="0.3">
      <c r="A5" s="1" t="s">
        <v>14</v>
      </c>
      <c r="B5" s="1">
        <f>RADIANS(B4)</f>
        <v>1.3089969389957472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0.15493731075888953</v>
      </c>
      <c r="H5" s="2">
        <f t="shared" si="0"/>
        <v>0.57382312632344257</v>
      </c>
      <c r="I5" s="2">
        <f t="shared" si="1"/>
        <v>5.1528548732807815</v>
      </c>
      <c r="J5" s="2">
        <f t="shared" si="1"/>
        <v>18.9368606232463</v>
      </c>
      <c r="K5" s="2">
        <f t="shared" si="5"/>
        <v>1.3051215743991647</v>
      </c>
      <c r="L5" s="2">
        <f t="shared" si="2"/>
        <v>-0.77200965445229608</v>
      </c>
      <c r="M5" s="2">
        <f t="shared" si="3"/>
        <v>-12.64715330349593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0.20642725900897474</v>
      </c>
      <c r="H6" s="2">
        <f t="shared" si="0"/>
        <v>0.76255937489073078</v>
      </c>
      <c r="I6" s="2">
        <f t="shared" si="1"/>
        <v>5.145134776736259</v>
      </c>
      <c r="J6" s="2">
        <f t="shared" si="1"/>
        <v>18.810389090211341</v>
      </c>
      <c r="K6" s="2">
        <f t="shared" si="5"/>
        <v>1.3038007855022689</v>
      </c>
      <c r="L6" s="2">
        <f t="shared" si="2"/>
        <v>-0.76598076327211984</v>
      </c>
      <c r="M6" s="2">
        <f t="shared" si="3"/>
        <v>-12.610392374153781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0.25784030773817374</v>
      </c>
      <c r="H7" s="2">
        <f t="shared" si="0"/>
        <v>0.95003274617413658</v>
      </c>
      <c r="I7" s="2">
        <f t="shared" si="1"/>
        <v>5.137474969103538</v>
      </c>
      <c r="J7" s="2">
        <f t="shared" si="1"/>
        <v>18.684285166469802</v>
      </c>
      <c r="K7" s="2">
        <f t="shared" si="5"/>
        <v>1.3024651185509655</v>
      </c>
      <c r="L7" s="2">
        <f t="shared" si="2"/>
        <v>-0.75999129165286017</v>
      </c>
      <c r="M7" s="2">
        <f t="shared" si="3"/>
        <v>-12.573983105060961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0.30917705786462646</v>
      </c>
      <c r="H8" s="2">
        <f t="shared" si="0"/>
        <v>1.1362468986835814</v>
      </c>
      <c r="I8" s="2">
        <f t="shared" si="1"/>
        <v>5.129875056187009</v>
      </c>
      <c r="J8" s="2">
        <f t="shared" si="1"/>
        <v>18.558545335419193</v>
      </c>
      <c r="K8" s="2">
        <f t="shared" si="5"/>
        <v>1.3011143399163376</v>
      </c>
      <c r="L8" s="2">
        <f t="shared" si="2"/>
        <v>-0.75404082283767004</v>
      </c>
      <c r="M8" s="2">
        <f t="shared" si="3"/>
        <v>-12.537922345498846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0.36043810638535467</v>
      </c>
      <c r="H9" s="2">
        <f t="shared" si="0"/>
        <v>1.3212054559204984</v>
      </c>
      <c r="I9" s="2">
        <f t="shared" si="1"/>
        <v>5.122334647958632</v>
      </c>
      <c r="J9" s="2">
        <f t="shared" si="1"/>
        <v>18.433166111964205</v>
      </c>
      <c r="K9" s="2">
        <f t="shared" si="5"/>
        <v>1.2997482111346426</v>
      </c>
      <c r="L9" s="2">
        <f t="shared" si="2"/>
        <v>-0.74812894566653942</v>
      </c>
      <c r="M9" s="2">
        <f t="shared" si="3"/>
        <v>-12.502206986932366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0.41162404641765765</v>
      </c>
      <c r="H10" s="2">
        <f t="shared" si="0"/>
        <v>1.5049120066907939</v>
      </c>
      <c r="I10" s="2">
        <f t="shared" si="1"/>
        <v>5.1148533585019669</v>
      </c>
      <c r="J10" s="2">
        <f t="shared" si="1"/>
        <v>18.308144042094881</v>
      </c>
      <c r="K10" s="2">
        <f t="shared" si="5"/>
        <v>1.298366488785303</v>
      </c>
      <c r="L10" s="2">
        <f t="shared" si="2"/>
        <v>-0.742255254506063</v>
      </c>
      <c r="M10" s="2">
        <f t="shared" si="3"/>
        <v>-12.466833962387305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0.46273546723995201</v>
      </c>
      <c r="H11" s="2">
        <f t="shared" si="0"/>
        <v>1.6873701054136234</v>
      </c>
      <c r="I11" s="2">
        <f t="shared" si="1"/>
        <v>5.1074308059569065</v>
      </c>
      <c r="J11" s="2">
        <f t="shared" si="1"/>
        <v>18.183475702471007</v>
      </c>
      <c r="K11" s="2">
        <f t="shared" si="5"/>
        <v>1.296968924365306</v>
      </c>
      <c r="L11" s="2">
        <f t="shared" si="2"/>
        <v>-0.7364193491809311</v>
      </c>
      <c r="M11" s="2">
        <f t="shared" si="3"/>
        <v>-12.431800245838506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0.51377295433206205</v>
      </c>
      <c r="H12" s="2">
        <f t="shared" si="0"/>
        <v>1.8685832724260416</v>
      </c>
      <c r="I12" s="2">
        <f t="shared" si="1"/>
        <v>5.1000666124650973</v>
      </c>
      <c r="J12" s="2">
        <f t="shared" si="1"/>
        <v>18.059157700012623</v>
      </c>
      <c r="K12" s="2">
        <f t="shared" si="5"/>
        <v>1.2955552641598833</v>
      </c>
      <c r="L12" s="2">
        <f t="shared" si="2"/>
        <v>-0.73062083490714735</v>
      </c>
      <c r="M12" s="2">
        <f t="shared" si="3"/>
        <v>-12.397102851608757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0.56473708941496759</v>
      </c>
      <c r="H13" s="2">
        <f t="shared" si="0"/>
        <v>2.0485549942835877</v>
      </c>
      <c r="I13" s="2">
        <f t="shared" si="1"/>
        <v>5.0927604041160262</v>
      </c>
      <c r="J13" s="2">
        <f t="shared" si="1"/>
        <v>17.935186671496535</v>
      </c>
      <c r="K13" s="2">
        <f t="shared" si="5"/>
        <v>1.2941252491093553</v>
      </c>
      <c r="L13" s="2">
        <f t="shared" si="2"/>
        <v>-0.72485932222693983</v>
      </c>
      <c r="M13" s="2">
        <f t="shared" si="3"/>
        <v>-12.362738833778138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0.61562845049001647</v>
      </c>
      <c r="H14" s="2">
        <f t="shared" si="0"/>
        <v>2.227288724056864</v>
      </c>
      <c r="I14" s="2">
        <f t="shared" si="1"/>
        <v>5.0855118108937569</v>
      </c>
      <c r="J14" s="2">
        <f t="shared" si="1"/>
        <v>17.811559283158754</v>
      </c>
      <c r="K14" s="2">
        <f t="shared" si="5"/>
        <v>1.2926786146720064</v>
      </c>
      <c r="L14" s="2">
        <f t="shared" si="2"/>
        <v>-0.71913442694536311</v>
      </c>
      <c r="M14" s="2">
        <f t="shared" si="3"/>
        <v>-12.328705285603618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0.66644761187760682</v>
      </c>
      <c r="H15" s="2">
        <f t="shared" si="0"/>
        <v>2.4047878816241712</v>
      </c>
      <c r="I15" s="2">
        <f t="shared" si="1"/>
        <v>5.0783204666243034</v>
      </c>
      <c r="J15" s="2">
        <f t="shared" si="1"/>
        <v>17.688272230302719</v>
      </c>
      <c r="K15" s="2">
        <f t="shared" si="5"/>
        <v>1.2912150906828617</v>
      </c>
      <c r="L15" s="2">
        <f t="shared" si="2"/>
        <v>-0.71344577006856824</v>
      </c>
      <c r="M15" s="2">
        <f t="shared" si="3"/>
        <v>-12.294999338948651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0.71719514425534647</v>
      </c>
      <c r="H16" s="2">
        <f t="shared" si="0"/>
        <v>2.5810558539602511</v>
      </c>
      <c r="I16" s="2">
        <f t="shared" si="1"/>
        <v>5.0711860089236174</v>
      </c>
      <c r="J16" s="2">
        <f t="shared" si="1"/>
        <v>17.565322236913232</v>
      </c>
      <c r="K16" s="2">
        <f t="shared" si="5"/>
        <v>1.2897344012082244</v>
      </c>
      <c r="L16" s="2">
        <f t="shared" si="2"/>
        <v>-0.70779297774374095</v>
      </c>
      <c r="M16" s="2">
        <f t="shared" si="3"/>
        <v>-12.261618163722622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0.76787161469569543</v>
      </c>
      <c r="H17" s="2">
        <f t="shared" si="0"/>
        <v>2.7560959954211972</v>
      </c>
      <c r="I17" s="2">
        <f t="shared" si="1"/>
        <v>5.0641080791461803</v>
      </c>
      <c r="J17" s="2">
        <f t="shared" si="1"/>
        <v>17.442706055276005</v>
      </c>
      <c r="K17" s="2">
        <f t="shared" si="5"/>
        <v>1.2882362643958347</v>
      </c>
      <c r="L17" s="2">
        <f t="shared" si="2"/>
        <v>-0.70217568120068385</v>
      </c>
      <c r="M17" s="2">
        <f t="shared" si="3"/>
        <v>-12.228558967329887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0.81847758670309723</v>
      </c>
      <c r="H18" s="2">
        <f t="shared" si="0"/>
        <v>2.9299116280255908</v>
      </c>
      <c r="I18" s="2">
        <f t="shared" si="1"/>
        <v>5.0570863223341735</v>
      </c>
      <c r="J18" s="2">
        <f t="shared" si="1"/>
        <v>17.320420465602705</v>
      </c>
      <c r="K18" s="2">
        <f t="shared" si="5"/>
        <v>1.2867203923205004</v>
      </c>
      <c r="L18" s="2">
        <f t="shared" si="2"/>
        <v>-0.69659351669504044</v>
      </c>
      <c r="M18" s="2">
        <f t="shared" si="3"/>
        <v>-12.195818994128228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0.86901362025060414</v>
      </c>
      <c r="H19" s="2">
        <f t="shared" si="7"/>
        <v>3.1025060417319112</v>
      </c>
      <c r="I19" s="2">
        <f t="shared" ref="I19:J34" si="8">I18+L18*$B$3</f>
        <v>5.0501203871672233</v>
      </c>
      <c r="J19" s="2">
        <f t="shared" si="8"/>
        <v>17.198462275661424</v>
      </c>
      <c r="K19" s="2">
        <f t="shared" si="5"/>
        <v>1.2851864908250441</v>
      </c>
      <c r="L19" s="2">
        <f t="shared" si="2"/>
        <v>-0.69104612545315358</v>
      </c>
      <c r="M19" s="2">
        <f t="shared" si="3"/>
        <v>-12.163395524896528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0.91948027181600367</v>
      </c>
      <c r="H20" s="2">
        <f t="shared" si="7"/>
        <v>3.2738824947122809</v>
      </c>
      <c r="I20" s="2">
        <f t="shared" si="8"/>
        <v>5.0432099259126915</v>
      </c>
      <c r="J20" s="2">
        <f t="shared" si="8"/>
        <v>17.07682832041246</v>
      </c>
      <c r="K20" s="2">
        <f t="shared" si="5"/>
        <v>1.2836342593564125</v>
      </c>
      <c r="L20" s="2">
        <f t="shared" si="2"/>
        <v>-0.68553315361854261</v>
      </c>
      <c r="M20" s="2">
        <f t="shared" si="3"/>
        <v>-12.131285876311441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0.96987809441744965</v>
      </c>
      <c r="H21" s="2">
        <f t="shared" si="7"/>
        <v>3.4440442136225897</v>
      </c>
      <c r="I21" s="2">
        <f t="shared" si="8"/>
        <v>5.0363545943765065</v>
      </c>
      <c r="J21" s="2">
        <f t="shared" si="8"/>
        <v>16.955515461649345</v>
      </c>
      <c r="K21" s="2">
        <f t="shared" si="5"/>
        <v>1.2820633907967802</v>
      </c>
      <c r="L21" s="2">
        <f t="shared" si="2"/>
        <v>-0.6800542522000016</v>
      </c>
      <c r="M21" s="2">
        <f t="shared" si="3"/>
        <v>-12.099487400432929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1.0202076376486047</v>
      </c>
      <c r="H22" s="2">
        <f t="shared" si="7"/>
        <v>3.6129943938690614</v>
      </c>
      <c r="I22" s="2">
        <f t="shared" si="8"/>
        <v>5.0295540518545065</v>
      </c>
      <c r="J22" s="2">
        <f t="shared" si="8"/>
        <v>16.834520587645017</v>
      </c>
      <c r="K22" s="2">
        <f t="shared" si="5"/>
        <v>1.2804735712894773</v>
      </c>
      <c r="L22" s="2">
        <f t="shared" si="2"/>
        <v>-0.67460907702130901</v>
      </c>
      <c r="M22" s="2">
        <f t="shared" si="3"/>
        <v>-12.067997484198418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1.0704694477132985</v>
      </c>
      <c r="H23" s="2">
        <f t="shared" si="7"/>
        <v>3.7807361998713014</v>
      </c>
      <c r="I23" s="2">
        <f t="shared" si="8"/>
        <v>5.0228079610842933</v>
      </c>
      <c r="J23" s="2">
        <f t="shared" si="8"/>
        <v>16.713840612803033</v>
      </c>
      <c r="K23" s="2">
        <f t="shared" si="5"/>
        <v>1.2788644800595639</v>
      </c>
      <c r="L23" s="2">
        <f t="shared" si="2"/>
        <v>-0.66919728867254569</v>
      </c>
      <c r="M23" s="2">
        <f t="shared" si="3"/>
        <v>-12.036813548925402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1.1206640674597079</v>
      </c>
      <c r="H24" s="2">
        <f t="shared" si="7"/>
        <v>3.9472727653218853</v>
      </c>
      <c r="I24" s="2">
        <f t="shared" si="8"/>
        <v>5.0161159881975674</v>
      </c>
      <c r="J24" s="2">
        <f t="shared" si="8"/>
        <v>16.593472477313778</v>
      </c>
      <c r="K24" s="2">
        <f t="shared" si="5"/>
        <v>1.2772357892288706</v>
      </c>
      <c r="L24" s="2">
        <f t="shared" si="2"/>
        <v>-0.66381855246301702</v>
      </c>
      <c r="M24" s="2">
        <f t="shared" si="3"/>
        <v>-12.005933049822353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1.1707920364140605</v>
      </c>
      <c r="H25" s="2">
        <f t="shared" si="7"/>
        <v>4.1126071934425319</v>
      </c>
      <c r="I25" s="2">
        <f t="shared" si="8"/>
        <v>5.0094778026729374</v>
      </c>
      <c r="J25" s="2">
        <f t="shared" si="8"/>
        <v>16.473413146815556</v>
      </c>
      <c r="K25" s="2">
        <f t="shared" si="5"/>
        <v>1.2755871636253109</v>
      </c>
      <c r="L25" s="2">
        <f t="shared" si="2"/>
        <v>-0.65847253837578246</v>
      </c>
      <c r="M25" s="2">
        <f t="shared" si="3"/>
        <v>-11.975353475507722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1.2208538908138711</v>
      </c>
      <c r="H26" s="2">
        <f t="shared" si="7"/>
        <v>4.2767425572369122</v>
      </c>
      <c r="I26" s="2">
        <f t="shared" si="8"/>
        <v>5.0028930772891798</v>
      </c>
      <c r="J26" s="2">
        <f t="shared" si="8"/>
        <v>16.353659612060479</v>
      </c>
      <c r="K26" s="2">
        <f t="shared" si="5"/>
        <v>1.2739182605862707</v>
      </c>
      <c r="L26" s="2">
        <f t="shared" si="2"/>
        <v>-0.65315892102378426</v>
      </c>
      <c r="M26" s="2">
        <f t="shared" si="3"/>
        <v>-11.945072347536851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1.2708501636407117</v>
      </c>
      <c r="H27" s="2">
        <f t="shared" si="7"/>
        <v>4.4396818997401404</v>
      </c>
      <c r="I27" s="2">
        <f t="shared" si="8"/>
        <v>4.996361488078942</v>
      </c>
      <c r="J27" s="2">
        <f t="shared" si="8"/>
        <v>16.234208888585112</v>
      </c>
      <c r="K27" s="2">
        <f t="shared" si="5"/>
        <v>1.2722287297558708</v>
      </c>
      <c r="L27" s="2">
        <f t="shared" si="2"/>
        <v>-0.64787737960758618</v>
      </c>
      <c r="M27" s="2">
        <f t="shared" si="3"/>
        <v>-11.915087219936662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1.3207813846525207</v>
      </c>
      <c r="H28" s="2">
        <f t="shared" si="7"/>
        <v>4.6014282342649953</v>
      </c>
      <c r="I28" s="2">
        <f t="shared" si="8"/>
        <v>4.9898827142828663</v>
      </c>
      <c r="J28" s="2">
        <f t="shared" si="8"/>
        <v>16.115058016385746</v>
      </c>
      <c r="K28" s="2">
        <f t="shared" si="5"/>
        <v>1.2705182128758887</v>
      </c>
      <c r="L28" s="2">
        <f t="shared" si="2"/>
        <v>-0.64262759787471535</v>
      </c>
      <c r="M28" s="2">
        <f t="shared" si="3"/>
        <v>-11.88539567874793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1.3706480804154557</v>
      </c>
      <c r="H29" s="2">
        <f t="shared" si="7"/>
        <v>4.7619845446449149</v>
      </c>
      <c r="I29" s="2">
        <f t="shared" si="8"/>
        <v>4.9834564383041196</v>
      </c>
      <c r="J29" s="2">
        <f t="shared" si="8"/>
        <v>15.996204059598266</v>
      </c>
      <c r="K29" s="2">
        <f t="shared" si="5"/>
        <v>1.2687863435701219</v>
      </c>
      <c r="L29" s="2">
        <f t="shared" si="2"/>
        <v>-0.63740926408061893</v>
      </c>
      <c r="M29" s="2">
        <f t="shared" si="3"/>
        <v>-11.855995341574953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1.4204507743352928</v>
      </c>
      <c r="H30" s="2">
        <f t="shared" si="7"/>
        <v>4.9213537854738192</v>
      </c>
      <c r="I30" s="2">
        <f t="shared" si="8"/>
        <v>4.9770823456633133</v>
      </c>
      <c r="J30" s="2">
        <f t="shared" si="8"/>
        <v>15.877644106182517</v>
      </c>
      <c r="K30" s="2">
        <f t="shared" si="5"/>
        <v>1.2670327471219638</v>
      </c>
      <c r="L30" s="2">
        <f t="shared" si="2"/>
        <v>-0.63222207095123417</v>
      </c>
      <c r="M30" s="2">
        <f t="shared" si="3"/>
        <v>-11.826883857142521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1.4701899866883783</v>
      </c>
      <c r="H31" s="2">
        <f t="shared" si="7"/>
        <v>5.0795388823427867</v>
      </c>
      <c r="I31" s="2">
        <f t="shared" si="8"/>
        <v>4.9707601249538014</v>
      </c>
      <c r="J31" s="2">
        <f t="shared" si="8"/>
        <v>15.759375267611093</v>
      </c>
      <c r="K31" s="2">
        <f t="shared" si="5"/>
        <v>1.2652570402449568</v>
      </c>
      <c r="L31" s="2">
        <f t="shared" si="2"/>
        <v>-0.62706571564718339</v>
      </c>
      <c r="M31" s="2">
        <f t="shared" si="3"/>
        <v>-11.798058904859932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1.5198662346521341</v>
      </c>
      <c r="H32" s="2">
        <f t="shared" si="7"/>
        <v>5.2365427320736551</v>
      </c>
      <c r="I32" s="2">
        <f t="shared" si="8"/>
        <v>4.9644894677973292</v>
      </c>
      <c r="J32" s="2">
        <f t="shared" si="8"/>
        <v>15.641394678562493</v>
      </c>
      <c r="K32" s="2">
        <f t="shared" si="5"/>
        <v>1.2634588308460772</v>
      </c>
      <c r="L32" s="2">
        <f t="shared" si="2"/>
        <v>-0.62193989972960018</v>
      </c>
      <c r="M32" s="2">
        <f t="shared" si="3"/>
        <v>-11.769518194391987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1.569480032335121</v>
      </c>
      <c r="H33" s="2">
        <f t="shared" si="7"/>
        <v>5.3923682029495605</v>
      </c>
      <c r="I33" s="2">
        <f t="shared" si="8"/>
        <v>4.958270068800033</v>
      </c>
      <c r="J33" s="2">
        <f t="shared" si="8"/>
        <v>15.523699496618573</v>
      </c>
      <c r="K33" s="2">
        <f t="shared" si="5"/>
        <v>1.2616377177815001</v>
      </c>
      <c r="L33" s="2">
        <f t="shared" si="2"/>
        <v>-0.6168443291275949</v>
      </c>
      <c r="M33" s="2">
        <f t="shared" si="3"/>
        <v>-11.741259465236736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1.619031890806665</v>
      </c>
      <c r="H34" s="2">
        <f t="shared" si="7"/>
        <v>5.5470181349424843</v>
      </c>
      <c r="I34" s="2">
        <f t="shared" si="8"/>
        <v>4.9521016255087567</v>
      </c>
      <c r="J34" s="2">
        <f t="shared" si="8"/>
        <v>15.406286901966205</v>
      </c>
      <c r="K34" s="2">
        <f t="shared" si="5"/>
        <v>1.2597932906045777</v>
      </c>
      <c r="L34" s="2">
        <f t="shared" si="2"/>
        <v>-0.61177871410737328</v>
      </c>
      <c r="M34" s="2">
        <f t="shared" si="3"/>
        <v>-11.713280486309861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1.6685223181260473</v>
      </c>
      <c r="H35" s="2">
        <f t="shared" si="9"/>
        <v>5.7004953399378309</v>
      </c>
      <c r="I35" s="2">
        <f t="shared" ref="I35:J50" si="10">I34+L34*$B$3</f>
        <v>4.9459838383676828</v>
      </c>
      <c r="J35" s="2">
        <f t="shared" si="10"/>
        <v>15.289154097103106</v>
      </c>
      <c r="K35" s="2">
        <f t="shared" si="5"/>
        <v>1.2579251293057621</v>
      </c>
      <c r="L35" s="2">
        <f t="shared" si="2"/>
        <v>-0.60674276924302151</v>
      </c>
      <c r="M35" s="2">
        <f t="shared" si="3"/>
        <v>-11.685579055535525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1.717951819371262</v>
      </c>
      <c r="H36" s="2">
        <f t="shared" si="9"/>
        <v>5.8528026019560855</v>
      </c>
      <c r="I36" s="2">
        <f t="shared" si="10"/>
        <v>4.9399164106752522</v>
      </c>
      <c r="J36" s="2">
        <f t="shared" si="10"/>
        <v>15.17229830654775</v>
      </c>
      <c r="K36" s="2">
        <f t="shared" si="5"/>
        <v>1.2560328040441897</v>
      </c>
      <c r="L36" s="2">
        <f t="shared" si="2"/>
        <v>-0.60173621338896521</v>
      </c>
      <c r="M36" s="2">
        <f t="shared" si="3"/>
        <v>-11.658152999443544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1.767320896667345</v>
      </c>
      <c r="H37" s="2">
        <f t="shared" si="9"/>
        <v>6.0039426773715903</v>
      </c>
      <c r="I37" s="2">
        <f t="shared" si="10"/>
        <v>4.9338990485413623</v>
      </c>
      <c r="J37" s="2">
        <f t="shared" si="10"/>
        <v>15.055716776553314</v>
      </c>
      <c r="K37" s="2">
        <f t="shared" si="5"/>
        <v>1.2541158748706316</v>
      </c>
      <c r="L37" s="2">
        <f t="shared" si="2"/>
        <v>-0.59675876965412999</v>
      </c>
      <c r="M37" s="2">
        <f t="shared" si="3"/>
        <v>-11.631000172772724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1.816630049214276</v>
      </c>
      <c r="H38" s="2">
        <f t="shared" si="9"/>
        <v>6.1539182951284843</v>
      </c>
      <c r="I38" s="2">
        <f t="shared" si="10"/>
        <v>4.927931460844821</v>
      </c>
      <c r="J38" s="2">
        <f t="shared" si="10"/>
        <v>14.939406774825587</v>
      </c>
      <c r="K38" s="2">
        <f t="shared" si="5"/>
        <v>1.2521738914415104</v>
      </c>
      <c r="L38" s="2">
        <f t="shared" si="2"/>
        <v>-0.59181016537780962</v>
      </c>
      <c r="M38" s="2">
        <f t="shared" si="3"/>
        <v>-11.604118458080217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1.8658797733144554</v>
      </c>
      <c r="H39" s="2">
        <f t="shared" si="9"/>
        <v>6.3027321569538364</v>
      </c>
      <c r="I39" s="2">
        <f t="shared" si="10"/>
        <v>4.9220133591910429</v>
      </c>
      <c r="J39" s="2">
        <f t="shared" si="10"/>
        <v>14.823365590244785</v>
      </c>
      <c r="K39" s="2">
        <f t="shared" si="5"/>
        <v>1.2502063927236657</v>
      </c>
      <c r="L39" s="2">
        <f t="shared" si="2"/>
        <v>-0.58689013210727226</v>
      </c>
      <c r="M39" s="2">
        <f t="shared" si="3"/>
        <v>-11.57750576535676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1.9150705623997606</v>
      </c>
      <c r="H40" s="2">
        <f t="shared" si="9"/>
        <v>6.450386937568017</v>
      </c>
      <c r="I40" s="2">
        <f t="shared" si="10"/>
        <v>4.9161444578699705</v>
      </c>
      <c r="J40" s="2">
        <f t="shared" si="10"/>
        <v>14.707590532591217</v>
      </c>
      <c r="K40" s="2">
        <f t="shared" si="5"/>
        <v>1.2482129066895467</v>
      </c>
      <c r="L40" s="2">
        <f t="shared" si="2"/>
        <v>-0.58199840557711524</v>
      </c>
      <c r="M40" s="2">
        <f t="shared" si="3"/>
        <v>-11.551160031647623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1.9642029070581815</v>
      </c>
      <c r="H41" s="2">
        <f t="shared" si="9"/>
        <v>6.5968852848923465</v>
      </c>
      <c r="I41" s="2">
        <f t="shared" si="10"/>
        <v>4.9103244738141996</v>
      </c>
      <c r="J41" s="2">
        <f t="shared" si="10"/>
        <v>14.592078932274742</v>
      </c>
      <c r="K41" s="2">
        <f t="shared" si="5"/>
        <v>1.2461929500024902</v>
      </c>
      <c r="L41" s="2">
        <f t="shared" si="2"/>
        <v>-0.57713472569040236</v>
      </c>
      <c r="M41" s="2">
        <f t="shared" si="3"/>
        <v>-11.525079220679164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2.0132772950600391</v>
      </c>
      <c r="H42" s="2">
        <f t="shared" si="9"/>
        <v>6.7422298202540594</v>
      </c>
      <c r="I42" s="2">
        <f t="shared" si="10"/>
        <v>4.9045531265572953</v>
      </c>
      <c r="J42" s="2">
        <f t="shared" si="10"/>
        <v>14.476828140067949</v>
      </c>
      <c r="K42" s="2">
        <f t="shared" si="5"/>
        <v>1.2441460276917373</v>
      </c>
      <c r="L42" s="2">
        <f t="shared" si="2"/>
        <v>-0.57229883650160185</v>
      </c>
      <c r="M42" s="2">
        <f t="shared" si="3"/>
        <v>-11.499261322490796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2.062294211383787</v>
      </c>
      <c r="H43" s="2">
        <f t="shared" si="9"/>
        <v>6.8864231385886141</v>
      </c>
      <c r="I43" s="2">
        <f t="shared" si="10"/>
        <v>4.8988301381922792</v>
      </c>
      <c r="J43" s="2">
        <f t="shared" si="10"/>
        <v>14.361835526843041</v>
      </c>
      <c r="K43" s="2">
        <f t="shared" si="5"/>
        <v>1.2420716328168271</v>
      </c>
      <c r="L43" s="2">
        <f t="shared" si="2"/>
        <v>-0.567490486201356</v>
      </c>
      <c r="M43" s="2">
        <f t="shared" si="3"/>
        <v>-11.473704353072259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2.1112541382413998</v>
      </c>
      <c r="H44" s="2">
        <f t="shared" si="9"/>
        <v>7.0294678086393914</v>
      </c>
      <c r="I44" s="2">
        <f t="shared" si="10"/>
        <v>4.8931552333302655</v>
      </c>
      <c r="J44" s="2">
        <f t="shared" si="10"/>
        <v>14.247098483312319</v>
      </c>
      <c r="K44" s="2">
        <f t="shared" si="5"/>
        <v>1.2399692461209912</v>
      </c>
      <c r="L44" s="2">
        <f t="shared" si="2"/>
        <v>-0.56270942710311056</v>
      </c>
      <c r="M44" s="2">
        <f t="shared" si="3"/>
        <v>-11.448406354006051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2.1601575551033476</v>
      </c>
      <c r="H45" s="2">
        <f t="shared" si="9"/>
        <v>7.1713663731548136</v>
      </c>
      <c r="I45" s="2">
        <f t="shared" si="10"/>
        <v>4.887528139059234</v>
      </c>
      <c r="J45" s="2">
        <f t="shared" si="10"/>
        <v>14.132614419772258</v>
      </c>
      <c r="K45" s="2">
        <f t="shared" si="5"/>
        <v>1.2378383356731624</v>
      </c>
      <c r="L45" s="2">
        <f t="shared" si="2"/>
        <v>-0.55795541563163675</v>
      </c>
      <c r="M45" s="2">
        <f t="shared" si="3"/>
        <v>-11.423365392114857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2.2090049387231585</v>
      </c>
      <c r="H46" s="2">
        <f t="shared" si="9"/>
        <v>7.31212134908293</v>
      </c>
      <c r="I46" s="2">
        <f t="shared" si="10"/>
        <v>4.8819485849029176</v>
      </c>
      <c r="J46" s="2">
        <f t="shared" si="10"/>
        <v>14.018380765851109</v>
      </c>
      <c r="K46" s="2">
        <f t="shared" si="5"/>
        <v>1.2356783564981959</v>
      </c>
      <c r="L46" s="2">
        <f t="shared" si="2"/>
        <v>-0.55322821231347941</v>
      </c>
      <c r="M46" s="2">
        <f t="shared" si="3"/>
        <v>-11.398579559113832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2.2577967631615716</v>
      </c>
      <c r="H47" s="2">
        <f t="shared" si="9"/>
        <v>7.4517352277634856</v>
      </c>
      <c r="I47" s="2">
        <f t="shared" si="10"/>
        <v>4.8764163027797824</v>
      </c>
      <c r="J47" s="2">
        <f t="shared" si="10"/>
        <v>13.90439497025997</v>
      </c>
      <c r="K47" s="2">
        <f t="shared" si="5"/>
        <v>1.2334887501948866</v>
      </c>
      <c r="L47" s="2">
        <f t="shared" si="2"/>
        <v>-0.54852758176936967</v>
      </c>
      <c r="M47" s="2">
        <f t="shared" si="3"/>
        <v>-11.374046971267646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2.3065334998102811</v>
      </c>
      <c r="H48" s="2">
        <f t="shared" si="9"/>
        <v>7.5902104751175221</v>
      </c>
      <c r="I48" s="2">
        <f t="shared" si="10"/>
        <v>4.8709310269620891</v>
      </c>
      <c r="J48" s="2">
        <f t="shared" si="10"/>
        <v>13.790654500547294</v>
      </c>
      <c r="K48" s="2">
        <f t="shared" si="5"/>
        <v>1.2312689445413545</v>
      </c>
      <c r="L48" s="2">
        <f t="shared" si="2"/>
        <v>-0.54385329270863725</v>
      </c>
      <c r="M48" s="2">
        <f t="shared" si="3"/>
        <v>-11.349765769052063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2.3552156174152663</v>
      </c>
      <c r="H49" s="2">
        <f t="shared" si="9"/>
        <v>7.7275495318345424</v>
      </c>
      <c r="I49" s="2">
        <f t="shared" si="10"/>
        <v>4.8654924940350028</v>
      </c>
      <c r="J49" s="2">
        <f t="shared" si="10"/>
        <v>13.677156842856773</v>
      </c>
      <c r="K49" s="2">
        <f t="shared" si="5"/>
        <v>1.2290183530873531</v>
      </c>
      <c r="L49" s="2">
        <f t="shared" si="2"/>
        <v>-0.53920511792566861</v>
      </c>
      <c r="M49" s="2">
        <f t="shared" si="3"/>
        <v>-11.325734116819994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2.4038435820997202</v>
      </c>
      <c r="H50" s="2">
        <f t="shared" si="9"/>
        <v>7.8637548135572688</v>
      </c>
      <c r="I50" s="2">
        <f t="shared" si="10"/>
        <v>4.8601004428557459</v>
      </c>
      <c r="J50" s="2">
        <f t="shared" si="10"/>
        <v>13.563899501688573</v>
      </c>
      <c r="K50" s="2">
        <f t="shared" si="5"/>
        <v>1.2267363747330393</v>
      </c>
      <c r="L50" s="2">
        <f t="shared" si="2"/>
        <v>-0.53458283429845255</v>
      </c>
      <c r="M50" s="2">
        <f t="shared" si="3"/>
        <v>-11.301950202471827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2.4524178573865627</v>
      </c>
      <c r="H51" s="2">
        <f t="shared" si="11"/>
        <v>7.9988287110640313</v>
      </c>
      <c r="I51" s="2">
        <f t="shared" ref="I51:J66" si="12">I50+L50*$B$3</f>
        <v>4.8547546145127614</v>
      </c>
      <c r="J51" s="2">
        <f t="shared" si="12"/>
        <v>13.450879999663854</v>
      </c>
      <c r="K51" s="2">
        <f t="shared" si="5"/>
        <v>1.2244223932937335</v>
      </c>
      <c r="L51" s="2">
        <f t="shared" si="2"/>
        <v>-0.52998622278926089</v>
      </c>
      <c r="M51" s="2">
        <f t="shared" si="3"/>
        <v>-11.278412237129915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2.5009389042205505</v>
      </c>
      <c r="H52" s="2">
        <f t="shared" si="11"/>
        <v>8.1327735904488136</v>
      </c>
      <c r="I52" s="2">
        <f t="shared" si="12"/>
        <v>4.8494547522848688</v>
      </c>
      <c r="J52" s="2">
        <f t="shared" si="12"/>
        <v>13.338095877292556</v>
      </c>
      <c r="K52" s="2">
        <f t="shared" si="5"/>
        <v>1.2220757770501749</v>
      </c>
      <c r="L52" s="2">
        <f t="shared" si="2"/>
        <v>-0.52541506844751529</v>
      </c>
      <c r="M52" s="2">
        <f t="shared" si="3"/>
        <v>-11.255118454817067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2.5494071809899768</v>
      </c>
      <c r="H53" s="2">
        <f t="shared" si="11"/>
        <v>8.2655917932989968</v>
      </c>
      <c r="I53" s="2">
        <f t="shared" si="12"/>
        <v>4.8442006016003933</v>
      </c>
      <c r="J53" s="2">
        <f t="shared" si="12"/>
        <v>13.225544692744386</v>
      </c>
      <c r="K53" s="2">
        <f t="shared" si="5"/>
        <v>1.219695878283769</v>
      </c>
      <c r="L53" s="2">
        <f t="shared" si="2"/>
        <v>-0.52086916041489217</v>
      </c>
      <c r="M53" s="2">
        <f t="shared" si="3"/>
        <v>-11.232067112138902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2.5978231435479597</v>
      </c>
      <c r="H54" s="2">
        <f t="shared" si="11"/>
        <v>8.3972856368708335</v>
      </c>
      <c r="I54" s="2">
        <f t="shared" si="12"/>
        <v>4.8389919099962446</v>
      </c>
      <c r="J54" s="2">
        <f t="shared" si="12"/>
        <v>13.113224021622997</v>
      </c>
      <c r="K54" s="2">
        <f t="shared" si="5"/>
        <v>1.2172820327963014</v>
      </c>
      <c r="L54" s="2">
        <f t="shared" si="2"/>
        <v>-0.51634829193272069</v>
      </c>
      <c r="M54" s="2">
        <f t="shared" si="3"/>
        <v>-11.209256487969911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2.6461872452333255</v>
      </c>
      <c r="H55" s="2">
        <f t="shared" si="11"/>
        <v>8.5278574142626642</v>
      </c>
      <c r="I55" s="2">
        <f t="shared" si="12"/>
        <v>4.8338284270769174</v>
      </c>
      <c r="J55" s="2">
        <f t="shared" si="12"/>
        <v>13.001131456743298</v>
      </c>
      <c r="K55" s="2">
        <f t="shared" si="5"/>
        <v>1.2148335594135773</v>
      </c>
      <c r="L55" s="2">
        <f t="shared" si="2"/>
        <v>-0.51185226035173881</v>
      </c>
      <c r="M55" s="2">
        <f t="shared" si="3"/>
        <v>-11.186684883143094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2.6944999368910771</v>
      </c>
      <c r="H56" s="2">
        <f t="shared" si="11"/>
        <v>8.6573093945859405</v>
      </c>
      <c r="I56" s="2">
        <f t="shared" si="12"/>
        <v>4.8287099044734001</v>
      </c>
      <c r="J56" s="2">
        <f t="shared" si="12"/>
        <v>12.889264607911867</v>
      </c>
      <c r="K56" s="2">
        <f t="shared" si="5"/>
        <v>1.2123497594724333</v>
      </c>
      <c r="L56" s="2">
        <f t="shared" si="2"/>
        <v>-0.50738086714426267</v>
      </c>
      <c r="M56" s="2">
        <f t="shared" si="3"/>
        <v>-11.164350620142997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2.7427616668924539</v>
      </c>
      <c r="H57" s="2">
        <f t="shared" si="11"/>
        <v>8.7856438231340537</v>
      </c>
      <c r="I57" s="2">
        <f t="shared" si="12"/>
        <v>4.8236360958019571</v>
      </c>
      <c r="J57" s="2">
        <f t="shared" si="12"/>
        <v>12.777621101710437</v>
      </c>
      <c r="K57" s="2">
        <f t="shared" si="5"/>
        <v>1.2098299162905426</v>
      </c>
      <c r="L57" s="2">
        <f t="shared" si="2"/>
        <v>-0.50293391791884101</v>
      </c>
      <c r="M57" s="2">
        <f t="shared" si="3"/>
        <v>-11.142252042802015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2.7909728811545778</v>
      </c>
      <c r="H58" s="2">
        <f t="shared" si="11"/>
        <v>8.9128629215490189</v>
      </c>
      <c r="I58" s="2">
        <f t="shared" si="12"/>
        <v>4.8186067566227688</v>
      </c>
      <c r="J58" s="2">
        <f t="shared" si="12"/>
        <v>12.666198581282417</v>
      </c>
      <c r="K58" s="2">
        <f t="shared" si="5"/>
        <v>1.2072732946184248</v>
      </c>
      <c r="L58" s="2">
        <f t="shared" si="2"/>
        <v>-0.49851122243746515</v>
      </c>
      <c r="M58" s="2">
        <f t="shared" si="3"/>
        <v>-11.120387515999806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2.8391340231596836</v>
      </c>
      <c r="H59" s="2">
        <f t="shared" si="11"/>
        <v>9.0389688879860426</v>
      </c>
      <c r="I59" s="2">
        <f t="shared" si="12"/>
        <v>4.8136216443983946</v>
      </c>
      <c r="J59" s="2">
        <f t="shared" si="12"/>
        <v>12.55499470612242</v>
      </c>
      <c r="K59" s="2">
        <f t="shared" si="5"/>
        <v>1.2046791400730521</v>
      </c>
      <c r="L59" s="2">
        <f t="shared" si="2"/>
        <v>-0.49411259463540325</v>
      </c>
      <c r="M59" s="2">
        <f t="shared" si="3"/>
        <v>-11.09875542536564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2.8872455339739358</v>
      </c>
      <c r="H60" s="2">
        <f t="shared" si="11"/>
        <v>9.1639638972759982</v>
      </c>
      <c r="I60" s="2">
        <f t="shared" si="12"/>
        <v>4.8086805184520403</v>
      </c>
      <c r="J60" s="2">
        <f t="shared" si="12"/>
        <v>12.444007151868764</v>
      </c>
      <c r="K60" s="2">
        <f t="shared" si="5"/>
        <v>1.2020466785524211</v>
      </c>
      <c r="L60" s="2">
        <f t="shared" si="2"/>
        <v>-0.48973785264374409</v>
      </c>
      <c r="M60" s="2">
        <f t="shared" si="3"/>
        <v>-11.077354176983548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2.935307852265824</v>
      </c>
      <c r="H61" s="2">
        <f t="shared" si="11"/>
        <v>9.2878501010858372</v>
      </c>
      <c r="I61" s="2">
        <f t="shared" si="12"/>
        <v>4.8037831399256028</v>
      </c>
      <c r="J61" s="2">
        <f t="shared" si="12"/>
        <v>12.333233610098928</v>
      </c>
      <c r="K61" s="2">
        <f t="shared" si="5"/>
        <v>1.1993751156304508</v>
      </c>
      <c r="L61" s="2">
        <f t="shared" si="2"/>
        <v>-0.48538681881472745</v>
      </c>
      <c r="M61" s="2">
        <f t="shared" si="3"/>
        <v>-11.056182197100078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2.9833214143241391</v>
      </c>
      <c r="H62" s="2">
        <f t="shared" si="11"/>
        <v>9.4106296280769719</v>
      </c>
      <c r="I62" s="2">
        <f t="shared" si="12"/>
        <v>4.7989292717374559</v>
      </c>
      <c r="J62" s="2">
        <f t="shared" si="12"/>
        <v>12.222671788127927</v>
      </c>
      <c r="K62" s="2">
        <f t="shared" si="5"/>
        <v>1.1966636359315432</v>
      </c>
      <c r="L62" s="2">
        <f t="shared" si="2"/>
        <v>-0.48105931974994903</v>
      </c>
      <c r="M62" s="2">
        <f t="shared" si="3"/>
        <v>-11.035237931834516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3.0312866540755263</v>
      </c>
      <c r="H63" s="2">
        <f t="shared" si="11"/>
        <v>9.5323045840616594</v>
      </c>
      <c r="I63" s="2">
        <f t="shared" si="12"/>
        <v>4.7941186785399568</v>
      </c>
      <c r="J63" s="2">
        <f t="shared" si="12"/>
        <v>12.112319408809583</v>
      </c>
      <c r="K63" s="2">
        <f t="shared" si="5"/>
        <v>1.1939114024841246</v>
      </c>
      <c r="L63" s="2">
        <f t="shared" si="2"/>
        <v>-0.47675518633153419</v>
      </c>
      <c r="M63" s="2">
        <f t="shared" si="3"/>
        <v>-11.014519846891384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3.079204003101609</v>
      </c>
      <c r="H64" s="2">
        <f t="shared" si="11"/>
        <v>9.652877052157411</v>
      </c>
      <c r="I64" s="2">
        <f t="shared" si="12"/>
        <v>4.7893511266766415</v>
      </c>
      <c r="J64" s="2">
        <f t="shared" si="12"/>
        <v>12.002174210340669</v>
      </c>
      <c r="K64" s="2">
        <f t="shared" si="5"/>
        <v>1.1911175560524776</v>
      </c>
      <c r="L64" s="2">
        <f t="shared" si="2"/>
        <v>-0.4724742537563702</v>
      </c>
      <c r="M64" s="2">
        <f t="shared" si="3"/>
        <v>-10.994026427275047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3.1270738906556876</v>
      </c>
      <c r="H65" s="2">
        <f t="shared" si="11"/>
        <v>9.7723490929394554</v>
      </c>
      <c r="I65" s="2">
        <f t="shared" si="12"/>
        <v>4.7846263841390781</v>
      </c>
      <c r="J65" s="2">
        <f t="shared" si="12"/>
        <v>11.892233946067918</v>
      </c>
      <c r="K65" s="2">
        <f t="shared" si="5"/>
        <v>1.1882812144461457</v>
      </c>
      <c r="L65" s="2">
        <f t="shared" si="2"/>
        <v>-0.46821636157350482</v>
      </c>
      <c r="M65" s="2">
        <f t="shared" si="3"/>
        <v>-10.973756177006232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3.1748967436789997</v>
      </c>
      <c r="H66" s="2">
        <f t="shared" si="11"/>
        <v>9.8907227445912849</v>
      </c>
      <c r="I66" s="2">
        <f t="shared" si="12"/>
        <v>4.7799442205233431</v>
      </c>
      <c r="J66" s="2">
        <f t="shared" si="12"/>
        <v>11.782496384297856</v>
      </c>
      <c r="K66" s="2">
        <f t="shared" si="5"/>
        <v>1.1854014718061843</v>
      </c>
      <c r="L66" s="2">
        <f t="shared" si="2"/>
        <v>-0.46398135372481197</v>
      </c>
      <c r="M66" s="2">
        <f t="shared" si="3"/>
        <v>-10.953707618840305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3.2226729868165465</v>
      </c>
      <c r="H67" s="2">
        <f t="shared" si="13"/>
        <v>10.008000023053322</v>
      </c>
      <c r="I67" s="2">
        <f t="shared" ref="I67:J82" si="14">I66+L66*$B$3</f>
        <v>4.7753044069860948</v>
      </c>
      <c r="J67" s="2">
        <f t="shared" si="14"/>
        <v>11.672959308109453</v>
      </c>
      <c r="K67" s="2">
        <f t="shared" si="5"/>
        <v>1.1824773978675118</v>
      </c>
      <c r="L67" s="2">
        <f t="shared" ref="L67:L130" si="15">0-$B$16*(I67*I67+J67*J67)*COS(K67)</f>
        <v>-0.45976907858904098</v>
      </c>
      <c r="M67" s="2">
        <f t="shared" ref="M67:M130" si="16">-9.81-$B$16*(I67*I67+J67*J67)*SIN(K67)</f>
        <v>-10.933879293987065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3.2704030424324779</v>
      </c>
      <c r="H68" s="2">
        <f t="shared" si="13"/>
        <v>10.124182922169718</v>
      </c>
      <c r="I68" s="2">
        <f t="shared" si="14"/>
        <v>4.7707067162002046</v>
      </c>
      <c r="J68" s="2">
        <f t="shared" si="14"/>
        <v>11.563620515169582</v>
      </c>
      <c r="K68" s="2">
        <f t="shared" ref="K68:K132" si="18">ATAN(J68/I68)</f>
        <v>1.1795080371966049</v>
      </c>
      <c r="L68" s="2">
        <f t="shared" si="15"/>
        <v>-0.45557938902935918</v>
      </c>
      <c r="M68" s="2">
        <f t="shared" si="16"/>
        <v>-10.914269761831916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3.3180873306250285</v>
      </c>
      <c r="H69" s="2">
        <f t="shared" si="13"/>
        <v>10.23927341383332</v>
      </c>
      <c r="I69" s="2">
        <f t="shared" si="14"/>
        <v>4.7661509223099108</v>
      </c>
      <c r="J69" s="2">
        <f t="shared" si="14"/>
        <v>11.454477817551263</v>
      </c>
      <c r="K69" s="2">
        <f t="shared" si="18"/>
        <v>1.1764924084037598</v>
      </c>
      <c r="L69" s="2">
        <f t="shared" si="15"/>
        <v>-0.45141214244452094</v>
      </c>
      <c r="M69" s="2">
        <f t="shared" si="16"/>
        <v>-10.894877599658152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3.365726269241005</v>
      </c>
      <c r="H70" s="2">
        <f t="shared" si="13"/>
        <v>10.353273448128849</v>
      </c>
      <c r="I70" s="2">
        <f t="shared" si="14"/>
        <v>4.7616368008854657</v>
      </c>
      <c r="J70" s="2">
        <f t="shared" si="14"/>
        <v>11.345529041554681</v>
      </c>
      <c r="K70" s="2">
        <f t="shared" si="18"/>
        <v>1.1734295033291406</v>
      </c>
      <c r="L70" s="2">
        <f t="shared" si="15"/>
        <v>-0.44726720082378069</v>
      </c>
      <c r="M70" s="2">
        <f t="shared" si="16"/>
        <v>-10.875701402370176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3.4133202738898185</v>
      </c>
      <c r="H71" s="2">
        <f t="shared" si="13"/>
        <v>10.466184953474279</v>
      </c>
      <c r="I71" s="2">
        <f t="shared" si="14"/>
        <v>4.7571641288772275</v>
      </c>
      <c r="J71" s="2">
        <f t="shared" si="14"/>
        <v>11.236772027530979</v>
      </c>
      <c r="K71" s="2">
        <f t="shared" si="18"/>
        <v>1.1703182862018118</v>
      </c>
      <c r="L71" s="2">
        <f t="shared" si="15"/>
        <v>-0.44314443080569654</v>
      </c>
      <c r="M71" s="2">
        <f t="shared" si="16"/>
        <v>-10.856739782217446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3.4608697579570507</v>
      </c>
      <c r="H72" s="2">
        <f t="shared" si="13"/>
        <v>10.578009836760479</v>
      </c>
      <c r="I72" s="2">
        <f t="shared" si="14"/>
        <v>4.7527326845691702</v>
      </c>
      <c r="J72" s="2">
        <f t="shared" si="14"/>
        <v>11.128204629708804</v>
      </c>
      <c r="K72" s="2">
        <f t="shared" si="18"/>
        <v>1.1671576927709548</v>
      </c>
      <c r="L72" s="2">
        <f t="shared" si="15"/>
        <v>-0.4390437037409553</v>
      </c>
      <c r="M72" s="2">
        <f t="shared" si="16"/>
        <v>-10.837991368518866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3.5083751326175552</v>
      </c>
      <c r="H73" s="2">
        <f t="shared" si="13"/>
        <v>10.688749983489142</v>
      </c>
      <c r="I73" s="2">
        <f t="shared" si="14"/>
        <v>4.7483422475317605</v>
      </c>
      <c r="J73" s="2">
        <f t="shared" si="14"/>
        <v>11.019824716023615</v>
      </c>
      <c r="K73" s="2">
        <f t="shared" si="18"/>
        <v>1.1639466294084513</v>
      </c>
      <c r="L73" s="2">
        <f t="shared" si="15"/>
        <v>-0.43496489575937802</v>
      </c>
      <c r="M73" s="2">
        <f t="shared" si="16"/>
        <v>-10.819454807387443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3.5558368068480846</v>
      </c>
      <c r="H74" s="2">
        <f t="shared" si="13"/>
        <v>10.798407257909009</v>
      </c>
      <c r="I74" s="2">
        <f t="shared" si="14"/>
        <v>4.7439925985741667</v>
      </c>
      <c r="J74" s="2">
        <f t="shared" si="14"/>
        <v>10.91163016794974</v>
      </c>
      <c r="K74" s="2">
        <f t="shared" si="18"/>
        <v>1.1606839721820179</v>
      </c>
      <c r="L74" s="2">
        <f t="shared" si="15"/>
        <v>-0.43090788784125345</v>
      </c>
      <c r="M74" s="2">
        <f t="shared" si="16"/>
        <v>-10.801128761454921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3.6032551874394341</v>
      </c>
      <c r="H75" s="2">
        <f t="shared" si="13"/>
        <v>10.906983503150434</v>
      </c>
      <c r="I75" s="2">
        <f t="shared" si="14"/>
        <v>4.7396835196957543</v>
      </c>
      <c r="J75" s="2">
        <f t="shared" si="14"/>
        <v>10.803618880335192</v>
      </c>
      <c r="K75" s="2">
        <f t="shared" si="18"/>
        <v>1.157368565898071</v>
      </c>
      <c r="L75" s="2">
        <f t="shared" si="15"/>
        <v>-0.42687256589316791</v>
      </c>
      <c r="M75" s="2">
        <f t="shared" si="16"/>
        <v>-10.783011909596148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3.6506306790080969</v>
      </c>
      <c r="H76" s="2">
        <f t="shared" si="13"/>
        <v>11.014480541358306</v>
      </c>
      <c r="I76" s="2">
        <f t="shared" si="14"/>
        <v>4.7354147940368225</v>
      </c>
      <c r="J76" s="2">
        <f t="shared" si="14"/>
        <v>10.69578876123923</v>
      </c>
      <c r="K76" s="2">
        <f t="shared" si="18"/>
        <v>1.1539992231135023</v>
      </c>
      <c r="L76" s="2">
        <f t="shared" si="15"/>
        <v>-0.42285882082849996</v>
      </c>
      <c r="M76" s="2">
        <f t="shared" si="16"/>
        <v>-10.765102946652908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3.6979636840074237</v>
      </c>
      <c r="H77" s="2">
        <f t="shared" si="13"/>
        <v>11.120900173823365</v>
      </c>
      <c r="I77" s="2">
        <f t="shared" si="14"/>
        <v>4.7311862058285374</v>
      </c>
      <c r="J77" s="2">
        <f t="shared" si="14"/>
        <v>10.588137731772701</v>
      </c>
      <c r="K77" s="2">
        <f t="shared" si="18"/>
        <v>1.1505747231155528</v>
      </c>
      <c r="L77" s="2">
        <f t="shared" si="15"/>
        <v>-0.41886654865275724</v>
      </c>
      <c r="M77" s="2">
        <f t="shared" si="16"/>
        <v>-10.747400583156924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3.7452546027382763</v>
      </c>
      <c r="H78" s="2">
        <f t="shared" si="13"/>
        <v>11.226244181111936</v>
      </c>
      <c r="I78" s="2">
        <f t="shared" si="14"/>
        <v>4.7269975403420101</v>
      </c>
      <c r="J78" s="2">
        <f t="shared" si="14"/>
        <v>10.480663725941131</v>
      </c>
      <c r="K78" s="2">
        <f t="shared" si="18"/>
        <v>1.1470938108689734</v>
      </c>
      <c r="L78" s="2">
        <f t="shared" si="15"/>
        <v>-0.41489565055394817</v>
      </c>
      <c r="M78" s="2">
        <f t="shared" si="16"/>
        <v>-10.72990354505175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3.7925038333591687</v>
      </c>
      <c r="H79" s="2">
        <f t="shared" si="13"/>
        <v>11.330514323194095</v>
      </c>
      <c r="I79" s="2">
        <f t="shared" si="14"/>
        <v>4.7228485838364707</v>
      </c>
      <c r="J79" s="2">
        <f t="shared" si="14"/>
        <v>10.373364690490613</v>
      </c>
      <c r="K79" s="2">
        <f t="shared" si="18"/>
        <v>1.1435551959296888</v>
      </c>
      <c r="L79" s="2">
        <f t="shared" si="15"/>
        <v>-0.4109460329981755</v>
      </c>
      <c r="M79" s="2">
        <f t="shared" si="16"/>
        <v>-10.712610573413222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3.8397117718958835</v>
      </c>
      <c r="H80" s="2">
        <f t="shared" si="13"/>
        <v>11.433712339570331</v>
      </c>
      <c r="I80" s="2">
        <f t="shared" si="14"/>
        <v>4.7187391235064888</v>
      </c>
      <c r="J80" s="2">
        <f t="shared" si="14"/>
        <v>10.266238584756481</v>
      </c>
      <c r="K80" s="2">
        <f t="shared" si="18"/>
        <v>1.1399575513241818</v>
      </c>
      <c r="L80" s="2">
        <f t="shared" si="15"/>
        <v>-0.40701760783066249</v>
      </c>
      <c r="M80" s="2">
        <f t="shared" si="16"/>
        <v>-10.695520424168176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3.8868788122505569</v>
      </c>
      <c r="H81" s="2">
        <f t="shared" si="13"/>
        <v>11.535839949396687</v>
      </c>
      <c r="I81" s="2">
        <f t="shared" si="14"/>
        <v>4.7146689474281818</v>
      </c>
      <c r="J81" s="2">
        <f t="shared" si="14"/>
        <v>10.159283380514799</v>
      </c>
      <c r="K81" s="2">
        <f t="shared" si="18"/>
        <v>1.136299512393856</v>
      </c>
      <c r="L81" s="2">
        <f t="shared" si="15"/>
        <v>-0.40311029238242108</v>
      </c>
      <c r="M81" s="2">
        <f t="shared" si="16"/>
        <v>-10.678631867811028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3.9340053462102196</v>
      </c>
      <c r="H82" s="2">
        <f t="shared" si="13"/>
        <v>11.636898851608445</v>
      </c>
      <c r="I82" s="2">
        <f t="shared" si="14"/>
        <v>4.7106378445043573</v>
      </c>
      <c r="J82" s="2">
        <f t="shared" si="14"/>
        <v>10.052497061836688</v>
      </c>
      <c r="K82" s="2">
        <f t="shared" si="18"/>
        <v>1.1325796756036559</v>
      </c>
      <c r="L82" s="2">
        <f t="shared" si="15"/>
        <v>-0.39922400958278814</v>
      </c>
      <c r="M82" s="2">
        <f t="shared" si="16"/>
        <v>-10.661943689117944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3.981091763454784</v>
      </c>
      <c r="H83" s="2">
        <f t="shared" si="20"/>
        <v>11.736890725042356</v>
      </c>
      <c r="I83" s="2">
        <f t="shared" ref="I83:J98" si="21">I82+L82*$B$3</f>
        <v>4.7066456044085294</v>
      </c>
      <c r="J83" s="2">
        <f t="shared" si="21"/>
        <v>9.9458776249455081</v>
      </c>
      <c r="K83" s="2">
        <f t="shared" si="18"/>
        <v>1.1287965973142711</v>
      </c>
      <c r="L83" s="2">
        <f t="shared" si="15"/>
        <v>-0.39535868807805663</v>
      </c>
      <c r="M83" s="2">
        <f t="shared" si="16"/>
        <v>-10.645454686858137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4.0281384515644652</v>
      </c>
      <c r="H84" s="2">
        <f t="shared" si="20"/>
        <v>11.835817228557467</v>
      </c>
      <c r="I84" s="2">
        <f t="shared" si="21"/>
        <v>4.7026920175277489</v>
      </c>
      <c r="J84" s="2">
        <f t="shared" si="21"/>
        <v>9.8394230780769263</v>
      </c>
      <c r="K84" s="2">
        <f t="shared" si="18"/>
        <v>1.1249487925172916</v>
      </c>
      <c r="L84" s="2">
        <f t="shared" si="15"/>
        <v>-0.3915142623564476</v>
      </c>
      <c r="M84" s="2">
        <f t="shared" si="16"/>
        <v>-10.629163673501944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4.0751457960266242</v>
      </c>
      <c r="H85" s="2">
        <f t="shared" si="20"/>
        <v>11.933680001154562</v>
      </c>
      <c r="I85" s="2">
        <f t="shared" si="21"/>
        <v>4.6987768749041843</v>
      </c>
      <c r="J85" s="2">
        <f t="shared" si="21"/>
        <v>9.7331314413419072</v>
      </c>
      <c r="K85" s="2">
        <f t="shared" si="18"/>
        <v>1.1210347335327475</v>
      </c>
      <c r="L85" s="2">
        <f t="shared" si="15"/>
        <v>-0.38769067287967407</v>
      </c>
      <c r="M85" s="2">
        <f t="shared" si="16"/>
        <v>-10.613069474925238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4.122114180242022</v>
      </c>
      <c r="H86" s="2">
        <f t="shared" si="20"/>
        <v>12.030480662094234</v>
      </c>
      <c r="I86" s="2">
        <f t="shared" si="21"/>
        <v>4.6948999681753874</v>
      </c>
      <c r="J86" s="2">
        <f t="shared" si="21"/>
        <v>9.627000746592655</v>
      </c>
      <c r="K86" s="2">
        <f t="shared" si="18"/>
        <v>1.1170528486685292</v>
      </c>
      <c r="L86" s="2">
        <f t="shared" si="15"/>
        <v>-0.38388786622135795</v>
      </c>
      <c r="M86" s="2">
        <f t="shared" si="16"/>
        <v>-10.597170930109755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4.1690439855304646</v>
      </c>
      <c r="H87" s="2">
        <f t="shared" si="20"/>
        <v>12.126220811013656</v>
      </c>
      <c r="I87" s="2">
        <f t="shared" si="21"/>
        <v>4.6910610895131741</v>
      </c>
      <c r="J87" s="2">
        <f t="shared" si="21"/>
        <v>9.5210290372915569</v>
      </c>
      <c r="K87" s="2">
        <f t="shared" si="18"/>
        <v>1.1130015208412711</v>
      </c>
      <c r="L87" s="2">
        <f t="shared" si="15"/>
        <v>-0.38010579521257271</v>
      </c>
      <c r="M87" s="2">
        <f t="shared" si="16"/>
        <v>-10.581466890838822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4.2159355911358354</v>
      </c>
      <c r="H88" s="2">
        <f t="shared" si="20"/>
        <v>12.22090202804203</v>
      </c>
      <c r="I88" s="2">
        <f t="shared" si="21"/>
        <v>4.6872600315610482</v>
      </c>
      <c r="J88" s="2">
        <f t="shared" si="21"/>
        <v>9.4152143683831682</v>
      </c>
      <c r="K88" s="2">
        <f t="shared" si="18"/>
        <v>1.1088790861583739</v>
      </c>
      <c r="L88" s="2">
        <f t="shared" si="15"/>
        <v>-0.37634441909479677</v>
      </c>
      <c r="M88" s="2">
        <f t="shared" si="16"/>
        <v>-10.565956221388056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4.2627893742304908</v>
      </c>
      <c r="H89" s="2">
        <f t="shared" si="20"/>
        <v>12.314525873914793</v>
      </c>
      <c r="I89" s="2">
        <f t="shared" si="21"/>
        <v>4.6834965873701</v>
      </c>
      <c r="J89" s="2">
        <f t="shared" si="21"/>
        <v>9.3095548061692881</v>
      </c>
      <c r="K89" s="2">
        <f t="shared" si="18"/>
        <v>1.1046838324609531</v>
      </c>
      <c r="L89" s="2">
        <f t="shared" si="15"/>
        <v>-0.37260370368056922</v>
      </c>
      <c r="M89" s="2">
        <f t="shared" si="16"/>
        <v>-10.550637798210445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4.3096057099190075</v>
      </c>
      <c r="H90" s="2">
        <f t="shared" si="20"/>
        <v>12.407093890086577</v>
      </c>
      <c r="I90" s="2">
        <f t="shared" si="21"/>
        <v>4.679770550333294</v>
      </c>
      <c r="J90" s="2">
        <f t="shared" si="21"/>
        <v>9.2040484281871837</v>
      </c>
      <c r="K90" s="2">
        <f t="shared" si="18"/>
        <v>1.1004139978276306</v>
      </c>
      <c r="L90" s="2">
        <f t="shared" si="15"/>
        <v>-0.36888362152215437</v>
      </c>
      <c r="M90" s="2">
        <f t="shared" si="16"/>
        <v>-10.5355105096153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4.3563849712412646</v>
      </c>
      <c r="H91" s="2">
        <f t="shared" si="20"/>
        <v>12.498607598842968</v>
      </c>
      <c r="I91" s="2">
        <f t="shared" si="21"/>
        <v>4.6760817141180722</v>
      </c>
      <c r="J91" s="2">
        <f t="shared" si="21"/>
        <v>9.0986933230910303</v>
      </c>
      <c r="K91" s="2">
        <f t="shared" si="18"/>
        <v>1.0960677690392338</v>
      </c>
      <c r="L91" s="2">
        <f t="shared" si="15"/>
        <v>-0.36518415208853094</v>
      </c>
      <c r="M91" s="2">
        <f t="shared" si="16"/>
        <v>-10.52057325544048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4.4031275291748404</v>
      </c>
      <c r="H92" s="2">
        <f t="shared" si="20"/>
        <v>12.589068503411106</v>
      </c>
      <c r="I92" s="2">
        <f t="shared" si="21"/>
        <v>4.6724298725971867</v>
      </c>
      <c r="J92" s="2">
        <f t="shared" si="21"/>
        <v>8.9934875905366258</v>
      </c>
      <c r="K92" s="2">
        <f t="shared" si="18"/>
        <v>1.0916432800046338</v>
      </c>
      <c r="L92" s="2">
        <f t="shared" si="15"/>
        <v>-0.36150528195103254</v>
      </c>
      <c r="M92" s="2">
        <f t="shared" si="16"/>
        <v>-10.505824946717258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4.4498337526367147</v>
      </c>
      <c r="H93" s="2">
        <f t="shared" si="20"/>
        <v>12.678478088069136</v>
      </c>
      <c r="I93" s="2">
        <f t="shared" si="21"/>
        <v>4.6688148197776762</v>
      </c>
      <c r="J93" s="2">
        <f t="shared" si="21"/>
        <v>8.8884293410694539</v>
      </c>
      <c r="K93" s="2">
        <f t="shared" si="18"/>
        <v>1.0871386101481528</v>
      </c>
      <c r="L93" s="2">
        <f t="shared" si="15"/>
        <v>-0.35784700497797545</v>
      </c>
      <c r="M93" s="2">
        <f t="shared" si="16"/>
        <v>-10.491264505327184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4.4965040084842425</v>
      </c>
      <c r="H94" s="2">
        <f t="shared" si="20"/>
        <v>12.766837818254565</v>
      </c>
      <c r="I94" s="2">
        <f t="shared" si="21"/>
        <v>4.6652363497278966</v>
      </c>
      <c r="J94" s="2">
        <f t="shared" si="21"/>
        <v>8.7835166960161821</v>
      </c>
      <c r="K94" s="2">
        <f t="shared" si="18"/>
        <v>1.0825517827591842</v>
      </c>
      <c r="L94" s="2">
        <f t="shared" si="15"/>
        <v>-0.35420932253862408</v>
      </c>
      <c r="M94" s="2">
        <f t="shared" si="16"/>
        <v>-10.476890863650253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4.5431386615153952</v>
      </c>
      <c r="H95" s="2">
        <f t="shared" si="20"/>
        <v>12.854149140671543</v>
      </c>
      <c r="I95" s="2">
        <f t="shared" si="21"/>
        <v>4.6616942565025106</v>
      </c>
      <c r="J95" s="2">
        <f t="shared" si="21"/>
        <v>8.6787477873796792</v>
      </c>
      <c r="K95" s="2">
        <f t="shared" si="18"/>
        <v>1.0778807633049221</v>
      </c>
      <c r="L95" s="2">
        <f t="shared" si="15"/>
        <v>-0.35059224371685238</v>
      </c>
      <c r="M95" s="2">
        <f t="shared" si="16"/>
        <v>-10.462702964203606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4.5897380744682348</v>
      </c>
      <c r="H96" s="2">
        <f t="shared" si="20"/>
        <v>12.94041348339713</v>
      </c>
      <c r="I96" s="2">
        <f t="shared" si="21"/>
        <v>4.6581883340653416</v>
      </c>
      <c r="J96" s="2">
        <f t="shared" si="21"/>
        <v>8.5741207577376439</v>
      </c>
      <c r="K96" s="2">
        <f t="shared" si="18"/>
        <v>1.0731234577073805</v>
      </c>
      <c r="L96" s="2">
        <f t="shared" si="15"/>
        <v>-0.34699578553486748</v>
      </c>
      <c r="M96" s="2">
        <f t="shared" si="16"/>
        <v>-10.448699759270028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4.6363026080196121</v>
      </c>
      <c r="H97" s="2">
        <f t="shared" si="20"/>
        <v>13.025632255986542</v>
      </c>
      <c r="I97" s="2">
        <f t="shared" si="21"/>
        <v>4.6547183762099928</v>
      </c>
      <c r="J97" s="2">
        <f t="shared" si="21"/>
        <v>8.4696337601449443</v>
      </c>
      <c r="K97" s="2">
        <f t="shared" si="18"/>
        <v>1.0682777105861934</v>
      </c>
      <c r="L97" s="2">
        <f t="shared" si="15"/>
        <v>-0.34341997318737616</v>
      </c>
      <c r="M97" s="2">
        <f t="shared" si="16"/>
        <v>-10.434880210515374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4.6828326207830528</v>
      </c>
      <c r="H98" s="2">
        <f t="shared" si="20"/>
        <v>13.109806849577467</v>
      </c>
      <c r="I98" s="2">
        <f t="shared" si="21"/>
        <v>4.6512841764781188</v>
      </c>
      <c r="J98" s="2">
        <f t="shared" si="21"/>
        <v>8.3652849580397906</v>
      </c>
      <c r="K98" s="2">
        <f t="shared" si="18"/>
        <v>1.0633413034690535</v>
      </c>
      <c r="L98" s="2">
        <f t="shared" si="15"/>
        <v>-0.33986484028658004</v>
      </c>
      <c r="M98" s="2">
        <f t="shared" si="16"/>
        <v>-10.421243288594043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4.7293284693058197</v>
      </c>
      <c r="H99" s="2">
        <f t="shared" si="22"/>
        <v>13.192938636993436</v>
      </c>
      <c r="I99" s="2">
        <f t="shared" ref="I99:J114" si="23">I98+L98*$B$3</f>
        <v>4.6478855280752533</v>
      </c>
      <c r="J99" s="2">
        <f t="shared" si="23"/>
        <v>8.2610725251538497</v>
      </c>
      <c r="K99" s="2">
        <f t="shared" si="18"/>
        <v>1.0583119529720426</v>
      </c>
      <c r="L99" s="2">
        <f t="shared" si="15"/>
        <v>-0.33633042911839373</v>
      </c>
      <c r="M99" s="2">
        <f t="shared" si="16"/>
        <v>-10.407787972741609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4.775790508065116</v>
      </c>
      <c r="H100" s="2">
        <f t="shared" si="22"/>
        <v>13.275028972846336</v>
      </c>
      <c r="I100" s="2">
        <f t="shared" si="23"/>
        <v>4.6445222237840698</v>
      </c>
      <c r="J100" s="2">
        <f t="shared" si="23"/>
        <v>8.1569946454264333</v>
      </c>
      <c r="K100" s="2">
        <f t="shared" si="18"/>
        <v>1.0531873089525587</v>
      </c>
      <c r="L100" s="2">
        <f t="shared" si="15"/>
        <v>-0.3328167909102886</v>
      </c>
      <c r="M100" s="2">
        <f t="shared" si="16"/>
        <v>-10.39451325035353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4.8222190894634114</v>
      </c>
      <c r="H101" s="2">
        <f t="shared" si="22"/>
        <v>13.356079193638083</v>
      </c>
      <c r="I101" s="2">
        <f t="shared" si="23"/>
        <v>4.6411940558749665</v>
      </c>
      <c r="J101" s="2">
        <f t="shared" si="23"/>
        <v>8.0530495129228985</v>
      </c>
      <c r="K101" s="2">
        <f t="shared" si="18"/>
        <v>1.0479649526380519</v>
      </c>
      <c r="L101" s="2">
        <f t="shared" si="15"/>
        <v>-0.32932398611116875</v>
      </c>
      <c r="M101" s="2">
        <f t="shared" si="16"/>
        <v>-10.381418116548977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4.868614563822856</v>
      </c>
      <c r="H102" s="2">
        <f t="shared" si="22"/>
        <v>13.436090617861485</v>
      </c>
      <c r="I102" s="2">
        <f t="shared" si="23"/>
        <v>4.6379008160138548</v>
      </c>
      <c r="J102" s="2">
        <f t="shared" si="23"/>
        <v>7.9492353317574089</v>
      </c>
      <c r="K102" s="2">
        <f t="shared" si="18"/>
        <v>1.0426423947343351</v>
      </c>
      <c r="L102" s="2">
        <f t="shared" si="15"/>
        <v>-0.32585208468369381</v>
      </c>
      <c r="M102" s="2">
        <f t="shared" si="16"/>
        <v>-10.36850157371858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4.9149772793787605</v>
      </c>
      <c r="H103" s="2">
        <f t="shared" si="22"/>
        <v>13.515064546100373</v>
      </c>
      <c r="I103" s="2">
        <f t="shared" si="23"/>
        <v>4.6346422951670183</v>
      </c>
      <c r="J103" s="2">
        <f t="shared" si="23"/>
        <v>7.8455503160202227</v>
      </c>
      <c r="K103" s="2">
        <f t="shared" si="18"/>
        <v>1.0372170735178754</v>
      </c>
      <c r="L103" s="2">
        <f t="shared" si="15"/>
        <v>-0.32240116640945782</v>
      </c>
      <c r="M103" s="2">
        <f t="shared" si="16"/>
        <v>-10.355762631054974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4.9613075822721102</v>
      </c>
      <c r="H104" s="2">
        <f t="shared" si="22"/>
        <v>13.593002261129021</v>
      </c>
      <c r="I104" s="2">
        <f t="shared" si="23"/>
        <v>4.6314182835029234</v>
      </c>
      <c r="J104" s="2">
        <f t="shared" si="23"/>
        <v>7.7419926897096731</v>
      </c>
      <c r="K104" s="2">
        <f t="shared" si="18"/>
        <v>1.0316863529171543</v>
      </c>
      <c r="L104" s="2">
        <f t="shared" si="15"/>
        <v>-0.31897132120744437</v>
      </c>
      <c r="M104" s="2">
        <f t="shared" si="16"/>
        <v>-10.343200304064808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5.0076058165410791</v>
      </c>
      <c r="H105" s="2">
        <f t="shared" si="22"/>
        <v>13.669905028010914</v>
      </c>
      <c r="I105" s="2">
        <f t="shared" si="23"/>
        <v>4.6282285702908492</v>
      </c>
      <c r="J105" s="2">
        <f t="shared" si="23"/>
        <v>7.6385606866690248</v>
      </c>
      <c r="K105" s="2">
        <f t="shared" si="18"/>
        <v>1.0260475205889696</v>
      </c>
      <c r="L105" s="2">
        <f t="shared" si="15"/>
        <v>-0.31556264946616802</v>
      </c>
      <c r="M105" s="2">
        <f t="shared" si="16"/>
        <v>-10.330813614060965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5.0538723241115138</v>
      </c>
      <c r="H106" s="2">
        <f t="shared" si="22"/>
        <v>13.745774094196902</v>
      </c>
      <c r="I106" s="2">
        <f t="shared" si="23"/>
        <v>4.6250729437961873</v>
      </c>
      <c r="J106" s="2">
        <f t="shared" si="23"/>
        <v>7.5352525505284147</v>
      </c>
      <c r="K106" s="2">
        <f t="shared" si="18"/>
        <v>1.0202977859964117</v>
      </c>
      <c r="L106" s="2">
        <f t="shared" si="15"/>
        <v>-0.31217526238990928</v>
      </c>
      <c r="M106" s="2">
        <f t="shared" si="16"/>
        <v>-10.318601587633491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5.1001074447863566</v>
      </c>
      <c r="H107" s="2">
        <f t="shared" si="22"/>
        <v>13.820610689622804</v>
      </c>
      <c r="I107" s="2">
        <f t="shared" si="23"/>
        <v>4.6219511911722879</v>
      </c>
      <c r="J107" s="2">
        <f t="shared" si="23"/>
        <v>7.4320665346520798</v>
      </c>
      <c r="K107" s="2">
        <f t="shared" si="18"/>
        <v>1.0144342784961886</v>
      </c>
      <c r="L107" s="2">
        <f t="shared" si="15"/>
        <v>-0.30880928235944521</v>
      </c>
      <c r="M107" s="2">
        <f t="shared" si="16"/>
        <v>-10.306563256097787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5.1463115162339612</v>
      </c>
      <c r="H108" s="2">
        <f t="shared" si="22"/>
        <v>13.894416026806519</v>
      </c>
      <c r="I108" s="2">
        <f t="shared" si="23"/>
        <v>4.6188630983486938</v>
      </c>
      <c r="J108" s="2">
        <f t="shared" si="23"/>
        <v>7.329000902091102</v>
      </c>
      <c r="K108" s="2">
        <f t="shared" si="18"/>
        <v>1.0084540454440352</v>
      </c>
      <c r="L108" s="2">
        <f t="shared" si="15"/>
        <v>-0.30546484330766155</v>
      </c>
      <c r="M108" s="2">
        <f t="shared" si="16"/>
        <v>-10.294697654918449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5.1924848739752827</v>
      </c>
      <c r="H109" s="2">
        <f t="shared" si="22"/>
        <v>13.967191300944684</v>
      </c>
      <c r="I109" s="2">
        <f t="shared" si="23"/>
        <v>4.6158084499156171</v>
      </c>
      <c r="J109" s="2">
        <f t="shared" si="23"/>
        <v>7.2260539255419172</v>
      </c>
      <c r="K109" s="2">
        <f t="shared" si="18"/>
        <v>1.0023540503281005</v>
      </c>
      <c r="L109" s="2">
        <f t="shared" si="15"/>
        <v>-0.30214209111041751</v>
      </c>
      <c r="M109" s="2">
        <f t="shared" si="16"/>
        <v>-10.283003823107043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5.2386278513698832</v>
      </c>
      <c r="H110" s="2">
        <f t="shared" si="22"/>
        <v>14.038937690008948</v>
      </c>
      <c r="I110" s="2">
        <f t="shared" si="23"/>
        <v>4.6127870290045125</v>
      </c>
      <c r="J110" s="2">
        <f t="shared" si="23"/>
        <v>7.1232238873108464</v>
      </c>
      <c r="K110" s="2">
        <f t="shared" si="18"/>
        <v>0.99613117094148196</v>
      </c>
      <c r="L110" s="2">
        <f t="shared" si="15"/>
        <v>-0.29884118399301418</v>
      </c>
      <c r="M110" s="2">
        <f t="shared" si="16"/>
        <v>-10.271480802592071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5.2847407796007282</v>
      </c>
      <c r="H111" s="2">
        <f t="shared" si="22"/>
        <v>14.109656354841928</v>
      </c>
      <c r="I111" s="2">
        <f t="shared" si="23"/>
        <v>4.6097986171645822</v>
      </c>
      <c r="J111" s="2">
        <f t="shared" si="23"/>
        <v>7.0205090792849258</v>
      </c>
      <c r="K111" s="2">
        <f t="shared" si="18"/>
        <v>0.98978219760648345</v>
      </c>
      <c r="L111" s="2">
        <f t="shared" si="15"/>
        <v>-0.29556229295258946</v>
      </c>
      <c r="M111" s="2">
        <f t="shared" si="16"/>
        <v>-10.260127637559194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5.3308239876577268</v>
      </c>
      <c r="H112" s="2">
        <f t="shared" si="22"/>
        <v>14.179348439252898</v>
      </c>
      <c r="I112" s="2">
        <f t="shared" si="23"/>
        <v>4.6068429942350564</v>
      </c>
      <c r="J112" s="2">
        <f t="shared" si="23"/>
        <v>6.9179078029093342</v>
      </c>
      <c r="K112" s="2">
        <f t="shared" si="18"/>
        <v>0.98330383146472522</v>
      </c>
      <c r="L112" s="2">
        <f t="shared" si="15"/>
        <v>-0.29230560219672519</v>
      </c>
      <c r="M112" s="2">
        <f t="shared" si="16"/>
        <v>-10.248943373759714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5.3768778023199673</v>
      </c>
      <c r="H113" s="2">
        <f t="shared" si="22"/>
        <v>14.248015070113302</v>
      </c>
      <c r="I113" s="2">
        <f t="shared" si="23"/>
        <v>4.6039199382130889</v>
      </c>
      <c r="J113" s="2">
        <f t="shared" si="23"/>
        <v>6.8154183691717369</v>
      </c>
      <c r="K113" s="2">
        <f t="shared" si="18"/>
        <v>0.9766926828489142</v>
      </c>
      <c r="L113" s="2">
        <f t="shared" si="15"/>
        <v>-0.2890713095985184</v>
      </c>
      <c r="M113" s="2">
        <f t="shared" si="16"/>
        <v>-10.237927057785228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5.4229025481366184</v>
      </c>
      <c r="H114" s="2">
        <f t="shared" si="22"/>
        <v>14.31565735745213</v>
      </c>
      <c r="I114" s="2">
        <f t="shared" si="23"/>
        <v>4.6010292251171041</v>
      </c>
      <c r="J114" s="2">
        <f t="shared" si="23"/>
        <v>6.7130390985938844</v>
      </c>
      <c r="K114" s="2">
        <f t="shared" si="18"/>
        <v>0.96994526975394679</v>
      </c>
      <c r="L114" s="2">
        <f t="shared" si="15"/>
        <v>-0.28585962716831154</v>
      </c>
      <c r="M114" s="2">
        <f t="shared" si="16"/>
        <v>-10.227077736306164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5.4688985474064307</v>
      </c>
      <c r="H115" s="2">
        <f t="shared" si="24"/>
        <v>14.382276394551255</v>
      </c>
      <c r="I115" s="2">
        <f t="shared" ref="I115:J130" si="25">I114+L114*$B$3</f>
        <v>4.5981706288454207</v>
      </c>
      <c r="J115" s="2">
        <f t="shared" si="25"/>
        <v>6.6107683212308226</v>
      </c>
      <c r="K115" s="2">
        <f t="shared" si="18"/>
        <v>0.96305801642703104</v>
      </c>
      <c r="L115" s="2">
        <f t="shared" si="15"/>
        <v>-0.28267078154222131</v>
      </c>
      <c r="M115" s="2">
        <f t="shared" si="16"/>
        <v>-10.216394455271898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5.5148661201558076</v>
      </c>
      <c r="H116" s="2">
        <f t="shared" si="24"/>
        <v>14.447873258040801</v>
      </c>
      <c r="I116" s="2">
        <f t="shared" si="25"/>
        <v>4.5953439210299987</v>
      </c>
      <c r="J116" s="2">
        <f t="shared" si="25"/>
        <v>6.5086043766781039</v>
      </c>
      <c r="K116" s="2">
        <f t="shared" si="18"/>
        <v>0.95602725209872141</v>
      </c>
      <c r="L116" s="2">
        <f t="shared" si="15"/>
        <v>-0.27950501448753567</v>
      </c>
      <c r="M116" s="2">
        <f t="shared" si="16"/>
        <v>-10.205876259069919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5.5608055841153829</v>
      </c>
      <c r="H117" s="2">
        <f t="shared" si="24"/>
        <v>14.512449007994629</v>
      </c>
      <c r="I117" s="2">
        <f t="shared" si="25"/>
        <v>4.592548870885123</v>
      </c>
      <c r="J117" s="2">
        <f t="shared" si="25"/>
        <v>6.4065456140874044</v>
      </c>
      <c r="K117" s="2">
        <f t="shared" si="18"/>
        <v>0.94884920987915178</v>
      </c>
      <c r="L117" s="2">
        <f t="shared" si="15"/>
        <v>-0.27636258342496589</v>
      </c>
      <c r="M117" s="2">
        <f t="shared" si="16"/>
        <v>-10.195522189641467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5.606717254695063</v>
      </c>
      <c r="H118" s="2">
        <f t="shared" si="24"/>
        <v>14.576004688026021</v>
      </c>
      <c r="I118" s="2">
        <f t="shared" si="25"/>
        <v>4.5897852450508729</v>
      </c>
      <c r="J118" s="2">
        <f t="shared" si="25"/>
        <v>6.30459039219099</v>
      </c>
      <c r="K118" s="2">
        <f t="shared" si="18"/>
        <v>0.9415200258463513</v>
      </c>
      <c r="L118" s="2">
        <f t="shared" si="15"/>
        <v>-0.27324376196764549</v>
      </c>
      <c r="M118" s="2">
        <f t="shared" si="16"/>
        <v>-10.185331285550866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5.6526014449574733</v>
      </c>
      <c r="H119" s="2">
        <f t="shared" si="24"/>
        <v>14.638541325383654</v>
      </c>
      <c r="I119" s="2">
        <f t="shared" si="25"/>
        <v>4.5870528074311965</v>
      </c>
      <c r="J119" s="2">
        <f t="shared" si="25"/>
        <v>6.2027370793354812</v>
      </c>
      <c r="K119" s="2">
        <f t="shared" si="18"/>
        <v>0.93403573835633369</v>
      </c>
      <c r="L119" s="2">
        <f t="shared" si="15"/>
        <v>-0.27014884047665916</v>
      </c>
      <c r="M119" s="2">
        <f t="shared" si="16"/>
        <v>-10.175302581005701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5.6984584655897619</v>
      </c>
      <c r="H120" s="2">
        <f t="shared" si="24"/>
        <v>14.70005993104796</v>
      </c>
      <c r="I120" s="2">
        <f t="shared" si="25"/>
        <v>4.58435131902643</v>
      </c>
      <c r="J120" s="2">
        <f t="shared" si="25"/>
        <v>6.1009840535254245</v>
      </c>
      <c r="K120" s="2">
        <f t="shared" si="18"/>
        <v>0.92639228760768266</v>
      </c>
      <c r="L120" s="2">
        <f t="shared" si="15"/>
        <v>-0.26707812663275532</v>
      </c>
      <c r="M120" s="2">
        <f t="shared" si="16"/>
        <v>-10.165435104824804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5.7442886248736942</v>
      </c>
      <c r="H121" s="2">
        <f t="shared" si="24"/>
        <v>14.760561499827974</v>
      </c>
      <c r="I121" s="2">
        <f t="shared" si="25"/>
        <v>4.5816805377601026</v>
      </c>
      <c r="J121" s="2">
        <f t="shared" si="25"/>
        <v>5.9993297024771763</v>
      </c>
      <c r="K121" s="2">
        <f t="shared" si="18"/>
        <v>0.91858551549661016</v>
      </c>
      <c r="L121" s="2">
        <f t="shared" si="15"/>
        <v>-0.26403194602375496</v>
      </c>
      <c r="M121" s="2">
        <f t="shared" si="16"/>
        <v>-10.155727879350916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5.790092228653994</v>
      </c>
      <c r="H122" s="2">
        <f t="shared" si="24"/>
        <v>14.820047010458778</v>
      </c>
      <c r="I122" s="2">
        <f t="shared" si="25"/>
        <v>4.5790402182998653</v>
      </c>
      <c r="J122" s="2">
        <f t="shared" si="25"/>
        <v>5.8977724236836675</v>
      </c>
      <c r="K122" s="2">
        <f t="shared" si="18"/>
        <v>0.91061116580195656</v>
      </c>
      <c r="L122" s="2">
        <f t="shared" si="15"/>
        <v>-0.26101064274699998</v>
      </c>
      <c r="M122" s="2">
        <f t="shared" si="16"/>
        <v>-10.146179919304741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5.8358695803048546</v>
      </c>
      <c r="H123" s="2">
        <f t="shared" si="24"/>
        <v>14.878517425699648</v>
      </c>
      <c r="I123" s="2">
        <f t="shared" si="25"/>
        <v>4.5764301118723951</v>
      </c>
      <c r="J123" s="2">
        <f t="shared" si="25"/>
        <v>5.7963106244906202</v>
      </c>
      <c r="K123" s="2">
        <f t="shared" si="18"/>
        <v>0.90246488474332787</v>
      </c>
      <c r="L123" s="2">
        <f t="shared" si="15"/>
        <v>-0.25801458002599881</v>
      </c>
      <c r="M123" s="2">
        <f t="shared" si="16"/>
        <v>-10.136790230576974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5.881620980694577</v>
      </c>
      <c r="H124" s="2">
        <f t="shared" si="24"/>
        <v>14.935973692433027</v>
      </c>
      <c r="I124" s="2">
        <f t="shared" si="25"/>
        <v>4.5738499660721352</v>
      </c>
      <c r="J124" s="2">
        <f t="shared" si="25"/>
        <v>5.6949427221848508</v>
      </c>
      <c r="K124" s="2">
        <f t="shared" si="18"/>
        <v>0.89414222195952653</v>
      </c>
      <c r="L124" s="2">
        <f t="shared" si="15"/>
        <v>-0.25504414084021448</v>
      </c>
      <c r="M124" s="2">
        <f t="shared" si="16"/>
        <v>-10.127557808954803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5.9273467281482564</v>
      </c>
      <c r="H125" s="2">
        <f t="shared" si="24"/>
        <v>14.992416741764428</v>
      </c>
      <c r="I125" s="2">
        <f t="shared" si="25"/>
        <v>4.5712995246637327</v>
      </c>
      <c r="J125" s="2">
        <f t="shared" si="25"/>
        <v>5.5936671440953027</v>
      </c>
      <c r="K125" s="2">
        <f t="shared" si="18"/>
        <v>0.88563863195862491</v>
      </c>
      <c r="L125" s="2">
        <f t="shared" si="15"/>
        <v>-0.2520997285667001</v>
      </c>
      <c r="M125" s="2">
        <f t="shared" si="16"/>
        <v>-10.118481638779212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5.9730471184084655</v>
      </c>
      <c r="H126" s="2">
        <f t="shared" si="24"/>
        <v>15.047847489123443</v>
      </c>
      <c r="I126" s="2">
        <f t="shared" si="25"/>
        <v>4.5687785273780657</v>
      </c>
      <c r="J126" s="2">
        <f t="shared" si="25"/>
        <v>5.4924823277075108</v>
      </c>
      <c r="K126" s="2">
        <f t="shared" si="18"/>
        <v>0.87694947609544815</v>
      </c>
      <c r="L126" s="2">
        <f t="shared" si="15"/>
        <v>-0.24918176763201977</v>
      </c>
      <c r="M126" s="2">
        <f t="shared" si="16"/>
        <v>-10.109560691529344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6.0187224445938643</v>
      </c>
      <c r="H127" s="2">
        <f t="shared" si="24"/>
        <v>15.102266834365942</v>
      </c>
      <c r="I127" s="2">
        <f t="shared" si="25"/>
        <v>4.5662867097017452</v>
      </c>
      <c r="J127" s="2">
        <f t="shared" si="25"/>
        <v>5.3913867207922177</v>
      </c>
      <c r="K127" s="2">
        <f t="shared" si="18"/>
        <v>0.86807002513684961</v>
      </c>
      <c r="L127" s="2">
        <f t="shared" si="15"/>
        <v>-0.24629070417258958</v>
      </c>
      <c r="M127" s="2">
        <f t="shared" si="16"/>
        <v>-10.100793924330125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6.0643729971556732</v>
      </c>
      <c r="H128" s="2">
        <f t="shared" si="24"/>
        <v>15.155675661877648</v>
      </c>
      <c r="I128" s="2">
        <f t="shared" si="25"/>
        <v>4.5638238026600195</v>
      </c>
      <c r="J128" s="2">
        <f t="shared" si="25"/>
        <v>5.2903787815489167</v>
      </c>
      <c r="K128" s="2">
        <f t="shared" si="18"/>
        <v>0.85899546247996805</v>
      </c>
      <c r="L128" s="2">
        <f t="shared" si="15"/>
        <v>-0.24342700670124306</v>
      </c>
      <c r="M128" s="2">
        <f t="shared" si="16"/>
        <v>-10.0921802783792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6.109999063831939</v>
      </c>
      <c r="H129" s="2">
        <f t="shared" si="24"/>
        <v>15.208074840679219</v>
      </c>
      <c r="I129" s="2">
        <f t="shared" si="25"/>
        <v>4.5613895325930072</v>
      </c>
      <c r="J129" s="2">
        <f t="shared" si="25"/>
        <v>5.1894569787651248</v>
      </c>
      <c r="K129" s="2">
        <f t="shared" si="18"/>
        <v>0.84972088809361002</v>
      </c>
      <c r="L129" s="2">
        <f t="shared" si="15"/>
        <v>-0.24059116677744985</v>
      </c>
      <c r="M129" s="2">
        <f t="shared" si="16"/>
        <v>-10.083718677289271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6.1556009295995304</v>
      </c>
      <c r="H130" s="2">
        <f t="shared" si="24"/>
        <v>15.259465224533004</v>
      </c>
      <c r="I130" s="2">
        <f t="shared" si="25"/>
        <v>4.5589836209252326</v>
      </c>
      <c r="J130" s="2">
        <f t="shared" si="25"/>
        <v>5.0886197919922322</v>
      </c>
      <c r="K130" s="2">
        <f t="shared" si="18"/>
        <v>0.8402413232579603</v>
      </c>
      <c r="L130" s="2">
        <f t="shared" si="15"/>
        <v>-0.23778369967820726</v>
      </c>
      <c r="M130" s="2">
        <f t="shared" si="16"/>
        <v>-10.075408025341863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6.201178876623799</v>
      </c>
      <c r="H131" s="2">
        <f t="shared" si="26"/>
        <v>15.30984765205166</v>
      </c>
      <c r="I131" s="2">
        <f t="shared" ref="I131:J146" si="27">I130+L130*$B$3</f>
        <v>4.5566057839284504</v>
      </c>
      <c r="J131" s="2">
        <f t="shared" si="27"/>
        <v>4.9878657117388139</v>
      </c>
      <c r="K131" s="2">
        <f t="shared" si="18"/>
        <v>0.83055171618294432</v>
      </c>
      <c r="L131" s="2">
        <f t="shared" ref="L131:L194" si="28">0-$B$16*(I131*I131+J131*J131)*COS(K131)</f>
        <v>-0.2350051450661724</v>
      </c>
      <c r="M131" s="2">
        <f t="shared" ref="M131:M194" si="29">-9.81-$B$16*(I131*I131+J131*J131)*SIN(K131)</f>
        <v>-10.067247205648584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6.24673318420583</v>
      </c>
      <c r="H132" s="2">
        <f t="shared" si="26"/>
        <v>15.359222946808766</v>
      </c>
      <c r="I132" s="2">
        <f t="shared" si="27"/>
        <v>4.554255732477789</v>
      </c>
      <c r="J132" s="2">
        <f t="shared" si="27"/>
        <v>4.8871932396823281</v>
      </c>
      <c r="K132" s="2">
        <f t="shared" si="18"/>
        <v>0.82064694859066067</v>
      </c>
      <c r="L132" s="2">
        <f t="shared" si="28"/>
        <v>-0.23225606765110346</v>
      </c>
      <c r="M132" s="2">
        <f t="shared" si="29"/>
        <v>-10.059235078215981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6.2922641287272247</v>
      </c>
      <c r="H133" s="2">
        <f t="shared" si="26"/>
        <v>15.407591917451677</v>
      </c>
      <c r="I133" s="2">
        <f t="shared" si="27"/>
        <v>4.5519331718012781</v>
      </c>
      <c r="J133" s="2">
        <f t="shared" si="27"/>
        <v>4.7866008889001685</v>
      </c>
      <c r="K133" s="2">
        <f t="shared" ref="K133:K196" si="32">ATAN(J133/I133)</f>
        <v>0.81052184335230792</v>
      </c>
      <c r="L133" s="2">
        <f t="shared" si="28"/>
        <v>-0.22953705784013864</v>
      </c>
      <c r="M133" s="2">
        <f t="shared" si="29"/>
        <v>-10.051370477910238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6.3377719835923454</v>
      </c>
      <c r="H134" s="2">
        <f t="shared" si="26"/>
        <v>15.454955357816784</v>
      </c>
      <c r="I134" s="2">
        <f t="shared" si="27"/>
        <v>4.5496378012228771</v>
      </c>
      <c r="J134" s="2">
        <f t="shared" si="27"/>
        <v>4.6860871841210665</v>
      </c>
      <c r="K134" s="2">
        <f t="shared" si="32"/>
        <v>0.80017117327481979</v>
      </c>
      <c r="L134" s="2">
        <f t="shared" si="28"/>
        <v>-0.22684873237185038</v>
      </c>
      <c r="M134" s="2">
        <f t="shared" si="29"/>
        <v>-10.043652212318113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6.3832570191679556</v>
      </c>
      <c r="H135" s="2">
        <f t="shared" si="26"/>
        <v>15.50131404704738</v>
      </c>
      <c r="I135" s="2">
        <f t="shared" si="27"/>
        <v>4.5473693138991589</v>
      </c>
      <c r="J135" s="2">
        <f t="shared" si="27"/>
        <v>4.5856506619978852</v>
      </c>
      <c r="K135" s="2">
        <f t="shared" si="32"/>
        <v>0.78958967113689382</v>
      </c>
      <c r="L135" s="2">
        <f t="shared" si="28"/>
        <v>-0.22419173492837158</v>
      </c>
      <c r="M135" s="2">
        <f t="shared" si="29"/>
        <v>-10.036079059500718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6.4287195027202007</v>
      </c>
      <c r="H136" s="2">
        <f t="shared" si="26"/>
        <v>15.546668749714383</v>
      </c>
      <c r="I136" s="2">
        <f t="shared" si="27"/>
        <v>4.5451273965498755</v>
      </c>
      <c r="J136" s="2">
        <f t="shared" si="27"/>
        <v>4.4852898714028777</v>
      </c>
      <c r="K136" s="2">
        <f t="shared" si="32"/>
        <v>0.77877204107808551</v>
      </c>
      <c r="L136" s="2">
        <f t="shared" si="28"/>
        <v>-0.22156673671920665</v>
      </c>
      <c r="M136" s="2">
        <f t="shared" si="29"/>
        <v>-10.028649765637113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6.4741596983488634</v>
      </c>
      <c r="H137" s="2">
        <f t="shared" si="26"/>
        <v>15.59102021594013</v>
      </c>
      <c r="I137" s="2">
        <f t="shared" si="27"/>
        <v>4.5429117291826833</v>
      </c>
      <c r="J137" s="2">
        <f t="shared" si="27"/>
        <v>4.3850033737465068</v>
      </c>
      <c r="K137" s="2">
        <f t="shared" si="32"/>
        <v>0.76771297144797379</v>
      </c>
      <c r="L137" s="2">
        <f t="shared" si="28"/>
        <v>-0.21897443702960179</v>
      </c>
      <c r="M137" s="2">
        <f t="shared" si="29"/>
        <v>-10.021363042555045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6.519577866918838</v>
      </c>
      <c r="H138" s="2">
        <f t="shared" si="26"/>
        <v>15.634369181525468</v>
      </c>
      <c r="I138" s="2">
        <f t="shared" si="27"/>
        <v>4.5407219848123876</v>
      </c>
      <c r="J138" s="2">
        <f t="shared" si="27"/>
        <v>4.2847897433209567</v>
      </c>
      <c r="K138" s="2">
        <f t="shared" si="32"/>
        <v>0.75640714922489549</v>
      </c>
      <c r="L138" s="2">
        <f t="shared" si="28"/>
        <v>-0.21641556372556608</v>
      </c>
      <c r="M138" s="2">
        <f t="shared" si="29"/>
        <v>-10.014217565146668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6.5649742659887753</v>
      </c>
      <c r="H139" s="2">
        <f t="shared" si="26"/>
        <v>15.676716368080418</v>
      </c>
      <c r="I139" s="2">
        <f t="shared" si="27"/>
        <v>4.5385578291751321</v>
      </c>
      <c r="J139" s="2">
        <f t="shared" si="27"/>
        <v>4.1846475676694901</v>
      </c>
      <c r="K139" s="2">
        <f t="shared" si="32"/>
        <v>0.74484927611514029</v>
      </c>
      <c r="L139" s="2">
        <f t="shared" si="28"/>
        <v>-0.21389087370680937</v>
      </c>
      <c r="M139" s="2">
        <f t="shared" si="29"/>
        <v>-10.007211968667717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6.610349149736841</v>
      </c>
      <c r="H140" s="2">
        <f t="shared" si="26"/>
        <v>15.718062483158679</v>
      </c>
      <c r="I140" s="2">
        <f t="shared" si="27"/>
        <v>4.5364189204380638</v>
      </c>
      <c r="J140" s="2">
        <f t="shared" si="27"/>
        <v>4.0845754479828127</v>
      </c>
      <c r="K140" s="2">
        <f t="shared" si="32"/>
        <v>0.73303408644355372</v>
      </c>
      <c r="L140" s="2">
        <f t="shared" si="28"/>
        <v>-0.21140115329799616</v>
      </c>
      <c r="M140" s="2">
        <f t="shared" si="29"/>
        <v>-10.000344845919315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6.6557027688835566</v>
      </c>
      <c r="H141" s="2">
        <f t="shared" si="26"/>
        <v>15.758408220396213</v>
      </c>
      <c r="I141" s="2">
        <f t="shared" si="27"/>
        <v>4.5343049089050842</v>
      </c>
      <c r="J141" s="2">
        <f t="shared" si="27"/>
        <v>3.9845719995236197</v>
      </c>
      <c r="K141" s="2">
        <f t="shared" si="32"/>
        <v>0.7209563669449025</v>
      </c>
      <c r="L141" s="2">
        <f t="shared" si="28"/>
        <v>-0.20894721856781595</v>
      </c>
      <c r="M141" s="2">
        <f t="shared" si="29"/>
        <v>-9.9936147443125307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6.7010353706116792</v>
      </c>
      <c r="H142" s="2">
        <f t="shared" si="26"/>
        <v>15.797754259654234</v>
      </c>
      <c r="I142" s="2">
        <f t="shared" si="27"/>
        <v>4.5322154367194063</v>
      </c>
      <c r="J142" s="2">
        <f t="shared" si="27"/>
        <v>3.8846358520804944</v>
      </c>
      <c r="K142" s="2">
        <f t="shared" si="32"/>
        <v>0.70861097856180078</v>
      </c>
      <c r="L142" s="2">
        <f t="shared" si="28"/>
        <v>-0.20652991556444564</v>
      </c>
      <c r="M142" s="2">
        <f t="shared" si="29"/>
        <v>-9.9870201628167834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6.7463471984830949</v>
      </c>
      <c r="H143" s="2">
        <f t="shared" si="26"/>
        <v>15.836101267166898</v>
      </c>
      <c r="I143" s="2">
        <f t="shared" si="27"/>
        <v>4.5301501375637621</v>
      </c>
      <c r="J143" s="2">
        <f t="shared" si="27"/>
        <v>3.7847656504523268</v>
      </c>
      <c r="K143" s="2">
        <f t="shared" si="32"/>
        <v>0.69599288034910411</v>
      </c>
      <c r="L143" s="2">
        <f t="shared" si="28"/>
        <v>-0.20415012045504394</v>
      </c>
      <c r="M143" s="2">
        <f t="shared" si="29"/>
        <v>-9.9805595487944423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6.7916384923527096</v>
      </c>
      <c r="H144" s="2">
        <f t="shared" si="26"/>
        <v>15.87344989569398</v>
      </c>
      <c r="I144" s="2">
        <f t="shared" si="27"/>
        <v>4.528108636359212</v>
      </c>
      <c r="J144" s="2">
        <f t="shared" si="27"/>
        <v>3.6849600549643826</v>
      </c>
      <c r="K144" s="2">
        <f t="shared" si="32"/>
        <v>0.68309715557607609</v>
      </c>
      <c r="L144" s="2">
        <f t="shared" si="28"/>
        <v>-0.20180873955598055</v>
      </c>
      <c r="M144" s="2">
        <f t="shared" si="29"/>
        <v>-9.9742312947253922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6.836909488279324</v>
      </c>
      <c r="H145" s="2">
        <f t="shared" si="26"/>
        <v>15.909800784678888</v>
      </c>
      <c r="I145" s="2">
        <f t="shared" si="27"/>
        <v>4.5260905489636523</v>
      </c>
      <c r="J145" s="2">
        <f t="shared" si="27"/>
        <v>3.5852177420171287</v>
      </c>
      <c r="K145" s="2">
        <f t="shared" si="32"/>
        <v>0.66991904010590697</v>
      </c>
      <c r="L145" s="2">
        <f t="shared" si="28"/>
        <v>-0.19950670923958266</v>
      </c>
      <c r="M145" s="2">
        <f t="shared" si="29"/>
        <v>-9.9680337348268448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6.8821604184334992</v>
      </c>
      <c r="H146" s="2">
        <f t="shared" si="26"/>
        <v>15.945154560412318</v>
      </c>
      <c r="I146" s="2">
        <f t="shared" si="27"/>
        <v>4.5240954818712567</v>
      </c>
      <c r="J146" s="2">
        <f t="shared" si="27"/>
        <v>3.4855374046688601</v>
      </c>
      <c r="K146" s="2">
        <f t="shared" si="32"/>
        <v>0.6564539531168827</v>
      </c>
      <c r="L146" s="2">
        <f t="shared" si="28"/>
        <v>-0.19724499570230233</v>
      </c>
      <c r="M146" s="2">
        <f t="shared" si="29"/>
        <v>-9.9619651415756056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6.9273915110024271</v>
      </c>
      <c r="H147" s="2">
        <f t="shared" si="33"/>
        <v>15.979511836201928</v>
      </c>
      <c r="I147" s="2">
        <f t="shared" ref="I147:J162" si="34">I146+L146*$B$3</f>
        <v>4.5221230319142336</v>
      </c>
      <c r="J147" s="2">
        <f t="shared" si="34"/>
        <v>3.385917753253104</v>
      </c>
      <c r="K147" s="2">
        <f t="shared" si="32"/>
        <v>0.64269753021024478</v>
      </c>
      <c r="L147" s="2">
        <f t="shared" si="28"/>
        <v>-0.1950245945783888</v>
      </c>
      <c r="M147" s="2">
        <f t="shared" si="29"/>
        <v>-9.9560237221419499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6.9726029900918407</v>
      </c>
      <c r="H148" s="2">
        <f t="shared" si="33"/>
        <v>16.012873212548353</v>
      </c>
      <c r="I148" s="2">
        <f t="shared" si="34"/>
        <v>4.52017278596845</v>
      </c>
      <c r="J148" s="2">
        <f t="shared" si="34"/>
        <v>3.2863575160316842</v>
      </c>
      <c r="K148" s="2">
        <f t="shared" si="32"/>
        <v>0.62864565892610214</v>
      </c>
      <c r="L148" s="2">
        <f t="shared" si="28"/>
        <v>-0.19284653038242341</v>
      </c>
      <c r="M148" s="2">
        <f t="shared" si="29"/>
        <v>-9.9502076147465512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7.0177950756250054</v>
      </c>
      <c r="H149" s="2">
        <f t="shared" si="33"/>
        <v>16.045239277327934</v>
      </c>
      <c r="I149" s="2">
        <f t="shared" si="34"/>
        <v>4.5182443206646257</v>
      </c>
      <c r="J149" s="2">
        <f t="shared" si="34"/>
        <v>3.1868554398842188</v>
      </c>
      <c r="K149" s="2">
        <f t="shared" si="32"/>
        <v>0.61429451666027624</v>
      </c>
      <c r="L149" s="2">
        <f t="shared" si="28"/>
        <v>-0.19071185576347205</v>
      </c>
      <c r="M149" s="2">
        <f t="shared" si="29"/>
        <v>-9.9445148849544367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7.0629679832388632</v>
      </c>
      <c r="H150" s="2">
        <f t="shared" si="33"/>
        <v>16.076610605982527</v>
      </c>
      <c r="I150" s="2">
        <f t="shared" si="34"/>
        <v>4.5163372021069907</v>
      </c>
      <c r="J150" s="2">
        <f t="shared" si="34"/>
        <v>3.0874102910346743</v>
      </c>
      <c r="K150" s="2">
        <f t="shared" si="32"/>
        <v>0.59964061094128784</v>
      </c>
      <c r="L150" s="2">
        <f t="shared" si="28"/>
        <v>-0.18862165055316718</v>
      </c>
      <c r="M150" s="2">
        <f t="shared" si="29"/>
        <v>-9.9389435219226137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7.1081219241774054</v>
      </c>
      <c r="H151" s="2">
        <f t="shared" si="33"/>
        <v>16.106987761716777</v>
      </c>
      <c r="I151" s="2">
        <f t="shared" si="34"/>
        <v>4.5144509856014592</v>
      </c>
      <c r="J151" s="2">
        <f t="shared" si="34"/>
        <v>2.9880208558154484</v>
      </c>
      <c r="K151" s="2">
        <f t="shared" si="32"/>
        <v>0.58468082198756399</v>
      </c>
      <c r="L151" s="2">
        <f t="shared" si="28"/>
        <v>-0.18657702058979292</v>
      </c>
      <c r="M151" s="2">
        <f t="shared" si="29"/>
        <v>-9.9334914346210219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7.1532571051823908</v>
      </c>
      <c r="H152" s="2">
        <f t="shared" si="33"/>
        <v>16.136371295703199</v>
      </c>
      <c r="I152" s="2">
        <f t="shared" si="34"/>
        <v>4.5125852153955615</v>
      </c>
      <c r="J152" s="2">
        <f t="shared" si="34"/>
        <v>2.8886859414692383</v>
      </c>
      <c r="K152" s="2">
        <f t="shared" si="32"/>
        <v>0.56941244742013997</v>
      </c>
      <c r="L152" s="2">
        <f t="shared" si="28"/>
        <v>-0.18457909630045072</v>
      </c>
      <c r="M152" s="2">
        <f t="shared" si="29"/>
        <v>-9.9281564480495845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7.1983737283815321</v>
      </c>
      <c r="H153" s="2">
        <f t="shared" si="33"/>
        <v>16.16476174729549</v>
      </c>
      <c r="I153" s="2">
        <f t="shared" si="34"/>
        <v>4.5107394244325567</v>
      </c>
      <c r="J153" s="2">
        <f t="shared" si="34"/>
        <v>2.7894043769887427</v>
      </c>
      <c r="K153" s="2">
        <f t="shared" si="32"/>
        <v>0.55383324895559094</v>
      </c>
      <c r="L153" s="2">
        <f t="shared" si="28"/>
        <v>-0.18262903102368608</v>
      </c>
      <c r="M153" s="2">
        <f t="shared" si="29"/>
        <v>-9.9229362994775006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7.2434719911743066</v>
      </c>
      <c r="H154" s="2">
        <f t="shared" si="33"/>
        <v>16.192159644250403</v>
      </c>
      <c r="I154" s="2">
        <f t="shared" si="34"/>
        <v>4.5089131341223201</v>
      </c>
      <c r="J154" s="2">
        <f t="shared" si="34"/>
        <v>2.6901750139939677</v>
      </c>
      <c r="K154" s="2">
        <f t="shared" si="32"/>
        <v>0.53794150084774772</v>
      </c>
      <c r="L154" s="2">
        <f t="shared" si="28"/>
        <v>-0.18072799905560169</v>
      </c>
      <c r="M154" s="2">
        <f t="shared" si="29"/>
        <v>-9.9178286347344198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7.288552086115577</v>
      </c>
      <c r="H155" s="2">
        <f t="shared" si="33"/>
        <v>16.218565502958604</v>
      </c>
      <c r="I155" s="2">
        <f t="shared" si="34"/>
        <v>4.5071058541317637</v>
      </c>
      <c r="J155" s="2">
        <f t="shared" si="34"/>
        <v>2.5909967276466235</v>
      </c>
      <c r="K155" s="2">
        <f t="shared" si="32"/>
        <v>0.52173603978523142</v>
      </c>
      <c r="L155" s="2">
        <f t="shared" si="28"/>
        <v>-0.17887719340352223</v>
      </c>
      <c r="M155" s="2">
        <f t="shared" si="29"/>
        <v>-9.9128310045867387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7.3336142007972249</v>
      </c>
      <c r="H156" s="2">
        <f t="shared" si="33"/>
        <v>16.243979828684839</v>
      </c>
      <c r="I156" s="2">
        <f t="shared" si="34"/>
        <v>4.5053170821977284</v>
      </c>
      <c r="J156" s="2">
        <f t="shared" si="34"/>
        <v>2.4918684176007559</v>
      </c>
      <c r="K156" s="2">
        <f t="shared" si="32"/>
        <v>0.50521631588551263</v>
      </c>
      <c r="L156" s="2">
        <f t="shared" si="28"/>
        <v>-0.17707782323276655</v>
      </c>
      <c r="M156" s="2">
        <f t="shared" si="29"/>
        <v>-9.9079408612358915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7.3786585177280406</v>
      </c>
      <c r="H157" s="2">
        <f t="shared" si="33"/>
        <v>16.268403115817787</v>
      </c>
      <c r="I157" s="2">
        <f t="shared" si="34"/>
        <v>4.5035463039654005</v>
      </c>
      <c r="J157" s="2">
        <f t="shared" si="34"/>
        <v>2.3927890089883972</v>
      </c>
      <c r="K157" s="2">
        <f t="shared" si="32"/>
        <v>0.48838244435590344</v>
      </c>
      <c r="L157" s="2">
        <f t="shared" si="28"/>
        <v>-0.1753311109940634</v>
      </c>
      <c r="M157" s="2">
        <f t="shared" si="29"/>
        <v>-9.9031555549791772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7.4236852142121448</v>
      </c>
      <c r="H158" s="2">
        <f t="shared" si="33"/>
        <v>16.291835848129921</v>
      </c>
      <c r="I158" s="2">
        <f t="shared" si="34"/>
        <v>4.5017929928554601</v>
      </c>
      <c r="J158" s="2">
        <f t="shared" si="34"/>
        <v>2.2937574534386056</v>
      </c>
      <c r="K158" s="2">
        <f t="shared" si="32"/>
        <v>0.47123525731873517</v>
      </c>
      <c r="L158" s="2">
        <f t="shared" si="28"/>
        <v>-0.17363828922166871</v>
      </c>
      <c r="M158" s="2">
        <f t="shared" si="29"/>
        <v>-9.8984723310771123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7.4686944622262379</v>
      </c>
      <c r="H159" s="2">
        <f t="shared" si="33"/>
        <v>16.314278499047752</v>
      </c>
      <c r="I159" s="2">
        <f t="shared" si="34"/>
        <v>4.5000566099632433</v>
      </c>
      <c r="J159" s="2">
        <f t="shared" si="34"/>
        <v>2.1947727301278346</v>
      </c>
      <c r="K159" s="2">
        <f t="shared" si="32"/>
        <v>0.45377635522347265</v>
      </c>
      <c r="L159" s="2">
        <f t="shared" si="28"/>
        <v>-0.17200059699533643</v>
      </c>
      <c r="M159" s="2">
        <f t="shared" si="29"/>
        <v>-9.8938883268746611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7.5136864282960198</v>
      </c>
      <c r="H160" s="2">
        <f t="shared" si="33"/>
        <v>16.335731531932687</v>
      </c>
      <c r="I160" s="2">
        <f t="shared" si="34"/>
        <v>4.4983366039932902</v>
      </c>
      <c r="J160" s="2">
        <f t="shared" si="34"/>
        <v>2.095833846859088</v>
      </c>
      <c r="K160" s="2">
        <f t="shared" si="32"/>
        <v>0.43600815719447233</v>
      </c>
      <c r="L160" s="2">
        <f t="shared" si="28"/>
        <v>-0.17041927606299023</v>
      </c>
      <c r="M160" s="2">
        <f t="shared" si="29"/>
        <v>-9.8894005692266269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7.5586612733721497</v>
      </c>
      <c r="H161" s="2">
        <f t="shared" si="33"/>
        <v>16.356195400372819</v>
      </c>
      <c r="I161" s="2">
        <f t="shared" si="34"/>
        <v>4.4966324112326603</v>
      </c>
      <c r="J161" s="2">
        <f t="shared" si="34"/>
        <v>1.9969398411668218</v>
      </c>
      <c r="K161" s="2">
        <f t="shared" si="32"/>
        <v>0.4179339495917499</v>
      </c>
      <c r="L161" s="2">
        <f t="shared" si="28"/>
        <v>-0.16889556662524413</v>
      </c>
      <c r="M161" s="2">
        <f t="shared" si="29"/>
        <v>-9.8850059722800285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7.6036191527061456</v>
      </c>
      <c r="H162" s="2">
        <f t="shared" si="33"/>
        <v>16.375670548485871</v>
      </c>
      <c r="I162" s="2">
        <f t="shared" si="34"/>
        <v>4.4949434555664078</v>
      </c>
      <c r="J162" s="2">
        <f t="shared" si="34"/>
        <v>1.8980897814440214</v>
      </c>
      <c r="K162" s="2">
        <f t="shared" si="32"/>
        <v>0.39955793199600892</v>
      </c>
      <c r="L162" s="2">
        <f t="shared" si="28"/>
        <v>-0.16743070278783034</v>
      </c>
      <c r="M162" s="2">
        <f t="shared" si="29"/>
        <v>-9.8807013356681992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7.6485602157266701</v>
      </c>
      <c r="H163" s="2">
        <f t="shared" si="35"/>
        <v>16.394157411233529</v>
      </c>
      <c r="I163" s="2">
        <f t="shared" ref="I163:J178" si="36">I162+L162*$B$3</f>
        <v>4.4932691485385297</v>
      </c>
      <c r="J163" s="2">
        <f t="shared" si="36"/>
        <v>1.7992827680873393</v>
      </c>
      <c r="K163" s="2">
        <f t="shared" si="32"/>
        <v>0.38088525977117882</v>
      </c>
      <c r="L163" s="2">
        <f t="shared" si="28"/>
        <v>-0.16602590769347278</v>
      </c>
      <c r="M163" s="2">
        <f t="shared" si="29"/>
        <v>-9.8764833431725521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7.6934846059166713</v>
      </c>
      <c r="H164" s="2">
        <f t="shared" si="35"/>
        <v>16.411656414747245</v>
      </c>
      <c r="I164" s="2">
        <f t="shared" si="36"/>
        <v>4.4916088894615953</v>
      </c>
      <c r="J164" s="2">
        <f t="shared" si="36"/>
        <v>1.7005179346556138</v>
      </c>
      <c r="K164" s="2">
        <f t="shared" si="32"/>
        <v>0.36192208231092943</v>
      </c>
      <c r="L164" s="2">
        <f t="shared" si="28"/>
        <v>-0.16468238835075474</v>
      </c>
      <c r="M164" s="2">
        <f t="shared" si="29"/>
        <v>-9.8723485619082805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7.7383924606918697</v>
      </c>
      <c r="H165" s="2">
        <f t="shared" si="35"/>
        <v>16.428167976665705</v>
      </c>
      <c r="I165" s="2">
        <f t="shared" si="36"/>
        <v>4.4899620655780881</v>
      </c>
      <c r="J165" s="2">
        <f t="shared" si="36"/>
        <v>1.601794449036531</v>
      </c>
      <c r="K165" s="2">
        <f t="shared" si="32"/>
        <v>0.34267557604334348</v>
      </c>
      <c r="L165" s="2">
        <f t="shared" si="28"/>
        <v>-0.16340133018398026</v>
      </c>
      <c r="M165" s="2">
        <f t="shared" si="29"/>
        <v>-9.868293442089513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7.7832839112811412</v>
      </c>
      <c r="H166" s="2">
        <f t="shared" si="35"/>
        <v>16.443692506483966</v>
      </c>
      <c r="I166" s="2">
        <f t="shared" si="36"/>
        <v>4.4883280522762483</v>
      </c>
      <c r="J166" s="2">
        <f t="shared" si="36"/>
        <v>1.503111514615636</v>
      </c>
      <c r="K166" s="2">
        <f t="shared" si="32"/>
        <v>0.32315397125343176</v>
      </c>
      <c r="L166" s="2">
        <f t="shared" si="28"/>
        <v>-0.16218389133482264</v>
      </c>
      <c r="M166" s="2">
        <f t="shared" si="29"/>
        <v>-9.8643143174276027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7.8281590826093375</v>
      </c>
      <c r="H167" s="2">
        <f t="shared" si="35"/>
        <v>16.458230405914254</v>
      </c>
      <c r="I167" s="2">
        <f t="shared" si="36"/>
        <v>4.4867062133628997</v>
      </c>
      <c r="J167" s="2">
        <f t="shared" si="36"/>
        <v>1.4044683714413599</v>
      </c>
      <c r="K167" s="2">
        <f t="shared" si="32"/>
        <v>0.30336657178966447</v>
      </c>
      <c r="L167" s="2">
        <f t="shared" si="28"/>
        <v>-0.16103119675354707</v>
      </c>
      <c r="M167" s="2">
        <f t="shared" si="29"/>
        <v>-9.8604074062130742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7.8730180931831288</v>
      </c>
      <c r="H168" s="2">
        <f t="shared" si="35"/>
        <v>16.471782069258357</v>
      </c>
      <c r="I168" s="2">
        <f t="shared" si="36"/>
        <v>4.485095901395364</v>
      </c>
      <c r="J168" s="2">
        <f t="shared" si="36"/>
        <v>1.3058642973792292</v>
      </c>
      <c r="K168" s="2">
        <f t="shared" si="32"/>
        <v>0.28332376675104343</v>
      </c>
      <c r="L168" s="2">
        <f t="shared" si="28"/>
        <v>-0.15994433212462628</v>
      </c>
      <c r="M168" s="2">
        <f t="shared" si="29"/>
        <v>-9.8565688131272147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7.9178610549804764</v>
      </c>
      <c r="H169" s="2">
        <f t="shared" si="35"/>
        <v>16.484347883791493</v>
      </c>
      <c r="I169" s="2">
        <f t="shared" si="36"/>
        <v>4.4834964580741179</v>
      </c>
      <c r="J169" s="2">
        <f t="shared" si="36"/>
        <v>1.207298609247957</v>
      </c>
      <c r="K169" s="2">
        <f t="shared" si="32"/>
        <v>0.26303703330785011</v>
      </c>
      <c r="L169" s="2">
        <f t="shared" si="28"/>
        <v>-0.15892433767844355</v>
      </c>
      <c r="M169" s="2">
        <f t="shared" si="29"/>
        <v>-9.8527945318233296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7.9626880733443341</v>
      </c>
      <c r="H170" s="2">
        <f t="shared" si="35"/>
        <v>16.495928230157382</v>
      </c>
      <c r="I170" s="2">
        <f t="shared" si="36"/>
        <v>4.4819072146973333</v>
      </c>
      <c r="J170" s="2">
        <f t="shared" si="36"/>
        <v>1.1087706639297237</v>
      </c>
      <c r="K170" s="2">
        <f t="shared" si="32"/>
        <v>0.24251892989377552</v>
      </c>
      <c r="L170" s="2">
        <f t="shared" si="28"/>
        <v>-0.15797220194728634</v>
      </c>
      <c r="M170" s="2">
        <f t="shared" si="29"/>
        <v>-9.8490804483102998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8.0074992468812116</v>
      </c>
      <c r="H171" s="2">
        <f t="shared" si="35"/>
        <v>16.506523482774266</v>
      </c>
      <c r="I171" s="2">
        <f t="shared" si="36"/>
        <v>4.4803274926778602</v>
      </c>
      <c r="J171" s="2">
        <f t="shared" si="36"/>
        <v>1.0102798594466207</v>
      </c>
      <c r="K171" s="2">
        <f t="shared" si="32"/>
        <v>0.22178307912046905</v>
      </c>
      <c r="L171" s="2">
        <f t="shared" si="28"/>
        <v>-0.15708885552973664</v>
      </c>
      <c r="M171" s="2">
        <f t="shared" si="29"/>
        <v>-9.8454223451621736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8.0522946673652136</v>
      </c>
      <c r="H172" s="2">
        <f t="shared" si="35"/>
        <v>16.516134010251474</v>
      </c>
      <c r="I172" s="2">
        <f t="shared" si="36"/>
        <v>4.4787566041225633</v>
      </c>
      <c r="J172" s="2">
        <f t="shared" si="36"/>
        <v>0.911825635994999</v>
      </c>
      <c r="K172" s="2">
        <f t="shared" si="32"/>
        <v>0.20084413990735089</v>
      </c>
      <c r="L172" s="2">
        <f t="shared" si="28"/>
        <v>-0.15627516493263571</v>
      </c>
      <c r="M172" s="2">
        <f t="shared" si="29"/>
        <v>-9.8418159065674082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8.0970744196481927</v>
      </c>
      <c r="H173" s="2">
        <f t="shared" si="35"/>
        <v>16.524760175816095</v>
      </c>
      <c r="I173" s="2">
        <f t="shared" si="36"/>
        <v>4.4771938524732366</v>
      </c>
      <c r="J173" s="2">
        <f t="shared" si="36"/>
        <v>0.81340747692932491</v>
      </c>
      <c r="K173" s="2">
        <f t="shared" si="32"/>
        <v>0.1797177684883208</v>
      </c>
      <c r="L173" s="2">
        <f t="shared" si="28"/>
        <v>-0.155531926563786</v>
      </c>
      <c r="M173" s="2">
        <f t="shared" si="29"/>
        <v>-9.838256724219864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8.1418385815765966</v>
      </c>
      <c r="H174" s="2">
        <f t="shared" si="35"/>
        <v>16.532402337749179</v>
      </c>
      <c r="I174" s="2">
        <f t="shared" si="36"/>
        <v>4.475638533207599</v>
      </c>
      <c r="J174" s="2">
        <f t="shared" si="36"/>
        <v>0.71502490968712629</v>
      </c>
      <c r="K174" s="2">
        <f t="shared" si="32"/>
        <v>0.15842056814992825</v>
      </c>
      <c r="L174" s="2">
        <f t="shared" si="28"/>
        <v>-0.15485986095124701</v>
      </c>
      <c r="M174" s="2">
        <f t="shared" si="29"/>
        <v>-9.8347403040413699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8.186587223915625</v>
      </c>
      <c r="H175" s="2">
        <f t="shared" si="35"/>
        <v>16.539060849830847</v>
      </c>
      <c r="I175" s="2">
        <f t="shared" si="36"/>
        <v>4.4740899345980862</v>
      </c>
      <c r="J175" s="2">
        <f t="shared" si="36"/>
        <v>0.61667750664671261</v>
      </c>
      <c r="K175" s="2">
        <f t="shared" si="32"/>
        <v>0.13697002776848347</v>
      </c>
      <c r="L175" s="2">
        <f t="shared" si="28"/>
        <v>-0.15425960726626065</v>
      </c>
      <c r="M175" s="2">
        <f t="shared" si="29"/>
        <v>-9.8312620737123844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8.2313204102812438</v>
      </c>
      <c r="H176" s="2">
        <f t="shared" si="35"/>
        <v>16.544736061793628</v>
      </c>
      <c r="I176" s="2">
        <f t="shared" si="36"/>
        <v>4.4725473385254233</v>
      </c>
      <c r="J176" s="2">
        <f t="shared" si="36"/>
        <v>0.51836488590958874</v>
      </c>
      <c r="K176" s="2">
        <f t="shared" si="32"/>
        <v>0.11538444944101335</v>
      </c>
      <c r="L176" s="2">
        <f t="shared" si="28"/>
        <v>-0.15373171822636886</v>
      </c>
      <c r="M176" s="2">
        <f t="shared" si="29"/>
        <v>-9.8278173909737472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8.2760381970805863</v>
      </c>
      <c r="H177" s="2">
        <f t="shared" si="35"/>
        <v>16.549428319783175</v>
      </c>
      <c r="I177" s="2">
        <f t="shared" si="36"/>
        <v>4.4710100213431598</v>
      </c>
      <c r="J177" s="2">
        <f t="shared" si="36"/>
        <v>0.42008671199985126</v>
      </c>
      <c r="K177" s="2">
        <f t="shared" si="32"/>
        <v>9.3682865740295732E-2</v>
      </c>
      <c r="L177" s="2">
        <f t="shared" si="28"/>
        <v>-0.15327665545301991</v>
      </c>
      <c r="M177" s="2">
        <f t="shared" si="29"/>
        <v>-9.82440155264878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8.3207406334612468</v>
      </c>
      <c r="H178" s="2">
        <f t="shared" si="35"/>
        <v>16.553137966825542</v>
      </c>
      <c r="I178" s="2">
        <f t="shared" si="36"/>
        <v>4.4694772547886297</v>
      </c>
      <c r="J178" s="2">
        <f t="shared" si="36"/>
        <v>0.32184269647336344</v>
      </c>
      <c r="K178" s="2">
        <f t="shared" si="32"/>
        <v>7.1884947359907206E-2</v>
      </c>
      <c r="L178" s="2">
        <f t="shared" si="28"/>
        <v>-0.15289478535386625</v>
      </c>
      <c r="M178" s="2">
        <f t="shared" si="29"/>
        <v>-9.8210098043215872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8.3654277612698653</v>
      </c>
      <c r="H179" s="2">
        <f t="shared" si="37"/>
        <v>16.555865343300059</v>
      </c>
      <c r="I179" s="2">
        <f t="shared" ref="I179:J194" si="38">I178+L178*$B$3</f>
        <v>4.4679483069350914</v>
      </c>
      <c r="J179" s="2">
        <f t="shared" si="38"/>
        <v>0.22363259843014757</v>
      </c>
      <c r="K179" s="2">
        <f t="shared" si="32"/>
        <v>5.0010902143165704E-2</v>
      </c>
      <c r="L179" s="2">
        <f t="shared" si="28"/>
        <v>-0.15258637559403093</v>
      </c>
      <c r="M179" s="2">
        <f t="shared" si="29"/>
        <v>-9.8176373505947172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8.4100996150204352</v>
      </c>
      <c r="H180" s="2">
        <f t="shared" si="37"/>
        <v>16.557610787416831</v>
      </c>
      <c r="I180" s="2">
        <f t="shared" si="38"/>
        <v>4.4664224431791508</v>
      </c>
      <c r="J180" s="2">
        <f t="shared" si="38"/>
        <v>0.12545622492420039</v>
      </c>
      <c r="K180" s="2">
        <f t="shared" si="32"/>
        <v>2.8081366701690327E-2</v>
      </c>
      <c r="L180" s="2">
        <f t="shared" si="28"/>
        <v>-0.15235159221295</v>
      </c>
      <c r="M180" s="2">
        <f t="shared" si="29"/>
        <v>-9.8142793658377343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8.454756221872616</v>
      </c>
      <c r="H181" s="2">
        <f t="shared" si="37"/>
        <v>16.558374635697778</v>
      </c>
      <c r="I181" s="2">
        <f t="shared" si="38"/>
        <v>4.4648989272570212</v>
      </c>
      <c r="J181" s="2">
        <f t="shared" si="38"/>
        <v>2.7313431265823043E-2</v>
      </c>
      <c r="K181" s="2">
        <f t="shared" si="32"/>
        <v>6.11729201689536E-3</v>
      </c>
      <c r="L181" s="2">
        <f t="shared" si="28"/>
        <v>-0.15219049743413762</v>
      </c>
      <c r="M181" s="2">
        <f t="shared" si="29"/>
        <v>-9.8109310053281611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8.4993976016203145</v>
      </c>
      <c r="H182" s="2">
        <f t="shared" si="37"/>
        <v>16.558157223460167</v>
      </c>
      <c r="I182" s="2">
        <f t="shared" si="38"/>
        <v>4.4633770222826801</v>
      </c>
      <c r="J182" s="2">
        <f t="shared" si="38"/>
        <v>-7.0795878787458563E-2</v>
      </c>
      <c r="K182" s="2">
        <f t="shared" si="32"/>
        <v>-1.5860175426403739E-2</v>
      </c>
      <c r="L182" s="2">
        <f t="shared" si="28"/>
        <v>-0.15210304820458451</v>
      </c>
      <c r="M182" s="2">
        <f t="shared" si="29"/>
        <v>-9.8075874166779702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8.5440237666907315</v>
      </c>
      <c r="H183" s="2">
        <f t="shared" si="37"/>
        <v>16.556958885301459</v>
      </c>
      <c r="I183" s="2">
        <f t="shared" si="38"/>
        <v>4.4618559918006344</v>
      </c>
      <c r="J183" s="2">
        <f t="shared" si="38"/>
        <v>-0.16887175295423829</v>
      </c>
      <c r="K183" s="2">
        <f t="shared" si="32"/>
        <v>-3.7829815307373761E-2</v>
      </c>
      <c r="L183" s="2">
        <f t="shared" si="28"/>
        <v>-0.15208909548878147</v>
      </c>
      <c r="M183" s="2">
        <f t="shared" si="29"/>
        <v>-9.8042437514326757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8.5886347221539641</v>
      </c>
      <c r="H184" s="2">
        <f t="shared" si="37"/>
        <v>16.554779955584344</v>
      </c>
      <c r="I184" s="2">
        <f t="shared" si="38"/>
        <v>4.4603351008457466</v>
      </c>
      <c r="J184" s="2">
        <f t="shared" si="38"/>
        <v>-0.26691419046856502</v>
      </c>
      <c r="K184" s="2">
        <f t="shared" si="32"/>
        <v>-5.9770456195999994E-2</v>
      </c>
      <c r="L184" s="2">
        <f t="shared" si="28"/>
        <v>-0.15214838432988095</v>
      </c>
      <c r="M184" s="2">
        <f t="shared" si="29"/>
        <v>-9.800895176726339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8.6332304657432051</v>
      </c>
      <c r="H185" s="2">
        <f t="shared" si="37"/>
        <v>16.55162076892082</v>
      </c>
      <c r="I185" s="2">
        <f t="shared" si="38"/>
        <v>4.4588136170024475</v>
      </c>
      <c r="J185" s="2">
        <f t="shared" si="38"/>
        <v>-0.36492314223582839</v>
      </c>
      <c r="K185" s="2">
        <f t="shared" si="32"/>
        <v>-8.1661097569462285E-2</v>
      </c>
      <c r="L185" s="2">
        <f t="shared" si="28"/>
        <v>-0.1522805546776457</v>
      </c>
      <c r="M185" s="2">
        <f t="shared" si="29"/>
        <v>-9.7975368868744646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8.6778109878854952</v>
      </c>
      <c r="H186" s="2">
        <f t="shared" si="37"/>
        <v>16.547481660654118</v>
      </c>
      <c r="I186" s="2">
        <f t="shared" si="38"/>
        <v>4.4572908114556711</v>
      </c>
      <c r="J186" s="2">
        <f t="shared" si="38"/>
        <v>-0.46289851110457303</v>
      </c>
      <c r="K186" s="2">
        <f t="shared" si="32"/>
        <v>-0.1034810293672393</v>
      </c>
      <c r="L186" s="2">
        <f t="shared" si="28"/>
        <v>-0.15248514296996782</v>
      </c>
      <c r="M186" s="2">
        <f t="shared" si="29"/>
        <v>-9.794164114788078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8.7223762717429025</v>
      </c>
      <c r="H187" s="2">
        <f t="shared" si="37"/>
        <v>16.542362967337329</v>
      </c>
      <c r="I187" s="2">
        <f t="shared" si="38"/>
        <v>4.4557659600259711</v>
      </c>
      <c r="J187" s="2">
        <f t="shared" si="38"/>
        <v>-0.56084015225245376</v>
      </c>
      <c r="K187" s="2">
        <f t="shared" si="32"/>
        <v>-0.12520994739988922</v>
      </c>
      <c r="L187" s="2">
        <f t="shared" si="28"/>
        <v>-0.15276158444226454</v>
      </c>
      <c r="M187" s="2">
        <f t="shared" si="29"/>
        <v>-9.7907721430960386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8.7669262932639409</v>
      </c>
      <c r="H188" s="2">
        <f t="shared" si="37"/>
        <v>16.536265027207648</v>
      </c>
      <c r="I188" s="2">
        <f t="shared" si="38"/>
        <v>4.4542383441815483</v>
      </c>
      <c r="J188" s="2">
        <f t="shared" si="38"/>
        <v>-0.65874787368341414</v>
      </c>
      <c r="K188" s="2">
        <f t="shared" si="32"/>
        <v>-0.14682806303606458</v>
      </c>
      <c r="L188" s="2">
        <f t="shared" si="28"/>
        <v>-0.1531092161273313</v>
      </c>
      <c r="M188" s="2">
        <f t="shared" si="29"/>
        <v>-9.7873563148687452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8.8114610212449502</v>
      </c>
      <c r="H189" s="2">
        <f t="shared" si="37"/>
        <v>16.529188180655073</v>
      </c>
      <c r="I189" s="2">
        <f t="shared" si="38"/>
        <v>4.4527072520202751</v>
      </c>
      <c r="J189" s="2">
        <f t="shared" si="38"/>
        <v>-0.75662143683210159</v>
      </c>
      <c r="K189" s="2">
        <f t="shared" si="32"/>
        <v>-0.16831620574116027</v>
      </c>
      <c r="L189" s="2">
        <f t="shared" si="28"/>
        <v>-0.15352728049760314</v>
      </c>
      <c r="M189" s="2">
        <f t="shared" si="29"/>
        <v>-9.7839120438447154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8.8559804174011294</v>
      </c>
      <c r="H190" s="2">
        <f t="shared" si="37"/>
        <v>16.521132770684559</v>
      </c>
      <c r="I190" s="2">
        <f t="shared" si="38"/>
        <v>4.4511719792152986</v>
      </c>
      <c r="J190" s="2">
        <f t="shared" si="38"/>
        <v>-0.8544605572705487</v>
      </c>
      <c r="K190" s="2">
        <f t="shared" si="32"/>
        <v>-0.18965591722292027</v>
      </c>
      <c r="L190" s="2">
        <f t="shared" si="28"/>
        <v>-0.15401492969251382</v>
      </c>
      <c r="M190" s="2">
        <f t="shared" si="29"/>
        <v>-9.7804348240716035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8.9004844364467974</v>
      </c>
      <c r="H191" s="2">
        <f t="shared" si="37"/>
        <v>16.512099143370651</v>
      </c>
      <c r="I191" s="2">
        <f t="shared" si="38"/>
        <v>4.4496318299183732</v>
      </c>
      <c r="J191" s="2">
        <f t="shared" si="38"/>
        <v>-0.95226490551126475</v>
      </c>
      <c r="K191" s="2">
        <f t="shared" si="32"/>
        <v>-0.21082953614702798</v>
      </c>
      <c r="L191" s="2">
        <f t="shared" si="28"/>
        <v>-0.15457123026598579</v>
      </c>
      <c r="M191" s="2">
        <f t="shared" si="29"/>
        <v>-9.7769202388848662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8.9449730261844671</v>
      </c>
      <c r="H192" s="2">
        <f t="shared" si="37"/>
        <v>16.502087648303593</v>
      </c>
      <c r="I192" s="2">
        <f t="shared" si="38"/>
        <v>4.4480861176157136</v>
      </c>
      <c r="J192" s="2">
        <f t="shared" si="38"/>
        <v>-1.0500341079001134</v>
      </c>
      <c r="K192" s="2">
        <f t="shared" si="32"/>
        <v>-0.23182027261113383</v>
      </c>
      <c r="L192" s="2">
        <f t="shared" si="28"/>
        <v>-0.15519516838317435</v>
      </c>
      <c r="M192" s="2">
        <f t="shared" si="29"/>
        <v>-9.7733639691600711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8.9894461276022053</v>
      </c>
      <c r="H193" s="2">
        <f t="shared" si="37"/>
        <v>16.491098639026134</v>
      </c>
      <c r="I193" s="2">
        <f t="shared" si="38"/>
        <v>4.4465341659318822</v>
      </c>
      <c r="J193" s="2">
        <f t="shared" si="38"/>
        <v>-1.1477677475917141</v>
      </c>
      <c r="K193" s="2">
        <f t="shared" si="32"/>
        <v>-0.25261227180058704</v>
      </c>
      <c r="L193" s="2">
        <f t="shared" si="28"/>
        <v>-0.15588565539152349</v>
      </c>
      <c r="M193" s="2">
        <f t="shared" si="29"/>
        <v>-9.7697618007882578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9.0339036749787542</v>
      </c>
      <c r="H194" s="2">
        <f t="shared" si="37"/>
        <v>16.479132473460179</v>
      </c>
      <c r="I194" s="2">
        <f t="shared" si="38"/>
        <v>4.4449753093779671</v>
      </c>
      <c r="J194" s="2">
        <f t="shared" si="38"/>
        <v>-1.2454653655995966</v>
      </c>
      <c r="K194" s="2">
        <f t="shared" si="32"/>
        <v>-0.27319066648513068</v>
      </c>
      <c r="L194" s="2">
        <f t="shared" si="28"/>
        <v>-0.15664153368896674</v>
      </c>
      <c r="M194" s="2">
        <f t="shared" si="29"/>
        <v>-9.7661096313375673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9.0783455959958488</v>
      </c>
      <c r="H195" s="2">
        <f t="shared" si="39"/>
        <v>16.466189514322615</v>
      </c>
      <c r="I195" s="2">
        <f t="shared" ref="I195:J210" si="40">I194+L194*$B$3</f>
        <v>4.4434088940410774</v>
      </c>
      <c r="J195" s="2">
        <f t="shared" si="40"/>
        <v>-1.3431264619129724</v>
      </c>
      <c r="K195" s="2">
        <f t="shared" si="32"/>
        <v>-0.29354161824532188</v>
      </c>
      <c r="L195" s="2">
        <f t="shared" ref="L195:L258" si="41">0-$B$16*(I195*I195+J195*J195)*COS(K195)</f>
        <v>-0.15746158281167691</v>
      </c>
      <c r="M195" s="2">
        <f t="shared" ref="M195:M258" si="42">-9.81-$B$16*(I195*I195+J195*J195)*SIN(K195)</f>
        <v>-9.7624034758780169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9.1227718118571204</v>
      </c>
      <c r="H196" s="2">
        <f t="shared" si="39"/>
        <v>16.45227012952969</v>
      </c>
      <c r="I196" s="2">
        <f t="shared" si="40"/>
        <v>4.4418342782129603</v>
      </c>
      <c r="J196" s="2">
        <f t="shared" si="40"/>
        <v>-1.4407504966717526</v>
      </c>
      <c r="K196" s="2">
        <f t="shared" si="32"/>
        <v>-0.31365234753363785</v>
      </c>
      <c r="L196" s="2">
        <f t="shared" si="41"/>
        <v>-0.15834452566501922</v>
      </c>
      <c r="M196" s="2">
        <f t="shared" si="42"/>
        <v>-9.7586394719595635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9.1671822374129679</v>
      </c>
      <c r="H197" s="2">
        <f t="shared" si="39"/>
        <v>16.437374692589376</v>
      </c>
      <c r="I197" s="2">
        <f t="shared" si="40"/>
        <v>4.44025083295631</v>
      </c>
      <c r="J197" s="2">
        <f t="shared" si="40"/>
        <v>-1.5383368913913482</v>
      </c>
      <c r="K197" s="2">
        <f t="shared" ref="K197:K260" si="45">ATAN(J197/I197)</f>
        <v>-0.33351115287242161</v>
      </c>
      <c r="L197" s="2">
        <f t="shared" si="41"/>
        <v>-0.15928903482412035</v>
      </c>
      <c r="M197" s="2">
        <f t="shared" si="42"/>
        <v>-9.7548138837460865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9.2115767812907894</v>
      </c>
      <c r="H198" s="2">
        <f t="shared" si="39"/>
        <v>16.421503582981277</v>
      </c>
      <c r="I198" s="2">
        <f t="shared" si="40"/>
        <v>4.438657942608069</v>
      </c>
      <c r="J198" s="2">
        <f t="shared" si="40"/>
        <v>-1.635885030228809</v>
      </c>
      <c r="K198" s="2">
        <f t="shared" si="45"/>
        <v>-0.35310741966458203</v>
      </c>
      <c r="L198" s="2">
        <f t="shared" si="41"/>
        <v>-0.1602937388345434</v>
      </c>
      <c r="M198" s="2">
        <f t="shared" si="42"/>
        <v>-9.7509231053193623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9.2559553460299266</v>
      </c>
      <c r="H199" s="2">
        <f t="shared" si="39"/>
        <v>16.404657186523721</v>
      </c>
      <c r="I199" s="2">
        <f t="shared" si="40"/>
        <v>4.4370550052197233</v>
      </c>
      <c r="J199" s="2">
        <f t="shared" si="40"/>
        <v>-1.7333942612820026</v>
      </c>
      <c r="K199" s="2">
        <f t="shared" si="45"/>
        <v>-0.3724316192401948</v>
      </c>
      <c r="L199" s="2">
        <f t="shared" si="41"/>
        <v>-0.16135722844871231</v>
      </c>
      <c r="M199" s="2">
        <f t="shared" si="42"/>
        <v>-9.7469636631774161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9.3003178282207006</v>
      </c>
      <c r="H200" s="2">
        <f t="shared" si="39"/>
        <v>16.386835895727742</v>
      </c>
      <c r="I200" s="2">
        <f t="shared" si="40"/>
        <v>4.4354414329352361</v>
      </c>
      <c r="J200" s="2">
        <f t="shared" si="40"/>
        <v>-1.8308638979137768</v>
      </c>
      <c r="K200" s="2">
        <f t="shared" si="45"/>
        <v>-0.39147529888110594</v>
      </c>
      <c r="L200" s="2">
        <f t="shared" si="41"/>
        <v>-0.16247806273973664</v>
      </c>
      <c r="M200" s="2">
        <f t="shared" si="42"/>
        <v>-9.7429322179604814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9.3446641186469144</v>
      </c>
      <c r="H201" s="2">
        <f t="shared" si="39"/>
        <v>16.368040110137706</v>
      </c>
      <c r="I201" s="2">
        <f t="shared" si="40"/>
        <v>4.4338166523078391</v>
      </c>
      <c r="J201" s="2">
        <f t="shared" si="40"/>
        <v>-1.9282932200933816</v>
      </c>
      <c r="K201" s="2">
        <f t="shared" si="45"/>
        <v>-0.41023106365579987</v>
      </c>
      <c r="L201" s="2">
        <f t="shared" si="41"/>
        <v>-0.16365477504089018</v>
      </c>
      <c r="M201" s="2">
        <f t="shared" si="42"/>
        <v>-9.7388255654452927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9.3889941024312407</v>
      </c>
      <c r="H202" s="2">
        <f t="shared" si="39"/>
        <v>16.3482702366585</v>
      </c>
      <c r="I202" s="2">
        <f t="shared" si="40"/>
        <v>4.4321801045574301</v>
      </c>
      <c r="J202" s="2">
        <f t="shared" si="40"/>
        <v>-2.0256814757478345</v>
      </c>
      <c r="K202" s="2">
        <f t="shared" si="45"/>
        <v>-0.42869255095876962</v>
      </c>
      <c r="L202" s="2">
        <f t="shared" si="41"/>
        <v>-0.1648858786659736</v>
      </c>
      <c r="M202" s="2">
        <f t="shared" si="42"/>
        <v>-9.7346406368543956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9.4333076591828817</v>
      </c>
      <c r="H203" s="2">
        <f t="shared" si="39"/>
        <v>16.327526689869181</v>
      </c>
      <c r="I203" s="2">
        <f t="shared" si="40"/>
        <v>4.4305312457707702</v>
      </c>
      <c r="J203" s="2">
        <f t="shared" si="40"/>
        <v>-2.1230278821163786</v>
      </c>
      <c r="K203" s="2">
        <f t="shared" si="45"/>
        <v>-0.44685439868395199</v>
      </c>
      <c r="L203" s="2">
        <f t="shared" si="41"/>
        <v>-0.16616987237291883</v>
      </c>
      <c r="M203" s="2">
        <f t="shared" si="42"/>
        <v>-9.7303744985317095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9.4776046631469697</v>
      </c>
      <c r="H204" s="2">
        <f t="shared" si="39"/>
        <v>16.30580989232309</v>
      </c>
      <c r="I204" s="2">
        <f t="shared" si="40"/>
        <v>4.4288695470470412</v>
      </c>
      <c r="J204" s="2">
        <f t="shared" si="40"/>
        <v>-2.2203316271016957</v>
      </c>
      <c r="K204" s="2">
        <f t="shared" si="45"/>
        <v>-0.46471220797274054</v>
      </c>
      <c r="L204" s="2">
        <f t="shared" si="41"/>
        <v>-0.16750524554007853</v>
      </c>
      <c r="M204" s="2">
        <f t="shared" si="42"/>
        <v>-9.726024351038733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9.5218849833551626</v>
      </c>
      <c r="H205" s="2">
        <f t="shared" si="39"/>
        <v>16.28312027483452</v>
      </c>
      <c r="I205" s="2">
        <f t="shared" si="40"/>
        <v>4.4271944945916406</v>
      </c>
      <c r="J205" s="2">
        <f t="shared" si="40"/>
        <v>-2.317591870612083</v>
      </c>
      <c r="K205" s="2">
        <f t="shared" si="45"/>
        <v>-0.48226250146647276</v>
      </c>
      <c r="L205" s="2">
        <f t="shared" si="41"/>
        <v>-0.16889048303151863</v>
      </c>
      <c r="M205" s="2">
        <f t="shared" si="42"/>
        <v>-9.7215875277276034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9.5661484837769279</v>
      </c>
      <c r="H206" s="2">
        <f t="shared" si="39"/>
        <v>16.259458276752014</v>
      </c>
      <c r="I206" s="2">
        <f t="shared" si="40"/>
        <v>4.4255055897613254</v>
      </c>
      <c r="J206" s="2">
        <f t="shared" si="40"/>
        <v>-2.4148077458893589</v>
      </c>
      <c r="K206" s="2">
        <f t="shared" si="45"/>
        <v>-0.49950267796423736</v>
      </c>
      <c r="L206" s="2">
        <f t="shared" si="41"/>
        <v>-0.17032406973416089</v>
      </c>
      <c r="M206" s="2">
        <f t="shared" si="42"/>
        <v>-9.7170614928479555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9.6103950234710549</v>
      </c>
      <c r="H207" s="2">
        <f t="shared" si="39"/>
        <v>16.234824346218478</v>
      </c>
      <c r="I207" s="2">
        <f t="shared" si="40"/>
        <v>4.4238023490639842</v>
      </c>
      <c r="J207" s="2">
        <f t="shared" si="40"/>
        <v>-2.5119783608178383</v>
      </c>
      <c r="K207" s="2">
        <f t="shared" si="45"/>
        <v>-0.516430964342665</v>
      </c>
      <c r="L207" s="2">
        <f t="shared" si="41"/>
        <v>-0.17180449475569204</v>
      </c>
      <c r="M207" s="2">
        <f t="shared" si="42"/>
        <v>-9.7124438392441164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9.6546244567369577</v>
      </c>
      <c r="H208" s="2">
        <f t="shared" si="39"/>
        <v>16.209218940418335</v>
      </c>
      <c r="I208" s="2">
        <f t="shared" si="40"/>
        <v>4.4220843041164271</v>
      </c>
      <c r="J208" s="2">
        <f t="shared" si="40"/>
        <v>-2.6091027992102793</v>
      </c>
      <c r="K208" s="2">
        <f t="shared" si="45"/>
        <v>-0.53304636553832507</v>
      </c>
      <c r="L208" s="2">
        <f t="shared" si="41"/>
        <v>-0.17333025527769197</v>
      </c>
      <c r="M208" s="2">
        <f t="shared" si="42"/>
        <v>-9.7077322856979738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9.6988366332653584</v>
      </c>
      <c r="H209" s="2">
        <f t="shared" si="39"/>
        <v>16.182642525811946</v>
      </c>
      <c r="I209" s="2">
        <f t="shared" si="40"/>
        <v>4.4203510015636498</v>
      </c>
      <c r="J209" s="2">
        <f t="shared" si="40"/>
        <v>-2.7061801220672592</v>
      </c>
      <c r="K209" s="2">
        <f t="shared" si="45"/>
        <v>-0.54934861332862173</v>
      </c>
      <c r="L209" s="2">
        <f t="shared" si="41"/>
        <v>-0.17489986006337951</v>
      </c>
      <c r="M209" s="2">
        <f t="shared" si="42"/>
        <v>-9.7029246739708146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9.7430313982879913</v>
      </c>
      <c r="H210" s="2">
        <f t="shared" si="39"/>
        <v>16.155095578357574</v>
      </c>
      <c r="I210" s="2">
        <f t="shared" si="40"/>
        <v>4.4186020029630164</v>
      </c>
      <c r="J210" s="2">
        <f t="shared" si="40"/>
        <v>-2.8032093688069675</v>
      </c>
      <c r="K210" s="2">
        <f t="shared" si="45"/>
        <v>-0.56533811457656213</v>
      </c>
      <c r="L210" s="2">
        <f t="shared" si="41"/>
        <v>-0.17651183262370829</v>
      </c>
      <c r="M210" s="2">
        <f t="shared" si="42"/>
        <v>-9.6980189655949403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9.7872085927259889</v>
      </c>
      <c r="H211" s="2">
        <f t="shared" si="46"/>
        <v>16.126578583721226</v>
      </c>
      <c r="I211" s="2">
        <f t="shared" ref="I211:J226" si="47">I210+L210*$B$3</f>
        <v>4.4168368846367789</v>
      </c>
      <c r="J211" s="2">
        <f t="shared" si="47"/>
        <v>-2.9001895584629169</v>
      </c>
      <c r="K211" s="2">
        <f t="shared" si="45"/>
        <v>-0.58101589953111255</v>
      </c>
      <c r="L211" s="2">
        <f t="shared" si="41"/>
        <v>-0.17816471404925158</v>
      </c>
      <c r="M211" s="2">
        <f t="shared" si="42"/>
        <v>-9.6930132384626972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9.8313680533366536</v>
      </c>
      <c r="H212" s="2">
        <f t="shared" si="46"/>
        <v>16.097092037474674</v>
      </c>
      <c r="I212" s="2">
        <f t="shared" si="47"/>
        <v>4.4150552374962864</v>
      </c>
      <c r="J212" s="2">
        <f t="shared" si="47"/>
        <v>-2.9971196908475437</v>
      </c>
      <c r="K212" s="2">
        <f t="shared" si="45"/>
        <v>-0.59638357070029668</v>
      </c>
      <c r="L212" s="2">
        <f t="shared" si="41"/>
        <v>-0.17985706551842079</v>
      </c>
      <c r="M212" s="2">
        <f t="shared" si="42"/>
        <v>-9.6879056832573163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9.8755096128583411</v>
      </c>
      <c r="H213" s="2">
        <f t="shared" si="46"/>
        <v>16.066636445282036</v>
      </c>
      <c r="I213" s="2">
        <f t="shared" si="47"/>
        <v>4.413256666841102</v>
      </c>
      <c r="J213" s="2">
        <f t="shared" si="47"/>
        <v>-3.093998747680117</v>
      </c>
      <c r="K213" s="2">
        <f t="shared" si="45"/>
        <v>-0.61144325274068245</v>
      </c>
      <c r="L213" s="2">
        <f t="shared" si="41"/>
        <v>-0.18158747049507368</v>
      </c>
      <c r="M213" s="2">
        <f t="shared" si="42"/>
        <v>-9.6826945997663216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9.9196331001532272</v>
      </c>
      <c r="H214" s="2">
        <f t="shared" si="46"/>
        <v>16.035212323075246</v>
      </c>
      <c r="I214" s="2">
        <f t="shared" si="47"/>
        <v>4.4114407921361511</v>
      </c>
      <c r="J214" s="2">
        <f t="shared" si="47"/>
        <v>-3.1908256936777804</v>
      </c>
      <c r="K214" s="2">
        <f t="shared" si="45"/>
        <v>-0.62619754373595804</v>
      </c>
      <c r="L214" s="2">
        <f t="shared" si="41"/>
        <v>-0.18335453663054274</v>
      </c>
      <c r="M214" s="2">
        <f t="shared" si="42"/>
        <v>-9.6773783931145498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9.9637383403477564</v>
      </c>
      <c r="H215" s="2">
        <f t="shared" si="46"/>
        <v>16.002820197218814</v>
      </c>
      <c r="I215" s="2">
        <f t="shared" si="47"/>
        <v>4.4096072467698457</v>
      </c>
      <c r="J215" s="2">
        <f t="shared" si="47"/>
        <v>-3.2875994776089259</v>
      </c>
      <c r="K215" s="2">
        <f t="shared" si="45"/>
        <v>-0.64064946817014978</v>
      </c>
      <c r="L215" s="2">
        <f t="shared" si="41"/>
        <v>-0.1851568973865782</v>
      </c>
      <c r="M215" s="2">
        <f t="shared" si="42"/>
        <v>-9.6719555699502013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10.007825154970586</v>
      </c>
      <c r="H216" s="2">
        <f t="shared" si="46"/>
        <v>15.969460604664226</v>
      </c>
      <c r="I216" s="2">
        <f t="shared" si="47"/>
        <v>4.4077556777959801</v>
      </c>
      <c r="J216" s="2">
        <f t="shared" si="47"/>
        <v>-3.3843190333084281</v>
      </c>
      <c r="K216" s="2">
        <f t="shared" si="45"/>
        <v>-0.65480243183853493</v>
      </c>
      <c r="L216" s="2">
        <f t="shared" si="41"/>
        <v>-0.18699321339671876</v>
      </c>
      <c r="M216" s="2">
        <f t="shared" si="42"/>
        <v>-9.6664247346135888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10.051893362087876</v>
      </c>
      <c r="H217" s="2">
        <f t="shared" si="46"/>
        <v>15.935134093094412</v>
      </c>
      <c r="I217" s="2">
        <f t="shared" si="47"/>
        <v>4.4058857456620126</v>
      </c>
      <c r="J217" s="2">
        <f t="shared" si="47"/>
        <v>-3.4809832806545642</v>
      </c>
      <c r="K217" s="2">
        <f t="shared" si="45"/>
        <v>-0.66866017888206863</v>
      </c>
      <c r="L217" s="2">
        <f t="shared" si="41"/>
        <v>-0.18886217358421262</v>
      </c>
      <c r="M217" s="2">
        <f t="shared" si="42"/>
        <v>-9.6607845853147651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10.095942776435818</v>
      </c>
      <c r="H218" s="2">
        <f t="shared" si="46"/>
        <v>15.899841221058599</v>
      </c>
      <c r="I218" s="2">
        <f t="shared" si="47"/>
        <v>4.4039971239261702</v>
      </c>
      <c r="J218" s="2">
        <f t="shared" si="47"/>
        <v>-3.5775911265077118</v>
      </c>
      <c r="K218" s="2">
        <f t="shared" si="45"/>
        <v>-0.68222675107950292</v>
      </c>
      <c r="L218" s="2">
        <f t="shared" si="41"/>
        <v>-0.19076249605488146</v>
      </c>
      <c r="M218" s="2">
        <f t="shared" si="42"/>
        <v>-9.655033910342798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10.139973209550277</v>
      </c>
      <c r="H219" s="2">
        <f t="shared" si="46"/>
        <v>15.863582558098006</v>
      </c>
      <c r="I219" s="2">
        <f t="shared" si="47"/>
        <v>4.402089498965621</v>
      </c>
      <c r="J219" s="2">
        <f t="shared" si="47"/>
        <v>-3.67414146561114</v>
      </c>
      <c r="K219" s="2">
        <f t="shared" si="45"/>
        <v>-0.69550644948546436</v>
      </c>
      <c r="L219" s="2">
        <f t="shared" si="41"/>
        <v>-0.19269292878328548</v>
      </c>
      <c r="M219" s="2">
        <f t="shared" si="42"/>
        <v>-9.6491715843262433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10.183984469893494</v>
      </c>
      <c r="H220" s="2">
        <f t="shared" si="46"/>
        <v>15.826358684862678</v>
      </c>
      <c r="I220" s="2">
        <f t="shared" si="47"/>
        <v>4.4001625696777884</v>
      </c>
      <c r="J220" s="2">
        <f t="shared" si="47"/>
        <v>-3.7706331814544023</v>
      </c>
      <c r="K220" s="2">
        <f t="shared" si="45"/>
        <v>-0.7085037984625383</v>
      </c>
      <c r="L220" s="2">
        <f t="shared" si="41"/>
        <v>-0.19465225011026904</v>
      </c>
      <c r="M220" s="2">
        <f t="shared" si="42"/>
        <v>-9.6431965645614124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10.227976362977765</v>
      </c>
      <c r="H221" s="2">
        <f t="shared" si="46"/>
        <v>15.788170193219905</v>
      </c>
      <c r="I221" s="2">
        <f t="shared" si="47"/>
        <v>4.3982160471766854</v>
      </c>
      <c r="J221" s="2">
        <f t="shared" si="47"/>
        <v>-3.8670651471000164</v>
      </c>
      <c r="K221" s="2">
        <f t="shared" si="45"/>
        <v>-0.72122351212070301</v>
      </c>
      <c r="L221" s="2">
        <f t="shared" si="41"/>
        <v>-0.19663926906948553</v>
      </c>
      <c r="M221" s="2">
        <f t="shared" si="42"/>
        <v>-9.6371078874222302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10.271948691486079</v>
      </c>
      <c r="H222" s="2">
        <f t="shared" si="46"/>
        <v>15.749017686354534</v>
      </c>
      <c r="I222" s="2">
        <f t="shared" si="47"/>
        <v>4.3962496544859908</v>
      </c>
      <c r="J222" s="2">
        <f t="shared" si="47"/>
        <v>-3.9634362259742386</v>
      </c>
      <c r="K222" s="2">
        <f t="shared" si="45"/>
        <v>-0.73367046314798978</v>
      </c>
      <c r="L222" s="2">
        <f t="shared" si="41"/>
        <v>-0.19865282555985464</v>
      </c>
      <c r="M222" s="2">
        <f t="shared" si="42"/>
        <v>-9.6309046648630048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10.31590125538966</v>
      </c>
      <c r="H223" s="2">
        <f t="shared" si="46"/>
        <v>15.70890177886155</v>
      </c>
      <c r="I223" s="2">
        <f t="shared" si="47"/>
        <v>4.3942631262303919</v>
      </c>
      <c r="J223" s="2">
        <f t="shared" si="47"/>
        <v>-4.0597452726228687</v>
      </c>
      <c r="K223" s="2">
        <f t="shared" si="45"/>
        <v>-0.74584965399167114</v>
      </c>
      <c r="L223" s="2">
        <f t="shared" si="41"/>
        <v>-0.20069179038014215</v>
      </c>
      <c r="M223" s="2">
        <f t="shared" si="42"/>
        <v>-9.6245860810231143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10.359833852062446</v>
      </c>
      <c r="H224" s="2">
        <f t="shared" si="46"/>
        <v>15.66782309683127</v>
      </c>
      <c r="I224" s="2">
        <f t="shared" si="47"/>
        <v>4.3922562083265904</v>
      </c>
      <c r="J224" s="2">
        <f t="shared" si="47"/>
        <v>-4.1559911334330994</v>
      </c>
      <c r="K224" s="2">
        <f t="shared" si="45"/>
        <v>-0.75776619032918602</v>
      </c>
      <c r="L224" s="2">
        <f t="shared" si="41"/>
        <v>-0.20275506514099417</v>
      </c>
      <c r="M224" s="2">
        <f t="shared" si="42"/>
        <v>-9.6181513889405696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10.403746276392454</v>
      </c>
      <c r="H225" s="2">
        <f t="shared" si="46"/>
        <v>15.625782277927494</v>
      </c>
      <c r="I225" s="2">
        <f t="shared" si="47"/>
        <v>4.3902286576751806</v>
      </c>
      <c r="J225" s="2">
        <f t="shared" si="47"/>
        <v>-4.2521726473225048</v>
      </c>
      <c r="K225" s="2">
        <f t="shared" si="45"/>
        <v>-0.76942525675199813</v>
      </c>
      <c r="L225" s="2">
        <f t="shared" si="41"/>
        <v>-0.20484158206884359</v>
      </c>
      <c r="M225" s="2">
        <f t="shared" si="42"/>
        <v>-9.6115999073796203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10.447638320890103</v>
      </c>
      <c r="H226" s="2">
        <f t="shared" si="46"/>
        <v>15.582779971458899</v>
      </c>
      <c r="I226" s="2">
        <f t="shared" si="47"/>
        <v>4.3881802418544922</v>
      </c>
      <c r="J226" s="2">
        <f t="shared" si="47"/>
        <v>-4.3482886463963011</v>
      </c>
      <c r="K226" s="2">
        <f t="shared" si="45"/>
        <v>-0.7808320945731928</v>
      </c>
      <c r="L226" s="2">
        <f t="shared" si="41"/>
        <v>-0.20695030371515005</v>
      </c>
      <c r="M226" s="2">
        <f t="shared" si="42"/>
        <v>-9.6049310177759359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10.491509775793462</v>
      </c>
      <c r="H227" s="2">
        <f t="shared" si="48"/>
        <v>15.538816838444047</v>
      </c>
      <c r="I227" s="2">
        <f t="shared" ref="I227:J242" si="49">I226+L226*$B$3</f>
        <v>4.386110738817341</v>
      </c>
      <c r="J227" s="2">
        <f t="shared" si="49"/>
        <v>-4.4443379565740608</v>
      </c>
      <c r="K227" s="2">
        <f t="shared" si="45"/>
        <v>-0.79199198166044071</v>
      </c>
      <c r="L227" s="2">
        <f t="shared" si="41"/>
        <v>-0.2090802225834712</v>
      </c>
      <c r="M227" s="2">
        <f t="shared" si="42"/>
        <v>-9.5981441613014944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10.535360429170506</v>
      </c>
      <c r="H228" s="2">
        <f t="shared" si="48"/>
        <v>15.493893551670242</v>
      </c>
      <c r="I228" s="2">
        <f t="shared" si="49"/>
        <v>4.384019936591506</v>
      </c>
      <c r="J228" s="2">
        <f t="shared" si="49"/>
        <v>-4.5403193981870755</v>
      </c>
      <c r="K228" s="2">
        <f t="shared" si="45"/>
        <v>-0.80291021418956809</v>
      </c>
      <c r="L228" s="2">
        <f t="shared" si="41"/>
        <v>-0.2112303606858926</v>
      </c>
      <c r="M228" s="2">
        <f t="shared" si="42"/>
        <v>-9.5912388360501257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10.579190067018388</v>
      </c>
      <c r="H229" s="2">
        <f t="shared" si="48"/>
        <v>15.448010795746569</v>
      </c>
      <c r="I229" s="2">
        <f t="shared" si="49"/>
        <v>4.3819076329846469</v>
      </c>
      <c r="J229" s="2">
        <f t="shared" si="49"/>
        <v>-4.6362317865475768</v>
      </c>
      <c r="K229" s="2">
        <f t="shared" si="45"/>
        <v>-0.81359209020998458</v>
      </c>
      <c r="L229" s="2">
        <f t="shared" si="41"/>
        <v>-0.21339976903939731</v>
      </c>
      <c r="M229" s="2">
        <f t="shared" si="42"/>
        <v>-9.5842145943435888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10.622998473359782</v>
      </c>
      <c r="H230" s="2">
        <f t="shared" si="48"/>
        <v>15.401169267151376</v>
      </c>
      <c r="I230" s="2">
        <f t="shared" si="49"/>
        <v>4.3797736352942529</v>
      </c>
      <c r="J230" s="2">
        <f t="shared" si="49"/>
        <v>-4.732073932491013</v>
      </c>
      <c r="K230" s="2">
        <f t="shared" si="45"/>
        <v>-0.82404289491127525</v>
      </c>
      <c r="L230" s="2">
        <f t="shared" si="41"/>
        <v>-0.21558752711182963</v>
      </c>
      <c r="M230" s="2">
        <f t="shared" si="42"/>
        <v>-9.5770710401571826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10.66678543033637</v>
      </c>
      <c r="H231" s="2">
        <f t="shared" si="48"/>
        <v>15.353369674274459</v>
      </c>
      <c r="I231" s="2">
        <f t="shared" si="49"/>
        <v>4.377617760023135</v>
      </c>
      <c r="J231" s="2">
        <f t="shared" si="49"/>
        <v>-4.8278446428925852</v>
      </c>
      <c r="K231" s="2">
        <f t="shared" si="45"/>
        <v>-0.83426788748000935</v>
      </c>
      <c r="L231" s="2">
        <f t="shared" si="41"/>
        <v>-0.21779274222622375</v>
      </c>
      <c r="M231" s="2">
        <f t="shared" si="42"/>
        <v>-9.5698078266631939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10.710550718299489</v>
      </c>
      <c r="H232" s="2">
        <f t="shared" si="48"/>
        <v>15.3046127374542</v>
      </c>
      <c r="I232" s="2">
        <f t="shared" si="49"/>
        <v>4.3754398326008728</v>
      </c>
      <c r="J232" s="2">
        <f t="shared" si="49"/>
        <v>-4.9235427211592171</v>
      </c>
      <c r="K232" s="2">
        <f t="shared" si="45"/>
        <v>-0.84427228943698074</v>
      </c>
      <c r="L232" s="2">
        <f t="shared" si="41"/>
        <v>-0.22001454893141939</v>
      </c>
      <c r="M232" s="2">
        <f t="shared" si="42"/>
        <v>-9.5624246538898223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10.75429411589805</v>
      </c>
      <c r="H233" s="2">
        <f t="shared" si="48"/>
        <v>15.254899189009913</v>
      </c>
      <c r="I233" s="2">
        <f t="shared" si="49"/>
        <v>4.3732396871115586</v>
      </c>
      <c r="J233" s="2">
        <f t="shared" si="49"/>
        <v>-5.0191669676981157</v>
      </c>
      <c r="K233" s="2">
        <f t="shared" si="45"/>
        <v>-0.85406127434738066</v>
      </c>
      <c r="L233" s="2">
        <f t="shared" si="41"/>
        <v>-0.22225210834608983</v>
      </c>
      <c r="M233" s="2">
        <f t="shared" si="42"/>
        <v>-9.554921266492773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10.798015400163749</v>
      </c>
      <c r="H234" s="2">
        <f t="shared" si="48"/>
        <v>15.204229773269608</v>
      </c>
      <c r="I234" s="2">
        <f t="shared" si="49"/>
        <v>4.3710171660280981</v>
      </c>
      <c r="J234" s="2">
        <f t="shared" si="49"/>
        <v>-5.1147161803630432</v>
      </c>
      <c r="K234" s="2">
        <f t="shared" si="45"/>
        <v>-0.86363995879958755</v>
      </c>
      <c r="L234" s="2">
        <f t="shared" si="41"/>
        <v>-0.22450460748255438</v>
      </c>
      <c r="M234" s="2">
        <f t="shared" si="42"/>
        <v>-9.5472974516362967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10.841714346593657</v>
      </c>
      <c r="H235" s="2">
        <f t="shared" si="48"/>
        <v>15.152605246593396</v>
      </c>
      <c r="I235" s="2">
        <f t="shared" si="49"/>
        <v>4.368772119953273</v>
      </c>
      <c r="J235" s="2">
        <f t="shared" si="49"/>
        <v>-5.2101891548794059</v>
      </c>
      <c r="K235" s="2">
        <f t="shared" si="45"/>
        <v>-0.87301339455213534</v>
      </c>
      <c r="L235" s="2">
        <f t="shared" si="41"/>
        <v>-0.22677125855605176</v>
      </c>
      <c r="M235" s="2">
        <f t="shared" si="42"/>
        <v>-9.5395530369801644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10.885390729230261</v>
      </c>
      <c r="H236" s="2">
        <f t="shared" si="48"/>
        <v>15.100026377392753</v>
      </c>
      <c r="I236" s="2">
        <f t="shared" si="49"/>
        <v>4.3665044073677128</v>
      </c>
      <c r="J236" s="2">
        <f t="shared" si="49"/>
        <v>-5.3055846852492072</v>
      </c>
      <c r="K236" s="2">
        <f t="shared" si="45"/>
        <v>-0.88218656175279686</v>
      </c>
      <c r="L236" s="2">
        <f t="shared" si="41"/>
        <v>-0.22905129828449744</v>
      </c>
      <c r="M236" s="2">
        <f t="shared" si="42"/>
        <v>-9.5316878887688397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10.929044320739024</v>
      </c>
      <c r="H237" s="2">
        <f t="shared" si="48"/>
        <v>15.046493946145823</v>
      </c>
      <c r="I237" s="2">
        <f t="shared" si="49"/>
        <v>4.3642138943848678</v>
      </c>
      <c r="J237" s="2">
        <f t="shared" si="49"/>
        <v>-5.4009015641368956</v>
      </c>
      <c r="K237" s="2">
        <f t="shared" si="45"/>
        <v>-0.89116436313846481</v>
      </c>
      <c r="L237" s="2">
        <f t="shared" si="41"/>
        <v>-0.23134398718315188</v>
      </c>
      <c r="M237" s="2">
        <f t="shared" si="42"/>
        <v>-9.5237019100189499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10.972674892483514</v>
      </c>
      <c r="H238" s="2">
        <f t="shared" si="48"/>
        <v>14.992008745408953</v>
      </c>
      <c r="I238" s="2">
        <f t="shared" si="49"/>
        <v>4.3619004545130364</v>
      </c>
      <c r="J238" s="2">
        <f t="shared" si="49"/>
        <v>-5.4961385832370855</v>
      </c>
      <c r="K238" s="2">
        <f t="shared" si="45"/>
        <v>-0.89995161912947141</v>
      </c>
      <c r="L238" s="2">
        <f t="shared" si="41"/>
        <v>-0.23364860885807631</v>
      </c>
      <c r="M238" s="2">
        <f t="shared" si="42"/>
        <v>-9.5155950388010613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11.016282214598201</v>
      </c>
      <c r="H239" s="2">
        <f t="shared" si="48"/>
        <v>14.936571579824642</v>
      </c>
      <c r="I239" s="2">
        <f t="shared" si="49"/>
        <v>4.3595639684244558</v>
      </c>
      <c r="J239" s="2">
        <f t="shared" si="49"/>
        <v>-5.5912945336250957</v>
      </c>
      <c r="K239" s="2">
        <f t="shared" si="45"/>
        <v>-0.90855306373707823</v>
      </c>
      <c r="L239" s="2">
        <f t="shared" si="41"/>
        <v>-0.23596446930174961</v>
      </c>
      <c r="M239" s="2">
        <f t="shared" si="42"/>
        <v>-9.5073672466117234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11.059866056058981</v>
      </c>
      <c r="H240" s="2">
        <f t="shared" si="48"/>
        <v>14.88018326612606</v>
      </c>
      <c r="I240" s="2">
        <f t="shared" si="49"/>
        <v>4.3572043237314384</v>
      </c>
      <c r="J240" s="2">
        <f t="shared" si="49"/>
        <v>-5.6863682060912133</v>
      </c>
      <c r="K240" s="2">
        <f t="shared" si="45"/>
        <v>-0.91697334120797835</v>
      </c>
      <c r="L240" s="2">
        <f t="shared" si="41"/>
        <v>-0.2382908961937647</v>
      </c>
      <c r="M240" s="2">
        <f t="shared" si="42"/>
        <v>-9.4990185368317093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11.103426184751486</v>
      </c>
      <c r="H241" s="2">
        <f t="shared" si="48"/>
        <v>14.822844633138306</v>
      </c>
      <c r="I241" s="2">
        <f t="shared" si="49"/>
        <v>4.3548214147695008</v>
      </c>
      <c r="J241" s="2">
        <f t="shared" si="49"/>
        <v>-5.7813583914595306</v>
      </c>
      <c r="K241" s="2">
        <f t="shared" si="45"/>
        <v>-0.92521700333473189</v>
      </c>
      <c r="L241" s="2">
        <f t="shared" si="41"/>
        <v>-0.24062723820910539</v>
      </c>
      <c r="M241" s="2">
        <f t="shared" si="42"/>
        <v>-9.4905489432664663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11.14696236753727</v>
      </c>
      <c r="H242" s="2">
        <f t="shared" si="48"/>
        <v>14.764556521776546</v>
      </c>
      <c r="I242" s="2">
        <f t="shared" si="49"/>
        <v>4.35241514238741</v>
      </c>
      <c r="J242" s="2">
        <f t="shared" si="49"/>
        <v>-5.8762638808921954</v>
      </c>
      <c r="K242" s="2">
        <f t="shared" si="45"/>
        <v>-0.93328850736602653</v>
      </c>
      <c r="L242" s="2">
        <f t="shared" si="41"/>
        <v>-0.24297286433613477</v>
      </c>
      <c r="M242" s="2">
        <f t="shared" si="42"/>
        <v>-9.4819585287647499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11.190474370317927</v>
      </c>
      <c r="H243" s="2">
        <f t="shared" si="50"/>
        <v>14.705319785041185</v>
      </c>
      <c r="I243" s="2">
        <f t="shared" ref="I243:J258" si="51">I242+L242*$B$3</f>
        <v>4.349985413744049</v>
      </c>
      <c r="J243" s="2">
        <f t="shared" si="51"/>
        <v>-5.9710834661798433</v>
      </c>
      <c r="K243" s="2">
        <f t="shared" si="45"/>
        <v>-0.9411922144554945</v>
      </c>
      <c r="L243" s="2">
        <f t="shared" si="41"/>
        <v>-0.24532716320608614</v>
      </c>
      <c r="M243" s="2">
        <f t="shared" si="42"/>
        <v>-9.4732473839116054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11.233961958097208</v>
      </c>
      <c r="H244" s="2">
        <f t="shared" si="50"/>
        <v>14.645135288010191</v>
      </c>
      <c r="I244" s="2">
        <f t="shared" si="51"/>
        <v>4.3475321421119881</v>
      </c>
      <c r="J244" s="2">
        <f t="shared" si="51"/>
        <v>-6.0658159400189593</v>
      </c>
      <c r="K244" s="2">
        <f t="shared" si="45"/>
        <v>-0.94893238859246387</v>
      </c>
      <c r="L244" s="2">
        <f t="shared" si="41"/>
        <v>-0.24768954243554989</v>
      </c>
      <c r="M244" s="2">
        <f t="shared" si="42"/>
        <v>-9.4644156257918564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11.277424895041205</v>
      </c>
      <c r="H245" s="2">
        <f t="shared" si="50"/>
        <v>14.584003907828713</v>
      </c>
      <c r="I245" s="2">
        <f t="shared" si="51"/>
        <v>4.3450552466876324</v>
      </c>
      <c r="J245" s="2">
        <f t="shared" si="51"/>
        <v>-6.1604600962768776</v>
      </c>
      <c r="K245" s="2">
        <f t="shared" si="45"/>
        <v>-0.95651319596248463</v>
      </c>
      <c r="L245" s="2">
        <f t="shared" si="41"/>
        <v>-0.25005942798317904</v>
      </c>
      <c r="M245" s="2">
        <f t="shared" si="42"/>
        <v>-9.4554633968204325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11.320862944536682</v>
      </c>
      <c r="H246" s="2">
        <f t="shared" si="50"/>
        <v>14.521926533696103</v>
      </c>
      <c r="I246" s="2">
        <f t="shared" si="51"/>
        <v>4.3425546524078005</v>
      </c>
      <c r="J246" s="2">
        <f t="shared" si="51"/>
        <v>-6.2550147302450823</v>
      </c>
      <c r="K246" s="2">
        <f t="shared" si="45"/>
        <v>-0.96393870468969833</v>
      </c>
      <c r="L246" s="2">
        <f t="shared" si="41"/>
        <v>-0.25243626352159648</v>
      </c>
      <c r="M246" s="2">
        <f t="shared" si="42"/>
        <v>-9.4463908636359672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11.364275869247583</v>
      </c>
      <c r="H247" s="2">
        <f t="shared" si="50"/>
        <v>14.45890406685047</v>
      </c>
      <c r="I247" s="2">
        <f t="shared" si="51"/>
        <v>4.3400302897725842</v>
      </c>
      <c r="J247" s="2">
        <f t="shared" si="51"/>
        <v>-6.3494786388814415</v>
      </c>
      <c r="K247" s="2">
        <f t="shared" si="45"/>
        <v>-0.97121288491712854</v>
      </c>
      <c r="L247" s="2">
        <f t="shared" si="41"/>
        <v>-0.25481950982527973</v>
      </c>
      <c r="M247" s="2">
        <f t="shared" si="42"/>
        <v>-9.4371982160542398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11.407663431169819</v>
      </c>
      <c r="H248" s="2">
        <f t="shared" si="50"/>
        <v>14.394937420550853</v>
      </c>
      <c r="I248" s="2">
        <f t="shared" si="51"/>
        <v>4.3374820946743311</v>
      </c>
      <c r="J248" s="2">
        <f t="shared" si="51"/>
        <v>-6.4438506210419835</v>
      </c>
      <c r="K248" s="2">
        <f t="shared" si="45"/>
        <v>-0.97833960918473906</v>
      </c>
      <c r="L248" s="2">
        <f t="shared" si="41"/>
        <v>-0.25720864417500572</v>
      </c>
      <c r="M248" s="2">
        <f t="shared" si="42"/>
        <v>-9.42788566607814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11.451025391684354</v>
      </c>
      <c r="H249" s="2">
        <f t="shared" si="50"/>
        <v>14.330027520057129</v>
      </c>
      <c r="I249" s="2">
        <f t="shared" si="51"/>
        <v>4.3349100082325807</v>
      </c>
      <c r="J249" s="2">
        <f t="shared" si="51"/>
        <v>-6.538129477702765</v>
      </c>
      <c r="K249" s="2">
        <f t="shared" si="45"/>
        <v>-0.98532265306863986</v>
      </c>
      <c r="L249" s="2">
        <f t="shared" si="41"/>
        <v>-0.25960315977928217</v>
      </c>
      <c r="M249" s="2">
        <f t="shared" si="42"/>
        <v>-9.4184534469610064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11.494361511608691</v>
      </c>
      <c r="H250" s="2">
        <f t="shared" si="50"/>
        <v>14.264175302607754</v>
      </c>
      <c r="I250" s="2">
        <f t="shared" si="51"/>
        <v>4.3323139766347882</v>
      </c>
      <c r="J250" s="2">
        <f t="shared" si="51"/>
        <v>-6.6323140121723752</v>
      </c>
      <c r="K250" s="2">
        <f t="shared" si="45"/>
        <v>-0.99216569604812277</v>
      </c>
      <c r="L250" s="2">
        <f t="shared" si="41"/>
        <v>-0.26200256521304144</v>
      </c>
      <c r="M250" s="2">
        <f t="shared" si="42"/>
        <v>-9.4089018123203196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11.537671551246779</v>
      </c>
      <c r="H251" s="2">
        <f t="shared" si="50"/>
        <v>14.197381717395412</v>
      </c>
      <c r="I251" s="2">
        <f t="shared" si="51"/>
        <v>4.3296939509826577</v>
      </c>
      <c r="J251" s="2">
        <f t="shared" si="51"/>
        <v>-6.726403030295578</v>
      </c>
      <c r="K251" s="2">
        <f t="shared" si="45"/>
        <v>-0.99887232257027903</v>
      </c>
      <c r="L251" s="2">
        <f t="shared" si="41"/>
        <v>-0.26440638387375287</v>
      </c>
      <c r="M251" s="2">
        <f t="shared" si="42"/>
        <v>-9.3992310352988664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11.580955270437412</v>
      </c>
      <c r="H252" s="2">
        <f t="shared" si="50"/>
        <v>14.129647725540691</v>
      </c>
      <c r="I252" s="2">
        <f t="shared" si="51"/>
        <v>4.3270498871439198</v>
      </c>
      <c r="J252" s="2">
        <f t="shared" si="51"/>
        <v>-6.8203953406485667</v>
      </c>
      <c r="K252" s="2">
        <f t="shared" si="45"/>
        <v>-1.0054460232847997</v>
      </c>
      <c r="L252" s="2">
        <f t="shared" si="41"/>
        <v>-0.26681415345500181</v>
      </c>
      <c r="M252" s="2">
        <f t="shared" si="42"/>
        <v>-9.3894414077706116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11.624212428601179</v>
      </c>
      <c r="H253" s="2">
        <f t="shared" si="50"/>
        <v>14.060974300063817</v>
      </c>
      <c r="I253" s="2">
        <f t="shared" si="51"/>
        <v>4.3243817456093696</v>
      </c>
      <c r="J253" s="2">
        <f t="shared" si="51"/>
        <v>-6.9142897547262727</v>
      </c>
      <c r="K253" s="2">
        <f t="shared" si="45"/>
        <v>-1.0118901964241982</v>
      </c>
      <c r="L253" s="2">
        <f t="shared" si="41"/>
        <v>-0.26922542543748529</v>
      </c>
      <c r="M253" s="2">
        <f t="shared" si="42"/>
        <v>-9.3795332395887012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11.667442784786003</v>
      </c>
      <c r="H254" s="2">
        <f t="shared" si="50"/>
        <v>13.991362425854575</v>
      </c>
      <c r="I254" s="2">
        <f t="shared" si="51"/>
        <v>4.321689491354995</v>
      </c>
      <c r="J254" s="2">
        <f t="shared" si="51"/>
        <v>-7.0080850871221596</v>
      </c>
      <c r="K254" s="2">
        <f t="shared" si="45"/>
        <v>-1.0182081493071216</v>
      </c>
      <c r="L254" s="2">
        <f t="shared" si="41"/>
        <v>-0.27163976459730266</v>
      </c>
      <c r="M254" s="2">
        <f t="shared" si="42"/>
        <v>-9.3695068578731089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11.710646097711324</v>
      </c>
      <c r="H255" s="2">
        <f t="shared" si="50"/>
        <v>13.92081309964046</v>
      </c>
      <c r="I255" s="2">
        <f t="shared" si="51"/>
        <v>4.3189730937090216</v>
      </c>
      <c r="J255" s="2">
        <f t="shared" si="51"/>
        <v>-7.1017801557008911</v>
      </c>
      <c r="K255" s="2">
        <f t="shared" si="45"/>
        <v>-1.0244030999446605</v>
      </c>
      <c r="L255" s="2">
        <f t="shared" si="41"/>
        <v>-0.27405674853134498</v>
      </c>
      <c r="M255" s="2">
        <f t="shared" si="42"/>
        <v>-9.3593626063355746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11.753822125810988</v>
      </c>
      <c r="H256" s="2">
        <f t="shared" si="50"/>
        <v>13.849327329953136</v>
      </c>
      <c r="I256" s="2">
        <f t="shared" si="51"/>
        <v>4.3162325262237085</v>
      </c>
      <c r="J256" s="2">
        <f t="shared" si="51"/>
        <v>-7.1953737817642471</v>
      </c>
      <c r="K256" s="2">
        <f t="shared" si="45"/>
        <v>-1.0304781787316188</v>
      </c>
      <c r="L256" s="2">
        <f t="shared" si="41"/>
        <v>-0.27647596719953466</v>
      </c>
      <c r="M256" s="2">
        <f t="shared" si="42"/>
        <v>-9.3491008446396346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11.796970627274865</v>
      </c>
      <c r="H257" s="2">
        <f t="shared" si="50"/>
        <v>13.776906137093262</v>
      </c>
      <c r="I257" s="2">
        <f t="shared" si="51"/>
        <v>4.3134677665517129</v>
      </c>
      <c r="J257" s="2">
        <f t="shared" si="51"/>
        <v>-7.2888647902106438</v>
      </c>
      <c r="K257" s="2">
        <f t="shared" si="45"/>
        <v>-1.0364364302065896</v>
      </c>
      <c r="L257" s="2">
        <f t="shared" si="41"/>
        <v>-0.27889702248361731</v>
      </c>
      <c r="M257" s="2">
        <f t="shared" si="42"/>
        <v>-9.338721947793637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11.840091360089257</v>
      </c>
      <c r="H258" s="2">
        <f t="shared" si="50"/>
        <v>13.703550553093766</v>
      </c>
      <c r="I258" s="2">
        <f t="shared" si="51"/>
        <v>4.3106787963268767</v>
      </c>
      <c r="J258" s="2">
        <f t="shared" si="51"/>
        <v>-7.38225200968858</v>
      </c>
      <c r="K258" s="2">
        <f t="shared" si="45"/>
        <v>-1.0422808148664027</v>
      </c>
      <c r="L258" s="2">
        <f t="shared" si="41"/>
        <v>-0.28131952776217051</v>
      </c>
      <c r="M258" s="2">
        <f t="shared" si="42"/>
        <v>-9.3282263055747645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11.883184082076138</v>
      </c>
      <c r="H259" s="2">
        <f t="shared" si="52"/>
        <v>13.629261621681602</v>
      </c>
      <c r="I259" s="2">
        <f t="shared" ref="I259:J274" si="53">I258+L258*$B$3</f>
        <v>4.3078656010492553</v>
      </c>
      <c r="J259" s="2">
        <f t="shared" si="53"/>
        <v>-7.4755342727443272</v>
      </c>
      <c r="K259" s="2">
        <f t="shared" si="45"/>
        <v>-1.048014211022088</v>
      </c>
      <c r="L259" s="2">
        <f t="shared" ref="L259:L322" si="54">0-$B$16*(I259*I259+J259*J259)*COS(K259)</f>
        <v>-0.2837431075014597</v>
      </c>
      <c r="M259" s="2">
        <f t="shared" ref="M259:M322" si="55">-9.81-$B$16*(I259*I259+J259*J259)*SIN(K259)</f>
        <v>-9.3176143219822141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11.926248550931255</v>
      </c>
      <c r="H260" s="2">
        <f t="shared" si="52"/>
        <v>13.55404039823806</v>
      </c>
      <c r="I260" s="2">
        <f t="shared" si="53"/>
        <v>4.305028169974241</v>
      </c>
      <c r="J260" s="2">
        <f t="shared" si="53"/>
        <v>-7.5687104159641496</v>
      </c>
      <c r="K260" s="2">
        <f t="shared" si="45"/>
        <v>-1.0536394166849197</v>
      </c>
      <c r="L260" s="2">
        <f t="shared" si="54"/>
        <v>-0.28616739686175041</v>
      </c>
      <c r="M260" s="2">
        <f t="shared" si="55"/>
        <v>-9.3068864147177379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11.969284524261154</v>
      </c>
      <c r="H261" s="2">
        <f t="shared" si="52"/>
        <v>13.477887949757683</v>
      </c>
      <c r="I261" s="2">
        <f t="shared" si="53"/>
        <v>4.3021664960056238</v>
      </c>
      <c r="J261" s="2">
        <f t="shared" si="53"/>
        <v>-7.6617792801113271</v>
      </c>
      <c r="K261" s="2">
        <f t="shared" ref="K261:K324" si="58">ATAN(J261/I261)</f>
        <v>-1.0591591514724188</v>
      </c>
      <c r="L261" s="2">
        <f t="shared" si="54"/>
        <v>-0.28859204131866306</v>
      </c>
      <c r="M261" s="2">
        <f t="shared" si="55"/>
        <v>-9.2960430146919464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12.012291759619144</v>
      </c>
      <c r="H262" s="2">
        <f t="shared" si="52"/>
        <v>13.400805354805836</v>
      </c>
      <c r="I262" s="2">
        <f t="shared" si="53"/>
        <v>4.2992805755924373</v>
      </c>
      <c r="J262" s="2">
        <f t="shared" si="53"/>
        <v>-7.7547397102582467</v>
      </c>
      <c r="K262" s="2">
        <f t="shared" si="58"/>
        <v>-1.0645760585253699</v>
      </c>
      <c r="L262" s="2">
        <f t="shared" si="54"/>
        <v>-0.29101669629914417</v>
      </c>
      <c r="M262" s="2">
        <f t="shared" si="55"/>
        <v>-9.2850845655547491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12.055270014540254</v>
      </c>
      <c r="H263" s="2">
        <f t="shared" si="52"/>
        <v>13.322793703474975</v>
      </c>
      <c r="I263" s="2">
        <f t="shared" si="53"/>
        <v>4.2963704086294454</v>
      </c>
      <c r="J263" s="2">
        <f t="shared" si="53"/>
        <v>-7.8475905559137944</v>
      </c>
      <c r="K263" s="2">
        <f t="shared" si="58"/>
        <v>-1.0698927064279746</v>
      </c>
      <c r="L263" s="2">
        <f t="shared" si="54"/>
        <v>-0.29344102683161721</v>
      </c>
      <c r="M263" s="2">
        <f t="shared" si="55"/>
        <v>-9.2740115232485163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12.098219046575206</v>
      </c>
      <c r="H264" s="2">
        <f t="shared" si="52"/>
        <v>13.243854097339675</v>
      </c>
      <c r="I264" s="2">
        <f t="shared" si="53"/>
        <v>4.2934359983611294</v>
      </c>
      <c r="J264" s="2">
        <f t="shared" si="53"/>
        <v>-7.9403306711462793</v>
      </c>
      <c r="K264" s="2">
        <f t="shared" si="58"/>
        <v>-1.0751115911242439</v>
      </c>
      <c r="L264" s="2">
        <f t="shared" si="54"/>
        <v>-0.29586470720987013</v>
      </c>
      <c r="M264" s="2">
        <f t="shared" si="55"/>
        <v>-9.2628243555825698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12.141138613323458</v>
      </c>
      <c r="H265" s="2">
        <f t="shared" si="52"/>
        <v>13.163987649410434</v>
      </c>
      <c r="I265" s="2">
        <f t="shared" si="53"/>
        <v>4.2904773512890308</v>
      </c>
      <c r="J265" s="2">
        <f t="shared" si="53"/>
        <v>-8.032958914702105</v>
      </c>
      <c r="K265" s="2">
        <f t="shared" si="58"/>
        <v>-1.0802351378245965</v>
      </c>
      <c r="L265" s="2">
        <f t="shared" si="54"/>
        <v>-0.29828742067023328</v>
      </c>
      <c r="M265" s="2">
        <f t="shared" si="55"/>
        <v>-9.251523541827682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12.184028472465315</v>
      </c>
      <c r="H266" s="2">
        <f t="shared" si="52"/>
        <v>13.083195484086321</v>
      </c>
      <c r="I266" s="2">
        <f t="shared" si="53"/>
        <v>4.2874944770823289</v>
      </c>
      <c r="J266" s="2">
        <f t="shared" si="53"/>
        <v>-8.1254741501203824</v>
      </c>
      <c r="K266" s="2">
        <f t="shared" si="58"/>
        <v>-1.08526570289743</v>
      </c>
      <c r="L266" s="2">
        <f t="shared" si="54"/>
        <v>-0.30070885908160078</v>
      </c>
      <c r="M266" s="2">
        <f t="shared" si="55"/>
        <v>-9.2401095723294109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12.226888381793183</v>
      </c>
      <c r="H267" s="2">
        <f t="shared" si="52"/>
        <v>13.001478737106501</v>
      </c>
      <c r="I267" s="2">
        <f t="shared" si="53"/>
        <v>4.2844873884915131</v>
      </c>
      <c r="J267" s="2">
        <f t="shared" si="53"/>
        <v>-8.2178752458436772</v>
      </c>
      <c r="K267" s="2">
        <f t="shared" si="58"/>
        <v>-1.0902055757411353</v>
      </c>
      <c r="L267" s="2">
        <f t="shared" si="54"/>
        <v>-0.30312872264785184</v>
      </c>
      <c r="M267" s="2">
        <f t="shared" si="55"/>
        <v>-9.2285829481390884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12.269718099241965</v>
      </c>
      <c r="H268" s="2">
        <f t="shared" si="52"/>
        <v>12.918838555500656</v>
      </c>
      <c r="I268" s="2">
        <f t="shared" si="53"/>
        <v>4.281456101265035</v>
      </c>
      <c r="J268" s="2">
        <f t="shared" si="53"/>
        <v>-8.3101610753250679</v>
      </c>
      <c r="K268" s="2">
        <f t="shared" si="58"/>
        <v>-1.0950569806326711</v>
      </c>
      <c r="L268" s="2">
        <f t="shared" si="54"/>
        <v>-0.30554671962223084</v>
      </c>
      <c r="M268" s="2">
        <f t="shared" si="55"/>
        <v>-9.2169441806614145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12.312517382918633</v>
      </c>
      <c r="H269" s="2">
        <f t="shared" si="52"/>
        <v>12.835276097538372</v>
      </c>
      <c r="I269" s="2">
        <f t="shared" si="53"/>
        <v>4.278400634068813</v>
      </c>
      <c r="J269" s="2">
        <f t="shared" si="53"/>
        <v>-8.4023305171316824</v>
      </c>
      <c r="K269" s="2">
        <f t="shared" si="58"/>
        <v>-1.0998220785493817</v>
      </c>
      <c r="L269" s="2">
        <f t="shared" si="54"/>
        <v>-0.30796256603325184</v>
      </c>
      <c r="M269" s="2">
        <f t="shared" si="55"/>
        <v>-9.2051937913176385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12.355285991131019</v>
      </c>
      <c r="H270" s="2">
        <f t="shared" si="52"/>
        <v>12.75079253267749</v>
      </c>
      <c r="I270" s="2">
        <f t="shared" si="53"/>
        <v>4.2753210084084801</v>
      </c>
      <c r="J270" s="2">
        <f t="shared" si="53"/>
        <v>-8.4943824550448586</v>
      </c>
      <c r="K270" s="2">
        <f t="shared" si="58"/>
        <v>-1.1045029689612647</v>
      </c>
      <c r="L270" s="2">
        <f t="shared" si="54"/>
        <v>-0.31037598542170008</v>
      </c>
      <c r="M270" s="2">
        <f t="shared" si="55"/>
        <v>-9.19333231122339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12.398023682415833</v>
      </c>
      <c r="H271" s="2">
        <f t="shared" si="52"/>
        <v>12.665389041511482</v>
      </c>
      <c r="I271" s="2">
        <f t="shared" si="53"/>
        <v>4.2722172485542629</v>
      </c>
      <c r="J271" s="2">
        <f t="shared" si="53"/>
        <v>-8.5863157781570933</v>
      </c>
      <c r="K271" s="2">
        <f t="shared" si="58"/>
        <v>-1.1091016915913452</v>
      </c>
      <c r="L271" s="2">
        <f t="shared" si="54"/>
        <v>-0.31278670858831115</v>
      </c>
      <c r="M271" s="2">
        <f t="shared" si="55"/>
        <v>-9.1813602808802646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12.440730215565944</v>
      </c>
      <c r="H272" s="2">
        <f t="shared" si="52"/>
        <v>12.579066815715867</v>
      </c>
      <c r="I272" s="2">
        <f t="shared" si="53"/>
        <v>4.2690893814683797</v>
      </c>
      <c r="J272" s="2">
        <f t="shared" si="53"/>
        <v>-8.6781293809658955</v>
      </c>
      <c r="K272" s="2">
        <f t="shared" si="58"/>
        <v>-1.1136202281422349</v>
      </c>
      <c r="L272" s="2">
        <f t="shared" si="54"/>
        <v>-0.3151944733517168</v>
      </c>
      <c r="M272" s="2">
        <f t="shared" si="55"/>
        <v>-9.1692782498803567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12.483405349656959</v>
      </c>
      <c r="H273" s="2">
        <f t="shared" si="52"/>
        <v>12.491827057993714</v>
      </c>
      <c r="I273" s="2">
        <f t="shared" si="53"/>
        <v>4.2659374367348626</v>
      </c>
      <c r="J273" s="2">
        <f t="shared" si="53"/>
        <v>-8.7698221634646991</v>
      </c>
      <c r="K273" s="2">
        <f t="shared" si="58"/>
        <v>-1.1180605039873084</v>
      </c>
      <c r="L273" s="2">
        <f t="shared" si="54"/>
        <v>-0.31759902431625991</v>
      </c>
      <c r="M273" s="2">
        <f t="shared" si="55"/>
        <v>-9.1570867766229238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12.526048844073092</v>
      </c>
      <c r="H274" s="2">
        <f t="shared" si="52"/>
        <v>12.403670982020236</v>
      </c>
      <c r="I274" s="2">
        <f t="shared" si="53"/>
        <v>4.2627614464916999</v>
      </c>
      <c r="J274" s="2">
        <f t="shared" si="53"/>
        <v>-8.8613930312309286</v>
      </c>
      <c r="K274" s="2">
        <f t="shared" si="58"/>
        <v>-1.1224243898252639</v>
      </c>
      <c r="L274" s="2">
        <f t="shared" si="54"/>
        <v>-0.32000011264928546</v>
      </c>
      <c r="M274" s="2">
        <f t="shared" si="55"/>
        <v>-9.1447864280424938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12.568660458532376</v>
      </c>
      <c r="H275" s="2">
        <f t="shared" si="59"/>
        <v>12.314599812386524</v>
      </c>
      <c r="I275" s="2">
        <f t="shared" ref="I275:J290" si="60">I274+L274*$B$3</f>
        <v>4.2595614453652066</v>
      </c>
      <c r="J275" s="2">
        <f t="shared" si="60"/>
        <v>-8.9528408955113541</v>
      </c>
      <c r="K275" s="2">
        <f t="shared" si="58"/>
        <v>-1.126713703297118</v>
      </c>
      <c r="L275" s="2">
        <f t="shared" si="54"/>
        <v>-0.32239749586753297</v>
      </c>
      <c r="M275" s="2">
        <f t="shared" si="55"/>
        <v>-9.1323777793476975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12.611239953111236</v>
      </c>
      <c r="H276" s="2">
        <f t="shared" si="59"/>
        <v>12.224614784542444</v>
      </c>
      <c r="I276" s="2">
        <f t="shared" si="60"/>
        <v>4.2563374704065309</v>
      </c>
      <c r="J276" s="2">
        <f t="shared" si="60"/>
        <v>-9.0441646733048309</v>
      </c>
      <c r="K276" s="2">
        <f t="shared" si="58"/>
        <v>-1.130930210564943</v>
      </c>
      <c r="L276" s="2">
        <f t="shared" si="54"/>
        <v>-0.32479093763225891</v>
      </c>
      <c r="M276" s="2">
        <f t="shared" si="55"/>
        <v>-9.1198614137702148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12.653787088268418</v>
      </c>
      <c r="H277" s="2">
        <f t="shared" si="59"/>
        <v>12.133717144738707</v>
      </c>
      <c r="I277" s="2">
        <f t="shared" si="60"/>
        <v>4.2530895610302082</v>
      </c>
      <c r="J277" s="2">
        <f t="shared" si="60"/>
        <v>-9.1353632874425337</v>
      </c>
      <c r="K277" s="2">
        <f t="shared" si="58"/>
        <v>-1.1350756278518781</v>
      </c>
      <c r="L277" s="2">
        <f t="shared" si="54"/>
        <v>-0.32718020755273797</v>
      </c>
      <c r="M277" s="2">
        <f t="shared" si="55"/>
        <v>-9.107237922323197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12.696301624868342</v>
      </c>
      <c r="H278" s="2">
        <f t="shared" si="59"/>
        <v>12.041908149968167</v>
      </c>
      <c r="I278" s="2">
        <f t="shared" si="60"/>
        <v>4.2498177589546806</v>
      </c>
      <c r="J278" s="2">
        <f t="shared" si="60"/>
        <v>-9.2264356666657648</v>
      </c>
      <c r="K278" s="2">
        <f t="shared" si="58"/>
        <v>-1.1391516229431446</v>
      </c>
      <c r="L278" s="2">
        <f t="shared" si="54"/>
        <v>-0.32956508099779425</v>
      </c>
      <c r="M278" s="2">
        <f t="shared" si="55"/>
        <v>-9.0945079035686565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12.738783324203839</v>
      </c>
      <c r="H279" s="2">
        <f t="shared" si="59"/>
        <v>11.949189067906332</v>
      </c>
      <c r="I279" s="2">
        <f t="shared" si="60"/>
        <v>4.2465221081447027</v>
      </c>
      <c r="J279" s="2">
        <f t="shared" si="60"/>
        <v>-9.3173807457014508</v>
      </c>
      <c r="K279" s="2">
        <f t="shared" si="58"/>
        <v>-1.1431598166479697</v>
      </c>
      <c r="L279" s="2">
        <f t="shared" si="54"/>
        <v>-0.33194533891503414</v>
      </c>
      <c r="M279" s="2">
        <f t="shared" si="55"/>
        <v>-9.0816719633932284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12.781231948018339</v>
      </c>
      <c r="H280" s="2">
        <f t="shared" si="59"/>
        <v>11.855561176851147</v>
      </c>
      <c r="I280" s="2">
        <f t="shared" si="60"/>
        <v>4.2432026547555521</v>
      </c>
      <c r="J280" s="2">
        <f t="shared" si="60"/>
        <v>-9.4081974653353839</v>
      </c>
      <c r="K280" s="2">
        <f t="shared" si="58"/>
        <v>-1.1471017842224733</v>
      </c>
      <c r="L280" s="2">
        <f t="shared" si="54"/>
        <v>-0.3343207676574575</v>
      </c>
      <c r="M280" s="2">
        <f t="shared" si="55"/>
        <v>-9.0687307147918741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12.823647258527512</v>
      </c>
      <c r="H281" s="2">
        <f t="shared" si="59"/>
        <v>11.761025765662053</v>
      </c>
      <c r="I281" s="2">
        <f t="shared" si="60"/>
        <v>4.2398594470789774</v>
      </c>
      <c r="J281" s="2">
        <f t="shared" si="60"/>
        <v>-9.4988847724833025</v>
      </c>
      <c r="K281" s="2">
        <f t="shared" si="58"/>
        <v>-1.1509790567537088</v>
      </c>
      <c r="L281" s="2">
        <f t="shared" si="54"/>
        <v>-0.33669115881713746</v>
      </c>
      <c r="M281" s="2">
        <f t="shared" si="55"/>
        <v>-9.0556847776590246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12.86602901844036</v>
      </c>
      <c r="H282" s="2">
        <f t="shared" si="59"/>
        <v>11.665584133698337</v>
      </c>
      <c r="I282" s="2">
        <f t="shared" si="60"/>
        <v>4.2364925354908056</v>
      </c>
      <c r="J282" s="2">
        <f t="shared" si="60"/>
        <v>-9.5894416202598922</v>
      </c>
      <c r="K282" s="2">
        <f t="shared" si="58"/>
        <v>-1.1547931225051569</v>
      </c>
      <c r="L282" s="2">
        <f t="shared" si="54"/>
        <v>-0.3390563090656733</v>
      </c>
      <c r="M282" s="2">
        <f t="shared" si="55"/>
        <v>-9.0425347785867416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12.908376990979814</v>
      </c>
      <c r="H283" s="2">
        <f t="shared" si="59"/>
        <v>11.569237590756808</v>
      </c>
      <c r="I283" s="2">
        <f t="shared" si="60"/>
        <v>4.2331019724001493</v>
      </c>
      <c r="J283" s="2">
        <f t="shared" si="60"/>
        <v>-9.6798669680457596</v>
      </c>
      <c r="K283" s="2">
        <f t="shared" si="58"/>
        <v>-1.1585454282240735</v>
      </c>
      <c r="L283" s="2">
        <f t="shared" si="54"/>
        <v>-0.34141602000112764</v>
      </c>
      <c r="M283" s="2">
        <f t="shared" si="55"/>
        <v>-9.0292813506694891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12.950690939902815</v>
      </c>
      <c r="H284" s="2">
        <f t="shared" si="59"/>
        <v>11.471987457008817</v>
      </c>
      <c r="I284" s="2">
        <f t="shared" si="60"/>
        <v>4.2296878122001385</v>
      </c>
      <c r="J284" s="2">
        <f t="shared" si="60"/>
        <v>-9.7701597815524543</v>
      </c>
      <c r="K284" s="2">
        <f t="shared" si="58"/>
        <v>-1.1622373804111807</v>
      </c>
      <c r="L284" s="2">
        <f t="shared" si="54"/>
        <v>-0.34377009800117153</v>
      </c>
      <c r="M284" s="2">
        <f t="shared" si="55"/>
        <v>-9.0159251333151431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12.992970629519917</v>
      </c>
      <c r="H285" s="2">
        <f t="shared" si="59"/>
        <v>11.373835062936628</v>
      </c>
      <c r="I285" s="2">
        <f t="shared" si="60"/>
        <v>4.2262501112201267</v>
      </c>
      <c r="J285" s="2">
        <f t="shared" si="60"/>
        <v>-9.8603190328856058</v>
      </c>
      <c r="K285" s="2">
        <f t="shared" si="58"/>
        <v>-1.1658703465532521</v>
      </c>
      <c r="L285" s="2">
        <f t="shared" si="54"/>
        <v>-0.34611835408217495</v>
      </c>
      <c r="M285" s="2">
        <f t="shared" si="55"/>
        <v>-9.0024667720618616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13.035215824714415</v>
      </c>
      <c r="H286" s="2">
        <f t="shared" si="59"/>
        <v>11.27478174926917</v>
      </c>
      <c r="I286" s="2">
        <f t="shared" si="60"/>
        <v>4.2227889276793054</v>
      </c>
      <c r="J286" s="2">
        <f t="shared" si="60"/>
        <v>-9.9503437006062239</v>
      </c>
      <c r="K286" s="2">
        <f t="shared" si="58"/>
        <v>-1.1694456563192137</v>
      </c>
      <c r="L286" s="2">
        <f t="shared" si="54"/>
        <v>-0.34846060376398558</v>
      </c>
      <c r="M286" s="2">
        <f t="shared" si="55"/>
        <v>-8.9889069184005095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13.07742629096102</v>
      </c>
      <c r="H287" s="2">
        <f t="shared" si="59"/>
        <v>11.174828866917188</v>
      </c>
      <c r="I287" s="2">
        <f t="shared" si="60"/>
        <v>4.2193043216416655</v>
      </c>
      <c r="J287" s="2">
        <f t="shared" si="60"/>
        <v>-10.040232769790229</v>
      </c>
      <c r="K287" s="2">
        <f t="shared" si="58"/>
        <v>-1.1729646027204268</v>
      </c>
      <c r="L287" s="2">
        <f t="shared" si="54"/>
        <v>-0.35079666694015221</v>
      </c>
      <c r="M287" s="2">
        <f t="shared" si="55"/>
        <v>-8.9752462296022966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13.119601794344089</v>
      </c>
      <c r="H288" s="2">
        <f t="shared" si="59"/>
        <v>11.073977776907807</v>
      </c>
      <c r="I288" s="2">
        <f t="shared" si="60"/>
        <v>4.2157963549722641</v>
      </c>
      <c r="J288" s="2">
        <f t="shared" si="60"/>
        <v>-10.129985232086252</v>
      </c>
      <c r="K288" s="2">
        <f t="shared" si="58"/>
        <v>-1.1764284432358592</v>
      </c>
      <c r="L288" s="2">
        <f t="shared" si="54"/>
        <v>-0.35312636775335976</v>
      </c>
      <c r="M288" s="2">
        <f t="shared" si="55"/>
        <v>-8.9614853685513651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13.161742101575424</v>
      </c>
      <c r="H289" s="2">
        <f t="shared" si="59"/>
        <v>10.972229850318516</v>
      </c>
      <c r="I289" s="2">
        <f t="shared" si="60"/>
        <v>4.2122650912947304</v>
      </c>
      <c r="J289" s="2">
        <f t="shared" si="60"/>
        <v>-10.219600085771766</v>
      </c>
      <c r="K289" s="2">
        <f t="shared" si="58"/>
        <v>-1.1798384009028908</v>
      </c>
      <c r="L289" s="2">
        <f t="shared" si="54"/>
        <v>-0.35544953447584837</v>
      </c>
      <c r="M289" s="2">
        <f t="shared" si="55"/>
        <v>-8.9476250035820115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13.203846980011647</v>
      </c>
      <c r="H290" s="2">
        <f t="shared" si="59"/>
        <v>10.869586468210619</v>
      </c>
      <c r="I290" s="2">
        <f t="shared" si="60"/>
        <v>4.208710595949972</v>
      </c>
      <c r="J290" s="2">
        <f t="shared" si="60"/>
        <v>-10.309076335807587</v>
      </c>
      <c r="K290" s="2">
        <f t="shared" si="58"/>
        <v>-1.1831956653745179</v>
      </c>
      <c r="L290" s="2">
        <f t="shared" si="54"/>
        <v>-0.35776599939460324</v>
      </c>
      <c r="M290" s="2">
        <f t="shared" si="55"/>
        <v>-8.9336658083203364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13.245916197671177</v>
      </c>
      <c r="H291" s="2">
        <f t="shared" si="61"/>
        <v>10.766049021562127</v>
      </c>
      <c r="I291" s="2">
        <f t="shared" ref="I291:J306" si="62">I290+L290*$B$3</f>
        <v>4.2051329359560263</v>
      </c>
      <c r="J291" s="2">
        <f t="shared" si="62"/>
        <v>-10.398412993890791</v>
      </c>
      <c r="K291" s="2">
        <f t="shared" si="58"/>
        <v>-1.1865013939437454</v>
      </c>
      <c r="L291" s="2">
        <f t="shared" si="54"/>
        <v>-0.36007559870110767</v>
      </c>
      <c r="M291" s="2">
        <f t="shared" si="55"/>
        <v>-8.9196084615300357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13.287949523250802</v>
      </c>
      <c r="H292" s="2">
        <f t="shared" si="61"/>
        <v>10.661618911200142</v>
      </c>
      <c r="I292" s="2">
        <f t="shared" si="62"/>
        <v>4.2015321799690151</v>
      </c>
      <c r="J292" s="2">
        <f t="shared" si="62"/>
        <v>-10.487609078506091</v>
      </c>
      <c r="K292" s="2">
        <f t="shared" si="58"/>
        <v>-1.1897567125359718</v>
      </c>
      <c r="L292" s="2">
        <f t="shared" si="54"/>
        <v>-0.36237817238546099</v>
      </c>
      <c r="M292" s="2">
        <f t="shared" si="55"/>
        <v>-8.905453646962135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13.329946726141873</v>
      </c>
      <c r="H293" s="2">
        <f t="shared" si="61"/>
        <v>10.556297547732733</v>
      </c>
      <c r="I293" s="2">
        <f t="shared" si="62"/>
        <v>4.1979083982451604</v>
      </c>
      <c r="J293" s="2">
        <f t="shared" si="62"/>
        <v>-10.576663614975713</v>
      </c>
      <c r="K293" s="2">
        <f t="shared" si="58"/>
        <v>-1.192962716670174</v>
      </c>
      <c r="L293" s="2">
        <f t="shared" si="54"/>
        <v>-0.36467356413467433</v>
      </c>
      <c r="M293" s="2">
        <f t="shared" si="55"/>
        <v>-8.8912020532084348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13.371907576446118</v>
      </c>
      <c r="H294" s="2">
        <f t="shared" si="61"/>
        <v>10.450086351480314</v>
      </c>
      <c r="I294" s="2">
        <f t="shared" si="62"/>
        <v>4.1942616626038136</v>
      </c>
      <c r="J294" s="2">
        <f t="shared" si="62"/>
        <v>-10.665575635507798</v>
      </c>
      <c r="K294" s="2">
        <f t="shared" si="58"/>
        <v>-1.1961204723897154</v>
      </c>
      <c r="L294" s="2">
        <f t="shared" si="54"/>
        <v>-0.36696162123495779</v>
      </c>
      <c r="M294" s="2">
        <f t="shared" si="55"/>
        <v>-8.8768543735584995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13.413831844991094</v>
      </c>
      <c r="H295" s="2">
        <f t="shared" si="61"/>
        <v>10.342986752406558</v>
      </c>
      <c r="I295" s="2">
        <f t="shared" si="62"/>
        <v>4.1905920463914637</v>
      </c>
      <c r="J295" s="2">
        <f t="shared" si="62"/>
        <v>-10.754344179243382</v>
      </c>
      <c r="K295" s="2">
        <f t="shared" si="58"/>
        <v>-1.1992310171635907</v>
      </c>
      <c r="L295" s="2">
        <f t="shared" si="54"/>
        <v>-0.3692421944778328</v>
      </c>
      <c r="M295" s="2">
        <f t="shared" si="55"/>
        <v>-8.8624113058599576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13.455719303345285</v>
      </c>
      <c r="H296" s="2">
        <f t="shared" si="61"/>
        <v>10.235000190048831</v>
      </c>
      <c r="I296" s="2">
        <f t="shared" si="62"/>
        <v>4.186899624446685</v>
      </c>
      <c r="J296" s="2">
        <f t="shared" si="62"/>
        <v>-10.842968292301983</v>
      </c>
      <c r="K296" s="2">
        <f t="shared" si="58"/>
        <v>-1.2022953607589302</v>
      </c>
      <c r="L296" s="2">
        <f t="shared" si="54"/>
        <v>-0.37151513806989545</v>
      </c>
      <c r="M296" s="2">
        <f t="shared" si="55"/>
        <v>-8.8478735523819907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13.497569723832848</v>
      </c>
      <c r="H297" s="2">
        <f t="shared" si="61"/>
        <v>10.126128113448191</v>
      </c>
      <c r="I297" s="2">
        <f t="shared" si="62"/>
        <v>4.1831844730659862</v>
      </c>
      <c r="J297" s="2">
        <f t="shared" si="62"/>
        <v>-10.931447027825802</v>
      </c>
      <c r="K297" s="2">
        <f t="shared" si="58"/>
        <v>-1.2053144860855707</v>
      </c>
      <c r="L297" s="2">
        <f t="shared" si="54"/>
        <v>-0.37378030954607883</v>
      </c>
      <c r="M297" s="2">
        <f t="shared" si="55"/>
        <v>-8.8332418196817972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13.539382879548032</v>
      </c>
      <c r="H298" s="2">
        <f t="shared" si="61"/>
        <v>10.016371981078949</v>
      </c>
      <c r="I298" s="2">
        <f t="shared" si="62"/>
        <v>4.1794466699705257</v>
      </c>
      <c r="J298" s="2">
        <f t="shared" si="62"/>
        <v>-11.019779446022621</v>
      </c>
      <c r="K298" s="2">
        <f t="shared" si="58"/>
        <v>-1.2082893500135068</v>
      </c>
      <c r="L298" s="2">
        <f t="shared" si="54"/>
        <v>-0.37603756968625635</v>
      </c>
      <c r="M298" s="2">
        <f t="shared" si="55"/>
        <v>-8.8185168184739329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13.581158544369254</v>
      </c>
      <c r="H299" s="2">
        <f t="shared" si="61"/>
        <v>9.905733260777799</v>
      </c>
      <c r="I299" s="2">
        <f t="shared" si="62"/>
        <v>4.175686294273663</v>
      </c>
      <c r="J299" s="2">
        <f t="shared" si="62"/>
        <v>-11.107964614207361</v>
      </c>
      <c r="K299" s="2">
        <f t="shared" si="58"/>
        <v>-1.2112208841640117</v>
      </c>
      <c r="L299" s="2">
        <f t="shared" si="54"/>
        <v>-0.37828678243504654</v>
      </c>
      <c r="M299" s="2">
        <f t="shared" si="55"/>
        <v>-8.8036992635023203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13.622896492972869</v>
      </c>
      <c r="H300" s="2">
        <f t="shared" si="61"/>
        <v>9.7942134296725509</v>
      </c>
      <c r="I300" s="2">
        <f t="shared" si="62"/>
        <v>4.1719034264493127</v>
      </c>
      <c r="J300" s="2">
        <f t="shared" si="62"/>
        <v>-11.196001606842385</v>
      </c>
      <c r="K300" s="2">
        <f t="shared" si="58"/>
        <v>-1.2141099956752199</v>
      </c>
      <c r="L300" s="2">
        <f t="shared" si="54"/>
        <v>-0.38052781482467524</v>
      </c>
      <c r="M300" s="2">
        <f t="shared" si="55"/>
        <v>-8.78878987341486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13.664596500846621</v>
      </c>
      <c r="H301" s="2">
        <f t="shared" si="61"/>
        <v>9.6818139741104563</v>
      </c>
      <c r="I301" s="2">
        <f t="shared" si="62"/>
        <v>4.1680981483010662</v>
      </c>
      <c r="J301" s="2">
        <f t="shared" si="62"/>
        <v>-11.283889505576534</v>
      </c>
      <c r="K301" s="2">
        <f t="shared" si="58"/>
        <v>-1.2169575679429441</v>
      </c>
      <c r="L301" s="2">
        <f t="shared" si="54"/>
        <v>-0.38276053690076522</v>
      </c>
      <c r="M301" s="2">
        <f t="shared" si="55"/>
        <v>-8.7737893706404595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13.706258344302785</v>
      </c>
      <c r="H302" s="2">
        <f t="shared" si="61"/>
        <v>9.5685363895861588</v>
      </c>
      <c r="I302" s="2">
        <f t="shared" si="62"/>
        <v>4.1642705429320586</v>
      </c>
      <c r="J302" s="2">
        <f t="shared" si="62"/>
        <v>-11.371627399282938</v>
      </c>
      <c r="K302" s="2">
        <f t="shared" si="58"/>
        <v>-1.2197644613374867</v>
      </c>
      <c r="L302" s="2">
        <f t="shared" si="54"/>
        <v>-0.38498482165092496</v>
      </c>
      <c r="M302" s="2">
        <f t="shared" si="55"/>
        <v>-8.7586984812684054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13.747881800491022</v>
      </c>
      <c r="H303" s="2">
        <f t="shared" si="61"/>
        <v>9.4543821806692669</v>
      </c>
      <c r="I303" s="2">
        <f t="shared" si="62"/>
        <v>4.1604206947155493</v>
      </c>
      <c r="J303" s="2">
        <f t="shared" si="62"/>
        <v>-11.459214384095622</v>
      </c>
      <c r="K303" s="2">
        <f t="shared" si="58"/>
        <v>-1.2225315138971937</v>
      </c>
      <c r="L303" s="2">
        <f t="shared" si="54"/>
        <v>-0.38720054493601569</v>
      </c>
      <c r="M303" s="2">
        <f t="shared" si="55"/>
        <v>-8.7435179349299403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13.789466647410931</v>
      </c>
      <c r="H304" s="2">
        <f t="shared" si="61"/>
        <v>9.3393528609315641</v>
      </c>
      <c r="I304" s="2">
        <f t="shared" si="62"/>
        <v>4.1565486892661889</v>
      </c>
      <c r="J304" s="2">
        <f t="shared" si="62"/>
        <v>-11.546649563444921</v>
      </c>
      <c r="K304" s="2">
        <f t="shared" si="58"/>
        <v>-1.2252595419994807</v>
      </c>
      <c r="L304" s="2">
        <f t="shared" si="54"/>
        <v>-0.38940758542397858</v>
      </c>
      <c r="M304" s="2">
        <f t="shared" si="55"/>
        <v>-8.7282484646819523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13.831012663924321</v>
      </c>
      <c r="H305" s="2">
        <f t="shared" si="61"/>
        <v>9.2234499528738816</v>
      </c>
      <c r="I305" s="2">
        <f t="shared" si="62"/>
        <v>4.1526546134119489</v>
      </c>
      <c r="J305" s="2">
        <f t="shared" si="62"/>
        <v>-11.63393204809174</v>
      </c>
      <c r="K305" s="2">
        <f t="shared" si="58"/>
        <v>-1.2279493410100464</v>
      </c>
      <c r="L305" s="2">
        <f t="shared" si="54"/>
        <v>-0.39160582452611542</v>
      </c>
      <c r="M305" s="2">
        <f t="shared" si="55"/>
        <v>-8.7128908068926822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13.872519629767215</v>
      </c>
      <c r="H306" s="2">
        <f t="shared" si="61"/>
        <v>9.1066749878526192</v>
      </c>
      <c r="I306" s="2">
        <f t="shared" si="62"/>
        <v>4.1487385551666875</v>
      </c>
      <c r="J306" s="2">
        <f t="shared" si="62"/>
        <v>-11.721060956160667</v>
      </c>
      <c r="K306" s="2">
        <f t="shared" si="58"/>
        <v>-1.2306016859109716</v>
      </c>
      <c r="L306" s="2">
        <f t="shared" si="54"/>
        <v>-0.39379514633571222</v>
      </c>
      <c r="M306" s="2">
        <f t="shared" si="55"/>
        <v>-8.6974457011293538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13.913987325561566</v>
      </c>
      <c r="H307" s="2">
        <f t="shared" si="64"/>
        <v>8.9890295060059557</v>
      </c>
      <c r="I307" s="2">
        <f t="shared" ref="I307:J322" si="65">I306+L306*$B$3</f>
        <v>4.14480060370333</v>
      </c>
      <c r="J307" s="2">
        <f t="shared" si="65"/>
        <v>-11.808035413171961</v>
      </c>
      <c r="K307" s="2">
        <f t="shared" si="58"/>
        <v>-1.2332173319083872</v>
      </c>
      <c r="L307" s="2">
        <f t="shared" si="54"/>
        <v>-0.39597543756890524</v>
      </c>
      <c r="M307" s="2">
        <f t="shared" si="55"/>
        <v>-8.6819138900476371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13.95541553282672</v>
      </c>
      <c r="H308" s="2">
        <f t="shared" si="64"/>
        <v>8.8705150561797321</v>
      </c>
      <c r="I308" s="2">
        <f t="shared" si="65"/>
        <v>4.140840849327641</v>
      </c>
      <c r="J308" s="2">
        <f t="shared" si="65"/>
        <v>-11.894854552072438</v>
      </c>
      <c r="K308" s="2">
        <f t="shared" si="58"/>
        <v>-1.2357970150203712</v>
      </c>
      <c r="L308" s="2">
        <f t="shared" si="54"/>
        <v>-0.39814658750769533</v>
      </c>
      <c r="M308" s="2">
        <f t="shared" si="55"/>
        <v>-8.666296119282876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13.996804033990621</v>
      </c>
      <c r="H309" s="2">
        <f t="shared" si="64"/>
        <v>8.7511331958530434</v>
      </c>
      <c r="I309" s="2">
        <f t="shared" si="65"/>
        <v>4.1368593834525642</v>
      </c>
      <c r="J309" s="2">
        <f t="shared" si="65"/>
        <v>-11.981517513265267</v>
      </c>
      <c r="K309" s="2">
        <f t="shared" si="58"/>
        <v>-1.2383414526457253</v>
      </c>
      <c r="L309" s="2">
        <f t="shared" si="54"/>
        <v>-0.40030848794501428</v>
      </c>
      <c r="M309" s="2">
        <f t="shared" si="55"/>
        <v>-8.6505931373429963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14.038152612400749</v>
      </c>
      <c r="H310" s="2">
        <f t="shared" si="64"/>
        <v>8.6308854910635233</v>
      </c>
      <c r="I310" s="2">
        <f t="shared" si="65"/>
        <v>4.1328562985731141</v>
      </c>
      <c r="J310" s="2">
        <f t="shared" si="65"/>
        <v>-12.068023444638698</v>
      </c>
      <c r="K310" s="2">
        <f t="shared" si="58"/>
        <v>-1.240851344114259</v>
      </c>
      <c r="L310" s="2">
        <f t="shared" si="54"/>
        <v>-0.40246103313175657</v>
      </c>
      <c r="M310" s="2">
        <f t="shared" si="55"/>
        <v>-8.6348056955030312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14.079461052334823</v>
      </c>
      <c r="H311" s="2">
        <f t="shared" si="64"/>
        <v>8.5097735163323609</v>
      </c>
      <c r="I311" s="2">
        <f t="shared" si="65"/>
        <v>4.1288316882417968</v>
      </c>
      <c r="J311" s="2">
        <f t="shared" si="65"/>
        <v>-12.154371501593728</v>
      </c>
      <c r="K311" s="2">
        <f t="shared" si="58"/>
        <v>-1.2433273712191915</v>
      </c>
      <c r="L311" s="2">
        <f t="shared" si="54"/>
        <v>-0.40460411972569255</v>
      </c>
      <c r="M311" s="2">
        <f t="shared" si="55"/>
        <v>-8.6189345477011905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14.120729139011255</v>
      </c>
      <c r="H312" s="2">
        <f t="shared" si="64"/>
        <v>8.3877988545890396</v>
      </c>
      <c r="I312" s="2">
        <f t="shared" si="65"/>
        <v>4.1247856470445399</v>
      </c>
      <c r="J312" s="2">
        <f t="shared" si="65"/>
        <v>-12.240560847070739</v>
      </c>
      <c r="K312" s="2">
        <f t="shared" si="58"/>
        <v>-1.2457701987322674</v>
      </c>
      <c r="L312" s="2">
        <f t="shared" si="54"/>
        <v>-0.40673764674217949</v>
      </c>
      <c r="M312" s="2">
        <f t="shared" si="55"/>
        <v>-8.6029804504364229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14.161956658599363</v>
      </c>
      <c r="H313" s="2">
        <f t="shared" si="64"/>
        <v>8.2649630970958103</v>
      </c>
      <c r="I313" s="2">
        <f t="shared" si="65"/>
        <v>4.1207182705771181</v>
      </c>
      <c r="J313" s="2">
        <f t="shared" si="65"/>
        <v>-12.326590651575103</v>
      </c>
      <c r="K313" s="2">
        <f t="shared" si="58"/>
        <v>-1.2481804749021614</v>
      </c>
      <c r="L313" s="2">
        <f t="shared" si="54"/>
        <v>-0.40886151550659683</v>
      </c>
      <c r="M313" s="2">
        <f t="shared" si="55"/>
        <v>-8.5869441626673986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14.203143398229358</v>
      </c>
      <c r="H314" s="2">
        <f t="shared" si="64"/>
        <v>8.1412678433719261</v>
      </c>
      <c r="I314" s="2">
        <f t="shared" si="65"/>
        <v>4.1166296554220523</v>
      </c>
      <c r="J314" s="2">
        <f t="shared" si="65"/>
        <v>-12.412460093201776</v>
      </c>
      <c r="K314" s="2">
        <f t="shared" si="58"/>
        <v>-1.2505588319367338</v>
      </c>
      <c r="L314" s="2">
        <f t="shared" si="54"/>
        <v>-0.41097562960842793</v>
      </c>
      <c r="M314" s="2">
        <f t="shared" si="55"/>
        <v>-8.5708264457128855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14.244289146002098</v>
      </c>
      <c r="H315" s="2">
        <f t="shared" si="64"/>
        <v>8.016714701117623</v>
      </c>
      <c r="I315" s="2">
        <f t="shared" si="65"/>
        <v>4.1125198991259682</v>
      </c>
      <c r="J315" s="2">
        <f t="shared" si="65"/>
        <v>-12.498168357658905</v>
      </c>
      <c r="K315" s="2">
        <f t="shared" si="58"/>
        <v>-1.2529058864696758</v>
      </c>
      <c r="L315" s="2">
        <f t="shared" si="54"/>
        <v>-0.41307989485692204</v>
      </c>
      <c r="M315" s="2">
        <f t="shared" si="55"/>
        <v>-8.5546280631534248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14.285393690998616</v>
      </c>
      <c r="H316" s="2">
        <f t="shared" si="64"/>
        <v>7.8913052861378761</v>
      </c>
      <c r="I316" s="2">
        <f t="shared" si="65"/>
        <v>4.1083891001773987</v>
      </c>
      <c r="J316" s="2">
        <f t="shared" si="65"/>
        <v>-12.58371463829044</v>
      </c>
      <c r="K316" s="2">
        <f t="shared" si="58"/>
        <v>-1.2552222400120752</v>
      </c>
      <c r="L316" s="2">
        <f t="shared" si="54"/>
        <v>-0.41517421923826275</v>
      </c>
      <c r="M316" s="2">
        <f t="shared" si="55"/>
        <v>-8.5383497807343183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14.326456823289428</v>
      </c>
      <c r="H317" s="2">
        <f t="shared" si="64"/>
        <v>7.7650412222659346</v>
      </c>
      <c r="I317" s="2">
        <f t="shared" si="65"/>
        <v>4.1042373579850162</v>
      </c>
      <c r="J317" s="2">
        <f t="shared" si="65"/>
        <v>-12.669098136097784</v>
      </c>
      <c r="K317" s="2">
        <f t="shared" si="58"/>
        <v>-1.257508479389406</v>
      </c>
      <c r="L317" s="2">
        <f t="shared" si="54"/>
        <v>-0.41725851287418708</v>
      </c>
      <c r="M317" s="2">
        <f t="shared" si="55"/>
        <v>-8.5219923662698172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14.367478333943636</v>
      </c>
      <c r="H318" s="2">
        <f t="shared" si="64"/>
        <v>7.6379241412866428</v>
      </c>
      <c r="I318" s="2">
        <f t="shared" si="65"/>
        <v>4.1000647728562747</v>
      </c>
      <c r="J318" s="2">
        <f t="shared" si="65"/>
        <v>-12.754318059760482</v>
      </c>
      <c r="K318" s="2">
        <f t="shared" si="58"/>
        <v>-1.2597651771644409</v>
      </c>
      <c r="L318" s="2">
        <f t="shared" si="54"/>
        <v>-0.41933268798198531</v>
      </c>
      <c r="M318" s="2">
        <f t="shared" si="55"/>
        <v>-8.5055565895485366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14.4084580150378</v>
      </c>
      <c r="H319" s="2">
        <f t="shared" si="64"/>
        <v>7.5099556828595606</v>
      </c>
      <c r="I319" s="2">
        <f t="shared" si="65"/>
        <v>4.0958714459764547</v>
      </c>
      <c r="J319" s="2">
        <f t="shared" si="65"/>
        <v>-12.839373625655968</v>
      </c>
      <c r="K319" s="2">
        <f t="shared" si="58"/>
        <v>-1.2619928920465608</v>
      </c>
      <c r="L319" s="2">
        <f t="shared" si="54"/>
        <v>-0.42139665883582639</v>
      </c>
      <c r="M319" s="2">
        <f t="shared" si="55"/>
        <v>-8.4890432222399994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14.449395659664622</v>
      </c>
      <c r="H320" s="2">
        <f t="shared" si="64"/>
        <v>7.381137494441889</v>
      </c>
      <c r="I320" s="2">
        <f t="shared" si="65"/>
        <v>4.0916574793880969</v>
      </c>
      <c r="J320" s="2">
        <f t="shared" si="65"/>
        <v>-12.924264057878368</v>
      </c>
      <c r="K320" s="2">
        <f t="shared" si="58"/>
        <v>-1.264192169287923</v>
      </c>
      <c r="L320" s="2">
        <f t="shared" si="54"/>
        <v>-0.42345034172935381</v>
      </c>
      <c r="M320" s="2">
        <f t="shared" si="55"/>
        <v>-8.4724530378023122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14.490291061941416</v>
      </c>
      <c r="H321" s="2">
        <f t="shared" si="64"/>
        <v>7.2514712312112151</v>
      </c>
      <c r="I321" s="2">
        <f t="shared" si="65"/>
        <v>4.087422975970803</v>
      </c>
      <c r="J321" s="2">
        <f t="shared" si="65"/>
        <v>-13.008988588256392</v>
      </c>
      <c r="K321" s="2">
        <f t="shared" si="58"/>
        <v>-1.2663635410669358</v>
      </c>
      <c r="L321" s="2">
        <f t="shared" si="54"/>
        <v>-0.42549365493949531</v>
      </c>
      <c r="M321" s="2">
        <f t="shared" si="55"/>
        <v>-8.4557868113909311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14.531144017018379</v>
      </c>
      <c r="H322" s="2">
        <f t="shared" si="64"/>
        <v>7.1209585559880821</v>
      </c>
      <c r="I322" s="2">
        <f t="shared" si="65"/>
        <v>4.083168039421408</v>
      </c>
      <c r="J322" s="2">
        <f t="shared" si="65"/>
        <v>-13.093546456370301</v>
      </c>
      <c r="K322" s="2">
        <f t="shared" si="58"/>
        <v>-1.2685075268594725</v>
      </c>
      <c r="L322" s="2">
        <f t="shared" si="54"/>
        <v>-0.42752651869143593</v>
      </c>
      <c r="M322" s="2">
        <f t="shared" si="55"/>
        <v>-8.4390453197684696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14.571954321086659</v>
      </c>
      <c r="H323" s="2">
        <f t="shared" si="66"/>
        <v>6.989601139158391</v>
      </c>
      <c r="I323" s="2">
        <f t="shared" ref="I323:J338" si="67">I322+L322*$B$3</f>
        <v>4.078892774234494</v>
      </c>
      <c r="J323" s="2">
        <f t="shared" si="67"/>
        <v>-13.177936909567986</v>
      </c>
      <c r="K323" s="2">
        <f t="shared" si="58"/>
        <v>-1.270624633798239</v>
      </c>
      <c r="L323" s="2">
        <f t="shared" ref="L323:L386" si="68">0-$B$16*(I323*I323+J323*J323)*COS(K323)</f>
        <v>-0.42954885512470614</v>
      </c>
      <c r="M323" s="2">
        <f t="shared" ref="M323:M386" si="69">-9.81-$B$16*(I323*I323+J323*J323)*SIN(K323)</f>
        <v>-8.4222293412155498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14.612721771386248</v>
      </c>
      <c r="H324" s="2">
        <f t="shared" si="66"/>
        <v>6.8574006585956502</v>
      </c>
      <c r="I324" s="2">
        <f t="shared" si="67"/>
        <v>4.0745972856832466</v>
      </c>
      <c r="J324" s="2">
        <f t="shared" si="67"/>
        <v>-13.262159202980142</v>
      </c>
      <c r="K324" s="2">
        <f t="shared" si="58"/>
        <v>-1.2727153570207024</v>
      </c>
      <c r="L324" s="2">
        <f t="shared" si="68"/>
        <v>-0.43156058826033605</v>
      </c>
      <c r="M324" s="2">
        <f t="shared" si="69"/>
        <v>-8.4053396554426332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14.653446166213667</v>
      </c>
      <c r="H325" s="2">
        <f t="shared" si="66"/>
        <v>6.7243587995830767</v>
      </c>
      <c r="I325" s="2">
        <f t="shared" si="67"/>
        <v>4.0702816798006429</v>
      </c>
      <c r="J325" s="2">
        <f t="shared" si="67"/>
        <v>-13.346212599534567</v>
      </c>
      <c r="K325" s="2">
        <f t="shared" ref="K325:K388" si="71">ATAN(J325/I325)</f>
        <v>-1.2747801800059677</v>
      </c>
      <c r="L325" s="2">
        <f t="shared" si="68"/>
        <v>-0.43356164396903307</v>
      </c>
      <c r="M325" s="2">
        <f t="shared" si="69"/>
        <v>-8.3883770435028371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14.694127304929475</v>
      </c>
      <c r="H326" s="2">
        <f t="shared" si="66"/>
        <v>6.5904772547355561</v>
      </c>
      <c r="I326" s="2">
        <f t="shared" si="67"/>
        <v>4.0659460633609523</v>
      </c>
      <c r="J326" s="2">
        <f t="shared" si="67"/>
        <v>-13.430096369969595</v>
      </c>
      <c r="K326" s="2">
        <f t="shared" si="71"/>
        <v>-1.2768195749009799</v>
      </c>
      <c r="L326" s="2">
        <f t="shared" si="68"/>
        <v>-0.43555194994033808</v>
      </c>
      <c r="M326" s="2">
        <f t="shared" si="69"/>
        <v>-8.3713422877056924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14.734764987965587</v>
      </c>
      <c r="H327" s="2">
        <f t="shared" si="66"/>
        <v>6.455757723921475</v>
      </c>
      <c r="I327" s="2">
        <f t="shared" si="67"/>
        <v>4.0615905438615494</v>
      </c>
      <c r="J327" s="2">
        <f t="shared" si="67"/>
        <v>-13.513809792846653</v>
      </c>
      <c r="K327" s="2">
        <f t="shared" si="71"/>
        <v>-1.2788340028364162</v>
      </c>
      <c r="L327" s="2">
        <f t="shared" si="68"/>
        <v>-0.43753143565271857</v>
      </c>
      <c r="M327" s="2">
        <f t="shared" si="69"/>
        <v>-8.3542361715318414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14.77535901683242</v>
      </c>
      <c r="H328" s="2">
        <f t="shared" si="66"/>
        <v>6.3202019141844321</v>
      </c>
      <c r="I328" s="2">
        <f t="shared" si="67"/>
        <v>4.0572152295050223</v>
      </c>
      <c r="J328" s="2">
        <f t="shared" si="67"/>
        <v>-13.597352154561971</v>
      </c>
      <c r="K328" s="2">
        <f t="shared" si="71"/>
        <v>-1.2808239142326177</v>
      </c>
      <c r="L328" s="2">
        <f t="shared" si="68"/>
        <v>-0.43950003234456275</v>
      </c>
      <c r="M328" s="2">
        <f t="shared" si="69"/>
        <v>-8.3370594795486195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14.815909194125853</v>
      </c>
      <c r="H329" s="2">
        <f t="shared" si="66"/>
        <v>6.183811539664835</v>
      </c>
      <c r="I329" s="2">
        <f t="shared" si="67"/>
        <v>4.0528202291815765</v>
      </c>
      <c r="J329" s="2">
        <f t="shared" si="67"/>
        <v>-13.680722749357457</v>
      </c>
      <c r="K329" s="2">
        <f t="shared" si="71"/>
        <v>-1.2827897490959019</v>
      </c>
      <c r="L329" s="2">
        <f t="shared" si="68"/>
        <v>-0.44145767298603128</v>
      </c>
      <c r="M329" s="2">
        <f t="shared" si="69"/>
        <v>-8.3198129973265544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14.856415323534019</v>
      </c>
      <c r="H330" s="2">
        <f t="shared" si="66"/>
        <v>6.0465883215213942</v>
      </c>
      <c r="I330" s="2">
        <f t="shared" si="67"/>
        <v>4.0484056524517165</v>
      </c>
      <c r="J330" s="2">
        <f t="shared" si="67"/>
        <v>-13.763920879330723</v>
      </c>
      <c r="K330" s="2">
        <f t="shared" si="71"/>
        <v>-1.2847319373055812</v>
      </c>
      <c r="L330" s="2">
        <f t="shared" si="68"/>
        <v>-0.443404292251737</v>
      </c>
      <c r="M330" s="2">
        <f t="shared" si="69"/>
        <v>-8.3024975113567052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14.896877209843925</v>
      </c>
      <c r="H331" s="2">
        <f t="shared" si="66"/>
        <v>5.9085339878525192</v>
      </c>
      <c r="I331" s="2">
        <f t="shared" si="67"/>
        <v>4.0439716095291987</v>
      </c>
      <c r="J331" s="2">
        <f t="shared" si="67"/>
        <v>-13.846945854444289</v>
      </c>
      <c r="K331" s="2">
        <f t="shared" si="71"/>
        <v>-1.2866508988920036</v>
      </c>
      <c r="L331" s="2">
        <f t="shared" si="68"/>
        <v>-0.44533982649421444</v>
      </c>
      <c r="M331" s="2">
        <f t="shared" si="69"/>
        <v>-8.2851138089688714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14.937294658947893</v>
      </c>
      <c r="H332" s="2">
        <f t="shared" si="66"/>
        <v>5.7696502736176276</v>
      </c>
      <c r="I332" s="2">
        <f t="shared" si="67"/>
        <v>4.0395182112642569</v>
      </c>
      <c r="J332" s="2">
        <f t="shared" si="67"/>
        <v>-13.929796992533978</v>
      </c>
      <c r="K332" s="2">
        <f t="shared" si="71"/>
        <v>-1.2885470443059235</v>
      </c>
      <c r="L332" s="2">
        <f t="shared" si="68"/>
        <v>-0.4472642137181444</v>
      </c>
      <c r="M332" s="2">
        <f t="shared" si="69"/>
        <v>-8.2676626782506411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14.977667477849851</v>
      </c>
      <c r="H333" s="2">
        <f t="shared" si="66"/>
        <v>5.6299389205583754</v>
      </c>
      <c r="I333" s="2">
        <f t="shared" si="67"/>
        <v>4.0350455691270755</v>
      </c>
      <c r="J333" s="2">
        <f t="shared" si="67"/>
        <v>-14.012473619316484</v>
      </c>
      <c r="K333" s="2">
        <f t="shared" si="71"/>
        <v>-1.2904207746794929</v>
      </c>
      <c r="L333" s="2">
        <f t="shared" si="68"/>
        <v>-0.4491773935553065</v>
      </c>
      <c r="M333" s="2">
        <f t="shared" si="69"/>
        <v>-8.2501449079672469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15.017995474671444</v>
      </c>
      <c r="H334" s="2">
        <f t="shared" si="66"/>
        <v>5.4894016771198118</v>
      </c>
      <c r="I334" s="2">
        <f t="shared" si="67"/>
        <v>4.0305537951915227</v>
      </c>
      <c r="J334" s="2">
        <f t="shared" si="67"/>
        <v>-14.094975068396156</v>
      </c>
      <c r="K334" s="2">
        <f t="shared" si="71"/>
        <v>-1.2922724820791576</v>
      </c>
      <c r="L334" s="2">
        <f t="shared" si="68"/>
        <v>-0.45107930724022893</v>
      </c>
      <c r="M334" s="2">
        <f t="shared" si="69"/>
        <v>-8.2325612874822536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15.058278458657998</v>
      </c>
      <c r="H335" s="2">
        <f t="shared" si="66"/>
        <v>5.3480402983714761</v>
      </c>
      <c r="I335" s="2">
        <f t="shared" si="67"/>
        <v>4.0260430021191205</v>
      </c>
      <c r="J335" s="2">
        <f t="shared" si="67"/>
        <v>-14.177300681270978</v>
      </c>
      <c r="K335" s="2">
        <f t="shared" si="71"/>
        <v>-1.2941025497507361</v>
      </c>
      <c r="L335" s="2">
        <f t="shared" si="68"/>
        <v>-0.45296989758650152</v>
      </c>
      <c r="M335" s="2">
        <f t="shared" si="69"/>
        <v>-8.2149126066790217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15.098516240184312</v>
      </c>
      <c r="H336" s="2">
        <f t="shared" si="66"/>
        <v>5.2058565459284321</v>
      </c>
      <c r="I336" s="2">
        <f t="shared" si="67"/>
        <v>4.0215133031432551</v>
      </c>
      <c r="J336" s="2">
        <f t="shared" si="67"/>
        <v>-14.259449807337768</v>
      </c>
      <c r="K336" s="2">
        <f t="shared" si="71"/>
        <v>-1.2959113523569405</v>
      </c>
      <c r="L336" s="2">
        <f t="shared" si="68"/>
        <v>-0.45484910896373087</v>
      </c>
      <c r="M336" s="2">
        <f t="shared" si="69"/>
        <v>-8.1971996558829776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15.138708630760297</v>
      </c>
      <c r="H337" s="2">
        <f t="shared" si="66"/>
        <v>5.0628521878722603</v>
      </c>
      <c r="I337" s="2">
        <f t="shared" si="67"/>
        <v>4.0169648120536179</v>
      </c>
      <c r="J337" s="2">
        <f t="shared" si="67"/>
        <v>-14.341421803896598</v>
      </c>
      <c r="K337" s="2">
        <f t="shared" si="71"/>
        <v>-1.2976992562075971</v>
      </c>
      <c r="L337" s="2">
        <f t="shared" si="68"/>
        <v>-0.45671688727510779</v>
      </c>
      <c r="M337" s="2">
        <f t="shared" si="69"/>
        <v>-8.1794232257846353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15.178855443036468</v>
      </c>
      <c r="H338" s="2">
        <f t="shared" si="66"/>
        <v>4.9190289986720046</v>
      </c>
      <c r="I338" s="2">
        <f t="shared" si="67"/>
        <v>4.0123976431808668</v>
      </c>
      <c r="J338" s="2">
        <f t="shared" si="67"/>
        <v>-14.423216036154445</v>
      </c>
      <c r="K338" s="2">
        <f t="shared" si="71"/>
        <v>-1.2994666194828131</v>
      </c>
      <c r="L338" s="2">
        <f t="shared" si="68"/>
        <v>-0.45857317993556135</v>
      </c>
      <c r="M338" s="2">
        <f t="shared" si="69"/>
        <v>-8.1615841073634137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15.218956490809282</v>
      </c>
      <c r="H339" s="2">
        <f t="shared" si="72"/>
        <v>4.7743887591050926</v>
      </c>
      <c r="I339" s="2">
        <f t="shared" ref="I339:J354" si="73">I338+L338*$B$3</f>
        <v>4.0078119113815109</v>
      </c>
      <c r="J339" s="2">
        <f t="shared" si="73"/>
        <v>-14.50483187722808</v>
      </c>
      <c r="K339" s="2">
        <f t="shared" si="71"/>
        <v>-1.3012137924493254</v>
      </c>
      <c r="L339" s="2">
        <f t="shared" si="68"/>
        <v>-0.46041793585047652</v>
      </c>
      <c r="M339" s="2">
        <f t="shared" si="69"/>
        <v>-8.1436830918121839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15.259011589026304</v>
      </c>
      <c r="H340" s="2">
        <f t="shared" si="72"/>
        <v>4.6289332561782217</v>
      </c>
      <c r="I340" s="2">
        <f t="shared" si="73"/>
        <v>4.0032077320230064</v>
      </c>
      <c r="J340" s="2">
        <f t="shared" si="73"/>
        <v>-14.586268708146202</v>
      </c>
      <c r="K340" s="2">
        <f t="shared" si="71"/>
        <v>-1.3029411176702603</v>
      </c>
      <c r="L340" s="2">
        <f t="shared" si="68"/>
        <v>-0.46225110539495412</v>
      </c>
      <c r="M340" s="2">
        <f t="shared" si="69"/>
        <v>-8.125720970462579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15.299020553791264</v>
      </c>
      <c r="H341" s="2">
        <f t="shared" si="72"/>
        <v>4.4826642830482362</v>
      </c>
      <c r="I341" s="2">
        <f t="shared" si="73"/>
        <v>3.9985852209690567</v>
      </c>
      <c r="J341" s="2">
        <f t="shared" si="73"/>
        <v>-14.667525917850828</v>
      </c>
      <c r="K341" s="2">
        <f t="shared" si="71"/>
        <v>-1.304648930208526</v>
      </c>
      <c r="L341" s="2">
        <f t="shared" si="68"/>
        <v>-0.46407264039358598</v>
      </c>
      <c r="M341" s="2">
        <f t="shared" si="69"/>
        <v>-8.1076985347110444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15.338983202368935</v>
      </c>
      <c r="H342" s="2">
        <f t="shared" si="72"/>
        <v>4.3355836389429925</v>
      </c>
      <c r="I342" s="2">
        <f t="shared" si="73"/>
        <v>3.9939444945651208</v>
      </c>
      <c r="J342" s="2">
        <f t="shared" si="73"/>
        <v>-14.748602903197938</v>
      </c>
      <c r="K342" s="2">
        <f t="shared" si="71"/>
        <v>-1.3063375578240508</v>
      </c>
      <c r="L342" s="2">
        <f t="shared" si="68"/>
        <v>-0.46588249410072846</v>
      </c>
      <c r="M342" s="2">
        <f t="shared" si="69"/>
        <v>-8.089616575945616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15.37889935318988</v>
      </c>
      <c r="H343" s="2">
        <f t="shared" si="72"/>
        <v>4.1876931290822164</v>
      </c>
      <c r="I343" s="2">
        <f t="shared" si="73"/>
        <v>3.9892856696241137</v>
      </c>
      <c r="J343" s="2">
        <f t="shared" si="73"/>
        <v>-14.829499068957395</v>
      </c>
      <c r="K343" s="2">
        <f t="shared" si="71"/>
        <v>-1.3080073211650713</v>
      </c>
      <c r="L343" s="2">
        <f t="shared" si="68"/>
        <v>-0.46768062118125192</v>
      </c>
      <c r="M343" s="2">
        <f t="shared" si="69"/>
        <v>-8.0714758854734328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15.418768825855061</v>
      </c>
      <c r="H344" s="2">
        <f t="shared" si="72"/>
        <v>4.0389945645983687</v>
      </c>
      <c r="I344" s="2">
        <f t="shared" si="73"/>
        <v>3.9846088634123014</v>
      </c>
      <c r="J344" s="2">
        <f t="shared" si="73"/>
        <v>-14.910213827812129</v>
      </c>
      <c r="K344" s="2">
        <f t="shared" si="71"/>
        <v>-1.3096585339536699</v>
      </c>
      <c r="L344" s="2">
        <f t="shared" si="68"/>
        <v>-0.46946697769174828</v>
      </c>
      <c r="M344" s="2">
        <f t="shared" si="69"/>
        <v>-8.0532772544489593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15.4585914411403</v>
      </c>
      <c r="H345" s="2">
        <f t="shared" si="72"/>
        <v>3.8894897624575249</v>
      </c>
      <c r="I345" s="2">
        <f t="shared" si="73"/>
        <v>3.9799141936353837</v>
      </c>
      <c r="J345" s="2">
        <f t="shared" si="73"/>
        <v>-14.990746600356619</v>
      </c>
      <c r="K345" s="2">
        <f t="shared" si="71"/>
        <v>-1.3112915031657526</v>
      </c>
      <c r="L345" s="2">
        <f t="shared" si="68"/>
        <v>-0.47124152106217532</v>
      </c>
      <c r="M345" s="2">
        <f t="shared" si="69"/>
        <v>-8.0350214738029422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15.4983670210006</v>
      </c>
      <c r="H346" s="2">
        <f t="shared" si="72"/>
        <v>3.7391805453802687</v>
      </c>
      <c r="I346" s="2">
        <f t="shared" si="73"/>
        <v>3.9752017784247617</v>
      </c>
      <c r="J346" s="2">
        <f t="shared" si="73"/>
        <v>-15.071096815094648</v>
      </c>
      <c r="K346" s="2">
        <f t="shared" si="71"/>
        <v>-1.3129065292056499</v>
      </c>
      <c r="L346" s="2">
        <f t="shared" si="68"/>
        <v>-0.47300421007792431</v>
      </c>
      <c r="M346" s="2">
        <f t="shared" si="69"/>
        <v>-8.0167093341720577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15.538095388574343</v>
      </c>
      <c r="H347" s="2">
        <f t="shared" si="72"/>
        <v>3.5880687417626134</v>
      </c>
      <c r="I347" s="2">
        <f t="shared" si="73"/>
        <v>3.9704717363239825</v>
      </c>
      <c r="J347" s="2">
        <f t="shared" si="73"/>
        <v>-15.15126390843637</v>
      </c>
      <c r="K347" s="2">
        <f t="shared" si="71"/>
        <v>-1.314503906075523</v>
      </c>
      <c r="L347" s="2">
        <f t="shared" si="68"/>
        <v>-0.47475500486228794</v>
      </c>
      <c r="M347" s="2">
        <f t="shared" si="69"/>
        <v>-7.9983416258292763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15.577776368187338</v>
      </c>
      <c r="H348" s="2">
        <f t="shared" si="72"/>
        <v>3.4361561855969582</v>
      </c>
      <c r="I348" s="2">
        <f t="shared" si="73"/>
        <v>3.9657241862753598</v>
      </c>
      <c r="J348" s="2">
        <f t="shared" si="73"/>
        <v>-15.231247324694662</v>
      </c>
      <c r="K348" s="2">
        <f t="shared" si="71"/>
        <v>-1.3160839215397404</v>
      </c>
      <c r="L348" s="2">
        <f t="shared" si="68"/>
        <v>-0.47649386685931899</v>
      </c>
      <c r="M348" s="2">
        <f t="shared" si="69"/>
        <v>-7.97991913861493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15.617409785356749</v>
      </c>
      <c r="H349" s="2">
        <f t="shared" si="72"/>
        <v>3.2834447163930807</v>
      </c>
      <c r="I349" s="2">
        <f t="shared" si="73"/>
        <v>3.9609592476067665</v>
      </c>
      <c r="J349" s="2">
        <f t="shared" si="73"/>
        <v>-15.311046516080811</v>
      </c>
      <c r="K349" s="2">
        <f t="shared" si="71"/>
        <v>-1.3176468572843969</v>
      </c>
      <c r="L349" s="2">
        <f t="shared" si="68"/>
        <v>-0.47822075881705761</v>
      </c>
      <c r="M349" s="2">
        <f t="shared" si="69"/>
        <v>-7.961442661868471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15.656995466794875</v>
      </c>
      <c r="H350" s="2">
        <f t="shared" si="72"/>
        <v>3.1299361790991793</v>
      </c>
      <c r="I350" s="2">
        <f t="shared" si="73"/>
        <v>3.9561770400185958</v>
      </c>
      <c r="J350" s="2">
        <f t="shared" si="73"/>
        <v>-15.390660942699496</v>
      </c>
      <c r="K350" s="2">
        <f t="shared" si="71"/>
        <v>-1.3191929890721301</v>
      </c>
      <c r="L350" s="2">
        <f t="shared" si="68"/>
        <v>-0.47993564477111766</v>
      </c>
      <c r="M350" s="2">
        <f t="shared" si="69"/>
        <v>-7.9429129843609285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15.696533240412823</v>
      </c>
      <c r="H351" s="2">
        <f t="shared" si="72"/>
        <v>2.9756324240229666</v>
      </c>
      <c r="I351" s="2">
        <f t="shared" si="73"/>
        <v>3.9513776835708847</v>
      </c>
      <c r="J351" s="2">
        <f t="shared" si="73"/>
        <v>-15.470090072543105</v>
      </c>
      <c r="K351" s="2">
        <f t="shared" si="71"/>
        <v>-1.3207225868923906</v>
      </c>
      <c r="L351" s="2">
        <f t="shared" si="68"/>
        <v>-0.48163849002861431</v>
      </c>
      <c r="M351" s="2">
        <f t="shared" si="69"/>
        <v>-7.9243308942280581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15.73602293532403</v>
      </c>
      <c r="H352" s="2">
        <f t="shared" si="72"/>
        <v>2.820535306752824</v>
      </c>
      <c r="I352" s="2">
        <f t="shared" si="73"/>
        <v>3.9465612986705985</v>
      </c>
      <c r="J352" s="2">
        <f t="shared" si="73"/>
        <v>-15.549333381485384</v>
      </c>
      <c r="K352" s="2">
        <f t="shared" si="71"/>
        <v>-1.3222359151073142</v>
      </c>
      <c r="L352" s="2">
        <f t="shared" si="68"/>
        <v>-0.48332926115242075</v>
      </c>
      <c r="M352" s="2">
        <f t="shared" si="69"/>
        <v>-7.9056971789041803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15.775464381847678</v>
      </c>
      <c r="H353" s="2">
        <f t="shared" si="72"/>
        <v>2.6646466880790252</v>
      </c>
      <c r="I353" s="2">
        <f t="shared" si="73"/>
        <v>3.9417280060590745</v>
      </c>
      <c r="J353" s="2">
        <f t="shared" si="73"/>
        <v>-15.628390353274426</v>
      </c>
      <c r="K353" s="2">
        <f t="shared" si="71"/>
        <v>-1.3237332325933389</v>
      </c>
      <c r="L353" s="2">
        <f t="shared" si="68"/>
        <v>-0.48500792594574077</v>
      </c>
      <c r="M353" s="2">
        <f t="shared" si="69"/>
        <v>-7.8870126250566939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15.814857411511971</v>
      </c>
      <c r="H354" s="2">
        <f t="shared" si="72"/>
        <v>2.5079684339150279</v>
      </c>
      <c r="I354" s="2">
        <f t="shared" si="73"/>
        <v>3.936877926799617</v>
      </c>
      <c r="J354" s="2">
        <f t="shared" si="73"/>
        <v>-15.707260479524994</v>
      </c>
      <c r="K354" s="2">
        <f t="shared" si="71"/>
        <v>-1.3252147928787061</v>
      </c>
      <c r="L354" s="2">
        <f t="shared" si="68"/>
        <v>-0.48667445343698268</v>
      </c>
      <c r="M354" s="2">
        <f t="shared" si="69"/>
        <v>-7.8682780185212913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15.854201857057294</v>
      </c>
      <c r="H355" s="2">
        <f t="shared" si="74"/>
        <v>2.3505024152188523</v>
      </c>
      <c r="I355" s="2">
        <f t="shared" ref="I355:J370" si="75">I354+L354*$B$3</f>
        <v>3.932011182265247</v>
      </c>
      <c r="J355" s="2">
        <f t="shared" si="75"/>
        <v>-15.785943259710207</v>
      </c>
      <c r="K355" s="2">
        <f t="shared" si="71"/>
        <v>-1.3266808442769786</v>
      </c>
      <c r="L355" s="2">
        <f t="shared" si="68"/>
        <v>-0.48832881386492716</v>
      </c>
      <c r="M355" s="2">
        <f t="shared" si="69"/>
        <v>-7.8494941442378376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15.893497552439253</v>
      </c>
      <c r="H356" s="2">
        <f t="shared" si="74"/>
        <v>2.1922505079145385</v>
      </c>
      <c r="I356" s="2">
        <f t="shared" si="75"/>
        <v>3.9271278941265977</v>
      </c>
      <c r="J356" s="2">
        <f t="shared" si="75"/>
        <v>-15.864438201152586</v>
      </c>
      <c r="K356" s="2">
        <f t="shared" si="71"/>
        <v>-1.3281316300167045</v>
      </c>
      <c r="L356" s="2">
        <f t="shared" si="68"/>
        <v>-0.48997097866417094</v>
      </c>
      <c r="M356" s="2">
        <f t="shared" si="69"/>
        <v>-7.8306617861869388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15.932744332831586</v>
      </c>
      <c r="H357" s="2">
        <f t="shared" si="74"/>
        <v>2.0332145928137035</v>
      </c>
      <c r="I357" s="2">
        <f t="shared" si="75"/>
        <v>3.9222281843399558</v>
      </c>
      <c r="J357" s="2">
        <f t="shared" si="75"/>
        <v>-15.942744819014456</v>
      </c>
      <c r="K357" s="2">
        <f t="shared" si="71"/>
        <v>-1.3295673883673507</v>
      </c>
      <c r="L357" s="2">
        <f t="shared" si="68"/>
        <v>-0.49160092045084336</v>
      </c>
      <c r="M357" s="2">
        <f t="shared" si="69"/>
        <v>-7.811781727327185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15.971942034628963</v>
      </c>
      <c r="H358" s="2">
        <f t="shared" si="74"/>
        <v>1.8733965555371925</v>
      </c>
      <c r="I358" s="2">
        <f t="shared" si="75"/>
        <v>3.9173121751354474</v>
      </c>
      <c r="J358" s="2">
        <f t="shared" si="75"/>
        <v>-16.020862636287728</v>
      </c>
      <c r="K358" s="2">
        <f t="shared" si="71"/>
        <v>-1.3309883527616277</v>
      </c>
      <c r="L358" s="2">
        <f t="shared" si="68"/>
        <v>-0.49321861300857645</v>
      </c>
      <c r="M358" s="2">
        <f t="shared" si="69"/>
        <v>-7.7928547495330669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16.011090495449668</v>
      </c>
      <c r="H359" s="2">
        <f t="shared" si="74"/>
        <v>1.7127982864368387</v>
      </c>
      <c r="I359" s="2">
        <f t="shared" si="75"/>
        <v>3.9123799890053617</v>
      </c>
      <c r="J359" s="2">
        <f t="shared" si="75"/>
        <v>-16.098791183783057</v>
      </c>
      <c r="K359" s="2">
        <f t="shared" si="71"/>
        <v>-1.33239475191432</v>
      </c>
      <c r="L359" s="2">
        <f t="shared" si="68"/>
        <v>-0.49482403127472563</v>
      </c>
      <c r="M359" s="2">
        <f t="shared" si="69"/>
        <v>-7.7738816335335716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16.050189554138157</v>
      </c>
      <c r="H360" s="2">
        <f t="shared" si="74"/>
        <v>1.5514216805173315</v>
      </c>
      <c r="I360" s="2">
        <f t="shared" si="75"/>
        <v>3.9074317486926144</v>
      </c>
      <c r="J360" s="2">
        <f t="shared" si="75"/>
        <v>-16.176530000118394</v>
      </c>
      <c r="K360" s="2">
        <f t="shared" si="71"/>
        <v>-1.3337868099377339</v>
      </c>
      <c r="L360" s="2">
        <f t="shared" si="68"/>
        <v>-0.4964171513268269</v>
      </c>
      <c r="M360" s="2">
        <f t="shared" si="69"/>
        <v>-7.7548631588514425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16.089239050767517</v>
      </c>
      <c r="H361" s="2">
        <f t="shared" si="74"/>
        <v>1.3892686373582048</v>
      </c>
      <c r="I361" s="2">
        <f t="shared" si="75"/>
        <v>3.9024675771793462</v>
      </c>
      <c r="J361" s="2">
        <f t="shared" si="75"/>
        <v>-16.254078631706907</v>
      </c>
      <c r="K361" s="2">
        <f t="shared" si="71"/>
        <v>-1.335164746453871</v>
      </c>
      <c r="L361" s="2">
        <f t="shared" si="68"/>
        <v>-0.49799795036928413</v>
      </c>
      <c r="M361" s="2">
        <f t="shared" si="69"/>
        <v>-7.7358001037431245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16.128238826641791</v>
      </c>
      <c r="H362" s="2">
        <f t="shared" si="74"/>
        <v>1.2263410610359484</v>
      </c>
      <c r="I362" s="2">
        <f t="shared" si="75"/>
        <v>3.8974875976756533</v>
      </c>
      <c r="J362" s="2">
        <f t="shared" si="75"/>
        <v>-16.331436632744339</v>
      </c>
      <c r="K362" s="2">
        <f t="shared" si="71"/>
        <v>-1.3365287767034311</v>
      </c>
      <c r="L362" s="2">
        <f t="shared" si="68"/>
        <v>-0.49956640672027669</v>
      </c>
      <c r="M362" s="2">
        <f t="shared" si="69"/>
        <v>-7.7166932451393686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16.16718872429821</v>
      </c>
      <c r="H363" s="2">
        <f t="shared" si="74"/>
        <v>1.062640860046248</v>
      </c>
      <c r="I363" s="2">
        <f t="shared" si="75"/>
        <v>3.8924919336084507</v>
      </c>
      <c r="J363" s="2">
        <f t="shared" si="75"/>
        <v>-16.408603565195733</v>
      </c>
      <c r="K363" s="2">
        <f t="shared" si="71"/>
        <v>-1.337879111651747</v>
      </c>
      <c r="L363" s="2">
        <f t="shared" si="68"/>
        <v>-0.50112249979887513</v>
      </c>
      <c r="M363" s="2">
        <f t="shared" si="69"/>
        <v>-7.6975433585865085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16.206088587509306</v>
      </c>
      <c r="H364" s="2">
        <f t="shared" si="74"/>
        <v>0.89816994722636134</v>
      </c>
      <c r="I364" s="2">
        <f t="shared" si="75"/>
        <v>3.8874807086104619</v>
      </c>
      <c r="J364" s="2">
        <f t="shared" si="75"/>
        <v>-16.485578998781598</v>
      </c>
      <c r="K364" s="2">
        <f t="shared" si="71"/>
        <v>-1.3392159580917442</v>
      </c>
      <c r="L364" s="2">
        <f t="shared" si="68"/>
        <v>-0.50266621011236445</v>
      </c>
      <c r="M364" s="2">
        <f t="shared" si="69"/>
        <v>-7.6783512181884142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16.244938261284908</v>
      </c>
      <c r="H365" s="2">
        <f t="shared" si="74"/>
        <v>0.73293023967763593</v>
      </c>
      <c r="I365" s="2">
        <f t="shared" si="75"/>
        <v>3.8824540465093382</v>
      </c>
      <c r="J365" s="2">
        <f t="shared" si="75"/>
        <v>-16.562362510963482</v>
      </c>
      <c r="K365" s="2">
        <f t="shared" si="71"/>
        <v>-1.340539518744023</v>
      </c>
      <c r="L365" s="2">
        <f t="shared" si="68"/>
        <v>-0.50419751924376199</v>
      </c>
      <c r="M365" s="2">
        <f t="shared" si="69"/>
        <v>-7.6591175965491018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16.28373759187404</v>
      </c>
      <c r="H366" s="2">
        <f t="shared" si="74"/>
        <v>0.56692365868817363</v>
      </c>
      <c r="I366" s="2">
        <f t="shared" si="75"/>
        <v>3.8774120713169005</v>
      </c>
      <c r="J366" s="2">
        <f t="shared" si="75"/>
        <v>-16.638953686928971</v>
      </c>
      <c r="K366" s="2">
        <f t="shared" si="71"/>
        <v>-1.3418499923541516</v>
      </c>
      <c r="L366" s="2">
        <f t="shared" si="68"/>
        <v>-0.5057164098395216</v>
      </c>
      <c r="M366" s="2">
        <f t="shared" si="69"/>
        <v>-7.6398432647160179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16.322486426766716</v>
      </c>
      <c r="H367" s="2">
        <f t="shared" si="74"/>
        <v>0.40015212965564811</v>
      </c>
      <c r="I367" s="2">
        <f t="shared" si="75"/>
        <v>3.8723549072185053</v>
      </c>
      <c r="J367" s="2">
        <f t="shared" si="75"/>
        <v>-16.715352119576131</v>
      </c>
      <c r="K367" s="2">
        <f t="shared" si="71"/>
        <v>-1.3431475737872589</v>
      </c>
      <c r="L367" s="2">
        <f t="shared" si="68"/>
        <v>-0.50722286559741958</v>
      </c>
      <c r="M367" s="2">
        <f t="shared" si="69"/>
        <v>-7.620528992123992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16.36118461469562</v>
      </c>
      <c r="H368" s="2">
        <f t="shared" si="74"/>
        <v>0.2326175820102806</v>
      </c>
      <c r="I368" s="2">
        <f t="shared" si="75"/>
        <v>3.8672826785625309</v>
      </c>
      <c r="J368" s="2">
        <f t="shared" si="75"/>
        <v>-16.791557409497372</v>
      </c>
      <c r="K368" s="2">
        <f t="shared" si="71"/>
        <v>-1.344432454120009</v>
      </c>
      <c r="L368" s="2">
        <f t="shared" si="68"/>
        <v>-0.50871687125461684</v>
      </c>
      <c r="M368" s="2">
        <f t="shared" si="69"/>
        <v>-7.6011755465398529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16.399832005637684</v>
      </c>
      <c r="H369" s="2">
        <f t="shared" si="74"/>
        <v>6.4321949137979867E-2</v>
      </c>
      <c r="I369" s="2">
        <f t="shared" si="75"/>
        <v>3.8621955098499847</v>
      </c>
      <c r="J369" s="2">
        <f t="shared" si="75"/>
        <v>-16.86756916496277</v>
      </c>
      <c r="K369" s="2">
        <f t="shared" si="71"/>
        <v>-1.3457048207300419</v>
      </c>
      <c r="L369" s="2">
        <f t="shared" si="68"/>
        <v>-0.51019841257588516</v>
      </c>
      <c r="M369" s="2">
        <f t="shared" si="69"/>
        <v>-7.581783694007707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16.438428450815554</v>
      </c>
      <c r="H370" s="2">
        <f t="shared" si="74"/>
        <v>-0.10473283169634821</v>
      </c>
      <c r="I370" s="2">
        <f t="shared" si="75"/>
        <v>3.8570935257242258</v>
      </c>
      <c r="J370" s="2">
        <f t="shared" si="75"/>
        <v>-16.943387001902849</v>
      </c>
      <c r="K370" s="2">
        <f t="shared" si="71"/>
        <v>-1.3469648573829562</v>
      </c>
      <c r="L370" s="2">
        <f t="shared" si="68"/>
        <v>-0.51166747634199972</v>
      </c>
      <c r="M370" s="2">
        <f t="shared" si="69"/>
        <v>-7.5623541987948908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16.476973802698978</v>
      </c>
      <c r="H371" s="2">
        <f t="shared" si="77"/>
        <v>-0.27454481942531644</v>
      </c>
      <c r="I371" s="2">
        <f t="shared" ref="I371:J386" si="78">I370+L370*$B$3</f>
        <v>3.8519768509608059</v>
      </c>
      <c r="J371" s="2">
        <f t="shared" si="78"/>
        <v>-17.019010543890797</v>
      </c>
      <c r="K371" s="2">
        <f t="shared" si="71"/>
        <v>-1.348212744316913</v>
      </c>
      <c r="L371" s="2">
        <f t="shared" si="68"/>
        <v>-0.51312405033828046</v>
      </c>
      <c r="M371" s="2">
        <f t="shared" si="69"/>
        <v>-7.5428878233385817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16.51546791500607</v>
      </c>
      <c r="H372" s="2">
        <f t="shared" si="77"/>
        <v>-0.44511206925539132</v>
      </c>
      <c r="I372" s="2">
        <f t="shared" si="78"/>
        <v>3.8468456104574229</v>
      </c>
      <c r="J372" s="2">
        <f t="shared" si="78"/>
        <v>-17.094439422124182</v>
      </c>
      <c r="K372" s="2">
        <f t="shared" si="71"/>
        <v>-1.3494486583249301</v>
      </c>
      <c r="L372" s="2">
        <f t="shared" si="68"/>
        <v>-0.51456812334329138</v>
      </c>
      <c r="M372" s="2">
        <f t="shared" si="69"/>
        <v>-7.523385328193072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16.553910642704476</v>
      </c>
      <c r="H373" s="2">
        <f t="shared" si="77"/>
        <v>-0.61643263274304272</v>
      </c>
      <c r="I373" s="2">
        <f t="shared" si="78"/>
        <v>3.84169992922399</v>
      </c>
      <c r="J373" s="2">
        <f t="shared" si="78"/>
        <v>-17.169673275406112</v>
      </c>
      <c r="K373" s="2">
        <f t="shared" si="71"/>
        <v>-1.3506727728349435</v>
      </c>
      <c r="L373" s="2">
        <f t="shared" si="68"/>
        <v>-0.5159996851176768</v>
      </c>
      <c r="M373" s="2">
        <f t="shared" si="69"/>
        <v>-7.5038474719777133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16.592301842012461</v>
      </c>
      <c r="H374" s="2">
        <f t="shared" si="77"/>
        <v>-0.78850455787070262</v>
      </c>
      <c r="I374" s="2">
        <f t="shared" si="78"/>
        <v>3.8365399323728133</v>
      </c>
      <c r="J374" s="2">
        <f t="shared" si="78"/>
        <v>-17.244711750125887</v>
      </c>
      <c r="K374" s="2">
        <f t="shared" si="71"/>
        <v>-1.3518852579876979</v>
      </c>
      <c r="L374" s="2">
        <f t="shared" si="68"/>
        <v>-0.51741872639314068</v>
      </c>
      <c r="M374" s="2">
        <f t="shared" si="69"/>
        <v>-7.4842750113255185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16.630641370399868</v>
      </c>
      <c r="H375" s="2">
        <f t="shared" si="77"/>
        <v>-0.9613258891225277</v>
      </c>
      <c r="I375" s="2">
        <f t="shared" si="78"/>
        <v>3.8313657451088821</v>
      </c>
      <c r="J375" s="2">
        <f t="shared" si="78"/>
        <v>-17.319554500239143</v>
      </c>
      <c r="K375" s="2">
        <f t="shared" si="71"/>
        <v>-1.3530862807125388</v>
      </c>
      <c r="L375" s="2">
        <f t="shared" si="68"/>
        <v>-0.51882523886155885</v>
      </c>
      <c r="M375" s="2">
        <f t="shared" si="69"/>
        <v>-7.4646687008324264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16.668929086589014</v>
      </c>
      <c r="H376" s="2">
        <f t="shared" si="77"/>
        <v>-1.1348946675599607</v>
      </c>
      <c r="I376" s="2">
        <f t="shared" si="78"/>
        <v>3.8261774927202663</v>
      </c>
      <c r="J376" s="2">
        <f t="shared" si="78"/>
        <v>-17.394201187247468</v>
      </c>
      <c r="K376" s="2">
        <f t="shared" si="71"/>
        <v>-1.3542760048011646</v>
      </c>
      <c r="L376" s="2">
        <f t="shared" si="68"/>
        <v>-0.52021921516422198</v>
      </c>
      <c r="M376" s="2">
        <f t="shared" si="69"/>
        <v>-7.4450292930072344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16.707164850555458</v>
      </c>
      <c r="H377" s="2">
        <f t="shared" si="77"/>
        <v>-1.3092089308970856</v>
      </c>
      <c r="I377" s="2">
        <f t="shared" si="78"/>
        <v>3.820975300568624</v>
      </c>
      <c r="J377" s="2">
        <f t="shared" si="78"/>
        <v>-17.468651480177542</v>
      </c>
      <c r="K377" s="2">
        <f t="shared" si="71"/>
        <v>-1.3554545909794053</v>
      </c>
      <c r="L377" s="2">
        <f t="shared" si="68"/>
        <v>-0.52160064888120183</v>
      </c>
      <c r="M377" s="2">
        <f t="shared" si="69"/>
        <v>-7.4253575382221904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16.745348523528698</v>
      </c>
      <c r="H378" s="2">
        <f t="shared" si="77"/>
        <v>-1.4842667135757721</v>
      </c>
      <c r="I378" s="2">
        <f t="shared" si="78"/>
        <v>3.815759294079812</v>
      </c>
      <c r="J378" s="2">
        <f t="shared" si="78"/>
        <v>-17.542905055559764</v>
      </c>
      <c r="K378" s="2">
        <f t="shared" si="71"/>
        <v>-1.3566221969770853</v>
      </c>
      <c r="L378" s="2">
        <f t="shared" si="68"/>
        <v>-0.5229695345208365</v>
      </c>
      <c r="M378" s="2">
        <f t="shared" si="69"/>
        <v>-7.4056541846642432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16.783479967992772</v>
      </c>
      <c r="H379" s="2">
        <f t="shared" si="77"/>
        <v>-1.660066046840603</v>
      </c>
      <c r="I379" s="2">
        <f t="shared" si="78"/>
        <v>3.8105295987346035</v>
      </c>
      <c r="J379" s="2">
        <f t="shared" si="78"/>
        <v>-17.616961597406405</v>
      </c>
      <c r="K379" s="2">
        <f t="shared" si="71"/>
        <v>-1.3577789775960274</v>
      </c>
      <c r="L379" s="2">
        <f t="shared" si="68"/>
        <v>-0.52432586750933585</v>
      </c>
      <c r="M379" s="2">
        <f t="shared" si="69"/>
        <v>-7.3859199782869576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16.821559047686744</v>
      </c>
      <c r="H380" s="2">
        <f t="shared" si="77"/>
        <v>-1.8366049588135813</v>
      </c>
      <c r="I380" s="2">
        <f t="shared" si="78"/>
        <v>3.8052863400595101</v>
      </c>
      <c r="J380" s="2">
        <f t="shared" si="78"/>
        <v>-17.690820797189275</v>
      </c>
      <c r="K380" s="2">
        <f t="shared" si="71"/>
        <v>-1.358925084776256</v>
      </c>
      <c r="L380" s="2">
        <f t="shared" si="68"/>
        <v>-0.52566964418049644</v>
      </c>
      <c r="M380" s="2">
        <f t="shared" si="69"/>
        <v>-7.3661556627630862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16.859585627605128</v>
      </c>
      <c r="H381" s="2">
        <f t="shared" si="77"/>
        <v>-2.013881474568612</v>
      </c>
      <c r="I381" s="2">
        <f t="shared" si="78"/>
        <v>3.8000296436177052</v>
      </c>
      <c r="J381" s="2">
        <f t="shared" si="78"/>
        <v>-17.764482353816906</v>
      </c>
      <c r="K381" s="2">
        <f t="shared" si="71"/>
        <v>-1.3600606676604516</v>
      </c>
      <c r="L381" s="2">
        <f t="shared" si="68"/>
        <v>-0.52700086176552496</v>
      </c>
      <c r="M381" s="2">
        <f t="shared" si="69"/>
        <v>-7.3463619794378108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16.897559573998215</v>
      </c>
      <c r="H382" s="2">
        <f t="shared" si="77"/>
        <v>-2.191893616205753</v>
      </c>
      <c r="I382" s="2">
        <f t="shared" si="78"/>
        <v>3.7947596350000499</v>
      </c>
      <c r="J382" s="2">
        <f t="shared" si="78"/>
        <v>-17.837945973611284</v>
      </c>
      <c r="K382" s="2">
        <f t="shared" si="71"/>
        <v>-1.3611858726567114</v>
      </c>
      <c r="L382" s="2">
        <f t="shared" si="68"/>
        <v>-0.52831951838296598</v>
      </c>
      <c r="M382" s="2">
        <f t="shared" si="69"/>
        <v>-7.3265396672826277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16.935480754372296</v>
      </c>
      <c r="H383" s="2">
        <f t="shared" si="77"/>
        <v>-2.3706394029252298</v>
      </c>
      <c r="I383" s="2">
        <f t="shared" si="78"/>
        <v>3.7894764398162204</v>
      </c>
      <c r="J383" s="2">
        <f t="shared" si="78"/>
        <v>-17.911211370284111</v>
      </c>
      <c r="K383" s="2">
        <f t="shared" si="71"/>
        <v>-1.3623008434996615</v>
      </c>
      <c r="L383" s="2">
        <f t="shared" si="68"/>
        <v>-0.52962561302873545</v>
      </c>
      <c r="M383" s="2">
        <f t="shared" si="69"/>
        <v>-7.3066894628499046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16.973349037489808</v>
      </c>
      <c r="H384" s="2">
        <f t="shared" si="77"/>
        <v>-2.5501168511012136</v>
      </c>
      <c r="I384" s="2">
        <f t="shared" si="78"/>
        <v>3.7841801836859332</v>
      </c>
      <c r="J384" s="2">
        <f t="shared" si="78"/>
        <v>-17.984278264912611</v>
      </c>
      <c r="K384" s="2">
        <f t="shared" si="71"/>
        <v>-1.3634057213099771</v>
      </c>
      <c r="L384" s="2">
        <f t="shared" si="68"/>
        <v>-0.53091914556624387</v>
      </c>
      <c r="M384" s="2">
        <f t="shared" si="69"/>
        <v>-7.2868121002280937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17.011164293369387</v>
      </c>
      <c r="H385" s="2">
        <f t="shared" si="77"/>
        <v>-2.7303239743553513</v>
      </c>
      <c r="I385" s="2">
        <f t="shared" si="78"/>
        <v>3.7788709922302708</v>
      </c>
      <c r="J385" s="2">
        <f t="shared" si="78"/>
        <v>-18.057146385914891</v>
      </c>
      <c r="K385" s="2">
        <f t="shared" si="71"/>
        <v>-1.3645006446523495</v>
      </c>
      <c r="L385" s="2">
        <f t="shared" si="68"/>
        <v>-0.53220011671662437</v>
      </c>
      <c r="M385" s="2">
        <f t="shared" si="69"/>
        <v>-7.2669083109975947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17.048926393285853</v>
      </c>
      <c r="H386" s="2">
        <f t="shared" si="77"/>
        <v>-2.9112587836300503</v>
      </c>
      <c r="I386" s="2">
        <f t="shared" si="78"/>
        <v>3.7735489910631044</v>
      </c>
      <c r="J386" s="2">
        <f t="shared" si="78"/>
        <v>-18.129815469024866</v>
      </c>
      <c r="K386" s="2">
        <f t="shared" si="71"/>
        <v>-1.3655857495919543</v>
      </c>
      <c r="L386" s="2">
        <f t="shared" si="68"/>
        <v>-0.53346852804904266</v>
      </c>
      <c r="M386" s="2">
        <f t="shared" si="69"/>
        <v>-7.2469788241872823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17.086635209770083</v>
      </c>
      <c r="H387" s="2">
        <f t="shared" si="79"/>
        <v>-3.0929192872615081</v>
      </c>
      <c r="I387" s="2">
        <f t="shared" ref="I387:J394" si="80">I386+L386*$B$3</f>
        <v>3.7682143057826138</v>
      </c>
      <c r="J387" s="2">
        <f t="shared" si="80"/>
        <v>-18.202285257266738</v>
      </c>
      <c r="K387" s="2">
        <f t="shared" si="71"/>
        <v>-1.3666611697494564</v>
      </c>
      <c r="L387" s="2">
        <f t="shared" ref="L387:L394" si="81">0-$B$16*(I387*I387+J387*J387)*COS(K387)</f>
        <v>-0.53472438197110339</v>
      </c>
      <c r="M387" s="2">
        <f t="shared" ref="M387:M394" si="82">-9.81-$B$16*(I387*I387+J387*J387)*SIN(K387)</f>
        <v>-7.2270243662316842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17.12429061660881</v>
      </c>
      <c r="H388" s="2">
        <f t="shared" si="79"/>
        <v>-3.2753034910524872</v>
      </c>
      <c r="I388" s="2">
        <f t="shared" si="80"/>
        <v>3.7628670619629028</v>
      </c>
      <c r="J388" s="2">
        <f t="shared" si="80"/>
        <v>-18.274555500929054</v>
      </c>
      <c r="K388" s="2">
        <f t="shared" si="71"/>
        <v>-1.3677270363546012</v>
      </c>
      <c r="L388" s="2">
        <f t="shared" si="81"/>
        <v>-0.53596768171934006</v>
      </c>
      <c r="M388" s="2">
        <f t="shared" si="82"/>
        <v>-7.20704566092882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17.161892488844355</v>
      </c>
      <c r="H389" s="2">
        <f t="shared" si="79"/>
        <v>-3.4584093983448243</v>
      </c>
      <c r="I389" s="2">
        <f t="shared" si="80"/>
        <v>3.7575073851457095</v>
      </c>
      <c r="J389" s="2">
        <f t="shared" si="80"/>
        <v>-18.346625957538343</v>
      </c>
      <c r="K389" s="2">
        <f t="shared" ref="K389:K394" si="84">ATAN(J389/I389)</f>
        <v>-1.3687834782984305</v>
      </c>
      <c r="L389" s="2">
        <f t="shared" si="81"/>
        <v>-0.53719843134978773</v>
      </c>
      <c r="M389" s="2">
        <f t="shared" si="82"/>
        <v>-7.1870434293986882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17.199440702774243</v>
      </c>
      <c r="H390" s="2">
        <f t="shared" si="79"/>
        <v>-3.6422350100916776</v>
      </c>
      <c r="I390" s="2">
        <f t="shared" si="80"/>
        <v>3.7521354008322114</v>
      </c>
      <c r="J390" s="2">
        <f t="shared" si="80"/>
        <v>-18.418496391832331</v>
      </c>
      <c r="K390" s="2">
        <f t="shared" si="84"/>
        <v>-1.3698306221841632</v>
      </c>
      <c r="L390" s="2">
        <f t="shared" si="81"/>
        <v>-0.53841663572863685</v>
      </c>
      <c r="M390" s="2">
        <f t="shared" si="82"/>
        <v>-7.1670183900424078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17.23693513595078</v>
      </c>
      <c r="H391" s="2">
        <f t="shared" si="79"/>
        <v>-3.8267783249295033</v>
      </c>
      <c r="I391" s="2">
        <f t="shared" si="80"/>
        <v>3.746751234474925</v>
      </c>
      <c r="J391" s="2">
        <f t="shared" si="80"/>
        <v>-18.490166575732754</v>
      </c>
      <c r="K391" s="2">
        <f t="shared" si="84"/>
        <v>-1.3708685923767807</v>
      </c>
      <c r="L391" s="2">
        <f t="shared" si="81"/>
        <v>-0.53962230052296678</v>
      </c>
      <c r="M391" s="2">
        <f t="shared" si="82"/>
        <v>-7.1469712585020169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17.274375667180504</v>
      </c>
      <c r="H392" s="2">
        <f t="shared" si="79"/>
        <v>-4.0120373392497566</v>
      </c>
      <c r="I392" s="2">
        <f t="shared" si="80"/>
        <v>3.7413550114696954</v>
      </c>
      <c r="J392" s="2">
        <f t="shared" si="80"/>
        <v>-18.561636288317775</v>
      </c>
      <c r="K392" s="2">
        <f t="shared" si="84"/>
        <v>-1.3718975110513523</v>
      </c>
      <c r="L392" s="2">
        <f t="shared" si="81"/>
        <v>-0.54081543219155748</v>
      </c>
      <c r="M392" s="2">
        <f t="shared" si="82"/>
        <v>-7.1269027476209121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17.31176217652359</v>
      </c>
      <c r="H393" s="2">
        <f t="shared" si="79"/>
        <v>-4.1980100472703157</v>
      </c>
      <c r="I393" s="2">
        <f t="shared" si="80"/>
        <v>3.7359468571477796</v>
      </c>
      <c r="J393" s="2">
        <f t="shared" si="80"/>
        <v>-18.632905315793984</v>
      </c>
      <c r="K393" s="2">
        <f t="shared" si="84"/>
        <v>-1.3729174982401402</v>
      </c>
      <c r="L393" s="2">
        <f t="shared" si="81"/>
        <v>-0.54199603797576956</v>
      </c>
      <c r="M393" s="2">
        <f t="shared" si="82"/>
        <v>-7.1068135674049522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17.34909454529317</v>
      </c>
      <c r="H394" s="2">
        <f t="shared" si="79"/>
        <v>-4.3846944411066255</v>
      </c>
      <c r="I394" s="2">
        <f t="shared" si="80"/>
        <v>3.7305268967680218</v>
      </c>
      <c r="J394" s="2">
        <f t="shared" si="80"/>
        <v>-18.703973451468034</v>
      </c>
      <c r="K394" s="2">
        <f t="shared" si="84"/>
        <v>-1.3739286718785162</v>
      </c>
      <c r="L394" s="2">
        <f t="shared" si="81"/>
        <v>-0.54316412589050356</v>
      </c>
      <c r="M394" s="2">
        <f t="shared" si="82"/>
        <v>-7.0867044249841911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06C6B-549B-41B7-AD88-90334C8756CC}">
  <dimension ref="A1:L407"/>
  <sheetViews>
    <sheetView workbookViewId="0">
      <selection activeCell="P29" sqref="P29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2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x14ac:dyDescent="0.3">
      <c r="A2" s="1" t="s">
        <v>9</v>
      </c>
      <c r="B2" s="1">
        <v>20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5.1763809020504148</v>
      </c>
      <c r="J2" s="2">
        <f>$B2*SIN(B5)</f>
        <v>19.318516525781366</v>
      </c>
      <c r="K2" s="2">
        <v>0</v>
      </c>
      <c r="L2" s="2">
        <v>-9.81</v>
      </c>
    </row>
    <row r="3" spans="1:12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G2+I2*$B$3+0.5*K2*$B$3*$B$3</f>
        <v>5.1763809020504148E-2</v>
      </c>
      <c r="H3" s="2">
        <f t="shared" si="0"/>
        <v>0.19269466525781365</v>
      </c>
      <c r="I3" s="2">
        <f t="shared" ref="I3:J18" si="1">I2+K2*$B$3</f>
        <v>5.1763809020504148</v>
      </c>
      <c r="J3" s="2">
        <f t="shared" si="1"/>
        <v>19.220416525781367</v>
      </c>
      <c r="K3" s="2">
        <v>0</v>
      </c>
      <c r="L3" s="2">
        <v>-9.81</v>
      </c>
    </row>
    <row r="4" spans="1:12" x14ac:dyDescent="0.3">
      <c r="A4" s="1" t="s">
        <v>13</v>
      </c>
      <c r="B4" s="1">
        <v>75</v>
      </c>
      <c r="C4" s="1"/>
      <c r="E4" s="2">
        <f>E3+1</f>
        <v>3</v>
      </c>
      <c r="F4" s="2">
        <f t="shared" ref="F4:F67" si="2">F3+0.01</f>
        <v>0.02</v>
      </c>
      <c r="G4" s="2">
        <f t="shared" si="0"/>
        <v>0.1035276180410083</v>
      </c>
      <c r="H4" s="2">
        <f t="shared" si="0"/>
        <v>0.38440833051562734</v>
      </c>
      <c r="I4" s="2">
        <f t="shared" si="1"/>
        <v>5.1763809020504148</v>
      </c>
      <c r="J4" s="2">
        <f t="shared" si="1"/>
        <v>19.122316525781368</v>
      </c>
      <c r="K4" s="2">
        <v>0</v>
      </c>
      <c r="L4" s="2">
        <v>-9.81</v>
      </c>
    </row>
    <row r="5" spans="1:12" x14ac:dyDescent="0.3">
      <c r="A5" s="1" t="s">
        <v>14</v>
      </c>
      <c r="B5" s="1">
        <f>RADIANS(B4)</f>
        <v>1.3089969389957472</v>
      </c>
      <c r="C5" s="1"/>
      <c r="E5" s="2">
        <f t="shared" ref="E5:E68" si="3">E4+1</f>
        <v>4</v>
      </c>
      <c r="F5" s="2">
        <f t="shared" si="2"/>
        <v>0.03</v>
      </c>
      <c r="G5" s="2">
        <f t="shared" si="0"/>
        <v>0.15529142706151244</v>
      </c>
      <c r="H5" s="2">
        <f t="shared" si="0"/>
        <v>0.57514099577344102</v>
      </c>
      <c r="I5" s="2">
        <f t="shared" si="1"/>
        <v>5.1763809020504148</v>
      </c>
      <c r="J5" s="2">
        <f t="shared" si="1"/>
        <v>19.02421652578137</v>
      </c>
      <c r="K5" s="2">
        <v>0</v>
      </c>
      <c r="L5" s="2">
        <v>-9.81</v>
      </c>
    </row>
    <row r="6" spans="1:12" x14ac:dyDescent="0.3">
      <c r="E6" s="2">
        <f t="shared" si="3"/>
        <v>5</v>
      </c>
      <c r="F6" s="2">
        <f t="shared" si="2"/>
        <v>0.04</v>
      </c>
      <c r="G6" s="2">
        <f t="shared" si="0"/>
        <v>0.20705523608201659</v>
      </c>
      <c r="H6" s="2">
        <f t="shared" si="0"/>
        <v>0.76489266103125475</v>
      </c>
      <c r="I6" s="2">
        <f t="shared" si="1"/>
        <v>5.1763809020504148</v>
      </c>
      <c r="J6" s="2">
        <f t="shared" si="1"/>
        <v>18.926116525781371</v>
      </c>
      <c r="K6" s="2">
        <v>0</v>
      </c>
      <c r="L6" s="2">
        <v>-9.81</v>
      </c>
    </row>
    <row r="7" spans="1:12" x14ac:dyDescent="0.3">
      <c r="E7" s="2">
        <f t="shared" si="3"/>
        <v>6</v>
      </c>
      <c r="F7" s="2">
        <f t="shared" si="2"/>
        <v>0.05</v>
      </c>
      <c r="G7" s="2">
        <f t="shared" si="0"/>
        <v>0.25881904510252074</v>
      </c>
      <c r="H7" s="2">
        <f t="shared" si="0"/>
        <v>0.95366332628906858</v>
      </c>
      <c r="I7" s="2">
        <f t="shared" si="1"/>
        <v>5.1763809020504148</v>
      </c>
      <c r="J7" s="2">
        <f t="shared" si="1"/>
        <v>18.828016525781372</v>
      </c>
      <c r="K7" s="2">
        <v>0</v>
      </c>
      <c r="L7" s="2">
        <v>-9.81</v>
      </c>
    </row>
    <row r="8" spans="1:12" x14ac:dyDescent="0.3">
      <c r="E8" s="2">
        <f t="shared" si="3"/>
        <v>7</v>
      </c>
      <c r="F8" s="2">
        <f t="shared" si="2"/>
        <v>6.0000000000000005E-2</v>
      </c>
      <c r="G8" s="2">
        <f t="shared" si="0"/>
        <v>0.31058285412302489</v>
      </c>
      <c r="H8" s="2">
        <f t="shared" si="0"/>
        <v>1.1414529915468823</v>
      </c>
      <c r="I8" s="2">
        <f t="shared" si="1"/>
        <v>5.1763809020504148</v>
      </c>
      <c r="J8" s="2">
        <f t="shared" si="1"/>
        <v>18.729916525781373</v>
      </c>
      <c r="K8" s="2">
        <v>0</v>
      </c>
      <c r="L8" s="2">
        <v>-9.81</v>
      </c>
    </row>
    <row r="9" spans="1:12" x14ac:dyDescent="0.3">
      <c r="E9" s="2">
        <f t="shared" si="3"/>
        <v>8</v>
      </c>
      <c r="F9" s="2">
        <f t="shared" si="2"/>
        <v>7.0000000000000007E-2</v>
      </c>
      <c r="G9" s="2">
        <f t="shared" si="0"/>
        <v>0.36234666314352904</v>
      </c>
      <c r="H9" s="2">
        <f t="shared" si="0"/>
        <v>1.3282616568046961</v>
      </c>
      <c r="I9" s="2">
        <f t="shared" si="1"/>
        <v>5.1763809020504148</v>
      </c>
      <c r="J9" s="2">
        <f t="shared" si="1"/>
        <v>18.631816525781375</v>
      </c>
      <c r="K9" s="2">
        <v>0</v>
      </c>
      <c r="L9" s="2">
        <v>-9.81</v>
      </c>
    </row>
    <row r="10" spans="1:12" x14ac:dyDescent="0.3">
      <c r="A10" s="3" t="s">
        <v>15</v>
      </c>
      <c r="B10" s="3"/>
      <c r="C10" s="3"/>
      <c r="E10" s="2">
        <f t="shared" si="3"/>
        <v>9</v>
      </c>
      <c r="F10" s="2">
        <f t="shared" si="2"/>
        <v>0.08</v>
      </c>
      <c r="G10" s="2">
        <f t="shared" si="0"/>
        <v>0.41411047216403318</v>
      </c>
      <c r="H10" s="2">
        <f t="shared" si="0"/>
        <v>1.51408932206251</v>
      </c>
      <c r="I10" s="2">
        <f t="shared" si="1"/>
        <v>5.1763809020504148</v>
      </c>
      <c r="J10" s="2">
        <f t="shared" si="1"/>
        <v>18.533716525781376</v>
      </c>
      <c r="K10" s="2">
        <v>0</v>
      </c>
      <c r="L10" s="2">
        <v>-9.81</v>
      </c>
    </row>
    <row r="11" spans="1:12" x14ac:dyDescent="0.3">
      <c r="A11" s="1" t="s">
        <v>16</v>
      </c>
      <c r="B11" s="1">
        <v>1.2</v>
      </c>
      <c r="C11" s="1" t="s">
        <v>22</v>
      </c>
      <c r="E11" s="2">
        <f t="shared" si="3"/>
        <v>10</v>
      </c>
      <c r="F11" s="2">
        <f t="shared" si="2"/>
        <v>0.09</v>
      </c>
      <c r="G11" s="2">
        <f t="shared" si="0"/>
        <v>0.46587428118453733</v>
      </c>
      <c r="H11" s="2">
        <f t="shared" si="0"/>
        <v>1.6989359873203238</v>
      </c>
      <c r="I11" s="2">
        <f t="shared" si="1"/>
        <v>5.1763809020504148</v>
      </c>
      <c r="J11" s="2">
        <f t="shared" si="1"/>
        <v>18.435616525781377</v>
      </c>
      <c r="K11" s="2">
        <v>0</v>
      </c>
      <c r="L11" s="2">
        <v>-9.81</v>
      </c>
    </row>
    <row r="12" spans="1:12" x14ac:dyDescent="0.3">
      <c r="A12" s="1" t="s">
        <v>17</v>
      </c>
      <c r="B12" s="1">
        <v>0.4</v>
      </c>
      <c r="C12" s="1"/>
      <c r="E12" s="2">
        <f t="shared" si="3"/>
        <v>11</v>
      </c>
      <c r="F12" s="2">
        <f t="shared" si="2"/>
        <v>9.9999999999999992E-2</v>
      </c>
      <c r="G12" s="2">
        <f t="shared" si="0"/>
        <v>0.51763809020504148</v>
      </c>
      <c r="H12" s="2">
        <f t="shared" si="0"/>
        <v>1.8828016525781377</v>
      </c>
      <c r="I12" s="2">
        <f t="shared" si="1"/>
        <v>5.1763809020504148</v>
      </c>
      <c r="J12" s="2">
        <f t="shared" si="1"/>
        <v>18.337516525781378</v>
      </c>
      <c r="K12" s="2">
        <v>0</v>
      </c>
      <c r="L12" s="2">
        <v>-9.81</v>
      </c>
    </row>
    <row r="13" spans="1:12" x14ac:dyDescent="0.3">
      <c r="A13" s="1" t="s">
        <v>18</v>
      </c>
      <c r="B13" s="1">
        <v>0.05</v>
      </c>
      <c r="C13" s="1" t="s">
        <v>21</v>
      </c>
      <c r="E13" s="2">
        <f t="shared" si="3"/>
        <v>12</v>
      </c>
      <c r="F13" s="2">
        <f t="shared" si="2"/>
        <v>0.10999999999999999</v>
      </c>
      <c r="G13" s="2">
        <f t="shared" si="0"/>
        <v>0.56940189922554563</v>
      </c>
      <c r="H13" s="2">
        <f t="shared" si="0"/>
        <v>2.0656863178359512</v>
      </c>
      <c r="I13" s="2">
        <f t="shared" si="1"/>
        <v>5.1763809020504148</v>
      </c>
      <c r="J13" s="2">
        <f t="shared" si="1"/>
        <v>18.23941652578138</v>
      </c>
      <c r="K13" s="2">
        <v>0</v>
      </c>
      <c r="L13" s="2">
        <v>-9.81</v>
      </c>
    </row>
    <row r="14" spans="1:12" x14ac:dyDescent="0.3">
      <c r="A14" s="1" t="s">
        <v>19</v>
      </c>
      <c r="B14" s="1">
        <v>4.4999999999999998E-2</v>
      </c>
      <c r="C14" s="1" t="s">
        <v>20</v>
      </c>
      <c r="E14" s="2">
        <f t="shared" si="3"/>
        <v>13</v>
      </c>
      <c r="F14" s="2">
        <f t="shared" si="2"/>
        <v>0.11999999999999998</v>
      </c>
      <c r="G14" s="2">
        <f t="shared" si="0"/>
        <v>0.62116570824604977</v>
      </c>
      <c r="H14" s="2">
        <f t="shared" si="0"/>
        <v>2.2475899830937647</v>
      </c>
      <c r="I14" s="2">
        <f t="shared" si="1"/>
        <v>5.1763809020504148</v>
      </c>
      <c r="J14" s="2">
        <f t="shared" si="1"/>
        <v>18.141316525781381</v>
      </c>
      <c r="K14" s="2">
        <v>0</v>
      </c>
      <c r="L14" s="2">
        <v>-9.81</v>
      </c>
    </row>
    <row r="15" spans="1:12" x14ac:dyDescent="0.3">
      <c r="A15" s="1" t="s">
        <v>23</v>
      </c>
      <c r="B15" s="1">
        <f>(PI()*B14*B14)/4</f>
        <v>1.5904312808798329E-3</v>
      </c>
      <c r="C15" s="1"/>
      <c r="E15" s="2">
        <f t="shared" si="3"/>
        <v>14</v>
      </c>
      <c r="F15" s="2">
        <f t="shared" si="2"/>
        <v>0.12999999999999998</v>
      </c>
      <c r="G15" s="2">
        <f t="shared" si="0"/>
        <v>0.67292951726655392</v>
      </c>
      <c r="H15" s="2">
        <f t="shared" si="0"/>
        <v>2.4285126483515782</v>
      </c>
      <c r="I15" s="2">
        <f t="shared" si="1"/>
        <v>5.1763809020504148</v>
      </c>
      <c r="J15" s="2">
        <f t="shared" si="1"/>
        <v>18.043216525781382</v>
      </c>
      <c r="K15" s="2">
        <v>0</v>
      </c>
      <c r="L15" s="2">
        <v>-9.81</v>
      </c>
    </row>
    <row r="16" spans="1:12" x14ac:dyDescent="0.3">
      <c r="A16" s="1" t="s">
        <v>24</v>
      </c>
      <c r="B16" s="1">
        <f>(1/(2*B13))*B11*B12*B15</f>
        <v>7.6340701482231991E-3</v>
      </c>
      <c r="C16" s="1"/>
      <c r="E16" s="2">
        <f t="shared" si="3"/>
        <v>15</v>
      </c>
      <c r="F16" s="2">
        <f t="shared" si="2"/>
        <v>0.13999999999999999</v>
      </c>
      <c r="G16" s="2">
        <f t="shared" si="0"/>
        <v>0.72469332628705807</v>
      </c>
      <c r="H16" s="2">
        <f t="shared" si="0"/>
        <v>2.6084543136093918</v>
      </c>
      <c r="I16" s="2">
        <f t="shared" si="1"/>
        <v>5.1763809020504148</v>
      </c>
      <c r="J16" s="2">
        <f t="shared" si="1"/>
        <v>17.945116525781383</v>
      </c>
      <c r="K16" s="2">
        <v>0</v>
      </c>
      <c r="L16" s="2">
        <v>-9.81</v>
      </c>
    </row>
    <row r="17" spans="5:12" x14ac:dyDescent="0.3">
      <c r="E17" s="2">
        <f t="shared" si="3"/>
        <v>16</v>
      </c>
      <c r="F17" s="2">
        <f t="shared" si="2"/>
        <v>0.15</v>
      </c>
      <c r="G17" s="2">
        <f t="shared" si="0"/>
        <v>0.77645713530756222</v>
      </c>
      <c r="H17" s="2">
        <f t="shared" si="0"/>
        <v>2.7874149788672056</v>
      </c>
      <c r="I17" s="2">
        <f t="shared" si="1"/>
        <v>5.1763809020504148</v>
      </c>
      <c r="J17" s="2">
        <f t="shared" si="1"/>
        <v>17.847016525781385</v>
      </c>
      <c r="K17" s="2">
        <v>0</v>
      </c>
      <c r="L17" s="2">
        <v>-9.81</v>
      </c>
    </row>
    <row r="18" spans="5:12" x14ac:dyDescent="0.3">
      <c r="E18" s="2">
        <f t="shared" si="3"/>
        <v>17</v>
      </c>
      <c r="F18" s="2">
        <f t="shared" si="2"/>
        <v>0.16</v>
      </c>
      <c r="G18" s="2">
        <f t="shared" si="0"/>
        <v>0.82822094432806637</v>
      </c>
      <c r="H18" s="2">
        <f t="shared" si="0"/>
        <v>2.9653946441250194</v>
      </c>
      <c r="I18" s="2">
        <f t="shared" si="1"/>
        <v>5.1763809020504148</v>
      </c>
      <c r="J18" s="2">
        <f t="shared" si="1"/>
        <v>17.748916525781386</v>
      </c>
      <c r="K18" s="2">
        <v>0</v>
      </c>
      <c r="L18" s="2">
        <v>-9.81</v>
      </c>
    </row>
    <row r="19" spans="5:12" x14ac:dyDescent="0.3">
      <c r="E19" s="2">
        <f t="shared" si="3"/>
        <v>18</v>
      </c>
      <c r="F19" s="2">
        <f t="shared" si="2"/>
        <v>0.17</v>
      </c>
      <c r="G19" s="2">
        <f t="shared" ref="G19:H34" si="4">G18+I18*$B$3+0.5*K18*$B$3*$B$3</f>
        <v>0.87998475334857051</v>
      </c>
      <c r="H19" s="2">
        <f t="shared" si="4"/>
        <v>3.1423933093828329</v>
      </c>
      <c r="I19" s="2">
        <f t="shared" ref="I19:J34" si="5">I18+K18*$B$3</f>
        <v>5.1763809020504148</v>
      </c>
      <c r="J19" s="2">
        <f t="shared" si="5"/>
        <v>17.650816525781387</v>
      </c>
      <c r="K19" s="2">
        <v>0</v>
      </c>
      <c r="L19" s="2">
        <v>-9.81</v>
      </c>
    </row>
    <row r="20" spans="5:12" x14ac:dyDescent="0.3">
      <c r="E20" s="2">
        <f t="shared" si="3"/>
        <v>19</v>
      </c>
      <c r="F20" s="2">
        <f t="shared" si="2"/>
        <v>0.18000000000000002</v>
      </c>
      <c r="G20" s="2">
        <f t="shared" si="4"/>
        <v>0.93174856236907466</v>
      </c>
      <c r="H20" s="2">
        <f t="shared" si="4"/>
        <v>3.3184109746406465</v>
      </c>
      <c r="I20" s="2">
        <f t="shared" si="5"/>
        <v>5.1763809020504148</v>
      </c>
      <c r="J20" s="2">
        <f t="shared" si="5"/>
        <v>17.552716525781388</v>
      </c>
      <c r="K20" s="2">
        <v>0</v>
      </c>
      <c r="L20" s="2">
        <v>-9.81</v>
      </c>
    </row>
    <row r="21" spans="5:12" x14ac:dyDescent="0.3">
      <c r="E21" s="2">
        <f t="shared" si="3"/>
        <v>20</v>
      </c>
      <c r="F21" s="2">
        <f t="shared" si="2"/>
        <v>0.19000000000000003</v>
      </c>
      <c r="G21" s="2">
        <f t="shared" si="4"/>
        <v>0.98351237138957881</v>
      </c>
      <c r="H21" s="2">
        <f t="shared" si="4"/>
        <v>3.4934476398984602</v>
      </c>
      <c r="I21" s="2">
        <f t="shared" si="5"/>
        <v>5.1763809020504148</v>
      </c>
      <c r="J21" s="2">
        <f t="shared" si="5"/>
        <v>17.45461652578139</v>
      </c>
      <c r="K21" s="2">
        <v>0</v>
      </c>
      <c r="L21" s="2">
        <v>-9.81</v>
      </c>
    </row>
    <row r="22" spans="5:12" x14ac:dyDescent="0.3">
      <c r="E22" s="2">
        <f t="shared" si="3"/>
        <v>21</v>
      </c>
      <c r="F22" s="2">
        <f t="shared" si="2"/>
        <v>0.20000000000000004</v>
      </c>
      <c r="G22" s="2">
        <f t="shared" si="4"/>
        <v>1.035276180410083</v>
      </c>
      <c r="H22" s="2">
        <f t="shared" si="4"/>
        <v>3.667503305156274</v>
      </c>
      <c r="I22" s="2">
        <f t="shared" si="5"/>
        <v>5.1763809020504148</v>
      </c>
      <c r="J22" s="2">
        <f t="shared" si="5"/>
        <v>17.356516525781391</v>
      </c>
      <c r="K22" s="2">
        <v>0</v>
      </c>
      <c r="L22" s="2">
        <v>-9.81</v>
      </c>
    </row>
    <row r="23" spans="5:12" x14ac:dyDescent="0.3">
      <c r="E23" s="2">
        <f t="shared" si="3"/>
        <v>22</v>
      </c>
      <c r="F23" s="2">
        <f t="shared" si="2"/>
        <v>0.21000000000000005</v>
      </c>
      <c r="G23" s="2">
        <f t="shared" si="4"/>
        <v>1.0870399894305871</v>
      </c>
      <c r="H23" s="2">
        <f t="shared" si="4"/>
        <v>3.8405779704140879</v>
      </c>
      <c r="I23" s="2">
        <f t="shared" si="5"/>
        <v>5.1763809020504148</v>
      </c>
      <c r="J23" s="2">
        <f t="shared" si="5"/>
        <v>17.258416525781392</v>
      </c>
      <c r="K23" s="2">
        <v>0</v>
      </c>
      <c r="L23" s="2">
        <v>-9.81</v>
      </c>
    </row>
    <row r="24" spans="5:12" x14ac:dyDescent="0.3">
      <c r="E24" s="2">
        <f t="shared" si="3"/>
        <v>23</v>
      </c>
      <c r="F24" s="2">
        <f t="shared" si="2"/>
        <v>0.22000000000000006</v>
      </c>
      <c r="G24" s="2">
        <f t="shared" si="4"/>
        <v>1.1388037984510913</v>
      </c>
      <c r="H24" s="2">
        <f t="shared" si="4"/>
        <v>4.0126716356719019</v>
      </c>
      <c r="I24" s="2">
        <f t="shared" si="5"/>
        <v>5.1763809020504148</v>
      </c>
      <c r="J24" s="2">
        <f t="shared" si="5"/>
        <v>17.160316525781393</v>
      </c>
      <c r="K24" s="2">
        <v>0</v>
      </c>
      <c r="L24" s="2">
        <v>-9.81</v>
      </c>
    </row>
    <row r="25" spans="5:12" x14ac:dyDescent="0.3">
      <c r="E25" s="2">
        <f t="shared" si="3"/>
        <v>24</v>
      </c>
      <c r="F25" s="2">
        <f t="shared" si="2"/>
        <v>0.23000000000000007</v>
      </c>
      <c r="G25" s="2">
        <f t="shared" si="4"/>
        <v>1.1905676074715954</v>
      </c>
      <c r="H25" s="2">
        <f t="shared" si="4"/>
        <v>4.183784300929716</v>
      </c>
      <c r="I25" s="2">
        <f t="shared" si="5"/>
        <v>5.1763809020504148</v>
      </c>
      <c r="J25" s="2">
        <f t="shared" si="5"/>
        <v>17.062216525781395</v>
      </c>
      <c r="K25" s="2">
        <v>0</v>
      </c>
      <c r="L25" s="2">
        <v>-9.81</v>
      </c>
    </row>
    <row r="26" spans="5:12" x14ac:dyDescent="0.3">
      <c r="E26" s="2">
        <f t="shared" si="3"/>
        <v>25</v>
      </c>
      <c r="F26" s="2">
        <f t="shared" si="2"/>
        <v>0.24000000000000007</v>
      </c>
      <c r="G26" s="2">
        <f t="shared" si="4"/>
        <v>1.2423314164920995</v>
      </c>
      <c r="H26" s="2">
        <f t="shared" si="4"/>
        <v>4.3539159661875306</v>
      </c>
      <c r="I26" s="2">
        <f t="shared" si="5"/>
        <v>5.1763809020504148</v>
      </c>
      <c r="J26" s="2">
        <f t="shared" si="5"/>
        <v>16.964116525781396</v>
      </c>
      <c r="K26" s="2">
        <v>0</v>
      </c>
      <c r="L26" s="2">
        <v>-9.81</v>
      </c>
    </row>
    <row r="27" spans="5:12" x14ac:dyDescent="0.3">
      <c r="E27" s="2">
        <f t="shared" si="3"/>
        <v>26</v>
      </c>
      <c r="F27" s="2">
        <f t="shared" si="2"/>
        <v>0.25000000000000006</v>
      </c>
      <c r="G27" s="2">
        <f t="shared" si="4"/>
        <v>1.2940952255126037</v>
      </c>
      <c r="H27" s="2">
        <f t="shared" si="4"/>
        <v>4.5230666314453449</v>
      </c>
      <c r="I27" s="2">
        <f t="shared" si="5"/>
        <v>5.1763809020504148</v>
      </c>
      <c r="J27" s="2">
        <f t="shared" si="5"/>
        <v>16.866016525781397</v>
      </c>
      <c r="K27" s="2">
        <v>0</v>
      </c>
      <c r="L27" s="2">
        <v>-9.81</v>
      </c>
    </row>
    <row r="28" spans="5:12" x14ac:dyDescent="0.3">
      <c r="E28" s="2">
        <f t="shared" si="3"/>
        <v>27</v>
      </c>
      <c r="F28" s="2">
        <f t="shared" si="2"/>
        <v>0.26000000000000006</v>
      </c>
      <c r="G28" s="2">
        <f t="shared" si="4"/>
        <v>1.3458590345331078</v>
      </c>
      <c r="H28" s="2">
        <f t="shared" si="4"/>
        <v>4.6912362967031589</v>
      </c>
      <c r="I28" s="2">
        <f t="shared" si="5"/>
        <v>5.1763809020504148</v>
      </c>
      <c r="J28" s="2">
        <f t="shared" si="5"/>
        <v>16.767916525781398</v>
      </c>
      <c r="K28" s="2">
        <v>0</v>
      </c>
      <c r="L28" s="2">
        <v>-9.81</v>
      </c>
    </row>
    <row r="29" spans="5:12" x14ac:dyDescent="0.3">
      <c r="E29" s="2">
        <f t="shared" si="3"/>
        <v>28</v>
      </c>
      <c r="F29" s="2">
        <f t="shared" si="2"/>
        <v>0.27000000000000007</v>
      </c>
      <c r="G29" s="2">
        <f t="shared" si="4"/>
        <v>1.397622843553612</v>
      </c>
      <c r="H29" s="2">
        <f t="shared" si="4"/>
        <v>4.8584249619609734</v>
      </c>
      <c r="I29" s="2">
        <f t="shared" si="5"/>
        <v>5.1763809020504148</v>
      </c>
      <c r="J29" s="2">
        <f t="shared" si="5"/>
        <v>16.6698165257814</v>
      </c>
      <c r="K29" s="2">
        <v>0</v>
      </c>
      <c r="L29" s="2">
        <v>-9.81</v>
      </c>
    </row>
    <row r="30" spans="5:12" x14ac:dyDescent="0.3">
      <c r="E30" s="2">
        <f t="shared" si="3"/>
        <v>29</v>
      </c>
      <c r="F30" s="2">
        <f t="shared" si="2"/>
        <v>0.28000000000000008</v>
      </c>
      <c r="G30" s="2">
        <f t="shared" si="4"/>
        <v>1.4493866525741161</v>
      </c>
      <c r="H30" s="2">
        <f t="shared" si="4"/>
        <v>5.0246326272187876</v>
      </c>
      <c r="I30" s="2">
        <f t="shared" si="5"/>
        <v>5.1763809020504148</v>
      </c>
      <c r="J30" s="2">
        <f t="shared" si="5"/>
        <v>16.571716525781401</v>
      </c>
      <c r="K30" s="2">
        <v>0</v>
      </c>
      <c r="L30" s="2">
        <v>-9.81</v>
      </c>
    </row>
    <row r="31" spans="5:12" x14ac:dyDescent="0.3">
      <c r="E31" s="2">
        <f t="shared" si="3"/>
        <v>30</v>
      </c>
      <c r="F31" s="2">
        <f t="shared" si="2"/>
        <v>0.29000000000000009</v>
      </c>
      <c r="G31" s="2">
        <f t="shared" si="4"/>
        <v>1.5011504615946203</v>
      </c>
      <c r="H31" s="2">
        <f t="shared" si="4"/>
        <v>5.1898592924766023</v>
      </c>
      <c r="I31" s="2">
        <f t="shared" si="5"/>
        <v>5.1763809020504148</v>
      </c>
      <c r="J31" s="2">
        <f t="shared" si="5"/>
        <v>16.473616525781402</v>
      </c>
      <c r="K31" s="2">
        <v>0</v>
      </c>
      <c r="L31" s="2">
        <v>-9.81</v>
      </c>
    </row>
    <row r="32" spans="5:12" x14ac:dyDescent="0.3">
      <c r="E32" s="2">
        <f t="shared" si="3"/>
        <v>31</v>
      </c>
      <c r="F32" s="2">
        <f t="shared" si="2"/>
        <v>0.3000000000000001</v>
      </c>
      <c r="G32" s="2">
        <f t="shared" si="4"/>
        <v>1.5529142706151244</v>
      </c>
      <c r="H32" s="2">
        <f t="shared" si="4"/>
        <v>5.3541049577344166</v>
      </c>
      <c r="I32" s="2">
        <f t="shared" si="5"/>
        <v>5.1763809020504148</v>
      </c>
      <c r="J32" s="2">
        <f t="shared" si="5"/>
        <v>16.375516525781403</v>
      </c>
      <c r="K32" s="2">
        <v>0</v>
      </c>
      <c r="L32" s="2">
        <v>-9.81</v>
      </c>
    </row>
    <row r="33" spans="5:12" x14ac:dyDescent="0.3">
      <c r="E33" s="2">
        <f t="shared" si="3"/>
        <v>32</v>
      </c>
      <c r="F33" s="2">
        <f t="shared" si="2"/>
        <v>0.31000000000000011</v>
      </c>
      <c r="G33" s="2">
        <f t="shared" si="4"/>
        <v>1.6046780796356286</v>
      </c>
      <c r="H33" s="2">
        <f t="shared" si="4"/>
        <v>5.5173696229922307</v>
      </c>
      <c r="I33" s="2">
        <f t="shared" si="5"/>
        <v>5.1763809020504148</v>
      </c>
      <c r="J33" s="2">
        <f t="shared" si="5"/>
        <v>16.277416525781405</v>
      </c>
      <c r="K33" s="2">
        <v>0</v>
      </c>
      <c r="L33" s="2">
        <v>-9.81</v>
      </c>
    </row>
    <row r="34" spans="5:12" x14ac:dyDescent="0.3">
      <c r="E34" s="2">
        <f t="shared" si="3"/>
        <v>33</v>
      </c>
      <c r="F34" s="2">
        <f t="shared" si="2"/>
        <v>0.32000000000000012</v>
      </c>
      <c r="G34" s="2">
        <f t="shared" si="4"/>
        <v>1.6564418886561327</v>
      </c>
      <c r="H34" s="2">
        <f t="shared" si="4"/>
        <v>5.6796532882500452</v>
      </c>
      <c r="I34" s="2">
        <f t="shared" si="5"/>
        <v>5.1763809020504148</v>
      </c>
      <c r="J34" s="2">
        <f t="shared" si="5"/>
        <v>16.179316525781406</v>
      </c>
      <c r="K34" s="2">
        <v>0</v>
      </c>
      <c r="L34" s="2">
        <v>-9.81</v>
      </c>
    </row>
    <row r="35" spans="5:12" x14ac:dyDescent="0.3">
      <c r="E35" s="2">
        <f t="shared" si="3"/>
        <v>34</v>
      </c>
      <c r="F35" s="2">
        <f t="shared" si="2"/>
        <v>0.33000000000000013</v>
      </c>
      <c r="G35" s="2">
        <f t="shared" ref="G35:H50" si="6">G34+I34*$B$3+0.5*K34*$B$3*$B$3</f>
        <v>1.7082056976766369</v>
      </c>
      <c r="H35" s="2">
        <f t="shared" si="6"/>
        <v>5.8409559535078595</v>
      </c>
      <c r="I35" s="2">
        <f t="shared" ref="I35:J50" si="7">I34+K34*$B$3</f>
        <v>5.1763809020504148</v>
      </c>
      <c r="J35" s="2">
        <f t="shared" si="7"/>
        <v>16.081216525781407</v>
      </c>
      <c r="K35" s="2">
        <v>0</v>
      </c>
      <c r="L35" s="2">
        <v>-9.81</v>
      </c>
    </row>
    <row r="36" spans="5:12" x14ac:dyDescent="0.3">
      <c r="E36" s="2">
        <f t="shared" si="3"/>
        <v>35</v>
      </c>
      <c r="F36" s="2">
        <f t="shared" si="2"/>
        <v>0.34000000000000014</v>
      </c>
      <c r="G36" s="2">
        <f t="shared" si="6"/>
        <v>1.759969506697141</v>
      </c>
      <c r="H36" s="2">
        <f t="shared" si="6"/>
        <v>6.0012776187656742</v>
      </c>
      <c r="I36" s="2">
        <f t="shared" si="7"/>
        <v>5.1763809020504148</v>
      </c>
      <c r="J36" s="2">
        <f t="shared" si="7"/>
        <v>15.983116525781407</v>
      </c>
      <c r="K36" s="2">
        <v>0</v>
      </c>
      <c r="L36" s="2">
        <v>-9.81</v>
      </c>
    </row>
    <row r="37" spans="5:12" x14ac:dyDescent="0.3">
      <c r="E37" s="2">
        <f t="shared" si="3"/>
        <v>36</v>
      </c>
      <c r="F37" s="2">
        <f t="shared" si="2"/>
        <v>0.35000000000000014</v>
      </c>
      <c r="G37" s="2">
        <f t="shared" si="6"/>
        <v>1.8117333157176452</v>
      </c>
      <c r="H37" s="2">
        <f t="shared" si="6"/>
        <v>6.1606182840234887</v>
      </c>
      <c r="I37" s="2">
        <f t="shared" si="7"/>
        <v>5.1763809020504148</v>
      </c>
      <c r="J37" s="2">
        <f t="shared" si="7"/>
        <v>15.885016525781406</v>
      </c>
      <c r="K37" s="2">
        <v>0</v>
      </c>
      <c r="L37" s="2">
        <v>-9.81</v>
      </c>
    </row>
    <row r="38" spans="5:12" x14ac:dyDescent="0.3">
      <c r="E38" s="2">
        <f t="shared" si="3"/>
        <v>37</v>
      </c>
      <c r="F38" s="2">
        <f t="shared" si="2"/>
        <v>0.36000000000000015</v>
      </c>
      <c r="G38" s="2">
        <f t="shared" si="6"/>
        <v>1.8634971247381493</v>
      </c>
      <c r="H38" s="2">
        <f t="shared" si="6"/>
        <v>6.3189779492813027</v>
      </c>
      <c r="I38" s="2">
        <f t="shared" si="7"/>
        <v>5.1763809020504148</v>
      </c>
      <c r="J38" s="2">
        <f t="shared" si="7"/>
        <v>15.786916525781406</v>
      </c>
      <c r="K38" s="2">
        <v>0</v>
      </c>
      <c r="L38" s="2">
        <v>-9.81</v>
      </c>
    </row>
    <row r="39" spans="5:12" x14ac:dyDescent="0.3">
      <c r="E39" s="2">
        <f t="shared" si="3"/>
        <v>38</v>
      </c>
      <c r="F39" s="2">
        <f t="shared" si="2"/>
        <v>0.37000000000000016</v>
      </c>
      <c r="G39" s="2">
        <f t="shared" si="6"/>
        <v>1.9152609337586535</v>
      </c>
      <c r="H39" s="2">
        <f t="shared" si="6"/>
        <v>6.4763566145391174</v>
      </c>
      <c r="I39" s="2">
        <f t="shared" si="7"/>
        <v>5.1763809020504148</v>
      </c>
      <c r="J39" s="2">
        <f t="shared" si="7"/>
        <v>15.688816525781405</v>
      </c>
      <c r="K39" s="2">
        <v>0</v>
      </c>
      <c r="L39" s="2">
        <v>-9.81</v>
      </c>
    </row>
    <row r="40" spans="5:12" x14ac:dyDescent="0.3">
      <c r="E40" s="2">
        <f t="shared" si="3"/>
        <v>39</v>
      </c>
      <c r="F40" s="2">
        <f t="shared" si="2"/>
        <v>0.38000000000000017</v>
      </c>
      <c r="G40" s="2">
        <f t="shared" si="6"/>
        <v>1.9670247427791576</v>
      </c>
      <c r="H40" s="2">
        <f t="shared" si="6"/>
        <v>6.6327542797969317</v>
      </c>
      <c r="I40" s="2">
        <f t="shared" si="7"/>
        <v>5.1763809020504148</v>
      </c>
      <c r="J40" s="2">
        <f t="shared" si="7"/>
        <v>15.590716525781405</v>
      </c>
      <c r="K40" s="2">
        <v>0</v>
      </c>
      <c r="L40" s="2">
        <v>-9.81</v>
      </c>
    </row>
    <row r="41" spans="5:12" x14ac:dyDescent="0.3">
      <c r="E41" s="2">
        <f t="shared" si="3"/>
        <v>40</v>
      </c>
      <c r="F41" s="2">
        <f t="shared" si="2"/>
        <v>0.39000000000000018</v>
      </c>
      <c r="G41" s="2">
        <f t="shared" si="6"/>
        <v>2.0187885517996618</v>
      </c>
      <c r="H41" s="2">
        <f t="shared" si="6"/>
        <v>6.7881709450547456</v>
      </c>
      <c r="I41" s="2">
        <f t="shared" si="7"/>
        <v>5.1763809020504148</v>
      </c>
      <c r="J41" s="2">
        <f t="shared" si="7"/>
        <v>15.492616525781404</v>
      </c>
      <c r="K41" s="2">
        <v>0</v>
      </c>
      <c r="L41" s="2">
        <v>-9.81</v>
      </c>
    </row>
    <row r="42" spans="5:12" x14ac:dyDescent="0.3">
      <c r="E42" s="2">
        <f t="shared" si="3"/>
        <v>41</v>
      </c>
      <c r="F42" s="2">
        <f t="shared" si="2"/>
        <v>0.40000000000000019</v>
      </c>
      <c r="G42" s="2">
        <f t="shared" si="6"/>
        <v>2.0705523608201659</v>
      </c>
      <c r="H42" s="2">
        <f t="shared" si="6"/>
        <v>6.9426066103125601</v>
      </c>
      <c r="I42" s="2">
        <f t="shared" si="7"/>
        <v>5.1763809020504148</v>
      </c>
      <c r="J42" s="2">
        <f t="shared" si="7"/>
        <v>15.394516525781404</v>
      </c>
      <c r="K42" s="2">
        <v>0</v>
      </c>
      <c r="L42" s="2">
        <v>-9.81</v>
      </c>
    </row>
    <row r="43" spans="5:12" x14ac:dyDescent="0.3">
      <c r="E43" s="2">
        <f t="shared" si="3"/>
        <v>42</v>
      </c>
      <c r="F43" s="2">
        <f t="shared" si="2"/>
        <v>0.4100000000000002</v>
      </c>
      <c r="G43" s="2">
        <f t="shared" si="6"/>
        <v>2.1223161698406701</v>
      </c>
      <c r="H43" s="2">
        <f t="shared" si="6"/>
        <v>7.0960612755703742</v>
      </c>
      <c r="I43" s="2">
        <f t="shared" si="7"/>
        <v>5.1763809020504148</v>
      </c>
      <c r="J43" s="2">
        <f t="shared" si="7"/>
        <v>15.296416525781403</v>
      </c>
      <c r="K43" s="2">
        <v>0</v>
      </c>
      <c r="L43" s="2">
        <v>-9.81</v>
      </c>
    </row>
    <row r="44" spans="5:12" x14ac:dyDescent="0.3">
      <c r="E44" s="2">
        <f t="shared" si="3"/>
        <v>43</v>
      </c>
      <c r="F44" s="2">
        <f t="shared" si="2"/>
        <v>0.42000000000000021</v>
      </c>
      <c r="G44" s="2">
        <f t="shared" si="6"/>
        <v>2.1740799788611742</v>
      </c>
      <c r="H44" s="2">
        <f t="shared" si="6"/>
        <v>7.2485349408281889</v>
      </c>
      <c r="I44" s="2">
        <f t="shared" si="7"/>
        <v>5.1763809020504148</v>
      </c>
      <c r="J44" s="2">
        <f t="shared" si="7"/>
        <v>15.198316525781403</v>
      </c>
      <c r="K44" s="2">
        <v>0</v>
      </c>
      <c r="L44" s="2">
        <v>-9.81</v>
      </c>
    </row>
    <row r="45" spans="5:12" x14ac:dyDescent="0.3">
      <c r="E45" s="2">
        <f t="shared" si="3"/>
        <v>44</v>
      </c>
      <c r="F45" s="2">
        <f t="shared" si="2"/>
        <v>0.43000000000000022</v>
      </c>
      <c r="G45" s="2">
        <f t="shared" si="6"/>
        <v>2.2258437878816784</v>
      </c>
      <c r="H45" s="2">
        <f t="shared" si="6"/>
        <v>7.4000276060860033</v>
      </c>
      <c r="I45" s="2">
        <f t="shared" si="7"/>
        <v>5.1763809020504148</v>
      </c>
      <c r="J45" s="2">
        <f t="shared" si="7"/>
        <v>15.100216525781402</v>
      </c>
      <c r="K45" s="2">
        <v>0</v>
      </c>
      <c r="L45" s="2">
        <v>-9.81</v>
      </c>
    </row>
    <row r="46" spans="5:12" x14ac:dyDescent="0.3">
      <c r="E46" s="2">
        <f t="shared" si="3"/>
        <v>45</v>
      </c>
      <c r="F46" s="2">
        <f t="shared" si="2"/>
        <v>0.44000000000000022</v>
      </c>
      <c r="G46" s="2">
        <f t="shared" si="6"/>
        <v>2.2776075969021825</v>
      </c>
      <c r="H46" s="2">
        <f t="shared" si="6"/>
        <v>7.5505392713438173</v>
      </c>
      <c r="I46" s="2">
        <f t="shared" si="7"/>
        <v>5.1763809020504148</v>
      </c>
      <c r="J46" s="2">
        <f t="shared" si="7"/>
        <v>15.002116525781402</v>
      </c>
      <c r="K46" s="2">
        <v>0</v>
      </c>
      <c r="L46" s="2">
        <v>-9.81</v>
      </c>
    </row>
    <row r="47" spans="5:12" x14ac:dyDescent="0.3">
      <c r="E47" s="2">
        <f t="shared" si="3"/>
        <v>46</v>
      </c>
      <c r="F47" s="2">
        <f t="shared" si="2"/>
        <v>0.45000000000000023</v>
      </c>
      <c r="G47" s="2">
        <f t="shared" si="6"/>
        <v>2.3293714059226867</v>
      </c>
      <c r="H47" s="2">
        <f t="shared" si="6"/>
        <v>7.7000699366016319</v>
      </c>
      <c r="I47" s="2">
        <f t="shared" si="7"/>
        <v>5.1763809020504148</v>
      </c>
      <c r="J47" s="2">
        <f t="shared" si="7"/>
        <v>14.904016525781401</v>
      </c>
      <c r="K47" s="2">
        <v>0</v>
      </c>
      <c r="L47" s="2">
        <v>-9.81</v>
      </c>
    </row>
    <row r="48" spans="5:12" x14ac:dyDescent="0.3">
      <c r="E48" s="2">
        <f t="shared" si="3"/>
        <v>47</v>
      </c>
      <c r="F48" s="2">
        <f t="shared" si="2"/>
        <v>0.46000000000000024</v>
      </c>
      <c r="G48" s="2">
        <f t="shared" si="6"/>
        <v>2.3811352149431908</v>
      </c>
      <c r="H48" s="2">
        <f t="shared" si="6"/>
        <v>7.8486196018594461</v>
      </c>
      <c r="I48" s="2">
        <f t="shared" si="7"/>
        <v>5.1763809020504148</v>
      </c>
      <c r="J48" s="2">
        <f t="shared" si="7"/>
        <v>14.8059165257814</v>
      </c>
      <c r="K48" s="2">
        <v>0</v>
      </c>
      <c r="L48" s="2">
        <v>-9.81</v>
      </c>
    </row>
    <row r="49" spans="5:12" x14ac:dyDescent="0.3">
      <c r="E49" s="2">
        <f t="shared" si="3"/>
        <v>48</v>
      </c>
      <c r="F49" s="2">
        <f t="shared" si="2"/>
        <v>0.47000000000000025</v>
      </c>
      <c r="G49" s="2">
        <f t="shared" si="6"/>
        <v>2.432899023963695</v>
      </c>
      <c r="H49" s="2">
        <f t="shared" si="6"/>
        <v>7.9961882671172599</v>
      </c>
      <c r="I49" s="2">
        <f t="shared" si="7"/>
        <v>5.1763809020504148</v>
      </c>
      <c r="J49" s="2">
        <f t="shared" si="7"/>
        <v>14.7078165257814</v>
      </c>
      <c r="K49" s="2">
        <v>0</v>
      </c>
      <c r="L49" s="2">
        <v>-9.81</v>
      </c>
    </row>
    <row r="50" spans="5:12" x14ac:dyDescent="0.3">
      <c r="E50" s="2">
        <f t="shared" si="3"/>
        <v>49</v>
      </c>
      <c r="F50" s="2">
        <f t="shared" si="2"/>
        <v>0.48000000000000026</v>
      </c>
      <c r="G50" s="2">
        <f t="shared" si="6"/>
        <v>2.4846628329841991</v>
      </c>
      <c r="H50" s="2">
        <f t="shared" si="6"/>
        <v>8.1427759323750735</v>
      </c>
      <c r="I50" s="2">
        <f t="shared" si="7"/>
        <v>5.1763809020504148</v>
      </c>
      <c r="J50" s="2">
        <f t="shared" si="7"/>
        <v>14.609716525781399</v>
      </c>
      <c r="K50" s="2">
        <v>0</v>
      </c>
      <c r="L50" s="2">
        <v>-9.81</v>
      </c>
    </row>
    <row r="51" spans="5:12" x14ac:dyDescent="0.3">
      <c r="E51" s="2">
        <f t="shared" si="3"/>
        <v>50</v>
      </c>
      <c r="F51" s="2">
        <f t="shared" si="2"/>
        <v>0.49000000000000027</v>
      </c>
      <c r="G51" s="2">
        <f t="shared" ref="G51:H66" si="8">G50+I50*$B$3+0.5*K50*$B$3*$B$3</f>
        <v>2.5364266420047032</v>
      </c>
      <c r="H51" s="2">
        <f t="shared" si="8"/>
        <v>8.2883825976328875</v>
      </c>
      <c r="I51" s="2">
        <f t="shared" ref="I51:J66" si="9">I50+K50*$B$3</f>
        <v>5.1763809020504148</v>
      </c>
      <c r="J51" s="2">
        <f t="shared" si="9"/>
        <v>14.511616525781399</v>
      </c>
      <c r="K51" s="2">
        <v>0</v>
      </c>
      <c r="L51" s="2">
        <v>-9.81</v>
      </c>
    </row>
    <row r="52" spans="5:12" x14ac:dyDescent="0.3">
      <c r="E52" s="2">
        <f t="shared" si="3"/>
        <v>51</v>
      </c>
      <c r="F52" s="2">
        <f t="shared" si="2"/>
        <v>0.50000000000000022</v>
      </c>
      <c r="G52" s="2">
        <f t="shared" si="8"/>
        <v>2.5881904510252074</v>
      </c>
      <c r="H52" s="2">
        <f t="shared" si="8"/>
        <v>8.4330082628907022</v>
      </c>
      <c r="I52" s="2">
        <f t="shared" si="9"/>
        <v>5.1763809020504148</v>
      </c>
      <c r="J52" s="2">
        <f t="shared" si="9"/>
        <v>14.413516525781398</v>
      </c>
      <c r="K52" s="2">
        <v>0</v>
      </c>
      <c r="L52" s="2">
        <v>-9.81</v>
      </c>
    </row>
    <row r="53" spans="5:12" x14ac:dyDescent="0.3">
      <c r="E53" s="2">
        <f t="shared" si="3"/>
        <v>52</v>
      </c>
      <c r="F53" s="2">
        <f t="shared" si="2"/>
        <v>0.51000000000000023</v>
      </c>
      <c r="G53" s="2">
        <f t="shared" si="8"/>
        <v>2.6399542600457115</v>
      </c>
      <c r="H53" s="2">
        <f t="shared" si="8"/>
        <v>8.5766529281485155</v>
      </c>
      <c r="I53" s="2">
        <f t="shared" si="9"/>
        <v>5.1763809020504148</v>
      </c>
      <c r="J53" s="2">
        <f t="shared" si="9"/>
        <v>14.315416525781398</v>
      </c>
      <c r="K53" s="2">
        <v>0</v>
      </c>
      <c r="L53" s="2">
        <v>-9.81</v>
      </c>
    </row>
    <row r="54" spans="5:12" x14ac:dyDescent="0.3">
      <c r="E54" s="2">
        <f t="shared" si="3"/>
        <v>53</v>
      </c>
      <c r="F54" s="2">
        <f t="shared" si="2"/>
        <v>0.52000000000000024</v>
      </c>
      <c r="G54" s="2">
        <f t="shared" si="8"/>
        <v>2.6917180690662157</v>
      </c>
      <c r="H54" s="2">
        <f t="shared" si="8"/>
        <v>8.7193165934063295</v>
      </c>
      <c r="I54" s="2">
        <f t="shared" si="9"/>
        <v>5.1763809020504148</v>
      </c>
      <c r="J54" s="2">
        <f t="shared" si="9"/>
        <v>14.217316525781397</v>
      </c>
      <c r="K54" s="2">
        <v>0</v>
      </c>
      <c r="L54" s="2">
        <v>-9.81</v>
      </c>
    </row>
    <row r="55" spans="5:12" x14ac:dyDescent="0.3">
      <c r="E55" s="2">
        <f t="shared" si="3"/>
        <v>54</v>
      </c>
      <c r="F55" s="2">
        <f t="shared" si="2"/>
        <v>0.53000000000000025</v>
      </c>
      <c r="G55" s="2">
        <f t="shared" si="8"/>
        <v>2.7434818780867198</v>
      </c>
      <c r="H55" s="2">
        <f t="shared" si="8"/>
        <v>8.860999258664144</v>
      </c>
      <c r="I55" s="2">
        <f t="shared" si="9"/>
        <v>5.1763809020504148</v>
      </c>
      <c r="J55" s="2">
        <f t="shared" si="9"/>
        <v>14.119216525781397</v>
      </c>
      <c r="K55" s="2">
        <v>0</v>
      </c>
      <c r="L55" s="2">
        <v>-9.81</v>
      </c>
    </row>
    <row r="56" spans="5:12" x14ac:dyDescent="0.3">
      <c r="E56" s="2">
        <f t="shared" si="3"/>
        <v>55</v>
      </c>
      <c r="F56" s="2">
        <f t="shared" si="2"/>
        <v>0.54000000000000026</v>
      </c>
      <c r="G56" s="2">
        <f t="shared" si="8"/>
        <v>2.795245687107224</v>
      </c>
      <c r="H56" s="2">
        <f t="shared" si="8"/>
        <v>9.001700923921959</v>
      </c>
      <c r="I56" s="2">
        <f t="shared" si="9"/>
        <v>5.1763809020504148</v>
      </c>
      <c r="J56" s="2">
        <f t="shared" si="9"/>
        <v>14.021116525781396</v>
      </c>
      <c r="K56" s="2">
        <v>0</v>
      </c>
      <c r="L56" s="2">
        <v>-9.81</v>
      </c>
    </row>
    <row r="57" spans="5:12" x14ac:dyDescent="0.3">
      <c r="E57" s="2">
        <f t="shared" si="3"/>
        <v>56</v>
      </c>
      <c r="F57" s="2">
        <f t="shared" si="2"/>
        <v>0.55000000000000027</v>
      </c>
      <c r="G57" s="2">
        <f t="shared" si="8"/>
        <v>2.8470094961277281</v>
      </c>
      <c r="H57" s="2">
        <f t="shared" si="8"/>
        <v>9.1414215891797728</v>
      </c>
      <c r="I57" s="2">
        <f t="shared" si="9"/>
        <v>5.1763809020504148</v>
      </c>
      <c r="J57" s="2">
        <f t="shared" si="9"/>
        <v>13.923016525781396</v>
      </c>
      <c r="K57" s="2">
        <v>0</v>
      </c>
      <c r="L57" s="2">
        <v>-9.81</v>
      </c>
    </row>
    <row r="58" spans="5:12" x14ac:dyDescent="0.3">
      <c r="E58" s="2">
        <f t="shared" si="3"/>
        <v>57</v>
      </c>
      <c r="F58" s="2">
        <f t="shared" si="2"/>
        <v>0.56000000000000028</v>
      </c>
      <c r="G58" s="2">
        <f t="shared" si="8"/>
        <v>2.8987733051482323</v>
      </c>
      <c r="H58" s="2">
        <f t="shared" si="8"/>
        <v>9.2801612544375871</v>
      </c>
      <c r="I58" s="2">
        <f t="shared" si="9"/>
        <v>5.1763809020504148</v>
      </c>
      <c r="J58" s="2">
        <f t="shared" si="9"/>
        <v>13.824916525781395</v>
      </c>
      <c r="K58" s="2">
        <v>0</v>
      </c>
      <c r="L58" s="2">
        <v>-9.81</v>
      </c>
    </row>
    <row r="59" spans="5:12" x14ac:dyDescent="0.3">
      <c r="E59" s="2">
        <f t="shared" si="3"/>
        <v>58</v>
      </c>
      <c r="F59" s="2">
        <f t="shared" si="2"/>
        <v>0.57000000000000028</v>
      </c>
      <c r="G59" s="2">
        <f t="shared" si="8"/>
        <v>2.9505371141687364</v>
      </c>
      <c r="H59" s="2">
        <f t="shared" si="8"/>
        <v>9.417919919695402</v>
      </c>
      <c r="I59" s="2">
        <f t="shared" si="9"/>
        <v>5.1763809020504148</v>
      </c>
      <c r="J59" s="2">
        <f t="shared" si="9"/>
        <v>13.726816525781395</v>
      </c>
      <c r="K59" s="2">
        <v>0</v>
      </c>
      <c r="L59" s="2">
        <v>-9.81</v>
      </c>
    </row>
    <row r="60" spans="5:12" x14ac:dyDescent="0.3">
      <c r="E60" s="2">
        <f t="shared" si="3"/>
        <v>59</v>
      </c>
      <c r="F60" s="2">
        <f t="shared" si="2"/>
        <v>0.58000000000000029</v>
      </c>
      <c r="G60" s="2">
        <f t="shared" si="8"/>
        <v>3.0023009231892406</v>
      </c>
      <c r="H60" s="2">
        <f t="shared" si="8"/>
        <v>9.5546975849532156</v>
      </c>
      <c r="I60" s="2">
        <f t="shared" si="9"/>
        <v>5.1763809020504148</v>
      </c>
      <c r="J60" s="2">
        <f t="shared" si="9"/>
        <v>13.628716525781394</v>
      </c>
      <c r="K60" s="2">
        <v>0</v>
      </c>
      <c r="L60" s="2">
        <v>-9.81</v>
      </c>
    </row>
    <row r="61" spans="5:12" x14ac:dyDescent="0.3">
      <c r="E61" s="2">
        <f t="shared" si="3"/>
        <v>60</v>
      </c>
      <c r="F61" s="2">
        <f t="shared" si="2"/>
        <v>0.5900000000000003</v>
      </c>
      <c r="G61" s="2">
        <f t="shared" si="8"/>
        <v>3.0540647322097447</v>
      </c>
      <c r="H61" s="2">
        <f t="shared" si="8"/>
        <v>9.6904942502110298</v>
      </c>
      <c r="I61" s="2">
        <f t="shared" si="9"/>
        <v>5.1763809020504148</v>
      </c>
      <c r="J61" s="2">
        <f t="shared" si="9"/>
        <v>13.530616525781394</v>
      </c>
      <c r="K61" s="2">
        <v>0</v>
      </c>
      <c r="L61" s="2">
        <v>-9.81</v>
      </c>
    </row>
    <row r="62" spans="5:12" x14ac:dyDescent="0.3">
      <c r="E62" s="2">
        <f t="shared" si="3"/>
        <v>61</v>
      </c>
      <c r="F62" s="2">
        <f t="shared" si="2"/>
        <v>0.60000000000000031</v>
      </c>
      <c r="G62" s="2">
        <f t="shared" si="8"/>
        <v>3.1058285412302489</v>
      </c>
      <c r="H62" s="2">
        <f t="shared" si="8"/>
        <v>9.8253099154688446</v>
      </c>
      <c r="I62" s="2">
        <f t="shared" si="9"/>
        <v>5.1763809020504148</v>
      </c>
      <c r="J62" s="2">
        <f t="shared" si="9"/>
        <v>13.432516525781393</v>
      </c>
      <c r="K62" s="2">
        <v>0</v>
      </c>
      <c r="L62" s="2">
        <v>-9.81</v>
      </c>
    </row>
    <row r="63" spans="5:12" x14ac:dyDescent="0.3">
      <c r="E63" s="2">
        <f t="shared" si="3"/>
        <v>62</v>
      </c>
      <c r="F63" s="2">
        <f t="shared" si="2"/>
        <v>0.61000000000000032</v>
      </c>
      <c r="G63" s="2">
        <f t="shared" si="8"/>
        <v>3.157592350250753</v>
      </c>
      <c r="H63" s="2">
        <f t="shared" si="8"/>
        <v>9.9591445807266581</v>
      </c>
      <c r="I63" s="2">
        <f t="shared" si="9"/>
        <v>5.1763809020504148</v>
      </c>
      <c r="J63" s="2">
        <f t="shared" si="9"/>
        <v>13.334416525781393</v>
      </c>
      <c r="K63" s="2">
        <v>0</v>
      </c>
      <c r="L63" s="2">
        <v>-9.81</v>
      </c>
    </row>
    <row r="64" spans="5:12" x14ac:dyDescent="0.3">
      <c r="E64" s="2">
        <f t="shared" si="3"/>
        <v>63</v>
      </c>
      <c r="F64" s="2">
        <f t="shared" si="2"/>
        <v>0.62000000000000033</v>
      </c>
      <c r="G64" s="2">
        <f t="shared" si="8"/>
        <v>3.2093561592712572</v>
      </c>
      <c r="H64" s="2">
        <f t="shared" si="8"/>
        <v>10.091998245984472</v>
      </c>
      <c r="I64" s="2">
        <f t="shared" si="9"/>
        <v>5.1763809020504148</v>
      </c>
      <c r="J64" s="2">
        <f t="shared" si="9"/>
        <v>13.236316525781392</v>
      </c>
      <c r="K64" s="2">
        <v>0</v>
      </c>
      <c r="L64" s="2">
        <v>-9.81</v>
      </c>
    </row>
    <row r="65" spans="5:12" x14ac:dyDescent="0.3">
      <c r="E65" s="2">
        <f t="shared" si="3"/>
        <v>64</v>
      </c>
      <c r="F65" s="2">
        <f t="shared" si="2"/>
        <v>0.63000000000000034</v>
      </c>
      <c r="G65" s="2">
        <f t="shared" si="8"/>
        <v>3.2611199682917613</v>
      </c>
      <c r="H65" s="2">
        <f t="shared" si="8"/>
        <v>10.223870911242287</v>
      </c>
      <c r="I65" s="2">
        <f t="shared" si="9"/>
        <v>5.1763809020504148</v>
      </c>
      <c r="J65" s="2">
        <f t="shared" si="9"/>
        <v>13.138216525781392</v>
      </c>
      <c r="K65" s="2">
        <v>0</v>
      </c>
      <c r="L65" s="2">
        <v>-9.81</v>
      </c>
    </row>
    <row r="66" spans="5:12" x14ac:dyDescent="0.3">
      <c r="E66" s="2">
        <f t="shared" si="3"/>
        <v>65</v>
      </c>
      <c r="F66" s="2">
        <f t="shared" si="2"/>
        <v>0.64000000000000035</v>
      </c>
      <c r="G66" s="2">
        <f t="shared" si="8"/>
        <v>3.3128837773122655</v>
      </c>
      <c r="H66" s="2">
        <f t="shared" si="8"/>
        <v>10.3547625765001</v>
      </c>
      <c r="I66" s="2">
        <f t="shared" si="9"/>
        <v>5.1763809020504148</v>
      </c>
      <c r="J66" s="2">
        <f t="shared" si="9"/>
        <v>13.040116525781391</v>
      </c>
      <c r="K66" s="2">
        <v>0</v>
      </c>
      <c r="L66" s="2">
        <v>-9.81</v>
      </c>
    </row>
    <row r="67" spans="5:12" x14ac:dyDescent="0.3">
      <c r="E67" s="2">
        <f t="shared" si="3"/>
        <v>66</v>
      </c>
      <c r="F67" s="2">
        <f t="shared" si="2"/>
        <v>0.65000000000000036</v>
      </c>
      <c r="G67" s="2">
        <f t="shared" ref="G67:H82" si="10">G66+I66*$B$3+0.5*K66*$B$3*$B$3</f>
        <v>3.3646475863327696</v>
      </c>
      <c r="H67" s="2">
        <f t="shared" si="10"/>
        <v>10.484673241757914</v>
      </c>
      <c r="I67" s="2">
        <f t="shared" ref="I67:J82" si="11">I66+K66*$B$3</f>
        <v>5.1763809020504148</v>
      </c>
      <c r="J67" s="2">
        <f t="shared" si="11"/>
        <v>12.942016525781391</v>
      </c>
      <c r="K67" s="2">
        <v>0</v>
      </c>
      <c r="L67" s="2">
        <v>-9.81</v>
      </c>
    </row>
    <row r="68" spans="5:12" x14ac:dyDescent="0.3">
      <c r="E68" s="2">
        <f t="shared" si="3"/>
        <v>67</v>
      </c>
      <c r="F68" s="2">
        <f t="shared" ref="F68:F131" si="12">F67+0.01</f>
        <v>0.66000000000000036</v>
      </c>
      <c r="G68" s="2">
        <f t="shared" si="10"/>
        <v>3.4164113953532738</v>
      </c>
      <c r="H68" s="2">
        <f t="shared" si="10"/>
        <v>10.613602907015729</v>
      </c>
      <c r="I68" s="2">
        <f t="shared" si="11"/>
        <v>5.1763809020504148</v>
      </c>
      <c r="J68" s="2">
        <f t="shared" si="11"/>
        <v>12.84391652578139</v>
      </c>
      <c r="K68" s="2">
        <v>0</v>
      </c>
      <c r="L68" s="2">
        <v>-9.81</v>
      </c>
    </row>
    <row r="69" spans="5:12" x14ac:dyDescent="0.3">
      <c r="E69" s="2">
        <f t="shared" ref="E69:E132" si="13">E68+1</f>
        <v>68</v>
      </c>
      <c r="F69" s="2">
        <f t="shared" si="12"/>
        <v>0.67000000000000037</v>
      </c>
      <c r="G69" s="2">
        <f t="shared" si="10"/>
        <v>3.4681752043737779</v>
      </c>
      <c r="H69" s="2">
        <f t="shared" si="10"/>
        <v>10.741551572273544</v>
      </c>
      <c r="I69" s="2">
        <f t="shared" si="11"/>
        <v>5.1763809020504148</v>
      </c>
      <c r="J69" s="2">
        <f t="shared" si="11"/>
        <v>12.74581652578139</v>
      </c>
      <c r="K69" s="2">
        <v>0</v>
      </c>
      <c r="L69" s="2">
        <v>-9.81</v>
      </c>
    </row>
    <row r="70" spans="5:12" x14ac:dyDescent="0.3">
      <c r="E70" s="2">
        <f t="shared" si="13"/>
        <v>69</v>
      </c>
      <c r="F70" s="2">
        <f t="shared" si="12"/>
        <v>0.68000000000000038</v>
      </c>
      <c r="G70" s="2">
        <f t="shared" si="10"/>
        <v>3.5199390133942821</v>
      </c>
      <c r="H70" s="2">
        <f t="shared" si="10"/>
        <v>10.868519237531357</v>
      </c>
      <c r="I70" s="2">
        <f t="shared" si="11"/>
        <v>5.1763809020504148</v>
      </c>
      <c r="J70" s="2">
        <f t="shared" si="11"/>
        <v>12.647716525781389</v>
      </c>
      <c r="K70" s="2">
        <v>0</v>
      </c>
      <c r="L70" s="2">
        <v>-9.81</v>
      </c>
    </row>
    <row r="71" spans="5:12" x14ac:dyDescent="0.3">
      <c r="E71" s="2">
        <f t="shared" si="13"/>
        <v>70</v>
      </c>
      <c r="F71" s="2">
        <f t="shared" si="12"/>
        <v>0.69000000000000039</v>
      </c>
      <c r="G71" s="2">
        <f t="shared" si="10"/>
        <v>3.5717028224147862</v>
      </c>
      <c r="H71" s="2">
        <f t="shared" si="10"/>
        <v>10.994505902789172</v>
      </c>
      <c r="I71" s="2">
        <f t="shared" si="11"/>
        <v>5.1763809020504148</v>
      </c>
      <c r="J71" s="2">
        <f t="shared" si="11"/>
        <v>12.549616525781389</v>
      </c>
      <c r="K71" s="2">
        <v>0</v>
      </c>
      <c r="L71" s="2">
        <v>-9.81</v>
      </c>
    </row>
    <row r="72" spans="5:12" x14ac:dyDescent="0.3">
      <c r="E72" s="2">
        <f t="shared" si="13"/>
        <v>71</v>
      </c>
      <c r="F72" s="2">
        <f t="shared" si="12"/>
        <v>0.7000000000000004</v>
      </c>
      <c r="G72" s="2">
        <f t="shared" si="10"/>
        <v>3.6234666314352904</v>
      </c>
      <c r="H72" s="2">
        <f t="shared" si="10"/>
        <v>11.119511568046986</v>
      </c>
      <c r="I72" s="2">
        <f t="shared" si="11"/>
        <v>5.1763809020504148</v>
      </c>
      <c r="J72" s="2">
        <f t="shared" si="11"/>
        <v>12.451516525781388</v>
      </c>
      <c r="K72" s="2">
        <v>0</v>
      </c>
      <c r="L72" s="2">
        <v>-9.81</v>
      </c>
    </row>
    <row r="73" spans="5:12" x14ac:dyDescent="0.3">
      <c r="E73" s="2">
        <f t="shared" si="13"/>
        <v>72</v>
      </c>
      <c r="F73" s="2">
        <f t="shared" si="12"/>
        <v>0.71000000000000041</v>
      </c>
      <c r="G73" s="2">
        <f t="shared" si="10"/>
        <v>3.6752304404557945</v>
      </c>
      <c r="H73" s="2">
        <f t="shared" si="10"/>
        <v>11.2435362333048</v>
      </c>
      <c r="I73" s="2">
        <f t="shared" si="11"/>
        <v>5.1763809020504148</v>
      </c>
      <c r="J73" s="2">
        <f t="shared" si="11"/>
        <v>12.353416525781387</v>
      </c>
      <c r="K73" s="2">
        <v>0</v>
      </c>
      <c r="L73" s="2">
        <v>-9.81</v>
      </c>
    </row>
    <row r="74" spans="5:12" x14ac:dyDescent="0.3">
      <c r="E74" s="2">
        <f t="shared" si="13"/>
        <v>73</v>
      </c>
      <c r="F74" s="2">
        <f t="shared" si="12"/>
        <v>0.72000000000000042</v>
      </c>
      <c r="G74" s="2">
        <f t="shared" si="10"/>
        <v>3.7269942494762986</v>
      </c>
      <c r="H74" s="2">
        <f t="shared" si="10"/>
        <v>11.366579898562614</v>
      </c>
      <c r="I74" s="2">
        <f t="shared" si="11"/>
        <v>5.1763809020504148</v>
      </c>
      <c r="J74" s="2">
        <f t="shared" si="11"/>
        <v>12.255316525781387</v>
      </c>
      <c r="K74" s="2">
        <v>0</v>
      </c>
      <c r="L74" s="2">
        <v>-9.81</v>
      </c>
    </row>
    <row r="75" spans="5:12" x14ac:dyDescent="0.3">
      <c r="E75" s="2">
        <f t="shared" si="13"/>
        <v>74</v>
      </c>
      <c r="F75" s="2">
        <f t="shared" si="12"/>
        <v>0.73000000000000043</v>
      </c>
      <c r="G75" s="2">
        <f t="shared" si="10"/>
        <v>3.7787580584968028</v>
      </c>
      <c r="H75" s="2">
        <f t="shared" si="10"/>
        <v>11.488642563820429</v>
      </c>
      <c r="I75" s="2">
        <f t="shared" si="11"/>
        <v>5.1763809020504148</v>
      </c>
      <c r="J75" s="2">
        <f t="shared" si="11"/>
        <v>12.157216525781386</v>
      </c>
      <c r="K75" s="2">
        <v>0</v>
      </c>
      <c r="L75" s="2">
        <v>-9.81</v>
      </c>
    </row>
    <row r="76" spans="5:12" x14ac:dyDescent="0.3">
      <c r="E76" s="2">
        <f t="shared" si="13"/>
        <v>75</v>
      </c>
      <c r="F76" s="2">
        <f t="shared" si="12"/>
        <v>0.74000000000000044</v>
      </c>
      <c r="G76" s="2">
        <f t="shared" si="10"/>
        <v>3.8305218675173069</v>
      </c>
      <c r="H76" s="2">
        <f t="shared" si="10"/>
        <v>11.609724229078243</v>
      </c>
      <c r="I76" s="2">
        <f t="shared" si="11"/>
        <v>5.1763809020504148</v>
      </c>
      <c r="J76" s="2">
        <f t="shared" si="11"/>
        <v>12.059116525781386</v>
      </c>
      <c r="K76" s="2">
        <v>0</v>
      </c>
      <c r="L76" s="2">
        <v>-9.81</v>
      </c>
    </row>
    <row r="77" spans="5:12" x14ac:dyDescent="0.3">
      <c r="E77" s="2">
        <f t="shared" si="13"/>
        <v>76</v>
      </c>
      <c r="F77" s="2">
        <f t="shared" si="12"/>
        <v>0.75000000000000044</v>
      </c>
      <c r="G77" s="2">
        <f t="shared" si="10"/>
        <v>3.8822856765378111</v>
      </c>
      <c r="H77" s="2">
        <f t="shared" si="10"/>
        <v>11.729824894336057</v>
      </c>
      <c r="I77" s="2">
        <f t="shared" si="11"/>
        <v>5.1763809020504148</v>
      </c>
      <c r="J77" s="2">
        <f t="shared" si="11"/>
        <v>11.961016525781385</v>
      </c>
      <c r="K77" s="2">
        <v>0</v>
      </c>
      <c r="L77" s="2">
        <v>-9.81</v>
      </c>
    </row>
    <row r="78" spans="5:12" x14ac:dyDescent="0.3">
      <c r="E78" s="2">
        <f t="shared" si="13"/>
        <v>77</v>
      </c>
      <c r="F78" s="2">
        <f t="shared" si="12"/>
        <v>0.76000000000000045</v>
      </c>
      <c r="G78" s="2">
        <f t="shared" si="10"/>
        <v>3.9340494855583152</v>
      </c>
      <c r="H78" s="2">
        <f t="shared" si="10"/>
        <v>11.848944559593871</v>
      </c>
      <c r="I78" s="2">
        <f t="shared" si="11"/>
        <v>5.1763809020504148</v>
      </c>
      <c r="J78" s="2">
        <f t="shared" si="11"/>
        <v>11.862916525781385</v>
      </c>
      <c r="K78" s="2">
        <v>0</v>
      </c>
      <c r="L78" s="2">
        <v>-9.81</v>
      </c>
    </row>
    <row r="79" spans="5:12" x14ac:dyDescent="0.3">
      <c r="E79" s="2">
        <f t="shared" si="13"/>
        <v>78</v>
      </c>
      <c r="F79" s="2">
        <f t="shared" si="12"/>
        <v>0.77000000000000046</v>
      </c>
      <c r="G79" s="2">
        <f t="shared" si="10"/>
        <v>3.9858132945788194</v>
      </c>
      <c r="H79" s="2">
        <f t="shared" si="10"/>
        <v>11.967083224851685</v>
      </c>
      <c r="I79" s="2">
        <f t="shared" si="11"/>
        <v>5.1763809020504148</v>
      </c>
      <c r="J79" s="2">
        <f t="shared" si="11"/>
        <v>11.764816525781384</v>
      </c>
      <c r="K79" s="2">
        <v>0</v>
      </c>
      <c r="L79" s="2">
        <v>-9.81</v>
      </c>
    </row>
    <row r="80" spans="5:12" x14ac:dyDescent="0.3">
      <c r="E80" s="2">
        <f t="shared" si="13"/>
        <v>79</v>
      </c>
      <c r="F80" s="2">
        <f t="shared" si="12"/>
        <v>0.78000000000000047</v>
      </c>
      <c r="G80" s="2">
        <f t="shared" si="10"/>
        <v>4.0375771035993235</v>
      </c>
      <c r="H80" s="2">
        <f t="shared" si="10"/>
        <v>12.084240890109498</v>
      </c>
      <c r="I80" s="2">
        <f t="shared" si="11"/>
        <v>5.1763809020504148</v>
      </c>
      <c r="J80" s="2">
        <f t="shared" si="11"/>
        <v>11.666716525781384</v>
      </c>
      <c r="K80" s="2">
        <v>0</v>
      </c>
      <c r="L80" s="2">
        <v>-9.81</v>
      </c>
    </row>
    <row r="81" spans="5:12" x14ac:dyDescent="0.3">
      <c r="E81" s="2">
        <f t="shared" si="13"/>
        <v>80</v>
      </c>
      <c r="F81" s="2">
        <f t="shared" si="12"/>
        <v>0.79000000000000048</v>
      </c>
      <c r="G81" s="2">
        <f t="shared" si="10"/>
        <v>4.0893409126198277</v>
      </c>
      <c r="H81" s="2">
        <f t="shared" si="10"/>
        <v>12.200417555367313</v>
      </c>
      <c r="I81" s="2">
        <f t="shared" si="11"/>
        <v>5.1763809020504148</v>
      </c>
      <c r="J81" s="2">
        <f t="shared" si="11"/>
        <v>11.568616525781383</v>
      </c>
      <c r="K81" s="2">
        <v>0</v>
      </c>
      <c r="L81" s="2">
        <v>-9.81</v>
      </c>
    </row>
    <row r="82" spans="5:12" x14ac:dyDescent="0.3">
      <c r="E82" s="2">
        <f t="shared" si="13"/>
        <v>81</v>
      </c>
      <c r="F82" s="2">
        <f t="shared" si="12"/>
        <v>0.80000000000000049</v>
      </c>
      <c r="G82" s="2">
        <f t="shared" si="10"/>
        <v>4.1411047216403318</v>
      </c>
      <c r="H82" s="2">
        <f t="shared" si="10"/>
        <v>12.315613220625126</v>
      </c>
      <c r="I82" s="2">
        <f t="shared" si="11"/>
        <v>5.1763809020504148</v>
      </c>
      <c r="J82" s="2">
        <f t="shared" si="11"/>
        <v>11.470516525781383</v>
      </c>
      <c r="K82" s="2">
        <v>0</v>
      </c>
      <c r="L82" s="2">
        <v>-9.81</v>
      </c>
    </row>
    <row r="83" spans="5:12" x14ac:dyDescent="0.3">
      <c r="E83" s="2">
        <f t="shared" si="13"/>
        <v>82</v>
      </c>
      <c r="F83" s="2">
        <f t="shared" si="12"/>
        <v>0.8100000000000005</v>
      </c>
      <c r="G83" s="2">
        <f t="shared" ref="G83:H98" si="14">G82+I82*$B$3+0.5*K82*$B$3*$B$3</f>
        <v>4.192868530660836</v>
      </c>
      <c r="H83" s="2">
        <f t="shared" si="14"/>
        <v>12.42982788588294</v>
      </c>
      <c r="I83" s="2">
        <f t="shared" ref="I83:J98" si="15">I82+K82*$B$3</f>
        <v>5.1763809020504148</v>
      </c>
      <c r="J83" s="2">
        <f t="shared" si="15"/>
        <v>11.372416525781382</v>
      </c>
      <c r="K83" s="2">
        <v>0</v>
      </c>
      <c r="L83" s="2">
        <v>-9.81</v>
      </c>
    </row>
    <row r="84" spans="5:12" x14ac:dyDescent="0.3">
      <c r="E84" s="2">
        <f t="shared" si="13"/>
        <v>83</v>
      </c>
      <c r="F84" s="2">
        <f t="shared" si="12"/>
        <v>0.82000000000000051</v>
      </c>
      <c r="G84" s="2">
        <f t="shared" si="14"/>
        <v>4.2446323396813401</v>
      </c>
      <c r="H84" s="2">
        <f t="shared" si="14"/>
        <v>12.543061551140754</v>
      </c>
      <c r="I84" s="2">
        <f t="shared" si="15"/>
        <v>5.1763809020504148</v>
      </c>
      <c r="J84" s="2">
        <f t="shared" si="15"/>
        <v>11.274316525781382</v>
      </c>
      <c r="K84" s="2">
        <v>0</v>
      </c>
      <c r="L84" s="2">
        <v>-9.81</v>
      </c>
    </row>
    <row r="85" spans="5:12" x14ac:dyDescent="0.3">
      <c r="E85" s="2">
        <f t="shared" si="13"/>
        <v>84</v>
      </c>
      <c r="F85" s="2">
        <f t="shared" si="12"/>
        <v>0.83000000000000052</v>
      </c>
      <c r="G85" s="2">
        <f t="shared" si="14"/>
        <v>4.2963961487018443</v>
      </c>
      <c r="H85" s="2">
        <f t="shared" si="14"/>
        <v>12.655314216398569</v>
      </c>
      <c r="I85" s="2">
        <f t="shared" si="15"/>
        <v>5.1763809020504148</v>
      </c>
      <c r="J85" s="2">
        <f t="shared" si="15"/>
        <v>11.176216525781381</v>
      </c>
      <c r="K85" s="2">
        <v>0</v>
      </c>
      <c r="L85" s="2">
        <v>-9.81</v>
      </c>
    </row>
    <row r="86" spans="5:12" x14ac:dyDescent="0.3">
      <c r="E86" s="2">
        <f t="shared" si="13"/>
        <v>85</v>
      </c>
      <c r="F86" s="2">
        <f t="shared" si="12"/>
        <v>0.84000000000000052</v>
      </c>
      <c r="G86" s="2">
        <f t="shared" si="14"/>
        <v>4.3481599577223484</v>
      </c>
      <c r="H86" s="2">
        <f t="shared" si="14"/>
        <v>12.766585881656383</v>
      </c>
      <c r="I86" s="2">
        <f t="shared" si="15"/>
        <v>5.1763809020504148</v>
      </c>
      <c r="J86" s="2">
        <f t="shared" si="15"/>
        <v>11.078116525781381</v>
      </c>
      <c r="K86" s="2">
        <v>0</v>
      </c>
      <c r="L86" s="2">
        <v>-9.81</v>
      </c>
    </row>
    <row r="87" spans="5:12" x14ac:dyDescent="0.3">
      <c r="E87" s="2">
        <f t="shared" si="13"/>
        <v>86</v>
      </c>
      <c r="F87" s="2">
        <f t="shared" si="12"/>
        <v>0.85000000000000053</v>
      </c>
      <c r="G87" s="2">
        <f t="shared" si="14"/>
        <v>4.3999237667428526</v>
      </c>
      <c r="H87" s="2">
        <f t="shared" si="14"/>
        <v>12.876876546914197</v>
      </c>
      <c r="I87" s="2">
        <f t="shared" si="15"/>
        <v>5.1763809020504148</v>
      </c>
      <c r="J87" s="2">
        <f t="shared" si="15"/>
        <v>10.98001652578138</v>
      </c>
      <c r="K87" s="2">
        <v>0</v>
      </c>
      <c r="L87" s="2">
        <v>-9.81</v>
      </c>
    </row>
    <row r="88" spans="5:12" x14ac:dyDescent="0.3">
      <c r="E88" s="2">
        <f t="shared" si="13"/>
        <v>87</v>
      </c>
      <c r="F88" s="2">
        <f t="shared" si="12"/>
        <v>0.86000000000000054</v>
      </c>
      <c r="G88" s="2">
        <f t="shared" si="14"/>
        <v>4.4516875757633567</v>
      </c>
      <c r="H88" s="2">
        <f t="shared" si="14"/>
        <v>12.986186212172012</v>
      </c>
      <c r="I88" s="2">
        <f t="shared" si="15"/>
        <v>5.1763809020504148</v>
      </c>
      <c r="J88" s="2">
        <f t="shared" si="15"/>
        <v>10.88191652578138</v>
      </c>
      <c r="K88" s="2">
        <v>0</v>
      </c>
      <c r="L88" s="2">
        <v>-9.81</v>
      </c>
    </row>
    <row r="89" spans="5:12" x14ac:dyDescent="0.3">
      <c r="E89" s="2">
        <f t="shared" si="13"/>
        <v>88</v>
      </c>
      <c r="F89" s="2">
        <f t="shared" si="12"/>
        <v>0.87000000000000055</v>
      </c>
      <c r="G89" s="2">
        <f t="shared" si="14"/>
        <v>4.5034513847838609</v>
      </c>
      <c r="H89" s="2">
        <f t="shared" si="14"/>
        <v>13.094514877429825</v>
      </c>
      <c r="I89" s="2">
        <f t="shared" si="15"/>
        <v>5.1763809020504148</v>
      </c>
      <c r="J89" s="2">
        <f t="shared" si="15"/>
        <v>10.783816525781379</v>
      </c>
      <c r="K89" s="2">
        <v>0</v>
      </c>
      <c r="L89" s="2">
        <v>-9.81</v>
      </c>
    </row>
    <row r="90" spans="5:12" x14ac:dyDescent="0.3">
      <c r="E90" s="2">
        <f t="shared" si="13"/>
        <v>89</v>
      </c>
      <c r="F90" s="2">
        <f t="shared" si="12"/>
        <v>0.88000000000000056</v>
      </c>
      <c r="G90" s="2">
        <f t="shared" si="14"/>
        <v>4.555215193804365</v>
      </c>
      <c r="H90" s="2">
        <f t="shared" si="14"/>
        <v>13.201862542687639</v>
      </c>
      <c r="I90" s="2">
        <f t="shared" si="15"/>
        <v>5.1763809020504148</v>
      </c>
      <c r="J90" s="2">
        <f t="shared" si="15"/>
        <v>10.685716525781379</v>
      </c>
      <c r="K90" s="2">
        <v>0</v>
      </c>
      <c r="L90" s="2">
        <v>-9.81</v>
      </c>
    </row>
    <row r="91" spans="5:12" x14ac:dyDescent="0.3">
      <c r="E91" s="2">
        <f t="shared" si="13"/>
        <v>90</v>
      </c>
      <c r="F91" s="2">
        <f t="shared" si="12"/>
        <v>0.89000000000000057</v>
      </c>
      <c r="G91" s="2">
        <f t="shared" si="14"/>
        <v>4.6069790028248692</v>
      </c>
      <c r="H91" s="2">
        <f t="shared" si="14"/>
        <v>13.308229207945454</v>
      </c>
      <c r="I91" s="2">
        <f t="shared" si="15"/>
        <v>5.1763809020504148</v>
      </c>
      <c r="J91" s="2">
        <f t="shared" si="15"/>
        <v>10.587616525781378</v>
      </c>
      <c r="K91" s="2">
        <v>0</v>
      </c>
      <c r="L91" s="2">
        <v>-9.81</v>
      </c>
    </row>
    <row r="92" spans="5:12" x14ac:dyDescent="0.3">
      <c r="E92" s="2">
        <f t="shared" si="13"/>
        <v>91</v>
      </c>
      <c r="F92" s="2">
        <f t="shared" si="12"/>
        <v>0.90000000000000058</v>
      </c>
      <c r="G92" s="2">
        <f t="shared" si="14"/>
        <v>4.6587428118453733</v>
      </c>
      <c r="H92" s="2">
        <f t="shared" si="14"/>
        <v>13.413614873203267</v>
      </c>
      <c r="I92" s="2">
        <f t="shared" si="15"/>
        <v>5.1763809020504148</v>
      </c>
      <c r="J92" s="2">
        <f t="shared" si="15"/>
        <v>10.489516525781378</v>
      </c>
      <c r="K92" s="2">
        <v>0</v>
      </c>
      <c r="L92" s="2">
        <v>-9.81</v>
      </c>
    </row>
    <row r="93" spans="5:12" x14ac:dyDescent="0.3">
      <c r="E93" s="2">
        <f t="shared" si="13"/>
        <v>92</v>
      </c>
      <c r="F93" s="2">
        <f t="shared" si="12"/>
        <v>0.91000000000000059</v>
      </c>
      <c r="G93" s="2">
        <f t="shared" si="14"/>
        <v>4.7105066208658775</v>
      </c>
      <c r="H93" s="2">
        <f t="shared" si="14"/>
        <v>13.518019538461081</v>
      </c>
      <c r="I93" s="2">
        <f t="shared" si="15"/>
        <v>5.1763809020504148</v>
      </c>
      <c r="J93" s="2">
        <f t="shared" si="15"/>
        <v>10.391416525781377</v>
      </c>
      <c r="K93" s="2">
        <v>0</v>
      </c>
      <c r="L93" s="2">
        <v>-9.81</v>
      </c>
    </row>
    <row r="94" spans="5:12" x14ac:dyDescent="0.3">
      <c r="E94" s="2">
        <f t="shared" si="13"/>
        <v>93</v>
      </c>
      <c r="F94" s="2">
        <f t="shared" si="12"/>
        <v>0.9200000000000006</v>
      </c>
      <c r="G94" s="2">
        <f t="shared" si="14"/>
        <v>4.7622704298863816</v>
      </c>
      <c r="H94" s="2">
        <f t="shared" si="14"/>
        <v>13.621443203718895</v>
      </c>
      <c r="I94" s="2">
        <f t="shared" si="15"/>
        <v>5.1763809020504148</v>
      </c>
      <c r="J94" s="2">
        <f t="shared" si="15"/>
        <v>10.293316525781377</v>
      </c>
      <c r="K94" s="2">
        <v>0</v>
      </c>
      <c r="L94" s="2">
        <v>-9.81</v>
      </c>
    </row>
    <row r="95" spans="5:12" x14ac:dyDescent="0.3">
      <c r="E95" s="2">
        <f t="shared" si="13"/>
        <v>94</v>
      </c>
      <c r="F95" s="2">
        <f t="shared" si="12"/>
        <v>0.9300000000000006</v>
      </c>
      <c r="G95" s="2">
        <f t="shared" si="14"/>
        <v>4.8140342389068858</v>
      </c>
      <c r="H95" s="2">
        <f t="shared" si="14"/>
        <v>13.723885868976708</v>
      </c>
      <c r="I95" s="2">
        <f t="shared" si="15"/>
        <v>5.1763809020504148</v>
      </c>
      <c r="J95" s="2">
        <f t="shared" si="15"/>
        <v>10.195216525781376</v>
      </c>
      <c r="K95" s="2">
        <v>0</v>
      </c>
      <c r="L95" s="2">
        <v>-9.81</v>
      </c>
    </row>
    <row r="96" spans="5:12" x14ac:dyDescent="0.3">
      <c r="E96" s="2">
        <f t="shared" si="13"/>
        <v>95</v>
      </c>
      <c r="F96" s="2">
        <f t="shared" si="12"/>
        <v>0.94000000000000061</v>
      </c>
      <c r="G96" s="2">
        <f t="shared" si="14"/>
        <v>4.8657980479273899</v>
      </c>
      <c r="H96" s="2">
        <f t="shared" si="14"/>
        <v>13.825347534234522</v>
      </c>
      <c r="I96" s="2">
        <f t="shared" si="15"/>
        <v>5.1763809020504148</v>
      </c>
      <c r="J96" s="2">
        <f t="shared" si="15"/>
        <v>10.097116525781376</v>
      </c>
      <c r="K96" s="2">
        <v>0</v>
      </c>
      <c r="L96" s="2">
        <v>-9.81</v>
      </c>
    </row>
    <row r="97" spans="5:12" x14ac:dyDescent="0.3">
      <c r="E97" s="2">
        <f t="shared" si="13"/>
        <v>96</v>
      </c>
      <c r="F97" s="2">
        <f t="shared" si="12"/>
        <v>0.95000000000000062</v>
      </c>
      <c r="G97" s="2">
        <f t="shared" si="14"/>
        <v>4.9175618569478941</v>
      </c>
      <c r="H97" s="2">
        <f t="shared" si="14"/>
        <v>13.925828199492337</v>
      </c>
      <c r="I97" s="2">
        <f t="shared" si="15"/>
        <v>5.1763809020504148</v>
      </c>
      <c r="J97" s="2">
        <f t="shared" si="15"/>
        <v>9.999016525781375</v>
      </c>
      <c r="K97" s="2">
        <v>0</v>
      </c>
      <c r="L97" s="2">
        <v>-9.81</v>
      </c>
    </row>
    <row r="98" spans="5:12" x14ac:dyDescent="0.3">
      <c r="E98" s="2">
        <f t="shared" si="13"/>
        <v>97</v>
      </c>
      <c r="F98" s="2">
        <f t="shared" si="12"/>
        <v>0.96000000000000063</v>
      </c>
      <c r="G98" s="2">
        <f t="shared" si="14"/>
        <v>4.9693256659683982</v>
      </c>
      <c r="H98" s="2">
        <f t="shared" si="14"/>
        <v>14.025327864750151</v>
      </c>
      <c r="I98" s="2">
        <f t="shared" si="15"/>
        <v>5.1763809020504148</v>
      </c>
      <c r="J98" s="2">
        <f t="shared" si="15"/>
        <v>9.9009165257813745</v>
      </c>
      <c r="K98" s="2">
        <v>0</v>
      </c>
      <c r="L98" s="2">
        <v>-9.81</v>
      </c>
    </row>
    <row r="99" spans="5:12" x14ac:dyDescent="0.3">
      <c r="E99" s="2">
        <f t="shared" si="13"/>
        <v>98</v>
      </c>
      <c r="F99" s="2">
        <f t="shared" si="12"/>
        <v>0.97000000000000064</v>
      </c>
      <c r="G99" s="2">
        <f t="shared" ref="G99:H114" si="16">G98+I98*$B$3+0.5*K98*$B$3*$B$3</f>
        <v>5.0210894749889023</v>
      </c>
      <c r="H99" s="2">
        <f t="shared" si="16"/>
        <v>14.123846530007965</v>
      </c>
      <c r="I99" s="2">
        <f t="shared" ref="I99:J114" si="17">I98+K98*$B$3</f>
        <v>5.1763809020504148</v>
      </c>
      <c r="J99" s="2">
        <f t="shared" si="17"/>
        <v>9.802816525781374</v>
      </c>
      <c r="K99" s="2">
        <v>0</v>
      </c>
      <c r="L99" s="2">
        <v>-9.81</v>
      </c>
    </row>
    <row r="100" spans="5:12" x14ac:dyDescent="0.3">
      <c r="E100" s="2">
        <f t="shared" si="13"/>
        <v>99</v>
      </c>
      <c r="F100" s="2">
        <f t="shared" si="12"/>
        <v>0.98000000000000065</v>
      </c>
      <c r="G100" s="2">
        <f t="shared" si="16"/>
        <v>5.0728532840094065</v>
      </c>
      <c r="H100" s="2">
        <f t="shared" si="16"/>
        <v>14.221384195265779</v>
      </c>
      <c r="I100" s="2">
        <f t="shared" si="17"/>
        <v>5.1763809020504148</v>
      </c>
      <c r="J100" s="2">
        <f t="shared" si="17"/>
        <v>9.7047165257813734</v>
      </c>
      <c r="K100" s="2">
        <v>0</v>
      </c>
      <c r="L100" s="2">
        <v>-9.81</v>
      </c>
    </row>
    <row r="101" spans="5:12" x14ac:dyDescent="0.3">
      <c r="E101" s="2">
        <f t="shared" si="13"/>
        <v>100</v>
      </c>
      <c r="F101" s="2">
        <f t="shared" si="12"/>
        <v>0.99000000000000066</v>
      </c>
      <c r="G101" s="2">
        <f t="shared" si="16"/>
        <v>5.1246170930299106</v>
      </c>
      <c r="H101" s="2">
        <f t="shared" si="16"/>
        <v>14.317940860523594</v>
      </c>
      <c r="I101" s="2">
        <f t="shared" si="17"/>
        <v>5.1763809020504148</v>
      </c>
      <c r="J101" s="2">
        <f t="shared" si="17"/>
        <v>9.6066165257813729</v>
      </c>
      <c r="K101" s="2">
        <v>0</v>
      </c>
      <c r="L101" s="2">
        <v>-9.81</v>
      </c>
    </row>
    <row r="102" spans="5:12" x14ac:dyDescent="0.3">
      <c r="E102" s="2">
        <f t="shared" si="13"/>
        <v>101</v>
      </c>
      <c r="F102" s="2">
        <f t="shared" si="12"/>
        <v>1.0000000000000007</v>
      </c>
      <c r="G102" s="2">
        <f t="shared" si="16"/>
        <v>5.1763809020504148</v>
      </c>
      <c r="H102" s="2">
        <f t="shared" si="16"/>
        <v>14.413516525781407</v>
      </c>
      <c r="I102" s="2">
        <f t="shared" si="17"/>
        <v>5.1763809020504148</v>
      </c>
      <c r="J102" s="2">
        <f t="shared" si="17"/>
        <v>9.5085165257813724</v>
      </c>
      <c r="K102" s="2">
        <v>0</v>
      </c>
      <c r="L102" s="2">
        <v>-9.81</v>
      </c>
    </row>
    <row r="103" spans="5:12" x14ac:dyDescent="0.3">
      <c r="E103" s="2">
        <f t="shared" si="13"/>
        <v>102</v>
      </c>
      <c r="F103" s="2">
        <f t="shared" si="12"/>
        <v>1.0100000000000007</v>
      </c>
      <c r="G103" s="2">
        <f t="shared" si="16"/>
        <v>5.2281447110709189</v>
      </c>
      <c r="H103" s="2">
        <f t="shared" si="16"/>
        <v>14.508111191039221</v>
      </c>
      <c r="I103" s="2">
        <f t="shared" si="17"/>
        <v>5.1763809020504148</v>
      </c>
      <c r="J103" s="2">
        <f t="shared" si="17"/>
        <v>9.4104165257813719</v>
      </c>
      <c r="K103" s="2">
        <v>0</v>
      </c>
      <c r="L103" s="2">
        <v>-9.81</v>
      </c>
    </row>
    <row r="104" spans="5:12" x14ac:dyDescent="0.3">
      <c r="E104" s="2">
        <f t="shared" si="13"/>
        <v>103</v>
      </c>
      <c r="F104" s="2">
        <f t="shared" si="12"/>
        <v>1.0200000000000007</v>
      </c>
      <c r="G104" s="2">
        <f t="shared" si="16"/>
        <v>5.2799085200914231</v>
      </c>
      <c r="H104" s="2">
        <f t="shared" si="16"/>
        <v>14.601724856297036</v>
      </c>
      <c r="I104" s="2">
        <f t="shared" si="17"/>
        <v>5.1763809020504148</v>
      </c>
      <c r="J104" s="2">
        <f t="shared" si="17"/>
        <v>9.3123165257813714</v>
      </c>
      <c r="K104" s="2">
        <v>0</v>
      </c>
      <c r="L104" s="2">
        <v>-9.81</v>
      </c>
    </row>
    <row r="105" spans="5:12" x14ac:dyDescent="0.3">
      <c r="E105" s="2">
        <f t="shared" si="13"/>
        <v>104</v>
      </c>
      <c r="F105" s="2">
        <f t="shared" si="12"/>
        <v>1.0300000000000007</v>
      </c>
      <c r="G105" s="2">
        <f t="shared" si="16"/>
        <v>5.3316723291119272</v>
      </c>
      <c r="H105" s="2">
        <f t="shared" si="16"/>
        <v>14.694357521554849</v>
      </c>
      <c r="I105" s="2">
        <f t="shared" si="17"/>
        <v>5.1763809020504148</v>
      </c>
      <c r="J105" s="2">
        <f t="shared" si="17"/>
        <v>9.2142165257813708</v>
      </c>
      <c r="K105" s="2">
        <v>0</v>
      </c>
      <c r="L105" s="2">
        <v>-9.81</v>
      </c>
    </row>
    <row r="106" spans="5:12" x14ac:dyDescent="0.3">
      <c r="E106" s="2">
        <f t="shared" si="13"/>
        <v>105</v>
      </c>
      <c r="F106" s="2">
        <f t="shared" si="12"/>
        <v>1.0400000000000007</v>
      </c>
      <c r="G106" s="2">
        <f t="shared" si="16"/>
        <v>5.3834361381324314</v>
      </c>
      <c r="H106" s="2">
        <f t="shared" si="16"/>
        <v>14.786009186812663</v>
      </c>
      <c r="I106" s="2">
        <f t="shared" si="17"/>
        <v>5.1763809020504148</v>
      </c>
      <c r="J106" s="2">
        <f t="shared" si="17"/>
        <v>9.1161165257813703</v>
      </c>
      <c r="K106" s="2">
        <v>0</v>
      </c>
      <c r="L106" s="2">
        <v>-9.81</v>
      </c>
    </row>
    <row r="107" spans="5:12" x14ac:dyDescent="0.3">
      <c r="E107" s="2">
        <f t="shared" si="13"/>
        <v>106</v>
      </c>
      <c r="F107" s="2">
        <f t="shared" si="12"/>
        <v>1.0500000000000007</v>
      </c>
      <c r="G107" s="2">
        <f t="shared" si="16"/>
        <v>5.4351999471529355</v>
      </c>
      <c r="H107" s="2">
        <f t="shared" si="16"/>
        <v>14.876679852070477</v>
      </c>
      <c r="I107" s="2">
        <f t="shared" si="17"/>
        <v>5.1763809020504148</v>
      </c>
      <c r="J107" s="2">
        <f t="shared" si="17"/>
        <v>9.0180165257813698</v>
      </c>
      <c r="K107" s="2">
        <v>0</v>
      </c>
      <c r="L107" s="2">
        <v>-9.81</v>
      </c>
    </row>
    <row r="108" spans="5:12" x14ac:dyDescent="0.3">
      <c r="E108" s="2">
        <f t="shared" si="13"/>
        <v>107</v>
      </c>
      <c r="F108" s="2">
        <f t="shared" si="12"/>
        <v>1.0600000000000007</v>
      </c>
      <c r="G108" s="2">
        <f t="shared" si="16"/>
        <v>5.4869637561734397</v>
      </c>
      <c r="H108" s="2">
        <f t="shared" si="16"/>
        <v>14.966369517328291</v>
      </c>
      <c r="I108" s="2">
        <f t="shared" si="17"/>
        <v>5.1763809020504148</v>
      </c>
      <c r="J108" s="2">
        <f t="shared" si="17"/>
        <v>8.9199165257813693</v>
      </c>
      <c r="K108" s="2">
        <v>0</v>
      </c>
      <c r="L108" s="2">
        <v>-9.81</v>
      </c>
    </row>
    <row r="109" spans="5:12" x14ac:dyDescent="0.3">
      <c r="E109" s="2">
        <f t="shared" si="13"/>
        <v>108</v>
      </c>
      <c r="F109" s="2">
        <f t="shared" si="12"/>
        <v>1.0700000000000007</v>
      </c>
      <c r="G109" s="2">
        <f t="shared" si="16"/>
        <v>5.5387275651939438</v>
      </c>
      <c r="H109" s="2">
        <f t="shared" si="16"/>
        <v>15.055078182586104</v>
      </c>
      <c r="I109" s="2">
        <f t="shared" si="17"/>
        <v>5.1763809020504148</v>
      </c>
      <c r="J109" s="2">
        <f t="shared" si="17"/>
        <v>8.8218165257813688</v>
      </c>
      <c r="K109" s="2">
        <v>0</v>
      </c>
      <c r="L109" s="2">
        <v>-9.81</v>
      </c>
    </row>
    <row r="110" spans="5:12" x14ac:dyDescent="0.3">
      <c r="E110" s="2">
        <f t="shared" si="13"/>
        <v>109</v>
      </c>
      <c r="F110" s="2">
        <f t="shared" si="12"/>
        <v>1.0800000000000007</v>
      </c>
      <c r="G110" s="2">
        <f t="shared" si="16"/>
        <v>5.590491374214448</v>
      </c>
      <c r="H110" s="2">
        <f t="shared" si="16"/>
        <v>15.142805847843919</v>
      </c>
      <c r="I110" s="2">
        <f t="shared" si="17"/>
        <v>5.1763809020504148</v>
      </c>
      <c r="J110" s="2">
        <f t="shared" si="17"/>
        <v>8.7237165257813682</v>
      </c>
      <c r="K110" s="2">
        <v>0</v>
      </c>
      <c r="L110" s="2">
        <v>-9.81</v>
      </c>
    </row>
    <row r="111" spans="5:12" x14ac:dyDescent="0.3">
      <c r="E111" s="2">
        <f t="shared" si="13"/>
        <v>110</v>
      </c>
      <c r="F111" s="2">
        <f t="shared" si="12"/>
        <v>1.0900000000000007</v>
      </c>
      <c r="G111" s="2">
        <f t="shared" si="16"/>
        <v>5.6422551832349521</v>
      </c>
      <c r="H111" s="2">
        <f t="shared" si="16"/>
        <v>15.229552513101734</v>
      </c>
      <c r="I111" s="2">
        <f t="shared" si="17"/>
        <v>5.1763809020504148</v>
      </c>
      <c r="J111" s="2">
        <f t="shared" si="17"/>
        <v>8.6256165257813677</v>
      </c>
      <c r="K111" s="2">
        <v>0</v>
      </c>
      <c r="L111" s="2">
        <v>-9.81</v>
      </c>
    </row>
    <row r="112" spans="5:12" x14ac:dyDescent="0.3">
      <c r="E112" s="2">
        <f t="shared" si="13"/>
        <v>111</v>
      </c>
      <c r="F112" s="2">
        <f t="shared" si="12"/>
        <v>1.1000000000000008</v>
      </c>
      <c r="G112" s="2">
        <f t="shared" si="16"/>
        <v>5.6940189922554563</v>
      </c>
      <c r="H112" s="2">
        <f t="shared" si="16"/>
        <v>15.315318178359547</v>
      </c>
      <c r="I112" s="2">
        <f t="shared" si="17"/>
        <v>5.1763809020504148</v>
      </c>
      <c r="J112" s="2">
        <f t="shared" si="17"/>
        <v>8.5275165257813672</v>
      </c>
      <c r="K112" s="2">
        <v>0</v>
      </c>
      <c r="L112" s="2">
        <v>-9.81</v>
      </c>
    </row>
    <row r="113" spans="5:12" x14ac:dyDescent="0.3">
      <c r="E113" s="2">
        <f t="shared" si="13"/>
        <v>112</v>
      </c>
      <c r="F113" s="2">
        <f t="shared" si="12"/>
        <v>1.1100000000000008</v>
      </c>
      <c r="G113" s="2">
        <f t="shared" si="16"/>
        <v>5.7457828012759604</v>
      </c>
      <c r="H113" s="2">
        <f t="shared" si="16"/>
        <v>15.400102843617361</v>
      </c>
      <c r="I113" s="2">
        <f t="shared" si="17"/>
        <v>5.1763809020504148</v>
      </c>
      <c r="J113" s="2">
        <f t="shared" si="17"/>
        <v>8.4294165257813667</v>
      </c>
      <c r="K113" s="2">
        <v>0</v>
      </c>
      <c r="L113" s="2">
        <v>-9.81</v>
      </c>
    </row>
    <row r="114" spans="5:12" x14ac:dyDescent="0.3">
      <c r="E114" s="2">
        <f t="shared" si="13"/>
        <v>113</v>
      </c>
      <c r="F114" s="2">
        <f t="shared" si="12"/>
        <v>1.1200000000000008</v>
      </c>
      <c r="G114" s="2">
        <f t="shared" si="16"/>
        <v>5.7975466102964646</v>
      </c>
      <c r="H114" s="2">
        <f t="shared" si="16"/>
        <v>15.483906508875176</v>
      </c>
      <c r="I114" s="2">
        <f t="shared" si="17"/>
        <v>5.1763809020504148</v>
      </c>
      <c r="J114" s="2">
        <f t="shared" si="17"/>
        <v>8.3313165257813662</v>
      </c>
      <c r="K114" s="2">
        <v>0</v>
      </c>
      <c r="L114" s="2">
        <v>-9.81</v>
      </c>
    </row>
    <row r="115" spans="5:12" x14ac:dyDescent="0.3">
      <c r="E115" s="2">
        <f t="shared" si="13"/>
        <v>114</v>
      </c>
      <c r="F115" s="2">
        <f t="shared" si="12"/>
        <v>1.1300000000000008</v>
      </c>
      <c r="G115" s="2">
        <f t="shared" ref="G115:H130" si="18">G114+I114*$B$3+0.5*K114*$B$3*$B$3</f>
        <v>5.8493104193169687</v>
      </c>
      <c r="H115" s="2">
        <f t="shared" si="18"/>
        <v>15.566729174132989</v>
      </c>
      <c r="I115" s="2">
        <f t="shared" ref="I115:J130" si="19">I114+K114*$B$3</f>
        <v>5.1763809020504148</v>
      </c>
      <c r="J115" s="2">
        <f t="shared" si="19"/>
        <v>8.2332165257813656</v>
      </c>
      <c r="K115" s="2">
        <v>0</v>
      </c>
      <c r="L115" s="2">
        <v>-9.81</v>
      </c>
    </row>
    <row r="116" spans="5:12" x14ac:dyDescent="0.3">
      <c r="E116" s="2">
        <f t="shared" si="13"/>
        <v>115</v>
      </c>
      <c r="F116" s="2">
        <f t="shared" si="12"/>
        <v>1.1400000000000008</v>
      </c>
      <c r="G116" s="2">
        <f t="shared" si="18"/>
        <v>5.9010742283374729</v>
      </c>
      <c r="H116" s="2">
        <f t="shared" si="18"/>
        <v>15.648570839390803</v>
      </c>
      <c r="I116" s="2">
        <f t="shared" si="19"/>
        <v>5.1763809020504148</v>
      </c>
      <c r="J116" s="2">
        <f t="shared" si="19"/>
        <v>8.1351165257813651</v>
      </c>
      <c r="K116" s="2">
        <v>0</v>
      </c>
      <c r="L116" s="2">
        <v>-9.81</v>
      </c>
    </row>
    <row r="117" spans="5:12" x14ac:dyDescent="0.3">
      <c r="E117" s="2">
        <f t="shared" si="13"/>
        <v>116</v>
      </c>
      <c r="F117" s="2">
        <f t="shared" si="12"/>
        <v>1.1500000000000008</v>
      </c>
      <c r="G117" s="2">
        <f t="shared" si="18"/>
        <v>5.952838037357977</v>
      </c>
      <c r="H117" s="2">
        <f t="shared" si="18"/>
        <v>15.729431504648618</v>
      </c>
      <c r="I117" s="2">
        <f t="shared" si="19"/>
        <v>5.1763809020504148</v>
      </c>
      <c r="J117" s="2">
        <f t="shared" si="19"/>
        <v>8.0370165257813646</v>
      </c>
      <c r="K117" s="2">
        <v>0</v>
      </c>
      <c r="L117" s="2">
        <v>-9.81</v>
      </c>
    </row>
    <row r="118" spans="5:12" x14ac:dyDescent="0.3">
      <c r="E118" s="2">
        <f t="shared" si="13"/>
        <v>117</v>
      </c>
      <c r="F118" s="2">
        <f t="shared" si="12"/>
        <v>1.1600000000000008</v>
      </c>
      <c r="G118" s="2">
        <f t="shared" si="18"/>
        <v>6.0046018463784812</v>
      </c>
      <c r="H118" s="2">
        <f t="shared" si="18"/>
        <v>15.809311169906431</v>
      </c>
      <c r="I118" s="2">
        <f t="shared" si="19"/>
        <v>5.1763809020504148</v>
      </c>
      <c r="J118" s="2">
        <f t="shared" si="19"/>
        <v>7.938916525781365</v>
      </c>
      <c r="K118" s="2">
        <v>0</v>
      </c>
      <c r="L118" s="2">
        <v>-9.81</v>
      </c>
    </row>
    <row r="119" spans="5:12" x14ac:dyDescent="0.3">
      <c r="E119" s="2">
        <f t="shared" si="13"/>
        <v>118</v>
      </c>
      <c r="F119" s="2">
        <f t="shared" si="12"/>
        <v>1.1700000000000008</v>
      </c>
      <c r="G119" s="2">
        <f t="shared" si="18"/>
        <v>6.0563656553989853</v>
      </c>
      <c r="H119" s="2">
        <f t="shared" si="18"/>
        <v>15.888209835164245</v>
      </c>
      <c r="I119" s="2">
        <f t="shared" si="19"/>
        <v>5.1763809020504148</v>
      </c>
      <c r="J119" s="2">
        <f t="shared" si="19"/>
        <v>7.8408165257813653</v>
      </c>
      <c r="K119" s="2">
        <v>0</v>
      </c>
      <c r="L119" s="2">
        <v>-9.81</v>
      </c>
    </row>
    <row r="120" spans="5:12" x14ac:dyDescent="0.3">
      <c r="E120" s="2">
        <f t="shared" si="13"/>
        <v>119</v>
      </c>
      <c r="F120" s="2">
        <f t="shared" si="12"/>
        <v>1.1800000000000008</v>
      </c>
      <c r="G120" s="2">
        <f t="shared" si="18"/>
        <v>6.1081294644194895</v>
      </c>
      <c r="H120" s="2">
        <f t="shared" si="18"/>
        <v>15.96612750042206</v>
      </c>
      <c r="I120" s="2">
        <f t="shared" si="19"/>
        <v>5.1763809020504148</v>
      </c>
      <c r="J120" s="2">
        <f t="shared" si="19"/>
        <v>7.7427165257813657</v>
      </c>
      <c r="K120" s="2">
        <v>0</v>
      </c>
      <c r="L120" s="2">
        <v>-9.81</v>
      </c>
    </row>
    <row r="121" spans="5:12" x14ac:dyDescent="0.3">
      <c r="E121" s="2">
        <f t="shared" si="13"/>
        <v>120</v>
      </c>
      <c r="F121" s="2">
        <f t="shared" si="12"/>
        <v>1.1900000000000008</v>
      </c>
      <c r="G121" s="2">
        <f t="shared" si="18"/>
        <v>6.1598932734399936</v>
      </c>
      <c r="H121" s="2">
        <f t="shared" si="18"/>
        <v>16.043064165679873</v>
      </c>
      <c r="I121" s="2">
        <f t="shared" si="19"/>
        <v>5.1763809020504148</v>
      </c>
      <c r="J121" s="2">
        <f t="shared" si="19"/>
        <v>7.6446165257813661</v>
      </c>
      <c r="K121" s="2">
        <v>0</v>
      </c>
      <c r="L121" s="2">
        <v>-9.81</v>
      </c>
    </row>
    <row r="122" spans="5:12" x14ac:dyDescent="0.3">
      <c r="E122" s="2">
        <f t="shared" si="13"/>
        <v>121</v>
      </c>
      <c r="F122" s="2">
        <f t="shared" si="12"/>
        <v>1.2000000000000008</v>
      </c>
      <c r="G122" s="2">
        <f t="shared" si="18"/>
        <v>6.2116570824604977</v>
      </c>
      <c r="H122" s="2">
        <f t="shared" si="18"/>
        <v>16.119019830937685</v>
      </c>
      <c r="I122" s="2">
        <f t="shared" si="19"/>
        <v>5.1763809020504148</v>
      </c>
      <c r="J122" s="2">
        <f t="shared" si="19"/>
        <v>7.5465165257813664</v>
      </c>
      <c r="K122" s="2">
        <v>0</v>
      </c>
      <c r="L122" s="2">
        <v>-9.81</v>
      </c>
    </row>
    <row r="123" spans="5:12" x14ac:dyDescent="0.3">
      <c r="E123" s="2">
        <f t="shared" si="13"/>
        <v>122</v>
      </c>
      <c r="F123" s="2">
        <f t="shared" si="12"/>
        <v>1.2100000000000009</v>
      </c>
      <c r="G123" s="2">
        <f t="shared" si="18"/>
        <v>6.2634208914810019</v>
      </c>
      <c r="H123" s="2">
        <f t="shared" si="18"/>
        <v>16.193994496195497</v>
      </c>
      <c r="I123" s="2">
        <f t="shared" si="19"/>
        <v>5.1763809020504148</v>
      </c>
      <c r="J123" s="2">
        <f t="shared" si="19"/>
        <v>7.4484165257813668</v>
      </c>
      <c r="K123" s="2">
        <v>0</v>
      </c>
      <c r="L123" s="2">
        <v>-9.81</v>
      </c>
    </row>
    <row r="124" spans="5:12" x14ac:dyDescent="0.3">
      <c r="E124" s="2">
        <f t="shared" si="13"/>
        <v>123</v>
      </c>
      <c r="F124" s="2">
        <f t="shared" si="12"/>
        <v>1.2200000000000009</v>
      </c>
      <c r="G124" s="2">
        <f t="shared" si="18"/>
        <v>6.315184700501506</v>
      </c>
      <c r="H124" s="2">
        <f t="shared" si="18"/>
        <v>16.26798816145331</v>
      </c>
      <c r="I124" s="2">
        <f t="shared" si="19"/>
        <v>5.1763809020504148</v>
      </c>
      <c r="J124" s="2">
        <f t="shared" si="19"/>
        <v>7.3503165257813672</v>
      </c>
      <c r="K124" s="2">
        <v>0</v>
      </c>
      <c r="L124" s="2">
        <v>-9.81</v>
      </c>
    </row>
    <row r="125" spans="5:12" x14ac:dyDescent="0.3">
      <c r="E125" s="2">
        <f t="shared" si="13"/>
        <v>124</v>
      </c>
      <c r="F125" s="2">
        <f t="shared" si="12"/>
        <v>1.2300000000000009</v>
      </c>
      <c r="G125" s="2">
        <f t="shared" si="18"/>
        <v>6.3669485095220102</v>
      </c>
      <c r="H125" s="2">
        <f t="shared" si="18"/>
        <v>16.341000826711124</v>
      </c>
      <c r="I125" s="2">
        <f t="shared" si="19"/>
        <v>5.1763809020504148</v>
      </c>
      <c r="J125" s="2">
        <f t="shared" si="19"/>
        <v>7.2522165257813676</v>
      </c>
      <c r="K125" s="2">
        <v>0</v>
      </c>
      <c r="L125" s="2">
        <v>-9.81</v>
      </c>
    </row>
    <row r="126" spans="5:12" x14ac:dyDescent="0.3">
      <c r="E126" s="2">
        <f t="shared" si="13"/>
        <v>125</v>
      </c>
      <c r="F126" s="2">
        <f t="shared" si="12"/>
        <v>1.2400000000000009</v>
      </c>
      <c r="G126" s="2">
        <f t="shared" si="18"/>
        <v>6.4187123185425143</v>
      </c>
      <c r="H126" s="2">
        <f t="shared" si="18"/>
        <v>16.413032491968934</v>
      </c>
      <c r="I126" s="2">
        <f t="shared" si="19"/>
        <v>5.1763809020504148</v>
      </c>
      <c r="J126" s="2">
        <f t="shared" si="19"/>
        <v>7.1541165257813679</v>
      </c>
      <c r="K126" s="2">
        <v>0</v>
      </c>
      <c r="L126" s="2">
        <v>-9.81</v>
      </c>
    </row>
    <row r="127" spans="5:12" x14ac:dyDescent="0.3">
      <c r="E127" s="2">
        <f t="shared" si="13"/>
        <v>126</v>
      </c>
      <c r="F127" s="2">
        <f t="shared" si="12"/>
        <v>1.2500000000000009</v>
      </c>
      <c r="G127" s="2">
        <f t="shared" si="18"/>
        <v>6.4704761275630185</v>
      </c>
      <c r="H127" s="2">
        <f t="shared" si="18"/>
        <v>16.484083157226745</v>
      </c>
      <c r="I127" s="2">
        <f t="shared" si="19"/>
        <v>5.1763809020504148</v>
      </c>
      <c r="J127" s="2">
        <f t="shared" si="19"/>
        <v>7.0560165257813683</v>
      </c>
      <c r="K127" s="2">
        <v>0</v>
      </c>
      <c r="L127" s="2">
        <v>-9.81</v>
      </c>
    </row>
    <row r="128" spans="5:12" x14ac:dyDescent="0.3">
      <c r="E128" s="2">
        <f t="shared" si="13"/>
        <v>127</v>
      </c>
      <c r="F128" s="2">
        <f t="shared" si="12"/>
        <v>1.2600000000000009</v>
      </c>
      <c r="G128" s="2">
        <f t="shared" si="18"/>
        <v>6.5222399365835226</v>
      </c>
      <c r="H128" s="2">
        <f t="shared" si="18"/>
        <v>16.554152822484557</v>
      </c>
      <c r="I128" s="2">
        <f t="shared" si="19"/>
        <v>5.1763809020504148</v>
      </c>
      <c r="J128" s="2">
        <f t="shared" si="19"/>
        <v>6.9579165257813687</v>
      </c>
      <c r="K128" s="2">
        <v>0</v>
      </c>
      <c r="L128" s="2">
        <v>-9.81</v>
      </c>
    </row>
    <row r="129" spans="5:12" x14ac:dyDescent="0.3">
      <c r="E129" s="2">
        <f t="shared" si="13"/>
        <v>128</v>
      </c>
      <c r="F129" s="2">
        <f t="shared" si="12"/>
        <v>1.2700000000000009</v>
      </c>
      <c r="G129" s="2">
        <f t="shared" si="18"/>
        <v>6.5740037456040268</v>
      </c>
      <c r="H129" s="2">
        <f t="shared" si="18"/>
        <v>16.623241487742369</v>
      </c>
      <c r="I129" s="2">
        <f t="shared" si="19"/>
        <v>5.1763809020504148</v>
      </c>
      <c r="J129" s="2">
        <f t="shared" si="19"/>
        <v>6.859816525781369</v>
      </c>
      <c r="K129" s="2">
        <v>0</v>
      </c>
      <c r="L129" s="2">
        <v>-9.81</v>
      </c>
    </row>
    <row r="130" spans="5:12" x14ac:dyDescent="0.3">
      <c r="E130" s="2">
        <f t="shared" si="13"/>
        <v>129</v>
      </c>
      <c r="F130" s="2">
        <f t="shared" si="12"/>
        <v>1.2800000000000009</v>
      </c>
      <c r="G130" s="2">
        <f t="shared" si="18"/>
        <v>6.6257675546245309</v>
      </c>
      <c r="H130" s="2">
        <f t="shared" si="18"/>
        <v>16.691349153000182</v>
      </c>
      <c r="I130" s="2">
        <f t="shared" si="19"/>
        <v>5.1763809020504148</v>
      </c>
      <c r="J130" s="2">
        <f t="shared" si="19"/>
        <v>6.7617165257813694</v>
      </c>
      <c r="K130" s="2">
        <v>0</v>
      </c>
      <c r="L130" s="2">
        <v>-9.81</v>
      </c>
    </row>
    <row r="131" spans="5:12" x14ac:dyDescent="0.3">
      <c r="E131" s="2">
        <f t="shared" si="13"/>
        <v>130</v>
      </c>
      <c r="F131" s="2">
        <f t="shared" si="12"/>
        <v>1.2900000000000009</v>
      </c>
      <c r="G131" s="2">
        <f t="shared" ref="G131:H146" si="20">G130+I130*$B$3+0.5*K130*$B$3*$B$3</f>
        <v>6.6775313636450351</v>
      </c>
      <c r="H131" s="2">
        <f t="shared" si="20"/>
        <v>16.758475818257995</v>
      </c>
      <c r="I131" s="2">
        <f t="shared" ref="I131:J146" si="21">I130+K130*$B$3</f>
        <v>5.1763809020504148</v>
      </c>
      <c r="J131" s="2">
        <f t="shared" si="21"/>
        <v>6.6636165257813698</v>
      </c>
      <c r="K131" s="2">
        <v>0</v>
      </c>
      <c r="L131" s="2">
        <v>-9.81</v>
      </c>
    </row>
    <row r="132" spans="5:12" x14ac:dyDescent="0.3">
      <c r="E132" s="2">
        <f t="shared" si="13"/>
        <v>131</v>
      </c>
      <c r="F132" s="2">
        <f t="shared" ref="F132:F195" si="22">F131+0.01</f>
        <v>1.3000000000000009</v>
      </c>
      <c r="G132" s="2">
        <f t="shared" si="20"/>
        <v>6.7292951726655392</v>
      </c>
      <c r="H132" s="2">
        <f t="shared" si="20"/>
        <v>16.824621483515809</v>
      </c>
      <c r="I132" s="2">
        <f t="shared" si="21"/>
        <v>5.1763809020504148</v>
      </c>
      <c r="J132" s="2">
        <f t="shared" si="21"/>
        <v>6.5655165257813701</v>
      </c>
      <c r="K132" s="2">
        <v>0</v>
      </c>
      <c r="L132" s="2">
        <v>-9.81</v>
      </c>
    </row>
    <row r="133" spans="5:12" x14ac:dyDescent="0.3">
      <c r="E133" s="2">
        <f t="shared" ref="E133:E196" si="23">E132+1</f>
        <v>132</v>
      </c>
      <c r="F133" s="2">
        <f t="shared" si="22"/>
        <v>1.3100000000000009</v>
      </c>
      <c r="G133" s="2">
        <f t="shared" si="20"/>
        <v>6.7810589816860434</v>
      </c>
      <c r="H133" s="2">
        <f t="shared" si="20"/>
        <v>16.88978614877362</v>
      </c>
      <c r="I133" s="2">
        <f t="shared" si="21"/>
        <v>5.1763809020504148</v>
      </c>
      <c r="J133" s="2">
        <f t="shared" si="21"/>
        <v>6.4674165257813705</v>
      </c>
      <c r="K133" s="2">
        <v>0</v>
      </c>
      <c r="L133" s="2">
        <v>-9.81</v>
      </c>
    </row>
    <row r="134" spans="5:12" x14ac:dyDescent="0.3">
      <c r="E134" s="2">
        <f t="shared" si="23"/>
        <v>133</v>
      </c>
      <c r="F134" s="2">
        <f t="shared" si="22"/>
        <v>1.320000000000001</v>
      </c>
      <c r="G134" s="2">
        <f t="shared" si="20"/>
        <v>6.8328227907065475</v>
      </c>
      <c r="H134" s="2">
        <f t="shared" si="20"/>
        <v>16.953969814031431</v>
      </c>
      <c r="I134" s="2">
        <f t="shared" si="21"/>
        <v>5.1763809020504148</v>
      </c>
      <c r="J134" s="2">
        <f t="shared" si="21"/>
        <v>6.3693165257813709</v>
      </c>
      <c r="K134" s="2">
        <v>0</v>
      </c>
      <c r="L134" s="2">
        <v>-9.81</v>
      </c>
    </row>
    <row r="135" spans="5:12" x14ac:dyDescent="0.3">
      <c r="E135" s="2">
        <f t="shared" si="23"/>
        <v>134</v>
      </c>
      <c r="F135" s="2">
        <f t="shared" si="22"/>
        <v>1.330000000000001</v>
      </c>
      <c r="G135" s="2">
        <f t="shared" si="20"/>
        <v>6.8845865997270517</v>
      </c>
      <c r="H135" s="2">
        <f t="shared" si="20"/>
        <v>17.017172479289243</v>
      </c>
      <c r="I135" s="2">
        <f t="shared" si="21"/>
        <v>5.1763809020504148</v>
      </c>
      <c r="J135" s="2">
        <f t="shared" si="21"/>
        <v>6.2712165257813712</v>
      </c>
      <c r="K135" s="2">
        <v>0</v>
      </c>
      <c r="L135" s="2">
        <v>-9.81</v>
      </c>
    </row>
    <row r="136" spans="5:12" x14ac:dyDescent="0.3">
      <c r="E136" s="2">
        <f t="shared" si="23"/>
        <v>135</v>
      </c>
      <c r="F136" s="2">
        <f t="shared" si="22"/>
        <v>1.340000000000001</v>
      </c>
      <c r="G136" s="2">
        <f t="shared" si="20"/>
        <v>6.9363504087475558</v>
      </c>
      <c r="H136" s="2">
        <f t="shared" si="20"/>
        <v>17.079394144547056</v>
      </c>
      <c r="I136" s="2">
        <f t="shared" si="21"/>
        <v>5.1763809020504148</v>
      </c>
      <c r="J136" s="2">
        <f t="shared" si="21"/>
        <v>6.1731165257813716</v>
      </c>
      <c r="K136" s="2">
        <v>0</v>
      </c>
      <c r="L136" s="2">
        <v>-9.81</v>
      </c>
    </row>
    <row r="137" spans="5:12" x14ac:dyDescent="0.3">
      <c r="E137" s="2">
        <f t="shared" si="23"/>
        <v>136</v>
      </c>
      <c r="F137" s="2">
        <f t="shared" si="22"/>
        <v>1.350000000000001</v>
      </c>
      <c r="G137" s="2">
        <f t="shared" si="20"/>
        <v>6.98811421776806</v>
      </c>
      <c r="H137" s="2">
        <f t="shared" si="20"/>
        <v>17.140634809804869</v>
      </c>
      <c r="I137" s="2">
        <f t="shared" si="21"/>
        <v>5.1763809020504148</v>
      </c>
      <c r="J137" s="2">
        <f t="shared" si="21"/>
        <v>6.075016525781372</v>
      </c>
      <c r="K137" s="2">
        <v>0</v>
      </c>
      <c r="L137" s="2">
        <v>-9.81</v>
      </c>
    </row>
    <row r="138" spans="5:12" x14ac:dyDescent="0.3">
      <c r="E138" s="2">
        <f t="shared" si="23"/>
        <v>137</v>
      </c>
      <c r="F138" s="2">
        <f t="shared" si="22"/>
        <v>1.360000000000001</v>
      </c>
      <c r="G138" s="2">
        <f t="shared" si="20"/>
        <v>7.0398780267885641</v>
      </c>
      <c r="H138" s="2">
        <f t="shared" si="20"/>
        <v>17.200894475062682</v>
      </c>
      <c r="I138" s="2">
        <f t="shared" si="21"/>
        <v>5.1763809020504148</v>
      </c>
      <c r="J138" s="2">
        <f t="shared" si="21"/>
        <v>5.9769165257813723</v>
      </c>
      <c r="K138" s="2">
        <v>0</v>
      </c>
      <c r="L138" s="2">
        <v>-9.81</v>
      </c>
    </row>
    <row r="139" spans="5:12" x14ac:dyDescent="0.3">
      <c r="E139" s="2">
        <f t="shared" si="23"/>
        <v>138</v>
      </c>
      <c r="F139" s="2">
        <f t="shared" si="22"/>
        <v>1.370000000000001</v>
      </c>
      <c r="G139" s="2">
        <f t="shared" si="20"/>
        <v>7.0916418358090683</v>
      </c>
      <c r="H139" s="2">
        <f t="shared" si="20"/>
        <v>17.260173140320493</v>
      </c>
      <c r="I139" s="2">
        <f t="shared" si="21"/>
        <v>5.1763809020504148</v>
      </c>
      <c r="J139" s="2">
        <f t="shared" si="21"/>
        <v>5.8788165257813727</v>
      </c>
      <c r="K139" s="2">
        <v>0</v>
      </c>
      <c r="L139" s="2">
        <v>-9.81</v>
      </c>
    </row>
    <row r="140" spans="5:12" x14ac:dyDescent="0.3">
      <c r="E140" s="2">
        <f t="shared" si="23"/>
        <v>139</v>
      </c>
      <c r="F140" s="2">
        <f t="shared" si="22"/>
        <v>1.380000000000001</v>
      </c>
      <c r="G140" s="2">
        <f t="shared" si="20"/>
        <v>7.1434056448295724</v>
      </c>
      <c r="H140" s="2">
        <f t="shared" si="20"/>
        <v>17.318470805578304</v>
      </c>
      <c r="I140" s="2">
        <f t="shared" si="21"/>
        <v>5.1763809020504148</v>
      </c>
      <c r="J140" s="2">
        <f t="shared" si="21"/>
        <v>5.7807165257813731</v>
      </c>
      <c r="K140" s="2">
        <v>0</v>
      </c>
      <c r="L140" s="2">
        <v>-9.81</v>
      </c>
    </row>
    <row r="141" spans="5:12" x14ac:dyDescent="0.3">
      <c r="E141" s="2">
        <f t="shared" si="23"/>
        <v>140</v>
      </c>
      <c r="F141" s="2">
        <f t="shared" si="22"/>
        <v>1.390000000000001</v>
      </c>
      <c r="G141" s="2">
        <f t="shared" si="20"/>
        <v>7.1951694538500766</v>
      </c>
      <c r="H141" s="2">
        <f t="shared" si="20"/>
        <v>17.375787470836116</v>
      </c>
      <c r="I141" s="2">
        <f t="shared" si="21"/>
        <v>5.1763809020504148</v>
      </c>
      <c r="J141" s="2">
        <f t="shared" si="21"/>
        <v>5.6826165257813734</v>
      </c>
      <c r="K141" s="2">
        <v>0</v>
      </c>
      <c r="L141" s="2">
        <v>-9.81</v>
      </c>
    </row>
    <row r="142" spans="5:12" x14ac:dyDescent="0.3">
      <c r="E142" s="2">
        <f t="shared" si="23"/>
        <v>141</v>
      </c>
      <c r="F142" s="2">
        <f t="shared" si="22"/>
        <v>1.400000000000001</v>
      </c>
      <c r="G142" s="2">
        <f t="shared" si="20"/>
        <v>7.2469332628705807</v>
      </c>
      <c r="H142" s="2">
        <f t="shared" si="20"/>
        <v>17.432123136093928</v>
      </c>
      <c r="I142" s="2">
        <f t="shared" si="21"/>
        <v>5.1763809020504148</v>
      </c>
      <c r="J142" s="2">
        <f t="shared" si="21"/>
        <v>5.5845165257813738</v>
      </c>
      <c r="K142" s="2">
        <v>0</v>
      </c>
      <c r="L142" s="2">
        <v>-9.81</v>
      </c>
    </row>
    <row r="143" spans="5:12" x14ac:dyDescent="0.3">
      <c r="E143" s="2">
        <f t="shared" si="23"/>
        <v>142</v>
      </c>
      <c r="F143" s="2">
        <f t="shared" si="22"/>
        <v>1.410000000000001</v>
      </c>
      <c r="G143" s="2">
        <f t="shared" si="20"/>
        <v>7.2986970718910849</v>
      </c>
      <c r="H143" s="2">
        <f t="shared" si="20"/>
        <v>17.487477801351741</v>
      </c>
      <c r="I143" s="2">
        <f t="shared" si="21"/>
        <v>5.1763809020504148</v>
      </c>
      <c r="J143" s="2">
        <f t="shared" si="21"/>
        <v>5.4864165257813742</v>
      </c>
      <c r="K143" s="2">
        <v>0</v>
      </c>
      <c r="L143" s="2">
        <v>-9.81</v>
      </c>
    </row>
    <row r="144" spans="5:12" x14ac:dyDescent="0.3">
      <c r="E144" s="2">
        <f t="shared" si="23"/>
        <v>143</v>
      </c>
      <c r="F144" s="2">
        <f t="shared" si="22"/>
        <v>1.420000000000001</v>
      </c>
      <c r="G144" s="2">
        <f t="shared" si="20"/>
        <v>7.350460880911589</v>
      </c>
      <c r="H144" s="2">
        <f t="shared" si="20"/>
        <v>17.541851466609554</v>
      </c>
      <c r="I144" s="2">
        <f t="shared" si="21"/>
        <v>5.1763809020504148</v>
      </c>
      <c r="J144" s="2">
        <f t="shared" si="21"/>
        <v>5.3883165257813745</v>
      </c>
      <c r="K144" s="2">
        <v>0</v>
      </c>
      <c r="L144" s="2">
        <v>-9.81</v>
      </c>
    </row>
    <row r="145" spans="5:12" x14ac:dyDescent="0.3">
      <c r="E145" s="2">
        <f t="shared" si="23"/>
        <v>144</v>
      </c>
      <c r="F145" s="2">
        <f t="shared" si="22"/>
        <v>1.430000000000001</v>
      </c>
      <c r="G145" s="2">
        <f t="shared" si="20"/>
        <v>7.4022246899320931</v>
      </c>
      <c r="H145" s="2">
        <f t="shared" si="20"/>
        <v>17.595244131867368</v>
      </c>
      <c r="I145" s="2">
        <f t="shared" si="21"/>
        <v>5.1763809020504148</v>
      </c>
      <c r="J145" s="2">
        <f t="shared" si="21"/>
        <v>5.2902165257813749</v>
      </c>
      <c r="K145" s="2">
        <v>0</v>
      </c>
      <c r="L145" s="2">
        <v>-9.81</v>
      </c>
    </row>
    <row r="146" spans="5:12" x14ac:dyDescent="0.3">
      <c r="E146" s="2">
        <f t="shared" si="23"/>
        <v>145</v>
      </c>
      <c r="F146" s="2">
        <f t="shared" si="22"/>
        <v>1.4400000000000011</v>
      </c>
      <c r="G146" s="2">
        <f t="shared" si="20"/>
        <v>7.4539884989525973</v>
      </c>
      <c r="H146" s="2">
        <f t="shared" si="20"/>
        <v>17.647655797125179</v>
      </c>
      <c r="I146" s="2">
        <f t="shared" si="21"/>
        <v>5.1763809020504148</v>
      </c>
      <c r="J146" s="2">
        <f t="shared" si="21"/>
        <v>5.1921165257813753</v>
      </c>
      <c r="K146" s="2">
        <v>0</v>
      </c>
      <c r="L146" s="2">
        <v>-9.81</v>
      </c>
    </row>
    <row r="147" spans="5:12" x14ac:dyDescent="0.3">
      <c r="E147" s="2">
        <f t="shared" si="23"/>
        <v>146</v>
      </c>
      <c r="F147" s="2">
        <f t="shared" si="22"/>
        <v>1.4500000000000011</v>
      </c>
      <c r="G147" s="2">
        <f t="shared" ref="G147:H162" si="24">G146+I146*$B$3+0.5*K146*$B$3*$B$3</f>
        <v>7.5057523079731014</v>
      </c>
      <c r="H147" s="2">
        <f t="shared" si="24"/>
        <v>17.69908646238299</v>
      </c>
      <c r="I147" s="2">
        <f t="shared" ref="I147:J162" si="25">I146+K146*$B$3</f>
        <v>5.1763809020504148</v>
      </c>
      <c r="J147" s="2">
        <f t="shared" si="25"/>
        <v>5.0940165257813756</v>
      </c>
      <c r="K147" s="2">
        <v>0</v>
      </c>
      <c r="L147" s="2">
        <v>-9.81</v>
      </c>
    </row>
    <row r="148" spans="5:12" x14ac:dyDescent="0.3">
      <c r="E148" s="2">
        <f t="shared" si="23"/>
        <v>147</v>
      </c>
      <c r="F148" s="2">
        <f t="shared" si="22"/>
        <v>1.4600000000000011</v>
      </c>
      <c r="G148" s="2">
        <f t="shared" si="24"/>
        <v>7.5575161169936056</v>
      </c>
      <c r="H148" s="2">
        <f t="shared" si="24"/>
        <v>17.749536127640802</v>
      </c>
      <c r="I148" s="2">
        <f t="shared" si="25"/>
        <v>5.1763809020504148</v>
      </c>
      <c r="J148" s="2">
        <f t="shared" si="25"/>
        <v>4.995916525781376</v>
      </c>
      <c r="K148" s="2">
        <v>0</v>
      </c>
      <c r="L148" s="2">
        <v>-9.81</v>
      </c>
    </row>
    <row r="149" spans="5:12" x14ac:dyDescent="0.3">
      <c r="E149" s="2">
        <f t="shared" si="23"/>
        <v>148</v>
      </c>
      <c r="F149" s="2">
        <f t="shared" si="22"/>
        <v>1.4700000000000011</v>
      </c>
      <c r="G149" s="2">
        <f t="shared" si="24"/>
        <v>7.6092799260141097</v>
      </c>
      <c r="H149" s="2">
        <f t="shared" si="24"/>
        <v>17.799004792898614</v>
      </c>
      <c r="I149" s="2">
        <f t="shared" si="25"/>
        <v>5.1763809020504148</v>
      </c>
      <c r="J149" s="2">
        <f t="shared" si="25"/>
        <v>4.8978165257813764</v>
      </c>
      <c r="K149" s="2">
        <v>0</v>
      </c>
      <c r="L149" s="2">
        <v>-9.81</v>
      </c>
    </row>
    <row r="150" spans="5:12" x14ac:dyDescent="0.3">
      <c r="E150" s="2">
        <f t="shared" si="23"/>
        <v>149</v>
      </c>
      <c r="F150" s="2">
        <f t="shared" si="22"/>
        <v>1.4800000000000011</v>
      </c>
      <c r="G150" s="2">
        <f t="shared" si="24"/>
        <v>7.6610437350346139</v>
      </c>
      <c r="H150" s="2">
        <f t="shared" si="24"/>
        <v>17.847492458156427</v>
      </c>
      <c r="I150" s="2">
        <f t="shared" si="25"/>
        <v>5.1763809020504148</v>
      </c>
      <c r="J150" s="2">
        <f t="shared" si="25"/>
        <v>4.7997165257813768</v>
      </c>
      <c r="K150" s="2">
        <v>0</v>
      </c>
      <c r="L150" s="2">
        <v>-9.81</v>
      </c>
    </row>
    <row r="151" spans="5:12" x14ac:dyDescent="0.3">
      <c r="E151" s="2">
        <f t="shared" si="23"/>
        <v>150</v>
      </c>
      <c r="F151" s="2">
        <f t="shared" si="22"/>
        <v>1.4900000000000011</v>
      </c>
      <c r="G151" s="2">
        <f t="shared" si="24"/>
        <v>7.712807544055118</v>
      </c>
      <c r="H151" s="2">
        <f t="shared" si="24"/>
        <v>17.894999123414241</v>
      </c>
      <c r="I151" s="2">
        <f t="shared" si="25"/>
        <v>5.1763809020504148</v>
      </c>
      <c r="J151" s="2">
        <f t="shared" si="25"/>
        <v>4.7016165257813771</v>
      </c>
      <c r="K151" s="2">
        <v>0</v>
      </c>
      <c r="L151" s="2">
        <v>-9.81</v>
      </c>
    </row>
    <row r="152" spans="5:12" x14ac:dyDescent="0.3">
      <c r="E152" s="2">
        <f t="shared" si="23"/>
        <v>151</v>
      </c>
      <c r="F152" s="2">
        <f t="shared" si="22"/>
        <v>1.5000000000000011</v>
      </c>
      <c r="G152" s="2">
        <f t="shared" si="24"/>
        <v>7.7645713530756222</v>
      </c>
      <c r="H152" s="2">
        <f t="shared" si="24"/>
        <v>17.941524788672051</v>
      </c>
      <c r="I152" s="2">
        <f t="shared" si="25"/>
        <v>5.1763809020504148</v>
      </c>
      <c r="J152" s="2">
        <f t="shared" si="25"/>
        <v>4.6035165257813775</v>
      </c>
      <c r="K152" s="2">
        <v>0</v>
      </c>
      <c r="L152" s="2">
        <v>-9.81</v>
      </c>
    </row>
    <row r="153" spans="5:12" x14ac:dyDescent="0.3">
      <c r="E153" s="2">
        <f t="shared" si="23"/>
        <v>152</v>
      </c>
      <c r="F153" s="2">
        <f t="shared" si="22"/>
        <v>1.5100000000000011</v>
      </c>
      <c r="G153" s="2">
        <f t="shared" si="24"/>
        <v>7.8163351620961263</v>
      </c>
      <c r="H153" s="2">
        <f t="shared" si="24"/>
        <v>17.987069453929863</v>
      </c>
      <c r="I153" s="2">
        <f t="shared" si="25"/>
        <v>5.1763809020504148</v>
      </c>
      <c r="J153" s="2">
        <f t="shared" si="25"/>
        <v>4.5054165257813779</v>
      </c>
      <c r="K153" s="2">
        <v>0</v>
      </c>
      <c r="L153" s="2">
        <v>-9.81</v>
      </c>
    </row>
    <row r="154" spans="5:12" x14ac:dyDescent="0.3">
      <c r="E154" s="2">
        <f t="shared" si="23"/>
        <v>153</v>
      </c>
      <c r="F154" s="2">
        <f t="shared" si="22"/>
        <v>1.5200000000000011</v>
      </c>
      <c r="G154" s="2">
        <f t="shared" si="24"/>
        <v>7.8680989711166305</v>
      </c>
      <c r="H154" s="2">
        <f t="shared" si="24"/>
        <v>18.031633119187674</v>
      </c>
      <c r="I154" s="2">
        <f t="shared" si="25"/>
        <v>5.1763809020504148</v>
      </c>
      <c r="J154" s="2">
        <f t="shared" si="25"/>
        <v>4.4073165257813782</v>
      </c>
      <c r="K154" s="2">
        <v>0</v>
      </c>
      <c r="L154" s="2">
        <v>-9.81</v>
      </c>
    </row>
    <row r="155" spans="5:12" x14ac:dyDescent="0.3">
      <c r="E155" s="2">
        <f t="shared" si="23"/>
        <v>154</v>
      </c>
      <c r="F155" s="2">
        <f t="shared" si="22"/>
        <v>1.5300000000000011</v>
      </c>
      <c r="G155" s="2">
        <f t="shared" si="24"/>
        <v>7.9198627801371346</v>
      </c>
      <c r="H155" s="2">
        <f t="shared" si="24"/>
        <v>18.075215784445486</v>
      </c>
      <c r="I155" s="2">
        <f t="shared" si="25"/>
        <v>5.1763809020504148</v>
      </c>
      <c r="J155" s="2">
        <f t="shared" si="25"/>
        <v>4.3092165257813786</v>
      </c>
      <c r="K155" s="2">
        <v>0</v>
      </c>
      <c r="L155" s="2">
        <v>-9.81</v>
      </c>
    </row>
    <row r="156" spans="5:12" x14ac:dyDescent="0.3">
      <c r="E156" s="2">
        <f t="shared" si="23"/>
        <v>155</v>
      </c>
      <c r="F156" s="2">
        <f t="shared" si="22"/>
        <v>1.5400000000000011</v>
      </c>
      <c r="G156" s="2">
        <f t="shared" si="24"/>
        <v>7.9716265891576388</v>
      </c>
      <c r="H156" s="2">
        <f t="shared" si="24"/>
        <v>18.117817449703299</v>
      </c>
      <c r="I156" s="2">
        <f t="shared" si="25"/>
        <v>5.1763809020504148</v>
      </c>
      <c r="J156" s="2">
        <f t="shared" si="25"/>
        <v>4.211116525781379</v>
      </c>
      <c r="K156" s="2">
        <v>0</v>
      </c>
      <c r="L156" s="2">
        <v>-9.81</v>
      </c>
    </row>
    <row r="157" spans="5:12" x14ac:dyDescent="0.3">
      <c r="E157" s="2">
        <f t="shared" si="23"/>
        <v>156</v>
      </c>
      <c r="F157" s="2">
        <f t="shared" si="22"/>
        <v>1.5500000000000012</v>
      </c>
      <c r="G157" s="2">
        <f t="shared" si="24"/>
        <v>8.0233903981781438</v>
      </c>
      <c r="H157" s="2">
        <f t="shared" si="24"/>
        <v>18.159438114961112</v>
      </c>
      <c r="I157" s="2">
        <f t="shared" si="25"/>
        <v>5.1763809020504148</v>
      </c>
      <c r="J157" s="2">
        <f t="shared" si="25"/>
        <v>4.1130165257813793</v>
      </c>
      <c r="K157" s="2">
        <v>0</v>
      </c>
      <c r="L157" s="2">
        <v>-9.81</v>
      </c>
    </row>
    <row r="158" spans="5:12" x14ac:dyDescent="0.3">
      <c r="E158" s="2">
        <f t="shared" si="23"/>
        <v>157</v>
      </c>
      <c r="F158" s="2">
        <f t="shared" si="22"/>
        <v>1.5600000000000012</v>
      </c>
      <c r="G158" s="2">
        <f t="shared" si="24"/>
        <v>8.0751542071986471</v>
      </c>
      <c r="H158" s="2">
        <f t="shared" si="24"/>
        <v>18.200077780218926</v>
      </c>
      <c r="I158" s="2">
        <f t="shared" si="25"/>
        <v>5.1763809020504148</v>
      </c>
      <c r="J158" s="2">
        <f t="shared" si="25"/>
        <v>4.0149165257813797</v>
      </c>
      <c r="K158" s="2">
        <v>0</v>
      </c>
      <c r="L158" s="2">
        <v>-9.81</v>
      </c>
    </row>
    <row r="159" spans="5:12" x14ac:dyDescent="0.3">
      <c r="E159" s="2">
        <f t="shared" si="23"/>
        <v>158</v>
      </c>
      <c r="F159" s="2">
        <f t="shared" si="22"/>
        <v>1.5700000000000012</v>
      </c>
      <c r="G159" s="2">
        <f t="shared" si="24"/>
        <v>8.1269180162191503</v>
      </c>
      <c r="H159" s="2">
        <f t="shared" si="24"/>
        <v>18.239736445476737</v>
      </c>
      <c r="I159" s="2">
        <f t="shared" si="25"/>
        <v>5.1763809020504148</v>
      </c>
      <c r="J159" s="2">
        <f t="shared" si="25"/>
        <v>3.9168165257813796</v>
      </c>
      <c r="K159" s="2">
        <v>0</v>
      </c>
      <c r="L159" s="2">
        <v>-9.81</v>
      </c>
    </row>
    <row r="160" spans="5:12" x14ac:dyDescent="0.3">
      <c r="E160" s="2">
        <f t="shared" si="23"/>
        <v>159</v>
      </c>
      <c r="F160" s="2">
        <f t="shared" si="22"/>
        <v>1.5800000000000012</v>
      </c>
      <c r="G160" s="2">
        <f t="shared" si="24"/>
        <v>8.1786818252396536</v>
      </c>
      <c r="H160" s="2">
        <f t="shared" si="24"/>
        <v>18.278414110734548</v>
      </c>
      <c r="I160" s="2">
        <f t="shared" si="25"/>
        <v>5.1763809020504148</v>
      </c>
      <c r="J160" s="2">
        <f t="shared" si="25"/>
        <v>3.8187165257813795</v>
      </c>
      <c r="K160" s="2">
        <v>0</v>
      </c>
      <c r="L160" s="2">
        <v>-9.81</v>
      </c>
    </row>
    <row r="161" spans="5:12" x14ac:dyDescent="0.3">
      <c r="E161" s="2">
        <f t="shared" si="23"/>
        <v>160</v>
      </c>
      <c r="F161" s="2">
        <f t="shared" si="22"/>
        <v>1.5900000000000012</v>
      </c>
      <c r="G161" s="2">
        <f t="shared" si="24"/>
        <v>8.2304456342601569</v>
      </c>
      <c r="H161" s="2">
        <f t="shared" si="24"/>
        <v>18.31611077599236</v>
      </c>
      <c r="I161" s="2">
        <f t="shared" si="25"/>
        <v>5.1763809020504148</v>
      </c>
      <c r="J161" s="2">
        <f t="shared" si="25"/>
        <v>3.7206165257813795</v>
      </c>
      <c r="K161" s="2">
        <v>0</v>
      </c>
      <c r="L161" s="2">
        <v>-9.81</v>
      </c>
    </row>
    <row r="162" spans="5:12" x14ac:dyDescent="0.3">
      <c r="E162" s="2">
        <f t="shared" si="23"/>
        <v>161</v>
      </c>
      <c r="F162" s="2">
        <f t="shared" si="22"/>
        <v>1.6000000000000012</v>
      </c>
      <c r="G162" s="2">
        <f t="shared" si="24"/>
        <v>8.2822094432806601</v>
      </c>
      <c r="H162" s="2">
        <f t="shared" si="24"/>
        <v>18.352826441250173</v>
      </c>
      <c r="I162" s="2">
        <f t="shared" si="25"/>
        <v>5.1763809020504148</v>
      </c>
      <c r="J162" s="2">
        <f t="shared" si="25"/>
        <v>3.6225165257813794</v>
      </c>
      <c r="K162" s="2">
        <v>0</v>
      </c>
      <c r="L162" s="2">
        <v>-9.81</v>
      </c>
    </row>
    <row r="163" spans="5:12" x14ac:dyDescent="0.3">
      <c r="E163" s="2">
        <f t="shared" si="23"/>
        <v>162</v>
      </c>
      <c r="F163" s="2">
        <f t="shared" si="22"/>
        <v>1.6100000000000012</v>
      </c>
      <c r="G163" s="2">
        <f t="shared" ref="G163:H178" si="26">G162+I162*$B$3+0.5*K162*$B$3*$B$3</f>
        <v>8.3339732523011634</v>
      </c>
      <c r="H163" s="2">
        <f t="shared" si="26"/>
        <v>18.388561106507986</v>
      </c>
      <c r="I163" s="2">
        <f t="shared" ref="I163:J178" si="27">I162+K162*$B$3</f>
        <v>5.1763809020504148</v>
      </c>
      <c r="J163" s="2">
        <f t="shared" si="27"/>
        <v>3.5244165257813793</v>
      </c>
      <c r="K163" s="2">
        <v>0</v>
      </c>
      <c r="L163" s="2">
        <v>-9.81</v>
      </c>
    </row>
    <row r="164" spans="5:12" x14ac:dyDescent="0.3">
      <c r="E164" s="2">
        <f t="shared" si="23"/>
        <v>163</v>
      </c>
      <c r="F164" s="2">
        <f t="shared" si="22"/>
        <v>1.6200000000000012</v>
      </c>
      <c r="G164" s="2">
        <f t="shared" si="26"/>
        <v>8.3857370613216666</v>
      </c>
      <c r="H164" s="2">
        <f t="shared" si="26"/>
        <v>18.423314771765799</v>
      </c>
      <c r="I164" s="2">
        <f t="shared" si="27"/>
        <v>5.1763809020504148</v>
      </c>
      <c r="J164" s="2">
        <f t="shared" si="27"/>
        <v>3.4263165257813792</v>
      </c>
      <c r="K164" s="2">
        <v>0</v>
      </c>
      <c r="L164" s="2">
        <v>-9.81</v>
      </c>
    </row>
    <row r="165" spans="5:12" x14ac:dyDescent="0.3">
      <c r="E165" s="2">
        <f t="shared" si="23"/>
        <v>164</v>
      </c>
      <c r="F165" s="2">
        <f t="shared" si="22"/>
        <v>1.6300000000000012</v>
      </c>
      <c r="G165" s="2">
        <f t="shared" si="26"/>
        <v>8.4375008703421699</v>
      </c>
      <c r="H165" s="2">
        <f t="shared" si="26"/>
        <v>18.45708743702361</v>
      </c>
      <c r="I165" s="2">
        <f t="shared" si="27"/>
        <v>5.1763809020504148</v>
      </c>
      <c r="J165" s="2">
        <f t="shared" si="27"/>
        <v>3.3282165257813792</v>
      </c>
      <c r="K165" s="2">
        <v>0</v>
      </c>
      <c r="L165" s="2">
        <v>-9.81</v>
      </c>
    </row>
    <row r="166" spans="5:12" x14ac:dyDescent="0.3">
      <c r="E166" s="2">
        <f t="shared" si="23"/>
        <v>165</v>
      </c>
      <c r="F166" s="2">
        <f t="shared" si="22"/>
        <v>1.6400000000000012</v>
      </c>
      <c r="G166" s="2">
        <f t="shared" si="26"/>
        <v>8.4892646793626731</v>
      </c>
      <c r="H166" s="2">
        <f t="shared" si="26"/>
        <v>18.489879102281421</v>
      </c>
      <c r="I166" s="2">
        <f t="shared" si="27"/>
        <v>5.1763809020504148</v>
      </c>
      <c r="J166" s="2">
        <f t="shared" si="27"/>
        <v>3.2301165257813791</v>
      </c>
      <c r="K166" s="2">
        <v>0</v>
      </c>
      <c r="L166" s="2">
        <v>-9.81</v>
      </c>
    </row>
    <row r="167" spans="5:12" x14ac:dyDescent="0.3">
      <c r="E167" s="2">
        <f t="shared" si="23"/>
        <v>166</v>
      </c>
      <c r="F167" s="2">
        <f t="shared" si="22"/>
        <v>1.6500000000000012</v>
      </c>
      <c r="G167" s="2">
        <f t="shared" si="26"/>
        <v>8.5410284883831764</v>
      </c>
      <c r="H167" s="2">
        <f t="shared" si="26"/>
        <v>18.521689767539232</v>
      </c>
      <c r="I167" s="2">
        <f t="shared" si="27"/>
        <v>5.1763809020504148</v>
      </c>
      <c r="J167" s="2">
        <f t="shared" si="27"/>
        <v>3.132016525781379</v>
      </c>
      <c r="K167" s="2">
        <v>0</v>
      </c>
      <c r="L167" s="2">
        <v>-9.81</v>
      </c>
    </row>
    <row r="168" spans="5:12" x14ac:dyDescent="0.3">
      <c r="E168" s="2">
        <f t="shared" si="23"/>
        <v>167</v>
      </c>
      <c r="F168" s="2">
        <f t="shared" si="22"/>
        <v>1.6600000000000013</v>
      </c>
      <c r="G168" s="2">
        <f t="shared" si="26"/>
        <v>8.5927922974036797</v>
      </c>
      <c r="H168" s="2">
        <f t="shared" si="26"/>
        <v>18.552519432797045</v>
      </c>
      <c r="I168" s="2">
        <f t="shared" si="27"/>
        <v>5.1763809020504148</v>
      </c>
      <c r="J168" s="2">
        <f t="shared" si="27"/>
        <v>3.0339165257813789</v>
      </c>
      <c r="K168" s="2">
        <v>0</v>
      </c>
      <c r="L168" s="2">
        <v>-9.81</v>
      </c>
    </row>
    <row r="169" spans="5:12" x14ac:dyDescent="0.3">
      <c r="E169" s="2">
        <f t="shared" si="23"/>
        <v>168</v>
      </c>
      <c r="F169" s="2">
        <f t="shared" si="22"/>
        <v>1.6700000000000013</v>
      </c>
      <c r="G169" s="2">
        <f t="shared" si="26"/>
        <v>8.6445561064241829</v>
      </c>
      <c r="H169" s="2">
        <f t="shared" si="26"/>
        <v>18.582368098054857</v>
      </c>
      <c r="I169" s="2">
        <f t="shared" si="27"/>
        <v>5.1763809020504148</v>
      </c>
      <c r="J169" s="2">
        <f t="shared" si="27"/>
        <v>2.9358165257813789</v>
      </c>
      <c r="K169" s="2">
        <v>0</v>
      </c>
      <c r="L169" s="2">
        <v>-9.81</v>
      </c>
    </row>
    <row r="170" spans="5:12" x14ac:dyDescent="0.3">
      <c r="E170" s="2">
        <f t="shared" si="23"/>
        <v>169</v>
      </c>
      <c r="F170" s="2">
        <f t="shared" si="22"/>
        <v>1.6800000000000013</v>
      </c>
      <c r="G170" s="2">
        <f t="shared" si="26"/>
        <v>8.6963199154446862</v>
      </c>
      <c r="H170" s="2">
        <f t="shared" si="26"/>
        <v>18.611235763312671</v>
      </c>
      <c r="I170" s="2">
        <f t="shared" si="27"/>
        <v>5.1763809020504148</v>
      </c>
      <c r="J170" s="2">
        <f t="shared" si="27"/>
        <v>2.8377165257813788</v>
      </c>
      <c r="K170" s="2">
        <v>0</v>
      </c>
      <c r="L170" s="2">
        <v>-9.81</v>
      </c>
    </row>
    <row r="171" spans="5:12" x14ac:dyDescent="0.3">
      <c r="E171" s="2">
        <f t="shared" si="23"/>
        <v>170</v>
      </c>
      <c r="F171" s="2">
        <f t="shared" si="22"/>
        <v>1.6900000000000013</v>
      </c>
      <c r="G171" s="2">
        <f t="shared" si="26"/>
        <v>8.7480837244651894</v>
      </c>
      <c r="H171" s="2">
        <f t="shared" si="26"/>
        <v>18.639122428570484</v>
      </c>
      <c r="I171" s="2">
        <f t="shared" si="27"/>
        <v>5.1763809020504148</v>
      </c>
      <c r="J171" s="2">
        <f t="shared" si="27"/>
        <v>2.7396165257813787</v>
      </c>
      <c r="K171" s="2">
        <v>0</v>
      </c>
      <c r="L171" s="2">
        <v>-9.81</v>
      </c>
    </row>
    <row r="172" spans="5:12" x14ac:dyDescent="0.3">
      <c r="E172" s="2">
        <f t="shared" si="23"/>
        <v>171</v>
      </c>
      <c r="F172" s="2">
        <f t="shared" si="22"/>
        <v>1.7000000000000013</v>
      </c>
      <c r="G172" s="2">
        <f t="shared" si="26"/>
        <v>8.7998475334856927</v>
      </c>
      <c r="H172" s="2">
        <f t="shared" si="26"/>
        <v>18.666028093828295</v>
      </c>
      <c r="I172" s="2">
        <f t="shared" si="27"/>
        <v>5.1763809020504148</v>
      </c>
      <c r="J172" s="2">
        <f t="shared" si="27"/>
        <v>2.6415165257813786</v>
      </c>
      <c r="K172" s="2">
        <v>0</v>
      </c>
      <c r="L172" s="2">
        <v>-9.81</v>
      </c>
    </row>
    <row r="173" spans="5:12" x14ac:dyDescent="0.3">
      <c r="E173" s="2">
        <f t="shared" si="23"/>
        <v>172</v>
      </c>
      <c r="F173" s="2">
        <f t="shared" si="22"/>
        <v>1.7100000000000013</v>
      </c>
      <c r="G173" s="2">
        <f t="shared" si="26"/>
        <v>8.851611342506196</v>
      </c>
      <c r="H173" s="2">
        <f t="shared" si="26"/>
        <v>18.691952759086107</v>
      </c>
      <c r="I173" s="2">
        <f t="shared" si="27"/>
        <v>5.1763809020504148</v>
      </c>
      <c r="J173" s="2">
        <f t="shared" si="27"/>
        <v>2.5434165257813786</v>
      </c>
      <c r="K173" s="2">
        <v>0</v>
      </c>
      <c r="L173" s="2">
        <v>-9.81</v>
      </c>
    </row>
    <row r="174" spans="5:12" x14ac:dyDescent="0.3">
      <c r="E174" s="2">
        <f t="shared" si="23"/>
        <v>173</v>
      </c>
      <c r="F174" s="2">
        <f t="shared" si="22"/>
        <v>1.7200000000000013</v>
      </c>
      <c r="G174" s="2">
        <f t="shared" si="26"/>
        <v>8.9033751515266992</v>
      </c>
      <c r="H174" s="2">
        <f t="shared" si="26"/>
        <v>18.716896424343918</v>
      </c>
      <c r="I174" s="2">
        <f t="shared" si="27"/>
        <v>5.1763809020504148</v>
      </c>
      <c r="J174" s="2">
        <f t="shared" si="27"/>
        <v>2.4453165257813785</v>
      </c>
      <c r="K174" s="2">
        <v>0</v>
      </c>
      <c r="L174" s="2">
        <v>-9.81</v>
      </c>
    </row>
    <row r="175" spans="5:12" x14ac:dyDescent="0.3">
      <c r="E175" s="2">
        <f t="shared" si="23"/>
        <v>174</v>
      </c>
      <c r="F175" s="2">
        <f t="shared" si="22"/>
        <v>1.7300000000000013</v>
      </c>
      <c r="G175" s="2">
        <f t="shared" si="26"/>
        <v>8.9551389605472025</v>
      </c>
      <c r="H175" s="2">
        <f t="shared" si="26"/>
        <v>18.740859089601731</v>
      </c>
      <c r="I175" s="2">
        <f t="shared" si="27"/>
        <v>5.1763809020504148</v>
      </c>
      <c r="J175" s="2">
        <f t="shared" si="27"/>
        <v>2.3472165257813784</v>
      </c>
      <c r="K175" s="2">
        <v>0</v>
      </c>
      <c r="L175" s="2">
        <v>-9.81</v>
      </c>
    </row>
    <row r="176" spans="5:12" x14ac:dyDescent="0.3">
      <c r="E176" s="2">
        <f t="shared" si="23"/>
        <v>175</v>
      </c>
      <c r="F176" s="2">
        <f t="shared" si="22"/>
        <v>1.7400000000000013</v>
      </c>
      <c r="G176" s="2">
        <f t="shared" si="26"/>
        <v>9.0069027695677057</v>
      </c>
      <c r="H176" s="2">
        <f t="shared" si="26"/>
        <v>18.763840754859544</v>
      </c>
      <c r="I176" s="2">
        <f t="shared" si="27"/>
        <v>5.1763809020504148</v>
      </c>
      <c r="J176" s="2">
        <f t="shared" si="27"/>
        <v>2.2491165257813783</v>
      </c>
      <c r="K176" s="2">
        <v>0</v>
      </c>
      <c r="L176" s="2">
        <v>-9.81</v>
      </c>
    </row>
    <row r="177" spans="5:12" x14ac:dyDescent="0.3">
      <c r="E177" s="2">
        <f t="shared" si="23"/>
        <v>176</v>
      </c>
      <c r="F177" s="2">
        <f t="shared" si="22"/>
        <v>1.7500000000000013</v>
      </c>
      <c r="G177" s="2">
        <f t="shared" si="26"/>
        <v>9.058666578588209</v>
      </c>
      <c r="H177" s="2">
        <f t="shared" si="26"/>
        <v>18.785841420117357</v>
      </c>
      <c r="I177" s="2">
        <f t="shared" si="27"/>
        <v>5.1763809020504148</v>
      </c>
      <c r="J177" s="2">
        <f t="shared" si="27"/>
        <v>2.1510165257813783</v>
      </c>
      <c r="K177" s="2">
        <v>0</v>
      </c>
      <c r="L177" s="2">
        <v>-9.81</v>
      </c>
    </row>
    <row r="178" spans="5:12" x14ac:dyDescent="0.3">
      <c r="E178" s="2">
        <f t="shared" si="23"/>
        <v>177</v>
      </c>
      <c r="F178" s="2">
        <f t="shared" si="22"/>
        <v>1.7600000000000013</v>
      </c>
      <c r="G178" s="2">
        <f t="shared" si="26"/>
        <v>9.1104303876087123</v>
      </c>
      <c r="H178" s="2">
        <f t="shared" si="26"/>
        <v>18.806861085375168</v>
      </c>
      <c r="I178" s="2">
        <f t="shared" si="27"/>
        <v>5.1763809020504148</v>
      </c>
      <c r="J178" s="2">
        <f t="shared" si="27"/>
        <v>2.0529165257813782</v>
      </c>
      <c r="K178" s="2">
        <v>0</v>
      </c>
      <c r="L178" s="2">
        <v>-9.81</v>
      </c>
    </row>
    <row r="179" spans="5:12" x14ac:dyDescent="0.3">
      <c r="E179" s="2">
        <f t="shared" si="23"/>
        <v>178</v>
      </c>
      <c r="F179" s="2">
        <f t="shared" si="22"/>
        <v>1.7700000000000014</v>
      </c>
      <c r="G179" s="2">
        <f t="shared" ref="G179:H194" si="28">G178+I178*$B$3+0.5*K178*$B$3*$B$3</f>
        <v>9.1621941966292155</v>
      </c>
      <c r="H179" s="2">
        <f t="shared" si="28"/>
        <v>18.826899750632979</v>
      </c>
      <c r="I179" s="2">
        <f t="shared" ref="I179:J194" si="29">I178+K178*$B$3</f>
        <v>5.1763809020504148</v>
      </c>
      <c r="J179" s="2">
        <f t="shared" si="29"/>
        <v>1.9548165257813781</v>
      </c>
      <c r="K179" s="2">
        <v>0</v>
      </c>
      <c r="L179" s="2">
        <v>-9.81</v>
      </c>
    </row>
    <row r="180" spans="5:12" x14ac:dyDescent="0.3">
      <c r="E180" s="2">
        <f t="shared" si="23"/>
        <v>179</v>
      </c>
      <c r="F180" s="2">
        <f t="shared" si="22"/>
        <v>1.7800000000000014</v>
      </c>
      <c r="G180" s="2">
        <f t="shared" si="28"/>
        <v>9.2139580056497188</v>
      </c>
      <c r="H180" s="2">
        <f t="shared" si="28"/>
        <v>18.845957415890791</v>
      </c>
      <c r="I180" s="2">
        <f t="shared" si="29"/>
        <v>5.1763809020504148</v>
      </c>
      <c r="J180" s="2">
        <f t="shared" si="29"/>
        <v>1.856716525781378</v>
      </c>
      <c r="K180" s="2">
        <v>0</v>
      </c>
      <c r="L180" s="2">
        <v>-9.81</v>
      </c>
    </row>
    <row r="181" spans="5:12" x14ac:dyDescent="0.3">
      <c r="E181" s="2">
        <f t="shared" si="23"/>
        <v>180</v>
      </c>
      <c r="F181" s="2">
        <f t="shared" si="22"/>
        <v>1.7900000000000014</v>
      </c>
      <c r="G181" s="2">
        <f t="shared" si="28"/>
        <v>9.265721814670222</v>
      </c>
      <c r="H181" s="2">
        <f t="shared" si="28"/>
        <v>18.864034081148603</v>
      </c>
      <c r="I181" s="2">
        <f t="shared" si="29"/>
        <v>5.1763809020504148</v>
      </c>
      <c r="J181" s="2">
        <f t="shared" si="29"/>
        <v>1.7586165257813779</v>
      </c>
      <c r="K181" s="2">
        <v>0</v>
      </c>
      <c r="L181" s="2">
        <v>-9.81</v>
      </c>
    </row>
    <row r="182" spans="5:12" x14ac:dyDescent="0.3">
      <c r="E182" s="2">
        <f t="shared" si="23"/>
        <v>181</v>
      </c>
      <c r="F182" s="2">
        <f t="shared" si="22"/>
        <v>1.8000000000000014</v>
      </c>
      <c r="G182" s="2">
        <f t="shared" si="28"/>
        <v>9.3174856236907253</v>
      </c>
      <c r="H182" s="2">
        <f t="shared" si="28"/>
        <v>18.881129746406415</v>
      </c>
      <c r="I182" s="2">
        <f t="shared" si="29"/>
        <v>5.1763809020504148</v>
      </c>
      <c r="J182" s="2">
        <f t="shared" si="29"/>
        <v>1.6605165257813779</v>
      </c>
      <c r="K182" s="2">
        <v>0</v>
      </c>
      <c r="L182" s="2">
        <v>-9.81</v>
      </c>
    </row>
    <row r="183" spans="5:12" x14ac:dyDescent="0.3">
      <c r="E183" s="2">
        <f t="shared" si="23"/>
        <v>182</v>
      </c>
      <c r="F183" s="2">
        <f t="shared" si="22"/>
        <v>1.8100000000000014</v>
      </c>
      <c r="G183" s="2">
        <f t="shared" si="28"/>
        <v>9.3692494327112286</v>
      </c>
      <c r="H183" s="2">
        <f t="shared" si="28"/>
        <v>18.897244411664229</v>
      </c>
      <c r="I183" s="2">
        <f t="shared" si="29"/>
        <v>5.1763809020504148</v>
      </c>
      <c r="J183" s="2">
        <f t="shared" si="29"/>
        <v>1.5624165257813778</v>
      </c>
      <c r="K183" s="2">
        <v>0</v>
      </c>
      <c r="L183" s="2">
        <v>-9.81</v>
      </c>
    </row>
    <row r="184" spans="5:12" x14ac:dyDescent="0.3">
      <c r="E184" s="2">
        <f t="shared" si="23"/>
        <v>183</v>
      </c>
      <c r="F184" s="2">
        <f t="shared" si="22"/>
        <v>1.8200000000000014</v>
      </c>
      <c r="G184" s="2">
        <f t="shared" si="28"/>
        <v>9.4210132417317318</v>
      </c>
      <c r="H184" s="2">
        <f t="shared" si="28"/>
        <v>18.912378076922042</v>
      </c>
      <c r="I184" s="2">
        <f t="shared" si="29"/>
        <v>5.1763809020504148</v>
      </c>
      <c r="J184" s="2">
        <f t="shared" si="29"/>
        <v>1.4643165257813777</v>
      </c>
      <c r="K184" s="2">
        <v>0</v>
      </c>
      <c r="L184" s="2">
        <v>-9.81</v>
      </c>
    </row>
    <row r="185" spans="5:12" x14ac:dyDescent="0.3">
      <c r="E185" s="2">
        <f t="shared" si="23"/>
        <v>184</v>
      </c>
      <c r="F185" s="2">
        <f t="shared" si="22"/>
        <v>1.8300000000000014</v>
      </c>
      <c r="G185" s="2">
        <f t="shared" si="28"/>
        <v>9.4727770507522351</v>
      </c>
      <c r="H185" s="2">
        <f t="shared" si="28"/>
        <v>18.926530742179853</v>
      </c>
      <c r="I185" s="2">
        <f t="shared" si="29"/>
        <v>5.1763809020504148</v>
      </c>
      <c r="J185" s="2">
        <f t="shared" si="29"/>
        <v>1.3662165257813776</v>
      </c>
      <c r="K185" s="2">
        <v>0</v>
      </c>
      <c r="L185" s="2">
        <v>-9.81</v>
      </c>
    </row>
    <row r="186" spans="5:12" x14ac:dyDescent="0.3">
      <c r="E186" s="2">
        <f t="shared" si="23"/>
        <v>185</v>
      </c>
      <c r="F186" s="2">
        <f t="shared" si="22"/>
        <v>1.8400000000000014</v>
      </c>
      <c r="G186" s="2">
        <f t="shared" si="28"/>
        <v>9.5245408597727383</v>
      </c>
      <c r="H186" s="2">
        <f t="shared" si="28"/>
        <v>18.939702407437665</v>
      </c>
      <c r="I186" s="2">
        <f t="shared" si="29"/>
        <v>5.1763809020504148</v>
      </c>
      <c r="J186" s="2">
        <f t="shared" si="29"/>
        <v>1.2681165257813776</v>
      </c>
      <c r="K186" s="2">
        <v>0</v>
      </c>
      <c r="L186" s="2">
        <v>-9.81</v>
      </c>
    </row>
    <row r="187" spans="5:12" x14ac:dyDescent="0.3">
      <c r="E187" s="2">
        <f t="shared" si="23"/>
        <v>186</v>
      </c>
      <c r="F187" s="2">
        <f t="shared" si="22"/>
        <v>1.8500000000000014</v>
      </c>
      <c r="G187" s="2">
        <f t="shared" si="28"/>
        <v>9.5763046687932416</v>
      </c>
      <c r="H187" s="2">
        <f t="shared" si="28"/>
        <v>18.951893072695476</v>
      </c>
      <c r="I187" s="2">
        <f t="shared" si="29"/>
        <v>5.1763809020504148</v>
      </c>
      <c r="J187" s="2">
        <f t="shared" si="29"/>
        <v>1.1700165257813775</v>
      </c>
      <c r="K187" s="2">
        <v>0</v>
      </c>
      <c r="L187" s="2">
        <v>-9.81</v>
      </c>
    </row>
    <row r="188" spans="5:12" x14ac:dyDescent="0.3">
      <c r="E188" s="2">
        <f t="shared" si="23"/>
        <v>187</v>
      </c>
      <c r="F188" s="2">
        <f t="shared" si="22"/>
        <v>1.8600000000000014</v>
      </c>
      <c r="G188" s="2">
        <f t="shared" si="28"/>
        <v>9.6280684778137449</v>
      </c>
      <c r="H188" s="2">
        <f t="shared" si="28"/>
        <v>18.963102737953289</v>
      </c>
      <c r="I188" s="2">
        <f t="shared" si="29"/>
        <v>5.1763809020504148</v>
      </c>
      <c r="J188" s="2">
        <f t="shared" si="29"/>
        <v>1.0719165257813774</v>
      </c>
      <c r="K188" s="2">
        <v>0</v>
      </c>
      <c r="L188" s="2">
        <v>-9.81</v>
      </c>
    </row>
    <row r="189" spans="5:12" x14ac:dyDescent="0.3">
      <c r="E189" s="2">
        <f t="shared" si="23"/>
        <v>188</v>
      </c>
      <c r="F189" s="2">
        <f t="shared" si="22"/>
        <v>1.8700000000000014</v>
      </c>
      <c r="G189" s="2">
        <f t="shared" si="28"/>
        <v>9.6798322868342481</v>
      </c>
      <c r="H189" s="2">
        <f t="shared" si="28"/>
        <v>18.973331403211102</v>
      </c>
      <c r="I189" s="2">
        <f t="shared" si="29"/>
        <v>5.1763809020504148</v>
      </c>
      <c r="J189" s="2">
        <f t="shared" si="29"/>
        <v>0.97381652578137745</v>
      </c>
      <c r="K189" s="2">
        <v>0</v>
      </c>
      <c r="L189" s="2">
        <v>-9.81</v>
      </c>
    </row>
    <row r="190" spans="5:12" x14ac:dyDescent="0.3">
      <c r="E190" s="2">
        <f t="shared" si="23"/>
        <v>189</v>
      </c>
      <c r="F190" s="2">
        <f t="shared" si="22"/>
        <v>1.8800000000000014</v>
      </c>
      <c r="G190" s="2">
        <f t="shared" si="28"/>
        <v>9.7315960958547514</v>
      </c>
      <c r="H190" s="2">
        <f t="shared" si="28"/>
        <v>18.982579068468915</v>
      </c>
      <c r="I190" s="2">
        <f t="shared" si="29"/>
        <v>5.1763809020504148</v>
      </c>
      <c r="J190" s="2">
        <f t="shared" si="29"/>
        <v>0.87571652578137749</v>
      </c>
      <c r="K190" s="2">
        <v>0</v>
      </c>
      <c r="L190" s="2">
        <v>-9.81</v>
      </c>
    </row>
    <row r="191" spans="5:12" x14ac:dyDescent="0.3">
      <c r="E191" s="2">
        <f t="shared" si="23"/>
        <v>190</v>
      </c>
      <c r="F191" s="2">
        <f t="shared" si="22"/>
        <v>1.8900000000000015</v>
      </c>
      <c r="G191" s="2">
        <f t="shared" si="28"/>
        <v>9.7833599048752546</v>
      </c>
      <c r="H191" s="2">
        <f t="shared" si="28"/>
        <v>18.990845733726726</v>
      </c>
      <c r="I191" s="2">
        <f t="shared" si="29"/>
        <v>5.1763809020504148</v>
      </c>
      <c r="J191" s="2">
        <f t="shared" si="29"/>
        <v>0.77761652578137752</v>
      </c>
      <c r="K191" s="2">
        <v>0</v>
      </c>
      <c r="L191" s="2">
        <v>-9.81</v>
      </c>
    </row>
    <row r="192" spans="5:12" x14ac:dyDescent="0.3">
      <c r="E192" s="2">
        <f t="shared" si="23"/>
        <v>191</v>
      </c>
      <c r="F192" s="2">
        <f t="shared" si="22"/>
        <v>1.9000000000000015</v>
      </c>
      <c r="G192" s="2">
        <f t="shared" si="28"/>
        <v>9.8351237138957579</v>
      </c>
      <c r="H192" s="2">
        <f t="shared" si="28"/>
        <v>18.998131398984537</v>
      </c>
      <c r="I192" s="2">
        <f t="shared" si="29"/>
        <v>5.1763809020504148</v>
      </c>
      <c r="J192" s="2">
        <f t="shared" si="29"/>
        <v>0.67951652578137756</v>
      </c>
      <c r="K192" s="2">
        <v>0</v>
      </c>
      <c r="L192" s="2">
        <v>-9.81</v>
      </c>
    </row>
    <row r="193" spans="5:12" x14ac:dyDescent="0.3">
      <c r="E193" s="2">
        <f t="shared" si="23"/>
        <v>192</v>
      </c>
      <c r="F193" s="2">
        <f t="shared" si="22"/>
        <v>1.9100000000000015</v>
      </c>
      <c r="G193" s="2">
        <f t="shared" si="28"/>
        <v>9.8868875229162612</v>
      </c>
      <c r="H193" s="2">
        <f t="shared" si="28"/>
        <v>19.004436064242348</v>
      </c>
      <c r="I193" s="2">
        <f t="shared" si="29"/>
        <v>5.1763809020504148</v>
      </c>
      <c r="J193" s="2">
        <f t="shared" si="29"/>
        <v>0.58141652578137759</v>
      </c>
      <c r="K193" s="2">
        <v>0</v>
      </c>
      <c r="L193" s="2">
        <v>-9.81</v>
      </c>
    </row>
    <row r="194" spans="5:12" x14ac:dyDescent="0.3">
      <c r="E194" s="2">
        <f t="shared" si="23"/>
        <v>193</v>
      </c>
      <c r="F194" s="2">
        <f t="shared" si="22"/>
        <v>1.9200000000000015</v>
      </c>
      <c r="G194" s="2">
        <f t="shared" si="28"/>
        <v>9.9386513319367644</v>
      </c>
      <c r="H194" s="2">
        <f t="shared" si="28"/>
        <v>19.009759729500161</v>
      </c>
      <c r="I194" s="2">
        <f t="shared" si="29"/>
        <v>5.1763809020504148</v>
      </c>
      <c r="J194" s="2">
        <f t="shared" si="29"/>
        <v>0.48331652578137757</v>
      </c>
      <c r="K194" s="2">
        <v>0</v>
      </c>
      <c r="L194" s="2">
        <v>-9.81</v>
      </c>
    </row>
    <row r="195" spans="5:12" x14ac:dyDescent="0.3">
      <c r="E195" s="2">
        <f t="shared" si="23"/>
        <v>194</v>
      </c>
      <c r="F195" s="2">
        <f t="shared" si="22"/>
        <v>1.9300000000000015</v>
      </c>
      <c r="G195" s="2">
        <f t="shared" ref="G195:H210" si="30">G194+I194*$B$3+0.5*K194*$B$3*$B$3</f>
        <v>9.9904151409572677</v>
      </c>
      <c r="H195" s="2">
        <f t="shared" si="30"/>
        <v>19.014102394757973</v>
      </c>
      <c r="I195" s="2">
        <f t="shared" ref="I195:J210" si="31">I194+K194*$B$3</f>
        <v>5.1763809020504148</v>
      </c>
      <c r="J195" s="2">
        <f t="shared" si="31"/>
        <v>0.38521652578137755</v>
      </c>
      <c r="K195" s="2">
        <v>0</v>
      </c>
      <c r="L195" s="2">
        <v>-9.81</v>
      </c>
    </row>
    <row r="196" spans="5:12" x14ac:dyDescent="0.3">
      <c r="E196" s="2">
        <f t="shared" si="23"/>
        <v>195</v>
      </c>
      <c r="F196" s="2">
        <f t="shared" ref="F196:F259" si="32">F195+0.01</f>
        <v>1.9400000000000015</v>
      </c>
      <c r="G196" s="2">
        <f t="shared" si="30"/>
        <v>10.042178949977771</v>
      </c>
      <c r="H196" s="2">
        <f t="shared" si="30"/>
        <v>19.017464060015786</v>
      </c>
      <c r="I196" s="2">
        <f t="shared" si="31"/>
        <v>5.1763809020504148</v>
      </c>
      <c r="J196" s="2">
        <f t="shared" si="31"/>
        <v>0.28711652578137753</v>
      </c>
      <c r="K196" s="2">
        <v>0</v>
      </c>
      <c r="L196" s="2">
        <v>-9.81</v>
      </c>
    </row>
    <row r="197" spans="5:12" x14ac:dyDescent="0.3">
      <c r="E197" s="2">
        <f t="shared" ref="E197:E260" si="33">E196+1</f>
        <v>196</v>
      </c>
      <c r="F197" s="2">
        <f t="shared" si="32"/>
        <v>1.9500000000000015</v>
      </c>
      <c r="G197" s="2">
        <f t="shared" si="30"/>
        <v>10.093942758998274</v>
      </c>
      <c r="H197" s="2">
        <f t="shared" si="30"/>
        <v>19.0198447252736</v>
      </c>
      <c r="I197" s="2">
        <f t="shared" si="31"/>
        <v>5.1763809020504148</v>
      </c>
      <c r="J197" s="2">
        <f t="shared" si="31"/>
        <v>0.18901652578137751</v>
      </c>
      <c r="K197" s="2">
        <v>0</v>
      </c>
      <c r="L197" s="2">
        <v>-9.81</v>
      </c>
    </row>
    <row r="198" spans="5:12" x14ac:dyDescent="0.3">
      <c r="E198" s="2">
        <f t="shared" si="33"/>
        <v>197</v>
      </c>
      <c r="F198" s="2">
        <f t="shared" si="32"/>
        <v>1.9600000000000015</v>
      </c>
      <c r="G198" s="2">
        <f t="shared" si="30"/>
        <v>10.145706568018777</v>
      </c>
      <c r="H198" s="2">
        <f t="shared" si="30"/>
        <v>19.021244390531411</v>
      </c>
      <c r="I198" s="2">
        <f t="shared" si="31"/>
        <v>5.1763809020504148</v>
      </c>
      <c r="J198" s="2">
        <f t="shared" si="31"/>
        <v>9.0916525781377502E-2</v>
      </c>
      <c r="K198" s="2">
        <v>0</v>
      </c>
      <c r="L198" s="2">
        <v>-9.81</v>
      </c>
    </row>
    <row r="199" spans="5:12" x14ac:dyDescent="0.3">
      <c r="E199" s="2">
        <f t="shared" si="33"/>
        <v>198</v>
      </c>
      <c r="F199" s="2">
        <f t="shared" si="32"/>
        <v>1.9700000000000015</v>
      </c>
      <c r="G199" s="2">
        <f t="shared" si="30"/>
        <v>10.197470377039281</v>
      </c>
      <c r="H199" s="2">
        <f t="shared" si="30"/>
        <v>19.021663055789222</v>
      </c>
      <c r="I199" s="2">
        <f t="shared" si="31"/>
        <v>5.1763809020504148</v>
      </c>
      <c r="J199" s="2">
        <f t="shared" si="31"/>
        <v>-7.1834742186225042E-3</v>
      </c>
      <c r="K199" s="2">
        <v>0</v>
      </c>
      <c r="L199" s="2">
        <v>-9.81</v>
      </c>
    </row>
    <row r="200" spans="5:12" x14ac:dyDescent="0.3">
      <c r="E200" s="2">
        <f t="shared" si="33"/>
        <v>199</v>
      </c>
      <c r="F200" s="2">
        <f t="shared" si="32"/>
        <v>1.9800000000000015</v>
      </c>
      <c r="G200" s="2">
        <f t="shared" si="30"/>
        <v>10.249234186059784</v>
      </c>
      <c r="H200" s="2">
        <f t="shared" si="30"/>
        <v>19.021100721047034</v>
      </c>
      <c r="I200" s="2">
        <f t="shared" si="31"/>
        <v>5.1763809020504148</v>
      </c>
      <c r="J200" s="2">
        <f t="shared" si="31"/>
        <v>-0.10528347421862251</v>
      </c>
      <c r="K200" s="2">
        <v>0</v>
      </c>
      <c r="L200" s="2">
        <v>-9.81</v>
      </c>
    </row>
    <row r="201" spans="5:12" x14ac:dyDescent="0.3">
      <c r="E201" s="2">
        <f t="shared" si="33"/>
        <v>200</v>
      </c>
      <c r="F201" s="2">
        <f t="shared" si="32"/>
        <v>1.9900000000000015</v>
      </c>
      <c r="G201" s="2">
        <f t="shared" si="30"/>
        <v>10.300997995080287</v>
      </c>
      <c r="H201" s="2">
        <f t="shared" si="30"/>
        <v>19.019557386304847</v>
      </c>
      <c r="I201" s="2">
        <f t="shared" si="31"/>
        <v>5.1763809020504148</v>
      </c>
      <c r="J201" s="2">
        <f t="shared" si="31"/>
        <v>-0.20338347421862252</v>
      </c>
      <c r="K201" s="2">
        <v>0</v>
      </c>
      <c r="L201" s="2">
        <v>-9.81</v>
      </c>
    </row>
    <row r="202" spans="5:12" x14ac:dyDescent="0.3">
      <c r="E202" s="2">
        <f t="shared" si="33"/>
        <v>201</v>
      </c>
      <c r="F202" s="2">
        <f t="shared" si="32"/>
        <v>2.0000000000000013</v>
      </c>
      <c r="G202" s="2">
        <f t="shared" si="30"/>
        <v>10.35276180410079</v>
      </c>
      <c r="H202" s="2">
        <f t="shared" si="30"/>
        <v>19.01703305156266</v>
      </c>
      <c r="I202" s="2">
        <f t="shared" si="31"/>
        <v>5.1763809020504148</v>
      </c>
      <c r="J202" s="2">
        <f t="shared" si="31"/>
        <v>-0.30148347421862254</v>
      </c>
      <c r="K202" s="2">
        <v>0</v>
      </c>
      <c r="L202" s="2">
        <v>-9.81</v>
      </c>
    </row>
    <row r="203" spans="5:12" x14ac:dyDescent="0.3">
      <c r="E203" s="2">
        <f t="shared" si="33"/>
        <v>202</v>
      </c>
      <c r="F203" s="2">
        <f t="shared" si="32"/>
        <v>2.0100000000000011</v>
      </c>
      <c r="G203" s="2">
        <f t="shared" si="30"/>
        <v>10.404525613121294</v>
      </c>
      <c r="H203" s="2">
        <f t="shared" si="30"/>
        <v>19.013527716820473</v>
      </c>
      <c r="I203" s="2">
        <f t="shared" si="31"/>
        <v>5.1763809020504148</v>
      </c>
      <c r="J203" s="2">
        <f t="shared" si="31"/>
        <v>-0.39958347421862256</v>
      </c>
      <c r="K203" s="2">
        <v>0</v>
      </c>
      <c r="L203" s="2">
        <v>-9.81</v>
      </c>
    </row>
    <row r="204" spans="5:12" x14ac:dyDescent="0.3">
      <c r="E204" s="2">
        <f t="shared" si="33"/>
        <v>203</v>
      </c>
      <c r="F204" s="2">
        <f t="shared" si="32"/>
        <v>2.0200000000000009</v>
      </c>
      <c r="G204" s="2">
        <f t="shared" si="30"/>
        <v>10.456289422141797</v>
      </c>
      <c r="H204" s="2">
        <f t="shared" si="30"/>
        <v>19.009041382078287</v>
      </c>
      <c r="I204" s="2">
        <f t="shared" si="31"/>
        <v>5.1763809020504148</v>
      </c>
      <c r="J204" s="2">
        <f t="shared" si="31"/>
        <v>-0.49768347421862258</v>
      </c>
      <c r="K204" s="2">
        <v>0</v>
      </c>
      <c r="L204" s="2">
        <v>-9.81</v>
      </c>
    </row>
    <row r="205" spans="5:12" x14ac:dyDescent="0.3">
      <c r="E205" s="2">
        <f t="shared" si="33"/>
        <v>204</v>
      </c>
      <c r="F205" s="2">
        <f t="shared" si="32"/>
        <v>2.0300000000000007</v>
      </c>
      <c r="G205" s="2">
        <f t="shared" si="30"/>
        <v>10.5080532311623</v>
      </c>
      <c r="H205" s="2">
        <f t="shared" si="30"/>
        <v>19.003574047336098</v>
      </c>
      <c r="I205" s="2">
        <f t="shared" si="31"/>
        <v>5.1763809020504148</v>
      </c>
      <c r="J205" s="2">
        <f t="shared" si="31"/>
        <v>-0.59578347421862254</v>
      </c>
      <c r="K205" s="2">
        <v>0</v>
      </c>
      <c r="L205" s="2">
        <v>-9.81</v>
      </c>
    </row>
    <row r="206" spans="5:12" x14ac:dyDescent="0.3">
      <c r="E206" s="2">
        <f t="shared" si="33"/>
        <v>205</v>
      </c>
      <c r="F206" s="2">
        <f t="shared" si="32"/>
        <v>2.0400000000000005</v>
      </c>
      <c r="G206" s="2">
        <f t="shared" si="30"/>
        <v>10.559817040182804</v>
      </c>
      <c r="H206" s="2">
        <f t="shared" si="30"/>
        <v>18.99712571259391</v>
      </c>
      <c r="I206" s="2">
        <f t="shared" si="31"/>
        <v>5.1763809020504148</v>
      </c>
      <c r="J206" s="2">
        <f t="shared" si="31"/>
        <v>-0.69388347421862251</v>
      </c>
      <c r="K206" s="2">
        <v>0</v>
      </c>
      <c r="L206" s="2">
        <v>-9.81</v>
      </c>
    </row>
    <row r="207" spans="5:12" x14ac:dyDescent="0.3">
      <c r="E207" s="2">
        <f t="shared" si="33"/>
        <v>206</v>
      </c>
      <c r="F207" s="2">
        <f t="shared" si="32"/>
        <v>2.0500000000000003</v>
      </c>
      <c r="G207" s="2">
        <f t="shared" si="30"/>
        <v>10.611580849203307</v>
      </c>
      <c r="H207" s="2">
        <f t="shared" si="30"/>
        <v>18.989696377851722</v>
      </c>
      <c r="I207" s="2">
        <f t="shared" si="31"/>
        <v>5.1763809020504148</v>
      </c>
      <c r="J207" s="2">
        <f t="shared" si="31"/>
        <v>-0.79198347421862247</v>
      </c>
      <c r="K207" s="2">
        <v>0</v>
      </c>
      <c r="L207" s="2">
        <v>-9.81</v>
      </c>
    </row>
    <row r="208" spans="5:12" x14ac:dyDescent="0.3">
      <c r="E208" s="2">
        <f t="shared" si="33"/>
        <v>207</v>
      </c>
      <c r="F208" s="2">
        <f t="shared" si="32"/>
        <v>2.06</v>
      </c>
      <c r="G208" s="2">
        <f t="shared" si="30"/>
        <v>10.66334465822381</v>
      </c>
      <c r="H208" s="2">
        <f t="shared" si="30"/>
        <v>18.981286043109534</v>
      </c>
      <c r="I208" s="2">
        <f t="shared" si="31"/>
        <v>5.1763809020504148</v>
      </c>
      <c r="J208" s="2">
        <f t="shared" si="31"/>
        <v>-0.89008347421862244</v>
      </c>
      <c r="K208" s="2">
        <v>0</v>
      </c>
      <c r="L208" s="2">
        <v>-9.81</v>
      </c>
    </row>
    <row r="209" spans="5:12" x14ac:dyDescent="0.3">
      <c r="E209" s="2">
        <f t="shared" si="33"/>
        <v>208</v>
      </c>
      <c r="F209" s="2">
        <f t="shared" si="32"/>
        <v>2.0699999999999998</v>
      </c>
      <c r="G209" s="2">
        <f t="shared" si="30"/>
        <v>10.715108467244313</v>
      </c>
      <c r="H209" s="2">
        <f t="shared" si="30"/>
        <v>18.971894708367348</v>
      </c>
      <c r="I209" s="2">
        <f t="shared" si="31"/>
        <v>5.1763809020504148</v>
      </c>
      <c r="J209" s="2">
        <f t="shared" si="31"/>
        <v>-0.9881834742186224</v>
      </c>
      <c r="K209" s="2">
        <v>0</v>
      </c>
      <c r="L209" s="2">
        <v>-9.81</v>
      </c>
    </row>
    <row r="210" spans="5:12" x14ac:dyDescent="0.3">
      <c r="E210" s="2">
        <f t="shared" si="33"/>
        <v>209</v>
      </c>
      <c r="F210" s="2">
        <f t="shared" si="32"/>
        <v>2.0799999999999996</v>
      </c>
      <c r="G210" s="2">
        <f t="shared" si="30"/>
        <v>10.766872276264817</v>
      </c>
      <c r="H210" s="2">
        <f t="shared" si="30"/>
        <v>18.961522373625161</v>
      </c>
      <c r="I210" s="2">
        <f t="shared" si="31"/>
        <v>5.1763809020504148</v>
      </c>
      <c r="J210" s="2">
        <f t="shared" si="31"/>
        <v>-1.0862834742186225</v>
      </c>
      <c r="K210" s="2">
        <v>0</v>
      </c>
      <c r="L210" s="2">
        <v>-9.81</v>
      </c>
    </row>
    <row r="211" spans="5:12" x14ac:dyDescent="0.3">
      <c r="E211" s="2">
        <f t="shared" si="33"/>
        <v>210</v>
      </c>
      <c r="F211" s="2">
        <f t="shared" si="32"/>
        <v>2.0899999999999994</v>
      </c>
      <c r="G211" s="2">
        <f t="shared" ref="G211:H226" si="34">G210+I210*$B$3+0.5*K210*$B$3*$B$3</f>
        <v>10.81863608528532</v>
      </c>
      <c r="H211" s="2">
        <f t="shared" si="34"/>
        <v>18.950169038882972</v>
      </c>
      <c r="I211" s="2">
        <f t="shared" ref="I211:J226" si="35">I210+K210*$B$3</f>
        <v>5.1763809020504148</v>
      </c>
      <c r="J211" s="2">
        <f t="shared" si="35"/>
        <v>-1.1843834742186226</v>
      </c>
      <c r="K211" s="2">
        <v>0</v>
      </c>
      <c r="L211" s="2">
        <v>-9.81</v>
      </c>
    </row>
    <row r="212" spans="5:12" x14ac:dyDescent="0.3">
      <c r="E212" s="2">
        <f t="shared" si="33"/>
        <v>211</v>
      </c>
      <c r="F212" s="2">
        <f t="shared" si="32"/>
        <v>2.0999999999999992</v>
      </c>
      <c r="G212" s="2">
        <f t="shared" si="34"/>
        <v>10.870399894305823</v>
      </c>
      <c r="H212" s="2">
        <f t="shared" si="34"/>
        <v>18.937834704140784</v>
      </c>
      <c r="I212" s="2">
        <f t="shared" si="35"/>
        <v>5.1763809020504148</v>
      </c>
      <c r="J212" s="2">
        <f t="shared" si="35"/>
        <v>-1.2824834742186226</v>
      </c>
      <c r="K212" s="2">
        <v>0</v>
      </c>
      <c r="L212" s="2">
        <v>-9.81</v>
      </c>
    </row>
    <row r="213" spans="5:12" x14ac:dyDescent="0.3">
      <c r="E213" s="2">
        <f t="shared" si="33"/>
        <v>212</v>
      </c>
      <c r="F213" s="2">
        <f t="shared" si="32"/>
        <v>2.109999999999999</v>
      </c>
      <c r="G213" s="2">
        <f t="shared" si="34"/>
        <v>10.922163703326326</v>
      </c>
      <c r="H213" s="2">
        <f t="shared" si="34"/>
        <v>18.924519369398595</v>
      </c>
      <c r="I213" s="2">
        <f t="shared" si="35"/>
        <v>5.1763809020504148</v>
      </c>
      <c r="J213" s="2">
        <f t="shared" si="35"/>
        <v>-1.3805834742186227</v>
      </c>
      <c r="K213" s="2">
        <v>0</v>
      </c>
      <c r="L213" s="2">
        <v>-9.81</v>
      </c>
    </row>
    <row r="214" spans="5:12" x14ac:dyDescent="0.3">
      <c r="E214" s="2">
        <f t="shared" si="33"/>
        <v>213</v>
      </c>
      <c r="F214" s="2">
        <f t="shared" si="32"/>
        <v>2.1199999999999988</v>
      </c>
      <c r="G214" s="2">
        <f t="shared" si="34"/>
        <v>10.97392751234683</v>
      </c>
      <c r="H214" s="2">
        <f t="shared" si="34"/>
        <v>18.910223034656408</v>
      </c>
      <c r="I214" s="2">
        <f t="shared" si="35"/>
        <v>5.1763809020504148</v>
      </c>
      <c r="J214" s="2">
        <f t="shared" si="35"/>
        <v>-1.4786834742186228</v>
      </c>
      <c r="K214" s="2">
        <v>0</v>
      </c>
      <c r="L214" s="2">
        <v>-9.81</v>
      </c>
    </row>
    <row r="215" spans="5:12" x14ac:dyDescent="0.3">
      <c r="E215" s="2">
        <f t="shared" si="33"/>
        <v>214</v>
      </c>
      <c r="F215" s="2">
        <f t="shared" si="32"/>
        <v>2.1299999999999986</v>
      </c>
      <c r="G215" s="2">
        <f t="shared" si="34"/>
        <v>11.025691321367333</v>
      </c>
      <c r="H215" s="2">
        <f t="shared" si="34"/>
        <v>18.894945699914221</v>
      </c>
      <c r="I215" s="2">
        <f t="shared" si="35"/>
        <v>5.1763809020504148</v>
      </c>
      <c r="J215" s="2">
        <f t="shared" si="35"/>
        <v>-1.5767834742186229</v>
      </c>
      <c r="K215" s="2">
        <v>0</v>
      </c>
      <c r="L215" s="2">
        <v>-9.81</v>
      </c>
    </row>
    <row r="216" spans="5:12" x14ac:dyDescent="0.3">
      <c r="E216" s="2">
        <f t="shared" si="33"/>
        <v>215</v>
      </c>
      <c r="F216" s="2">
        <f t="shared" si="32"/>
        <v>2.1399999999999983</v>
      </c>
      <c r="G216" s="2">
        <f t="shared" si="34"/>
        <v>11.077455130387836</v>
      </c>
      <c r="H216" s="2">
        <f t="shared" si="34"/>
        <v>18.878687365172034</v>
      </c>
      <c r="I216" s="2">
        <f t="shared" si="35"/>
        <v>5.1763809020504148</v>
      </c>
      <c r="J216" s="2">
        <f t="shared" si="35"/>
        <v>-1.6748834742186229</v>
      </c>
      <c r="K216" s="2">
        <v>0</v>
      </c>
      <c r="L216" s="2">
        <v>-9.81</v>
      </c>
    </row>
    <row r="217" spans="5:12" x14ac:dyDescent="0.3">
      <c r="E217" s="2">
        <f t="shared" si="33"/>
        <v>216</v>
      </c>
      <c r="F217" s="2">
        <f t="shared" si="32"/>
        <v>2.1499999999999981</v>
      </c>
      <c r="G217" s="2">
        <f t="shared" si="34"/>
        <v>11.129218939408339</v>
      </c>
      <c r="H217" s="2">
        <f t="shared" si="34"/>
        <v>18.861448030429848</v>
      </c>
      <c r="I217" s="2">
        <f t="shared" si="35"/>
        <v>5.1763809020504148</v>
      </c>
      <c r="J217" s="2">
        <f t="shared" si="35"/>
        <v>-1.772983474218623</v>
      </c>
      <c r="K217" s="2">
        <v>0</v>
      </c>
      <c r="L217" s="2">
        <v>-9.81</v>
      </c>
    </row>
    <row r="218" spans="5:12" x14ac:dyDescent="0.3">
      <c r="E218" s="2">
        <f t="shared" si="33"/>
        <v>217</v>
      </c>
      <c r="F218" s="2">
        <f t="shared" si="32"/>
        <v>2.1599999999999979</v>
      </c>
      <c r="G218" s="2">
        <f t="shared" si="34"/>
        <v>11.180982748428843</v>
      </c>
      <c r="H218" s="2">
        <f t="shared" si="34"/>
        <v>18.843227695687659</v>
      </c>
      <c r="I218" s="2">
        <f t="shared" si="35"/>
        <v>5.1763809020504148</v>
      </c>
      <c r="J218" s="2">
        <f t="shared" si="35"/>
        <v>-1.8710834742186231</v>
      </c>
      <c r="K218" s="2">
        <v>0</v>
      </c>
      <c r="L218" s="2">
        <v>-9.81</v>
      </c>
    </row>
    <row r="219" spans="5:12" x14ac:dyDescent="0.3">
      <c r="E219" s="2">
        <f t="shared" si="33"/>
        <v>218</v>
      </c>
      <c r="F219" s="2">
        <f t="shared" si="32"/>
        <v>2.1699999999999977</v>
      </c>
      <c r="G219" s="2">
        <f t="shared" si="34"/>
        <v>11.232746557449346</v>
      </c>
      <c r="H219" s="2">
        <f t="shared" si="34"/>
        <v>18.824026360945471</v>
      </c>
      <c r="I219" s="2">
        <f t="shared" si="35"/>
        <v>5.1763809020504148</v>
      </c>
      <c r="J219" s="2">
        <f t="shared" si="35"/>
        <v>-1.9691834742186232</v>
      </c>
      <c r="K219" s="2">
        <v>0</v>
      </c>
      <c r="L219" s="2">
        <v>-9.81</v>
      </c>
    </row>
    <row r="220" spans="5:12" x14ac:dyDescent="0.3">
      <c r="E220" s="2">
        <f t="shared" si="33"/>
        <v>219</v>
      </c>
      <c r="F220" s="2">
        <f t="shared" si="32"/>
        <v>2.1799999999999975</v>
      </c>
      <c r="G220" s="2">
        <f t="shared" si="34"/>
        <v>11.284510366469849</v>
      </c>
      <c r="H220" s="2">
        <f t="shared" si="34"/>
        <v>18.803844026203283</v>
      </c>
      <c r="I220" s="2">
        <f t="shared" si="35"/>
        <v>5.1763809020504148</v>
      </c>
      <c r="J220" s="2">
        <f t="shared" si="35"/>
        <v>-2.0672834742186232</v>
      </c>
      <c r="K220" s="2">
        <v>0</v>
      </c>
      <c r="L220" s="2">
        <v>-9.81</v>
      </c>
    </row>
    <row r="221" spans="5:12" x14ac:dyDescent="0.3">
      <c r="E221" s="2">
        <f t="shared" si="33"/>
        <v>220</v>
      </c>
      <c r="F221" s="2">
        <f t="shared" si="32"/>
        <v>2.1899999999999973</v>
      </c>
      <c r="G221" s="2">
        <f t="shared" si="34"/>
        <v>11.336274175490352</v>
      </c>
      <c r="H221" s="2">
        <f t="shared" si="34"/>
        <v>18.782680691461096</v>
      </c>
      <c r="I221" s="2">
        <f t="shared" si="35"/>
        <v>5.1763809020504148</v>
      </c>
      <c r="J221" s="2">
        <f t="shared" si="35"/>
        <v>-2.1653834742186233</v>
      </c>
      <c r="K221" s="2">
        <v>0</v>
      </c>
      <c r="L221" s="2">
        <v>-9.81</v>
      </c>
    </row>
    <row r="222" spans="5:12" x14ac:dyDescent="0.3">
      <c r="E222" s="2">
        <f t="shared" si="33"/>
        <v>221</v>
      </c>
      <c r="F222" s="2">
        <f t="shared" si="32"/>
        <v>2.1999999999999971</v>
      </c>
      <c r="G222" s="2">
        <f t="shared" si="34"/>
        <v>11.388037984510856</v>
      </c>
      <c r="H222" s="2">
        <f t="shared" si="34"/>
        <v>18.760536356718909</v>
      </c>
      <c r="I222" s="2">
        <f t="shared" si="35"/>
        <v>5.1763809020504148</v>
      </c>
      <c r="J222" s="2">
        <f t="shared" si="35"/>
        <v>-2.2634834742186234</v>
      </c>
      <c r="K222" s="2">
        <v>0</v>
      </c>
      <c r="L222" s="2">
        <v>-9.81</v>
      </c>
    </row>
    <row r="223" spans="5:12" x14ac:dyDescent="0.3">
      <c r="E223" s="2">
        <f t="shared" si="33"/>
        <v>222</v>
      </c>
      <c r="F223" s="2">
        <f t="shared" si="32"/>
        <v>2.2099999999999969</v>
      </c>
      <c r="G223" s="2">
        <f t="shared" si="34"/>
        <v>11.439801793531359</v>
      </c>
      <c r="H223" s="2">
        <f t="shared" si="34"/>
        <v>18.737411021976722</v>
      </c>
      <c r="I223" s="2">
        <f t="shared" si="35"/>
        <v>5.1763809020504148</v>
      </c>
      <c r="J223" s="2">
        <f t="shared" si="35"/>
        <v>-2.3615834742186235</v>
      </c>
      <c r="K223" s="2">
        <v>0</v>
      </c>
      <c r="L223" s="2">
        <v>-9.81</v>
      </c>
    </row>
    <row r="224" spans="5:12" x14ac:dyDescent="0.3">
      <c r="E224" s="2">
        <f t="shared" si="33"/>
        <v>223</v>
      </c>
      <c r="F224" s="2">
        <f t="shared" si="32"/>
        <v>2.2199999999999966</v>
      </c>
      <c r="G224" s="2">
        <f t="shared" si="34"/>
        <v>11.491565602551862</v>
      </c>
      <c r="H224" s="2">
        <f t="shared" si="34"/>
        <v>18.713304687234533</v>
      </c>
      <c r="I224" s="2">
        <f t="shared" si="35"/>
        <v>5.1763809020504148</v>
      </c>
      <c r="J224" s="2">
        <f t="shared" si="35"/>
        <v>-2.4596834742186235</v>
      </c>
      <c r="K224" s="2">
        <v>0</v>
      </c>
      <c r="L224" s="2">
        <v>-9.81</v>
      </c>
    </row>
    <row r="225" spans="5:12" x14ac:dyDescent="0.3">
      <c r="E225" s="2">
        <f t="shared" si="33"/>
        <v>224</v>
      </c>
      <c r="F225" s="2">
        <f t="shared" si="32"/>
        <v>2.2299999999999964</v>
      </c>
      <c r="G225" s="2">
        <f t="shared" si="34"/>
        <v>11.543329411572365</v>
      </c>
      <c r="H225" s="2">
        <f t="shared" si="34"/>
        <v>18.688217352492345</v>
      </c>
      <c r="I225" s="2">
        <f t="shared" si="35"/>
        <v>5.1763809020504148</v>
      </c>
      <c r="J225" s="2">
        <f t="shared" si="35"/>
        <v>-2.5577834742186236</v>
      </c>
      <c r="K225" s="2">
        <v>0</v>
      </c>
      <c r="L225" s="2">
        <v>-9.81</v>
      </c>
    </row>
    <row r="226" spans="5:12" x14ac:dyDescent="0.3">
      <c r="E226" s="2">
        <f t="shared" si="33"/>
        <v>225</v>
      </c>
      <c r="F226" s="2">
        <f t="shared" si="32"/>
        <v>2.2399999999999962</v>
      </c>
      <c r="G226" s="2">
        <f t="shared" si="34"/>
        <v>11.595093220592869</v>
      </c>
      <c r="H226" s="2">
        <f t="shared" si="34"/>
        <v>18.662149017750156</v>
      </c>
      <c r="I226" s="2">
        <f t="shared" si="35"/>
        <v>5.1763809020504148</v>
      </c>
      <c r="J226" s="2">
        <f t="shared" si="35"/>
        <v>-2.6558834742186237</v>
      </c>
      <c r="K226" s="2">
        <v>0</v>
      </c>
      <c r="L226" s="2">
        <v>-9.81</v>
      </c>
    </row>
    <row r="227" spans="5:12" x14ac:dyDescent="0.3">
      <c r="E227" s="2">
        <f t="shared" si="33"/>
        <v>226</v>
      </c>
      <c r="F227" s="2">
        <f t="shared" si="32"/>
        <v>2.249999999999996</v>
      </c>
      <c r="G227" s="2">
        <f t="shared" ref="G227:H242" si="36">G226+I226*$B$3+0.5*K226*$B$3*$B$3</f>
        <v>11.646857029613372</v>
      </c>
      <c r="H227" s="2">
        <f t="shared" si="36"/>
        <v>18.635099683007969</v>
      </c>
      <c r="I227" s="2">
        <f t="shared" ref="I227:J242" si="37">I226+K226*$B$3</f>
        <v>5.1763809020504148</v>
      </c>
      <c r="J227" s="2">
        <f t="shared" si="37"/>
        <v>-2.7539834742186238</v>
      </c>
      <c r="K227" s="2">
        <v>0</v>
      </c>
      <c r="L227" s="2">
        <v>-9.81</v>
      </c>
    </row>
    <row r="228" spans="5:12" x14ac:dyDescent="0.3">
      <c r="E228" s="2">
        <f t="shared" si="33"/>
        <v>227</v>
      </c>
      <c r="F228" s="2">
        <f t="shared" si="32"/>
        <v>2.2599999999999958</v>
      </c>
      <c r="G228" s="2">
        <f t="shared" si="36"/>
        <v>11.698620838633875</v>
      </c>
      <c r="H228" s="2">
        <f t="shared" si="36"/>
        <v>18.607069348265782</v>
      </c>
      <c r="I228" s="2">
        <f t="shared" si="37"/>
        <v>5.1763809020504148</v>
      </c>
      <c r="J228" s="2">
        <f t="shared" si="37"/>
        <v>-2.8520834742186238</v>
      </c>
      <c r="K228" s="2">
        <v>0</v>
      </c>
      <c r="L228" s="2">
        <v>-9.81</v>
      </c>
    </row>
    <row r="229" spans="5:12" x14ac:dyDescent="0.3">
      <c r="E229" s="2">
        <f t="shared" si="33"/>
        <v>228</v>
      </c>
      <c r="F229" s="2">
        <f t="shared" si="32"/>
        <v>2.2699999999999956</v>
      </c>
      <c r="G229" s="2">
        <f t="shared" si="36"/>
        <v>11.750384647654379</v>
      </c>
      <c r="H229" s="2">
        <f t="shared" si="36"/>
        <v>18.578058013523595</v>
      </c>
      <c r="I229" s="2">
        <f t="shared" si="37"/>
        <v>5.1763809020504148</v>
      </c>
      <c r="J229" s="2">
        <f t="shared" si="37"/>
        <v>-2.9501834742186239</v>
      </c>
      <c r="K229" s="2">
        <v>0</v>
      </c>
      <c r="L229" s="2">
        <v>-9.81</v>
      </c>
    </row>
    <row r="230" spans="5:12" x14ac:dyDescent="0.3">
      <c r="E230" s="2">
        <f t="shared" si="33"/>
        <v>229</v>
      </c>
      <c r="F230" s="2">
        <f t="shared" si="32"/>
        <v>2.2799999999999954</v>
      </c>
      <c r="G230" s="2">
        <f t="shared" si="36"/>
        <v>11.802148456674882</v>
      </c>
      <c r="H230" s="2">
        <f t="shared" si="36"/>
        <v>18.548065678781409</v>
      </c>
      <c r="I230" s="2">
        <f t="shared" si="37"/>
        <v>5.1763809020504148</v>
      </c>
      <c r="J230" s="2">
        <f t="shared" si="37"/>
        <v>-3.048283474218624</v>
      </c>
      <c r="K230" s="2">
        <v>0</v>
      </c>
      <c r="L230" s="2">
        <v>-9.81</v>
      </c>
    </row>
    <row r="231" spans="5:12" x14ac:dyDescent="0.3">
      <c r="E231" s="2">
        <f t="shared" si="33"/>
        <v>230</v>
      </c>
      <c r="F231" s="2">
        <f t="shared" si="32"/>
        <v>2.2899999999999952</v>
      </c>
      <c r="G231" s="2">
        <f t="shared" si="36"/>
        <v>11.853912265695385</v>
      </c>
      <c r="H231" s="2">
        <f t="shared" si="36"/>
        <v>18.51709234403922</v>
      </c>
      <c r="I231" s="2">
        <f t="shared" si="37"/>
        <v>5.1763809020504148</v>
      </c>
      <c r="J231" s="2">
        <f t="shared" si="37"/>
        <v>-3.1463834742186241</v>
      </c>
      <c r="K231" s="2">
        <v>0</v>
      </c>
      <c r="L231" s="2">
        <v>-9.81</v>
      </c>
    </row>
    <row r="232" spans="5:12" x14ac:dyDescent="0.3">
      <c r="E232" s="2">
        <f t="shared" si="33"/>
        <v>231</v>
      </c>
      <c r="F232" s="2">
        <f t="shared" si="32"/>
        <v>2.2999999999999949</v>
      </c>
      <c r="G232" s="2">
        <f t="shared" si="36"/>
        <v>11.905676074715888</v>
      </c>
      <c r="H232" s="2">
        <f t="shared" si="36"/>
        <v>18.485138009297032</v>
      </c>
      <c r="I232" s="2">
        <f t="shared" si="37"/>
        <v>5.1763809020504148</v>
      </c>
      <c r="J232" s="2">
        <f t="shared" si="37"/>
        <v>-3.2444834742186242</v>
      </c>
      <c r="K232" s="2">
        <v>0</v>
      </c>
      <c r="L232" s="2">
        <v>-9.81</v>
      </c>
    </row>
    <row r="233" spans="5:12" x14ac:dyDescent="0.3">
      <c r="E233" s="2">
        <f t="shared" si="33"/>
        <v>232</v>
      </c>
      <c r="F233" s="2">
        <f t="shared" si="32"/>
        <v>2.3099999999999947</v>
      </c>
      <c r="G233" s="2">
        <f t="shared" si="36"/>
        <v>11.957439883736392</v>
      </c>
      <c r="H233" s="2">
        <f t="shared" si="36"/>
        <v>18.452202674554844</v>
      </c>
      <c r="I233" s="2">
        <f t="shared" si="37"/>
        <v>5.1763809020504148</v>
      </c>
      <c r="J233" s="2">
        <f t="shared" si="37"/>
        <v>-3.3425834742186242</v>
      </c>
      <c r="K233" s="2">
        <v>0</v>
      </c>
      <c r="L233" s="2">
        <v>-9.81</v>
      </c>
    </row>
    <row r="234" spans="5:12" x14ac:dyDescent="0.3">
      <c r="E234" s="2">
        <f t="shared" si="33"/>
        <v>233</v>
      </c>
      <c r="F234" s="2">
        <f t="shared" si="32"/>
        <v>2.3199999999999945</v>
      </c>
      <c r="G234" s="2">
        <f t="shared" si="36"/>
        <v>12.009203692756895</v>
      </c>
      <c r="H234" s="2">
        <f t="shared" si="36"/>
        <v>18.418286339812656</v>
      </c>
      <c r="I234" s="2">
        <f t="shared" si="37"/>
        <v>5.1763809020504148</v>
      </c>
      <c r="J234" s="2">
        <f t="shared" si="37"/>
        <v>-3.4406834742186243</v>
      </c>
      <c r="K234" s="2">
        <v>0</v>
      </c>
      <c r="L234" s="2">
        <v>-9.81</v>
      </c>
    </row>
    <row r="235" spans="5:12" x14ac:dyDescent="0.3">
      <c r="E235" s="2">
        <f t="shared" si="33"/>
        <v>234</v>
      </c>
      <c r="F235" s="2">
        <f t="shared" si="32"/>
        <v>2.3299999999999943</v>
      </c>
      <c r="G235" s="2">
        <f t="shared" si="36"/>
        <v>12.060967501777398</v>
      </c>
      <c r="H235" s="2">
        <f t="shared" si="36"/>
        <v>18.38338900507047</v>
      </c>
      <c r="I235" s="2">
        <f t="shared" si="37"/>
        <v>5.1763809020504148</v>
      </c>
      <c r="J235" s="2">
        <f t="shared" si="37"/>
        <v>-3.5387834742186244</v>
      </c>
      <c r="K235" s="2">
        <v>0</v>
      </c>
      <c r="L235" s="2">
        <v>-9.81</v>
      </c>
    </row>
    <row r="236" spans="5:12" x14ac:dyDescent="0.3">
      <c r="E236" s="2">
        <f t="shared" si="33"/>
        <v>235</v>
      </c>
      <c r="F236" s="2">
        <f t="shared" si="32"/>
        <v>2.3399999999999941</v>
      </c>
      <c r="G236" s="2">
        <f t="shared" si="36"/>
        <v>12.112731310797901</v>
      </c>
      <c r="H236" s="2">
        <f t="shared" si="36"/>
        <v>18.347510670328283</v>
      </c>
      <c r="I236" s="2">
        <f t="shared" si="37"/>
        <v>5.1763809020504148</v>
      </c>
      <c r="J236" s="2">
        <f t="shared" si="37"/>
        <v>-3.6368834742186245</v>
      </c>
      <c r="K236" s="2">
        <v>0</v>
      </c>
      <c r="L236" s="2">
        <v>-9.81</v>
      </c>
    </row>
    <row r="237" spans="5:12" x14ac:dyDescent="0.3">
      <c r="E237" s="2">
        <f t="shared" si="33"/>
        <v>236</v>
      </c>
      <c r="F237" s="2">
        <f t="shared" si="32"/>
        <v>2.3499999999999939</v>
      </c>
      <c r="G237" s="2">
        <f t="shared" si="36"/>
        <v>12.164495119818405</v>
      </c>
      <c r="H237" s="2">
        <f t="shared" si="36"/>
        <v>18.310651335586094</v>
      </c>
      <c r="I237" s="2">
        <f t="shared" si="37"/>
        <v>5.1763809020504148</v>
      </c>
      <c r="J237" s="2">
        <f t="shared" si="37"/>
        <v>-3.7349834742186245</v>
      </c>
      <c r="K237" s="2">
        <v>0</v>
      </c>
      <c r="L237" s="2">
        <v>-9.81</v>
      </c>
    </row>
    <row r="238" spans="5:12" x14ac:dyDescent="0.3">
      <c r="E238" s="2">
        <f t="shared" si="33"/>
        <v>237</v>
      </c>
      <c r="F238" s="2">
        <f t="shared" si="32"/>
        <v>2.3599999999999937</v>
      </c>
      <c r="G238" s="2">
        <f t="shared" si="36"/>
        <v>12.216258928838908</v>
      </c>
      <c r="H238" s="2">
        <f t="shared" si="36"/>
        <v>18.272811000843905</v>
      </c>
      <c r="I238" s="2">
        <f t="shared" si="37"/>
        <v>5.1763809020504148</v>
      </c>
      <c r="J238" s="2">
        <f t="shared" si="37"/>
        <v>-3.8330834742186246</v>
      </c>
      <c r="K238" s="2">
        <v>0</v>
      </c>
      <c r="L238" s="2">
        <v>-9.81</v>
      </c>
    </row>
    <row r="239" spans="5:12" x14ac:dyDescent="0.3">
      <c r="E239" s="2">
        <f t="shared" si="33"/>
        <v>238</v>
      </c>
      <c r="F239" s="2">
        <f t="shared" si="32"/>
        <v>2.3699999999999934</v>
      </c>
      <c r="G239" s="2">
        <f t="shared" si="36"/>
        <v>12.268022737859411</v>
      </c>
      <c r="H239" s="2">
        <f t="shared" si="36"/>
        <v>18.233989666101717</v>
      </c>
      <c r="I239" s="2">
        <f t="shared" si="37"/>
        <v>5.1763809020504148</v>
      </c>
      <c r="J239" s="2">
        <f t="shared" si="37"/>
        <v>-3.9311834742186247</v>
      </c>
      <c r="K239" s="2">
        <v>0</v>
      </c>
      <c r="L239" s="2">
        <v>-9.81</v>
      </c>
    </row>
    <row r="240" spans="5:12" x14ac:dyDescent="0.3">
      <c r="E240" s="2">
        <f t="shared" si="33"/>
        <v>239</v>
      </c>
      <c r="F240" s="2">
        <f t="shared" si="32"/>
        <v>2.3799999999999932</v>
      </c>
      <c r="G240" s="2">
        <f t="shared" si="36"/>
        <v>12.319786546879914</v>
      </c>
      <c r="H240" s="2">
        <f t="shared" si="36"/>
        <v>18.194187331359529</v>
      </c>
      <c r="I240" s="2">
        <f t="shared" si="37"/>
        <v>5.1763809020504148</v>
      </c>
      <c r="J240" s="2">
        <f t="shared" si="37"/>
        <v>-4.0292834742186248</v>
      </c>
      <c r="K240" s="2">
        <v>0</v>
      </c>
      <c r="L240" s="2">
        <v>-9.81</v>
      </c>
    </row>
    <row r="241" spans="5:12" x14ac:dyDescent="0.3">
      <c r="E241" s="2">
        <f t="shared" si="33"/>
        <v>240</v>
      </c>
      <c r="F241" s="2">
        <f t="shared" si="32"/>
        <v>2.389999999999993</v>
      </c>
      <c r="G241" s="2">
        <f t="shared" si="36"/>
        <v>12.371550355900418</v>
      </c>
      <c r="H241" s="2">
        <f t="shared" si="36"/>
        <v>18.153403996617342</v>
      </c>
      <c r="I241" s="2">
        <f t="shared" si="37"/>
        <v>5.1763809020504148</v>
      </c>
      <c r="J241" s="2">
        <f t="shared" si="37"/>
        <v>-4.1273834742186244</v>
      </c>
      <c r="K241" s="2">
        <v>0</v>
      </c>
      <c r="L241" s="2">
        <v>-9.81</v>
      </c>
    </row>
    <row r="242" spans="5:12" x14ac:dyDescent="0.3">
      <c r="E242" s="2">
        <f t="shared" si="33"/>
        <v>241</v>
      </c>
      <c r="F242" s="2">
        <f t="shared" si="32"/>
        <v>2.3999999999999928</v>
      </c>
      <c r="G242" s="2">
        <f t="shared" si="36"/>
        <v>12.423314164920921</v>
      </c>
      <c r="H242" s="2">
        <f t="shared" si="36"/>
        <v>18.111639661875156</v>
      </c>
      <c r="I242" s="2">
        <f t="shared" si="37"/>
        <v>5.1763809020504148</v>
      </c>
      <c r="J242" s="2">
        <f t="shared" si="37"/>
        <v>-4.225483474218624</v>
      </c>
      <c r="K242" s="2">
        <v>0</v>
      </c>
      <c r="L242" s="2">
        <v>-9.81</v>
      </c>
    </row>
    <row r="243" spans="5:12" x14ac:dyDescent="0.3">
      <c r="E243" s="2">
        <f t="shared" si="33"/>
        <v>242</v>
      </c>
      <c r="F243" s="2">
        <f t="shared" si="32"/>
        <v>2.4099999999999926</v>
      </c>
      <c r="G243" s="2">
        <f t="shared" ref="G243:H258" si="38">G242+I242*$B$3+0.5*K242*$B$3*$B$3</f>
        <v>12.475077973941424</v>
      </c>
      <c r="H243" s="2">
        <f t="shared" si="38"/>
        <v>18.06889432713297</v>
      </c>
      <c r="I243" s="2">
        <f t="shared" ref="I243:J258" si="39">I242+K242*$B$3</f>
        <v>5.1763809020504148</v>
      </c>
      <c r="J243" s="2">
        <f t="shared" si="39"/>
        <v>-4.3235834742186237</v>
      </c>
      <c r="K243" s="2">
        <v>0</v>
      </c>
      <c r="L243" s="2">
        <v>-9.81</v>
      </c>
    </row>
    <row r="244" spans="5:12" x14ac:dyDescent="0.3">
      <c r="E244" s="2">
        <f t="shared" si="33"/>
        <v>243</v>
      </c>
      <c r="F244" s="2">
        <f t="shared" si="32"/>
        <v>2.4199999999999924</v>
      </c>
      <c r="G244" s="2">
        <f t="shared" si="38"/>
        <v>12.526841782961927</v>
      </c>
      <c r="H244" s="2">
        <f t="shared" si="38"/>
        <v>18.025167992390781</v>
      </c>
      <c r="I244" s="2">
        <f t="shared" si="39"/>
        <v>5.1763809020504148</v>
      </c>
      <c r="J244" s="2">
        <f t="shared" si="39"/>
        <v>-4.4216834742186233</v>
      </c>
      <c r="K244" s="2">
        <v>0</v>
      </c>
      <c r="L244" s="2">
        <v>-9.81</v>
      </c>
    </row>
    <row r="245" spans="5:12" x14ac:dyDescent="0.3">
      <c r="E245" s="2">
        <f t="shared" si="33"/>
        <v>244</v>
      </c>
      <c r="F245" s="2">
        <f t="shared" si="32"/>
        <v>2.4299999999999922</v>
      </c>
      <c r="G245" s="2">
        <f t="shared" si="38"/>
        <v>12.578605591982431</v>
      </c>
      <c r="H245" s="2">
        <f t="shared" si="38"/>
        <v>17.980460657648592</v>
      </c>
      <c r="I245" s="2">
        <f t="shared" si="39"/>
        <v>5.1763809020504148</v>
      </c>
      <c r="J245" s="2">
        <f t="shared" si="39"/>
        <v>-4.5197834742186229</v>
      </c>
      <c r="K245" s="2">
        <v>0</v>
      </c>
      <c r="L245" s="2">
        <v>-9.81</v>
      </c>
    </row>
    <row r="246" spans="5:12" x14ac:dyDescent="0.3">
      <c r="E246" s="2">
        <f t="shared" si="33"/>
        <v>245</v>
      </c>
      <c r="F246" s="2">
        <f t="shared" si="32"/>
        <v>2.439999999999992</v>
      </c>
      <c r="G246" s="2">
        <f t="shared" si="38"/>
        <v>12.630369401002934</v>
      </c>
      <c r="H246" s="2">
        <f t="shared" si="38"/>
        <v>17.934772322906404</v>
      </c>
      <c r="I246" s="2">
        <f t="shared" si="39"/>
        <v>5.1763809020504148</v>
      </c>
      <c r="J246" s="2">
        <f t="shared" si="39"/>
        <v>-4.6178834742186226</v>
      </c>
      <c r="K246" s="2">
        <v>0</v>
      </c>
      <c r="L246" s="2">
        <v>-9.81</v>
      </c>
    </row>
    <row r="247" spans="5:12" x14ac:dyDescent="0.3">
      <c r="E247" s="2">
        <f t="shared" si="33"/>
        <v>246</v>
      </c>
      <c r="F247" s="2">
        <f t="shared" si="32"/>
        <v>2.4499999999999917</v>
      </c>
      <c r="G247" s="2">
        <f t="shared" si="38"/>
        <v>12.682133210023437</v>
      </c>
      <c r="H247" s="2">
        <f t="shared" si="38"/>
        <v>17.888102988164217</v>
      </c>
      <c r="I247" s="2">
        <f t="shared" si="39"/>
        <v>5.1763809020504148</v>
      </c>
      <c r="J247" s="2">
        <f t="shared" si="39"/>
        <v>-4.7159834742186222</v>
      </c>
      <c r="K247" s="2">
        <v>0</v>
      </c>
      <c r="L247" s="2">
        <v>-9.81</v>
      </c>
    </row>
    <row r="248" spans="5:12" x14ac:dyDescent="0.3">
      <c r="E248" s="2">
        <f t="shared" si="33"/>
        <v>247</v>
      </c>
      <c r="F248" s="2">
        <f t="shared" si="32"/>
        <v>2.4599999999999915</v>
      </c>
      <c r="G248" s="2">
        <f t="shared" si="38"/>
        <v>12.73389701904394</v>
      </c>
      <c r="H248" s="2">
        <f t="shared" si="38"/>
        <v>17.84045265342203</v>
      </c>
      <c r="I248" s="2">
        <f t="shared" si="39"/>
        <v>5.1763809020504148</v>
      </c>
      <c r="J248" s="2">
        <f t="shared" si="39"/>
        <v>-4.8140834742186218</v>
      </c>
      <c r="K248" s="2">
        <v>0</v>
      </c>
      <c r="L248" s="2">
        <v>-9.81</v>
      </c>
    </row>
    <row r="249" spans="5:12" x14ac:dyDescent="0.3">
      <c r="E249" s="2">
        <f t="shared" si="33"/>
        <v>248</v>
      </c>
      <c r="F249" s="2">
        <f t="shared" si="32"/>
        <v>2.4699999999999913</v>
      </c>
      <c r="G249" s="2">
        <f t="shared" si="38"/>
        <v>12.785660828064444</v>
      </c>
      <c r="H249" s="2">
        <f t="shared" si="38"/>
        <v>17.791821318679844</v>
      </c>
      <c r="I249" s="2">
        <f t="shared" si="39"/>
        <v>5.1763809020504148</v>
      </c>
      <c r="J249" s="2">
        <f t="shared" si="39"/>
        <v>-4.9121834742186214</v>
      </c>
      <c r="K249" s="2">
        <v>0</v>
      </c>
      <c r="L249" s="2">
        <v>-9.81</v>
      </c>
    </row>
    <row r="250" spans="5:12" x14ac:dyDescent="0.3">
      <c r="E250" s="2">
        <f t="shared" si="33"/>
        <v>249</v>
      </c>
      <c r="F250" s="2">
        <f t="shared" si="32"/>
        <v>2.4799999999999911</v>
      </c>
      <c r="G250" s="2">
        <f t="shared" si="38"/>
        <v>12.837424637084947</v>
      </c>
      <c r="H250" s="2">
        <f t="shared" si="38"/>
        <v>17.742208983937655</v>
      </c>
      <c r="I250" s="2">
        <f t="shared" si="39"/>
        <v>5.1763809020504148</v>
      </c>
      <c r="J250" s="2">
        <f t="shared" si="39"/>
        <v>-5.0102834742186211</v>
      </c>
      <c r="K250" s="2">
        <v>0</v>
      </c>
      <c r="L250" s="2">
        <v>-9.81</v>
      </c>
    </row>
    <row r="251" spans="5:12" x14ac:dyDescent="0.3">
      <c r="E251" s="2">
        <f t="shared" si="33"/>
        <v>250</v>
      </c>
      <c r="F251" s="2">
        <f t="shared" si="32"/>
        <v>2.4899999999999909</v>
      </c>
      <c r="G251" s="2">
        <f t="shared" si="38"/>
        <v>12.88918844610545</v>
      </c>
      <c r="H251" s="2">
        <f t="shared" si="38"/>
        <v>17.691615649195466</v>
      </c>
      <c r="I251" s="2">
        <f t="shared" si="39"/>
        <v>5.1763809020504148</v>
      </c>
      <c r="J251" s="2">
        <f t="shared" si="39"/>
        <v>-5.1083834742186207</v>
      </c>
      <c r="K251" s="2">
        <v>0</v>
      </c>
      <c r="L251" s="2">
        <v>-9.81</v>
      </c>
    </row>
    <row r="252" spans="5:12" x14ac:dyDescent="0.3">
      <c r="E252" s="2">
        <f t="shared" si="33"/>
        <v>251</v>
      </c>
      <c r="F252" s="2">
        <f t="shared" si="32"/>
        <v>2.4999999999999907</v>
      </c>
      <c r="G252" s="2">
        <f t="shared" si="38"/>
        <v>12.940952255125953</v>
      </c>
      <c r="H252" s="2">
        <f t="shared" si="38"/>
        <v>17.640041314453278</v>
      </c>
      <c r="I252" s="2">
        <f t="shared" si="39"/>
        <v>5.1763809020504148</v>
      </c>
      <c r="J252" s="2">
        <f t="shared" si="39"/>
        <v>-5.2064834742186203</v>
      </c>
      <c r="K252" s="2">
        <v>0</v>
      </c>
      <c r="L252" s="2">
        <v>-9.81</v>
      </c>
    </row>
    <row r="253" spans="5:12" x14ac:dyDescent="0.3">
      <c r="E253" s="2">
        <f t="shared" si="33"/>
        <v>252</v>
      </c>
      <c r="F253" s="2">
        <f t="shared" si="32"/>
        <v>2.5099999999999905</v>
      </c>
      <c r="G253" s="2">
        <f t="shared" si="38"/>
        <v>12.992716064146457</v>
      </c>
      <c r="H253" s="2">
        <f t="shared" si="38"/>
        <v>17.58748597971109</v>
      </c>
      <c r="I253" s="2">
        <f t="shared" si="39"/>
        <v>5.1763809020504148</v>
      </c>
      <c r="J253" s="2">
        <f t="shared" si="39"/>
        <v>-5.30458347421862</v>
      </c>
      <c r="K253" s="2">
        <v>0</v>
      </c>
      <c r="L253" s="2">
        <v>-9.81</v>
      </c>
    </row>
    <row r="254" spans="5:12" x14ac:dyDescent="0.3">
      <c r="E254" s="2">
        <f t="shared" si="33"/>
        <v>253</v>
      </c>
      <c r="F254" s="2">
        <f t="shared" si="32"/>
        <v>2.5199999999999902</v>
      </c>
      <c r="G254" s="2">
        <f t="shared" si="38"/>
        <v>13.04447987316696</v>
      </c>
      <c r="H254" s="2">
        <f t="shared" si="38"/>
        <v>17.533949644968903</v>
      </c>
      <c r="I254" s="2">
        <f t="shared" si="39"/>
        <v>5.1763809020504148</v>
      </c>
      <c r="J254" s="2">
        <f t="shared" si="39"/>
        <v>-5.4026834742186196</v>
      </c>
      <c r="K254" s="2">
        <v>0</v>
      </c>
      <c r="L254" s="2">
        <v>-9.81</v>
      </c>
    </row>
    <row r="255" spans="5:12" x14ac:dyDescent="0.3">
      <c r="E255" s="2">
        <f t="shared" si="33"/>
        <v>254</v>
      </c>
      <c r="F255" s="2">
        <f t="shared" si="32"/>
        <v>2.52999999999999</v>
      </c>
      <c r="G255" s="2">
        <f t="shared" si="38"/>
        <v>13.096243682187463</v>
      </c>
      <c r="H255" s="2">
        <f t="shared" si="38"/>
        <v>17.479432310226716</v>
      </c>
      <c r="I255" s="2">
        <f t="shared" si="39"/>
        <v>5.1763809020504148</v>
      </c>
      <c r="J255" s="2">
        <f t="shared" si="39"/>
        <v>-5.5007834742186192</v>
      </c>
      <c r="K255" s="2">
        <v>0</v>
      </c>
      <c r="L255" s="2">
        <v>-9.81</v>
      </c>
    </row>
    <row r="256" spans="5:12" x14ac:dyDescent="0.3">
      <c r="E256" s="2">
        <f t="shared" si="33"/>
        <v>255</v>
      </c>
      <c r="F256" s="2">
        <f t="shared" si="32"/>
        <v>2.5399999999999898</v>
      </c>
      <c r="G256" s="2">
        <f t="shared" si="38"/>
        <v>13.148007491207967</v>
      </c>
      <c r="H256" s="2">
        <f t="shared" si="38"/>
        <v>17.42393397548453</v>
      </c>
      <c r="I256" s="2">
        <f t="shared" si="39"/>
        <v>5.1763809020504148</v>
      </c>
      <c r="J256" s="2">
        <f t="shared" si="39"/>
        <v>-5.5988834742186189</v>
      </c>
      <c r="K256" s="2">
        <v>0</v>
      </c>
      <c r="L256" s="2">
        <v>-9.81</v>
      </c>
    </row>
    <row r="257" spans="5:12" x14ac:dyDescent="0.3">
      <c r="E257" s="2">
        <f t="shared" si="33"/>
        <v>256</v>
      </c>
      <c r="F257" s="2">
        <f t="shared" si="32"/>
        <v>2.5499999999999896</v>
      </c>
      <c r="G257" s="2">
        <f t="shared" si="38"/>
        <v>13.19977130022847</v>
      </c>
      <c r="H257" s="2">
        <f t="shared" si="38"/>
        <v>17.367454640742341</v>
      </c>
      <c r="I257" s="2">
        <f t="shared" si="39"/>
        <v>5.1763809020504148</v>
      </c>
      <c r="J257" s="2">
        <f t="shared" si="39"/>
        <v>-5.6969834742186185</v>
      </c>
      <c r="K257" s="2">
        <v>0</v>
      </c>
      <c r="L257" s="2">
        <v>-9.81</v>
      </c>
    </row>
    <row r="258" spans="5:12" x14ac:dyDescent="0.3">
      <c r="E258" s="2">
        <f t="shared" si="33"/>
        <v>257</v>
      </c>
      <c r="F258" s="2">
        <f t="shared" si="32"/>
        <v>2.5599999999999894</v>
      </c>
      <c r="G258" s="2">
        <f t="shared" si="38"/>
        <v>13.251535109248973</v>
      </c>
      <c r="H258" s="2">
        <f t="shared" si="38"/>
        <v>17.309994306000153</v>
      </c>
      <c r="I258" s="2">
        <f t="shared" si="39"/>
        <v>5.1763809020504148</v>
      </c>
      <c r="J258" s="2">
        <f t="shared" si="39"/>
        <v>-5.7950834742186181</v>
      </c>
      <c r="K258" s="2">
        <v>0</v>
      </c>
      <c r="L258" s="2">
        <v>-9.81</v>
      </c>
    </row>
    <row r="259" spans="5:12" x14ac:dyDescent="0.3">
      <c r="E259" s="2">
        <f t="shared" si="33"/>
        <v>258</v>
      </c>
      <c r="F259" s="2">
        <f t="shared" si="32"/>
        <v>2.5699999999999892</v>
      </c>
      <c r="G259" s="2">
        <f t="shared" ref="G259:H274" si="40">G258+I258*$B$3+0.5*K258*$B$3*$B$3</f>
        <v>13.303298918269476</v>
      </c>
      <c r="H259" s="2">
        <f t="shared" si="40"/>
        <v>17.251552971257965</v>
      </c>
      <c r="I259" s="2">
        <f t="shared" ref="I259:J274" si="41">I258+K258*$B$3</f>
        <v>5.1763809020504148</v>
      </c>
      <c r="J259" s="2">
        <f t="shared" si="41"/>
        <v>-5.8931834742186178</v>
      </c>
      <c r="K259" s="2">
        <v>0</v>
      </c>
      <c r="L259" s="2">
        <v>-9.81</v>
      </c>
    </row>
    <row r="260" spans="5:12" x14ac:dyDescent="0.3">
      <c r="E260" s="2">
        <f t="shared" si="33"/>
        <v>259</v>
      </c>
      <c r="F260" s="2">
        <f t="shared" ref="F260:F323" si="42">F259+0.01</f>
        <v>2.579999999999989</v>
      </c>
      <c r="G260" s="2">
        <f t="shared" si="40"/>
        <v>13.35506272728998</v>
      </c>
      <c r="H260" s="2">
        <f t="shared" si="40"/>
        <v>17.192130636515778</v>
      </c>
      <c r="I260" s="2">
        <f t="shared" si="41"/>
        <v>5.1763809020504148</v>
      </c>
      <c r="J260" s="2">
        <f t="shared" si="41"/>
        <v>-5.9912834742186174</v>
      </c>
      <c r="K260" s="2">
        <v>0</v>
      </c>
      <c r="L260" s="2">
        <v>-9.81</v>
      </c>
    </row>
    <row r="261" spans="5:12" x14ac:dyDescent="0.3">
      <c r="E261" s="2">
        <f t="shared" ref="E261:E324" si="43">E260+1</f>
        <v>260</v>
      </c>
      <c r="F261" s="2">
        <f t="shared" si="42"/>
        <v>2.5899999999999888</v>
      </c>
      <c r="G261" s="2">
        <f t="shared" si="40"/>
        <v>13.406826536310483</v>
      </c>
      <c r="H261" s="2">
        <f t="shared" si="40"/>
        <v>17.131727301773591</v>
      </c>
      <c r="I261" s="2">
        <f t="shared" si="41"/>
        <v>5.1763809020504148</v>
      </c>
      <c r="J261" s="2">
        <f t="shared" si="41"/>
        <v>-6.089383474218617</v>
      </c>
      <c r="K261" s="2">
        <v>0</v>
      </c>
      <c r="L261" s="2">
        <v>-9.81</v>
      </c>
    </row>
    <row r="262" spans="5:12" x14ac:dyDescent="0.3">
      <c r="E262" s="2">
        <f t="shared" si="43"/>
        <v>261</v>
      </c>
      <c r="F262" s="2">
        <f t="shared" si="42"/>
        <v>2.5999999999999885</v>
      </c>
      <c r="G262" s="2">
        <f t="shared" si="40"/>
        <v>13.458590345330986</v>
      </c>
      <c r="H262" s="2">
        <f t="shared" si="40"/>
        <v>17.070342967031404</v>
      </c>
      <c r="I262" s="2">
        <f t="shared" si="41"/>
        <v>5.1763809020504148</v>
      </c>
      <c r="J262" s="2">
        <f t="shared" si="41"/>
        <v>-6.1874834742186167</v>
      </c>
      <c r="K262" s="2">
        <v>0</v>
      </c>
      <c r="L262" s="2">
        <v>-9.81</v>
      </c>
    </row>
    <row r="263" spans="5:12" x14ac:dyDescent="0.3">
      <c r="E263" s="2">
        <f t="shared" si="43"/>
        <v>262</v>
      </c>
      <c r="F263" s="2">
        <f t="shared" si="42"/>
        <v>2.6099999999999883</v>
      </c>
      <c r="G263" s="2">
        <f t="shared" si="40"/>
        <v>13.510354154351489</v>
      </c>
      <c r="H263" s="2">
        <f t="shared" si="40"/>
        <v>17.007977632289215</v>
      </c>
      <c r="I263" s="2">
        <f t="shared" si="41"/>
        <v>5.1763809020504148</v>
      </c>
      <c r="J263" s="2">
        <f t="shared" si="41"/>
        <v>-6.2855834742186163</v>
      </c>
      <c r="K263" s="2">
        <v>0</v>
      </c>
      <c r="L263" s="2">
        <v>-9.81</v>
      </c>
    </row>
    <row r="264" spans="5:12" x14ac:dyDescent="0.3">
      <c r="E264" s="2">
        <f t="shared" si="43"/>
        <v>263</v>
      </c>
      <c r="F264" s="2">
        <f t="shared" si="42"/>
        <v>2.6199999999999881</v>
      </c>
      <c r="G264" s="2">
        <f t="shared" si="40"/>
        <v>13.562117963371993</v>
      </c>
      <c r="H264" s="2">
        <f t="shared" si="40"/>
        <v>16.944631297547026</v>
      </c>
      <c r="I264" s="2">
        <f t="shared" si="41"/>
        <v>5.1763809020504148</v>
      </c>
      <c r="J264" s="2">
        <f t="shared" si="41"/>
        <v>-6.3836834742186159</v>
      </c>
      <c r="K264" s="2">
        <v>0</v>
      </c>
      <c r="L264" s="2">
        <v>-9.81</v>
      </c>
    </row>
    <row r="265" spans="5:12" x14ac:dyDescent="0.3">
      <c r="E265" s="2">
        <f t="shared" si="43"/>
        <v>264</v>
      </c>
      <c r="F265" s="2">
        <f t="shared" si="42"/>
        <v>2.6299999999999879</v>
      </c>
      <c r="G265" s="2">
        <f t="shared" si="40"/>
        <v>13.613881772392496</v>
      </c>
      <c r="H265" s="2">
        <f t="shared" si="40"/>
        <v>16.880303962804838</v>
      </c>
      <c r="I265" s="2">
        <f t="shared" si="41"/>
        <v>5.1763809020504148</v>
      </c>
      <c r="J265" s="2">
        <f t="shared" si="41"/>
        <v>-6.4817834742186156</v>
      </c>
      <c r="K265" s="2">
        <v>0</v>
      </c>
      <c r="L265" s="2">
        <v>-9.81</v>
      </c>
    </row>
    <row r="266" spans="5:12" x14ac:dyDescent="0.3">
      <c r="E266" s="2">
        <f t="shared" si="43"/>
        <v>265</v>
      </c>
      <c r="F266" s="2">
        <f t="shared" si="42"/>
        <v>2.6399999999999877</v>
      </c>
      <c r="G266" s="2">
        <f t="shared" si="40"/>
        <v>13.665645581412999</v>
      </c>
      <c r="H266" s="2">
        <f t="shared" si="40"/>
        <v>16.81499562806265</v>
      </c>
      <c r="I266" s="2">
        <f t="shared" si="41"/>
        <v>5.1763809020504148</v>
      </c>
      <c r="J266" s="2">
        <f t="shared" si="41"/>
        <v>-6.5798834742186152</v>
      </c>
      <c r="K266" s="2">
        <v>0</v>
      </c>
      <c r="L266" s="2">
        <v>-9.81</v>
      </c>
    </row>
    <row r="267" spans="5:12" x14ac:dyDescent="0.3">
      <c r="E267" s="2">
        <f t="shared" si="43"/>
        <v>266</v>
      </c>
      <c r="F267" s="2">
        <f t="shared" si="42"/>
        <v>2.6499999999999875</v>
      </c>
      <c r="G267" s="2">
        <f t="shared" si="40"/>
        <v>13.717409390433502</v>
      </c>
      <c r="H267" s="2">
        <f t="shared" si="40"/>
        <v>16.748706293320463</v>
      </c>
      <c r="I267" s="2">
        <f t="shared" si="41"/>
        <v>5.1763809020504148</v>
      </c>
      <c r="J267" s="2">
        <f t="shared" si="41"/>
        <v>-6.6779834742186148</v>
      </c>
      <c r="K267" s="2">
        <v>0</v>
      </c>
      <c r="L267" s="2">
        <v>-9.81</v>
      </c>
    </row>
    <row r="268" spans="5:12" x14ac:dyDescent="0.3">
      <c r="E268" s="2">
        <f t="shared" si="43"/>
        <v>267</v>
      </c>
      <c r="F268" s="2">
        <f t="shared" si="42"/>
        <v>2.6599999999999873</v>
      </c>
      <c r="G268" s="2">
        <f t="shared" si="40"/>
        <v>13.769173199454006</v>
      </c>
      <c r="H268" s="2">
        <f t="shared" si="40"/>
        <v>16.681435958578277</v>
      </c>
      <c r="I268" s="2">
        <f t="shared" si="41"/>
        <v>5.1763809020504148</v>
      </c>
      <c r="J268" s="2">
        <f t="shared" si="41"/>
        <v>-6.7760834742186145</v>
      </c>
      <c r="K268" s="2">
        <v>0</v>
      </c>
      <c r="L268" s="2">
        <v>-9.81</v>
      </c>
    </row>
    <row r="269" spans="5:12" x14ac:dyDescent="0.3">
      <c r="E269" s="2">
        <f t="shared" si="43"/>
        <v>268</v>
      </c>
      <c r="F269" s="2">
        <f t="shared" si="42"/>
        <v>2.6699999999999871</v>
      </c>
      <c r="G269" s="2">
        <f t="shared" si="40"/>
        <v>13.820937008474509</v>
      </c>
      <c r="H269" s="2">
        <f t="shared" si="40"/>
        <v>16.613184623836091</v>
      </c>
      <c r="I269" s="2">
        <f t="shared" si="41"/>
        <v>5.1763809020504148</v>
      </c>
      <c r="J269" s="2">
        <f t="shared" si="41"/>
        <v>-6.8741834742186141</v>
      </c>
      <c r="K269" s="2">
        <v>0</v>
      </c>
      <c r="L269" s="2">
        <v>-9.81</v>
      </c>
    </row>
    <row r="270" spans="5:12" x14ac:dyDescent="0.3">
      <c r="E270" s="2">
        <f t="shared" si="43"/>
        <v>269</v>
      </c>
      <c r="F270" s="2">
        <f t="shared" si="42"/>
        <v>2.6799999999999868</v>
      </c>
      <c r="G270" s="2">
        <f t="shared" si="40"/>
        <v>13.872700817495012</v>
      </c>
      <c r="H270" s="2">
        <f t="shared" si="40"/>
        <v>16.543952289093902</v>
      </c>
      <c r="I270" s="2">
        <f t="shared" si="41"/>
        <v>5.1763809020504148</v>
      </c>
      <c r="J270" s="2">
        <f t="shared" si="41"/>
        <v>-6.9722834742186137</v>
      </c>
      <c r="K270" s="2">
        <v>0</v>
      </c>
      <c r="L270" s="2">
        <v>-9.81</v>
      </c>
    </row>
    <row r="271" spans="5:12" x14ac:dyDescent="0.3">
      <c r="E271" s="2">
        <f t="shared" si="43"/>
        <v>270</v>
      </c>
      <c r="F271" s="2">
        <f t="shared" si="42"/>
        <v>2.6899999999999866</v>
      </c>
      <c r="G271" s="2">
        <f t="shared" si="40"/>
        <v>13.924464626515515</v>
      </c>
      <c r="H271" s="2">
        <f t="shared" si="40"/>
        <v>16.473738954351713</v>
      </c>
      <c r="I271" s="2">
        <f t="shared" si="41"/>
        <v>5.1763809020504148</v>
      </c>
      <c r="J271" s="2">
        <f t="shared" si="41"/>
        <v>-7.0703834742186134</v>
      </c>
      <c r="K271" s="2">
        <v>0</v>
      </c>
      <c r="L271" s="2">
        <v>-9.81</v>
      </c>
    </row>
    <row r="272" spans="5:12" x14ac:dyDescent="0.3">
      <c r="E272" s="2">
        <f t="shared" si="43"/>
        <v>271</v>
      </c>
      <c r="F272" s="2">
        <f t="shared" si="42"/>
        <v>2.6999999999999864</v>
      </c>
      <c r="G272" s="2">
        <f t="shared" si="40"/>
        <v>13.976228435536019</v>
      </c>
      <c r="H272" s="2">
        <f t="shared" si="40"/>
        <v>16.402544619609525</v>
      </c>
      <c r="I272" s="2">
        <f t="shared" si="41"/>
        <v>5.1763809020504148</v>
      </c>
      <c r="J272" s="2">
        <f t="shared" si="41"/>
        <v>-7.168483474218613</v>
      </c>
      <c r="K272" s="2">
        <v>0</v>
      </c>
      <c r="L272" s="2">
        <v>-9.81</v>
      </c>
    </row>
    <row r="273" spans="5:12" x14ac:dyDescent="0.3">
      <c r="E273" s="2">
        <f t="shared" si="43"/>
        <v>272</v>
      </c>
      <c r="F273" s="2">
        <f t="shared" si="42"/>
        <v>2.7099999999999862</v>
      </c>
      <c r="G273" s="2">
        <f t="shared" si="40"/>
        <v>14.027992244556522</v>
      </c>
      <c r="H273" s="2">
        <f t="shared" si="40"/>
        <v>16.330369284867338</v>
      </c>
      <c r="I273" s="2">
        <f t="shared" si="41"/>
        <v>5.1763809020504148</v>
      </c>
      <c r="J273" s="2">
        <f t="shared" si="41"/>
        <v>-7.2665834742186126</v>
      </c>
      <c r="K273" s="2">
        <v>0</v>
      </c>
      <c r="L273" s="2">
        <v>-9.81</v>
      </c>
    </row>
    <row r="274" spans="5:12" x14ac:dyDescent="0.3">
      <c r="E274" s="2">
        <f t="shared" si="43"/>
        <v>273</v>
      </c>
      <c r="F274" s="2">
        <f t="shared" si="42"/>
        <v>2.719999999999986</v>
      </c>
      <c r="G274" s="2">
        <f t="shared" si="40"/>
        <v>14.079756053577025</v>
      </c>
      <c r="H274" s="2">
        <f t="shared" si="40"/>
        <v>16.257212950125151</v>
      </c>
      <c r="I274" s="2">
        <f t="shared" si="41"/>
        <v>5.1763809020504148</v>
      </c>
      <c r="J274" s="2">
        <f t="shared" si="41"/>
        <v>-7.3646834742186122</v>
      </c>
      <c r="K274" s="2">
        <v>0</v>
      </c>
      <c r="L274" s="2">
        <v>-9.81</v>
      </c>
    </row>
    <row r="275" spans="5:12" x14ac:dyDescent="0.3">
      <c r="E275" s="2">
        <f t="shared" si="43"/>
        <v>274</v>
      </c>
      <c r="F275" s="2">
        <f t="shared" si="42"/>
        <v>2.7299999999999858</v>
      </c>
      <c r="G275" s="2">
        <f t="shared" ref="G275:H290" si="44">G274+I274*$B$3+0.5*K274*$B$3*$B$3</f>
        <v>14.131519862597528</v>
      </c>
      <c r="H275" s="2">
        <f t="shared" si="44"/>
        <v>16.183075615382965</v>
      </c>
      <c r="I275" s="2">
        <f t="shared" ref="I275:J290" si="45">I274+K274*$B$3</f>
        <v>5.1763809020504148</v>
      </c>
      <c r="J275" s="2">
        <f t="shared" si="45"/>
        <v>-7.4627834742186119</v>
      </c>
      <c r="K275" s="2">
        <v>0</v>
      </c>
      <c r="L275" s="2">
        <v>-9.81</v>
      </c>
    </row>
    <row r="276" spans="5:12" x14ac:dyDescent="0.3">
      <c r="E276" s="2">
        <f t="shared" si="43"/>
        <v>275</v>
      </c>
      <c r="F276" s="2">
        <f t="shared" si="42"/>
        <v>2.7399999999999856</v>
      </c>
      <c r="G276" s="2">
        <f t="shared" si="44"/>
        <v>14.183283671618032</v>
      </c>
      <c r="H276" s="2">
        <f t="shared" si="44"/>
        <v>16.107957280640775</v>
      </c>
      <c r="I276" s="2">
        <f t="shared" si="45"/>
        <v>5.1763809020504148</v>
      </c>
      <c r="J276" s="2">
        <f t="shared" si="45"/>
        <v>-7.5608834742186115</v>
      </c>
      <c r="K276" s="2">
        <v>0</v>
      </c>
      <c r="L276" s="2">
        <v>-9.81</v>
      </c>
    </row>
    <row r="277" spans="5:12" x14ac:dyDescent="0.3">
      <c r="E277" s="2">
        <f t="shared" si="43"/>
        <v>276</v>
      </c>
      <c r="F277" s="2">
        <f t="shared" si="42"/>
        <v>2.7499999999999853</v>
      </c>
      <c r="G277" s="2">
        <f t="shared" si="44"/>
        <v>14.235047480638535</v>
      </c>
      <c r="H277" s="2">
        <f t="shared" si="44"/>
        <v>16.031857945898587</v>
      </c>
      <c r="I277" s="2">
        <f t="shared" si="45"/>
        <v>5.1763809020504148</v>
      </c>
      <c r="J277" s="2">
        <f t="shared" si="45"/>
        <v>-7.6589834742186111</v>
      </c>
      <c r="K277" s="2">
        <v>0</v>
      </c>
      <c r="L277" s="2">
        <v>-9.81</v>
      </c>
    </row>
    <row r="278" spans="5:12" x14ac:dyDescent="0.3">
      <c r="E278" s="2">
        <f t="shared" si="43"/>
        <v>277</v>
      </c>
      <c r="F278" s="2">
        <f t="shared" si="42"/>
        <v>2.7599999999999851</v>
      </c>
      <c r="G278" s="2">
        <f t="shared" si="44"/>
        <v>14.286811289659038</v>
      </c>
      <c r="H278" s="2">
        <f t="shared" si="44"/>
        <v>15.9547776111564</v>
      </c>
      <c r="I278" s="2">
        <f t="shared" si="45"/>
        <v>5.1763809020504148</v>
      </c>
      <c r="J278" s="2">
        <f t="shared" si="45"/>
        <v>-7.7570834742186108</v>
      </c>
      <c r="K278" s="2">
        <v>0</v>
      </c>
      <c r="L278" s="2">
        <v>-9.81</v>
      </c>
    </row>
    <row r="279" spans="5:12" x14ac:dyDescent="0.3">
      <c r="E279" s="2">
        <f t="shared" si="43"/>
        <v>278</v>
      </c>
      <c r="F279" s="2">
        <f t="shared" si="42"/>
        <v>2.7699999999999849</v>
      </c>
      <c r="G279" s="2">
        <f t="shared" si="44"/>
        <v>14.338575098679541</v>
      </c>
      <c r="H279" s="2">
        <f t="shared" si="44"/>
        <v>15.876716276414214</v>
      </c>
      <c r="I279" s="2">
        <f t="shared" si="45"/>
        <v>5.1763809020504148</v>
      </c>
      <c r="J279" s="2">
        <f t="shared" si="45"/>
        <v>-7.8551834742186104</v>
      </c>
      <c r="K279" s="2">
        <v>0</v>
      </c>
      <c r="L279" s="2">
        <v>-9.81</v>
      </c>
    </row>
    <row r="280" spans="5:12" x14ac:dyDescent="0.3">
      <c r="E280" s="2">
        <f t="shared" si="43"/>
        <v>279</v>
      </c>
      <c r="F280" s="2">
        <f t="shared" si="42"/>
        <v>2.7799999999999847</v>
      </c>
      <c r="G280" s="2">
        <f t="shared" si="44"/>
        <v>14.390338907700045</v>
      </c>
      <c r="H280" s="2">
        <f t="shared" si="44"/>
        <v>15.797673941672029</v>
      </c>
      <c r="I280" s="2">
        <f t="shared" si="45"/>
        <v>5.1763809020504148</v>
      </c>
      <c r="J280" s="2">
        <f t="shared" si="45"/>
        <v>-7.95328347421861</v>
      </c>
      <c r="K280" s="2">
        <v>0</v>
      </c>
      <c r="L280" s="2">
        <v>-9.81</v>
      </c>
    </row>
    <row r="281" spans="5:12" x14ac:dyDescent="0.3">
      <c r="E281" s="2">
        <f t="shared" si="43"/>
        <v>280</v>
      </c>
      <c r="F281" s="2">
        <f t="shared" si="42"/>
        <v>2.7899999999999845</v>
      </c>
      <c r="G281" s="2">
        <f t="shared" si="44"/>
        <v>14.442102716720548</v>
      </c>
      <c r="H281" s="2">
        <f t="shared" si="44"/>
        <v>15.717650606929842</v>
      </c>
      <c r="I281" s="2">
        <f t="shared" si="45"/>
        <v>5.1763809020504148</v>
      </c>
      <c r="J281" s="2">
        <f t="shared" si="45"/>
        <v>-8.0513834742186106</v>
      </c>
      <c r="K281" s="2">
        <v>0</v>
      </c>
      <c r="L281" s="2">
        <v>-9.81</v>
      </c>
    </row>
    <row r="282" spans="5:12" x14ac:dyDescent="0.3">
      <c r="E282" s="2">
        <f t="shared" si="43"/>
        <v>281</v>
      </c>
      <c r="F282" s="2">
        <f t="shared" si="42"/>
        <v>2.7999999999999843</v>
      </c>
      <c r="G282" s="2">
        <f t="shared" si="44"/>
        <v>14.493866525741051</v>
      </c>
      <c r="H282" s="2">
        <f t="shared" si="44"/>
        <v>15.636646272187656</v>
      </c>
      <c r="I282" s="2">
        <f t="shared" si="45"/>
        <v>5.1763809020504148</v>
      </c>
      <c r="J282" s="2">
        <f t="shared" si="45"/>
        <v>-8.1494834742186111</v>
      </c>
      <c r="K282" s="2">
        <v>0</v>
      </c>
      <c r="L282" s="2">
        <v>-9.81</v>
      </c>
    </row>
    <row r="283" spans="5:12" x14ac:dyDescent="0.3">
      <c r="E283" s="2">
        <f t="shared" si="43"/>
        <v>282</v>
      </c>
      <c r="F283" s="2">
        <f t="shared" si="42"/>
        <v>2.8099999999999841</v>
      </c>
      <c r="G283" s="2">
        <f t="shared" si="44"/>
        <v>14.545630334761555</v>
      </c>
      <c r="H283" s="2">
        <f t="shared" si="44"/>
        <v>15.554660937445471</v>
      </c>
      <c r="I283" s="2">
        <f t="shared" si="45"/>
        <v>5.1763809020504148</v>
      </c>
      <c r="J283" s="2">
        <f t="shared" si="45"/>
        <v>-8.2475834742186116</v>
      </c>
      <c r="K283" s="2">
        <v>0</v>
      </c>
      <c r="L283" s="2">
        <v>-9.81</v>
      </c>
    </row>
    <row r="284" spans="5:12" x14ac:dyDescent="0.3">
      <c r="E284" s="2">
        <f t="shared" si="43"/>
        <v>283</v>
      </c>
      <c r="F284" s="2">
        <f t="shared" si="42"/>
        <v>2.8199999999999839</v>
      </c>
      <c r="G284" s="2">
        <f t="shared" si="44"/>
        <v>14.597394143782058</v>
      </c>
      <c r="H284" s="2">
        <f t="shared" si="44"/>
        <v>15.471694602703286</v>
      </c>
      <c r="I284" s="2">
        <f t="shared" si="45"/>
        <v>5.1763809020504148</v>
      </c>
      <c r="J284" s="2">
        <f t="shared" si="45"/>
        <v>-8.3456834742186121</v>
      </c>
      <c r="K284" s="2">
        <v>0</v>
      </c>
      <c r="L284" s="2">
        <v>-9.81</v>
      </c>
    </row>
    <row r="285" spans="5:12" x14ac:dyDescent="0.3">
      <c r="E285" s="2">
        <f t="shared" si="43"/>
        <v>284</v>
      </c>
      <c r="F285" s="2">
        <f t="shared" si="42"/>
        <v>2.8299999999999836</v>
      </c>
      <c r="G285" s="2">
        <f t="shared" si="44"/>
        <v>14.649157952802561</v>
      </c>
      <c r="H285" s="2">
        <f t="shared" si="44"/>
        <v>15.3877472679611</v>
      </c>
      <c r="I285" s="2">
        <f t="shared" si="45"/>
        <v>5.1763809020504148</v>
      </c>
      <c r="J285" s="2">
        <f t="shared" si="45"/>
        <v>-8.4437834742186126</v>
      </c>
      <c r="K285" s="2">
        <v>0</v>
      </c>
      <c r="L285" s="2">
        <v>-9.81</v>
      </c>
    </row>
    <row r="286" spans="5:12" x14ac:dyDescent="0.3">
      <c r="E286" s="2">
        <f t="shared" si="43"/>
        <v>285</v>
      </c>
      <c r="F286" s="2">
        <f t="shared" si="42"/>
        <v>2.8399999999999834</v>
      </c>
      <c r="G286" s="2">
        <f t="shared" si="44"/>
        <v>14.700921761823064</v>
      </c>
      <c r="H286" s="2">
        <f t="shared" si="44"/>
        <v>15.302818933218914</v>
      </c>
      <c r="I286" s="2">
        <f t="shared" si="45"/>
        <v>5.1763809020504148</v>
      </c>
      <c r="J286" s="2">
        <f t="shared" si="45"/>
        <v>-8.5418834742186132</v>
      </c>
      <c r="K286" s="2">
        <v>0</v>
      </c>
      <c r="L286" s="2">
        <v>-9.81</v>
      </c>
    </row>
    <row r="287" spans="5:12" x14ac:dyDescent="0.3">
      <c r="E287" s="2">
        <f t="shared" si="43"/>
        <v>286</v>
      </c>
      <c r="F287" s="2">
        <f t="shared" si="42"/>
        <v>2.8499999999999832</v>
      </c>
      <c r="G287" s="2">
        <f t="shared" si="44"/>
        <v>14.752685570843568</v>
      </c>
      <c r="H287" s="2">
        <f t="shared" si="44"/>
        <v>15.216909598476729</v>
      </c>
      <c r="I287" s="2">
        <f t="shared" si="45"/>
        <v>5.1763809020504148</v>
      </c>
      <c r="J287" s="2">
        <f t="shared" si="45"/>
        <v>-8.6399834742186137</v>
      </c>
      <c r="K287" s="2">
        <v>0</v>
      </c>
      <c r="L287" s="2">
        <v>-9.81</v>
      </c>
    </row>
    <row r="288" spans="5:12" x14ac:dyDescent="0.3">
      <c r="E288" s="2">
        <f t="shared" si="43"/>
        <v>287</v>
      </c>
      <c r="F288" s="2">
        <f t="shared" si="42"/>
        <v>2.859999999999983</v>
      </c>
      <c r="G288" s="2">
        <f t="shared" si="44"/>
        <v>14.804449379864071</v>
      </c>
      <c r="H288" s="2">
        <f t="shared" si="44"/>
        <v>15.130019263734543</v>
      </c>
      <c r="I288" s="2">
        <f t="shared" si="45"/>
        <v>5.1763809020504148</v>
      </c>
      <c r="J288" s="2">
        <f t="shared" si="45"/>
        <v>-8.7380834742186142</v>
      </c>
      <c r="K288" s="2">
        <v>0</v>
      </c>
      <c r="L288" s="2">
        <v>-9.81</v>
      </c>
    </row>
    <row r="289" spans="5:12" x14ac:dyDescent="0.3">
      <c r="E289" s="2">
        <f t="shared" si="43"/>
        <v>288</v>
      </c>
      <c r="F289" s="2">
        <f t="shared" si="42"/>
        <v>2.8699999999999828</v>
      </c>
      <c r="G289" s="2">
        <f t="shared" si="44"/>
        <v>14.856213188884574</v>
      </c>
      <c r="H289" s="2">
        <f t="shared" si="44"/>
        <v>15.042147928992357</v>
      </c>
      <c r="I289" s="2">
        <f t="shared" si="45"/>
        <v>5.1763809020504148</v>
      </c>
      <c r="J289" s="2">
        <f t="shared" si="45"/>
        <v>-8.8361834742186147</v>
      </c>
      <c r="K289" s="2">
        <v>0</v>
      </c>
      <c r="L289" s="2">
        <v>-9.81</v>
      </c>
    </row>
    <row r="290" spans="5:12" x14ac:dyDescent="0.3">
      <c r="E290" s="2">
        <f t="shared" si="43"/>
        <v>289</v>
      </c>
      <c r="F290" s="2">
        <f t="shared" si="42"/>
        <v>2.8799999999999826</v>
      </c>
      <c r="G290" s="2">
        <f t="shared" si="44"/>
        <v>14.907976997905077</v>
      </c>
      <c r="H290" s="2">
        <f t="shared" si="44"/>
        <v>14.953295594250172</v>
      </c>
      <c r="I290" s="2">
        <f t="shared" si="45"/>
        <v>5.1763809020504148</v>
      </c>
      <c r="J290" s="2">
        <f t="shared" si="45"/>
        <v>-8.9342834742186152</v>
      </c>
      <c r="K290" s="2">
        <v>0</v>
      </c>
      <c r="L290" s="2">
        <v>-9.81</v>
      </c>
    </row>
    <row r="291" spans="5:12" x14ac:dyDescent="0.3">
      <c r="E291" s="2">
        <f t="shared" si="43"/>
        <v>290</v>
      </c>
      <c r="F291" s="2">
        <f t="shared" si="42"/>
        <v>2.8899999999999824</v>
      </c>
      <c r="G291" s="2">
        <f t="shared" ref="G291:H306" si="46">G290+I290*$B$3+0.5*K290*$B$3*$B$3</f>
        <v>14.959740806925581</v>
      </c>
      <c r="H291" s="2">
        <f t="shared" si="46"/>
        <v>14.863462259507985</v>
      </c>
      <c r="I291" s="2">
        <f t="shared" ref="I291:J306" si="47">I290+K290*$B$3</f>
        <v>5.1763809020504148</v>
      </c>
      <c r="J291" s="2">
        <f t="shared" si="47"/>
        <v>-9.0323834742186158</v>
      </c>
      <c r="K291" s="2">
        <v>0</v>
      </c>
      <c r="L291" s="2">
        <v>-9.81</v>
      </c>
    </row>
    <row r="292" spans="5:12" x14ac:dyDescent="0.3">
      <c r="E292" s="2">
        <f t="shared" si="43"/>
        <v>291</v>
      </c>
      <c r="F292" s="2">
        <f t="shared" si="42"/>
        <v>2.8999999999999821</v>
      </c>
      <c r="G292" s="2">
        <f t="shared" si="46"/>
        <v>15.011504615946084</v>
      </c>
      <c r="H292" s="2">
        <f t="shared" si="46"/>
        <v>14.772647924765799</v>
      </c>
      <c r="I292" s="2">
        <f t="shared" si="47"/>
        <v>5.1763809020504148</v>
      </c>
      <c r="J292" s="2">
        <f t="shared" si="47"/>
        <v>-9.1304834742186163</v>
      </c>
      <c r="K292" s="2">
        <v>0</v>
      </c>
      <c r="L292" s="2">
        <v>-9.81</v>
      </c>
    </row>
    <row r="293" spans="5:12" x14ac:dyDescent="0.3">
      <c r="E293" s="2">
        <f t="shared" si="43"/>
        <v>292</v>
      </c>
      <c r="F293" s="2">
        <f t="shared" si="42"/>
        <v>2.9099999999999819</v>
      </c>
      <c r="G293" s="2">
        <f t="shared" si="46"/>
        <v>15.063268424966587</v>
      </c>
      <c r="H293" s="2">
        <f t="shared" si="46"/>
        <v>14.680852590023614</v>
      </c>
      <c r="I293" s="2">
        <f t="shared" si="47"/>
        <v>5.1763809020504148</v>
      </c>
      <c r="J293" s="2">
        <f t="shared" si="47"/>
        <v>-9.2285834742186168</v>
      </c>
      <c r="K293" s="2">
        <v>0</v>
      </c>
      <c r="L293" s="2">
        <v>-9.81</v>
      </c>
    </row>
    <row r="294" spans="5:12" x14ac:dyDescent="0.3">
      <c r="E294" s="2">
        <f t="shared" si="43"/>
        <v>293</v>
      </c>
      <c r="F294" s="2">
        <f t="shared" si="42"/>
        <v>2.9199999999999817</v>
      </c>
      <c r="G294" s="2">
        <f t="shared" si="46"/>
        <v>15.11503223398709</v>
      </c>
      <c r="H294" s="2">
        <f t="shared" si="46"/>
        <v>14.588076255281427</v>
      </c>
      <c r="I294" s="2">
        <f t="shared" si="47"/>
        <v>5.1763809020504148</v>
      </c>
      <c r="J294" s="2">
        <f t="shared" si="47"/>
        <v>-9.3266834742186173</v>
      </c>
      <c r="K294" s="2">
        <v>0</v>
      </c>
      <c r="L294" s="2">
        <v>-9.81</v>
      </c>
    </row>
    <row r="295" spans="5:12" x14ac:dyDescent="0.3">
      <c r="E295" s="2">
        <f t="shared" si="43"/>
        <v>294</v>
      </c>
      <c r="F295" s="2">
        <f t="shared" si="42"/>
        <v>2.9299999999999815</v>
      </c>
      <c r="G295" s="2">
        <f t="shared" si="46"/>
        <v>15.166796043007594</v>
      </c>
      <c r="H295" s="2">
        <f t="shared" si="46"/>
        <v>14.494318920539241</v>
      </c>
      <c r="I295" s="2">
        <f t="shared" si="47"/>
        <v>5.1763809020504148</v>
      </c>
      <c r="J295" s="2">
        <f t="shared" si="47"/>
        <v>-9.4247834742186178</v>
      </c>
      <c r="K295" s="2">
        <v>0</v>
      </c>
      <c r="L295" s="2">
        <v>-9.81</v>
      </c>
    </row>
    <row r="296" spans="5:12" x14ac:dyDescent="0.3">
      <c r="E296" s="2">
        <f t="shared" si="43"/>
        <v>295</v>
      </c>
      <c r="F296" s="2">
        <f t="shared" si="42"/>
        <v>2.9399999999999813</v>
      </c>
      <c r="G296" s="2">
        <f t="shared" si="46"/>
        <v>15.218559852028097</v>
      </c>
      <c r="H296" s="2">
        <f t="shared" si="46"/>
        <v>14.399580585797056</v>
      </c>
      <c r="I296" s="2">
        <f t="shared" si="47"/>
        <v>5.1763809020504148</v>
      </c>
      <c r="J296" s="2">
        <f t="shared" si="47"/>
        <v>-9.5228834742186184</v>
      </c>
      <c r="K296" s="2">
        <v>0</v>
      </c>
      <c r="L296" s="2">
        <v>-9.81</v>
      </c>
    </row>
    <row r="297" spans="5:12" x14ac:dyDescent="0.3">
      <c r="E297" s="2">
        <f t="shared" si="43"/>
        <v>296</v>
      </c>
      <c r="F297" s="2">
        <f t="shared" si="42"/>
        <v>2.9499999999999811</v>
      </c>
      <c r="G297" s="2">
        <f t="shared" si="46"/>
        <v>15.2703236610486</v>
      </c>
      <c r="H297" s="2">
        <f t="shared" si="46"/>
        <v>14.303861251054869</v>
      </c>
      <c r="I297" s="2">
        <f t="shared" si="47"/>
        <v>5.1763809020504148</v>
      </c>
      <c r="J297" s="2">
        <f t="shared" si="47"/>
        <v>-9.6209834742186189</v>
      </c>
      <c r="K297" s="2">
        <v>0</v>
      </c>
      <c r="L297" s="2">
        <v>-9.81</v>
      </c>
    </row>
    <row r="298" spans="5:12" x14ac:dyDescent="0.3">
      <c r="E298" s="2">
        <f t="shared" si="43"/>
        <v>297</v>
      </c>
      <c r="F298" s="2">
        <f t="shared" si="42"/>
        <v>2.9599999999999809</v>
      </c>
      <c r="G298" s="2">
        <f t="shared" si="46"/>
        <v>15.322087470069103</v>
      </c>
      <c r="H298" s="2">
        <f t="shared" si="46"/>
        <v>14.207160916312683</v>
      </c>
      <c r="I298" s="2">
        <f t="shared" si="47"/>
        <v>5.1763809020504148</v>
      </c>
      <c r="J298" s="2">
        <f t="shared" si="47"/>
        <v>-9.7190834742186194</v>
      </c>
      <c r="K298" s="2">
        <v>0</v>
      </c>
      <c r="L298" s="2">
        <v>-9.81</v>
      </c>
    </row>
    <row r="299" spans="5:12" x14ac:dyDescent="0.3">
      <c r="E299" s="2">
        <f t="shared" si="43"/>
        <v>298</v>
      </c>
      <c r="F299" s="2">
        <f t="shared" si="42"/>
        <v>2.9699999999999807</v>
      </c>
      <c r="G299" s="2">
        <f t="shared" si="46"/>
        <v>15.373851279089607</v>
      </c>
      <c r="H299" s="2">
        <f t="shared" si="46"/>
        <v>14.109479581570497</v>
      </c>
      <c r="I299" s="2">
        <f t="shared" si="47"/>
        <v>5.1763809020504148</v>
      </c>
      <c r="J299" s="2">
        <f t="shared" si="47"/>
        <v>-9.8171834742186199</v>
      </c>
      <c r="K299" s="2">
        <v>0</v>
      </c>
      <c r="L299" s="2">
        <v>-9.81</v>
      </c>
    </row>
    <row r="300" spans="5:12" x14ac:dyDescent="0.3">
      <c r="E300" s="2">
        <f t="shared" si="43"/>
        <v>299</v>
      </c>
      <c r="F300" s="2">
        <f t="shared" si="42"/>
        <v>2.9799999999999804</v>
      </c>
      <c r="G300" s="2">
        <f t="shared" si="46"/>
        <v>15.42561508811011</v>
      </c>
      <c r="H300" s="2">
        <f t="shared" si="46"/>
        <v>14.010817246828312</v>
      </c>
      <c r="I300" s="2">
        <f t="shared" si="47"/>
        <v>5.1763809020504148</v>
      </c>
      <c r="J300" s="2">
        <f t="shared" si="47"/>
        <v>-9.9152834742186204</v>
      </c>
      <c r="K300" s="2">
        <v>0</v>
      </c>
      <c r="L300" s="2">
        <v>-9.81</v>
      </c>
    </row>
    <row r="301" spans="5:12" x14ac:dyDescent="0.3">
      <c r="E301" s="2">
        <f t="shared" si="43"/>
        <v>300</v>
      </c>
      <c r="F301" s="2">
        <f t="shared" si="42"/>
        <v>2.9899999999999802</v>
      </c>
      <c r="G301" s="2">
        <f t="shared" si="46"/>
        <v>15.477378897130613</v>
      </c>
      <c r="H301" s="2">
        <f t="shared" si="46"/>
        <v>13.911173912086126</v>
      </c>
      <c r="I301" s="2">
        <f t="shared" si="47"/>
        <v>5.1763809020504148</v>
      </c>
      <c r="J301" s="2">
        <f t="shared" si="47"/>
        <v>-10.013383474218621</v>
      </c>
      <c r="K301" s="2">
        <v>0</v>
      </c>
      <c r="L301" s="2">
        <v>-9.81</v>
      </c>
    </row>
    <row r="302" spans="5:12" x14ac:dyDescent="0.3">
      <c r="E302" s="2">
        <f t="shared" si="43"/>
        <v>301</v>
      </c>
      <c r="F302" s="2">
        <f t="shared" si="42"/>
        <v>2.99999999999998</v>
      </c>
      <c r="G302" s="2">
        <f t="shared" si="46"/>
        <v>15.529142706151116</v>
      </c>
      <c r="H302" s="2">
        <f t="shared" si="46"/>
        <v>13.81054957734394</v>
      </c>
      <c r="I302" s="2">
        <f t="shared" si="47"/>
        <v>5.1763809020504148</v>
      </c>
      <c r="J302" s="2">
        <f t="shared" si="47"/>
        <v>-10.111483474218621</v>
      </c>
      <c r="K302" s="2">
        <v>0</v>
      </c>
      <c r="L302" s="2">
        <v>-9.81</v>
      </c>
    </row>
    <row r="303" spans="5:12" x14ac:dyDescent="0.3">
      <c r="E303" s="2">
        <f t="shared" si="43"/>
        <v>302</v>
      </c>
      <c r="F303" s="2">
        <f t="shared" si="42"/>
        <v>3.0099999999999798</v>
      </c>
      <c r="G303" s="2">
        <f t="shared" si="46"/>
        <v>15.58090651517162</v>
      </c>
      <c r="H303" s="2">
        <f t="shared" si="46"/>
        <v>13.708944242601754</v>
      </c>
      <c r="I303" s="2">
        <f t="shared" si="47"/>
        <v>5.1763809020504148</v>
      </c>
      <c r="J303" s="2">
        <f t="shared" si="47"/>
        <v>-10.209583474218622</v>
      </c>
      <c r="K303" s="2">
        <v>0</v>
      </c>
      <c r="L303" s="2">
        <v>-9.81</v>
      </c>
    </row>
    <row r="304" spans="5:12" x14ac:dyDescent="0.3">
      <c r="E304" s="2">
        <f t="shared" si="43"/>
        <v>303</v>
      </c>
      <c r="F304" s="2">
        <f t="shared" si="42"/>
        <v>3.0199999999999796</v>
      </c>
      <c r="G304" s="2">
        <f t="shared" si="46"/>
        <v>15.632670324192123</v>
      </c>
      <c r="H304" s="2">
        <f t="shared" si="46"/>
        <v>13.606357907859568</v>
      </c>
      <c r="I304" s="2">
        <f t="shared" si="47"/>
        <v>5.1763809020504148</v>
      </c>
      <c r="J304" s="2">
        <f t="shared" si="47"/>
        <v>-10.307683474218623</v>
      </c>
      <c r="K304" s="2">
        <v>0</v>
      </c>
      <c r="L304" s="2">
        <v>-9.81</v>
      </c>
    </row>
    <row r="305" spans="5:12" x14ac:dyDescent="0.3">
      <c r="E305" s="2">
        <f t="shared" si="43"/>
        <v>304</v>
      </c>
      <c r="F305" s="2">
        <f t="shared" si="42"/>
        <v>3.0299999999999794</v>
      </c>
      <c r="G305" s="2">
        <f t="shared" si="46"/>
        <v>15.684434133212626</v>
      </c>
      <c r="H305" s="2">
        <f t="shared" si="46"/>
        <v>13.502790573117382</v>
      </c>
      <c r="I305" s="2">
        <f t="shared" si="47"/>
        <v>5.1763809020504148</v>
      </c>
      <c r="J305" s="2">
        <f t="shared" si="47"/>
        <v>-10.405783474218623</v>
      </c>
      <c r="K305" s="2">
        <v>0</v>
      </c>
      <c r="L305" s="2">
        <v>-9.81</v>
      </c>
    </row>
    <row r="306" spans="5:12" x14ac:dyDescent="0.3">
      <c r="E306" s="2">
        <f t="shared" si="43"/>
        <v>305</v>
      </c>
      <c r="F306" s="2">
        <f t="shared" si="42"/>
        <v>3.0399999999999792</v>
      </c>
      <c r="G306" s="2">
        <f t="shared" si="46"/>
        <v>15.73619794223313</v>
      </c>
      <c r="H306" s="2">
        <f t="shared" si="46"/>
        <v>13.398242238375197</v>
      </c>
      <c r="I306" s="2">
        <f t="shared" si="47"/>
        <v>5.1763809020504148</v>
      </c>
      <c r="J306" s="2">
        <f t="shared" si="47"/>
        <v>-10.503883474218624</v>
      </c>
      <c r="K306" s="2">
        <v>0</v>
      </c>
      <c r="L306" s="2">
        <v>-9.81</v>
      </c>
    </row>
    <row r="307" spans="5:12" x14ac:dyDescent="0.3">
      <c r="E307" s="2">
        <f t="shared" si="43"/>
        <v>306</v>
      </c>
      <c r="F307" s="2">
        <f t="shared" si="42"/>
        <v>3.049999999999979</v>
      </c>
      <c r="G307" s="2">
        <f t="shared" ref="G307:H322" si="48">G306+I306*$B$3+0.5*K306*$B$3*$B$3</f>
        <v>15.787961751253633</v>
      </c>
      <c r="H307" s="2">
        <f t="shared" si="48"/>
        <v>13.29271290363301</v>
      </c>
      <c r="I307" s="2">
        <f t="shared" ref="I307:J322" si="49">I306+K306*$B$3</f>
        <v>5.1763809020504148</v>
      </c>
      <c r="J307" s="2">
        <f t="shared" si="49"/>
        <v>-10.601983474218624</v>
      </c>
      <c r="K307" s="2">
        <v>0</v>
      </c>
      <c r="L307" s="2">
        <v>-9.81</v>
      </c>
    </row>
    <row r="308" spans="5:12" x14ac:dyDescent="0.3">
      <c r="E308" s="2">
        <f t="shared" si="43"/>
        <v>307</v>
      </c>
      <c r="F308" s="2">
        <f t="shared" si="42"/>
        <v>3.0599999999999787</v>
      </c>
      <c r="G308" s="2">
        <f t="shared" si="48"/>
        <v>15.839725560274136</v>
      </c>
      <c r="H308" s="2">
        <f t="shared" si="48"/>
        <v>13.186202568890824</v>
      </c>
      <c r="I308" s="2">
        <f t="shared" si="49"/>
        <v>5.1763809020504148</v>
      </c>
      <c r="J308" s="2">
        <f t="shared" si="49"/>
        <v>-10.700083474218625</v>
      </c>
      <c r="K308" s="2">
        <v>0</v>
      </c>
      <c r="L308" s="2">
        <v>-9.81</v>
      </c>
    </row>
    <row r="309" spans="5:12" x14ac:dyDescent="0.3">
      <c r="E309" s="2">
        <f t="shared" si="43"/>
        <v>308</v>
      </c>
      <c r="F309" s="2">
        <f t="shared" si="42"/>
        <v>3.0699999999999785</v>
      </c>
      <c r="G309" s="2">
        <f t="shared" si="48"/>
        <v>15.891489369294639</v>
      </c>
      <c r="H309" s="2">
        <f t="shared" si="48"/>
        <v>13.078711234148638</v>
      </c>
      <c r="I309" s="2">
        <f t="shared" si="49"/>
        <v>5.1763809020504148</v>
      </c>
      <c r="J309" s="2">
        <f t="shared" si="49"/>
        <v>-10.798183474218625</v>
      </c>
      <c r="K309" s="2">
        <v>0</v>
      </c>
      <c r="L309" s="2">
        <v>-9.81</v>
      </c>
    </row>
    <row r="310" spans="5:12" x14ac:dyDescent="0.3">
      <c r="E310" s="2">
        <f t="shared" si="43"/>
        <v>309</v>
      </c>
      <c r="F310" s="2">
        <f t="shared" si="42"/>
        <v>3.0799999999999783</v>
      </c>
      <c r="G310" s="2">
        <f t="shared" si="48"/>
        <v>15.943253178315143</v>
      </c>
      <c r="H310" s="2">
        <f t="shared" si="48"/>
        <v>12.970238899406452</v>
      </c>
      <c r="I310" s="2">
        <f t="shared" si="49"/>
        <v>5.1763809020504148</v>
      </c>
      <c r="J310" s="2">
        <f t="shared" si="49"/>
        <v>-10.896283474218626</v>
      </c>
      <c r="K310" s="2">
        <v>0</v>
      </c>
      <c r="L310" s="2">
        <v>-9.81</v>
      </c>
    </row>
    <row r="311" spans="5:12" x14ac:dyDescent="0.3">
      <c r="E311" s="2">
        <f t="shared" si="43"/>
        <v>310</v>
      </c>
      <c r="F311" s="2">
        <f t="shared" si="42"/>
        <v>3.0899999999999781</v>
      </c>
      <c r="G311" s="2">
        <f t="shared" si="48"/>
        <v>15.995016987335646</v>
      </c>
      <c r="H311" s="2">
        <f t="shared" si="48"/>
        <v>12.860785564664265</v>
      </c>
      <c r="I311" s="2">
        <f t="shared" si="49"/>
        <v>5.1763809020504148</v>
      </c>
      <c r="J311" s="2">
        <f t="shared" si="49"/>
        <v>-10.994383474218626</v>
      </c>
      <c r="K311" s="2">
        <v>0</v>
      </c>
      <c r="L311" s="2">
        <v>-9.81</v>
      </c>
    </row>
    <row r="312" spans="5:12" x14ac:dyDescent="0.3">
      <c r="E312" s="2">
        <f t="shared" si="43"/>
        <v>311</v>
      </c>
      <c r="F312" s="2">
        <f t="shared" si="42"/>
        <v>3.0999999999999779</v>
      </c>
      <c r="G312" s="2">
        <f t="shared" si="48"/>
        <v>16.046780796356149</v>
      </c>
      <c r="H312" s="2">
        <f t="shared" si="48"/>
        <v>12.75035122992208</v>
      </c>
      <c r="I312" s="2">
        <f t="shared" si="49"/>
        <v>5.1763809020504148</v>
      </c>
      <c r="J312" s="2">
        <f t="shared" si="49"/>
        <v>-11.092483474218627</v>
      </c>
      <c r="K312" s="2">
        <v>0</v>
      </c>
      <c r="L312" s="2">
        <v>-9.81</v>
      </c>
    </row>
    <row r="313" spans="5:12" x14ac:dyDescent="0.3">
      <c r="E313" s="2">
        <f t="shared" si="43"/>
        <v>312</v>
      </c>
      <c r="F313" s="2">
        <f t="shared" si="42"/>
        <v>3.1099999999999777</v>
      </c>
      <c r="G313" s="2">
        <f t="shared" si="48"/>
        <v>16.098544605376652</v>
      </c>
      <c r="H313" s="2">
        <f t="shared" si="48"/>
        <v>12.638935895179895</v>
      </c>
      <c r="I313" s="2">
        <f t="shared" si="49"/>
        <v>5.1763809020504148</v>
      </c>
      <c r="J313" s="2">
        <f t="shared" si="49"/>
        <v>-11.190583474218627</v>
      </c>
      <c r="K313" s="2">
        <v>0</v>
      </c>
      <c r="L313" s="2">
        <v>-9.81</v>
      </c>
    </row>
    <row r="314" spans="5:12" x14ac:dyDescent="0.3">
      <c r="E314" s="2">
        <f t="shared" si="43"/>
        <v>313</v>
      </c>
      <c r="F314" s="2">
        <f t="shared" si="42"/>
        <v>3.1199999999999775</v>
      </c>
      <c r="G314" s="2">
        <f t="shared" si="48"/>
        <v>16.150308414397156</v>
      </c>
      <c r="H314" s="2">
        <f t="shared" si="48"/>
        <v>12.526539560437708</v>
      </c>
      <c r="I314" s="2">
        <f t="shared" si="49"/>
        <v>5.1763809020504148</v>
      </c>
      <c r="J314" s="2">
        <f t="shared" si="49"/>
        <v>-11.288683474218628</v>
      </c>
      <c r="K314" s="2">
        <v>0</v>
      </c>
      <c r="L314" s="2">
        <v>-9.81</v>
      </c>
    </row>
    <row r="315" spans="5:12" x14ac:dyDescent="0.3">
      <c r="E315" s="2">
        <f t="shared" si="43"/>
        <v>314</v>
      </c>
      <c r="F315" s="2">
        <f t="shared" si="42"/>
        <v>3.1299999999999772</v>
      </c>
      <c r="G315" s="2">
        <f t="shared" si="48"/>
        <v>16.202072223417659</v>
      </c>
      <c r="H315" s="2">
        <f t="shared" si="48"/>
        <v>12.413162225695523</v>
      </c>
      <c r="I315" s="2">
        <f t="shared" si="49"/>
        <v>5.1763809020504148</v>
      </c>
      <c r="J315" s="2">
        <f t="shared" si="49"/>
        <v>-11.386783474218628</v>
      </c>
      <c r="K315" s="2">
        <v>0</v>
      </c>
      <c r="L315" s="2">
        <v>-9.81</v>
      </c>
    </row>
    <row r="316" spans="5:12" x14ac:dyDescent="0.3">
      <c r="E316" s="2">
        <f t="shared" si="43"/>
        <v>315</v>
      </c>
      <c r="F316" s="2">
        <f t="shared" si="42"/>
        <v>3.139999999999977</v>
      </c>
      <c r="G316" s="2">
        <f t="shared" si="48"/>
        <v>16.253836032438162</v>
      </c>
      <c r="H316" s="2">
        <f t="shared" si="48"/>
        <v>12.298803890953337</v>
      </c>
      <c r="I316" s="2">
        <f t="shared" si="49"/>
        <v>5.1763809020504148</v>
      </c>
      <c r="J316" s="2">
        <f t="shared" si="49"/>
        <v>-11.484883474218629</v>
      </c>
      <c r="K316" s="2">
        <v>0</v>
      </c>
      <c r="L316" s="2">
        <v>-9.81</v>
      </c>
    </row>
    <row r="317" spans="5:12" x14ac:dyDescent="0.3">
      <c r="E317" s="2">
        <f t="shared" si="43"/>
        <v>316</v>
      </c>
      <c r="F317" s="2">
        <f t="shared" si="42"/>
        <v>3.1499999999999768</v>
      </c>
      <c r="G317" s="2">
        <f t="shared" si="48"/>
        <v>16.305599841458665</v>
      </c>
      <c r="H317" s="2">
        <f t="shared" si="48"/>
        <v>12.183464556211151</v>
      </c>
      <c r="I317" s="2">
        <f t="shared" si="49"/>
        <v>5.1763809020504148</v>
      </c>
      <c r="J317" s="2">
        <f t="shared" si="49"/>
        <v>-11.582983474218629</v>
      </c>
      <c r="K317" s="2">
        <v>0</v>
      </c>
      <c r="L317" s="2">
        <v>-9.81</v>
      </c>
    </row>
    <row r="318" spans="5:12" x14ac:dyDescent="0.3">
      <c r="E318" s="2">
        <f t="shared" si="43"/>
        <v>317</v>
      </c>
      <c r="F318" s="2">
        <f t="shared" si="42"/>
        <v>3.1599999999999766</v>
      </c>
      <c r="G318" s="2">
        <f t="shared" si="48"/>
        <v>16.357363650479169</v>
      </c>
      <c r="H318" s="2">
        <f t="shared" si="48"/>
        <v>12.067144221468965</v>
      </c>
      <c r="I318" s="2">
        <f t="shared" si="49"/>
        <v>5.1763809020504148</v>
      </c>
      <c r="J318" s="2">
        <f t="shared" si="49"/>
        <v>-11.68108347421863</v>
      </c>
      <c r="K318" s="2">
        <v>0</v>
      </c>
      <c r="L318" s="2">
        <v>-9.81</v>
      </c>
    </row>
    <row r="319" spans="5:12" x14ac:dyDescent="0.3">
      <c r="E319" s="2">
        <f t="shared" si="43"/>
        <v>318</v>
      </c>
      <c r="F319" s="2">
        <f t="shared" si="42"/>
        <v>3.1699999999999764</v>
      </c>
      <c r="G319" s="2">
        <f t="shared" si="48"/>
        <v>16.409127459499672</v>
      </c>
      <c r="H319" s="2">
        <f t="shared" si="48"/>
        <v>11.949842886726779</v>
      </c>
      <c r="I319" s="2">
        <f t="shared" si="49"/>
        <v>5.1763809020504148</v>
      </c>
      <c r="J319" s="2">
        <f t="shared" si="49"/>
        <v>-11.77918347421863</v>
      </c>
      <c r="K319" s="2">
        <v>0</v>
      </c>
      <c r="L319" s="2">
        <v>-9.81</v>
      </c>
    </row>
    <row r="320" spans="5:12" x14ac:dyDescent="0.3">
      <c r="E320" s="2">
        <f t="shared" si="43"/>
        <v>319</v>
      </c>
      <c r="F320" s="2">
        <f t="shared" si="42"/>
        <v>3.1799999999999762</v>
      </c>
      <c r="G320" s="2">
        <f t="shared" si="48"/>
        <v>16.460891268520175</v>
      </c>
      <c r="H320" s="2">
        <f t="shared" si="48"/>
        <v>11.831560551984593</v>
      </c>
      <c r="I320" s="2">
        <f t="shared" si="49"/>
        <v>5.1763809020504148</v>
      </c>
      <c r="J320" s="2">
        <f t="shared" si="49"/>
        <v>-11.877283474218631</v>
      </c>
      <c r="K320" s="2">
        <v>0</v>
      </c>
      <c r="L320" s="2">
        <v>-9.81</v>
      </c>
    </row>
    <row r="321" spans="5:12" x14ac:dyDescent="0.3">
      <c r="E321" s="2">
        <f t="shared" si="43"/>
        <v>320</v>
      </c>
      <c r="F321" s="2">
        <f t="shared" si="42"/>
        <v>3.189999999999976</v>
      </c>
      <c r="G321" s="2">
        <f t="shared" si="48"/>
        <v>16.512655077540678</v>
      </c>
      <c r="H321" s="2">
        <f t="shared" si="48"/>
        <v>11.712297217242407</v>
      </c>
      <c r="I321" s="2">
        <f t="shared" si="49"/>
        <v>5.1763809020504148</v>
      </c>
      <c r="J321" s="2">
        <f t="shared" si="49"/>
        <v>-11.975383474218631</v>
      </c>
      <c r="K321" s="2">
        <v>0</v>
      </c>
      <c r="L321" s="2">
        <v>-9.81</v>
      </c>
    </row>
    <row r="322" spans="5:12" x14ac:dyDescent="0.3">
      <c r="E322" s="2">
        <f t="shared" si="43"/>
        <v>321</v>
      </c>
      <c r="F322" s="2">
        <f t="shared" si="42"/>
        <v>3.1999999999999758</v>
      </c>
      <c r="G322" s="2">
        <f t="shared" si="48"/>
        <v>16.564418886561182</v>
      </c>
      <c r="H322" s="2">
        <f t="shared" si="48"/>
        <v>11.592052882500221</v>
      </c>
      <c r="I322" s="2">
        <f t="shared" si="49"/>
        <v>5.1763809020504148</v>
      </c>
      <c r="J322" s="2">
        <f t="shared" si="49"/>
        <v>-12.073483474218632</v>
      </c>
      <c r="K322" s="2">
        <v>0</v>
      </c>
      <c r="L322" s="2">
        <v>-9.81</v>
      </c>
    </row>
    <row r="323" spans="5:12" x14ac:dyDescent="0.3">
      <c r="E323" s="2">
        <f t="shared" si="43"/>
        <v>322</v>
      </c>
      <c r="F323" s="2">
        <f t="shared" si="42"/>
        <v>3.2099999999999755</v>
      </c>
      <c r="G323" s="2">
        <f t="shared" ref="G323:H338" si="50">G322+I322*$B$3+0.5*K322*$B$3*$B$3</f>
        <v>16.616182695581685</v>
      </c>
      <c r="H323" s="2">
        <f t="shared" si="50"/>
        <v>11.470827547758034</v>
      </c>
      <c r="I323" s="2">
        <f t="shared" ref="I323:J338" si="51">I322+K322*$B$3</f>
        <v>5.1763809020504148</v>
      </c>
      <c r="J323" s="2">
        <f t="shared" si="51"/>
        <v>-12.171583474218632</v>
      </c>
      <c r="K323" s="2">
        <v>0</v>
      </c>
      <c r="L323" s="2">
        <v>-9.81</v>
      </c>
    </row>
    <row r="324" spans="5:12" x14ac:dyDescent="0.3">
      <c r="E324" s="2">
        <f t="shared" si="43"/>
        <v>323</v>
      </c>
      <c r="F324" s="2">
        <f t="shared" ref="F324:F387" si="52">F323+0.01</f>
        <v>3.2199999999999753</v>
      </c>
      <c r="G324" s="2">
        <f t="shared" si="50"/>
        <v>16.667946504602188</v>
      </c>
      <c r="H324" s="2">
        <f t="shared" si="50"/>
        <v>11.348621213015848</v>
      </c>
      <c r="I324" s="2">
        <f t="shared" si="51"/>
        <v>5.1763809020504148</v>
      </c>
      <c r="J324" s="2">
        <f t="shared" si="51"/>
        <v>-12.269683474218633</v>
      </c>
      <c r="K324" s="2">
        <v>0</v>
      </c>
      <c r="L324" s="2">
        <v>-9.81</v>
      </c>
    </row>
    <row r="325" spans="5:12" x14ac:dyDescent="0.3">
      <c r="E325" s="2">
        <f t="shared" ref="E325:E388" si="53">E324+1</f>
        <v>324</v>
      </c>
      <c r="F325" s="2">
        <f t="shared" si="52"/>
        <v>3.2299999999999751</v>
      </c>
      <c r="G325" s="2">
        <f t="shared" si="50"/>
        <v>16.719710313622691</v>
      </c>
      <c r="H325" s="2">
        <f t="shared" si="50"/>
        <v>11.225433878273662</v>
      </c>
      <c r="I325" s="2">
        <f t="shared" si="51"/>
        <v>5.1763809020504148</v>
      </c>
      <c r="J325" s="2">
        <f t="shared" si="51"/>
        <v>-12.367783474218633</v>
      </c>
      <c r="K325" s="2">
        <v>0</v>
      </c>
      <c r="L325" s="2">
        <v>-9.81</v>
      </c>
    </row>
    <row r="326" spans="5:12" x14ac:dyDescent="0.3">
      <c r="E326" s="2">
        <f t="shared" si="53"/>
        <v>325</v>
      </c>
      <c r="F326" s="2">
        <f t="shared" si="52"/>
        <v>3.2399999999999749</v>
      </c>
      <c r="G326" s="2">
        <f t="shared" si="50"/>
        <v>16.771474122643195</v>
      </c>
      <c r="H326" s="2">
        <f t="shared" si="50"/>
        <v>11.101265543531476</v>
      </c>
      <c r="I326" s="2">
        <f t="shared" si="51"/>
        <v>5.1763809020504148</v>
      </c>
      <c r="J326" s="2">
        <f t="shared" si="51"/>
        <v>-12.465883474218634</v>
      </c>
      <c r="K326" s="2">
        <v>0</v>
      </c>
      <c r="L326" s="2">
        <v>-9.81</v>
      </c>
    </row>
    <row r="327" spans="5:12" x14ac:dyDescent="0.3">
      <c r="E327" s="2">
        <f t="shared" si="53"/>
        <v>326</v>
      </c>
      <c r="F327" s="2">
        <f t="shared" si="52"/>
        <v>3.2499999999999747</v>
      </c>
      <c r="G327" s="2">
        <f t="shared" si="50"/>
        <v>16.823237931663698</v>
      </c>
      <c r="H327" s="2">
        <f t="shared" si="50"/>
        <v>10.976116208789289</v>
      </c>
      <c r="I327" s="2">
        <f t="shared" si="51"/>
        <v>5.1763809020504148</v>
      </c>
      <c r="J327" s="2">
        <f t="shared" si="51"/>
        <v>-12.563983474218634</v>
      </c>
      <c r="K327" s="2">
        <v>0</v>
      </c>
      <c r="L327" s="2">
        <v>-9.81</v>
      </c>
    </row>
    <row r="328" spans="5:12" x14ac:dyDescent="0.3">
      <c r="E328" s="2">
        <f t="shared" si="53"/>
        <v>327</v>
      </c>
      <c r="F328" s="2">
        <f t="shared" si="52"/>
        <v>3.2599999999999745</v>
      </c>
      <c r="G328" s="2">
        <f t="shared" si="50"/>
        <v>16.875001740684201</v>
      </c>
      <c r="H328" s="2">
        <f t="shared" si="50"/>
        <v>10.849985874047103</v>
      </c>
      <c r="I328" s="2">
        <f t="shared" si="51"/>
        <v>5.1763809020504148</v>
      </c>
      <c r="J328" s="2">
        <f t="shared" si="51"/>
        <v>-12.662083474218635</v>
      </c>
      <c r="K328" s="2">
        <v>0</v>
      </c>
      <c r="L328" s="2">
        <v>-9.81</v>
      </c>
    </row>
    <row r="329" spans="5:12" x14ac:dyDescent="0.3">
      <c r="E329" s="2">
        <f t="shared" si="53"/>
        <v>328</v>
      </c>
      <c r="F329" s="2">
        <f t="shared" si="52"/>
        <v>3.2699999999999743</v>
      </c>
      <c r="G329" s="2">
        <f t="shared" si="50"/>
        <v>16.926765549704704</v>
      </c>
      <c r="H329" s="2">
        <f t="shared" si="50"/>
        <v>10.722874539304918</v>
      </c>
      <c r="I329" s="2">
        <f t="shared" si="51"/>
        <v>5.1763809020504148</v>
      </c>
      <c r="J329" s="2">
        <f t="shared" si="51"/>
        <v>-12.760183474218636</v>
      </c>
      <c r="K329" s="2">
        <v>0</v>
      </c>
      <c r="L329" s="2">
        <v>-9.81</v>
      </c>
    </row>
    <row r="330" spans="5:12" x14ac:dyDescent="0.3">
      <c r="E330" s="2">
        <f t="shared" si="53"/>
        <v>329</v>
      </c>
      <c r="F330" s="2">
        <f t="shared" si="52"/>
        <v>3.279999999999974</v>
      </c>
      <c r="G330" s="2">
        <f t="shared" si="50"/>
        <v>16.978529358725208</v>
      </c>
      <c r="H330" s="2">
        <f t="shared" si="50"/>
        <v>10.594782204562732</v>
      </c>
      <c r="I330" s="2">
        <f t="shared" si="51"/>
        <v>5.1763809020504148</v>
      </c>
      <c r="J330" s="2">
        <f t="shared" si="51"/>
        <v>-12.858283474218636</v>
      </c>
      <c r="K330" s="2">
        <v>0</v>
      </c>
      <c r="L330" s="2">
        <v>-9.81</v>
      </c>
    </row>
    <row r="331" spans="5:12" x14ac:dyDescent="0.3">
      <c r="E331" s="2">
        <f t="shared" si="53"/>
        <v>330</v>
      </c>
      <c r="F331" s="2">
        <f t="shared" si="52"/>
        <v>3.2899999999999738</v>
      </c>
      <c r="G331" s="2">
        <f t="shared" si="50"/>
        <v>17.030293167745711</v>
      </c>
      <c r="H331" s="2">
        <f t="shared" si="50"/>
        <v>10.465708869820546</v>
      </c>
      <c r="I331" s="2">
        <f t="shared" si="51"/>
        <v>5.1763809020504148</v>
      </c>
      <c r="J331" s="2">
        <f t="shared" si="51"/>
        <v>-12.956383474218637</v>
      </c>
      <c r="K331" s="2">
        <v>0</v>
      </c>
      <c r="L331" s="2">
        <v>-9.81</v>
      </c>
    </row>
    <row r="332" spans="5:12" x14ac:dyDescent="0.3">
      <c r="E332" s="2">
        <f t="shared" si="53"/>
        <v>331</v>
      </c>
      <c r="F332" s="2">
        <f t="shared" si="52"/>
        <v>3.2999999999999736</v>
      </c>
      <c r="G332" s="2">
        <f t="shared" si="50"/>
        <v>17.082056976766214</v>
      </c>
      <c r="H332" s="2">
        <f t="shared" si="50"/>
        <v>10.33565453507836</v>
      </c>
      <c r="I332" s="2">
        <f t="shared" si="51"/>
        <v>5.1763809020504148</v>
      </c>
      <c r="J332" s="2">
        <f t="shared" si="51"/>
        <v>-13.054483474218637</v>
      </c>
      <c r="K332" s="2">
        <v>0</v>
      </c>
      <c r="L332" s="2">
        <v>-9.81</v>
      </c>
    </row>
    <row r="333" spans="5:12" x14ac:dyDescent="0.3">
      <c r="E333" s="2">
        <f t="shared" si="53"/>
        <v>332</v>
      </c>
      <c r="F333" s="2">
        <f t="shared" si="52"/>
        <v>3.3099999999999734</v>
      </c>
      <c r="G333" s="2">
        <f t="shared" si="50"/>
        <v>17.133820785786718</v>
      </c>
      <c r="H333" s="2">
        <f t="shared" si="50"/>
        <v>10.204619200336174</v>
      </c>
      <c r="I333" s="2">
        <f t="shared" si="51"/>
        <v>5.1763809020504148</v>
      </c>
      <c r="J333" s="2">
        <f t="shared" si="51"/>
        <v>-13.152583474218638</v>
      </c>
      <c r="K333" s="2">
        <v>0</v>
      </c>
      <c r="L333" s="2">
        <v>-9.81</v>
      </c>
    </row>
    <row r="334" spans="5:12" x14ac:dyDescent="0.3">
      <c r="E334" s="2">
        <f t="shared" si="53"/>
        <v>333</v>
      </c>
      <c r="F334" s="2">
        <f t="shared" si="52"/>
        <v>3.3199999999999732</v>
      </c>
      <c r="G334" s="2">
        <f t="shared" si="50"/>
        <v>17.185584594807221</v>
      </c>
      <c r="H334" s="2">
        <f t="shared" si="50"/>
        <v>10.072602865593987</v>
      </c>
      <c r="I334" s="2">
        <f t="shared" si="51"/>
        <v>5.1763809020504148</v>
      </c>
      <c r="J334" s="2">
        <f t="shared" si="51"/>
        <v>-13.250683474218638</v>
      </c>
      <c r="K334" s="2">
        <v>0</v>
      </c>
      <c r="L334" s="2">
        <v>-9.81</v>
      </c>
    </row>
    <row r="335" spans="5:12" x14ac:dyDescent="0.3">
      <c r="E335" s="2">
        <f t="shared" si="53"/>
        <v>334</v>
      </c>
      <c r="F335" s="2">
        <f t="shared" si="52"/>
        <v>3.329999999999973</v>
      </c>
      <c r="G335" s="2">
        <f t="shared" si="50"/>
        <v>17.237348403827724</v>
      </c>
      <c r="H335" s="2">
        <f t="shared" si="50"/>
        <v>9.9396055308518019</v>
      </c>
      <c r="I335" s="2">
        <f t="shared" si="51"/>
        <v>5.1763809020504148</v>
      </c>
      <c r="J335" s="2">
        <f t="shared" si="51"/>
        <v>-13.348783474218639</v>
      </c>
      <c r="K335" s="2">
        <v>0</v>
      </c>
      <c r="L335" s="2">
        <v>-9.81</v>
      </c>
    </row>
    <row r="336" spans="5:12" x14ac:dyDescent="0.3">
      <c r="E336" s="2">
        <f t="shared" si="53"/>
        <v>335</v>
      </c>
      <c r="F336" s="2">
        <f t="shared" si="52"/>
        <v>3.3399999999999728</v>
      </c>
      <c r="G336" s="2">
        <f t="shared" si="50"/>
        <v>17.289112212848227</v>
      </c>
      <c r="H336" s="2">
        <f t="shared" si="50"/>
        <v>9.8056271961096151</v>
      </c>
      <c r="I336" s="2">
        <f t="shared" si="51"/>
        <v>5.1763809020504148</v>
      </c>
      <c r="J336" s="2">
        <f t="shared" si="51"/>
        <v>-13.446883474218639</v>
      </c>
      <c r="K336" s="2">
        <v>0</v>
      </c>
      <c r="L336" s="2">
        <v>-9.81</v>
      </c>
    </row>
    <row r="337" spans="5:12" x14ac:dyDescent="0.3">
      <c r="E337" s="2">
        <f t="shared" si="53"/>
        <v>336</v>
      </c>
      <c r="F337" s="2">
        <f t="shared" si="52"/>
        <v>3.3499999999999726</v>
      </c>
      <c r="G337" s="2">
        <f t="shared" si="50"/>
        <v>17.340876021868731</v>
      </c>
      <c r="H337" s="2">
        <f t="shared" si="50"/>
        <v>9.6706678613674288</v>
      </c>
      <c r="I337" s="2">
        <f t="shared" si="51"/>
        <v>5.1763809020504148</v>
      </c>
      <c r="J337" s="2">
        <f t="shared" si="51"/>
        <v>-13.54498347421864</v>
      </c>
      <c r="K337" s="2">
        <v>0</v>
      </c>
      <c r="L337" s="2">
        <v>-9.81</v>
      </c>
    </row>
    <row r="338" spans="5:12" x14ac:dyDescent="0.3">
      <c r="E338" s="2">
        <f t="shared" si="53"/>
        <v>337</v>
      </c>
      <c r="F338" s="2">
        <f t="shared" si="52"/>
        <v>3.3599999999999723</v>
      </c>
      <c r="G338" s="2">
        <f t="shared" si="50"/>
        <v>17.392639830889234</v>
      </c>
      <c r="H338" s="2">
        <f t="shared" si="50"/>
        <v>9.5347275266252431</v>
      </c>
      <c r="I338" s="2">
        <f t="shared" si="51"/>
        <v>5.1763809020504148</v>
      </c>
      <c r="J338" s="2">
        <f t="shared" si="51"/>
        <v>-13.64308347421864</v>
      </c>
      <c r="K338" s="2">
        <v>0</v>
      </c>
      <c r="L338" s="2">
        <v>-9.81</v>
      </c>
    </row>
    <row r="339" spans="5:12" x14ac:dyDescent="0.3">
      <c r="E339" s="2">
        <f t="shared" si="53"/>
        <v>338</v>
      </c>
      <c r="F339" s="2">
        <f t="shared" si="52"/>
        <v>3.3699999999999721</v>
      </c>
      <c r="G339" s="2">
        <f t="shared" ref="G339:H354" si="54">G338+I338*$B$3+0.5*K338*$B$3*$B$3</f>
        <v>17.444403639909737</v>
      </c>
      <c r="H339" s="2">
        <f t="shared" si="54"/>
        <v>9.3978061918830562</v>
      </c>
      <c r="I339" s="2">
        <f t="shared" ref="I339:J354" si="55">I338+K338*$B$3</f>
        <v>5.1763809020504148</v>
      </c>
      <c r="J339" s="2">
        <f t="shared" si="55"/>
        <v>-13.741183474218641</v>
      </c>
      <c r="K339" s="2">
        <v>0</v>
      </c>
      <c r="L339" s="2">
        <v>-9.81</v>
      </c>
    </row>
    <row r="340" spans="5:12" x14ac:dyDescent="0.3">
      <c r="E340" s="2">
        <f t="shared" si="53"/>
        <v>339</v>
      </c>
      <c r="F340" s="2">
        <f t="shared" si="52"/>
        <v>3.3799999999999719</v>
      </c>
      <c r="G340" s="2">
        <f t="shared" si="54"/>
        <v>17.49616744893024</v>
      </c>
      <c r="H340" s="2">
        <f t="shared" si="54"/>
        <v>9.2599038571408698</v>
      </c>
      <c r="I340" s="2">
        <f t="shared" si="55"/>
        <v>5.1763809020504148</v>
      </c>
      <c r="J340" s="2">
        <f t="shared" si="55"/>
        <v>-13.839283474218641</v>
      </c>
      <c r="K340" s="2">
        <v>0</v>
      </c>
      <c r="L340" s="2">
        <v>-9.81</v>
      </c>
    </row>
    <row r="341" spans="5:12" x14ac:dyDescent="0.3">
      <c r="E341" s="2">
        <f t="shared" si="53"/>
        <v>340</v>
      </c>
      <c r="F341" s="2">
        <f t="shared" si="52"/>
        <v>3.3899999999999717</v>
      </c>
      <c r="G341" s="2">
        <f t="shared" si="54"/>
        <v>17.547931257950744</v>
      </c>
      <c r="H341" s="2">
        <f t="shared" si="54"/>
        <v>9.121020522398684</v>
      </c>
      <c r="I341" s="2">
        <f t="shared" si="55"/>
        <v>5.1763809020504148</v>
      </c>
      <c r="J341" s="2">
        <f t="shared" si="55"/>
        <v>-13.937383474218642</v>
      </c>
      <c r="K341" s="2">
        <v>0</v>
      </c>
      <c r="L341" s="2">
        <v>-9.81</v>
      </c>
    </row>
    <row r="342" spans="5:12" x14ac:dyDescent="0.3">
      <c r="E342" s="2">
        <f t="shared" si="53"/>
        <v>341</v>
      </c>
      <c r="F342" s="2">
        <f t="shared" si="52"/>
        <v>3.3999999999999715</v>
      </c>
      <c r="G342" s="2">
        <f t="shared" si="54"/>
        <v>17.599695066971247</v>
      </c>
      <c r="H342" s="2">
        <f t="shared" si="54"/>
        <v>8.9811561876564987</v>
      </c>
      <c r="I342" s="2">
        <f t="shared" si="55"/>
        <v>5.1763809020504148</v>
      </c>
      <c r="J342" s="2">
        <f t="shared" si="55"/>
        <v>-14.035483474218642</v>
      </c>
      <c r="K342" s="2">
        <v>0</v>
      </c>
      <c r="L342" s="2">
        <v>-9.81</v>
      </c>
    </row>
    <row r="343" spans="5:12" x14ac:dyDescent="0.3">
      <c r="E343" s="2">
        <f t="shared" si="53"/>
        <v>342</v>
      </c>
      <c r="F343" s="2">
        <f t="shared" si="52"/>
        <v>3.4099999999999713</v>
      </c>
      <c r="G343" s="2">
        <f t="shared" si="54"/>
        <v>17.65145887599175</v>
      </c>
      <c r="H343" s="2">
        <f t="shared" si="54"/>
        <v>8.8403108529143122</v>
      </c>
      <c r="I343" s="2">
        <f t="shared" si="55"/>
        <v>5.1763809020504148</v>
      </c>
      <c r="J343" s="2">
        <f t="shared" si="55"/>
        <v>-14.133583474218643</v>
      </c>
      <c r="K343" s="2">
        <v>0</v>
      </c>
      <c r="L343" s="2">
        <v>-9.81</v>
      </c>
    </row>
    <row r="344" spans="5:12" x14ac:dyDescent="0.3">
      <c r="E344" s="2">
        <f t="shared" si="53"/>
        <v>343</v>
      </c>
      <c r="F344" s="2">
        <f t="shared" si="52"/>
        <v>3.4199999999999711</v>
      </c>
      <c r="G344" s="2">
        <f t="shared" si="54"/>
        <v>17.703222685012253</v>
      </c>
      <c r="H344" s="2">
        <f t="shared" si="54"/>
        <v>8.6984845181721262</v>
      </c>
      <c r="I344" s="2">
        <f t="shared" si="55"/>
        <v>5.1763809020504148</v>
      </c>
      <c r="J344" s="2">
        <f t="shared" si="55"/>
        <v>-14.231683474218643</v>
      </c>
      <c r="K344" s="2">
        <v>0</v>
      </c>
      <c r="L344" s="2">
        <v>-9.81</v>
      </c>
    </row>
    <row r="345" spans="5:12" x14ac:dyDescent="0.3">
      <c r="E345" s="2">
        <f t="shared" si="53"/>
        <v>344</v>
      </c>
      <c r="F345" s="2">
        <f t="shared" si="52"/>
        <v>3.4299999999999708</v>
      </c>
      <c r="G345" s="2">
        <f t="shared" si="54"/>
        <v>17.754986494032757</v>
      </c>
      <c r="H345" s="2">
        <f t="shared" si="54"/>
        <v>8.5556771834299408</v>
      </c>
      <c r="I345" s="2">
        <f t="shared" si="55"/>
        <v>5.1763809020504148</v>
      </c>
      <c r="J345" s="2">
        <f t="shared" si="55"/>
        <v>-14.329783474218644</v>
      </c>
      <c r="K345" s="2">
        <v>0</v>
      </c>
      <c r="L345" s="2">
        <v>-9.81</v>
      </c>
    </row>
    <row r="346" spans="5:12" x14ac:dyDescent="0.3">
      <c r="E346" s="2">
        <f t="shared" si="53"/>
        <v>345</v>
      </c>
      <c r="F346" s="2">
        <f t="shared" si="52"/>
        <v>3.4399999999999706</v>
      </c>
      <c r="G346" s="2">
        <f t="shared" si="54"/>
        <v>17.80675030305326</v>
      </c>
      <c r="H346" s="2">
        <f t="shared" si="54"/>
        <v>8.4118888486877541</v>
      </c>
      <c r="I346" s="2">
        <f t="shared" si="55"/>
        <v>5.1763809020504148</v>
      </c>
      <c r="J346" s="2">
        <f t="shared" si="55"/>
        <v>-14.427883474218644</v>
      </c>
      <c r="K346" s="2">
        <v>0</v>
      </c>
      <c r="L346" s="2">
        <v>-9.81</v>
      </c>
    </row>
    <row r="347" spans="5:12" x14ac:dyDescent="0.3">
      <c r="E347" s="2">
        <f t="shared" si="53"/>
        <v>346</v>
      </c>
      <c r="F347" s="2">
        <f t="shared" si="52"/>
        <v>3.4499999999999704</v>
      </c>
      <c r="G347" s="2">
        <f t="shared" si="54"/>
        <v>17.858514112073763</v>
      </c>
      <c r="H347" s="2">
        <f t="shared" si="54"/>
        <v>8.267119513945568</v>
      </c>
      <c r="I347" s="2">
        <f t="shared" si="55"/>
        <v>5.1763809020504148</v>
      </c>
      <c r="J347" s="2">
        <f t="shared" si="55"/>
        <v>-14.525983474218645</v>
      </c>
      <c r="K347" s="2">
        <v>0</v>
      </c>
      <c r="L347" s="2">
        <v>-9.81</v>
      </c>
    </row>
    <row r="348" spans="5:12" x14ac:dyDescent="0.3">
      <c r="E348" s="2">
        <f t="shared" si="53"/>
        <v>347</v>
      </c>
      <c r="F348" s="2">
        <f t="shared" si="52"/>
        <v>3.4599999999999702</v>
      </c>
      <c r="G348" s="2">
        <f t="shared" si="54"/>
        <v>17.910277921094266</v>
      </c>
      <c r="H348" s="2">
        <f t="shared" si="54"/>
        <v>8.1213691792033824</v>
      </c>
      <c r="I348" s="2">
        <f t="shared" si="55"/>
        <v>5.1763809020504148</v>
      </c>
      <c r="J348" s="2">
        <f t="shared" si="55"/>
        <v>-14.624083474218645</v>
      </c>
      <c r="K348" s="2">
        <v>0</v>
      </c>
      <c r="L348" s="2">
        <v>-9.81</v>
      </c>
    </row>
    <row r="349" spans="5:12" x14ac:dyDescent="0.3">
      <c r="E349" s="2">
        <f t="shared" si="53"/>
        <v>348</v>
      </c>
      <c r="F349" s="2">
        <f t="shared" si="52"/>
        <v>3.46999999999997</v>
      </c>
      <c r="G349" s="2">
        <f t="shared" si="54"/>
        <v>17.96204173011477</v>
      </c>
      <c r="H349" s="2">
        <f t="shared" si="54"/>
        <v>7.9746378444611965</v>
      </c>
      <c r="I349" s="2">
        <f t="shared" si="55"/>
        <v>5.1763809020504148</v>
      </c>
      <c r="J349" s="2">
        <f t="shared" si="55"/>
        <v>-14.722183474218646</v>
      </c>
      <c r="K349" s="2">
        <v>0</v>
      </c>
      <c r="L349" s="2">
        <v>-9.81</v>
      </c>
    </row>
    <row r="350" spans="5:12" x14ac:dyDescent="0.3">
      <c r="E350" s="2">
        <f t="shared" si="53"/>
        <v>349</v>
      </c>
      <c r="F350" s="2">
        <f t="shared" si="52"/>
        <v>3.4799999999999698</v>
      </c>
      <c r="G350" s="2">
        <f t="shared" si="54"/>
        <v>18.013805539135273</v>
      </c>
      <c r="H350" s="2">
        <f t="shared" si="54"/>
        <v>7.8269255097190102</v>
      </c>
      <c r="I350" s="2">
        <f t="shared" si="55"/>
        <v>5.1763809020504148</v>
      </c>
      <c r="J350" s="2">
        <f t="shared" si="55"/>
        <v>-14.820283474218646</v>
      </c>
      <c r="K350" s="2">
        <v>0</v>
      </c>
      <c r="L350" s="2">
        <v>-9.81</v>
      </c>
    </row>
    <row r="351" spans="5:12" x14ac:dyDescent="0.3">
      <c r="E351" s="2">
        <f t="shared" si="53"/>
        <v>350</v>
      </c>
      <c r="F351" s="2">
        <f t="shared" si="52"/>
        <v>3.4899999999999696</v>
      </c>
      <c r="G351" s="2">
        <f t="shared" si="54"/>
        <v>18.065569348155776</v>
      </c>
      <c r="H351" s="2">
        <f t="shared" si="54"/>
        <v>7.6782321749768236</v>
      </c>
      <c r="I351" s="2">
        <f t="shared" si="55"/>
        <v>5.1763809020504148</v>
      </c>
      <c r="J351" s="2">
        <f t="shared" si="55"/>
        <v>-14.918383474218647</v>
      </c>
      <c r="K351" s="2">
        <v>0</v>
      </c>
      <c r="L351" s="2">
        <v>-9.81</v>
      </c>
    </row>
    <row r="352" spans="5:12" x14ac:dyDescent="0.3">
      <c r="E352" s="2">
        <f t="shared" si="53"/>
        <v>351</v>
      </c>
      <c r="F352" s="2">
        <f t="shared" si="52"/>
        <v>3.4999999999999694</v>
      </c>
      <c r="G352" s="2">
        <f t="shared" si="54"/>
        <v>18.117333157176279</v>
      </c>
      <c r="H352" s="2">
        <f t="shared" si="54"/>
        <v>7.5285578402346376</v>
      </c>
      <c r="I352" s="2">
        <f t="shared" si="55"/>
        <v>5.1763809020504148</v>
      </c>
      <c r="J352" s="2">
        <f t="shared" si="55"/>
        <v>-15.016483474218647</v>
      </c>
      <c r="K352" s="2">
        <v>0</v>
      </c>
      <c r="L352" s="2">
        <v>-9.81</v>
      </c>
    </row>
    <row r="353" spans="5:12" x14ac:dyDescent="0.3">
      <c r="E353" s="2">
        <f t="shared" si="53"/>
        <v>352</v>
      </c>
      <c r="F353" s="2">
        <f t="shared" si="52"/>
        <v>3.5099999999999691</v>
      </c>
      <c r="G353" s="2">
        <f t="shared" si="54"/>
        <v>18.169096966196783</v>
      </c>
      <c r="H353" s="2">
        <f t="shared" si="54"/>
        <v>7.3779025054924512</v>
      </c>
      <c r="I353" s="2">
        <f t="shared" si="55"/>
        <v>5.1763809020504148</v>
      </c>
      <c r="J353" s="2">
        <f t="shared" si="55"/>
        <v>-15.114583474218648</v>
      </c>
      <c r="K353" s="2">
        <v>0</v>
      </c>
      <c r="L353" s="2">
        <v>-9.81</v>
      </c>
    </row>
    <row r="354" spans="5:12" x14ac:dyDescent="0.3">
      <c r="E354" s="2">
        <f t="shared" si="53"/>
        <v>353</v>
      </c>
      <c r="F354" s="2">
        <f t="shared" si="52"/>
        <v>3.5199999999999689</v>
      </c>
      <c r="G354" s="2">
        <f t="shared" si="54"/>
        <v>18.220860775217286</v>
      </c>
      <c r="H354" s="2">
        <f t="shared" si="54"/>
        <v>7.2262661707502653</v>
      </c>
      <c r="I354" s="2">
        <f t="shared" si="55"/>
        <v>5.1763809020504148</v>
      </c>
      <c r="J354" s="2">
        <f t="shared" si="55"/>
        <v>-15.212683474218649</v>
      </c>
      <c r="K354" s="2">
        <v>0</v>
      </c>
      <c r="L354" s="2">
        <v>-9.81</v>
      </c>
    </row>
    <row r="355" spans="5:12" x14ac:dyDescent="0.3">
      <c r="E355" s="2">
        <f t="shared" si="53"/>
        <v>354</v>
      </c>
      <c r="F355" s="2">
        <f t="shared" si="52"/>
        <v>3.5299999999999687</v>
      </c>
      <c r="G355" s="2">
        <f t="shared" ref="G355:H370" si="56">G354+I354*$B$3+0.5*K354*$B$3*$B$3</f>
        <v>18.272624584237789</v>
      </c>
      <c r="H355" s="2">
        <f t="shared" si="56"/>
        <v>7.0736488360080791</v>
      </c>
      <c r="I355" s="2">
        <f t="shared" ref="I355:J370" si="57">I354+K354*$B$3</f>
        <v>5.1763809020504148</v>
      </c>
      <c r="J355" s="2">
        <f t="shared" si="57"/>
        <v>-15.310783474218649</v>
      </c>
      <c r="K355" s="2">
        <v>0</v>
      </c>
      <c r="L355" s="2">
        <v>-9.81</v>
      </c>
    </row>
    <row r="356" spans="5:12" x14ac:dyDescent="0.3">
      <c r="E356" s="2">
        <f t="shared" si="53"/>
        <v>355</v>
      </c>
      <c r="F356" s="2">
        <f t="shared" si="52"/>
        <v>3.5399999999999685</v>
      </c>
      <c r="G356" s="2">
        <f t="shared" si="56"/>
        <v>18.324388393258292</v>
      </c>
      <c r="H356" s="2">
        <f t="shared" si="56"/>
        <v>6.9200505012658926</v>
      </c>
      <c r="I356" s="2">
        <f t="shared" si="57"/>
        <v>5.1763809020504148</v>
      </c>
      <c r="J356" s="2">
        <f t="shared" si="57"/>
        <v>-15.40888347421865</v>
      </c>
      <c r="K356" s="2">
        <v>0</v>
      </c>
      <c r="L356" s="2">
        <v>-9.81</v>
      </c>
    </row>
    <row r="357" spans="5:12" x14ac:dyDescent="0.3">
      <c r="E357" s="2">
        <f t="shared" si="53"/>
        <v>356</v>
      </c>
      <c r="F357" s="2">
        <f t="shared" si="52"/>
        <v>3.5499999999999683</v>
      </c>
      <c r="G357" s="2">
        <f t="shared" si="56"/>
        <v>18.376152202278796</v>
      </c>
      <c r="H357" s="2">
        <f t="shared" si="56"/>
        <v>6.7654711665237066</v>
      </c>
      <c r="I357" s="2">
        <f t="shared" si="57"/>
        <v>5.1763809020504148</v>
      </c>
      <c r="J357" s="2">
        <f t="shared" si="57"/>
        <v>-15.50698347421865</v>
      </c>
      <c r="K357" s="2">
        <v>0</v>
      </c>
      <c r="L357" s="2">
        <v>-9.81</v>
      </c>
    </row>
    <row r="358" spans="5:12" x14ac:dyDescent="0.3">
      <c r="E358" s="2">
        <f t="shared" si="53"/>
        <v>357</v>
      </c>
      <c r="F358" s="2">
        <f t="shared" si="52"/>
        <v>3.5599999999999681</v>
      </c>
      <c r="G358" s="2">
        <f t="shared" si="56"/>
        <v>18.427916011299299</v>
      </c>
      <c r="H358" s="2">
        <f t="shared" si="56"/>
        <v>6.6099108317815203</v>
      </c>
      <c r="I358" s="2">
        <f t="shared" si="57"/>
        <v>5.1763809020504148</v>
      </c>
      <c r="J358" s="2">
        <f t="shared" si="57"/>
        <v>-15.605083474218651</v>
      </c>
      <c r="K358" s="2">
        <v>0</v>
      </c>
      <c r="L358" s="2">
        <v>-9.81</v>
      </c>
    </row>
    <row r="359" spans="5:12" x14ac:dyDescent="0.3">
      <c r="E359" s="2">
        <f t="shared" si="53"/>
        <v>358</v>
      </c>
      <c r="F359" s="2">
        <f t="shared" si="52"/>
        <v>3.5699999999999679</v>
      </c>
      <c r="G359" s="2">
        <f t="shared" si="56"/>
        <v>18.479679820319802</v>
      </c>
      <c r="H359" s="2">
        <f t="shared" si="56"/>
        <v>6.4533694970393345</v>
      </c>
      <c r="I359" s="2">
        <f t="shared" si="57"/>
        <v>5.1763809020504148</v>
      </c>
      <c r="J359" s="2">
        <f t="shared" si="57"/>
        <v>-15.703183474218651</v>
      </c>
      <c r="K359" s="2">
        <v>0</v>
      </c>
      <c r="L359" s="2">
        <v>-9.81</v>
      </c>
    </row>
    <row r="360" spans="5:12" x14ac:dyDescent="0.3">
      <c r="E360" s="2">
        <f t="shared" si="53"/>
        <v>359</v>
      </c>
      <c r="F360" s="2">
        <f t="shared" si="52"/>
        <v>3.5799999999999677</v>
      </c>
      <c r="G360" s="2">
        <f t="shared" si="56"/>
        <v>18.531443629340306</v>
      </c>
      <c r="H360" s="2">
        <f t="shared" si="56"/>
        <v>6.2958471622971484</v>
      </c>
      <c r="I360" s="2">
        <f t="shared" si="57"/>
        <v>5.1763809020504148</v>
      </c>
      <c r="J360" s="2">
        <f t="shared" si="57"/>
        <v>-15.801283474218652</v>
      </c>
      <c r="K360" s="2">
        <v>0</v>
      </c>
      <c r="L360" s="2">
        <v>-9.81</v>
      </c>
    </row>
    <row r="361" spans="5:12" x14ac:dyDescent="0.3">
      <c r="E361" s="2">
        <f t="shared" si="53"/>
        <v>360</v>
      </c>
      <c r="F361" s="2">
        <f t="shared" si="52"/>
        <v>3.5899999999999674</v>
      </c>
      <c r="G361" s="2">
        <f t="shared" si="56"/>
        <v>18.583207438360809</v>
      </c>
      <c r="H361" s="2">
        <f t="shared" si="56"/>
        <v>6.1373438275549619</v>
      </c>
      <c r="I361" s="2">
        <f t="shared" si="57"/>
        <v>5.1763809020504148</v>
      </c>
      <c r="J361" s="2">
        <f t="shared" si="57"/>
        <v>-15.899383474218652</v>
      </c>
      <c r="K361" s="2">
        <v>0</v>
      </c>
      <c r="L361" s="2">
        <v>-9.81</v>
      </c>
    </row>
    <row r="362" spans="5:12" x14ac:dyDescent="0.3">
      <c r="E362" s="2">
        <f t="shared" si="53"/>
        <v>361</v>
      </c>
      <c r="F362" s="2">
        <f t="shared" si="52"/>
        <v>3.5999999999999672</v>
      </c>
      <c r="G362" s="2">
        <f t="shared" si="56"/>
        <v>18.634971247381312</v>
      </c>
      <c r="H362" s="2">
        <f t="shared" si="56"/>
        <v>5.977859492812776</v>
      </c>
      <c r="I362" s="2">
        <f t="shared" si="57"/>
        <v>5.1763809020504148</v>
      </c>
      <c r="J362" s="2">
        <f t="shared" si="57"/>
        <v>-15.997483474218653</v>
      </c>
      <c r="K362" s="2">
        <v>0</v>
      </c>
      <c r="L362" s="2">
        <v>-9.81</v>
      </c>
    </row>
    <row r="363" spans="5:12" x14ac:dyDescent="0.3">
      <c r="E363" s="2">
        <f t="shared" si="53"/>
        <v>362</v>
      </c>
      <c r="F363" s="2">
        <f t="shared" si="52"/>
        <v>3.609999999999967</v>
      </c>
      <c r="G363" s="2">
        <f t="shared" si="56"/>
        <v>18.686735056401815</v>
      </c>
      <c r="H363" s="2">
        <f t="shared" si="56"/>
        <v>5.8173941580705897</v>
      </c>
      <c r="I363" s="2">
        <f t="shared" si="57"/>
        <v>5.1763809020504148</v>
      </c>
      <c r="J363" s="2">
        <f t="shared" si="57"/>
        <v>-16.095583474218653</v>
      </c>
      <c r="K363" s="2">
        <v>0</v>
      </c>
      <c r="L363" s="2">
        <v>-9.81</v>
      </c>
    </row>
    <row r="364" spans="5:12" x14ac:dyDescent="0.3">
      <c r="E364" s="2">
        <f t="shared" si="53"/>
        <v>363</v>
      </c>
      <c r="F364" s="2">
        <f t="shared" si="52"/>
        <v>3.6199999999999668</v>
      </c>
      <c r="G364" s="2">
        <f t="shared" si="56"/>
        <v>18.738498865422319</v>
      </c>
      <c r="H364" s="2">
        <f t="shared" si="56"/>
        <v>5.6559478233284031</v>
      </c>
      <c r="I364" s="2">
        <f t="shared" si="57"/>
        <v>5.1763809020504148</v>
      </c>
      <c r="J364" s="2">
        <f t="shared" si="57"/>
        <v>-16.193683474218652</v>
      </c>
      <c r="K364" s="2">
        <v>0</v>
      </c>
      <c r="L364" s="2">
        <v>-9.81</v>
      </c>
    </row>
    <row r="365" spans="5:12" x14ac:dyDescent="0.3">
      <c r="E365" s="2">
        <f t="shared" si="53"/>
        <v>364</v>
      </c>
      <c r="F365" s="2">
        <f t="shared" si="52"/>
        <v>3.6299999999999666</v>
      </c>
      <c r="G365" s="2">
        <f t="shared" si="56"/>
        <v>18.790262674442822</v>
      </c>
      <c r="H365" s="2">
        <f t="shared" si="56"/>
        <v>5.493520488586217</v>
      </c>
      <c r="I365" s="2">
        <f t="shared" si="57"/>
        <v>5.1763809020504148</v>
      </c>
      <c r="J365" s="2">
        <f t="shared" si="57"/>
        <v>-16.291783474218651</v>
      </c>
      <c r="K365" s="2">
        <v>0</v>
      </c>
      <c r="L365" s="2">
        <v>-9.81</v>
      </c>
    </row>
    <row r="366" spans="5:12" x14ac:dyDescent="0.3">
      <c r="E366" s="2">
        <f t="shared" si="53"/>
        <v>365</v>
      </c>
      <c r="F366" s="2">
        <f t="shared" si="52"/>
        <v>3.6399999999999664</v>
      </c>
      <c r="G366" s="2">
        <f t="shared" si="56"/>
        <v>18.842026483463325</v>
      </c>
      <c r="H366" s="2">
        <f t="shared" si="56"/>
        <v>5.3301121538440306</v>
      </c>
      <c r="I366" s="2">
        <f t="shared" si="57"/>
        <v>5.1763809020504148</v>
      </c>
      <c r="J366" s="2">
        <f t="shared" si="57"/>
        <v>-16.389883474218649</v>
      </c>
      <c r="K366" s="2">
        <v>0</v>
      </c>
      <c r="L366" s="2">
        <v>-9.81</v>
      </c>
    </row>
    <row r="367" spans="5:12" x14ac:dyDescent="0.3">
      <c r="E367" s="2">
        <f t="shared" si="53"/>
        <v>366</v>
      </c>
      <c r="F367" s="2">
        <f t="shared" si="52"/>
        <v>3.6499999999999662</v>
      </c>
      <c r="G367" s="2">
        <f t="shared" si="56"/>
        <v>18.893790292483828</v>
      </c>
      <c r="H367" s="2">
        <f t="shared" si="56"/>
        <v>5.1657228191018447</v>
      </c>
      <c r="I367" s="2">
        <f t="shared" si="57"/>
        <v>5.1763809020504148</v>
      </c>
      <c r="J367" s="2">
        <f t="shared" si="57"/>
        <v>-16.487983474218648</v>
      </c>
      <c r="K367" s="2">
        <v>0</v>
      </c>
      <c r="L367" s="2">
        <v>-9.81</v>
      </c>
    </row>
    <row r="368" spans="5:12" x14ac:dyDescent="0.3">
      <c r="E368" s="2">
        <f t="shared" si="53"/>
        <v>367</v>
      </c>
      <c r="F368" s="2">
        <f t="shared" si="52"/>
        <v>3.6599999999999659</v>
      </c>
      <c r="G368" s="2">
        <f t="shared" si="56"/>
        <v>18.945554101504332</v>
      </c>
      <c r="H368" s="2">
        <f t="shared" si="56"/>
        <v>5.0003524843596585</v>
      </c>
      <c r="I368" s="2">
        <f t="shared" si="57"/>
        <v>5.1763809020504148</v>
      </c>
      <c r="J368" s="2">
        <f t="shared" si="57"/>
        <v>-16.586083474218647</v>
      </c>
      <c r="K368" s="2">
        <v>0</v>
      </c>
      <c r="L368" s="2">
        <v>-9.81</v>
      </c>
    </row>
    <row r="369" spans="5:12" x14ac:dyDescent="0.3">
      <c r="E369" s="2">
        <f t="shared" si="53"/>
        <v>368</v>
      </c>
      <c r="F369" s="2">
        <f t="shared" si="52"/>
        <v>3.6699999999999657</v>
      </c>
      <c r="G369" s="2">
        <f t="shared" si="56"/>
        <v>18.997317910524835</v>
      </c>
      <c r="H369" s="2">
        <f t="shared" si="56"/>
        <v>4.834001149617472</v>
      </c>
      <c r="I369" s="2">
        <f t="shared" si="57"/>
        <v>5.1763809020504148</v>
      </c>
      <c r="J369" s="2">
        <f t="shared" si="57"/>
        <v>-16.684183474218646</v>
      </c>
      <c r="K369" s="2">
        <v>0</v>
      </c>
      <c r="L369" s="2">
        <v>-9.81</v>
      </c>
    </row>
    <row r="370" spans="5:12" x14ac:dyDescent="0.3">
      <c r="E370" s="2">
        <f t="shared" si="53"/>
        <v>369</v>
      </c>
      <c r="F370" s="2">
        <f t="shared" si="52"/>
        <v>3.6799999999999655</v>
      </c>
      <c r="G370" s="2">
        <f t="shared" si="56"/>
        <v>19.049081719545338</v>
      </c>
      <c r="H370" s="2">
        <f t="shared" si="56"/>
        <v>4.666668814875286</v>
      </c>
      <c r="I370" s="2">
        <f t="shared" si="57"/>
        <v>5.1763809020504148</v>
      </c>
      <c r="J370" s="2">
        <f t="shared" si="57"/>
        <v>-16.782283474218644</v>
      </c>
      <c r="K370" s="2">
        <v>0</v>
      </c>
      <c r="L370" s="2">
        <v>-9.81</v>
      </c>
    </row>
    <row r="371" spans="5:12" x14ac:dyDescent="0.3">
      <c r="E371" s="2">
        <f t="shared" si="53"/>
        <v>370</v>
      </c>
      <c r="F371" s="2">
        <f t="shared" si="52"/>
        <v>3.6899999999999653</v>
      </c>
      <c r="G371" s="2">
        <f t="shared" ref="G371:H386" si="58">G370+I370*$B$3+0.5*K370*$B$3*$B$3</f>
        <v>19.100845528565841</v>
      </c>
      <c r="H371" s="2">
        <f t="shared" si="58"/>
        <v>4.4983554801330996</v>
      </c>
      <c r="I371" s="2">
        <f t="shared" ref="I371:J386" si="59">I370+K370*$B$3</f>
        <v>5.1763809020504148</v>
      </c>
      <c r="J371" s="2">
        <f t="shared" si="59"/>
        <v>-16.880383474218643</v>
      </c>
      <c r="K371" s="2">
        <v>0</v>
      </c>
      <c r="L371" s="2">
        <v>-9.81</v>
      </c>
    </row>
    <row r="372" spans="5:12" x14ac:dyDescent="0.3">
      <c r="E372" s="2">
        <f t="shared" si="53"/>
        <v>371</v>
      </c>
      <c r="F372" s="2">
        <f t="shared" si="52"/>
        <v>3.6999999999999651</v>
      </c>
      <c r="G372" s="2">
        <f t="shared" si="58"/>
        <v>19.152609337586345</v>
      </c>
      <c r="H372" s="2">
        <f t="shared" si="58"/>
        <v>4.3290611453909138</v>
      </c>
      <c r="I372" s="2">
        <f t="shared" si="59"/>
        <v>5.1763809020504148</v>
      </c>
      <c r="J372" s="2">
        <f t="shared" si="59"/>
        <v>-16.978483474218642</v>
      </c>
      <c r="K372" s="2">
        <v>0</v>
      </c>
      <c r="L372" s="2">
        <v>-9.81</v>
      </c>
    </row>
    <row r="373" spans="5:12" x14ac:dyDescent="0.3">
      <c r="E373" s="2">
        <f t="shared" si="53"/>
        <v>372</v>
      </c>
      <c r="F373" s="2">
        <f t="shared" si="52"/>
        <v>3.7099999999999649</v>
      </c>
      <c r="G373" s="2">
        <f t="shared" si="58"/>
        <v>19.204373146606848</v>
      </c>
      <c r="H373" s="2">
        <f t="shared" si="58"/>
        <v>4.1587858106487277</v>
      </c>
      <c r="I373" s="2">
        <f t="shared" si="59"/>
        <v>5.1763809020504148</v>
      </c>
      <c r="J373" s="2">
        <f t="shared" si="59"/>
        <v>-17.076583474218641</v>
      </c>
      <c r="K373" s="2">
        <v>0</v>
      </c>
      <c r="L373" s="2">
        <v>-9.81</v>
      </c>
    </row>
    <row r="374" spans="5:12" x14ac:dyDescent="0.3">
      <c r="E374" s="2">
        <f t="shared" si="53"/>
        <v>373</v>
      </c>
      <c r="F374" s="2">
        <f t="shared" si="52"/>
        <v>3.7199999999999647</v>
      </c>
      <c r="G374" s="2">
        <f t="shared" si="58"/>
        <v>19.256136955627351</v>
      </c>
      <c r="H374" s="2">
        <f t="shared" si="58"/>
        <v>3.9875294759065412</v>
      </c>
      <c r="I374" s="2">
        <f t="shared" si="59"/>
        <v>5.1763809020504148</v>
      </c>
      <c r="J374" s="2">
        <f t="shared" si="59"/>
        <v>-17.174683474218639</v>
      </c>
      <c r="K374" s="2">
        <v>0</v>
      </c>
      <c r="L374" s="2">
        <v>-9.81</v>
      </c>
    </row>
    <row r="375" spans="5:12" x14ac:dyDescent="0.3">
      <c r="E375" s="2">
        <f t="shared" si="53"/>
        <v>374</v>
      </c>
      <c r="F375" s="2">
        <f t="shared" si="52"/>
        <v>3.7299999999999645</v>
      </c>
      <c r="G375" s="2">
        <f t="shared" si="58"/>
        <v>19.307900764647854</v>
      </c>
      <c r="H375" s="2">
        <f t="shared" si="58"/>
        <v>3.8152921411643548</v>
      </c>
      <c r="I375" s="2">
        <f t="shared" si="59"/>
        <v>5.1763809020504148</v>
      </c>
      <c r="J375" s="2">
        <f t="shared" si="59"/>
        <v>-17.272783474218638</v>
      </c>
      <c r="K375" s="2">
        <v>0</v>
      </c>
      <c r="L375" s="2">
        <v>-9.81</v>
      </c>
    </row>
    <row r="376" spans="5:12" x14ac:dyDescent="0.3">
      <c r="E376" s="2">
        <f t="shared" si="53"/>
        <v>375</v>
      </c>
      <c r="F376" s="2">
        <f t="shared" si="52"/>
        <v>3.7399999999999642</v>
      </c>
      <c r="G376" s="2">
        <f t="shared" si="58"/>
        <v>19.359664573668358</v>
      </c>
      <c r="H376" s="2">
        <f t="shared" si="58"/>
        <v>3.642073806422168</v>
      </c>
      <c r="I376" s="2">
        <f t="shared" si="59"/>
        <v>5.1763809020504148</v>
      </c>
      <c r="J376" s="2">
        <f t="shared" si="59"/>
        <v>-17.370883474218637</v>
      </c>
      <c r="K376" s="2">
        <v>0</v>
      </c>
      <c r="L376" s="2">
        <v>-9.81</v>
      </c>
    </row>
    <row r="377" spans="5:12" x14ac:dyDescent="0.3">
      <c r="E377" s="2">
        <f t="shared" si="53"/>
        <v>376</v>
      </c>
      <c r="F377" s="2">
        <f t="shared" si="52"/>
        <v>3.749999999999964</v>
      </c>
      <c r="G377" s="2">
        <f t="shared" si="58"/>
        <v>19.411428382688861</v>
      </c>
      <c r="H377" s="2">
        <f t="shared" si="58"/>
        <v>3.4678744716799814</v>
      </c>
      <c r="I377" s="2">
        <f t="shared" si="59"/>
        <v>5.1763809020504148</v>
      </c>
      <c r="J377" s="2">
        <f t="shared" si="59"/>
        <v>-17.468983474218636</v>
      </c>
      <c r="K377" s="2">
        <v>0</v>
      </c>
      <c r="L377" s="2">
        <v>-9.81</v>
      </c>
    </row>
    <row r="378" spans="5:12" x14ac:dyDescent="0.3">
      <c r="E378" s="2">
        <f t="shared" si="53"/>
        <v>377</v>
      </c>
      <c r="F378" s="2">
        <f t="shared" si="52"/>
        <v>3.7599999999999638</v>
      </c>
      <c r="G378" s="2">
        <f t="shared" si="58"/>
        <v>19.463192191709364</v>
      </c>
      <c r="H378" s="2">
        <f t="shared" si="58"/>
        <v>3.2926941369377949</v>
      </c>
      <c r="I378" s="2">
        <f t="shared" si="59"/>
        <v>5.1763809020504148</v>
      </c>
      <c r="J378" s="2">
        <f t="shared" si="59"/>
        <v>-17.567083474218634</v>
      </c>
      <c r="K378" s="2">
        <v>0</v>
      </c>
      <c r="L378" s="2">
        <v>-9.81</v>
      </c>
    </row>
    <row r="379" spans="5:12" x14ac:dyDescent="0.3">
      <c r="E379" s="2">
        <f t="shared" si="53"/>
        <v>378</v>
      </c>
      <c r="F379" s="2">
        <f t="shared" si="52"/>
        <v>3.7699999999999636</v>
      </c>
      <c r="G379" s="2">
        <f t="shared" si="58"/>
        <v>19.514956000729867</v>
      </c>
      <c r="H379" s="2">
        <f t="shared" si="58"/>
        <v>3.1165328021956085</v>
      </c>
      <c r="I379" s="2">
        <f t="shared" si="59"/>
        <v>5.1763809020504148</v>
      </c>
      <c r="J379" s="2">
        <f t="shared" si="59"/>
        <v>-17.665183474218633</v>
      </c>
      <c r="K379" s="2">
        <v>0</v>
      </c>
      <c r="L379" s="2">
        <v>-9.81</v>
      </c>
    </row>
    <row r="380" spans="5:12" x14ac:dyDescent="0.3">
      <c r="E380" s="2">
        <f t="shared" si="53"/>
        <v>379</v>
      </c>
      <c r="F380" s="2">
        <f t="shared" si="52"/>
        <v>3.7799999999999634</v>
      </c>
      <c r="G380" s="2">
        <f t="shared" si="58"/>
        <v>19.566719809750371</v>
      </c>
      <c r="H380" s="2">
        <f t="shared" si="58"/>
        <v>2.9393904674534221</v>
      </c>
      <c r="I380" s="2">
        <f t="shared" si="59"/>
        <v>5.1763809020504148</v>
      </c>
      <c r="J380" s="2">
        <f t="shared" si="59"/>
        <v>-17.763283474218632</v>
      </c>
      <c r="K380" s="2">
        <v>0</v>
      </c>
      <c r="L380" s="2">
        <v>-9.81</v>
      </c>
    </row>
    <row r="381" spans="5:12" x14ac:dyDescent="0.3">
      <c r="E381" s="2">
        <f t="shared" si="53"/>
        <v>380</v>
      </c>
      <c r="F381" s="2">
        <f t="shared" si="52"/>
        <v>3.7899999999999632</v>
      </c>
      <c r="G381" s="2">
        <f t="shared" si="58"/>
        <v>19.618483618770874</v>
      </c>
      <c r="H381" s="2">
        <f t="shared" si="58"/>
        <v>2.7612671327112355</v>
      </c>
      <c r="I381" s="2">
        <f t="shared" si="59"/>
        <v>5.1763809020504148</v>
      </c>
      <c r="J381" s="2">
        <f t="shared" si="59"/>
        <v>-17.861383474218631</v>
      </c>
      <c r="K381" s="2">
        <v>0</v>
      </c>
      <c r="L381" s="2">
        <v>-9.81</v>
      </c>
    </row>
    <row r="382" spans="5:12" x14ac:dyDescent="0.3">
      <c r="E382" s="2">
        <f t="shared" si="53"/>
        <v>381</v>
      </c>
      <c r="F382" s="2">
        <f t="shared" si="52"/>
        <v>3.799999999999963</v>
      </c>
      <c r="G382" s="2">
        <f t="shared" si="58"/>
        <v>19.670247427791377</v>
      </c>
      <c r="H382" s="2">
        <f t="shared" si="58"/>
        <v>2.5821627979690489</v>
      </c>
      <c r="I382" s="2">
        <f t="shared" si="59"/>
        <v>5.1763809020504148</v>
      </c>
      <c r="J382" s="2">
        <f t="shared" si="59"/>
        <v>-17.959483474218629</v>
      </c>
      <c r="K382" s="2">
        <v>0</v>
      </c>
      <c r="L382" s="2">
        <v>-9.81</v>
      </c>
    </row>
    <row r="383" spans="5:12" x14ac:dyDescent="0.3">
      <c r="E383" s="2">
        <f t="shared" si="53"/>
        <v>382</v>
      </c>
      <c r="F383" s="2">
        <f t="shared" si="52"/>
        <v>3.8099999999999627</v>
      </c>
      <c r="G383" s="2">
        <f t="shared" si="58"/>
        <v>19.722011236811881</v>
      </c>
      <c r="H383" s="2">
        <f t="shared" si="58"/>
        <v>2.4020774632268624</v>
      </c>
      <c r="I383" s="2">
        <f t="shared" si="59"/>
        <v>5.1763809020504148</v>
      </c>
      <c r="J383" s="2">
        <f t="shared" si="59"/>
        <v>-18.057583474218628</v>
      </c>
      <c r="K383" s="2">
        <v>0</v>
      </c>
      <c r="L383" s="2">
        <v>-9.81</v>
      </c>
    </row>
    <row r="384" spans="5:12" x14ac:dyDescent="0.3">
      <c r="E384" s="2">
        <f t="shared" si="53"/>
        <v>383</v>
      </c>
      <c r="F384" s="2">
        <f t="shared" si="52"/>
        <v>3.8199999999999625</v>
      </c>
      <c r="G384" s="2">
        <f t="shared" si="58"/>
        <v>19.773775045832384</v>
      </c>
      <c r="H384" s="2">
        <f t="shared" si="58"/>
        <v>2.2210111284846761</v>
      </c>
      <c r="I384" s="2">
        <f t="shared" si="59"/>
        <v>5.1763809020504148</v>
      </c>
      <c r="J384" s="2">
        <f t="shared" si="59"/>
        <v>-18.155683474218627</v>
      </c>
      <c r="K384" s="2">
        <v>0</v>
      </c>
      <c r="L384" s="2">
        <v>-9.81</v>
      </c>
    </row>
    <row r="385" spans="5:12" x14ac:dyDescent="0.3">
      <c r="E385" s="2">
        <f t="shared" si="53"/>
        <v>384</v>
      </c>
      <c r="F385" s="2">
        <f t="shared" si="52"/>
        <v>3.8299999999999623</v>
      </c>
      <c r="G385" s="2">
        <f t="shared" si="58"/>
        <v>19.825538854852887</v>
      </c>
      <c r="H385" s="2">
        <f t="shared" si="58"/>
        <v>2.0389637937424898</v>
      </c>
      <c r="I385" s="2">
        <f t="shared" si="59"/>
        <v>5.1763809020504148</v>
      </c>
      <c r="J385" s="2">
        <f t="shared" si="59"/>
        <v>-18.253783474218626</v>
      </c>
      <c r="K385" s="2">
        <v>0</v>
      </c>
      <c r="L385" s="2">
        <v>-9.81</v>
      </c>
    </row>
    <row r="386" spans="5:12" x14ac:dyDescent="0.3">
      <c r="E386" s="2">
        <f t="shared" si="53"/>
        <v>385</v>
      </c>
      <c r="F386" s="2">
        <f t="shared" si="52"/>
        <v>3.8399999999999621</v>
      </c>
      <c r="G386" s="2">
        <f t="shared" si="58"/>
        <v>19.87730266387339</v>
      </c>
      <c r="H386" s="2">
        <f t="shared" si="58"/>
        <v>1.8559354590003037</v>
      </c>
      <c r="I386" s="2">
        <f t="shared" si="59"/>
        <v>5.1763809020504148</v>
      </c>
      <c r="J386" s="2">
        <f t="shared" si="59"/>
        <v>-18.351883474218624</v>
      </c>
      <c r="K386" s="2">
        <v>0</v>
      </c>
      <c r="L386" s="2">
        <v>-9.81</v>
      </c>
    </row>
    <row r="387" spans="5:12" x14ac:dyDescent="0.3">
      <c r="E387" s="2">
        <f t="shared" si="53"/>
        <v>386</v>
      </c>
      <c r="F387" s="2">
        <f t="shared" si="52"/>
        <v>3.8499999999999619</v>
      </c>
      <c r="G387" s="2">
        <f t="shared" ref="G387:H402" si="60">G386+I386*$B$3+0.5*K386*$B$3*$B$3</f>
        <v>19.929066472893894</v>
      </c>
      <c r="H387" s="2">
        <f t="shared" si="60"/>
        <v>1.6719261242581174</v>
      </c>
      <c r="I387" s="2">
        <f t="shared" ref="I387:J402" si="61">I386+K386*$B$3</f>
        <v>5.1763809020504148</v>
      </c>
      <c r="J387" s="2">
        <f t="shared" si="61"/>
        <v>-18.449983474218623</v>
      </c>
      <c r="K387" s="2">
        <v>0</v>
      </c>
      <c r="L387" s="2">
        <v>-9.81</v>
      </c>
    </row>
    <row r="388" spans="5:12" x14ac:dyDescent="0.3">
      <c r="E388" s="2">
        <f t="shared" si="53"/>
        <v>387</v>
      </c>
      <c r="F388" s="2">
        <f t="shared" ref="F388:F407" si="62">F387+0.01</f>
        <v>3.8599999999999617</v>
      </c>
      <c r="G388" s="2">
        <f t="shared" si="60"/>
        <v>19.980830281914397</v>
      </c>
      <c r="H388" s="2">
        <f t="shared" si="60"/>
        <v>1.4869357895159312</v>
      </c>
      <c r="I388" s="2">
        <f t="shared" si="61"/>
        <v>5.1763809020504148</v>
      </c>
      <c r="J388" s="2">
        <f t="shared" si="61"/>
        <v>-18.548083474218622</v>
      </c>
      <c r="K388" s="2">
        <v>0</v>
      </c>
      <c r="L388" s="2">
        <v>-9.81</v>
      </c>
    </row>
    <row r="389" spans="5:12" x14ac:dyDescent="0.3">
      <c r="E389" s="2">
        <f t="shared" ref="E389:E407" si="63">E388+1</f>
        <v>388</v>
      </c>
      <c r="F389" s="2">
        <f t="shared" si="62"/>
        <v>3.8699999999999615</v>
      </c>
      <c r="G389" s="2">
        <f t="shared" si="60"/>
        <v>20.0325940909349</v>
      </c>
      <c r="H389" s="2">
        <f t="shared" si="60"/>
        <v>1.3009644547737451</v>
      </c>
      <c r="I389" s="2">
        <f t="shared" si="61"/>
        <v>5.1763809020504148</v>
      </c>
      <c r="J389" s="2">
        <f t="shared" si="61"/>
        <v>-18.646183474218621</v>
      </c>
      <c r="K389" s="2">
        <v>0</v>
      </c>
      <c r="L389" s="2">
        <v>-9.81</v>
      </c>
    </row>
    <row r="390" spans="5:12" x14ac:dyDescent="0.3">
      <c r="E390" s="2">
        <f t="shared" si="63"/>
        <v>389</v>
      </c>
      <c r="F390" s="2">
        <f t="shared" si="62"/>
        <v>3.8799999999999613</v>
      </c>
      <c r="G390" s="2">
        <f t="shared" si="60"/>
        <v>20.084357899955403</v>
      </c>
      <c r="H390" s="2">
        <f t="shared" si="60"/>
        <v>1.1140121200315589</v>
      </c>
      <c r="I390" s="2">
        <f t="shared" si="61"/>
        <v>5.1763809020504148</v>
      </c>
      <c r="J390" s="2">
        <f t="shared" si="61"/>
        <v>-18.744283474218619</v>
      </c>
      <c r="K390" s="2">
        <v>0</v>
      </c>
      <c r="L390" s="2">
        <v>-9.81</v>
      </c>
    </row>
    <row r="391" spans="5:12" x14ac:dyDescent="0.3">
      <c r="E391" s="2">
        <f t="shared" si="63"/>
        <v>390</v>
      </c>
      <c r="F391" s="2">
        <f t="shared" si="62"/>
        <v>3.889999999999961</v>
      </c>
      <c r="G391" s="2">
        <f t="shared" si="60"/>
        <v>20.136121708975907</v>
      </c>
      <c r="H391" s="2">
        <f t="shared" si="60"/>
        <v>0.92607878528937282</v>
      </c>
      <c r="I391" s="2">
        <f t="shared" si="61"/>
        <v>5.1763809020504148</v>
      </c>
      <c r="J391" s="2">
        <f t="shared" si="61"/>
        <v>-18.842383474218618</v>
      </c>
      <c r="K391" s="2">
        <v>0</v>
      </c>
      <c r="L391" s="2">
        <v>-9.81</v>
      </c>
    </row>
    <row r="392" spans="5:12" x14ac:dyDescent="0.3">
      <c r="E392" s="2">
        <f t="shared" si="63"/>
        <v>391</v>
      </c>
      <c r="F392" s="2">
        <f t="shared" si="62"/>
        <v>3.8999999999999608</v>
      </c>
      <c r="G392" s="2">
        <f t="shared" si="60"/>
        <v>20.18788551799641</v>
      </c>
      <c r="H392" s="2">
        <f t="shared" si="60"/>
        <v>0.73716445054718671</v>
      </c>
      <c r="I392" s="2">
        <f t="shared" si="61"/>
        <v>5.1763809020504148</v>
      </c>
      <c r="J392" s="2">
        <f t="shared" si="61"/>
        <v>-18.940483474218617</v>
      </c>
      <c r="K392" s="2">
        <v>0</v>
      </c>
      <c r="L392" s="2">
        <v>-9.81</v>
      </c>
    </row>
    <row r="393" spans="5:12" x14ac:dyDescent="0.3">
      <c r="E393" s="2">
        <f t="shared" si="63"/>
        <v>392</v>
      </c>
      <c r="F393" s="2">
        <f t="shared" si="62"/>
        <v>3.9099999999999606</v>
      </c>
      <c r="G393" s="2">
        <f t="shared" si="60"/>
        <v>20.239649327016913</v>
      </c>
      <c r="H393" s="2">
        <f t="shared" si="60"/>
        <v>0.54726911580500059</v>
      </c>
      <c r="I393" s="2">
        <f t="shared" si="61"/>
        <v>5.1763809020504148</v>
      </c>
      <c r="J393" s="2">
        <f t="shared" si="61"/>
        <v>-19.038583474218616</v>
      </c>
      <c r="K393" s="2">
        <v>0</v>
      </c>
      <c r="L393" s="2">
        <v>-9.81</v>
      </c>
    </row>
    <row r="394" spans="5:12" x14ac:dyDescent="0.3">
      <c r="E394" s="2">
        <f t="shared" si="63"/>
        <v>393</v>
      </c>
      <c r="F394" s="2">
        <f t="shared" si="62"/>
        <v>3.9199999999999604</v>
      </c>
      <c r="G394" s="2">
        <f t="shared" si="60"/>
        <v>20.291413136037416</v>
      </c>
      <c r="H394" s="2">
        <f t="shared" si="60"/>
        <v>0.35639278106281441</v>
      </c>
      <c r="I394" s="2">
        <f t="shared" si="61"/>
        <v>5.1763809020504148</v>
      </c>
      <c r="J394" s="2">
        <f t="shared" si="61"/>
        <v>-19.136683474218614</v>
      </c>
      <c r="K394" s="2">
        <v>0</v>
      </c>
      <c r="L394" s="2">
        <v>-9.81</v>
      </c>
    </row>
    <row r="395" spans="5:12" x14ac:dyDescent="0.3">
      <c r="E395" s="2">
        <f t="shared" si="63"/>
        <v>394</v>
      </c>
      <c r="F395" s="2">
        <f t="shared" si="62"/>
        <v>3.9299999999999602</v>
      </c>
      <c r="G395" s="2">
        <f t="shared" si="60"/>
        <v>20.34317694505792</v>
      </c>
      <c r="H395" s="2">
        <f t="shared" si="60"/>
        <v>0.16453544632062825</v>
      </c>
      <c r="I395" s="2">
        <f t="shared" si="61"/>
        <v>5.1763809020504148</v>
      </c>
      <c r="J395" s="2">
        <f t="shared" si="61"/>
        <v>-19.234783474218613</v>
      </c>
      <c r="K395" s="2">
        <v>0</v>
      </c>
      <c r="L395" s="2">
        <v>-9.81</v>
      </c>
    </row>
    <row r="396" spans="5:12" x14ac:dyDescent="0.3">
      <c r="E396" s="2">
        <f t="shared" si="63"/>
        <v>395</v>
      </c>
      <c r="F396" s="2">
        <f t="shared" si="62"/>
        <v>3.93999999999996</v>
      </c>
      <c r="G396" s="2">
        <f t="shared" si="60"/>
        <v>20.394940754078423</v>
      </c>
      <c r="H396" s="2">
        <f t="shared" si="60"/>
        <v>-2.8302888421557894E-2</v>
      </c>
      <c r="I396" s="2">
        <f t="shared" si="61"/>
        <v>5.1763809020504148</v>
      </c>
      <c r="J396" s="2">
        <f t="shared" si="61"/>
        <v>-19.332883474218612</v>
      </c>
      <c r="K396" s="2">
        <v>0</v>
      </c>
      <c r="L396" s="2">
        <v>-9.81</v>
      </c>
    </row>
    <row r="397" spans="5:12" x14ac:dyDescent="0.3">
      <c r="E397" s="2">
        <f t="shared" si="63"/>
        <v>396</v>
      </c>
      <c r="F397" s="2">
        <f t="shared" si="62"/>
        <v>3.9499999999999598</v>
      </c>
      <c r="G397" s="2">
        <f t="shared" si="60"/>
        <v>20.446704563098926</v>
      </c>
      <c r="H397" s="2">
        <f t="shared" si="60"/>
        <v>-0.22212222316374403</v>
      </c>
      <c r="I397" s="2">
        <f t="shared" si="61"/>
        <v>5.1763809020504148</v>
      </c>
      <c r="J397" s="2">
        <f t="shared" si="61"/>
        <v>-19.43098347421861</v>
      </c>
      <c r="K397" s="2">
        <v>0</v>
      </c>
      <c r="L397" s="2">
        <v>-9.81</v>
      </c>
    </row>
    <row r="398" spans="5:12" x14ac:dyDescent="0.3">
      <c r="E398" s="2">
        <f t="shared" si="63"/>
        <v>397</v>
      </c>
      <c r="F398" s="2">
        <f t="shared" si="62"/>
        <v>3.9599999999999596</v>
      </c>
      <c r="G398" s="2">
        <f t="shared" si="60"/>
        <v>20.498468372119429</v>
      </c>
      <c r="H398" s="2">
        <f t="shared" si="60"/>
        <v>-0.41692255790593014</v>
      </c>
      <c r="I398" s="2">
        <f t="shared" si="61"/>
        <v>5.1763809020504148</v>
      </c>
      <c r="J398" s="2">
        <f t="shared" si="61"/>
        <v>-19.529083474218609</v>
      </c>
      <c r="K398" s="2">
        <v>0</v>
      </c>
      <c r="L398" s="2">
        <v>-9.81</v>
      </c>
    </row>
    <row r="399" spans="5:12" x14ac:dyDescent="0.3">
      <c r="E399" s="2">
        <f t="shared" si="63"/>
        <v>398</v>
      </c>
      <c r="F399" s="2">
        <f t="shared" si="62"/>
        <v>3.9699999999999593</v>
      </c>
      <c r="G399" s="2">
        <f t="shared" si="60"/>
        <v>20.550232181139933</v>
      </c>
      <c r="H399" s="2">
        <f t="shared" si="60"/>
        <v>-0.6127038926481162</v>
      </c>
      <c r="I399" s="2">
        <f t="shared" si="61"/>
        <v>5.1763809020504148</v>
      </c>
      <c r="J399" s="2">
        <f t="shared" si="61"/>
        <v>-19.627183474218608</v>
      </c>
      <c r="K399" s="2">
        <v>0</v>
      </c>
      <c r="L399" s="2">
        <v>-9.81</v>
      </c>
    </row>
    <row r="400" spans="5:12" x14ac:dyDescent="0.3">
      <c r="E400" s="2">
        <f t="shared" si="63"/>
        <v>399</v>
      </c>
      <c r="F400" s="2">
        <f t="shared" si="62"/>
        <v>3.9799999999999591</v>
      </c>
      <c r="G400" s="2">
        <f t="shared" si="60"/>
        <v>20.601995990160436</v>
      </c>
      <c r="H400" s="2">
        <f t="shared" si="60"/>
        <v>-0.80946622739030227</v>
      </c>
      <c r="I400" s="2">
        <f t="shared" si="61"/>
        <v>5.1763809020504148</v>
      </c>
      <c r="J400" s="2">
        <f t="shared" si="61"/>
        <v>-19.725283474218607</v>
      </c>
      <c r="K400" s="2">
        <v>0</v>
      </c>
      <c r="L400" s="2">
        <v>-9.81</v>
      </c>
    </row>
    <row r="401" spans="5:12" x14ac:dyDescent="0.3">
      <c r="E401" s="2">
        <f t="shared" si="63"/>
        <v>400</v>
      </c>
      <c r="F401" s="2">
        <f t="shared" si="62"/>
        <v>3.9899999999999589</v>
      </c>
      <c r="G401" s="2">
        <f t="shared" si="60"/>
        <v>20.653759799180939</v>
      </c>
      <c r="H401" s="2">
        <f t="shared" si="60"/>
        <v>-1.0072095621324884</v>
      </c>
      <c r="I401" s="2">
        <f t="shared" si="61"/>
        <v>5.1763809020504148</v>
      </c>
      <c r="J401" s="2">
        <f t="shared" si="61"/>
        <v>-19.823383474218605</v>
      </c>
      <c r="K401" s="2">
        <v>0</v>
      </c>
      <c r="L401" s="2">
        <v>-9.81</v>
      </c>
    </row>
    <row r="402" spans="5:12" x14ac:dyDescent="0.3">
      <c r="E402" s="2">
        <f t="shared" si="63"/>
        <v>401</v>
      </c>
      <c r="F402" s="2">
        <f t="shared" si="62"/>
        <v>3.9999999999999587</v>
      </c>
      <c r="G402" s="2">
        <f t="shared" si="60"/>
        <v>20.705523608201442</v>
      </c>
      <c r="H402" s="2">
        <f t="shared" si="60"/>
        <v>-1.2059338968746744</v>
      </c>
      <c r="I402" s="2">
        <f t="shared" si="61"/>
        <v>5.1763809020504148</v>
      </c>
      <c r="J402" s="2">
        <f t="shared" si="61"/>
        <v>-19.921483474218604</v>
      </c>
      <c r="K402" s="2">
        <v>0</v>
      </c>
      <c r="L402" s="2">
        <v>-9.81</v>
      </c>
    </row>
    <row r="403" spans="5:12" x14ac:dyDescent="0.3">
      <c r="E403" s="2">
        <f t="shared" si="63"/>
        <v>402</v>
      </c>
      <c r="F403" s="2">
        <f t="shared" si="62"/>
        <v>4.0099999999999589</v>
      </c>
      <c r="G403" s="2">
        <f t="shared" ref="G403:H407" si="64">G402+I402*$B$3+0.5*K402*$B$3*$B$3</f>
        <v>20.757287417221946</v>
      </c>
      <c r="H403" s="2">
        <f t="shared" si="64"/>
        <v>-1.4056392316168604</v>
      </c>
      <c r="I403" s="2">
        <f t="shared" ref="I403:J407" si="65">I402+K402*$B$3</f>
        <v>5.1763809020504148</v>
      </c>
      <c r="J403" s="2">
        <f t="shared" si="65"/>
        <v>-20.019583474218603</v>
      </c>
      <c r="K403" s="2">
        <v>0</v>
      </c>
      <c r="L403" s="2">
        <v>-9.81</v>
      </c>
    </row>
    <row r="404" spans="5:12" x14ac:dyDescent="0.3">
      <c r="E404" s="2">
        <f t="shared" si="63"/>
        <v>403</v>
      </c>
      <c r="F404" s="2">
        <f t="shared" si="62"/>
        <v>4.0199999999999587</v>
      </c>
      <c r="G404" s="2">
        <f t="shared" si="64"/>
        <v>20.809051226242449</v>
      </c>
      <c r="H404" s="2">
        <f t="shared" si="64"/>
        <v>-1.6063255663590463</v>
      </c>
      <c r="I404" s="2">
        <f t="shared" si="65"/>
        <v>5.1763809020504148</v>
      </c>
      <c r="J404" s="2">
        <f t="shared" si="65"/>
        <v>-20.117683474218602</v>
      </c>
      <c r="K404" s="2">
        <v>0</v>
      </c>
      <c r="L404" s="2">
        <v>-9.81</v>
      </c>
    </row>
    <row r="405" spans="5:12" x14ac:dyDescent="0.3">
      <c r="E405" s="2">
        <f t="shared" si="63"/>
        <v>404</v>
      </c>
      <c r="F405" s="2">
        <f t="shared" si="62"/>
        <v>4.0299999999999585</v>
      </c>
      <c r="G405" s="2">
        <f t="shared" si="64"/>
        <v>20.860815035262952</v>
      </c>
      <c r="H405" s="2">
        <f t="shared" si="64"/>
        <v>-1.8079929011012323</v>
      </c>
      <c r="I405" s="2">
        <f t="shared" si="65"/>
        <v>5.1763809020504148</v>
      </c>
      <c r="J405" s="2">
        <f t="shared" si="65"/>
        <v>-20.2157834742186</v>
      </c>
      <c r="K405" s="2">
        <v>0</v>
      </c>
      <c r="L405" s="2">
        <v>-9.81</v>
      </c>
    </row>
    <row r="406" spans="5:12" x14ac:dyDescent="0.3">
      <c r="E406" s="2">
        <f t="shared" si="63"/>
        <v>405</v>
      </c>
      <c r="F406" s="2">
        <f t="shared" si="62"/>
        <v>4.0399999999999583</v>
      </c>
      <c r="G406" s="2">
        <f t="shared" si="64"/>
        <v>20.912578844283455</v>
      </c>
      <c r="H406" s="2">
        <f t="shared" si="64"/>
        <v>-2.0106412358434187</v>
      </c>
      <c r="I406" s="2">
        <f t="shared" si="65"/>
        <v>5.1763809020504148</v>
      </c>
      <c r="J406" s="2">
        <f t="shared" si="65"/>
        <v>-20.313883474218599</v>
      </c>
      <c r="K406" s="2">
        <v>0</v>
      </c>
      <c r="L406" s="2">
        <v>-9.81</v>
      </c>
    </row>
    <row r="407" spans="5:12" x14ac:dyDescent="0.3">
      <c r="E407" s="2">
        <f t="shared" si="63"/>
        <v>406</v>
      </c>
      <c r="F407" s="2">
        <f t="shared" si="62"/>
        <v>4.0499999999999581</v>
      </c>
      <c r="G407" s="2">
        <f t="shared" si="64"/>
        <v>20.964342653303959</v>
      </c>
      <c r="H407" s="2">
        <f t="shared" si="64"/>
        <v>-2.2142705705856049</v>
      </c>
      <c r="I407" s="2">
        <f t="shared" si="65"/>
        <v>5.1763809020504148</v>
      </c>
      <c r="J407" s="2">
        <f t="shared" si="65"/>
        <v>-20.411983474218598</v>
      </c>
      <c r="K407" s="2">
        <v>0</v>
      </c>
      <c r="L407" s="2">
        <v>-9.81</v>
      </c>
    </row>
  </sheetData>
  <mergeCells count="2">
    <mergeCell ref="A1:C1"/>
    <mergeCell ref="A10:C1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EBF7-304E-4AA7-8C2A-C955A771BDCA}">
  <dimension ref="A1:M394"/>
  <sheetViews>
    <sheetView workbookViewId="0">
      <selection activeCell="K31" sqref="K31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10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7.0710678118654755</v>
      </c>
      <c r="J2" s="2">
        <f>$B2*SIN(B5)</f>
        <v>7.0710678118654746</v>
      </c>
      <c r="K2" s="2">
        <f>ATAN(J2/I2)</f>
        <v>0.78539816339744828</v>
      </c>
      <c r="L2" s="2">
        <f>0-$B$16*(I2*I2+J2*J2)*COS(K2)</f>
        <v>0</v>
      </c>
      <c r="M2" s="2">
        <f>-9.81-$B$16*(I2*I2+J2*J2)*SIN(K2)</f>
        <v>-9.81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7.0710678118654752E-2</v>
      </c>
      <c r="H3" s="2">
        <f t="shared" si="0"/>
        <v>7.0220178118654747E-2</v>
      </c>
      <c r="I3" s="2">
        <f t="shared" ref="I3:J18" si="1">I2+L2*$B$3</f>
        <v>7.0710678118654755</v>
      </c>
      <c r="J3" s="2">
        <f t="shared" si="1"/>
        <v>6.972967811865475</v>
      </c>
      <c r="K3" s="2">
        <f>ATAN(J3/I3)</f>
        <v>0.77841310531612595</v>
      </c>
      <c r="L3" s="2">
        <f t="shared" ref="L3:L66" si="2">0-$B$16*(I3*I3+J3*J3)*COS(K3)</f>
        <v>0</v>
      </c>
      <c r="M3" s="2">
        <f t="shared" ref="M3:M66" si="3">-9.81-$B$16*(I3*I3+J3*J3)*SIN(K3)</f>
        <v>-9.81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0.1414213562373095</v>
      </c>
      <c r="H4" s="2">
        <f t="shared" si="0"/>
        <v>0.13945935623730948</v>
      </c>
      <c r="I4" s="2">
        <f t="shared" si="1"/>
        <v>7.0710678118654755</v>
      </c>
      <c r="J4" s="2">
        <f t="shared" si="1"/>
        <v>6.8748678118654754</v>
      </c>
      <c r="K4" s="2">
        <f t="shared" ref="K4:K67" si="5">ATAN(J4/I4)</f>
        <v>0.77133047640430408</v>
      </c>
      <c r="L4" s="2">
        <f t="shared" si="2"/>
        <v>0</v>
      </c>
      <c r="M4" s="2">
        <f t="shared" si="3"/>
        <v>-9.81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0.21213203435596426</v>
      </c>
      <c r="H5" s="2">
        <f t="shared" si="0"/>
        <v>0.20771753435596424</v>
      </c>
      <c r="I5" s="2">
        <f t="shared" si="1"/>
        <v>7.0710678118654755</v>
      </c>
      <c r="J5" s="2">
        <f t="shared" si="1"/>
        <v>6.7767678118654757</v>
      </c>
      <c r="K5" s="2">
        <f t="shared" si="5"/>
        <v>0.76414894354581786</v>
      </c>
      <c r="L5" s="2">
        <f t="shared" si="2"/>
        <v>0</v>
      </c>
      <c r="M5" s="2">
        <f t="shared" si="3"/>
        <v>-9.81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0.28284271247461901</v>
      </c>
      <c r="H6" s="2">
        <f t="shared" si="0"/>
        <v>0.27499471247461899</v>
      </c>
      <c r="I6" s="2">
        <f t="shared" si="1"/>
        <v>7.0710678118654755</v>
      </c>
      <c r="J6" s="2">
        <f t="shared" si="1"/>
        <v>6.6786678118654761</v>
      </c>
      <c r="K6" s="2">
        <f t="shared" si="5"/>
        <v>0.7568671769473353</v>
      </c>
      <c r="L6" s="2">
        <f t="shared" si="2"/>
        <v>0</v>
      </c>
      <c r="M6" s="2">
        <f t="shared" si="3"/>
        <v>-9.81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0.35355339059327373</v>
      </c>
      <c r="H7" s="2">
        <f t="shared" si="0"/>
        <v>0.34129089059327372</v>
      </c>
      <c r="I7" s="2">
        <f t="shared" si="1"/>
        <v>7.0710678118654755</v>
      </c>
      <c r="J7" s="2">
        <f t="shared" si="1"/>
        <v>6.5805678118654765</v>
      </c>
      <c r="K7" s="2">
        <f t="shared" si="5"/>
        <v>0.74948385196236689</v>
      </c>
      <c r="L7" s="2">
        <f t="shared" si="2"/>
        <v>0</v>
      </c>
      <c r="M7" s="2">
        <f t="shared" si="3"/>
        <v>-9.81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0.42426406871192845</v>
      </c>
      <c r="H8" s="2">
        <f t="shared" si="0"/>
        <v>0.40660606871192845</v>
      </c>
      <c r="I8" s="2">
        <f t="shared" si="1"/>
        <v>7.0710678118654755</v>
      </c>
      <c r="J8" s="2">
        <f t="shared" si="1"/>
        <v>6.4824678118654768</v>
      </c>
      <c r="K8" s="2">
        <f t="shared" si="5"/>
        <v>0.74199765103544257</v>
      </c>
      <c r="L8" s="2">
        <f t="shared" si="2"/>
        <v>0</v>
      </c>
      <c r="M8" s="2">
        <f t="shared" si="3"/>
        <v>-9.81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0.49497474683058318</v>
      </c>
      <c r="H9" s="2">
        <f t="shared" si="0"/>
        <v>0.47094024683058322</v>
      </c>
      <c r="I9" s="2">
        <f t="shared" si="1"/>
        <v>7.0710678118654755</v>
      </c>
      <c r="J9" s="2">
        <f t="shared" si="1"/>
        <v>6.3843678118654772</v>
      </c>
      <c r="K9" s="2">
        <f t="shared" si="5"/>
        <v>0.73440726577072835</v>
      </c>
      <c r="L9" s="2">
        <f t="shared" si="2"/>
        <v>0</v>
      </c>
      <c r="M9" s="2">
        <f t="shared" si="3"/>
        <v>-9.81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0.5656854249492379</v>
      </c>
      <c r="H10" s="2">
        <f t="shared" si="0"/>
        <v>0.53429342494923804</v>
      </c>
      <c r="I10" s="2">
        <f t="shared" si="1"/>
        <v>7.0710678118654755</v>
      </c>
      <c r="J10" s="2">
        <f t="shared" si="1"/>
        <v>6.2862678118654776</v>
      </c>
      <c r="K10" s="2">
        <f t="shared" si="5"/>
        <v>0.72671139912922944</v>
      </c>
      <c r="L10" s="2">
        <f t="shared" si="2"/>
        <v>0</v>
      </c>
      <c r="M10" s="2">
        <f t="shared" si="3"/>
        <v>-9.81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0.63639610306789263</v>
      </c>
      <c r="H11" s="2">
        <f t="shared" si="0"/>
        <v>0.59666560306789285</v>
      </c>
      <c r="I11" s="2">
        <f t="shared" si="1"/>
        <v>7.0710678118654755</v>
      </c>
      <c r="J11" s="2">
        <f t="shared" si="1"/>
        <v>6.1881678118654779</v>
      </c>
      <c r="K11" s="2">
        <f t="shared" si="5"/>
        <v>0.71890876775856649</v>
      </c>
      <c r="L11" s="2">
        <f t="shared" si="2"/>
        <v>0</v>
      </c>
      <c r="M11" s="2">
        <f t="shared" si="3"/>
        <v>-9.81</v>
      </c>
    </row>
    <row r="12" spans="1:13" x14ac:dyDescent="0.3">
      <c r="A12" s="1" t="s">
        <v>17</v>
      </c>
      <c r="B12" s="1">
        <v>0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0.70710678118654735</v>
      </c>
      <c r="H12" s="2">
        <f t="shared" si="0"/>
        <v>0.65805678118654765</v>
      </c>
      <c r="I12" s="2">
        <f t="shared" si="1"/>
        <v>7.0710678118654755</v>
      </c>
      <c r="J12" s="2">
        <f t="shared" si="1"/>
        <v>6.0900678118654783</v>
      </c>
      <c r="K12" s="2">
        <f t="shared" si="5"/>
        <v>0.71099810445910083</v>
      </c>
      <c r="L12" s="2">
        <f t="shared" si="2"/>
        <v>0</v>
      </c>
      <c r="M12" s="2">
        <f t="shared" si="3"/>
        <v>-9.81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0.77781745930520207</v>
      </c>
      <c r="H13" s="2">
        <f t="shared" si="0"/>
        <v>0.71846695930520244</v>
      </c>
      <c r="I13" s="2">
        <f t="shared" si="1"/>
        <v>7.0710678118654755</v>
      </c>
      <c r="J13" s="2">
        <f t="shared" si="1"/>
        <v>5.9919678118654787</v>
      </c>
      <c r="K13" s="2">
        <f t="shared" si="5"/>
        <v>0.70297816078993658</v>
      </c>
      <c r="L13" s="2">
        <f t="shared" si="2"/>
        <v>0</v>
      </c>
      <c r="M13" s="2">
        <f t="shared" si="3"/>
        <v>-9.81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0.8485281374238568</v>
      </c>
      <c r="H14" s="2">
        <f t="shared" si="0"/>
        <v>0.77789613742385733</v>
      </c>
      <c r="I14" s="2">
        <f t="shared" si="1"/>
        <v>7.0710678118654755</v>
      </c>
      <c r="J14" s="2">
        <f t="shared" si="1"/>
        <v>5.893867811865479</v>
      </c>
      <c r="K14" s="2">
        <f t="shared" si="5"/>
        <v>0.69484770981801502</v>
      </c>
      <c r="L14" s="2">
        <f t="shared" si="2"/>
        <v>0</v>
      </c>
      <c r="M14" s="2">
        <f t="shared" si="3"/>
        <v>-9.81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0.91923881554251152</v>
      </c>
      <c r="H15" s="2">
        <f t="shared" si="0"/>
        <v>0.83634431554251221</v>
      </c>
      <c r="I15" s="2">
        <f t="shared" si="1"/>
        <v>7.0710678118654755</v>
      </c>
      <c r="J15" s="2">
        <f t="shared" si="1"/>
        <v>5.7957678118654794</v>
      </c>
      <c r="K15" s="2">
        <f t="shared" si="5"/>
        <v>0.68660554901315873</v>
      </c>
      <c r="L15" s="2">
        <f t="shared" si="2"/>
        <v>0</v>
      </c>
      <c r="M15" s="2">
        <f t="shared" si="3"/>
        <v>-9.81</v>
      </c>
    </row>
    <row r="16" spans="1:13" x14ac:dyDescent="0.3">
      <c r="A16" s="1" t="s">
        <v>24</v>
      </c>
      <c r="B16" s="1">
        <f>(1/(2*B13))*B11*B12*B15</f>
        <v>0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0.98994949366116625</v>
      </c>
      <c r="H16" s="2">
        <f t="shared" si="0"/>
        <v>0.89381149366116708</v>
      </c>
      <c r="I16" s="2">
        <f t="shared" si="1"/>
        <v>7.0710678118654755</v>
      </c>
      <c r="J16" s="2">
        <f t="shared" si="1"/>
        <v>5.6976678118654798</v>
      </c>
      <c r="K16" s="2">
        <f t="shared" si="5"/>
        <v>0.67825050329149894</v>
      </c>
      <c r="L16" s="2">
        <f t="shared" si="2"/>
        <v>0</v>
      </c>
      <c r="M16" s="2">
        <f t="shared" si="3"/>
        <v>-9.81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1.060660171779821</v>
      </c>
      <c r="H17" s="2">
        <f t="shared" si="0"/>
        <v>0.95029767177982194</v>
      </c>
      <c r="I17" s="2">
        <f t="shared" si="1"/>
        <v>7.0710678118654755</v>
      </c>
      <c r="J17" s="2">
        <f t="shared" si="1"/>
        <v>5.5995678118654801</v>
      </c>
      <c r="K17" s="2">
        <f t="shared" si="5"/>
        <v>0.66978142820923059</v>
      </c>
      <c r="L17" s="2">
        <f t="shared" si="2"/>
        <v>0</v>
      </c>
      <c r="M17" s="2">
        <f t="shared" si="3"/>
        <v>-9.81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1.1313708498984758</v>
      </c>
      <c r="H18" s="2">
        <f t="shared" si="0"/>
        <v>1.0058028498984768</v>
      </c>
      <c r="I18" s="2">
        <f t="shared" si="1"/>
        <v>7.0710678118654755</v>
      </c>
      <c r="J18" s="2">
        <f t="shared" si="1"/>
        <v>5.5014678118654805</v>
      </c>
      <c r="K18" s="2">
        <f t="shared" si="5"/>
        <v>0.6611972133080849</v>
      </c>
      <c r="L18" s="2">
        <f t="shared" si="2"/>
        <v>0</v>
      </c>
      <c r="M18" s="2">
        <f t="shared" si="3"/>
        <v>-9.81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1.2020815280171306</v>
      </c>
      <c r="H19" s="2">
        <f t="shared" si="7"/>
        <v>1.0603270280171317</v>
      </c>
      <c r="I19" s="2">
        <f t="shared" ref="I19:J34" si="8">I18+L18*$B$3</f>
        <v>7.0710678118654755</v>
      </c>
      <c r="J19" s="2">
        <f t="shared" si="8"/>
        <v>5.4033678118654809</v>
      </c>
      <c r="K19" s="2">
        <f t="shared" si="5"/>
        <v>0.65249678561327618</v>
      </c>
      <c r="L19" s="2">
        <f t="shared" si="2"/>
        <v>0</v>
      </c>
      <c r="M19" s="2">
        <f t="shared" si="3"/>
        <v>-9.81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1.2727922061357855</v>
      </c>
      <c r="H20" s="2">
        <f t="shared" si="7"/>
        <v>1.1138702061357866</v>
      </c>
      <c r="I20" s="2">
        <f t="shared" si="8"/>
        <v>7.0710678118654755</v>
      </c>
      <c r="J20" s="2">
        <f t="shared" si="8"/>
        <v>5.3052678118654812</v>
      </c>
      <c r="K20" s="2">
        <f t="shared" si="5"/>
        <v>0.64367911328397398</v>
      </c>
      <c r="L20" s="2">
        <f t="shared" si="2"/>
        <v>0</v>
      </c>
      <c r="M20" s="2">
        <f t="shared" si="3"/>
        <v>-9.81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1.3435028842544403</v>
      </c>
      <c r="H21" s="2">
        <f t="shared" si="7"/>
        <v>1.1664323842544415</v>
      </c>
      <c r="I21" s="2">
        <f t="shared" si="8"/>
        <v>7.0710678118654755</v>
      </c>
      <c r="J21" s="2">
        <f t="shared" si="8"/>
        <v>5.2071678118654816</v>
      </c>
      <c r="K21" s="2">
        <f t="shared" si="5"/>
        <v>0.63474320941556106</v>
      </c>
      <c r="L21" s="2">
        <f t="shared" si="2"/>
        <v>0</v>
      </c>
      <c r="M21" s="2">
        <f t="shared" si="3"/>
        <v>-9.81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1.4142135623730951</v>
      </c>
      <c r="H22" s="2">
        <f t="shared" si="7"/>
        <v>1.2180135623730963</v>
      </c>
      <c r="I22" s="2">
        <f t="shared" si="8"/>
        <v>7.0710678118654755</v>
      </c>
      <c r="J22" s="2">
        <f t="shared" si="8"/>
        <v>5.109067811865482</v>
      </c>
      <c r="K22" s="2">
        <f t="shared" si="5"/>
        <v>0.62568813599206341</v>
      </c>
      <c r="L22" s="2">
        <f t="shared" si="2"/>
        <v>0</v>
      </c>
      <c r="M22" s="2">
        <f t="shared" si="3"/>
        <v>-9.81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1.48492424049175</v>
      </c>
      <c r="H23" s="2">
        <f t="shared" si="7"/>
        <v>1.2686137404917512</v>
      </c>
      <c r="I23" s="2">
        <f t="shared" si="8"/>
        <v>7.0710678118654755</v>
      </c>
      <c r="J23" s="2">
        <f t="shared" si="8"/>
        <v>5.0109678118654823</v>
      </c>
      <c r="K23" s="2">
        <f t="shared" si="5"/>
        <v>0.61651300798617947</v>
      </c>
      <c r="L23" s="2">
        <f t="shared" si="2"/>
        <v>0</v>
      </c>
      <c r="M23" s="2">
        <f t="shared" si="3"/>
        <v>-9.81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1.5556349186104048</v>
      </c>
      <c r="H24" s="2">
        <f t="shared" si="7"/>
        <v>1.318232918610406</v>
      </c>
      <c r="I24" s="2">
        <f t="shared" si="8"/>
        <v>7.0710678118654755</v>
      </c>
      <c r="J24" s="2">
        <f t="shared" si="8"/>
        <v>4.9128678118654827</v>
      </c>
      <c r="K24" s="2">
        <f t="shared" si="5"/>
        <v>0.60721699760328363</v>
      </c>
      <c r="L24" s="2">
        <f t="shared" si="2"/>
        <v>0</v>
      </c>
      <c r="M24" s="2">
        <f t="shared" si="3"/>
        <v>-9.81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1.6263455967290597</v>
      </c>
      <c r="H25" s="2">
        <f t="shared" si="7"/>
        <v>1.3668710967290609</v>
      </c>
      <c r="I25" s="2">
        <f t="shared" si="8"/>
        <v>7.0710678118654755</v>
      </c>
      <c r="J25" s="2">
        <f t="shared" si="8"/>
        <v>4.8147678118654831</v>
      </c>
      <c r="K25" s="2">
        <f t="shared" si="5"/>
        <v>0.5977993386646363</v>
      </c>
      <c r="L25" s="2">
        <f t="shared" si="2"/>
        <v>0</v>
      </c>
      <c r="M25" s="2">
        <f t="shared" si="3"/>
        <v>-9.81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1.6970562748477145</v>
      </c>
      <c r="H26" s="2">
        <f t="shared" si="7"/>
        <v>1.4145282748477157</v>
      </c>
      <c r="I26" s="2">
        <f t="shared" si="8"/>
        <v>7.0710678118654755</v>
      </c>
      <c r="J26" s="2">
        <f t="shared" si="8"/>
        <v>4.7166678118654835</v>
      </c>
      <c r="K26" s="2">
        <f t="shared" si="5"/>
        <v>0.58825933112380102</v>
      </c>
      <c r="L26" s="2">
        <f t="shared" si="2"/>
        <v>0</v>
      </c>
      <c r="M26" s="2">
        <f t="shared" si="3"/>
        <v>-9.81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1.7677669529663693</v>
      </c>
      <c r="H27" s="2">
        <f t="shared" si="7"/>
        <v>1.4612044529663706</v>
      </c>
      <c r="I27" s="2">
        <f t="shared" si="8"/>
        <v>7.0710678118654755</v>
      </c>
      <c r="J27" s="2">
        <f t="shared" si="8"/>
        <v>4.6185678118654838</v>
      </c>
      <c r="K27" s="2">
        <f t="shared" si="5"/>
        <v>0.57859634570894369</v>
      </c>
      <c r="L27" s="2">
        <f t="shared" si="2"/>
        <v>0</v>
      </c>
      <c r="M27" s="2">
        <f t="shared" si="3"/>
        <v>-9.81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1.8384776310850242</v>
      </c>
      <c r="H28" s="2">
        <f t="shared" si="7"/>
        <v>1.5068996310850256</v>
      </c>
      <c r="I28" s="2">
        <f t="shared" si="8"/>
        <v>7.0710678118654755</v>
      </c>
      <c r="J28" s="2">
        <f t="shared" si="8"/>
        <v>4.5204678118654842</v>
      </c>
      <c r="K28" s="2">
        <f t="shared" si="5"/>
        <v>0.5688098286822707</v>
      </c>
      <c r="L28" s="2">
        <f t="shared" si="2"/>
        <v>0</v>
      </c>
      <c r="M28" s="2">
        <f t="shared" si="3"/>
        <v>-9.81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1.909188309203679</v>
      </c>
      <c r="H29" s="2">
        <f t="shared" si="7"/>
        <v>1.5516138092036804</v>
      </c>
      <c r="I29" s="2">
        <f t="shared" si="8"/>
        <v>7.0710678118654755</v>
      </c>
      <c r="J29" s="2">
        <f t="shared" si="8"/>
        <v>4.4223678118654846</v>
      </c>
      <c r="K29" s="2">
        <f t="shared" si="5"/>
        <v>0.55889930670636689</v>
      </c>
      <c r="L29" s="2">
        <f t="shared" si="2"/>
        <v>0</v>
      </c>
      <c r="M29" s="2">
        <f t="shared" si="3"/>
        <v>-9.81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1.9798989873223338</v>
      </c>
      <c r="H30" s="2">
        <f t="shared" si="7"/>
        <v>1.5953469873223354</v>
      </c>
      <c r="I30" s="2">
        <f t="shared" si="8"/>
        <v>7.0710678118654755</v>
      </c>
      <c r="J30" s="2">
        <f t="shared" si="8"/>
        <v>4.3242678118654849</v>
      </c>
      <c r="K30" s="2">
        <f t="shared" si="5"/>
        <v>0.54886439180560287</v>
      </c>
      <c r="L30" s="2">
        <f t="shared" si="2"/>
        <v>0</v>
      </c>
      <c r="M30" s="2">
        <f t="shared" si="3"/>
        <v>-9.81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2.0506096654409887</v>
      </c>
      <c r="H31" s="2">
        <f t="shared" si="7"/>
        <v>1.6380991654409902</v>
      </c>
      <c r="I31" s="2">
        <f t="shared" si="8"/>
        <v>7.0710678118654755</v>
      </c>
      <c r="J31" s="2">
        <f t="shared" si="8"/>
        <v>4.2261678118654853</v>
      </c>
      <c r="K31" s="2">
        <f t="shared" si="5"/>
        <v>0.53870478640912478</v>
      </c>
      <c r="L31" s="2">
        <f t="shared" si="2"/>
        <v>0</v>
      </c>
      <c r="M31" s="2">
        <f t="shared" si="3"/>
        <v>-9.81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2.1213203435596433</v>
      </c>
      <c r="H32" s="2">
        <f t="shared" si="7"/>
        <v>1.6798703435596452</v>
      </c>
      <c r="I32" s="2">
        <f t="shared" si="8"/>
        <v>7.0710678118654755</v>
      </c>
      <c r="J32" s="2">
        <f t="shared" si="8"/>
        <v>4.1280678118654857</v>
      </c>
      <c r="K32" s="2">
        <f t="shared" si="5"/>
        <v>0.5284202884602065</v>
      </c>
      <c r="L32" s="2">
        <f t="shared" si="2"/>
        <v>0</v>
      </c>
      <c r="M32" s="2">
        <f t="shared" si="3"/>
        <v>-9.81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2.1920310216782979</v>
      </c>
      <c r="H33" s="2">
        <f t="shared" si="7"/>
        <v>1.7206605216783</v>
      </c>
      <c r="I33" s="2">
        <f t="shared" si="8"/>
        <v>7.0710678118654755</v>
      </c>
      <c r="J33" s="2">
        <f t="shared" si="8"/>
        <v>4.029967811865486</v>
      </c>
      <c r="K33" s="2">
        <f t="shared" si="5"/>
        <v>0.51801079657495752</v>
      </c>
      <c r="L33" s="2">
        <f t="shared" si="2"/>
        <v>0</v>
      </c>
      <c r="M33" s="2">
        <f t="shared" si="3"/>
        <v>-9.81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2.2627416997969525</v>
      </c>
      <c r="H34" s="2">
        <f t="shared" si="7"/>
        <v>1.7604696997969549</v>
      </c>
      <c r="I34" s="2">
        <f t="shared" si="8"/>
        <v>7.0710678118654755</v>
      </c>
      <c r="J34" s="2">
        <f t="shared" si="8"/>
        <v>3.931867811865486</v>
      </c>
      <c r="K34" s="2">
        <f t="shared" si="5"/>
        <v>0.50747631523153802</v>
      </c>
      <c r="L34" s="2">
        <f t="shared" si="2"/>
        <v>0</v>
      </c>
      <c r="M34" s="2">
        <f t="shared" si="3"/>
        <v>-9.81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2.3334523779156071</v>
      </c>
      <c r="H35" s="2">
        <f t="shared" si="9"/>
        <v>1.7992978779156099</v>
      </c>
      <c r="I35" s="2">
        <f t="shared" ref="I35:J50" si="10">I34+L34*$B$3</f>
        <v>7.0710678118654755</v>
      </c>
      <c r="J35" s="2">
        <f t="shared" si="10"/>
        <v>3.8337678118654859</v>
      </c>
      <c r="K35" s="2">
        <f t="shared" si="5"/>
        <v>0.49681695996917086</v>
      </c>
      <c r="L35" s="2">
        <f t="shared" si="2"/>
        <v>0</v>
      </c>
      <c r="M35" s="2">
        <f t="shared" si="3"/>
        <v>-9.81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2.4041630560342617</v>
      </c>
      <c r="H36" s="2">
        <f t="shared" si="9"/>
        <v>1.8371450560342648</v>
      </c>
      <c r="I36" s="2">
        <f t="shared" si="10"/>
        <v>7.0710678118654755</v>
      </c>
      <c r="J36" s="2">
        <f t="shared" si="10"/>
        <v>3.7356678118654858</v>
      </c>
      <c r="K36" s="2">
        <f t="shared" si="5"/>
        <v>0.48603296257434359</v>
      </c>
      <c r="L36" s="2">
        <f t="shared" si="2"/>
        <v>0</v>
      </c>
      <c r="M36" s="2">
        <f t="shared" si="3"/>
        <v>-9.81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2.4748737341529163</v>
      </c>
      <c r="H37" s="2">
        <f t="shared" si="9"/>
        <v>1.8740112341529198</v>
      </c>
      <c r="I37" s="2">
        <f t="shared" si="10"/>
        <v>7.0710678118654755</v>
      </c>
      <c r="J37" s="2">
        <f t="shared" si="10"/>
        <v>3.6375678118654857</v>
      </c>
      <c r="K37" s="2">
        <f t="shared" si="5"/>
        <v>0.4751246762297171</v>
      </c>
      <c r="L37" s="2">
        <f t="shared" si="2"/>
        <v>0</v>
      </c>
      <c r="M37" s="2">
        <f t="shared" si="3"/>
        <v>-9.81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2.545584412271571</v>
      </c>
      <c r="H38" s="2">
        <f t="shared" si="9"/>
        <v>1.9098964122715747</v>
      </c>
      <c r="I38" s="2">
        <f t="shared" si="10"/>
        <v>7.0710678118654755</v>
      </c>
      <c r="J38" s="2">
        <f t="shared" si="10"/>
        <v>3.5394678118654856</v>
      </c>
      <c r="K38" s="2">
        <f t="shared" si="5"/>
        <v>0.46409258059938757</v>
      </c>
      <c r="L38" s="2">
        <f t="shared" si="2"/>
        <v>0</v>
      </c>
      <c r="M38" s="2">
        <f t="shared" si="3"/>
        <v>-9.81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2.6162950903902256</v>
      </c>
      <c r="H39" s="2">
        <f t="shared" si="9"/>
        <v>1.9448005903902297</v>
      </c>
      <c r="I39" s="2">
        <f t="shared" si="10"/>
        <v>7.0710678118654755</v>
      </c>
      <c r="J39" s="2">
        <f t="shared" si="10"/>
        <v>3.4413678118654856</v>
      </c>
      <c r="K39" s="2">
        <f t="shared" si="5"/>
        <v>0.45293728682233553</v>
      </c>
      <c r="L39" s="2">
        <f t="shared" si="2"/>
        <v>0</v>
      </c>
      <c r="M39" s="2">
        <f t="shared" si="3"/>
        <v>-9.81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2.6870057685088802</v>
      </c>
      <c r="H40" s="2">
        <f t="shared" si="9"/>
        <v>1.9787237685088845</v>
      </c>
      <c r="I40" s="2">
        <f t="shared" si="10"/>
        <v>7.0710678118654755</v>
      </c>
      <c r="J40" s="2">
        <f t="shared" si="10"/>
        <v>3.3432678118654855</v>
      </c>
      <c r="K40" s="2">
        <f t="shared" si="5"/>
        <v>0.44165954238414906</v>
      </c>
      <c r="L40" s="2">
        <f t="shared" si="2"/>
        <v>0</v>
      </c>
      <c r="M40" s="2">
        <f t="shared" si="3"/>
        <v>-9.81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2.7577164466275348</v>
      </c>
      <c r="H41" s="2">
        <f t="shared" si="9"/>
        <v>2.0116659466275393</v>
      </c>
      <c r="I41" s="2">
        <f t="shared" si="10"/>
        <v>7.0710678118654755</v>
      </c>
      <c r="J41" s="2">
        <f t="shared" si="10"/>
        <v>3.2451678118654854</v>
      </c>
      <c r="K41" s="2">
        <f t="shared" si="5"/>
        <v>0.43026023583545997</v>
      </c>
      <c r="L41" s="2">
        <f t="shared" si="2"/>
        <v>0</v>
      </c>
      <c r="M41" s="2">
        <f t="shared" si="3"/>
        <v>-9.81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2.8284271247461894</v>
      </c>
      <c r="H42" s="2">
        <f t="shared" si="9"/>
        <v>2.0436271247461941</v>
      </c>
      <c r="I42" s="2">
        <f t="shared" si="10"/>
        <v>7.0710678118654755</v>
      </c>
      <c r="J42" s="2">
        <f t="shared" si="10"/>
        <v>3.1470678118654853</v>
      </c>
      <c r="K42" s="2">
        <f t="shared" si="5"/>
        <v>0.41874040132401552</v>
      </c>
      <c r="L42" s="2">
        <f t="shared" si="2"/>
        <v>0</v>
      </c>
      <c r="M42" s="2">
        <f t="shared" si="3"/>
        <v>-9.81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2.899137802864844</v>
      </c>
      <c r="H43" s="2">
        <f t="shared" si="9"/>
        <v>2.0746073028648486</v>
      </c>
      <c r="I43" s="2">
        <f t="shared" si="10"/>
        <v>7.0710678118654755</v>
      </c>
      <c r="J43" s="2">
        <f t="shared" si="10"/>
        <v>3.0489678118654853</v>
      </c>
      <c r="K43" s="2">
        <f t="shared" si="5"/>
        <v>0.40710122290594702</v>
      </c>
      <c r="L43" s="2">
        <f t="shared" si="2"/>
        <v>0</v>
      </c>
      <c r="M43" s="2">
        <f t="shared" si="3"/>
        <v>-9.81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2.9698484809834986</v>
      </c>
      <c r="H44" s="2">
        <f t="shared" si="9"/>
        <v>2.1046064809835032</v>
      </c>
      <c r="I44" s="2">
        <f t="shared" si="10"/>
        <v>7.0710678118654755</v>
      </c>
      <c r="J44" s="2">
        <f t="shared" si="10"/>
        <v>2.9508678118654852</v>
      </c>
      <c r="K44" s="2">
        <f t="shared" si="5"/>
        <v>0.39534403860063222</v>
      </c>
      <c r="L44" s="2">
        <f t="shared" si="2"/>
        <v>0</v>
      </c>
      <c r="M44" s="2">
        <f t="shared" si="3"/>
        <v>-9.81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3.0405591591021532</v>
      </c>
      <c r="H45" s="2">
        <f t="shared" si="9"/>
        <v>2.1336246591021579</v>
      </c>
      <c r="I45" s="2">
        <f t="shared" si="10"/>
        <v>7.0710678118654755</v>
      </c>
      <c r="J45" s="2">
        <f t="shared" si="10"/>
        <v>2.8527678118654851</v>
      </c>
      <c r="K45" s="2">
        <f t="shared" si="5"/>
        <v>0.38347034415260356</v>
      </c>
      <c r="L45" s="2">
        <f t="shared" si="2"/>
        <v>0</v>
      </c>
      <c r="M45" s="2">
        <f t="shared" si="3"/>
        <v>-9.81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3.1112698372208079</v>
      </c>
      <c r="H46" s="2">
        <f t="shared" si="9"/>
        <v>2.1616618372208127</v>
      </c>
      <c r="I46" s="2">
        <f t="shared" si="10"/>
        <v>7.0710678118654755</v>
      </c>
      <c r="J46" s="2">
        <f t="shared" si="10"/>
        <v>2.754667811865485</v>
      </c>
      <c r="K46" s="2">
        <f t="shared" si="5"/>
        <v>0.37148179646327467</v>
      </c>
      <c r="L46" s="2">
        <f t="shared" si="2"/>
        <v>0</v>
      </c>
      <c r="M46" s="2">
        <f t="shared" si="3"/>
        <v>-9.81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3.1819805153394625</v>
      </c>
      <c r="H47" s="2">
        <f t="shared" si="9"/>
        <v>2.1887180153394672</v>
      </c>
      <c r="I47" s="2">
        <f t="shared" si="10"/>
        <v>7.0710678118654755</v>
      </c>
      <c r="J47" s="2">
        <f t="shared" si="10"/>
        <v>2.656567811865485</v>
      </c>
      <c r="K47" s="2">
        <f t="shared" si="5"/>
        <v>0.35938021665486197</v>
      </c>
      <c r="L47" s="2">
        <f t="shared" si="2"/>
        <v>0</v>
      </c>
      <c r="M47" s="2">
        <f t="shared" si="3"/>
        <v>-9.81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3.2526911934581171</v>
      </c>
      <c r="H48" s="2">
        <f t="shared" si="9"/>
        <v>2.2147931934581218</v>
      </c>
      <c r="I48" s="2">
        <f t="shared" si="10"/>
        <v>7.0710678118654755</v>
      </c>
      <c r="J48" s="2">
        <f t="shared" si="10"/>
        <v>2.5584678118654849</v>
      </c>
      <c r="K48" s="2">
        <f t="shared" si="5"/>
        <v>0.34716759272881709</v>
      </c>
      <c r="L48" s="2">
        <f t="shared" si="2"/>
        <v>0</v>
      </c>
      <c r="M48" s="2">
        <f t="shared" si="3"/>
        <v>-9.81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3.3234018715767717</v>
      </c>
      <c r="H49" s="2">
        <f t="shared" si="9"/>
        <v>2.2398873715767764</v>
      </c>
      <c r="I49" s="2">
        <f t="shared" si="10"/>
        <v>7.0710678118654755</v>
      </c>
      <c r="J49" s="2">
        <f t="shared" si="10"/>
        <v>2.4603678118654848</v>
      </c>
      <c r="K49" s="2">
        <f t="shared" si="5"/>
        <v>0.33484608178136849</v>
      </c>
      <c r="L49" s="2">
        <f t="shared" si="2"/>
        <v>0</v>
      </c>
      <c r="M49" s="2">
        <f t="shared" si="3"/>
        <v>-9.81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3.3941125496954263</v>
      </c>
      <c r="H50" s="2">
        <f t="shared" si="9"/>
        <v>2.2640005496954312</v>
      </c>
      <c r="I50" s="2">
        <f t="shared" si="10"/>
        <v>7.0710678118654755</v>
      </c>
      <c r="J50" s="2">
        <f t="shared" si="10"/>
        <v>2.3622678118654847</v>
      </c>
      <c r="K50" s="2">
        <f t="shared" si="5"/>
        <v>0.32241801173944873</v>
      </c>
      <c r="L50" s="2">
        <f t="shared" si="2"/>
        <v>0</v>
      </c>
      <c r="M50" s="2">
        <f t="shared" si="3"/>
        <v>-9.81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3.4648232278140809</v>
      </c>
      <c r="H51" s="2">
        <f t="shared" si="11"/>
        <v>2.2871327278140861</v>
      </c>
      <c r="I51" s="2">
        <f t="shared" ref="I51:J66" si="12">I50+L50*$B$3</f>
        <v>7.0710678118654755</v>
      </c>
      <c r="J51" s="2">
        <f t="shared" si="12"/>
        <v>2.2641678118654847</v>
      </c>
      <c r="K51" s="2">
        <f t="shared" si="5"/>
        <v>0.30988588258136057</v>
      </c>
      <c r="L51" s="2">
        <f t="shared" si="2"/>
        <v>0</v>
      </c>
      <c r="M51" s="2">
        <f t="shared" si="3"/>
        <v>-9.81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3.5355339059327355</v>
      </c>
      <c r="H52" s="2">
        <f t="shared" si="11"/>
        <v>2.3092839059327406</v>
      </c>
      <c r="I52" s="2">
        <f t="shared" si="12"/>
        <v>7.0710678118654755</v>
      </c>
      <c r="J52" s="2">
        <f t="shared" si="12"/>
        <v>2.1660678118654846</v>
      </c>
      <c r="K52" s="2">
        <f t="shared" si="5"/>
        <v>0.2972523670080513</v>
      </c>
      <c r="L52" s="2">
        <f t="shared" si="2"/>
        <v>0</v>
      </c>
      <c r="M52" s="2">
        <f t="shared" si="3"/>
        <v>-9.81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3.6062445840513901</v>
      </c>
      <c r="H53" s="2">
        <f t="shared" si="11"/>
        <v>2.3304540840513952</v>
      </c>
      <c r="I53" s="2">
        <f t="shared" si="12"/>
        <v>7.0710678118654755</v>
      </c>
      <c r="J53" s="2">
        <f t="shared" si="12"/>
        <v>2.0679678118654845</v>
      </c>
      <c r="K53" s="2">
        <f t="shared" si="5"/>
        <v>0.28452031053281929</v>
      </c>
      <c r="L53" s="2">
        <f t="shared" si="2"/>
        <v>0</v>
      </c>
      <c r="M53" s="2">
        <f t="shared" si="3"/>
        <v>-9.81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3.6769552621700448</v>
      </c>
      <c r="H54" s="2">
        <f t="shared" si="11"/>
        <v>2.3506432621700499</v>
      </c>
      <c r="I54" s="2">
        <f t="shared" si="12"/>
        <v>7.0710678118654755</v>
      </c>
      <c r="J54" s="2">
        <f t="shared" si="12"/>
        <v>1.9698678118654844</v>
      </c>
      <c r="K54" s="2">
        <f t="shared" si="5"/>
        <v>0.27169273095969748</v>
      </c>
      <c r="L54" s="2">
        <f t="shared" si="2"/>
        <v>0</v>
      </c>
      <c r="M54" s="2">
        <f t="shared" si="3"/>
        <v>-9.81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3.7476659402886994</v>
      </c>
      <c r="H55" s="2">
        <f t="shared" si="11"/>
        <v>2.3698514402887048</v>
      </c>
      <c r="I55" s="2">
        <f t="shared" si="12"/>
        <v>7.0710678118654755</v>
      </c>
      <c r="J55" s="2">
        <f t="shared" si="12"/>
        <v>1.8717678118654844</v>
      </c>
      <c r="K55" s="2">
        <f t="shared" si="5"/>
        <v>0.25877281722363304</v>
      </c>
      <c r="L55" s="2">
        <f t="shared" si="2"/>
        <v>0</v>
      </c>
      <c r="M55" s="2">
        <f t="shared" si="3"/>
        <v>-9.81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3.818376618407354</v>
      </c>
      <c r="H56" s="2">
        <f t="shared" si="11"/>
        <v>2.3880786184073592</v>
      </c>
      <c r="I56" s="2">
        <f t="shared" si="12"/>
        <v>7.0710678118654755</v>
      </c>
      <c r="J56" s="2">
        <f t="shared" si="12"/>
        <v>1.7736678118654843</v>
      </c>
      <c r="K56" s="2">
        <f t="shared" si="5"/>
        <v>0.24576392756892268</v>
      </c>
      <c r="L56" s="2">
        <f t="shared" si="2"/>
        <v>0</v>
      </c>
      <c r="M56" s="2">
        <f t="shared" si="3"/>
        <v>-9.81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3.8890872965260086</v>
      </c>
      <c r="H57" s="2">
        <f t="shared" si="11"/>
        <v>2.4053247965260138</v>
      </c>
      <c r="I57" s="2">
        <f t="shared" si="12"/>
        <v>7.0710678118654755</v>
      </c>
      <c r="J57" s="2">
        <f t="shared" si="12"/>
        <v>1.6755678118654842</v>
      </c>
      <c r="K57" s="2">
        <f t="shared" si="5"/>
        <v>0.23266958704614829</v>
      </c>
      <c r="L57" s="2">
        <f t="shared" si="2"/>
        <v>0</v>
      </c>
      <c r="M57" s="2">
        <f t="shared" si="3"/>
        <v>-9.81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3.9597979746446632</v>
      </c>
      <c r="H58" s="2">
        <f t="shared" si="11"/>
        <v>2.4215899746446685</v>
      </c>
      <c r="I58" s="2">
        <f t="shared" si="12"/>
        <v>7.0710678118654755</v>
      </c>
      <c r="J58" s="2">
        <f t="shared" si="12"/>
        <v>1.5774678118654841</v>
      </c>
      <c r="K58" s="2">
        <f t="shared" si="5"/>
        <v>0.21949348431207438</v>
      </c>
      <c r="L58" s="2">
        <f t="shared" si="2"/>
        <v>0</v>
      </c>
      <c r="M58" s="2">
        <f t="shared" si="3"/>
        <v>-9.81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4.0305086527633183</v>
      </c>
      <c r="H59" s="2">
        <f t="shared" si="11"/>
        <v>2.4368741527633233</v>
      </c>
      <c r="I59" s="2">
        <f t="shared" si="12"/>
        <v>7.0710678118654755</v>
      </c>
      <c r="J59" s="2">
        <f t="shared" si="12"/>
        <v>1.4793678118654841</v>
      </c>
      <c r="K59" s="2">
        <f t="shared" si="5"/>
        <v>0.20623946772158774</v>
      </c>
      <c r="L59" s="2">
        <f t="shared" si="2"/>
        <v>0</v>
      </c>
      <c r="M59" s="2">
        <f t="shared" si="3"/>
        <v>-9.81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4.1012193308819729</v>
      </c>
      <c r="H60" s="2">
        <f t="shared" si="11"/>
        <v>2.4511773308819778</v>
      </c>
      <c r="I60" s="2">
        <f t="shared" si="12"/>
        <v>7.0710678118654755</v>
      </c>
      <c r="J60" s="2">
        <f t="shared" si="12"/>
        <v>1.381267811865484</v>
      </c>
      <c r="K60" s="2">
        <f t="shared" si="5"/>
        <v>0.1929115407057457</v>
      </c>
      <c r="L60" s="2">
        <f t="shared" si="2"/>
        <v>0</v>
      </c>
      <c r="M60" s="2">
        <f t="shared" si="3"/>
        <v>-9.81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4.1719300090006275</v>
      </c>
      <c r="H61" s="2">
        <f t="shared" si="11"/>
        <v>2.4644995090006323</v>
      </c>
      <c r="I61" s="2">
        <f t="shared" si="12"/>
        <v>7.0710678118654755</v>
      </c>
      <c r="J61" s="2">
        <f t="shared" si="12"/>
        <v>1.2831678118654839</v>
      </c>
      <c r="K61" s="2">
        <f t="shared" si="5"/>
        <v>0.17951385643530809</v>
      </c>
      <c r="L61" s="2">
        <f t="shared" si="2"/>
        <v>0</v>
      </c>
      <c r="M61" s="2">
        <f t="shared" si="3"/>
        <v>-9.81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4.2426406871192821</v>
      </c>
      <c r="H62" s="2">
        <f t="shared" si="11"/>
        <v>2.476840687119287</v>
      </c>
      <c r="I62" s="2">
        <f t="shared" si="12"/>
        <v>7.0710678118654755</v>
      </c>
      <c r="J62" s="2">
        <f t="shared" si="12"/>
        <v>1.1850678118654838</v>
      </c>
      <c r="K62" s="2">
        <f t="shared" si="5"/>
        <v>0.16605071177470526</v>
      </c>
      <c r="L62" s="2">
        <f t="shared" si="2"/>
        <v>0</v>
      </c>
      <c r="M62" s="2">
        <f t="shared" si="3"/>
        <v>-9.81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4.3133513652379367</v>
      </c>
      <c r="H63" s="2">
        <f t="shared" si="11"/>
        <v>2.4882008652379417</v>
      </c>
      <c r="I63" s="2">
        <f t="shared" si="12"/>
        <v>7.0710678118654755</v>
      </c>
      <c r="J63" s="2">
        <f t="shared" si="12"/>
        <v>1.0869678118654837</v>
      </c>
      <c r="K63" s="2">
        <f t="shared" si="5"/>
        <v>0.1525265405371819</v>
      </c>
      <c r="L63" s="2">
        <f t="shared" si="2"/>
        <v>0</v>
      </c>
      <c r="M63" s="2">
        <f t="shared" si="3"/>
        <v>-9.81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4.3840620433565913</v>
      </c>
      <c r="H64" s="2">
        <f t="shared" si="11"/>
        <v>2.4985800433565966</v>
      </c>
      <c r="I64" s="2">
        <f t="shared" si="12"/>
        <v>7.0710678118654755</v>
      </c>
      <c r="J64" s="2">
        <f t="shared" si="12"/>
        <v>0.98886781186548378</v>
      </c>
      <c r="K64" s="2">
        <f t="shared" si="5"/>
        <v>0.13894590605778284</v>
      </c>
      <c r="L64" s="2">
        <f t="shared" si="2"/>
        <v>0</v>
      </c>
      <c r="M64" s="2">
        <f t="shared" si="3"/>
        <v>-9.81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4.4547727214752459</v>
      </c>
      <c r="H65" s="2">
        <f t="shared" si="11"/>
        <v>2.5079782214752511</v>
      </c>
      <c r="I65" s="2">
        <f t="shared" si="12"/>
        <v>7.0710678118654755</v>
      </c>
      <c r="J65" s="2">
        <f t="shared" si="12"/>
        <v>0.89076781186548382</v>
      </c>
      <c r="K65" s="2">
        <f t="shared" si="5"/>
        <v>0.12531349310684292</v>
      </c>
      <c r="L65" s="2">
        <f t="shared" si="2"/>
        <v>0</v>
      </c>
      <c r="M65" s="2">
        <f t="shared" si="3"/>
        <v>-9.81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4.5254833995939006</v>
      </c>
      <c r="H66" s="2">
        <f t="shared" si="11"/>
        <v>2.5163953995939057</v>
      </c>
      <c r="I66" s="2">
        <f t="shared" si="12"/>
        <v>7.0710678118654755</v>
      </c>
      <c r="J66" s="2">
        <f t="shared" si="12"/>
        <v>0.79266781186548385</v>
      </c>
      <c r="K66" s="2">
        <f t="shared" si="5"/>
        <v>0.11163409917262411</v>
      </c>
      <c r="L66" s="2">
        <f t="shared" si="2"/>
        <v>0</v>
      </c>
      <c r="M66" s="2">
        <f t="shared" si="3"/>
        <v>-9.81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4.5961940777125552</v>
      </c>
      <c r="H67" s="2">
        <f t="shared" si="13"/>
        <v>2.5238315777125604</v>
      </c>
      <c r="I67" s="2">
        <f t="shared" ref="I67:J82" si="14">I66+L66*$B$3</f>
        <v>7.0710678118654755</v>
      </c>
      <c r="J67" s="2">
        <f t="shared" si="14"/>
        <v>0.69456781186548389</v>
      </c>
      <c r="K67" s="2">
        <f t="shared" si="5"/>
        <v>9.7912625147633325E-2</v>
      </c>
      <c r="L67" s="2">
        <f t="shared" ref="L67:L130" si="15">0-$B$16*(I67*I67+J67*J67)*COS(K67)</f>
        <v>0</v>
      </c>
      <c r="M67" s="2">
        <f t="shared" ref="M67:M130" si="16">-9.81-$B$16*(I67*I67+J67*J67)*SIN(K67)</f>
        <v>-9.81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4.6669047558312098</v>
      </c>
      <c r="H68" s="2">
        <f t="shared" si="13"/>
        <v>2.5302867558312152</v>
      </c>
      <c r="I68" s="2">
        <f t="shared" si="14"/>
        <v>7.0710678118654755</v>
      </c>
      <c r="J68" s="2">
        <f t="shared" si="14"/>
        <v>0.59646781186548392</v>
      </c>
      <c r="K68" s="2">
        <f t="shared" ref="K68:K132" si="18">ATAN(J68/I68)</f>
        <v>8.4154065458861893E-2</v>
      </c>
      <c r="L68" s="2">
        <f t="shared" si="15"/>
        <v>0</v>
      </c>
      <c r="M68" s="2">
        <f t="shared" si="16"/>
        <v>-9.81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4.7376154339498644</v>
      </c>
      <c r="H69" s="2">
        <f t="shared" si="13"/>
        <v>2.5357609339498697</v>
      </c>
      <c r="I69" s="2">
        <f t="shared" si="14"/>
        <v>7.0710678118654755</v>
      </c>
      <c r="J69" s="2">
        <f t="shared" si="14"/>
        <v>0.4983678118654839</v>
      </c>
      <c r="K69" s="2">
        <f t="shared" si="18"/>
        <v>7.0363497687634918E-2</v>
      </c>
      <c r="L69" s="2">
        <f t="shared" si="15"/>
        <v>0</v>
      </c>
      <c r="M69" s="2">
        <f t="shared" si="16"/>
        <v>-9.81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4.808326112068519</v>
      </c>
      <c r="H70" s="2">
        <f t="shared" si="13"/>
        <v>2.5402541120685243</v>
      </c>
      <c r="I70" s="2">
        <f t="shared" si="14"/>
        <v>7.0710678118654755</v>
      </c>
      <c r="J70" s="2">
        <f t="shared" si="14"/>
        <v>0.40026781186548388</v>
      </c>
      <c r="K70" s="2">
        <f t="shared" si="18"/>
        <v>5.6546071729856977E-2</v>
      </c>
      <c r="L70" s="2">
        <f t="shared" si="15"/>
        <v>0</v>
      </c>
      <c r="M70" s="2">
        <f t="shared" si="16"/>
        <v>-9.81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4.8790367901871736</v>
      </c>
      <c r="H71" s="2">
        <f t="shared" si="13"/>
        <v>2.5437662901871789</v>
      </c>
      <c r="I71" s="2">
        <f t="shared" si="14"/>
        <v>7.0710678118654755</v>
      </c>
      <c r="J71" s="2">
        <f t="shared" si="14"/>
        <v>0.30216781186548386</v>
      </c>
      <c r="K71" s="2">
        <f t="shared" si="18"/>
        <v>4.2706998552111873E-2</v>
      </c>
      <c r="L71" s="2">
        <f t="shared" si="15"/>
        <v>0</v>
      </c>
      <c r="M71" s="2">
        <f t="shared" si="16"/>
        <v>-9.81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4.9497474683058282</v>
      </c>
      <c r="H72" s="2">
        <f t="shared" si="13"/>
        <v>2.5462974683058337</v>
      </c>
      <c r="I72" s="2">
        <f t="shared" si="14"/>
        <v>7.0710678118654755</v>
      </c>
      <c r="J72" s="2">
        <f t="shared" si="14"/>
        <v>0.20406781186548384</v>
      </c>
      <c r="K72" s="2">
        <f t="shared" si="18"/>
        <v>2.8851538603244058E-2</v>
      </c>
      <c r="L72" s="2">
        <f t="shared" si="15"/>
        <v>0</v>
      </c>
      <c r="M72" s="2">
        <f t="shared" si="16"/>
        <v>-9.81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5.0204581464244828</v>
      </c>
      <c r="H73" s="2">
        <f t="shared" si="13"/>
        <v>2.5478476464244886</v>
      </c>
      <c r="I73" s="2">
        <f t="shared" si="14"/>
        <v>7.0710678118654755</v>
      </c>
      <c r="J73" s="2">
        <f t="shared" si="14"/>
        <v>0.10596781186548383</v>
      </c>
      <c r="K73" s="2">
        <f t="shared" si="18"/>
        <v>1.4984989944647255E-2</v>
      </c>
      <c r="L73" s="2">
        <f t="shared" si="15"/>
        <v>0</v>
      </c>
      <c r="M73" s="2">
        <f t="shared" si="16"/>
        <v>-9.81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5.0911688245431375</v>
      </c>
      <c r="H74" s="2">
        <f t="shared" si="13"/>
        <v>2.5484168245431431</v>
      </c>
      <c r="I74" s="2">
        <f t="shared" si="14"/>
        <v>7.0710678118654755</v>
      </c>
      <c r="J74" s="2">
        <f t="shared" si="14"/>
        <v>7.8678118654838258E-3</v>
      </c>
      <c r="K74" s="2">
        <f t="shared" si="18"/>
        <v>1.1126761654542319E-3</v>
      </c>
      <c r="L74" s="2">
        <f t="shared" si="15"/>
        <v>0</v>
      </c>
      <c r="M74" s="2">
        <f t="shared" si="16"/>
        <v>-9.81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5.1618795026617921</v>
      </c>
      <c r="H75" s="2">
        <f t="shared" si="13"/>
        <v>2.5480050026617977</v>
      </c>
      <c r="I75" s="2">
        <f t="shared" si="14"/>
        <v>7.0710678118654755</v>
      </c>
      <c r="J75" s="2">
        <f t="shared" si="14"/>
        <v>-9.0232188134516181E-2</v>
      </c>
      <c r="K75" s="2">
        <f t="shared" si="18"/>
        <v>-1.2760065848890846E-2</v>
      </c>
      <c r="L75" s="2">
        <f t="shared" si="15"/>
        <v>0</v>
      </c>
      <c r="M75" s="2">
        <f t="shared" si="16"/>
        <v>-9.81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5.2325901807804467</v>
      </c>
      <c r="H76" s="2">
        <f t="shared" si="13"/>
        <v>2.5466121807804525</v>
      </c>
      <c r="I76" s="2">
        <f t="shared" si="14"/>
        <v>7.0710678118654755</v>
      </c>
      <c r="J76" s="2">
        <f t="shared" si="14"/>
        <v>-0.18833218813451619</v>
      </c>
      <c r="K76" s="2">
        <f t="shared" si="18"/>
        <v>-2.6627898224628022E-2</v>
      </c>
      <c r="L76" s="2">
        <f t="shared" si="15"/>
        <v>0</v>
      </c>
      <c r="M76" s="2">
        <f t="shared" si="16"/>
        <v>-9.81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5.3033008588991013</v>
      </c>
      <c r="H77" s="2">
        <f t="shared" si="13"/>
        <v>2.5442383588991073</v>
      </c>
      <c r="I77" s="2">
        <f t="shared" si="14"/>
        <v>7.0710678118654755</v>
      </c>
      <c r="J77" s="2">
        <f t="shared" si="14"/>
        <v>-0.28643218813451621</v>
      </c>
      <c r="K77" s="2">
        <f t="shared" si="18"/>
        <v>-4.0485494413373999E-2</v>
      </c>
      <c r="L77" s="2">
        <f t="shared" si="15"/>
        <v>0</v>
      </c>
      <c r="M77" s="2">
        <f t="shared" si="16"/>
        <v>-9.81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5.3740115370177559</v>
      </c>
      <c r="H78" s="2">
        <f t="shared" si="13"/>
        <v>2.5408835370177618</v>
      </c>
      <c r="I78" s="2">
        <f t="shared" si="14"/>
        <v>7.0710678118654755</v>
      </c>
      <c r="J78" s="2">
        <f t="shared" si="14"/>
        <v>-0.38453218813451623</v>
      </c>
      <c r="K78" s="2">
        <f t="shared" si="18"/>
        <v>-5.432755144057895E-2</v>
      </c>
      <c r="L78" s="2">
        <f t="shared" si="15"/>
        <v>0</v>
      </c>
      <c r="M78" s="2">
        <f t="shared" si="16"/>
        <v>-9.81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5.4447222151364105</v>
      </c>
      <c r="H79" s="2">
        <f t="shared" si="13"/>
        <v>2.5365477151364164</v>
      </c>
      <c r="I79" s="2">
        <f t="shared" si="14"/>
        <v>7.0710678118654755</v>
      </c>
      <c r="J79" s="2">
        <f t="shared" si="14"/>
        <v>-0.48263218813451625</v>
      </c>
      <c r="K79" s="2">
        <f t="shared" si="18"/>
        <v>-6.8148802018515711E-2</v>
      </c>
      <c r="L79" s="2">
        <f t="shared" si="15"/>
        <v>0</v>
      </c>
      <c r="M79" s="2">
        <f t="shared" si="16"/>
        <v>-9.81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5.5154328932550651</v>
      </c>
      <c r="H80" s="2">
        <f t="shared" si="13"/>
        <v>2.5312308932550711</v>
      </c>
      <c r="I80" s="2">
        <f t="shared" si="14"/>
        <v>7.0710678118654755</v>
      </c>
      <c r="J80" s="2">
        <f t="shared" si="14"/>
        <v>-0.58073218813451621</v>
      </c>
      <c r="K80" s="2">
        <f t="shared" si="18"/>
        <v>-8.1944026455019192E-2</v>
      </c>
      <c r="L80" s="2">
        <f t="shared" si="15"/>
        <v>0</v>
      </c>
      <c r="M80" s="2">
        <f t="shared" si="16"/>
        <v>-9.81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5.5861435713737198</v>
      </c>
      <c r="H81" s="2">
        <f t="shared" si="13"/>
        <v>2.5249330713737259</v>
      </c>
      <c r="I81" s="2">
        <f t="shared" si="14"/>
        <v>7.0710678118654755</v>
      </c>
      <c r="J81" s="2">
        <f t="shared" si="14"/>
        <v>-0.67883218813451618</v>
      </c>
      <c r="K81" s="2">
        <f t="shared" si="18"/>
        <v>-9.5708064291367967E-2</v>
      </c>
      <c r="L81" s="2">
        <f t="shared" si="15"/>
        <v>0</v>
      </c>
      <c r="M81" s="2">
        <f t="shared" si="16"/>
        <v>-9.81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5.6568542494923744</v>
      </c>
      <c r="H82" s="2">
        <f t="shared" si="13"/>
        <v>2.5176542494923804</v>
      </c>
      <c r="I82" s="2">
        <f t="shared" si="14"/>
        <v>7.0710678118654755</v>
      </c>
      <c r="J82" s="2">
        <f t="shared" si="14"/>
        <v>-0.77693218813451614</v>
      </c>
      <c r="K82" s="2">
        <f t="shared" si="18"/>
        <v>-0.10943582560556266</v>
      </c>
      <c r="L82" s="2">
        <f t="shared" si="15"/>
        <v>0</v>
      </c>
      <c r="M82" s="2">
        <f t="shared" si="16"/>
        <v>-9.81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5.727564927611029</v>
      </c>
      <c r="H83" s="2">
        <f t="shared" si="20"/>
        <v>2.5093944276110349</v>
      </c>
      <c r="I83" s="2">
        <f t="shared" ref="I83:J98" si="21">I82+L82*$B$3</f>
        <v>7.0710678118654755</v>
      </c>
      <c r="J83" s="2">
        <f t="shared" si="21"/>
        <v>-0.87503218813451611</v>
      </c>
      <c r="K83" s="2">
        <f t="shared" si="18"/>
        <v>-0.12312230192075618</v>
      </c>
      <c r="L83" s="2">
        <f t="shared" si="15"/>
        <v>0</v>
      </c>
      <c r="M83" s="2">
        <f t="shared" si="16"/>
        <v>-9.81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5.7982756057296836</v>
      </c>
      <c r="H84" s="2">
        <f t="shared" si="20"/>
        <v>2.5001536057296896</v>
      </c>
      <c r="I84" s="2">
        <f t="shared" si="21"/>
        <v>7.0710678118654755</v>
      </c>
      <c r="J84" s="2">
        <f t="shared" si="21"/>
        <v>-0.97313218813451607</v>
      </c>
      <c r="K84" s="2">
        <f t="shared" si="18"/>
        <v>-0.13676257666267363</v>
      </c>
      <c r="L84" s="2">
        <f t="shared" si="15"/>
        <v>0</v>
      </c>
      <c r="M84" s="2">
        <f t="shared" si="16"/>
        <v>-9.81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5.8689862838483382</v>
      </c>
      <c r="H85" s="2">
        <f t="shared" si="20"/>
        <v>2.4899317838483443</v>
      </c>
      <c r="I85" s="2">
        <f t="shared" si="21"/>
        <v>7.0710678118654755</v>
      </c>
      <c r="J85" s="2">
        <f t="shared" si="21"/>
        <v>-1.0712321881345162</v>
      </c>
      <c r="K85" s="2">
        <f t="shared" si="18"/>
        <v>-0.1503518351144553</v>
      </c>
      <c r="L85" s="2">
        <f t="shared" si="15"/>
        <v>0</v>
      </c>
      <c r="M85" s="2">
        <f t="shared" si="16"/>
        <v>-9.81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5.9396969619669928</v>
      </c>
      <c r="H86" s="2">
        <f t="shared" si="20"/>
        <v>2.4787289619669992</v>
      </c>
      <c r="I86" s="2">
        <f t="shared" si="21"/>
        <v>7.0710678118654755</v>
      </c>
      <c r="J86" s="2">
        <f t="shared" si="21"/>
        <v>-1.1693321881345162</v>
      </c>
      <c r="K86" s="2">
        <f t="shared" si="18"/>
        <v>-0.1638853738223911</v>
      </c>
      <c r="L86" s="2">
        <f t="shared" si="15"/>
        <v>0</v>
      </c>
      <c r="M86" s="2">
        <f t="shared" si="16"/>
        <v>-9.81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6.0104076400856474</v>
      </c>
      <c r="H87" s="2">
        <f t="shared" si="20"/>
        <v>2.4665451400856537</v>
      </c>
      <c r="I87" s="2">
        <f t="shared" si="21"/>
        <v>7.0710678118654755</v>
      </c>
      <c r="J87" s="2">
        <f t="shared" si="21"/>
        <v>-1.2674321881345163</v>
      </c>
      <c r="K87" s="2">
        <f t="shared" si="18"/>
        <v>-0.17735860941141221</v>
      </c>
      <c r="L87" s="2">
        <f t="shared" si="15"/>
        <v>0</v>
      </c>
      <c r="M87" s="2">
        <f t="shared" si="16"/>
        <v>-9.81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6.081118318204302</v>
      </c>
      <c r="H88" s="2">
        <f t="shared" si="20"/>
        <v>2.4533803182043084</v>
      </c>
      <c r="I88" s="2">
        <f t="shared" si="21"/>
        <v>7.0710678118654755</v>
      </c>
      <c r="J88" s="2">
        <f t="shared" si="21"/>
        <v>-1.3655321881345164</v>
      </c>
      <c r="K88" s="2">
        <f t="shared" si="18"/>
        <v>-0.19076708677487594</v>
      </c>
      <c r="L88" s="2">
        <f t="shared" si="15"/>
        <v>0</v>
      </c>
      <c r="M88" s="2">
        <f t="shared" si="16"/>
        <v>-9.81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6.1518289963229567</v>
      </c>
      <c r="H89" s="2">
        <f t="shared" si="20"/>
        <v>2.4392344963229631</v>
      </c>
      <c r="I89" s="2">
        <f t="shared" si="21"/>
        <v>7.0710678118654755</v>
      </c>
      <c r="J89" s="2">
        <f t="shared" si="21"/>
        <v>-1.4636321881345165</v>
      </c>
      <c r="K89" s="2">
        <f t="shared" si="18"/>
        <v>-0.20410648660904823</v>
      </c>
      <c r="L89" s="2">
        <f t="shared" si="15"/>
        <v>0</v>
      </c>
      <c r="M89" s="2">
        <f t="shared" si="16"/>
        <v>-9.81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6.2225396744416113</v>
      </c>
      <c r="H90" s="2">
        <f t="shared" si="20"/>
        <v>2.4241076744416179</v>
      </c>
      <c r="I90" s="2">
        <f t="shared" si="21"/>
        <v>7.0710678118654755</v>
      </c>
      <c r="J90" s="2">
        <f t="shared" si="21"/>
        <v>-1.5617321881345165</v>
      </c>
      <c r="K90" s="2">
        <f t="shared" si="18"/>
        <v>-0.21737263226865855</v>
      </c>
      <c r="L90" s="2">
        <f t="shared" si="15"/>
        <v>0</v>
      </c>
      <c r="M90" s="2">
        <f t="shared" si="16"/>
        <v>-9.81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6.2932503525602659</v>
      </c>
      <c r="H91" s="2">
        <f t="shared" si="20"/>
        <v>2.4079998525602724</v>
      </c>
      <c r="I91" s="2">
        <f t="shared" si="21"/>
        <v>7.0710678118654755</v>
      </c>
      <c r="J91" s="2">
        <f t="shared" si="21"/>
        <v>-1.6598321881345166</v>
      </c>
      <c r="K91" s="2">
        <f t="shared" si="18"/>
        <v>-0.23056149592590222</v>
      </c>
      <c r="L91" s="2">
        <f t="shared" si="15"/>
        <v>0</v>
      </c>
      <c r="M91" s="2">
        <f t="shared" si="16"/>
        <v>-9.81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6.3639610306789205</v>
      </c>
      <c r="H92" s="2">
        <f t="shared" si="20"/>
        <v>2.390911030678927</v>
      </c>
      <c r="I92" s="2">
        <f t="shared" si="21"/>
        <v>7.0710678118654755</v>
      </c>
      <c r="J92" s="2">
        <f t="shared" si="21"/>
        <v>-1.7579321881345167</v>
      </c>
      <c r="K92" s="2">
        <f t="shared" si="18"/>
        <v>-0.24366920402120745</v>
      </c>
      <c r="L92" s="2">
        <f t="shared" si="15"/>
        <v>0</v>
      </c>
      <c r="M92" s="2">
        <f t="shared" si="16"/>
        <v>-9.81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6.4346717087975751</v>
      </c>
      <c r="H93" s="2">
        <f t="shared" si="20"/>
        <v>2.3728412087975816</v>
      </c>
      <c r="I93" s="2">
        <f t="shared" si="21"/>
        <v>7.0710678118654755</v>
      </c>
      <c r="J93" s="2">
        <f t="shared" si="21"/>
        <v>-1.8560321881345168</v>
      </c>
      <c r="K93" s="2">
        <f t="shared" si="18"/>
        <v>-0.25669204199989842</v>
      </c>
      <c r="L93" s="2">
        <f t="shared" si="15"/>
        <v>0</v>
      </c>
      <c r="M93" s="2">
        <f t="shared" si="16"/>
        <v>-9.81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6.5053823869162297</v>
      </c>
      <c r="H94" s="2">
        <f t="shared" si="20"/>
        <v>2.3537903869162364</v>
      </c>
      <c r="I94" s="2">
        <f t="shared" si="21"/>
        <v>7.0710678118654755</v>
      </c>
      <c r="J94" s="2">
        <f t="shared" si="21"/>
        <v>-1.9541321881345168</v>
      </c>
      <c r="K94" s="2">
        <f t="shared" si="18"/>
        <v>-0.26962645833450177</v>
      </c>
      <c r="L94" s="2">
        <f t="shared" si="15"/>
        <v>0</v>
      </c>
      <c r="M94" s="2">
        <f t="shared" si="16"/>
        <v>-9.81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6.5760930650348843</v>
      </c>
      <c r="H95" s="2">
        <f t="shared" si="20"/>
        <v>2.3337585650348909</v>
      </c>
      <c r="I95" s="2">
        <f t="shared" si="21"/>
        <v>7.0710678118654755</v>
      </c>
      <c r="J95" s="2">
        <f t="shared" si="21"/>
        <v>-2.0522321881345169</v>
      </c>
      <c r="K95" s="2">
        <f t="shared" si="18"/>
        <v>-0.28246906783779863</v>
      </c>
      <c r="L95" s="2">
        <f t="shared" si="15"/>
        <v>0</v>
      </c>
      <c r="M95" s="2">
        <f t="shared" si="16"/>
        <v>-9.81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6.6468037431535389</v>
      </c>
      <c r="H96" s="2">
        <f t="shared" si="20"/>
        <v>2.3127457431535454</v>
      </c>
      <c r="I96" s="2">
        <f t="shared" si="21"/>
        <v>7.0710678118654755</v>
      </c>
      <c r="J96" s="2">
        <f t="shared" si="21"/>
        <v>-2.150332188134517</v>
      </c>
      <c r="K96" s="2">
        <f t="shared" si="18"/>
        <v>-0.29521665427676624</v>
      </c>
      <c r="L96" s="2">
        <f t="shared" si="15"/>
        <v>0</v>
      </c>
      <c r="M96" s="2">
        <f t="shared" si="16"/>
        <v>-9.81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6.7175144212721936</v>
      </c>
      <c r="H97" s="2">
        <f t="shared" si="20"/>
        <v>2.2907519212722001</v>
      </c>
      <c r="I97" s="2">
        <f t="shared" si="21"/>
        <v>7.0710678118654755</v>
      </c>
      <c r="J97" s="2">
        <f t="shared" si="21"/>
        <v>-2.2484321881345171</v>
      </c>
      <c r="K97" s="2">
        <f t="shared" si="18"/>
        <v>-0.30786617230223212</v>
      </c>
      <c r="L97" s="2">
        <f t="shared" si="15"/>
        <v>0</v>
      </c>
      <c r="M97" s="2">
        <f t="shared" si="16"/>
        <v>-9.81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6.7882250993908482</v>
      </c>
      <c r="H98" s="2">
        <f t="shared" si="20"/>
        <v>2.2677770993908548</v>
      </c>
      <c r="I98" s="2">
        <f t="shared" si="21"/>
        <v>7.0710678118654755</v>
      </c>
      <c r="J98" s="2">
        <f t="shared" si="21"/>
        <v>-2.3465321881345171</v>
      </c>
      <c r="K98" s="2">
        <f t="shared" si="18"/>
        <v>-0.32041474871334891</v>
      </c>
      <c r="L98" s="2">
        <f t="shared" si="15"/>
        <v>0</v>
      </c>
      <c r="M98" s="2">
        <f t="shared" si="16"/>
        <v>-9.81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6.8589357775095028</v>
      </c>
      <c r="H99" s="2">
        <f t="shared" si="22"/>
        <v>2.2438212775095097</v>
      </c>
      <c r="I99" s="2">
        <f t="shared" ref="I99:J114" si="23">I98+L98*$B$3</f>
        <v>7.0710678118654755</v>
      </c>
      <c r="J99" s="2">
        <f t="shared" si="23"/>
        <v>-2.4446321881345172</v>
      </c>
      <c r="K99" s="2">
        <f t="shared" si="18"/>
        <v>-0.33285968307985297</v>
      </c>
      <c r="L99" s="2">
        <f t="shared" si="15"/>
        <v>0</v>
      </c>
      <c r="M99" s="2">
        <f t="shared" si="16"/>
        <v>-9.81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6.9296464556281574</v>
      </c>
      <c r="H100" s="2">
        <f t="shared" si="22"/>
        <v>2.2188844556281642</v>
      </c>
      <c r="I100" s="2">
        <f t="shared" si="23"/>
        <v>7.0710678118654755</v>
      </c>
      <c r="J100" s="2">
        <f t="shared" si="23"/>
        <v>-2.5427321881345173</v>
      </c>
      <c r="K100" s="2">
        <f t="shared" si="18"/>
        <v>-0.34519844774848191</v>
      </c>
      <c r="L100" s="2">
        <f t="shared" si="15"/>
        <v>0</v>
      </c>
      <c r="M100" s="2">
        <f t="shared" si="16"/>
        <v>-9.81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7.000357133746812</v>
      </c>
      <c r="H101" s="2">
        <f t="shared" si="22"/>
        <v>2.1929666337468188</v>
      </c>
      <c r="I101" s="2">
        <f t="shared" si="23"/>
        <v>7.0710678118654755</v>
      </c>
      <c r="J101" s="2">
        <f t="shared" si="23"/>
        <v>-2.6408321881345174</v>
      </c>
      <c r="K101" s="2">
        <f t="shared" si="18"/>
        <v>-0.35742868726287697</v>
      </c>
      <c r="L101" s="2">
        <f t="shared" si="15"/>
        <v>0</v>
      </c>
      <c r="M101" s="2">
        <f t="shared" si="16"/>
        <v>-9.81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7.0710678118654666</v>
      </c>
      <c r="H102" s="2">
        <f t="shared" si="22"/>
        <v>2.1660678118654735</v>
      </c>
      <c r="I102" s="2">
        <f t="shared" si="23"/>
        <v>7.0710678118654755</v>
      </c>
      <c r="J102" s="2">
        <f t="shared" si="23"/>
        <v>-2.7389321881345174</v>
      </c>
      <c r="K102" s="2">
        <f t="shared" si="18"/>
        <v>-0.36954821722878872</v>
      </c>
      <c r="L102" s="2">
        <f t="shared" si="15"/>
        <v>0</v>
      </c>
      <c r="M102" s="2">
        <f t="shared" si="16"/>
        <v>-9.81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7.1417784899841212</v>
      </c>
      <c r="H103" s="2">
        <f t="shared" si="22"/>
        <v>2.1381879899841283</v>
      </c>
      <c r="I103" s="2">
        <f t="shared" si="23"/>
        <v>7.0710678118654755</v>
      </c>
      <c r="J103" s="2">
        <f t="shared" si="23"/>
        <v>-2.8370321881345175</v>
      </c>
      <c r="K103" s="2">
        <f t="shared" si="18"/>
        <v>-0.38155502265843366</v>
      </c>
      <c r="L103" s="2">
        <f t="shared" si="15"/>
        <v>0</v>
      </c>
      <c r="M103" s="2">
        <f t="shared" si="16"/>
        <v>-9.81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7.2124891681027758</v>
      </c>
      <c r="H104" s="2">
        <f t="shared" si="22"/>
        <v>2.1093271681027828</v>
      </c>
      <c r="I104" s="2">
        <f t="shared" si="23"/>
        <v>7.0710678118654755</v>
      </c>
      <c r="J104" s="2">
        <f t="shared" si="23"/>
        <v>-2.9351321881345176</v>
      </c>
      <c r="K104" s="2">
        <f t="shared" si="18"/>
        <v>-0.39344725582943468</v>
      </c>
      <c r="L104" s="2">
        <f t="shared" si="15"/>
        <v>0</v>
      </c>
      <c r="M104" s="2">
        <f t="shared" si="16"/>
        <v>-9.81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7.2831998462214305</v>
      </c>
      <c r="H105" s="2">
        <f t="shared" si="22"/>
        <v>2.0794853462214373</v>
      </c>
      <c r="I105" s="2">
        <f t="shared" si="23"/>
        <v>7.0710678118654755</v>
      </c>
      <c r="J105" s="2">
        <f t="shared" si="23"/>
        <v>-3.0332321881345177</v>
      </c>
      <c r="K105" s="2">
        <f t="shared" si="18"/>
        <v>-0.40522323369492447</v>
      </c>
      <c r="L105" s="2">
        <f t="shared" si="15"/>
        <v>0</v>
      </c>
      <c r="M105" s="2">
        <f t="shared" si="16"/>
        <v>-9.81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7.3539105243400851</v>
      </c>
      <c r="H106" s="2">
        <f t="shared" si="22"/>
        <v>2.048662524340092</v>
      </c>
      <c r="I106" s="2">
        <f t="shared" si="23"/>
        <v>7.0710678118654755</v>
      </c>
      <c r="J106" s="2">
        <f t="shared" si="23"/>
        <v>-3.1313321881345177</v>
      </c>
      <c r="K106" s="2">
        <f t="shared" si="18"/>
        <v>-0.41688143488213147</v>
      </c>
      <c r="L106" s="2">
        <f t="shared" si="15"/>
        <v>0</v>
      </c>
      <c r="M106" s="2">
        <f t="shared" si="16"/>
        <v>-9.81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7.4246212024587397</v>
      </c>
      <c r="H107" s="2">
        <f t="shared" si="22"/>
        <v>2.0168587024587468</v>
      </c>
      <c r="I107" s="2">
        <f t="shared" si="23"/>
        <v>7.0710678118654755</v>
      </c>
      <c r="J107" s="2">
        <f t="shared" si="23"/>
        <v>-3.2294321881345178</v>
      </c>
      <c r="K107" s="2">
        <f t="shared" si="18"/>
        <v>-0.42842049631711138</v>
      </c>
      <c r="L107" s="2">
        <f t="shared" si="15"/>
        <v>0</v>
      </c>
      <c r="M107" s="2">
        <f t="shared" si="16"/>
        <v>-9.81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7.4953318805773943</v>
      </c>
      <c r="H108" s="2">
        <f t="shared" si="22"/>
        <v>1.9840738805774016</v>
      </c>
      <c r="I108" s="2">
        <f t="shared" si="23"/>
        <v>7.0710678118654755</v>
      </c>
      <c r="J108" s="2">
        <f t="shared" si="23"/>
        <v>-3.3275321881345179</v>
      </c>
      <c r="K108" s="2">
        <f t="shared" si="18"/>
        <v>-0.43983920951328087</v>
      </c>
      <c r="L108" s="2">
        <f t="shared" si="15"/>
        <v>0</v>
      </c>
      <c r="M108" s="2">
        <f t="shared" si="16"/>
        <v>-9.81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7.5660425586960489</v>
      </c>
      <c r="H109" s="2">
        <f t="shared" si="22"/>
        <v>1.9503080586960566</v>
      </c>
      <c r="I109" s="2">
        <f t="shared" si="23"/>
        <v>7.0710678118654755</v>
      </c>
      <c r="J109" s="2">
        <f t="shared" si="23"/>
        <v>-3.425632188134518</v>
      </c>
      <c r="K109" s="2">
        <f t="shared" si="18"/>
        <v>-0.45113651656106402</v>
      </c>
      <c r="L109" s="2">
        <f t="shared" si="15"/>
        <v>0</v>
      </c>
      <c r="M109" s="2">
        <f t="shared" si="16"/>
        <v>-9.81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7.6367532368147035</v>
      </c>
      <c r="H110" s="2">
        <f t="shared" si="22"/>
        <v>1.9155612368147115</v>
      </c>
      <c r="I110" s="2">
        <f t="shared" si="23"/>
        <v>7.0710678118654755</v>
      </c>
      <c r="J110" s="2">
        <f t="shared" si="23"/>
        <v>-3.5237321881345181</v>
      </c>
      <c r="K110" s="2">
        <f t="shared" si="18"/>
        <v>-0.46231150585532749</v>
      </c>
      <c r="L110" s="2">
        <f t="shared" si="15"/>
        <v>0</v>
      </c>
      <c r="M110" s="2">
        <f t="shared" si="16"/>
        <v>-9.81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7.7074639149333581</v>
      </c>
      <c r="H111" s="2">
        <f t="shared" si="22"/>
        <v>1.8798334149333664</v>
      </c>
      <c r="I111" s="2">
        <f t="shared" si="23"/>
        <v>7.0710678118654755</v>
      </c>
      <c r="J111" s="2">
        <f t="shared" si="23"/>
        <v>-3.6218321881345181</v>
      </c>
      <c r="K111" s="2">
        <f t="shared" si="18"/>
        <v>-0.47336340759637441</v>
      </c>
      <c r="L111" s="2">
        <f t="shared" si="15"/>
        <v>0</v>
      </c>
      <c r="M111" s="2">
        <f t="shared" si="16"/>
        <v>-9.81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7.7781745930520128</v>
      </c>
      <c r="H112" s="2">
        <f t="shared" si="22"/>
        <v>1.8431245930520213</v>
      </c>
      <c r="I112" s="2">
        <f t="shared" si="23"/>
        <v>7.0710678118654755</v>
      </c>
      <c r="J112" s="2">
        <f t="shared" si="23"/>
        <v>-3.7199321881345182</v>
      </c>
      <c r="K112" s="2">
        <f t="shared" si="18"/>
        <v>-0.48429158909913728</v>
      </c>
      <c r="L112" s="2">
        <f t="shared" si="15"/>
        <v>0</v>
      </c>
      <c r="M112" s="2">
        <f t="shared" si="16"/>
        <v>-9.81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7.8488852711706674</v>
      </c>
      <c r="H113" s="2">
        <f t="shared" si="22"/>
        <v>1.8054347711706762</v>
      </c>
      <c r="I113" s="2">
        <f t="shared" si="23"/>
        <v>7.0710678118654755</v>
      </c>
      <c r="J113" s="2">
        <f t="shared" si="23"/>
        <v>-3.8180321881345183</v>
      </c>
      <c r="K113" s="2">
        <f t="shared" si="18"/>
        <v>-0.49509554994387589</v>
      </c>
      <c r="L113" s="2">
        <f t="shared" si="15"/>
        <v>0</v>
      </c>
      <c r="M113" s="2">
        <f t="shared" si="16"/>
        <v>-9.81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7.919595949289322</v>
      </c>
      <c r="H114" s="2">
        <f t="shared" si="22"/>
        <v>1.766763949289331</v>
      </c>
      <c r="I114" s="2">
        <f t="shared" si="23"/>
        <v>7.0710678118654755</v>
      </c>
      <c r="J114" s="2">
        <f t="shared" si="23"/>
        <v>-3.9161321881345184</v>
      </c>
      <c r="K114" s="2">
        <f t="shared" si="18"/>
        <v>-0.50577491700019528</v>
      </c>
      <c r="L114" s="2">
        <f t="shared" si="15"/>
        <v>0</v>
      </c>
      <c r="M114" s="2">
        <f t="shared" si="16"/>
        <v>-9.81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7.9903066274079766</v>
      </c>
      <c r="H115" s="2">
        <f t="shared" si="24"/>
        <v>1.7271121274079859</v>
      </c>
      <c r="I115" s="2">
        <f t="shared" ref="I115:J130" si="25">I114+L114*$B$3</f>
        <v>7.0710678118654755</v>
      </c>
      <c r="J115" s="2">
        <f t="shared" si="25"/>
        <v>-4.0142321881345184</v>
      </c>
      <c r="K115" s="2">
        <f t="shared" si="18"/>
        <v>-0.51632943935456754</v>
      </c>
      <c r="L115" s="2">
        <f t="shared" si="15"/>
        <v>0</v>
      </c>
      <c r="M115" s="2">
        <f t="shared" si="16"/>
        <v>-9.81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8.0610173055266312</v>
      </c>
      <c r="H116" s="2">
        <f t="shared" si="24"/>
        <v>1.6864793055266407</v>
      </c>
      <c r="I116" s="2">
        <f t="shared" si="25"/>
        <v>7.0710678118654755</v>
      </c>
      <c r="J116" s="2">
        <f t="shared" si="25"/>
        <v>-4.1123321881345181</v>
      </c>
      <c r="K116" s="2">
        <f t="shared" si="18"/>
        <v>-0.52675898316981018</v>
      </c>
      <c r="L116" s="2">
        <f t="shared" si="15"/>
        <v>0</v>
      </c>
      <c r="M116" s="2">
        <f t="shared" si="16"/>
        <v>-9.81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8.1317279836452858</v>
      </c>
      <c r="H117" s="2">
        <f t="shared" si="24"/>
        <v>1.6448654836452956</v>
      </c>
      <c r="I117" s="2">
        <f t="shared" si="25"/>
        <v>7.0710678118654755</v>
      </c>
      <c r="J117" s="2">
        <f t="shared" si="25"/>
        <v>-4.2104321881345177</v>
      </c>
      <c r="K117" s="2">
        <f t="shared" si="18"/>
        <v>-0.53706352650316791</v>
      </c>
      <c r="L117" s="2">
        <f t="shared" si="15"/>
        <v>0</v>
      </c>
      <c r="M117" s="2">
        <f t="shared" si="16"/>
        <v>-9.81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8.2024386617639404</v>
      </c>
      <c r="H118" s="2">
        <f t="shared" si="24"/>
        <v>1.6022706617639504</v>
      </c>
      <c r="I118" s="2">
        <f t="shared" si="25"/>
        <v>7.0710678118654755</v>
      </c>
      <c r="J118" s="2">
        <f t="shared" si="25"/>
        <v>-4.3085321881345173</v>
      </c>
      <c r="K118" s="2">
        <f t="shared" si="18"/>
        <v>-0.54724315410778523</v>
      </c>
      <c r="L118" s="2">
        <f t="shared" si="15"/>
        <v>0</v>
      </c>
      <c r="M118" s="2">
        <f t="shared" si="16"/>
        <v>-9.81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8.273149339882595</v>
      </c>
      <c r="H119" s="2">
        <f t="shared" si="24"/>
        <v>1.5586948398826053</v>
      </c>
      <c r="I119" s="2">
        <f t="shared" si="25"/>
        <v>7.0710678118654755</v>
      </c>
      <c r="J119" s="2">
        <f t="shared" si="25"/>
        <v>-4.406632188134517</v>
      </c>
      <c r="K119" s="2">
        <f t="shared" si="18"/>
        <v>-0.55729805224047446</v>
      </c>
      <c r="L119" s="2">
        <f t="shared" si="15"/>
        <v>0</v>
      </c>
      <c r="M119" s="2">
        <f t="shared" si="16"/>
        <v>-9.81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8.3438600180012497</v>
      </c>
      <c r="H120" s="2">
        <f t="shared" si="24"/>
        <v>1.5141380180012602</v>
      </c>
      <c r="I120" s="2">
        <f t="shared" si="25"/>
        <v>7.0710678118654755</v>
      </c>
      <c r="J120" s="2">
        <f t="shared" si="25"/>
        <v>-4.5047321881345166</v>
      </c>
      <c r="K120" s="2">
        <f t="shared" si="18"/>
        <v>-0.5672285034967981</v>
      </c>
      <c r="L120" s="2">
        <f t="shared" si="15"/>
        <v>0</v>
      </c>
      <c r="M120" s="2">
        <f t="shared" si="16"/>
        <v>-9.81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8.4145706961199043</v>
      </c>
      <c r="H121" s="2">
        <f t="shared" si="24"/>
        <v>1.4686001961199151</v>
      </c>
      <c r="I121" s="2">
        <f t="shared" si="25"/>
        <v>7.0710678118654755</v>
      </c>
      <c r="J121" s="2">
        <f t="shared" si="25"/>
        <v>-4.6028321881345162</v>
      </c>
      <c r="K121" s="2">
        <f t="shared" si="18"/>
        <v>-0.57703488169260697</v>
      </c>
      <c r="L121" s="2">
        <f t="shared" si="15"/>
        <v>0</v>
      </c>
      <c r="M121" s="2">
        <f t="shared" si="16"/>
        <v>-9.81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8.4852813742385589</v>
      </c>
      <c r="H122" s="2">
        <f t="shared" si="24"/>
        <v>1.4220813742385701</v>
      </c>
      <c r="I122" s="2">
        <f t="shared" si="25"/>
        <v>7.0710678118654755</v>
      </c>
      <c r="J122" s="2">
        <f t="shared" si="25"/>
        <v>-4.7009321881345159</v>
      </c>
      <c r="K122" s="2">
        <f t="shared" si="18"/>
        <v>-0.58671764680933469</v>
      </c>
      <c r="L122" s="2">
        <f t="shared" si="15"/>
        <v>0</v>
      </c>
      <c r="M122" s="2">
        <f t="shared" si="16"/>
        <v>-9.81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8.5559920523572135</v>
      </c>
      <c r="H123" s="2">
        <f t="shared" si="24"/>
        <v>1.3745815523572249</v>
      </c>
      <c r="I123" s="2">
        <f t="shared" si="25"/>
        <v>7.0710678118654755</v>
      </c>
      <c r="J123" s="2">
        <f t="shared" si="25"/>
        <v>-4.7990321881345155</v>
      </c>
      <c r="K123" s="2">
        <f t="shared" si="18"/>
        <v>-0.5962773400185517</v>
      </c>
      <c r="L123" s="2">
        <f t="shared" si="15"/>
        <v>0</v>
      </c>
      <c r="M123" s="2">
        <f t="shared" si="16"/>
        <v>-9.81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8.6267027304758681</v>
      </c>
      <c r="H124" s="2">
        <f t="shared" si="24"/>
        <v>1.3261007304758798</v>
      </c>
      <c r="I124" s="2">
        <f t="shared" si="25"/>
        <v>7.0710678118654755</v>
      </c>
      <c r="J124" s="2">
        <f t="shared" si="25"/>
        <v>-4.8971321881345151</v>
      </c>
      <c r="K124" s="2">
        <f t="shared" si="18"/>
        <v>-0.60571457879953916</v>
      </c>
      <c r="L124" s="2">
        <f t="shared" si="15"/>
        <v>0</v>
      </c>
      <c r="M124" s="2">
        <f t="shared" si="16"/>
        <v>-9.81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8.6974134085945227</v>
      </c>
      <c r="H125" s="2">
        <f t="shared" si="24"/>
        <v>1.2766389085945347</v>
      </c>
      <c r="I125" s="2">
        <f t="shared" si="25"/>
        <v>7.0710678118654755</v>
      </c>
      <c r="J125" s="2">
        <f t="shared" si="25"/>
        <v>-4.9952321881345148</v>
      </c>
      <c r="K125" s="2">
        <f t="shared" si="18"/>
        <v>-0.61503005216197326</v>
      </c>
      <c r="L125" s="2">
        <f t="shared" si="15"/>
        <v>0</v>
      </c>
      <c r="M125" s="2">
        <f t="shared" si="16"/>
        <v>-9.81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8.7681240867131773</v>
      </c>
      <c r="H126" s="2">
        <f t="shared" si="24"/>
        <v>1.2261960867131896</v>
      </c>
      <c r="I126" s="2">
        <f t="shared" si="25"/>
        <v>7.0710678118654755</v>
      </c>
      <c r="J126" s="2">
        <f t="shared" si="25"/>
        <v>-5.0933321881345144</v>
      </c>
      <c r="K126" s="2">
        <f t="shared" si="18"/>
        <v>-0.62422451598421025</v>
      </c>
      <c r="L126" s="2">
        <f t="shared" si="15"/>
        <v>0</v>
      </c>
      <c r="M126" s="2">
        <f t="shared" si="16"/>
        <v>-9.81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8.8388347648318319</v>
      </c>
      <c r="H127" s="2">
        <f t="shared" si="24"/>
        <v>1.1747722648318444</v>
      </c>
      <c r="I127" s="2">
        <f t="shared" si="25"/>
        <v>7.0710678118654755</v>
      </c>
      <c r="J127" s="2">
        <f t="shared" si="25"/>
        <v>-5.191432188134514</v>
      </c>
      <c r="K127" s="2">
        <f t="shared" si="18"/>
        <v>-0.63329878847614796</v>
      </c>
      <c r="L127" s="2">
        <f t="shared" si="15"/>
        <v>0</v>
      </c>
      <c r="M127" s="2">
        <f t="shared" si="16"/>
        <v>-9.81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8.9095454429504866</v>
      </c>
      <c r="H128" s="2">
        <f t="shared" si="24"/>
        <v>1.1223674429504993</v>
      </c>
      <c r="I128" s="2">
        <f t="shared" si="25"/>
        <v>7.0710678118654755</v>
      </c>
      <c r="J128" s="2">
        <f t="shared" si="25"/>
        <v>-5.2895321881345136</v>
      </c>
      <c r="K128" s="2">
        <f t="shared" si="18"/>
        <v>-0.64225374577421146</v>
      </c>
      <c r="L128" s="2">
        <f t="shared" si="15"/>
        <v>0</v>
      </c>
      <c r="M128" s="2">
        <f t="shared" si="16"/>
        <v>-9.81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8.9802561210691412</v>
      </c>
      <c r="H129" s="2">
        <f t="shared" si="24"/>
        <v>1.0689816210691543</v>
      </c>
      <c r="I129" s="2">
        <f t="shared" si="25"/>
        <v>7.0710678118654755</v>
      </c>
      <c r="J129" s="2">
        <f t="shared" si="25"/>
        <v>-5.3876321881345133</v>
      </c>
      <c r="K129" s="2">
        <f t="shared" si="18"/>
        <v>-0.65109031767466807</v>
      </c>
      <c r="L129" s="2">
        <f t="shared" si="15"/>
        <v>0</v>
      </c>
      <c r="M129" s="2">
        <f t="shared" si="16"/>
        <v>-9.81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9.0509667991877958</v>
      </c>
      <c r="H130" s="2">
        <f t="shared" si="24"/>
        <v>1.0146147991878092</v>
      </c>
      <c r="I130" s="2">
        <f t="shared" si="25"/>
        <v>7.0710678118654755</v>
      </c>
      <c r="J130" s="2">
        <f t="shared" si="25"/>
        <v>-5.4857321881345129</v>
      </c>
      <c r="K130" s="2">
        <f t="shared" si="18"/>
        <v>-0.65980948351023172</v>
      </c>
      <c r="L130" s="2">
        <f t="shared" si="15"/>
        <v>0</v>
      </c>
      <c r="M130" s="2">
        <f t="shared" si="16"/>
        <v>-9.81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9.1216774773064504</v>
      </c>
      <c r="H131" s="2">
        <f t="shared" si="26"/>
        <v>0.95926697730646404</v>
      </c>
      <c r="I131" s="2">
        <f t="shared" ref="I131:J146" si="27">I130+L130*$B$3</f>
        <v>7.0710678118654755</v>
      </c>
      <c r="J131" s="2">
        <f t="shared" si="27"/>
        <v>-5.5838321881345125</v>
      </c>
      <c r="K131" s="2">
        <f t="shared" si="18"/>
        <v>-0.66841226817375765</v>
      </c>
      <c r="L131" s="2">
        <f t="shared" ref="L131:L194" si="28">0-$B$16*(I131*I131+J131*J131)*COS(K131)</f>
        <v>0</v>
      </c>
      <c r="M131" s="2">
        <f t="shared" ref="M131:M194" si="29">-9.81-$B$16*(I131*I131+J131*J131)*SIN(K131)</f>
        <v>-9.81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9.192388155425105</v>
      </c>
      <c r="H132" s="2">
        <f t="shared" si="26"/>
        <v>0.90293815542511902</v>
      </c>
      <c r="I132" s="2">
        <f t="shared" si="27"/>
        <v>7.0710678118654755</v>
      </c>
      <c r="J132" s="2">
        <f t="shared" si="27"/>
        <v>-5.6819321881345122</v>
      </c>
      <c r="K132" s="2">
        <f t="shared" si="18"/>
        <v>-0.67689973829176331</v>
      </c>
      <c r="L132" s="2">
        <f t="shared" si="28"/>
        <v>0</v>
      </c>
      <c r="M132" s="2">
        <f t="shared" si="29"/>
        <v>-9.81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9.2630988335437596</v>
      </c>
      <c r="H133" s="2">
        <f t="shared" si="26"/>
        <v>0.84562833354377398</v>
      </c>
      <c r="I133" s="2">
        <f t="shared" si="27"/>
        <v>7.0710678118654755</v>
      </c>
      <c r="J133" s="2">
        <f t="shared" si="27"/>
        <v>-5.7800321881345118</v>
      </c>
      <c r="K133" s="2">
        <f t="shared" ref="K133:K196" si="32">ATAN(J133/I133)</f>
        <v>-0.68527299854953849</v>
      </c>
      <c r="L133" s="2">
        <f t="shared" si="28"/>
        <v>0</v>
      </c>
      <c r="M133" s="2">
        <f t="shared" si="29"/>
        <v>-9.81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9.3338095116624142</v>
      </c>
      <c r="H134" s="2">
        <f t="shared" si="26"/>
        <v>0.78733751166242893</v>
      </c>
      <c r="I134" s="2">
        <f t="shared" si="27"/>
        <v>7.0710678118654755</v>
      </c>
      <c r="J134" s="2">
        <f t="shared" si="27"/>
        <v>-5.8781321881345114</v>
      </c>
      <c r="K134" s="2">
        <f t="shared" si="32"/>
        <v>-0.6935331881687159</v>
      </c>
      <c r="L134" s="2">
        <f t="shared" si="28"/>
        <v>0</v>
      </c>
      <c r="M134" s="2">
        <f t="shared" si="29"/>
        <v>-9.81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9.4045201897810689</v>
      </c>
      <c r="H135" s="2">
        <f t="shared" si="26"/>
        <v>0.72806568978108388</v>
      </c>
      <c r="I135" s="2">
        <f t="shared" si="27"/>
        <v>7.0710678118654755</v>
      </c>
      <c r="J135" s="2">
        <f t="shared" si="27"/>
        <v>-5.9762321881345111</v>
      </c>
      <c r="K135" s="2">
        <f t="shared" si="32"/>
        <v>-0.70168147753737498</v>
      </c>
      <c r="L135" s="2">
        <f t="shared" si="28"/>
        <v>0</v>
      </c>
      <c r="M135" s="2">
        <f t="shared" si="29"/>
        <v>-9.81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9.4752308678997235</v>
      </c>
      <c r="H136" s="2">
        <f t="shared" si="26"/>
        <v>0.66781286789973882</v>
      </c>
      <c r="I136" s="2">
        <f t="shared" si="27"/>
        <v>7.0710678118654755</v>
      </c>
      <c r="J136" s="2">
        <f t="shared" si="27"/>
        <v>-6.0743321881345107</v>
      </c>
      <c r="K136" s="2">
        <f t="shared" si="32"/>
        <v>-0.70971906499202886</v>
      </c>
      <c r="L136" s="2">
        <f t="shared" si="28"/>
        <v>0</v>
      </c>
      <c r="M136" s="2">
        <f t="shared" si="29"/>
        <v>-9.81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9.5459415460183781</v>
      </c>
      <c r="H137" s="2">
        <f t="shared" si="26"/>
        <v>0.60657904601839374</v>
      </c>
      <c r="I137" s="2">
        <f t="shared" si="27"/>
        <v>7.0710678118654755</v>
      </c>
      <c r="J137" s="2">
        <f t="shared" si="27"/>
        <v>-6.1724321881345103</v>
      </c>
      <c r="K137" s="2">
        <f t="shared" si="32"/>
        <v>-0.71764717375020082</v>
      </c>
      <c r="L137" s="2">
        <f t="shared" si="28"/>
        <v>0</v>
      </c>
      <c r="M137" s="2">
        <f t="shared" si="29"/>
        <v>-9.81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9.6166522241370327</v>
      </c>
      <c r="H138" s="2">
        <f t="shared" si="26"/>
        <v>0.54436422413704866</v>
      </c>
      <c r="I138" s="2">
        <f t="shared" si="27"/>
        <v>7.0710678118654755</v>
      </c>
      <c r="J138" s="2">
        <f t="shared" si="27"/>
        <v>-6.27053218813451</v>
      </c>
      <c r="K138" s="2">
        <f t="shared" si="32"/>
        <v>-0.72546704899173131</v>
      </c>
      <c r="L138" s="2">
        <f t="shared" si="28"/>
        <v>0</v>
      </c>
      <c r="M138" s="2">
        <f t="shared" si="29"/>
        <v>-9.81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9.6873629022556873</v>
      </c>
      <c r="H139" s="2">
        <f t="shared" si="26"/>
        <v>0.48116840225570356</v>
      </c>
      <c r="I139" s="2">
        <f t="shared" si="27"/>
        <v>7.0710678118654755</v>
      </c>
      <c r="J139" s="2">
        <f t="shared" si="27"/>
        <v>-6.3686321881345096</v>
      </c>
      <c r="K139" s="2">
        <f t="shared" si="32"/>
        <v>-0.73317995508645439</v>
      </c>
      <c r="L139" s="2">
        <f t="shared" si="28"/>
        <v>0</v>
      </c>
      <c r="M139" s="2">
        <f t="shared" si="29"/>
        <v>-9.81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9.7580735803743419</v>
      </c>
      <c r="H140" s="2">
        <f t="shared" si="26"/>
        <v>0.41699158037435846</v>
      </c>
      <c r="I140" s="2">
        <f t="shared" si="27"/>
        <v>7.0710678118654755</v>
      </c>
      <c r="J140" s="2">
        <f t="shared" si="27"/>
        <v>-6.4667321881345092</v>
      </c>
      <c r="K140" s="2">
        <f t="shared" si="32"/>
        <v>-0.74078717296545149</v>
      </c>
      <c r="L140" s="2">
        <f t="shared" si="28"/>
        <v>0</v>
      </c>
      <c r="M140" s="2">
        <f t="shared" si="29"/>
        <v>-9.81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9.8287842584929965</v>
      </c>
      <c r="H141" s="2">
        <f t="shared" si="26"/>
        <v>0.35183375849301335</v>
      </c>
      <c r="I141" s="2">
        <f t="shared" si="27"/>
        <v>7.0710678118654755</v>
      </c>
      <c r="J141" s="2">
        <f t="shared" si="27"/>
        <v>-6.5648321881345089</v>
      </c>
      <c r="K141" s="2">
        <f t="shared" si="32"/>
        <v>-0.74828999763271853</v>
      </c>
      <c r="L141" s="2">
        <f t="shared" si="28"/>
        <v>0</v>
      </c>
      <c r="M141" s="2">
        <f t="shared" si="29"/>
        <v>-9.81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9.8994949366116511</v>
      </c>
      <c r="H142" s="2">
        <f t="shared" si="26"/>
        <v>0.28569493661166828</v>
      </c>
      <c r="I142" s="2">
        <f t="shared" si="27"/>
        <v>7.0710678118654755</v>
      </c>
      <c r="J142" s="2">
        <f t="shared" si="27"/>
        <v>-6.6629321881345085</v>
      </c>
      <c r="K142" s="2">
        <f t="shared" si="32"/>
        <v>-0.75568973581376786</v>
      </c>
      <c r="L142" s="2">
        <f t="shared" si="28"/>
        <v>0</v>
      </c>
      <c r="M142" s="2">
        <f t="shared" si="29"/>
        <v>-9.81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9.9702056147303058</v>
      </c>
      <c r="H143" s="2">
        <f t="shared" si="26"/>
        <v>0.21857511473032321</v>
      </c>
      <c r="I143" s="2">
        <f t="shared" si="27"/>
        <v>7.0710678118654755</v>
      </c>
      <c r="J143" s="2">
        <f t="shared" si="27"/>
        <v>-6.7610321881345081</v>
      </c>
      <c r="K143" s="2">
        <f t="shared" si="32"/>
        <v>-0.76298770373742342</v>
      </c>
      <c r="L143" s="2">
        <f t="shared" si="28"/>
        <v>0</v>
      </c>
      <c r="M143" s="2">
        <f t="shared" si="29"/>
        <v>-9.81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10.04091629284896</v>
      </c>
      <c r="H144" s="2">
        <f t="shared" si="26"/>
        <v>0.15047429284897812</v>
      </c>
      <c r="I144" s="2">
        <f t="shared" si="27"/>
        <v>7.0710678118654755</v>
      </c>
      <c r="J144" s="2">
        <f t="shared" si="27"/>
        <v>-6.8591321881345078</v>
      </c>
      <c r="K144" s="2">
        <f t="shared" si="32"/>
        <v>-0.77018522504685338</v>
      </c>
      <c r="L144" s="2">
        <f t="shared" si="28"/>
        <v>0</v>
      </c>
      <c r="M144" s="2">
        <f t="shared" si="29"/>
        <v>-9.81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10.111626970967615</v>
      </c>
      <c r="H145" s="2">
        <f t="shared" si="26"/>
        <v>8.1392470967633038E-2</v>
      </c>
      <c r="I145" s="2">
        <f t="shared" si="27"/>
        <v>7.0710678118654755</v>
      </c>
      <c r="J145" s="2">
        <f t="shared" si="27"/>
        <v>-6.9572321881345074</v>
      </c>
      <c r="K145" s="2">
        <f t="shared" si="32"/>
        <v>-0.77728362883571822</v>
      </c>
      <c r="L145" s="2">
        <f t="shared" si="28"/>
        <v>0</v>
      </c>
      <c r="M145" s="2">
        <f t="shared" si="29"/>
        <v>-9.81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10.18233764908627</v>
      </c>
      <c r="H146" s="2">
        <f t="shared" si="26"/>
        <v>1.1329649086287965E-2</v>
      </c>
      <c r="I146" s="2">
        <f t="shared" si="27"/>
        <v>7.0710678118654755</v>
      </c>
      <c r="J146" s="2">
        <f t="shared" si="27"/>
        <v>-7.055332188134507</v>
      </c>
      <c r="K146" s="2">
        <f t="shared" si="32"/>
        <v>-0.78428424780517625</v>
      </c>
      <c r="L146" s="2">
        <f t="shared" si="28"/>
        <v>0</v>
      </c>
      <c r="M146" s="2">
        <f t="shared" si="29"/>
        <v>-9.81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10.253048327204924</v>
      </c>
      <c r="H147" s="2">
        <f t="shared" si="33"/>
        <v>-5.9714172795057099E-2</v>
      </c>
      <c r="I147" s="2">
        <f t="shared" ref="I147:J162" si="34">I146+L146*$B$3</f>
        <v>7.0710678118654755</v>
      </c>
      <c r="J147" s="2">
        <f t="shared" si="34"/>
        <v>-7.1534321881345067</v>
      </c>
      <c r="K147" s="2">
        <f t="shared" si="32"/>
        <v>-0.79118841653740368</v>
      </c>
      <c r="L147" s="2">
        <f t="shared" si="28"/>
        <v>0</v>
      </c>
      <c r="M147" s="2">
        <f t="shared" si="29"/>
        <v>-9.81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10.323759005323579</v>
      </c>
      <c r="H148" s="2">
        <f t="shared" si="33"/>
        <v>-0.13173899467640215</v>
      </c>
      <c r="I148" s="2">
        <f t="shared" si="34"/>
        <v>7.0710678118654755</v>
      </c>
      <c r="J148" s="2">
        <f t="shared" si="34"/>
        <v>-7.2515321881345063</v>
      </c>
      <c r="K148" s="2">
        <f t="shared" si="32"/>
        <v>-0.79799746988121889</v>
      </c>
      <c r="L148" s="2">
        <f t="shared" si="28"/>
        <v>0</v>
      </c>
      <c r="M148" s="2">
        <f t="shared" si="29"/>
        <v>-9.81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10.394469683442233</v>
      </c>
      <c r="H149" s="2">
        <f t="shared" si="33"/>
        <v>-0.20474481655774723</v>
      </c>
      <c r="I149" s="2">
        <f t="shared" si="34"/>
        <v>7.0710678118654755</v>
      </c>
      <c r="J149" s="2">
        <f t="shared" si="34"/>
        <v>-7.3496321881345059</v>
      </c>
      <c r="K149" s="2">
        <f t="shared" si="32"/>
        <v>-0.8047127414453723</v>
      </c>
      <c r="L149" s="2">
        <f t="shared" si="28"/>
        <v>0</v>
      </c>
      <c r="M149" s="2">
        <f t="shared" si="29"/>
        <v>-9.81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10.465180361560888</v>
      </c>
      <c r="H150" s="2">
        <f t="shared" si="33"/>
        <v>-0.27873163843909227</v>
      </c>
      <c r="I150" s="2">
        <f t="shared" si="34"/>
        <v>7.0710678118654755</v>
      </c>
      <c r="J150" s="2">
        <f t="shared" si="34"/>
        <v>-7.4477321881345055</v>
      </c>
      <c r="K150" s="2">
        <f t="shared" si="32"/>
        <v>-0.81133556219506087</v>
      </c>
      <c r="L150" s="2">
        <f t="shared" si="28"/>
        <v>0</v>
      </c>
      <c r="M150" s="2">
        <f t="shared" si="29"/>
        <v>-9.81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10.535891039679543</v>
      </c>
      <c r="H151" s="2">
        <f t="shared" si="33"/>
        <v>-0.35369946032043731</v>
      </c>
      <c r="I151" s="2">
        <f t="shared" si="34"/>
        <v>7.0710678118654755</v>
      </c>
      <c r="J151" s="2">
        <f t="shared" si="34"/>
        <v>-7.5458321881345052</v>
      </c>
      <c r="K151" s="2">
        <f t="shared" si="32"/>
        <v>-0.8178672591472399</v>
      </c>
      <c r="L151" s="2">
        <f t="shared" si="28"/>
        <v>0</v>
      </c>
      <c r="M151" s="2">
        <f t="shared" si="29"/>
        <v>-9.81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10.606601717798197</v>
      </c>
      <c r="H152" s="2">
        <f t="shared" si="33"/>
        <v>-0.42964828220178236</v>
      </c>
      <c r="I152" s="2">
        <f t="shared" si="34"/>
        <v>7.0710678118654755</v>
      </c>
      <c r="J152" s="2">
        <f t="shared" si="34"/>
        <v>-7.6439321881345048</v>
      </c>
      <c r="K152" s="2">
        <f t="shared" si="32"/>
        <v>-0.82430915416034556</v>
      </c>
      <c r="L152" s="2">
        <f t="shared" si="28"/>
        <v>0</v>
      </c>
      <c r="M152" s="2">
        <f t="shared" si="29"/>
        <v>-9.81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10.677312395916852</v>
      </c>
      <c r="H153" s="2">
        <f t="shared" si="33"/>
        <v>-0.50657810408312731</v>
      </c>
      <c r="I153" s="2">
        <f t="shared" si="34"/>
        <v>7.0710678118654755</v>
      </c>
      <c r="J153" s="2">
        <f t="shared" si="34"/>
        <v>-7.7420321881345044</v>
      </c>
      <c r="K153" s="2">
        <f t="shared" si="32"/>
        <v>-0.83066256281409923</v>
      </c>
      <c r="L153" s="2">
        <f t="shared" si="28"/>
        <v>0</v>
      </c>
      <c r="M153" s="2">
        <f t="shared" si="29"/>
        <v>-9.81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10.748023074035506</v>
      </c>
      <c r="H154" s="2">
        <f t="shared" si="33"/>
        <v>-0.58448892596447233</v>
      </c>
      <c r="I154" s="2">
        <f t="shared" si="34"/>
        <v>7.0710678118654755</v>
      </c>
      <c r="J154" s="2">
        <f t="shared" si="34"/>
        <v>-7.8401321881345041</v>
      </c>
      <c r="K154" s="2">
        <f t="shared" si="32"/>
        <v>-0.83692879337513049</v>
      </c>
      <c r="L154" s="2">
        <f t="shared" si="28"/>
        <v>0</v>
      </c>
      <c r="M154" s="2">
        <f t="shared" si="29"/>
        <v>-9.81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10.818733752154161</v>
      </c>
      <c r="H155" s="2">
        <f t="shared" si="33"/>
        <v>-0.66338074784581735</v>
      </c>
      <c r="I155" s="2">
        <f t="shared" si="34"/>
        <v>7.0710678118654755</v>
      </c>
      <c r="J155" s="2">
        <f t="shared" si="34"/>
        <v>-7.9382321881345037</v>
      </c>
      <c r="K155" s="2">
        <f t="shared" si="32"/>
        <v>-0.84310914584424801</v>
      </c>
      <c r="L155" s="2">
        <f t="shared" si="28"/>
        <v>0</v>
      </c>
      <c r="M155" s="2">
        <f t="shared" si="29"/>
        <v>-9.81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10.889444430272816</v>
      </c>
      <c r="H156" s="2">
        <f t="shared" si="33"/>
        <v>-0.74325356972716239</v>
      </c>
      <c r="I156" s="2">
        <f t="shared" si="34"/>
        <v>7.0710678118654755</v>
      </c>
      <c r="J156" s="2">
        <f t="shared" si="34"/>
        <v>-8.0363321881345033</v>
      </c>
      <c r="K156" s="2">
        <f t="shared" si="32"/>
        <v>-0.84920491108127438</v>
      </c>
      <c r="L156" s="2">
        <f t="shared" si="28"/>
        <v>0</v>
      </c>
      <c r="M156" s="2">
        <f t="shared" si="29"/>
        <v>-9.81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10.96015510839147</v>
      </c>
      <c r="H157" s="2">
        <f t="shared" si="33"/>
        <v>-0.82410739160850732</v>
      </c>
      <c r="I157" s="2">
        <f t="shared" si="34"/>
        <v>7.0710678118654755</v>
      </c>
      <c r="J157" s="2">
        <f t="shared" si="34"/>
        <v>-8.1344321881345039</v>
      </c>
      <c r="K157" s="2">
        <f t="shared" si="32"/>
        <v>-0.8552173700034712</v>
      </c>
      <c r="L157" s="2">
        <f t="shared" si="28"/>
        <v>0</v>
      </c>
      <c r="M157" s="2">
        <f t="shared" si="29"/>
        <v>-9.81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11.030865786510125</v>
      </c>
      <c r="H158" s="2">
        <f t="shared" si="33"/>
        <v>-0.90594221348985227</v>
      </c>
      <c r="I158" s="2">
        <f t="shared" si="34"/>
        <v>7.0710678118654755</v>
      </c>
      <c r="J158" s="2">
        <f t="shared" si="34"/>
        <v>-8.2325321881345044</v>
      </c>
      <c r="K158" s="2">
        <f t="shared" si="32"/>
        <v>-0.86114779285368881</v>
      </c>
      <c r="L158" s="2">
        <f t="shared" si="28"/>
        <v>0</v>
      </c>
      <c r="M158" s="2">
        <f t="shared" si="29"/>
        <v>-9.81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11.10157646462878</v>
      </c>
      <c r="H159" s="2">
        <f t="shared" si="33"/>
        <v>-0.98875803537119722</v>
      </c>
      <c r="I159" s="2">
        <f t="shared" si="34"/>
        <v>7.0710678118654755</v>
      </c>
      <c r="J159" s="2">
        <f t="shared" si="34"/>
        <v>-8.3306321881345049</v>
      </c>
      <c r="K159" s="2">
        <f t="shared" si="32"/>
        <v>-0.86699743853449596</v>
      </c>
      <c r="L159" s="2">
        <f t="shared" si="28"/>
        <v>0</v>
      </c>
      <c r="M159" s="2">
        <f t="shared" si="29"/>
        <v>-9.81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11.172287142747434</v>
      </c>
      <c r="H160" s="2">
        <f t="shared" si="33"/>
        <v>-1.0725548572525423</v>
      </c>
      <c r="I160" s="2">
        <f t="shared" si="34"/>
        <v>7.0710678118654755</v>
      </c>
      <c r="J160" s="2">
        <f t="shared" si="34"/>
        <v>-8.4287321881345054</v>
      </c>
      <c r="K160" s="2">
        <f t="shared" si="32"/>
        <v>-0.87276755400466288</v>
      </c>
      <c r="L160" s="2">
        <f t="shared" si="28"/>
        <v>0</v>
      </c>
      <c r="M160" s="2">
        <f t="shared" si="29"/>
        <v>-9.81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11.242997820866089</v>
      </c>
      <c r="H161" s="2">
        <f t="shared" si="33"/>
        <v>-1.1573326791338874</v>
      </c>
      <c r="I161" s="2">
        <f t="shared" si="34"/>
        <v>7.0710678118654755</v>
      </c>
      <c r="J161" s="2">
        <f t="shared" si="34"/>
        <v>-8.5268321881345059</v>
      </c>
      <c r="K161" s="2">
        <f t="shared" si="32"/>
        <v>-0.87845937373450023</v>
      </c>
      <c r="L161" s="2">
        <f t="shared" si="28"/>
        <v>0</v>
      </c>
      <c r="M161" s="2">
        <f t="shared" si="29"/>
        <v>-9.81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11.313708498984743</v>
      </c>
      <c r="H162" s="2">
        <f t="shared" si="33"/>
        <v>-1.2430915010152324</v>
      </c>
      <c r="I162" s="2">
        <f t="shared" si="34"/>
        <v>7.0710678118654755</v>
      </c>
      <c r="J162" s="2">
        <f t="shared" si="34"/>
        <v>-8.6249321881345065</v>
      </c>
      <c r="K162" s="2">
        <f t="shared" si="32"/>
        <v>-0.88407411921668122</v>
      </c>
      <c r="L162" s="2">
        <f t="shared" si="28"/>
        <v>0</v>
      </c>
      <c r="M162" s="2">
        <f t="shared" si="29"/>
        <v>-9.81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11.384419177103398</v>
      </c>
      <c r="H163" s="2">
        <f t="shared" si="35"/>
        <v>-1.3298313228965775</v>
      </c>
      <c r="I163" s="2">
        <f t="shared" ref="I163:J178" si="36">I162+L162*$B$3</f>
        <v>7.0710678118654755</v>
      </c>
      <c r="J163" s="2">
        <f t="shared" si="36"/>
        <v>-8.723032188134507</v>
      </c>
      <c r="K163" s="2">
        <f t="shared" si="32"/>
        <v>-0.88961299852930653</v>
      </c>
      <c r="L163" s="2">
        <f t="shared" si="28"/>
        <v>0</v>
      </c>
      <c r="M163" s="2">
        <f t="shared" si="29"/>
        <v>-9.81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11.455129855222053</v>
      </c>
      <c r="H164" s="2">
        <f t="shared" si="35"/>
        <v>-1.4175521447779225</v>
      </c>
      <c r="I164" s="2">
        <f t="shared" si="36"/>
        <v>7.0710678118654755</v>
      </c>
      <c r="J164" s="2">
        <f t="shared" si="36"/>
        <v>-8.8211321881345075</v>
      </c>
      <c r="K164" s="2">
        <f t="shared" si="32"/>
        <v>-0.89507720594809614</v>
      </c>
      <c r="L164" s="2">
        <f t="shared" si="28"/>
        <v>0</v>
      </c>
      <c r="M164" s="2">
        <f t="shared" si="29"/>
        <v>-9.81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11.525840533340707</v>
      </c>
      <c r="H165" s="2">
        <f t="shared" si="35"/>
        <v>-1.5062539666592676</v>
      </c>
      <c r="I165" s="2">
        <f t="shared" si="36"/>
        <v>7.0710678118654755</v>
      </c>
      <c r="J165" s="2">
        <f t="shared" si="36"/>
        <v>-8.919232188134508</v>
      </c>
      <c r="K165" s="2">
        <f t="shared" si="32"/>
        <v>-0.90046792160472622</v>
      </c>
      <c r="L165" s="2">
        <f t="shared" si="28"/>
        <v>0</v>
      </c>
      <c r="M165" s="2">
        <f t="shared" si="29"/>
        <v>-9.81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11.596551211459362</v>
      </c>
      <c r="H166" s="2">
        <f t="shared" si="35"/>
        <v>-1.5959367885406126</v>
      </c>
      <c r="I166" s="2">
        <f t="shared" si="36"/>
        <v>7.0710678118654755</v>
      </c>
      <c r="J166" s="2">
        <f t="shared" si="36"/>
        <v>-9.0173321881345085</v>
      </c>
      <c r="K166" s="2">
        <f t="shared" si="32"/>
        <v>-0.90578631118845399</v>
      </c>
      <c r="L166" s="2">
        <f t="shared" si="28"/>
        <v>0</v>
      </c>
      <c r="M166" s="2">
        <f t="shared" si="29"/>
        <v>-9.81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11.667261889578016</v>
      </c>
      <c r="H167" s="2">
        <f t="shared" si="35"/>
        <v>-1.6866006104219575</v>
      </c>
      <c r="I167" s="2">
        <f t="shared" si="36"/>
        <v>7.0710678118654755</v>
      </c>
      <c r="J167" s="2">
        <f t="shared" si="36"/>
        <v>-9.1154321881345091</v>
      </c>
      <c r="K167" s="2">
        <f t="shared" si="32"/>
        <v>-0.91103352568830076</v>
      </c>
      <c r="L167" s="2">
        <f t="shared" si="28"/>
        <v>0</v>
      </c>
      <c r="M167" s="2">
        <f t="shared" si="29"/>
        <v>-9.81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11.737972567696671</v>
      </c>
      <c r="H168" s="2">
        <f t="shared" si="35"/>
        <v>-1.7782454323033026</v>
      </c>
      <c r="I168" s="2">
        <f t="shared" si="36"/>
        <v>7.0710678118654755</v>
      </c>
      <c r="J168" s="2">
        <f t="shared" si="36"/>
        <v>-9.2135321881345096</v>
      </c>
      <c r="K168" s="2">
        <f t="shared" si="32"/>
        <v>-0.9162107011731877</v>
      </c>
      <c r="L168" s="2">
        <f t="shared" si="28"/>
        <v>0</v>
      </c>
      <c r="M168" s="2">
        <f t="shared" si="29"/>
        <v>-9.81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11.808683245815326</v>
      </c>
      <c r="H169" s="2">
        <f t="shared" si="35"/>
        <v>-1.8708712541846475</v>
      </c>
      <c r="I169" s="2">
        <f t="shared" si="36"/>
        <v>7.0710678118654755</v>
      </c>
      <c r="J169" s="2">
        <f t="shared" si="36"/>
        <v>-9.3116321881345101</v>
      </c>
      <c r="K169" s="2">
        <f t="shared" si="32"/>
        <v>-0.9213189586075432</v>
      </c>
      <c r="L169" s="2">
        <f t="shared" si="28"/>
        <v>0</v>
      </c>
      <c r="M169" s="2">
        <f t="shared" si="29"/>
        <v>-9.81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11.87939392393398</v>
      </c>
      <c r="H170" s="2">
        <f t="shared" si="35"/>
        <v>-1.9644780760659926</v>
      </c>
      <c r="I170" s="2">
        <f t="shared" si="36"/>
        <v>7.0710678118654755</v>
      </c>
      <c r="J170" s="2">
        <f t="shared" si="36"/>
        <v>-9.4097321881345106</v>
      </c>
      <c r="K170" s="2">
        <f t="shared" si="32"/>
        <v>-0.92635940370001446</v>
      </c>
      <c r="L170" s="2">
        <f t="shared" si="28"/>
        <v>0</v>
      </c>
      <c r="M170" s="2">
        <f t="shared" si="29"/>
        <v>-9.81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11.950104602052635</v>
      </c>
      <c r="H171" s="2">
        <f t="shared" si="35"/>
        <v>-2.0590658979473377</v>
      </c>
      <c r="I171" s="2">
        <f t="shared" si="36"/>
        <v>7.0710678118654755</v>
      </c>
      <c r="J171" s="2">
        <f t="shared" si="36"/>
        <v>-9.5078321881345111</v>
      </c>
      <c r="K171" s="2">
        <f t="shared" si="32"/>
        <v>-0.93133312678303848</v>
      </c>
      <c r="L171" s="2">
        <f t="shared" si="28"/>
        <v>0</v>
      </c>
      <c r="M171" s="2">
        <f t="shared" si="29"/>
        <v>-9.81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12.02081528017129</v>
      </c>
      <c r="H172" s="2">
        <f t="shared" si="35"/>
        <v>-2.154634719828683</v>
      </c>
      <c r="I172" s="2">
        <f t="shared" si="36"/>
        <v>7.0710678118654755</v>
      </c>
      <c r="J172" s="2">
        <f t="shared" si="36"/>
        <v>-9.6059321881345117</v>
      </c>
      <c r="K172" s="2">
        <f t="shared" si="32"/>
        <v>-0.93624120272113676</v>
      </c>
      <c r="L172" s="2">
        <f t="shared" si="28"/>
        <v>0</v>
      </c>
      <c r="M172" s="2">
        <f t="shared" si="29"/>
        <v>-9.81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12.091525958289944</v>
      </c>
      <c r="H173" s="2">
        <f t="shared" si="35"/>
        <v>-2.2511845417100282</v>
      </c>
      <c r="I173" s="2">
        <f t="shared" si="36"/>
        <v>7.0710678118654755</v>
      </c>
      <c r="J173" s="2">
        <f t="shared" si="36"/>
        <v>-9.7040321881345122</v>
      </c>
      <c r="K173" s="2">
        <f t="shared" si="32"/>
        <v>-0.94108469084590851</v>
      </c>
      <c r="L173" s="2">
        <f t="shared" si="28"/>
        <v>0</v>
      </c>
      <c r="M173" s="2">
        <f t="shared" si="29"/>
        <v>-9.81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12.162236636408599</v>
      </c>
      <c r="H174" s="2">
        <f t="shared" si="35"/>
        <v>-2.3487153635913733</v>
      </c>
      <c r="I174" s="2">
        <f t="shared" si="36"/>
        <v>7.0710678118654755</v>
      </c>
      <c r="J174" s="2">
        <f t="shared" si="36"/>
        <v>-9.8021321881345127</v>
      </c>
      <c r="K174" s="2">
        <f t="shared" si="32"/>
        <v>-0.94586463491580286</v>
      </c>
      <c r="L174" s="2">
        <f t="shared" si="28"/>
        <v>0</v>
      </c>
      <c r="M174" s="2">
        <f t="shared" si="29"/>
        <v>-9.81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12.232947314527253</v>
      </c>
      <c r="H175" s="2">
        <f t="shared" si="35"/>
        <v>-2.4472271854727188</v>
      </c>
      <c r="I175" s="2">
        <f t="shared" si="36"/>
        <v>7.0710678118654755</v>
      </c>
      <c r="J175" s="2">
        <f t="shared" si="36"/>
        <v>-9.9002321881345132</v>
      </c>
      <c r="K175" s="2">
        <f t="shared" si="32"/>
        <v>-0.95058206309885451</v>
      </c>
      <c r="L175" s="2">
        <f t="shared" si="28"/>
        <v>0</v>
      </c>
      <c r="M175" s="2">
        <f t="shared" si="29"/>
        <v>-9.81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12.303657992645908</v>
      </c>
      <c r="H176" s="2">
        <f t="shared" si="35"/>
        <v>-2.5467200073540641</v>
      </c>
      <c r="I176" s="2">
        <f t="shared" si="36"/>
        <v>7.0710678118654755</v>
      </c>
      <c r="J176" s="2">
        <f t="shared" si="36"/>
        <v>-9.9983321881345137</v>
      </c>
      <c r="K176" s="2">
        <f t="shared" si="32"/>
        <v>-0.95523798797666315</v>
      </c>
      <c r="L176" s="2">
        <f t="shared" si="28"/>
        <v>0</v>
      </c>
      <c r="M176" s="2">
        <f t="shared" si="29"/>
        <v>-9.81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12.374368670764563</v>
      </c>
      <c r="H177" s="2">
        <f t="shared" si="35"/>
        <v>-2.6471938292354094</v>
      </c>
      <c r="I177" s="2">
        <f t="shared" si="36"/>
        <v>7.0710678118654755</v>
      </c>
      <c r="J177" s="2">
        <f t="shared" si="36"/>
        <v>-10.096432188134514</v>
      </c>
      <c r="K177" s="2">
        <f t="shared" si="32"/>
        <v>-0.95983340656799387</v>
      </c>
      <c r="L177" s="2">
        <f t="shared" si="28"/>
        <v>0</v>
      </c>
      <c r="M177" s="2">
        <f t="shared" si="29"/>
        <v>-9.81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12.445079348883217</v>
      </c>
      <c r="H178" s="2">
        <f t="shared" si="35"/>
        <v>-2.7486486511167545</v>
      </c>
      <c r="I178" s="2">
        <f t="shared" si="36"/>
        <v>7.0710678118654755</v>
      </c>
      <c r="J178" s="2">
        <f t="shared" si="36"/>
        <v>-10.194532188134515</v>
      </c>
      <c r="K178" s="2">
        <f t="shared" si="32"/>
        <v>-0.96436930037046609</v>
      </c>
      <c r="L178" s="2">
        <f t="shared" si="28"/>
        <v>0</v>
      </c>
      <c r="M178" s="2">
        <f t="shared" si="29"/>
        <v>-9.81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12.515790027001872</v>
      </c>
      <c r="H179" s="2">
        <f t="shared" si="37"/>
        <v>-2.8510844729981</v>
      </c>
      <c r="I179" s="2">
        <f t="shared" ref="I179:J194" si="38">I178+L178*$B$3</f>
        <v>7.0710678118654755</v>
      </c>
      <c r="J179" s="2">
        <f t="shared" si="38"/>
        <v>-10.292632188134515</v>
      </c>
      <c r="K179" s="2">
        <f t="shared" si="32"/>
        <v>-0.96884663541888538</v>
      </c>
      <c r="L179" s="2">
        <f t="shared" si="28"/>
        <v>0</v>
      </c>
      <c r="M179" s="2">
        <f t="shared" si="29"/>
        <v>-9.81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12.586500705120526</v>
      </c>
      <c r="H180" s="2">
        <f t="shared" si="37"/>
        <v>-2.9545012948794454</v>
      </c>
      <c r="I180" s="2">
        <f t="shared" si="38"/>
        <v>7.0710678118654755</v>
      </c>
      <c r="J180" s="2">
        <f t="shared" si="38"/>
        <v>-10.390732188134516</v>
      </c>
      <c r="K180" s="2">
        <f t="shared" si="32"/>
        <v>-0.97326636235885844</v>
      </c>
      <c r="L180" s="2">
        <f t="shared" si="28"/>
        <v>0</v>
      </c>
      <c r="M180" s="2">
        <f t="shared" si="29"/>
        <v>-9.81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12.657211383239181</v>
      </c>
      <c r="H181" s="2">
        <f t="shared" si="37"/>
        <v>-3.0588991167607906</v>
      </c>
      <c r="I181" s="2">
        <f t="shared" si="38"/>
        <v>7.0710678118654755</v>
      </c>
      <c r="J181" s="2">
        <f t="shared" si="38"/>
        <v>-10.488832188134516</v>
      </c>
      <c r="K181" s="2">
        <f t="shared" si="32"/>
        <v>-0.97762941653440605</v>
      </c>
      <c r="L181" s="2">
        <f t="shared" si="28"/>
        <v>0</v>
      </c>
      <c r="M181" s="2">
        <f t="shared" si="29"/>
        <v>-9.81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12.727922061357836</v>
      </c>
      <c r="H182" s="2">
        <f t="shared" si="37"/>
        <v>-3.1642779386421358</v>
      </c>
      <c r="I182" s="2">
        <f t="shared" si="38"/>
        <v>7.0710678118654755</v>
      </c>
      <c r="J182" s="2">
        <f t="shared" si="38"/>
        <v>-10.586932188134517</v>
      </c>
      <c r="K182" s="2">
        <f t="shared" si="32"/>
        <v>-0.98193671808837324</v>
      </c>
      <c r="L182" s="2">
        <f t="shared" si="28"/>
        <v>0</v>
      </c>
      <c r="M182" s="2">
        <f t="shared" si="29"/>
        <v>-9.81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12.79863273947649</v>
      </c>
      <c r="H183" s="2">
        <f t="shared" si="37"/>
        <v>-3.2706377605234813</v>
      </c>
      <c r="I183" s="2">
        <f t="shared" si="38"/>
        <v>7.0710678118654755</v>
      </c>
      <c r="J183" s="2">
        <f t="shared" si="38"/>
        <v>-10.685032188134517</v>
      </c>
      <c r="K183" s="2">
        <f t="shared" si="32"/>
        <v>-0.98618917207450008</v>
      </c>
      <c r="L183" s="2">
        <f t="shared" si="28"/>
        <v>0</v>
      </c>
      <c r="M183" s="2">
        <f t="shared" si="29"/>
        <v>-9.81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12.869343417595145</v>
      </c>
      <c r="H184" s="2">
        <f t="shared" si="37"/>
        <v>-3.3779785824048267</v>
      </c>
      <c r="I184" s="2">
        <f t="shared" si="38"/>
        <v>7.0710678118654755</v>
      </c>
      <c r="J184" s="2">
        <f t="shared" si="38"/>
        <v>-10.783132188134518</v>
      </c>
      <c r="K184" s="2">
        <f t="shared" si="32"/>
        <v>-0.99038766858009175</v>
      </c>
      <c r="L184" s="2">
        <f t="shared" si="28"/>
        <v>0</v>
      </c>
      <c r="M184" s="2">
        <f t="shared" si="29"/>
        <v>-9.81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12.940054095713799</v>
      </c>
      <c r="H185" s="2">
        <f t="shared" si="37"/>
        <v>-3.486300404286172</v>
      </c>
      <c r="I185" s="2">
        <f t="shared" si="38"/>
        <v>7.0710678118654755</v>
      </c>
      <c r="J185" s="2">
        <f t="shared" si="38"/>
        <v>-10.881232188134518</v>
      </c>
      <c r="K185" s="2">
        <f t="shared" si="32"/>
        <v>-0.99453308285829034</v>
      </c>
      <c r="L185" s="2">
        <f t="shared" si="28"/>
        <v>0</v>
      </c>
      <c r="M185" s="2">
        <f t="shared" si="29"/>
        <v>-9.81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13.010764773832454</v>
      </c>
      <c r="H186" s="2">
        <f t="shared" si="37"/>
        <v>-3.5956032261675173</v>
      </c>
      <c r="I186" s="2">
        <f t="shared" si="38"/>
        <v>7.0710678118654755</v>
      </c>
      <c r="J186" s="2">
        <f t="shared" si="38"/>
        <v>-10.979332188134519</v>
      </c>
      <c r="K186" s="2">
        <f t="shared" si="32"/>
        <v>-0.99862627546901328</v>
      </c>
      <c r="L186" s="2">
        <f t="shared" si="28"/>
        <v>0</v>
      </c>
      <c r="M186" s="2">
        <f t="shared" si="29"/>
        <v>-9.81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13.081475451951109</v>
      </c>
      <c r="H187" s="2">
        <f t="shared" si="37"/>
        <v>-3.7058870480488628</v>
      </c>
      <c r="I187" s="2">
        <f t="shared" si="38"/>
        <v>7.0710678118654755</v>
      </c>
      <c r="J187" s="2">
        <f t="shared" si="38"/>
        <v>-11.077432188134519</v>
      </c>
      <c r="K187" s="2">
        <f t="shared" si="32"/>
        <v>-1.0026680924276834</v>
      </c>
      <c r="L187" s="2">
        <f t="shared" si="28"/>
        <v>0</v>
      </c>
      <c r="M187" s="2">
        <f t="shared" si="29"/>
        <v>-9.81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13.152186130069763</v>
      </c>
      <c r="H188" s="2">
        <f t="shared" si="37"/>
        <v>-3.8171518699302083</v>
      </c>
      <c r="I188" s="2">
        <f t="shared" si="38"/>
        <v>7.0710678118654755</v>
      </c>
      <c r="J188" s="2">
        <f t="shared" si="38"/>
        <v>-11.17553218813452</v>
      </c>
      <c r="K188" s="2">
        <f t="shared" si="32"/>
        <v>-1.0066593653609315</v>
      </c>
      <c r="L188" s="2">
        <f t="shared" si="28"/>
        <v>0</v>
      </c>
      <c r="M188" s="2">
        <f t="shared" si="29"/>
        <v>-9.81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13.222896808188418</v>
      </c>
      <c r="H189" s="2">
        <f t="shared" si="37"/>
        <v>-3.9293976918115536</v>
      </c>
      <c r="I189" s="2">
        <f t="shared" si="38"/>
        <v>7.0710678118654755</v>
      </c>
      <c r="J189" s="2">
        <f t="shared" si="38"/>
        <v>-11.273632188134521</v>
      </c>
      <c r="K189" s="2">
        <f t="shared" si="32"/>
        <v>-1.0106009116685077</v>
      </c>
      <c r="L189" s="2">
        <f t="shared" si="28"/>
        <v>0</v>
      </c>
      <c r="M189" s="2">
        <f t="shared" si="29"/>
        <v>-9.81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13.293607486307073</v>
      </c>
      <c r="H190" s="2">
        <f t="shared" si="37"/>
        <v>-4.0426245136928989</v>
      </c>
      <c r="I190" s="2">
        <f t="shared" si="38"/>
        <v>7.0710678118654755</v>
      </c>
      <c r="J190" s="2">
        <f t="shared" si="38"/>
        <v>-11.371732188134521</v>
      </c>
      <c r="K190" s="2">
        <f t="shared" si="32"/>
        <v>-1.014493534690684</v>
      </c>
      <c r="L190" s="2">
        <f t="shared" si="28"/>
        <v>0</v>
      </c>
      <c r="M190" s="2">
        <f t="shared" si="29"/>
        <v>-9.81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13.364318164425727</v>
      </c>
      <c r="H191" s="2">
        <f t="shared" si="37"/>
        <v>-4.1568323355742436</v>
      </c>
      <c r="I191" s="2">
        <f t="shared" si="38"/>
        <v>7.0710678118654755</v>
      </c>
      <c r="J191" s="2">
        <f t="shared" si="38"/>
        <v>-11.469832188134522</v>
      </c>
      <c r="K191" s="2">
        <f t="shared" si="32"/>
        <v>-1.0183380238804856</v>
      </c>
      <c r="L191" s="2">
        <f t="shared" si="28"/>
        <v>0</v>
      </c>
      <c r="M191" s="2">
        <f t="shared" si="29"/>
        <v>-9.81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13.435028842544382</v>
      </c>
      <c r="H192" s="2">
        <f t="shared" si="37"/>
        <v>-4.2720211574555886</v>
      </c>
      <c r="I192" s="2">
        <f t="shared" si="38"/>
        <v>7.0710678118654755</v>
      </c>
      <c r="J192" s="2">
        <f t="shared" si="38"/>
        <v>-11.567932188134522</v>
      </c>
      <c r="K192" s="2">
        <f t="shared" si="32"/>
        <v>-1.0221351549801241</v>
      </c>
      <c r="L192" s="2">
        <f t="shared" si="28"/>
        <v>0</v>
      </c>
      <c r="M192" s="2">
        <f t="shared" si="29"/>
        <v>-9.81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13.505739520663036</v>
      </c>
      <c r="H193" s="2">
        <f t="shared" si="37"/>
        <v>-4.3881909793369331</v>
      </c>
      <c r="I193" s="2">
        <f t="shared" si="38"/>
        <v>7.0710678118654755</v>
      </c>
      <c r="J193" s="2">
        <f t="shared" si="38"/>
        <v>-11.666032188134523</v>
      </c>
      <c r="K193" s="2">
        <f t="shared" si="32"/>
        <v>-1.0258856902010618</v>
      </c>
      <c r="L193" s="2">
        <f t="shared" si="28"/>
        <v>0</v>
      </c>
      <c r="M193" s="2">
        <f t="shared" si="29"/>
        <v>-9.81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13.576450198781691</v>
      </c>
      <c r="H194" s="2">
        <f t="shared" si="37"/>
        <v>-4.505341801218278</v>
      </c>
      <c r="I194" s="2">
        <f t="shared" si="38"/>
        <v>7.0710678118654755</v>
      </c>
      <c r="J194" s="2">
        <f t="shared" si="38"/>
        <v>-11.764132188134523</v>
      </c>
      <c r="K194" s="2">
        <f t="shared" si="32"/>
        <v>-1.0295903784071601</v>
      </c>
      <c r="L194" s="2">
        <f t="shared" si="28"/>
        <v>0</v>
      </c>
      <c r="M194" s="2">
        <f t="shared" si="29"/>
        <v>-9.81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13.647160876900346</v>
      </c>
      <c r="H195" s="2">
        <f t="shared" si="39"/>
        <v>-4.6234736230996232</v>
      </c>
      <c r="I195" s="2">
        <f t="shared" ref="I195:J210" si="40">I194+L194*$B$3</f>
        <v>7.0710678118654755</v>
      </c>
      <c r="J195" s="2">
        <f t="shared" si="40"/>
        <v>-11.862232188134524</v>
      </c>
      <c r="K195" s="2">
        <f t="shared" si="32"/>
        <v>-1.0332499553004197</v>
      </c>
      <c r="L195" s="2">
        <f t="shared" ref="L195:L258" si="41">0-$B$16*(I195*I195+J195*J195)*COS(K195)</f>
        <v>0</v>
      </c>
      <c r="M195" s="2">
        <f t="shared" ref="M195:M258" si="42">-9.81-$B$16*(I195*I195+J195*J195)*SIN(K195)</f>
        <v>-9.81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13.717871555019</v>
      </c>
      <c r="H196" s="2">
        <f t="shared" si="39"/>
        <v>-4.7425864449809678</v>
      </c>
      <c r="I196" s="2">
        <f t="shared" si="40"/>
        <v>7.0710678118654755</v>
      </c>
      <c r="J196" s="2">
        <f t="shared" si="40"/>
        <v>-11.960332188134524</v>
      </c>
      <c r="K196" s="2">
        <f t="shared" si="32"/>
        <v>-1.036865143608845</v>
      </c>
      <c r="L196" s="2">
        <f t="shared" si="41"/>
        <v>0</v>
      </c>
      <c r="M196" s="2">
        <f t="shared" si="42"/>
        <v>-9.81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13.788582233137655</v>
      </c>
      <c r="H197" s="2">
        <f t="shared" si="39"/>
        <v>-4.8626802668623128</v>
      </c>
      <c r="I197" s="2">
        <f t="shared" si="40"/>
        <v>7.0710678118654755</v>
      </c>
      <c r="J197" s="2">
        <f t="shared" si="40"/>
        <v>-12.058432188134525</v>
      </c>
      <c r="K197" s="2">
        <f t="shared" ref="K197:K260" si="45">ATAN(J197/I197)</f>
        <v>-1.040436653276001</v>
      </c>
      <c r="L197" s="2">
        <f t="shared" si="41"/>
        <v>0</v>
      </c>
      <c r="M197" s="2">
        <f t="shared" si="42"/>
        <v>-9.81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13.859292911256309</v>
      </c>
      <c r="H198" s="2">
        <f t="shared" si="39"/>
        <v>-4.9837550887436581</v>
      </c>
      <c r="I198" s="2">
        <f t="shared" si="40"/>
        <v>7.0710678118654755</v>
      </c>
      <c r="J198" s="2">
        <f t="shared" si="40"/>
        <v>-12.156532188134525</v>
      </c>
      <c r="K198" s="2">
        <f t="shared" si="45"/>
        <v>-1.0439651816518696</v>
      </c>
      <c r="L198" s="2">
        <f t="shared" si="41"/>
        <v>0</v>
      </c>
      <c r="M198" s="2">
        <f t="shared" si="42"/>
        <v>-9.81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13.930003589374964</v>
      </c>
      <c r="H199" s="2">
        <f t="shared" si="39"/>
        <v>-5.1058109106250029</v>
      </c>
      <c r="I199" s="2">
        <f t="shared" si="40"/>
        <v>7.0710678118654755</v>
      </c>
      <c r="J199" s="2">
        <f t="shared" si="40"/>
        <v>-12.254632188134526</v>
      </c>
      <c r="K199" s="2">
        <f t="shared" si="45"/>
        <v>-1.0474514136846318</v>
      </c>
      <c r="L199" s="2">
        <f t="shared" si="41"/>
        <v>0</v>
      </c>
      <c r="M199" s="2">
        <f t="shared" si="42"/>
        <v>-9.81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14.000714267493619</v>
      </c>
      <c r="H200" s="2">
        <f t="shared" si="39"/>
        <v>-5.228847732506348</v>
      </c>
      <c r="I200" s="2">
        <f t="shared" si="40"/>
        <v>7.0710678118654755</v>
      </c>
      <c r="J200" s="2">
        <f t="shared" si="40"/>
        <v>-12.352732188134526</v>
      </c>
      <c r="K200" s="2">
        <f t="shared" si="45"/>
        <v>-1.0508960221130392</v>
      </c>
      <c r="L200" s="2">
        <f t="shared" si="41"/>
        <v>0</v>
      </c>
      <c r="M200" s="2">
        <f t="shared" si="42"/>
        <v>-9.81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14.071424945612273</v>
      </c>
      <c r="H201" s="2">
        <f t="shared" si="39"/>
        <v>-5.3528655543876926</v>
      </c>
      <c r="I201" s="2">
        <f t="shared" si="40"/>
        <v>7.0710678118654755</v>
      </c>
      <c r="J201" s="2">
        <f t="shared" si="40"/>
        <v>-12.450832188134527</v>
      </c>
      <c r="K201" s="2">
        <f t="shared" si="45"/>
        <v>-1.0542996676590579</v>
      </c>
      <c r="L201" s="2">
        <f t="shared" si="41"/>
        <v>0</v>
      </c>
      <c r="M201" s="2">
        <f t="shared" si="42"/>
        <v>-9.81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14.142135623730928</v>
      </c>
      <c r="H202" s="2">
        <f t="shared" si="39"/>
        <v>-5.4778643762690375</v>
      </c>
      <c r="I202" s="2">
        <f t="shared" si="40"/>
        <v>7.0710678118654755</v>
      </c>
      <c r="J202" s="2">
        <f t="shared" si="40"/>
        <v>-12.548932188134527</v>
      </c>
      <c r="K202" s="2">
        <f t="shared" si="45"/>
        <v>-1.0576629992205004</v>
      </c>
      <c r="L202" s="2">
        <f t="shared" si="41"/>
        <v>0</v>
      </c>
      <c r="M202" s="2">
        <f t="shared" si="42"/>
        <v>-9.81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14.212846301849583</v>
      </c>
      <c r="H203" s="2">
        <f t="shared" si="39"/>
        <v>-5.6038441981503828</v>
      </c>
      <c r="I203" s="2">
        <f t="shared" si="40"/>
        <v>7.0710678118654755</v>
      </c>
      <c r="J203" s="2">
        <f t="shared" si="40"/>
        <v>-12.647032188134528</v>
      </c>
      <c r="K203" s="2">
        <f t="shared" si="45"/>
        <v>-1.0609866540633759</v>
      </c>
      <c r="L203" s="2">
        <f t="shared" si="41"/>
        <v>0</v>
      </c>
      <c r="M203" s="2">
        <f t="shared" si="42"/>
        <v>-9.81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14.283556979968237</v>
      </c>
      <c r="H204" s="2">
        <f t="shared" si="39"/>
        <v>-5.7308050200317275</v>
      </c>
      <c r="I204" s="2">
        <f t="shared" si="40"/>
        <v>7.0710678118654755</v>
      </c>
      <c r="J204" s="2">
        <f t="shared" si="40"/>
        <v>-12.745132188134528</v>
      </c>
      <c r="K204" s="2">
        <f t="shared" si="45"/>
        <v>-1.0642712580137168</v>
      </c>
      <c r="L204" s="2">
        <f t="shared" si="41"/>
        <v>0</v>
      </c>
      <c r="M204" s="2">
        <f t="shared" si="42"/>
        <v>-9.81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14.354267658086892</v>
      </c>
      <c r="H205" s="2">
        <f t="shared" si="39"/>
        <v>-5.8587468419130726</v>
      </c>
      <c r="I205" s="2">
        <f t="shared" si="40"/>
        <v>7.0710678118654755</v>
      </c>
      <c r="J205" s="2">
        <f t="shared" si="40"/>
        <v>-12.843232188134529</v>
      </c>
      <c r="K205" s="2">
        <f t="shared" si="45"/>
        <v>-1.0675174256486604</v>
      </c>
      <c r="L205" s="2">
        <f t="shared" si="41"/>
        <v>0</v>
      </c>
      <c r="M205" s="2">
        <f t="shared" si="42"/>
        <v>-9.81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14.424978336205546</v>
      </c>
      <c r="H206" s="2">
        <f t="shared" si="39"/>
        <v>-5.987669663794418</v>
      </c>
      <c r="I206" s="2">
        <f t="shared" si="40"/>
        <v>7.0710678118654755</v>
      </c>
      <c r="J206" s="2">
        <f t="shared" si="40"/>
        <v>-12.941332188134529</v>
      </c>
      <c r="K206" s="2">
        <f t="shared" si="45"/>
        <v>-1.070725760486577</v>
      </c>
      <c r="L206" s="2">
        <f t="shared" si="41"/>
        <v>0</v>
      </c>
      <c r="M206" s="2">
        <f t="shared" si="42"/>
        <v>-9.81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14.495689014324201</v>
      </c>
      <c r="H207" s="2">
        <f t="shared" si="39"/>
        <v>-6.1175734856757629</v>
      </c>
      <c r="I207" s="2">
        <f t="shared" si="40"/>
        <v>7.0710678118654755</v>
      </c>
      <c r="J207" s="2">
        <f t="shared" si="40"/>
        <v>-13.03943218813453</v>
      </c>
      <c r="K207" s="2">
        <f t="shared" si="45"/>
        <v>-1.0738968551760648</v>
      </c>
      <c r="L207" s="2">
        <f t="shared" si="41"/>
        <v>0</v>
      </c>
      <c r="M207" s="2">
        <f t="shared" si="42"/>
        <v>-9.81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14.566399692442856</v>
      </c>
      <c r="H208" s="2">
        <f t="shared" si="39"/>
        <v>-6.2484583075571081</v>
      </c>
      <c r="I208" s="2">
        <f t="shared" si="40"/>
        <v>7.0710678118654755</v>
      </c>
      <c r="J208" s="2">
        <f t="shared" si="40"/>
        <v>-13.13753218813453</v>
      </c>
      <c r="K208" s="2">
        <f t="shared" si="45"/>
        <v>-1.0770312916836366</v>
      </c>
      <c r="L208" s="2">
        <f t="shared" si="41"/>
        <v>0</v>
      </c>
      <c r="M208" s="2">
        <f t="shared" si="42"/>
        <v>-9.81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14.63711037056151</v>
      </c>
      <c r="H209" s="2">
        <f t="shared" si="39"/>
        <v>-6.3803241294384527</v>
      </c>
      <c r="I209" s="2">
        <f t="shared" si="40"/>
        <v>7.0710678118654755</v>
      </c>
      <c r="J209" s="2">
        <f t="shared" si="40"/>
        <v>-13.235632188134531</v>
      </c>
      <c r="K209" s="2">
        <f t="shared" si="45"/>
        <v>-1.0801296414799471</v>
      </c>
      <c r="L209" s="2">
        <f t="shared" si="41"/>
        <v>0</v>
      </c>
      <c r="M209" s="2">
        <f t="shared" si="42"/>
        <v>-9.81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14.707821048680165</v>
      </c>
      <c r="H210" s="2">
        <f t="shared" si="39"/>
        <v>-6.5131709513197977</v>
      </c>
      <c r="I210" s="2">
        <f t="shared" si="40"/>
        <v>7.0710678118654755</v>
      </c>
      <c r="J210" s="2">
        <f t="shared" si="40"/>
        <v>-13.333732188134531</v>
      </c>
      <c r="K210" s="2">
        <f t="shared" si="45"/>
        <v>-1.0831924657244238</v>
      </c>
      <c r="L210" s="2">
        <f t="shared" si="41"/>
        <v>0</v>
      </c>
      <c r="M210" s="2">
        <f t="shared" si="42"/>
        <v>-9.81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14.778531726798819</v>
      </c>
      <c r="H211" s="2">
        <f t="shared" si="46"/>
        <v>-6.6469987732011431</v>
      </c>
      <c r="I211" s="2">
        <f t="shared" ref="I211:J226" si="47">I210+L210*$B$3</f>
        <v>7.0710678118654755</v>
      </c>
      <c r="J211" s="2">
        <f t="shared" si="47"/>
        <v>-13.431832188134532</v>
      </c>
      <c r="K211" s="2">
        <f t="shared" si="45"/>
        <v>-1.0862203154481731</v>
      </c>
      <c r="L211" s="2">
        <f t="shared" si="41"/>
        <v>0</v>
      </c>
      <c r="M211" s="2">
        <f t="shared" si="42"/>
        <v>-9.81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14.849242404917474</v>
      </c>
      <c r="H212" s="2">
        <f t="shared" si="46"/>
        <v>-6.7818075950824879</v>
      </c>
      <c r="I212" s="2">
        <f t="shared" si="47"/>
        <v>7.0710678118654755</v>
      </c>
      <c r="J212" s="2">
        <f t="shared" si="47"/>
        <v>-13.529932188134532</v>
      </c>
      <c r="K212" s="2">
        <f t="shared" si="45"/>
        <v>-1.0892137317350501</v>
      </c>
      <c r="L212" s="2">
        <f t="shared" si="41"/>
        <v>0</v>
      </c>
      <c r="M212" s="2">
        <f t="shared" si="42"/>
        <v>-9.81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14.919953083036129</v>
      </c>
      <c r="H213" s="2">
        <f t="shared" si="46"/>
        <v>-6.917597416963833</v>
      </c>
      <c r="I213" s="2">
        <f t="shared" si="47"/>
        <v>7.0710678118654755</v>
      </c>
      <c r="J213" s="2">
        <f t="shared" si="47"/>
        <v>-13.628032188134533</v>
      </c>
      <c r="K213" s="2">
        <f t="shared" si="45"/>
        <v>-1.092173245900794</v>
      </c>
      <c r="L213" s="2">
        <f t="shared" si="41"/>
        <v>0</v>
      </c>
      <c r="M213" s="2">
        <f t="shared" si="42"/>
        <v>-9.81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14.990663761154783</v>
      </c>
      <c r="H214" s="2">
        <f t="shared" si="46"/>
        <v>-7.0543682388451785</v>
      </c>
      <c r="I214" s="2">
        <f t="shared" si="47"/>
        <v>7.0710678118654755</v>
      </c>
      <c r="J214" s="2">
        <f t="shared" si="47"/>
        <v>-13.726132188134534</v>
      </c>
      <c r="K214" s="2">
        <f t="shared" si="45"/>
        <v>-1.0950993796701354</v>
      </c>
      <c r="L214" s="2">
        <f t="shared" si="41"/>
        <v>0</v>
      </c>
      <c r="M214" s="2">
        <f t="shared" si="42"/>
        <v>-9.81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15.061374439273438</v>
      </c>
      <c r="H215" s="2">
        <f t="shared" si="46"/>
        <v>-7.1921200607265234</v>
      </c>
      <c r="I215" s="2">
        <f t="shared" si="47"/>
        <v>7.0710678118654755</v>
      </c>
      <c r="J215" s="2">
        <f t="shared" si="47"/>
        <v>-13.824232188134534</v>
      </c>
      <c r="K215" s="2">
        <f t="shared" si="45"/>
        <v>-1.0979926453518003</v>
      </c>
      <c r="L215" s="2">
        <f t="shared" si="41"/>
        <v>0</v>
      </c>
      <c r="M215" s="2">
        <f t="shared" si="42"/>
        <v>-9.81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15.132085117392092</v>
      </c>
      <c r="H216" s="2">
        <f t="shared" si="46"/>
        <v>-7.3308528826078687</v>
      </c>
      <c r="I216" s="2">
        <f t="shared" si="47"/>
        <v>7.0710678118654755</v>
      </c>
      <c r="J216" s="2">
        <f t="shared" si="47"/>
        <v>-13.922332188134535</v>
      </c>
      <c r="K216" s="2">
        <f t="shared" si="45"/>
        <v>-1.1008535460113384</v>
      </c>
      <c r="L216" s="2">
        <f t="shared" si="41"/>
        <v>0</v>
      </c>
      <c r="M216" s="2">
        <f t="shared" si="42"/>
        <v>-9.81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15.202795795510747</v>
      </c>
      <c r="H217" s="2">
        <f t="shared" si="46"/>
        <v>-7.4705667044892134</v>
      </c>
      <c r="I217" s="2">
        <f t="shared" si="47"/>
        <v>7.0710678118654755</v>
      </c>
      <c r="J217" s="2">
        <f t="shared" si="47"/>
        <v>-14.020432188134535</v>
      </c>
      <c r="K217" s="2">
        <f t="shared" si="45"/>
        <v>-1.1036825756417163</v>
      </c>
      <c r="L217" s="2">
        <f t="shared" si="41"/>
        <v>0</v>
      </c>
      <c r="M217" s="2">
        <f t="shared" si="42"/>
        <v>-9.81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15.273506473629402</v>
      </c>
      <c r="H218" s="2">
        <f t="shared" si="46"/>
        <v>-7.6112615263705585</v>
      </c>
      <c r="I218" s="2">
        <f t="shared" si="47"/>
        <v>7.0710678118654755</v>
      </c>
      <c r="J218" s="2">
        <f t="shared" si="47"/>
        <v>-14.118532188134536</v>
      </c>
      <c r="K218" s="2">
        <f t="shared" si="45"/>
        <v>-1.106480219331623</v>
      </c>
      <c r="L218" s="2">
        <f t="shared" si="41"/>
        <v>0</v>
      </c>
      <c r="M218" s="2">
        <f t="shared" si="42"/>
        <v>-9.81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15.344217151748056</v>
      </c>
      <c r="H219" s="2">
        <f t="shared" si="46"/>
        <v>-7.7529373482519039</v>
      </c>
      <c r="I219" s="2">
        <f t="shared" si="47"/>
        <v>7.0710678118654755</v>
      </c>
      <c r="J219" s="2">
        <f t="shared" si="47"/>
        <v>-14.216632188134536</v>
      </c>
      <c r="K219" s="2">
        <f t="shared" si="45"/>
        <v>-1.1092469534314429</v>
      </c>
      <c r="L219" s="2">
        <f t="shared" si="41"/>
        <v>0</v>
      </c>
      <c r="M219" s="2">
        <f t="shared" si="42"/>
        <v>-9.81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15.414927829866711</v>
      </c>
      <c r="H220" s="2">
        <f t="shared" si="46"/>
        <v>-7.8955941701332488</v>
      </c>
      <c r="I220" s="2">
        <f t="shared" si="47"/>
        <v>7.0710678118654755</v>
      </c>
      <c r="J220" s="2">
        <f t="shared" si="47"/>
        <v>-14.314732188134537</v>
      </c>
      <c r="K220" s="2">
        <f t="shared" si="45"/>
        <v>-1.1119832457168581</v>
      </c>
      <c r="L220" s="2">
        <f t="shared" si="41"/>
        <v>0</v>
      </c>
      <c r="M220" s="2">
        <f t="shared" si="42"/>
        <v>-9.81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15.485638507985366</v>
      </c>
      <c r="H221" s="2">
        <f t="shared" si="46"/>
        <v>-8.039231992014594</v>
      </c>
      <c r="I221" s="2">
        <f t="shared" si="47"/>
        <v>7.0710678118654755</v>
      </c>
      <c r="J221" s="2">
        <f t="shared" si="47"/>
        <v>-14.412832188134537</v>
      </c>
      <c r="K221" s="2">
        <f t="shared" si="45"/>
        <v>-1.1146895555500504</v>
      </c>
      <c r="L221" s="2">
        <f t="shared" si="41"/>
        <v>0</v>
      </c>
      <c r="M221" s="2">
        <f t="shared" si="42"/>
        <v>-9.81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15.55634918610402</v>
      </c>
      <c r="H222" s="2">
        <f t="shared" si="46"/>
        <v>-8.1838508138959387</v>
      </c>
      <c r="I222" s="2">
        <f t="shared" si="47"/>
        <v>7.0710678118654755</v>
      </c>
      <c r="J222" s="2">
        <f t="shared" si="47"/>
        <v>-14.510932188134538</v>
      </c>
      <c r="K222" s="2">
        <f t="shared" si="45"/>
        <v>-1.117366334038475</v>
      </c>
      <c r="L222" s="2">
        <f t="shared" si="41"/>
        <v>0</v>
      </c>
      <c r="M222" s="2">
        <f t="shared" si="42"/>
        <v>-9.81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15.627059864222675</v>
      </c>
      <c r="H223" s="2">
        <f t="shared" si="46"/>
        <v>-8.3294506357772846</v>
      </c>
      <c r="I223" s="2">
        <f t="shared" si="47"/>
        <v>7.0710678118654755</v>
      </c>
      <c r="J223" s="2">
        <f t="shared" si="47"/>
        <v>-14.609032188134538</v>
      </c>
      <c r="K223" s="2">
        <f t="shared" si="45"/>
        <v>-1.1200140241911893</v>
      </c>
      <c r="L223" s="2">
        <f t="shared" si="41"/>
        <v>0</v>
      </c>
      <c r="M223" s="2">
        <f t="shared" si="42"/>
        <v>-9.81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15.697770542341329</v>
      </c>
      <c r="H224" s="2">
        <f t="shared" si="46"/>
        <v>-8.47603145765863</v>
      </c>
      <c r="I224" s="2">
        <f t="shared" si="47"/>
        <v>7.0710678118654755</v>
      </c>
      <c r="J224" s="2">
        <f t="shared" si="47"/>
        <v>-14.707132188134539</v>
      </c>
      <c r="K224" s="2">
        <f t="shared" si="45"/>
        <v>-1.1226330610727233</v>
      </c>
      <c r="L224" s="2">
        <f t="shared" si="41"/>
        <v>0</v>
      </c>
      <c r="M224" s="2">
        <f t="shared" si="42"/>
        <v>-9.81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15.768481220459984</v>
      </c>
      <c r="H225" s="2">
        <f t="shared" si="46"/>
        <v>-8.6235932795399748</v>
      </c>
      <c r="I225" s="2">
        <f t="shared" si="47"/>
        <v>7.0710678118654755</v>
      </c>
      <c r="J225" s="2">
        <f t="shared" si="47"/>
        <v>-14.805232188134539</v>
      </c>
      <c r="K225" s="2">
        <f t="shared" si="45"/>
        <v>-1.1252238719544769</v>
      </c>
      <c r="L225" s="2">
        <f t="shared" si="41"/>
        <v>0</v>
      </c>
      <c r="M225" s="2">
        <f t="shared" si="42"/>
        <v>-9.81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15.839191898578639</v>
      </c>
      <c r="H226" s="2">
        <f t="shared" si="46"/>
        <v>-8.7721361014213191</v>
      </c>
      <c r="I226" s="2">
        <f t="shared" si="47"/>
        <v>7.0710678118654755</v>
      </c>
      <c r="J226" s="2">
        <f t="shared" si="47"/>
        <v>-14.90333218813454</v>
      </c>
      <c r="K226" s="2">
        <f t="shared" si="45"/>
        <v>-1.1277868764636447</v>
      </c>
      <c r="L226" s="2">
        <f t="shared" si="41"/>
        <v>0</v>
      </c>
      <c r="M226" s="2">
        <f t="shared" si="42"/>
        <v>-9.81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15.909902576697293</v>
      </c>
      <c r="H227" s="2">
        <f t="shared" si="48"/>
        <v>-8.9216599233026646</v>
      </c>
      <c r="I227" s="2">
        <f t="shared" ref="I227:J242" si="49">I226+L226*$B$3</f>
        <v>7.0710678118654755</v>
      </c>
      <c r="J227" s="2">
        <f t="shared" si="49"/>
        <v>-15.00143218813454</v>
      </c>
      <c r="K227" s="2">
        <f t="shared" si="45"/>
        <v>-1.1303224867296653</v>
      </c>
      <c r="L227" s="2">
        <f t="shared" si="41"/>
        <v>0</v>
      </c>
      <c r="M227" s="2">
        <f t="shared" si="42"/>
        <v>-9.81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15.980613254815948</v>
      </c>
      <c r="H228" s="2">
        <f t="shared" si="48"/>
        <v>-9.0721647451840095</v>
      </c>
      <c r="I228" s="2">
        <f t="shared" si="49"/>
        <v>7.0710678118654755</v>
      </c>
      <c r="J228" s="2">
        <f t="shared" si="49"/>
        <v>-15.099532188134541</v>
      </c>
      <c r="K228" s="2">
        <f t="shared" si="45"/>
        <v>-1.1328311075281956</v>
      </c>
      <c r="L228" s="2">
        <f t="shared" si="41"/>
        <v>0</v>
      </c>
      <c r="M228" s="2">
        <f t="shared" si="42"/>
        <v>-9.81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16.051323932934604</v>
      </c>
      <c r="H229" s="2">
        <f t="shared" si="48"/>
        <v>-9.2236505670653539</v>
      </c>
      <c r="I229" s="2">
        <f t="shared" si="49"/>
        <v>7.0710678118654755</v>
      </c>
      <c r="J229" s="2">
        <f t="shared" si="49"/>
        <v>-15.197632188134541</v>
      </c>
      <c r="K229" s="2">
        <f t="shared" si="45"/>
        <v>-1.1353131364226197</v>
      </c>
      <c r="L229" s="2">
        <f t="shared" si="41"/>
        <v>0</v>
      </c>
      <c r="M229" s="2">
        <f t="shared" si="42"/>
        <v>-9.81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16.122034611053259</v>
      </c>
      <c r="H230" s="2">
        <f t="shared" si="48"/>
        <v>-9.3761173889466995</v>
      </c>
      <c r="I230" s="2">
        <f t="shared" si="49"/>
        <v>7.0710678118654755</v>
      </c>
      <c r="J230" s="2">
        <f t="shared" si="49"/>
        <v>-15.295732188134542</v>
      </c>
      <c r="K230" s="2">
        <f t="shared" si="45"/>
        <v>-1.137768963903099</v>
      </c>
      <c r="L230" s="2">
        <f t="shared" si="41"/>
        <v>0</v>
      </c>
      <c r="M230" s="2">
        <f t="shared" si="42"/>
        <v>-9.81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16.192745289171913</v>
      </c>
      <c r="H231" s="2">
        <f t="shared" si="48"/>
        <v>-9.5295652108280446</v>
      </c>
      <c r="I231" s="2">
        <f t="shared" si="49"/>
        <v>7.0710678118654755</v>
      </c>
      <c r="J231" s="2">
        <f t="shared" si="49"/>
        <v>-15.393832188134542</v>
      </c>
      <c r="K231" s="2">
        <f t="shared" si="45"/>
        <v>-1.1401989735231759</v>
      </c>
      <c r="L231" s="2">
        <f t="shared" si="41"/>
        <v>0</v>
      </c>
      <c r="M231" s="2">
        <f t="shared" si="42"/>
        <v>-9.81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16.263455967290568</v>
      </c>
      <c r="H232" s="2">
        <f t="shared" si="48"/>
        <v>-9.6839940327093892</v>
      </c>
      <c r="I232" s="2">
        <f t="shared" si="49"/>
        <v>7.0710678118654755</v>
      </c>
      <c r="J232" s="2">
        <f t="shared" si="49"/>
        <v>-15.491932188134543</v>
      </c>
      <c r="K232" s="2">
        <f t="shared" si="45"/>
        <v>-1.1426035420339458</v>
      </c>
      <c r="L232" s="2">
        <f t="shared" si="41"/>
        <v>0</v>
      </c>
      <c r="M232" s="2">
        <f t="shared" si="42"/>
        <v>-9.81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16.334166645409223</v>
      </c>
      <c r="H233" s="2">
        <f t="shared" si="48"/>
        <v>-9.839403854590735</v>
      </c>
      <c r="I233" s="2">
        <f t="shared" si="49"/>
        <v>7.0710678118654755</v>
      </c>
      <c r="J233" s="2">
        <f t="shared" si="49"/>
        <v>-15.590032188134543</v>
      </c>
      <c r="K233" s="2">
        <f t="shared" si="45"/>
        <v>-1.1449830395158154</v>
      </c>
      <c r="L233" s="2">
        <f t="shared" si="41"/>
        <v>0</v>
      </c>
      <c r="M233" s="2">
        <f t="shared" si="42"/>
        <v>-9.81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16.404877323527877</v>
      </c>
      <c r="H234" s="2">
        <f t="shared" si="48"/>
        <v>-9.9957946764720802</v>
      </c>
      <c r="I234" s="2">
        <f t="shared" si="49"/>
        <v>7.0710678118654755</v>
      </c>
      <c r="J234" s="2">
        <f t="shared" si="49"/>
        <v>-15.688132188134544</v>
      </c>
      <c r="K234" s="2">
        <f t="shared" si="45"/>
        <v>-1.1473378295078636</v>
      </c>
      <c r="L234" s="2">
        <f t="shared" si="41"/>
        <v>0</v>
      </c>
      <c r="M234" s="2">
        <f t="shared" si="42"/>
        <v>-9.81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16.475588001646532</v>
      </c>
      <c r="H235" s="2">
        <f t="shared" si="48"/>
        <v>-10.153166498353425</v>
      </c>
      <c r="I235" s="2">
        <f t="shared" si="49"/>
        <v>7.0710678118654755</v>
      </c>
      <c r="J235" s="2">
        <f t="shared" si="49"/>
        <v>-15.786232188134544</v>
      </c>
      <c r="K235" s="2">
        <f t="shared" si="45"/>
        <v>-1.1496682691348288</v>
      </c>
      <c r="L235" s="2">
        <f t="shared" si="41"/>
        <v>0</v>
      </c>
      <c r="M235" s="2">
        <f t="shared" si="42"/>
        <v>-9.81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16.546298679765187</v>
      </c>
      <c r="H236" s="2">
        <f t="shared" si="48"/>
        <v>-10.311519320234771</v>
      </c>
      <c r="I236" s="2">
        <f t="shared" si="49"/>
        <v>7.0710678118654755</v>
      </c>
      <c r="J236" s="2">
        <f t="shared" si="49"/>
        <v>-15.884332188134545</v>
      </c>
      <c r="K236" s="2">
        <f t="shared" si="45"/>
        <v>-1.1519747092317423</v>
      </c>
      <c r="L236" s="2">
        <f t="shared" si="41"/>
        <v>0</v>
      </c>
      <c r="M236" s="2">
        <f t="shared" si="42"/>
        <v>-9.81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16.617009357883841</v>
      </c>
      <c r="H237" s="2">
        <f t="shared" si="48"/>
        <v>-10.470853142116116</v>
      </c>
      <c r="I237" s="2">
        <f t="shared" si="49"/>
        <v>7.0710678118654755</v>
      </c>
      <c r="J237" s="2">
        <f t="shared" si="49"/>
        <v>-15.982432188134545</v>
      </c>
      <c r="K237" s="2">
        <f t="shared" si="45"/>
        <v>-1.1542574944662352</v>
      </c>
      <c r="L237" s="2">
        <f t="shared" si="41"/>
        <v>0</v>
      </c>
      <c r="M237" s="2">
        <f t="shared" si="42"/>
        <v>-9.81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16.687720036002496</v>
      </c>
      <c r="H238" s="2">
        <f t="shared" si="48"/>
        <v>-10.631167963997461</v>
      </c>
      <c r="I238" s="2">
        <f t="shared" si="49"/>
        <v>7.0710678118654755</v>
      </c>
      <c r="J238" s="2">
        <f t="shared" si="49"/>
        <v>-16.080532188134544</v>
      </c>
      <c r="K238" s="2">
        <f t="shared" si="45"/>
        <v>-1.1565169634585395</v>
      </c>
      <c r="L238" s="2">
        <f t="shared" si="41"/>
        <v>0</v>
      </c>
      <c r="M238" s="2">
        <f t="shared" si="42"/>
        <v>-9.81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16.75843071412115</v>
      </c>
      <c r="H239" s="2">
        <f t="shared" si="48"/>
        <v>-10.792463785878807</v>
      </c>
      <c r="I239" s="2">
        <f t="shared" si="49"/>
        <v>7.0710678118654755</v>
      </c>
      <c r="J239" s="2">
        <f t="shared" si="49"/>
        <v>-16.178632188134543</v>
      </c>
      <c r="K239" s="2">
        <f t="shared" si="45"/>
        <v>-1.1587534488992173</v>
      </c>
      <c r="L239" s="2">
        <f t="shared" si="41"/>
        <v>0</v>
      </c>
      <c r="M239" s="2">
        <f t="shared" si="42"/>
        <v>-9.81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16.829141392239805</v>
      </c>
      <c r="H240" s="2">
        <f t="shared" si="48"/>
        <v>-10.954740607760153</v>
      </c>
      <c r="I240" s="2">
        <f t="shared" si="49"/>
        <v>7.0710678118654755</v>
      </c>
      <c r="J240" s="2">
        <f t="shared" si="49"/>
        <v>-16.276732188134542</v>
      </c>
      <c r="K240" s="2">
        <f t="shared" si="45"/>
        <v>-1.1609672776646374</v>
      </c>
      <c r="L240" s="2">
        <f t="shared" si="41"/>
        <v>0</v>
      </c>
      <c r="M240" s="2">
        <f t="shared" si="42"/>
        <v>-9.81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16.89985207035846</v>
      </c>
      <c r="H241" s="2">
        <f t="shared" si="48"/>
        <v>-11.117998429641498</v>
      </c>
      <c r="I241" s="2">
        <f t="shared" si="49"/>
        <v>7.0710678118654755</v>
      </c>
      <c r="J241" s="2">
        <f t="shared" si="49"/>
        <v>-16.37483218813454</v>
      </c>
      <c r="K241" s="2">
        <f t="shared" si="45"/>
        <v>-1.1631587709302345</v>
      </c>
      <c r="L241" s="2">
        <f t="shared" si="41"/>
        <v>0</v>
      </c>
      <c r="M241" s="2">
        <f t="shared" si="42"/>
        <v>-9.81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16.970562748477114</v>
      </c>
      <c r="H242" s="2">
        <f t="shared" si="48"/>
        <v>-11.282237251522842</v>
      </c>
      <c r="I242" s="2">
        <f t="shared" si="49"/>
        <v>7.0710678118654755</v>
      </c>
      <c r="J242" s="2">
        <f t="shared" si="49"/>
        <v>-16.472932188134539</v>
      </c>
      <c r="K242" s="2">
        <f t="shared" si="45"/>
        <v>-1.1653282442815789</v>
      </c>
      <c r="L242" s="2">
        <f t="shared" si="41"/>
        <v>0</v>
      </c>
      <c r="M242" s="2">
        <f t="shared" si="42"/>
        <v>-9.81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17.041273426595769</v>
      </c>
      <c r="H243" s="2">
        <f t="shared" si="50"/>
        <v>-11.447457073404188</v>
      </c>
      <c r="I243" s="2">
        <f t="shared" ref="I243:J258" si="51">I242+L242*$B$3</f>
        <v>7.0710678118654755</v>
      </c>
      <c r="J243" s="2">
        <f t="shared" si="51"/>
        <v>-16.571032188134538</v>
      </c>
      <c r="K243" s="2">
        <f t="shared" si="45"/>
        <v>-1.1674760078232833</v>
      </c>
      <c r="L243" s="2">
        <f t="shared" si="41"/>
        <v>0</v>
      </c>
      <c r="M243" s="2">
        <f t="shared" si="42"/>
        <v>-9.81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17.111984104714423</v>
      </c>
      <c r="H244" s="2">
        <f t="shared" si="50"/>
        <v>-11.613657895285533</v>
      </c>
      <c r="I244" s="2">
        <f t="shared" si="51"/>
        <v>7.0710678118654755</v>
      </c>
      <c r="J244" s="2">
        <f t="shared" si="51"/>
        <v>-16.669132188134537</v>
      </c>
      <c r="K244" s="2">
        <f t="shared" si="45"/>
        <v>-1.1696023662857846</v>
      </c>
      <c r="L244" s="2">
        <f t="shared" si="41"/>
        <v>0</v>
      </c>
      <c r="M244" s="2">
        <f t="shared" si="42"/>
        <v>-9.81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17.182694782833078</v>
      </c>
      <c r="H245" s="2">
        <f t="shared" si="50"/>
        <v>-11.780839717166877</v>
      </c>
      <c r="I245" s="2">
        <f t="shared" si="51"/>
        <v>7.0710678118654755</v>
      </c>
      <c r="J245" s="2">
        <f t="shared" si="51"/>
        <v>-16.767232188134535</v>
      </c>
      <c r="K245" s="2">
        <f t="shared" si="45"/>
        <v>-1.1717076191300253</v>
      </c>
      <c r="L245" s="2">
        <f t="shared" si="41"/>
        <v>0</v>
      </c>
      <c r="M245" s="2">
        <f t="shared" si="42"/>
        <v>-9.81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17.253405460951733</v>
      </c>
      <c r="H246" s="2">
        <f t="shared" si="50"/>
        <v>-11.949002539048223</v>
      </c>
      <c r="I246" s="2">
        <f t="shared" si="51"/>
        <v>7.0710678118654755</v>
      </c>
      <c r="J246" s="2">
        <f t="shared" si="51"/>
        <v>-16.865332188134534</v>
      </c>
      <c r="K246" s="2">
        <f t="shared" si="45"/>
        <v>-1.1737920606500689</v>
      </c>
      <c r="L246" s="2">
        <f t="shared" si="41"/>
        <v>0</v>
      </c>
      <c r="M246" s="2">
        <f t="shared" si="42"/>
        <v>-9.81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17.324116139070387</v>
      </c>
      <c r="H247" s="2">
        <f t="shared" si="50"/>
        <v>-12.118146360929568</v>
      </c>
      <c r="I247" s="2">
        <f t="shared" si="51"/>
        <v>7.0710678118654755</v>
      </c>
      <c r="J247" s="2">
        <f t="shared" si="51"/>
        <v>-16.963432188134533</v>
      </c>
      <c r="K247" s="2">
        <f t="shared" si="45"/>
        <v>-1.1758559800736843</v>
      </c>
      <c r="L247" s="2">
        <f t="shared" si="41"/>
        <v>0</v>
      </c>
      <c r="M247" s="2">
        <f t="shared" si="42"/>
        <v>-9.81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17.394826817189042</v>
      </c>
      <c r="H248" s="2">
        <f t="shared" si="50"/>
        <v>-12.288271182810913</v>
      </c>
      <c r="I248" s="2">
        <f t="shared" si="51"/>
        <v>7.0710678118654755</v>
      </c>
      <c r="J248" s="2">
        <f t="shared" si="51"/>
        <v>-17.061532188134532</v>
      </c>
      <c r="K248" s="2">
        <f t="shared" si="45"/>
        <v>-1.1778996616609254</v>
      </c>
      <c r="L248" s="2">
        <f t="shared" si="41"/>
        <v>0</v>
      </c>
      <c r="M248" s="2">
        <f t="shared" si="42"/>
        <v>-9.81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17.465537495307697</v>
      </c>
      <c r="H249" s="2">
        <f t="shared" si="50"/>
        <v>-12.459377004692259</v>
      </c>
      <c r="I249" s="2">
        <f t="shared" si="51"/>
        <v>7.0710678118654755</v>
      </c>
      <c r="J249" s="2">
        <f t="shared" si="51"/>
        <v>-17.15963218813453</v>
      </c>
      <c r="K249" s="2">
        <f t="shared" si="45"/>
        <v>-1.1799233848007442</v>
      </c>
      <c r="L249" s="2">
        <f t="shared" si="41"/>
        <v>0</v>
      </c>
      <c r="M249" s="2">
        <f t="shared" si="42"/>
        <v>-9.81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17.536248173426351</v>
      </c>
      <c r="H250" s="2">
        <f t="shared" si="50"/>
        <v>-12.631463826573604</v>
      </c>
      <c r="I250" s="2">
        <f t="shared" si="51"/>
        <v>7.0710678118654755</v>
      </c>
      <c r="J250" s="2">
        <f t="shared" si="51"/>
        <v>-17.257732188134529</v>
      </c>
      <c r="K250" s="2">
        <f t="shared" si="45"/>
        <v>-1.181927424105667</v>
      </c>
      <c r="L250" s="2">
        <f t="shared" si="41"/>
        <v>0</v>
      </c>
      <c r="M250" s="2">
        <f t="shared" si="42"/>
        <v>-9.81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17.606958851545006</v>
      </c>
      <c r="H251" s="2">
        <f t="shared" si="50"/>
        <v>-12.804531648454949</v>
      </c>
      <c r="I251" s="2">
        <f t="shared" si="51"/>
        <v>7.0710678118654755</v>
      </c>
      <c r="J251" s="2">
        <f t="shared" si="51"/>
        <v>-17.355832188134528</v>
      </c>
      <c r="K251" s="2">
        <f t="shared" si="45"/>
        <v>-1.1839120495045663</v>
      </c>
      <c r="L251" s="2">
        <f t="shared" si="41"/>
        <v>0</v>
      </c>
      <c r="M251" s="2">
        <f t="shared" si="42"/>
        <v>-9.81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17.67766952966366</v>
      </c>
      <c r="H252" s="2">
        <f t="shared" si="50"/>
        <v>-12.978580470336293</v>
      </c>
      <c r="I252" s="2">
        <f t="shared" si="51"/>
        <v>7.0710678118654755</v>
      </c>
      <c r="J252" s="2">
        <f t="shared" si="51"/>
        <v>-17.453932188134527</v>
      </c>
      <c r="K252" s="2">
        <f t="shared" si="45"/>
        <v>-1.1858775263335648</v>
      </c>
      <c r="L252" s="2">
        <f t="shared" si="41"/>
        <v>0</v>
      </c>
      <c r="M252" s="2">
        <f t="shared" si="42"/>
        <v>-9.81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17.748380207782315</v>
      </c>
      <c r="H253" s="2">
        <f t="shared" si="50"/>
        <v>-13.153610292217639</v>
      </c>
      <c r="I253" s="2">
        <f t="shared" si="51"/>
        <v>7.0710678118654755</v>
      </c>
      <c r="J253" s="2">
        <f t="shared" si="51"/>
        <v>-17.552032188134525</v>
      </c>
      <c r="K253" s="2">
        <f t="shared" si="45"/>
        <v>-1.1878241154250975</v>
      </c>
      <c r="L253" s="2">
        <f t="shared" si="41"/>
        <v>0</v>
      </c>
      <c r="M253" s="2">
        <f t="shared" si="42"/>
        <v>-9.81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17.81909088590097</v>
      </c>
      <c r="H254" s="2">
        <f t="shared" si="50"/>
        <v>-13.329621114098984</v>
      </c>
      <c r="I254" s="2">
        <f t="shared" si="51"/>
        <v>7.0710678118654755</v>
      </c>
      <c r="J254" s="2">
        <f t="shared" si="51"/>
        <v>-17.650132188134524</v>
      </c>
      <c r="K254" s="2">
        <f t="shared" si="45"/>
        <v>-1.1897520731951712</v>
      </c>
      <c r="L254" s="2">
        <f t="shared" si="41"/>
        <v>0</v>
      </c>
      <c r="M254" s="2">
        <f t="shared" si="42"/>
        <v>-9.81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17.889801564019624</v>
      </c>
      <c r="H255" s="2">
        <f t="shared" si="50"/>
        <v>-13.506612935980328</v>
      </c>
      <c r="I255" s="2">
        <f t="shared" si="51"/>
        <v>7.0710678118654755</v>
      </c>
      <c r="J255" s="2">
        <f t="shared" si="51"/>
        <v>-17.748232188134523</v>
      </c>
      <c r="K255" s="2">
        <f t="shared" si="45"/>
        <v>-1.1916616517288507</v>
      </c>
      <c r="L255" s="2">
        <f t="shared" si="41"/>
        <v>0</v>
      </c>
      <c r="M255" s="2">
        <f t="shared" si="42"/>
        <v>-9.81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17.960512242138279</v>
      </c>
      <c r="H256" s="2">
        <f t="shared" si="50"/>
        <v>-13.684585757861674</v>
      </c>
      <c r="I256" s="2">
        <f t="shared" si="51"/>
        <v>7.0710678118654755</v>
      </c>
      <c r="J256" s="2">
        <f t="shared" si="51"/>
        <v>-17.846332188134522</v>
      </c>
      <c r="K256" s="2">
        <f t="shared" si="45"/>
        <v>-1.1935530988640037</v>
      </c>
      <c r="L256" s="2">
        <f t="shared" si="41"/>
        <v>0</v>
      </c>
      <c r="M256" s="2">
        <f t="shared" si="42"/>
        <v>-9.81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18.031222920256933</v>
      </c>
      <c r="H257" s="2">
        <f t="shared" si="50"/>
        <v>-13.863539579743019</v>
      </c>
      <c r="I257" s="2">
        <f t="shared" si="51"/>
        <v>7.0710678118654755</v>
      </c>
      <c r="J257" s="2">
        <f t="shared" si="51"/>
        <v>-17.94443218813452</v>
      </c>
      <c r="K257" s="2">
        <f t="shared" si="45"/>
        <v>-1.1954266582733377</v>
      </c>
      <c r="L257" s="2">
        <f t="shared" si="41"/>
        <v>0</v>
      </c>
      <c r="M257" s="2">
        <f t="shared" si="42"/>
        <v>-9.81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18.101933598375588</v>
      </c>
      <c r="H258" s="2">
        <f t="shared" si="50"/>
        <v>-14.043474401624364</v>
      </c>
      <c r="I258" s="2">
        <f t="shared" si="51"/>
        <v>7.0710678118654755</v>
      </c>
      <c r="J258" s="2">
        <f t="shared" si="51"/>
        <v>-18.042532188134519</v>
      </c>
      <c r="K258" s="2">
        <f t="shared" si="45"/>
        <v>-1.1972825695447598</v>
      </c>
      <c r="L258" s="2">
        <f t="shared" si="41"/>
        <v>0</v>
      </c>
      <c r="M258" s="2">
        <f t="shared" si="42"/>
        <v>-9.81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18.172644276494243</v>
      </c>
      <c r="H259" s="2">
        <f t="shared" si="52"/>
        <v>-14.22439022350571</v>
      </c>
      <c r="I259" s="2">
        <f t="shared" ref="I259:J274" si="53">I258+L258*$B$3</f>
        <v>7.0710678118654755</v>
      </c>
      <c r="J259" s="2">
        <f t="shared" si="53"/>
        <v>-18.140632188134518</v>
      </c>
      <c r="K259" s="2">
        <f t="shared" si="45"/>
        <v>-1.1991210682600919</v>
      </c>
      <c r="L259" s="2">
        <f t="shared" ref="L259:L322" si="54">0-$B$16*(I259*I259+J259*J259)*COS(K259)</f>
        <v>0</v>
      </c>
      <c r="M259" s="2">
        <f t="shared" ref="M259:M322" si="55">-9.81-$B$16*(I259*I259+J259*J259)*SIN(K259)</f>
        <v>-9.81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18.243354954612897</v>
      </c>
      <c r="H260" s="2">
        <f t="shared" si="52"/>
        <v>-14.406287045387055</v>
      </c>
      <c r="I260" s="2">
        <f t="shared" si="53"/>
        <v>7.0710678118654755</v>
      </c>
      <c r="J260" s="2">
        <f t="shared" si="53"/>
        <v>-18.238732188134517</v>
      </c>
      <c r="K260" s="2">
        <f t="shared" si="45"/>
        <v>-1.2009423860721729</v>
      </c>
      <c r="L260" s="2">
        <f t="shared" si="54"/>
        <v>0</v>
      </c>
      <c r="M260" s="2">
        <f t="shared" si="55"/>
        <v>-9.81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18.314065632731552</v>
      </c>
      <c r="H261" s="2">
        <f t="shared" si="52"/>
        <v>-14.5891648672684</v>
      </c>
      <c r="I261" s="2">
        <f t="shared" si="53"/>
        <v>7.0710678118654755</v>
      </c>
      <c r="J261" s="2">
        <f t="shared" si="53"/>
        <v>-18.336832188134515</v>
      </c>
      <c r="K261" s="2">
        <f t="shared" ref="K261:K324" si="58">ATAN(J261/I261)</f>
        <v>-1.2027467507803766</v>
      </c>
      <c r="L261" s="2">
        <f t="shared" si="54"/>
        <v>0</v>
      </c>
      <c r="M261" s="2">
        <f t="shared" si="55"/>
        <v>-9.81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18.384776310850206</v>
      </c>
      <c r="H262" s="2">
        <f t="shared" si="52"/>
        <v>-14.773023689149744</v>
      </c>
      <c r="I262" s="2">
        <f t="shared" si="53"/>
        <v>7.0710678118654755</v>
      </c>
      <c r="J262" s="2">
        <f t="shared" si="53"/>
        <v>-18.434932188134514</v>
      </c>
      <c r="K262" s="2">
        <f t="shared" si="58"/>
        <v>-1.2045343864045785</v>
      </c>
      <c r="L262" s="2">
        <f t="shared" si="54"/>
        <v>0</v>
      </c>
      <c r="M262" s="2">
        <f t="shared" si="55"/>
        <v>-9.81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18.455486988968861</v>
      </c>
      <c r="H263" s="2">
        <f t="shared" si="52"/>
        <v>-14.957863511031089</v>
      </c>
      <c r="I263" s="2">
        <f t="shared" si="53"/>
        <v>7.0710678118654755</v>
      </c>
      <c r="J263" s="2">
        <f t="shared" si="53"/>
        <v>-18.533032188134513</v>
      </c>
      <c r="K263" s="2">
        <f t="shared" si="58"/>
        <v>-1.2063055132576022</v>
      </c>
      <c r="L263" s="2">
        <f t="shared" si="54"/>
        <v>0</v>
      </c>
      <c r="M263" s="2">
        <f t="shared" si="55"/>
        <v>-9.81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18.526197667087516</v>
      </c>
      <c r="H264" s="2">
        <f t="shared" si="52"/>
        <v>-15.143684332912434</v>
      </c>
      <c r="I264" s="2">
        <f t="shared" si="53"/>
        <v>7.0710678118654755</v>
      </c>
      <c r="J264" s="2">
        <f t="shared" si="53"/>
        <v>-18.631132188134512</v>
      </c>
      <c r="K264" s="2">
        <f t="shared" si="58"/>
        <v>-1.2080603480161702</v>
      </c>
      <c r="L264" s="2">
        <f t="shared" si="54"/>
        <v>0</v>
      </c>
      <c r="M264" s="2">
        <f t="shared" si="55"/>
        <v>-9.81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18.59690834520617</v>
      </c>
      <c r="H265" s="2">
        <f t="shared" si="52"/>
        <v>-15.330486154793778</v>
      </c>
      <c r="I265" s="2">
        <f t="shared" si="53"/>
        <v>7.0710678118654755</v>
      </c>
      <c r="J265" s="2">
        <f t="shared" si="53"/>
        <v>-18.72923218813451</v>
      </c>
      <c r="K265" s="2">
        <f t="shared" si="58"/>
        <v>-1.2097991037903983</v>
      </c>
      <c r="L265" s="2">
        <f t="shared" si="54"/>
        <v>0</v>
      </c>
      <c r="M265" s="2">
        <f t="shared" si="55"/>
        <v>-9.81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18.667619023324825</v>
      </c>
      <c r="H266" s="2">
        <f t="shared" si="52"/>
        <v>-15.518268976675124</v>
      </c>
      <c r="I266" s="2">
        <f t="shared" si="53"/>
        <v>7.0710678118654755</v>
      </c>
      <c r="J266" s="2">
        <f t="shared" si="53"/>
        <v>-18.827332188134509</v>
      </c>
      <c r="K266" s="2">
        <f t="shared" si="58"/>
        <v>-1.2115219901918517</v>
      </c>
      <c r="L266" s="2">
        <f t="shared" si="54"/>
        <v>0</v>
      </c>
      <c r="M266" s="2">
        <f t="shared" si="55"/>
        <v>-9.81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18.73832970144348</v>
      </c>
      <c r="H267" s="2">
        <f t="shared" si="52"/>
        <v>-15.707032798556469</v>
      </c>
      <c r="I267" s="2">
        <f t="shared" si="53"/>
        <v>7.0710678118654755</v>
      </c>
      <c r="J267" s="2">
        <f t="shared" si="53"/>
        <v>-18.925432188134508</v>
      </c>
      <c r="K267" s="2">
        <f t="shared" si="58"/>
        <v>-1.2132292134001994</v>
      </c>
      <c r="L267" s="2">
        <f t="shared" si="54"/>
        <v>0</v>
      </c>
      <c r="M267" s="2">
        <f t="shared" si="55"/>
        <v>-9.81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18.809040379562134</v>
      </c>
      <c r="H268" s="2">
        <f t="shared" si="52"/>
        <v>-15.896777620437813</v>
      </c>
      <c r="I268" s="2">
        <f t="shared" si="53"/>
        <v>7.0710678118654755</v>
      </c>
      <c r="J268" s="2">
        <f t="shared" si="53"/>
        <v>-19.023532188134507</v>
      </c>
      <c r="K268" s="2">
        <f t="shared" si="58"/>
        <v>-1.2149209762284934</v>
      </c>
      <c r="L268" s="2">
        <f t="shared" si="54"/>
        <v>0</v>
      </c>
      <c r="M268" s="2">
        <f t="shared" si="55"/>
        <v>-9.81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18.879751057680789</v>
      </c>
      <c r="H269" s="2">
        <f t="shared" si="52"/>
        <v>-16.087503442319161</v>
      </c>
      <c r="I269" s="2">
        <f t="shared" si="53"/>
        <v>7.0710678118654755</v>
      </c>
      <c r="J269" s="2">
        <f t="shared" si="53"/>
        <v>-19.121632188134505</v>
      </c>
      <c r="K269" s="2">
        <f t="shared" si="58"/>
        <v>-1.2165974781870992</v>
      </c>
      <c r="L269" s="2">
        <f t="shared" si="54"/>
        <v>0</v>
      </c>
      <c r="M269" s="2">
        <f t="shared" si="55"/>
        <v>-9.81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18.950461735799443</v>
      </c>
      <c r="H270" s="2">
        <f t="shared" si="52"/>
        <v>-16.279210264200508</v>
      </c>
      <c r="I270" s="2">
        <f t="shared" si="53"/>
        <v>7.0710678118654755</v>
      </c>
      <c r="J270" s="2">
        <f t="shared" si="53"/>
        <v>-19.219732188134504</v>
      </c>
      <c r="K270" s="2">
        <f t="shared" si="58"/>
        <v>-1.2182589155463048</v>
      </c>
      <c r="L270" s="2">
        <f t="shared" si="54"/>
        <v>0</v>
      </c>
      <c r="M270" s="2">
        <f t="shared" si="55"/>
        <v>-9.81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19.021172413918098</v>
      </c>
      <c r="H271" s="2">
        <f t="shared" si="52"/>
        <v>-16.471898086081854</v>
      </c>
      <c r="I271" s="2">
        <f t="shared" si="53"/>
        <v>7.0710678118654755</v>
      </c>
      <c r="J271" s="2">
        <f t="shared" si="53"/>
        <v>-19.317832188134503</v>
      </c>
      <c r="K271" s="2">
        <f t="shared" si="58"/>
        <v>-1.2199054813976393</v>
      </c>
      <c r="L271" s="2">
        <f t="shared" si="54"/>
        <v>0</v>
      </c>
      <c r="M271" s="2">
        <f t="shared" si="55"/>
        <v>-9.81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19.091883092036753</v>
      </c>
      <c r="H272" s="2">
        <f t="shared" si="52"/>
        <v>-16.6655669079632</v>
      </c>
      <c r="I272" s="2">
        <f t="shared" si="53"/>
        <v>7.0710678118654755</v>
      </c>
      <c r="J272" s="2">
        <f t="shared" si="53"/>
        <v>-19.415932188134502</v>
      </c>
      <c r="K272" s="2">
        <f t="shared" si="58"/>
        <v>-1.2215373657139226</v>
      </c>
      <c r="L272" s="2">
        <f t="shared" si="54"/>
        <v>0</v>
      </c>
      <c r="M272" s="2">
        <f t="shared" si="55"/>
        <v>-9.81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19.162593770155407</v>
      </c>
      <c r="H273" s="2">
        <f t="shared" si="52"/>
        <v>-16.860216729844545</v>
      </c>
      <c r="I273" s="2">
        <f t="shared" si="53"/>
        <v>7.0710678118654755</v>
      </c>
      <c r="J273" s="2">
        <f t="shared" si="53"/>
        <v>-19.5140321881345</v>
      </c>
      <c r="K273" s="2">
        <f t="shared" si="58"/>
        <v>-1.2231547554080751</v>
      </c>
      <c r="L273" s="2">
        <f t="shared" si="54"/>
        <v>0</v>
      </c>
      <c r="M273" s="2">
        <f t="shared" si="55"/>
        <v>-9.81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19.233304448274062</v>
      </c>
      <c r="H274" s="2">
        <f t="shared" si="52"/>
        <v>-17.055847551725893</v>
      </c>
      <c r="I274" s="2">
        <f t="shared" si="53"/>
        <v>7.0710678118654755</v>
      </c>
      <c r="J274" s="2">
        <f t="shared" si="53"/>
        <v>-19.612132188134499</v>
      </c>
      <c r="K274" s="2">
        <f t="shared" si="58"/>
        <v>-1.2247578343907144</v>
      </c>
      <c r="L274" s="2">
        <f t="shared" si="54"/>
        <v>0</v>
      </c>
      <c r="M274" s="2">
        <f t="shared" si="55"/>
        <v>-9.81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19.304015126392716</v>
      </c>
      <c r="H275" s="2">
        <f t="shared" si="59"/>
        <v>-17.252459373607241</v>
      </c>
      <c r="I275" s="2">
        <f t="shared" ref="I275:J290" si="60">I274+L274*$B$3</f>
        <v>7.0710678118654755</v>
      </c>
      <c r="J275" s="2">
        <f t="shared" si="60"/>
        <v>-19.710232188134498</v>
      </c>
      <c r="K275" s="2">
        <f t="shared" si="58"/>
        <v>-1.2263467836265611</v>
      </c>
      <c r="L275" s="2">
        <f t="shared" si="54"/>
        <v>0</v>
      </c>
      <c r="M275" s="2">
        <f t="shared" si="55"/>
        <v>-9.81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19.374725804511371</v>
      </c>
      <c r="H276" s="2">
        <f t="shared" si="59"/>
        <v>-17.450052195488588</v>
      </c>
      <c r="I276" s="2">
        <f t="shared" si="60"/>
        <v>7.0710678118654755</v>
      </c>
      <c r="J276" s="2">
        <f t="shared" si="60"/>
        <v>-19.808332188134496</v>
      </c>
      <c r="K276" s="2">
        <f t="shared" si="58"/>
        <v>-1.2279217811896808</v>
      </c>
      <c r="L276" s="2">
        <f t="shared" si="54"/>
        <v>0</v>
      </c>
      <c r="M276" s="2">
        <f t="shared" si="55"/>
        <v>-9.81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19.445436482630026</v>
      </c>
      <c r="H277" s="2">
        <f t="shared" si="59"/>
        <v>-17.648626017369935</v>
      </c>
      <c r="I277" s="2">
        <f t="shared" si="60"/>
        <v>7.0710678118654755</v>
      </c>
      <c r="J277" s="2">
        <f t="shared" si="60"/>
        <v>-19.906432188134495</v>
      </c>
      <c r="K277" s="2">
        <f t="shared" si="58"/>
        <v>-1.2294830023175864</v>
      </c>
      <c r="L277" s="2">
        <f t="shared" si="54"/>
        <v>0</v>
      </c>
      <c r="M277" s="2">
        <f t="shared" si="55"/>
        <v>-9.81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19.51614716074868</v>
      </c>
      <c r="H278" s="2">
        <f t="shared" si="59"/>
        <v>-17.848180839251281</v>
      </c>
      <c r="I278" s="2">
        <f t="shared" si="60"/>
        <v>7.0710678118654755</v>
      </c>
      <c r="J278" s="2">
        <f t="shared" si="60"/>
        <v>-20.004532188134494</v>
      </c>
      <c r="K278" s="2">
        <f t="shared" si="58"/>
        <v>-1.2310306194642249</v>
      </c>
      <c r="L278" s="2">
        <f t="shared" si="54"/>
        <v>0</v>
      </c>
      <c r="M278" s="2">
        <f t="shared" si="55"/>
        <v>-9.81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19.586857838867335</v>
      </c>
      <c r="H279" s="2">
        <f t="shared" si="59"/>
        <v>-18.048716661132627</v>
      </c>
      <c r="I279" s="2">
        <f t="shared" si="60"/>
        <v>7.0710678118654755</v>
      </c>
      <c r="J279" s="2">
        <f t="shared" si="60"/>
        <v>-20.102632188134493</v>
      </c>
      <c r="K279" s="2">
        <f t="shared" si="58"/>
        <v>-1.2325648023518712</v>
      </c>
      <c r="L279" s="2">
        <f t="shared" si="54"/>
        <v>0</v>
      </c>
      <c r="M279" s="2">
        <f t="shared" si="55"/>
        <v>-9.81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19.65756851698599</v>
      </c>
      <c r="H280" s="2">
        <f t="shared" si="59"/>
        <v>-18.250233483013972</v>
      </c>
      <c r="I280" s="2">
        <f t="shared" si="60"/>
        <v>7.0710678118654755</v>
      </c>
      <c r="J280" s="2">
        <f t="shared" si="60"/>
        <v>-20.200732188134491</v>
      </c>
      <c r="K280" s="2">
        <f t="shared" si="58"/>
        <v>-1.2340857180219524</v>
      </c>
      <c r="L280" s="2">
        <f t="shared" si="54"/>
        <v>0</v>
      </c>
      <c r="M280" s="2">
        <f t="shared" si="55"/>
        <v>-9.81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19.728279195104644</v>
      </c>
      <c r="H281" s="2">
        <f t="shared" si="59"/>
        <v>-18.45273130489532</v>
      </c>
      <c r="I281" s="2">
        <f t="shared" si="60"/>
        <v>7.0710678118654755</v>
      </c>
      <c r="J281" s="2">
        <f t="shared" si="60"/>
        <v>-20.29883218813449</v>
      </c>
      <c r="K281" s="2">
        <f t="shared" si="58"/>
        <v>-1.235593530884828</v>
      </c>
      <c r="L281" s="2">
        <f t="shared" si="54"/>
        <v>0</v>
      </c>
      <c r="M281" s="2">
        <f t="shared" si="55"/>
        <v>-9.81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19.798989873223299</v>
      </c>
      <c r="H282" s="2">
        <f t="shared" si="59"/>
        <v>-18.656210126776667</v>
      </c>
      <c r="I282" s="2">
        <f t="shared" si="60"/>
        <v>7.0710678118654755</v>
      </c>
      <c r="J282" s="2">
        <f t="shared" si="60"/>
        <v>-20.396932188134489</v>
      </c>
      <c r="K282" s="2">
        <f t="shared" si="58"/>
        <v>-1.2370884027685425</v>
      </c>
      <c r="L282" s="2">
        <f t="shared" si="54"/>
        <v>0</v>
      </c>
      <c r="M282" s="2">
        <f t="shared" si="55"/>
        <v>-9.81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19.869700551341953</v>
      </c>
      <c r="H283" s="2">
        <f t="shared" si="59"/>
        <v>-18.860669948658014</v>
      </c>
      <c r="I283" s="2">
        <f t="shared" si="60"/>
        <v>7.0710678118654755</v>
      </c>
      <c r="J283" s="2">
        <f t="shared" si="60"/>
        <v>-20.495032188134488</v>
      </c>
      <c r="K283" s="2">
        <f t="shared" si="58"/>
        <v>-1.2385704929665782</v>
      </c>
      <c r="L283" s="2">
        <f t="shared" si="54"/>
        <v>0</v>
      </c>
      <c r="M283" s="2">
        <f t="shared" si="55"/>
        <v>-9.81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19.940411229460608</v>
      </c>
      <c r="H284" s="2">
        <f t="shared" si="59"/>
        <v>-19.06611077053936</v>
      </c>
      <c r="I284" s="2">
        <f t="shared" si="60"/>
        <v>7.0710678118654755</v>
      </c>
      <c r="J284" s="2">
        <f t="shared" si="60"/>
        <v>-20.593132188134486</v>
      </c>
      <c r="K284" s="2">
        <f t="shared" si="58"/>
        <v>-1.2400399582846264</v>
      </c>
      <c r="L284" s="2">
        <f t="shared" si="54"/>
        <v>0</v>
      </c>
      <c r="M284" s="2">
        <f t="shared" si="55"/>
        <v>-9.81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20.011121907579263</v>
      </c>
      <c r="H285" s="2">
        <f t="shared" si="59"/>
        <v>-19.272532592420706</v>
      </c>
      <c r="I285" s="2">
        <f t="shared" si="60"/>
        <v>7.0710678118654755</v>
      </c>
      <c r="J285" s="2">
        <f t="shared" si="60"/>
        <v>-20.691232188134485</v>
      </c>
      <c r="K285" s="2">
        <f t="shared" si="58"/>
        <v>-1.2414969530863982</v>
      </c>
      <c r="L285" s="2">
        <f t="shared" si="54"/>
        <v>0</v>
      </c>
      <c r="M285" s="2">
        <f t="shared" si="55"/>
        <v>-9.81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20.081832585697917</v>
      </c>
      <c r="H286" s="2">
        <f t="shared" si="59"/>
        <v>-19.479935414302052</v>
      </c>
      <c r="I286" s="2">
        <f t="shared" si="60"/>
        <v>7.0710678118654755</v>
      </c>
      <c r="J286" s="2">
        <f t="shared" si="60"/>
        <v>-20.789332188134484</v>
      </c>
      <c r="K286" s="2">
        <f t="shared" si="58"/>
        <v>-1.2429416293384963</v>
      </c>
      <c r="L286" s="2">
        <f t="shared" si="54"/>
        <v>0</v>
      </c>
      <c r="M286" s="2">
        <f t="shared" si="55"/>
        <v>-9.81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20.152543263816572</v>
      </c>
      <c r="H287" s="2">
        <f t="shared" si="59"/>
        <v>-19.688319236183396</v>
      </c>
      <c r="I287" s="2">
        <f t="shared" si="60"/>
        <v>7.0710678118654755</v>
      </c>
      <c r="J287" s="2">
        <f t="shared" si="60"/>
        <v>-20.887432188134483</v>
      </c>
      <c r="K287" s="2">
        <f t="shared" si="58"/>
        <v>-1.2443741366543677</v>
      </c>
      <c r="L287" s="2">
        <f t="shared" si="54"/>
        <v>0</v>
      </c>
      <c r="M287" s="2">
        <f t="shared" si="55"/>
        <v>-9.81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20.223253941935226</v>
      </c>
      <c r="H288" s="2">
        <f t="shared" si="59"/>
        <v>-19.897684058064744</v>
      </c>
      <c r="I288" s="2">
        <f t="shared" si="60"/>
        <v>7.0710678118654755</v>
      </c>
      <c r="J288" s="2">
        <f t="shared" si="60"/>
        <v>-20.985532188134481</v>
      </c>
      <c r="K288" s="2">
        <f t="shared" si="58"/>
        <v>-1.2457946223373564</v>
      </c>
      <c r="L288" s="2">
        <f t="shared" si="54"/>
        <v>0</v>
      </c>
      <c r="M288" s="2">
        <f t="shared" si="55"/>
        <v>-9.81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20.293964620053881</v>
      </c>
      <c r="H289" s="2">
        <f t="shared" si="59"/>
        <v>-20.108029879946091</v>
      </c>
      <c r="I289" s="2">
        <f t="shared" si="60"/>
        <v>7.0710678118654755</v>
      </c>
      <c r="J289" s="2">
        <f t="shared" si="60"/>
        <v>-21.08363218813448</v>
      </c>
      <c r="K289" s="2">
        <f t="shared" si="58"/>
        <v>-1.2472032314228771</v>
      </c>
      <c r="L289" s="2">
        <f t="shared" si="54"/>
        <v>0</v>
      </c>
      <c r="M289" s="2">
        <f t="shared" si="55"/>
        <v>-9.81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20.364675298172536</v>
      </c>
      <c r="H290" s="2">
        <f t="shared" si="59"/>
        <v>-20.319356701827438</v>
      </c>
      <c r="I290" s="2">
        <f t="shared" si="60"/>
        <v>7.0710678118654755</v>
      </c>
      <c r="J290" s="2">
        <f t="shared" si="60"/>
        <v>-21.181732188134479</v>
      </c>
      <c r="K290" s="2">
        <f t="shared" si="58"/>
        <v>-1.2486001067197263</v>
      </c>
      <c r="L290" s="2">
        <f t="shared" si="54"/>
        <v>0</v>
      </c>
      <c r="M290" s="2">
        <f t="shared" si="55"/>
        <v>-9.81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20.43538597629119</v>
      </c>
      <c r="H291" s="2">
        <f t="shared" si="61"/>
        <v>-20.531664523708784</v>
      </c>
      <c r="I291" s="2">
        <f t="shared" ref="I291:J306" si="62">I290+L290*$B$3</f>
        <v>7.0710678118654755</v>
      </c>
      <c r="J291" s="2">
        <f t="shared" si="62"/>
        <v>-21.279832188134478</v>
      </c>
      <c r="K291" s="2">
        <f t="shared" si="58"/>
        <v>-1.2499853888505523</v>
      </c>
      <c r="L291" s="2">
        <f t="shared" si="54"/>
        <v>0</v>
      </c>
      <c r="M291" s="2">
        <f t="shared" si="55"/>
        <v>-9.81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20.506096654409845</v>
      </c>
      <c r="H292" s="2">
        <f t="shared" si="61"/>
        <v>-20.74495334559013</v>
      </c>
      <c r="I292" s="2">
        <f t="shared" si="62"/>
        <v>7.0710678118654755</v>
      </c>
      <c r="J292" s="2">
        <f t="shared" si="62"/>
        <v>-21.377932188134476</v>
      </c>
      <c r="K292" s="2">
        <f t="shared" si="58"/>
        <v>-1.2513592162914993</v>
      </c>
      <c r="L292" s="2">
        <f t="shared" si="54"/>
        <v>0</v>
      </c>
      <c r="M292" s="2">
        <f t="shared" si="55"/>
        <v>-9.81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20.576807332528499</v>
      </c>
      <c r="H293" s="2">
        <f t="shared" si="61"/>
        <v>-20.959223167471475</v>
      </c>
      <c r="I293" s="2">
        <f t="shared" si="62"/>
        <v>7.0710678118654755</v>
      </c>
      <c r="J293" s="2">
        <f t="shared" si="62"/>
        <v>-21.476032188134475</v>
      </c>
      <c r="K293" s="2">
        <f t="shared" si="58"/>
        <v>-1.2527217254110461</v>
      </c>
      <c r="L293" s="2">
        <f t="shared" si="54"/>
        <v>0</v>
      </c>
      <c r="M293" s="2">
        <f t="shared" si="55"/>
        <v>-9.81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20.647518010647154</v>
      </c>
      <c r="H294" s="2">
        <f t="shared" si="61"/>
        <v>-21.174473989352823</v>
      </c>
      <c r="I294" s="2">
        <f t="shared" si="62"/>
        <v>7.0710678118654755</v>
      </c>
      <c r="J294" s="2">
        <f t="shared" si="62"/>
        <v>-21.574132188134474</v>
      </c>
      <c r="K294" s="2">
        <f t="shared" si="58"/>
        <v>-1.2540730505080557</v>
      </c>
      <c r="L294" s="2">
        <f t="shared" si="54"/>
        <v>0</v>
      </c>
      <c r="M294" s="2">
        <f t="shared" si="55"/>
        <v>-9.81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20.718228688765809</v>
      </c>
      <c r="H295" s="2">
        <f t="shared" si="61"/>
        <v>-21.39070581123417</v>
      </c>
      <c r="I295" s="2">
        <f t="shared" si="62"/>
        <v>7.0710678118654755</v>
      </c>
      <c r="J295" s="2">
        <f t="shared" si="62"/>
        <v>-21.672232188134473</v>
      </c>
      <c r="K295" s="2">
        <f t="shared" si="58"/>
        <v>-1.2554133238490515</v>
      </c>
      <c r="L295" s="2">
        <f t="shared" si="54"/>
        <v>0</v>
      </c>
      <c r="M295" s="2">
        <f t="shared" si="55"/>
        <v>-9.81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20.788939366884463</v>
      </c>
      <c r="H296" s="2">
        <f t="shared" si="61"/>
        <v>-21.607918633115517</v>
      </c>
      <c r="I296" s="2">
        <f t="shared" si="62"/>
        <v>7.0710678118654755</v>
      </c>
      <c r="J296" s="2">
        <f t="shared" si="62"/>
        <v>-21.770332188134471</v>
      </c>
      <c r="K296" s="2">
        <f t="shared" si="58"/>
        <v>-1.2567426757047391</v>
      </c>
      <c r="L296" s="2">
        <f t="shared" si="54"/>
        <v>0</v>
      </c>
      <c r="M296" s="2">
        <f t="shared" si="55"/>
        <v>-9.81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20.859650045003118</v>
      </c>
      <c r="H297" s="2">
        <f t="shared" si="61"/>
        <v>-21.826112454996863</v>
      </c>
      <c r="I297" s="2">
        <f t="shared" si="62"/>
        <v>7.0710678118654755</v>
      </c>
      <c r="J297" s="2">
        <f t="shared" si="62"/>
        <v>-21.86843218813447</v>
      </c>
      <c r="K297" s="2">
        <f t="shared" si="58"/>
        <v>-1.2580612343857893</v>
      </c>
      <c r="L297" s="2">
        <f t="shared" si="54"/>
        <v>0</v>
      </c>
      <c r="M297" s="2">
        <f t="shared" si="55"/>
        <v>-9.81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20.930360723121773</v>
      </c>
      <c r="H298" s="2">
        <f t="shared" si="61"/>
        <v>-22.045287276878209</v>
      </c>
      <c r="I298" s="2">
        <f t="shared" si="62"/>
        <v>7.0710678118654755</v>
      </c>
      <c r="J298" s="2">
        <f t="shared" si="62"/>
        <v>-21.966532188134469</v>
      </c>
      <c r="K298" s="2">
        <f t="shared" si="58"/>
        <v>-1.2593691262778974</v>
      </c>
      <c r="L298" s="2">
        <f t="shared" si="54"/>
        <v>0</v>
      </c>
      <c r="M298" s="2">
        <f t="shared" si="55"/>
        <v>-9.81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21.001071401240427</v>
      </c>
      <c r="H299" s="2">
        <f t="shared" si="61"/>
        <v>-22.265443098759555</v>
      </c>
      <c r="I299" s="2">
        <f t="shared" si="62"/>
        <v>7.0710678118654755</v>
      </c>
      <c r="J299" s="2">
        <f t="shared" si="62"/>
        <v>-22.064632188134468</v>
      </c>
      <c r="K299" s="2">
        <f t="shared" si="58"/>
        <v>-1.2606664758761348</v>
      </c>
      <c r="L299" s="2">
        <f t="shared" si="54"/>
        <v>0</v>
      </c>
      <c r="M299" s="2">
        <f t="shared" si="55"/>
        <v>-9.81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21.071782079359082</v>
      </c>
      <c r="H300" s="2">
        <f t="shared" si="61"/>
        <v>-22.486579920640899</v>
      </c>
      <c r="I300" s="2">
        <f t="shared" si="62"/>
        <v>7.0710678118654755</v>
      </c>
      <c r="J300" s="2">
        <f t="shared" si="62"/>
        <v>-22.162732188134466</v>
      </c>
      <c r="K300" s="2">
        <f t="shared" si="58"/>
        <v>-1.2619534058186095</v>
      </c>
      <c r="L300" s="2">
        <f t="shared" si="54"/>
        <v>0</v>
      </c>
      <c r="M300" s="2">
        <f t="shared" si="55"/>
        <v>-9.81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21.142492757477736</v>
      </c>
      <c r="H301" s="2">
        <f t="shared" si="61"/>
        <v>-22.708697742522247</v>
      </c>
      <c r="I301" s="2">
        <f t="shared" si="62"/>
        <v>7.0710678118654755</v>
      </c>
      <c r="J301" s="2">
        <f t="shared" si="62"/>
        <v>-22.260832188134465</v>
      </c>
      <c r="K301" s="2">
        <f t="shared" si="58"/>
        <v>-1.2632300369194489</v>
      </c>
      <c r="L301" s="2">
        <f t="shared" si="54"/>
        <v>0</v>
      </c>
      <c r="M301" s="2">
        <f t="shared" si="55"/>
        <v>-9.81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21.213203435596391</v>
      </c>
      <c r="H302" s="2">
        <f t="shared" si="61"/>
        <v>-22.931796564403594</v>
      </c>
      <c r="I302" s="2">
        <f t="shared" si="62"/>
        <v>7.0710678118654755</v>
      </c>
      <c r="J302" s="2">
        <f t="shared" si="62"/>
        <v>-22.358932188134464</v>
      </c>
      <c r="K302" s="2">
        <f t="shared" si="58"/>
        <v>-1.2644964882011194</v>
      </c>
      <c r="L302" s="2">
        <f t="shared" si="54"/>
        <v>0</v>
      </c>
      <c r="M302" s="2">
        <f t="shared" si="55"/>
        <v>-9.81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21.283914113715046</v>
      </c>
      <c r="H303" s="2">
        <f t="shared" si="61"/>
        <v>-23.155876386284941</v>
      </c>
      <c r="I303" s="2">
        <f t="shared" si="62"/>
        <v>7.0710678118654755</v>
      </c>
      <c r="J303" s="2">
        <f t="shared" si="62"/>
        <v>-22.457032188134463</v>
      </c>
      <c r="K303" s="2">
        <f t="shared" si="58"/>
        <v>-1.2657528769260997</v>
      </c>
      <c r="L303" s="2">
        <f t="shared" si="54"/>
        <v>0</v>
      </c>
      <c r="M303" s="2">
        <f t="shared" si="55"/>
        <v>-9.81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21.3546247918337</v>
      </c>
      <c r="H304" s="2">
        <f t="shared" si="61"/>
        <v>-23.380937208166287</v>
      </c>
      <c r="I304" s="2">
        <f t="shared" si="62"/>
        <v>7.0710678118654755</v>
      </c>
      <c r="J304" s="2">
        <f t="shared" si="62"/>
        <v>-22.555132188134461</v>
      </c>
      <c r="K304" s="2">
        <f t="shared" si="58"/>
        <v>-1.2669993186279178</v>
      </c>
      <c r="L304" s="2">
        <f t="shared" si="54"/>
        <v>0</v>
      </c>
      <c r="M304" s="2">
        <f t="shared" si="55"/>
        <v>-9.81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21.425335469952355</v>
      </c>
      <c r="H305" s="2">
        <f t="shared" si="61"/>
        <v>-23.606979030047633</v>
      </c>
      <c r="I305" s="2">
        <f t="shared" si="62"/>
        <v>7.0710678118654755</v>
      </c>
      <c r="J305" s="2">
        <f t="shared" si="62"/>
        <v>-22.65323218813446</v>
      </c>
      <c r="K305" s="2">
        <f t="shared" si="58"/>
        <v>-1.2682359271415695</v>
      </c>
      <c r="L305" s="2">
        <f t="shared" si="54"/>
        <v>0</v>
      </c>
      <c r="M305" s="2">
        <f t="shared" si="55"/>
        <v>-9.81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21.496046148071009</v>
      </c>
      <c r="H306" s="2">
        <f t="shared" si="61"/>
        <v>-23.834001851928978</v>
      </c>
      <c r="I306" s="2">
        <f t="shared" si="62"/>
        <v>7.0710678118654755</v>
      </c>
      <c r="J306" s="2">
        <f t="shared" si="62"/>
        <v>-22.751332188134459</v>
      </c>
      <c r="K306" s="2">
        <f t="shared" si="58"/>
        <v>-1.2694628146333284</v>
      </c>
      <c r="L306" s="2">
        <f t="shared" si="54"/>
        <v>0</v>
      </c>
      <c r="M306" s="2">
        <f t="shared" si="55"/>
        <v>-9.81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21.566756826189664</v>
      </c>
      <c r="H307" s="2">
        <f t="shared" si="64"/>
        <v>-24.062005673810322</v>
      </c>
      <c r="I307" s="2">
        <f t="shared" ref="I307:J322" si="65">I306+L306*$B$3</f>
        <v>7.0710678118654755</v>
      </c>
      <c r="J307" s="2">
        <f t="shared" si="65"/>
        <v>-22.849432188134458</v>
      </c>
      <c r="K307" s="2">
        <f t="shared" si="58"/>
        <v>-1.2706800916299632</v>
      </c>
      <c r="L307" s="2">
        <f t="shared" si="54"/>
        <v>0</v>
      </c>
      <c r="M307" s="2">
        <f t="shared" si="55"/>
        <v>-9.81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21.637467504308319</v>
      </c>
      <c r="H308" s="2">
        <f t="shared" si="64"/>
        <v>-24.29099049569167</v>
      </c>
      <c r="I308" s="2">
        <f t="shared" si="65"/>
        <v>7.0710678118654755</v>
      </c>
      <c r="J308" s="2">
        <f t="shared" si="65"/>
        <v>-22.947532188134456</v>
      </c>
      <c r="K308" s="2">
        <f t="shared" si="58"/>
        <v>-1.2718878670473734</v>
      </c>
      <c r="L308" s="2">
        <f t="shared" si="54"/>
        <v>0</v>
      </c>
      <c r="M308" s="2">
        <f t="shared" si="55"/>
        <v>-9.81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21.708178182426973</v>
      </c>
      <c r="H309" s="2">
        <f t="shared" si="64"/>
        <v>-24.520956317573017</v>
      </c>
      <c r="I309" s="2">
        <f t="shared" si="65"/>
        <v>7.0710678118654755</v>
      </c>
      <c r="J309" s="2">
        <f t="shared" si="65"/>
        <v>-23.045632188134455</v>
      </c>
      <c r="K309" s="2">
        <f t="shared" si="58"/>
        <v>-1.2730862482186558</v>
      </c>
      <c r="L309" s="2">
        <f t="shared" si="54"/>
        <v>0</v>
      </c>
      <c r="M309" s="2">
        <f t="shared" si="55"/>
        <v>-9.81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21.778888860545628</v>
      </c>
      <c r="H310" s="2">
        <f t="shared" si="64"/>
        <v>-24.751903139454363</v>
      </c>
      <c r="I310" s="2">
        <f t="shared" si="65"/>
        <v>7.0710678118654755</v>
      </c>
      <c r="J310" s="2">
        <f t="shared" si="65"/>
        <v>-23.143732188134454</v>
      </c>
      <c r="K310" s="2">
        <f t="shared" si="58"/>
        <v>-1.2742753409216163</v>
      </c>
      <c r="L310" s="2">
        <f t="shared" si="54"/>
        <v>0</v>
      </c>
      <c r="M310" s="2">
        <f t="shared" si="55"/>
        <v>-9.81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21.849599538664283</v>
      </c>
      <c r="H311" s="2">
        <f t="shared" si="64"/>
        <v>-24.983830961335709</v>
      </c>
      <c r="I311" s="2">
        <f t="shared" si="65"/>
        <v>7.0710678118654755</v>
      </c>
      <c r="J311" s="2">
        <f t="shared" si="65"/>
        <v>-23.241832188134453</v>
      </c>
      <c r="K311" s="2">
        <f t="shared" si="58"/>
        <v>-1.2754552494057367</v>
      </c>
      <c r="L311" s="2">
        <f t="shared" si="54"/>
        <v>0</v>
      </c>
      <c r="M311" s="2">
        <f t="shared" si="55"/>
        <v>-9.81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21.920310216782937</v>
      </c>
      <c r="H312" s="2">
        <f t="shared" si="64"/>
        <v>-25.216739783217054</v>
      </c>
      <c r="I312" s="2">
        <f t="shared" si="65"/>
        <v>7.0710678118654755</v>
      </c>
      <c r="J312" s="2">
        <f t="shared" si="65"/>
        <v>-23.339932188134451</v>
      </c>
      <c r="K312" s="2">
        <f t="shared" si="58"/>
        <v>-1.2766260764186086</v>
      </c>
      <c r="L312" s="2">
        <f t="shared" si="54"/>
        <v>0</v>
      </c>
      <c r="M312" s="2">
        <f t="shared" si="55"/>
        <v>-9.81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21.991020894901592</v>
      </c>
      <c r="H313" s="2">
        <f t="shared" si="64"/>
        <v>-25.450629605098399</v>
      </c>
      <c r="I313" s="2">
        <f t="shared" si="65"/>
        <v>7.0710678118654755</v>
      </c>
      <c r="J313" s="2">
        <f t="shared" si="65"/>
        <v>-23.43803218813445</v>
      </c>
      <c r="K313" s="2">
        <f t="shared" si="58"/>
        <v>-1.2777879232318459</v>
      </c>
      <c r="L313" s="2">
        <f t="shared" si="54"/>
        <v>0</v>
      </c>
      <c r="M313" s="2">
        <f t="shared" si="55"/>
        <v>-9.81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22.061731573020246</v>
      </c>
      <c r="H314" s="2">
        <f t="shared" si="64"/>
        <v>-25.685500426979747</v>
      </c>
      <c r="I314" s="2">
        <f t="shared" si="65"/>
        <v>7.0710678118654755</v>
      </c>
      <c r="J314" s="2">
        <f t="shared" si="65"/>
        <v>-23.536132188134449</v>
      </c>
      <c r="K314" s="2">
        <f t="shared" si="58"/>
        <v>-1.2789408896664898</v>
      </c>
      <c r="L314" s="2">
        <f t="shared" si="54"/>
        <v>0</v>
      </c>
      <c r="M314" s="2">
        <f t="shared" si="55"/>
        <v>-9.81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22.132442251138901</v>
      </c>
      <c r="H315" s="2">
        <f t="shared" si="64"/>
        <v>-25.921352248861094</v>
      </c>
      <c r="I315" s="2">
        <f t="shared" si="65"/>
        <v>7.0710678118654755</v>
      </c>
      <c r="J315" s="2">
        <f t="shared" si="65"/>
        <v>-23.634232188134447</v>
      </c>
      <c r="K315" s="2">
        <f t="shared" si="58"/>
        <v>-1.2800850741179115</v>
      </c>
      <c r="L315" s="2">
        <f t="shared" si="54"/>
        <v>0</v>
      </c>
      <c r="M315" s="2">
        <f t="shared" si="55"/>
        <v>-9.81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22.203152929257556</v>
      </c>
      <c r="H316" s="2">
        <f t="shared" si="64"/>
        <v>-26.158185070742441</v>
      </c>
      <c r="I316" s="2">
        <f t="shared" si="65"/>
        <v>7.0710678118654755</v>
      </c>
      <c r="J316" s="2">
        <f t="shared" si="65"/>
        <v>-23.732332188134446</v>
      </c>
      <c r="K316" s="2">
        <f t="shared" si="58"/>
        <v>-1.28122057358023</v>
      </c>
      <c r="L316" s="2">
        <f t="shared" si="54"/>
        <v>0</v>
      </c>
      <c r="M316" s="2">
        <f t="shared" si="55"/>
        <v>-9.81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22.27386360737621</v>
      </c>
      <c r="H317" s="2">
        <f t="shared" si="64"/>
        <v>-26.395998892623787</v>
      </c>
      <c r="I317" s="2">
        <f t="shared" si="65"/>
        <v>7.0710678118654755</v>
      </c>
      <c r="J317" s="2">
        <f t="shared" si="65"/>
        <v>-23.830432188134445</v>
      </c>
      <c r="K317" s="2">
        <f t="shared" si="58"/>
        <v>-1.2823474836702495</v>
      </c>
      <c r="L317" s="2">
        <f t="shared" si="54"/>
        <v>0</v>
      </c>
      <c r="M317" s="2">
        <f t="shared" si="55"/>
        <v>-9.81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22.344574285494865</v>
      </c>
      <c r="H318" s="2">
        <f t="shared" si="64"/>
        <v>-26.634793714505133</v>
      </c>
      <c r="I318" s="2">
        <f t="shared" si="65"/>
        <v>7.0710678118654755</v>
      </c>
      <c r="J318" s="2">
        <f t="shared" si="65"/>
        <v>-23.928532188134444</v>
      </c>
      <c r="K318" s="2">
        <f t="shared" si="58"/>
        <v>-1.2834658986509317</v>
      </c>
      <c r="L318" s="2">
        <f t="shared" si="54"/>
        <v>0</v>
      </c>
      <c r="M318" s="2">
        <f t="shared" si="55"/>
        <v>-9.81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22.415284963613519</v>
      </c>
      <c r="H319" s="2">
        <f t="shared" si="64"/>
        <v>-26.874569536386478</v>
      </c>
      <c r="I319" s="2">
        <f t="shared" si="65"/>
        <v>7.0710678118654755</v>
      </c>
      <c r="J319" s="2">
        <f t="shared" si="65"/>
        <v>-24.026632188134442</v>
      </c>
      <c r="K319" s="2">
        <f t="shared" si="58"/>
        <v>-1.2845759114544082</v>
      </c>
      <c r="L319" s="2">
        <f t="shared" si="54"/>
        <v>0</v>
      </c>
      <c r="M319" s="2">
        <f t="shared" si="55"/>
        <v>-9.81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22.485995641732174</v>
      </c>
      <c r="H320" s="2">
        <f t="shared" si="64"/>
        <v>-27.115326358267822</v>
      </c>
      <c r="I320" s="2">
        <f t="shared" si="65"/>
        <v>7.0710678118654755</v>
      </c>
      <c r="J320" s="2">
        <f t="shared" si="65"/>
        <v>-24.124732188134441</v>
      </c>
      <c r="K320" s="2">
        <f t="shared" si="58"/>
        <v>-1.2856776137045478</v>
      </c>
      <c r="L320" s="2">
        <f t="shared" si="54"/>
        <v>0</v>
      </c>
      <c r="M320" s="2">
        <f t="shared" si="55"/>
        <v>-9.81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22.556706319850829</v>
      </c>
      <c r="H321" s="2">
        <f t="shared" si="64"/>
        <v>-27.35706418014917</v>
      </c>
      <c r="I321" s="2">
        <f t="shared" si="65"/>
        <v>7.0710678118654755</v>
      </c>
      <c r="J321" s="2">
        <f t="shared" si="65"/>
        <v>-24.22283218813444</v>
      </c>
      <c r="K321" s="2">
        <f t="shared" si="58"/>
        <v>-1.2867710957390834</v>
      </c>
      <c r="L321" s="2">
        <f t="shared" si="54"/>
        <v>0</v>
      </c>
      <c r="M321" s="2">
        <f t="shared" si="55"/>
        <v>-9.81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22.627416997969483</v>
      </c>
      <c r="H322" s="2">
        <f t="shared" si="64"/>
        <v>-27.599783002030517</v>
      </c>
      <c r="I322" s="2">
        <f t="shared" si="65"/>
        <v>7.0710678118654755</v>
      </c>
      <c r="J322" s="2">
        <f t="shared" si="65"/>
        <v>-24.320932188134439</v>
      </c>
      <c r="K322" s="2">
        <f t="shared" si="58"/>
        <v>-1.2878564466313123</v>
      </c>
      <c r="L322" s="2">
        <f t="shared" si="54"/>
        <v>0</v>
      </c>
      <c r="M322" s="2">
        <f t="shared" si="55"/>
        <v>-9.81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22.698127676088138</v>
      </c>
      <c r="H323" s="2">
        <f t="shared" si="66"/>
        <v>-27.843482823911863</v>
      </c>
      <c r="I323" s="2">
        <f t="shared" ref="I323:J338" si="67">I322+L322*$B$3</f>
        <v>7.0710678118654755</v>
      </c>
      <c r="J323" s="2">
        <f t="shared" si="67"/>
        <v>-24.419032188134437</v>
      </c>
      <c r="K323" s="2">
        <f t="shared" si="58"/>
        <v>-1.2889337542113752</v>
      </c>
      <c r="L323" s="2">
        <f t="shared" ref="L323:L386" si="68">0-$B$16*(I323*I323+J323*J323)*COS(K323)</f>
        <v>0</v>
      </c>
      <c r="M323" s="2">
        <f t="shared" ref="M323:M386" si="69">-9.81-$B$16*(I323*I323+J323*J323)*SIN(K323)</f>
        <v>-9.81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22.768838354206792</v>
      </c>
      <c r="H324" s="2">
        <f t="shared" si="66"/>
        <v>-28.088163645793209</v>
      </c>
      <c r="I324" s="2">
        <f t="shared" si="67"/>
        <v>7.0710678118654755</v>
      </c>
      <c r="J324" s="2">
        <f t="shared" si="67"/>
        <v>-24.517132188134436</v>
      </c>
      <c r="K324" s="2">
        <f t="shared" si="58"/>
        <v>-1.2900031050871255</v>
      </c>
      <c r="L324" s="2">
        <f t="shared" si="68"/>
        <v>0</v>
      </c>
      <c r="M324" s="2">
        <f t="shared" si="69"/>
        <v>-9.81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22.839549032325447</v>
      </c>
      <c r="H325" s="2">
        <f t="shared" si="66"/>
        <v>-28.333825467674554</v>
      </c>
      <c r="I325" s="2">
        <f t="shared" si="67"/>
        <v>7.0710678118654755</v>
      </c>
      <c r="J325" s="2">
        <f t="shared" si="67"/>
        <v>-24.615232188134435</v>
      </c>
      <c r="K325" s="2">
        <f t="shared" ref="K325:K388" si="71">ATAN(J325/I325)</f>
        <v>-1.2910645846645956</v>
      </c>
      <c r="L325" s="2">
        <f t="shared" si="68"/>
        <v>0</v>
      </c>
      <c r="M325" s="2">
        <f t="shared" si="69"/>
        <v>-9.81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22.910259710444102</v>
      </c>
      <c r="H326" s="2">
        <f t="shared" si="66"/>
        <v>-28.580468289555899</v>
      </c>
      <c r="I326" s="2">
        <f t="shared" si="67"/>
        <v>7.0710678118654755</v>
      </c>
      <c r="J326" s="2">
        <f t="shared" si="67"/>
        <v>-24.713332188134434</v>
      </c>
      <c r="K326" s="2">
        <f t="shared" si="71"/>
        <v>-1.2921182771680719</v>
      </c>
      <c r="L326" s="2">
        <f t="shared" si="68"/>
        <v>0</v>
      </c>
      <c r="M326" s="2">
        <f t="shared" si="69"/>
        <v>-9.81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22.980970388562756</v>
      </c>
      <c r="H327" s="2">
        <f t="shared" si="66"/>
        <v>-28.828092111437243</v>
      </c>
      <c r="I327" s="2">
        <f t="shared" si="67"/>
        <v>7.0710678118654755</v>
      </c>
      <c r="J327" s="2">
        <f t="shared" si="67"/>
        <v>-24.811432188134432</v>
      </c>
      <c r="K327" s="2">
        <f t="shared" si="71"/>
        <v>-1.293164265659783</v>
      </c>
      <c r="L327" s="2">
        <f t="shared" si="68"/>
        <v>0</v>
      </c>
      <c r="M327" s="2">
        <f t="shared" si="69"/>
        <v>-9.81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23.051681066681411</v>
      </c>
      <c r="H328" s="2">
        <f t="shared" si="66"/>
        <v>-29.076696933318591</v>
      </c>
      <c r="I328" s="2">
        <f t="shared" si="67"/>
        <v>7.0710678118654755</v>
      </c>
      <c r="J328" s="2">
        <f t="shared" si="67"/>
        <v>-24.909532188134431</v>
      </c>
      <c r="K328" s="2">
        <f t="shared" si="71"/>
        <v>-1.2942026320592104</v>
      </c>
      <c r="L328" s="2">
        <f t="shared" si="68"/>
        <v>0</v>
      </c>
      <c r="M328" s="2">
        <f t="shared" si="69"/>
        <v>-9.81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23.122391744800066</v>
      </c>
      <c r="H329" s="2">
        <f t="shared" si="66"/>
        <v>-29.326282755199937</v>
      </c>
      <c r="I329" s="2">
        <f t="shared" si="67"/>
        <v>7.0710678118654755</v>
      </c>
      <c r="J329" s="2">
        <f t="shared" si="67"/>
        <v>-25.00763218813443</v>
      </c>
      <c r="K329" s="2">
        <f t="shared" si="71"/>
        <v>-1.2952334571620328</v>
      </c>
      <c r="L329" s="2">
        <f t="shared" si="68"/>
        <v>0</v>
      </c>
      <c r="M329" s="2">
        <f t="shared" si="69"/>
        <v>-9.81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23.19310242291872</v>
      </c>
      <c r="H330" s="2">
        <f t="shared" si="66"/>
        <v>-29.576849577081283</v>
      </c>
      <c r="I330" s="2">
        <f t="shared" si="67"/>
        <v>7.0710678118654755</v>
      </c>
      <c r="J330" s="2">
        <f t="shared" si="67"/>
        <v>-25.105732188134429</v>
      </c>
      <c r="K330" s="2">
        <f t="shared" si="71"/>
        <v>-1.2962568206587075</v>
      </c>
      <c r="L330" s="2">
        <f t="shared" si="68"/>
        <v>0</v>
      </c>
      <c r="M330" s="2">
        <f t="shared" si="69"/>
        <v>-9.81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23.263813101037375</v>
      </c>
      <c r="H331" s="2">
        <f t="shared" si="66"/>
        <v>-29.828397398962629</v>
      </c>
      <c r="I331" s="2">
        <f t="shared" si="67"/>
        <v>7.0710678118654755</v>
      </c>
      <c r="J331" s="2">
        <f t="shared" si="67"/>
        <v>-25.203832188134427</v>
      </c>
      <c r="K331" s="2">
        <f t="shared" si="71"/>
        <v>-1.2972728011526986</v>
      </c>
      <c r="L331" s="2">
        <f t="shared" si="68"/>
        <v>0</v>
      </c>
      <c r="M331" s="2">
        <f t="shared" si="69"/>
        <v>-9.81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23.334523779156029</v>
      </c>
      <c r="H332" s="2">
        <f t="shared" si="66"/>
        <v>-30.080926220843974</v>
      </c>
      <c r="I332" s="2">
        <f t="shared" si="67"/>
        <v>7.0710678118654755</v>
      </c>
      <c r="J332" s="2">
        <f t="shared" si="67"/>
        <v>-25.301932188134426</v>
      </c>
      <c r="K332" s="2">
        <f t="shared" si="71"/>
        <v>-1.2982814761783588</v>
      </c>
      <c r="L332" s="2">
        <f t="shared" si="68"/>
        <v>0</v>
      </c>
      <c r="M332" s="2">
        <f t="shared" si="69"/>
        <v>-9.81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23.405234457274684</v>
      </c>
      <c r="H333" s="2">
        <f t="shared" si="66"/>
        <v>-30.334436042725319</v>
      </c>
      <c r="I333" s="2">
        <f t="shared" si="67"/>
        <v>7.0710678118654755</v>
      </c>
      <c r="J333" s="2">
        <f t="shared" si="67"/>
        <v>-25.400032188134425</v>
      </c>
      <c r="K333" s="2">
        <f t="shared" si="71"/>
        <v>-1.2992829222184739</v>
      </c>
      <c r="L333" s="2">
        <f t="shared" si="68"/>
        <v>0</v>
      </c>
      <c r="M333" s="2">
        <f t="shared" si="69"/>
        <v>-9.81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23.475945135393339</v>
      </c>
      <c r="H334" s="2">
        <f t="shared" si="66"/>
        <v>-30.588926864606666</v>
      </c>
      <c r="I334" s="2">
        <f t="shared" si="67"/>
        <v>7.0710678118654755</v>
      </c>
      <c r="J334" s="2">
        <f t="shared" si="67"/>
        <v>-25.498132188134424</v>
      </c>
      <c r="K334" s="2">
        <f t="shared" si="71"/>
        <v>-1.3002772147214734</v>
      </c>
      <c r="L334" s="2">
        <f t="shared" si="68"/>
        <v>0</v>
      </c>
      <c r="M334" s="2">
        <f t="shared" si="69"/>
        <v>-9.81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23.546655813511993</v>
      </c>
      <c r="H335" s="2">
        <f t="shared" si="66"/>
        <v>-30.844398686488013</v>
      </c>
      <c r="I335" s="2">
        <f t="shared" si="67"/>
        <v>7.0710678118654755</v>
      </c>
      <c r="J335" s="2">
        <f t="shared" si="67"/>
        <v>-25.596232188134422</v>
      </c>
      <c r="K335" s="2">
        <f t="shared" si="71"/>
        <v>-1.3012644281183197</v>
      </c>
      <c r="L335" s="2">
        <f t="shared" si="68"/>
        <v>0</v>
      </c>
      <c r="M335" s="2">
        <f t="shared" si="69"/>
        <v>-9.81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23.617366491630648</v>
      </c>
      <c r="H336" s="2">
        <f t="shared" si="66"/>
        <v>-31.10085150836936</v>
      </c>
      <c r="I336" s="2">
        <f t="shared" si="67"/>
        <v>7.0710678118654755</v>
      </c>
      <c r="J336" s="2">
        <f t="shared" si="67"/>
        <v>-25.694332188134421</v>
      </c>
      <c r="K336" s="2">
        <f t="shared" si="71"/>
        <v>-1.3022446358390751</v>
      </c>
      <c r="L336" s="2">
        <f t="shared" si="68"/>
        <v>0</v>
      </c>
      <c r="M336" s="2">
        <f t="shared" si="69"/>
        <v>-9.81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23.688077169749302</v>
      </c>
      <c r="H337" s="2">
        <f t="shared" si="66"/>
        <v>-31.358285330250705</v>
      </c>
      <c r="I337" s="2">
        <f t="shared" si="67"/>
        <v>7.0710678118654755</v>
      </c>
      <c r="J337" s="2">
        <f t="shared" si="67"/>
        <v>-25.79243218813442</v>
      </c>
      <c r="K337" s="2">
        <f t="shared" si="71"/>
        <v>-1.3032179103291615</v>
      </c>
      <c r="L337" s="2">
        <f t="shared" si="68"/>
        <v>0</v>
      </c>
      <c r="M337" s="2">
        <f t="shared" si="69"/>
        <v>-9.81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23.758787847867957</v>
      </c>
      <c r="H338" s="2">
        <f t="shared" si="66"/>
        <v>-31.616700152132051</v>
      </c>
      <c r="I338" s="2">
        <f t="shared" si="67"/>
        <v>7.0710678118654755</v>
      </c>
      <c r="J338" s="2">
        <f t="shared" si="67"/>
        <v>-25.890532188134419</v>
      </c>
      <c r="K338" s="2">
        <f t="shared" si="71"/>
        <v>-1.3041843230653134</v>
      </c>
      <c r="L338" s="2">
        <f t="shared" si="68"/>
        <v>0</v>
      </c>
      <c r="M338" s="2">
        <f t="shared" si="69"/>
        <v>-9.81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23.829498525986612</v>
      </c>
      <c r="H339" s="2">
        <f t="shared" si="72"/>
        <v>-31.876095974013396</v>
      </c>
      <c r="I339" s="2">
        <f t="shared" ref="I339:J354" si="73">I338+L338*$B$3</f>
        <v>7.0710678118654755</v>
      </c>
      <c r="J339" s="2">
        <f t="shared" si="73"/>
        <v>-25.988632188134417</v>
      </c>
      <c r="K339" s="2">
        <f t="shared" si="71"/>
        <v>-1.3051439445712327</v>
      </c>
      <c r="L339" s="2">
        <f t="shared" si="68"/>
        <v>0</v>
      </c>
      <c r="M339" s="2">
        <f t="shared" si="69"/>
        <v>-9.81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23.900209204105266</v>
      </c>
      <c r="H340" s="2">
        <f t="shared" si="72"/>
        <v>-32.13647279589474</v>
      </c>
      <c r="I340" s="2">
        <f t="shared" si="73"/>
        <v>7.0710678118654755</v>
      </c>
      <c r="J340" s="2">
        <f t="shared" si="73"/>
        <v>-26.086732188134416</v>
      </c>
      <c r="K340" s="2">
        <f t="shared" si="71"/>
        <v>-1.3060968444329522</v>
      </c>
      <c r="L340" s="2">
        <f t="shared" si="68"/>
        <v>0</v>
      </c>
      <c r="M340" s="2">
        <f t="shared" si="69"/>
        <v>-9.81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23.970919882223921</v>
      </c>
      <c r="H341" s="2">
        <f t="shared" si="72"/>
        <v>-32.39783061777608</v>
      </c>
      <c r="I341" s="2">
        <f t="shared" si="73"/>
        <v>7.0710678118654755</v>
      </c>
      <c r="J341" s="2">
        <f t="shared" si="73"/>
        <v>-26.184832188134415</v>
      </c>
      <c r="K341" s="2">
        <f t="shared" si="71"/>
        <v>-1.3070430913139108</v>
      </c>
      <c r="L341" s="2">
        <f t="shared" si="68"/>
        <v>0</v>
      </c>
      <c r="M341" s="2">
        <f t="shared" si="69"/>
        <v>-9.81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24.041630560342576</v>
      </c>
      <c r="H342" s="2">
        <f t="shared" si="72"/>
        <v>-32.660169439657423</v>
      </c>
      <c r="I342" s="2">
        <f t="shared" si="73"/>
        <v>7.0710678118654755</v>
      </c>
      <c r="J342" s="2">
        <f t="shared" si="73"/>
        <v>-26.282932188134414</v>
      </c>
      <c r="K342" s="2">
        <f t="shared" si="71"/>
        <v>-1.307982752969753</v>
      </c>
      <c r="L342" s="2">
        <f t="shared" si="68"/>
        <v>0</v>
      </c>
      <c r="M342" s="2">
        <f t="shared" si="69"/>
        <v>-9.81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24.11234123846123</v>
      </c>
      <c r="H343" s="2">
        <f t="shared" si="72"/>
        <v>-32.923489261538762</v>
      </c>
      <c r="I343" s="2">
        <f t="shared" si="73"/>
        <v>7.0710678118654755</v>
      </c>
      <c r="J343" s="2">
        <f t="shared" si="73"/>
        <v>-26.381032188134412</v>
      </c>
      <c r="K343" s="2">
        <f t="shared" si="71"/>
        <v>-1.308915896262848</v>
      </c>
      <c r="L343" s="2">
        <f t="shared" si="68"/>
        <v>0</v>
      </c>
      <c r="M343" s="2">
        <f t="shared" si="69"/>
        <v>-9.81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24.183051916579885</v>
      </c>
      <c r="H344" s="2">
        <f t="shared" si="72"/>
        <v>-33.187790083420104</v>
      </c>
      <c r="I344" s="2">
        <f t="shared" si="73"/>
        <v>7.0710678118654755</v>
      </c>
      <c r="J344" s="2">
        <f t="shared" si="73"/>
        <v>-26.479132188134411</v>
      </c>
      <c r="K344" s="2">
        <f t="shared" si="71"/>
        <v>-1.3098425871765456</v>
      </c>
      <c r="L344" s="2">
        <f t="shared" si="68"/>
        <v>0</v>
      </c>
      <c r="M344" s="2">
        <f t="shared" si="69"/>
        <v>-9.81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24.253762594698539</v>
      </c>
      <c r="H345" s="2">
        <f t="shared" si="72"/>
        <v>-33.453071905301449</v>
      </c>
      <c r="I345" s="2">
        <f t="shared" si="73"/>
        <v>7.0710678118654755</v>
      </c>
      <c r="J345" s="2">
        <f t="shared" si="73"/>
        <v>-26.57723218813441</v>
      </c>
      <c r="K345" s="2">
        <f t="shared" si="71"/>
        <v>-1.310762890829166</v>
      </c>
      <c r="L345" s="2">
        <f t="shared" si="68"/>
        <v>0</v>
      </c>
      <c r="M345" s="2">
        <f t="shared" si="69"/>
        <v>-9.81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24.324473272817194</v>
      </c>
      <c r="H346" s="2">
        <f t="shared" si="72"/>
        <v>-33.71933472718279</v>
      </c>
      <c r="I346" s="2">
        <f t="shared" si="73"/>
        <v>7.0710678118654755</v>
      </c>
      <c r="J346" s="2">
        <f t="shared" si="73"/>
        <v>-26.675332188134409</v>
      </c>
      <c r="K346" s="2">
        <f t="shared" si="71"/>
        <v>-1.3116768714877325</v>
      </c>
      <c r="L346" s="2">
        <f t="shared" si="68"/>
        <v>0</v>
      </c>
      <c r="M346" s="2">
        <f t="shared" si="69"/>
        <v>-9.81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24.395183950935849</v>
      </c>
      <c r="H347" s="2">
        <f t="shared" si="72"/>
        <v>-33.986578549064134</v>
      </c>
      <c r="I347" s="2">
        <f t="shared" si="73"/>
        <v>7.0710678118654755</v>
      </c>
      <c r="J347" s="2">
        <f t="shared" si="73"/>
        <v>-26.773432188134407</v>
      </c>
      <c r="K347" s="2">
        <f t="shared" si="71"/>
        <v>-1.3125845925814517</v>
      </c>
      <c r="L347" s="2">
        <f t="shared" si="68"/>
        <v>0</v>
      </c>
      <c r="M347" s="2">
        <f t="shared" si="69"/>
        <v>-9.81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24.465894629054503</v>
      </c>
      <c r="H348" s="2">
        <f t="shared" si="72"/>
        <v>-34.254803370945474</v>
      </c>
      <c r="I348" s="2">
        <f t="shared" si="73"/>
        <v>7.0710678118654755</v>
      </c>
      <c r="J348" s="2">
        <f t="shared" si="73"/>
        <v>-26.871532188134406</v>
      </c>
      <c r="K348" s="2">
        <f t="shared" si="71"/>
        <v>-1.3134861167149479</v>
      </c>
      <c r="L348" s="2">
        <f t="shared" si="68"/>
        <v>0</v>
      </c>
      <c r="M348" s="2">
        <f t="shared" si="69"/>
        <v>-9.81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24.536605307173158</v>
      </c>
      <c r="H349" s="2">
        <f t="shared" si="72"/>
        <v>-34.524009192826817</v>
      </c>
      <c r="I349" s="2">
        <f t="shared" si="73"/>
        <v>7.0710678118654755</v>
      </c>
      <c r="J349" s="2">
        <f t="shared" si="73"/>
        <v>-26.969632188134405</v>
      </c>
      <c r="K349" s="2">
        <f t="shared" si="71"/>
        <v>-1.3143815056812529</v>
      </c>
      <c r="L349" s="2">
        <f t="shared" si="68"/>
        <v>0</v>
      </c>
      <c r="M349" s="2">
        <f t="shared" si="69"/>
        <v>-9.81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24.607315985291812</v>
      </c>
      <c r="H350" s="2">
        <f t="shared" si="72"/>
        <v>-34.794196014708156</v>
      </c>
      <c r="I350" s="2">
        <f t="shared" si="73"/>
        <v>7.0710678118654755</v>
      </c>
      <c r="J350" s="2">
        <f t="shared" si="73"/>
        <v>-27.067732188134404</v>
      </c>
      <c r="K350" s="2">
        <f t="shared" si="71"/>
        <v>-1.3152708204745607</v>
      </c>
      <c r="L350" s="2">
        <f t="shared" si="68"/>
        <v>0</v>
      </c>
      <c r="M350" s="2">
        <f t="shared" si="69"/>
        <v>-9.81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24.678026663410467</v>
      </c>
      <c r="H351" s="2">
        <f t="shared" si="72"/>
        <v>-35.065363836589498</v>
      </c>
      <c r="I351" s="2">
        <f t="shared" si="73"/>
        <v>7.0710678118654755</v>
      </c>
      <c r="J351" s="2">
        <f t="shared" si="73"/>
        <v>-27.165832188134402</v>
      </c>
      <c r="K351" s="2">
        <f t="shared" si="71"/>
        <v>-1.3161541213027486</v>
      </c>
      <c r="L351" s="2">
        <f t="shared" si="68"/>
        <v>0</v>
      </c>
      <c r="M351" s="2">
        <f t="shared" si="69"/>
        <v>-9.81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24.748737341529122</v>
      </c>
      <c r="H352" s="2">
        <f t="shared" si="72"/>
        <v>-35.337512658470843</v>
      </c>
      <c r="I352" s="2">
        <f t="shared" si="73"/>
        <v>7.0710678118654755</v>
      </c>
      <c r="J352" s="2">
        <f t="shared" si="73"/>
        <v>-27.263932188134401</v>
      </c>
      <c r="K352" s="2">
        <f t="shared" si="71"/>
        <v>-1.3170314675996715</v>
      </c>
      <c r="L352" s="2">
        <f t="shared" si="68"/>
        <v>0</v>
      </c>
      <c r="M352" s="2">
        <f t="shared" si="69"/>
        <v>-9.81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24.819448019647776</v>
      </c>
      <c r="H353" s="2">
        <f t="shared" si="72"/>
        <v>-35.610642480352183</v>
      </c>
      <c r="I353" s="2">
        <f t="shared" si="73"/>
        <v>7.0710678118654755</v>
      </c>
      <c r="J353" s="2">
        <f t="shared" si="73"/>
        <v>-27.3620321881344</v>
      </c>
      <c r="K353" s="2">
        <f t="shared" si="71"/>
        <v>-1.3179029180372337</v>
      </c>
      <c r="L353" s="2">
        <f t="shared" si="68"/>
        <v>0</v>
      </c>
      <c r="M353" s="2">
        <f t="shared" si="69"/>
        <v>-9.81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24.890158697766431</v>
      </c>
      <c r="H354" s="2">
        <f t="shared" si="72"/>
        <v>-35.884753302233527</v>
      </c>
      <c r="I354" s="2">
        <f t="shared" si="73"/>
        <v>7.0710678118654755</v>
      </c>
      <c r="J354" s="2">
        <f t="shared" si="73"/>
        <v>-27.460132188134398</v>
      </c>
      <c r="K354" s="2">
        <f t="shared" si="71"/>
        <v>-1.3187685305372399</v>
      </c>
      <c r="L354" s="2">
        <f t="shared" si="68"/>
        <v>0</v>
      </c>
      <c r="M354" s="2">
        <f t="shared" si="69"/>
        <v>-9.81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24.960869375885085</v>
      </c>
      <c r="H355" s="2">
        <f t="shared" si="74"/>
        <v>-36.159845124114867</v>
      </c>
      <c r="I355" s="2">
        <f t="shared" ref="I355:J370" si="75">I354+L354*$B$3</f>
        <v>7.0710678118654755</v>
      </c>
      <c r="J355" s="2">
        <f t="shared" si="75"/>
        <v>-27.558232188134397</v>
      </c>
      <c r="K355" s="2">
        <f t="shared" si="71"/>
        <v>-1.3196283622830352</v>
      </c>
      <c r="L355" s="2">
        <f t="shared" si="68"/>
        <v>0</v>
      </c>
      <c r="M355" s="2">
        <f t="shared" si="69"/>
        <v>-9.81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25.03158005400374</v>
      </c>
      <c r="H356" s="2">
        <f t="shared" si="74"/>
        <v>-36.435917945996209</v>
      </c>
      <c r="I356" s="2">
        <f t="shared" si="75"/>
        <v>7.0710678118654755</v>
      </c>
      <c r="J356" s="2">
        <f t="shared" si="75"/>
        <v>-27.656332188134396</v>
      </c>
      <c r="K356" s="2">
        <f t="shared" si="71"/>
        <v>-1.3204824697309334</v>
      </c>
      <c r="L356" s="2">
        <f t="shared" si="68"/>
        <v>0</v>
      </c>
      <c r="M356" s="2">
        <f t="shared" si="69"/>
        <v>-9.81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25.102290732122395</v>
      </c>
      <c r="H357" s="2">
        <f t="shared" si="74"/>
        <v>-36.712971767877548</v>
      </c>
      <c r="I357" s="2">
        <f t="shared" si="75"/>
        <v>7.0710678118654755</v>
      </c>
      <c r="J357" s="2">
        <f t="shared" si="75"/>
        <v>-27.754432188134395</v>
      </c>
      <c r="K357" s="2">
        <f t="shared" si="71"/>
        <v>-1.3213309086214415</v>
      </c>
      <c r="L357" s="2">
        <f t="shared" si="68"/>
        <v>0</v>
      </c>
      <c r="M357" s="2">
        <f t="shared" si="69"/>
        <v>-9.81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25.173001410241049</v>
      </c>
      <c r="H358" s="2">
        <f t="shared" si="74"/>
        <v>-36.991006589758889</v>
      </c>
      <c r="I358" s="2">
        <f t="shared" si="75"/>
        <v>7.0710678118654755</v>
      </c>
      <c r="J358" s="2">
        <f t="shared" si="75"/>
        <v>-27.852532188134393</v>
      </c>
      <c r="K358" s="2">
        <f t="shared" si="71"/>
        <v>-1.3221737339902806</v>
      </c>
      <c r="L358" s="2">
        <f t="shared" si="68"/>
        <v>0</v>
      </c>
      <c r="M358" s="2">
        <f t="shared" si="69"/>
        <v>-9.81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25.243712088359704</v>
      </c>
      <c r="H359" s="2">
        <f t="shared" si="74"/>
        <v>-37.270022411640234</v>
      </c>
      <c r="I359" s="2">
        <f t="shared" si="75"/>
        <v>7.0710678118654755</v>
      </c>
      <c r="J359" s="2">
        <f t="shared" si="75"/>
        <v>-27.950632188134392</v>
      </c>
      <c r="K359" s="2">
        <f t="shared" si="71"/>
        <v>-1.3230110001792121</v>
      </c>
      <c r="L359" s="2">
        <f t="shared" si="68"/>
        <v>0</v>
      </c>
      <c r="M359" s="2">
        <f t="shared" si="69"/>
        <v>-9.81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25.314422766478359</v>
      </c>
      <c r="H360" s="2">
        <f t="shared" si="74"/>
        <v>-37.550019233521574</v>
      </c>
      <c r="I360" s="2">
        <f t="shared" si="75"/>
        <v>7.0710678118654755</v>
      </c>
      <c r="J360" s="2">
        <f t="shared" si="75"/>
        <v>-28.048732188134391</v>
      </c>
      <c r="K360" s="2">
        <f t="shared" si="71"/>
        <v>-1.3238427608466694</v>
      </c>
      <c r="L360" s="2">
        <f t="shared" si="68"/>
        <v>0</v>
      </c>
      <c r="M360" s="2">
        <f t="shared" si="69"/>
        <v>-9.81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25.385133444597013</v>
      </c>
      <c r="H361" s="2">
        <f t="shared" si="74"/>
        <v>-37.830997055402918</v>
      </c>
      <c r="I361" s="2">
        <f t="shared" si="75"/>
        <v>7.0710678118654755</v>
      </c>
      <c r="J361" s="2">
        <f t="shared" si="75"/>
        <v>-28.14683218813439</v>
      </c>
      <c r="K361" s="2">
        <f t="shared" si="71"/>
        <v>-1.3246690689781997</v>
      </c>
      <c r="L361" s="2">
        <f t="shared" si="68"/>
        <v>0</v>
      </c>
      <c r="M361" s="2">
        <f t="shared" si="69"/>
        <v>-9.81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25.455844122715668</v>
      </c>
      <c r="H362" s="2">
        <f t="shared" si="74"/>
        <v>-38.112955877284257</v>
      </c>
      <c r="I362" s="2">
        <f t="shared" si="75"/>
        <v>7.0710678118654755</v>
      </c>
      <c r="J362" s="2">
        <f t="shared" si="75"/>
        <v>-28.244932188134388</v>
      </c>
      <c r="K362" s="2">
        <f t="shared" si="71"/>
        <v>-1.3254899768967219</v>
      </c>
      <c r="L362" s="2">
        <f t="shared" si="68"/>
        <v>0</v>
      </c>
      <c r="M362" s="2">
        <f t="shared" si="69"/>
        <v>-9.81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25.526554800834322</v>
      </c>
      <c r="H363" s="2">
        <f t="shared" si="74"/>
        <v>-38.3958956991656</v>
      </c>
      <c r="I363" s="2">
        <f t="shared" si="75"/>
        <v>7.0710678118654755</v>
      </c>
      <c r="J363" s="2">
        <f t="shared" si="75"/>
        <v>-28.343032188134387</v>
      </c>
      <c r="K363" s="2">
        <f t="shared" si="71"/>
        <v>-1.3263055362726006</v>
      </c>
      <c r="L363" s="2">
        <f t="shared" si="68"/>
        <v>0</v>
      </c>
      <c r="M363" s="2">
        <f t="shared" si="69"/>
        <v>-9.81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25.597265478952977</v>
      </c>
      <c r="H364" s="2">
        <f t="shared" si="74"/>
        <v>-38.679816521046945</v>
      </c>
      <c r="I364" s="2">
        <f t="shared" si="75"/>
        <v>7.0710678118654755</v>
      </c>
      <c r="J364" s="2">
        <f t="shared" si="75"/>
        <v>-28.441132188134386</v>
      </c>
      <c r="K364" s="2">
        <f t="shared" si="71"/>
        <v>-1.327115798133544</v>
      </c>
      <c r="L364" s="2">
        <f t="shared" si="68"/>
        <v>0</v>
      </c>
      <c r="M364" s="2">
        <f t="shared" si="69"/>
        <v>-9.81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25.667976157071632</v>
      </c>
      <c r="H365" s="2">
        <f t="shared" si="74"/>
        <v>-38.964718342928286</v>
      </c>
      <c r="I365" s="2">
        <f t="shared" si="75"/>
        <v>7.0710678118654755</v>
      </c>
      <c r="J365" s="2">
        <f t="shared" si="75"/>
        <v>-28.539232188134385</v>
      </c>
      <c r="K365" s="2">
        <f t="shared" si="71"/>
        <v>-1.327920812874325</v>
      </c>
      <c r="L365" s="2">
        <f t="shared" si="68"/>
        <v>0</v>
      </c>
      <c r="M365" s="2">
        <f t="shared" si="69"/>
        <v>-9.81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25.738686835190286</v>
      </c>
      <c r="H366" s="2">
        <f t="shared" si="74"/>
        <v>-39.25060116480963</v>
      </c>
      <c r="I366" s="2">
        <f t="shared" si="75"/>
        <v>7.0710678118654755</v>
      </c>
      <c r="J366" s="2">
        <f t="shared" si="75"/>
        <v>-28.637332188134383</v>
      </c>
      <c r="K366" s="2">
        <f t="shared" si="71"/>
        <v>-1.3287206302663321</v>
      </c>
      <c r="L366" s="2">
        <f t="shared" si="68"/>
        <v>0</v>
      </c>
      <c r="M366" s="2">
        <f t="shared" si="69"/>
        <v>-9.81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25.809397513308941</v>
      </c>
      <c r="H367" s="2">
        <f t="shared" si="74"/>
        <v>-39.537464986690971</v>
      </c>
      <c r="I367" s="2">
        <f t="shared" si="75"/>
        <v>7.0710678118654755</v>
      </c>
      <c r="J367" s="2">
        <f t="shared" si="75"/>
        <v>-28.735432188134382</v>
      </c>
      <c r="K367" s="2">
        <f t="shared" si="71"/>
        <v>-1.3295152994669537</v>
      </c>
      <c r="L367" s="2">
        <f t="shared" si="68"/>
        <v>0</v>
      </c>
      <c r="M367" s="2">
        <f t="shared" si="69"/>
        <v>-9.81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25.880108191427595</v>
      </c>
      <c r="H368" s="2">
        <f t="shared" si="74"/>
        <v>-39.825309808572314</v>
      </c>
      <c r="I368" s="2">
        <f t="shared" si="75"/>
        <v>7.0710678118654755</v>
      </c>
      <c r="J368" s="2">
        <f t="shared" si="75"/>
        <v>-28.833532188134381</v>
      </c>
      <c r="K368" s="2">
        <f t="shared" si="71"/>
        <v>-1.3303048690287951</v>
      </c>
      <c r="L368" s="2">
        <f t="shared" si="68"/>
        <v>0</v>
      </c>
      <c r="M368" s="2">
        <f t="shared" si="69"/>
        <v>-9.81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25.95081886954625</v>
      </c>
      <c r="H369" s="2">
        <f t="shared" si="74"/>
        <v>-40.114135630453653</v>
      </c>
      <c r="I369" s="2">
        <f t="shared" si="75"/>
        <v>7.0710678118654755</v>
      </c>
      <c r="J369" s="2">
        <f t="shared" si="75"/>
        <v>-28.93163218813438</v>
      </c>
      <c r="K369" s="2">
        <f t="shared" si="71"/>
        <v>-1.3310893869087366</v>
      </c>
      <c r="L369" s="2">
        <f t="shared" si="68"/>
        <v>0</v>
      </c>
      <c r="M369" s="2">
        <f t="shared" si="69"/>
        <v>-9.81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26.021529547664905</v>
      </c>
      <c r="H370" s="2">
        <f t="shared" si="74"/>
        <v>-40.403942452334995</v>
      </c>
      <c r="I370" s="2">
        <f t="shared" si="75"/>
        <v>7.0710678118654755</v>
      </c>
      <c r="J370" s="2">
        <f t="shared" si="75"/>
        <v>-29.029732188134378</v>
      </c>
      <c r="K370" s="2">
        <f t="shared" si="71"/>
        <v>-1.3318689004768327</v>
      </c>
      <c r="L370" s="2">
        <f t="shared" si="68"/>
        <v>0</v>
      </c>
      <c r="M370" s="2">
        <f t="shared" si="69"/>
        <v>-9.81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26.092240225783559</v>
      </c>
      <c r="H371" s="2">
        <f t="shared" si="77"/>
        <v>-40.69473027421634</v>
      </c>
      <c r="I371" s="2">
        <f t="shared" ref="I371:J386" si="78">I370+L370*$B$3</f>
        <v>7.0710678118654755</v>
      </c>
      <c r="J371" s="2">
        <f t="shared" si="78"/>
        <v>-29.127832188134377</v>
      </c>
      <c r="K371" s="2">
        <f t="shared" si="71"/>
        <v>-1.3326434565250562</v>
      </c>
      <c r="L371" s="2">
        <f t="shared" si="68"/>
        <v>0</v>
      </c>
      <c r="M371" s="2">
        <f t="shared" si="69"/>
        <v>-9.81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26.162950903902214</v>
      </c>
      <c r="H372" s="2">
        <f t="shared" si="77"/>
        <v>-40.986499096097681</v>
      </c>
      <c r="I372" s="2">
        <f t="shared" si="78"/>
        <v>7.0710678118654755</v>
      </c>
      <c r="J372" s="2">
        <f t="shared" si="78"/>
        <v>-29.225932188134376</v>
      </c>
      <c r="K372" s="2">
        <f t="shared" si="71"/>
        <v>-1.333413101275891</v>
      </c>
      <c r="L372" s="2">
        <f t="shared" si="68"/>
        <v>0</v>
      </c>
      <c r="M372" s="2">
        <f t="shared" si="69"/>
        <v>-9.81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26.233661582020869</v>
      </c>
      <c r="H373" s="2">
        <f t="shared" si="77"/>
        <v>-41.279248917979025</v>
      </c>
      <c r="I373" s="2">
        <f t="shared" si="78"/>
        <v>7.0710678118654755</v>
      </c>
      <c r="J373" s="2">
        <f t="shared" si="78"/>
        <v>-29.324032188134375</v>
      </c>
      <c r="K373" s="2">
        <f t="shared" si="71"/>
        <v>-1.3341778803907747</v>
      </c>
      <c r="L373" s="2">
        <f t="shared" si="68"/>
        <v>0</v>
      </c>
      <c r="M373" s="2">
        <f t="shared" si="69"/>
        <v>-9.81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26.304372260139523</v>
      </c>
      <c r="H374" s="2">
        <f t="shared" si="77"/>
        <v>-41.572979739860365</v>
      </c>
      <c r="I374" s="2">
        <f t="shared" si="78"/>
        <v>7.0710678118654755</v>
      </c>
      <c r="J374" s="2">
        <f t="shared" si="78"/>
        <v>-29.422132188134373</v>
      </c>
      <c r="K374" s="2">
        <f t="shared" si="71"/>
        <v>-1.3349378389783968</v>
      </c>
      <c r="L374" s="2">
        <f t="shared" si="68"/>
        <v>0</v>
      </c>
      <c r="M374" s="2">
        <f t="shared" si="69"/>
        <v>-9.81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26.375082938258178</v>
      </c>
      <c r="H375" s="2">
        <f t="shared" si="77"/>
        <v>-41.867691561741708</v>
      </c>
      <c r="I375" s="2">
        <f t="shared" si="78"/>
        <v>7.0710678118654755</v>
      </c>
      <c r="J375" s="2">
        <f t="shared" si="78"/>
        <v>-29.520232188134372</v>
      </c>
      <c r="K375" s="2">
        <f t="shared" si="71"/>
        <v>-1.3356930216028529</v>
      </c>
      <c r="L375" s="2">
        <f t="shared" si="68"/>
        <v>0</v>
      </c>
      <c r="M375" s="2">
        <f t="shared" si="69"/>
        <v>-9.81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26.445793616376832</v>
      </c>
      <c r="H376" s="2">
        <f t="shared" si="77"/>
        <v>-42.163384383623047</v>
      </c>
      <c r="I376" s="2">
        <f t="shared" si="78"/>
        <v>7.0710678118654755</v>
      </c>
      <c r="J376" s="2">
        <f t="shared" si="78"/>
        <v>-29.618332188134371</v>
      </c>
      <c r="K376" s="2">
        <f t="shared" si="71"/>
        <v>-1.3364434722916585</v>
      </c>
      <c r="L376" s="2">
        <f t="shared" si="68"/>
        <v>0</v>
      </c>
      <c r="M376" s="2">
        <f t="shared" si="69"/>
        <v>-9.81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26.516504294495487</v>
      </c>
      <c r="H377" s="2">
        <f t="shared" si="77"/>
        <v>-42.460058205504389</v>
      </c>
      <c r="I377" s="2">
        <f t="shared" si="78"/>
        <v>7.0710678118654755</v>
      </c>
      <c r="J377" s="2">
        <f t="shared" si="78"/>
        <v>-29.71643218813437</v>
      </c>
      <c r="K377" s="2">
        <f t="shared" si="71"/>
        <v>-1.3371892345436245</v>
      </c>
      <c r="L377" s="2">
        <f t="shared" si="68"/>
        <v>0</v>
      </c>
      <c r="M377" s="2">
        <f t="shared" si="69"/>
        <v>-9.81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26.587214972614142</v>
      </c>
      <c r="H378" s="2">
        <f t="shared" si="77"/>
        <v>-42.757713027385734</v>
      </c>
      <c r="I378" s="2">
        <f t="shared" si="78"/>
        <v>7.0710678118654755</v>
      </c>
      <c r="J378" s="2">
        <f t="shared" si="78"/>
        <v>-29.814532188134368</v>
      </c>
      <c r="K378" s="2">
        <f t="shared" si="71"/>
        <v>-1.3379303513365997</v>
      </c>
      <c r="L378" s="2">
        <f t="shared" si="68"/>
        <v>0</v>
      </c>
      <c r="M378" s="2">
        <f t="shared" si="69"/>
        <v>-9.81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26.657925650732796</v>
      </c>
      <c r="H379" s="2">
        <f t="shared" si="77"/>
        <v>-43.056348849267074</v>
      </c>
      <c r="I379" s="2">
        <f t="shared" si="78"/>
        <v>7.0710678118654755</v>
      </c>
      <c r="J379" s="2">
        <f t="shared" si="78"/>
        <v>-29.912632188134367</v>
      </c>
      <c r="K379" s="2">
        <f t="shared" si="71"/>
        <v>-1.338666865135079</v>
      </c>
      <c r="L379" s="2">
        <f t="shared" si="68"/>
        <v>0</v>
      </c>
      <c r="M379" s="2">
        <f t="shared" si="69"/>
        <v>-9.81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26.728636328851451</v>
      </c>
      <c r="H380" s="2">
        <f t="shared" si="77"/>
        <v>-43.355965671148418</v>
      </c>
      <c r="I380" s="2">
        <f t="shared" si="78"/>
        <v>7.0710678118654755</v>
      </c>
      <c r="J380" s="2">
        <f t="shared" si="78"/>
        <v>-30.010732188134366</v>
      </c>
      <c r="K380" s="2">
        <f t="shared" si="71"/>
        <v>-1.339398817897683</v>
      </c>
      <c r="L380" s="2">
        <f t="shared" si="68"/>
        <v>0</v>
      </c>
      <c r="M380" s="2">
        <f t="shared" si="69"/>
        <v>-9.81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26.799347006970105</v>
      </c>
      <c r="H381" s="2">
        <f t="shared" si="77"/>
        <v>-43.656563493029758</v>
      </c>
      <c r="I381" s="2">
        <f t="shared" si="78"/>
        <v>7.0710678118654755</v>
      </c>
      <c r="J381" s="2">
        <f t="shared" si="78"/>
        <v>-30.108832188134365</v>
      </c>
      <c r="K381" s="2">
        <f t="shared" si="71"/>
        <v>-1.3401262510845089</v>
      </c>
      <c r="L381" s="2">
        <f t="shared" si="68"/>
        <v>0</v>
      </c>
      <c r="M381" s="2">
        <f t="shared" si="69"/>
        <v>-9.81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26.87005768508876</v>
      </c>
      <c r="H382" s="2">
        <f t="shared" si="77"/>
        <v>-43.9581423149111</v>
      </c>
      <c r="I382" s="2">
        <f t="shared" si="78"/>
        <v>7.0710678118654755</v>
      </c>
      <c r="J382" s="2">
        <f t="shared" si="78"/>
        <v>-30.206932188134363</v>
      </c>
      <c r="K382" s="2">
        <f t="shared" si="71"/>
        <v>-1.3408492056643584</v>
      </c>
      <c r="L382" s="2">
        <f t="shared" si="68"/>
        <v>0</v>
      </c>
      <c r="M382" s="2">
        <f t="shared" si="69"/>
        <v>-9.81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26.940768363207415</v>
      </c>
      <c r="H383" s="2">
        <f t="shared" si="77"/>
        <v>-44.260702136792439</v>
      </c>
      <c r="I383" s="2">
        <f t="shared" si="78"/>
        <v>7.0710678118654755</v>
      </c>
      <c r="J383" s="2">
        <f t="shared" si="78"/>
        <v>-30.305032188134362</v>
      </c>
      <c r="K383" s="2">
        <f t="shared" si="71"/>
        <v>-1.3415677221218421</v>
      </c>
      <c r="L383" s="2">
        <f t="shared" si="68"/>
        <v>0</v>
      </c>
      <c r="M383" s="2">
        <f t="shared" si="69"/>
        <v>-9.81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27.011479041326069</v>
      </c>
      <c r="H384" s="2">
        <f t="shared" si="77"/>
        <v>-44.56424295867378</v>
      </c>
      <c r="I384" s="2">
        <f t="shared" si="78"/>
        <v>7.0710678118654755</v>
      </c>
      <c r="J384" s="2">
        <f t="shared" si="78"/>
        <v>-30.403132188134361</v>
      </c>
      <c r="K384" s="2">
        <f t="shared" si="71"/>
        <v>-1.3422818404643637</v>
      </c>
      <c r="L384" s="2">
        <f t="shared" si="68"/>
        <v>0</v>
      </c>
      <c r="M384" s="2">
        <f t="shared" si="69"/>
        <v>-9.81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27.082189719444724</v>
      </c>
      <c r="H385" s="2">
        <f t="shared" si="77"/>
        <v>-44.868764780555125</v>
      </c>
      <c r="I385" s="2">
        <f t="shared" si="78"/>
        <v>7.0710678118654755</v>
      </c>
      <c r="J385" s="2">
        <f t="shared" si="78"/>
        <v>-30.50123218813436</v>
      </c>
      <c r="K385" s="2">
        <f t="shared" si="71"/>
        <v>-1.342991600228987</v>
      </c>
      <c r="L385" s="2">
        <f t="shared" si="68"/>
        <v>0</v>
      </c>
      <c r="M385" s="2">
        <f t="shared" si="69"/>
        <v>-9.81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27.152900397563378</v>
      </c>
      <c r="H386" s="2">
        <f t="shared" si="77"/>
        <v>-45.174267602436466</v>
      </c>
      <c r="I386" s="2">
        <f t="shared" si="78"/>
        <v>7.0710678118654755</v>
      </c>
      <c r="J386" s="2">
        <f t="shared" si="78"/>
        <v>-30.599332188134358</v>
      </c>
      <c r="K386" s="2">
        <f t="shared" si="71"/>
        <v>-1.3436970404891864</v>
      </c>
      <c r="L386" s="2">
        <f t="shared" si="68"/>
        <v>0</v>
      </c>
      <c r="M386" s="2">
        <f t="shared" si="69"/>
        <v>-9.81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27.223611075682033</v>
      </c>
      <c r="H387" s="2">
        <f t="shared" si="79"/>
        <v>-45.480751424317809</v>
      </c>
      <c r="I387" s="2">
        <f t="shared" ref="I387:J394" si="80">I386+L386*$B$3</f>
        <v>7.0710678118654755</v>
      </c>
      <c r="J387" s="2">
        <f t="shared" si="80"/>
        <v>-30.697432188134357</v>
      </c>
      <c r="K387" s="2">
        <f t="shared" si="71"/>
        <v>-1.3443981998614858</v>
      </c>
      <c r="L387" s="2">
        <f t="shared" ref="L387:L394" si="81">0-$B$16*(I387*I387+J387*J387)*COS(K387)</f>
        <v>0</v>
      </c>
      <c r="M387" s="2">
        <f t="shared" ref="M387:M394" si="82">-9.81-$B$16*(I387*I387+J387*J387)*SIN(K387)</f>
        <v>-9.81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27.294321753800688</v>
      </c>
      <c r="H388" s="2">
        <f t="shared" si="79"/>
        <v>-45.788216246199148</v>
      </c>
      <c r="I388" s="2">
        <f t="shared" si="80"/>
        <v>7.0710678118654755</v>
      </c>
      <c r="J388" s="2">
        <f t="shared" si="80"/>
        <v>-30.795532188134356</v>
      </c>
      <c r="K388" s="2">
        <f t="shared" si="71"/>
        <v>-1.345095116511984</v>
      </c>
      <c r="L388" s="2">
        <f t="shared" si="81"/>
        <v>0</v>
      </c>
      <c r="M388" s="2">
        <f t="shared" si="82"/>
        <v>-9.81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27.365032431919342</v>
      </c>
      <c r="H389" s="2">
        <f t="shared" si="79"/>
        <v>-46.096662068080491</v>
      </c>
      <c r="I389" s="2">
        <f t="shared" si="80"/>
        <v>7.0710678118654755</v>
      </c>
      <c r="J389" s="2">
        <f t="shared" si="80"/>
        <v>-30.893632188134355</v>
      </c>
      <c r="K389" s="2">
        <f t="shared" ref="K389:K394" si="84">ATAN(J389/I389)</f>
        <v>-1.3457878281627731</v>
      </c>
      <c r="L389" s="2">
        <f t="shared" si="81"/>
        <v>0</v>
      </c>
      <c r="M389" s="2">
        <f t="shared" si="82"/>
        <v>-9.81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27.435743110037997</v>
      </c>
      <c r="H390" s="2">
        <f t="shared" si="79"/>
        <v>-46.406088889961829</v>
      </c>
      <c r="I390" s="2">
        <f t="shared" si="80"/>
        <v>7.0710678118654755</v>
      </c>
      <c r="J390" s="2">
        <f t="shared" si="80"/>
        <v>-30.991732188134353</v>
      </c>
      <c r="K390" s="2">
        <f t="shared" si="84"/>
        <v>-1.3464763720982484</v>
      </c>
      <c r="L390" s="2">
        <f t="shared" si="81"/>
        <v>0</v>
      </c>
      <c r="M390" s="2">
        <f t="shared" si="82"/>
        <v>-9.81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27.506453788156652</v>
      </c>
      <c r="H391" s="2">
        <f t="shared" si="79"/>
        <v>-46.71649671184317</v>
      </c>
      <c r="I391" s="2">
        <f t="shared" si="80"/>
        <v>7.0710678118654755</v>
      </c>
      <c r="J391" s="2">
        <f t="shared" si="80"/>
        <v>-31.089832188134352</v>
      </c>
      <c r="K391" s="2">
        <f t="shared" si="84"/>
        <v>-1.347160785171315</v>
      </c>
      <c r="L391" s="2">
        <f t="shared" si="81"/>
        <v>0</v>
      </c>
      <c r="M391" s="2">
        <f t="shared" si="82"/>
        <v>-9.81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27.577164466275306</v>
      </c>
      <c r="H392" s="2">
        <f t="shared" si="79"/>
        <v>-47.027885533724515</v>
      </c>
      <c r="I392" s="2">
        <f t="shared" si="80"/>
        <v>7.0710678118654755</v>
      </c>
      <c r="J392" s="2">
        <f t="shared" si="80"/>
        <v>-31.187932188134351</v>
      </c>
      <c r="K392" s="2">
        <f t="shared" si="84"/>
        <v>-1.3478411038094888</v>
      </c>
      <c r="L392" s="2">
        <f t="shared" si="81"/>
        <v>0</v>
      </c>
      <c r="M392" s="2">
        <f t="shared" si="82"/>
        <v>-9.81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27.647875144393961</v>
      </c>
      <c r="H393" s="2">
        <f t="shared" si="79"/>
        <v>-47.340255355605855</v>
      </c>
      <c r="I393" s="2">
        <f t="shared" si="80"/>
        <v>7.0710678118654755</v>
      </c>
      <c r="J393" s="2">
        <f t="shared" si="80"/>
        <v>-31.286032188134349</v>
      </c>
      <c r="K393" s="2">
        <f t="shared" si="84"/>
        <v>-1.3485173640208996</v>
      </c>
      <c r="L393" s="2">
        <f t="shared" si="81"/>
        <v>0</v>
      </c>
      <c r="M393" s="2">
        <f t="shared" si="82"/>
        <v>-9.81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27.718585822512615</v>
      </c>
      <c r="H394" s="2">
        <f t="shared" si="79"/>
        <v>-47.653606177487198</v>
      </c>
      <c r="I394" s="2">
        <f t="shared" si="80"/>
        <v>7.0710678118654755</v>
      </c>
      <c r="J394" s="2">
        <f t="shared" si="80"/>
        <v>-31.384132188134348</v>
      </c>
      <c r="K394" s="2">
        <f t="shared" si="84"/>
        <v>-1.3491896014001923</v>
      </c>
      <c r="L394" s="2">
        <f t="shared" si="81"/>
        <v>0</v>
      </c>
      <c r="M394" s="2">
        <f t="shared" si="82"/>
        <v>-9.81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0E994-01D4-4C3B-ADBD-7C7BA95C7A29}">
  <dimension ref="A1:M394"/>
  <sheetViews>
    <sheetView workbookViewId="0">
      <selection activeCell="P28" sqref="P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10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7.0710678118654755</v>
      </c>
      <c r="J2" s="2">
        <f>$B2*SIN(B5)</f>
        <v>7.0710678118654746</v>
      </c>
      <c r="K2" s="2">
        <f>ATAN(J2/I2)</f>
        <v>0.78539816339744828</v>
      </c>
      <c r="L2" s="2">
        <f>0-$B$16*(I2*I2+J2*J2)*COS(K2)</f>
        <v>-0.67476284623280192</v>
      </c>
      <c r="M2" s="2">
        <f>-9.81-$B$16*(I2*I2+J2*J2)*SIN(K2)</f>
        <v>-10.484762846232803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7.0676939976343112E-2</v>
      </c>
      <c r="H3" s="2">
        <f t="shared" si="0"/>
        <v>7.0186439976343107E-2</v>
      </c>
      <c r="I3" s="2">
        <f t="shared" ref="I3:J18" si="1">I2+L2*$B$3</f>
        <v>7.0643201834031473</v>
      </c>
      <c r="J3" s="2">
        <f t="shared" si="1"/>
        <v>6.9662201834031467</v>
      </c>
      <c r="K3" s="2">
        <f>ATAN(J3/I3)</f>
        <v>0.77840638696598508</v>
      </c>
      <c r="L3" s="2">
        <f t="shared" ref="L3:L66" si="2">0-$B$16*(I3*I3+J3*J3)*COS(K3)</f>
        <v>-0.66881583867819494</v>
      </c>
      <c r="M3" s="2">
        <f t="shared" ref="M3:M66" si="3">-9.81-$B$16*(I3*I3+J3*J3)*SIN(K3)</f>
        <v>-10.469528202773969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0.14128670101844068</v>
      </c>
      <c r="H4" s="2">
        <f t="shared" si="0"/>
        <v>0.1393251654002359</v>
      </c>
      <c r="I4" s="2">
        <f t="shared" si="1"/>
        <v>7.0576320250163649</v>
      </c>
      <c r="J4" s="2">
        <f t="shared" si="1"/>
        <v>6.8615249013754074</v>
      </c>
      <c r="K4" s="2">
        <f t="shared" ref="K4:K67" si="5">ATAN(J4/I4)</f>
        <v>0.77131008676626089</v>
      </c>
      <c r="L4" s="2">
        <f t="shared" si="2"/>
        <v>-0.66292775665789871</v>
      </c>
      <c r="M4" s="2">
        <f t="shared" si="3"/>
        <v>-10.454507292814061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0.21182987488077146</v>
      </c>
      <c r="H5" s="2">
        <f t="shared" si="0"/>
        <v>0.20741768904934926</v>
      </c>
      <c r="I5" s="2">
        <f t="shared" si="1"/>
        <v>7.0510027474497861</v>
      </c>
      <c r="J5" s="2">
        <f t="shared" si="1"/>
        <v>6.7569798284472666</v>
      </c>
      <c r="K5" s="2">
        <f t="shared" si="5"/>
        <v>0.76410768951960906</v>
      </c>
      <c r="L5" s="2">
        <f t="shared" si="2"/>
        <v>-0.65709885825158287</v>
      </c>
      <c r="M5" s="2">
        <f t="shared" si="3"/>
        <v>-10.439698198899093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0.28230704741235674</v>
      </c>
      <c r="H6" s="2">
        <f t="shared" si="0"/>
        <v>0.27446550242387702</v>
      </c>
      <c r="I6" s="2">
        <f t="shared" si="1"/>
        <v>7.0444317588672698</v>
      </c>
      <c r="J6" s="2">
        <f t="shared" si="1"/>
        <v>6.6525828464582757</v>
      </c>
      <c r="K6" s="2">
        <f t="shared" si="5"/>
        <v>0.75679761978291971</v>
      </c>
      <c r="L6" s="2">
        <f t="shared" si="2"/>
        <v>-0.65132942013551842</v>
      </c>
      <c r="M6" s="2">
        <f t="shared" si="3"/>
        <v>-10.42509899962235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0.35271879853002264</v>
      </c>
      <c r="H7" s="2">
        <f t="shared" si="0"/>
        <v>0.34047007593847867</v>
      </c>
      <c r="I7" s="2">
        <f t="shared" si="1"/>
        <v>7.037918464665915</v>
      </c>
      <c r="J7" s="2">
        <f t="shared" si="1"/>
        <v>6.5483318564620525</v>
      </c>
      <c r="K7" s="2">
        <f t="shared" si="5"/>
        <v>0.74937830188547239</v>
      </c>
      <c r="L7" s="2">
        <f t="shared" si="2"/>
        <v>-0.6456197376925481</v>
      </c>
      <c r="M7" s="2">
        <f t="shared" si="3"/>
        <v>-10.410707768457144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0.42306570218979717</v>
      </c>
      <c r="H8" s="2">
        <f t="shared" si="0"/>
        <v>0.40543285911467636</v>
      </c>
      <c r="I8" s="2">
        <f t="shared" si="1"/>
        <v>7.0314622672889895</v>
      </c>
      <c r="J8" s="2">
        <f t="shared" si="1"/>
        <v>6.4442247787774809</v>
      </c>
      <c r="K8" s="2">
        <f t="shared" si="5"/>
        <v>0.74184816201329196</v>
      </c>
      <c r="L8" s="2">
        <f t="shared" si="2"/>
        <v>-0.63997012510927576</v>
      </c>
      <c r="M8" s="2">
        <f t="shared" si="3"/>
        <v>-10.396522572565349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0.49334832635643161</v>
      </c>
      <c r="H9" s="2">
        <f t="shared" si="0"/>
        <v>0.46935528077382288</v>
      </c>
      <c r="I9" s="2">
        <f t="shared" si="1"/>
        <v>7.0250625660378967</v>
      </c>
      <c r="J9" s="2">
        <f t="shared" si="1"/>
        <v>6.3402595530518271</v>
      </c>
      <c r="K9" s="2">
        <f t="shared" si="5"/>
        <v>0.73420563044751785</v>
      </c>
      <c r="L9" s="2">
        <f t="shared" si="2"/>
        <v>-0.63438091545888842</v>
      </c>
      <c r="M9" s="2">
        <f t="shared" si="3"/>
        <v>-10.382541471581577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0.56356723297103761</v>
      </c>
      <c r="H10" s="2">
        <f t="shared" si="0"/>
        <v>0.53223874923076209</v>
      </c>
      <c r="I10" s="2">
        <f t="shared" si="1"/>
        <v>7.0187187568833078</v>
      </c>
      <c r="J10" s="2">
        <f t="shared" si="1"/>
        <v>6.2364341383360111</v>
      </c>
      <c r="K10" s="2">
        <f t="shared" si="5"/>
        <v>0.72644914396324223</v>
      </c>
      <c r="L10" s="2">
        <f t="shared" si="2"/>
        <v>-0.62885246076793211</v>
      </c>
      <c r="M10" s="2">
        <f t="shared" si="3"/>
        <v>-10.368762516372893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0.63372297791683219</v>
      </c>
      <c r="H11" s="2">
        <f t="shared" si="0"/>
        <v>0.59408465248830356</v>
      </c>
      <c r="I11" s="2">
        <f t="shared" si="1"/>
        <v>7.0124302322756282</v>
      </c>
      <c r="J11" s="2">
        <f t="shared" si="1"/>
        <v>6.1327465131722825</v>
      </c>
      <c r="K11" s="2">
        <f t="shared" si="5"/>
        <v>0.71857714839518494</v>
      </c>
      <c r="L11" s="2">
        <f t="shared" si="2"/>
        <v>-0.62338513206526502</v>
      </c>
      <c r="M11" s="2">
        <f t="shared" si="3"/>
        <v>-10.355183747774138</v>
      </c>
    </row>
    <row r="12" spans="1:13" x14ac:dyDescent="0.3">
      <c r="A12" s="1" t="s">
        <v>17</v>
      </c>
      <c r="B12" s="1">
        <v>0.5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0.70381611098298513</v>
      </c>
      <c r="H12" s="2">
        <f t="shared" si="0"/>
        <v>0.65489435843263766</v>
      </c>
      <c r="I12" s="2">
        <f t="shared" si="1"/>
        <v>7.0061963809549752</v>
      </c>
      <c r="J12" s="2">
        <f t="shared" si="1"/>
        <v>6.0291946756945407</v>
      </c>
      <c r="K12" s="2">
        <f t="shared" si="5"/>
        <v>0.71058810137643447</v>
      </c>
      <c r="L12" s="2">
        <f t="shared" si="2"/>
        <v>-0.61797931941130602</v>
      </c>
      <c r="M12" s="2">
        <f t="shared" si="3"/>
        <v>-10.341803195298978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0.77384717582656437</v>
      </c>
      <c r="H13" s="2">
        <f t="shared" si="0"/>
        <v>0.71466921502981806</v>
      </c>
      <c r="I13" s="2">
        <f t="shared" si="1"/>
        <v>7.0000165877608618</v>
      </c>
      <c r="J13" s="2">
        <f t="shared" si="1"/>
        <v>5.9257766437415507</v>
      </c>
      <c r="K13" s="2">
        <f t="shared" si="5"/>
        <v>0.70248047525628776</v>
      </c>
      <c r="L13" s="2">
        <f t="shared" si="2"/>
        <v>-0.61263543190561121</v>
      </c>
      <c r="M13" s="2">
        <f t="shared" si="3"/>
        <v>-10.328618875826987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0.84381670993257774</v>
      </c>
      <c r="H14" s="2">
        <f t="shared" si="0"/>
        <v>0.77341055052344221</v>
      </c>
      <c r="I14" s="2">
        <f t="shared" si="1"/>
        <v>6.9938902334418058</v>
      </c>
      <c r="J14" s="2">
        <f t="shared" si="1"/>
        <v>5.8224904549832806</v>
      </c>
      <c r="K14" s="2">
        <f t="shared" si="5"/>
        <v>0.6942527602029549</v>
      </c>
      <c r="L14" s="2">
        <f t="shared" si="2"/>
        <v>-0.60735389767069781</v>
      </c>
      <c r="M14" s="2">
        <f t="shared" si="3"/>
        <v>-10.315628792267198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0.91372524457211224</v>
      </c>
      <c r="H15" s="2">
        <f t="shared" si="0"/>
        <v>0.83111967363366157</v>
      </c>
      <c r="I15" s="2">
        <f t="shared" si="1"/>
        <v>6.9878166944650992</v>
      </c>
      <c r="J15" s="2">
        <f t="shared" si="1"/>
        <v>5.7193341670606088</v>
      </c>
      <c r="K15" s="2">
        <f t="shared" si="5"/>
        <v>0.68590346749656528</v>
      </c>
      <c r="L15" s="2">
        <f t="shared" si="2"/>
        <v>-0.60213516380994114</v>
      </c>
      <c r="M15" s="2">
        <f t="shared" si="3"/>
        <v>-10.302830932198695</v>
      </c>
    </row>
    <row r="16" spans="1:13" x14ac:dyDescent="0.3">
      <c r="A16" s="1" t="s">
        <v>24</v>
      </c>
      <c r="B16" s="1">
        <f>(1/(2*B13))*B11*B12*B15</f>
        <v>9.5425876852789967E-3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0.98357330475857274</v>
      </c>
      <c r="H16" s="2">
        <f t="shared" si="0"/>
        <v>0.88779787375765773</v>
      </c>
      <c r="I16" s="2">
        <f t="shared" si="1"/>
        <v>6.9817953428269997</v>
      </c>
      <c r="J16" s="2">
        <f t="shared" si="1"/>
        <v>5.616305857738622</v>
      </c>
      <c r="K16" s="2">
        <f t="shared" si="5"/>
        <v>0.67743113301748925</v>
      </c>
      <c r="L16" s="2">
        <f t="shared" si="2"/>
        <v>-0.59697969633727843</v>
      </c>
      <c r="M16" s="2">
        <f t="shared" si="3"/>
        <v>-10.290223266489003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1.0533614092020258</v>
      </c>
      <c r="H17" s="2">
        <f t="shared" si="0"/>
        <v>0.94344642117171951</v>
      </c>
      <c r="I17" s="2">
        <f t="shared" si="1"/>
        <v>6.9758255458636267</v>
      </c>
      <c r="J17" s="2">
        <f t="shared" si="1"/>
        <v>5.5134036250737317</v>
      </c>
      <c r="K17" s="2">
        <f t="shared" si="5"/>
        <v>0.66883432093449746</v>
      </c>
      <c r="L17" s="2">
        <f t="shared" si="2"/>
        <v>-0.59188798007634569</v>
      </c>
      <c r="M17" s="2">
        <f t="shared" si="3"/>
        <v>-10.277803747891245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1.1230900702616582</v>
      </c>
      <c r="H18" s="2">
        <f t="shared" si="0"/>
        <v>0.99806656723506226</v>
      </c>
      <c r="I18" s="2">
        <f t="shared" si="1"/>
        <v>6.9699066660628635</v>
      </c>
      <c r="J18" s="2">
        <f t="shared" si="1"/>
        <v>5.4106255875948195</v>
      </c>
      <c r="K18" s="2">
        <f t="shared" si="5"/>
        <v>0.66011162759667341</v>
      </c>
      <c r="L18" s="2">
        <f t="shared" si="2"/>
        <v>-0.5868605185265956</v>
      </c>
      <c r="M18" s="2">
        <f t="shared" si="3"/>
        <v>-10.265570309621205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1.1927597938963603</v>
      </c>
      <c r="H19" s="2">
        <f t="shared" si="7"/>
        <v>1.0516595445955295</v>
      </c>
      <c r="I19" s="2">
        <f t="shared" ref="I19:J34" si="8">I18+L18*$B$3</f>
        <v>6.9640380608775976</v>
      </c>
      <c r="J19" s="2">
        <f t="shared" si="8"/>
        <v>5.3079698844986076</v>
      </c>
      <c r="K19" s="2">
        <f t="shared" si="5"/>
        <v>0.65126168563230669</v>
      </c>
      <c r="L19" s="2">
        <f t="shared" si="2"/>
        <v>-0.58189783369384784</v>
      </c>
      <c r="M19" s="2">
        <f t="shared" si="3"/>
        <v>-10.253520863915654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1.2623710796134515</v>
      </c>
      <c r="H20" s="2">
        <f t="shared" si="7"/>
        <v>1.1042265673973197</v>
      </c>
      <c r="I20" s="2">
        <f t="shared" si="8"/>
        <v>6.9582190825406594</v>
      </c>
      <c r="J20" s="2">
        <f t="shared" si="8"/>
        <v>5.2054346758594514</v>
      </c>
      <c r="K20" s="2">
        <f t="shared" si="5"/>
        <v>0.64228316825718279</v>
      </c>
      <c r="L20" s="2">
        <f t="shared" si="2"/>
        <v>-0.57700046588264564</v>
      </c>
      <c r="M20" s="2">
        <f t="shared" si="3"/>
        <v>-10.241653300573557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1.331924420415564</v>
      </c>
      <c r="H21" s="2">
        <f t="shared" si="7"/>
        <v>1.1557688314908856</v>
      </c>
      <c r="I21" s="2">
        <f t="shared" si="8"/>
        <v>6.9524490778818331</v>
      </c>
      <c r="J21" s="2">
        <f t="shared" si="8"/>
        <v>5.103018142853716</v>
      </c>
      <c r="K21" s="2">
        <f t="shared" si="5"/>
        <v>0.63317479379376207</v>
      </c>
      <c r="L21" s="2">
        <f t="shared" si="2"/>
        <v>-0.57216897344772244</v>
      </c>
      <c r="M21" s="2">
        <f t="shared" si="3"/>
        <v>-10.229965485482028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1.4014203027457099</v>
      </c>
      <c r="H22" s="2">
        <f t="shared" si="7"/>
        <v>1.2062875146451488</v>
      </c>
      <c r="I22" s="2">
        <f t="shared" si="8"/>
        <v>6.9467273881473561</v>
      </c>
      <c r="J22" s="2">
        <f t="shared" si="8"/>
        <v>5.0007184879988955</v>
      </c>
      <c r="K22" s="2">
        <f t="shared" si="5"/>
        <v>0.62393533040169691</v>
      </c>
      <c r="L22" s="2">
        <f t="shared" si="2"/>
        <v>-0.56740393250181087</v>
      </c>
      <c r="M22" s="2">
        <f t="shared" si="3"/>
        <v>-10.21845525912912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1.4708592064305586</v>
      </c>
      <c r="H23" s="2">
        <f t="shared" si="7"/>
        <v>1.2557837767621813</v>
      </c>
      <c r="I23" s="2">
        <f t="shared" si="8"/>
        <v>6.9410533488223383</v>
      </c>
      <c r="J23" s="2">
        <f t="shared" si="8"/>
        <v>4.8985339354076043</v>
      </c>
      <c r="K23" s="2">
        <f t="shared" si="5"/>
        <v>0.61456360101895569</v>
      </c>
      <c r="L23" s="2">
        <f t="shared" si="2"/>
        <v>-0.56270593657698109</v>
      </c>
      <c r="M23" s="2">
        <f t="shared" si="3"/>
        <v>-10.20712043510591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1.5402416046219531</v>
      </c>
      <c r="H24" s="2">
        <f t="shared" si="7"/>
        <v>1.3042587600945021</v>
      </c>
      <c r="I24" s="2">
        <f t="shared" si="8"/>
        <v>6.9354262894565686</v>
      </c>
      <c r="J24" s="2">
        <f t="shared" si="8"/>
        <v>4.7964627310565451</v>
      </c>
      <c r="K24" s="2">
        <f t="shared" si="5"/>
        <v>0.60505848851151067</v>
      </c>
      <c r="L24" s="2">
        <f t="shared" si="2"/>
        <v>-0.55807559623664804</v>
      </c>
      <c r="M24" s="2">
        <f t="shared" si="3"/>
        <v>-10.195958798600538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1.6095679637367069</v>
      </c>
      <c r="H25" s="2">
        <f t="shared" si="7"/>
        <v>1.3517135894651375</v>
      </c>
      <c r="I25" s="2">
        <f t="shared" si="8"/>
        <v>6.929845533494202</v>
      </c>
      <c r="J25" s="2">
        <f t="shared" si="8"/>
        <v>4.6945031430705395</v>
      </c>
      <c r="K25" s="2">
        <f t="shared" si="5"/>
        <v>0.59541894102809312</v>
      </c>
      <c r="L25" s="2">
        <f t="shared" si="2"/>
        <v>-0.55351353863536568</v>
      </c>
      <c r="M25" s="2">
        <f t="shared" si="3"/>
        <v>-10.184968104887268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1.6788387433947172</v>
      </c>
      <c r="H26" s="2">
        <f t="shared" si="7"/>
        <v>1.3981493724905985</v>
      </c>
      <c r="I26" s="2">
        <f t="shared" si="8"/>
        <v>6.9243103981078482</v>
      </c>
      <c r="J26" s="2">
        <f t="shared" si="8"/>
        <v>4.5926534620216666</v>
      </c>
      <c r="K26" s="2">
        <f t="shared" si="5"/>
        <v>0.58564397755491859</v>
      </c>
      <c r="L26" s="2">
        <f t="shared" si="2"/>
        <v>-0.54902040702351629</v>
      </c>
      <c r="M26" s="2">
        <f t="shared" si="3"/>
        <v>-10.174146077813917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1.7480543963554447</v>
      </c>
      <c r="H27" s="2">
        <f t="shared" si="7"/>
        <v>1.4435671998069244</v>
      </c>
      <c r="I27" s="2">
        <f t="shared" si="8"/>
        <v>6.9188201940376128</v>
      </c>
      <c r="J27" s="2">
        <f t="shared" si="8"/>
        <v>4.4909120012435277</v>
      </c>
      <c r="K27" s="2">
        <f t="shared" si="5"/>
        <v>0.57573269366353552</v>
      </c>
      <c r="L27" s="2">
        <f t="shared" si="2"/>
        <v>-0.54459686019401121</v>
      </c>
      <c r="M27" s="2">
        <f t="shared" si="3"/>
        <v>-10.163490408291356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1.8172153684528112</v>
      </c>
      <c r="H28" s="2">
        <f t="shared" si="7"/>
        <v>1.4879681452989451</v>
      </c>
      <c r="I28" s="2">
        <f t="shared" si="8"/>
        <v>6.9133742254356729</v>
      </c>
      <c r="J28" s="2">
        <f t="shared" si="8"/>
        <v>4.3892770971606145</v>
      </c>
      <c r="K28" s="2">
        <f t="shared" si="5"/>
        <v>0.56568426744305866</v>
      </c>
      <c r="L28" s="2">
        <f t="shared" si="2"/>
        <v>-0.54024357186815242</v>
      </c>
      <c r="M28" s="2">
        <f t="shared" si="3"/>
        <v>-10.152998752789156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1.8863220985285745</v>
      </c>
      <c r="H29" s="2">
        <f t="shared" si="7"/>
        <v>1.5313532663329117</v>
      </c>
      <c r="I29" s="2">
        <f t="shared" si="8"/>
        <v>6.9079717897169912</v>
      </c>
      <c r="J29" s="2">
        <f t="shared" si="8"/>
        <v>4.2877471096327229</v>
      </c>
      <c r="K29" s="2">
        <f t="shared" si="5"/>
        <v>0.55549796560599451</v>
      </c>
      <c r="L29" s="2">
        <f t="shared" si="2"/>
        <v>-0.53596123001786111</v>
      </c>
      <c r="M29" s="2">
        <f t="shared" si="3"/>
        <v>-10.14266873184183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1.9553750183642433</v>
      </c>
      <c r="H30" s="2">
        <f t="shared" si="7"/>
        <v>1.573723603992647</v>
      </c>
      <c r="I30" s="2">
        <f t="shared" si="8"/>
        <v>6.9026121774168123</v>
      </c>
      <c r="J30" s="2">
        <f t="shared" si="8"/>
        <v>4.1863204223143047</v>
      </c>
      <c r="K30" s="2">
        <f t="shared" si="5"/>
        <v>0.54517314975468201</v>
      </c>
      <c r="L30" s="2">
        <f t="shared" si="2"/>
        <v>-0.53175053612155609</v>
      </c>
      <c r="M30" s="2">
        <f t="shared" si="3"/>
        <v>-10.132497928570475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2.0243745526116057</v>
      </c>
      <c r="H31" s="2">
        <f t="shared" si="7"/>
        <v>1.6150801833193615</v>
      </c>
      <c r="I31" s="2">
        <f t="shared" si="8"/>
        <v>6.8972946720555965</v>
      </c>
      <c r="J31" s="2">
        <f t="shared" si="8"/>
        <v>4.0849954430285997</v>
      </c>
      <c r="K31" s="2">
        <f t="shared" si="5"/>
        <v>0.53470928279303198</v>
      </c>
      <c r="L31" s="2">
        <f t="shared" si="2"/>
        <v>-0.52761220435108014</v>
      </c>
      <c r="M31" s="2">
        <f t="shared" si="3"/>
        <v>-10.122483887225032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2.0933211187219438</v>
      </c>
      <c r="H32" s="2">
        <f t="shared" si="7"/>
        <v>1.6554240135552862</v>
      </c>
      <c r="I32" s="2">
        <f t="shared" si="8"/>
        <v>6.8920185500120859</v>
      </c>
      <c r="J32" s="2">
        <f t="shared" si="8"/>
        <v>3.9837706041563492</v>
      </c>
      <c r="K32" s="2">
        <f t="shared" si="5"/>
        <v>0.52410593546578554</v>
      </c>
      <c r="L32" s="2">
        <f t="shared" si="2"/>
        <v>-0.52354696068721085</v>
      </c>
      <c r="M32" s="2">
        <f t="shared" si="3"/>
        <v>-10.112624111752783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2.1622151268740302</v>
      </c>
      <c r="H33" s="2">
        <f t="shared" si="7"/>
        <v>1.6947560883912622</v>
      </c>
      <c r="I33" s="2">
        <f t="shared" si="8"/>
        <v>6.8867830804052135</v>
      </c>
      <c r="J33" s="2">
        <f t="shared" si="8"/>
        <v>3.8826443630388212</v>
      </c>
      <c r="K33" s="2">
        <f t="shared" si="5"/>
        <v>0.51336279300492349</v>
      </c>
      <c r="L33" s="2">
        <f t="shared" si="2"/>
        <v>-0.51955554196146658</v>
      </c>
      <c r="M33" s="2">
        <f t="shared" si="3"/>
        <v>-10.102916064399052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2.2310569799009845</v>
      </c>
      <c r="H34" s="2">
        <f t="shared" si="7"/>
        <v>1.7330773862184305</v>
      </c>
      <c r="I34" s="2">
        <f t="shared" si="8"/>
        <v>6.8815875249855987</v>
      </c>
      <c r="J34" s="2">
        <f t="shared" si="8"/>
        <v>3.7816152023948306</v>
      </c>
      <c r="K34" s="2">
        <f t="shared" si="5"/>
        <v>0.5024796618601568</v>
      </c>
      <c r="L34" s="2">
        <f t="shared" si="2"/>
        <v>-0.51563869482213187</v>
      </c>
      <c r="M34" s="2">
        <f t="shared" si="3"/>
        <v>-10.093357164346534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2.2998470732160996</v>
      </c>
      <c r="H35" s="2">
        <f t="shared" si="9"/>
        <v>1.7703888703841617</v>
      </c>
      <c r="I35" s="2">
        <f t="shared" ref="I35:J50" si="10">I34+L34*$B$3</f>
        <v>6.8764311380373773</v>
      </c>
      <c r="J35" s="2">
        <f t="shared" si="10"/>
        <v>3.6806816307513652</v>
      </c>
      <c r="K35" s="2">
        <f t="shared" si="5"/>
        <v>0.49145647648764929</v>
      </c>
      <c r="L35" s="2">
        <f t="shared" si="2"/>
        <v>-0.51179717462266983</v>
      </c>
      <c r="M35" s="2">
        <f t="shared" si="3"/>
        <v>-10.083944786400023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2.3685857947377422</v>
      </c>
      <c r="H36" s="2">
        <f t="shared" si="9"/>
        <v>1.8066914894523554</v>
      </c>
      <c r="I36" s="2">
        <f t="shared" si="10"/>
        <v>6.8713131662911504</v>
      </c>
      <c r="J36" s="2">
        <f t="shared" si="10"/>
        <v>3.579842182887365</v>
      </c>
      <c r="K36" s="2">
        <f t="shared" si="5"/>
        <v>0.48029330616825727</v>
      </c>
      <c r="L36" s="2">
        <f t="shared" si="2"/>
        <v>-0.50803174423098296</v>
      </c>
      <c r="M36" s="2">
        <f t="shared" si="3"/>
        <v>-10.074676259723665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2.4372735248134423</v>
      </c>
      <c r="H37" s="2">
        <f t="shared" si="9"/>
        <v>1.8419861774682429</v>
      </c>
      <c r="I37" s="2">
        <f t="shared" si="10"/>
        <v>6.8662328488488402</v>
      </c>
      <c r="J37" s="2">
        <f t="shared" si="10"/>
        <v>3.4790954202901285</v>
      </c>
      <c r="K37" s="2">
        <f t="shared" si="5"/>
        <v>0.46899036182368159</v>
      </c>
      <c r="L37" s="2">
        <f t="shared" si="2"/>
        <v>-0.50434317275830809</v>
      </c>
      <c r="M37" s="2">
        <f t="shared" si="3"/>
        <v>-10.065548866638306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2.5059106361432923</v>
      </c>
      <c r="H38" s="2">
        <f t="shared" si="9"/>
        <v>1.8762738542278121</v>
      </c>
      <c r="I38" s="2">
        <f t="shared" si="10"/>
        <v>6.8611894171212571</v>
      </c>
      <c r="J38" s="2">
        <f t="shared" si="10"/>
        <v>3.3784399316237455</v>
      </c>
      <c r="K38" s="2">
        <f t="shared" si="5"/>
        <v>0.45754800279600655</v>
      </c>
      <c r="L38" s="2">
        <f t="shared" si="2"/>
        <v>-0.50073223420690671</v>
      </c>
      <c r="M38" s="2">
        <f t="shared" si="3"/>
        <v>-10.056559841486722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2.5744974937027942</v>
      </c>
      <c r="H39" s="2">
        <f t="shared" si="9"/>
        <v>1.9095554255519753</v>
      </c>
      <c r="I39" s="2">
        <f t="shared" si="10"/>
        <v>6.8561820947791876</v>
      </c>
      <c r="J39" s="2">
        <f t="shared" si="10"/>
        <v>3.277874333208878</v>
      </c>
      <c r="K39" s="2">
        <f t="shared" si="5"/>
        <v>0.44596674355321381</v>
      </c>
      <c r="L39" s="2">
        <f t="shared" si="2"/>
        <v>-0.49719970603612568</v>
      </c>
      <c r="M39" s="2">
        <f t="shared" si="3"/>
        <v>-10.047706369574962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2.6430344546652842</v>
      </c>
      <c r="H40" s="2">
        <f t="shared" si="9"/>
        <v>1.9418317835655854</v>
      </c>
      <c r="I40" s="2">
        <f t="shared" si="10"/>
        <v>6.8512100977188259</v>
      </c>
      <c r="J40" s="2">
        <f t="shared" si="10"/>
        <v>3.1773972695131283</v>
      </c>
      <c r="K40" s="2">
        <f t="shared" si="5"/>
        <v>0.43424726028042415</v>
      </c>
      <c r="L40" s="2">
        <f t="shared" si="2"/>
        <v>-0.49374636764686414</v>
      </c>
      <c r="M40" s="2">
        <f t="shared" si="3"/>
        <v>-10.0389855861982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2.7115218683240898</v>
      </c>
      <c r="H41" s="2">
        <f t="shared" si="9"/>
        <v>1.9731038069814069</v>
      </c>
      <c r="I41" s="2">
        <f t="shared" si="10"/>
        <v>6.8462726340423572</v>
      </c>
      <c r="J41" s="2">
        <f t="shared" si="10"/>
        <v>3.0770074136511463</v>
      </c>
      <c r="K41" s="2">
        <f t="shared" si="5"/>
        <v>0.4223903973138885</v>
      </c>
      <c r="L41" s="2">
        <f t="shared" si="2"/>
        <v>-0.49037299878498553</v>
      </c>
      <c r="M41" s="2">
        <f t="shared" si="3"/>
        <v>-10.030394575759807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2.7799600760145742</v>
      </c>
      <c r="H42" s="2">
        <f t="shared" si="9"/>
        <v>2.0033723613891303</v>
      </c>
      <c r="I42" s="2">
        <f t="shared" si="10"/>
        <v>6.8413689040545069</v>
      </c>
      <c r="J42" s="2">
        <f t="shared" si="10"/>
        <v>2.976703467893548</v>
      </c>
      <c r="K42" s="2">
        <f t="shared" si="5"/>
        <v>0.41039717337216725</v>
      </c>
      <c r="L42" s="2">
        <f t="shared" si="2"/>
        <v>-0.48708037786475855</v>
      </c>
      <c r="M42" s="2">
        <f t="shared" si="3"/>
        <v>-10.021930370992516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2.8483494110362262</v>
      </c>
      <c r="H43" s="2">
        <f t="shared" si="9"/>
        <v>2.0326382995495162</v>
      </c>
      <c r="I43" s="2">
        <f t="shared" si="10"/>
        <v>6.8364981002758594</v>
      </c>
      <c r="J43" s="2">
        <f t="shared" si="10"/>
        <v>2.8764841641836227</v>
      </c>
      <c r="K43" s="2">
        <f t="shared" si="5"/>
        <v>0.39826878753654926</v>
      </c>
      <c r="L43" s="2">
        <f t="shared" si="2"/>
        <v>-0.48386928021400238</v>
      </c>
      <c r="M43" s="2">
        <f t="shared" si="3"/>
        <v>-10.013589952290683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2.9166901985749738</v>
      </c>
      <c r="H44" s="2">
        <f t="shared" si="9"/>
        <v>2.0609024616937379</v>
      </c>
      <c r="I44" s="2">
        <f t="shared" si="10"/>
        <v>6.8316594074737189</v>
      </c>
      <c r="J44" s="2">
        <f t="shared" si="10"/>
        <v>2.776348264660716</v>
      </c>
      <c r="K44" s="2">
        <f t="shared" si="5"/>
        <v>0.38600662493062843</v>
      </c>
      <c r="L44" s="2">
        <f t="shared" si="2"/>
        <v>-0.48074047624323263</v>
      </c>
      <c r="M44" s="2">
        <f t="shared" si="3"/>
        <v>-10.00537024716278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2.9849827556258988</v>
      </c>
      <c r="H45" s="2">
        <f t="shared" si="9"/>
        <v>2.088165675827987</v>
      </c>
      <c r="I45" s="2">
        <f t="shared" si="10"/>
        <v>6.8268520027112869</v>
      </c>
      <c r="J45" s="2">
        <f t="shared" si="10"/>
        <v>2.6762945621890881</v>
      </c>
      <c r="K45" s="2">
        <f t="shared" si="5"/>
        <v>0.37361226204712328</v>
      </c>
      <c r="L45" s="2">
        <f t="shared" si="2"/>
        <v>-0.47769472954177294</v>
      </c>
      <c r="M45" s="2">
        <f t="shared" si="3"/>
        <v>-9.99726812981317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3.0532273909165344</v>
      </c>
      <c r="H46" s="2">
        <f t="shared" si="9"/>
        <v>2.1144287580433869</v>
      </c>
      <c r="I46" s="2">
        <f t="shared" si="10"/>
        <v>6.8220750554158691</v>
      </c>
      <c r="J46" s="2">
        <f t="shared" si="10"/>
        <v>2.5763218808909563</v>
      </c>
      <c r="K46" s="2">
        <f t="shared" si="5"/>
        <v>0.36108747166856298</v>
      </c>
      <c r="L46" s="2">
        <f t="shared" si="2"/>
        <v>-0.47473279490448861</v>
      </c>
      <c r="M46" s="2">
        <f t="shared" si="3"/>
        <v>-9.9892804208622703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3.1214244048309476</v>
      </c>
      <c r="H47" s="2">
        <f t="shared" si="9"/>
        <v>2.1396925128312536</v>
      </c>
      <c r="I47" s="2">
        <f t="shared" si="10"/>
        <v>6.8173277274668242</v>
      </c>
      <c r="J47" s="2">
        <f t="shared" si="10"/>
        <v>2.4764290766823334</v>
      </c>
      <c r="K47" s="2">
        <f t="shared" si="5"/>
        <v>0.34843422732741058</v>
      </c>
      <c r="L47" s="2">
        <f t="shared" si="2"/>
        <v>-0.47185541629352157</v>
      </c>
      <c r="M47" s="2">
        <f t="shared" si="3"/>
        <v>-9.9814038872139594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3.1895740893348012</v>
      </c>
      <c r="H48" s="2">
        <f t="shared" si="9"/>
        <v>2.1639577334037163</v>
      </c>
      <c r="I48" s="2">
        <f t="shared" si="10"/>
        <v>6.8126091733038887</v>
      </c>
      <c r="J48" s="2">
        <f t="shared" si="10"/>
        <v>2.3766150378101938</v>
      </c>
      <c r="K48" s="2">
        <f t="shared" si="5"/>
        <v>0.33565470725063312</v>
      </c>
      <c r="L48" s="2">
        <f t="shared" si="2"/>
        <v>-0.46906332474014933</v>
      </c>
      <c r="M48" s="2">
        <f t="shared" si="3"/>
        <v>-9.9736352420789256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3.257676727901603</v>
      </c>
      <c r="H49" s="2">
        <f t="shared" si="9"/>
        <v>2.1872252020197145</v>
      </c>
      <c r="I49" s="2">
        <f t="shared" si="10"/>
        <v>6.8079185400564874</v>
      </c>
      <c r="J49" s="2">
        <f t="shared" si="10"/>
        <v>2.2768786853894047</v>
      </c>
      <c r="K49" s="2">
        <f t="shared" si="5"/>
        <v>0.3227512977336861</v>
      </c>
      <c r="L49" s="2">
        <f t="shared" si="2"/>
        <v>-0.46635723619264519</v>
      </c>
      <c r="M49" s="2">
        <f t="shared" si="3"/>
        <v>-9.9659711451622837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3.3257325954403583</v>
      </c>
      <c r="H50" s="2">
        <f t="shared" si="9"/>
        <v>2.2094956903163507</v>
      </c>
      <c r="I50" s="2">
        <f t="shared" si="10"/>
        <v>6.8032549676945608</v>
      </c>
      <c r="J50" s="2">
        <f t="shared" si="10"/>
        <v>2.1772189739377819</v>
      </c>
      <c r="K50" s="2">
        <f t="shared" si="5"/>
        <v>0.30972659588943696</v>
      </c>
      <c r="L50" s="2">
        <f t="shared" si="2"/>
        <v>-0.46373784931678563</v>
      </c>
      <c r="M50" s="2">
        <f t="shared" si="3"/>
        <v>-9.9584082030234065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3.393741958224838</v>
      </c>
      <c r="H51" s="2">
        <f t="shared" si="11"/>
        <v>2.2307699596455777</v>
      </c>
      <c r="I51" s="2">
        <f t="shared" ref="I51:J66" si="12">I50+L50*$B$3</f>
        <v>6.7986175892013927</v>
      </c>
      <c r="J51" s="2">
        <f t="shared" si="12"/>
        <v>2.0776348919075476</v>
      </c>
      <c r="K51" s="2">
        <f t="shared" si="5"/>
        <v>0.29658341171873054</v>
      </c>
      <c r="L51" s="2">
        <f t="shared" si="2"/>
        <v>-0.46120584325640707</v>
      </c>
      <c r="M51" s="2">
        <f t="shared" si="3"/>
        <v>-9.950942969615344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3.4617050738246888</v>
      </c>
      <c r="H52" s="2">
        <f t="shared" si="11"/>
        <v>2.2510487614161723</v>
      </c>
      <c r="I52" s="2">
        <f t="shared" si="12"/>
        <v>6.7940055307688283</v>
      </c>
      <c r="J52" s="2">
        <f t="shared" si="12"/>
        <v>1.9781254622113942</v>
      </c>
      <c r="K52" s="2">
        <f t="shared" si="5"/>
        <v>0.28332476945116492</v>
      </c>
      <c r="L52" s="2">
        <f t="shared" si="2"/>
        <v>-0.45876187536216761</v>
      </c>
      <c r="M52" s="2">
        <f t="shared" si="3"/>
        <v>-9.9435719470106267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3.5296221910386092</v>
      </c>
      <c r="H53" s="2">
        <f t="shared" si="11"/>
        <v>2.2703328374409359</v>
      </c>
      <c r="I53" s="2">
        <f t="shared" si="12"/>
        <v>6.7894179120152067</v>
      </c>
      <c r="J53" s="2">
        <f t="shared" si="12"/>
        <v>1.8786897427412879</v>
      </c>
      <c r="K53" s="2">
        <f t="shared" si="5"/>
        <v>0.26995390810721209</v>
      </c>
      <c r="L53" s="2">
        <f t="shared" si="2"/>
        <v>-0.4564065788973955</v>
      </c>
      <c r="M53" s="2">
        <f t="shared" si="3"/>
        <v>-9.936291586319463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3.5974935498298164</v>
      </c>
      <c r="H54" s="2">
        <f t="shared" si="11"/>
        <v>2.2886229202890327</v>
      </c>
      <c r="I54" s="2">
        <f t="shared" si="12"/>
        <v>6.7848538462262331</v>
      </c>
      <c r="J54" s="2">
        <f t="shared" si="12"/>
        <v>1.7793268268780933</v>
      </c>
      <c r="K54" s="2">
        <f t="shared" si="5"/>
        <v>0.25647428123612603</v>
      </c>
      <c r="L54" s="2">
        <f t="shared" si="2"/>
        <v>-0.45414056073060172</v>
      </c>
      <c r="M54" s="2">
        <f t="shared" si="3"/>
        <v>-9.9290982888055677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3.6653193812640423</v>
      </c>
      <c r="H55" s="2">
        <f t="shared" si="11"/>
        <v>2.3059197336433734</v>
      </c>
      <c r="I55" s="2">
        <f t="shared" si="12"/>
        <v>6.7803124406189275</v>
      </c>
      <c r="J55" s="2">
        <f t="shared" si="12"/>
        <v>1.6800358439900376</v>
      </c>
      <c r="K55" s="2">
        <f t="shared" si="5"/>
        <v>0.24288955578813129</v>
      </c>
      <c r="L55" s="2">
        <f t="shared" si="2"/>
        <v>-0.45196439902488672</v>
      </c>
      <c r="M55" s="2">
        <f t="shared" si="3"/>
        <v>-9.9219884072038305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3.7330999074502804</v>
      </c>
      <c r="H56" s="2">
        <f t="shared" si="11"/>
        <v>2.3222239926629138</v>
      </c>
      <c r="I56" s="2">
        <f t="shared" si="12"/>
        <v>6.7757927966286786</v>
      </c>
      <c r="J56" s="2">
        <f t="shared" si="12"/>
        <v>1.5808159599179992</v>
      </c>
      <c r="K56" s="2">
        <f t="shared" si="5"/>
        <v>0.22920361008419485</v>
      </c>
      <c r="L56" s="2">
        <f t="shared" si="2"/>
        <v>-0.4498786409350633</v>
      </c>
      <c r="M56" s="2">
        <f t="shared" si="3"/>
        <v>-9.9149582472430708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3.8008353414845204</v>
      </c>
      <c r="H57" s="2">
        <f t="shared" si="11"/>
        <v>2.3375364043497315</v>
      </c>
      <c r="I57" s="2">
        <f t="shared" si="12"/>
        <v>6.7712940102193278</v>
      </c>
      <c r="J57" s="2">
        <f t="shared" si="12"/>
        <v>1.4816663774455685</v>
      </c>
      <c r="K57" s="2">
        <f t="shared" si="5"/>
        <v>0.21542053085222351</v>
      </c>
      <c r="L57" s="2">
        <f t="shared" si="2"/>
        <v>-0.44788380032385178</v>
      </c>
      <c r="M57" s="2">
        <f t="shared" si="3"/>
        <v>-9.9080040693759361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3.8685258873966974</v>
      </c>
      <c r="H58" s="2">
        <f t="shared" si="11"/>
        <v>2.3518576679207182</v>
      </c>
      <c r="I58" s="2">
        <f t="shared" si="12"/>
        <v>6.7668151722160896</v>
      </c>
      <c r="J58" s="2">
        <f t="shared" si="12"/>
        <v>1.3825863367518092</v>
      </c>
      <c r="K58" s="2">
        <f t="shared" si="5"/>
        <v>0.20154460930479098</v>
      </c>
      <c r="L58" s="2">
        <f t="shared" si="2"/>
        <v>-0.44598035550894644</v>
      </c>
      <c r="M58" s="2">
        <f t="shared" si="3"/>
        <v>-9.9011220907167843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3.9361717401010829</v>
      </c>
      <c r="H59" s="2">
        <f t="shared" si="11"/>
        <v>2.3651884751837002</v>
      </c>
      <c r="I59" s="2">
        <f t="shared" si="12"/>
        <v>6.7623553686609998</v>
      </c>
      <c r="J59" s="2">
        <f t="shared" si="12"/>
        <v>1.2835751158446413</v>
      </c>
      <c r="K59" s="2">
        <f t="shared" si="5"/>
        <v>0.18758033624042708</v>
      </c>
      <c r="L59" s="2">
        <f t="shared" si="2"/>
        <v>-0.44416874705311715</v>
      </c>
      <c r="M59" s="2">
        <f t="shared" si="3"/>
        <v>-9.8943084871870859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4.0037730853503408</v>
      </c>
      <c r="H60" s="2">
        <f t="shared" si="11"/>
        <v>2.3775295109177872</v>
      </c>
      <c r="I60" s="2">
        <f t="shared" si="12"/>
        <v>6.7579136811904688</v>
      </c>
      <c r="J60" s="2">
        <f t="shared" si="12"/>
        <v>1.1846320309727705</v>
      </c>
      <c r="K60" s="2">
        <f t="shared" si="5"/>
        <v>0.17353239615804675</v>
      </c>
      <c r="L60" s="2">
        <f t="shared" si="2"/>
        <v>-0.44244937560976955</v>
      </c>
      <c r="M60" s="2">
        <f t="shared" si="3"/>
        <v>-9.8875593958665231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4.0713300996934647</v>
      </c>
      <c r="H61" s="2">
        <f t="shared" si="11"/>
        <v>2.3888814532577216</v>
      </c>
      <c r="I61" s="2">
        <f t="shared" si="12"/>
        <v>6.7534891874343712</v>
      </c>
      <c r="J61" s="2">
        <f t="shared" si="12"/>
        <v>1.0857564370141053</v>
      </c>
      <c r="K61" s="2">
        <f t="shared" si="5"/>
        <v>0.15940566038218446</v>
      </c>
      <c r="L61" s="2">
        <f t="shared" si="2"/>
        <v>-0.44082259983653294</v>
      </c>
      <c r="M61" s="2">
        <f t="shared" si="3"/>
        <v>-9.8808709175464955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4.1388429504378159</v>
      </c>
      <c r="H62" s="2">
        <f t="shared" si="11"/>
        <v>2.3992449740819852</v>
      </c>
      <c r="I62" s="2">
        <f t="shared" si="12"/>
        <v>6.7490809614360057</v>
      </c>
      <c r="J62" s="2">
        <f t="shared" si="12"/>
        <v>0.98694772783864038</v>
      </c>
      <c r="K62" s="2">
        <f t="shared" si="5"/>
        <v>0.1452051792052419</v>
      </c>
      <c r="L62" s="2">
        <f t="shared" si="2"/>
        <v>-0.43928873438948224</v>
      </c>
      <c r="M62" s="2">
        <f t="shared" si="3"/>
        <v>-9.8742391194813237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4.2063117956154565</v>
      </c>
      <c r="H63" s="2">
        <f t="shared" si="11"/>
        <v>2.4086207394043972</v>
      </c>
      <c r="I63" s="2">
        <f t="shared" si="12"/>
        <v>6.7446880740921111</v>
      </c>
      <c r="J63" s="2">
        <f t="shared" si="12"/>
        <v>0.88820533664382717</v>
      </c>
      <c r="K63" s="2">
        <f t="shared" si="5"/>
        <v>0.13093617306185068</v>
      </c>
      <c r="L63" s="2">
        <f t="shared" si="2"/>
        <v>-0.4378480480105042</v>
      </c>
      <c r="M63" s="2">
        <f t="shared" si="3"/>
        <v>-9.8676600383308859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4.2737367839539777</v>
      </c>
      <c r="H64" s="2">
        <f t="shared" si="11"/>
        <v>2.417009409768919</v>
      </c>
      <c r="I64" s="2">
        <f t="shared" si="12"/>
        <v>6.7403095936120057</v>
      </c>
      <c r="J64" s="2">
        <f t="shared" si="12"/>
        <v>0.78952873626051834</v>
      </c>
      <c r="K64" s="2">
        <f t="shared" si="5"/>
        <v>0.11660402275958327</v>
      </c>
      <c r="L64" s="2">
        <f t="shared" si="2"/>
        <v>-0.43650076172009505</v>
      </c>
      <c r="M64" s="2">
        <f t="shared" si="3"/>
        <v>-9.8611296832869879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4.3411180548520116</v>
      </c>
      <c r="H65" s="2">
        <f t="shared" si="11"/>
        <v>2.4244116406473597</v>
      </c>
      <c r="I65" s="2">
        <f t="shared" si="12"/>
        <v>6.7359445859948046</v>
      </c>
      <c r="J65" s="2">
        <f t="shared" si="12"/>
        <v>0.69091743942764849</v>
      </c>
      <c r="K65" s="2">
        <f t="shared" si="5"/>
        <v>0.10221425879948698</v>
      </c>
      <c r="L65" s="2">
        <f t="shared" si="2"/>
        <v>-0.43524704712752377</v>
      </c>
      <c r="M65" s="2">
        <f t="shared" si="3"/>
        <v>-9.8546440393742323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4.4084557383596028</v>
      </c>
      <c r="H66" s="2">
        <f t="shared" si="11"/>
        <v>2.4308280828396676</v>
      </c>
      <c r="I66" s="2">
        <f t="shared" si="12"/>
        <v>6.7315921155235294</v>
      </c>
      <c r="J66" s="2">
        <f t="shared" si="12"/>
        <v>0.59237099903390611</v>
      </c>
      <c r="K66" s="2">
        <f t="shared" si="5"/>
        <v>8.7772549829130894E-2</v>
      </c>
      <c r="L66" s="2">
        <f t="shared" si="2"/>
        <v>-0.43408702486979883</v>
      </c>
      <c r="M66" s="2">
        <f t="shared" si="3"/>
        <v>-9.8481990709147098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4.4757499551635949</v>
      </c>
      <c r="H67" s="2">
        <f t="shared" si="13"/>
        <v>2.4362593828764609</v>
      </c>
      <c r="I67" s="2">
        <f t="shared" ref="I67:J82" si="14">I66+L66*$B$3</f>
        <v>6.7272512452748314</v>
      </c>
      <c r="J67" s="2">
        <f t="shared" si="14"/>
        <v>0.49388900832475902</v>
      </c>
      <c r="K67" s="2">
        <f t="shared" si="5"/>
        <v>7.3284690279906015E-2</v>
      </c>
      <c r="L67" s="2">
        <f t="shared" ref="L67:L130" si="15">0-$B$16*(I67*I67+J67*J67)*COS(K67)</f>
        <v>-0.43302076319025878</v>
      </c>
      <c r="M67" s="2">
        <f t="shared" ref="M67:M130" si="16">-9.81-$B$16*(I67*I67+J67*J67)*SIN(K67)</f>
        <v>-9.8417907251444312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4.5430008165781839</v>
      </c>
      <c r="H68" s="2">
        <f t="shared" si="13"/>
        <v>2.4407061834234516</v>
      </c>
      <c r="I68" s="2">
        <f t="shared" si="14"/>
        <v>6.7229210376429291</v>
      </c>
      <c r="J68" s="2">
        <f t="shared" si="14"/>
        <v>0.39547110107331473</v>
      </c>
      <c r="K68" s="2">
        <f t="shared" ref="K68:K132" si="18">ATAN(J68/I68)</f>
        <v>5.8756587249053069E-2</v>
      </c>
      <c r="L68" s="2">
        <f t="shared" si="15"/>
        <v>-0.43204827666684625</v>
      </c>
      <c r="M68" s="2">
        <f t="shared" si="16"/>
        <v>-9.8354149359680978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4.6102084245407795</v>
      </c>
      <c r="H69" s="2">
        <f t="shared" si="13"/>
        <v>2.4441691236873861</v>
      </c>
      <c r="I69" s="2">
        <f t="shared" si="14"/>
        <v>6.7186005548762608</v>
      </c>
      <c r="J69" s="2">
        <f t="shared" si="14"/>
        <v>0.29711695171363373</v>
      </c>
      <c r="K69" s="2">
        <f t="shared" si="18"/>
        <v>4.4194246695172072E-2</v>
      </c>
      <c r="L69" s="2">
        <f t="shared" si="15"/>
        <v>-0.43116952509925149</v>
      </c>
      <c r="M69" s="2">
        <f t="shared" si="16"/>
        <v>-9.8290676278375155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4.6773728716132874</v>
      </c>
      <c r="H70" s="2">
        <f t="shared" si="13"/>
        <v>2.4466488398231307</v>
      </c>
      <c r="I70" s="2">
        <f t="shared" si="14"/>
        <v>6.7142888596252686</v>
      </c>
      <c r="J70" s="2">
        <f t="shared" si="14"/>
        <v>0.19882627543525855</v>
      </c>
      <c r="K70" s="2">
        <f t="shared" si="18"/>
        <v>2.9603759023644653E-2</v>
      </c>
      <c r="L70" s="2">
        <f t="shared" si="15"/>
        <v>-0.43038441256311338</v>
      </c>
      <c r="M70" s="2">
        <f t="shared" si="16"/>
        <v>-9.8227447197379139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4.7444942409889119</v>
      </c>
      <c r="H71" s="2">
        <f t="shared" si="13"/>
        <v>2.4481459653414963</v>
      </c>
      <c r="I71" s="2">
        <f t="shared" si="14"/>
        <v>6.7099850154996377</v>
      </c>
      <c r="J71" s="2">
        <f t="shared" si="14"/>
        <v>0.10059882823787941</v>
      </c>
      <c r="K71" s="2">
        <f t="shared" si="18"/>
        <v>1.4991284145342964E-2</v>
      </c>
      <c r="L71" s="2">
        <f t="shared" si="15"/>
        <v>-0.42969278663836702</v>
      </c>
      <c r="M71" s="2">
        <f t="shared" si="16"/>
        <v>-9.8164421292653028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4.8115726065045763</v>
      </c>
      <c r="H72" s="2">
        <f t="shared" si="13"/>
        <v>2.4486611315174116</v>
      </c>
      <c r="I72" s="2">
        <f t="shared" si="14"/>
        <v>6.7056880876332539</v>
      </c>
      <c r="J72" s="2">
        <f t="shared" si="14"/>
        <v>2.4344069452263833E-3</v>
      </c>
      <c r="K72" s="2">
        <f t="shared" si="18"/>
        <v>3.6303609808040937E-4</v>
      </c>
      <c r="L72" s="2">
        <f t="shared" si="15"/>
        <v>-0.42909443781762974</v>
      </c>
      <c r="M72" s="2">
        <f t="shared" si="16"/>
        <v>-9.8101557767772576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4.8786080326590184</v>
      </c>
      <c r="H73" s="2">
        <f t="shared" si="13"/>
        <v>2.4481949677980248</v>
      </c>
      <c r="I73" s="2">
        <f t="shared" si="14"/>
        <v>6.7013971432550772</v>
      </c>
      <c r="J73" s="2">
        <f t="shared" si="14"/>
        <v>-9.566715082254619E-2</v>
      </c>
      <c r="K73" s="2">
        <f t="shared" si="18"/>
        <v>-1.4274732674630948E-2</v>
      </c>
      <c r="L73" s="2">
        <f t="shared" si="15"/>
        <v>-0.42858909909924708</v>
      </c>
      <c r="M73" s="2">
        <f t="shared" si="16"/>
        <v>-9.803881589598717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4.9456005746366145</v>
      </c>
      <c r="H74" s="2">
        <f t="shared" si="13"/>
        <v>2.4467481022103192</v>
      </c>
      <c r="I74" s="2">
        <f t="shared" si="14"/>
        <v>6.6971112522640848</v>
      </c>
      <c r="J74" s="2">
        <f t="shared" si="14"/>
        <v>-0.19370596671853335</v>
      </c>
      <c r="K74" s="2">
        <f t="shared" si="18"/>
        <v>-2.8915747288910162E-2</v>
      </c>
      <c r="L74" s="2">
        <f t="shared" si="15"/>
        <v>-0.42817644576828034</v>
      </c>
      <c r="M74" s="2">
        <f t="shared" si="16"/>
        <v>-9.797615506263897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5.0125502783369669</v>
      </c>
      <c r="H75" s="2">
        <f t="shared" si="13"/>
        <v>2.4443211617678209</v>
      </c>
      <c r="I75" s="2">
        <f t="shared" si="14"/>
        <v>6.6928294878064021</v>
      </c>
      <c r="J75" s="2">
        <f t="shared" si="14"/>
        <v>-0.29168212178117231</v>
      </c>
      <c r="K75" s="2">
        <f t="shared" si="18"/>
        <v>-4.3553726528420197E-2</v>
      </c>
      <c r="L75" s="2">
        <f t="shared" si="15"/>
        <v>-0.42785609536733221</v>
      </c>
      <c r="M75" s="2">
        <f t="shared" si="16"/>
        <v>-9.791353480775042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5.0794571804102624</v>
      </c>
      <c r="H76" s="2">
        <f t="shared" si="13"/>
        <v>2.4409147728759701</v>
      </c>
      <c r="I76" s="2">
        <f t="shared" si="14"/>
        <v>6.688550926852729</v>
      </c>
      <c r="J76" s="2">
        <f t="shared" si="14"/>
        <v>-0.3895956565889227</v>
      </c>
      <c r="K76" s="2">
        <f t="shared" si="18"/>
        <v>-5.8182398991660993E-2</v>
      </c>
      <c r="L76" s="2">
        <f t="shared" si="15"/>
        <v>-0.42762760785770265</v>
      </c>
      <c r="M76" s="2">
        <f t="shared" si="16"/>
        <v>-9.7850914868585352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5.1463213082983961</v>
      </c>
      <c r="H77" s="2">
        <f t="shared" si="13"/>
        <v>2.4365295617357381</v>
      </c>
      <c r="I77" s="2">
        <f t="shared" si="14"/>
        <v>6.6842746507741522</v>
      </c>
      <c r="J77" s="2">
        <f t="shared" si="14"/>
        <v>-0.48744657145750803</v>
      </c>
      <c r="K77" s="2">
        <f t="shared" si="18"/>
        <v>-7.2795519174972886E-2</v>
      </c>
      <c r="L77" s="2">
        <f t="shared" si="15"/>
        <v>-0.42749048596993761</v>
      </c>
      <c r="M77" s="2">
        <f t="shared" si="16"/>
        <v>-9.7788255221989395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5.2131426802818392</v>
      </c>
      <c r="H78" s="2">
        <f t="shared" si="13"/>
        <v>2.4311661547450534</v>
      </c>
      <c r="I78" s="2">
        <f t="shared" si="14"/>
        <v>6.6799997459144524</v>
      </c>
      <c r="J78" s="2">
        <f t="shared" si="14"/>
        <v>-0.58523482667949744</v>
      </c>
      <c r="K78" s="2">
        <f t="shared" si="18"/>
        <v>-8.7386883388353639E-2</v>
      </c>
      <c r="L78" s="2">
        <f t="shared" si="15"/>
        <v>-0.4274441757414299</v>
      </c>
      <c r="M78" s="2">
        <f t="shared" si="16"/>
        <v>-9.7725516126316929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5.2799213055321967</v>
      </c>
      <c r="H79" s="2">
        <f t="shared" si="13"/>
        <v>2.4248251788976267</v>
      </c>
      <c r="I79" s="2">
        <f t="shared" si="14"/>
        <v>6.6757253041570381</v>
      </c>
      <c r="J79" s="2">
        <f t="shared" si="14"/>
        <v>-0.68296034280581441</v>
      </c>
      <c r="K79" s="2">
        <f t="shared" si="18"/>
        <v>-0.10195034540319155</v>
      </c>
      <c r="L79" s="2">
        <f t="shared" si="15"/>
        <v>-0.42748806723734889</v>
      </c>
      <c r="M79" s="2">
        <f t="shared" si="16"/>
        <v>-9.7662658162755722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5.3466571841704056</v>
      </c>
      <c r="H80" s="2">
        <f t="shared" si="13"/>
        <v>2.4175072621787552</v>
      </c>
      <c r="I80" s="2">
        <f t="shared" si="14"/>
        <v>6.6714504234846643</v>
      </c>
      <c r="J80" s="2">
        <f t="shared" si="14"/>
        <v>-0.78062300096857018</v>
      </c>
      <c r="K80" s="2">
        <f t="shared" si="18"/>
        <v>-0.11647983173420307</v>
      </c>
      <c r="L80" s="2">
        <f t="shared" si="15"/>
        <v>-0.42762149544983824</v>
      </c>
      <c r="M80" s="2">
        <f t="shared" si="16"/>
        <v>-9.7599642275866056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5.4133503073304796</v>
      </c>
      <c r="H81" s="2">
        <f t="shared" si="13"/>
        <v>2.4092130339576903</v>
      </c>
      <c r="I81" s="2">
        <f t="shared" si="14"/>
        <v>6.6671742085301657</v>
      </c>
      <c r="J81" s="2">
        <f t="shared" si="14"/>
        <v>-0.87822264324443622</v>
      </c>
      <c r="K81" s="2">
        <f t="shared" si="18"/>
        <v>-0.13096935646217636</v>
      </c>
      <c r="L81" s="2">
        <f t="shared" si="15"/>
        <v>-0.42784374136915854</v>
      </c>
      <c r="M81" s="2">
        <f t="shared" si="16"/>
        <v>-9.7536429813158207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5.4800006572287128</v>
      </c>
      <c r="H82" s="2">
        <f t="shared" si="13"/>
        <v>2.39994312537618</v>
      </c>
      <c r="I82" s="2">
        <f t="shared" si="14"/>
        <v>6.6628957711164745</v>
      </c>
      <c r="J82" s="2">
        <f t="shared" si="14"/>
        <v>-0.97575907305759446</v>
      </c>
      <c r="K82" s="2">
        <f t="shared" si="18"/>
        <v>-0.1454130355094814</v>
      </c>
      <c r="L82" s="2">
        <f t="shared" si="15"/>
        <v>-0.42815403321925832</v>
      </c>
      <c r="M82" s="2">
        <f t="shared" si="16"/>
        <v>-9.7472982563541013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5.5466082072382168</v>
      </c>
      <c r="H83" s="2">
        <f t="shared" si="20"/>
        <v>2.3896981697327861</v>
      </c>
      <c r="I83" s="2">
        <f t="shared" ref="I83:J98" si="21">I82+L82*$B$3</f>
        <v>6.6586142307842815</v>
      </c>
      <c r="J83" s="2">
        <f t="shared" si="21"/>
        <v>-1.0732320556211354</v>
      </c>
      <c r="K83" s="2">
        <f t="shared" si="18"/>
        <v>-0.15980510028661052</v>
      </c>
      <c r="L83" s="2">
        <f t="shared" si="15"/>
        <v>-0.42855154784916472</v>
      </c>
      <c r="M83" s="2">
        <f t="shared" si="16"/>
        <v>-9.7409262794484484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5.6131729219686672</v>
      </c>
      <c r="H84" s="2">
        <f t="shared" si="20"/>
        <v>2.3784788028626025</v>
      </c>
      <c r="I84" s="2">
        <f t="shared" si="21"/>
        <v>6.6543287153057902</v>
      </c>
      <c r="J84" s="2">
        <f t="shared" si="21"/>
        <v>-1.1706413184156199</v>
      </c>
      <c r="K84" s="2">
        <f t="shared" si="18"/>
        <v>-0.17413991063514994</v>
      </c>
      <c r="L84" s="2">
        <f t="shared" si="15"/>
        <v>-0.42903541227060377</v>
      </c>
      <c r="M84" s="2">
        <f t="shared" si="16"/>
        <v>-9.7345233287751149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5.6796947573511121</v>
      </c>
      <c r="H85" s="2">
        <f t="shared" si="20"/>
        <v>2.3662856635120075</v>
      </c>
      <c r="I85" s="2">
        <f t="shared" si="21"/>
        <v>6.6500383611830838</v>
      </c>
      <c r="J85" s="2">
        <f t="shared" si="21"/>
        <v>-1.267986551703371</v>
      </c>
      <c r="K85" s="2">
        <f t="shared" si="18"/>
        <v>-0.18841196700041923</v>
      </c>
      <c r="L85" s="2">
        <f t="shared" si="15"/>
        <v>-0.42960470533138861</v>
      </c>
      <c r="M85" s="2">
        <f t="shared" si="16"/>
        <v>-9.7280857373562917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5.7461736607276759</v>
      </c>
      <c r="H86" s="2">
        <f t="shared" si="20"/>
        <v>2.3531193937081056</v>
      </c>
      <c r="I86" s="2">
        <f t="shared" si="21"/>
        <v>6.6457423141297696</v>
      </c>
      <c r="J86" s="2">
        <f t="shared" si="21"/>
        <v>-1.3652674090769339</v>
      </c>
      <c r="K86" s="2">
        <f t="shared" si="18"/>
        <v>-0.2026159217754189</v>
      </c>
      <c r="L86" s="2">
        <f t="shared" si="15"/>
        <v>-0.43025845951337705</v>
      </c>
      <c r="M86" s="2">
        <f t="shared" si="16"/>
        <v>-9.7216098963084487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5.8126095709459982</v>
      </c>
      <c r="H87" s="2">
        <f t="shared" si="20"/>
        <v>2.338980639122521</v>
      </c>
      <c r="I87" s="2">
        <f t="shared" si="21"/>
        <v>6.6414397295346355</v>
      </c>
      <c r="J87" s="2">
        <f t="shared" si="21"/>
        <v>-1.4624835080400185</v>
      </c>
      <c r="K87" s="2">
        <f t="shared" si="18"/>
        <v>-0.21674658976655178</v>
      </c>
      <c r="L87" s="2">
        <f t="shared" si="15"/>
        <v>-0.43099566284318813</v>
      </c>
      <c r="M87" s="2">
        <f t="shared" si="16"/>
        <v>-9.7150922579118095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5.8790024184582022</v>
      </c>
      <c r="H88" s="2">
        <f t="shared" si="20"/>
        <v>2.323870049429225</v>
      </c>
      <c r="I88" s="2">
        <f t="shared" si="21"/>
        <v>6.6371297729062038</v>
      </c>
      <c r="J88" s="2">
        <f t="shared" si="21"/>
        <v>-1.5596344306191365</v>
      </c>
      <c r="K88" s="2">
        <f t="shared" si="18"/>
        <v>-0.23079895774068429</v>
      </c>
      <c r="L88" s="2">
        <f t="shared" si="15"/>
        <v>-0.43181526090340072</v>
      </c>
      <c r="M88" s="2">
        <f t="shared" si="16"/>
        <v>-9.7085293384919265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5.9453521254242192</v>
      </c>
      <c r="H89" s="2">
        <f t="shared" si="20"/>
        <v>2.3077882786561088</v>
      </c>
      <c r="I89" s="2">
        <f t="shared" si="21"/>
        <v>6.6328116202971694</v>
      </c>
      <c r="J89" s="2">
        <f t="shared" si="21"/>
        <v>-1.6567197240040559</v>
      </c>
      <c r="K89" s="2">
        <f t="shared" si="18"/>
        <v>-0.24476819302234662</v>
      </c>
      <c r="L89" s="2">
        <f t="shared" si="15"/>
        <v>-0.43271615893161214</v>
      </c>
      <c r="M89" s="2">
        <f t="shared" si="16"/>
        <v>-9.7019177211058576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6.0116586058192443</v>
      </c>
      <c r="H90" s="2">
        <f t="shared" si="20"/>
        <v>2.2907359855300129</v>
      </c>
      <c r="I90" s="2">
        <f t="shared" si="21"/>
        <v>6.6284844587078533</v>
      </c>
      <c r="J90" s="2">
        <f t="shared" si="21"/>
        <v>-1.7537389012151143</v>
      </c>
      <c r="K90" s="2">
        <f t="shared" si="18"/>
        <v>-0.25864965111909471</v>
      </c>
      <c r="L90" s="2">
        <f t="shared" si="15"/>
        <v>-0.43369722399454558</v>
      </c>
      <c r="M90" s="2">
        <f t="shared" si="16"/>
        <v>-9.6952540580269382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6.0779217655451232</v>
      </c>
      <c r="H91" s="2">
        <f t="shared" si="20"/>
        <v>2.2727138338149602</v>
      </c>
      <c r="I91" s="2">
        <f t="shared" si="21"/>
        <v>6.6241474864679075</v>
      </c>
      <c r="J91" s="2">
        <f t="shared" si="21"/>
        <v>-1.8506914417953837</v>
      </c>
      <c r="K91" s="2">
        <f t="shared" si="18"/>
        <v>-0.27243888236213842</v>
      </c>
      <c r="L91" s="2">
        <f t="shared" si="15"/>
        <v>-0.43475728722431517</v>
      </c>
      <c r="M91" s="2">
        <f t="shared" si="16"/>
        <v>-9.6885350730236777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6.1441415025454411</v>
      </c>
      <c r="H92" s="2">
        <f t="shared" si="20"/>
        <v>2.2537224926433552</v>
      </c>
      <c r="I92" s="2">
        <f t="shared" si="21"/>
        <v>6.6197999135956644</v>
      </c>
      <c r="J92" s="2">
        <f t="shared" si="21"/>
        <v>-1.9475767925256204</v>
      </c>
      <c r="K92" s="2">
        <f t="shared" si="18"/>
        <v>-0.2861316375581528</v>
      </c>
      <c r="L92" s="2">
        <f t="shared" si="15"/>
        <v>-0.43589514610402696</v>
      </c>
      <c r="M92" s="2">
        <f t="shared" si="16"/>
        <v>-9.681757563429791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6.2103177069240925</v>
      </c>
      <c r="H93" s="2">
        <f t="shared" si="20"/>
        <v>2.2337626368399275</v>
      </c>
      <c r="I93" s="2">
        <f t="shared" si="21"/>
        <v>6.615440962134624</v>
      </c>
      <c r="J93" s="2">
        <f t="shared" si="21"/>
        <v>-2.0443943681599182</v>
      </c>
      <c r="K93" s="2">
        <f t="shared" si="18"/>
        <v>-0.29972387265662853</v>
      </c>
      <c r="L93" s="2">
        <f t="shared" si="15"/>
        <v>-0.4371095667900628</v>
      </c>
      <c r="M93" s="2">
        <f t="shared" si="16"/>
        <v>-9.6749184020038363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6.2764502610671</v>
      </c>
      <c r="H94" s="2">
        <f t="shared" si="20"/>
        <v>2.2128349472382278</v>
      </c>
      <c r="I94" s="2">
        <f t="shared" si="21"/>
        <v>6.6110698664667229</v>
      </c>
      <c r="J94" s="2">
        <f t="shared" si="21"/>
        <v>-2.1411435521799564</v>
      </c>
      <c r="K94" s="2">
        <f t="shared" si="18"/>
        <v>-0.31321175244507243</v>
      </c>
      <c r="L94" s="2">
        <f t="shared" si="15"/>
        <v>-0.43839928645869303</v>
      </c>
      <c r="M94" s="2">
        <f t="shared" si="16"/>
        <v>-9.6680145385783085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6.3425390397674448</v>
      </c>
      <c r="H95" s="2">
        <f t="shared" si="20"/>
        <v>2.1909401109894993</v>
      </c>
      <c r="I95" s="2">
        <f t="shared" si="21"/>
        <v>6.6066858736021361</v>
      </c>
      <c r="J95" s="2">
        <f t="shared" si="21"/>
        <v>-2.2378236975657395</v>
      </c>
      <c r="K95" s="2">
        <f t="shared" si="18"/>
        <v>-0.32659165329176665</v>
      </c>
      <c r="L95" s="2">
        <f t="shared" si="15"/>
        <v>-0.43976301566504805</v>
      </c>
      <c r="M95" s="2">
        <f t="shared" si="16"/>
        <v>-9.6610430014993813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6.4085839103526823</v>
      </c>
      <c r="H96" s="2">
        <f t="shared" si="20"/>
        <v>2.1680788218637668</v>
      </c>
      <c r="I96" s="2">
        <f t="shared" si="21"/>
        <v>6.6022882434454857</v>
      </c>
      <c r="J96" s="2">
        <f t="shared" si="21"/>
        <v>-2.3344341275807334</v>
      </c>
      <c r="K96" s="2">
        <f t="shared" si="18"/>
        <v>-0.33986016496256205</v>
      </c>
      <c r="L96" s="2">
        <f t="shared" si="15"/>
        <v>-0.44119944070296407</v>
      </c>
      <c r="M96" s="2">
        <f t="shared" si="16"/>
        <v>-9.6540008988597208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6.4745847328151021</v>
      </c>
      <c r="H97" s="2">
        <f t="shared" si="20"/>
        <v>2.1442517805430166</v>
      </c>
      <c r="I97" s="2">
        <f t="shared" si="21"/>
        <v>6.5978762490384559</v>
      </c>
      <c r="J97" s="2">
        <f t="shared" si="21"/>
        <v>-2.4309741365693305</v>
      </c>
      <c r="K97" s="2">
        <f t="shared" si="18"/>
        <v>-0.35301409154426111</v>
      </c>
      <c r="L97" s="2">
        <f t="shared" si="15"/>
        <v>-0.44270722595478196</v>
      </c>
      <c r="M97" s="2">
        <f t="shared" si="16"/>
        <v>-9.6468854195279476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6.5405413599441893</v>
      </c>
      <c r="H98" s="2">
        <f t="shared" si="20"/>
        <v>2.1194596949063467</v>
      </c>
      <c r="I98" s="2">
        <f t="shared" si="21"/>
        <v>6.5934491767789085</v>
      </c>
      <c r="J98" s="2">
        <f t="shared" si="21"/>
        <v>-2.5274429907646101</v>
      </c>
      <c r="K98" s="2">
        <f t="shared" si="18"/>
        <v>-0.36605045151250931</v>
      </c>
      <c r="L98" s="2">
        <f t="shared" si="15"/>
        <v>-0.44428501622080291</v>
      </c>
      <c r="M98" s="2">
        <f t="shared" si="16"/>
        <v>-9.6396938339793827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6.6064536374611667</v>
      </c>
      <c r="H99" s="2">
        <f t="shared" si="22"/>
        <v>2.0937032803070017</v>
      </c>
      <c r="I99" s="2">
        <f t="shared" ref="I99:J114" si="23">I98+L98*$B$3</f>
        <v>6.5890063266167003</v>
      </c>
      <c r="J99" s="2">
        <f t="shared" si="23"/>
        <v>-2.6238399291044039</v>
      </c>
      <c r="K99" s="2">
        <f t="shared" si="18"/>
        <v>-0.37896647698673047</v>
      </c>
      <c r="L99" s="2">
        <f t="shared" si="15"/>
        <v>-0.44593143901879417</v>
      </c>
      <c r="M99" s="2">
        <f t="shared" si="16"/>
        <v>-9.6324234949336756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6.6723214041553831</v>
      </c>
      <c r="H100" s="2">
        <f t="shared" si="22"/>
        <v>2.0669832598412112</v>
      </c>
      <c r="I100" s="2">
        <f t="shared" si="23"/>
        <v>6.584547012226512</v>
      </c>
      <c r="J100" s="2">
        <f t="shared" si="23"/>
        <v>-2.7201641640537408</v>
      </c>
      <c r="K100" s="2">
        <f t="shared" si="18"/>
        <v>-0.39175961221850847</v>
      </c>
      <c r="L100" s="2">
        <f t="shared" si="15"/>
        <v>-0.44764510684466319</v>
      </c>
      <c r="M100" s="2">
        <f t="shared" si="16"/>
        <v>-9.6250718378057236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6.7381444920223057</v>
      </c>
      <c r="H101" s="2">
        <f t="shared" si="22"/>
        <v>2.0393003646087835</v>
      </c>
      <c r="I101" s="2">
        <f t="shared" si="23"/>
        <v>6.580070561158065</v>
      </c>
      <c r="J101" s="2">
        <f t="shared" si="23"/>
        <v>-2.8164148824317983</v>
      </c>
      <c r="K101" s="2">
        <f t="shared" si="18"/>
        <v>-0.4044275113629382</v>
      </c>
      <c r="L101" s="2">
        <f t="shared" si="15"/>
        <v>-0.44942461938618172</v>
      </c>
      <c r="M101" s="2">
        <f t="shared" si="16"/>
        <v>-9.6176363809770891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6.8039227264029174</v>
      </c>
      <c r="H102" s="2">
        <f t="shared" si="22"/>
        <v>2.0106553339654165</v>
      </c>
      <c r="I102" s="2">
        <f t="shared" si="23"/>
        <v>6.575576314964203</v>
      </c>
      <c r="J102" s="2">
        <f t="shared" si="23"/>
        <v>-2.9125912462415693</v>
      </c>
      <c r="K102" s="2">
        <f t="shared" si="18"/>
        <v>-0.41696803558485912</v>
      </c>
      <c r="L102" s="2">
        <f t="shared" si="15"/>
        <v>-0.45126856568242202</v>
      </c>
      <c r="M102" s="2">
        <f t="shared" si="16"/>
        <v>-9.610114725895663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6.8696559261242758</v>
      </c>
      <c r="H103" s="2">
        <f t="shared" si="22"/>
        <v>1.9810489157667059</v>
      </c>
      <c r="I103" s="2">
        <f t="shared" si="23"/>
        <v>6.5710636293073792</v>
      </c>
      <c r="J103" s="2">
        <f t="shared" si="23"/>
        <v>-3.0086923935005259</v>
      </c>
      <c r="K103" s="2">
        <f t="shared" si="18"/>
        <v>-0.42937924955357354</v>
      </c>
      <c r="L103" s="2">
        <f t="shared" si="15"/>
        <v>-0.45317552622235813</v>
      </c>
      <c r="M103" s="2">
        <f t="shared" si="16"/>
        <v>-9.6025045570119492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6.935343903641038</v>
      </c>
      <c r="H104" s="2">
        <f t="shared" si="22"/>
        <v>1.9504818666038501</v>
      </c>
      <c r="I104" s="2">
        <f t="shared" si="23"/>
        <v>6.5665318740451557</v>
      </c>
      <c r="J104" s="2">
        <f t="shared" si="23"/>
        <v>-3.1047174390706456</v>
      </c>
      <c r="K104" s="2">
        <f t="shared" si="18"/>
        <v>-0.44165941738067616</v>
      </c>
      <c r="L104" s="2">
        <f t="shared" si="15"/>
        <v>-0.45514407497688153</v>
      </c>
      <c r="M104" s="2">
        <f t="shared" si="16"/>
        <v>-9.5948036415606559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7.0009864651777409</v>
      </c>
      <c r="H105" s="2">
        <f t="shared" si="22"/>
        <v>1.9189549520310658</v>
      </c>
      <c r="I105" s="2">
        <f t="shared" si="23"/>
        <v>6.5619804332953873</v>
      </c>
      <c r="J105" s="2">
        <f t="shared" si="23"/>
        <v>-3.200665475486252</v>
      </c>
      <c r="K105" s="2">
        <f t="shared" si="18"/>
        <v>-0.45380699805602148</v>
      </c>
      <c r="L105" s="2">
        <f t="shared" si="15"/>
        <v>-0.45717278135925909</v>
      </c>
      <c r="M105" s="2">
        <f t="shared" si="16"/>
        <v>-9.5870098291966777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7.066583410871627</v>
      </c>
      <c r="H106" s="2">
        <f t="shared" si="22"/>
        <v>1.8864689467847435</v>
      </c>
      <c r="I106" s="2">
        <f t="shared" si="23"/>
        <v>6.5574087054817944</v>
      </c>
      <c r="J106" s="2">
        <f t="shared" si="23"/>
        <v>-3.2965355737782187</v>
      </c>
      <c r="K106" s="2">
        <f t="shared" si="18"/>
        <v>-0.46582064043668575</v>
      </c>
      <c r="L106" s="2">
        <f t="shared" si="15"/>
        <v>-0.45926021210983281</v>
      </c>
      <c r="M106" s="2">
        <f t="shared" si="16"/>
        <v>-9.579121051494722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7.1321345349158394</v>
      </c>
      <c r="H107" s="2">
        <f t="shared" si="22"/>
        <v>1.8530246349943866</v>
      </c>
      <c r="I107" s="2">
        <f t="shared" si="23"/>
        <v>6.552816103360696</v>
      </c>
      <c r="J107" s="2">
        <f t="shared" si="23"/>
        <v>-3.3923267842931661</v>
      </c>
      <c r="K107" s="2">
        <f t="shared" si="18"/>
        <v>-0.4776991778430873</v>
      </c>
      <c r="L107" s="2">
        <f t="shared" si="15"/>
        <v>-0.46140493310150649</v>
      </c>
      <c r="M107" s="2">
        <f t="shared" si="16"/>
        <v>-9.5711353213220072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7.1976396257027915</v>
      </c>
      <c r="H108" s="2">
        <f t="shared" si="22"/>
        <v>1.8186228103853888</v>
      </c>
      <c r="I108" s="2">
        <f t="shared" si="23"/>
        <v>6.548202054029681</v>
      </c>
      <c r="J108" s="2">
        <f t="shared" si="23"/>
        <v>-3.4880381375063862</v>
      </c>
      <c r="K108" s="2">
        <f t="shared" si="18"/>
        <v>-0.4894416223152766</v>
      </c>
      <c r="L108" s="2">
        <f t="shared" si="15"/>
        <v>-0.46360551106327208</v>
      </c>
      <c r="M108" s="2">
        <f t="shared" si="16"/>
        <v>-9.5630507320934459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7.2630984659675351</v>
      </c>
      <c r="H109" s="2">
        <f t="shared" si="22"/>
        <v>1.7832642764737203</v>
      </c>
      <c r="I109" s="2">
        <f t="shared" si="23"/>
        <v>6.543565998919048</v>
      </c>
      <c r="J109" s="2">
        <f t="shared" si="23"/>
        <v>-3.5836686448273207</v>
      </c>
      <c r="K109" s="2">
        <f t="shared" si="18"/>
        <v>-0.50104715858084736</v>
      </c>
      <c r="L109" s="2">
        <f t="shared" si="15"/>
        <v>-0.46586051521971933</v>
      </c>
      <c r="M109" s="2">
        <f t="shared" si="16"/>
        <v>-9.5548654569187814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7.3285108329309647</v>
      </c>
      <c r="H110" s="2">
        <f t="shared" si="22"/>
        <v>1.746949846752601</v>
      </c>
      <c r="I110" s="2">
        <f t="shared" si="23"/>
        <v>6.5389073937668512</v>
      </c>
      <c r="J110" s="2">
        <f t="shared" si="23"/>
        <v>-3.6792172993965084</v>
      </c>
      <c r="K110" s="2">
        <f t="shared" si="18"/>
        <v>-0.51251513778400792</v>
      </c>
      <c r="L110" s="2">
        <f t="shared" si="15"/>
        <v>-0.46816851884510435</v>
      </c>
      <c r="M110" s="2">
        <f t="shared" si="16"/>
        <v>-9.5465777476509768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7.3938764984426903</v>
      </c>
      <c r="H111" s="2">
        <f t="shared" si="22"/>
        <v>1.7096803448712534</v>
      </c>
      <c r="I111" s="2">
        <f t="shared" si="23"/>
        <v>6.5342257085783997</v>
      </c>
      <c r="J111" s="2">
        <f t="shared" si="23"/>
        <v>-3.7746830768730182</v>
      </c>
      <c r="K111" s="2">
        <f t="shared" si="18"/>
        <v>-0.52384507102315814</v>
      </c>
      <c r="L111" s="2">
        <f t="shared" si="15"/>
        <v>-0.47052810073115814</v>
      </c>
      <c r="M111" s="2">
        <f t="shared" si="16"/>
        <v>-9.5381859338450194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7.4591952291234378</v>
      </c>
      <c r="H112" s="2">
        <f t="shared" si="22"/>
        <v>1.671456604805831</v>
      </c>
      <c r="I112" s="2">
        <f t="shared" si="23"/>
        <v>6.5295204275710885</v>
      </c>
      <c r="J112" s="2">
        <f t="shared" si="23"/>
        <v>-3.8700649362114685</v>
      </c>
      <c r="K112" s="2">
        <f t="shared" si="18"/>
        <v>-0.53503662274187236</v>
      </c>
      <c r="L112" s="2">
        <f t="shared" si="15"/>
        <v>-0.47293784656837334</v>
      </c>
      <c r="M112" s="2">
        <f t="shared" si="16"/>
        <v>-9.5296884216361253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7.52446678650682</v>
      </c>
      <c r="H113" s="2">
        <f t="shared" si="22"/>
        <v>1.6322794710226345</v>
      </c>
      <c r="I113" s="2">
        <f t="shared" si="23"/>
        <v>6.5247910491054046</v>
      </c>
      <c r="J113" s="2">
        <f t="shared" si="23"/>
        <v>-3.9653618204278298</v>
      </c>
      <c r="K113" s="2">
        <f t="shared" si="18"/>
        <v>-0.54608960401557249</v>
      </c>
      <c r="L113" s="2">
        <f t="shared" si="15"/>
        <v>-0.4753963502410099</v>
      </c>
      <c r="M113" s="2">
        <f t="shared" si="16"/>
        <v>-9.5210836925460018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7.5896909271803628</v>
      </c>
      <c r="H114" s="2">
        <f t="shared" si="22"/>
        <v>1.5921497986337287</v>
      </c>
      <c r="I114" s="2">
        <f t="shared" si="23"/>
        <v>6.5200370856029943</v>
      </c>
      <c r="J114" s="2">
        <f t="shared" si="23"/>
        <v>-4.0605726573532896</v>
      </c>
      <c r="K114" s="2">
        <f t="shared" si="18"/>
        <v>-0.55700396577341271</v>
      </c>
      <c r="L114" s="2">
        <f t="shared" si="15"/>
        <v>-0.47790221503653807</v>
      </c>
      <c r="M114" s="2">
        <f t="shared" si="16"/>
        <v>-9.5123703022255945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7.6548674029256416</v>
      </c>
      <c r="H115" s="2">
        <f t="shared" si="24"/>
        <v>1.5510684535450845</v>
      </c>
      <c r="I115" s="2">
        <f t="shared" ref="I115:J130" si="25">I114+L114*$B$3</f>
        <v>6.5152580634526291</v>
      </c>
      <c r="J115" s="2">
        <f t="shared" si="25"/>
        <v>-4.1556963603755452</v>
      </c>
      <c r="K115" s="2">
        <f t="shared" si="18"/>
        <v>-0.56777979199205431</v>
      </c>
      <c r="L115" s="2">
        <f t="shared" si="15"/>
        <v>-0.48045405477063829</v>
      </c>
      <c r="M115" s="2">
        <f t="shared" si="16"/>
        <v>-9.5035468791423519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7.71999596085743</v>
      </c>
      <c r="H116" s="2">
        <f t="shared" si="24"/>
        <v>1.509036312597372</v>
      </c>
      <c r="I116" s="2">
        <f t="shared" si="25"/>
        <v>6.510453522904923</v>
      </c>
      <c r="J116" s="2">
        <f t="shared" si="25"/>
        <v>-4.2507318291669689</v>
      </c>
      <c r="K116" s="2">
        <f t="shared" si="18"/>
        <v>-0.57841729289510302</v>
      </c>
      <c r="L116" s="2">
        <f t="shared" si="15"/>
        <v>-0.48305049482926687</v>
      </c>
      <c r="M116" s="2">
        <f t="shared" si="16"/>
        <v>-9.4946121232197296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7.7850763435617383</v>
      </c>
      <c r="H117" s="2">
        <f t="shared" si="24"/>
        <v>1.4660542636995413</v>
      </c>
      <c r="I117" s="2">
        <f t="shared" si="25"/>
        <v>6.5056230179566299</v>
      </c>
      <c r="J117" s="2">
        <f t="shared" si="25"/>
        <v>-4.3456779503991658</v>
      </c>
      <c r="K117" s="2">
        <f t="shared" si="18"/>
        <v>-0.58891679818908105</v>
      </c>
      <c r="L117" s="2">
        <f t="shared" si="15"/>
        <v>-0.48569017312960983</v>
      </c>
      <c r="M117" s="2">
        <f t="shared" si="16"/>
        <v>-9.4855648044362333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7.8501082892326481</v>
      </c>
      <c r="H118" s="2">
        <f t="shared" si="24"/>
        <v>1.4221232059553277</v>
      </c>
      <c r="I118" s="2">
        <f t="shared" si="25"/>
        <v>6.5007661162253338</v>
      </c>
      <c r="J118" s="2">
        <f t="shared" si="25"/>
        <v>-4.4405335984435279</v>
      </c>
      <c r="K118" s="2">
        <f t="shared" si="18"/>
        <v>-0.59927875036390987</v>
      </c>
      <c r="L118" s="2">
        <f t="shared" si="15"/>
        <v>-0.48837174100204034</v>
      </c>
      <c r="M118" s="2">
        <f t="shared" si="16"/>
        <v>-9.4764037613909533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7.9150915318078514</v>
      </c>
      <c r="H119" s="2">
        <f t="shared" si="24"/>
        <v>1.3772440497828229</v>
      </c>
      <c r="I119" s="2">
        <f t="shared" si="25"/>
        <v>6.4958823988153132</v>
      </c>
      <c r="J119" s="2">
        <f t="shared" si="25"/>
        <v>-4.5352976360574377</v>
      </c>
      <c r="K119" s="2">
        <f t="shared" si="18"/>
        <v>-0.60950369808304505</v>
      </c>
      <c r="L119" s="2">
        <f t="shared" si="15"/>
        <v>-0.49109386399543248</v>
      </c>
      <c r="M119" s="2">
        <f t="shared" si="16"/>
        <v>-9.4671278998420618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7.9800258011028049</v>
      </c>
      <c r="H120" s="2">
        <f t="shared" si="24"/>
        <v>1.3314177170272563</v>
      </c>
      <c r="I120" s="2">
        <f t="shared" si="25"/>
        <v>6.4909714601753592</v>
      </c>
      <c r="J120" s="2">
        <f t="shared" si="25"/>
        <v>-4.6299689150558585</v>
      </c>
      <c r="K120" s="2">
        <f t="shared" si="18"/>
        <v>-0.61959228968563951</v>
      </c>
      <c r="L120" s="2">
        <f t="shared" si="15"/>
        <v>-0.49385522260839015</v>
      </c>
      <c r="M120" s="2">
        <f t="shared" si="16"/>
        <v>-9.4577361912244395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8.0449108229434287</v>
      </c>
      <c r="H121" s="2">
        <f t="shared" si="24"/>
        <v>1.2846451410671367</v>
      </c>
      <c r="I121" s="2">
        <f t="shared" si="25"/>
        <v>6.4860329079492756</v>
      </c>
      <c r="J121" s="2">
        <f t="shared" si="25"/>
        <v>-4.7245462769681028</v>
      </c>
      <c r="K121" s="2">
        <f t="shared" si="18"/>
        <v>-0.6295452668204411</v>
      </c>
      <c r="L121" s="2">
        <f t="shared" si="15"/>
        <v>-0.49665451294911589</v>
      </c>
      <c r="M121" s="2">
        <f t="shared" si="16"/>
        <v>-9.4482276711520665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8.1097463192972725</v>
      </c>
      <c r="H122" s="2">
        <f t="shared" si="24"/>
        <v>1.236927266913898</v>
      </c>
      <c r="I122" s="2">
        <f t="shared" si="25"/>
        <v>6.4810663628197842</v>
      </c>
      <c r="J122" s="2">
        <f t="shared" si="25"/>
        <v>-4.8190285536796234</v>
      </c>
      <c r="K122" s="2">
        <f t="shared" si="18"/>
        <v>-0.63936345822857488</v>
      </c>
      <c r="L122" s="2">
        <f t="shared" si="15"/>
        <v>-0.49949044732677206</v>
      </c>
      <c r="M122" s="2">
        <f t="shared" si="16"/>
        <v>-9.4386014379104957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8.1745320084031032</v>
      </c>
      <c r="H123" s="2">
        <f t="shared" si="24"/>
        <v>1.1882650513052062</v>
      </c>
      <c r="I123" s="2">
        <f t="shared" si="25"/>
        <v>6.4760714583465164</v>
      </c>
      <c r="J123" s="2">
        <f t="shared" si="25"/>
        <v>-4.9134145680587284</v>
      </c>
      <c r="K123" s="2">
        <f t="shared" si="18"/>
        <v>-0.64904777368992628</v>
      </c>
      <c r="L123" s="2">
        <f t="shared" si="15"/>
        <v>-0.50236175477729295</v>
      </c>
      <c r="M123" s="2">
        <f t="shared" si="16"/>
        <v>-9.4288566509442884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8.2392676048988296</v>
      </c>
      <c r="H124" s="2">
        <f t="shared" si="24"/>
        <v>1.1386594627920716</v>
      </c>
      <c r="I124" s="2">
        <f t="shared" si="25"/>
        <v>6.4710478407987431</v>
      </c>
      <c r="J124" s="2">
        <f t="shared" si="25"/>
        <v>-5.0077031345681711</v>
      </c>
      <c r="K124" s="2">
        <f t="shared" si="18"/>
        <v>-0.65859919814554646</v>
      </c>
      <c r="L124" s="2">
        <f t="shared" si="15"/>
        <v>-0.50526718152666683</v>
      </c>
      <c r="M124" s="2">
        <f t="shared" si="16"/>
        <v>-9.418992529343873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8.3039528199477406</v>
      </c>
      <c r="H125" s="2">
        <f t="shared" si="24"/>
        <v>1.0881114818199227</v>
      </c>
      <c r="I125" s="2">
        <f t="shared" si="25"/>
        <v>6.4659951689834765</v>
      </c>
      <c r="J125" s="2">
        <f t="shared" si="25"/>
        <v>-5.1018930598616095</v>
      </c>
      <c r="K125" s="2">
        <f t="shared" si="18"/>
        <v>-0.66801878600634501</v>
      </c>
      <c r="L125" s="2">
        <f t="shared" si="15"/>
        <v>-0.50820549139476057</v>
      </c>
      <c r="M125" s="2">
        <f t="shared" si="16"/>
        <v>-9.409008350335947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8.3685873613630068</v>
      </c>
      <c r="H126" s="2">
        <f t="shared" si="24"/>
        <v>1.0366221008037897</v>
      </c>
      <c r="I126" s="2">
        <f t="shared" si="25"/>
        <v>6.4609131140695286</v>
      </c>
      <c r="J126" s="2">
        <f t="shared" si="25"/>
        <v>-5.1959831433649688</v>
      </c>
      <c r="K126" s="2">
        <f t="shared" si="18"/>
        <v>-0.67730765565632967</v>
      </c>
      <c r="L126" s="2">
        <f t="shared" si="15"/>
        <v>-0.5111754661427681</v>
      </c>
      <c r="M126" s="2">
        <f t="shared" si="16"/>
        <v>-9.3989034477811479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8.4331709337303948</v>
      </c>
      <c r="H127" s="2">
        <f t="shared" si="24"/>
        <v>0.98419232419775093</v>
      </c>
      <c r="I127" s="2">
        <f t="shared" si="25"/>
        <v>6.4558013594081007</v>
      </c>
      <c r="J127" s="2">
        <f t="shared" si="25"/>
        <v>-5.2899721778427802</v>
      </c>
      <c r="K127" s="2">
        <f t="shared" si="18"/>
        <v>-0.68646698415679153</v>
      </c>
      <c r="L127" s="2">
        <f t="shared" si="15"/>
        <v>-0.51417590576736738</v>
      </c>
      <c r="M127" s="2">
        <f t="shared" si="16"/>
        <v>-9.3886772106823528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8.4977032385291871</v>
      </c>
      <c r="H128" s="2">
        <f t="shared" si="24"/>
        <v>0.93082316855878899</v>
      </c>
      <c r="I128" s="2">
        <f t="shared" si="25"/>
        <v>6.4506596003504271</v>
      </c>
      <c r="J128" s="2">
        <f t="shared" si="25"/>
        <v>-5.3838589499496035</v>
      </c>
      <c r="K128" s="2">
        <f t="shared" si="18"/>
        <v>-0.695498002156127</v>
      </c>
      <c r="L128" s="2">
        <f t="shared" si="15"/>
        <v>-0.51720562874464526</v>
      </c>
      <c r="M128" s="2">
        <f t="shared" si="16"/>
        <v>-9.3783290817066369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8.5621839742512531</v>
      </c>
      <c r="H129" s="2">
        <f t="shared" si="24"/>
        <v>0.87651566260520763</v>
      </c>
      <c r="I129" s="2">
        <f t="shared" si="25"/>
        <v>6.4454875440629804</v>
      </c>
      <c r="J129" s="2">
        <f t="shared" si="25"/>
        <v>-5.4776422407666701</v>
      </c>
      <c r="K129" s="2">
        <f t="shared" si="18"/>
        <v>-0.7044019890084261</v>
      </c>
      <c r="L129" s="2">
        <f t="shared" si="15"/>
        <v>-0.52026347222681069</v>
      </c>
      <c r="M129" s="2">
        <f t="shared" si="16"/>
        <v>-9.3678585557236058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8.6266128365182713</v>
      </c>
      <c r="H130" s="2">
        <f t="shared" si="24"/>
        <v>0.82127084726975474</v>
      </c>
      <c r="I130" s="2">
        <f t="shared" si="25"/>
        <v>6.4402849093407122</v>
      </c>
      <c r="J130" s="2">
        <f t="shared" si="25"/>
        <v>-5.5713208263239062</v>
      </c>
      <c r="K130" s="2">
        <f t="shared" si="18"/>
        <v>-0.7131802681025351</v>
      </c>
      <c r="L130" s="2">
        <f t="shared" si="15"/>
        <v>-0.52334829219466306</v>
      </c>
      <c r="M130" s="2">
        <f t="shared" si="16"/>
        <v>-9.3572651783624803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8.6909895181970676</v>
      </c>
      <c r="H131" s="2">
        <f t="shared" si="26"/>
        <v>0.76508977574759751</v>
      </c>
      <c r="I131" s="2">
        <f t="shared" ref="I131:J146" si="27">I130+L130*$B$3</f>
        <v>6.4350514264187657</v>
      </c>
      <c r="J131" s="2">
        <f t="shared" si="27"/>
        <v>-5.6648934781075306</v>
      </c>
      <c r="K131" s="2">
        <f t="shared" si="18"/>
        <v>-0.72183420240203111</v>
      </c>
      <c r="L131" s="2">
        <f t="shared" ref="L131:L194" si="28">0-$B$16*(I131*I131+J131*J131)*COS(K131)</f>
        <v>-0.52645896356871613</v>
      </c>
      <c r="M131" s="2">
        <f t="shared" ref="M131:M194" si="29">-9.81-$B$16*(I131*I131+J131*J131)*SIN(K131)</f>
        <v>-9.346548544590048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8.7553137095130769</v>
      </c>
      <c r="H132" s="2">
        <f t="shared" si="26"/>
        <v>0.70797351353929261</v>
      </c>
      <c r="I132" s="2">
        <f t="shared" si="27"/>
        <v>6.4297868367830784</v>
      </c>
      <c r="J132" s="2">
        <f t="shared" si="27"/>
        <v>-5.7583589635534311</v>
      </c>
      <c r="K132" s="2">
        <f t="shared" si="18"/>
        <v>-0.73036519019539548</v>
      </c>
      <c r="L132" s="2">
        <f t="shared" si="28"/>
        <v>-0.52959438028179773</v>
      </c>
      <c r="M132" s="2">
        <f t="shared" si="29"/>
        <v>-9.3357082973113048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8.8195850981618928</v>
      </c>
      <c r="H133" s="2">
        <f t="shared" si="26"/>
        <v>0.64992313848889272</v>
      </c>
      <c r="I133" s="2">
        <f t="shared" si="27"/>
        <v>6.42449089298026</v>
      </c>
      <c r="J133" s="2">
        <f t="shared" si="27"/>
        <v>-5.8517160465265441</v>
      </c>
      <c r="K133" s="2">
        <f t="shared" ref="K133:K196" si="32">ATAN(J133/I133)</f>
        <v>-0.73877466105466261</v>
      </c>
      <c r="L133" s="2">
        <f t="shared" si="28"/>
        <v>-0.53275345531586349</v>
      </c>
      <c r="M133" s="2">
        <f t="shared" si="29"/>
        <v>-9.3247441259943784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8.8838033694189296</v>
      </c>
      <c r="H134" s="2">
        <f t="shared" si="26"/>
        <v>0.59093974081732759</v>
      </c>
      <c r="I134" s="2">
        <f t="shared" si="27"/>
        <v>6.4191633584271015</v>
      </c>
      <c r="J134" s="2">
        <f t="shared" si="27"/>
        <v>-5.9449634877864881</v>
      </c>
      <c r="K134" s="2">
        <f t="shared" si="32"/>
        <v>-0.74706407199992786</v>
      </c>
      <c r="L134" s="2">
        <f t="shared" si="28"/>
        <v>-0.53593512070566807</v>
      </c>
      <c r="M134" s="2">
        <f t="shared" si="29"/>
        <v>-9.3136557653210534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8.9479682062471646</v>
      </c>
      <c r="H135" s="2">
        <f t="shared" si="26"/>
        <v>0.53102442315119658</v>
      </c>
      <c r="I135" s="2">
        <f t="shared" si="27"/>
        <v>6.4138040072200448</v>
      </c>
      <c r="J135" s="2">
        <f t="shared" si="27"/>
        <v>-6.0381000454396982</v>
      </c>
      <c r="K135" s="2">
        <f t="shared" si="32"/>
        <v>-0.75523490386631786</v>
      </c>
      <c r="L135" s="2">
        <f t="shared" si="28"/>
        <v>-0.53913832751183399</v>
      </c>
      <c r="M135" s="2">
        <f t="shared" si="29"/>
        <v>-9.3024429938640321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9.0120792894029886</v>
      </c>
      <c r="H136" s="2">
        <f t="shared" si="26"/>
        <v>0.47017830054710641</v>
      </c>
      <c r="I136" s="2">
        <f t="shared" si="27"/>
        <v>6.4084126239449262</v>
      </c>
      <c r="J136" s="2">
        <f t="shared" si="27"/>
        <v>-6.1311244753783383</v>
      </c>
      <c r="K136" s="2">
        <f t="shared" si="32"/>
        <v>-0.76328865786935862</v>
      </c>
      <c r="L136" s="2">
        <f t="shared" si="28"/>
        <v>-0.54236204576576319</v>
      </c>
      <c r="M136" s="2">
        <f t="shared" si="29"/>
        <v>-9.2911056327918331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9.0761362975401489</v>
      </c>
      <c r="H137" s="2">
        <f t="shared" si="26"/>
        <v>0.40840250051168348</v>
      </c>
      <c r="I137" s="2">
        <f t="shared" si="27"/>
        <v>6.402989003487269</v>
      </c>
      <c r="J137" s="2">
        <f t="shared" si="27"/>
        <v>-6.2240355317062566</v>
      </c>
      <c r="K137" s="2">
        <f t="shared" si="32"/>
        <v>-0.77122685236409982</v>
      </c>
      <c r="L137" s="2">
        <f t="shared" si="28"/>
        <v>-0.54560526438872459</v>
      </c>
      <c r="M137" s="2">
        <f t="shared" si="29"/>
        <v>-9.2796435446020737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9.1401389073118011</v>
      </c>
      <c r="H138" s="2">
        <f t="shared" si="26"/>
        <v>0.34569816301739081</v>
      </c>
      <c r="I138" s="2">
        <f t="shared" si="27"/>
        <v>6.3975329508433818</v>
      </c>
      <c r="J138" s="2">
        <f t="shared" si="27"/>
        <v>-6.316831967152277</v>
      </c>
      <c r="K138" s="2">
        <f t="shared" si="32"/>
        <v>-0.7790510197928846</v>
      </c>
      <c r="L138" s="2">
        <f t="shared" si="28"/>
        <v>-0.54886699108733894</v>
      </c>
      <c r="M138" s="2">
        <f t="shared" si="29"/>
        <v>-9.2680566318836828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9.2040867934706814</v>
      </c>
      <c r="H139" s="2">
        <f t="shared" si="26"/>
        <v>0.28206644051427388</v>
      </c>
      <c r="I139" s="2">
        <f t="shared" si="27"/>
        <v>6.3920442809325086</v>
      </c>
      <c r="J139" s="2">
        <f t="shared" si="27"/>
        <v>-6.4095125334711138</v>
      </c>
      <c r="K139" s="2">
        <f t="shared" si="32"/>
        <v>-0.78676270381624791</v>
      </c>
      <c r="L139" s="2">
        <f t="shared" si="28"/>
        <v>-0.55214625222758773</v>
      </c>
      <c r="M139" s="2">
        <f t="shared" si="29"/>
        <v>-9.2563448361084362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9.2679796289673941</v>
      </c>
      <c r="H140" s="2">
        <f t="shared" si="26"/>
        <v>0.21750849793775734</v>
      </c>
      <c r="I140" s="2">
        <f t="shared" si="27"/>
        <v>6.3865228184102332</v>
      </c>
      <c r="J140" s="2">
        <f t="shared" si="27"/>
        <v>-6.5020759818321983</v>
      </c>
      <c r="K140" s="2">
        <f t="shared" si="32"/>
        <v>-0.79436345662111973</v>
      </c>
      <c r="L140" s="2">
        <f t="shared" si="28"/>
        <v>-0.55544209268934519</v>
      </c>
      <c r="M140" s="2">
        <f t="shared" si="29"/>
        <v>-9.2445081364520973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9.3318170850468629</v>
      </c>
      <c r="H141" s="2">
        <f t="shared" si="26"/>
        <v>0.15202551271261275</v>
      </c>
      <c r="I141" s="2">
        <f t="shared" si="27"/>
        <v>6.3809683974833398</v>
      </c>
      <c r="J141" s="2">
        <f t="shared" si="27"/>
        <v>-6.5945210631967193</v>
      </c>
      <c r="K141" s="2">
        <f t="shared" si="32"/>
        <v>-0.80185483640025801</v>
      </c>
      <c r="L141" s="2">
        <f t="shared" si="28"/>
        <v>-0.55875357570333994</v>
      </c>
      <c r="M141" s="2">
        <f t="shared" si="29"/>
        <v>-9.2325465486452796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9.3955988313429106</v>
      </c>
      <c r="H142" s="2">
        <f t="shared" si="26"/>
        <v>8.5618674753213289E-2</v>
      </c>
      <c r="I142" s="2">
        <f t="shared" si="27"/>
        <v>6.3753808617263061</v>
      </c>
      <c r="J142" s="2">
        <f t="shared" si="27"/>
        <v>-6.686846528683172</v>
      </c>
      <c r="K142" s="2">
        <f t="shared" si="32"/>
        <v>-0.80923840499665534</v>
      </c>
      <c r="L142" s="2">
        <f t="shared" si="28"/>
        <v>-0.56207978267233472</v>
      </c>
      <c r="M142" s="2">
        <f t="shared" si="29"/>
        <v>-9.2204601238540338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9.4593245359710387</v>
      </c>
      <c r="H143" s="2">
        <f t="shared" si="26"/>
        <v>1.8289186460188862E-2</v>
      </c>
      <c r="I143" s="2">
        <f t="shared" si="27"/>
        <v>6.3697600638995828</v>
      </c>
      <c r="J143" s="2">
        <f t="shared" si="27"/>
        <v>-6.7790511299217124</v>
      </c>
      <c r="K143" s="2">
        <f t="shared" si="32"/>
        <v>-0.8165157257065373</v>
      </c>
      <c r="L143" s="2">
        <f t="shared" si="28"/>
        <v>-0.56541981297821642</v>
      </c>
      <c r="M143" s="2">
        <f t="shared" si="29"/>
        <v>-9.2082489475901035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9.5229938656193855</v>
      </c>
      <c r="H144" s="2">
        <f t="shared" si="26"/>
        <v>-4.9961737286407765E-2</v>
      </c>
      <c r="I144" s="2">
        <f t="shared" si="27"/>
        <v>6.3641058657698011</v>
      </c>
      <c r="J144" s="2">
        <f t="shared" si="27"/>
        <v>-6.8711336193976136</v>
      </c>
      <c r="K144" s="2">
        <f t="shared" si="32"/>
        <v>-0.82368836123449873</v>
      </c>
      <c r="L144" s="2">
        <f t="shared" si="28"/>
        <v>-0.56877278377657814</v>
      </c>
      <c r="M144" s="2">
        <f t="shared" si="29"/>
        <v>-9.1959131386506421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9.5866064856378941</v>
      </c>
      <c r="H145" s="2">
        <f t="shared" si="26"/>
        <v>-0.11913286913731644</v>
      </c>
      <c r="I145" s="2">
        <f t="shared" si="27"/>
        <v>6.358418137932035</v>
      </c>
      <c r="J145" s="2">
        <f t="shared" si="27"/>
        <v>-6.9630927507841198</v>
      </c>
      <c r="K145" s="2">
        <f t="shared" si="32"/>
        <v>-0.8307578717942915</v>
      </c>
      <c r="L145" s="2">
        <f t="shared" si="28"/>
        <v>-0.5721378297802816</v>
      </c>
      <c r="M145" s="2">
        <f t="shared" si="29"/>
        <v>-9.183452848087132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9.6501620601257265</v>
      </c>
      <c r="H146" s="2">
        <f t="shared" si="26"/>
        <v>-0.18922296928756199</v>
      </c>
      <c r="I146" s="2">
        <f t="shared" si="27"/>
        <v>6.3526967596342319</v>
      </c>
      <c r="J146" s="2">
        <f t="shared" si="27"/>
        <v>-7.0549272792649909</v>
      </c>
      <c r="K146" s="2">
        <f t="shared" si="32"/>
        <v>-0.8377258133487927</v>
      </c>
      <c r="L146" s="2">
        <f t="shared" si="28"/>
        <v>-0.57551410303338857</v>
      </c>
      <c r="M146" s="2">
        <f t="shared" si="29"/>
        <v>-9.1708682582031908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9.7136602520169166</v>
      </c>
      <c r="H147" s="2">
        <f t="shared" si="33"/>
        <v>-0.26023078549312206</v>
      </c>
      <c r="I147" s="2">
        <f t="shared" ref="I147:J162" si="34">I146+L146*$B$3</f>
        <v>6.346941618603898</v>
      </c>
      <c r="J147" s="2">
        <f t="shared" si="34"/>
        <v>-7.1466359618470232</v>
      </c>
      <c r="K147" s="2">
        <f t="shared" si="32"/>
        <v>-0.84459373598272547</v>
      </c>
      <c r="L147" s="2">
        <f t="shared" si="28"/>
        <v>-0.5789007726767571</v>
      </c>
      <c r="M147" s="2">
        <f t="shared" si="29"/>
        <v>-9.1581595815808416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9.7771007231643221</v>
      </c>
      <c r="H148" s="2">
        <f t="shared" si="33"/>
        <v>-0.33215505309067134</v>
      </c>
      <c r="I148" s="2">
        <f t="shared" si="34"/>
        <v>6.3411526108771303</v>
      </c>
      <c r="J148" s="2">
        <f t="shared" si="34"/>
        <v>-7.238217557662832</v>
      </c>
      <c r="K148" s="2">
        <f t="shared" si="32"/>
        <v>-0.85136318240178344</v>
      </c>
      <c r="L148" s="2">
        <f t="shared" si="28"/>
        <v>-0.58229702470650646</v>
      </c>
      <c r="M148" s="2">
        <f t="shared" si="29"/>
        <v>-9.1453270601348216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9.8404831344218575</v>
      </c>
      <c r="H149" s="2">
        <f t="shared" si="33"/>
        <v>-0.40499449502030643</v>
      </c>
      <c r="I149" s="2">
        <f t="shared" si="34"/>
        <v>6.3353296406300652</v>
      </c>
      <c r="J149" s="2">
        <f t="shared" si="34"/>
        <v>-7.32967082826418</v>
      </c>
      <c r="K149" s="2">
        <f t="shared" si="32"/>
        <v>-0.85803568655191087</v>
      </c>
      <c r="L149" s="2">
        <f t="shared" si="28"/>
        <v>-0.58570206172647543</v>
      </c>
      <c r="M149" s="2">
        <f t="shared" si="29"/>
        <v>-9.1323709641944095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9.9038071457250734</v>
      </c>
      <c r="H150" s="2">
        <f t="shared" si="33"/>
        <v>-0.47874782185115794</v>
      </c>
      <c r="I150" s="2">
        <f t="shared" si="34"/>
        <v>6.3294726200128002</v>
      </c>
      <c r="J150" s="2">
        <f t="shared" si="34"/>
        <v>-7.4209945379061244</v>
      </c>
      <c r="K150" s="2">
        <f t="shared" si="32"/>
        <v>-0.86461277235261547</v>
      </c>
      <c r="L150" s="2">
        <f t="shared" si="28"/>
        <v>-0.58911510269570699</v>
      </c>
      <c r="M150" s="2">
        <f t="shared" si="29"/>
        <v>-9.1192915916122566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9.9670724161700672</v>
      </c>
      <c r="H151" s="2">
        <f t="shared" si="33"/>
        <v>-0.5534137318097998</v>
      </c>
      <c r="I151" s="2">
        <f t="shared" si="34"/>
        <v>6.3235814689858429</v>
      </c>
      <c r="J151" s="2">
        <f t="shared" si="34"/>
        <v>-7.5121874538222473</v>
      </c>
      <c r="K151" s="2">
        <f t="shared" si="32"/>
        <v>-0.87109595253833605</v>
      </c>
      <c r="L151" s="2">
        <f t="shared" si="28"/>
        <v>-0.59253538267192074</v>
      </c>
      <c r="M151" s="2">
        <f t="shared" si="29"/>
        <v>-9.1060892668996267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10.030278604090793</v>
      </c>
      <c r="H152" s="2">
        <f t="shared" si="33"/>
        <v>-0.62899091081136727</v>
      </c>
      <c r="I152" s="2">
        <f t="shared" si="34"/>
        <v>6.3176561151591235</v>
      </c>
      <c r="J152" s="2">
        <f t="shared" si="34"/>
        <v>-7.6032483464912435</v>
      </c>
      <c r="K152" s="2">
        <f t="shared" si="32"/>
        <v>-0.87748672760204305</v>
      </c>
      <c r="L152" s="2">
        <f t="shared" si="28"/>
        <v>-0.59596215255185836</v>
      </c>
      <c r="M152" s="2">
        <f t="shared" si="29"/>
        <v>-9.0927643403874718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10.093425367134756</v>
      </c>
      <c r="H153" s="2">
        <f t="shared" si="33"/>
        <v>-0.7054780324932991</v>
      </c>
      <c r="I153" s="2">
        <f t="shared" si="34"/>
        <v>6.3116964936336046</v>
      </c>
      <c r="J153" s="2">
        <f t="shared" si="34"/>
        <v>-7.6941759898951183</v>
      </c>
      <c r="K153" s="2">
        <f t="shared" si="32"/>
        <v>-0.88378658483542349</v>
      </c>
      <c r="L153" s="2">
        <f t="shared" si="28"/>
        <v>-0.59939467880931341</v>
      </c>
      <c r="M153" s="2">
        <f t="shared" si="29"/>
        <v>-9.0793171874127143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10.156512362337152</v>
      </c>
      <c r="H154" s="2">
        <f t="shared" si="33"/>
        <v>-0.78287375825162087</v>
      </c>
      <c r="I154" s="2">
        <f t="shared" si="34"/>
        <v>6.3057025468455112</v>
      </c>
      <c r="J154" s="2">
        <f t="shared" si="34"/>
        <v>-7.7849691617692454</v>
      </c>
      <c r="K154" s="2">
        <f t="shared" si="32"/>
        <v>-0.88999699746018024</v>
      </c>
      <c r="L154" s="2">
        <f t="shared" si="28"/>
        <v>-0.60283224323159534</v>
      </c>
      <c r="M154" s="2">
        <f t="shared" si="29"/>
        <v>-9.0657482075290918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10.219539246193445</v>
      </c>
      <c r="H155" s="2">
        <f t="shared" si="33"/>
        <v>-0.86117673727968969</v>
      </c>
      <c r="I155" s="2">
        <f t="shared" si="34"/>
        <v>6.2996742244131951</v>
      </c>
      <c r="J155" s="2">
        <f t="shared" si="34"/>
        <v>-7.8756266438445364</v>
      </c>
      <c r="K155" s="2">
        <f t="shared" si="32"/>
        <v>-0.89611942384516763</v>
      </c>
      <c r="L155" s="2">
        <f t="shared" si="28"/>
        <v>-0.60627414265510737</v>
      </c>
      <c r="M155" s="2">
        <f t="shared" si="29"/>
        <v>-9.0520578237419365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10.282505674730444</v>
      </c>
      <c r="H156" s="2">
        <f t="shared" si="33"/>
        <v>-0.94038560660932213</v>
      </c>
      <c r="I156" s="2">
        <f t="shared" si="34"/>
        <v>6.2936114829866439</v>
      </c>
      <c r="J156" s="2">
        <f t="shared" si="34"/>
        <v>-7.9661472220819558</v>
      </c>
      <c r="K156" s="2">
        <f t="shared" si="32"/>
        <v>-0.90215530680427303</v>
      </c>
      <c r="L156" s="2">
        <f t="shared" si="28"/>
        <v>-0.60971968870066617</v>
      </c>
      <c r="M156" s="2">
        <f t="shared" si="29"/>
        <v>-9.0382464817662154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10.345411303575876</v>
      </c>
      <c r="H157" s="2">
        <f t="shared" si="33"/>
        <v>-1.0204989911542299</v>
      </c>
      <c r="I157" s="2">
        <f t="shared" si="34"/>
        <v>6.2875142860996371</v>
      </c>
      <c r="J157" s="2">
        <f t="shared" si="34"/>
        <v>-8.0565296868996175</v>
      </c>
      <c r="K157" s="2">
        <f t="shared" si="32"/>
        <v>-0.90810607297015711</v>
      </c>
      <c r="L157" s="2">
        <f t="shared" si="28"/>
        <v>-0.61316820750912759</v>
      </c>
      <c r="M157" s="2">
        <f t="shared" si="29"/>
        <v>-9.0243146493071809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10.408255788026496</v>
      </c>
      <c r="H158" s="2">
        <f t="shared" si="33"/>
        <v>-1.1015155037556916</v>
      </c>
      <c r="I158" s="2">
        <f t="shared" si="34"/>
        <v>6.2813826040245457</v>
      </c>
      <c r="J158" s="2">
        <f t="shared" si="34"/>
        <v>-8.1467728333926885</v>
      </c>
      <c r="K158" s="2">
        <f t="shared" si="32"/>
        <v>-0.91397313223916099</v>
      </c>
      <c r="L158" s="2">
        <f t="shared" si="28"/>
        <v>-0.61661903947783436</v>
      </c>
      <c r="M158" s="2">
        <f t="shared" si="29"/>
        <v>-9.0102628153629531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10.471038783114768</v>
      </c>
      <c r="H159" s="2">
        <f t="shared" si="33"/>
        <v>-1.1834337452303867</v>
      </c>
      <c r="I159" s="2">
        <f t="shared" si="34"/>
        <v>6.2752164136297672</v>
      </c>
      <c r="J159" s="2">
        <f t="shared" si="34"/>
        <v>-8.2368754615463189</v>
      </c>
      <c r="K159" s="2">
        <f t="shared" si="32"/>
        <v>-0.91975787728288616</v>
      </c>
      <c r="L159" s="2">
        <f t="shared" si="28"/>
        <v>-0.6200715389983541</v>
      </c>
      <c r="M159" s="2">
        <f t="shared" si="29"/>
        <v>-8.9960914895484052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10.533759943674115</v>
      </c>
      <c r="H160" s="2">
        <f t="shared" si="33"/>
        <v>-1.2662523044203273</v>
      </c>
      <c r="I160" s="2">
        <f t="shared" si="34"/>
        <v>6.2690156982397838</v>
      </c>
      <c r="J160" s="2">
        <f t="shared" si="34"/>
        <v>-8.3268363764418023</v>
      </c>
      <c r="K160" s="2">
        <f t="shared" si="32"/>
        <v>-0.92546168312215593</v>
      </c>
      <c r="L160" s="2">
        <f t="shared" si="28"/>
        <v>-0.62352507419591929</v>
      </c>
      <c r="M160" s="2">
        <f t="shared" si="29"/>
        <v>-8.9818012014396515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10.596418924402803</v>
      </c>
      <c r="H161" s="2">
        <f t="shared" si="33"/>
        <v>-1.3499697582448174</v>
      </c>
      <c r="I161" s="2">
        <f t="shared" si="34"/>
        <v>6.2627804474978248</v>
      </c>
      <c r="J161" s="2">
        <f t="shared" si="34"/>
        <v>-8.4166543884561982</v>
      </c>
      <c r="K161" s="2">
        <f t="shared" si="32"/>
        <v>-0.93108590675926062</v>
      </c>
      <c r="L161" s="2">
        <f t="shared" si="28"/>
        <v>-0.62697902667095851</v>
      </c>
      <c r="M161" s="2">
        <f t="shared" si="29"/>
        <v>-8.9673924999385104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10.659015379926448</v>
      </c>
      <c r="H162" s="2">
        <f t="shared" si="33"/>
        <v>-1.4345846717543762</v>
      </c>
      <c r="I162" s="2">
        <f t="shared" si="34"/>
        <v>6.2565106572311153</v>
      </c>
      <c r="J162" s="2">
        <f t="shared" si="34"/>
        <v>-8.5063283134555832</v>
      </c>
      <c r="K162" s="2">
        <f t="shared" si="32"/>
        <v>-0.93663188686458121</v>
      </c>
      <c r="L162" s="2">
        <f t="shared" si="28"/>
        <v>-0.63043279124304008</v>
      </c>
      <c r="M162" s="2">
        <f t="shared" si="29"/>
        <v>-8.9528659526562997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10.721548964859197</v>
      </c>
      <c r="H163" s="2">
        <f t="shared" si="35"/>
        <v>-1.5200955981865649</v>
      </c>
      <c r="I163" s="2">
        <f t="shared" ref="I163:J178" si="36">I162+L162*$B$3</f>
        <v>6.2502063293186847</v>
      </c>
      <c r="J163" s="2">
        <f t="shared" si="36"/>
        <v>-8.5958569729821459</v>
      </c>
      <c r="K163" s="2">
        <f t="shared" si="32"/>
        <v>-0.94210094351387907</v>
      </c>
      <c r="L163" s="2">
        <f t="shared" si="28"/>
        <v>-0.63388577569753912</v>
      </c>
      <c r="M163" s="2">
        <f t="shared" si="29"/>
        <v>-8.9382221453163062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10.784019333863599</v>
      </c>
      <c r="H164" s="2">
        <f t="shared" si="35"/>
        <v>-1.6065010790236522</v>
      </c>
      <c r="I164" s="2">
        <f t="shared" si="36"/>
        <v>6.2438674715617095</v>
      </c>
      <c r="J164" s="2">
        <f t="shared" si="36"/>
        <v>-8.6852391944353098</v>
      </c>
      <c r="K164" s="2">
        <f t="shared" si="32"/>
        <v>-0.94749437797272451</v>
      </c>
      <c r="L164" s="2">
        <f t="shared" si="28"/>
        <v>-0.63733740053528531</v>
      </c>
      <c r="M164" s="2">
        <f t="shared" si="29"/>
        <v>-8.9234616811743344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10.846426141709189</v>
      </c>
      <c r="H165" s="2">
        <f t="shared" si="35"/>
        <v>-1.6937996440520642</v>
      </c>
      <c r="I165" s="2">
        <f t="shared" si="36"/>
        <v>6.2374940975563566</v>
      </c>
      <c r="J165" s="2">
        <f t="shared" si="36"/>
        <v>-8.7744738112470539</v>
      </c>
      <c r="K165" s="2">
        <f t="shared" si="32"/>
        <v>-0.95281347252471571</v>
      </c>
      <c r="L165" s="2">
        <f t="shared" si="28"/>
        <v>-0.64078709872542605</v>
      </c>
      <c r="M165" s="2">
        <f t="shared" si="29"/>
        <v>-8.90858518045669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10.908769043329817</v>
      </c>
      <c r="H166" s="2">
        <f t="shared" si="35"/>
        <v>-1.7819898114235575</v>
      </c>
      <c r="I166" s="2">
        <f t="shared" si="36"/>
        <v>6.2310862265691025</v>
      </c>
      <c r="J166" s="2">
        <f t="shared" si="36"/>
        <v>-8.8635596630516211</v>
      </c>
      <c r="K166" s="2">
        <f t="shared" si="32"/>
        <v>-0.95805949034031823</v>
      </c>
      <c r="L166" s="2">
        <f t="shared" si="28"/>
        <v>-0.64423431546170651</v>
      </c>
      <c r="M166" s="2">
        <f t="shared" si="29"/>
        <v>-8.8935932798150112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10.971047693879736</v>
      </c>
      <c r="H167" s="2">
        <f t="shared" si="35"/>
        <v>-1.8710700877180644</v>
      </c>
      <c r="I167" s="2">
        <f t="shared" si="36"/>
        <v>6.224643883414485</v>
      </c>
      <c r="J167" s="2">
        <f t="shared" si="36"/>
        <v>-8.9524955958497721</v>
      </c>
      <c r="K167" s="2">
        <f t="shared" si="32"/>
        <v>-0.96323367538332605</v>
      </c>
      <c r="L167" s="2">
        <f t="shared" si="28"/>
        <v>-0.64767850792234138</v>
      </c>
      <c r="M167" s="2">
        <f t="shared" si="29"/>
        <v>-8.8784866317973723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11.033261748788485</v>
      </c>
      <c r="H168" s="2">
        <f t="shared" si="35"/>
        <v>-1.9610389680081519</v>
      </c>
      <c r="I168" s="2">
        <f t="shared" si="36"/>
        <v>6.2181670983352619</v>
      </c>
      <c r="J168" s="2">
        <f t="shared" si="36"/>
        <v>-9.0412804621677463</v>
      </c>
      <c r="K168" s="2">
        <f t="shared" si="32"/>
        <v>-0.96833725235210455</v>
      </c>
      <c r="L168" s="2">
        <f t="shared" si="28"/>
        <v>-0.651119145033628</v>
      </c>
      <c r="M168" s="2">
        <f t="shared" si="29"/>
        <v>-8.8632659043350621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11.095410863814587</v>
      </c>
      <c r="H169" s="2">
        <f t="shared" si="35"/>
        <v>-2.0518949359250462</v>
      </c>
      <c r="I169" s="2">
        <f t="shared" si="36"/>
        <v>6.2116559068849257</v>
      </c>
      <c r="J169" s="2">
        <f t="shared" si="36"/>
        <v>-9.1299131212110964</v>
      </c>
      <c r="K169" s="2">
        <f t="shared" si="32"/>
        <v>-0.97337142665294363</v>
      </c>
      <c r="L169" s="2">
        <f t="shared" si="28"/>
        <v>-0.65455570723742651</v>
      </c>
      <c r="M169" s="2">
        <f t="shared" si="29"/>
        <v>-8.8479317802444886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11.157494695098075</v>
      </c>
      <c r="H170" s="2">
        <f t="shared" si="35"/>
        <v>-2.1436364637261693</v>
      </c>
      <c r="I170" s="2">
        <f t="shared" si="36"/>
        <v>6.2051103498125517</v>
      </c>
      <c r="J170" s="2">
        <f t="shared" si="36"/>
        <v>-9.2183924390135417</v>
      </c>
      <c r="K170" s="2">
        <f t="shared" si="32"/>
        <v>-0.97833738440299201</v>
      </c>
      <c r="L170" s="2">
        <f t="shared" si="28"/>
        <v>-0.65798768626261173</v>
      </c>
      <c r="M170" s="2">
        <f t="shared" si="29"/>
        <v>-8.8324849567436772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11.219512899211887</v>
      </c>
      <c r="H171" s="2">
        <f t="shared" si="35"/>
        <v>-2.2362620123641421</v>
      </c>
      <c r="I171" s="2">
        <f t="shared" si="36"/>
        <v>6.1985304729499253</v>
      </c>
      <c r="J171" s="2">
        <f t="shared" si="36"/>
        <v>-9.3067172885809786</v>
      </c>
      <c r="K171" s="2">
        <f t="shared" si="32"/>
        <v>-0.9832362924603989</v>
      </c>
      <c r="L171" s="2">
        <f t="shared" si="28"/>
        <v>-0.66141458490058258</v>
      </c>
      <c r="M171" s="2">
        <f t="shared" si="29"/>
        <v>-8.8169261449828173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11.281465133212141</v>
      </c>
      <c r="H172" s="2">
        <f t="shared" si="35"/>
        <v>-2.3297700315572007</v>
      </c>
      <c r="I172" s="2">
        <f t="shared" si="36"/>
        <v>6.1919163271009197</v>
      </c>
      <c r="J172" s="2">
        <f t="shared" si="36"/>
        <v>-9.3948865500308063</v>
      </c>
      <c r="K172" s="2">
        <f t="shared" si="32"/>
        <v>-0.98806929847942249</v>
      </c>
      <c r="L172" s="2">
        <f t="shared" si="28"/>
        <v>-0.6648359167848944</v>
      </c>
      <c r="M172" s="2">
        <f t="shared" si="29"/>
        <v>-8.8012560695883586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11.343351054687311</v>
      </c>
      <c r="H173" s="2">
        <f t="shared" si="35"/>
        <v>-2.4241589598609883</v>
      </c>
      <c r="I173" s="2">
        <f t="shared" si="36"/>
        <v>6.1852679679330711</v>
      </c>
      <c r="J173" s="2">
        <f t="shared" si="36"/>
        <v>-9.4828991107266898</v>
      </c>
      <c r="K173" s="2">
        <f t="shared" si="32"/>
        <v>-0.99283753098840577</v>
      </c>
      <c r="L173" s="2">
        <f t="shared" si="28"/>
        <v>-0.66825120617506717</v>
      </c>
      <c r="M173" s="2">
        <f t="shared" si="29"/>
        <v>-8.7854754682201417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11.405170321806334</v>
      </c>
      <c r="H174" s="2">
        <f t="shared" si="35"/>
        <v>-2.5194272247416665</v>
      </c>
      <c r="I174" s="2">
        <f t="shared" si="36"/>
        <v>6.1785854558713202</v>
      </c>
      <c r="J174" s="2">
        <f t="shared" si="36"/>
        <v>-9.5707538654088911</v>
      </c>
      <c r="K174" s="2">
        <f t="shared" si="32"/>
        <v>-0.99754209948864225</v>
      </c>
      <c r="L174" s="2">
        <f t="shared" si="28"/>
        <v>-0.67165998774460234</v>
      </c>
      <c r="M174" s="2">
        <f t="shared" si="29"/>
        <v>-8.7695850911411242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11.466922593365661</v>
      </c>
      <c r="H175" s="2">
        <f t="shared" si="35"/>
        <v>-2.6155732426503122</v>
      </c>
      <c r="I175" s="2">
        <f t="shared" si="36"/>
        <v>6.1718688559938739</v>
      </c>
      <c r="J175" s="2">
        <f t="shared" si="36"/>
        <v>-9.6584497163203018</v>
      </c>
      <c r="K175" s="2">
        <f t="shared" si="32"/>
        <v>-1.0021840945722811</v>
      </c>
      <c r="L175" s="2">
        <f t="shared" si="28"/>
        <v>-0.67506180637323299</v>
      </c>
      <c r="M175" s="2">
        <f t="shared" si="29"/>
        <v>-8.7535857007991655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11.528607528835281</v>
      </c>
      <c r="H176" s="2">
        <f t="shared" si="35"/>
        <v>-2.7125954190985553</v>
      </c>
      <c r="I176" s="2">
        <f t="shared" si="36"/>
        <v>6.1651182379301419</v>
      </c>
      <c r="J176" s="2">
        <f t="shared" si="36"/>
        <v>-9.7459855733282943</v>
      </c>
      <c r="K176" s="2">
        <f t="shared" si="32"/>
        <v>-1.0067645880575358</v>
      </c>
      <c r="L176" s="2">
        <f t="shared" si="28"/>
        <v>-0.67845621694341596</v>
      </c>
      <c r="M176" s="2">
        <f t="shared" si="29"/>
        <v>-8.7374780714205116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11.590224788403736</v>
      </c>
      <c r="H177" s="2">
        <f t="shared" si="35"/>
        <v>-2.8104921487354093</v>
      </c>
      <c r="I177" s="2">
        <f t="shared" si="36"/>
        <v>6.1583336757607077</v>
      </c>
      <c r="J177" s="2">
        <f t="shared" si="36"/>
        <v>-9.8333603540424992</v>
      </c>
      <c r="K177" s="2">
        <f t="shared" si="32"/>
        <v>-1.0112846331395708</v>
      </c>
      <c r="L177" s="2">
        <f t="shared" si="28"/>
        <v>-0.68184278414106281</v>
      </c>
      <c r="M177" s="2">
        <f t="shared" si="29"/>
        <v>-8.7212629886144537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11.651774033022136</v>
      </c>
      <c r="H178" s="2">
        <f t="shared" si="35"/>
        <v>-2.909261815425265</v>
      </c>
      <c r="I178" s="2">
        <f t="shared" si="36"/>
        <v>6.1515152479192974</v>
      </c>
      <c r="J178" s="2">
        <f t="shared" si="36"/>
        <v>-9.9205729839286434</v>
      </c>
      <c r="K178" s="2">
        <f t="shared" si="32"/>
        <v>-1.0157452645555469</v>
      </c>
      <c r="L178" s="2">
        <f t="shared" si="28"/>
        <v>-0.68522108226050293</v>
      </c>
      <c r="M178" s="2">
        <f t="shared" si="29"/>
        <v>-8.7049412489888276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11.713254924447217</v>
      </c>
      <c r="H179" s="2">
        <f t="shared" si="37"/>
        <v>-3.0089027923270009</v>
      </c>
      <c r="I179" s="2">
        <f t="shared" ref="I179:J194" si="38">I178+L178*$B$3</f>
        <v>6.1446630370966924</v>
      </c>
      <c r="J179" s="2">
        <f t="shared" si="38"/>
        <v>-10.007622396418531</v>
      </c>
      <c r="K179" s="2">
        <f t="shared" si="32"/>
        <v>-1.020147498762406</v>
      </c>
      <c r="L179" s="2">
        <f t="shared" si="28"/>
        <v>-0.68859069501365122</v>
      </c>
      <c r="M179" s="2">
        <f t="shared" si="29"/>
        <v>-8.688513659775877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11.774667125283433</v>
      </c>
      <c r="H180" s="2">
        <f t="shared" si="37"/>
        <v>-3.109413441974175</v>
      </c>
      <c r="I180" s="2">
        <f t="shared" si="38"/>
        <v>6.1377771301465556</v>
      </c>
      <c r="J180" s="2">
        <f t="shared" si="38"/>
        <v>-10.094507533016291</v>
      </c>
      <c r="K180" s="2">
        <f t="shared" si="32"/>
        <v>-1.0244923341260668</v>
      </c>
      <c r="L180" s="2">
        <f t="shared" si="28"/>
        <v>-0.6919512153433609</v>
      </c>
      <c r="M180" s="2">
        <f t="shared" si="29"/>
        <v>-8.6719810384681484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11.836010299024132</v>
      </c>
      <c r="H181" s="2">
        <f t="shared" si="37"/>
        <v>-3.2107921163562612</v>
      </c>
      <c r="I181" s="2">
        <f t="shared" si="38"/>
        <v>6.1308576179931222</v>
      </c>
      <c r="J181" s="2">
        <f t="shared" si="38"/>
        <v>-10.181227343400971</v>
      </c>
      <c r="K181" s="2">
        <f t="shared" si="32"/>
        <v>-1.0287807511208016</v>
      </c>
      <c r="L181" s="2">
        <f t="shared" si="28"/>
        <v>-0.69530224524091211</v>
      </c>
      <c r="M181" s="2">
        <f t="shared" si="29"/>
        <v>-8.6553442124640121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11.8972841100918</v>
      </c>
      <c r="H182" s="2">
        <f t="shared" si="37"/>
        <v>-3.3130371570008941</v>
      </c>
      <c r="I182" s="2">
        <f t="shared" si="38"/>
        <v>6.1239045955407132</v>
      </c>
      <c r="J182" s="2">
        <f t="shared" si="38"/>
        <v>-10.267780785525611</v>
      </c>
      <c r="K182" s="2">
        <f t="shared" si="32"/>
        <v>-1.0330137125376344</v>
      </c>
      <c r="L182" s="2">
        <f t="shared" si="28"/>
        <v>-0.69864339556761346</v>
      </c>
      <c r="M182" s="2">
        <f t="shared" si="29"/>
        <v>-8.6386040187224502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11.958488223877428</v>
      </c>
      <c r="H183" s="2">
        <f t="shared" si="37"/>
        <v>-3.4161468950570861</v>
      </c>
      <c r="I183" s="2">
        <f t="shared" si="38"/>
        <v>6.116918161585037</v>
      </c>
      <c r="J183" s="2">
        <f t="shared" si="38"/>
        <v>-10.354166825712836</v>
      </c>
      <c r="K183" s="2">
        <f t="shared" si="32"/>
        <v>-1.0371921637006978</v>
      </c>
      <c r="L183" s="2">
        <f t="shared" si="28"/>
        <v>-0.70197428588044686</v>
      </c>
      <c r="M183" s="2">
        <f t="shared" si="29"/>
        <v>-8.6217613034267941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12.019622306778984</v>
      </c>
      <c r="H184" s="2">
        <f t="shared" si="37"/>
        <v>-3.5201196513793858</v>
      </c>
      <c r="I184" s="2">
        <f t="shared" si="38"/>
        <v>6.1098984187262326</v>
      </c>
      <c r="J184" s="2">
        <f t="shared" si="38"/>
        <v>-10.440384438747104</v>
      </c>
      <c r="K184" s="2">
        <f t="shared" si="32"/>
        <v>-1.0413170326905439</v>
      </c>
      <c r="L184" s="2">
        <f t="shared" si="28"/>
        <v>-0.70529454426172056</v>
      </c>
      <c r="M184" s="2">
        <f t="shared" si="29"/>
        <v>-8.6048169216570347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12.080686026239034</v>
      </c>
      <c r="H185" s="2">
        <f t="shared" si="37"/>
        <v>-3.6249537366129396</v>
      </c>
      <c r="I185" s="2">
        <f t="shared" si="38"/>
        <v>6.1028454732836153</v>
      </c>
      <c r="J185" s="2">
        <f t="shared" si="38"/>
        <v>-10.526432607963674</v>
      </c>
      <c r="K185" s="2">
        <f t="shared" si="32"/>
        <v>-1.0453892305734918</v>
      </c>
      <c r="L185" s="2">
        <f t="shared" si="28"/>
        <v>-0.70860380715266225</v>
      </c>
      <c r="M185" s="2">
        <f t="shared" si="29"/>
        <v>-8.5877717370704367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12.141679050781512</v>
      </c>
      <c r="H186" s="2">
        <f t="shared" si="37"/>
        <v>-3.7306474512794296</v>
      </c>
      <c r="I186" s="2">
        <f t="shared" si="38"/>
        <v>6.0957594352120887</v>
      </c>
      <c r="J186" s="2">
        <f t="shared" si="38"/>
        <v>-10.612310325334379</v>
      </c>
      <c r="K186" s="2">
        <f t="shared" si="32"/>
        <v>-1.0494096516361484</v>
      </c>
      <c r="L186" s="2">
        <f t="shared" si="28"/>
        <v>-0.71190171919089673</v>
      </c>
      <c r="M186" s="2">
        <f t="shared" si="29"/>
        <v>-8.5706266215900975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12.202601050047674</v>
      </c>
      <c r="H187" s="2">
        <f t="shared" si="37"/>
        <v>-3.8371990858638529</v>
      </c>
      <c r="I187" s="2">
        <f t="shared" si="38"/>
        <v>6.0886404180201801</v>
      </c>
      <c r="J187" s="2">
        <f t="shared" si="38"/>
        <v>-10.69801659155028</v>
      </c>
      <c r="K187" s="2">
        <f t="shared" si="32"/>
        <v>-1.053379173624309</v>
      </c>
      <c r="L187" s="2">
        <f t="shared" si="28"/>
        <v>-0.71518793305174155</v>
      </c>
      <c r="M187" s="2">
        <f t="shared" si="29"/>
        <v>-8.5533824551012074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12.263451694831224</v>
      </c>
      <c r="H188" s="2">
        <f t="shared" si="37"/>
        <v>-3.9446069209021108</v>
      </c>
      <c r="I188" s="2">
        <f t="shared" si="38"/>
        <v>6.0814885386896629</v>
      </c>
      <c r="J188" s="2">
        <f t="shared" si="38"/>
        <v>-10.783550416101292</v>
      </c>
      <c r="K188" s="2">
        <f t="shared" si="32"/>
        <v>-1.0572986579855026</v>
      </c>
      <c r="L188" s="2">
        <f t="shared" si="28"/>
        <v>-0.71846210929325327</v>
      </c>
      <c r="M188" s="2">
        <f t="shared" si="29"/>
        <v>-8.53604012515469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12.324230657112656</v>
      </c>
      <c r="H189" s="2">
        <f t="shared" si="37"/>
        <v>-4.0528692270693814</v>
      </c>
      <c r="I189" s="2">
        <f t="shared" si="38"/>
        <v>6.0743039175967306</v>
      </c>
      <c r="J189" s="2">
        <f t="shared" si="38"/>
        <v>-10.868910817352839</v>
      </c>
      <c r="K189" s="2">
        <f t="shared" si="32"/>
        <v>-1.0611689501145005</v>
      </c>
      <c r="L189" s="2">
        <f t="shared" si="28"/>
        <v>-0.72172391620495802</v>
      </c>
      <c r="M189" s="2">
        <f t="shared" si="29"/>
        <v>-8.518600526677977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12.384937610092813</v>
      </c>
      <c r="H190" s="2">
        <f t="shared" si="37"/>
        <v>-4.1619842652692443</v>
      </c>
      <c r="I190" s="2">
        <f t="shared" si="38"/>
        <v>6.0670866784346806</v>
      </c>
      <c r="J190" s="2">
        <f t="shared" si="38"/>
        <v>-10.954096822619618</v>
      </c>
      <c r="K190" s="2">
        <f t="shared" si="32"/>
        <v>-1.0649908796011611</v>
      </c>
      <c r="L190" s="2">
        <f t="shared" si="28"/>
        <v>-0.7249730296601905</v>
      </c>
      <c r="M190" s="2">
        <f t="shared" si="29"/>
        <v>-8.5010645616926457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12.445572228225677</v>
      </c>
      <c r="H191" s="2">
        <f t="shared" si="37"/>
        <v>-4.2719502867235253</v>
      </c>
      <c r="I191" s="2">
        <f t="shared" si="38"/>
        <v>6.0598369481380789</v>
      </c>
      <c r="J191" s="2">
        <f t="shared" si="38"/>
        <v>-11.039107468236544</v>
      </c>
      <c r="K191" s="2">
        <f t="shared" si="32"/>
        <v>-1.0687652604800308</v>
      </c>
      <c r="L191" s="2">
        <f t="shared" si="28"/>
        <v>-0.72820913297197387</v>
      </c>
      <c r="M191" s="2">
        <f t="shared" si="29"/>
        <v>-8.4834331390386772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12.50613418725041</v>
      </c>
      <c r="H192" s="2">
        <f t="shared" si="37"/>
        <v>-4.3827655330628419</v>
      </c>
      <c r="I192" s="2">
        <f t="shared" si="38"/>
        <v>6.0525548568083591</v>
      </c>
      <c r="J192" s="2">
        <f t="shared" si="38"/>
        <v>-11.12394179962693</v>
      </c>
      <c r="K192" s="2">
        <f t="shared" si="32"/>
        <v>-1.07249289148117</v>
      </c>
      <c r="L192" s="2">
        <f t="shared" si="28"/>
        <v>-0.73143191675236119</v>
      </c>
      <c r="M192" s="2">
        <f t="shared" si="29"/>
        <v>-8.4657071741050967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12.566623164222657</v>
      </c>
      <c r="H193" s="2">
        <f t="shared" si="37"/>
        <v>-4.4944282364178161</v>
      </c>
      <c r="I193" s="2">
        <f t="shared" si="38"/>
        <v>6.0452405376408356</v>
      </c>
      <c r="J193" s="2">
        <f t="shared" si="38"/>
        <v>-11.208598871367981</v>
      </c>
      <c r="K193" s="2">
        <f t="shared" si="32"/>
        <v>-1.0761745562817111</v>
      </c>
      <c r="L193" s="2">
        <f t="shared" si="28"/>
        <v>-0.73464107877516927</v>
      </c>
      <c r="M193" s="2">
        <f t="shared" si="29"/>
        <v>-8.447887588566763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12.627038837545125</v>
      </c>
      <c r="H194" s="2">
        <f t="shared" si="37"/>
        <v>-4.6069366195109245</v>
      </c>
      <c r="I194" s="2">
        <f t="shared" si="38"/>
        <v>6.0378941268530841</v>
      </c>
      <c r="J194" s="2">
        <f t="shared" si="38"/>
        <v>-11.293077747253648</v>
      </c>
      <c r="K194" s="2">
        <f t="shared" si="32"/>
        <v>-1.079811023757703</v>
      </c>
      <c r="L194" s="2">
        <f t="shared" si="28"/>
        <v>-0.73783632384202358</v>
      </c>
      <c r="M194" s="2">
        <f t="shared" si="29"/>
        <v>-8.4299753101271069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12.687380886997465</v>
      </c>
      <c r="H195" s="2">
        <f t="shared" si="39"/>
        <v>-4.7202888957489675</v>
      </c>
      <c r="I195" s="2">
        <f t="shared" ref="I195:J210" si="40">I194+L194*$B$3</f>
        <v>6.0305157636146642</v>
      </c>
      <c r="J195" s="2">
        <f t="shared" si="40"/>
        <v>-11.377377500354919</v>
      </c>
      <c r="K195" s="2">
        <f t="shared" si="32"/>
        <v>-1.0834030482358257</v>
      </c>
      <c r="L195" s="2">
        <f t="shared" ref="L195:L258" si="41">0-$B$16*(I195*I195+J195*J195)*COS(K195)</f>
        <v>-0.7410173636516445</v>
      </c>
      <c r="M195" s="2">
        <f t="shared" ref="M195:M258" si="42">-9.81-$B$16*(I195*I195+J195*J195)*SIN(K195)</f>
        <v>-8.4119712722665803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12.747648993765429</v>
      </c>
      <c r="H196" s="2">
        <f t="shared" si="39"/>
        <v>-4.8344832693161299</v>
      </c>
      <c r="I196" s="2">
        <f t="shared" si="40"/>
        <v>6.0231055899781474</v>
      </c>
      <c r="J196" s="2">
        <f t="shared" si="40"/>
        <v>-11.461497213077585</v>
      </c>
      <c r="K196" s="2">
        <f t="shared" si="32"/>
        <v>-1.0869513697446016</v>
      </c>
      <c r="L196" s="2">
        <f t="shared" si="41"/>
        <v>-0.744183916672294</v>
      </c>
      <c r="M196" s="2">
        <f t="shared" si="42"/>
        <v>-8.3938764139966544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12.807842840469377</v>
      </c>
      <c r="H197" s="2">
        <f t="shared" si="39"/>
        <v>-4.9495179352676049</v>
      </c>
      <c r="I197" s="2">
        <f t="shared" si="40"/>
        <v>6.0156637508114246</v>
      </c>
      <c r="J197" s="2">
        <f t="shared" si="40"/>
        <v>-11.545435977217553</v>
      </c>
      <c r="K197" s="2">
        <f t="shared" ref="K197:K260" si="45">ATAN(J197/I197)</f>
        <v>-1.090456714264759</v>
      </c>
      <c r="L197" s="2">
        <f t="shared" si="41"/>
        <v>-0.74733570801730953</v>
      </c>
      <c r="M197" s="2">
        <f t="shared" si="42"/>
        <v>-8.3756916796191341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12.867962111192091</v>
      </c>
      <c r="H198" s="2">
        <f t="shared" si="39"/>
        <v>-5.0653910796237609</v>
      </c>
      <c r="I198" s="2">
        <f t="shared" si="40"/>
        <v>6.0081903937312511</v>
      </c>
      <c r="J198" s="2">
        <f t="shared" si="40"/>
        <v>-11.629192894013745</v>
      </c>
      <c r="K198" s="2">
        <f t="shared" si="45"/>
        <v>-1.0939197939784324</v>
      </c>
      <c r="L198" s="2">
        <f t="shared" si="41"/>
        <v>-0.75047246932364964</v>
      </c>
      <c r="M198" s="2">
        <f t="shared" si="42"/>
        <v>-8.3574180184906588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12.928006491505938</v>
      </c>
      <c r="H199" s="2">
        <f t="shared" si="39"/>
        <v>-5.1821008794648229</v>
      </c>
      <c r="I199" s="2">
        <f t="shared" si="40"/>
        <v>6.0006856690380141</v>
      </c>
      <c r="J199" s="2">
        <f t="shared" si="40"/>
        <v>-11.712767074198652</v>
      </c>
      <c r="K199" s="2">
        <f t="shared" si="45"/>
        <v>-1.0973413075169189</v>
      </c>
      <c r="L199" s="2">
        <f t="shared" si="41"/>
        <v>-0.75359393863337432</v>
      </c>
      <c r="M199" s="2">
        <f t="shared" si="42"/>
        <v>-8.3390563847921584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12.987975668499386</v>
      </c>
      <c r="H200" s="2">
        <f t="shared" si="39"/>
        <v>-5.2996455030260492</v>
      </c>
      <c r="I200" s="2">
        <f t="shared" si="40"/>
        <v>5.9931497296516802</v>
      </c>
      <c r="J200" s="2">
        <f t="shared" si="40"/>
        <v>-11.796157638046573</v>
      </c>
      <c r="K200" s="2">
        <f t="shared" si="45"/>
        <v>-1.1007219402067299</v>
      </c>
      <c r="L200" s="2">
        <f t="shared" si="41"/>
        <v>-0.7566998602779883</v>
      </c>
      <c r="M200" s="2">
        <f t="shared" si="42"/>
        <v>-8.3206077373031437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13.047869330802889</v>
      </c>
      <c r="H201" s="2">
        <f t="shared" si="39"/>
        <v>-5.4180231097933795</v>
      </c>
      <c r="I201" s="2">
        <f t="shared" si="40"/>
        <v>5.9855827310489005</v>
      </c>
      <c r="J201" s="2">
        <f t="shared" si="40"/>
        <v>-11.879363715419604</v>
      </c>
      <c r="K201" s="2">
        <f t="shared" si="45"/>
        <v>-1.1040623643137057</v>
      </c>
      <c r="L201" s="2">
        <f t="shared" si="41"/>
        <v>-0.75978998476557236</v>
      </c>
      <c r="M201" s="2">
        <f t="shared" si="42"/>
        <v>-8.3020730391806516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13.10768716861414</v>
      </c>
      <c r="H202" s="2">
        <f t="shared" si="39"/>
        <v>-5.537231850599535</v>
      </c>
      <c r="I202" s="2">
        <f t="shared" si="40"/>
        <v>5.9779848312012449</v>
      </c>
      <c r="J202" s="2">
        <f t="shared" si="40"/>
        <v>-11.962384445811411</v>
      </c>
      <c r="K202" s="2">
        <f t="shared" si="45"/>
        <v>-1.1073632392849866</v>
      </c>
      <c r="L202" s="2">
        <f t="shared" si="41"/>
        <v>-0.76286406867062495</v>
      </c>
      <c r="M202" s="2">
        <f t="shared" si="42"/>
        <v>-8.2834532577426874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13.16742887372272</v>
      </c>
      <c r="H203" s="2">
        <f t="shared" si="39"/>
        <v>-5.6572698677205357</v>
      </c>
      <c r="I203" s="2">
        <f t="shared" si="40"/>
        <v>5.970356190514539</v>
      </c>
      <c r="J203" s="2">
        <f t="shared" si="40"/>
        <v>-12.045218978388839</v>
      </c>
      <c r="K203" s="2">
        <f t="shared" si="45"/>
        <v>-1.1106252119886451</v>
      </c>
      <c r="L203" s="2">
        <f t="shared" si="41"/>
        <v>-0.76592187452655403</v>
      </c>
      <c r="M203" s="2">
        <f t="shared" si="42"/>
        <v>-8.264749364256053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13.22709413953414</v>
      </c>
      <c r="H204" s="2">
        <f t="shared" si="39"/>
        <v>-5.7781352949726372</v>
      </c>
      <c r="I204" s="2">
        <f t="shared" si="40"/>
        <v>5.9626969717692733</v>
      </c>
      <c r="J204" s="2">
        <f t="shared" si="40"/>
        <v>-12.1278664720314</v>
      </c>
      <c r="K204" s="2">
        <f t="shared" si="45"/>
        <v>-1.1138489169508197</v>
      </c>
      <c r="L204" s="2">
        <f t="shared" si="41"/>
        <v>-0.76896317072073239</v>
      </c>
      <c r="M204" s="2">
        <f t="shared" si="42"/>
        <v>-8.2459623337283698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13.286682661093296</v>
      </c>
      <c r="H205" s="2">
        <f t="shared" si="39"/>
        <v>-5.8998262578096377</v>
      </c>
      <c r="I205" s="2">
        <f t="shared" si="40"/>
        <v>5.9550073400620658</v>
      </c>
      <c r="J205" s="2">
        <f t="shared" si="40"/>
        <v>-12.210326095368684</v>
      </c>
      <c r="K205" s="2">
        <f t="shared" si="45"/>
        <v>-1.1170349765901932</v>
      </c>
      <c r="L205" s="2">
        <f t="shared" si="41"/>
        <v>-0.77198773139206156</v>
      </c>
      <c r="M205" s="2">
        <f t="shared" si="42"/>
        <v>-8.2270931447042166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13.346194135107348</v>
      </c>
      <c r="H206" s="2">
        <f t="shared" si="39"/>
        <v>-6.0223408734205597</v>
      </c>
      <c r="I206" s="2">
        <f t="shared" si="40"/>
        <v>5.9472874627481449</v>
      </c>
      <c r="J206" s="2">
        <f t="shared" si="40"/>
        <v>-12.292597026815725</v>
      </c>
      <c r="K206" s="2">
        <f t="shared" si="45"/>
        <v>-1.1201840014496891</v>
      </c>
      <c r="L206" s="2">
        <f t="shared" si="41"/>
        <v>-0.77499533633096196</v>
      </c>
      <c r="M206" s="2">
        <f t="shared" si="42"/>
        <v>-8.2081427790652146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13.405628259968013</v>
      </c>
      <c r="H207" s="2">
        <f t="shared" si="39"/>
        <v>-6.1456772508276698</v>
      </c>
      <c r="I207" s="2">
        <f t="shared" si="40"/>
        <v>5.9395375093848353</v>
      </c>
      <c r="J207" s="2">
        <f t="shared" si="40"/>
        <v>-12.374678454606377</v>
      </c>
      <c r="K207" s="2">
        <f t="shared" si="45"/>
        <v>-1.1232965904252634</v>
      </c>
      <c r="L207" s="2">
        <f t="shared" si="41"/>
        <v>-0.77798577088173348</v>
      </c>
      <c r="M207" s="2">
        <f t="shared" si="42"/>
        <v>-8.189112221833982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13.464984735773317</v>
      </c>
      <c r="H208" s="2">
        <f t="shared" si="39"/>
        <v>-6.2698334909848246</v>
      </c>
      <c r="I208" s="2">
        <f t="shared" si="40"/>
        <v>5.9317576516760182</v>
      </c>
      <c r="J208" s="2">
        <f t="shared" si="40"/>
        <v>-12.456569576824716</v>
      </c>
      <c r="K208" s="2">
        <f t="shared" si="45"/>
        <v>-1.1263733309916966</v>
      </c>
      <c r="L208" s="2">
        <f t="shared" si="41"/>
        <v>-0.78095882584721088</v>
      </c>
      <c r="M208" s="2">
        <f t="shared" si="42"/>
        <v>-8.1700024609817881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13.524263264348784</v>
      </c>
      <c r="H209" s="2">
        <f t="shared" si="39"/>
        <v>-6.3948076868761206</v>
      </c>
      <c r="I209" s="2">
        <f t="shared" si="40"/>
        <v>5.9239480634175461</v>
      </c>
      <c r="J209" s="2">
        <f t="shared" si="40"/>
        <v>-12.538269601434534</v>
      </c>
      <c r="K209" s="2">
        <f t="shared" si="45"/>
        <v>-1.1294147994252919</v>
      </c>
      <c r="L209" s="2">
        <f t="shared" si="41"/>
        <v>-0.78391429739565666</v>
      </c>
      <c r="M209" s="2">
        <f t="shared" si="42"/>
        <v>-8.1508144872398614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13.583463549268091</v>
      </c>
      <c r="H210" s="2">
        <f t="shared" si="39"/>
        <v>-6.5205979236148277</v>
      </c>
      <c r="I210" s="2">
        <f t="shared" si="40"/>
        <v>5.9161089204435893</v>
      </c>
      <c r="J210" s="2">
        <f t="shared" si="40"/>
        <v>-12.619777746306932</v>
      </c>
      <c r="K210" s="2">
        <f t="shared" si="45"/>
        <v>-1.1324215610234107</v>
      </c>
      <c r="L210" s="2">
        <f t="shared" si="41"/>
        <v>-0.78685198696981806</v>
      </c>
      <c r="M210" s="2">
        <f t="shared" si="42"/>
        <v>-8.1315492939141905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13.642585295873177</v>
      </c>
      <c r="H211" s="2">
        <f t="shared" si="46"/>
        <v>-6.6472022785425926</v>
      </c>
      <c r="I211" s="2">
        <f t="shared" ref="I211:J226" si="47">I210+L210*$B$3</f>
        <v>5.9082404005738907</v>
      </c>
      <c r="J211" s="2">
        <f t="shared" si="47"/>
        <v>-12.701093239246074</v>
      </c>
      <c r="K211" s="2">
        <f t="shared" si="45"/>
        <v>-1.1353941703207746</v>
      </c>
      <c r="L211" s="2">
        <f t="shared" si="41"/>
        <v>-0.78977170119809825</v>
      </c>
      <c r="M211" s="2">
        <f t="shared" si="42"/>
        <v>-8.1122078767037493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13.701628211293857</v>
      </c>
      <c r="H212" s="2">
        <f t="shared" si="46"/>
        <v>-6.7746188213288878</v>
      </c>
      <c r="I212" s="2">
        <f t="shared" si="47"/>
        <v>5.9003426835619095</v>
      </c>
      <c r="J212" s="2">
        <f t="shared" si="47"/>
        <v>-12.782215318013112</v>
      </c>
      <c r="K212" s="2">
        <f t="shared" si="45"/>
        <v>-1.1383331713024862</v>
      </c>
      <c r="L212" s="2">
        <f t="shared" si="41"/>
        <v>-0.79267325180776871</v>
      </c>
      <c r="M212" s="2">
        <f t="shared" si="42"/>
        <v>-8.0927912335220533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13.760592004466886</v>
      </c>
      <c r="H213" s="2">
        <f t="shared" si="46"/>
        <v>-6.9028456140706949</v>
      </c>
      <c r="I213" s="2">
        <f t="shared" si="47"/>
        <v>5.8924159510438319</v>
      </c>
      <c r="J213" s="2">
        <f t="shared" si="47"/>
        <v>-12.863143230348332</v>
      </c>
      <c r="K213" s="2">
        <f t="shared" si="45"/>
        <v>-1.1412390976137246</v>
      </c>
      <c r="L213" s="2">
        <f t="shared" si="41"/>
        <v>-0.79555645554017218</v>
      </c>
      <c r="M213" s="2">
        <f t="shared" si="42"/>
        <v>-8.0733003643219288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13.819476386154546</v>
      </c>
      <c r="H214" s="2">
        <f t="shared" si="46"/>
        <v>-7.031880711392394</v>
      </c>
      <c r="I214" s="2">
        <f t="shared" si="47"/>
        <v>5.8844603864884304</v>
      </c>
      <c r="J214" s="2">
        <f t="shared" si="47"/>
        <v>-12.943876233991551</v>
      </c>
      <c r="K214" s="2">
        <f t="shared" si="45"/>
        <v>-1.1441124727660803</v>
      </c>
      <c r="L214" s="2">
        <f t="shared" si="41"/>
        <v>-0.79842113406785031</v>
      </c>
      <c r="M214" s="2">
        <f t="shared" si="42"/>
        <v>-8.0537362709234461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13.878281068962727</v>
      </c>
      <c r="H215" s="2">
        <f t="shared" si="46"/>
        <v>-7.161722160545855</v>
      </c>
      <c r="I215" s="2">
        <f t="shared" si="47"/>
        <v>5.8764761751477517</v>
      </c>
      <c r="J215" s="2">
        <f t="shared" si="47"/>
        <v>-13.024413596700786</v>
      </c>
      <c r="K215" s="2">
        <f t="shared" si="45"/>
        <v>-1.1469538103405061</v>
      </c>
      <c r="L215" s="2">
        <f t="shared" si="41"/>
        <v>-0.80126711391354677</v>
      </c>
      <c r="M215" s="2">
        <f t="shared" si="42"/>
        <v>-8.0340999568449032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13.937005767358508</v>
      </c>
      <c r="H216" s="2">
        <f t="shared" si="46"/>
        <v>-7.2923680015107051</v>
      </c>
      <c r="I216" s="2">
        <f t="shared" si="47"/>
        <v>5.8684635040086164</v>
      </c>
      <c r="J216" s="2">
        <f t="shared" si="47"/>
        <v>-13.104754596269235</v>
      </c>
      <c r="K216" s="2">
        <f t="shared" si="45"/>
        <v>-1.1497636141868641</v>
      </c>
      <c r="L216" s="2">
        <f t="shared" si="41"/>
        <v>-0.80409422637102457</v>
      </c>
      <c r="M216" s="2">
        <f t="shared" si="42"/>
        <v>-8.0143924271367908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13.995650197687276</v>
      </c>
      <c r="H217" s="2">
        <f t="shared" si="46"/>
        <v>-7.4238162670947547</v>
      </c>
      <c r="I217" s="2">
        <f t="shared" si="47"/>
        <v>5.8604225617449064</v>
      </c>
      <c r="J217" s="2">
        <f t="shared" si="47"/>
        <v>-13.184898520540603</v>
      </c>
      <c r="K217" s="2">
        <f t="shared" si="45"/>
        <v>-1.1525423786200595</v>
      </c>
      <c r="L217" s="2">
        <f t="shared" si="41"/>
        <v>-0.80690230742764679</v>
      </c>
      <c r="M217" s="2">
        <f t="shared" si="42"/>
        <v>-7.994614688218677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14.054214078189354</v>
      </c>
      <c r="H218" s="2">
        <f t="shared" si="46"/>
        <v>-7.5560649830345712</v>
      </c>
      <c r="I218" s="2">
        <f t="shared" si="47"/>
        <v>5.8523535386706298</v>
      </c>
      <c r="J218" s="2">
        <f t="shared" si="47"/>
        <v>-13.264844667422789</v>
      </c>
      <c r="K218" s="2">
        <f t="shared" si="45"/>
        <v>-1.1552905886127578</v>
      </c>
      <c r="L218" s="2">
        <f t="shared" si="41"/>
        <v>-0.80969119768866538</v>
      </c>
      <c r="M218" s="2">
        <f t="shared" si="42"/>
        <v>-7.9747677477189178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14.112697129016176</v>
      </c>
      <c r="H219" s="2">
        <f t="shared" si="46"/>
        <v>-7.6891121680961847</v>
      </c>
      <c r="I219" s="2">
        <f t="shared" si="47"/>
        <v>5.8442566266937428</v>
      </c>
      <c r="J219" s="2">
        <f t="shared" si="47"/>
        <v>-13.344592344899977</v>
      </c>
      <c r="K219" s="2">
        <f t="shared" si="45"/>
        <v>-1.1580087199846854</v>
      </c>
      <c r="L219" s="2">
        <f t="shared" si="41"/>
        <v>-0.81246074230316956</v>
      </c>
      <c r="M219" s="2">
        <f t="shared" si="42"/>
        <v>-7.9548526143171401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14.171099072245998</v>
      </c>
      <c r="H220" s="2">
        <f t="shared" si="46"/>
        <v>-7.8229558341759002</v>
      </c>
      <c r="I220" s="2">
        <f t="shared" si="47"/>
        <v>5.8361320192707113</v>
      </c>
      <c r="J220" s="2">
        <f t="shared" si="47"/>
        <v>-13.424140871043148</v>
      </c>
      <c r="K220" s="2">
        <f t="shared" si="45"/>
        <v>-1.1606972395885207</v>
      </c>
      <c r="L220" s="2">
        <f t="shared" si="41"/>
        <v>-0.81521079089164339</v>
      </c>
      <c r="M220" s="2">
        <f t="shared" si="42"/>
        <v>-7.9348702975894252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14.229419631899161</v>
      </c>
      <c r="H221" s="2">
        <f t="shared" si="46"/>
        <v>-7.9575939864012106</v>
      </c>
      <c r="I221" s="2">
        <f t="shared" si="47"/>
        <v>5.8279799113617949</v>
      </c>
      <c r="J221" s="2">
        <f t="shared" si="47"/>
        <v>-13.503489574019042</v>
      </c>
      <c r="K221" s="2">
        <f t="shared" si="45"/>
        <v>-1.1633566054923898</v>
      </c>
      <c r="L221" s="2">
        <f t="shared" si="41"/>
        <v>-0.81794119747508121</v>
      </c>
      <c r="M221" s="2">
        <f t="shared" si="42"/>
        <v>-7.9148218078561356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14.287658533952905</v>
      </c>
      <c r="H222" s="2">
        <f t="shared" si="46"/>
        <v>-8.0930246232317948</v>
      </c>
      <c r="I222" s="2">
        <f t="shared" si="47"/>
        <v>5.8198004993870445</v>
      </c>
      <c r="J222" s="2">
        <f t="shared" si="47"/>
        <v>-13.582637792097604</v>
      </c>
      <c r="K222" s="2">
        <f t="shared" si="45"/>
        <v>-1.1659872671589813</v>
      </c>
      <c r="L222" s="2">
        <f t="shared" si="41"/>
        <v>-0.82065182040561713</v>
      </c>
      <c r="M222" s="2">
        <f t="shared" si="42"/>
        <v>-7.8947081560323227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14.345815506355756</v>
      </c>
      <c r="H223" s="2">
        <f t="shared" si="46"/>
        <v>-8.2292457365605731</v>
      </c>
      <c r="I223" s="2">
        <f t="shared" si="47"/>
        <v>5.8115939811829884</v>
      </c>
      <c r="J223" s="2">
        <f t="shared" si="47"/>
        <v>-13.661584873657926</v>
      </c>
      <c r="K223" s="2">
        <f t="shared" si="45"/>
        <v>-1.1685896656213006</v>
      </c>
      <c r="L223" s="2">
        <f t="shared" si="41"/>
        <v>-0.82334252229862093</v>
      </c>
      <c r="M223" s="2">
        <f t="shared" si="42"/>
        <v>-7.8745303534806528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14.40389027904147</v>
      </c>
      <c r="H224" s="2">
        <f t="shared" si="46"/>
        <v>-8.3662553118148253</v>
      </c>
      <c r="I224" s="2">
        <f t="shared" si="47"/>
        <v>5.8033605559600021</v>
      </c>
      <c r="J224" s="2">
        <f t="shared" si="47"/>
        <v>-13.740330177192732</v>
      </c>
      <c r="K224" s="2">
        <f t="shared" si="45"/>
        <v>-1.1711642336550891</v>
      </c>
      <c r="L224" s="2">
        <f t="shared" si="41"/>
        <v>-0.8260131699662181</v>
      </c>
      <c r="M224" s="2">
        <f t="shared" si="42"/>
        <v>-7.8542894118668167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14.461882583942572</v>
      </c>
      <c r="H225" s="2">
        <f t="shared" si="46"/>
        <v>-8.5040513280573453</v>
      </c>
      <c r="I225" s="2">
        <f t="shared" si="47"/>
        <v>5.7951004242603403</v>
      </c>
      <c r="J225" s="2">
        <f t="shared" si="47"/>
        <v>-13.818873071311399</v>
      </c>
      <c r="K225" s="2">
        <f t="shared" si="45"/>
        <v>-1.1737113959479357</v>
      </c>
      <c r="L225" s="2">
        <f t="shared" si="41"/>
        <v>-0.82866363435218526</v>
      </c>
      <c r="M225" s="2">
        <f t="shared" si="42"/>
        <v>-7.8339863430173384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14.519792155003458</v>
      </c>
      <c r="H226" s="2">
        <f t="shared" si="46"/>
        <v>-8.6426317580876102</v>
      </c>
      <c r="I226" s="2">
        <f t="shared" si="47"/>
        <v>5.7868137879168184</v>
      </c>
      <c r="J226" s="2">
        <f t="shared" si="47"/>
        <v>-13.897212934741573</v>
      </c>
      <c r="K226" s="2">
        <f t="shared" si="45"/>
        <v>-1.1762315692651095</v>
      </c>
      <c r="L226" s="2">
        <f t="shared" si="41"/>
        <v>-0.83129379046818497</v>
      </c>
      <c r="M226" s="2">
        <f t="shared" si="42"/>
        <v>-7.8136221587797756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14.577618728193103</v>
      </c>
      <c r="H227" s="2">
        <f t="shared" si="48"/>
        <v>-8.7819945685429648</v>
      </c>
      <c r="I227" s="2">
        <f t="shared" ref="I227:J242" si="49">I226+L226*$B$3</f>
        <v>5.7785008500121364</v>
      </c>
      <c r="J227" s="2">
        <f t="shared" si="49"/>
        <v>-13.97534915632937</v>
      </c>
      <c r="K227" s="2">
        <f t="shared" si="45"/>
        <v>-1.1787251626121475</v>
      </c>
      <c r="L227" s="2">
        <f t="shared" si="41"/>
        <v>-0.83390351733129697</v>
      </c>
      <c r="M227" s="2">
        <f t="shared" si="42"/>
        <v>-7.7931978708852219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14.635362041517357</v>
      </c>
      <c r="H228" s="2">
        <f t="shared" si="48"/>
        <v>-8.9221377199998031</v>
      </c>
      <c r="I228" s="2">
        <f t="shared" si="49"/>
        <v>5.7701618148388238</v>
      </c>
      <c r="J228" s="2">
        <f t="shared" si="49"/>
        <v>-14.053281135038223</v>
      </c>
      <c r="K228" s="2">
        <f t="shared" si="45"/>
        <v>-1.1811925773942336</v>
      </c>
      <c r="L228" s="2">
        <f t="shared" si="41"/>
        <v>-0.83649269790280578</v>
      </c>
      <c r="M228" s="2">
        <f t="shared" si="42"/>
        <v>-7.7727144908130983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14.69302183503085</v>
      </c>
      <c r="H229" s="2">
        <f t="shared" si="48"/>
        <v>-9.0630591670747265</v>
      </c>
      <c r="I229" s="2">
        <f t="shared" si="49"/>
        <v>5.7617968878597958</v>
      </c>
      <c r="J229" s="2">
        <f t="shared" si="49"/>
        <v>-14.131008279946354</v>
      </c>
      <c r="K229" s="2">
        <f t="shared" si="45"/>
        <v>-1.1836342075724042</v>
      </c>
      <c r="L229" s="2">
        <f t="shared" si="41"/>
        <v>-0.83906121902820474</v>
      </c>
      <c r="M229" s="2">
        <f t="shared" si="42"/>
        <v>-7.7521730296581808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14.750597850848497</v>
      </c>
      <c r="H230" s="2">
        <f t="shared" si="48"/>
        <v>-9.2047568585256734</v>
      </c>
      <c r="I230" s="2">
        <f t="shared" si="49"/>
        <v>5.7534062756695139</v>
      </c>
      <c r="J230" s="2">
        <f t="shared" si="49"/>
        <v>-14.208530010242935</v>
      </c>
      <c r="K230" s="2">
        <f t="shared" si="45"/>
        <v>-1.1860504398166229</v>
      </c>
      <c r="L230" s="2">
        <f t="shared" si="41"/>
        <v>-0.84160897137838375</v>
      </c>
      <c r="M230" s="2">
        <f t="shared" si="42"/>
        <v>-7.7315744979998104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14.808089833156622</v>
      </c>
      <c r="H231" s="2">
        <f t="shared" si="48"/>
        <v>-9.347228737353003</v>
      </c>
      <c r="I231" s="2">
        <f t="shared" si="49"/>
        <v>5.7449901859557304</v>
      </c>
      <c r="J231" s="2">
        <f t="shared" si="49"/>
        <v>-14.285845755222933</v>
      </c>
      <c r="K231" s="2">
        <f t="shared" si="45"/>
        <v>-1.1884416536557614</v>
      </c>
      <c r="L231" s="2">
        <f t="shared" si="41"/>
        <v>-0.84413584939195974</v>
      </c>
      <c r="M231" s="2">
        <f t="shared" si="42"/>
        <v>-7.7109199057732649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14.86549752822371</v>
      </c>
      <c r="H232" s="2">
        <f t="shared" si="48"/>
        <v>-9.4904727409005218</v>
      </c>
      <c r="I232" s="2">
        <f t="shared" si="49"/>
        <v>5.7365488274618111</v>
      </c>
      <c r="J232" s="2">
        <f t="shared" si="49"/>
        <v>-14.362954954280665</v>
      </c>
      <c r="K232" s="2">
        <f t="shared" si="45"/>
        <v>-1.1908082216245315</v>
      </c>
      <c r="L232" s="2">
        <f t="shared" si="41"/>
        <v>-0.84664175121871799</v>
      </c>
      <c r="M232" s="2">
        <f t="shared" si="42"/>
        <v>-7.6902102621432462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14.922820684410766</v>
      </c>
      <c r="H233" s="2">
        <f t="shared" si="48"/>
        <v>-9.6344868009564362</v>
      </c>
      <c r="I233" s="2">
        <f t="shared" si="49"/>
        <v>5.7280824099496241</v>
      </c>
      <c r="J233" s="2">
        <f t="shared" si="49"/>
        <v>-14.439857056902097</v>
      </c>
      <c r="K233" s="2">
        <f t="shared" si="45"/>
        <v>-1.1931505094074102</v>
      </c>
      <c r="L233" s="2">
        <f t="shared" si="41"/>
        <v>-0.84912657866413177</v>
      </c>
      <c r="M233" s="2">
        <f t="shared" si="42"/>
        <v>-7.6694465753794514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14.98005905218133</v>
      </c>
      <c r="H234" s="2">
        <f t="shared" si="48"/>
        <v>-9.7792688438542257</v>
      </c>
      <c r="I234" s="2">
        <f t="shared" si="49"/>
        <v>5.7195911441629832</v>
      </c>
      <c r="J234" s="2">
        <f t="shared" si="49"/>
        <v>-14.516551522655892</v>
      </c>
      <c r="K234" s="2">
        <f t="shared" si="45"/>
        <v>-1.1954688759796048</v>
      </c>
      <c r="L234" s="2">
        <f t="shared" si="41"/>
        <v>-0.85159023713492032</v>
      </c>
      <c r="M234" s="2">
        <f t="shared" si="42"/>
        <v>-7.6486298527341816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15.037212384111104</v>
      </c>
      <c r="H235" s="2">
        <f t="shared" si="48"/>
        <v>-9.9248167905734217</v>
      </c>
      <c r="I235" s="2">
        <f t="shared" si="49"/>
        <v>5.7110752417916339</v>
      </c>
      <c r="J235" s="2">
        <f t="shared" si="49"/>
        <v>-14.593037821183234</v>
      </c>
      <c r="K235" s="2">
        <f t="shared" si="45"/>
        <v>-1.1977636737450996</v>
      </c>
      <c r="L235" s="2">
        <f t="shared" si="41"/>
        <v>-0.85403263558562381</v>
      </c>
      <c r="M235" s="2">
        <f t="shared" si="42"/>
        <v>-7.6277611003219725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15.094280434897241</v>
      </c>
      <c r="H236" s="2">
        <f t="shared" si="48"/>
        <v>-10.07112855684027</v>
      </c>
      <c r="I236" s="2">
        <f t="shared" si="49"/>
        <v>5.7025349154357778</v>
      </c>
      <c r="J236" s="2">
        <f t="shared" si="49"/>
        <v>-14.669315432186455</v>
      </c>
      <c r="K236" s="2">
        <f t="shared" si="45"/>
        <v>-1.200035248671834</v>
      </c>
      <c r="L236" s="2">
        <f t="shared" si="41"/>
        <v>-0.85645368646615394</v>
      </c>
      <c r="M236" s="2">
        <f t="shared" si="42"/>
        <v>-7.6068413230012037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15.151262961367276</v>
      </c>
      <c r="H237" s="2">
        <f t="shared" si="48"/>
        <v>-10.218202053228284</v>
      </c>
      <c r="I237" s="2">
        <f t="shared" si="49"/>
        <v>5.693970378571116</v>
      </c>
      <c r="J237" s="2">
        <f t="shared" si="49"/>
        <v>-14.745383845416466</v>
      </c>
      <c r="K237" s="2">
        <f t="shared" si="45"/>
        <v>-1.2022839404240548</v>
      </c>
      <c r="L237" s="2">
        <f t="shared" si="41"/>
        <v>-0.85885330567030183</v>
      </c>
      <c r="M237" s="2">
        <f t="shared" si="42"/>
        <v>-7.5858715242576631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15.208159722487704</v>
      </c>
      <c r="H238" s="2">
        <f t="shared" si="48"/>
        <v>-10.366035185258662</v>
      </c>
      <c r="I238" s="2">
        <f t="shared" si="49"/>
        <v>5.6853818455144127</v>
      </c>
      <c r="J238" s="2">
        <f t="shared" si="49"/>
        <v>-14.821242560659043</v>
      </c>
      <c r="K238" s="2">
        <f t="shared" si="45"/>
        <v>-1.2045100824918955</v>
      </c>
      <c r="L238" s="2">
        <f t="shared" si="41"/>
        <v>-0.86123141248516111</v>
      </c>
      <c r="M238" s="2">
        <f t="shared" si="42"/>
        <v>-7.5648527060900266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15.264970479372224</v>
      </c>
      <c r="H239" s="2">
        <f t="shared" si="48"/>
        <v>-10.514625853500558</v>
      </c>
      <c r="I239" s="2">
        <f t="shared" si="49"/>
        <v>5.676769531389561</v>
      </c>
      <c r="J239" s="2">
        <f t="shared" si="49"/>
        <v>-14.896891087719943</v>
      </c>
      <c r="K239" s="2">
        <f t="shared" si="45"/>
        <v>-1.2067140023182215</v>
      </c>
      <c r="L239" s="2">
        <f t="shared" si="41"/>
        <v>-0.86358792954145291</v>
      </c>
      <c r="M239" s="2">
        <f t="shared" si="42"/>
        <v>-7.5437858688972455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15.321694995289642</v>
      </c>
      <c r="H240" s="2">
        <f t="shared" si="48"/>
        <v>-10.663971953671203</v>
      </c>
      <c r="I240" s="2">
        <f t="shared" si="49"/>
        <v>5.6681336520941468</v>
      </c>
      <c r="J240" s="2">
        <f t="shared" si="49"/>
        <v>-14.972328946408917</v>
      </c>
      <c r="K240" s="2">
        <f t="shared" si="45"/>
        <v>-1.2088960214227986</v>
      </c>
      <c r="L240" s="2">
        <f t="shared" si="41"/>
        <v>-0.8659227827647108</v>
      </c>
      <c r="M240" s="2">
        <f t="shared" si="42"/>
        <v>-7.5226720113677921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15.378333035671446</v>
      </c>
      <c r="H241" s="2">
        <f t="shared" si="48"/>
        <v>-10.81407137673586</v>
      </c>
      <c r="I241" s="2">
        <f t="shared" si="49"/>
        <v>5.6594744242664996</v>
      </c>
      <c r="J241" s="2">
        <f t="shared" si="49"/>
        <v>-15.047555666522594</v>
      </c>
      <c r="K241" s="2">
        <f t="shared" si="45"/>
        <v>-1.2110564555238246</v>
      </c>
      <c r="L241" s="2">
        <f t="shared" si="41"/>
        <v>-0.86823590132731243</v>
      </c>
      <c r="M241" s="2">
        <f t="shared" si="42"/>
        <v>-7.5015121303707586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15.434884368119043</v>
      </c>
      <c r="H242" s="2">
        <f t="shared" si="48"/>
        <v>-10.964922009007605</v>
      </c>
      <c r="I242" s="2">
        <f t="shared" si="49"/>
        <v>5.6507920652532269</v>
      </c>
      <c r="J242" s="2">
        <f t="shared" si="49"/>
        <v>-15.122570787826302</v>
      </c>
      <c r="K242" s="2">
        <f t="shared" si="45"/>
        <v>-1.2131956146568748</v>
      </c>
      <c r="L242" s="2">
        <f t="shared" si="41"/>
        <v>-0.87052721760132723</v>
      </c>
      <c r="M242" s="2">
        <f t="shared" si="42"/>
        <v>-7.480307220848764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15.491348762410695</v>
      </c>
      <c r="H243" s="2">
        <f t="shared" si="50"/>
        <v>-11.116521732246911</v>
      </c>
      <c r="I243" s="2">
        <f t="shared" ref="I243:J258" si="51">I242+L242*$B$3</f>
        <v>5.6420867930772136</v>
      </c>
      <c r="J243" s="2">
        <f t="shared" si="51"/>
        <v>-15.197373860034789</v>
      </c>
      <c r="K243" s="2">
        <f t="shared" si="45"/>
        <v>-1.2153138032913102</v>
      </c>
      <c r="L243" s="2">
        <f t="shared" si="41"/>
        <v>-0.87279666711215398</v>
      </c>
      <c r="M243" s="2">
        <f t="shared" si="42"/>
        <v>-7.4590582757126667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15.547725990508111</v>
      </c>
      <c r="H244" s="2">
        <f t="shared" si="50"/>
        <v>-11.268868423761043</v>
      </c>
      <c r="I244" s="2">
        <f t="shared" si="51"/>
        <v>5.6333588264060923</v>
      </c>
      <c r="J244" s="2">
        <f t="shared" si="51"/>
        <v>-15.271964442791916</v>
      </c>
      <c r="K244" s="2">
        <f t="shared" si="45"/>
        <v>-1.2174113204441948</v>
      </c>
      <c r="L244" s="2">
        <f t="shared" si="41"/>
        <v>-0.87504418849292664</v>
      </c>
      <c r="M244" s="2">
        <f t="shared" si="42"/>
        <v>-7.4377662857380464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15.604015826562746</v>
      </c>
      <c r="H245" s="2">
        <f t="shared" si="50"/>
        <v>-11.421959956503249</v>
      </c>
      <c r="I245" s="2">
        <f t="shared" si="51"/>
        <v>5.6246083845211627</v>
      </c>
      <c r="J245" s="2">
        <f t="shared" si="51"/>
        <v>-15.346342105649295</v>
      </c>
      <c r="K245" s="2">
        <f t="shared" si="45"/>
        <v>-1.219488459791767</v>
      </c>
      <c r="L245" s="2">
        <f t="shared" si="41"/>
        <v>-0.87726972343966858</v>
      </c>
      <c r="M245" s="2">
        <f t="shared" si="42"/>
        <v>-7.4164322394634379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15.660218046921786</v>
      </c>
      <c r="H246" s="2">
        <f t="shared" si="50"/>
        <v>-11.575794199171716</v>
      </c>
      <c r="I246" s="2">
        <f t="shared" si="51"/>
        <v>5.6158356872867659</v>
      </c>
      <c r="J246" s="2">
        <f t="shared" si="51"/>
        <v>-15.420506428043931</v>
      </c>
      <c r="K246" s="2">
        <f t="shared" si="45"/>
        <v>-1.2215455097785184</v>
      </c>
      <c r="L246" s="2">
        <f t="shared" si="41"/>
        <v>-0.87947321666716649</v>
      </c>
      <c r="M246" s="2">
        <f t="shared" si="42"/>
        <v>-7.3950571230902913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15.71633243013382</v>
      </c>
      <c r="H247" s="2">
        <f t="shared" si="50"/>
        <v>-11.730369016308311</v>
      </c>
      <c r="I247" s="2">
        <f t="shared" si="51"/>
        <v>5.6070409551200946</v>
      </c>
      <c r="J247" s="2">
        <f t="shared" si="51"/>
        <v>-15.494456999274833</v>
      </c>
      <c r="K247" s="2">
        <f t="shared" si="45"/>
        <v>-1.2235827537239174</v>
      </c>
      <c r="L247" s="2">
        <f t="shared" si="41"/>
        <v>-0.8816546158655536</v>
      </c>
      <c r="M247" s="2">
        <f t="shared" si="42"/>
        <v>-7.3736419203846539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15.772358756954226</v>
      </c>
      <c r="H248" s="2">
        <f t="shared" si="50"/>
        <v>-11.885682268397078</v>
      </c>
      <c r="I248" s="2">
        <f t="shared" si="51"/>
        <v>5.598224408961439</v>
      </c>
      <c r="J248" s="2">
        <f t="shared" si="51"/>
        <v>-15.56819341847868</v>
      </c>
      <c r="K248" s="2">
        <f t="shared" si="45"/>
        <v>-1.2256004699268352</v>
      </c>
      <c r="L248" s="2">
        <f t="shared" si="41"/>
        <v>-0.88381387165756609</v>
      </c>
      <c r="M248" s="2">
        <f t="shared" si="42"/>
        <v>-7.3521876125805274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15.828296810350258</v>
      </c>
      <c r="H249" s="2">
        <f t="shared" si="50"/>
        <v>-12.041731811962492</v>
      </c>
      <c r="I249" s="2">
        <f t="shared" si="51"/>
        <v>5.5893862702448631</v>
      </c>
      <c r="J249" s="2">
        <f t="shared" si="51"/>
        <v>-15.641715294604486</v>
      </c>
      <c r="K249" s="2">
        <f t="shared" si="45"/>
        <v>-1.2275989317677096</v>
      </c>
      <c r="L249" s="2">
        <f t="shared" si="41"/>
        <v>-0.88595093755646892</v>
      </c>
      <c r="M249" s="2">
        <f t="shared" si="42"/>
        <v>-7.3306951782849126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15.884146375505829</v>
      </c>
      <c r="H250" s="2">
        <f t="shared" si="50"/>
        <v>-12.198515499667451</v>
      </c>
      <c r="I250" s="2">
        <f t="shared" si="51"/>
        <v>5.5805267608692981</v>
      </c>
      <c r="J250" s="2">
        <f t="shared" si="51"/>
        <v>-15.715022246387335</v>
      </c>
      <c r="K250" s="2">
        <f t="shared" si="45"/>
        <v>-1.2295784078084993</v>
      </c>
      <c r="L250" s="2">
        <f t="shared" si="41"/>
        <v>-0.88806576992462172</v>
      </c>
      <c r="M250" s="2">
        <f t="shared" si="42"/>
        <v>-7.3091655933844946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15.939907239826026</v>
      </c>
      <c r="H251" s="2">
        <f t="shared" si="50"/>
        <v>-12.356031180410993</v>
      </c>
      <c r="I251" s="2">
        <f t="shared" si="51"/>
        <v>5.5716461031700515</v>
      </c>
      <c r="J251" s="2">
        <f t="shared" si="51"/>
        <v>-15.788113902321181</v>
      </c>
      <c r="K251" s="2">
        <f t="shared" si="45"/>
        <v>-1.2315391618904705</v>
      </c>
      <c r="L251" s="2">
        <f t="shared" si="41"/>
        <v>-0.8901583279326698</v>
      </c>
      <c r="M251" s="2">
        <f t="shared" si="42"/>
        <v>-7.287599830953976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15.99557919294133</v>
      </c>
      <c r="H252" s="2">
        <f t="shared" si="50"/>
        <v>-12.514276699425752</v>
      </c>
      <c r="I252" s="2">
        <f t="shared" si="51"/>
        <v>5.5627445198907246</v>
      </c>
      <c r="J252" s="2">
        <f t="shared" si="51"/>
        <v>-15.86098990063072</v>
      </c>
      <c r="K252" s="2">
        <f t="shared" si="45"/>
        <v>-1.233481453229861</v>
      </c>
      <c r="L252" s="2">
        <f t="shared" si="41"/>
        <v>-0.89222857351934381</v>
      </c>
      <c r="M252" s="2">
        <f t="shared" si="42"/>
        <v>-7.2659988611660227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16.051162026711559</v>
      </c>
      <c r="H253" s="2">
        <f t="shared" si="50"/>
        <v>-12.673249898375119</v>
      </c>
      <c r="I253" s="2">
        <f t="shared" si="51"/>
        <v>5.5538222341555308</v>
      </c>
      <c r="J253" s="2">
        <f t="shared" si="51"/>
        <v>-15.93364988924238</v>
      </c>
      <c r="K253" s="2">
        <f t="shared" si="45"/>
        <v>-1.2354055365114658</v>
      </c>
      <c r="L253" s="2">
        <f t="shared" si="41"/>
        <v>-0.8942764713518464</v>
      </c>
      <c r="M253" s="2">
        <f t="shared" si="42"/>
        <v>-7.244363651202816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16.10665553522955</v>
      </c>
      <c r="H254" s="2">
        <f t="shared" si="50"/>
        <v>-12.832948615450103</v>
      </c>
      <c r="I254" s="2">
        <f t="shared" si="51"/>
        <v>5.5448794694420123</v>
      </c>
      <c r="J254" s="2">
        <f t="shared" si="51"/>
        <v>-16.006093525754409</v>
      </c>
      <c r="K254" s="2">
        <f t="shared" si="45"/>
        <v>-1.2373116619801878</v>
      </c>
      <c r="L254" s="2">
        <f t="shared" si="41"/>
        <v>-0.89630198878681455</v>
      </c>
      <c r="M254" s="2">
        <f t="shared" si="42"/>
        <v>-7.2226951651691875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16.162059514824531</v>
      </c>
      <c r="H255" s="2">
        <f t="shared" si="50"/>
        <v>-12.993370685465905</v>
      </c>
      <c r="I255" s="2">
        <f t="shared" si="51"/>
        <v>5.5359164495541444</v>
      </c>
      <c r="J255" s="2">
        <f t="shared" si="51"/>
        <v>-16.078320477406102</v>
      </c>
      <c r="K255" s="2">
        <f t="shared" si="45"/>
        <v>-1.2392000755305959</v>
      </c>
      <c r="L255" s="2">
        <f t="shared" si="41"/>
        <v>-0.89830509583183804</v>
      </c>
      <c r="M255" s="2">
        <f t="shared" si="42"/>
        <v>-7.2009943640073315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16.217373764065282</v>
      </c>
      <c r="H256" s="2">
        <f t="shared" si="50"/>
        <v>-13.154513939958166</v>
      </c>
      <c r="I256" s="2">
        <f t="shared" si="51"/>
        <v>5.5269333985958262</v>
      </c>
      <c r="J256" s="2">
        <f t="shared" si="51"/>
        <v>-16.150330421046174</v>
      </c>
      <c r="K256" s="2">
        <f t="shared" si="45"/>
        <v>-1.2410710187945322</v>
      </c>
      <c r="L256" s="2">
        <f t="shared" si="41"/>
        <v>-0.90028576510752012</v>
      </c>
      <c r="M256" s="2">
        <f t="shared" si="42"/>
        <v>-7.1792622054130728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16.272598083762986</v>
      </c>
      <c r="H257" s="2">
        <f t="shared" si="50"/>
        <v>-13.316376207278898</v>
      </c>
      <c r="I257" s="2">
        <f t="shared" si="51"/>
        <v>5.517930540944751</v>
      </c>
      <c r="J257" s="2">
        <f t="shared" si="51"/>
        <v>-16.222123043100304</v>
      </c>
      <c r="K257" s="2">
        <f t="shared" si="45"/>
        <v>-1.2429247292268115</v>
      </c>
      <c r="L257" s="2">
        <f t="shared" si="41"/>
        <v>-0.90224397181006821</v>
      </c>
      <c r="M257" s="2">
        <f t="shared" si="42"/>
        <v>-7.1574996437536722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16.32773227697384</v>
      </c>
      <c r="H258" s="2">
        <f t="shared" si="50"/>
        <v>-13.478955312692088</v>
      </c>
      <c r="I258" s="2">
        <f t="shared" si="51"/>
        <v>5.5089081012266501</v>
      </c>
      <c r="J258" s="2">
        <f t="shared" si="51"/>
        <v>-16.293698039537841</v>
      </c>
      <c r="K258" s="2">
        <f t="shared" si="45"/>
        <v>-1.2447614401890534</v>
      </c>
      <c r="L258" s="2">
        <f t="shared" si="41"/>
        <v>-0.90417969367438988</v>
      </c>
      <c r="M258" s="2">
        <f t="shared" si="42"/>
        <v>-7.1357076299871647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16.382776149001423</v>
      </c>
      <c r="H259" s="2">
        <f t="shared" si="52"/>
        <v>-13.642249078468964</v>
      </c>
      <c r="I259" s="2">
        <f t="shared" ref="I259:J274" si="53">I258+L258*$B$3</f>
        <v>5.4998663042899061</v>
      </c>
      <c r="J259" s="2">
        <f t="shared" si="53"/>
        <v>-16.365055115837713</v>
      </c>
      <c r="K259" s="2">
        <f t="shared" si="45"/>
        <v>-1.2465813810316844</v>
      </c>
      <c r="L259" s="2">
        <f t="shared" ref="L259:L322" si="54">0-$B$16*(I259*I259+J259*J259)*COS(K259)</f>
        <v>-0.90609291093769628</v>
      </c>
      <c r="M259" s="2">
        <f t="shared" ref="M259:M322" si="55">-9.81-$B$16*(I259*I259+J259*J259)*SIN(K259)</f>
        <v>-7.1138871115832121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16.437729507398775</v>
      </c>
      <c r="H260" s="2">
        <f t="shared" si="52"/>
        <v>-13.806255323982921</v>
      </c>
      <c r="I260" s="2">
        <f t="shared" si="53"/>
        <v>5.4908053751805292</v>
      </c>
      <c r="J260" s="2">
        <f t="shared" si="53"/>
        <v>-16.436193986953544</v>
      </c>
      <c r="K260" s="2">
        <f t="shared" si="45"/>
        <v>-1.2483847771741547</v>
      </c>
      <c r="L260" s="2">
        <f t="shared" si="54"/>
        <v>-0.90798360630358577</v>
      </c>
      <c r="M260" s="2">
        <f t="shared" si="55"/>
        <v>-7.0920390324454505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16.492592161970265</v>
      </c>
      <c r="H261" s="2">
        <f t="shared" si="52"/>
        <v>-13.970971865804078</v>
      </c>
      <c r="I261" s="2">
        <f t="shared" si="53"/>
        <v>5.4817255391174937</v>
      </c>
      <c r="J261" s="2">
        <f t="shared" si="53"/>
        <v>-16.507114377277997</v>
      </c>
      <c r="K261" s="2">
        <f t="shared" ref="K261:K324" si="58">ATAN(J261/I261)</f>
        <v>-1.2501718501834043</v>
      </c>
      <c r="L261" s="2">
        <f t="shared" si="54"/>
        <v>-0.90985176490660524</v>
      </c>
      <c r="M261" s="2">
        <f t="shared" si="55"/>
        <v>-7.070164332835331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16.547363924773194</v>
      </c>
      <c r="H262" s="2">
        <f t="shared" si="52"/>
        <v>-14.1363965177935</v>
      </c>
      <c r="I262" s="2">
        <f t="shared" si="53"/>
        <v>5.4726270214684281</v>
      </c>
      <c r="J262" s="2">
        <f t="shared" si="53"/>
        <v>-16.577816020606349</v>
      </c>
      <c r="K262" s="2">
        <f t="shared" si="58"/>
        <v>-1.2519428178506189</v>
      </c>
      <c r="L262" s="2">
        <f t="shared" si="54"/>
        <v>-0.91169737427726361</v>
      </c>
      <c r="M262" s="2">
        <f t="shared" si="55"/>
        <v>-7.0482639492974339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16.602044610119162</v>
      </c>
      <c r="H263" s="2">
        <f t="shared" si="52"/>
        <v>-14.302527091197028</v>
      </c>
      <c r="I263" s="2">
        <f t="shared" si="53"/>
        <v>5.4635100477256557</v>
      </c>
      <c r="J263" s="2">
        <f t="shared" si="53"/>
        <v>-16.648298660099325</v>
      </c>
      <c r="K263" s="2">
        <f t="shared" si="58"/>
        <v>-1.2536978942663115</v>
      </c>
      <c r="L263" s="2">
        <f t="shared" si="54"/>
        <v>-0.91352042430750546</v>
      </c>
      <c r="M263" s="2">
        <f t="shared" si="55"/>
        <v>-7.0263388145862367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16.656634034575202</v>
      </c>
      <c r="H264" s="2">
        <f t="shared" si="52"/>
        <v>-14.469361394738751</v>
      </c>
      <c r="I264" s="2">
        <f t="shared" si="53"/>
        <v>5.4543748434825803</v>
      </c>
      <c r="J264" s="2">
        <f t="shared" si="53"/>
        <v>-16.718562048245186</v>
      </c>
      <c r="K264" s="2">
        <f t="shared" si="58"/>
        <v>-1.2554372898937691</v>
      </c>
      <c r="L264" s="2">
        <f t="shared" si="54"/>
        <v>-0.91532090721660941</v>
      </c>
      <c r="M264" s="2">
        <f t="shared" si="55"/>
        <v>-7.0043898575943491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16.711132016964665</v>
      </c>
      <c r="H265" s="2">
        <f t="shared" si="52"/>
        <v>-14.636897234714082</v>
      </c>
      <c r="I265" s="2">
        <f t="shared" si="53"/>
        <v>5.4452216344104141</v>
      </c>
      <c r="J265" s="2">
        <f t="shared" si="53"/>
        <v>-16.788605946821129</v>
      </c>
      <c r="K265" s="2">
        <f t="shared" si="58"/>
        <v>-1.2571612116408968</v>
      </c>
      <c r="L265" s="2">
        <f t="shared" si="54"/>
        <v>-0.91709881751752598</v>
      </c>
      <c r="M265" s="2">
        <f t="shared" si="55"/>
        <v>-6.9824180032821648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16.765538378367893</v>
      </c>
      <c r="H266" s="2">
        <f t="shared" si="52"/>
        <v>-14.805132415082458</v>
      </c>
      <c r="I266" s="2">
        <f t="shared" si="53"/>
        <v>5.4360506462352385</v>
      </c>
      <c r="J266" s="2">
        <f t="shared" si="53"/>
        <v>-16.85843012685395</v>
      </c>
      <c r="K266" s="2">
        <f t="shared" si="58"/>
        <v>-1.2588698629304997</v>
      </c>
      <c r="L266" s="2">
        <f t="shared" si="54"/>
        <v>-0.9188541519836162</v>
      </c>
      <c r="M266" s="2">
        <f t="shared" si="55"/>
        <v>-6.9604241726089491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16.819852942122644</v>
      </c>
      <c r="H267" s="2">
        <f t="shared" si="52"/>
        <v>-14.974064737559628</v>
      </c>
      <c r="I267" s="2">
        <f t="shared" si="53"/>
        <v>5.4268621047154024</v>
      </c>
      <c r="J267" s="2">
        <f t="shared" si="53"/>
        <v>-16.92803436858004</v>
      </c>
      <c r="K267" s="2">
        <f t="shared" si="58"/>
        <v>-1.2605634437690323</v>
      </c>
      <c r="L267" s="2">
        <f t="shared" si="54"/>
        <v>-0.92058690961581036</v>
      </c>
      <c r="M267" s="2">
        <f t="shared" si="55"/>
        <v>-6.9384092824653454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16.874075533824318</v>
      </c>
      <c r="H268" s="2">
        <f t="shared" si="52"/>
        <v>-15.143692001709551</v>
      </c>
      <c r="I268" s="2">
        <f t="shared" si="53"/>
        <v>5.4176562356192441</v>
      </c>
      <c r="J268" s="2">
        <f t="shared" si="53"/>
        <v>-16.997418461404692</v>
      </c>
      <c r="K268" s="2">
        <f t="shared" si="58"/>
        <v>-1.2622421508138535</v>
      </c>
      <c r="L268" s="2">
        <f t="shared" si="54"/>
        <v>-0.92229709161014994</v>
      </c>
      <c r="M268" s="2">
        <f t="shared" si="55"/>
        <v>-6.9163742456072708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16.928205981325931</v>
      </c>
      <c r="H269" s="2">
        <f t="shared" si="52"/>
        <v>-15.314012005035877</v>
      </c>
      <c r="I269" s="2">
        <f t="shared" si="53"/>
        <v>5.4084332647031426</v>
      </c>
      <c r="J269" s="2">
        <f t="shared" si="53"/>
        <v>-17.066582203860765</v>
      </c>
      <c r="K269" s="2">
        <f t="shared" si="58"/>
        <v>-1.2639061774390197</v>
      </c>
      <c r="L269" s="2">
        <f t="shared" si="54"/>
        <v>-0.92398470132572119</v>
      </c>
      <c r="M269" s="2">
        <f t="shared" si="55"/>
        <v>-6.8943199705912077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16.982244114737899</v>
      </c>
      <c r="H270" s="2">
        <f t="shared" si="52"/>
        <v>-15.485022543073015</v>
      </c>
      <c r="I270" s="2">
        <f t="shared" si="53"/>
        <v>5.3991934176898857</v>
      </c>
      <c r="J270" s="2">
        <f t="shared" si="53"/>
        <v>-17.135525403566678</v>
      </c>
      <c r="K270" s="2">
        <f t="shared" si="58"/>
        <v>-1.265555713799646</v>
      </c>
      <c r="L270" s="2">
        <f t="shared" si="54"/>
        <v>-0.9256497442529662</v>
      </c>
      <c r="M270" s="2">
        <f t="shared" si="55"/>
        <v>-6.8722473617108815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17.036189766427587</v>
      </c>
      <c r="H271" s="2">
        <f t="shared" si="52"/>
        <v>-15.656721409476768</v>
      </c>
      <c r="I271" s="2">
        <f t="shared" si="53"/>
        <v>5.3899369202473562</v>
      </c>
      <c r="J271" s="2">
        <f t="shared" si="53"/>
        <v>-17.204247877183786</v>
      </c>
      <c r="K271" s="2">
        <f t="shared" si="58"/>
        <v>-1.2671909468948721</v>
      </c>
      <c r="L271" s="2">
        <f t="shared" si="54"/>
        <v>-0.92729222798236011</v>
      </c>
      <c r="M271" s="2">
        <f t="shared" si="55"/>
        <v>-6.8501573189353007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17.090042771018659</v>
      </c>
      <c r="H272" s="2">
        <f t="shared" si="52"/>
        <v>-15.829106396114552</v>
      </c>
      <c r="I272" s="2">
        <f t="shared" si="53"/>
        <v>5.3806639979675328</v>
      </c>
      <c r="J272" s="2">
        <f t="shared" si="53"/>
        <v>-17.272749450373137</v>
      </c>
      <c r="K272" s="2">
        <f t="shared" si="58"/>
        <v>-1.2688120606294617</v>
      </c>
      <c r="L272" s="2">
        <f t="shared" si="54"/>
        <v>-0.92891216217344708</v>
      </c>
      <c r="M272" s="2">
        <f t="shared" si="55"/>
        <v>-6.8280507378481463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17.143802965390226</v>
      </c>
      <c r="H273" s="2">
        <f t="shared" si="52"/>
        <v>-16.002175293155176</v>
      </c>
      <c r="I273" s="2">
        <f t="shared" si="53"/>
        <v>5.371374876345798</v>
      </c>
      <c r="J273" s="2">
        <f t="shared" si="53"/>
        <v>-17.341029957751619</v>
      </c>
      <c r="K273" s="2">
        <f t="shared" si="58"/>
        <v>-1.2704192358740667</v>
      </c>
      <c r="L273" s="2">
        <f t="shared" si="54"/>
        <v>-0.93050955852422856</v>
      </c>
      <c r="M273" s="2">
        <f t="shared" si="55"/>
        <v>-6.805928509588524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17.197470188675755</v>
      </c>
      <c r="H274" s="2">
        <f t="shared" si="52"/>
        <v>-16.175925889158172</v>
      </c>
      <c r="I274" s="2">
        <f t="shared" si="53"/>
        <v>5.3620697807605557</v>
      </c>
      <c r="J274" s="2">
        <f t="shared" si="53"/>
        <v>-17.409089242847504</v>
      </c>
      <c r="K274" s="2">
        <f t="shared" si="58"/>
        <v>-1.2720126505241851</v>
      </c>
      <c r="L274" s="2">
        <f t="shared" si="54"/>
        <v>-0.93208443074089631</v>
      </c>
      <c r="M274" s="2">
        <f t="shared" si="55"/>
        <v>-6.7837915207930441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17.251044282261823</v>
      </c>
      <c r="H275" s="2">
        <f t="shared" si="59"/>
        <v>-16.350355971162685</v>
      </c>
      <c r="I275" s="2">
        <f t="shared" ref="I275:J290" si="60">I274+L274*$B$3</f>
        <v>5.3527489364531471</v>
      </c>
      <c r="J275" s="2">
        <f t="shared" si="60"/>
        <v>-17.476927158055435</v>
      </c>
      <c r="K275" s="2">
        <f t="shared" si="58"/>
        <v>-1.2735924795578462</v>
      </c>
      <c r="L275" s="2">
        <f t="shared" si="54"/>
        <v>-0.93363679450789983</v>
      </c>
      <c r="M275" s="2">
        <f t="shared" si="55"/>
        <v>-6.7616406535392235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17.304525089786626</v>
      </c>
      <c r="H276" s="2">
        <f t="shared" si="59"/>
        <v>-16.525463324775917</v>
      </c>
      <c r="I276" s="2">
        <f t="shared" si="60"/>
        <v>5.343412568508068</v>
      </c>
      <c r="J276" s="2">
        <f t="shared" si="60"/>
        <v>-17.544543564590828</v>
      </c>
      <c r="K276" s="2">
        <f t="shared" si="58"/>
        <v>-1.2751588950920469</v>
      </c>
      <c r="L276" s="2">
        <f t="shared" si="54"/>
        <v>-0.93516666745834132</v>
      </c>
      <c r="M276" s="2">
        <f t="shared" si="55"/>
        <v>-6.7394767852902087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17.357912457138333</v>
      </c>
      <c r="H277" s="2">
        <f t="shared" si="59"/>
        <v>-16.701245734261089</v>
      </c>
      <c r="I277" s="2">
        <f t="shared" si="60"/>
        <v>5.3340609018334844</v>
      </c>
      <c r="J277" s="2">
        <f t="shared" si="60"/>
        <v>-17.611938332443732</v>
      </c>
      <c r="K277" s="2">
        <f t="shared" si="58"/>
        <v>-1.2767120664379707</v>
      </c>
      <c r="L277" s="2">
        <f t="shared" si="54"/>
        <v>-0.9366740691446972</v>
      </c>
      <c r="M277" s="2">
        <f t="shared" si="55"/>
        <v>-6.7173007888408023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17.41120623245321</v>
      </c>
      <c r="H278" s="2">
        <f t="shared" si="59"/>
        <v>-16.877700982624969</v>
      </c>
      <c r="I278" s="2">
        <f t="shared" si="60"/>
        <v>5.3246941611420375</v>
      </c>
      <c r="J278" s="2">
        <f t="shared" si="60"/>
        <v>-17.679111340332138</v>
      </c>
      <c r="K278" s="2">
        <f t="shared" si="58"/>
        <v>-1.278252160155017</v>
      </c>
      <c r="L278" s="2">
        <f t="shared" si="54"/>
        <v>-0.93815902100984794</v>
      </c>
      <c r="M278" s="2">
        <f t="shared" si="55"/>
        <v>-6.6951135322647755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17.464406266113581</v>
      </c>
      <c r="H279" s="2">
        <f t="shared" si="59"/>
        <v>-17.054826851704902</v>
      </c>
      <c r="I279" s="2">
        <f t="shared" si="60"/>
        <v>5.3153125709319387</v>
      </c>
      <c r="J279" s="2">
        <f t="shared" si="60"/>
        <v>-17.746062475654785</v>
      </c>
      <c r="K279" s="2">
        <f t="shared" si="58"/>
        <v>-1.2797793401036652</v>
      </c>
      <c r="L279" s="2">
        <f t="shared" si="54"/>
        <v>-0.93962154635842265</v>
      </c>
      <c r="M279" s="2">
        <f t="shared" si="55"/>
        <v>-6.6729158788634777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17.517512410745582</v>
      </c>
      <c r="H280" s="2">
        <f t="shared" si="59"/>
        <v>-17.232621122255395</v>
      </c>
      <c r="I280" s="2">
        <f t="shared" si="60"/>
        <v>5.3059163554683542</v>
      </c>
      <c r="J280" s="2">
        <f t="shared" si="60"/>
        <v>-17.812791634443421</v>
      </c>
      <c r="K280" s="2">
        <f t="shared" si="58"/>
        <v>-1.2812937674972034</v>
      </c>
      <c r="L280" s="2">
        <f t="shared" si="54"/>
        <v>-0.94106167032844379</v>
      </c>
      <c r="M280" s="2">
        <f t="shared" si="55"/>
        <v>-6.6507086871157082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17.570524521216747</v>
      </c>
      <c r="H281" s="2">
        <f t="shared" si="59"/>
        <v>-17.411081574034185</v>
      </c>
      <c r="I281" s="2">
        <f t="shared" si="60"/>
        <v>5.2965057387650694</v>
      </c>
      <c r="J281" s="2">
        <f t="shared" si="60"/>
        <v>-17.87929872131458</v>
      </c>
      <c r="K281" s="2">
        <f t="shared" si="58"/>
        <v>-1.2827956009523458</v>
      </c>
      <c r="L281" s="2">
        <f t="shared" si="54"/>
        <v>-0.94247941986326467</v>
      </c>
      <c r="M281" s="2">
        <f t="shared" si="55"/>
        <v>-6.6284928106288596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17.623442454633405</v>
      </c>
      <c r="H282" s="2">
        <f t="shared" si="59"/>
        <v>-17.590205985887863</v>
      </c>
      <c r="I282" s="2">
        <f t="shared" si="60"/>
        <v>5.2870809445664371</v>
      </c>
      <c r="J282" s="2">
        <f t="shared" si="60"/>
        <v>-17.945583649420868</v>
      </c>
      <c r="K282" s="2">
        <f t="shared" si="58"/>
        <v>-1.2842849965387639</v>
      </c>
      <c r="L282" s="2">
        <f t="shared" si="54"/>
        <v>-0.94387482368380504</v>
      </c>
      <c r="M282" s="2">
        <f t="shared" si="55"/>
        <v>-6.6062690980913068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17.676266070337885</v>
      </c>
      <c r="H283" s="2">
        <f t="shared" si="59"/>
        <v>-17.769992135836976</v>
      </c>
      <c r="I283" s="2">
        <f t="shared" si="60"/>
        <v>5.277642196329599</v>
      </c>
      <c r="J283" s="2">
        <f t="shared" si="60"/>
        <v>-18.011646340401782</v>
      </c>
      <c r="K283" s="2">
        <f t="shared" si="58"/>
        <v>-1.2857621078275574</v>
      </c>
      <c r="L283" s="2">
        <f t="shared" si="54"/>
        <v>-0.94524791226106653</v>
      </c>
      <c r="M283" s="2">
        <f t="shared" si="55"/>
        <v>-6.5840383932260451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17.728995229905568</v>
      </c>
      <c r="H284" s="2">
        <f t="shared" si="59"/>
        <v>-17.950437801160657</v>
      </c>
      <c r="I284" s="2">
        <f t="shared" si="60"/>
        <v>5.2681897172069885</v>
      </c>
      <c r="J284" s="2">
        <f t="shared" si="60"/>
        <v>-18.077486724334044</v>
      </c>
      <c r="K284" s="2">
        <f t="shared" si="58"/>
        <v>-1.2872270859386881</v>
      </c>
      <c r="L284" s="2">
        <f t="shared" si="54"/>
        <v>-0.94659871778892868</v>
      </c>
      <c r="M284" s="2">
        <f t="shared" si="55"/>
        <v>-6.5618015347455572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17.781629797141751</v>
      </c>
      <c r="H285" s="2">
        <f t="shared" si="59"/>
        <v>-18.131540758480735</v>
      </c>
      <c r="I285" s="2">
        <f t="shared" si="60"/>
        <v>5.2587237300290992</v>
      </c>
      <c r="J285" s="2">
        <f t="shared" si="60"/>
        <v>-18.143104739681501</v>
      </c>
      <c r="K285" s="2">
        <f t="shared" si="58"/>
        <v>-1.2886800795874012</v>
      </c>
      <c r="L285" s="2">
        <f t="shared" si="54"/>
        <v>-0.94792727415722033</v>
      </c>
      <c r="M285" s="2">
        <f t="shared" si="55"/>
        <v>-6.5395593563079109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17.834169638078333</v>
      </c>
      <c r="H286" s="2">
        <f t="shared" si="59"/>
        <v>-18.313298783845365</v>
      </c>
      <c r="I286" s="2">
        <f t="shared" si="60"/>
        <v>5.249244457287527</v>
      </c>
      <c r="J286" s="2">
        <f t="shared" si="60"/>
        <v>-18.208500333244579</v>
      </c>
      <c r="K286" s="2">
        <f t="shared" si="58"/>
        <v>-1.2901212351296556</v>
      </c>
      <c r="L286" s="2">
        <f t="shared" si="54"/>
        <v>-0.94923361692506469</v>
      </c>
      <c r="M286" s="2">
        <f t="shared" si="55"/>
        <v>-6.5173126864740594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17.886614620970359</v>
      </c>
      <c r="H287" s="2">
        <f t="shared" si="59"/>
        <v>-18.495709652812135</v>
      </c>
      <c r="I287" s="2">
        <f t="shared" si="60"/>
        <v>5.2397521211182765</v>
      </c>
      <c r="J287" s="2">
        <f t="shared" si="60"/>
        <v>-18.273673460109318</v>
      </c>
      <c r="K287" s="2">
        <f t="shared" si="58"/>
        <v>-1.2915506966065888</v>
      </c>
      <c r="L287" s="2">
        <f t="shared" si="54"/>
        <v>-0.95051778329448333</v>
      </c>
      <c r="M287" s="2">
        <f t="shared" si="55"/>
        <v>-6.4950623486663499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17.938964616292377</v>
      </c>
      <c r="H288" s="2">
        <f t="shared" si="59"/>
        <v>-18.67877114053066</v>
      </c>
      <c r="I288" s="2">
        <f t="shared" si="60"/>
        <v>5.2302469432853318</v>
      </c>
      <c r="J288" s="2">
        <f t="shared" si="60"/>
        <v>-18.338624083595981</v>
      </c>
      <c r="K288" s="2">
        <f t="shared" si="58"/>
        <v>-1.2929686057880361</v>
      </c>
      <c r="L288" s="2">
        <f t="shared" si="54"/>
        <v>-0.95177981208426243</v>
      </c>
      <c r="M288" s="2">
        <f t="shared" si="55"/>
        <v>-6.4728091611282261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17.991219496734626</v>
      </c>
      <c r="H289" s="2">
        <f t="shared" si="59"/>
        <v>-18.862481021824678</v>
      </c>
      <c r="I289" s="2">
        <f t="shared" si="60"/>
        <v>5.2207291451644888</v>
      </c>
      <c r="J289" s="2">
        <f t="shared" si="60"/>
        <v>-18.403352175207264</v>
      </c>
      <c r="K289" s="2">
        <f t="shared" si="58"/>
        <v>-1.2943751022151238</v>
      </c>
      <c r="L289" s="2">
        <f t="shared" si="54"/>
        <v>-0.95301974370408227</v>
      </c>
      <c r="M289" s="2">
        <f t="shared" si="55"/>
        <v>-6.4505539368851128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18.043379137199086</v>
      </c>
      <c r="H290" s="2">
        <f t="shared" si="59"/>
        <v>-19.046837071273597</v>
      </c>
      <c r="I290" s="2">
        <f t="shared" si="60"/>
        <v>5.2111989477274481</v>
      </c>
      <c r="J290" s="2">
        <f t="shared" si="60"/>
        <v>-18.467857714576116</v>
      </c>
      <c r="K290" s="2">
        <f t="shared" si="58"/>
        <v>-1.295770323241964</v>
      </c>
      <c r="L290" s="2">
        <f t="shared" si="54"/>
        <v>-0.95423762012888913</v>
      </c>
      <c r="M290" s="2">
        <f t="shared" si="55"/>
        <v>-6.428297483706479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18.095443414795355</v>
      </c>
      <c r="H291" s="2">
        <f t="shared" si="61"/>
        <v>-19.231837063293543</v>
      </c>
      <c r="I291" s="2">
        <f t="shared" ref="I291:J306" si="62">I290+L290*$B$3</f>
        <v>5.2016565715261596</v>
      </c>
      <c r="J291" s="2">
        <f t="shared" si="62"/>
        <v>-18.532140689413179</v>
      </c>
      <c r="K291" s="2">
        <f t="shared" si="58"/>
        <v>-1.2971544040764642</v>
      </c>
      <c r="L291" s="2">
        <f t="shared" si="54"/>
        <v>-0.95543348487352253</v>
      </c>
      <c r="M291" s="2">
        <f t="shared" si="55"/>
        <v>-6.4060406040690516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18.147412208836375</v>
      </c>
      <c r="H292" s="2">
        <f t="shared" si="61"/>
        <v>-19.41747877221788</v>
      </c>
      <c r="I292" s="2">
        <f t="shared" si="62"/>
        <v>5.1921022366774245</v>
      </c>
      <c r="J292" s="2">
        <f t="shared" si="62"/>
        <v>-18.596201095453871</v>
      </c>
      <c r="K292" s="2">
        <f t="shared" si="58"/>
        <v>-1.2985274778202778</v>
      </c>
      <c r="L292" s="2">
        <f t="shared" si="54"/>
        <v>-0.95660738296758385</v>
      </c>
      <c r="M292" s="2">
        <f t="shared" si="55"/>
        <v>-6.3837840951211895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18.199285400834</v>
      </c>
      <c r="H293" s="2">
        <f t="shared" si="61"/>
        <v>-19.603759972377176</v>
      </c>
      <c r="I293" s="2">
        <f t="shared" si="62"/>
        <v>5.1825361628477484</v>
      </c>
      <c r="J293" s="2">
        <f t="shared" si="62"/>
        <v>-18.660038936405083</v>
      </c>
      <c r="K293" s="2">
        <f t="shared" si="58"/>
        <v>-1.2998896755079097</v>
      </c>
      <c r="L293" s="2">
        <f t="shared" si="54"/>
        <v>-0.95775936093054648</v>
      </c>
      <c r="M293" s="2">
        <f t="shared" si="55"/>
        <v>-6.3615287486484107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18.25106287449443</v>
      </c>
      <c r="H294" s="2">
        <f t="shared" si="61"/>
        <v>-19.790678438178659</v>
      </c>
      <c r="I294" s="2">
        <f t="shared" si="62"/>
        <v>5.1729585692384425</v>
      </c>
      <c r="J294" s="2">
        <f t="shared" si="62"/>
        <v>-18.723654223891568</v>
      </c>
      <c r="K294" s="2">
        <f t="shared" si="58"/>
        <v>-1.3012411261450021</v>
      </c>
      <c r="L294" s="2">
        <f t="shared" si="54"/>
        <v>-0.95888946674710263</v>
      </c>
      <c r="M294" s="2">
        <f t="shared" si="55"/>
        <v>-6.3392753510400386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18.302744515713478</v>
      </c>
      <c r="H295" s="2">
        <f t="shared" si="61"/>
        <v>-19.978231944185129</v>
      </c>
      <c r="I295" s="2">
        <f t="shared" si="62"/>
        <v>5.1633696745709718</v>
      </c>
      <c r="J295" s="2">
        <f t="shared" si="62"/>
        <v>-18.787046977401967</v>
      </c>
      <c r="K295" s="2">
        <f t="shared" si="58"/>
        <v>-1.3025819567458132</v>
      </c>
      <c r="L295" s="2">
        <f t="shared" si="54"/>
        <v>-0.95999774984274699</v>
      </c>
      <c r="M295" s="2">
        <f t="shared" si="55"/>
        <v>-6.3170246832569754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18.354330212571696</v>
      </c>
      <c r="H296" s="2">
        <f t="shared" si="61"/>
        <v>-20.166418265193311</v>
      </c>
      <c r="I296" s="2">
        <f t="shared" si="62"/>
        <v>5.1537696970725442</v>
      </c>
      <c r="J296" s="2">
        <f t="shared" si="62"/>
        <v>-18.850217224234537</v>
      </c>
      <c r="K296" s="2">
        <f t="shared" si="58"/>
        <v>-1.3039122923699131</v>
      </c>
      <c r="L296" s="2">
        <f t="shared" si="54"/>
        <v>-0.96108426105958611</v>
      </c>
      <c r="M296" s="2">
        <f t="shared" si="55"/>
        <v>-6.2947775208005927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18.405819855329369</v>
      </c>
      <c r="H297" s="2">
        <f t="shared" si="61"/>
        <v>-20.355235176311695</v>
      </c>
      <c r="I297" s="2">
        <f t="shared" si="62"/>
        <v>5.1441588544619483</v>
      </c>
      <c r="J297" s="2">
        <f t="shared" si="62"/>
        <v>-18.913164999442543</v>
      </c>
      <c r="K297" s="2">
        <f t="shared" si="58"/>
        <v>-1.3052322561581096</v>
      </c>
      <c r="L297" s="2">
        <f t="shared" si="54"/>
        <v>-0.9621490526323786</v>
      </c>
      <c r="M297" s="2">
        <f t="shared" si="55"/>
        <v>-6.2725346336827226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18.457213336421358</v>
      </c>
      <c r="H298" s="2">
        <f t="shared" si="61"/>
        <v>-20.544680453037806</v>
      </c>
      <c r="I298" s="2">
        <f t="shared" si="62"/>
        <v>5.1345373639356247</v>
      </c>
      <c r="J298" s="2">
        <f t="shared" si="62"/>
        <v>-18.975890345779369</v>
      </c>
      <c r="K298" s="2">
        <f t="shared" si="58"/>
        <v>-1.3065419693676243</v>
      </c>
      <c r="L298" s="2">
        <f t="shared" si="54"/>
        <v>-0.96319217816479841</v>
      </c>
      <c r="M298" s="2">
        <f t="shared" si="55"/>
        <v>-6.2502967863967491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18.508510550451806</v>
      </c>
      <c r="H299" s="2">
        <f t="shared" si="61"/>
        <v>-20.734751871334918</v>
      </c>
      <c r="I299" s="2">
        <f t="shared" si="62"/>
        <v>5.1249054421539766</v>
      </c>
      <c r="J299" s="2">
        <f t="shared" si="62"/>
        <v>-19.038393313643336</v>
      </c>
      <c r="K299" s="2">
        <f t="shared" si="58"/>
        <v>-1.307841551406536</v>
      </c>
      <c r="L299" s="2">
        <f t="shared" si="54"/>
        <v>-0.96421369260592293</v>
      </c>
      <c r="M299" s="2">
        <f t="shared" si="55"/>
        <v>-6.2280647378897696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18.559711394188714</v>
      </c>
      <c r="H300" s="2">
        <f t="shared" si="61"/>
        <v>-20.925447207708245</v>
      </c>
      <c r="I300" s="2">
        <f t="shared" si="62"/>
        <v>5.1152633052279173</v>
      </c>
      <c r="J300" s="2">
        <f t="shared" si="62"/>
        <v>-19.100673961022235</v>
      </c>
      <c r="K300" s="2">
        <f t="shared" si="58"/>
        <v>-1.3091311198675069</v>
      </c>
      <c r="L300" s="2">
        <f t="shared" si="54"/>
        <v>-0.96521365222693212</v>
      </c>
      <c r="M300" s="2">
        <f t="shared" si="55"/>
        <v>-6.2058392415358412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18.610815766558382</v>
      </c>
      <c r="H301" s="2">
        <f t="shared" si="61"/>
        <v>-21.116764239280545</v>
      </c>
      <c r="I301" s="2">
        <f t="shared" si="62"/>
        <v>5.1056111687056482</v>
      </c>
      <c r="J301" s="2">
        <f t="shared" si="62"/>
        <v>-19.162732353437594</v>
      </c>
      <c r="K301" s="2">
        <f t="shared" si="58"/>
        <v>-1.310410790560808</v>
      </c>
      <c r="L301" s="2">
        <f t="shared" si="54"/>
        <v>-0.96619211459803267</v>
      </c>
      <c r="M301" s="2">
        <f t="shared" si="55"/>
        <v>-6.1836210451102911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18.661823568639708</v>
      </c>
      <c r="H302" s="2">
        <f t="shared" si="61"/>
        <v>-21.308700743867178</v>
      </c>
      <c r="I302" s="2">
        <f t="shared" si="62"/>
        <v>5.0959492475596679</v>
      </c>
      <c r="J302" s="2">
        <f t="shared" si="62"/>
        <v>-19.224568563888695</v>
      </c>
      <c r="K302" s="2">
        <f t="shared" si="58"/>
        <v>-1.3116806775466605</v>
      </c>
      <c r="L302" s="2">
        <f t="shared" si="54"/>
        <v>-0.96714913856559193</v>
      </c>
      <c r="M302" s="2">
        <f t="shared" si="55"/>
        <v>-6.161410890765076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18.712734703658374</v>
      </c>
      <c r="H303" s="2">
        <f t="shared" si="61"/>
        <v>-21.501254500050603</v>
      </c>
      <c r="I303" s="2">
        <f t="shared" si="62"/>
        <v>5.0862777561740122</v>
      </c>
      <c r="J303" s="2">
        <f t="shared" si="62"/>
        <v>-19.286182672796347</v>
      </c>
      <c r="K303" s="2">
        <f t="shared" si="58"/>
        <v>-1.3129408931669089</v>
      </c>
      <c r="L303" s="2">
        <f t="shared" si="54"/>
        <v>-0.96808478422948052</v>
      </c>
      <c r="M303" s="2">
        <f t="shared" si="55"/>
        <v>-6.1392095150051755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18.763549076980901</v>
      </c>
      <c r="H304" s="2">
        <f t="shared" si="61"/>
        <v>-21.694423287254317</v>
      </c>
      <c r="I304" s="2">
        <f t="shared" si="62"/>
        <v>5.0765969083317177</v>
      </c>
      <c r="J304" s="2">
        <f t="shared" si="62"/>
        <v>-19.347574767946398</v>
      </c>
      <c r="K304" s="2">
        <f t="shared" si="58"/>
        <v>-1.3141915480760389</v>
      </c>
      <c r="L304" s="2">
        <f t="shared" si="54"/>
        <v>-0.96899911292062679</v>
      </c>
      <c r="M304" s="2">
        <f t="shared" si="55"/>
        <v>-6.1170176486660441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18.814266596108574</v>
      </c>
      <c r="H305" s="2">
        <f t="shared" si="61"/>
        <v>-21.888204885816215</v>
      </c>
      <c r="I305" s="2">
        <f t="shared" si="62"/>
        <v>5.0669069172025116</v>
      </c>
      <c r="J305" s="2">
        <f t="shared" si="62"/>
        <v>-19.408744944433057</v>
      </c>
      <c r="K305" s="2">
        <f t="shared" si="58"/>
        <v>-1.3154327512715569</v>
      </c>
      <c r="L305" s="2">
        <f t="shared" si="54"/>
        <v>-0.96989218717877823</v>
      </c>
      <c r="M305" s="2">
        <f t="shared" si="55"/>
        <v>-6.0948360168920654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18.864887170671238</v>
      </c>
      <c r="H306" s="2">
        <f t="shared" si="61"/>
        <v>-22.08259707706139</v>
      </c>
      <c r="I306" s="2">
        <f t="shared" si="62"/>
        <v>5.0572079953307236</v>
      </c>
      <c r="J306" s="2">
        <f t="shared" si="62"/>
        <v>-19.469693304601979</v>
      </c>
      <c r="K306" s="2">
        <f t="shared" si="58"/>
        <v>-1.3166646101237454</v>
      </c>
      <c r="L306" s="2">
        <f t="shared" si="54"/>
        <v>-0.970764070730465</v>
      </c>
      <c r="M306" s="2">
        <f t="shared" si="55"/>
        <v>-6.0726653391160212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18.915410712421011</v>
      </c>
      <c r="H307" s="2">
        <f t="shared" si="64"/>
        <v>-22.277597643374367</v>
      </c>
      <c r="I307" s="2">
        <f t="shared" ref="I307:J322" si="65">I306+L306*$B$3</f>
        <v>5.0475003546234189</v>
      </c>
      <c r="J307" s="2">
        <f t="shared" si="65"/>
        <v>-19.530419957993139</v>
      </c>
      <c r="K307" s="2">
        <f t="shared" si="58"/>
        <v>-1.3178872304048066</v>
      </c>
      <c r="L307" s="2">
        <f t="shared" si="54"/>
        <v>-0.97161482846716585</v>
      </c>
      <c r="M307" s="2">
        <f t="shared" si="55"/>
        <v>-6.05050632903958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18.965837135225822</v>
      </c>
      <c r="H308" s="2">
        <f t="shared" si="64"/>
        <v>-22.473204368270753</v>
      </c>
      <c r="I308" s="2">
        <f t="shared" si="65"/>
        <v>5.0377842063387472</v>
      </c>
      <c r="J308" s="2">
        <f t="shared" si="65"/>
        <v>-19.590925021283535</v>
      </c>
      <c r="K308" s="2">
        <f t="shared" si="58"/>
        <v>-1.3191007163174109</v>
      </c>
      <c r="L308" s="2">
        <f t="shared" si="54"/>
        <v>-0.97244452642367651</v>
      </c>
      <c r="M308" s="2">
        <f t="shared" si="55"/>
        <v>-6.0283596946147568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19.016166355062889</v>
      </c>
      <c r="H309" s="2">
        <f t="shared" si="64"/>
        <v>-22.669415036468319</v>
      </c>
      <c r="I309" s="2">
        <f t="shared" si="65"/>
        <v>5.0280597610745108</v>
      </c>
      <c r="J309" s="2">
        <f t="shared" si="65"/>
        <v>-19.651208618229681</v>
      </c>
      <c r="K309" s="2">
        <f t="shared" si="58"/>
        <v>-1.3203051705226609</v>
      </c>
      <c r="L309" s="2">
        <f t="shared" si="54"/>
        <v>-0.97325323175667211</v>
      </c>
      <c r="M309" s="2">
        <f t="shared" si="55"/>
        <v>-6.0062261380263671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19.066398290012046</v>
      </c>
      <c r="H310" s="2">
        <f t="shared" si="64"/>
        <v>-22.866227433957516</v>
      </c>
      <c r="I310" s="2">
        <f t="shared" si="65"/>
        <v>5.0183272287569443</v>
      </c>
      <c r="J310" s="2">
        <f t="shared" si="65"/>
        <v>-19.711270879609945</v>
      </c>
      <c r="K310" s="2">
        <f t="shared" si="58"/>
        <v>-1.3215006941674849</v>
      </c>
      <c r="L310" s="2">
        <f t="shared" si="54"/>
        <v>-0.9740410127234731</v>
      </c>
      <c r="M310" s="2">
        <f t="shared" si="55"/>
        <v>-5.9841063556754612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19.116532860248977</v>
      </c>
      <c r="H311" s="2">
        <f t="shared" si="64"/>
        <v>-23.063639348071398</v>
      </c>
      <c r="I311" s="2">
        <f t="shared" si="65"/>
        <v>5.0085868186297091</v>
      </c>
      <c r="J311" s="2">
        <f t="shared" si="65"/>
        <v>-19.771111943166698</v>
      </c>
      <c r="K311" s="2">
        <f t="shared" si="58"/>
        <v>-1.3226873869114755</v>
      </c>
      <c r="L311" s="2">
        <f t="shared" si="54"/>
        <v>-0.97480793866099402</v>
      </c>
      <c r="M311" s="2">
        <f t="shared" si="55"/>
        <v>-5.9620010381637023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19.16656998803834</v>
      </c>
      <c r="H312" s="2">
        <f t="shared" si="64"/>
        <v>-23.261648567554971</v>
      </c>
      <c r="I312" s="2">
        <f t="shared" si="65"/>
        <v>4.9988387392430988</v>
      </c>
      <c r="J312" s="2">
        <f t="shared" si="65"/>
        <v>-19.830731953548334</v>
      </c>
      <c r="K312" s="2">
        <f t="shared" si="58"/>
        <v>-1.3238653469531789</v>
      </c>
      <c r="L312" s="2">
        <f t="shared" si="54"/>
        <v>-0.97555407996490096</v>
      </c>
      <c r="M312" s="2">
        <f t="shared" si="55"/>
        <v>-5.9399108702787071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19.216509597726773</v>
      </c>
      <c r="H313" s="2">
        <f t="shared" si="64"/>
        <v>-23.46025288263397</v>
      </c>
      <c r="I313" s="2">
        <f t="shared" si="65"/>
        <v>4.9890831984434501</v>
      </c>
      <c r="J313" s="2">
        <f t="shared" si="65"/>
        <v>-19.890131062251122</v>
      </c>
      <c r="K313" s="2">
        <f t="shared" si="58"/>
        <v>-1.3250346710558563</v>
      </c>
      <c r="L313" s="2">
        <f t="shared" si="54"/>
        <v>-0.97627950806894503</v>
      </c>
      <c r="M313" s="2">
        <f t="shared" si="55"/>
        <v>-5.9178365309803382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19.266351615735804</v>
      </c>
      <c r="H314" s="2">
        <f t="shared" si="64"/>
        <v>-23.65945008508303</v>
      </c>
      <c r="I314" s="2">
        <f t="shared" si="65"/>
        <v>4.9793204033627605</v>
      </c>
      <c r="J314" s="2">
        <f t="shared" si="65"/>
        <v>-19.949309427560927</v>
      </c>
      <c r="K314" s="2">
        <f t="shared" si="58"/>
        <v>-1.3261954545727213</v>
      </c>
      <c r="L314" s="2">
        <f t="shared" si="54"/>
        <v>-0.97698429542449428</v>
      </c>
      <c r="M314" s="2">
        <f t="shared" si="55"/>
        <v>-5.8957786933879106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19.31609597055466</v>
      </c>
      <c r="H315" s="2">
        <f t="shared" si="64"/>
        <v>-23.859237968293311</v>
      </c>
      <c r="I315" s="2">
        <f t="shared" si="65"/>
        <v>4.9695505604085159</v>
      </c>
      <c r="J315" s="2">
        <f t="shared" si="65"/>
        <v>-20.008267214494804</v>
      </c>
      <c r="K315" s="2">
        <f t="shared" si="58"/>
        <v>-1.3273477914716696</v>
      </c>
      <c r="L315" s="2">
        <f t="shared" si="54"/>
        <v>-0.97766851548025002</v>
      </c>
      <c r="M315" s="2">
        <f t="shared" si="55"/>
        <v>-5.8737380247683291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19.365742592732971</v>
      </c>
      <c r="H316" s="2">
        <f t="shared" si="64"/>
        <v>-24.059614327339496</v>
      </c>
      <c r="I316" s="2">
        <f t="shared" si="65"/>
        <v>4.9597738752537133</v>
      </c>
      <c r="J316" s="2">
        <f t="shared" si="65"/>
        <v>-20.067004594742489</v>
      </c>
      <c r="K316" s="2">
        <f t="shared" si="58"/>
        <v>-1.3284917743595106</v>
      </c>
      <c r="L316" s="2">
        <f t="shared" si="54"/>
        <v>-0.97833224266215324</v>
      </c>
      <c r="M316" s="2">
        <f t="shared" si="55"/>
        <v>-5.8517151865251353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19.415291414873376</v>
      </c>
      <c r="H317" s="2">
        <f t="shared" si="64"/>
        <v>-24.260576959046247</v>
      </c>
      <c r="I317" s="2">
        <f t="shared" si="65"/>
        <v>4.9499905528270913</v>
      </c>
      <c r="J317" s="2">
        <f t="shared" si="65"/>
        <v>-20.125521746607742</v>
      </c>
      <c r="K317" s="2">
        <f t="shared" si="58"/>
        <v>-1.3296274945057116</v>
      </c>
      <c r="L317" s="2">
        <f t="shared" si="54"/>
        <v>-0.97897555235347333</v>
      </c>
      <c r="M317" s="2">
        <f t="shared" si="55"/>
        <v>-5.8297108341884591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19.46474237162403</v>
      </c>
      <c r="H318" s="2">
        <f t="shared" si="64"/>
        <v>-24.462123662054033</v>
      </c>
      <c r="I318" s="2">
        <f t="shared" si="65"/>
        <v>4.9402007973035564</v>
      </c>
      <c r="J318" s="2">
        <f t="shared" si="65"/>
        <v>-20.183818854949628</v>
      </c>
      <c r="K318" s="2">
        <f t="shared" si="58"/>
        <v>-1.3307550418656675</v>
      </c>
      <c r="L318" s="2">
        <f t="shared" si="54"/>
        <v>-0.97959852087508004</v>
      </c>
      <c r="M318" s="2">
        <f t="shared" si="55"/>
        <v>-5.8077256174058549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19.514095399671024</v>
      </c>
      <c r="H319" s="2">
        <f t="shared" si="64"/>
        <v>-24.664252236884398</v>
      </c>
      <c r="I319" s="2">
        <f t="shared" si="65"/>
        <v>4.9304048120948059</v>
      </c>
      <c r="J319" s="2">
        <f t="shared" si="65"/>
        <v>-20.241896111123687</v>
      </c>
      <c r="K319" s="2">
        <f t="shared" si="58"/>
        <v>-1.331874505103505</v>
      </c>
      <c r="L319" s="2">
        <f t="shared" si="54"/>
        <v>-0.98020122546589661</v>
      </c>
      <c r="M319" s="2">
        <f t="shared" si="55"/>
        <v>-5.7857601799340275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19.563350437730701</v>
      </c>
      <c r="H320" s="2">
        <f t="shared" si="64"/>
        <v>-24.866960486004633</v>
      </c>
      <c r="I320" s="2">
        <f t="shared" si="65"/>
        <v>4.9206027998401467</v>
      </c>
      <c r="J320" s="2">
        <f t="shared" si="65"/>
        <v>-20.299753712923028</v>
      </c>
      <c r="K320" s="2">
        <f t="shared" si="58"/>
        <v>-1.3329859716144299</v>
      </c>
      <c r="L320" s="2">
        <f t="shared" si="54"/>
        <v>-0.98078374426354398</v>
      </c>
      <c r="M320" s="2">
        <f t="shared" si="55"/>
        <v>-5.763815159631414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19.612507426541889</v>
      </c>
      <c r="H321" s="2">
        <f t="shared" si="64"/>
        <v>-25.070246213891846</v>
      </c>
      <c r="I321" s="2">
        <f t="shared" si="65"/>
        <v>4.9107949623975111</v>
      </c>
      <c r="J321" s="2">
        <f t="shared" si="65"/>
        <v>-20.357391864519343</v>
      </c>
      <c r="K321" s="2">
        <f t="shared" si="58"/>
        <v>-1.3340895275466325</v>
      </c>
      <c r="L321" s="2">
        <f t="shared" si="54"/>
        <v>-0.9813461562851481</v>
      </c>
      <c r="M321" s="2">
        <f t="shared" si="55"/>
        <v>-5.7418911884516408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19.661566308858049</v>
      </c>
      <c r="H322" s="2">
        <f t="shared" si="64"/>
        <v>-25.274107227096462</v>
      </c>
      <c r="I322" s="2">
        <f t="shared" si="65"/>
        <v>4.9009815008346598</v>
      </c>
      <c r="J322" s="2">
        <f t="shared" si="65"/>
        <v>-20.414810776403858</v>
      </c>
      <c r="K322" s="2">
        <f t="shared" si="58"/>
        <v>-1.335185257822755</v>
      </c>
      <c r="L322" s="2">
        <f t="shared" si="54"/>
        <v>-0.98188854140834159</v>
      </c>
      <c r="M322" s="2">
        <f t="shared" si="55"/>
        <v>-5.7199888924378284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19.710527029439326</v>
      </c>
      <c r="H323" s="2">
        <f t="shared" si="66"/>
        <v>-25.47854133430512</v>
      </c>
      <c r="I323" s="2">
        <f t="shared" ref="I323:J338" si="67">I322+L322*$B$3</f>
        <v>4.8911626154205763</v>
      </c>
      <c r="J323" s="2">
        <f t="shared" si="67"/>
        <v>-20.472010665328234</v>
      </c>
      <c r="K323" s="2">
        <f t="shared" si="58"/>
        <v>-1.3362732461609361</v>
      </c>
      <c r="L323" s="2">
        <f t="shared" ref="L323:L386" si="68">0-$B$16*(I323*I323+J323*J323)*COS(K323)</f>
        <v>-0.98241098035243424</v>
      </c>
      <c r="M323" s="2">
        <f t="shared" ref="M323:M386" si="69">-9.81-$B$16*(I323*I323+J323*J323)*SIN(K323)</f>
        <v>-5.6981088917177143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19.759389535044512</v>
      </c>
      <c r="H324" s="2">
        <f t="shared" si="66"/>
        <v>-25.683546346402991</v>
      </c>
      <c r="I324" s="2">
        <f t="shared" si="67"/>
        <v>4.8813385056170517</v>
      </c>
      <c r="J324" s="2">
        <f t="shared" si="67"/>
        <v>-20.528991754245411</v>
      </c>
      <c r="K324" s="2">
        <f t="shared" si="58"/>
        <v>-1.3373535750954377</v>
      </c>
      <c r="L324" s="2">
        <f t="shared" si="68"/>
        <v>-0.9829135546597606</v>
      </c>
      <c r="M324" s="2">
        <f t="shared" si="69"/>
        <v>-5.6762518004996405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19.808153774422951</v>
      </c>
      <c r="H325" s="2">
        <f t="shared" si="66"/>
        <v>-25.88912007653547</v>
      </c>
      <c r="I325" s="2">
        <f t="shared" si="67"/>
        <v>4.8715093700704539</v>
      </c>
      <c r="J325" s="2">
        <f t="shared" si="67"/>
        <v>-20.585754272250409</v>
      </c>
      <c r="K325" s="2">
        <f t="shared" ref="K325:K388" si="71">ATAN(J325/I325)</f>
        <v>-1.3384263259968652</v>
      </c>
      <c r="L325" s="2">
        <f t="shared" si="68"/>
        <v>-0.98339634667720566</v>
      </c>
      <c r="M325" s="2">
        <f t="shared" si="69"/>
        <v>-5.6544182270693337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19.856819698306321</v>
      </c>
      <c r="H326" s="2">
        <f t="shared" si="66"/>
        <v>-26.095260340169329</v>
      </c>
      <c r="I326" s="2">
        <f t="shared" si="67"/>
        <v>4.8616754066036822</v>
      </c>
      <c r="J326" s="2">
        <f t="shared" si="67"/>
        <v>-20.6422984545211</v>
      </c>
      <c r="K326" s="2">
        <f t="shared" si="71"/>
        <v>-1.3394915790919892</v>
      </c>
      <c r="L326" s="2">
        <f t="shared" si="68"/>
        <v>-0.983859439537905</v>
      </c>
      <c r="M326" s="2">
        <f t="shared" si="69"/>
        <v>-5.6326087737875028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19.905387259400378</v>
      </c>
      <c r="H327" s="2">
        <f t="shared" si="66"/>
        <v>-26.301964955153228</v>
      </c>
      <c r="I327" s="2">
        <f t="shared" si="67"/>
        <v>4.8518368122083029</v>
      </c>
      <c r="J327" s="2">
        <f t="shared" si="67"/>
        <v>-20.698624542258976</v>
      </c>
      <c r="K327" s="2">
        <f t="shared" si="71"/>
        <v>-1.3405494134831797</v>
      </c>
      <c r="L327" s="2">
        <f t="shared" si="68"/>
        <v>-0.98430291714311491</v>
      </c>
      <c r="M327" s="2">
        <f t="shared" si="69"/>
        <v>-5.6108240370882303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19.953856412376602</v>
      </c>
      <c r="H328" s="2">
        <f t="shared" si="66"/>
        <v>-26.509231741777672</v>
      </c>
      <c r="I328" s="2">
        <f t="shared" si="67"/>
        <v>4.8419937830368713</v>
      </c>
      <c r="J328" s="2">
        <f t="shared" si="67"/>
        <v>-20.754732782629858</v>
      </c>
      <c r="K328" s="2">
        <f t="shared" si="71"/>
        <v>-1.3415999071674578</v>
      </c>
      <c r="L328" s="2">
        <f t="shared" si="68"/>
        <v>-0.98472686414425437</v>
      </c>
      <c r="M328" s="2">
        <f t="shared" si="69"/>
        <v>-5.5890646074781607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20.002227113863761</v>
      </c>
      <c r="H329" s="2">
        <f t="shared" si="66"/>
        <v>-26.717058522834343</v>
      </c>
      <c r="I329" s="2">
        <f t="shared" si="67"/>
        <v>4.8321465143954292</v>
      </c>
      <c r="J329" s="2">
        <f t="shared" si="67"/>
        <v>-20.810623428704641</v>
      </c>
      <c r="K329" s="2">
        <f t="shared" si="71"/>
        <v>-1.3426431370551752</v>
      </c>
      <c r="L329" s="2">
        <f t="shared" si="68"/>
        <v>-0.98513136592512429</v>
      </c>
      <c r="M329" s="2">
        <f t="shared" si="69"/>
        <v>-5.5673310695364577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20.050499322439418</v>
      </c>
      <c r="H330" s="2">
        <f t="shared" si="66"/>
        <v>-26.925443123674867</v>
      </c>
      <c r="I330" s="2">
        <f t="shared" si="67"/>
        <v>4.8222952007361783</v>
      </c>
      <c r="J330" s="2">
        <f t="shared" si="67"/>
        <v>-20.866296739400006</v>
      </c>
      <c r="K330" s="2">
        <f t="shared" si="71"/>
        <v>-1.3436791789883302</v>
      </c>
      <c r="L330" s="2">
        <f t="shared" si="68"/>
        <v>-0.98551650858429085</v>
      </c>
      <c r="M330" s="2">
        <f t="shared" si="69"/>
        <v>-5.5456240019155354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20.09867299862135</v>
      </c>
      <c r="H331" s="2">
        <f t="shared" si="66"/>
        <v>-27.134383372268964</v>
      </c>
      <c r="I331" s="2">
        <f t="shared" si="67"/>
        <v>4.8124400356503356</v>
      </c>
      <c r="J331" s="2">
        <f t="shared" si="67"/>
        <v>-20.921752979419161</v>
      </c>
      <c r="K331" s="2">
        <f t="shared" si="71"/>
        <v>-1.3447081077585263</v>
      </c>
      <c r="L331" s="2">
        <f t="shared" si="68"/>
        <v>-0.98588237891764186</v>
      </c>
      <c r="M331" s="2">
        <f t="shared" si="69"/>
        <v>-5.523943977342535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20.146748104858908</v>
      </c>
      <c r="H332" s="2">
        <f t="shared" si="66"/>
        <v>-27.343877099262023</v>
      </c>
      <c r="I332" s="2">
        <f t="shared" si="67"/>
        <v>4.8025812118611588</v>
      </c>
      <c r="J332" s="2">
        <f t="shared" si="67"/>
        <v>-20.976992419192587</v>
      </c>
      <c r="K332" s="2">
        <f t="shared" si="71"/>
        <v>-1.3457299971245833</v>
      </c>
      <c r="L332" s="2">
        <f t="shared" si="68"/>
        <v>-0.98622906440110836</v>
      </c>
      <c r="M332" s="2">
        <f t="shared" si="69"/>
        <v>-5.5022915626215667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20.1947246055243</v>
      </c>
      <c r="H333" s="2">
        <f t="shared" si="66"/>
        <v>-27.553922138032078</v>
      </c>
      <c r="I333" s="2">
        <f t="shared" si="67"/>
        <v>4.7927189212171477</v>
      </c>
      <c r="J333" s="2">
        <f t="shared" si="67"/>
        <v>-21.032015334818801</v>
      </c>
      <c r="K333" s="2">
        <f t="shared" si="71"/>
        <v>-1.3467449198298058</v>
      </c>
      <c r="L333" s="2">
        <f t="shared" si="68"/>
        <v>-0.98655665317355712</v>
      </c>
      <c r="M333" s="2">
        <f t="shared" si="69"/>
        <v>-5.4806673186366757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20.242602466903811</v>
      </c>
      <c r="H334" s="2">
        <f t="shared" si="66"/>
        <v>-27.7645163247462</v>
      </c>
      <c r="I334" s="2">
        <f t="shared" si="67"/>
        <v>4.782853354685412</v>
      </c>
      <c r="J334" s="2">
        <f t="shared" si="67"/>
        <v>-21.086822008005168</v>
      </c>
      <c r="K334" s="2">
        <f t="shared" si="71"/>
        <v>-1.3477529476189198</v>
      </c>
      <c r="L334" s="2">
        <f t="shared" si="68"/>
        <v>-0.98686523401984794</v>
      </c>
      <c r="M334" s="2">
        <f t="shared" si="69"/>
        <v>-5.4590718003555319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20.290381657188966</v>
      </c>
      <c r="H335" s="2">
        <f t="shared" si="66"/>
        <v>-27.975657498416268</v>
      </c>
      <c r="I335" s="2">
        <f t="shared" si="67"/>
        <v>4.7729847023452132</v>
      </c>
      <c r="J335" s="2">
        <f t="shared" si="67"/>
        <v>-21.141412726008724</v>
      </c>
      <c r="K335" s="2">
        <f t="shared" si="71"/>
        <v>-1.3487541512546812</v>
      </c>
      <c r="L335" s="2">
        <f t="shared" si="68"/>
        <v>-0.98715489635405906</v>
      </c>
      <c r="M335" s="2">
        <f t="shared" si="69"/>
        <v>-5.4375055568338437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20.3380621464676</v>
      </c>
      <c r="H336" s="2">
        <f t="shared" si="66"/>
        <v>-28.187343500954199</v>
      </c>
      <c r="I336" s="2">
        <f t="shared" si="67"/>
        <v>4.7631131533816724</v>
      </c>
      <c r="J336" s="2">
        <f t="shared" si="67"/>
        <v>-21.195787781577064</v>
      </c>
      <c r="K336" s="2">
        <f t="shared" si="71"/>
        <v>-1.3497486005341661</v>
      </c>
      <c r="L336" s="2">
        <f t="shared" si="68"/>
        <v>-0.98742573020287128</v>
      </c>
      <c r="M336" s="2">
        <f t="shared" si="69"/>
        <v>-5.4159691312204812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20.385643906714904</v>
      </c>
      <c r="H337" s="2">
        <f t="shared" si="66"/>
        <v>-28.399572177226531</v>
      </c>
      <c r="I337" s="2">
        <f t="shared" si="67"/>
        <v>4.7532388960796439</v>
      </c>
      <c r="J337" s="2">
        <f t="shared" si="67"/>
        <v>-21.249947472889268</v>
      </c>
      <c r="K337" s="2">
        <f t="shared" si="71"/>
        <v>-1.350736364304747</v>
      </c>
      <c r="L337" s="2">
        <f t="shared" si="68"/>
        <v>-0.98767782618912903</v>
      </c>
      <c r="M337" s="2">
        <f t="shared" si="69"/>
        <v>-5.3944630607632797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20.433126911784392</v>
      </c>
      <c r="H338" s="2">
        <f t="shared" si="66"/>
        <v>-28.612341375108464</v>
      </c>
      <c r="I338" s="2">
        <f t="shared" si="67"/>
        <v>4.7433621178177523</v>
      </c>
      <c r="J338" s="2">
        <f t="shared" si="67"/>
        <v>-21.303892103496899</v>
      </c>
      <c r="K338" s="2">
        <f t="shared" si="71"/>
        <v>-1.351717510479765</v>
      </c>
      <c r="L338" s="2">
        <f t="shared" si="68"/>
        <v>-0.98791127551555058</v>
      </c>
      <c r="M338" s="2">
        <f t="shared" si="69"/>
        <v>-5.3729878768155404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20.480511137398796</v>
      </c>
      <c r="H339" s="2">
        <f t="shared" si="72"/>
        <v>-28.825648945537274</v>
      </c>
      <c r="I339" s="2">
        <f t="shared" ref="I339:J354" si="73">I338+L338*$B$3</f>
        <v>4.7334830050625971</v>
      </c>
      <c r="J339" s="2">
        <f t="shared" si="73"/>
        <v>-21.357621982265055</v>
      </c>
      <c r="K339" s="2">
        <f t="shared" si="71"/>
        <v>-1.3526921060539014</v>
      </c>
      <c r="L339" s="2">
        <f t="shared" si="68"/>
        <v>-0.9881261699486108</v>
      </c>
      <c r="M339" s="2">
        <f t="shared" si="69"/>
        <v>-5.3515441048432093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20.527796561140924</v>
      </c>
      <c r="H340" s="2">
        <f t="shared" si="72"/>
        <v>-29.039492742565169</v>
      </c>
      <c r="I340" s="2">
        <f t="shared" si="73"/>
        <v>4.723601743363111</v>
      </c>
      <c r="J340" s="2">
        <f t="shared" si="73"/>
        <v>-21.411137423313487</v>
      </c>
      <c r="K340" s="2">
        <f t="shared" si="71"/>
        <v>-1.3536602171182572</v>
      </c>
      <c r="L340" s="2">
        <f t="shared" si="68"/>
        <v>-0.9883226018025818</v>
      </c>
      <c r="M340" s="2">
        <f t="shared" si="69"/>
        <v>-5.3301322644327076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20.574983162444465</v>
      </c>
      <c r="H341" s="2">
        <f t="shared" si="72"/>
        <v>-29.253870623411526</v>
      </c>
      <c r="I341" s="2">
        <f t="shared" si="73"/>
        <v>4.7137185173450851</v>
      </c>
      <c r="J341" s="2">
        <f t="shared" si="73"/>
        <v>-21.464438745957814</v>
      </c>
      <c r="K341" s="2">
        <f t="shared" si="71"/>
        <v>-1.3546219088751448</v>
      </c>
      <c r="L341" s="2">
        <f t="shared" si="68"/>
        <v>-0.98850066392373703</v>
      </c>
      <c r="M341" s="2">
        <f t="shared" si="69"/>
        <v>-5.3087528692994344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20.622070922584719</v>
      </c>
      <c r="H342" s="2">
        <f t="shared" si="72"/>
        <v>-29.468780448514568</v>
      </c>
      <c r="I342" s="2">
        <f t="shared" si="73"/>
        <v>4.7038335107058478</v>
      </c>
      <c r="J342" s="2">
        <f t="shared" si="73"/>
        <v>-21.517526274650809</v>
      </c>
      <c r="K342" s="2">
        <f t="shared" si="71"/>
        <v>-1.3555772456526003</v>
      </c>
      <c r="L342" s="2">
        <f t="shared" si="68"/>
        <v>-0.98866044967471389</v>
      </c>
      <c r="M342" s="2">
        <f t="shared" si="69"/>
        <v>-5.2874064272968981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20.669059824669294</v>
      </c>
      <c r="H343" s="2">
        <f t="shared" si="72"/>
        <v>-29.684220081582442</v>
      </c>
      <c r="I343" s="2">
        <f t="shared" si="73"/>
        <v>4.693946906209101</v>
      </c>
      <c r="J343" s="2">
        <f t="shared" si="73"/>
        <v>-21.570400338923779</v>
      </c>
      <c r="K343" s="2">
        <f t="shared" si="71"/>
        <v>-1.3565262909186218</v>
      </c>
      <c r="L343" s="2">
        <f t="shared" si="68"/>
        <v>-0.98880205291903545</v>
      </c>
      <c r="M343" s="2">
        <f t="shared" si="69"/>
        <v>-5.2660934404264941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20.715949853628739</v>
      </c>
      <c r="H344" s="2">
        <f t="shared" si="72"/>
        <v>-29.900187389643701</v>
      </c>
      <c r="I344" s="2">
        <f t="shared" si="73"/>
        <v>4.684058885679911</v>
      </c>
      <c r="J344" s="2">
        <f t="shared" si="73"/>
        <v>-21.623061273328045</v>
      </c>
      <c r="K344" s="2">
        <f t="shared" si="71"/>
        <v>-1.3574691072951361</v>
      </c>
      <c r="L344" s="2">
        <f t="shared" si="68"/>
        <v>-0.98892556800579723</v>
      </c>
      <c r="M344" s="2">
        <f t="shared" si="69"/>
        <v>-5.244814404847908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20.762740996207139</v>
      </c>
      <c r="H345" s="2">
        <f t="shared" si="72"/>
        <v>-30.116680243097225</v>
      </c>
      <c r="I345" s="2">
        <f t="shared" si="73"/>
        <v>4.6741696299998532</v>
      </c>
      <c r="J345" s="2">
        <f t="shared" si="73"/>
        <v>-21.675509417376524</v>
      </c>
      <c r="K345" s="2">
        <f t="shared" si="71"/>
        <v>-1.3584057565717069</v>
      </c>
      <c r="L345" s="2">
        <f t="shared" si="68"/>
        <v>-0.98903108975450316</v>
      </c>
      <c r="M345" s="2">
        <f t="shared" si="69"/>
        <v>-5.2235698108901163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20.80943324095265</v>
      </c>
      <c r="H346" s="2">
        <f t="shared" si="72"/>
        <v>-30.333696515761535</v>
      </c>
      <c r="I346" s="2">
        <f t="shared" si="73"/>
        <v>4.6642793191023078</v>
      </c>
      <c r="J346" s="2">
        <f t="shared" si="73"/>
        <v>-21.727745115485426</v>
      </c>
      <c r="K346" s="2">
        <f t="shared" si="71"/>
        <v>-1.3593362997189806</v>
      </c>
      <c r="L346" s="2">
        <f t="shared" si="68"/>
        <v>-0.98911871344006785</v>
      </c>
      <c r="M346" s="2">
        <f t="shared" si="69"/>
        <v>-5.2023601430630224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20.856026578208002</v>
      </c>
      <c r="H347" s="2">
        <f t="shared" si="72"/>
        <v>-30.551234084923539</v>
      </c>
      <c r="I347" s="2">
        <f t="shared" si="73"/>
        <v>4.6543881319679068</v>
      </c>
      <c r="J347" s="2">
        <f t="shared" si="73"/>
        <v>-21.779768716916056</v>
      </c>
      <c r="K347" s="2">
        <f t="shared" si="71"/>
        <v>-1.3602607969018838</v>
      </c>
      <c r="L347" s="2">
        <f t="shared" si="68"/>
        <v>-0.98918853477797175</v>
      </c>
      <c r="M347" s="2">
        <f t="shared" si="69"/>
        <v>-5.181185880069652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20.902521000100943</v>
      </c>
      <c r="H348" s="2">
        <f t="shared" si="72"/>
        <v>-30.769290831386702</v>
      </c>
      <c r="I348" s="2">
        <f t="shared" si="73"/>
        <v>4.6444962466201272</v>
      </c>
      <c r="J348" s="2">
        <f t="shared" si="73"/>
        <v>-21.831580575716753</v>
      </c>
      <c r="K348" s="2">
        <f t="shared" si="71"/>
        <v>-1.3611793074925731</v>
      </c>
      <c r="L348" s="2">
        <f t="shared" si="68"/>
        <v>-0.98924064990956839</v>
      </c>
      <c r="M348" s="2">
        <f t="shared" si="69"/>
        <v>-5.1600474948189703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20.948916500534647</v>
      </c>
      <c r="H349" s="2">
        <f t="shared" si="72"/>
        <v>-30.987864639518612</v>
      </c>
      <c r="I349" s="2">
        <f t="shared" si="73"/>
        <v>4.6346038401210317</v>
      </c>
      <c r="J349" s="2">
        <f t="shared" si="73"/>
        <v>-21.883181050664941</v>
      </c>
      <c r="K349" s="2">
        <f t="shared" si="71"/>
        <v>-1.3620918900831414</v>
      </c>
      <c r="L349" s="2">
        <f t="shared" si="68"/>
        <v>-0.98927515538756106</v>
      </c>
      <c r="M349" s="2">
        <f t="shared" si="69"/>
        <v>-5.1389454544392423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20.995213075178089</v>
      </c>
      <c r="H350" s="2">
        <f t="shared" si="72"/>
        <v>-31.206953397297983</v>
      </c>
      <c r="I350" s="2">
        <f t="shared" si="73"/>
        <v>4.6247110885671558</v>
      </c>
      <c r="J350" s="2">
        <f t="shared" si="73"/>
        <v>-21.934570505209333</v>
      </c>
      <c r="K350" s="2">
        <f t="shared" si="71"/>
        <v>-1.3629986024980911</v>
      </c>
      <c r="L350" s="2">
        <f t="shared" si="68"/>
        <v>-0.98929214816161726</v>
      </c>
      <c r="M350" s="2">
        <f t="shared" si="69"/>
        <v>-5.1178802202919753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21.041410721456355</v>
      </c>
      <c r="H351" s="2">
        <f t="shared" si="72"/>
        <v>-31.426554996361091</v>
      </c>
      <c r="I351" s="2">
        <f t="shared" si="73"/>
        <v>4.6148181670855397</v>
      </c>
      <c r="J351" s="2">
        <f t="shared" si="73"/>
        <v>-21.985749307412252</v>
      </c>
      <c r="K351" s="2">
        <f t="shared" si="71"/>
        <v>-1.3638995018065736</v>
      </c>
      <c r="L351" s="2">
        <f t="shared" si="68"/>
        <v>-0.98929172556414813</v>
      </c>
      <c r="M351" s="2">
        <f t="shared" si="69"/>
        <v>-5.09685224798642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21.087509438540931</v>
      </c>
      <c r="H352" s="2">
        <f t="shared" si="72"/>
        <v>-31.646667332047613</v>
      </c>
      <c r="I352" s="2">
        <f t="shared" si="73"/>
        <v>4.6049252498298978</v>
      </c>
      <c r="J352" s="2">
        <f t="shared" si="73"/>
        <v>-22.036717829892115</v>
      </c>
      <c r="K352" s="2">
        <f t="shared" si="71"/>
        <v>-1.3647946443344019</v>
      </c>
      <c r="L352" s="2">
        <f t="shared" si="68"/>
        <v>-0.98927398529624166</v>
      </c>
      <c r="M352" s="2">
        <f t="shared" si="69"/>
        <v>-5.0758619873946049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21.133509227339964</v>
      </c>
      <c r="H353" s="2">
        <f t="shared" si="72"/>
        <v>-31.867288303445903</v>
      </c>
      <c r="I353" s="2">
        <f t="shared" si="73"/>
        <v>4.5950325099769351</v>
      </c>
      <c r="J353" s="2">
        <f t="shared" si="73"/>
        <v>-22.087476449766061</v>
      </c>
      <c r="K353" s="2">
        <f t="shared" si="71"/>
        <v>-1.365684085675843</v>
      </c>
      <c r="L353" s="2">
        <f t="shared" si="68"/>
        <v>-0.98923902541374298</v>
      </c>
      <c r="M353" s="2">
        <f t="shared" si="69"/>
        <v>-5.0549098826669114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21.179410090488464</v>
      </c>
      <c r="H354" s="2">
        <f t="shared" si="72"/>
        <v>-32.088415813437692</v>
      </c>
      <c r="I354" s="2">
        <f t="shared" si="73"/>
        <v>4.5851401197227979</v>
      </c>
      <c r="J354" s="2">
        <f t="shared" si="73"/>
        <v>-22.138025548592729</v>
      </c>
      <c r="K354" s="2">
        <f t="shared" si="71"/>
        <v>-1.3665678807051911</v>
      </c>
      <c r="L354" s="2">
        <f t="shared" si="68"/>
        <v>-0.98918694431349263</v>
      </c>
      <c r="M354" s="2">
        <f t="shared" si="69"/>
        <v>-5.0339963722481844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21.225212032338476</v>
      </c>
      <c r="H355" s="2">
        <f t="shared" si="74"/>
        <v>-32.31004776874223</v>
      </c>
      <c r="I355" s="2">
        <f t="shared" ref="I355:J370" si="75">I354+L354*$B$3</f>
        <v>4.575248250279663</v>
      </c>
      <c r="J355" s="2">
        <f t="shared" si="75"/>
        <v>-22.188365512315212</v>
      </c>
      <c r="K355" s="2">
        <f t="shared" si="71"/>
        <v>-1.3674460835881297</v>
      </c>
      <c r="L355" s="2">
        <f t="shared" si="68"/>
        <v>-0.98911784071971198</v>
      </c>
      <c r="M355" s="2">
        <f t="shared" si="69"/>
        <v>-5.0131218888943474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21.270915058949235</v>
      </c>
      <c r="H356" s="2">
        <f t="shared" si="74"/>
        <v>-32.532182079959824</v>
      </c>
      <c r="I356" s="2">
        <f t="shared" si="75"/>
        <v>4.5653570718724659</v>
      </c>
      <c r="J356" s="2">
        <f t="shared" si="75"/>
        <v>-22.238496731204155</v>
      </c>
      <c r="K356" s="2">
        <f t="shared" si="71"/>
        <v>-1.3683187477928838</v>
      </c>
      <c r="L356" s="2">
        <f t="shared" si="68"/>
        <v>-0.98903181367054438</v>
      </c>
      <c r="M356" s="2">
        <f t="shared" si="69"/>
        <v>-4.9922868596895302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21.316519178077275</v>
      </c>
      <c r="H357" s="2">
        <f t="shared" si="74"/>
        <v>-32.754816661614846</v>
      </c>
      <c r="I357" s="2">
        <f t="shared" si="75"/>
        <v>4.55546675373576</v>
      </c>
      <c r="J357" s="2">
        <f t="shared" si="75"/>
        <v>-22.288419599801049</v>
      </c>
      <c r="K357" s="2">
        <f t="shared" si="71"/>
        <v>-1.3691859261011692</v>
      </c>
      <c r="L357" s="2">
        <f t="shared" si="68"/>
        <v>-0.98892896250474183</v>
      </c>
      <c r="M357" s="2">
        <f t="shared" si="69"/>
        <v>-4.9714917060636887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21.362024399166508</v>
      </c>
      <c r="H358" s="2">
        <f t="shared" si="74"/>
        <v>-32.977949432198166</v>
      </c>
      <c r="I358" s="2">
        <f t="shared" si="75"/>
        <v>4.5455774641107123</v>
      </c>
      <c r="J358" s="2">
        <f t="shared" si="75"/>
        <v>-22.338134516861686</v>
      </c>
      <c r="K358" s="2">
        <f t="shared" si="71"/>
        <v>-1.3700476706189411</v>
      </c>
      <c r="L358" s="2">
        <f t="shared" si="68"/>
        <v>-0.98880938684850561</v>
      </c>
      <c r="M358" s="2">
        <f t="shared" si="69"/>
        <v>-4.9507368438107298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21.40743073333827</v>
      </c>
      <c r="H359" s="2">
        <f t="shared" si="74"/>
        <v>-33.201578314208973</v>
      </c>
      <c r="I359" s="2">
        <f t="shared" si="75"/>
        <v>4.5356893702422276</v>
      </c>
      <c r="J359" s="2">
        <f t="shared" si="75"/>
        <v>-22.387641885299793</v>
      </c>
      <c r="K359" s="2">
        <f t="shared" si="71"/>
        <v>-1.3709040327869473</v>
      </c>
      <c r="L359" s="2">
        <f t="shared" si="68"/>
        <v>-0.98867318660247294</v>
      </c>
      <c r="M359" s="2">
        <f t="shared" si="69"/>
        <v>-4.9300226831070937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21.452738193381361</v>
      </c>
      <c r="H360" s="2">
        <f t="shared" si="74"/>
        <v>-33.425701234196126</v>
      </c>
      <c r="I360" s="2">
        <f t="shared" si="75"/>
        <v>4.5258026383762031</v>
      </c>
      <c r="J360" s="2">
        <f t="shared" si="75"/>
        <v>-22.436942112130865</v>
      </c>
      <c r="K360" s="2">
        <f t="shared" si="71"/>
        <v>-1.3717550633910898</v>
      </c>
      <c r="L360" s="2">
        <f t="shared" si="68"/>
        <v>-0.98852046192885534</v>
      </c>
      <c r="M360" s="2">
        <f t="shared" si="69"/>
        <v>-4.9093496285308094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21.497946793742027</v>
      </c>
      <c r="H361" s="2">
        <f t="shared" si="74"/>
        <v>-33.650316122798863</v>
      </c>
      <c r="I361" s="2">
        <f t="shared" si="75"/>
        <v>4.5159174337569148</v>
      </c>
      <c r="J361" s="2">
        <f t="shared" si="75"/>
        <v>-22.486035608416174</v>
      </c>
      <c r="K361" s="2">
        <f t="shared" si="71"/>
        <v>-1.3726008125725988</v>
      </c>
      <c r="L361" s="2">
        <f t="shared" si="68"/>
        <v>-0.98835131323871706</v>
      </c>
      <c r="M361" s="2">
        <f t="shared" si="69"/>
        <v>-4.8887180790810314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21.543056550513935</v>
      </c>
      <c r="H362" s="2">
        <f t="shared" si="74"/>
        <v>-33.875420914786979</v>
      </c>
      <c r="I362" s="2">
        <f t="shared" si="75"/>
        <v>4.5060339206245272</v>
      </c>
      <c r="J362" s="2">
        <f t="shared" si="75"/>
        <v>-22.534922789206984</v>
      </c>
      <c r="K362" s="2">
        <f t="shared" si="71"/>
        <v>-1.3734413298380215</v>
      </c>
      <c r="L362" s="2">
        <f t="shared" si="68"/>
        <v>-0.98816584117941497</v>
      </c>
      <c r="M362" s="2">
        <f t="shared" si="69"/>
        <v>-4.868128428197994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21.588067481428119</v>
      </c>
      <c r="H363" s="2">
        <f t="shared" si="74"/>
        <v>-34.101013549100458</v>
      </c>
      <c r="I363" s="2">
        <f t="shared" si="75"/>
        <v>4.4961522622127328</v>
      </c>
      <c r="J363" s="2">
        <f t="shared" si="75"/>
        <v>-22.583604073488964</v>
      </c>
      <c r="K363" s="2">
        <f t="shared" si="71"/>
        <v>-1.3742766640690327</v>
      </c>
      <c r="L363" s="2">
        <f t="shared" si="68"/>
        <v>-0.98796414662216614</v>
      </c>
      <c r="M363" s="2">
        <f t="shared" si="69"/>
        <v>-4.8475810637834353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21.632979605842916</v>
      </c>
      <c r="H364" s="2">
        <f t="shared" si="74"/>
        <v>-34.327091968888539</v>
      </c>
      <c r="I364" s="2">
        <f t="shared" si="75"/>
        <v>4.4862726207465116</v>
      </c>
      <c r="J364" s="2">
        <f t="shared" si="75"/>
        <v>-22.632079884126799</v>
      </c>
      <c r="K364" s="2">
        <f t="shared" si="71"/>
        <v>-1.3751068635320669</v>
      </c>
      <c r="L364" s="2">
        <f t="shared" si="68"/>
        <v>-0.98774633064977979</v>
      </c>
      <c r="M364" s="2">
        <f t="shared" si="69"/>
        <v>-4.8270763682214355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21.677792944733849</v>
      </c>
      <c r="H365" s="2">
        <f t="shared" si="74"/>
        <v>-34.553654121548213</v>
      </c>
      <c r="I365" s="2">
        <f t="shared" si="75"/>
        <v>4.476395157440014</v>
      </c>
      <c r="J365" s="2">
        <f t="shared" si="75"/>
        <v>-22.680350647809014</v>
      </c>
      <c r="K365" s="2">
        <f t="shared" si="71"/>
        <v>-1.3759319758877793</v>
      </c>
      <c r="L365" s="2">
        <f t="shared" si="68"/>
        <v>-0.9875124945445185</v>
      </c>
      <c r="M365" s="2">
        <f t="shared" si="69"/>
        <v>-4.8066147183996888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21.722507520683521</v>
      </c>
      <c r="H366" s="2">
        <f t="shared" si="74"/>
        <v>-34.780697958762225</v>
      </c>
      <c r="I366" s="2">
        <f t="shared" si="75"/>
        <v>4.4665200324945689</v>
      </c>
      <c r="J366" s="2">
        <f t="shared" si="75"/>
        <v>-22.728416794993009</v>
      </c>
      <c r="K366" s="2">
        <f t="shared" si="71"/>
        <v>-1.3767520482003355</v>
      </c>
      <c r="L366" s="2">
        <f t="shared" si="68"/>
        <v>-0.987262739776117</v>
      </c>
      <c r="M366" s="2">
        <f t="shared" si="69"/>
        <v>-4.7861964857311783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21.76712335787148</v>
      </c>
      <c r="H367" s="2">
        <f t="shared" si="74"/>
        <v>-35.008221436536445</v>
      </c>
      <c r="I367" s="2">
        <f t="shared" si="75"/>
        <v>4.4566474050968079</v>
      </c>
      <c r="J367" s="2">
        <f t="shared" si="75"/>
        <v>-22.776278759850321</v>
      </c>
      <c r="K367" s="2">
        <f t="shared" si="71"/>
        <v>-1.3775671269465373</v>
      </c>
      <c r="L367" s="2">
        <f t="shared" si="68"/>
        <v>-0.98699716798993231</v>
      </c>
      <c r="M367" s="2">
        <f t="shared" si="69"/>
        <v>-4.7658220361762718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21.811640482064046</v>
      </c>
      <c r="H368" s="2">
        <f t="shared" si="74"/>
        <v>-35.236222515236754</v>
      </c>
      <c r="I368" s="2">
        <f t="shared" si="75"/>
        <v>4.4467774334169086</v>
      </c>
      <c r="J368" s="2">
        <f t="shared" si="75"/>
        <v>-22.823936980212082</v>
      </c>
      <c r="K368" s="2">
        <f t="shared" si="71"/>
        <v>-1.3783772580247835</v>
      </c>
      <c r="L368" s="2">
        <f t="shared" si="68"/>
        <v>-0.98671588099525098</v>
      </c>
      <c r="M368" s="2">
        <f t="shared" si="69"/>
        <v>-4.7454917302651944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21.856058920604166</v>
      </c>
      <c r="H369" s="2">
        <f t="shared" si="74"/>
        <v>-35.464699159625383</v>
      </c>
      <c r="I369" s="2">
        <f t="shared" si="75"/>
        <v>4.436910274606956</v>
      </c>
      <c r="J369" s="2">
        <f t="shared" si="75"/>
        <v>-22.871391897514734</v>
      </c>
      <c r="K369" s="2">
        <f t="shared" si="71"/>
        <v>-1.379182486763874</v>
      </c>
      <c r="L369" s="2">
        <f t="shared" si="68"/>
        <v>-0.98641898075372325</v>
      </c>
      <c r="M369" s="2">
        <f t="shared" si="69"/>
        <v>-4.7252059231209032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21.900378702401198</v>
      </c>
      <c r="H370" s="2">
        <f t="shared" si="74"/>
        <v>-35.693649338896684</v>
      </c>
      <c r="I370" s="2">
        <f t="shared" si="75"/>
        <v>4.4270460847994189</v>
      </c>
      <c r="J370" s="2">
        <f t="shared" si="75"/>
        <v>-22.918643956745942</v>
      </c>
      <c r="K370" s="2">
        <f t="shared" si="71"/>
        <v>-1.3799828579316551</v>
      </c>
      <c r="L370" s="2">
        <f t="shared" si="68"/>
        <v>-0.98610656936795371</v>
      </c>
      <c r="M370" s="2">
        <f t="shared" si="69"/>
        <v>-4.7049649644823361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21.944599857920725</v>
      </c>
      <c r="H371" s="2">
        <f t="shared" si="77"/>
        <v>-35.923071026712364</v>
      </c>
      <c r="I371" s="2">
        <f t="shared" ref="I371:J386" si="78">I370+L370*$B$3</f>
        <v>4.4171850191057391</v>
      </c>
      <c r="J371" s="2">
        <f t="shared" si="78"/>
        <v>-22.965693606390765</v>
      </c>
      <c r="K371" s="2">
        <f t="shared" si="71"/>
        <v>-1.3807784157435139</v>
      </c>
      <c r="L371" s="2">
        <f t="shared" si="68"/>
        <v>-0.98577874907022012</v>
      </c>
      <c r="M371" s="2">
        <f t="shared" si="69"/>
        <v>-4.6847691987280298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21.988722419174326</v>
      </c>
      <c r="H372" s="2">
        <f t="shared" si="77"/>
        <v>-36.152962201236214</v>
      </c>
      <c r="I372" s="2">
        <f t="shared" si="78"/>
        <v>4.4073272316150369</v>
      </c>
      <c r="J372" s="2">
        <f t="shared" si="78"/>
        <v>-23.012541298378046</v>
      </c>
      <c r="K372" s="2">
        <f t="shared" si="71"/>
        <v>-1.3815692038707217</v>
      </c>
      <c r="L372" s="2">
        <f t="shared" si="68"/>
        <v>-0.98543562221134329</v>
      </c>
      <c r="M372" s="2">
        <f t="shared" si="69"/>
        <v>-4.6646189649000869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22.032746419709365</v>
      </c>
      <c r="H373" s="2">
        <f t="shared" si="77"/>
        <v>-36.383320845168242</v>
      </c>
      <c r="I373" s="2">
        <f t="shared" si="78"/>
        <v>4.3974728753929231</v>
      </c>
      <c r="J373" s="2">
        <f t="shared" si="78"/>
        <v>-23.059187488027046</v>
      </c>
      <c r="K373" s="2">
        <f t="shared" si="71"/>
        <v>-1.3823552654486304</v>
      </c>
      <c r="L373" s="2">
        <f t="shared" si="68"/>
        <v>-0.98507729124968946</v>
      </c>
      <c r="M373" s="2">
        <f t="shared" si="69"/>
        <v>-4.6445145967285217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22.076671894598732</v>
      </c>
      <c r="H374" s="2">
        <f t="shared" si="77"/>
        <v>-36.614144945778349</v>
      </c>
      <c r="I374" s="2">
        <f t="shared" si="78"/>
        <v>4.3876221024804263</v>
      </c>
      <c r="J374" s="2">
        <f t="shared" si="78"/>
        <v>-23.105632633994333</v>
      </c>
      <c r="K374" s="2">
        <f t="shared" si="71"/>
        <v>-1.3831366430847263</v>
      </c>
      <c r="L374" s="2">
        <f t="shared" si="68"/>
        <v>-0.98470385874031297</v>
      </c>
      <c r="M374" s="2">
        <f t="shared" si="69"/>
        <v>-4.6244564226559168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22.120498880430599</v>
      </c>
      <c r="H375" s="2">
        <f t="shared" si="77"/>
        <v>-36.845432494939431</v>
      </c>
      <c r="I375" s="2">
        <f t="shared" si="78"/>
        <v>4.3777750638930231</v>
      </c>
      <c r="J375" s="2">
        <f t="shared" si="78"/>
        <v>-23.151877198220891</v>
      </c>
      <c r="K375" s="2">
        <f t="shared" si="71"/>
        <v>-1.3839133788665399</v>
      </c>
      <c r="L375" s="2">
        <f t="shared" si="68"/>
        <v>-0.98431542732424171</v>
      </c>
      <c r="M375" s="2">
        <f t="shared" si="69"/>
        <v>-4.6044447658624499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22.164227415298164</v>
      </c>
      <c r="H376" s="2">
        <f t="shared" si="77"/>
        <v>-37.077181489159933</v>
      </c>
      <c r="I376" s="2">
        <f t="shared" si="78"/>
        <v>4.3679319096197808</v>
      </c>
      <c r="J376" s="2">
        <f t="shared" si="78"/>
        <v>-23.197921645879514</v>
      </c>
      <c r="K376" s="2">
        <f t="shared" si="71"/>
        <v>-1.3846855143694201</v>
      </c>
      <c r="L376" s="2">
        <f t="shared" si="68"/>
        <v>-0.98391209971789617</v>
      </c>
      <c r="M376" s="2">
        <f t="shared" si="69"/>
        <v>-4.5844799442912114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22.207857538789376</v>
      </c>
      <c r="H377" s="2">
        <f t="shared" si="77"/>
        <v>-37.309389929615946</v>
      </c>
      <c r="I377" s="2">
        <f t="shared" si="78"/>
        <v>4.358092788622602</v>
      </c>
      <c r="J377" s="2">
        <f t="shared" si="78"/>
        <v>-23.243766445322425</v>
      </c>
      <c r="K377" s="2">
        <f t="shared" si="71"/>
        <v>-1.3854530906641722</v>
      </c>
      <c r="L377" s="2">
        <f t="shared" si="68"/>
        <v>-0.98349397870264332</v>
      </c>
      <c r="M377" s="2">
        <f t="shared" si="69"/>
        <v>-4.564562270673866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22.251389291976665</v>
      </c>
      <c r="H378" s="2">
        <f t="shared" si="77"/>
        <v>-37.542055822182704</v>
      </c>
      <c r="I378" s="2">
        <f t="shared" si="78"/>
        <v>4.3482578488355754</v>
      </c>
      <c r="J378" s="2">
        <f t="shared" si="78"/>
        <v>-23.289412068029165</v>
      </c>
      <c r="K378" s="2">
        <f t="shared" si="71"/>
        <v>-1.3862161483245621</v>
      </c>
      <c r="L378" s="2">
        <f t="shared" si="68"/>
        <v>-0.98306116711449065</v>
      </c>
      <c r="M378" s="2">
        <f t="shared" si="69"/>
        <v>-4.544692052556611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22.294822717406664</v>
      </c>
      <c r="H379" s="2">
        <f t="shared" si="77"/>
        <v>-37.775177177465622</v>
      </c>
      <c r="I379" s="2">
        <f t="shared" si="78"/>
        <v>4.3384272371644306</v>
      </c>
      <c r="J379" s="2">
        <f t="shared" si="78"/>
        <v>-23.334858988554732</v>
      </c>
      <c r="K379" s="2">
        <f t="shared" si="71"/>
        <v>-1.3869747274346902</v>
      </c>
      <c r="L379" s="2">
        <f t="shared" si="68"/>
        <v>-0.9826137678339163</v>
      </c>
      <c r="M379" s="2">
        <f t="shared" si="69"/>
        <v>-4.524869592326449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22.338157859089915</v>
      </c>
      <c r="H380" s="2">
        <f t="shared" si="77"/>
        <v>-38.008752010830783</v>
      </c>
      <c r="I380" s="2">
        <f t="shared" si="78"/>
        <v>4.3286010994860913</v>
      </c>
      <c r="J380" s="2">
        <f t="shared" si="78"/>
        <v>-23.380107684477995</v>
      </c>
      <c r="K380" s="2">
        <f t="shared" si="71"/>
        <v>-1.3877288675962391</v>
      </c>
      <c r="L380" s="2">
        <f t="shared" si="68"/>
        <v>-0.98215188377582974</v>
      </c>
      <c r="M380" s="2">
        <f t="shared" si="69"/>
        <v>-4.5050951872377336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22.381394762490586</v>
      </c>
      <c r="H381" s="2">
        <f t="shared" si="77"/>
        <v>-38.242778342434924</v>
      </c>
      <c r="I381" s="2">
        <f t="shared" si="78"/>
        <v>4.3187795806483331</v>
      </c>
      <c r="J381" s="2">
        <f t="shared" si="78"/>
        <v>-23.425158636350371</v>
      </c>
      <c r="K381" s="2">
        <f t="shared" si="71"/>
        <v>-1.3884786079355946</v>
      </c>
      <c r="L381" s="2">
        <f t="shared" si="68"/>
        <v>-0.98167561787966939</v>
      </c>
      <c r="M381" s="2">
        <f t="shared" si="69"/>
        <v>-4.4853691294390199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22.424533474516174</v>
      </c>
      <c r="H382" s="2">
        <f t="shared" si="77"/>
        <v>-38.477254197254901</v>
      </c>
      <c r="I382" s="2">
        <f t="shared" si="78"/>
        <v>4.3089628244695364</v>
      </c>
      <c r="J382" s="2">
        <f t="shared" si="78"/>
        <v>-23.47001232764476</v>
      </c>
      <c r="K382" s="2">
        <f t="shared" si="71"/>
        <v>-1.389223987110844</v>
      </c>
      <c r="L382" s="2">
        <f t="shared" si="68"/>
        <v>-0.9811850730996341</v>
      </c>
      <c r="M382" s="2">
        <f t="shared" si="69"/>
        <v>-4.4656917060001806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22.467574043507213</v>
      </c>
      <c r="H383" s="2">
        <f t="shared" si="77"/>
        <v>-38.712177605116651</v>
      </c>
      <c r="I383" s="2">
        <f t="shared" si="78"/>
        <v>4.2991509737385396</v>
      </c>
      <c r="J383" s="2">
        <f t="shared" si="78"/>
        <v>-23.514669244704763</v>
      </c>
      <c r="K383" s="2">
        <f t="shared" si="71"/>
        <v>-1.3899650433186554</v>
      </c>
      <c r="L383" s="2">
        <f t="shared" si="68"/>
        <v>-0.98068035239504381</v>
      </c>
      <c r="M383" s="2">
        <f t="shared" si="69"/>
        <v>-4.4460631989397941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22.510516519226975</v>
      </c>
      <c r="H384" s="2">
        <f t="shared" si="77"/>
        <v>-38.947546600723641</v>
      </c>
      <c r="I384" s="2">
        <f t="shared" si="78"/>
        <v>4.2893441702145889</v>
      </c>
      <c r="J384" s="2">
        <f t="shared" si="78"/>
        <v>-23.559129876694161</v>
      </c>
      <c r="K384" s="2">
        <f t="shared" si="71"/>
        <v>-1.390701814301037</v>
      </c>
      <c r="L384" s="2">
        <f t="shared" si="68"/>
        <v>-0.98016155872083655</v>
      </c>
      <c r="M384" s="2">
        <f t="shared" si="69"/>
        <v>-4.4264838852528037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22.553360952851182</v>
      </c>
      <c r="H385" s="2">
        <f t="shared" si="77"/>
        <v>-39.183359223684846</v>
      </c>
      <c r="I385" s="2">
        <f t="shared" si="78"/>
        <v>4.2795425546273806</v>
      </c>
      <c r="J385" s="2">
        <f t="shared" si="78"/>
        <v>-23.603394715546688</v>
      </c>
      <c r="K385" s="2">
        <f t="shared" si="71"/>
        <v>-1.3914343373519826</v>
      </c>
      <c r="L385" s="2">
        <f t="shared" si="68"/>
        <v>-0.97962879501819222</v>
      </c>
      <c r="M385" s="2">
        <f t="shared" si="69"/>
        <v>-4.4069540369384059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22.596107396957706</v>
      </c>
      <c r="H386" s="2">
        <f t="shared" si="77"/>
        <v>-39.419613518542164</v>
      </c>
      <c r="I386" s="2">
        <f t="shared" si="78"/>
        <v>4.269746266677199</v>
      </c>
      <c r="J386" s="2">
        <f t="shared" si="78"/>
        <v>-23.647464255916073</v>
      </c>
      <c r="K386" s="2">
        <f t="shared" si="71"/>
        <v>-1.3921626493240025</v>
      </c>
      <c r="L386" s="2">
        <f t="shared" si="68"/>
        <v>-0.97908216420528937</v>
      </c>
      <c r="M386" s="2">
        <f t="shared" si="69"/>
        <v>-4.3874739210282137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22.63875590551627</v>
      </c>
      <c r="H387" s="2">
        <f t="shared" si="79"/>
        <v>-39.656307534797378</v>
      </c>
      <c r="I387" s="2">
        <f t="shared" ref="I387:J394" si="80">I386+L386*$B$3</f>
        <v>4.2599554450351462</v>
      </c>
      <c r="J387" s="2">
        <f t="shared" si="80"/>
        <v>-23.691338995126355</v>
      </c>
      <c r="K387" s="2">
        <f t="shared" si="71"/>
        <v>-1.3928867866345431</v>
      </c>
      <c r="L387" s="2">
        <f t="shared" ref="L387:L394" si="81">0-$B$16*(I387*I387+J387*J387)*COS(K387)</f>
        <v>-0.97852176916819089</v>
      </c>
      <c r="M387" s="2">
        <f t="shared" ref="M387:M394" si="82">-9.81-$B$16*(I387*I387+J387*J387)*SIN(K387)</f>
        <v>-4.3680437996146377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22.681306533878164</v>
      </c>
      <c r="H388" s="2">
        <f t="shared" si="79"/>
        <v>-39.893439326938619</v>
      </c>
      <c r="I388" s="2">
        <f t="shared" si="80"/>
        <v>4.2501702273434647</v>
      </c>
      <c r="J388" s="2">
        <f t="shared" si="80"/>
        <v>-23.735019433122503</v>
      </c>
      <c r="K388" s="2">
        <f t="shared" si="71"/>
        <v>-1.3936067852722984</v>
      </c>
      <c r="L388" s="2">
        <f t="shared" si="81"/>
        <v>-0.97794771275185943</v>
      </c>
      <c r="M388" s="2">
        <f t="shared" si="82"/>
        <v>-4.3486639298795033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22.723759338765959</v>
      </c>
      <c r="H389" s="2">
        <f t="shared" si="79"/>
        <v>-40.131006954466343</v>
      </c>
      <c r="I389" s="2">
        <f t="shared" si="80"/>
        <v>4.2403907502159459</v>
      </c>
      <c r="J389" s="2">
        <f t="shared" si="80"/>
        <v>-23.778506072421298</v>
      </c>
      <c r="K389" s="2">
        <f t="shared" ref="K389:K394" si="84">ATAN(J389/I389)</f>
        <v>-1.3943226808034133</v>
      </c>
      <c r="L389" s="2">
        <f t="shared" si="81"/>
        <v>-0.9773600977512984</v>
      </c>
      <c r="M389" s="2">
        <f t="shared" si="82"/>
        <v>-4.3293345641228935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22.766114378263229</v>
      </c>
      <c r="H390" s="2">
        <f t="shared" si="79"/>
        <v>-40.369008481918762</v>
      </c>
      <c r="I390" s="2">
        <f t="shared" si="80"/>
        <v>4.2306171492384328</v>
      </c>
      <c r="J390" s="2">
        <f t="shared" si="80"/>
        <v>-23.821799418062525</v>
      </c>
      <c r="K390" s="2">
        <f t="shared" si="84"/>
        <v>-1.3950345083775826</v>
      </c>
      <c r="L390" s="2">
        <f t="shared" si="81"/>
        <v>-0.97675902690282235</v>
      </c>
      <c r="M390" s="2">
        <f t="shared" si="82"/>
        <v>-4.3100559497922051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22.80837171180427</v>
      </c>
      <c r="H391" s="2">
        <f t="shared" si="79"/>
        <v>-40.607441978896873</v>
      </c>
      <c r="I391" s="2">
        <f t="shared" si="80"/>
        <v>4.2208495589694044</v>
      </c>
      <c r="J391" s="2">
        <f t="shared" si="80"/>
        <v>-23.864899977560448</v>
      </c>
      <c r="K391" s="2">
        <f t="shared" si="84"/>
        <v>-1.3957423027340472</v>
      </c>
      <c r="L391" s="2">
        <f t="shared" si="81"/>
        <v>-0.97614460287545435</v>
      </c>
      <c r="M391" s="2">
        <f t="shared" si="82"/>
        <v>-4.2908283295114105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22.85053140016382</v>
      </c>
      <c r="H392" s="2">
        <f t="shared" si="79"/>
        <v>-40.846305520088954</v>
      </c>
      <c r="I392" s="2">
        <f t="shared" si="80"/>
        <v>4.2110881129406499</v>
      </c>
      <c r="J392" s="2">
        <f t="shared" si="80"/>
        <v>-23.90780826085556</v>
      </c>
      <c r="K392" s="2">
        <f t="shared" si="84"/>
        <v>-1.3964460982074889</v>
      </c>
      <c r="L392" s="2">
        <f t="shared" si="81"/>
        <v>-0.97551692826244774</v>
      </c>
      <c r="M392" s="2">
        <f t="shared" si="82"/>
        <v>-4.271651941110524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22.892593505446815</v>
      </c>
      <c r="H393" s="2">
        <f t="shared" si="79"/>
        <v>-41.085597185294567</v>
      </c>
      <c r="I393" s="2">
        <f t="shared" si="80"/>
        <v>4.2013329436580253</v>
      </c>
      <c r="J393" s="2">
        <f t="shared" si="80"/>
        <v>-23.950524780266665</v>
      </c>
      <c r="K393" s="2">
        <f t="shared" si="84"/>
        <v>-1.3971459287338266</v>
      </c>
      <c r="L393" s="2">
        <f t="shared" si="81"/>
        <v>-0.97487610557293236</v>
      </c>
      <c r="M393" s="2">
        <f t="shared" si="82"/>
        <v>-4.2525270176552628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22.934558091078117</v>
      </c>
      <c r="H394" s="2">
        <f t="shared" si="79"/>
        <v>-41.325315059448116</v>
      </c>
      <c r="I394" s="2">
        <f t="shared" si="80"/>
        <v>4.1915841826022957</v>
      </c>
      <c r="J394" s="2">
        <f t="shared" si="80"/>
        <v>-23.99305005044322</v>
      </c>
      <c r="K394" s="2">
        <f t="shared" si="84"/>
        <v>-1.3978418278559157</v>
      </c>
      <c r="L394" s="2">
        <f t="shared" si="81"/>
        <v>-0.9742222372236844</v>
      </c>
      <c r="M394" s="2">
        <f t="shared" si="82"/>
        <v>-4.2334537874768818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0DDF0-2CBB-4090-ACB5-E969EAF6B3D5}">
  <dimension ref="A1:M394"/>
  <sheetViews>
    <sheetView workbookViewId="0">
      <selection activeCell="Q28" sqref="Q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10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7.0710678118654755</v>
      </c>
      <c r="J2" s="2">
        <f>$B2*SIN(B5)</f>
        <v>7.0710678118654746</v>
      </c>
      <c r="K2" s="2">
        <f>ATAN(J2/I2)</f>
        <v>0.78539816339744828</v>
      </c>
      <c r="L2" s="2">
        <f>0-$B$16*(I2*I2+J2*J2)*COS(K2)</f>
        <v>-1.3495256924656038</v>
      </c>
      <c r="M2" s="2">
        <f>-9.81-$B$16*(I2*I2+J2*J2)*SIN(K2)</f>
        <v>-11.159525692465603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7.0643201834031472E-2</v>
      </c>
      <c r="H3" s="2">
        <f t="shared" si="0"/>
        <v>7.0152701834031467E-2</v>
      </c>
      <c r="I3" s="2">
        <f t="shared" ref="I3:J18" si="1">I2+L2*$B$3</f>
        <v>7.057572554940819</v>
      </c>
      <c r="J3" s="2">
        <f t="shared" si="1"/>
        <v>6.9594725549408185</v>
      </c>
      <c r="K3" s="2">
        <f>ATAN(J3/I3)</f>
        <v>0.77839965567996172</v>
      </c>
      <c r="L3" s="2">
        <f t="shared" ref="L3:L66" si="2">0-$B$16*(I3*I3+J3*J3)*COS(K3)</f>
        <v>-1.3350687038794669</v>
      </c>
      <c r="M3" s="2">
        <f t="shared" ref="M3:M66" si="3">-9.81-$B$16*(I3*I3+J3*J3)*SIN(K3)</f>
        <v>-11.126511297798125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0.1411521739482457</v>
      </c>
      <c r="H4" s="2">
        <f t="shared" si="0"/>
        <v>0.13919110181854974</v>
      </c>
      <c r="I4" s="2">
        <f t="shared" si="1"/>
        <v>7.0442218679020243</v>
      </c>
      <c r="J4" s="2">
        <f t="shared" si="1"/>
        <v>6.8482074419628374</v>
      </c>
      <c r="K4" s="2">
        <f t="shared" ref="K4:K67" si="5">ATAN(J4/I4)</f>
        <v>0.77128965754567813</v>
      </c>
      <c r="L4" s="2">
        <f t="shared" si="2"/>
        <v>-1.3207955698086133</v>
      </c>
      <c r="M4" s="2">
        <f t="shared" si="3"/>
        <v>-11.094042754486491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0.2115283528487755</v>
      </c>
      <c r="H5" s="2">
        <f t="shared" si="0"/>
        <v>0.20711847410045378</v>
      </c>
      <c r="I5" s="2">
        <f t="shared" si="1"/>
        <v>7.0310139122039379</v>
      </c>
      <c r="J5" s="2">
        <f t="shared" si="1"/>
        <v>6.7372670144179727</v>
      </c>
      <c r="K5" s="2">
        <f t="shared" si="5"/>
        <v>0.76406635430125069</v>
      </c>
      <c r="L5" s="2">
        <f t="shared" si="2"/>
        <v>-1.3067053000189639</v>
      </c>
      <c r="M5" s="2">
        <f t="shared" si="3"/>
        <v>-11.062112799848427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0.28177315670581393</v>
      </c>
      <c r="H6" s="2">
        <f t="shared" si="0"/>
        <v>0.27393803860464105</v>
      </c>
      <c r="I6" s="2">
        <f t="shared" si="1"/>
        <v>7.0179468592037484</v>
      </c>
      <c r="J6" s="2">
        <f t="shared" si="1"/>
        <v>6.6266458864194888</v>
      </c>
      <c r="K6" s="2">
        <f t="shared" si="5"/>
        <v>0.75672792310560488</v>
      </c>
      <c r="L6" s="2">
        <f t="shared" si="2"/>
        <v>-1.292796971028878</v>
      </c>
      <c r="M6" s="2">
        <f t="shared" si="3"/>
        <v>-11.030714249041221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0.3518879854493</v>
      </c>
      <c r="H7" s="2">
        <f t="shared" si="0"/>
        <v>0.33965296175638393</v>
      </c>
      <c r="I7" s="2">
        <f t="shared" si="1"/>
        <v>7.00501888949346</v>
      </c>
      <c r="J7" s="2">
        <f t="shared" si="1"/>
        <v>6.5163387439290767</v>
      </c>
      <c r="K7" s="2">
        <f t="shared" si="5"/>
        <v>0.74927253500236479</v>
      </c>
      <c r="L7" s="2">
        <f t="shared" si="2"/>
        <v>-1.2790697257120112</v>
      </c>
      <c r="M7" s="2">
        <f t="shared" si="3"/>
        <v>-10.999839990630864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0.42187422085794901</v>
      </c>
      <c r="H8" s="2">
        <f t="shared" si="0"/>
        <v>0.40426635719614318</v>
      </c>
      <c r="I8" s="2">
        <f t="shared" si="1"/>
        <v>6.9922281922363396</v>
      </c>
      <c r="J8" s="2">
        <f t="shared" si="1"/>
        <v>6.4063403440227678</v>
      </c>
      <c r="K8" s="2">
        <f t="shared" si="5"/>
        <v>0.74169835712899856</v>
      </c>
      <c r="L8" s="2">
        <f t="shared" si="2"/>
        <v>-1.2655227728929883</v>
      </c>
      <c r="M8" s="2">
        <f t="shared" si="3"/>
        <v>-10.96948298215807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0.49173322664166774</v>
      </c>
      <c r="H9" s="2">
        <f t="shared" si="0"/>
        <v>0.46778128648726297</v>
      </c>
      <c r="I9" s="2">
        <f t="shared" si="1"/>
        <v>6.97957296450741</v>
      </c>
      <c r="J9" s="2">
        <f t="shared" si="1"/>
        <v>6.2966455142011872</v>
      </c>
      <c r="K9" s="2">
        <f t="shared" si="5"/>
        <v>0.73400355511179771</v>
      </c>
      <c r="L9" s="2">
        <f t="shared" si="2"/>
        <v>-1.2521553869318811</v>
      </c>
      <c r="M9" s="2">
        <f t="shared" si="3"/>
        <v>-10.939636245698869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0.56146634851739519</v>
      </c>
      <c r="H10" s="2">
        <f t="shared" si="0"/>
        <v>0.53020075981698989</v>
      </c>
      <c r="I10" s="2">
        <f t="shared" si="1"/>
        <v>6.9670514106380912</v>
      </c>
      <c r="J10" s="2">
        <f t="shared" si="1"/>
        <v>6.187249151744199</v>
      </c>
      <c r="K10" s="2">
        <f t="shared" si="5"/>
        <v>0.72618629565588566</v>
      </c>
      <c r="L10" s="2">
        <f t="shared" si="2"/>
        <v>-1.2389669072932572</v>
      </c>
      <c r="M10" s="2">
        <f t="shared" si="3"/>
        <v>-10.910292863417704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0.63107491427841145</v>
      </c>
      <c r="H11" s="2">
        <f t="shared" si="0"/>
        <v>0.59152773669126102</v>
      </c>
      <c r="I11" s="2">
        <f t="shared" si="1"/>
        <v>6.9546617415651584</v>
      </c>
      <c r="J11" s="2">
        <f t="shared" si="1"/>
        <v>6.0781462231100223</v>
      </c>
      <c r="K11" s="2">
        <f t="shared" si="5"/>
        <v>0.71824474933948412</v>
      </c>
      <c r="L11" s="2">
        <f t="shared" si="2"/>
        <v>-1.2259567380953484</v>
      </c>
      <c r="M11" s="2">
        <f t="shared" si="3"/>
        <v>-10.881445973111202</v>
      </c>
    </row>
    <row r="12" spans="1:13" x14ac:dyDescent="0.3">
      <c r="A12" s="1" t="s">
        <v>17</v>
      </c>
      <c r="B12" s="1">
        <v>1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0.70056023385715827</v>
      </c>
      <c r="H12" s="2">
        <f t="shared" si="0"/>
        <v>0.65176512662370567</v>
      </c>
      <c r="I12" s="2">
        <f t="shared" si="1"/>
        <v>6.9424021741842052</v>
      </c>
      <c r="J12" s="2">
        <f t="shared" si="1"/>
        <v>5.9693317633789107</v>
      </c>
      <c r="K12" s="2">
        <f t="shared" si="5"/>
        <v>0.71017709362163028</v>
      </c>
      <c r="L12" s="2">
        <f t="shared" si="2"/>
        <v>-1.2131243476346523</v>
      </c>
      <c r="M12" s="2">
        <f t="shared" si="3"/>
        <v>-10.853088763741175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0.76992359938161858</v>
      </c>
      <c r="H13" s="2">
        <f t="shared" si="0"/>
        <v>0.71091578981930781</v>
      </c>
      <c r="I13" s="2">
        <f t="shared" si="1"/>
        <v>6.9302709307078585</v>
      </c>
      <c r="J13" s="2">
        <f t="shared" si="1"/>
        <v>5.8608008757414991</v>
      </c>
      <c r="K13" s="2">
        <f t="shared" si="5"/>
        <v>0.70198151607244175</v>
      </c>
      <c r="L13" s="2">
        <f t="shared" si="2"/>
        <v>-1.2004692678810336</v>
      </c>
      <c r="M13" s="2">
        <f t="shared" si="3"/>
        <v>-10.825214470955654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0.83916628522530312</v>
      </c>
      <c r="H14" s="2">
        <f t="shared" si="0"/>
        <v>0.76898253785317505</v>
      </c>
      <c r="I14" s="2">
        <f t="shared" si="1"/>
        <v>6.9182662380290481</v>
      </c>
      <c r="J14" s="2">
        <f t="shared" si="1"/>
        <v>5.7525487310319425</v>
      </c>
      <c r="K14" s="2">
        <f t="shared" si="5"/>
        <v>0.69365621783484033</v>
      </c>
      <c r="L14" s="2">
        <f t="shared" si="2"/>
        <v>-1.1879910939381677</v>
      </c>
      <c r="M14" s="2">
        <f t="shared" si="3"/>
        <v>-10.797816372597161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0.90828954805089668</v>
      </c>
      <c r="H15" s="2">
        <f t="shared" si="0"/>
        <v>0.8259681343448646</v>
      </c>
      <c r="I15" s="2">
        <f t="shared" si="1"/>
        <v>6.9063863270896668</v>
      </c>
      <c r="J15" s="2">
        <f t="shared" si="1"/>
        <v>5.644570567305971</v>
      </c>
      <c r="K15" s="2">
        <f t="shared" si="5"/>
        <v>0.68519941732638323</v>
      </c>
      <c r="L15" s="2">
        <f t="shared" si="2"/>
        <v>-1.1756894834639027</v>
      </c>
      <c r="M15" s="2">
        <f t="shared" si="3"/>
        <v>-10.770887784197848</v>
      </c>
    </row>
    <row r="16" spans="1:13" x14ac:dyDescent="0.3">
      <c r="A16" s="1" t="s">
        <v>24</v>
      </c>
      <c r="B16" s="1">
        <f>(1/(2*B13))*B11*B12*B15</f>
        <v>1.9085175370557993E-2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0.97729462684762014</v>
      </c>
      <c r="H16" s="2">
        <f t="shared" si="0"/>
        <v>0.88187529562871447</v>
      </c>
      <c r="I16" s="2">
        <f t="shared" si="1"/>
        <v>6.8946294322550274</v>
      </c>
      <c r="J16" s="2">
        <f t="shared" si="1"/>
        <v>5.5368616894639926</v>
      </c>
      <c r="K16" s="2">
        <f t="shared" si="5"/>
        <v>0.67660935418947243</v>
      </c>
      <c r="L16" s="2">
        <f t="shared" si="2"/>
        <v>-1.1635641560448922</v>
      </c>
      <c r="M16" s="2">
        <f t="shared" si="3"/>
        <v>-10.7444220544615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1.0461827429623682</v>
      </c>
      <c r="H17" s="2">
        <f t="shared" si="0"/>
        <v>0.93670669142063134</v>
      </c>
      <c r="I17" s="2">
        <f t="shared" si="1"/>
        <v>6.8829937906945782</v>
      </c>
      <c r="J17" s="2">
        <f t="shared" si="1"/>
        <v>5.4294174689193779</v>
      </c>
      <c r="K17" s="2">
        <f t="shared" si="5"/>
        <v>0.6678842934977387</v>
      </c>
      <c r="L17" s="2">
        <f t="shared" si="2"/>
        <v>-1.1516148925195939</v>
      </c>
      <c r="M17" s="2">
        <f t="shared" si="3"/>
        <v>-10.718412560732913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1.114955100124688</v>
      </c>
      <c r="H18" s="2">
        <f t="shared" si="0"/>
        <v>0.99046494548178843</v>
      </c>
      <c r="I18" s="2">
        <f t="shared" si="1"/>
        <v>6.8714776417693821</v>
      </c>
      <c r="J18" s="2">
        <f t="shared" si="1"/>
        <v>5.3222333433120488</v>
      </c>
      <c r="K18" s="2">
        <f t="shared" si="5"/>
        <v>0.65902253022578949</v>
      </c>
      <c r="L18" s="2">
        <f t="shared" si="2"/>
        <v>-1.1398415342435051</v>
      </c>
      <c r="M18" s="2">
        <f t="shared" si="3"/>
        <v>-10.692852704455667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1.1836128844656697</v>
      </c>
      <c r="H19" s="2">
        <f t="shared" si="7"/>
        <v>1.0431526362796861</v>
      </c>
      <c r="I19" s="2">
        <f t="shared" ref="I19:J34" si="8">I18+L18*$B$3</f>
        <v>6.8600792264269472</v>
      </c>
      <c r="J19" s="2">
        <f t="shared" si="8"/>
        <v>5.2153048162674924</v>
      </c>
      <c r="K19" s="2">
        <f t="shared" si="5"/>
        <v>0.65002239398877137</v>
      </c>
      <c r="L19" s="2">
        <f t="shared" si="2"/>
        <v>-1.1282439822902579</v>
      </c>
      <c r="M19" s="2">
        <f t="shared" si="3"/>
        <v>-10.667735906619834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1.2521572645308248</v>
      </c>
      <c r="H20" s="2">
        <f t="shared" si="7"/>
        <v>1.09477229764703</v>
      </c>
      <c r="I20" s="2">
        <f t="shared" si="8"/>
        <v>6.8487967866040442</v>
      </c>
      <c r="J20" s="2">
        <f t="shared" si="8"/>
        <v>5.108627457201294</v>
      </c>
      <c r="K20" s="2">
        <f t="shared" si="5"/>
        <v>0.64088225405731314</v>
      </c>
      <c r="L20" s="2">
        <f t="shared" si="2"/>
        <v>-1.1168221965819998</v>
      </c>
      <c r="M20" s="2">
        <f t="shared" si="3"/>
        <v>-10.643055603201754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1.3205893912870361</v>
      </c>
      <c r="H21" s="2">
        <f t="shared" si="7"/>
        <v>1.1453264194388828</v>
      </c>
      <c r="I21" s="2">
        <f t="shared" si="8"/>
        <v>6.8376285646382247</v>
      </c>
      <c r="J21" s="2">
        <f t="shared" si="8"/>
        <v>5.0021969011692766</v>
      </c>
      <c r="K21" s="2">
        <f t="shared" si="5"/>
        <v>0.63160052465236871</v>
      </c>
      <c r="L21" s="2">
        <f t="shared" si="2"/>
        <v>-1.1055761949422642</v>
      </c>
      <c r="M21" s="2">
        <f t="shared" si="3"/>
        <v>-10.618805240598693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1.3889103981236712</v>
      </c>
      <c r="H22" s="2">
        <f t="shared" si="7"/>
        <v>1.1948174481885456</v>
      </c>
      <c r="I22" s="2">
        <f t="shared" si="8"/>
        <v>6.8265728026888022</v>
      </c>
      <c r="J22" s="2">
        <f t="shared" si="8"/>
        <v>4.89600884876329</v>
      </c>
      <c r="K22" s="2">
        <f t="shared" si="5"/>
        <v>0.62217567052326217</v>
      </c>
      <c r="L22" s="2">
        <f t="shared" si="2"/>
        <v>-1.0945060520643566</v>
      </c>
      <c r="M22" s="2">
        <f t="shared" si="3"/>
        <v>-10.594978271061786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1.457121400847956</v>
      </c>
      <c r="H23" s="2">
        <f t="shared" si="7"/>
        <v>1.2432477877626253</v>
      </c>
      <c r="I23" s="2">
        <f t="shared" si="8"/>
        <v>6.815627742168159</v>
      </c>
      <c r="J23" s="2">
        <f t="shared" si="8"/>
        <v>4.7900590660526721</v>
      </c>
      <c r="K23" s="2">
        <f t="shared" si="5"/>
        <v>0.61260621281083449</v>
      </c>
      <c r="L23" s="2">
        <f t="shared" si="2"/>
        <v>-1.0836118983881173</v>
      </c>
      <c r="M23" s="2">
        <f t="shared" si="3"/>
        <v>-10.571568148131481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1.5252234976747181</v>
      </c>
      <c r="H24" s="2">
        <f t="shared" si="7"/>
        <v>1.2906198000157456</v>
      </c>
      <c r="I24" s="2">
        <f t="shared" si="8"/>
        <v>6.8047916231842782</v>
      </c>
      <c r="J24" s="2">
        <f t="shared" si="8"/>
        <v>4.6843433845713571</v>
      </c>
      <c r="K24" s="2">
        <f t="shared" si="5"/>
        <v>0.60289073519599723</v>
      </c>
      <c r="L24" s="2">
        <f t="shared" si="2"/>
        <v>-1.0728939188777908</v>
      </c>
      <c r="M24" s="2">
        <f t="shared" si="3"/>
        <v>-10.548568322080406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1.5932177692106171</v>
      </c>
      <c r="H25" s="2">
        <f t="shared" si="7"/>
        <v>1.3369358054453551</v>
      </c>
      <c r="I25" s="2">
        <f t="shared" si="8"/>
        <v>6.7940626839955005</v>
      </c>
      <c r="J25" s="2">
        <f t="shared" si="8"/>
        <v>4.5788577013505529</v>
      </c>
      <c r="K25" s="2">
        <f t="shared" si="5"/>
        <v>0.59302789033219094</v>
      </c>
      <c r="L25" s="2">
        <f t="shared" si="2"/>
        <v>-1.0623523516936277</v>
      </c>
      <c r="M25" s="2">
        <f t="shared" si="3"/>
        <v>-10.525972235369423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1.6611052784329874</v>
      </c>
      <c r="H26" s="2">
        <f t="shared" si="7"/>
        <v>1.3821980838470922</v>
      </c>
      <c r="I26" s="2">
        <f t="shared" si="8"/>
        <v>6.7834391604785642</v>
      </c>
      <c r="J26" s="2">
        <f t="shared" si="8"/>
        <v>4.4735979789968585</v>
      </c>
      <c r="K26" s="2">
        <f t="shared" si="5"/>
        <v>0.58301640655823028</v>
      </c>
      <c r="L26" s="2">
        <f t="shared" si="2"/>
        <v>-1.0519874867497776</v>
      </c>
      <c r="M26" s="2">
        <f t="shared" si="3"/>
        <v>-10.503773318123454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1.7288870706634356</v>
      </c>
      <c r="H27" s="2">
        <f t="shared" si="7"/>
        <v>1.4264088749711548</v>
      </c>
      <c r="I27" s="2">
        <f t="shared" si="8"/>
        <v>6.7729192856110663</v>
      </c>
      <c r="J27" s="2">
        <f t="shared" si="8"/>
        <v>4.3685602458156243</v>
      </c>
      <c r="K27" s="2">
        <f t="shared" si="5"/>
        <v>0.57285509488577335</v>
      </c>
      <c r="L27" s="2">
        <f t="shared" si="2"/>
        <v>-1.0417996641510279</v>
      </c>
      <c r="M27" s="2">
        <f t="shared" si="3"/>
        <v>-10.481964983634622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1.7965641735363387</v>
      </c>
      <c r="H28" s="2">
        <f t="shared" si="7"/>
        <v>1.4695703791801293</v>
      </c>
      <c r="I28" s="2">
        <f t="shared" si="8"/>
        <v>6.7625012889695562</v>
      </c>
      <c r="J28" s="2">
        <f t="shared" si="8"/>
        <v>4.2637405959792778</v>
      </c>
      <c r="K28" s="2">
        <f t="shared" si="5"/>
        <v>0.56254285625318001</v>
      </c>
      <c r="L28" s="2">
        <f t="shared" si="2"/>
        <v>-1.0317892725009652</v>
      </c>
      <c r="M28" s="2">
        <f t="shared" si="3"/>
        <v>-10.460540623901107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1.8641375969624092</v>
      </c>
      <c r="H29" s="2">
        <f t="shared" si="7"/>
        <v>1.5116847581087269</v>
      </c>
      <c r="I29" s="2">
        <f t="shared" si="8"/>
        <v>6.7521833962445461</v>
      </c>
      <c r="J29" s="2">
        <f t="shared" si="8"/>
        <v>4.1591351897402671</v>
      </c>
      <c r="K29" s="2">
        <f t="shared" si="5"/>
        <v>0.55207868903481905</v>
      </c>
      <c r="L29" s="2">
        <f t="shared" si="2"/>
        <v>-1.0219567470742297</v>
      </c>
      <c r="M29" s="2">
        <f t="shared" si="3"/>
        <v>-10.439493605211162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1.9316083330875009</v>
      </c>
      <c r="H30" s="2">
        <f t="shared" si="7"/>
        <v>1.5527541353258691</v>
      </c>
      <c r="I30" s="2">
        <f t="shared" si="8"/>
        <v>6.7419638287738035</v>
      </c>
      <c r="J30" s="2">
        <f t="shared" si="8"/>
        <v>4.0547402536881556</v>
      </c>
      <c r="K30" s="2">
        <f t="shared" si="5"/>
        <v>0.54146169679194001</v>
      </c>
      <c r="L30" s="2">
        <f t="shared" si="2"/>
        <v>-1.0123025678456983</v>
      </c>
      <c r="M30" s="2">
        <f t="shared" si="3"/>
        <v>-10.418817263782676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1.9989773562468467</v>
      </c>
      <c r="H31" s="2">
        <f t="shared" si="7"/>
        <v>1.5927805969995614</v>
      </c>
      <c r="I31" s="2">
        <f t="shared" si="8"/>
        <v>6.7318408030953467</v>
      </c>
      <c r="J31" s="2">
        <f t="shared" si="8"/>
        <v>3.9505520810503287</v>
      </c>
      <c r="K31" s="2">
        <f t="shared" si="5"/>
        <v>0.53069109624805844</v>
      </c>
      <c r="L31" s="2">
        <f t="shared" si="2"/>
        <v>-1.0028272573696515</v>
      </c>
      <c r="M31" s="2">
        <f t="shared" si="3"/>
        <v>-10.398504901469751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2.066245622914932</v>
      </c>
      <c r="H32" s="2">
        <f t="shared" si="7"/>
        <v>1.6317661925649913</v>
      </c>
      <c r="I32" s="2">
        <f t="shared" si="8"/>
        <v>6.7218125305216505</v>
      </c>
      <c r="J32" s="2">
        <f t="shared" si="8"/>
        <v>3.8465670320356313</v>
      </c>
      <c r="K32" s="2">
        <f t="shared" si="5"/>
        <v>0.51976622546840079</v>
      </c>
      <c r="L32" s="2">
        <f t="shared" si="2"/>
        <v>-0.99353137850229534</v>
      </c>
      <c r="M32" s="2">
        <f t="shared" si="3"/>
        <v>-10.378549781548767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2.1334140716512233</v>
      </c>
      <c r="H33" s="2">
        <f t="shared" si="7"/>
        <v>1.6697129353962703</v>
      </c>
      <c r="I33" s="2">
        <f t="shared" si="8"/>
        <v>6.7118772167366272</v>
      </c>
      <c r="J33" s="2">
        <f t="shared" si="8"/>
        <v>3.7427815342201436</v>
      </c>
      <c r="K33" s="2">
        <f t="shared" si="5"/>
        <v>0.508686552219346</v>
      </c>
      <c r="L33" s="2">
        <f t="shared" si="2"/>
        <v>-0.98441553196139719</v>
      </c>
      <c r="M33" s="2">
        <f t="shared" si="3"/>
        <v>-10.358945124597502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2.2004836230419915</v>
      </c>
      <c r="H34" s="2">
        <f t="shared" si="7"/>
        <v>1.7066228034822419</v>
      </c>
      <c r="I34" s="2">
        <f t="shared" si="8"/>
        <v>6.7020330614170129</v>
      </c>
      <c r="J34" s="2">
        <f t="shared" si="8"/>
        <v>3.6391920829741684</v>
      </c>
      <c r="K34" s="2">
        <f t="shared" si="5"/>
        <v>0.49745168247999277</v>
      </c>
      <c r="L34" s="2">
        <f t="shared" si="2"/>
        <v>-0.97548035371728803</v>
      </c>
      <c r="M34" s="2">
        <f t="shared" si="3"/>
        <v>-10.339684104481906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2.2674551796384756</v>
      </c>
      <c r="H35" s="2">
        <f t="shared" si="9"/>
        <v>1.7424977401067594</v>
      </c>
      <c r="I35" s="2">
        <f t="shared" ref="I35:J50" si="10">I34+L34*$B$3</f>
        <v>6.6922782578798401</v>
      </c>
      <c r="J35" s="2">
        <f t="shared" si="10"/>
        <v>3.5357952419293492</v>
      </c>
      <c r="K35" s="2">
        <f t="shared" si="5"/>
        <v>0.48606136907399339</v>
      </c>
      <c r="L35" s="2">
        <f t="shared" si="2"/>
        <v>-0.96672651221006511</v>
      </c>
      <c r="M35" s="2">
        <f t="shared" si="3"/>
        <v>-10.32075984446621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2.3343296258916637</v>
      </c>
      <c r="H36" s="2">
        <f t="shared" si="9"/>
        <v>1.7773396545338296</v>
      </c>
      <c r="I36" s="2">
        <f t="shared" si="10"/>
        <v>6.6826109927577395</v>
      </c>
      <c r="J36" s="2">
        <f t="shared" si="10"/>
        <v>3.4325876434846871</v>
      </c>
      <c r="K36" s="2">
        <f t="shared" si="5"/>
        <v>0.47451552038566019</v>
      </c>
      <c r="L36" s="2">
        <f t="shared" si="2"/>
        <v>-0.95815470538852898</v>
      </c>
      <c r="M36" s="2">
        <f t="shared" si="3"/>
        <v>-10.302165413463056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2.4011078280839717</v>
      </c>
      <c r="H37" s="2">
        <f t="shared" si="9"/>
        <v>1.8111504226980033</v>
      </c>
      <c r="I37" s="2">
        <f t="shared" si="10"/>
        <v>6.6730294457038539</v>
      </c>
      <c r="J37" s="2">
        <f t="shared" si="10"/>
        <v>3.3295659893500567</v>
      </c>
      <c r="K37" s="2">
        <f t="shared" si="5"/>
        <v>0.46281420912010618</v>
      </c>
      <c r="L37" s="2">
        <f t="shared" si="2"/>
        <v>-0.9497656575671829</v>
      </c>
      <c r="M37" s="2">
        <f t="shared" si="3"/>
        <v>-10.283893822441366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2.4677906342581317</v>
      </c>
      <c r="H38" s="2">
        <f t="shared" si="9"/>
        <v>1.8439318879003819</v>
      </c>
      <c r="I38" s="2">
        <f t="shared" si="10"/>
        <v>6.6635317891281822</v>
      </c>
      <c r="J38" s="2">
        <f t="shared" si="10"/>
        <v>3.2267270511256432</v>
      </c>
      <c r="K38" s="2">
        <f t="shared" si="5"/>
        <v>0.45095768106285578</v>
      </c>
      <c r="L38" s="2">
        <f t="shared" si="2"/>
        <v>-0.94156011609855306</v>
      </c>
      <c r="M38" s="2">
        <f t="shared" si="3"/>
        <v>-10.265938021010582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2.5343788741436089</v>
      </c>
      <c r="H39" s="2">
        <f t="shared" si="9"/>
        <v>1.8756858615105876</v>
      </c>
      <c r="I39" s="2">
        <f t="shared" si="10"/>
        <v>6.6541161879671966</v>
      </c>
      <c r="J39" s="2">
        <f t="shared" si="10"/>
        <v>3.1240676709155375</v>
      </c>
      <c r="K39" s="2">
        <f t="shared" si="5"/>
        <v>0.43894636379001856</v>
      </c>
      <c r="L39" s="2">
        <f t="shared" si="2"/>
        <v>-0.93353884785911645</v>
      </c>
      <c r="M39" s="2">
        <f t="shared" si="3"/>
        <v>-10.248290894200837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2.6008733590808877</v>
      </c>
      <c r="H40" s="2">
        <f t="shared" si="9"/>
        <v>1.9064141236750329</v>
      </c>
      <c r="I40" s="2">
        <f t="shared" si="10"/>
        <v>6.6447807994886059</v>
      </c>
      <c r="J40" s="2">
        <f t="shared" si="10"/>
        <v>3.021584761973529</v>
      </c>
      <c r="K40" s="2">
        <f t="shared" si="5"/>
        <v>0.42678087527580305</v>
      </c>
      <c r="L40" s="2">
        <f t="shared" si="2"/>
        <v>-0.92570263554828924</v>
      </c>
      <c r="M40" s="2">
        <f t="shared" si="3"/>
        <v>-10.230945259459382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2.6672748819439964</v>
      </c>
      <c r="H41" s="2">
        <f t="shared" si="9"/>
        <v>1.9361184240317955</v>
      </c>
      <c r="I41" s="2">
        <f t="shared" si="10"/>
        <v>6.6355237731331229</v>
      </c>
      <c r="J41" s="2">
        <f t="shared" si="10"/>
        <v>2.9192753093789352</v>
      </c>
      <c r="K41" s="2">
        <f t="shared" si="5"/>
        <v>0.41446203233993006</v>
      </c>
      <c r="L41" s="2">
        <f t="shared" si="2"/>
        <v>-0.91805227380120624</v>
      </c>
      <c r="M41" s="2">
        <f t="shared" si="3"/>
        <v>-10.213893863884328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2.7335842170616376</v>
      </c>
      <c r="H42" s="2">
        <f t="shared" si="9"/>
        <v>1.9648004824323906</v>
      </c>
      <c r="I42" s="2">
        <f t="shared" si="10"/>
        <v>6.6263432503951112</v>
      </c>
      <c r="J42" s="2">
        <f t="shared" si="10"/>
        <v>2.817136370740092</v>
      </c>
      <c r="K42" s="2">
        <f t="shared" si="5"/>
        <v>0.40199085887344682</v>
      </c>
      <c r="L42" s="2">
        <f t="shared" si="2"/>
        <v>-0.91058856511742314</v>
      </c>
      <c r="M42" s="2">
        <f t="shared" si="3"/>
        <v>-10.197129381717341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2.7998021201373327</v>
      </c>
      <c r="H43" s="2">
        <f t="shared" si="9"/>
        <v>1.9924619896707054</v>
      </c>
      <c r="I43" s="2">
        <f t="shared" si="10"/>
        <v>6.6172373647439366</v>
      </c>
      <c r="J43" s="2">
        <f t="shared" si="10"/>
        <v>2.7151650769229185</v>
      </c>
      <c r="K43" s="2">
        <f t="shared" si="5"/>
        <v>0.38936859377763483</v>
      </c>
      <c r="L43" s="2">
        <f t="shared" si="2"/>
        <v>-0.90331231560919434</v>
      </c>
      <c r="M43" s="2">
        <f t="shared" si="3"/>
        <v>-10.180644412117347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2.8659293281689919</v>
      </c>
      <c r="H44" s="2">
        <f t="shared" si="9"/>
        <v>2.0191046082193287</v>
      </c>
      <c r="I44" s="2">
        <f t="shared" si="10"/>
        <v>6.6082042415878446</v>
      </c>
      <c r="J44" s="2">
        <f t="shared" si="10"/>
        <v>2.6133586328017451</v>
      </c>
      <c r="K44" s="2">
        <f t="shared" si="5"/>
        <v>0.37659669854721201</v>
      </c>
      <c r="L44" s="2">
        <f t="shared" si="2"/>
        <v>-0.89622433057460171</v>
      </c>
      <c r="M44" s="2">
        <f t="shared" si="3"/>
        <v>-10.164431477237653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2.9319665593683419</v>
      </c>
      <c r="H45" s="2">
        <f t="shared" si="9"/>
        <v>2.0447299729734842</v>
      </c>
      <c r="I45" s="2">
        <f t="shared" si="10"/>
        <v>6.5992419982820989</v>
      </c>
      <c r="J45" s="2">
        <f t="shared" si="10"/>
        <v>2.5117143180293686</v>
      </c>
      <c r="K45" s="2">
        <f t="shared" si="5"/>
        <v>0.36367686442595804</v>
      </c>
      <c r="L45" s="2">
        <f t="shared" si="2"/>
        <v>-0.88932540990254749</v>
      </c>
      <c r="M45" s="2">
        <f t="shared" si="3"/>
        <v>-10.148483020628891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2.9979145130806679</v>
      </c>
      <c r="H46" s="2">
        <f t="shared" si="9"/>
        <v>2.0693396920027465</v>
      </c>
      <c r="I46" s="2">
        <f t="shared" si="10"/>
        <v>6.590348744183073</v>
      </c>
      <c r="J46" s="2">
        <f t="shared" si="10"/>
        <v>2.4102294878230799</v>
      </c>
      <c r="K46" s="2">
        <f t="shared" si="5"/>
        <v>0.35061101906032127</v>
      </c>
      <c r="L46" s="2">
        <f t="shared" si="2"/>
        <v>-0.88261634331844641</v>
      </c>
      <c r="M46" s="2">
        <f t="shared" si="3"/>
        <v>-10.132791405990215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3.0637738697053329</v>
      </c>
      <c r="H47" s="2">
        <f t="shared" si="9"/>
        <v>2.0929353473106778</v>
      </c>
      <c r="I47" s="2">
        <f t="shared" si="10"/>
        <v>6.5815225807498887</v>
      </c>
      <c r="J47" s="2">
        <f t="shared" si="10"/>
        <v>2.308901573763178</v>
      </c>
      <c r="K47" s="2">
        <f t="shared" si="5"/>
        <v>0.33740133257459448</v>
      </c>
      <c r="L47" s="2">
        <f t="shared" si="2"/>
        <v>-0.87609790548135702</v>
      </c>
      <c r="M47" s="2">
        <f t="shared" si="3"/>
        <v>-10.117348916290743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3.1295452906175578</v>
      </c>
      <c r="H48" s="2">
        <f t="shared" si="9"/>
        <v>2.1155184956024948</v>
      </c>
      <c r="I48" s="2">
        <f t="shared" si="10"/>
        <v>6.572761601695075</v>
      </c>
      <c r="J48" s="2">
        <f t="shared" si="10"/>
        <v>2.2077280846002707</v>
      </c>
      <c r="K48" s="2">
        <f t="shared" si="5"/>
        <v>0.32405022298997332</v>
      </c>
      <c r="L48" s="2">
        <f t="shared" si="2"/>
        <v>-0.86977085094525419</v>
      </c>
      <c r="M48" s="2">
        <f t="shared" si="3"/>
        <v>-10.102147753282775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3.1952294180919614</v>
      </c>
      <c r="H49" s="2">
        <f t="shared" si="9"/>
        <v>2.1370906690608336</v>
      </c>
      <c r="I49" s="2">
        <f t="shared" si="10"/>
        <v>6.5640638931856223</v>
      </c>
      <c r="J49" s="2">
        <f t="shared" si="10"/>
        <v>2.1067066070674429</v>
      </c>
      <c r="K49" s="2">
        <f t="shared" si="5"/>
        <v>0.31056036090932204</v>
      </c>
      <c r="L49" s="2">
        <f t="shared" si="2"/>
        <v>-0.86363590899915599</v>
      </c>
      <c r="M49" s="2">
        <f t="shared" si="3"/>
        <v>-10.087180037427428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3.2608268752283673</v>
      </c>
      <c r="H50" s="2">
        <f t="shared" si="9"/>
        <v>2.1576533761296366</v>
      </c>
      <c r="I50" s="2">
        <f t="shared" si="10"/>
        <v>6.5554275340956307</v>
      </c>
      <c r="J50" s="2">
        <f t="shared" si="10"/>
        <v>2.0058348066931688</v>
      </c>
      <c r="K50" s="2">
        <f t="shared" si="5"/>
        <v>0.2969346733898619</v>
      </c>
      <c r="L50" s="2">
        <f t="shared" si="2"/>
        <v>-0.85769377840284533</v>
      </c>
      <c r="M50" s="2">
        <f t="shared" si="3"/>
        <v>-10.072437808252266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3.3263382658804037</v>
      </c>
      <c r="H51" s="2">
        <f t="shared" si="11"/>
        <v>2.1772081023061558</v>
      </c>
      <c r="I51" s="2">
        <f t="shared" ref="I51:J66" si="12">I50+L50*$B$3</f>
        <v>6.5468505963116019</v>
      </c>
      <c r="J51" s="2">
        <f t="shared" si="12"/>
        <v>1.9051104286106462</v>
      </c>
      <c r="K51" s="2">
        <f t="shared" si="5"/>
        <v>0.28317634692734783</v>
      </c>
      <c r="L51" s="2">
        <f t="shared" si="2"/>
        <v>-0.85194512203695394</v>
      </c>
      <c r="M51" s="2">
        <f t="shared" si="3"/>
        <v>-10.057913025159147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3.3917641745874176</v>
      </c>
      <c r="H52" s="2">
        <f t="shared" si="11"/>
        <v>2.1957563109410043</v>
      </c>
      <c r="I52" s="2">
        <f t="shared" si="12"/>
        <v>6.5383311450912327</v>
      </c>
      <c r="J52" s="2">
        <f t="shared" si="12"/>
        <v>1.8045312983590547</v>
      </c>
      <c r="K52" s="2">
        <f t="shared" si="5"/>
        <v>0.26928882947768262</v>
      </c>
      <c r="L52" s="2">
        <f t="shared" si="2"/>
        <v>-0.84639056148816405</v>
      </c>
      <c r="M52" s="2">
        <f t="shared" si="3"/>
        <v>-10.043597568698821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3.4571051665102557</v>
      </c>
      <c r="H53" s="2">
        <f t="shared" si="11"/>
        <v>2.21329944404616</v>
      </c>
      <c r="I53" s="2">
        <f t="shared" si="12"/>
        <v>6.5298672394763511</v>
      </c>
      <c r="J53" s="2">
        <f t="shared" si="12"/>
        <v>1.7040953226720665</v>
      </c>
      <c r="K53" s="2">
        <f t="shared" si="5"/>
        <v>0.2552758314454</v>
      </c>
      <c r="L53" s="2">
        <f t="shared" si="2"/>
        <v>-0.84103067159221434</v>
      </c>
      <c r="M53" s="2">
        <f t="shared" si="3"/>
        <v>-10.029483242326833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3.5223617873714397</v>
      </c>
      <c r="H54" s="2">
        <f t="shared" si="11"/>
        <v>2.2298389231107643</v>
      </c>
      <c r="I54" s="2">
        <f t="shared" si="12"/>
        <v>6.5214569327604286</v>
      </c>
      <c r="J54" s="2">
        <f t="shared" si="12"/>
        <v>1.6038004902487981</v>
      </c>
      <c r="K54" s="2">
        <f t="shared" si="5"/>
        <v>0.24114132557306645</v>
      </c>
      <c r="L54" s="2">
        <f t="shared" si="2"/>
        <v>-0.83586597495924131</v>
      </c>
      <c r="M54" s="2">
        <f t="shared" si="3"/>
        <v>-10.015561774653088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3.587534563400296</v>
      </c>
      <c r="H55" s="2">
        <f t="shared" si="11"/>
        <v>2.2453761499245197</v>
      </c>
      <c r="I55" s="2">
        <f t="shared" si="12"/>
        <v>6.5130982730108364</v>
      </c>
      <c r="J55" s="2">
        <f t="shared" si="12"/>
        <v>1.5036448725022673</v>
      </c>
      <c r="K55" s="2">
        <f t="shared" si="5"/>
        <v>0.22688954567144765</v>
      </c>
      <c r="L55" s="2">
        <f t="shared" si="2"/>
        <v>-0.83089693650768048</v>
      </c>
      <c r="M55" s="2">
        <f t="shared" si="3"/>
        <v>-10.001824822194809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3.6526240012835789</v>
      </c>
      <c r="H56" s="2">
        <f t="shared" si="11"/>
        <v>2.2599125074084325</v>
      </c>
      <c r="I56" s="2">
        <f t="shared" si="12"/>
        <v>6.5047893036457598</v>
      </c>
      <c r="J56" s="2">
        <f t="shared" si="12"/>
        <v>1.4036266242803193</v>
      </c>
      <c r="K56" s="2">
        <f t="shared" si="5"/>
        <v>0.21252498413725462</v>
      </c>
      <c r="L56" s="2">
        <f t="shared" si="2"/>
        <v>-0.82612395803451677</v>
      </c>
      <c r="M56" s="2">
        <f t="shared" si="3"/>
        <v>-9.9882639726398494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3.7176305881221348</v>
      </c>
      <c r="H57" s="2">
        <f t="shared" si="11"/>
        <v>2.273449360452604</v>
      </c>
      <c r="I57" s="2">
        <f t="shared" si="12"/>
        <v>6.4965280640654148</v>
      </c>
      <c r="J57" s="2">
        <f t="shared" si="12"/>
        <v>1.3037439845539207</v>
      </c>
      <c r="K57" s="2">
        <f t="shared" si="5"/>
        <v>0.19805238821341831</v>
      </c>
      <c r="L57" s="2">
        <f t="shared" si="2"/>
        <v>-0.82154737285101509</v>
      </c>
      <c r="M57" s="2">
        <f t="shared" si="3"/>
        <v>-9.9748707486242001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3.7825547913941464</v>
      </c>
      <c r="H58" s="2">
        <f t="shared" si="11"/>
        <v>2.2859880567607123</v>
      </c>
      <c r="I58" s="2">
        <f t="shared" si="12"/>
        <v>6.4883125903369043</v>
      </c>
      <c r="J58" s="2">
        <f t="shared" si="12"/>
        <v>1.2039952770676787</v>
      </c>
      <c r="K58" s="2">
        <f t="shared" si="5"/>
        <v>0.18347675495610102</v>
      </c>
      <c r="L58" s="2">
        <f t="shared" si="2"/>
        <v>-0.81716744051419365</v>
      </c>
      <c r="M58" s="2">
        <f t="shared" si="3"/>
        <v>-9.9616366120241882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3.8473970589254898</v>
      </c>
      <c r="H59" s="2">
        <f t="shared" si="11"/>
        <v>2.2975299277007877</v>
      </c>
      <c r="I59" s="2">
        <f t="shared" si="12"/>
        <v>6.480140915931762</v>
      </c>
      <c r="J59" s="2">
        <f t="shared" si="12"/>
        <v>1.1043789109474369</v>
      </c>
      <c r="K59" s="2">
        <f t="shared" si="5"/>
        <v>0.16880332488296634</v>
      </c>
      <c r="L59" s="2">
        <f t="shared" si="2"/>
        <v>-0.81298434168515921</v>
      </c>
      <c r="M59" s="2">
        <f t="shared" si="3"/>
        <v>-9.9485529687603229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3.9121578188677231</v>
      </c>
      <c r="H60" s="2">
        <f t="shared" si="11"/>
        <v>2.3080762891618241</v>
      </c>
      <c r="I60" s="2">
        <f t="shared" si="12"/>
        <v>6.4720110725149107</v>
      </c>
      <c r="J60" s="2">
        <f t="shared" si="12"/>
        <v>1.0048933812598337</v>
      </c>
      <c r="K60" s="2">
        <f t="shared" si="5"/>
        <v>0.15403757428850881</v>
      </c>
      <c r="L60" s="2">
        <f t="shared" si="2"/>
        <v>-0.8089981731460002</v>
      </c>
      <c r="M60" s="2">
        <f t="shared" si="3"/>
        <v>-9.9356111741060129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3.9768374796842147</v>
      </c>
      <c r="H61" s="2">
        <f t="shared" si="11"/>
        <v>2.317628442415717</v>
      </c>
      <c r="I61" s="2">
        <f t="shared" si="12"/>
        <v>6.463921090783451</v>
      </c>
      <c r="J61" s="2">
        <f t="shared" si="12"/>
        <v>0.90553726951877356</v>
      </c>
      <c r="K61" s="2">
        <f t="shared" si="5"/>
        <v>0.13918520622436686</v>
      </c>
      <c r="L61" s="2">
        <f t="shared" si="2"/>
        <v>-0.80520894300718648</v>
      </c>
      <c r="M61" s="2">
        <f t="shared" si="3"/>
        <v>-9.9228025384905276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4.0414364301448993</v>
      </c>
      <c r="H62" s="2">
        <f t="shared" si="11"/>
        <v>2.3261876749839803</v>
      </c>
      <c r="I62" s="2">
        <f t="shared" si="12"/>
        <v>6.4558690013533795</v>
      </c>
      <c r="J62" s="2">
        <f t="shared" si="12"/>
        <v>0.80630924413386829</v>
      </c>
      <c r="K62" s="2">
        <f t="shared" si="5"/>
        <v>0.12425214015535982</v>
      </c>
      <c r="L62" s="2">
        <f t="shared" si="2"/>
        <v>-0.80161656613733712</v>
      </c>
      <c r="M62" s="2">
        <f t="shared" si="3"/>
        <v>-9.9101183337815382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4.1059550393301265</v>
      </c>
      <c r="H63" s="2">
        <f t="shared" si="11"/>
        <v>2.3337552615086299</v>
      </c>
      <c r="I63" s="2">
        <f t="shared" si="12"/>
        <v>6.4478528356920064</v>
      </c>
      <c r="J63" s="2">
        <f t="shared" si="12"/>
        <v>0.70720806079605292</v>
      </c>
      <c r="K63" s="2">
        <f t="shared" si="5"/>
        <v>0.10924450031533471</v>
      </c>
      <c r="L63" s="2">
        <f t="shared" si="2"/>
        <v>-0.79822085984677116</v>
      </c>
      <c r="M63" s="2">
        <f t="shared" si="3"/>
        <v>-9.8975498000286812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4.1703936566440545</v>
      </c>
      <c r="H64" s="2">
        <f t="shared" si="11"/>
        <v>2.3403324646265893</v>
      </c>
      <c r="I64" s="2">
        <f t="shared" si="12"/>
        <v>6.4398706270935389</v>
      </c>
      <c r="J64" s="2">
        <f t="shared" si="12"/>
        <v>0.6082325627957661</v>
      </c>
      <c r="K64" s="2">
        <f t="shared" si="5"/>
        <v>9.4168602800581439E-2</v>
      </c>
      <c r="L64" s="2">
        <f t="shared" si="2"/>
        <v>-0.79502153985544288</v>
      </c>
      <c r="M64" s="2">
        <f t="shared" si="3"/>
        <v>-9.8850881526454444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4.2347526118379974</v>
      </c>
      <c r="H65" s="2">
        <f t="shared" si="11"/>
        <v>2.3459205358469148</v>
      </c>
      <c r="I65" s="2">
        <f t="shared" si="12"/>
        <v>6.4319204116949846</v>
      </c>
      <c r="J65" s="2">
        <f t="shared" si="12"/>
        <v>0.5093816812693116</v>
      </c>
      <c r="K65" s="2">
        <f t="shared" si="5"/>
        <v>7.9030941452369399E-2</v>
      </c>
      <c r="L65" s="2">
        <f t="shared" si="2"/>
        <v>-0.79201821657466254</v>
      </c>
      <c r="M65" s="2">
        <f t="shared" si="3"/>
        <v>-9.8727245900028802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4.2990322150441189</v>
      </c>
      <c r="H66" s="2">
        <f t="shared" si="11"/>
        <v>2.3505207164301076</v>
      </c>
      <c r="I66" s="2">
        <f t="shared" si="12"/>
        <v>6.4240002295292378</v>
      </c>
      <c r="J66" s="2">
        <f t="shared" si="12"/>
        <v>0.41065443536928281</v>
      </c>
      <c r="K66" s="2">
        <f t="shared" si="5"/>
        <v>6.3838172593842127E-2</v>
      </c>
      <c r="L66" s="2">
        <f t="shared" si="2"/>
        <v>-0.78921039173043406</v>
      </c>
      <c r="M66" s="2">
        <f t="shared" si="3"/>
        <v>-9.860450301404704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4.3632327568198255</v>
      </c>
      <c r="H67" s="2">
        <f t="shared" si="13"/>
        <v>2.3541342382687303</v>
      </c>
      <c r="I67" s="2">
        <f t="shared" ref="I67:J82" si="14">I66+L66*$B$3</f>
        <v>6.4161081256119337</v>
      </c>
      <c r="J67" s="2">
        <f t="shared" si="14"/>
        <v>0.31204993235523576</v>
      </c>
      <c r="K67" s="2">
        <f t="shared" si="5"/>
        <v>4.8597098699847824E-2</v>
      </c>
      <c r="L67" s="2">
        <f t="shared" ref="L67:L130" si="15">0-$B$16*(I67*I67+J67*J67)*COS(K67)</f>
        <v>-0.78659745535430314</v>
      </c>
      <c r="M67" s="2">
        <f t="shared" ref="M67:M130" si="16">-9.81-$B$16*(I67*I67+J67*J67)*SIN(K67)</f>
        <v>-9.8482564754098032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4.4273545082031776</v>
      </c>
      <c r="H68" s="2">
        <f t="shared" si="13"/>
        <v>2.3567623247685119</v>
      </c>
      <c r="I68" s="2">
        <f t="shared" si="14"/>
        <v>6.4082421510583902</v>
      </c>
      <c r="J68" s="2">
        <f t="shared" si="14"/>
        <v>0.21356736760113773</v>
      </c>
      <c r="K68" s="2">
        <f t="shared" ref="K68:K132" si="18">ATAN(J68/I68)</f>
        <v>3.3314651091039378E-2</v>
      </c>
      <c r="L68" s="2">
        <f t="shared" si="15"/>
        <v>-0.78417868316529826</v>
      </c>
      <c r="M68" s="2">
        <f t="shared" si="16"/>
        <v>-9.8361343084647448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4.4913977207796032</v>
      </c>
      <c r="H69" s="2">
        <f t="shared" si="13"/>
        <v>2.3584061917291002</v>
      </c>
      <c r="I69" s="2">
        <f t="shared" si="14"/>
        <v>6.4004003642267371</v>
      </c>
      <c r="J69" s="2">
        <f t="shared" si="14"/>
        <v>0.11520602451649029</v>
      </c>
      <c r="K69" s="2">
        <f t="shared" si="18"/>
        <v>1.7997871755510229E-2</v>
      </c>
      <c r="L69" s="2">
        <f t="shared" si="15"/>
        <v>-0.78195323436393371</v>
      </c>
      <c r="M69" s="2">
        <f t="shared" si="16"/>
        <v>-9.8240750138057606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4.5553626267601528</v>
      </c>
      <c r="H70" s="2">
        <f t="shared" si="13"/>
        <v>2.3590670482235749</v>
      </c>
      <c r="I70" s="2">
        <f t="shared" si="14"/>
        <v>6.3925808318830981</v>
      </c>
      <c r="J70" s="2">
        <f t="shared" si="14"/>
        <v>1.6965274378432676E-2</v>
      </c>
      <c r="K70" s="2">
        <f t="shared" si="18"/>
        <v>2.653894412114556E-3</v>
      </c>
      <c r="L70" s="2">
        <f t="shared" si="15"/>
        <v>-0.77992014985629443</v>
      </c>
      <c r="M70" s="2">
        <f t="shared" si="16"/>
        <v>-9.8120698305869816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4.6192494390714911</v>
      </c>
      <c r="H71" s="2">
        <f t="shared" si="13"/>
        <v>2.3587460974758301</v>
      </c>
      <c r="I71" s="2">
        <f t="shared" si="14"/>
        <v>6.3847816303845351</v>
      </c>
      <c r="J71" s="2">
        <f t="shared" si="14"/>
        <v>-8.1155423927437145E-2</v>
      </c>
      <c r="K71" s="2">
        <f t="shared" si="18"/>
        <v>-1.2710075060765231E-2</v>
      </c>
      <c r="L71" s="2">
        <f t="shared" si="15"/>
        <v>-0.77807835092302335</v>
      </c>
      <c r="M71" s="2">
        <f t="shared" si="16"/>
        <v>-9.8001100331893234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4.6830583514577899</v>
      </c>
      <c r="H72" s="2">
        <f t="shared" si="13"/>
        <v>2.3574445377348958</v>
      </c>
      <c r="I72" s="2">
        <f t="shared" si="14"/>
        <v>6.3770008468753048</v>
      </c>
      <c r="J72" s="2">
        <f t="shared" si="14"/>
        <v>-0.17915652425933037</v>
      </c>
      <c r="K72" s="2">
        <f t="shared" si="18"/>
        <v>-2.8086778699085303E-2</v>
      </c>
      <c r="L72" s="2">
        <f t="shared" si="15"/>
        <v>-0.77642663834461134</v>
      </c>
      <c r="M72" s="2">
        <f t="shared" si="16"/>
        <v>-9.7881869406625004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4.7467895385946255</v>
      </c>
      <c r="H73" s="2">
        <f t="shared" si="13"/>
        <v>2.3551635631452692</v>
      </c>
      <c r="I73" s="2">
        <f t="shared" si="14"/>
        <v>6.3692365804918589</v>
      </c>
      <c r="J73" s="2">
        <f t="shared" si="14"/>
        <v>-0.2770383936659554</v>
      </c>
      <c r="K73" s="2">
        <f t="shared" si="18"/>
        <v>-4.3468926891195664E-2</v>
      </c>
      <c r="L73" s="2">
        <f t="shared" si="15"/>
        <v>-0.77496369199076287</v>
      </c>
      <c r="M73" s="2">
        <f t="shared" si="16"/>
        <v>-9.7762919262512344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4.8104431562149443</v>
      </c>
      <c r="H74" s="2">
        <f t="shared" si="13"/>
        <v>2.351904364612297</v>
      </c>
      <c r="I74" s="2">
        <f t="shared" si="14"/>
        <v>6.3614869435719514</v>
      </c>
      <c r="J74" s="2">
        <f t="shared" si="14"/>
        <v>-0.37480131292846774</v>
      </c>
      <c r="K74" s="2">
        <f t="shared" si="18"/>
        <v>-5.8849219036872631E-2</v>
      </c>
      <c r="L74" s="2">
        <f t="shared" si="15"/>
        <v>-0.77368807087789171</v>
      </c>
      <c r="M74" s="2">
        <f t="shared" si="16"/>
        <v>-9.7644164269557869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4.87401934124712</v>
      </c>
      <c r="H75" s="2">
        <f t="shared" si="13"/>
        <v>2.3476681306616647</v>
      </c>
      <c r="I75" s="2">
        <f t="shared" si="14"/>
        <v>6.3537500628631722</v>
      </c>
      <c r="J75" s="2">
        <f t="shared" si="14"/>
        <v>-0.4724454771980256</v>
      </c>
      <c r="K75" s="2">
        <f t="shared" si="18"/>
        <v>-7.422036428121502E-2</v>
      </c>
      <c r="L75" s="2">
        <f t="shared" si="15"/>
        <v>-0.77259821369498161</v>
      </c>
      <c r="M75" s="2">
        <f t="shared" si="16"/>
        <v>-9.7525519530765141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4.9375182119650676</v>
      </c>
      <c r="H76" s="2">
        <f t="shared" si="13"/>
        <v>2.3424560482920302</v>
      </c>
      <c r="I76" s="2">
        <f t="shared" si="14"/>
        <v>6.346024080726222</v>
      </c>
      <c r="J76" s="2">
        <f t="shared" si="14"/>
        <v>-0.5699709967287907</v>
      </c>
      <c r="K76" s="2">
        <f t="shared" si="18"/>
        <v>-8.9575102176311941E-2</v>
      </c>
      <c r="L76" s="2">
        <f t="shared" si="15"/>
        <v>-0.77169243979421753</v>
      </c>
      <c r="M76" s="2">
        <f t="shared" si="16"/>
        <v>-9.7406900976922799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5.0009398681503399</v>
      </c>
      <c r="H77" s="2">
        <f t="shared" si="13"/>
        <v>2.3362693038198579</v>
      </c>
      <c r="I77" s="2">
        <f t="shared" si="14"/>
        <v>6.3383071563282796</v>
      </c>
      <c r="J77" s="2">
        <f t="shared" si="14"/>
        <v>-0.66737789770571354</v>
      </c>
      <c r="K77" s="2">
        <f t="shared" si="18"/>
        <v>-0.10490622312455626</v>
      </c>
      <c r="L77" s="2">
        <f t="shared" si="15"/>
        <v>-0.77096895063901194</v>
      </c>
      <c r="M77" s="2">
        <f t="shared" si="16"/>
        <v>-9.7288225460231725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5.0642843912660904</v>
      </c>
      <c r="H78" s="2">
        <f t="shared" si="13"/>
        <v>2.3291090837154993</v>
      </c>
      <c r="I78" s="2">
        <f t="shared" si="14"/>
        <v>6.3305974668218896</v>
      </c>
      <c r="J78" s="2">
        <f t="shared" si="14"/>
        <v>-0.76466612316594529</v>
      </c>
      <c r="K78" s="2">
        <f t="shared" si="18"/>
        <v>-0.12020658846036711</v>
      </c>
      <c r="L78" s="2">
        <f t="shared" si="15"/>
        <v>-0.77042583169835155</v>
      </c>
      <c r="M78" s="2">
        <f t="shared" si="16"/>
        <v>-9.7169410846291857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5.1275518446427242</v>
      </c>
      <c r="H79" s="2">
        <f t="shared" si="13"/>
        <v>2.3209765754296083</v>
      </c>
      <c r="I79" s="2">
        <f t="shared" si="14"/>
        <v>6.3228932085049063</v>
      </c>
      <c r="J79" s="2">
        <f t="shared" si="14"/>
        <v>-0.86183553401223711</v>
      </c>
      <c r="K79" s="2">
        <f t="shared" si="18"/>
        <v>-0.13546915003183888</v>
      </c>
      <c r="L79" s="2">
        <f t="shared" si="15"/>
        <v>-0.7700610547728548</v>
      </c>
      <c r="M79" s="2">
        <f t="shared" si="16"/>
        <v>-9.7050376103981186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5.1907422736750339</v>
      </c>
      <c r="H80" s="2">
        <f t="shared" si="13"/>
        <v>2.311872968208966</v>
      </c>
      <c r="I80" s="2">
        <f t="shared" si="14"/>
        <v>6.3151925979571777</v>
      </c>
      <c r="J80" s="2">
        <f t="shared" si="14"/>
        <v>-0.95888591011621827</v>
      </c>
      <c r="K80" s="2">
        <f t="shared" si="18"/>
        <v>-0.15068696915034846</v>
      </c>
      <c r="L80" s="2">
        <f t="shared" si="15"/>
        <v>-0.7698724807345797</v>
      </c>
      <c r="M80" s="2">
        <f t="shared" si="16"/>
        <v>-9.6931041392781268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5.2538557060305688</v>
      </c>
      <c r="H81" s="2">
        <f t="shared" si="13"/>
        <v>2.30179945390084</v>
      </c>
      <c r="I81" s="2">
        <f t="shared" si="14"/>
        <v>6.3074938731498316</v>
      </c>
      <c r="J81" s="2">
        <f t="shared" si="14"/>
        <v>-1.0558169515089995</v>
      </c>
      <c r="K81" s="2">
        <f t="shared" si="18"/>
        <v>-0.165853234784297</v>
      </c>
      <c r="L81" s="2">
        <f t="shared" si="15"/>
        <v>-0.76985786265953438</v>
      </c>
      <c r="M81" s="2">
        <f t="shared" si="16"/>
        <v>-9.681132814712905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5.3168921518689336</v>
      </c>
      <c r="H82" s="2">
        <f t="shared" si="13"/>
        <v>2.2907572277450141</v>
      </c>
      <c r="I82" s="2">
        <f t="shared" si="14"/>
        <v>6.2997952945232365</v>
      </c>
      <c r="J82" s="2">
        <f t="shared" si="14"/>
        <v>-1.1526282796561285</v>
      </c>
      <c r="K82" s="2">
        <f t="shared" si="18"/>
        <v>-0.18096128088276511</v>
      </c>
      <c r="L82" s="2">
        <f t="shared" si="15"/>
        <v>-0.77001484932903386</v>
      </c>
      <c r="M82" s="2">
        <f t="shared" si="16"/>
        <v>-9.6691159157404076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5.3798516040716997</v>
      </c>
      <c r="H83" s="2">
        <f t="shared" si="20"/>
        <v>2.278747489152666</v>
      </c>
      <c r="I83" s="2">
        <f t="shared" ref="I83:J98" si="21">I82+L82*$B$3</f>
        <v>6.2920951460299461</v>
      </c>
      <c r="J83" s="2">
        <f t="shared" si="21"/>
        <v>-1.2493194388135325</v>
      </c>
      <c r="K83" s="2">
        <f t="shared" si="18"/>
        <v>-0.19600460272573203</v>
      </c>
      <c r="L83" s="2">
        <f t="shared" si="15"/>
        <v>-0.77034098907355664</v>
      </c>
      <c r="M83" s="2">
        <f t="shared" si="16"/>
        <v>-9.6570458647193735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5.4427340384825449</v>
      </c>
      <c r="H84" s="2">
        <f t="shared" si="20"/>
        <v>2.2657714424712947</v>
      </c>
      <c r="I84" s="2">
        <f t="shared" si="21"/>
        <v>6.2843917361392103</v>
      </c>
      <c r="J84" s="2">
        <f t="shared" si="21"/>
        <v>-1.3458898974607263</v>
      </c>
      <c r="K84" s="2">
        <f t="shared" si="18"/>
        <v>-0.21097687220943179</v>
      </c>
      <c r="L84" s="2">
        <f t="shared" si="15"/>
        <v>-0.77083373393063148</v>
      </c>
      <c r="M84" s="2">
        <f t="shared" si="16"/>
        <v>-9.6449152346514087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5.5055394141572407</v>
      </c>
      <c r="H85" s="2">
        <f t="shared" si="20"/>
        <v>2.2518302977349549</v>
      </c>
      <c r="I85" s="2">
        <f t="shared" si="21"/>
        <v>6.2766833987999036</v>
      </c>
      <c r="J85" s="2">
        <f t="shared" si="21"/>
        <v>-1.4423390498072404</v>
      </c>
      <c r="K85" s="2">
        <f t="shared" si="18"/>
        <v>-0.22587195198816568</v>
      </c>
      <c r="L85" s="2">
        <f t="shared" si="15"/>
        <v>-0.77149044408650835</v>
      </c>
      <c r="M85" s="2">
        <f t="shared" si="16"/>
        <v>-9.6327167560702751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5.5682676736230361</v>
      </c>
      <c r="H86" s="2">
        <f t="shared" si="20"/>
        <v>2.236925271399079</v>
      </c>
      <c r="I86" s="2">
        <f t="shared" si="21"/>
        <v>6.2689684943590382</v>
      </c>
      <c r="J86" s="2">
        <f t="shared" si="21"/>
        <v>-1.5386662173679431</v>
      </c>
      <c r="K86" s="2">
        <f t="shared" si="18"/>
        <v>-0.24068390840722223</v>
      </c>
      <c r="L86" s="2">
        <f t="shared" si="15"/>
        <v>-0.77230839257000317</v>
      </c>
      <c r="M86" s="2">
        <f t="shared" si="16"/>
        <v>-9.6204433234739515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5.6309187431469985</v>
      </c>
      <c r="H87" s="2">
        <f t="shared" si="20"/>
        <v>2.2210575870592262</v>
      </c>
      <c r="I87" s="2">
        <f t="shared" si="21"/>
        <v>6.2612454104333386</v>
      </c>
      <c r="J87" s="2">
        <f t="shared" si="21"/>
        <v>-1.6348706506026827</v>
      </c>
      <c r="K87" s="2">
        <f t="shared" si="18"/>
        <v>-0.25540702317523217</v>
      </c>
      <c r="L87" s="2">
        <f t="shared" si="15"/>
        <v>-0.7732847701658988</v>
      </c>
      <c r="M87" s="2">
        <f t="shared" si="16"/>
        <v>-9.6080880012791621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5.6934925330128232</v>
      </c>
      <c r="H88" s="2">
        <f t="shared" si="20"/>
        <v>2.2042284761531352</v>
      </c>
      <c r="I88" s="2">
        <f t="shared" si="21"/>
        <v>6.2535125627316797</v>
      </c>
      <c r="J88" s="2">
        <f t="shared" si="21"/>
        <v>-1.7309515306154744</v>
      </c>
      <c r="K88" s="2">
        <f t="shared" si="18"/>
        <v>-0.27003580373807234</v>
      </c>
      <c r="L88" s="2">
        <f t="shared" si="15"/>
        <v>-0.7744166905147033</v>
      </c>
      <c r="M88" s="2">
        <f t="shared" si="16"/>
        <v>-9.5956440292821537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5.7559889378056148</v>
      </c>
      <c r="H89" s="2">
        <f t="shared" si="20"/>
        <v>2.1864391786455166</v>
      </c>
      <c r="I89" s="2">
        <f t="shared" si="21"/>
        <v>6.2457683958265324</v>
      </c>
      <c r="J89" s="2">
        <f t="shared" si="21"/>
        <v>-1.8269079709082958</v>
      </c>
      <c r="K89" s="2">
        <f t="shared" si="18"/>
        <v>-0.28456499233009991</v>
      </c>
      <c r="L89" s="2">
        <f t="shared" si="15"/>
        <v>-0.77570119536532534</v>
      </c>
      <c r="M89" s="2">
        <f t="shared" si="16"/>
        <v>-9.5831048276136936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5.8184078367041119</v>
      </c>
      <c r="H90" s="2">
        <f t="shared" si="20"/>
        <v>2.1676909436950531</v>
      </c>
      <c r="I90" s="2">
        <f t="shared" si="21"/>
        <v>6.2380113838728795</v>
      </c>
      <c r="J90" s="2">
        <f t="shared" si="21"/>
        <v>-1.9227390191844327</v>
      </c>
      <c r="K90" s="2">
        <f t="shared" si="18"/>
        <v>-0.29898957369183771</v>
      </c>
      <c r="L90" s="2">
        <f t="shared" si="15"/>
        <v>-0.77713525994738375</v>
      </c>
      <c r="M90" s="2">
        <f t="shared" si="16"/>
        <v>-9.5704640011802642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5.8807490937798432</v>
      </c>
      <c r="H91" s="2">
        <f t="shared" si="20"/>
        <v>2.1479850303031496</v>
      </c>
      <c r="I91" s="2">
        <f t="shared" si="21"/>
        <v>6.2302400312734054</v>
      </c>
      <c r="J91" s="2">
        <f t="shared" si="21"/>
        <v>-2.0184436591962354</v>
      </c>
      <c r="K91" s="2">
        <f t="shared" si="18"/>
        <v>-0.3133047814560434</v>
      </c>
      <c r="L91" s="2">
        <f t="shared" si="15"/>
        <v>-0.77871579843034178</v>
      </c>
      <c r="M91" s="2">
        <f t="shared" si="16"/>
        <v>-9.5577153435874287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5.9430125583026561</v>
      </c>
      <c r="H92" s="2">
        <f t="shared" si="20"/>
        <v>2.1273227079440078</v>
      </c>
      <c r="I92" s="2">
        <f t="shared" si="21"/>
        <v>6.222452873289102</v>
      </c>
      <c r="J92" s="2">
        <f t="shared" si="21"/>
        <v>-2.1140208126321096</v>
      </c>
      <c r="K92" s="2">
        <f t="shared" si="18"/>
        <v>-0.32750610321621676</v>
      </c>
      <c r="L92" s="2">
        <f t="shared" si="15"/>
        <v>-0.78043966943747611</v>
      </c>
      <c r="M92" s="2">
        <f t="shared" si="16"/>
        <v>-9.5448528405451061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6.0051980650520749</v>
      </c>
      <c r="H93" s="2">
        <f t="shared" si="20"/>
        <v>2.1057052571756594</v>
      </c>
      <c r="I93" s="2">
        <f t="shared" si="21"/>
        <v>6.2146484765947276</v>
      </c>
      <c r="J93" s="2">
        <f t="shared" si="21"/>
        <v>-2.2094693410375608</v>
      </c>
      <c r="K93" s="2">
        <f t="shared" si="18"/>
        <v>-0.34158928430287377</v>
      </c>
      <c r="L93" s="2">
        <f t="shared" si="15"/>
        <v>-0.78230368158377062</v>
      </c>
      <c r="M93" s="2">
        <f t="shared" si="16"/>
        <v>-9.5318706727581066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6.0673054346339432</v>
      </c>
      <c r="H94" s="2">
        <f t="shared" si="20"/>
        <v>2.0831339702316463</v>
      </c>
      <c r="I94" s="2">
        <f t="shared" si="21"/>
        <v>6.20682543977889</v>
      </c>
      <c r="J94" s="2">
        <f t="shared" si="21"/>
        <v>-2.3047880477651419</v>
      </c>
      <c r="K94" s="2">
        <f t="shared" si="18"/>
        <v>-0.35555033030323113</v>
      </c>
      <c r="L94" s="2">
        <f t="shared" si="15"/>
        <v>-0.78430459900818972</v>
      </c>
      <c r="M94" s="2">
        <f t="shared" si="16"/>
        <v>-9.5187632183086333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6.1293344738017819</v>
      </c>
      <c r="H95" s="2">
        <f t="shared" si="20"/>
        <v>2.0596101515930796</v>
      </c>
      <c r="I95" s="2">
        <f t="shared" si="21"/>
        <v>6.1989823937888078</v>
      </c>
      <c r="J95" s="2">
        <f t="shared" si="21"/>
        <v>-2.3999756799482284</v>
      </c>
      <c r="K95" s="2">
        <f t="shared" si="18"/>
        <v>-0.3693855083692027</v>
      </c>
      <c r="L95" s="2">
        <f t="shared" si="15"/>
        <v>-0.78643914687235184</v>
      </c>
      <c r="M95" s="2">
        <f t="shared" si="16"/>
        <v>-9.505525054540561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6.1912849757823265</v>
      </c>
      <c r="H96" s="2">
        <f t="shared" si="20"/>
        <v>2.0351351185408704</v>
      </c>
      <c r="I96" s="2">
        <f t="shared" si="21"/>
        <v>6.191118002320084</v>
      </c>
      <c r="J96" s="2">
        <f t="shared" si="21"/>
        <v>-2.495030930493634</v>
      </c>
      <c r="K96" s="2">
        <f t="shared" si="18"/>
        <v>-0.38309134736674388</v>
      </c>
      <c r="L96" s="2">
        <f t="shared" si="15"/>
        <v>-0.78870401679939295</v>
      </c>
      <c r="M96" s="2">
        <f t="shared" si="16"/>
        <v>-9.4921509594581117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6.2531567206046876</v>
      </c>
      <c r="H97" s="2">
        <f t="shared" si="20"/>
        <v>2.0097102016879611</v>
      </c>
      <c r="I97" s="2">
        <f t="shared" si="21"/>
        <v>6.1832309621520904</v>
      </c>
      <c r="J97" s="2">
        <f t="shared" si="21"/>
        <v>-2.589952440088215</v>
      </c>
      <c r="K97" s="2">
        <f t="shared" si="18"/>
        <v>-0.39666463692655379</v>
      </c>
      <c r="L97" s="2">
        <f t="shared" si="15"/>
        <v>-0.79109587222871502</v>
      </c>
      <c r="M97" s="2">
        <f t="shared" si="16"/>
        <v>-9.4786359126540951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6.3149494754325977</v>
      </c>
      <c r="H98" s="2">
        <f t="shared" si="20"/>
        <v>1.9833367454914463</v>
      </c>
      <c r="I98" s="2">
        <f t="shared" si="21"/>
        <v>6.1753200034298033</v>
      </c>
      <c r="J98" s="2">
        <f t="shared" si="21"/>
        <v>-2.684738799214756</v>
      </c>
      <c r="K98" s="2">
        <f t="shared" si="18"/>
        <v>-0.41010242546193981</v>
      </c>
      <c r="L98" s="2">
        <f t="shared" si="15"/>
        <v>-0.79361135366435109</v>
      </c>
      <c r="M98" s="2">
        <f t="shared" si="16"/>
        <v>-9.4649750957850518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6.3766629948992124</v>
      </c>
      <c r="H99" s="2">
        <f t="shared" si="22"/>
        <v>1.9560161087445096</v>
      </c>
      <c r="I99" s="2">
        <f t="shared" ref="I99:J114" si="23">I98+L98*$B$3</f>
        <v>6.1673838898931601</v>
      </c>
      <c r="J99" s="2">
        <f t="shared" si="23"/>
        <v>-2.7793885501726066</v>
      </c>
      <c r="K99" s="2">
        <f t="shared" si="18"/>
        <v>-0.42340201722427506</v>
      </c>
      <c r="L99" s="2">
        <f t="shared" si="15"/>
        <v>-0.79624708379678144</v>
      </c>
      <c r="M99" s="2">
        <f t="shared" si="16"/>
        <v>-9.4511638926125876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6.4382970214439537</v>
      </c>
      <c r="H100" s="2">
        <f t="shared" si="22"/>
        <v>1.9277496650481529</v>
      </c>
      <c r="I100" s="2">
        <f t="shared" si="23"/>
        <v>6.1594214190551924</v>
      </c>
      <c r="J100" s="2">
        <f t="shared" si="23"/>
        <v>-2.8739001890987326</v>
      </c>
      <c r="K100" s="2">
        <f t="shared" si="18"/>
        <v>-0.43656096846996467</v>
      </c>
      <c r="L100" s="2">
        <f t="shared" si="15"/>
        <v>-0.79899967248018933</v>
      </c>
      <c r="M100" s="2">
        <f t="shared" si="16"/>
        <v>-9.4371978886317436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6.4998512856508812</v>
      </c>
      <c r="H101" s="2">
        <f t="shared" si="22"/>
        <v>1.8985388032627342</v>
      </c>
      <c r="I101" s="2">
        <f t="shared" si="23"/>
        <v>6.1514314223303908</v>
      </c>
      <c r="J101" s="2">
        <f t="shared" si="23"/>
        <v>-2.9682721679850501</v>
      </c>
      <c r="K101" s="2">
        <f t="shared" si="18"/>
        <v>-0.44957708281522524</v>
      </c>
      <c r="L101" s="2">
        <f t="shared" si="15"/>
        <v>-0.80186572154932456</v>
      </c>
      <c r="M101" s="2">
        <f t="shared" si="16"/>
        <v>-9.4230728703085482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6.5613255065881075</v>
      </c>
      <c r="H102" s="2">
        <f t="shared" si="22"/>
        <v>1.8683849279393683</v>
      </c>
      <c r="I102" s="2">
        <f t="shared" si="23"/>
        <v>6.1434127651148973</v>
      </c>
      <c r="J102" s="2">
        <f t="shared" si="23"/>
        <v>-3.0625028966881356</v>
      </c>
      <c r="K102" s="2">
        <f t="shared" si="18"/>
        <v>-0.46244840585633962</v>
      </c>
      <c r="L102" s="2">
        <f t="shared" si="15"/>
        <v>-0.8048418294622941</v>
      </c>
      <c r="M102" s="2">
        <f t="shared" si="16"/>
        <v>-9.4087848239498921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6.6227193921477836</v>
      </c>
      <c r="H103" s="2">
        <f t="shared" si="22"/>
        <v>1.8372894597312894</v>
      </c>
      <c r="I103" s="2">
        <f t="shared" si="23"/>
        <v>6.1353643468202748</v>
      </c>
      <c r="J103" s="2">
        <f t="shared" si="23"/>
        <v>-3.1565907449276347</v>
      </c>
      <c r="K103" s="2">
        <f t="shared" si="18"/>
        <v>-0.47517321913344435</v>
      </c>
      <c r="L103" s="2">
        <f t="shared" si="15"/>
        <v>-0.80792459575772668</v>
      </c>
      <c r="M103" s="2">
        <f t="shared" si="16"/>
        <v>-9.3943299342295852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6.6840326393861984</v>
      </c>
      <c r="H104" s="2">
        <f t="shared" si="22"/>
        <v>1.8052538357853014</v>
      </c>
      <c r="I104" s="2">
        <f t="shared" si="23"/>
        <v>6.1272851008626974</v>
      </c>
      <c r="J104" s="2">
        <f t="shared" si="23"/>
        <v>-3.2505340442699304</v>
      </c>
      <c r="K104" s="2">
        <f t="shared" si="18"/>
        <v>-0.48775003351542839</v>
      </c>
      <c r="L104" s="2">
        <f t="shared" si="15"/>
        <v>-0.81111062531681488</v>
      </c>
      <c r="M104" s="2">
        <f t="shared" si="16"/>
        <v>-9.3797045823948757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6.7452649348635596</v>
      </c>
      <c r="H105" s="2">
        <f t="shared" si="22"/>
        <v>1.7722795101134823</v>
      </c>
      <c r="I105" s="2">
        <f t="shared" si="23"/>
        <v>6.1191739946095289</v>
      </c>
      <c r="J105" s="2">
        <f t="shared" si="23"/>
        <v>-3.3443310900938794</v>
      </c>
      <c r="K105" s="2">
        <f t="shared" si="18"/>
        <v>-0.50017758208225149</v>
      </c>
      <c r="L105" s="2">
        <f t="shared" si="15"/>
        <v>-0.81439653242272858</v>
      </c>
      <c r="M105" s="2">
        <f t="shared" si="16"/>
        <v>-9.3649053441779486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6.8064159549830343</v>
      </c>
      <c r="H106" s="2">
        <f t="shared" si="22"/>
        <v>1.7383679539453345</v>
      </c>
      <c r="I106" s="2">
        <f t="shared" si="23"/>
        <v>6.1110300292853017</v>
      </c>
      <c r="J106" s="2">
        <f t="shared" si="23"/>
        <v>-3.437980143535659</v>
      </c>
      <c r="K106" s="2">
        <f t="shared" si="18"/>
        <v>-0.51245481257903058</v>
      </c>
      <c r="L106" s="2">
        <f t="shared" si="15"/>
        <v>-0.81777894461176737</v>
      </c>
      <c r="M106" s="2">
        <f t="shared" si="16"/>
        <v>-9.3499289874369005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6.8674853663286566</v>
      </c>
      <c r="H107" s="2">
        <f t="shared" si="22"/>
        <v>1.703520656060606</v>
      </c>
      <c r="I107" s="2">
        <f t="shared" si="23"/>
        <v>6.1028522398391845</v>
      </c>
      <c r="J107" s="2">
        <f t="shared" si="23"/>
        <v>-3.5314794334100279</v>
      </c>
      <c r="K107" s="2">
        <f t="shared" si="18"/>
        <v>-0.52458087951367971</v>
      </c>
      <c r="L107" s="2">
        <f t="shared" si="15"/>
        <v>-0.82125450631240737</v>
      </c>
      <c r="M107" s="2">
        <f t="shared" si="16"/>
        <v>-9.3347724695504031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6.9284728260017321</v>
      </c>
      <c r="H108" s="2">
        <f t="shared" si="22"/>
        <v>1.6677391231030281</v>
      </c>
      <c r="I108" s="2">
        <f t="shared" si="23"/>
        <v>6.0946396947760606</v>
      </c>
      <c r="J108" s="2">
        <f t="shared" si="23"/>
        <v>-3.624827158105532</v>
      </c>
      <c r="K108" s="2">
        <f t="shared" si="18"/>
        <v>-0.53655513596682269</v>
      </c>
      <c r="L108" s="2">
        <f t="shared" si="15"/>
        <v>-0.8248198822700481</v>
      </c>
      <c r="M108" s="2">
        <f t="shared" si="16"/>
        <v>-9.3194329345899529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6.9893779819553794</v>
      </c>
      <c r="H109" s="2">
        <f t="shared" si="22"/>
        <v>1.6310248798752434</v>
      </c>
      <c r="I109" s="2">
        <f t="shared" si="23"/>
        <v>6.08639149595336</v>
      </c>
      <c r="J109" s="2">
        <f t="shared" si="23"/>
        <v>-3.7180214874514315</v>
      </c>
      <c r="K109" s="2">
        <f t="shared" si="18"/>
        <v>-0.54837712517921744</v>
      </c>
      <c r="L109" s="2">
        <f t="shared" si="15"/>
        <v>-0.82847176075680229</v>
      </c>
      <c r="M109" s="2">
        <f t="shared" si="16"/>
        <v>-9.3039077102929575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7.0502004733268748</v>
      </c>
      <c r="H110" s="2">
        <f t="shared" si="22"/>
        <v>1.5933794696152144</v>
      </c>
      <c r="I110" s="2">
        <f t="shared" si="23"/>
        <v>6.0781067783457923</v>
      </c>
      <c r="J110" s="2">
        <f t="shared" si="23"/>
        <v>-3.8110605645543609</v>
      </c>
      <c r="K110" s="2">
        <f t="shared" si="18"/>
        <v>-0.56004657197812779</v>
      </c>
      <c r="L110" s="2">
        <f t="shared" si="15"/>
        <v>-0.83220685656705951</v>
      </c>
      <c r="M110" s="2">
        <f t="shared" si="16"/>
        <v>-9.2881943048592444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7.1109399307675041</v>
      </c>
      <c r="H111" s="2">
        <f t="shared" si="22"/>
        <v>1.5548044542544279</v>
      </c>
      <c r="I111" s="2">
        <f t="shared" si="23"/>
        <v>6.0697847097801221</v>
      </c>
      <c r="J111" s="2">
        <f t="shared" si="23"/>
        <v>-3.9039425076029532</v>
      </c>
      <c r="K111" s="2">
        <f t="shared" si="18"/>
        <v>-0.57156337410002866</v>
      </c>
      <c r="L111" s="2">
        <f t="shared" si="15"/>
        <v>-0.83602191380083779</v>
      </c>
      <c r="M111" s="2">
        <f t="shared" si="16"/>
        <v>-9.272290403592768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7.1715959767696154</v>
      </c>
      <c r="H112" s="2">
        <f t="shared" si="22"/>
        <v>1.5153014146582187</v>
      </c>
      <c r="I112" s="2">
        <f t="shared" si="23"/>
        <v>6.0614244906421133</v>
      </c>
      <c r="J112" s="2">
        <f t="shared" si="23"/>
        <v>-3.9966654116388809</v>
      </c>
      <c r="K112" s="2">
        <f t="shared" si="18"/>
        <v>-0.58292759346282397</v>
      </c>
      <c r="L112" s="2">
        <f t="shared" si="15"/>
        <v>-0.83991370843804991</v>
      </c>
      <c r="M112" s="2">
        <f t="shared" si="16"/>
        <v>-9.256193865409335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7.2321682259906153</v>
      </c>
      <c r="H113" s="2">
        <f t="shared" si="22"/>
        <v>1.4748719508485595</v>
      </c>
      <c r="I113" s="2">
        <f t="shared" si="23"/>
        <v>6.0530253535577332</v>
      </c>
      <c r="J113" s="2">
        <f t="shared" si="23"/>
        <v>-4.0892273502929744</v>
      </c>
      <c r="K113" s="2">
        <f t="shared" si="18"/>
        <v>-0.59413944743644198</v>
      </c>
      <c r="L113" s="2">
        <f t="shared" si="15"/>
        <v>-0.84387905070782687</v>
      </c>
      <c r="M113" s="2">
        <f t="shared" si="16"/>
        <v>-9.2399027192302334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7.2926562855736572</v>
      </c>
      <c r="H114" s="2">
        <f t="shared" si="22"/>
        <v>1.4335176822096682</v>
      </c>
      <c r="I114" s="2">
        <f t="shared" si="23"/>
        <v>6.0445865630506548</v>
      </c>
      <c r="J114" s="2">
        <f t="shared" si="23"/>
        <v>-4.1816263774852764</v>
      </c>
      <c r="K114" s="2">
        <f t="shared" si="18"/>
        <v>-0.60519930015634349</v>
      </c>
      <c r="L114" s="2">
        <f t="shared" si="15"/>
        <v>-0.84791478725789993</v>
      </c>
      <c r="M114" s="2">
        <f t="shared" si="16"/>
        <v>-9.2234151602805436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7.353059755464801</v>
      </c>
      <c r="H115" s="2">
        <f t="shared" si="24"/>
        <v>1.3912402476768015</v>
      </c>
      <c r="I115" s="2">
        <f t="shared" ref="I115:J130" si="25">I114+L114*$B$3</f>
        <v>6.0361074151780754</v>
      </c>
      <c r="J115" s="2">
        <f t="shared" si="25"/>
        <v>-4.2738605290880818</v>
      </c>
      <c r="K115" s="2">
        <f t="shared" si="18"/>
        <v>-0.61610765392015754</v>
      </c>
      <c r="L115" s="2">
        <f t="shared" si="15"/>
        <v>-0.85201780312979902</v>
      </c>
      <c r="M115" s="2">
        <f t="shared" si="16"/>
        <v>-9.2067295463098784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7.4133782287264252</v>
      </c>
      <c r="H116" s="2">
        <f t="shared" si="24"/>
        <v>1.3480413059086052</v>
      </c>
      <c r="I116" s="2">
        <f t="shared" si="25"/>
        <v>6.0275872371467774</v>
      </c>
      <c r="J116" s="2">
        <f t="shared" si="25"/>
        <v>-4.3659278245511803</v>
      </c>
      <c r="K116" s="2">
        <f t="shared" si="18"/>
        <v>-0.62686514070341792</v>
      </c>
      <c r="L116" s="2">
        <f t="shared" si="15"/>
        <v>-0.85618502354624537</v>
      </c>
      <c r="M116" s="2">
        <f t="shared" si="16"/>
        <v>-9.1898443937521517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7.4736112918467148</v>
      </c>
      <c r="H117" s="2">
        <f t="shared" si="24"/>
        <v>1.3039225354434056</v>
      </c>
      <c r="I117" s="2">
        <f t="shared" si="25"/>
        <v>6.0190253869113146</v>
      </c>
      <c r="J117" s="2">
        <f t="shared" si="25"/>
        <v>-4.4578262684887022</v>
      </c>
      <c r="K117" s="2">
        <f t="shared" si="18"/>
        <v>-0.63747251382625147</v>
      </c>
      <c r="L117" s="2">
        <f t="shared" si="15"/>
        <v>-0.8604134155176334</v>
      </c>
      <c r="M117" s="2">
        <f t="shared" si="16"/>
        <v>-9.1727583738398515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7.5337585250450516</v>
      </c>
      <c r="H118" s="2">
        <f t="shared" si="24"/>
        <v>1.2588856348398267</v>
      </c>
      <c r="I118" s="2">
        <f t="shared" si="25"/>
        <v>6.0104212527561387</v>
      </c>
      <c r="J118" s="2">
        <f t="shared" si="25"/>
        <v>-4.5495538522271008</v>
      </c>
      <c r="K118" s="2">
        <f t="shared" si="18"/>
        <v>-0.64793063979888033</v>
      </c>
      <c r="L118" s="2">
        <f t="shared" si="15"/>
        <v>-0.86469998927491742</v>
      </c>
      <c r="M118" s="2">
        <f t="shared" si="16"/>
        <v>-9.1554703086871889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7.5938195025731492</v>
      </c>
      <c r="H119" s="2">
        <f t="shared" si="24"/>
        <v>1.2129323228021214</v>
      </c>
      <c r="I119" s="2">
        <f t="shared" si="25"/>
        <v>6.0017742528633899</v>
      </c>
      <c r="J119" s="2">
        <f t="shared" si="25"/>
        <v>-4.6411085553139726</v>
      </c>
      <c r="K119" s="2">
        <f t="shared" si="18"/>
        <v>-0.65824049037000498</v>
      </c>
      <c r="L119" s="2">
        <f t="shared" si="15"/>
        <v>-0.86904179953651273</v>
      </c>
      <c r="M119" s="2">
        <f t="shared" si="16"/>
        <v>-9.1379791673553701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7.6537937930118067</v>
      </c>
      <c r="H120" s="2">
        <f t="shared" si="24"/>
        <v>1.166064338290614</v>
      </c>
      <c r="I120" s="2">
        <f t="shared" si="25"/>
        <v>5.9930838348680249</v>
      </c>
      <c r="J120" s="2">
        <f t="shared" si="25"/>
        <v>-4.7324883469875267</v>
      </c>
      <c r="K120" s="2">
        <f t="shared" si="18"/>
        <v>-0.66840313479852165</v>
      </c>
      <c r="L120" s="2">
        <f t="shared" si="15"/>
        <v>-0.87343594661707158</v>
      </c>
      <c r="M120" s="2">
        <f t="shared" si="16"/>
        <v>-9.1202840619121197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7.7136809595631561</v>
      </c>
      <c r="H121" s="2">
        <f t="shared" si="24"/>
        <v>1.1182834406176432</v>
      </c>
      <c r="I121" s="2">
        <f t="shared" si="25"/>
        <v>5.9843494754018538</v>
      </c>
      <c r="J121" s="2">
        <f t="shared" si="25"/>
        <v>-4.8236911876066477</v>
      </c>
      <c r="K121" s="2">
        <f t="shared" si="18"/>
        <v>-0.67841973236563924</v>
      </c>
      <c r="L121" s="2">
        <f t="shared" si="15"/>
        <v>-0.87787957738611455</v>
      </c>
      <c r="M121" s="2">
        <f t="shared" si="16"/>
        <v>-9.1023842434965943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7.7734805603383057</v>
      </c>
      <c r="H122" s="2">
        <f t="shared" si="24"/>
        <v>1.0695914095294019</v>
      </c>
      <c r="I122" s="2">
        <f t="shared" si="25"/>
        <v>5.9755706796279924</v>
      </c>
      <c r="J122" s="2">
        <f t="shared" si="25"/>
        <v>-4.9147150300416138</v>
      </c>
      <c r="K122" s="2">
        <f t="shared" si="18"/>
        <v>-0.68829152514128999</v>
      </c>
      <c r="L122" s="2">
        <f t="shared" si="15"/>
        <v>-0.88236988608457878</v>
      </c>
      <c r="M122" s="2">
        <f t="shared" si="16"/>
        <v>-9.0842790983996942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7.8331921486402818</v>
      </c>
      <c r="H123" s="2">
        <f t="shared" si="24"/>
        <v>1.0199900452740658</v>
      </c>
      <c r="I123" s="2">
        <f t="shared" si="25"/>
        <v>5.9667469807671463</v>
      </c>
      <c r="J123" s="2">
        <f t="shared" si="25"/>
        <v>-5.0055578210256106</v>
      </c>
      <c r="K123" s="2">
        <f t="shared" si="18"/>
        <v>-0.69801983101579335</v>
      </c>
      <c r="L123" s="2">
        <f t="shared" si="15"/>
        <v>-0.88690411500735522</v>
      </c>
      <c r="M123" s="2">
        <f t="shared" si="16"/>
        <v>-9.0659681441688882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7.8928152732422028</v>
      </c>
      <c r="H124" s="2">
        <f t="shared" si="24"/>
        <v>0.96948116865660128</v>
      </c>
      <c r="I124" s="2">
        <f t="shared" si="25"/>
        <v>5.9578779396170729</v>
      </c>
      <c r="J124" s="2">
        <f t="shared" si="25"/>
        <v>-5.0962175024672991</v>
      </c>
      <c r="K124" s="2">
        <f t="shared" si="18"/>
        <v>-0.707606037005028</v>
      </c>
      <c r="L124" s="2">
        <f t="shared" si="15"/>
        <v>-0.89147955505981624</v>
      </c>
      <c r="M124" s="2">
        <f t="shared" si="16"/>
        <v>-9.0474510257456551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7.9523494786606204</v>
      </c>
      <c r="H125" s="2">
        <f t="shared" si="24"/>
        <v>0.91806662108064097</v>
      </c>
      <c r="I125" s="2">
        <f t="shared" si="25"/>
        <v>5.9489631440664743</v>
      </c>
      <c r="J125" s="2">
        <f t="shared" si="25"/>
        <v>-5.1866920127247553</v>
      </c>
      <c r="K125" s="2">
        <f t="shared" si="18"/>
        <v>-0.71705159283489683</v>
      </c>
      <c r="L125" s="2">
        <f t="shared" si="15"/>
        <v>-0.8960935461962537</v>
      </c>
      <c r="M125" s="2">
        <f t="shared" si="16"/>
        <v>-9.0287275116427637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8.0117943054239742</v>
      </c>
      <c r="H126" s="2">
        <f t="shared" si="24"/>
        <v>0.86574826457781129</v>
      </c>
      <c r="I126" s="2">
        <f t="shared" si="25"/>
        <v>5.9400022086045121</v>
      </c>
      <c r="J126" s="2">
        <f t="shared" si="25"/>
        <v>-5.2769792878411828</v>
      </c>
      <c r="K126" s="2">
        <f t="shared" si="18"/>
        <v>-0.72635800480863166</v>
      </c>
      <c r="L126" s="2">
        <f t="shared" si="15"/>
        <v>-0.90074347774798047</v>
      </c>
      <c r="M126" s="2">
        <f t="shared" si="16"/>
        <v>-9.0097974901678022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8.0711492903361322</v>
      </c>
      <c r="H127" s="2">
        <f t="shared" si="24"/>
        <v>0.81252798182489117</v>
      </c>
      <c r="I127" s="2">
        <f t="shared" si="25"/>
        <v>5.9309947738270319</v>
      </c>
      <c r="J127" s="2">
        <f t="shared" si="25"/>
        <v>-5.3670772627428605</v>
      </c>
      <c r="K127" s="2">
        <f t="shared" si="18"/>
        <v>-0.7355268299584643</v>
      </c>
      <c r="L127" s="2">
        <f t="shared" si="15"/>
        <v>-0.9054267886486782</v>
      </c>
      <c r="M127" s="2">
        <f t="shared" si="16"/>
        <v>-8.9906609656985133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8.1304139667349702</v>
      </c>
      <c r="H128" s="2">
        <f t="shared" si="24"/>
        <v>0.7584076761491777</v>
      </c>
      <c r="I128" s="2">
        <f t="shared" si="25"/>
        <v>5.9219405059405448</v>
      </c>
      <c r="J128" s="2">
        <f t="shared" si="25"/>
        <v>-5.4569838723998458</v>
      </c>
      <c r="K128" s="2">
        <f t="shared" si="18"/>
        <v>-0.74455967048139116</v>
      </c>
      <c r="L128" s="2">
        <f t="shared" si="15"/>
        <v>-0.91014096756435192</v>
      </c>
      <c r="M128" s="2">
        <f t="shared" si="16"/>
        <v>-8.9713180550147662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8.189587864745997</v>
      </c>
      <c r="H129" s="2">
        <f t="shared" si="24"/>
        <v>0.70338927152242847</v>
      </c>
      <c r="I129" s="2">
        <f t="shared" si="25"/>
        <v>5.9128390962649009</v>
      </c>
      <c r="J129" s="2">
        <f t="shared" si="25"/>
        <v>-5.5466970529499937</v>
      </c>
      <c r="K129" s="2">
        <f t="shared" si="18"/>
        <v>-0.75345816845716262</v>
      </c>
      <c r="L129" s="2">
        <f t="shared" si="15"/>
        <v>-0.91488355293501067</v>
      </c>
      <c r="M129" s="2">
        <f t="shared" si="16"/>
        <v>-8.9517689836913341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8.2486705115309977</v>
      </c>
      <c r="H130" s="2">
        <f t="shared" si="24"/>
        <v>0.647474712543744</v>
      </c>
      <c r="I130" s="2">
        <f t="shared" si="25"/>
        <v>5.9036902607355506</v>
      </c>
      <c r="J130" s="2">
        <f t="shared" si="25"/>
        <v>-5.6362147427869074</v>
      </c>
      <c r="K130" s="2">
        <f t="shared" si="18"/>
        <v>-0.7622240008452269</v>
      </c>
      <c r="L130" s="2">
        <f t="shared" si="15"/>
        <v>-0.91965213293493975</v>
      </c>
      <c r="M130" s="2">
        <f t="shared" si="16"/>
        <v>-8.9320140825549466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8.3076614315317059</v>
      </c>
      <c r="H131" s="2">
        <f t="shared" si="26"/>
        <v>0.59066596441174724</v>
      </c>
      <c r="I131" s="2">
        <f t="shared" ref="I131:J146" si="27">I130+L130*$B$3</f>
        <v>5.8944937394062009</v>
      </c>
      <c r="J131" s="2">
        <f t="shared" si="27"/>
        <v>-5.7255348836124567</v>
      </c>
      <c r="K131" s="2">
        <f t="shared" si="18"/>
        <v>-0.77085887475614301</v>
      </c>
      <c r="L131" s="2">
        <f t="shared" ref="L131:L194" si="28">0-$B$16*(I131*I131+J131*J131)*COS(K131)</f>
        <v>-0.92444434535814213</v>
      </c>
      <c r="M131" s="2">
        <f t="shared" ref="M131:M194" si="29">-9.81-$B$16*(I131*I131+J131*J131)*SIN(K131)</f>
        <v>-8.9120537842085277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8.3665601467084993</v>
      </c>
      <c r="H132" s="2">
        <f t="shared" si="26"/>
        <v>0.53296501288641218</v>
      </c>
      <c r="I132" s="2">
        <f t="shared" si="27"/>
        <v>5.8852492959526197</v>
      </c>
      <c r="J132" s="2">
        <f t="shared" si="27"/>
        <v>-5.8146554214545416</v>
      </c>
      <c r="K132" s="2">
        <f t="shared" si="18"/>
        <v>-0.77936452299193115</v>
      </c>
      <c r="L132" s="2">
        <f t="shared" si="28"/>
        <v>-0.92925787743524813</v>
      </c>
      <c r="M132" s="2">
        <f t="shared" si="29"/>
        <v>-8.8918886196249751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8.425366176774153</v>
      </c>
      <c r="H133" s="2">
        <f t="shared" si="26"/>
        <v>0.47437386424088551</v>
      </c>
      <c r="I133" s="2">
        <f t="shared" si="27"/>
        <v>5.8759567171782674</v>
      </c>
      <c r="J133" s="2">
        <f t="shared" si="27"/>
        <v>-5.9035743076507909</v>
      </c>
      <c r="K133" s="2">
        <f t="shared" ref="K133:K196" si="32">ATAN(J133/I133)</f>
        <v>-0.78774269984894463</v>
      </c>
      <c r="L133" s="2">
        <f t="shared" si="28"/>
        <v>-0.93409046558789222</v>
      </c>
      <c r="M133" s="2">
        <f t="shared" si="29"/>
        <v>-8.8715192148123272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8.4840790394226566</v>
      </c>
      <c r="H134" s="2">
        <f t="shared" si="26"/>
        <v>0.414894545203637</v>
      </c>
      <c r="I134" s="2">
        <f t="shared" si="27"/>
        <v>5.8666158125223884</v>
      </c>
      <c r="J134" s="2">
        <f t="shared" si="27"/>
        <v>-5.9922894997989138</v>
      </c>
      <c r="K134" s="2">
        <f t="shared" si="32"/>
        <v>-0.79599517717610713</v>
      </c>
      <c r="L134" s="2">
        <f t="shared" si="28"/>
        <v>-0.93893989512625153</v>
      </c>
      <c r="M134" s="2">
        <f t="shared" si="29"/>
        <v>-8.8509462875517286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8.5426982505531246</v>
      </c>
      <c r="H135" s="2">
        <f t="shared" si="26"/>
        <v>0.35452910289127026</v>
      </c>
      <c r="I135" s="2">
        <f t="shared" si="27"/>
        <v>5.8572264135711256</v>
      </c>
      <c r="J135" s="2">
        <f t="shared" si="27"/>
        <v>-6.0807989626744314</v>
      </c>
      <c r="K135" s="2">
        <f t="shared" si="32"/>
        <v>-0.80412374068075654</v>
      </c>
      <c r="L135" s="2">
        <f t="shared" si="28"/>
        <v>-0.94380399989515029</v>
      </c>
      <c r="M135" s="2">
        <f t="shared" si="29"/>
        <v>-8.8301706442091739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8.6012233244888403</v>
      </c>
      <c r="H136" s="2">
        <f t="shared" si="26"/>
        <v>0.29327960473231546</v>
      </c>
      <c r="I136" s="2">
        <f t="shared" si="27"/>
        <v>5.8477883735721745</v>
      </c>
      <c r="J136" s="2">
        <f t="shared" si="27"/>
        <v>-6.1691006691165233</v>
      </c>
      <c r="K136" s="2">
        <f t="shared" si="32"/>
        <v>-0.81213018647385704</v>
      </c>
      <c r="L136" s="2">
        <f t="shared" si="28"/>
        <v>-0.94868066187381417</v>
      </c>
      <c r="M136" s="2">
        <f t="shared" si="29"/>
        <v>-8.809193176621644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8.659653774191467</v>
      </c>
      <c r="H137" s="2">
        <f t="shared" si="26"/>
        <v>0.23114813838231915</v>
      </c>
      <c r="I137" s="2">
        <f t="shared" si="27"/>
        <v>5.8383015669534366</v>
      </c>
      <c r="J137" s="2">
        <f t="shared" si="27"/>
        <v>-6.2571926008827399</v>
      </c>
      <c r="K137" s="2">
        <f t="shared" si="32"/>
        <v>-0.82001631784596607</v>
      </c>
      <c r="L137" s="2">
        <f t="shared" si="28"/>
        <v>-0.95356781073408403</v>
      </c>
      <c r="M137" s="2">
        <f t="shared" si="29"/>
        <v>-8.7880148590579221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8.7179891114704642</v>
      </c>
      <c r="H138" s="2">
        <f t="shared" si="26"/>
        <v>0.16813681163053884</v>
      </c>
      <c r="I138" s="2">
        <f t="shared" si="27"/>
        <v>5.828765888846096</v>
      </c>
      <c r="J138" s="2">
        <f t="shared" si="27"/>
        <v>-6.345072749473319</v>
      </c>
      <c r="K138" s="2">
        <f t="shared" si="32"/>
        <v>-0.82778394226507879</v>
      </c>
      <c r="L138" s="2">
        <f t="shared" si="28"/>
        <v>-0.95846342336158497</v>
      </c>
      <c r="M138" s="2">
        <f t="shared" si="29"/>
        <v>-8.7666367452540737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8.7762288471877561</v>
      </c>
      <c r="H139" s="2">
        <f t="shared" si="26"/>
        <v>0.10424775229854294</v>
      </c>
      <c r="I139" s="2">
        <f t="shared" si="27"/>
        <v>5.8191812546124799</v>
      </c>
      <c r="J139" s="2">
        <f t="shared" si="27"/>
        <v>-6.4327391169258599</v>
      </c>
      <c r="K139" s="2">
        <f t="shared" si="32"/>
        <v>-0.83543486858728799</v>
      </c>
      <c r="L139" s="2">
        <f t="shared" si="28"/>
        <v>-0.96336552334407555</v>
      </c>
      <c r="M139" s="2">
        <f t="shared" si="29"/>
        <v>-8.7450599655232999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8.8343724914577137</v>
      </c>
      <c r="H140" s="2">
        <f t="shared" si="26"/>
        <v>3.9483108131008172E-2</v>
      </c>
      <c r="I140" s="2">
        <f t="shared" si="27"/>
        <v>5.8095475993790391</v>
      </c>
      <c r="J140" s="2">
        <f t="shared" si="27"/>
        <v>-6.5201897165810925</v>
      </c>
      <c r="K140" s="2">
        <f t="shared" si="32"/>
        <v>-0.84297090447109613</v>
      </c>
      <c r="L140" s="2">
        <f t="shared" si="28"/>
        <v>-0.96827218043091001</v>
      </c>
      <c r="M140" s="2">
        <f t="shared" si="29"/>
        <v>-8.7232857239396786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8.8924195538424815</v>
      </c>
      <c r="H141" s="2">
        <f t="shared" si="26"/>
        <v>-2.6154953320999742E-2</v>
      </c>
      <c r="I141" s="2">
        <f t="shared" si="27"/>
        <v>5.7998648775747297</v>
      </c>
      <c r="J141" s="2">
        <f t="shared" si="27"/>
        <v>-6.6074225738204895</v>
      </c>
      <c r="K141" s="2">
        <f t="shared" si="32"/>
        <v>-0.85039385398618594</v>
      </c>
      <c r="L141" s="2">
        <f t="shared" si="28"/>
        <v>-0.97318150996729225</v>
      </c>
      <c r="M141" s="2">
        <f t="shared" si="29"/>
        <v>-8.7013152955950499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8.9503695435427311</v>
      </c>
      <c r="H142" s="2">
        <f t="shared" si="26"/>
        <v>-9.2664244823984387E-2</v>
      </c>
      <c r="I142" s="2">
        <f t="shared" si="27"/>
        <v>5.7901330624750571</v>
      </c>
      <c r="J142" s="2">
        <f t="shared" si="27"/>
        <v>-6.6944357267764403</v>
      </c>
      <c r="K142" s="2">
        <f t="shared" si="32"/>
        <v>-0.85770551540748396</v>
      </c>
      <c r="L142" s="2">
        <f t="shared" si="28"/>
        <v>-0.97809167230672789</v>
      </c>
      <c r="M142" s="2">
        <f t="shared" si="29"/>
        <v>-8.6791500239281625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9.0082219695838663</v>
      </c>
      <c r="H143" s="2">
        <f t="shared" si="26"/>
        <v>-0.16004255959294519</v>
      </c>
      <c r="I143" s="2">
        <f t="shared" si="27"/>
        <v>5.7803521457519897</v>
      </c>
      <c r="J143" s="2">
        <f t="shared" si="27"/>
        <v>-6.7812272270157221</v>
      </c>
      <c r="K143" s="2">
        <f t="shared" si="32"/>
        <v>-0.86490767918543365</v>
      </c>
      <c r="L143" s="2">
        <f t="shared" si="28"/>
        <v>-0.98300087220483667</v>
      </c>
      <c r="M143" s="2">
        <f t="shared" si="29"/>
        <v>-8.6567913181250589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9.0659763409977767</v>
      </c>
      <c r="H144" s="2">
        <f t="shared" si="26"/>
        <v>-0.22828767142900866</v>
      </c>
      <c r="I144" s="2">
        <f t="shared" si="27"/>
        <v>5.7705221370299418</v>
      </c>
      <c r="J144" s="2">
        <f t="shared" si="27"/>
        <v>-6.8677951401969723</v>
      </c>
      <c r="K144" s="2">
        <f t="shared" si="32"/>
        <v>-0.87200212608352345</v>
      </c>
      <c r="L144" s="2">
        <f t="shared" si="28"/>
        <v>-0.98790735819745212</v>
      </c>
      <c r="M144" s="2">
        <f t="shared" si="29"/>
        <v>-8.6342406505894864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9.1236321670001672</v>
      </c>
      <c r="H145" s="2">
        <f t="shared" si="26"/>
        <v>-0.29739733486350783</v>
      </c>
      <c r="I145" s="2">
        <f t="shared" si="27"/>
        <v>5.7606430634479668</v>
      </c>
      <c r="J145" s="2">
        <f t="shared" si="27"/>
        <v>-6.9541375467028672</v>
      </c>
      <c r="K145" s="2">
        <f t="shared" si="32"/>
        <v>-0.87899062547427975</v>
      </c>
      <c r="L145" s="2">
        <f t="shared" si="28"/>
        <v>-0.99280942196569955</v>
      </c>
      <c r="M145" s="2">
        <f t="shared" si="29"/>
        <v>-8.6114995544820907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9.1811889571635472</v>
      </c>
      <c r="H146" s="2">
        <f t="shared" si="26"/>
        <v>-0.36736928530826057</v>
      </c>
      <c r="I146" s="2">
        <f t="shared" si="27"/>
        <v>5.7507149692283095</v>
      </c>
      <c r="J146" s="2">
        <f t="shared" si="27"/>
        <v>-7.0402525422476883</v>
      </c>
      <c r="K146" s="2">
        <f t="shared" si="32"/>
        <v>-0.88587493378513349</v>
      </c>
      <c r="L146" s="2">
        <f t="shared" si="28"/>
        <v>-0.9977053976905379</v>
      </c>
      <c r="M146" s="2">
        <f t="shared" si="29"/>
        <v>-8.5885696213269966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9.2386462215859453</v>
      </c>
      <c r="H147" s="2">
        <f t="shared" si="33"/>
        <v>-0.43820123921180382</v>
      </c>
      <c r="I147" s="2">
        <f t="shared" ref="I147:J162" si="34">I146+L146*$B$3</f>
        <v>5.7407379152514038</v>
      </c>
      <c r="J147" s="2">
        <f t="shared" si="34"/>
        <v>-7.1261382384609586</v>
      </c>
      <c r="K147" s="2">
        <f t="shared" si="32"/>
        <v>-0.89265679308579682</v>
      </c>
      <c r="L147" s="2">
        <f t="shared" si="28"/>
        <v>-1.0025936613990363</v>
      </c>
      <c r="M147" s="2">
        <f t="shared" si="29"/>
        <v>-8.5654524986843334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9.2960034710553892</v>
      </c>
      <c r="H148" s="2">
        <f t="shared" si="33"/>
        <v>-0.50989089422134759</v>
      </c>
      <c r="I148" s="2">
        <f t="shared" si="34"/>
        <v>5.7307119786374132</v>
      </c>
      <c r="J148" s="2">
        <f t="shared" si="34"/>
        <v>-7.2117927634478018</v>
      </c>
      <c r="K148" s="2">
        <f t="shared" si="32"/>
        <v>-0.89933792980902916</v>
      </c>
      <c r="L148" s="2">
        <f t="shared" si="28"/>
        <v>-1.007472630304469</v>
      </c>
      <c r="M148" s="2">
        <f t="shared" si="29"/>
        <v>-8.5421498878872217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9.3532602172102486</v>
      </c>
      <c r="H149" s="2">
        <f t="shared" si="33"/>
        <v>-0.58243592935021993</v>
      </c>
      <c r="I149" s="2">
        <f t="shared" si="34"/>
        <v>5.7206372523343685</v>
      </c>
      <c r="J149" s="2">
        <f t="shared" si="34"/>
        <v>-7.2972142623266745</v>
      </c>
      <c r="K149" s="2">
        <f t="shared" si="32"/>
        <v>-0.90592005359693895</v>
      </c>
      <c r="L149" s="2">
        <f t="shared" si="28"/>
        <v>-1.012340762142131</v>
      </c>
      <c r="M149" s="2">
        <f t="shared" si="29"/>
        <v>-8.5186635418416436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9.4104159726954855</v>
      </c>
      <c r="H150" s="2">
        <f t="shared" si="33"/>
        <v>-0.65583400515057877</v>
      </c>
      <c r="I150" s="2">
        <f t="shared" si="34"/>
        <v>5.7105138447129473</v>
      </c>
      <c r="J150" s="2">
        <f t="shared" si="34"/>
        <v>-7.3824008977450912</v>
      </c>
      <c r="K150" s="2">
        <f t="shared" si="32"/>
        <v>-0.91240485626524348</v>
      </c>
      <c r="L150" s="2">
        <f t="shared" si="28"/>
        <v>-1.0171965545025945</v>
      </c>
      <c r="M150" s="2">
        <f t="shared" si="29"/>
        <v>-8.4949952628876542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9.4674702513148894</v>
      </c>
      <c r="H151" s="2">
        <f t="shared" si="33"/>
        <v>-0.73008276389117399</v>
      </c>
      <c r="I151" s="2">
        <f t="shared" si="34"/>
        <v>5.7003418791679215</v>
      </c>
      <c r="J151" s="2">
        <f t="shared" si="34"/>
        <v>-7.4673508503739674</v>
      </c>
      <c r="K151" s="2">
        <f t="shared" si="32"/>
        <v>-0.9187940108781939</v>
      </c>
      <c r="L151" s="2">
        <f t="shared" si="28"/>
        <v>-1.0220385441639828</v>
      </c>
      <c r="M151" s="2">
        <f t="shared" si="29"/>
        <v>-8.4711469007202922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9.5244225681793591</v>
      </c>
      <c r="H152" s="2">
        <f t="shared" si="33"/>
        <v>-0.80517982973994962</v>
      </c>
      <c r="I152" s="2">
        <f t="shared" si="34"/>
        <v>5.6901214937262816</v>
      </c>
      <c r="J152" s="2">
        <f t="shared" si="34"/>
        <v>-7.5520623193811707</v>
      </c>
      <c r="K152" s="2">
        <f t="shared" si="32"/>
        <v>-0.9250891709271678</v>
      </c>
      <c r="L152" s="2">
        <f t="shared" si="28"/>
        <v>-1.0268653064246691</v>
      </c>
      <c r="M152" s="2">
        <f t="shared" si="29"/>
        <v>-8.4471203503686407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9.5812724398513005</v>
      </c>
      <c r="H153" s="2">
        <f t="shared" si="33"/>
        <v>-0.8811228089512797</v>
      </c>
      <c r="I153" s="2">
        <f t="shared" si="34"/>
        <v>5.6798528406620346</v>
      </c>
      <c r="J153" s="2">
        <f t="shared" si="34"/>
        <v>-7.6365335228848572</v>
      </c>
      <c r="K153" s="2">
        <f t="shared" si="32"/>
        <v>-0.93129196960622562</v>
      </c>
      <c r="L153" s="2">
        <f t="shared" si="28"/>
        <v>-1.0316754544376829</v>
      </c>
      <c r="M153" s="2">
        <f t="shared" si="29"/>
        <v>-8.4229175502313645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9.6380193844851991</v>
      </c>
      <c r="H154" s="2">
        <f t="shared" si="33"/>
        <v>-0.95790929005763981</v>
      </c>
      <c r="I154" s="2">
        <f t="shared" si="34"/>
        <v>5.6695360861176578</v>
      </c>
      <c r="J154" s="2">
        <f t="shared" si="34"/>
        <v>-7.7207626983871709</v>
      </c>
      <c r="K154" s="2">
        <f t="shared" si="32"/>
        <v>-0.93740401917822347</v>
      </c>
      <c r="L154" s="2">
        <f t="shared" si="28"/>
        <v>-1.0364676385479656</v>
      </c>
      <c r="M154" s="2">
        <f t="shared" si="29"/>
        <v>-8.3985404801671635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9.6946629219644489</v>
      </c>
      <c r="H155" s="2">
        <f t="shared" si="33"/>
        <v>-1.0355368440655199</v>
      </c>
      <c r="I155" s="2">
        <f t="shared" si="34"/>
        <v>5.6591714097321786</v>
      </c>
      <c r="J155" s="2">
        <f t="shared" si="34"/>
        <v>-7.8047481031888424</v>
      </c>
      <c r="K155" s="2">
        <f t="shared" si="32"/>
        <v>-0.94342691042537452</v>
      </c>
      <c r="L155" s="2">
        <f t="shared" si="28"/>
        <v>-1.0412405456334946</v>
      </c>
      <c r="M155" s="2">
        <f t="shared" si="29"/>
        <v>-8.373991159638523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9.7512025740344903</v>
      </c>
      <c r="H156" s="2">
        <f t="shared" si="33"/>
        <v>-1.1140030246553905</v>
      </c>
      <c r="I156" s="2">
        <f t="shared" si="34"/>
        <v>5.6487590042758438</v>
      </c>
      <c r="J156" s="2">
        <f t="shared" si="34"/>
        <v>-7.8884880147852279</v>
      </c>
      <c r="K156" s="2">
        <f t="shared" si="32"/>
        <v>-0.9493622121784383</v>
      </c>
      <c r="L156" s="2">
        <f t="shared" si="28"/>
        <v>-1.0459928984511953</v>
      </c>
      <c r="M156" s="2">
        <f t="shared" si="29"/>
        <v>-8.3492716459072049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9.8076378644323263</v>
      </c>
      <c r="H157" s="2">
        <f t="shared" si="33"/>
        <v>-1.1933053683855381</v>
      </c>
      <c r="I157" s="2">
        <f t="shared" si="34"/>
        <v>5.6382990752913322</v>
      </c>
      <c r="J157" s="2">
        <f t="shared" si="34"/>
        <v>-7.9719807312443001</v>
      </c>
      <c r="K157" s="2">
        <f t="shared" si="32"/>
        <v>-0.95521147091901115</v>
      </c>
      <c r="L157" s="2">
        <f t="shared" si="28"/>
        <v>-1.0507234549884357</v>
      </c>
      <c r="M157" s="2">
        <f t="shared" si="29"/>
        <v>-8.3243840322799052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9.8639683190124909</v>
      </c>
      <c r="H158" s="2">
        <f t="shared" si="33"/>
        <v>-1.2734413948995951</v>
      </c>
      <c r="I158" s="2">
        <f t="shared" si="34"/>
        <v>5.6277918407414482</v>
      </c>
      <c r="J158" s="2">
        <f t="shared" si="34"/>
        <v>-8.0552245715670985</v>
      </c>
      <c r="K158" s="2">
        <f t="shared" si="32"/>
        <v>-0.96097621044967196</v>
      </c>
      <c r="L158" s="2">
        <f t="shared" si="28"/>
        <v>-1.055431007820818</v>
      </c>
      <c r="M158" s="2">
        <f t="shared" si="29"/>
        <v>-8.2993304464025819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9.920193465869513</v>
      </c>
      <c r="H159" s="2">
        <f t="shared" si="33"/>
        <v>-1.3544086071375863</v>
      </c>
      <c r="I159" s="2">
        <f t="shared" si="34"/>
        <v>5.6172375306632398</v>
      </c>
      <c r="J159" s="2">
        <f t="shared" si="34"/>
        <v>-8.1382178760311241</v>
      </c>
      <c r="K159" s="2">
        <f t="shared" si="32"/>
        <v>-0.96665793162701263</v>
      </c>
      <c r="L159" s="2">
        <f t="shared" si="28"/>
        <v>-1.0601143834768858</v>
      </c>
      <c r="M159" s="2">
        <f t="shared" si="29"/>
        <v>-8.2741130486019081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9.9763128354569712</v>
      </c>
      <c r="H160" s="2">
        <f t="shared" si="33"/>
        <v>-1.4362044915503276</v>
      </c>
      <c r="I160" s="2">
        <f t="shared" si="34"/>
        <v>5.6066363868284705</v>
      </c>
      <c r="J160" s="2">
        <f t="shared" si="34"/>
        <v>-8.220959006517143</v>
      </c>
      <c r="K160" s="2">
        <f t="shared" si="32"/>
        <v>-0.97225811215285252</v>
      </c>
      <c r="L160" s="2">
        <f t="shared" si="28"/>
        <v>-1.0647724418102815</v>
      </c>
      <c r="M160" s="2">
        <f t="shared" si="29"/>
        <v>-8.2487340302724554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10.032325960703165</v>
      </c>
      <c r="H161" s="2">
        <f t="shared" si="33"/>
        <v>-1.5188265183170127</v>
      </c>
      <c r="I161" s="2">
        <f t="shared" si="34"/>
        <v>5.5959886624103676</v>
      </c>
      <c r="J161" s="2">
        <f t="shared" si="34"/>
        <v>-8.303446346819868</v>
      </c>
      <c r="K161" s="2">
        <f t="shared" si="32"/>
        <v>-0.97777820641919833</v>
      </c>
      <c r="L161" s="2">
        <f t="shared" si="28"/>
        <v>-1.0694040753798191</v>
      </c>
      <c r="M161" s="2">
        <f t="shared" si="29"/>
        <v>-8.2231956123081105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10.0882323771235</v>
      </c>
      <c r="H162" s="2">
        <f t="shared" si="33"/>
        <v>-1.6022721415658268</v>
      </c>
      <c r="I162" s="2">
        <f t="shared" si="34"/>
        <v>5.5852946216565691</v>
      </c>
      <c r="J162" s="2">
        <f t="shared" si="34"/>
        <v>-8.3856783029429494</v>
      </c>
      <c r="K162" s="2">
        <f t="shared" si="32"/>
        <v>-0.98321964540275975</v>
      </c>
      <c r="L162" s="2">
        <f t="shared" si="28"/>
        <v>-1.0740082088378597</v>
      </c>
      <c r="M162" s="2">
        <f t="shared" si="29"/>
        <v>-8.1975000435763867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10.144031622929624</v>
      </c>
      <c r="H163" s="2">
        <f t="shared" si="35"/>
        <v>-1.686538799597435</v>
      </c>
      <c r="I163" s="2">
        <f t="shared" ref="I163:J178" si="36">I162+L162*$B$3</f>
        <v>5.5745545395681901</v>
      </c>
      <c r="J163" s="2">
        <f t="shared" si="36"/>
        <v>-8.4676533033787127</v>
      </c>
      <c r="K163" s="2">
        <f t="shared" si="32"/>
        <v>-0.98858383660507565</v>
      </c>
      <c r="L163" s="2">
        <f t="shared" si="28"/>
        <v>-1.0785837983273248</v>
      </c>
      <c r="M163" s="2">
        <f t="shared" si="29"/>
        <v>-8.1716495994342573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10.199723239135391</v>
      </c>
      <c r="H164" s="2">
        <f t="shared" si="35"/>
        <v>-1.7716239151111939</v>
      </c>
      <c r="I164" s="2">
        <f t="shared" si="36"/>
        <v>5.5637687015849169</v>
      </c>
      <c r="J164" s="2">
        <f t="shared" si="36"/>
        <v>-8.5493697993730553</v>
      </c>
      <c r="K164" s="2">
        <f t="shared" si="32"/>
        <v>-0.9938721640345396</v>
      </c>
      <c r="L164" s="2">
        <f t="shared" si="28"/>
        <v>-1.0831298308876174</v>
      </c>
      <c r="M164" s="2">
        <f t="shared" si="29"/>
        <v>-8.1456465802841915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10.255306769659697</v>
      </c>
      <c r="H165" s="2">
        <f t="shared" si="35"/>
        <v>-1.8575248954339387</v>
      </c>
      <c r="I165" s="2">
        <f t="shared" si="36"/>
        <v>5.552937403276041</v>
      </c>
      <c r="J165" s="2">
        <f t="shared" si="36"/>
        <v>-8.630826265175898</v>
      </c>
      <c r="K165" s="2">
        <f t="shared" si="32"/>
        <v>-0.99908598822683581</v>
      </c>
      <c r="L165" s="2">
        <f t="shared" si="28"/>
        <v>-1.0876453238696659</v>
      </c>
      <c r="M165" s="2">
        <f t="shared" si="29"/>
        <v>-8.1194933101691564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10.310781761426263</v>
      </c>
      <c r="H166" s="2">
        <f t="shared" si="35"/>
        <v>-1.9442391327512063</v>
      </c>
      <c r="I166" s="2">
        <f t="shared" si="36"/>
        <v>5.5420609500373441</v>
      </c>
      <c r="J166" s="2">
        <f t="shared" si="36"/>
        <v>-8.7120211982775899</v>
      </c>
      <c r="K166" s="2">
        <f t="shared" si="32"/>
        <v>-1.0042266463005125</v>
      </c>
      <c r="L166" s="2">
        <f t="shared" si="28"/>
        <v>-1.0921293243602668</v>
      </c>
      <c r="M166" s="2">
        <f t="shared" si="29"/>
        <v>-8.0931921354053102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10.366147764460418</v>
      </c>
      <c r="H167" s="2">
        <f t="shared" si="35"/>
        <v>-2.0317640043407525</v>
      </c>
      <c r="I167" s="2">
        <f t="shared" si="36"/>
        <v>5.5311396567937416</v>
      </c>
      <c r="J167" s="2">
        <f t="shared" si="36"/>
        <v>-8.7929531196316422</v>
      </c>
      <c r="K167" s="2">
        <f t="shared" si="32"/>
        <v>-1.0092954520446233</v>
      </c>
      <c r="L167" s="2">
        <f t="shared" si="28"/>
        <v>-1.096580908615854</v>
      </c>
      <c r="M167" s="2">
        <f t="shared" si="29"/>
        <v>-8.0667454232512377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10.421404331982925</v>
      </c>
      <c r="H168" s="2">
        <f t="shared" si="35"/>
        <v>-2.1200968728082317</v>
      </c>
      <c r="I168" s="2">
        <f t="shared" si="36"/>
        <v>5.520173847707583</v>
      </c>
      <c r="J168" s="2">
        <f t="shared" si="36"/>
        <v>-8.8736205738641551</v>
      </c>
      <c r="K168" s="2">
        <f t="shared" si="32"/>
        <v>-1.0142936960355637</v>
      </c>
      <c r="L168" s="2">
        <f t="shared" si="28"/>
        <v>-1.1009991815057831</v>
      </c>
      <c r="M168" s="2">
        <f t="shared" si="29"/>
        <v>-8.040155560612547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10.476551020500926</v>
      </c>
      <c r="H169" s="2">
        <f t="shared" si="35"/>
        <v>-2.2092350863249037</v>
      </c>
      <c r="I169" s="2">
        <f t="shared" si="36"/>
        <v>5.5091638558925249</v>
      </c>
      <c r="J169" s="2">
        <f t="shared" si="36"/>
        <v>-8.95402212947028</v>
      </c>
      <c r="K169" s="2">
        <f t="shared" si="32"/>
        <v>-1.0192226457804128</v>
      </c>
      <c r="L169" s="2">
        <f t="shared" si="28"/>
        <v>-1.1053832759651816</v>
      </c>
      <c r="M169" s="2">
        <f t="shared" si="29"/>
        <v>-8.0134249527807704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10.531587389896053</v>
      </c>
      <c r="H170" s="2">
        <f t="shared" si="35"/>
        <v>-2.2991759788672459</v>
      </c>
      <c r="I170" s="2">
        <f t="shared" si="36"/>
        <v>5.498110023132873</v>
      </c>
      <c r="J170" s="2">
        <f t="shared" si="36"/>
        <v>-9.0341563789980874</v>
      </c>
      <c r="K170" s="2">
        <f t="shared" si="32"/>
        <v>-1.0240835458842701</v>
      </c>
      <c r="L170" s="2">
        <f t="shared" si="28"/>
        <v>-1.1097323524573959</v>
      </c>
      <c r="M170" s="2">
        <f t="shared" si="29"/>
        <v>-7.9865560222054421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10.58651300350976</v>
      </c>
      <c r="H171" s="2">
        <f t="shared" si="35"/>
        <v>-2.3899168704583369</v>
      </c>
      <c r="I171" s="2">
        <f t="shared" si="36"/>
        <v>5.4870126996082993</v>
      </c>
      <c r="J171" s="2">
        <f t="shared" si="36"/>
        <v>-9.1140219392201427</v>
      </c>
      <c r="K171" s="2">
        <f t="shared" si="32"/>
        <v>-1.028877618239245</v>
      </c>
      <c r="L171" s="2">
        <f t="shared" si="28"/>
        <v>-1.1140455984460191</v>
      </c>
      <c r="M171" s="2">
        <f t="shared" si="29"/>
        <v>-7.959551207298377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10.641327428225919</v>
      </c>
      <c r="H172" s="2">
        <f t="shared" si="35"/>
        <v>-2.4814550674109035</v>
      </c>
      <c r="I172" s="2">
        <f t="shared" si="36"/>
        <v>5.4758722436238392</v>
      </c>
      <c r="J172" s="2">
        <f t="shared" si="36"/>
        <v>-9.193617451293127</v>
      </c>
      <c r="K172" s="2">
        <f t="shared" si="32"/>
        <v>-1.0336060622329097</v>
      </c>
      <c r="L172" s="2">
        <f t="shared" si="28"/>
        <v>-1.1183222278764775</v>
      </c>
      <c r="M172" s="2">
        <f t="shared" si="29"/>
        <v>-7.932412961269141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10.696030234550763</v>
      </c>
      <c r="H173" s="2">
        <f t="shared" si="35"/>
        <v>-2.5737878625718982</v>
      </c>
      <c r="I173" s="2">
        <f t="shared" si="36"/>
        <v>5.4646890213450741</v>
      </c>
      <c r="J173" s="2">
        <f t="shared" si="36"/>
        <v>-9.2729415809058189</v>
      </c>
      <c r="K173" s="2">
        <f t="shared" si="32"/>
        <v>-1.0382700549741857</v>
      </c>
      <c r="L173" s="2">
        <f t="shared" si="28"/>
        <v>-1.1225614806671156</v>
      </c>
      <c r="M173" s="2">
        <f t="shared" si="29"/>
        <v>-7.9051437509907698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10.750620996690181</v>
      </c>
      <c r="H174" s="2">
        <f t="shared" si="35"/>
        <v>-2.6669125355685059</v>
      </c>
      <c r="I174" s="2">
        <f t="shared" si="36"/>
        <v>5.4534634065384031</v>
      </c>
      <c r="J174" s="2">
        <f t="shared" si="36"/>
        <v>-9.3519930184157261</v>
      </c>
      <c r="K174" s="2">
        <f t="shared" si="32"/>
        <v>-1.0428707515347637</v>
      </c>
      <c r="L174" s="2">
        <f t="shared" si="28"/>
        <v>-1.1267626222097153</v>
      </c>
      <c r="M174" s="2">
        <f t="shared" si="29"/>
        <v>-7.8777460558948285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10.805099292624455</v>
      </c>
      <c r="H175" s="2">
        <f t="shared" si="35"/>
        <v>-2.760826353055458</v>
      </c>
      <c r="I175" s="2">
        <f t="shared" si="36"/>
        <v>5.4421957803163057</v>
      </c>
      <c r="J175" s="2">
        <f t="shared" si="36"/>
        <v>-9.430770478974674</v>
      </c>
      <c r="K175" s="2">
        <f t="shared" si="32"/>
        <v>-1.0474092852043078</v>
      </c>
      <c r="L175" s="2">
        <f t="shared" si="28"/>
        <v>-1.1309249428793462</v>
      </c>
      <c r="M175" s="2">
        <f t="shared" si="29"/>
        <v>-7.8502223668949371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10.859464704180473</v>
      </c>
      <c r="H176" s="2">
        <f t="shared" si="35"/>
        <v>-2.8555265689635494</v>
      </c>
      <c r="I176" s="2">
        <f t="shared" si="36"/>
        <v>5.4308865308875118</v>
      </c>
      <c r="J176" s="2">
        <f t="shared" si="36"/>
        <v>-9.5092727026436226</v>
      </c>
      <c r="K176" s="2">
        <f t="shared" si="32"/>
        <v>-1.0518867677577994</v>
      </c>
      <c r="L176" s="2">
        <f t="shared" si="28"/>
        <v>-1.1350477575534554</v>
      </c>
      <c r="M176" s="2">
        <f t="shared" si="29"/>
        <v>-7.8225751853379144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10.913716817101472</v>
      </c>
      <c r="H177" s="2">
        <f t="shared" si="35"/>
        <v>-2.9510104247492523</v>
      </c>
      <c r="I177" s="2">
        <f t="shared" si="36"/>
        <v>5.419536053311977</v>
      </c>
      <c r="J177" s="2">
        <f t="shared" si="36"/>
        <v>-9.5874984544970019</v>
      </c>
      <c r="K177" s="2">
        <f t="shared" si="32"/>
        <v>-1.0563042897335166</v>
      </c>
      <c r="L177" s="2">
        <f t="shared" si="28"/>
        <v>-1.1391304051400704</v>
      </c>
      <c r="M177" s="2">
        <f t="shared" si="29"/>
        <v>-7.7948070219817627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10.967855221114334</v>
      </c>
      <c r="H178" s="2">
        <f t="shared" si="35"/>
        <v>-3.0472751496453219</v>
      </c>
      <c r="I178" s="2">
        <f t="shared" si="36"/>
        <v>5.4081447492605763</v>
      </c>
      <c r="J178" s="2">
        <f t="shared" si="36"/>
        <v>-9.6654465247168186</v>
      </c>
      <c r="K178" s="2">
        <f t="shared" si="32"/>
        <v>-1.0606629207202418</v>
      </c>
      <c r="L178" s="2">
        <f t="shared" si="28"/>
        <v>-1.1431722481149829</v>
      </c>
      <c r="M178" s="2">
        <f t="shared" si="29"/>
        <v>-7.7669203959996871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11.021879509994536</v>
      </c>
      <c r="H179" s="2">
        <f t="shared" si="37"/>
        <v>-3.1443179609122902</v>
      </c>
      <c r="I179" s="2">
        <f t="shared" ref="I179:J194" si="38">I178+L178*$B$3</f>
        <v>5.3967130267794268</v>
      </c>
      <c r="J179" s="2">
        <f t="shared" si="38"/>
        <v>-9.7431157286768162</v>
      </c>
      <c r="K179" s="2">
        <f t="shared" si="32"/>
        <v>-1.0649637096524016</v>
      </c>
      <c r="L179" s="2">
        <f t="shared" si="28"/>
        <v>-1.1471726720677822</v>
      </c>
      <c r="M179" s="2">
        <f t="shared" si="29"/>
        <v>-7.7389178340094382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11.075789281628728</v>
      </c>
      <c r="H180" s="2">
        <f t="shared" si="37"/>
        <v>-3.2421360640907588</v>
      </c>
      <c r="I180" s="2">
        <f t="shared" si="38"/>
        <v>5.3852413000587491</v>
      </c>
      <c r="J180" s="2">
        <f t="shared" si="38"/>
        <v>-9.820504907016911</v>
      </c>
      <c r="K180" s="2">
        <f t="shared" si="32"/>
        <v>-1.0692076851119414</v>
      </c>
      <c r="L180" s="2">
        <f t="shared" si="28"/>
        <v>-1.1511310852565833</v>
      </c>
      <c r="M180" s="2">
        <f t="shared" si="29"/>
        <v>-7.7108018691272671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11.129584138075053</v>
      </c>
      <c r="H181" s="2">
        <f t="shared" si="37"/>
        <v>-3.340726653254384</v>
      </c>
      <c r="I181" s="2">
        <f t="shared" si="38"/>
        <v>5.3737299892061836</v>
      </c>
      <c r="J181" s="2">
        <f t="shared" si="38"/>
        <v>-9.8976129257081844</v>
      </c>
      <c r="K181" s="2">
        <f t="shared" si="32"/>
        <v>-1.073395855635829</v>
      </c>
      <c r="L181" s="2">
        <f t="shared" si="28"/>
        <v>-1.1550469181712972</v>
      </c>
      <c r="M181" s="2">
        <f t="shared" si="29"/>
        <v>-7.682575040045803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11.183263685621206</v>
      </c>
      <c r="H182" s="2">
        <f t="shared" si="37"/>
        <v>-3.4400869112634682</v>
      </c>
      <c r="I182" s="2">
        <f t="shared" si="38"/>
        <v>5.3621795200244708</v>
      </c>
      <c r="J182" s="2">
        <f t="shared" si="38"/>
        <v>-9.9744386761086421</v>
      </c>
      <c r="K182" s="2">
        <f t="shared" si="32"/>
        <v>-1.0775292100281659</v>
      </c>
      <c r="L182" s="2">
        <f t="shared" si="28"/>
        <v>-1.1589196231052887</v>
      </c>
      <c r="M182" s="2">
        <f t="shared" si="29"/>
        <v>-7.6542398901352175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11.236827534840296</v>
      </c>
      <c r="H183" s="2">
        <f t="shared" si="37"/>
        <v>-3.5402140100190613</v>
      </c>
      <c r="I183" s="2">
        <f t="shared" si="38"/>
        <v>5.3505903237934183</v>
      </c>
      <c r="J183" s="2">
        <f t="shared" si="38"/>
        <v>-10.050981075009995</v>
      </c>
      <c r="K183" s="2">
        <f t="shared" si="32"/>
        <v>-1.0816087176759748</v>
      </c>
      <c r="L183" s="2">
        <f t="shared" si="28"/>
        <v>-1.1627486737352453</v>
      </c>
      <c r="M183" s="2">
        <f t="shared" si="29"/>
        <v>-7.6257989665670518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11.290275300644543</v>
      </c>
      <c r="H184" s="2">
        <f t="shared" si="37"/>
        <v>-3.6411051107174899</v>
      </c>
      <c r="I184" s="2">
        <f t="shared" si="38"/>
        <v>5.3389628370560658</v>
      </c>
      <c r="J184" s="2">
        <f t="shared" si="38"/>
        <v>-10.127239064675665</v>
      </c>
      <c r="K184" s="2">
        <f t="shared" si="32"/>
        <v>-1.0856353288677936</v>
      </c>
      <c r="L184" s="2">
        <f t="shared" si="28"/>
        <v>-1.166533564709104</v>
      </c>
      <c r="M184" s="2">
        <f t="shared" si="29"/>
        <v>-7.5972548194601091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11.343606602336868</v>
      </c>
      <c r="H185" s="2">
        <f t="shared" si="37"/>
        <v>-3.7427573641052194</v>
      </c>
      <c r="I185" s="2">
        <f t="shared" si="38"/>
        <v>5.3272975014089745</v>
      </c>
      <c r="J185" s="2">
        <f t="shared" si="38"/>
        <v>-10.203211612870266</v>
      </c>
      <c r="K185" s="2">
        <f t="shared" si="32"/>
        <v>-1.0896099751142923</v>
      </c>
      <c r="L185" s="2">
        <f t="shared" si="28"/>
        <v>-1.1702738112418547</v>
      </c>
      <c r="M185" s="2">
        <f t="shared" si="29"/>
        <v>-7.568610001047853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11.396821063660397</v>
      </c>
      <c r="H186" s="2">
        <f t="shared" si="37"/>
        <v>-3.8451679107339745</v>
      </c>
      <c r="I186" s="2">
        <f t="shared" si="38"/>
        <v>5.3155947632965557</v>
      </c>
      <c r="J186" s="2">
        <f t="shared" si="38"/>
        <v>-10.278897712880745</v>
      </c>
      <c r="K186" s="2">
        <f t="shared" si="32"/>
        <v>-1.0935335694701842</v>
      </c>
      <c r="L186" s="2">
        <f t="shared" si="28"/>
        <v>-1.1739689487190557</v>
      </c>
      <c r="M186" s="2">
        <f t="shared" si="29"/>
        <v>-7.5398670648667565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11.449918312845927</v>
      </c>
      <c r="H187" s="2">
        <f t="shared" si="37"/>
        <v>-3.9483338812160254</v>
      </c>
      <c r="I187" s="2">
        <f t="shared" si="38"/>
        <v>5.3038550738093653</v>
      </c>
      <c r="J187" s="2">
        <f t="shared" si="38"/>
        <v>-10.354296383529412</v>
      </c>
      <c r="K187" s="2">
        <f t="shared" si="32"/>
        <v>-1.0974070068567723</v>
      </c>
      <c r="L187" s="2">
        <f t="shared" si="28"/>
        <v>-1.1776185323078856</v>
      </c>
      <c r="M187" s="2">
        <f t="shared" si="29"/>
        <v>-7.5110285649650814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11.502897982657405</v>
      </c>
      <c r="H188" s="2">
        <f t="shared" si="37"/>
        <v>-4.0522523964795676</v>
      </c>
      <c r="I188" s="2">
        <f t="shared" si="38"/>
        <v>5.2920788884862864</v>
      </c>
      <c r="J188" s="2">
        <f t="shared" si="38"/>
        <v>-10.429406669179063</v>
      </c>
      <c r="K188" s="2">
        <f t="shared" si="32"/>
        <v>-1.1012311643845241</v>
      </c>
      <c r="L188" s="2">
        <f t="shared" si="28"/>
        <v>-1.1812221365755595</v>
      </c>
      <c r="M188" s="2">
        <f t="shared" si="29"/>
        <v>-7.4820970551316073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11.55575971043544</v>
      </c>
      <c r="H189" s="2">
        <f t="shared" si="37"/>
        <v>-4.1569205680241144</v>
      </c>
      <c r="I189" s="2">
        <f t="shared" si="38"/>
        <v>5.2802666671205305</v>
      </c>
      <c r="J189" s="2">
        <f t="shared" si="38"/>
        <v>-10.504227639730379</v>
      </c>
      <c r="K189" s="2">
        <f t="shared" si="32"/>
        <v>-1.1050069016751252</v>
      </c>
      <c r="L189" s="2">
        <f t="shared" si="28"/>
        <v>-1.184779355114939</v>
      </c>
      <c r="M189" s="2">
        <f t="shared" si="29"/>
        <v>-7.4530750881438026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11.608503138138889</v>
      </c>
      <c r="H190" s="2">
        <f t="shared" si="37"/>
        <v>-4.2623354981758261</v>
      </c>
      <c r="I190" s="2">
        <f t="shared" si="38"/>
        <v>5.2684188735693809</v>
      </c>
      <c r="J190" s="2">
        <f t="shared" si="38"/>
        <v>-10.578758390611817</v>
      </c>
      <c r="K190" s="2">
        <f t="shared" si="32"/>
        <v>-1.1087350611825115</v>
      </c>
      <c r="L190" s="2">
        <f t="shared" si="28"/>
        <v>-1.1882898001771633</v>
      </c>
      <c r="M190" s="2">
        <f t="shared" si="29"/>
        <v>-7.4239652150350119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11.661127912384574</v>
      </c>
      <c r="H191" s="2">
        <f t="shared" si="37"/>
        <v>-4.3684942803426967</v>
      </c>
      <c r="I191" s="2">
        <f t="shared" si="38"/>
        <v>5.2565359755676093</v>
      </c>
      <c r="J191" s="2">
        <f t="shared" si="38"/>
        <v>-10.652998042762167</v>
      </c>
      <c r="K191" s="2">
        <f t="shared" si="32"/>
        <v>-1.1124164685124263</v>
      </c>
      <c r="L191" s="2">
        <f t="shared" si="28"/>
        <v>-1.1917531023111323</v>
      </c>
      <c r="M191" s="2">
        <f t="shared" si="29"/>
        <v>-7.3947699843801935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11.713633684485133</v>
      </c>
      <c r="H192" s="2">
        <f t="shared" si="37"/>
        <v>-4.4753939992695377</v>
      </c>
      <c r="I192" s="2">
        <f t="shared" si="38"/>
        <v>5.2446184445444981</v>
      </c>
      <c r="J192" s="2">
        <f t="shared" si="38"/>
        <v>-10.726945742605968</v>
      </c>
      <c r="K192" s="2">
        <f t="shared" si="32"/>
        <v>-1.1160519327400886</v>
      </c>
      <c r="L192" s="2">
        <f t="shared" si="28"/>
        <v>-1.1951689100096772</v>
      </c>
      <c r="M192" s="2">
        <f t="shared" si="29"/>
        <v>-7.3654919415998057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11.766020110485078</v>
      </c>
      <c r="H193" s="2">
        <f t="shared" si="37"/>
        <v>-4.5830317312926772</v>
      </c>
      <c r="I193" s="2">
        <f t="shared" si="38"/>
        <v>5.2326667554444013</v>
      </c>
      <c r="J193" s="2">
        <f t="shared" si="38"/>
        <v>-10.800600662021967</v>
      </c>
      <c r="K193" s="2">
        <f t="shared" si="32"/>
        <v>-1.1196422467256095</v>
      </c>
      <c r="L193" s="2">
        <f t="shared" si="28"/>
        <v>-1.198536889362243</v>
      </c>
      <c r="M193" s="2">
        <f t="shared" si="29"/>
        <v>-7.336133628281436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11.818286851195055</v>
      </c>
      <c r="H194" s="2">
        <f t="shared" si="37"/>
        <v>-4.6914045445943104</v>
      </c>
      <c r="I194" s="2">
        <f t="shared" si="38"/>
        <v>5.2206813865507788</v>
      </c>
      <c r="J194" s="2">
        <f t="shared" si="38"/>
        <v>-10.873961998304782</v>
      </c>
      <c r="K194" s="2">
        <f t="shared" si="32"/>
        <v>-1.123188187426813</v>
      </c>
      <c r="L194" s="2">
        <f t="shared" si="28"/>
        <v>-1.2018567237139386</v>
      </c>
      <c r="M194" s="2">
        <f t="shared" si="29"/>
        <v>-7.3066975815187796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11.870433572224377</v>
      </c>
      <c r="H195" s="2">
        <f t="shared" si="39"/>
        <v>-4.8005094994564343</v>
      </c>
      <c r="I195" s="2">
        <f t="shared" ref="I195:J210" si="40">I194+L194*$B$3</f>
        <v>5.2086628193136395</v>
      </c>
      <c r="J195" s="2">
        <f t="shared" si="40"/>
        <v>-10.94702897411997</v>
      </c>
      <c r="K195" s="2">
        <f t="shared" si="32"/>
        <v>-1.1266905162091749</v>
      </c>
      <c r="L195" s="2">
        <f t="shared" ref="L195:L258" si="41">0-$B$16*(I195*I195+J195*J195)*COS(K195)</f>
        <v>-1.2051281133307692</v>
      </c>
      <c r="M195" s="2">
        <f t="shared" ref="M195:M258" si="42">-9.81-$B$16*(I195*I195+J195*J195)*SIN(K195)</f>
        <v>-7.2771863332676077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11.922459944011846</v>
      </c>
      <c r="H196" s="2">
        <f t="shared" si="39"/>
        <v>-4.9103436485142975</v>
      </c>
      <c r="I196" s="2">
        <f t="shared" si="40"/>
        <v>5.1966115381803322</v>
      </c>
      <c r="J196" s="2">
        <f t="shared" si="40"/>
        <v>-11.019800837452646</v>
      </c>
      <c r="K196" s="2">
        <f t="shared" si="32"/>
        <v>-1.1301499791526035</v>
      </c>
      <c r="L196" s="2">
        <f t="shared" si="41"/>
        <v>-1.208350775070919</v>
      </c>
      <c r="M196" s="2">
        <f t="shared" si="42"/>
        <v>-7.2476024097183558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11.974365641854897</v>
      </c>
      <c r="H197" s="2">
        <f t="shared" si="39"/>
        <v>-5.0209040370093101</v>
      </c>
      <c r="I197" s="2">
        <f t="shared" si="40"/>
        <v>5.1845280304296226</v>
      </c>
      <c r="J197" s="2">
        <f t="shared" si="40"/>
        <v>-11.092276861549829</v>
      </c>
      <c r="K197" s="2">
        <f t="shared" ref="K197:K260" si="45">ATAN(J197/I197)</f>
        <v>-1.1335673073548305</v>
      </c>
      <c r="L197" s="2">
        <f t="shared" si="41"/>
        <v>-1.2115244420619136</v>
      </c>
      <c r="M197" s="2">
        <f t="shared" si="42"/>
        <v>-7.2179483306850161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12.02615034593709</v>
      </c>
      <c r="H198" s="2">
        <f t="shared" si="39"/>
        <v>-5.1321877030413425</v>
      </c>
      <c r="I198" s="2">
        <f t="shared" si="40"/>
        <v>5.1724127860090032</v>
      </c>
      <c r="J198" s="2">
        <f t="shared" si="40"/>
        <v>-11.16445634485668</v>
      </c>
      <c r="K198" s="2">
        <f t="shared" si="45"/>
        <v>-1.1369432172312033</v>
      </c>
      <c r="L198" s="2">
        <f t="shared" si="41"/>
        <v>-1.2146488633835157</v>
      </c>
      <c r="M198" s="2">
        <f t="shared" si="42"/>
        <v>-7.1882266090099645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12.077813741354012</v>
      </c>
      <c r="H199" s="2">
        <f t="shared" si="39"/>
        <v>-5.2441916778203597</v>
      </c>
      <c r="I199" s="2">
        <f t="shared" si="40"/>
        <v>5.1602662973751681</v>
      </c>
      <c r="J199" s="2">
        <f t="shared" si="40"/>
        <v>-11.236338610946779</v>
      </c>
      <c r="K199" s="2">
        <f t="shared" si="45"/>
        <v>-1.1402784108106929</v>
      </c>
      <c r="L199" s="2">
        <f t="shared" si="41"/>
        <v>-1.2177238037562104</v>
      </c>
      <c r="M199" s="2">
        <f t="shared" si="42"/>
        <v>-7.1584397499844581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12.129355518137576</v>
      </c>
      <c r="H200" s="2">
        <f t="shared" si="39"/>
        <v>-5.3569129859173268</v>
      </c>
      <c r="I200" s="2">
        <f t="shared" si="40"/>
        <v>5.1480890593376056</v>
      </c>
      <c r="J200" s="2">
        <f t="shared" si="40"/>
        <v>-11.307923008446624</v>
      </c>
      <c r="K200" s="2">
        <f t="shared" si="45"/>
        <v>-1.1435735760279582</v>
      </c>
      <c r="L200" s="2">
        <f t="shared" si="41"/>
        <v>-1.2207490432351307</v>
      </c>
      <c r="M200" s="2">
        <f t="shared" si="42"/>
        <v>-7.1285902507844554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12.180775371278791</v>
      </c>
      <c r="H201" s="2">
        <f t="shared" si="39"/>
        <v>-5.4703486455143322</v>
      </c>
      <c r="I201" s="2">
        <f t="shared" si="40"/>
        <v>5.1358815689052539</v>
      </c>
      <c r="J201" s="2">
        <f t="shared" si="40"/>
        <v>-11.379208910954468</v>
      </c>
      <c r="K201" s="2">
        <f t="shared" si="45"/>
        <v>-1.1468293870113264</v>
      </c>
      <c r="L201" s="2">
        <f t="shared" si="41"/>
        <v>-1.2237243769092949</v>
      </c>
      <c r="M201" s="2">
        <f t="shared" si="42"/>
        <v>-7.0986805999214946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12.232073000748999</v>
      </c>
      <c r="H202" s="2">
        <f t="shared" si="39"/>
        <v>-5.5844956686538731</v>
      </c>
      <c r="I202" s="2">
        <f t="shared" si="40"/>
        <v>5.1236443251361612</v>
      </c>
      <c r="J202" s="2">
        <f t="shared" si="40"/>
        <v>-11.450195716953683</v>
      </c>
      <c r="K202" s="2">
        <f t="shared" si="45"/>
        <v>-1.1500465043665764</v>
      </c>
      <c r="L202" s="2">
        <f t="shared" si="41"/>
        <v>-1.2266496146059989</v>
      </c>
      <c r="M202" s="2">
        <f t="shared" si="42"/>
        <v>-7.0687132767083245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12.283248111519631</v>
      </c>
      <c r="H203" s="2">
        <f t="shared" si="39"/>
        <v>-5.6993510614872456</v>
      </c>
      <c r="I203" s="2">
        <f t="shared" si="40"/>
        <v>5.1113778289901015</v>
      </c>
      <c r="J203" s="2">
        <f t="shared" si="40"/>
        <v>-11.520882849720767</v>
      </c>
      <c r="K203" s="2">
        <f t="shared" si="45"/>
        <v>-1.1532255754564149</v>
      </c>
      <c r="L203" s="2">
        <f t="shared" si="41"/>
        <v>-1.2295245806002562</v>
      </c>
      <c r="M203" s="2">
        <f t="shared" si="42"/>
        <v>-7.0386907507390539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12.334300413580502</v>
      </c>
      <c r="H204" s="2">
        <f t="shared" si="39"/>
        <v>-5.8149118245219906</v>
      </c>
      <c r="I204" s="2">
        <f t="shared" si="40"/>
        <v>5.0990825831840993</v>
      </c>
      <c r="J204" s="2">
        <f t="shared" si="40"/>
        <v>-11.591269757228158</v>
      </c>
      <c r="K204" s="2">
        <f t="shared" si="45"/>
        <v>-1.1563672346755731</v>
      </c>
      <c r="L204" s="2">
        <f t="shared" si="41"/>
        <v>-1.2323491133291344</v>
      </c>
      <c r="M204" s="2">
        <f t="shared" si="42"/>
        <v>-7.0086154813835071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12.385229621956677</v>
      </c>
      <c r="H205" s="2">
        <f t="shared" si="39"/>
        <v>-5.9311749528683411</v>
      </c>
      <c r="I205" s="2">
        <f t="shared" si="40"/>
        <v>5.0867590920508077</v>
      </c>
      <c r="J205" s="2">
        <f t="shared" si="40"/>
        <v>-11.661355912041993</v>
      </c>
      <c r="K205" s="2">
        <f t="shared" si="45"/>
        <v>-1.1594721037214453</v>
      </c>
      <c r="L205" s="2">
        <f t="shared" si="41"/>
        <v>-1.2351230651108844</v>
      </c>
      <c r="M205" s="2">
        <f t="shared" si="42"/>
        <v>-6.9784899172955814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12.436035456723928</v>
      </c>
      <c r="H206" s="2">
        <f t="shared" si="39"/>
        <v>-6.0481374364846259</v>
      </c>
      <c r="I206" s="2">
        <f t="shared" si="40"/>
        <v>5.074407861399699</v>
      </c>
      <c r="J206" s="2">
        <f t="shared" si="40"/>
        <v>-11.731140811214948</v>
      </c>
      <c r="K206" s="2">
        <f t="shared" si="45"/>
        <v>-1.162540791860224</v>
      </c>
      <c r="L206" s="2">
        <f t="shared" si="41"/>
        <v>-1.2378463018687194</v>
      </c>
      <c r="M206" s="2">
        <f t="shared" si="42"/>
        <v>-6.948316495935325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12.486717643022832</v>
      </c>
      <c r="H207" s="2">
        <f t="shared" si="39"/>
        <v>-6.1657962604215717</v>
      </c>
      <c r="I207" s="2">
        <f t="shared" si="40"/>
        <v>5.0620293983810116</v>
      </c>
      <c r="J207" s="2">
        <f t="shared" si="40"/>
        <v>-11.8006239761743</v>
      </c>
      <c r="K207" s="2">
        <f t="shared" si="45"/>
        <v>-1.1655738961884849</v>
      </c>
      <c r="L207" s="2">
        <f t="shared" si="41"/>
        <v>-1.2405187028591476</v>
      </c>
      <c r="M207" s="2">
        <f t="shared" si="42"/>
        <v>-6.9180976431045131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12.537275911071498</v>
      </c>
      <c r="H208" s="2">
        <f t="shared" si="39"/>
        <v>-6.2841484050654701</v>
      </c>
      <c r="I208" s="2">
        <f t="shared" si="40"/>
        <v>5.0496242113524206</v>
      </c>
      <c r="J208" s="2">
        <f t="shared" si="40"/>
        <v>-11.869804952605346</v>
      </c>
      <c r="K208" s="2">
        <f t="shared" si="45"/>
        <v>-1.1685720018901957</v>
      </c>
      <c r="L208" s="2">
        <f t="shared" si="41"/>
        <v>-1.2431401604047274</v>
      </c>
      <c r="M208" s="2">
        <f t="shared" si="42"/>
        <v>-6.8878357724955066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12.587709996177002</v>
      </c>
      <c r="H209" s="2">
        <f t="shared" si="39"/>
        <v>-6.4031908463801486</v>
      </c>
      <c r="I209" s="2">
        <f t="shared" si="40"/>
        <v>5.0371928097483734</v>
      </c>
      <c r="J209" s="2">
        <f t="shared" si="40"/>
        <v>-11.938683310330301</v>
      </c>
      <c r="K209" s="2">
        <f t="shared" si="45"/>
        <v>-1.171535682489129</v>
      </c>
      <c r="L209" s="2">
        <f t="shared" si="41"/>
        <v>-1.2457105796311509</v>
      </c>
      <c r="M209" s="2">
        <f t="shared" si="42"/>
        <v>-6.8575332852531368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12.638019638745504</v>
      </c>
      <c r="H210" s="2">
        <f t="shared" si="39"/>
        <v>-6.5229205561477146</v>
      </c>
      <c r="I210" s="2">
        <f t="shared" si="40"/>
        <v>5.0247357039520617</v>
      </c>
      <c r="J210" s="2">
        <f t="shared" si="40"/>
        <v>-12.007258643182833</v>
      </c>
      <c r="K210" s="2">
        <f t="shared" si="45"/>
        <v>-1.1744655000966724</v>
      </c>
      <c r="L210" s="2">
        <f t="shared" si="41"/>
        <v>-1.248229878208535</v>
      </c>
      <c r="M210" s="2">
        <f t="shared" si="42"/>
        <v>-6.82719256954943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12.688204584291114</v>
      </c>
      <c r="H211" s="2">
        <f t="shared" si="46"/>
        <v>-6.6433345022080204</v>
      </c>
      <c r="I211" s="2">
        <f t="shared" ref="I211:J226" si="47">I210+L210*$B$3</f>
        <v>5.0122534051699761</v>
      </c>
      <c r="J211" s="2">
        <f t="shared" si="47"/>
        <v>-12.075530568878328</v>
      </c>
      <c r="K211" s="2">
        <f t="shared" si="45"/>
        <v>-1.1773620056550351</v>
      </c>
      <c r="L211" s="2">
        <f t="shared" si="41"/>
        <v>-1.2506979860968293</v>
      </c>
      <c r="M211" s="2">
        <f t="shared" si="42"/>
        <v>-6.7968160001709546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12.73826458344351</v>
      </c>
      <c r="H212" s="2">
        <f t="shared" si="46"/>
        <v>-6.7644296486968125</v>
      </c>
      <c r="I212" s="2">
        <f t="shared" si="47"/>
        <v>4.9997464253090076</v>
      </c>
      <c r="J212" s="2">
        <f t="shared" si="47"/>
        <v>-12.143498728880038</v>
      </c>
      <c r="K212" s="2">
        <f t="shared" si="45"/>
        <v>-1.1802257391758606</v>
      </c>
      <c r="L212" s="2">
        <f t="shared" si="41"/>
        <v>-1.2531148452952352</v>
      </c>
      <c r="M212" s="2">
        <f t="shared" si="42"/>
        <v>-6.7664059381185719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12.788199391954334</v>
      </c>
      <c r="H213" s="2">
        <f t="shared" si="46"/>
        <v>-6.8862029562825189</v>
      </c>
      <c r="I213" s="2">
        <f t="shared" si="47"/>
        <v>4.9872152768560554</v>
      </c>
      <c r="J213" s="2">
        <f t="shared" si="47"/>
        <v>-12.211162788261223</v>
      </c>
      <c r="K213" s="2">
        <f t="shared" si="45"/>
        <v>-1.1830572299742617</v>
      </c>
      <c r="L213" s="2">
        <f t="shared" si="41"/>
        <v>-1.2554804095955421</v>
      </c>
      <c r="M213" s="2">
        <f t="shared" si="42"/>
        <v>-6.7359647302194183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12.838008770702416</v>
      </c>
      <c r="H214" s="2">
        <f t="shared" si="46"/>
        <v>-7.0086513824016414</v>
      </c>
      <c r="I214" s="2">
        <f t="shared" si="47"/>
        <v>4.9746604727600996</v>
      </c>
      <c r="J214" s="2">
        <f t="shared" si="47"/>
        <v>-12.278522435563417</v>
      </c>
      <c r="K214" s="2">
        <f t="shared" si="45"/>
        <v>-1.1858569968983006</v>
      </c>
      <c r="L214" s="2">
        <f t="shared" si="41"/>
        <v>-1.2577946443392922</v>
      </c>
      <c r="M214" s="2">
        <f t="shared" si="42"/>
        <v>-6.7054947087508943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12.8876924856978</v>
      </c>
      <c r="H215" s="2">
        <f t="shared" si="46"/>
        <v>-7.1317718814927131</v>
      </c>
      <c r="I215" s="2">
        <f t="shared" si="47"/>
        <v>4.9620825263167063</v>
      </c>
      <c r="J215" s="2">
        <f t="shared" si="47"/>
        <v>-12.345577382650927</v>
      </c>
      <c r="K215" s="2">
        <f t="shared" si="45"/>
        <v>-1.1886255485539432</v>
      </c>
      <c r="L215" s="2">
        <f t="shared" si="41"/>
        <v>-1.2600575261786768</v>
      </c>
      <c r="M215" s="2">
        <f t="shared" si="42"/>
        <v>-6.6749981910765035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12.937250308084657</v>
      </c>
      <c r="H216" s="2">
        <f t="shared" si="46"/>
        <v>-7.255561405228776</v>
      </c>
      <c r="I216" s="2">
        <f t="shared" si="47"/>
        <v>4.9494819510549197</v>
      </c>
      <c r="J216" s="2">
        <f t="shared" si="47"/>
        <v>-12.412327364561692</v>
      </c>
      <c r="K216" s="2">
        <f t="shared" si="45"/>
        <v>-1.1913633835255217</v>
      </c>
      <c r="L216" s="2">
        <f t="shared" si="41"/>
        <v>-1.2622690428410885</v>
      </c>
      <c r="M216" s="2">
        <f t="shared" si="42"/>
        <v>-6.6444774792933297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12.986682014143064</v>
      </c>
      <c r="H217" s="2">
        <f t="shared" si="46"/>
        <v>-7.3800169027483582</v>
      </c>
      <c r="I217" s="2">
        <f t="shared" si="47"/>
        <v>4.9368592606265089</v>
      </c>
      <c r="J217" s="2">
        <f t="shared" si="47"/>
        <v>-12.478772139354625</v>
      </c>
      <c r="K217" s="2">
        <f t="shared" si="45"/>
        <v>-1.1940709905917448</v>
      </c>
      <c r="L217" s="2">
        <f t="shared" si="41"/>
        <v>-1.2644291928972382</v>
      </c>
      <c r="M217" s="2">
        <f t="shared" si="42"/>
        <v>-6.6139348598909935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13.035987385289685</v>
      </c>
      <c r="H218" s="2">
        <f t="shared" si="46"/>
        <v>-7.5051353208848992</v>
      </c>
      <c r="I218" s="2">
        <f t="shared" si="47"/>
        <v>4.9242149686975365</v>
      </c>
      <c r="J218" s="2">
        <f t="shared" si="47"/>
        <v>-12.544911487953534</v>
      </c>
      <c r="K218" s="2">
        <f t="shared" si="45"/>
        <v>-1.1967488489373002</v>
      </c>
      <c r="L218" s="2">
        <f t="shared" si="41"/>
        <v>-1.2665379855327641</v>
      </c>
      <c r="M218" s="2">
        <f t="shared" si="42"/>
        <v>-6.5833726034218873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13.085166208077384</v>
      </c>
      <c r="H219" s="2">
        <f t="shared" si="46"/>
        <v>-7.6309136043946051</v>
      </c>
      <c r="I219" s="2">
        <f t="shared" si="47"/>
        <v>4.9115495888422087</v>
      </c>
      <c r="J219" s="2">
        <f t="shared" si="47"/>
        <v>-12.610745213987753</v>
      </c>
      <c r="K219" s="2">
        <f t="shared" si="45"/>
        <v>-1.1993974283600939</v>
      </c>
      <c r="L219" s="2">
        <f t="shared" si="41"/>
        <v>-1.2685954403232536</v>
      </c>
      <c r="M219" s="2">
        <f t="shared" si="42"/>
        <v>-6.5527929641825491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13.13421827419379</v>
      </c>
      <c r="H220" s="2">
        <f t="shared" si="46"/>
        <v>-7.7573486961826923</v>
      </c>
      <c r="I220" s="2">
        <f t="shared" si="47"/>
        <v>4.8988636344389764</v>
      </c>
      <c r="J220" s="2">
        <f t="shared" si="47"/>
        <v>-12.676273143629579</v>
      </c>
      <c r="K220" s="2">
        <f t="shared" si="45"/>
        <v>-1.2020171894741822</v>
      </c>
      <c r="L220" s="2">
        <f t="shared" si="41"/>
        <v>-1.270601587012598</v>
      </c>
      <c r="M220" s="2">
        <f t="shared" si="42"/>
        <v>-6.5221981799059705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13.18314338045883</v>
      </c>
      <c r="H221" s="2">
        <f t="shared" si="46"/>
        <v>-7.8844375375279832</v>
      </c>
      <c r="I221" s="2">
        <f t="shared" si="47"/>
        <v>4.8861576185688502</v>
      </c>
      <c r="J221" s="2">
        <f t="shared" si="47"/>
        <v>-12.741495125428639</v>
      </c>
      <c r="K221" s="2">
        <f t="shared" si="45"/>
        <v>-1.2046085839084433</v>
      </c>
      <c r="L221" s="2">
        <f t="shared" si="41"/>
        <v>-1.2725564652946275</v>
      </c>
      <c r="M221" s="2">
        <f t="shared" si="42"/>
        <v>-6.4915904714647059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13.231941328821254</v>
      </c>
      <c r="H222" s="2">
        <f t="shared" si="46"/>
        <v>-8.0121770683058422</v>
      </c>
      <c r="I222" s="2">
        <f t="shared" si="47"/>
        <v>4.8734320539159039</v>
      </c>
      <c r="J222" s="2">
        <f t="shared" si="47"/>
        <v>-12.806411030143286</v>
      </c>
      <c r="K222" s="2">
        <f t="shared" si="45"/>
        <v>-1.2071720545010522</v>
      </c>
      <c r="L222" s="2">
        <f t="shared" si="41"/>
        <v>-1.2744601245979361</v>
      </c>
      <c r="M222" s="2">
        <f t="shared" si="42"/>
        <v>-6.4609720425845847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13.280611926354183</v>
      </c>
      <c r="H223" s="2">
        <f t="shared" si="46"/>
        <v>-8.1405642272094028</v>
      </c>
      <c r="I223" s="2">
        <f t="shared" si="47"/>
        <v>4.8606874526699242</v>
      </c>
      <c r="J223" s="2">
        <f t="shared" si="47"/>
        <v>-12.871020750569132</v>
      </c>
      <c r="K223" s="2">
        <f t="shared" si="45"/>
        <v>-1.2097080354898124</v>
      </c>
      <c r="L223" s="2">
        <f t="shared" si="41"/>
        <v>-1.2763126238738449</v>
      </c>
      <c r="M223" s="2">
        <f t="shared" si="42"/>
        <v>-6.4303450795689052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13.329154985249689</v>
      </c>
      <c r="H224" s="2">
        <f t="shared" si="46"/>
        <v>-8.2695959519690714</v>
      </c>
      <c r="I224" s="2">
        <f t="shared" si="47"/>
        <v>4.847924326431186</v>
      </c>
      <c r="J224" s="2">
        <f t="shared" si="47"/>
        <v>-12.935324201364821</v>
      </c>
      <c r="K224" s="2">
        <f t="shared" si="45"/>
        <v>-1.212216952698407</v>
      </c>
      <c r="L224" s="2">
        <f t="shared" si="41"/>
        <v>-1.2781140313874431</v>
      </c>
      <c r="M224" s="2">
        <f t="shared" si="42"/>
        <v>-6.399711751032914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13.377570322812431</v>
      </c>
      <c r="H225" s="2">
        <f t="shared" si="46"/>
        <v>-8.3992691795702719</v>
      </c>
      <c r="I225" s="2">
        <f t="shared" si="47"/>
        <v>4.8351431861173113</v>
      </c>
      <c r="J225" s="2">
        <f t="shared" si="47"/>
        <v>-12.99932131887515</v>
      </c>
      <c r="K225" s="2">
        <f t="shared" si="45"/>
        <v>-1.2146992237186325</v>
      </c>
      <c r="L225" s="2">
        <f t="shared" si="41"/>
        <v>-1.2798644245116297</v>
      </c>
      <c r="M225" s="2">
        <f t="shared" si="42"/>
        <v>-6.3690742076484508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13.425857761452379</v>
      </c>
      <c r="H226" s="2">
        <f t="shared" si="46"/>
        <v>-8.5295808464694058</v>
      </c>
      <c r="I226" s="2">
        <f t="shared" si="47"/>
        <v>4.8223445418721953</v>
      </c>
      <c r="J226" s="2">
        <f t="shared" si="47"/>
        <v>-13.063012060951635</v>
      </c>
      <c r="K226" s="2">
        <f t="shared" si="45"/>
        <v>-1.2171552580886769</v>
      </c>
      <c r="L226" s="2">
        <f t="shared" si="41"/>
        <v>-1.281563889524121</v>
      </c>
      <c r="M226" s="2">
        <f t="shared" si="42"/>
        <v>-6.338434581898575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13.474017128676625</v>
      </c>
      <c r="H227" s="2">
        <f t="shared" si="48"/>
        <v>-8.6605278888080175</v>
      </c>
      <c r="I227" s="2">
        <f t="shared" ref="I227:J242" si="49">I226+L226*$B$3</f>
        <v>4.8095289029769539</v>
      </c>
      <c r="J227" s="2">
        <f t="shared" si="49"/>
        <v>-13.12639640677062</v>
      </c>
      <c r="K227" s="2">
        <f t="shared" si="45"/>
        <v>-1.2195854574675093</v>
      </c>
      <c r="L227" s="2">
        <f t="shared" si="41"/>
        <v>-1.283212521407346</v>
      </c>
      <c r="M227" s="2">
        <f t="shared" si="42"/>
        <v>-6.3077949878420405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13.522048257080323</v>
      </c>
      <c r="H228" s="2">
        <f t="shared" si="48"/>
        <v>-8.7921072426251161</v>
      </c>
      <c r="I228" s="2">
        <f t="shared" si="49"/>
        <v>4.7966967777628806</v>
      </c>
      <c r="J228" s="2">
        <f t="shared" si="49"/>
        <v>-13.189474356649042</v>
      </c>
      <c r="K228" s="2">
        <f t="shared" si="45"/>
        <v>-1.2219902158054439</v>
      </c>
      <c r="L228" s="2">
        <f t="shared" si="41"/>
        <v>-1.2848104236511977</v>
      </c>
      <c r="M228" s="2">
        <f t="shared" si="42"/>
        <v>-6.2771575208874779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13.569950984336771</v>
      </c>
      <c r="H229" s="2">
        <f t="shared" si="48"/>
        <v>-8.9243158440676513</v>
      </c>
      <c r="I229" s="2">
        <f t="shared" si="49"/>
        <v>4.7838486735263688</v>
      </c>
      <c r="J229" s="2">
        <f t="shared" si="49"/>
        <v>-13.252245931857916</v>
      </c>
      <c r="K229" s="2">
        <f t="shared" si="45"/>
        <v>-1.2243699195109481</v>
      </c>
      <c r="L229" s="2">
        <f t="shared" si="41"/>
        <v>-1.2863577080585642</v>
      </c>
      <c r="M229" s="2">
        <f t="shared" si="42"/>
        <v>-6.2465242575771009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13.617725153186631</v>
      </c>
      <c r="H230" s="2">
        <f t="shared" si="48"/>
        <v>-9.0571506295991089</v>
      </c>
      <c r="I230" s="2">
        <f t="shared" si="49"/>
        <v>4.7709850964457834</v>
      </c>
      <c r="J230" s="2">
        <f t="shared" si="49"/>
        <v>-13.314711174433686</v>
      </c>
      <c r="K230" s="2">
        <f t="shared" si="45"/>
        <v>-1.2267249476137601</v>
      </c>
      <c r="L230" s="2">
        <f t="shared" si="41"/>
        <v>-1.2878544945536139</v>
      </c>
      <c r="M230" s="2">
        <f t="shared" si="42"/>
        <v>-6.2158972553798453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13.665370611426361</v>
      </c>
      <c r="H231" s="2">
        <f t="shared" si="48"/>
        <v>-9.1906085362062147</v>
      </c>
      <c r="I231" s="2">
        <f t="shared" si="49"/>
        <v>4.758106551500247</v>
      </c>
      <c r="J231" s="2">
        <f t="shared" si="49"/>
        <v>-13.376870146987484</v>
      </c>
      <c r="K231" s="2">
        <f t="shared" si="45"/>
        <v>-1.2290556719243826</v>
      </c>
      <c r="L231" s="2">
        <f t="shared" si="41"/>
        <v>-1.2893009109927724</v>
      </c>
      <c r="M231" s="2">
        <f t="shared" si="42"/>
        <v>-6.1852785524937417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13.712887211895815</v>
      </c>
      <c r="H232" s="2">
        <f t="shared" si="48"/>
        <v>-9.324686501603713</v>
      </c>
      <c r="I232" s="2">
        <f t="shared" si="49"/>
        <v>4.745213542390319</v>
      </c>
      <c r="J232" s="2">
        <f t="shared" si="49"/>
        <v>-13.438722932512421</v>
      </c>
      <c r="K232" s="2">
        <f t="shared" si="45"/>
        <v>-1.2313624571900215</v>
      </c>
      <c r="L232" s="2">
        <f t="shared" si="41"/>
        <v>-1.2906970929783548</v>
      </c>
      <c r="M232" s="2">
        <f t="shared" si="42"/>
        <v>-6.1546701676574234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13.760274812465068</v>
      </c>
      <c r="H233" s="2">
        <f t="shared" si="48"/>
        <v>-9.4593814644372198</v>
      </c>
      <c r="I233" s="2">
        <f t="shared" si="49"/>
        <v>4.7323065714605352</v>
      </c>
      <c r="J233" s="2">
        <f t="shared" si="49"/>
        <v>-13.500269634188996</v>
      </c>
      <c r="K233" s="2">
        <f t="shared" si="45"/>
        <v>-1.2336456612470379</v>
      </c>
      <c r="L233" s="2">
        <f t="shared" si="41"/>
        <v>-1.2920431836747934</v>
      </c>
      <c r="M233" s="2">
        <f t="shared" si="42"/>
        <v>-6.1240740999706063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13.807533276020491</v>
      </c>
      <c r="H234" s="2">
        <f t="shared" si="48"/>
        <v>-9.5946903644841068</v>
      </c>
      <c r="I234" s="2">
        <f t="shared" si="49"/>
        <v>4.7193861396237873</v>
      </c>
      <c r="J234" s="2">
        <f t="shared" si="49"/>
        <v>-13.561510375188702</v>
      </c>
      <c r="K234" s="2">
        <f t="shared" si="45"/>
        <v>-1.2359056351699773</v>
      </c>
      <c r="L234" s="2">
        <f t="shared" si="41"/>
        <v>-1.2933393336274477</v>
      </c>
      <c r="M234" s="2">
        <f t="shared" si="42"/>
        <v>-6.0934923287233982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13.854662470450048</v>
      </c>
      <c r="H235" s="2">
        <f t="shared" si="48"/>
        <v>-9.730610142852429</v>
      </c>
      <c r="I235" s="2">
        <f t="shared" si="49"/>
        <v>4.7064527462875132</v>
      </c>
      <c r="J235" s="2">
        <f t="shared" si="49"/>
        <v>-13.622445298475936</v>
      </c>
      <c r="K235" s="2">
        <f t="shared" si="45"/>
        <v>-1.2381427234172486</v>
      </c>
      <c r="L235" s="2">
        <f t="shared" si="41"/>
        <v>-1.2945857005839227</v>
      </c>
      <c r="M235" s="2">
        <f t="shared" si="42"/>
        <v>-6.0629268132343199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13.901662268627895</v>
      </c>
      <c r="H236" s="2">
        <f t="shared" si="48"/>
        <v>-9.8671377421778494</v>
      </c>
      <c r="I236" s="2">
        <f t="shared" si="49"/>
        <v>4.6935068892816743</v>
      </c>
      <c r="J236" s="2">
        <f t="shared" si="49"/>
        <v>-13.68307456660828</v>
      </c>
      <c r="K236" s="2">
        <f t="shared" si="45"/>
        <v>-1.2403572639735154</v>
      </c>
      <c r="L236" s="2">
        <f t="shared" si="41"/>
        <v>-1.2957824493178822</v>
      </c>
      <c r="M236" s="2">
        <f t="shared" si="42"/>
        <v>-6.0323794926968883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13.948532548398246</v>
      </c>
      <c r="H237" s="2">
        <f t="shared" si="48"/>
        <v>-10.004270106818568</v>
      </c>
      <c r="I237" s="2">
        <f t="shared" si="49"/>
        <v>4.6805490647884955</v>
      </c>
      <c r="J237" s="2">
        <f t="shared" si="49"/>
        <v>-13.743398361535249</v>
      </c>
      <c r="K237" s="2">
        <f t="shared" si="45"/>
        <v>-1.2425495884888687</v>
      </c>
      <c r="L237" s="2">
        <f t="shared" si="41"/>
        <v>-1.2969297514553053</v>
      </c>
      <c r="M237" s="2">
        <f t="shared" si="42"/>
        <v>-6.0018522860346097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13.995273192558557</v>
      </c>
      <c r="H238" s="2">
        <f t="shared" si="48"/>
        <v>-10.142004183048222</v>
      </c>
      <c r="I238" s="2">
        <f t="shared" si="49"/>
        <v>4.6675797672739421</v>
      </c>
      <c r="J238" s="2">
        <f t="shared" si="49"/>
        <v>-13.803416884395595</v>
      </c>
      <c r="K238" s="2">
        <f t="shared" si="45"/>
        <v>-1.2447200224148456</v>
      </c>
      <c r="L238" s="2">
        <f t="shared" si="41"/>
        <v>-1.2980277853031623</v>
      </c>
      <c r="M238" s="2">
        <f t="shared" si="42"/>
        <v>-5.9713470917642884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14.04188408884203</v>
      </c>
      <c r="H239" s="2">
        <f t="shared" si="48"/>
        <v>-10.280336919246768</v>
      </c>
      <c r="I239" s="2">
        <f t="shared" si="49"/>
        <v>4.6545994894209102</v>
      </c>
      <c r="J239" s="2">
        <f t="shared" si="49"/>
        <v>-13.863130355313238</v>
      </c>
      <c r="K239" s="2">
        <f t="shared" si="45"/>
        <v>-1.2468688851373617</v>
      </c>
      <c r="L239" s="2">
        <f t="shared" si="41"/>
        <v>-1.2990767356804591</v>
      </c>
      <c r="M239" s="2">
        <f t="shared" si="42"/>
        <v>-5.9408657878674784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14.088365129899456</v>
      </c>
      <c r="H240" s="2">
        <f t="shared" si="48"/>
        <v>-10.419265266089294</v>
      </c>
      <c r="I240" s="2">
        <f t="shared" si="49"/>
        <v>4.641608722064106</v>
      </c>
      <c r="J240" s="2">
        <f t="shared" si="49"/>
        <v>-13.922539013191914</v>
      </c>
      <c r="K240" s="2">
        <f t="shared" si="45"/>
        <v>-1.2489964901066191</v>
      </c>
      <c r="L240" s="2">
        <f t="shared" si="41"/>
        <v>-1.3000767937516362</v>
      </c>
      <c r="M240" s="2">
        <f t="shared" si="42"/>
        <v>-5.9104102316699727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14.134716213280409</v>
      </c>
      <c r="H241" s="2">
        <f t="shared" si="48"/>
        <v>-10.558786176732797</v>
      </c>
      <c r="I241" s="2">
        <f t="shared" si="49"/>
        <v>4.6286079541265899</v>
      </c>
      <c r="J241" s="2">
        <f t="shared" si="49"/>
        <v>-13.981643115508614</v>
      </c>
      <c r="K241" s="2">
        <f t="shared" si="45"/>
        <v>-1.2511031449640584</v>
      </c>
      <c r="L241" s="2">
        <f t="shared" si="41"/>
        <v>-1.3010281568622672</v>
      </c>
      <c r="M241" s="2">
        <f t="shared" si="42"/>
        <v>-5.879982259729168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14.180937241413833</v>
      </c>
      <c r="H242" s="2">
        <f t="shared" si="48"/>
        <v>-10.69889660700087</v>
      </c>
      <c r="I242" s="2">
        <f t="shared" si="49"/>
        <v>4.6155976725579668</v>
      </c>
      <c r="J242" s="2">
        <f t="shared" si="49"/>
        <v>-14.040442938105906</v>
      </c>
      <c r="K242" s="2">
        <f t="shared" si="45"/>
        <v>-1.2531891516664124</v>
      </c>
      <c r="L242" s="2">
        <f t="shared" si="41"/>
        <v>-1.3019310283770562</v>
      </c>
      <c r="M242" s="2">
        <f t="shared" si="42"/>
        <v>-5.8495836877292247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14.227028121587994</v>
      </c>
      <c r="H243" s="2">
        <f t="shared" si="50"/>
        <v>-10.839593515566316</v>
      </c>
      <c r="I243" s="2">
        <f t="shared" ref="I243:J258" si="51">I242+L242*$B$3</f>
        <v>4.6025783622741967</v>
      </c>
      <c r="J243" s="2">
        <f t="shared" si="51"/>
        <v>-14.098938774983198</v>
      </c>
      <c r="K243" s="2">
        <f t="shared" si="45"/>
        <v>-1.2552548066069309</v>
      </c>
      <c r="L243" s="2">
        <f t="shared" si="41"/>
        <v>-1.3027856175200734</v>
      </c>
      <c r="M243" s="2">
        <f t="shared" si="42"/>
        <v>-5.8192163103838253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14.27298876592986</v>
      </c>
      <c r="H244" s="2">
        <f t="shared" si="50"/>
        <v>-10.980873864131667</v>
      </c>
      <c r="I244" s="2">
        <f t="shared" si="51"/>
        <v>4.5895505060989956</v>
      </c>
      <c r="J244" s="2">
        <f t="shared" si="51"/>
        <v>-14.157130938087036</v>
      </c>
      <c r="K244" s="2">
        <f t="shared" si="45"/>
        <v>-1.2573004007338326</v>
      </c>
      <c r="L244" s="2">
        <f t="shared" si="41"/>
        <v>-1.3035921392172196</v>
      </c>
      <c r="M244" s="2">
        <f t="shared" si="42"/>
        <v>-5.7888819013464659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14.318819091383888</v>
      </c>
      <c r="H245" s="2">
        <f t="shared" si="50"/>
        <v>-11.122734617607604</v>
      </c>
      <c r="I245" s="2">
        <f t="shared" si="51"/>
        <v>4.5765145847068238</v>
      </c>
      <c r="J245" s="2">
        <f t="shared" si="51"/>
        <v>-14.215019757100501</v>
      </c>
      <c r="K245" s="2">
        <f t="shared" si="45"/>
        <v>-1.2593262196660491</v>
      </c>
      <c r="L245" s="2">
        <f t="shared" si="41"/>
        <v>-1.3043508139408895</v>
      </c>
      <c r="M245" s="2">
        <f t="shared" si="42"/>
        <v>-5.7585822131281068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14.36451901969026</v>
      </c>
      <c r="H246" s="2">
        <f t="shared" si="50"/>
        <v>-11.265172744289266</v>
      </c>
      <c r="I246" s="2">
        <f t="shared" si="51"/>
        <v>4.5634710765674154</v>
      </c>
      <c r="J246" s="2">
        <f t="shared" si="51"/>
        <v>-14.272605579231783</v>
      </c>
      <c r="K246" s="2">
        <f t="shared" si="45"/>
        <v>-1.2613325438063183</v>
      </c>
      <c r="L246" s="2">
        <f t="shared" si="41"/>
        <v>-1.3050618675567993</v>
      </c>
      <c r="M246" s="2">
        <f t="shared" si="42"/>
        <v>-5.7283189770220826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14.410088477362555</v>
      </c>
      <c r="H247" s="2">
        <f t="shared" si="50"/>
        <v>-11.408185216030436</v>
      </c>
      <c r="I247" s="2">
        <f t="shared" si="51"/>
        <v>4.550420457891847</v>
      </c>
      <c r="J247" s="2">
        <f t="shared" si="51"/>
        <v>-14.329888769002004</v>
      </c>
      <c r="K247" s="2">
        <f t="shared" si="45"/>
        <v>-1.2633196484516893</v>
      </c>
      <c r="L247" s="2">
        <f t="shared" si="41"/>
        <v>-1.3057255311729628</v>
      </c>
      <c r="M247" s="2">
        <f t="shared" si="42"/>
        <v>-5.6980939030361295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14.455527395664914</v>
      </c>
      <c r="H248" s="2">
        <f t="shared" si="50"/>
        <v>-11.551769008415608</v>
      </c>
      <c r="I248" s="2">
        <f t="shared" si="51"/>
        <v>4.5373632025801172</v>
      </c>
      <c r="J248" s="2">
        <f t="shared" si="51"/>
        <v>-14.386869708032366</v>
      </c>
      <c r="K248" s="2">
        <f t="shared" si="45"/>
        <v>-1.2652878039014932</v>
      </c>
      <c r="L248" s="2">
        <f t="shared" si="41"/>
        <v>-1.3063420409907833</v>
      </c>
      <c r="M248" s="2">
        <f t="shared" si="42"/>
        <v>-5.6679086798314069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14.500835710588667</v>
      </c>
      <c r="H249" s="2">
        <f t="shared" si="50"/>
        <v>-11.695921100929922</v>
      </c>
      <c r="I249" s="2">
        <f t="shared" si="51"/>
        <v>4.5242997821702096</v>
      </c>
      <c r="J249" s="2">
        <f t="shared" si="51"/>
        <v>-14.443548794830679</v>
      </c>
      <c r="K249" s="2">
        <f t="shared" si="45"/>
        <v>-1.2672372755628409</v>
      </c>
      <c r="L249" s="2">
        <f t="shared" si="41"/>
        <v>-1.3069116381582435</v>
      </c>
      <c r="M249" s="2">
        <f t="shared" si="42"/>
        <v>-5.6377649746683982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14.546013362828463</v>
      </c>
      <c r="H250" s="2">
        <f t="shared" si="50"/>
        <v>-11.840638477126962</v>
      </c>
      <c r="I250" s="2">
        <f t="shared" si="51"/>
        <v>4.5112306657886272</v>
      </c>
      <c r="J250" s="2">
        <f t="shared" si="51"/>
        <v>-14.499926444577364</v>
      </c>
      <c r="K250" s="2">
        <f t="shared" si="45"/>
        <v>-1.2691683240537019</v>
      </c>
      <c r="L250" s="2">
        <f t="shared" si="41"/>
        <v>-1.3074345686251641</v>
      </c>
      <c r="M250" s="2">
        <f t="shared" si="42"/>
        <v>-5.6076644333595524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14.591060297757918</v>
      </c>
      <c r="H251" s="2">
        <f t="shared" si="50"/>
        <v>-11.985918124794404</v>
      </c>
      <c r="I251" s="2">
        <f t="shared" si="51"/>
        <v>4.4981563201023755</v>
      </c>
      <c r="J251" s="2">
        <f t="shared" si="51"/>
        <v>-14.556003088910959</v>
      </c>
      <c r="K251" s="2">
        <f t="shared" si="45"/>
        <v>-1.2710812053036189</v>
      </c>
      <c r="L251" s="2">
        <f t="shared" si="41"/>
        <v>-1.3079110830005163</v>
      </c>
      <c r="M251" s="2">
        <f t="shared" si="42"/>
        <v>-5.5776086802285469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14.635976465404791</v>
      </c>
      <c r="H252" s="2">
        <f t="shared" si="50"/>
        <v>-12.131757036117525</v>
      </c>
      <c r="I252" s="2">
        <f t="shared" si="51"/>
        <v>4.4850772092723705</v>
      </c>
      <c r="J252" s="2">
        <f t="shared" si="51"/>
        <v>-14.611779175713245</v>
      </c>
      <c r="K252" s="2">
        <f t="shared" si="45"/>
        <v>-1.2729761706521145</v>
      </c>
      <c r="L252" s="2">
        <f t="shared" si="41"/>
        <v>-1.3083414364117583</v>
      </c>
      <c r="M252" s="2">
        <f t="shared" si="42"/>
        <v>-5.5475993180760597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14.680761820425696</v>
      </c>
      <c r="H253" s="2">
        <f t="shared" si="50"/>
        <v>-12.278152207840563</v>
      </c>
      <c r="I253" s="2">
        <f t="shared" si="51"/>
        <v>4.4719937949082533</v>
      </c>
      <c r="J253" s="2">
        <f t="shared" si="51"/>
        <v>-14.667255168894005</v>
      </c>
      <c r="K253" s="2">
        <f t="shared" si="45"/>
        <v>-1.2748534669448426</v>
      </c>
      <c r="L253" s="2">
        <f t="shared" si="41"/>
        <v>-1.308725888366177</v>
      </c>
      <c r="M253" s="2">
        <f t="shared" si="42"/>
        <v>-5.5176379281519061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14.72541632208036</v>
      </c>
      <c r="H254" s="2">
        <f t="shared" si="50"/>
        <v>-12.42510064142591</v>
      </c>
      <c r="I254" s="2">
        <f t="shared" si="51"/>
        <v>4.4589065360245916</v>
      </c>
      <c r="J254" s="2">
        <f t="shared" si="51"/>
        <v>-14.722431548175525</v>
      </c>
      <c r="K254" s="2">
        <f t="shared" si="45"/>
        <v>-1.2767133366275332</v>
      </c>
      <c r="L254" s="2">
        <f t="shared" si="41"/>
        <v>-1.3090647026142268</v>
      </c>
      <c r="M254" s="2">
        <f t="shared" si="42"/>
        <v>-5.4877260701334416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14.769939934205475</v>
      </c>
      <c r="H255" s="2">
        <f t="shared" si="50"/>
        <v>-12.572599343211174</v>
      </c>
      <c r="I255" s="2">
        <f t="shared" si="51"/>
        <v>4.4458158889984496</v>
      </c>
      <c r="J255" s="2">
        <f t="shared" si="51"/>
        <v>-14.777308808876858</v>
      </c>
      <c r="K255" s="2">
        <f t="shared" si="45"/>
        <v>-1.2785560178377895</v>
      </c>
      <c r="L255" s="2">
        <f t="shared" si="41"/>
        <v>-1.3093581470148152</v>
      </c>
      <c r="M255" s="2">
        <f t="shared" si="42"/>
        <v>-5.4578652821100988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14.814332625188108</v>
      </c>
      <c r="H256" s="2">
        <f t="shared" si="50"/>
        <v>-12.720645324564048</v>
      </c>
      <c r="I256" s="2">
        <f t="shared" si="51"/>
        <v>4.4327223075283015</v>
      </c>
      <c r="J256" s="2">
        <f t="shared" si="51"/>
        <v>-14.83188746169796</v>
      </c>
      <c r="K256" s="2">
        <f t="shared" si="45"/>
        <v>-1.2803817444947783</v>
      </c>
      <c r="L256" s="2">
        <f t="shared" si="41"/>
        <v>-1.3096064934025577</v>
      </c>
      <c r="M256" s="2">
        <f t="shared" si="42"/>
        <v>-5.4280570805739314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14.858594367938721</v>
      </c>
      <c r="H257" s="2">
        <f t="shared" si="50"/>
        <v>-12.869235602035056</v>
      </c>
      <c r="I257" s="2">
        <f t="shared" si="51"/>
        <v>4.4196262425942763</v>
      </c>
      <c r="J257" s="2">
        <f t="shared" si="51"/>
        <v>-14.886168032503699</v>
      </c>
      <c r="K257" s="2">
        <f t="shared" si="45"/>
        <v>-1.2821907463868703</v>
      </c>
      <c r="L257" s="2">
        <f t="shared" si="41"/>
        <v>-1.3098100174569423</v>
      </c>
      <c r="M257" s="2">
        <f t="shared" si="42"/>
        <v>-5.3983029604160624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14.902725139863792</v>
      </c>
      <c r="H258" s="2">
        <f t="shared" si="50"/>
        <v>-13.018367197508114</v>
      </c>
      <c r="I258" s="2">
        <f t="shared" si="51"/>
        <v>4.4065281424197069</v>
      </c>
      <c r="J258" s="2">
        <f t="shared" si="51"/>
        <v>-14.94015106210786</v>
      </c>
      <c r="K258" s="2">
        <f t="shared" si="45"/>
        <v>-1.2839832492572745</v>
      </c>
      <c r="L258" s="2">
        <f t="shared" si="41"/>
        <v>-1.3099689985734153</v>
      </c>
      <c r="M258" s="2">
        <f t="shared" si="42"/>
        <v>-5.3686043949289051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14.94672492283806</v>
      </c>
      <c r="H259" s="2">
        <f t="shared" si="52"/>
        <v>-13.168037138348939</v>
      </c>
      <c r="I259" s="2">
        <f t="shared" ref="I259:J274" si="53">I258+L258*$B$3</f>
        <v>4.3934284524339731</v>
      </c>
      <c r="J259" s="2">
        <f t="shared" si="53"/>
        <v>-14.99383710605715</v>
      </c>
      <c r="K259" s="2">
        <f t="shared" si="45"/>
        <v>-1.285759474887715</v>
      </c>
      <c r="L259" s="2">
        <f t="shared" ref="L259:L322" si="54">0-$B$16*(I259*I259+J259*J259)*COS(K259)</f>
        <v>-1.3100837197363508</v>
      </c>
      <c r="M259" s="2">
        <f t="shared" ref="M259:M322" si="55">-9.81-$B$16*(I259*I259+J259*J259)*SIN(K259)</f>
        <v>-5.3389628358140468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14.990593703176414</v>
      </c>
      <c r="H260" s="2">
        <f t="shared" si="52"/>
        <v>-13.318242457551301</v>
      </c>
      <c r="I260" s="2">
        <f t="shared" si="53"/>
        <v>4.3803276152366095</v>
      </c>
      <c r="J260" s="2">
        <f t="shared" si="53"/>
        <v>-15.04722673441529</v>
      </c>
      <c r="K260" s="2">
        <f t="shared" si="45"/>
        <v>-1.2875196411801964</v>
      </c>
      <c r="L260" s="2">
        <f t="shared" si="54"/>
        <v>-1.3101544673939025</v>
      </c>
      <c r="M260" s="2">
        <f t="shared" si="55"/>
        <v>-5.3093797131956615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15.034331471605409</v>
      </c>
      <c r="H261" s="2">
        <f t="shared" si="52"/>
        <v>-13.468980193881114</v>
      </c>
      <c r="I261" s="2">
        <f t="shared" si="53"/>
        <v>4.3672260705626709</v>
      </c>
      <c r="J261" s="2">
        <f t="shared" si="53"/>
        <v>-15.100320531547247</v>
      </c>
      <c r="K261" s="2">
        <f t="shared" ref="K261:K324" si="58">ATAN(J261/I261)</f>
        <v>-1.2892639622369026</v>
      </c>
      <c r="L261" s="2">
        <f t="shared" si="54"/>
        <v>-1.3101815313347054</v>
      </c>
      <c r="M261" s="2">
        <f t="shared" si="55"/>
        <v>-5.2798564356393651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15.077938223234469</v>
      </c>
      <c r="H262" s="2">
        <f t="shared" si="52"/>
        <v>-13.620247392018369</v>
      </c>
      <c r="I262" s="2">
        <f t="shared" si="53"/>
        <v>4.3541242552493236</v>
      </c>
      <c r="J262" s="2">
        <f t="shared" si="53"/>
        <v>-15.153119095903641</v>
      </c>
      <c r="K262" s="2">
        <f t="shared" si="58"/>
        <v>-1.2909926484382743</v>
      </c>
      <c r="L262" s="2">
        <f t="shared" si="54"/>
        <v>-1.3101652045664232</v>
      </c>
      <c r="M262" s="2">
        <f t="shared" si="55"/>
        <v>-5.2503943901763686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15.121413957526734</v>
      </c>
      <c r="H263" s="2">
        <f t="shared" si="52"/>
        <v>-13.772041102696914</v>
      </c>
      <c r="I263" s="2">
        <f t="shared" si="53"/>
        <v>4.3410226032036592</v>
      </c>
      <c r="J263" s="2">
        <f t="shared" si="53"/>
        <v>-15.205623039805404</v>
      </c>
      <c r="K263" s="2">
        <f t="shared" si="58"/>
        <v>-1.2927059065193067</v>
      </c>
      <c r="L263" s="2">
        <f t="shared" si="54"/>
        <v>-1.3101057831961143</v>
      </c>
      <c r="M263" s="2">
        <f t="shared" si="55"/>
        <v>-5.2209949423328226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15.164758678269612</v>
      </c>
      <c r="H264" s="2">
        <f t="shared" si="52"/>
        <v>-13.924358382842085</v>
      </c>
      <c r="I264" s="2">
        <f t="shared" si="53"/>
        <v>4.3279215453716979</v>
      </c>
      <c r="J264" s="2">
        <f t="shared" si="53"/>
        <v>-15.257832989228733</v>
      </c>
      <c r="K264" s="2">
        <f t="shared" si="58"/>
        <v>-1.2944039396441114</v>
      </c>
      <c r="L264" s="2">
        <f t="shared" si="54"/>
        <v>-1.3100035663124117</v>
      </c>
      <c r="M264" s="2">
        <f t="shared" si="55"/>
        <v>-5.1916594361642527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15.207972393545013</v>
      </c>
      <c r="H265" s="2">
        <f t="shared" si="52"/>
        <v>-14.07719629570618</v>
      </c>
      <c r="I265" s="2">
        <f t="shared" si="53"/>
        <v>4.3148215097085743</v>
      </c>
      <c r="J265" s="2">
        <f t="shared" si="53"/>
        <v>-15.309749583590376</v>
      </c>
      <c r="K265" s="2">
        <f t="shared" si="58"/>
        <v>-1.2960869474787822</v>
      </c>
      <c r="L265" s="2">
        <f t="shared" si="54"/>
        <v>-1.3098588558694926</v>
      </c>
      <c r="M265" s="2">
        <f t="shared" si="55"/>
        <v>-5.1623891942949527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15.251055115699305</v>
      </c>
      <c r="H266" s="2">
        <f t="shared" si="52"/>
        <v>-14.2305519110018</v>
      </c>
      <c r="I266" s="2">
        <f t="shared" si="53"/>
        <v>4.3017229211498798</v>
      </c>
      <c r="J266" s="2">
        <f t="shared" si="53"/>
        <v>-15.361373475533325</v>
      </c>
      <c r="K266" s="2">
        <f t="shared" si="58"/>
        <v>-1.2977551262626075</v>
      </c>
      <c r="L266" s="2">
        <f t="shared" si="54"/>
        <v>-1.309671956572821</v>
      </c>
      <c r="M266" s="2">
        <f t="shared" si="55"/>
        <v>-5.1331855179622332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15.294006861312976</v>
      </c>
      <c r="H267" s="2">
        <f t="shared" si="52"/>
        <v>-14.384422305033032</v>
      </c>
      <c r="I267" s="2">
        <f t="shared" si="53"/>
        <v>4.2886262015841519</v>
      </c>
      <c r="J267" s="2">
        <f t="shared" si="53"/>
        <v>-15.412705330712948</v>
      </c>
      <c r="K267" s="2">
        <f t="shared" si="58"/>
        <v>-1.2994086688776669</v>
      </c>
      <c r="L267" s="2">
        <f t="shared" si="54"/>
        <v>-1.3094431757666547</v>
      </c>
      <c r="M267" s="2">
        <f t="shared" si="55"/>
        <v>-5.1040496870654142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15.336827651170029</v>
      </c>
      <c r="H268" s="2">
        <f t="shared" si="52"/>
        <v>-14.538804560824516</v>
      </c>
      <c r="I268" s="2">
        <f t="shared" si="53"/>
        <v>4.2755317698264852</v>
      </c>
      <c r="J268" s="2">
        <f t="shared" si="53"/>
        <v>-15.463745827583601</v>
      </c>
      <c r="K268" s="2">
        <f t="shared" si="58"/>
        <v>-1.3010477649168506</v>
      </c>
      <c r="L268" s="2">
        <f t="shared" si="54"/>
        <v>-1.3091728233233</v>
      </c>
      <c r="M268" s="2">
        <f t="shared" si="55"/>
        <v>-5.0749829602194447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15.379517510227128</v>
      </c>
      <c r="H269" s="2">
        <f t="shared" si="52"/>
        <v>-14.693695768248363</v>
      </c>
      <c r="I269" s="2">
        <f t="shared" si="53"/>
        <v>4.2624400415932522</v>
      </c>
      <c r="J269" s="2">
        <f t="shared" si="53"/>
        <v>-15.514495657185796</v>
      </c>
      <c r="K269" s="2">
        <f t="shared" si="58"/>
        <v>-1.3026726007503397</v>
      </c>
      <c r="L269" s="2">
        <f t="shared" si="54"/>
        <v>-1.308861211534097</v>
      </c>
      <c r="M269" s="2">
        <f t="shared" si="55"/>
        <v>-5.0459865748130506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15.422076467582485</v>
      </c>
      <c r="H270" s="2">
        <f t="shared" si="52"/>
        <v>-14.849093024148962</v>
      </c>
      <c r="I270" s="2">
        <f t="shared" si="53"/>
        <v>4.2493514294779109</v>
      </c>
      <c r="J270" s="2">
        <f t="shared" si="53"/>
        <v>-15.564955522933927</v>
      </c>
      <c r="K270" s="2">
        <f t="shared" si="58"/>
        <v>-1.3042833595905869</v>
      </c>
      <c r="L270" s="2">
        <f t="shared" si="54"/>
        <v>-1.308508655002115</v>
      </c>
      <c r="M270" s="2">
        <f t="shared" si="55"/>
        <v>-5.0170617470712822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15.464504556444515</v>
      </c>
      <c r="H271" s="2">
        <f t="shared" si="52"/>
        <v>-15.004993432465653</v>
      </c>
      <c r="I271" s="2">
        <f t="shared" si="53"/>
        <v>4.2362663429278902</v>
      </c>
      <c r="J271" s="2">
        <f t="shared" si="53"/>
        <v>-15.615126140404639</v>
      </c>
      <c r="K271" s="2">
        <f t="shared" si="58"/>
        <v>-1.3058802215558272</v>
      </c>
      <c r="L271" s="2">
        <f t="shared" si="54"/>
        <v>-1.3081154705365639</v>
      </c>
      <c r="M271" s="2">
        <f t="shared" si="55"/>
        <v>-4.9882096721223794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15.506801814100267</v>
      </c>
      <c r="H272" s="2">
        <f t="shared" si="52"/>
        <v>-15.161394104353306</v>
      </c>
      <c r="I272" s="2">
        <f t="shared" si="53"/>
        <v>4.2231851882225246</v>
      </c>
      <c r="J272" s="2">
        <f t="shared" si="53"/>
        <v>-15.665008237125862</v>
      </c>
      <c r="K272" s="2">
        <f t="shared" si="58"/>
        <v>-1.3074633637321618</v>
      </c>
      <c r="L272" s="2">
        <f t="shared" si="54"/>
        <v>-1.3076819770488766</v>
      </c>
      <c r="M272" s="2">
        <f t="shared" si="55"/>
        <v>-4.9594315240688163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15.54896828188364</v>
      </c>
      <c r="H273" s="2">
        <f t="shared" si="52"/>
        <v>-15.318292158300769</v>
      </c>
      <c r="I273" s="2">
        <f t="shared" si="53"/>
        <v>4.210108368452036</v>
      </c>
      <c r="J273" s="2">
        <f t="shared" si="53"/>
        <v>-15.71460255236655</v>
      </c>
      <c r="K273" s="2">
        <f t="shared" si="58"/>
        <v>-1.3090329602342421</v>
      </c>
      <c r="L273" s="2">
        <f t="shared" si="54"/>
        <v>-1.3072084954504799</v>
      </c>
      <c r="M273" s="2">
        <f t="shared" si="55"/>
        <v>-4.930728456062452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15.591004005143388</v>
      </c>
      <c r="H274" s="2">
        <f t="shared" si="52"/>
        <v>-15.475684720247239</v>
      </c>
      <c r="I274" s="2">
        <f t="shared" si="53"/>
        <v>4.197036283497531</v>
      </c>
      <c r="J274" s="2">
        <f t="shared" si="53"/>
        <v>-15.763909836927175</v>
      </c>
      <c r="K274" s="2">
        <f t="shared" si="58"/>
        <v>-1.3105891822645925</v>
      </c>
      <c r="L274" s="2">
        <f t="shared" si="54"/>
        <v>-1.306695348552219</v>
      </c>
      <c r="M274" s="2">
        <f t="shared" si="55"/>
        <v>-4.9021016003836477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15.632909033210936</v>
      </c>
      <c r="H275" s="2">
        <f t="shared" si="59"/>
        <v>-15.633568923696529</v>
      </c>
      <c r="I275" s="2">
        <f t="shared" ref="I275:J290" si="60">I274+L274*$B$3</f>
        <v>4.1839693300120091</v>
      </c>
      <c r="J275" s="2">
        <f t="shared" si="60"/>
        <v>-15.812930852931011</v>
      </c>
      <c r="K275" s="2">
        <f t="shared" si="58"/>
        <v>-1.3121321981716034</v>
      </c>
      <c r="L275" s="2">
        <f t="shared" si="54"/>
        <v>-1.3061428609654193</v>
      </c>
      <c r="M275" s="2">
        <f t="shared" si="55"/>
        <v>-4.8735520685242726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15.674683419368009</v>
      </c>
      <c r="H276" s="2">
        <f t="shared" si="59"/>
        <v>-15.791941909829266</v>
      </c>
      <c r="I276" s="2">
        <f t="shared" si="60"/>
        <v>4.1709079014023551</v>
      </c>
      <c r="J276" s="2">
        <f t="shared" si="60"/>
        <v>-15.861666373616254</v>
      </c>
      <c r="K276" s="2">
        <f t="shared" si="58"/>
        <v>-1.3136621735062226</v>
      </c>
      <c r="L276" s="2">
        <f t="shared" si="54"/>
        <v>-1.3055513590046026</v>
      </c>
      <c r="M276" s="2">
        <f t="shared" si="55"/>
        <v>-4.8450809512744879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15.716327220814081</v>
      </c>
      <c r="H277" s="2">
        <f t="shared" si="59"/>
        <v>-15.950800827612992</v>
      </c>
      <c r="I277" s="2">
        <f t="shared" si="60"/>
        <v>4.1578523878123095</v>
      </c>
      <c r="J277" s="2">
        <f t="shared" si="60"/>
        <v>-15.910117183129</v>
      </c>
      <c r="K277" s="2">
        <f t="shared" si="58"/>
        <v>-1.315179271077384</v>
      </c>
      <c r="L277" s="2">
        <f t="shared" si="54"/>
        <v>-1.3049211705917934</v>
      </c>
      <c r="M277" s="2">
        <f t="shared" si="55"/>
        <v>-4.8166893188131867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15.757840498633675</v>
      </c>
      <c r="H278" s="2">
        <f t="shared" si="59"/>
        <v>-16.110142833910224</v>
      </c>
      <c r="I278" s="2">
        <f t="shared" si="60"/>
        <v>4.1448031761063913</v>
      </c>
      <c r="J278" s="2">
        <f t="shared" si="60"/>
        <v>-15.958284076317131</v>
      </c>
      <c r="K278" s="2">
        <f t="shared" si="58"/>
        <v>-1.3166836510061954</v>
      </c>
      <c r="L278" s="2">
        <f t="shared" si="54"/>
        <v>-1.3042526251624535</v>
      </c>
      <c r="M278" s="2">
        <f t="shared" si="55"/>
        <v>-4.7883782208020236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15.799223317763481</v>
      </c>
      <c r="H279" s="2">
        <f t="shared" si="59"/>
        <v>-16.269965093584435</v>
      </c>
      <c r="I279" s="2">
        <f t="shared" si="60"/>
        <v>4.1317606498547663</v>
      </c>
      <c r="J279" s="2">
        <f t="shared" si="60"/>
        <v>-16.006167858525153</v>
      </c>
      <c r="K279" s="2">
        <f t="shared" si="58"/>
        <v>-1.3181754707789222</v>
      </c>
      <c r="L279" s="2">
        <f t="shared" si="54"/>
        <v>-1.3035460535729957</v>
      </c>
      <c r="M279" s="2">
        <f t="shared" si="55"/>
        <v>-4.7601486864828946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15.840475746959351</v>
      </c>
      <c r="H280" s="2">
        <f t="shared" si="59"/>
        <v>-16.430264779604009</v>
      </c>
      <c r="I280" s="2">
        <f t="shared" si="60"/>
        <v>4.1187251893190364</v>
      </c>
      <c r="J280" s="2">
        <f t="shared" si="60"/>
        <v>-16.053769345389981</v>
      </c>
      <c r="K280" s="2">
        <f t="shared" si="58"/>
        <v>-1.3196548852987908</v>
      </c>
      <c r="L280" s="2">
        <f t="shared" si="54"/>
        <v>-1.3028017880098754</v>
      </c>
      <c r="M280" s="2">
        <f t="shared" si="55"/>
        <v>-4.7320017247787964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15.88159785876314</v>
      </c>
      <c r="H281" s="2">
        <f t="shared" si="59"/>
        <v>-16.591039073144149</v>
      </c>
      <c r="I281" s="2">
        <f t="shared" si="60"/>
        <v>4.1056971714389379</v>
      </c>
      <c r="J281" s="2">
        <f t="shared" si="60"/>
        <v>-16.101089362637769</v>
      </c>
      <c r="K281" s="2">
        <f t="shared" si="58"/>
        <v>-1.3211220469366434</v>
      </c>
      <c r="L281" s="2">
        <f t="shared" si="54"/>
        <v>-1.3020201619002532</v>
      </c>
      <c r="M281" s="2">
        <f t="shared" si="55"/>
        <v>-4.7039383243979582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15.922589729469435</v>
      </c>
      <c r="H282" s="2">
        <f t="shared" si="59"/>
        <v>-16.752285163686746</v>
      </c>
      <c r="I282" s="2">
        <f t="shared" si="60"/>
        <v>4.0926769698199355</v>
      </c>
      <c r="J282" s="2">
        <f t="shared" si="60"/>
        <v>-16.148128745881749</v>
      </c>
      <c r="K282" s="2">
        <f t="shared" si="58"/>
        <v>-1.3225771055804698</v>
      </c>
      <c r="L282" s="2">
        <f t="shared" si="54"/>
        <v>-1.3012015098241987</v>
      </c>
      <c r="M282" s="2">
        <f t="shared" si="55"/>
        <v>-4.6759594539411378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15.963451439092143</v>
      </c>
      <c r="H283" s="2">
        <f t="shared" si="59"/>
        <v>-16.91400024911826</v>
      </c>
      <c r="I283" s="2">
        <f t="shared" si="60"/>
        <v>4.0796649547216939</v>
      </c>
      <c r="J283" s="2">
        <f t="shared" si="60"/>
        <v>-16.194888340421162</v>
      </c>
      <c r="K283" s="2">
        <f t="shared" si="58"/>
        <v>-1.3240202086838444</v>
      </c>
      <c r="L283" s="2">
        <f t="shared" si="54"/>
        <v>-1.300346167428442</v>
      </c>
      <c r="M283" s="2">
        <f t="shared" si="55"/>
        <v>-4.6480660620119929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16.004183071330988</v>
      </c>
      <c r="H284" s="2">
        <f t="shared" si="59"/>
        <v>-17.076181535825572</v>
      </c>
      <c r="I284" s="2">
        <f t="shared" si="60"/>
        <v>4.0666614930474099</v>
      </c>
      <c r="J284" s="2">
        <f t="shared" si="60"/>
        <v>-16.241369001041281</v>
      </c>
      <c r="K284" s="2">
        <f t="shared" si="58"/>
        <v>-1.3254515013132928</v>
      </c>
      <c r="L284" s="2">
        <f t="shared" si="54"/>
        <v>-1.2994544713416418</v>
      </c>
      <c r="M284" s="2">
        <f t="shared" si="55"/>
        <v>-4.6202590773304433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16.044784713537894</v>
      </c>
      <c r="H285" s="2">
        <f t="shared" si="59"/>
        <v>-17.238826238789851</v>
      </c>
      <c r="I285" s="2">
        <f t="shared" si="60"/>
        <v>4.0536669483339933</v>
      </c>
      <c r="J285" s="2">
        <f t="shared" si="60"/>
        <v>-16.287571591814586</v>
      </c>
      <c r="K285" s="2">
        <f t="shared" si="58"/>
        <v>-1.3268711261946169</v>
      </c>
      <c r="L285" s="2">
        <f t="shared" si="54"/>
        <v>-1.2985267590911664</v>
      </c>
      <c r="M285" s="2">
        <f t="shared" si="55"/>
        <v>-4.5925394088489018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16.085256456683279</v>
      </c>
      <c r="H286" s="2">
        <f t="shared" si="59"/>
        <v>-17.40193158167844</v>
      </c>
      <c r="I286" s="2">
        <f t="shared" si="60"/>
        <v>4.0406816807430816</v>
      </c>
      <c r="J286" s="2">
        <f t="shared" si="60"/>
        <v>-16.333496985903075</v>
      </c>
      <c r="K286" s="2">
        <f t="shared" si="58"/>
        <v>-1.3282792237581986</v>
      </c>
      <c r="L286" s="2">
        <f t="shared" si="54"/>
        <v>-1.2975633690213781</v>
      </c>
      <c r="M286" s="2">
        <f t="shared" si="55"/>
        <v>-4.5649079458713038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16.125598395322257</v>
      </c>
      <c r="H287" s="2">
        <f t="shared" si="59"/>
        <v>-17.565494796934765</v>
      </c>
      <c r="I287" s="2">
        <f t="shared" si="60"/>
        <v>4.0277060470528676</v>
      </c>
      <c r="J287" s="2">
        <f t="shared" si="60"/>
        <v>-16.379146065361788</v>
      </c>
      <c r="K287" s="2">
        <f t="shared" si="58"/>
        <v>-1.3296759321833118</v>
      </c>
      <c r="L287" s="2">
        <f t="shared" si="54"/>
        <v>-1.2965646402133926</v>
      </c>
      <c r="M287" s="2">
        <f t="shared" si="55"/>
        <v>-4.5373655581748453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16.165810627560777</v>
      </c>
      <c r="H288" s="2">
        <f t="shared" si="59"/>
        <v>-17.729513125866291</v>
      </c>
      <c r="I288" s="2">
        <f t="shared" si="60"/>
        <v>4.0147404006507337</v>
      </c>
      <c r="J288" s="2">
        <f t="shared" si="60"/>
        <v>-16.424519720943536</v>
      </c>
      <c r="K288" s="2">
        <f t="shared" si="58"/>
        <v>-1.3310613874414627</v>
      </c>
      <c r="L288" s="2">
        <f t="shared" si="54"/>
        <v>-1.295530912406315</v>
      </c>
      <c r="M288" s="2">
        <f t="shared" si="55"/>
        <v>-4.5099130961342988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16.205893255021664</v>
      </c>
      <c r="H289" s="2">
        <f t="shared" si="59"/>
        <v>-17.893983818730533</v>
      </c>
      <c r="I289" s="2">
        <f t="shared" si="60"/>
        <v>4.0017850915266706</v>
      </c>
      <c r="J289" s="2">
        <f t="shared" si="60"/>
        <v>-16.46961885190488</v>
      </c>
      <c r="K289" s="2">
        <f t="shared" si="58"/>
        <v>-1.332435723338782</v>
      </c>
      <c r="L289" s="2">
        <f t="shared" si="54"/>
        <v>-1.2944625259199389</v>
      </c>
      <c r="M289" s="2">
        <f t="shared" si="55"/>
        <v>-4.482551390848883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16.245846382810633</v>
      </c>
      <c r="H290" s="2">
        <f t="shared" si="59"/>
        <v>-18.058904134819123</v>
      </c>
      <c r="I290" s="2">
        <f t="shared" si="60"/>
        <v>3.988840466267471</v>
      </c>
      <c r="J290" s="2">
        <f t="shared" si="60"/>
        <v>-16.514444365813368</v>
      </c>
      <c r="K290" s="2">
        <f t="shared" si="58"/>
        <v>-1.3337990715574937</v>
      </c>
      <c r="L290" s="2">
        <f t="shared" si="54"/>
        <v>-1.2933598215788795</v>
      </c>
      <c r="M290" s="2">
        <f t="shared" si="55"/>
        <v>-4.4552812542715339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16.28567011948223</v>
      </c>
      <c r="H291" s="2">
        <f t="shared" si="61"/>
        <v>-18.224271342539968</v>
      </c>
      <c r="I291" s="2">
        <f t="shared" ref="I291:J306" si="62">I290+L290*$B$3</f>
        <v>3.9759068680516823</v>
      </c>
      <c r="J291" s="2">
        <f t="shared" si="62"/>
        <v>-16.558997178356083</v>
      </c>
      <c r="K291" s="2">
        <f t="shared" si="58"/>
        <v>-1.3351515616964809</v>
      </c>
      <c r="L291" s="2">
        <f t="shared" si="54"/>
        <v>-1.2922231406381466</v>
      </c>
      <c r="M291" s="2">
        <f t="shared" si="55"/>
        <v>-4.4281034793405141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16.325364577005715</v>
      </c>
      <c r="H292" s="2">
        <f t="shared" si="61"/>
        <v>-18.390082719497496</v>
      </c>
      <c r="I292" s="2">
        <f t="shared" si="62"/>
        <v>3.962984636645301</v>
      </c>
      <c r="J292" s="2">
        <f t="shared" si="62"/>
        <v>-16.603278213149487</v>
      </c>
      <c r="K292" s="2">
        <f t="shared" si="58"/>
        <v>-1.3364933213109691</v>
      </c>
      <c r="L292" s="2">
        <f t="shared" si="54"/>
        <v>-1.2910528247101352</v>
      </c>
      <c r="M292" s="2">
        <f t="shared" si="55"/>
        <v>-4.4010188401132968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16.364929870730933</v>
      </c>
      <c r="H293" s="2">
        <f t="shared" si="61"/>
        <v>-18.556335552570996</v>
      </c>
      <c r="I293" s="2">
        <f t="shared" si="62"/>
        <v>3.9500741083981996</v>
      </c>
      <c r="J293" s="2">
        <f t="shared" si="62"/>
        <v>-16.647288401550618</v>
      </c>
      <c r="K293" s="2">
        <f t="shared" si="58"/>
        <v>-1.3378244759513511</v>
      </c>
      <c r="L293" s="2">
        <f t="shared" si="54"/>
        <v>-1.2898492156930199</v>
      </c>
      <c r="M293" s="2">
        <f t="shared" si="55"/>
        <v>-4.3740280919025798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16.40436611935413</v>
      </c>
      <c r="H294" s="2">
        <f t="shared" si="61"/>
        <v>-18.723027137991096</v>
      </c>
      <c r="I294" s="2">
        <f t="shared" si="62"/>
        <v>3.9371756162412694</v>
      </c>
      <c r="J294" s="2">
        <f t="shared" si="62"/>
        <v>-16.691028682469643</v>
      </c>
      <c r="K294" s="2">
        <f t="shared" si="58"/>
        <v>-1.3391451492011699</v>
      </c>
      <c r="L294" s="2">
        <f t="shared" si="54"/>
        <v>-1.2886126557005428</v>
      </c>
      <c r="M294" s="2">
        <f t="shared" si="55"/>
        <v>-4.3471319714144228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16.443673444883757</v>
      </c>
      <c r="H295" s="2">
        <f t="shared" si="61"/>
        <v>-18.890154781414363</v>
      </c>
      <c r="I295" s="2">
        <f t="shared" si="62"/>
        <v>3.9242894896842642</v>
      </c>
      <c r="J295" s="2">
        <f t="shared" si="62"/>
        <v>-16.734500002183786</v>
      </c>
      <c r="K295" s="2">
        <f t="shared" si="58"/>
        <v>-1.3404554627142833</v>
      </c>
      <c r="L295" s="2">
        <f t="shared" si="54"/>
        <v>-1.2873434869931812</v>
      </c>
      <c r="M295" s="2">
        <f t="shared" si="55"/>
        <v>-4.3203311968883416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16.482851972606252</v>
      </c>
      <c r="H296" s="2">
        <f t="shared" si="61"/>
        <v>-19.057715797996046</v>
      </c>
      <c r="I296" s="2">
        <f t="shared" si="62"/>
        <v>3.9114160548143322</v>
      </c>
      <c r="J296" s="2">
        <f t="shared" si="62"/>
        <v>-16.777703314152671</v>
      </c>
      <c r="K296" s="2">
        <f t="shared" si="58"/>
        <v>-1.3417555362512275</v>
      </c>
      <c r="L296" s="2">
        <f t="shared" si="54"/>
        <v>-1.2860420519106763</v>
      </c>
      <c r="M296" s="2">
        <f t="shared" si="55"/>
        <v>-4.2936264682393475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16.5219018310518</v>
      </c>
      <c r="H297" s="2">
        <f t="shared" si="61"/>
        <v>-19.225707512460986</v>
      </c>
      <c r="I297" s="2">
        <f t="shared" si="62"/>
        <v>3.8985556342952252</v>
      </c>
      <c r="J297" s="2">
        <f t="shared" si="62"/>
        <v>-16.820639578835063</v>
      </c>
      <c r="K297" s="2">
        <f t="shared" si="58"/>
        <v>-1.3430454877147981</v>
      </c>
      <c r="L297" s="2">
        <f t="shared" si="54"/>
        <v>-1.2847086928059246</v>
      </c>
      <c r="M297" s="2">
        <f t="shared" si="55"/>
        <v>-4.2670184672018054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16.560823151960111</v>
      </c>
      <c r="H298" s="2">
        <f t="shared" si="61"/>
        <v>-19.394127259172695</v>
      </c>
      <c r="I298" s="2">
        <f t="shared" si="62"/>
        <v>3.885708547367166</v>
      </c>
      <c r="J298" s="2">
        <f t="shared" si="62"/>
        <v>-16.863309763507083</v>
      </c>
      <c r="K298" s="2">
        <f t="shared" si="58"/>
        <v>-1.34432543318487</v>
      </c>
      <c r="L298" s="2">
        <f t="shared" si="54"/>
        <v>-1.2833437519801985</v>
      </c>
      <c r="M298" s="2">
        <f t="shared" si="55"/>
        <v>-4.2405078574750465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16.599616070246185</v>
      </c>
      <c r="H299" s="2">
        <f t="shared" si="61"/>
        <v>-19.562972382200638</v>
      </c>
      <c r="I299" s="2">
        <f t="shared" si="62"/>
        <v>3.8728751098473642</v>
      </c>
      <c r="J299" s="2">
        <f t="shared" si="62"/>
        <v>-16.905714842081832</v>
      </c>
      <c r="K299" s="2">
        <f t="shared" si="58"/>
        <v>-1.3455954869524693</v>
      </c>
      <c r="L299" s="2">
        <f t="shared" si="54"/>
        <v>-1.2819475716197017</v>
      </c>
      <c r="M299" s="2">
        <f t="shared" si="55"/>
        <v>-4.2140952848706528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16.63828072396608</v>
      </c>
      <c r="H300" s="2">
        <f t="shared" si="61"/>
        <v>-19.732240235385699</v>
      </c>
      <c r="I300" s="2">
        <f t="shared" si="62"/>
        <v>3.8600556341311671</v>
      </c>
      <c r="J300" s="2">
        <f t="shared" si="62"/>
        <v>-16.94785579493054</v>
      </c>
      <c r="K300" s="2">
        <f t="shared" si="58"/>
        <v>-1.3468557615531205</v>
      </c>
      <c r="L300" s="2">
        <f t="shared" si="54"/>
        <v>-1.280520493733432</v>
      </c>
      <c r="M300" s="2">
        <f t="shared" si="55"/>
        <v>-4.1877813774613548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16.676817254282703</v>
      </c>
      <c r="H301" s="2">
        <f t="shared" si="61"/>
        <v>-19.901928182403879</v>
      </c>
      <c r="I301" s="2">
        <f t="shared" si="62"/>
        <v>3.8472504291938328</v>
      </c>
      <c r="J301" s="2">
        <f t="shared" si="62"/>
        <v>-16.989733608705155</v>
      </c>
      <c r="K301" s="2">
        <f t="shared" si="58"/>
        <v>-1.3481063677994809</v>
      </c>
      <c r="L301" s="2">
        <f t="shared" si="54"/>
        <v>-1.2790628600923479</v>
      </c>
      <c r="M301" s="2">
        <f t="shared" si="55"/>
        <v>-4.1615667457314229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16.715225805431636</v>
      </c>
      <c r="H302" s="2">
        <f t="shared" si="61"/>
        <v>-20.072033596828216</v>
      </c>
      <c r="I302" s="2">
        <f t="shared" si="62"/>
        <v>3.8344598005929091</v>
      </c>
      <c r="J302" s="2">
        <f t="shared" si="62"/>
        <v>-17.031349276162469</v>
      </c>
      <c r="K302" s="2">
        <f t="shared" si="58"/>
        <v>-1.3493474148132834</v>
      </c>
      <c r="L302" s="2">
        <f t="shared" si="54"/>
        <v>-1.2775750121698164</v>
      </c>
      <c r="M302" s="2">
        <f t="shared" si="55"/>
        <v>-4.1354519827285268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16.753506524686955</v>
      </c>
      <c r="H303" s="2">
        <f t="shared" si="61"/>
        <v>-20.242553862188977</v>
      </c>
      <c r="I303" s="2">
        <f t="shared" si="62"/>
        <v>3.8216840504712111</v>
      </c>
      <c r="J303" s="2">
        <f t="shared" si="62"/>
        <v>-17.072703795989753</v>
      </c>
      <c r="K303" s="2">
        <f t="shared" si="58"/>
        <v>-1.3505790100565993</v>
      </c>
      <c r="L303" s="2">
        <f t="shared" si="54"/>
        <v>-1.2760572910833434</v>
      </c>
      <c r="M303" s="2">
        <f t="shared" si="55"/>
        <v>-4.1094376642169488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16.791659562327116</v>
      </c>
      <c r="H304" s="2">
        <f t="shared" si="61"/>
        <v>-20.413486372032082</v>
      </c>
      <c r="I304" s="2">
        <f t="shared" si="62"/>
        <v>3.8089234775603775</v>
      </c>
      <c r="J304" s="2">
        <f t="shared" si="62"/>
        <v>-17.113798172631924</v>
      </c>
      <c r="K304" s="2">
        <f t="shared" si="58"/>
        <v>-1.3518012593624418</v>
      </c>
      <c r="L304" s="2">
        <f t="shared" si="54"/>
        <v>-1.2745100375375564</v>
      </c>
      <c r="M304" s="2">
        <f t="shared" si="55"/>
        <v>-4.0835243488320989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16.829685071600842</v>
      </c>
      <c r="H305" s="2">
        <f t="shared" si="61"/>
        <v>-20.584828529975841</v>
      </c>
      <c r="I305" s="2">
        <f t="shared" si="62"/>
        <v>3.7961783771850022</v>
      </c>
      <c r="J305" s="2">
        <f t="shared" si="62"/>
        <v>-17.154633416120245</v>
      </c>
      <c r="K305" s="2">
        <f t="shared" si="58"/>
        <v>-1.3530142669647218</v>
      </c>
      <c r="L305" s="2">
        <f t="shared" si="54"/>
        <v>-1.2729335917684348</v>
      </c>
      <c r="M305" s="2">
        <f t="shared" si="55"/>
        <v>-4.057712578236262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16.867583208693102</v>
      </c>
      <c r="H306" s="2">
        <f t="shared" si="61"/>
        <v>-20.756577749765956</v>
      </c>
      <c r="I306" s="2">
        <f t="shared" si="62"/>
        <v>3.7834490412673176</v>
      </c>
      <c r="J306" s="2">
        <f t="shared" si="62"/>
        <v>-17.195210541902608</v>
      </c>
      <c r="K306" s="2">
        <f t="shared" si="58"/>
        <v>-1.3542181355275729</v>
      </c>
      <c r="L306" s="2">
        <f t="shared" si="54"/>
        <v>-1.2713282934887828</v>
      </c>
      <c r="M306" s="2">
        <f t="shared" si="55"/>
        <v>-4.0320028772754899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16.905354132691102</v>
      </c>
      <c r="H307" s="2">
        <f t="shared" si="64"/>
        <v>-20.928731455328847</v>
      </c>
      <c r="I307" s="2">
        <f t="shared" ref="I307:J322" si="65">I306+L306*$B$3</f>
        <v>3.7707357583324299</v>
      </c>
      <c r="J307" s="2">
        <f t="shared" si="65"/>
        <v>-17.235530570675362</v>
      </c>
      <c r="K307" s="2">
        <f t="shared" si="58"/>
        <v>-1.3554129661740608</v>
      </c>
      <c r="L307" s="2">
        <f t="shared" si="54"/>
        <v>-1.2696944818349063</v>
      </c>
      <c r="M307" s="2">
        <f t="shared" si="55"/>
        <v>-4.0063957541375803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16.942998005550336</v>
      </c>
      <c r="H308" s="2">
        <f t="shared" si="64"/>
        <v>-21.101287080823305</v>
      </c>
      <c r="I308" s="2">
        <f t="shared" si="65"/>
        <v>3.758038813514081</v>
      </c>
      <c r="J308" s="2">
        <f t="shared" si="65"/>
        <v>-17.275594528216736</v>
      </c>
      <c r="K308" s="2">
        <f t="shared" si="58"/>
        <v>-1.3565988585142899</v>
      </c>
      <c r="L308" s="2">
        <f t="shared" si="54"/>
        <v>-1.2680324953145148</v>
      </c>
      <c r="M308" s="2">
        <f t="shared" si="55"/>
        <v>-3.9808917005110738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16.980514992060712</v>
      </c>
      <c r="H309" s="2">
        <f t="shared" si="64"/>
        <v>-21.274242070690494</v>
      </c>
      <c r="I309" s="2">
        <f t="shared" si="65"/>
        <v>3.7453584885609357</v>
      </c>
      <c r="J309" s="2">
        <f t="shared" si="65"/>
        <v>-17.315403445221847</v>
      </c>
      <c r="K309" s="2">
        <f t="shared" si="58"/>
        <v>-1.3577759106729217</v>
      </c>
      <c r="L309" s="2">
        <f t="shared" si="54"/>
        <v>-1.2663426717558044</v>
      </c>
      <c r="M309" s="2">
        <f t="shared" si="55"/>
        <v>-3.9554911917451951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17.017905259812732</v>
      </c>
      <c r="H310" s="2">
        <f t="shared" si="64"/>
        <v>-21.4475938797023</v>
      </c>
      <c r="I310" s="2">
        <f t="shared" si="65"/>
        <v>3.7326950618433776</v>
      </c>
      <c r="J310" s="2">
        <f t="shared" si="65"/>
        <v>-17.354958357139299</v>
      </c>
      <c r="K310" s="2">
        <f t="shared" si="58"/>
        <v>-1.3589442193161196</v>
      </c>
      <c r="L310" s="2">
        <f t="shared" si="54"/>
        <v>-1.2646253482577274</v>
      </c>
      <c r="M310" s="2">
        <f t="shared" si="55"/>
        <v>-3.9301946870106939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17.055168979163753</v>
      </c>
      <c r="H311" s="2">
        <f t="shared" si="64"/>
        <v>-21.621339973008045</v>
      </c>
      <c r="I311" s="2">
        <f t="shared" si="65"/>
        <v>3.7200488083608003</v>
      </c>
      <c r="J311" s="2">
        <f t="shared" si="65"/>
        <v>-17.394260304009407</v>
      </c>
      <c r="K311" s="2">
        <f t="shared" si="58"/>
        <v>-1.3601038796779326</v>
      </c>
      <c r="L311" s="2">
        <f t="shared" si="54"/>
        <v>-1.2628808611414242</v>
      </c>
      <c r="M311" s="2">
        <f t="shared" si="55"/>
        <v>-3.9050026294614746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17.092306323204305</v>
      </c>
      <c r="H312" s="2">
        <f t="shared" si="64"/>
        <v>-21.79547782617961</v>
      </c>
      <c r="I312" s="2">
        <f t="shared" si="65"/>
        <v>3.7074199997493862</v>
      </c>
      <c r="J312" s="2">
        <f t="shared" si="65"/>
        <v>-17.433310330304021</v>
      </c>
      <c r="K312" s="2">
        <f t="shared" si="58"/>
        <v>-1.3612549855861287</v>
      </c>
      <c r="L312" s="2">
        <f t="shared" si="54"/>
        <v>-1.2611095459028194</v>
      </c>
      <c r="M312" s="2">
        <f t="shared" si="55"/>
        <v>-3.8799154463970096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17.129317467724505</v>
      </c>
      <c r="H313" s="2">
        <f t="shared" si="64"/>
        <v>-21.970004925254973</v>
      </c>
      <c r="I313" s="2">
        <f t="shared" si="65"/>
        <v>3.6948089042903578</v>
      </c>
      <c r="J313" s="2">
        <f t="shared" si="65"/>
        <v>-17.472109484767991</v>
      </c>
      <c r="K313" s="2">
        <f t="shared" si="58"/>
        <v>-1.3623976294874969</v>
      </c>
      <c r="L313" s="2">
        <f t="shared" si="54"/>
        <v>-1.2593117371663425</v>
      </c>
      <c r="M313" s="2">
        <f t="shared" si="55"/>
        <v>-3.8549335494254269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17.16620259118055</v>
      </c>
      <c r="H314" s="2">
        <f t="shared" si="64"/>
        <v>-22.144918766780123</v>
      </c>
      <c r="I314" s="2">
        <f t="shared" si="65"/>
        <v>3.6822157869186944</v>
      </c>
      <c r="J314" s="2">
        <f t="shared" si="65"/>
        <v>-17.510658820262243</v>
      </c>
      <c r="K314" s="2">
        <f t="shared" si="58"/>
        <v>-1.363531902472622</v>
      </c>
      <c r="L314" s="2">
        <f t="shared" si="54"/>
        <v>-1.2574877686397918</v>
      </c>
      <c r="M314" s="2">
        <f t="shared" si="55"/>
        <v>-3.8300573346272326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17.202961874661302</v>
      </c>
      <c r="H315" s="2">
        <f t="shared" si="64"/>
        <v>-22.320216857849477</v>
      </c>
      <c r="I315" s="2">
        <f t="shared" si="65"/>
        <v>3.6696409092322964</v>
      </c>
      <c r="J315" s="2">
        <f t="shared" si="65"/>
        <v>-17.548959393608516</v>
      </c>
      <c r="K315" s="2">
        <f t="shared" si="58"/>
        <v>-1.3646578943001508</v>
      </c>
      <c r="L315" s="2">
        <f t="shared" si="54"/>
        <v>-1.2556379730703031</v>
      </c>
      <c r="M315" s="2">
        <f t="shared" si="55"/>
        <v>-3.8052871827196064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17.239595501854971</v>
      </c>
      <c r="H316" s="2">
        <f t="shared" si="64"/>
        <v>-22.495896716144699</v>
      </c>
      <c r="I316" s="2">
        <f t="shared" si="65"/>
        <v>3.6570845295015935</v>
      </c>
      <c r="J316" s="2">
        <f t="shared" si="65"/>
        <v>-17.587012265435714</v>
      </c>
      <c r="K316" s="2">
        <f t="shared" si="58"/>
        <v>-1.365775693420558</v>
      </c>
      <c r="L316" s="2">
        <f t="shared" si="54"/>
        <v>-1.2537626822014194</v>
      </c>
      <c r="M316" s="2">
        <f t="shared" si="55"/>
        <v>-3.7806234592212116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17.276103659015877</v>
      </c>
      <c r="H317" s="2">
        <f t="shared" si="64"/>
        <v>-22.671955869972017</v>
      </c>
      <c r="I317" s="2">
        <f t="shared" si="65"/>
        <v>3.6445469026795791</v>
      </c>
      <c r="J317" s="2">
        <f t="shared" si="65"/>
        <v>-17.624818500027928</v>
      </c>
      <c r="K317" s="2">
        <f t="shared" si="58"/>
        <v>-1.366885386999424</v>
      </c>
      <c r="L317" s="2">
        <f t="shared" si="54"/>
        <v>-1.2518622267312534</v>
      </c>
      <c r="M317" s="2">
        <f t="shared" si="55"/>
        <v>-3.7560665146174514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17.312486534931335</v>
      </c>
      <c r="H318" s="2">
        <f t="shared" si="64"/>
        <v>-22.848391858298026</v>
      </c>
      <c r="I318" s="2">
        <f t="shared" si="65"/>
        <v>3.6320282804122668</v>
      </c>
      <c r="J318" s="2">
        <f t="shared" si="65"/>
        <v>-17.662379165174102</v>
      </c>
      <c r="K318" s="2">
        <f t="shared" si="58"/>
        <v>-1.3679870609402358</v>
      </c>
      <c r="L318" s="2">
        <f t="shared" si="54"/>
        <v>-1.249936936271721</v>
      </c>
      <c r="M318" s="2">
        <f t="shared" si="55"/>
        <v>-3.7316166845261245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17.348744320888645</v>
      </c>
      <c r="H319" s="2">
        <f t="shared" si="64"/>
        <v>-23.025202230783997</v>
      </c>
      <c r="I319" s="2">
        <f t="shared" si="65"/>
        <v>3.6195289110495494</v>
      </c>
      <c r="J319" s="2">
        <f t="shared" si="65"/>
        <v>-17.699695332019363</v>
      </c>
      <c r="K319" s="2">
        <f t="shared" si="58"/>
        <v>-1.3690807999067238</v>
      </c>
      <c r="L319" s="2">
        <f t="shared" si="54"/>
        <v>-1.247987139308832</v>
      </c>
      <c r="M319" s="2">
        <f t="shared" si="55"/>
        <v>-3.7072742898634239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17.384877210642173</v>
      </c>
      <c r="H320" s="2">
        <f t="shared" si="64"/>
        <v>-23.202384547818685</v>
      </c>
      <c r="I320" s="2">
        <f t="shared" si="65"/>
        <v>3.6070490396564612</v>
      </c>
      <c r="J320" s="2">
        <f t="shared" si="65"/>
        <v>-17.736768074917997</v>
      </c>
      <c r="K320" s="2">
        <f t="shared" si="58"/>
        <v>-1.3701666873447405</v>
      </c>
      <c r="L320" s="2">
        <f t="shared" si="54"/>
        <v>-1.2460131631640365</v>
      </c>
      <c r="M320" s="2">
        <f t="shared" si="55"/>
        <v>-3.683039637010225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17.42088540038058</v>
      </c>
      <c r="H321" s="2">
        <f t="shared" si="64"/>
        <v>-23.379936380549719</v>
      </c>
      <c r="I321" s="2">
        <f t="shared" si="65"/>
        <v>3.594588908024821</v>
      </c>
      <c r="J321" s="2">
        <f t="shared" si="65"/>
        <v>-17.7735984712881</v>
      </c>
      <c r="K321" s="2">
        <f t="shared" si="58"/>
        <v>-1.3712448055036957</v>
      </c>
      <c r="L321" s="2">
        <f t="shared" si="54"/>
        <v>-1.2440153339565998</v>
      </c>
      <c r="M321" s="2">
        <f t="shared" si="55"/>
        <v>-3.6589130179786062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17.456769088694131</v>
      </c>
      <c r="H322" s="2">
        <f t="shared" si="64"/>
        <v>-23.557855310913499</v>
      </c>
      <c r="I322" s="2">
        <f t="shared" si="65"/>
        <v>3.5821487546852548</v>
      </c>
      <c r="J322" s="2">
        <f t="shared" si="65"/>
        <v>-17.810187601467884</v>
      </c>
      <c r="K322" s="2">
        <f t="shared" si="58"/>
        <v>-1.3723152354575574</v>
      </c>
      <c r="L322" s="2">
        <f t="shared" si="54"/>
        <v>-1.2419939765670007</v>
      </c>
      <c r="M322" s="2">
        <f t="shared" si="55"/>
        <v>-3.6348947105785507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17.492528476542155</v>
      </c>
      <c r="H323" s="2">
        <f t="shared" si="66"/>
        <v>-23.736138931663707</v>
      </c>
      <c r="I323" s="2">
        <f t="shared" ref="I323:J338" si="67">I322+L322*$B$3</f>
        <v>3.5697288149195847</v>
      </c>
      <c r="J323" s="2">
        <f t="shared" si="67"/>
        <v>-17.84653654857367</v>
      </c>
      <c r="K323" s="2">
        <f t="shared" si="58"/>
        <v>-1.373378057125427</v>
      </c>
      <c r="L323" s="2">
        <f t="shared" ref="L323:L386" si="68">0-$B$16*(I323*I323+J323*J323)*COS(K323)</f>
        <v>-1.2399494146013363</v>
      </c>
      <c r="M323" s="2">
        <f t="shared" ref="M323:M386" si="69">-9.81-$B$16*(I323*I323+J323*J323)*SIN(K323)</f>
        <v>-3.6109849785847734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17.528163767220619</v>
      </c>
      <c r="H324" s="2">
        <f t="shared" si="66"/>
        <v>-23.914784846398369</v>
      </c>
      <c r="I324" s="2">
        <f t="shared" si="67"/>
        <v>3.5573293207735714</v>
      </c>
      <c r="J324" s="2">
        <f t="shared" si="67"/>
        <v>-17.882646398359519</v>
      </c>
      <c r="K324" s="2">
        <f t="shared" si="58"/>
        <v>-1.374433349291698</v>
      </c>
      <c r="L324" s="2">
        <f t="shared" si="68"/>
        <v>-1.2378819703567308</v>
      </c>
      <c r="M324" s="2">
        <f t="shared" si="69"/>
        <v>-3.5871840719036427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17.563675166329837</v>
      </c>
      <c r="H325" s="2">
        <f t="shared" si="66"/>
        <v>-24.093790669585559</v>
      </c>
      <c r="I325" s="2">
        <f t="shared" si="67"/>
        <v>3.5449505010700042</v>
      </c>
      <c r="J325" s="2">
        <f t="shared" si="67"/>
        <v>-17.918518239078555</v>
      </c>
      <c r="K325" s="2">
        <f t="shared" ref="K325:K388" si="71">ATAN(J325/I325)</f>
        <v>-1.3754811896258112</v>
      </c>
      <c r="L325" s="2">
        <f t="shared" si="68"/>
        <v>-1.2357919647877069</v>
      </c>
      <c r="M325" s="2">
        <f t="shared" si="69"/>
        <v>-3.5634922267401326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17.599062881742299</v>
      </c>
      <c r="H326" s="2">
        <f t="shared" si="66"/>
        <v>-24.273154026587683</v>
      </c>
      <c r="I326" s="2">
        <f t="shared" si="67"/>
        <v>3.5325925814221271</v>
      </c>
      <c r="J326" s="2">
        <f t="shared" si="67"/>
        <v>-17.954153161345957</v>
      </c>
      <c r="K326" s="2">
        <f t="shared" si="71"/>
        <v>-1.376521654701611</v>
      </c>
      <c r="L326" s="2">
        <f t="shared" si="68"/>
        <v>-1.2336797174735479</v>
      </c>
      <c r="M326" s="2">
        <f t="shared" si="69"/>
        <v>-3.5399096657647373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17.634327123570646</v>
      </c>
      <c r="H327" s="2">
        <f t="shared" si="66"/>
        <v>-24.452872553684429</v>
      </c>
      <c r="I327" s="2">
        <f t="shared" si="67"/>
        <v>3.5202557842473916</v>
      </c>
      <c r="J327" s="2">
        <f t="shared" si="67"/>
        <v>-17.989552258003606</v>
      </c>
      <c r="K327" s="2">
        <f t="shared" si="71"/>
        <v>-1.3775548200163144</v>
      </c>
      <c r="L327" s="2">
        <f t="shared" si="68"/>
        <v>-1.2315455465865999</v>
      </c>
      <c r="M327" s="2">
        <f t="shared" si="69"/>
        <v>-3.5164365982803618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17.669468104135792</v>
      </c>
      <c r="H328" s="2">
        <f t="shared" si="66"/>
        <v>-24.632943898094378</v>
      </c>
      <c r="I328" s="2">
        <f t="shared" si="67"/>
        <v>3.5079403287815256</v>
      </c>
      <c r="J328" s="2">
        <f t="shared" si="67"/>
        <v>-18.024716623986411</v>
      </c>
      <c r="K328" s="2">
        <f t="shared" si="71"/>
        <v>-1.3785807600091002</v>
      </c>
      <c r="L328" s="2">
        <f t="shared" si="68"/>
        <v>-1.2293897688615281</v>
      </c>
      <c r="M328" s="2">
        <f t="shared" si="69"/>
        <v>-3.4930732203890686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17.704486037935165</v>
      </c>
      <c r="H329" s="2">
        <f t="shared" si="66"/>
        <v>-24.813365717995261</v>
      </c>
      <c r="I329" s="2">
        <f t="shared" si="67"/>
        <v>3.4956464310929105</v>
      </c>
      <c r="J329" s="2">
        <f t="shared" si="67"/>
        <v>-18.0596473561903</v>
      </c>
      <c r="K329" s="2">
        <f t="shared" si="71"/>
        <v>-1.3795995480793288</v>
      </c>
      <c r="L329" s="2">
        <f t="shared" si="68"/>
        <v>-1.2272126995654911</v>
      </c>
      <c r="M329" s="2">
        <f t="shared" si="69"/>
        <v>-3.4698197151587094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17.739381141611119</v>
      </c>
      <c r="H330" s="2">
        <f t="shared" si="66"/>
        <v>-24.994135682542922</v>
      </c>
      <c r="I330" s="2">
        <f t="shared" si="67"/>
        <v>3.4833743040972558</v>
      </c>
      <c r="J330" s="2">
        <f t="shared" si="67"/>
        <v>-18.094345553341888</v>
      </c>
      <c r="K330" s="2">
        <f t="shared" si="71"/>
        <v>-1.3806112566043978</v>
      </c>
      <c r="L330" s="2">
        <f t="shared" si="68"/>
        <v>-1.2250146524692453</v>
      </c>
      <c r="M330" s="2">
        <f t="shared" si="69"/>
        <v>-3.4466762527893158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17.774153633919468</v>
      </c>
      <c r="H331" s="2">
        <f t="shared" si="66"/>
        <v>-25.175251471888981</v>
      </c>
      <c r="I331" s="2">
        <f t="shared" si="67"/>
        <v>3.4711241575725635</v>
      </c>
      <c r="J331" s="2">
        <f t="shared" si="67"/>
        <v>-18.12881231586978</v>
      </c>
      <c r="K331" s="2">
        <f t="shared" si="71"/>
        <v>-1.3816159569572439</v>
      </c>
      <c r="L331" s="2">
        <f t="shared" si="68"/>
        <v>-1.2227959398191401</v>
      </c>
      <c r="M331" s="2">
        <f t="shared" si="69"/>
        <v>-3.423642990779312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17.808803735698202</v>
      </c>
      <c r="H332" s="2">
        <f t="shared" si="66"/>
        <v>-25.356710777197218</v>
      </c>
      <c r="I332" s="2">
        <f t="shared" si="67"/>
        <v>3.4588961981743722</v>
      </c>
      <c r="J332" s="2">
        <f t="shared" si="67"/>
        <v>-18.163048745777573</v>
      </c>
      <c r="K332" s="2">
        <f t="shared" si="71"/>
        <v>-1.3826137195234991</v>
      </c>
      <c r="L332" s="2">
        <f t="shared" si="68"/>
        <v>-1.2205568723100144</v>
      </c>
      <c r="M332" s="2">
        <f t="shared" si="69"/>
        <v>-3.4007200740913905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17.843331669836331</v>
      </c>
      <c r="H333" s="2">
        <f t="shared" si="66"/>
        <v>-25.538511300658701</v>
      </c>
      <c r="I333" s="2">
        <f t="shared" si="67"/>
        <v>3.4466906294512722</v>
      </c>
      <c r="J333" s="2">
        <f t="shared" si="67"/>
        <v>-18.197055946518486</v>
      </c>
      <c r="K333" s="2">
        <f t="shared" si="71"/>
        <v>-1.383604613718306</v>
      </c>
      <c r="L333" s="2">
        <f t="shared" si="68"/>
        <v>-1.2182977590589672</v>
      </c>
      <c r="M333" s="2">
        <f t="shared" si="69"/>
        <v>-3.3779076353181194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17.87773766124289</v>
      </c>
      <c r="H334" s="2">
        <f t="shared" si="66"/>
        <v>-25.720650755505652</v>
      </c>
      <c r="I334" s="2">
        <f t="shared" si="67"/>
        <v>3.4345076518606827</v>
      </c>
      <c r="J334" s="2">
        <f t="shared" si="67"/>
        <v>-18.230835022871666</v>
      </c>
      <c r="K334" s="2">
        <f t="shared" si="71"/>
        <v>-1.3845887080028041</v>
      </c>
      <c r="L334" s="2">
        <f t="shared" si="68"/>
        <v>-1.2160189075799916</v>
      </c>
      <c r="M334" s="2">
        <f t="shared" si="69"/>
        <v>-3.3552057948471523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17.912021936816117</v>
      </c>
      <c r="H335" s="2">
        <f t="shared" si="66"/>
        <v>-25.90312686602411</v>
      </c>
      <c r="I335" s="2">
        <f t="shared" si="67"/>
        <v>3.4223474627848827</v>
      </c>
      <c r="J335" s="2">
        <f t="shared" si="67"/>
        <v>-18.264387080820139</v>
      </c>
      <c r="K335" s="2">
        <f t="shared" si="71"/>
        <v>-1.3855660699002899</v>
      </c>
      <c r="L335" s="2">
        <f t="shared" si="68"/>
        <v>-1.2137206237594698</v>
      </c>
      <c r="M335" s="2">
        <f t="shared" si="69"/>
        <v>-3.3326146610260734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17.946184725412778</v>
      </c>
      <c r="H336" s="2">
        <f t="shared" si="66"/>
        <v>-26.085937367565364</v>
      </c>
      <c r="I336" s="2">
        <f t="shared" si="67"/>
        <v>3.410210256547288</v>
      </c>
      <c r="J336" s="2">
        <f t="shared" si="67"/>
        <v>-18.2977132274304</v>
      </c>
      <c r="K336" s="2">
        <f t="shared" si="71"/>
        <v>-1.3865367660120616</v>
      </c>
      <c r="L336" s="2">
        <f t="shared" si="68"/>
        <v>-1.211403211832496</v>
      </c>
      <c r="M336" s="2">
        <f t="shared" si="69"/>
        <v>-3.3101343303268047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17.980226257817659</v>
      </c>
      <c r="H337" s="2">
        <f t="shared" si="66"/>
        <v>-26.269080006556184</v>
      </c>
      <c r="I337" s="2">
        <f t="shared" si="67"/>
        <v>3.3980962244289632</v>
      </c>
      <c r="J337" s="2">
        <f t="shared" si="67"/>
        <v>-18.330814570733668</v>
      </c>
      <c r="K337" s="2">
        <f t="shared" si="71"/>
        <v>-1.387500862032953</v>
      </c>
      <c r="L337" s="2">
        <f t="shared" si="68"/>
        <v>-1.2090669743600426</v>
      </c>
      <c r="M337" s="2">
        <f t="shared" si="69"/>
        <v>-3.2877648875095167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18.014146766713232</v>
      </c>
      <c r="H338" s="2">
        <f t="shared" si="66"/>
        <v>-26.452552540507895</v>
      </c>
      <c r="I338" s="2">
        <f t="shared" si="67"/>
        <v>3.3860055546853629</v>
      </c>
      <c r="J338" s="2">
        <f t="shared" si="67"/>
        <v>-18.363692219608765</v>
      </c>
      <c r="K338" s="2">
        <f t="shared" si="71"/>
        <v>-1.3884584227665659</v>
      </c>
      <c r="L338" s="2">
        <f t="shared" si="68"/>
        <v>-1.20671221220692</v>
      </c>
      <c r="M338" s="2">
        <f t="shared" si="69"/>
        <v>-3.2655064057860805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18.047946486649476</v>
      </c>
      <c r="H339" s="2">
        <f t="shared" si="72"/>
        <v>-26.636352738024272</v>
      </c>
      <c r="I339" s="2">
        <f t="shared" ref="I339:J354" si="73">I338+L338*$B$3</f>
        <v>3.3739384325632935</v>
      </c>
      <c r="J339" s="2">
        <f t="shared" si="73"/>
        <v>-18.396347283666625</v>
      </c>
      <c r="K339" s="2">
        <f t="shared" si="71"/>
        <v>-1.3894095121402028</v>
      </c>
      <c r="L339" s="2">
        <f t="shared" si="68"/>
        <v>-1.2043392245205666</v>
      </c>
      <c r="M339" s="2">
        <f t="shared" si="69"/>
        <v>-3.243358946982954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18.08162565401388</v>
      </c>
      <c r="H340" s="2">
        <f t="shared" si="72"/>
        <v>-26.820478378808286</v>
      </c>
      <c r="I340" s="2">
        <f t="shared" si="73"/>
        <v>3.3618950403180881</v>
      </c>
      <c r="J340" s="2">
        <f t="shared" si="73"/>
        <v>-18.428780873136454</v>
      </c>
      <c r="K340" s="2">
        <f t="shared" si="71"/>
        <v>-1.3903541932195129</v>
      </c>
      <c r="L340" s="2">
        <f t="shared" si="68"/>
        <v>-1.2019483087106042</v>
      </c>
      <c r="M340" s="2">
        <f t="shared" si="69"/>
        <v>-3.2213225617034995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18.115184507001626</v>
      </c>
      <c r="H341" s="2">
        <f t="shared" si="72"/>
        <v>-27.004927253667738</v>
      </c>
      <c r="I341" s="2">
        <f t="shared" si="73"/>
        <v>3.3498755572309822</v>
      </c>
      <c r="J341" s="2">
        <f t="shared" si="73"/>
        <v>-18.460994098753488</v>
      </c>
      <c r="K341" s="2">
        <f t="shared" si="71"/>
        <v>-1.3912925282228532</v>
      </c>
      <c r="L341" s="2">
        <f t="shared" si="68"/>
        <v>-1.1995397604291824</v>
      </c>
      <c r="M341" s="2">
        <f t="shared" si="69"/>
        <v>-3.1993972894897089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18.148623285585913</v>
      </c>
      <c r="H342" s="2">
        <f t="shared" si="72"/>
        <v>-27.189697164519746</v>
      </c>
      <c r="I342" s="2">
        <f t="shared" si="73"/>
        <v>3.3378801596266903</v>
      </c>
      <c r="J342" s="2">
        <f t="shared" si="73"/>
        <v>-18.492988071648387</v>
      </c>
      <c r="K342" s="2">
        <f t="shared" si="71"/>
        <v>-1.3922245785353715</v>
      </c>
      <c r="L342" s="2">
        <f t="shared" si="68"/>
        <v>-1.1971138735520908</v>
      </c>
      <c r="M342" s="2">
        <f t="shared" si="69"/>
        <v>-3.177583158983289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18.181942231488502</v>
      </c>
      <c r="H343" s="2">
        <f t="shared" si="72"/>
        <v>-27.374785924394182</v>
      </c>
      <c r="I343" s="2">
        <f t="shared" si="73"/>
        <v>3.3259090208911695</v>
      </c>
      <c r="J343" s="2">
        <f t="shared" si="73"/>
        <v>-18.52476390323822</v>
      </c>
      <c r="K343" s="2">
        <f t="shared" si="71"/>
        <v>-1.3931504047228183</v>
      </c>
      <c r="L343" s="2">
        <f t="shared" si="68"/>
        <v>-1.1946709401606199</v>
      </c>
      <c r="M343" s="2">
        <f t="shared" si="69"/>
        <v>-3.1558801880860949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18.215141588150406</v>
      </c>
      <c r="H344" s="2">
        <f t="shared" si="72"/>
        <v>-27.560191357435968</v>
      </c>
      <c r="I344" s="2">
        <f t="shared" si="73"/>
        <v>3.3139623114895631</v>
      </c>
      <c r="J344" s="2">
        <f t="shared" si="73"/>
        <v>-18.556322705119083</v>
      </c>
      <c r="K344" s="2">
        <f t="shared" si="71"/>
        <v>-1.394070066545094</v>
      </c>
      <c r="L344" s="2">
        <f t="shared" si="68"/>
        <v>-1.1922112505241635</v>
      </c>
      <c r="M344" s="2">
        <f t="shared" si="69"/>
        <v>-3.1342883841198361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18.248221600702774</v>
      </c>
      <c r="H345" s="2">
        <f t="shared" si="72"/>
        <v>-27.745911298906364</v>
      </c>
      <c r="I345" s="2">
        <f t="shared" si="73"/>
        <v>3.3020401989843213</v>
      </c>
      <c r="J345" s="2">
        <f t="shared" si="73"/>
        <v>-18.587665588960281</v>
      </c>
      <c r="K345" s="2">
        <f t="shared" si="71"/>
        <v>-1.3949836229695347</v>
      </c>
      <c r="L345" s="2">
        <f t="shared" si="68"/>
        <v>-1.1897350930835549</v>
      </c>
      <c r="M345" s="2">
        <f t="shared" si="69"/>
        <v>-3.1128077439851163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18.281182515937964</v>
      </c>
      <c r="H346" s="2">
        <f t="shared" si="72"/>
        <v>-27.931943595183167</v>
      </c>
      <c r="I346" s="2">
        <f t="shared" si="73"/>
        <v>3.2901428480534856</v>
      </c>
      <c r="J346" s="2">
        <f t="shared" si="73"/>
        <v>-18.618793666400133</v>
      </c>
      <c r="K346" s="2">
        <f t="shared" si="71"/>
        <v>-1.3958911321839456</v>
      </c>
      <c r="L346" s="2">
        <f t="shared" si="68"/>
        <v>-1.1872427544351105</v>
      </c>
      <c r="M346" s="2">
        <f t="shared" si="69"/>
        <v>-3.0914382543196668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18.314024582280776</v>
      </c>
      <c r="H347" s="2">
        <f t="shared" si="72"/>
        <v>-28.118286103759885</v>
      </c>
      <c r="I347" s="2">
        <f t="shared" si="73"/>
        <v>3.2782704205091346</v>
      </c>
      <c r="J347" s="2">
        <f t="shared" si="73"/>
        <v>-18.649708048943332</v>
      </c>
      <c r="K347" s="2">
        <f t="shared" si="71"/>
        <v>-1.3967926516093832</v>
      </c>
      <c r="L347" s="2">
        <f t="shared" si="68"/>
        <v>-1.184734519315394</v>
      </c>
      <c r="M347" s="2">
        <f t="shared" si="69"/>
        <v>-3.07017989165585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18.346748049759899</v>
      </c>
      <c r="H348" s="2">
        <f t="shared" si="72"/>
        <v>-28.304936693243903</v>
      </c>
      <c r="I348" s="2">
        <f t="shared" si="73"/>
        <v>3.2664230753159806</v>
      </c>
      <c r="J348" s="2">
        <f t="shared" si="73"/>
        <v>-18.680409847859892</v>
      </c>
      <c r="K348" s="2">
        <f t="shared" si="71"/>
        <v>-1.3976882379126974</v>
      </c>
      <c r="L348" s="2">
        <f t="shared" si="68"/>
        <v>-1.1822106705866544</v>
      </c>
      <c r="M348" s="2">
        <f t="shared" si="69"/>
        <v>-3.0490326225773305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18.379353169979527</v>
      </c>
      <c r="H349" s="2">
        <f t="shared" si="72"/>
        <v>-28.49189324335363</v>
      </c>
      <c r="I349" s="2">
        <f t="shared" si="73"/>
        <v>3.2546009686101143</v>
      </c>
      <c r="J349" s="2">
        <f t="shared" si="73"/>
        <v>-18.710900174085666</v>
      </c>
      <c r="K349" s="2">
        <f t="shared" si="71"/>
        <v>-1.3985779470188318</v>
      </c>
      <c r="L349" s="2">
        <f t="shared" si="68"/>
        <v>-1.1796714892229658</v>
      </c>
      <c r="M349" s="2">
        <f t="shared" si="69"/>
        <v>-3.0279964038749423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18.411840196091166</v>
      </c>
      <c r="H350" s="2">
        <f t="shared" si="72"/>
        <v>-28.679153644914681</v>
      </c>
      <c r="I350" s="2">
        <f t="shared" si="73"/>
        <v>3.2428042537178845</v>
      </c>
      <c r="J350" s="2">
        <f t="shared" si="73"/>
        <v>-18.741180138124413</v>
      </c>
      <c r="K350" s="2">
        <f t="shared" si="71"/>
        <v>-1.3994618341228933</v>
      </c>
      <c r="L350" s="2">
        <f t="shared" si="68"/>
        <v>-1.1771172542970247</v>
      </c>
      <c r="M350" s="2">
        <f t="shared" si="69"/>
        <v>-3.0070711827016909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18.444209382765631</v>
      </c>
      <c r="H351" s="2">
        <f t="shared" si="72"/>
        <v>-28.866715799855061</v>
      </c>
      <c r="I351" s="2">
        <f t="shared" si="73"/>
        <v>3.2310330811749144</v>
      </c>
      <c r="J351" s="2">
        <f t="shared" si="73"/>
        <v>-18.771250849951429</v>
      </c>
      <c r="K351" s="2">
        <f t="shared" si="71"/>
        <v>-1.4003399537019936</v>
      </c>
      <c r="L351" s="2">
        <f t="shared" si="68"/>
        <v>-1.1745482429676044</v>
      </c>
      <c r="M351" s="2">
        <f t="shared" si="69"/>
        <v>-2.9862568967268839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18.476460986165232</v>
      </c>
      <c r="H352" s="2">
        <f t="shared" si="72"/>
        <v>-29.054577621199414</v>
      </c>
      <c r="I352" s="2">
        <f t="shared" si="73"/>
        <v>3.2192875987452383</v>
      </c>
      <c r="J352" s="2">
        <f t="shared" si="73"/>
        <v>-18.801113418918696</v>
      </c>
      <c r="K352" s="2">
        <f t="shared" si="71"/>
        <v>-1.4012123595268653</v>
      </c>
      <c r="L352" s="2">
        <f t="shared" si="68"/>
        <v>-1.1719647304676692</v>
      </c>
      <c r="M352" s="2">
        <f t="shared" si="69"/>
        <v>-2.965553474289381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18.50859526391616</v>
      </c>
      <c r="H353" s="2">
        <f t="shared" si="72"/>
        <v>-29.242737033062312</v>
      </c>
      <c r="I353" s="2">
        <f t="shared" si="73"/>
        <v>3.2075679514405615</v>
      </c>
      <c r="J353" s="2">
        <f t="shared" si="73"/>
        <v>-18.83076895366159</v>
      </c>
      <c r="K353" s="2">
        <f t="shared" si="71"/>
        <v>-1.4020791046732621</v>
      </c>
      <c r="L353" s="2">
        <f t="shared" si="68"/>
        <v>-1.1693669900931074</v>
      </c>
      <c r="M353" s="2">
        <f t="shared" si="69"/>
        <v>-2.9449608345499074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18.540612475081062</v>
      </c>
      <c r="H354" s="2">
        <f t="shared" si="72"/>
        <v>-29.431191970640654</v>
      </c>
      <c r="I354" s="2">
        <f t="shared" si="73"/>
        <v>3.1958742815396306</v>
      </c>
      <c r="J354" s="2">
        <f t="shared" si="73"/>
        <v>-18.860218562007088</v>
      </c>
      <c r="K354" s="2">
        <f t="shared" si="71"/>
        <v>-1.4029402415331436</v>
      </c>
      <c r="L354" s="2">
        <f t="shared" si="68"/>
        <v>-1.166755293192101</v>
      </c>
      <c r="M354" s="2">
        <f t="shared" si="69"/>
        <v>-2.9244788876424392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18.5725128801318</v>
      </c>
      <c r="H355" s="2">
        <f t="shared" si="74"/>
        <v>-29.619940380205104</v>
      </c>
      <c r="I355" s="2">
        <f t="shared" ref="I355:J370" si="75">I354+L354*$B$3</f>
        <v>3.1842067286077098</v>
      </c>
      <c r="J355" s="2">
        <f t="shared" si="75"/>
        <v>-18.889463350883513</v>
      </c>
      <c r="K355" s="2">
        <f t="shared" si="71"/>
        <v>-1.4037958218256503</v>
      </c>
      <c r="L355" s="2">
        <f t="shared" si="68"/>
        <v>-1.1641299091551036</v>
      </c>
      <c r="M355" s="2">
        <f t="shared" si="69"/>
        <v>-2.9041075348246386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18.604296740922422</v>
      </c>
      <c r="H356" s="2">
        <f t="shared" si="74"/>
        <v>-29.808980219090682</v>
      </c>
      <c r="I356" s="2">
        <f t="shared" si="75"/>
        <v>3.1725654295161587</v>
      </c>
      <c r="J356" s="2">
        <f t="shared" si="75"/>
        <v>-18.91850442623176</v>
      </c>
      <c r="K356" s="2">
        <f t="shared" si="71"/>
        <v>-1.4046458966078759</v>
      </c>
      <c r="L356" s="2">
        <f t="shared" si="68"/>
        <v>-1.161491105405418</v>
      </c>
      <c r="M356" s="2">
        <f t="shared" si="69"/>
        <v>-2.8838466686272932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18.635964320662314</v>
      </c>
      <c r="H357" s="2">
        <f t="shared" si="74"/>
        <v>-29.998309455686428</v>
      </c>
      <c r="I357" s="2">
        <f t="shared" si="75"/>
        <v>3.1609505184621045</v>
      </c>
      <c r="J357" s="2">
        <f t="shared" si="75"/>
        <v>-18.947342892918034</v>
      </c>
      <c r="K357" s="2">
        <f t="shared" si="71"/>
        <v>-1.4054905162854354</v>
      </c>
      <c r="L357" s="2">
        <f t="shared" si="68"/>
        <v>-1.1588391473903734</v>
      </c>
      <c r="M357" s="2">
        <f t="shared" si="69"/>
        <v>-2.8636961730027775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18.667515883889568</v>
      </c>
      <c r="H358" s="2">
        <f t="shared" si="74"/>
        <v>-30.187926069424257</v>
      </c>
      <c r="I358" s="2">
        <f t="shared" si="75"/>
        <v>3.1493621269882008</v>
      </c>
      <c r="J358" s="2">
        <f t="shared" si="75"/>
        <v>-18.975979854648063</v>
      </c>
      <c r="K358" s="2">
        <f t="shared" si="71"/>
        <v>-1.4063297306228413</v>
      </c>
      <c r="L358" s="2">
        <f t="shared" si="68"/>
        <v>-1.1561742985730643</v>
      </c>
      <c r="M358" s="2">
        <f t="shared" si="69"/>
        <v>-2.8436559234724959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18.698951696444521</v>
      </c>
      <c r="H359" s="2">
        <f t="shared" si="74"/>
        <v>-30.377828050766912</v>
      </c>
      <c r="I359" s="2">
        <f t="shared" si="75"/>
        <v>3.1378003840024702</v>
      </c>
      <c r="J359" s="2">
        <f t="shared" si="75"/>
        <v>-19.004416413882787</v>
      </c>
      <c r="K359" s="2">
        <f t="shared" si="71"/>
        <v>-1.4071635887536829</v>
      </c>
      <c r="L359" s="2">
        <f t="shared" si="68"/>
        <v>-1.1534968204246803</v>
      </c>
      <c r="M359" s="2">
        <f t="shared" si="69"/>
        <v>-2.8237257872732942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18.730272025443526</v>
      </c>
      <c r="H360" s="2">
        <f t="shared" si="74"/>
        <v>-30.568013401195106</v>
      </c>
      <c r="I360" s="2">
        <f t="shared" si="75"/>
        <v>3.1262654157982235</v>
      </c>
      <c r="J360" s="2">
        <f t="shared" si="75"/>
        <v>-19.032653671755519</v>
      </c>
      <c r="K360" s="2">
        <f t="shared" si="71"/>
        <v>-1.4079921391906201</v>
      </c>
      <c r="L360" s="2">
        <f t="shared" si="68"/>
        <v>-1.1508069724173819</v>
      </c>
      <c r="M360" s="2">
        <f t="shared" si="69"/>
        <v>-2.8039056235028257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18.761477139252886</v>
      </c>
      <c r="H361" s="2">
        <f t="shared" si="74"/>
        <v>-30.758480133193839</v>
      </c>
      <c r="I361" s="2">
        <f t="shared" si="75"/>
        <v>3.1147573460740499</v>
      </c>
      <c r="J361" s="2">
        <f t="shared" si="75"/>
        <v>-19.060692727990546</v>
      </c>
      <c r="K361" s="2">
        <f t="shared" si="71"/>
        <v>-1.4088154298351931</v>
      </c>
      <c r="L361" s="2">
        <f t="shared" si="68"/>
        <v>-1.1481050120177172</v>
      </c>
      <c r="M361" s="2">
        <f t="shared" si="69"/>
        <v>-2.7841952832638599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18.792567307463024</v>
      </c>
      <c r="H362" s="2">
        <f t="shared" si="74"/>
        <v>-30.949226270237908</v>
      </c>
      <c r="I362" s="2">
        <f t="shared" si="75"/>
        <v>3.1032762959538727</v>
      </c>
      <c r="J362" s="2">
        <f t="shared" si="75"/>
        <v>-19.088534680823184</v>
      </c>
      <c r="K362" s="2">
        <f t="shared" si="71"/>
        <v>-1.4096335079874498</v>
      </c>
      <c r="L362" s="2">
        <f t="shared" si="68"/>
        <v>-1.1453911946805921</v>
      </c>
      <c r="M362" s="2">
        <f t="shared" si="69"/>
        <v>-2.7645946098075145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18.823542800862828</v>
      </c>
      <c r="H363" s="2">
        <f t="shared" si="74"/>
        <v>-31.14024984677663</v>
      </c>
      <c r="I363" s="2">
        <f t="shared" si="75"/>
        <v>3.0918223840070667</v>
      </c>
      <c r="J363" s="2">
        <f t="shared" si="75"/>
        <v>-19.11618062692126</v>
      </c>
      <c r="K363" s="2">
        <f t="shared" si="71"/>
        <v>-1.4104464203553972</v>
      </c>
      <c r="L363" s="2">
        <f t="shared" si="68"/>
        <v>-1.142665773843754</v>
      </c>
      <c r="M363" s="2">
        <f t="shared" si="69"/>
        <v>-2.7451034386753967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18.854403891414208</v>
      </c>
      <c r="H364" s="2">
        <f t="shared" si="74"/>
        <v>-31.331548908217776</v>
      </c>
      <c r="I364" s="2">
        <f t="shared" si="75"/>
        <v>3.080395726268629</v>
      </c>
      <c r="J364" s="2">
        <f t="shared" si="75"/>
        <v>-19.143631661308014</v>
      </c>
      <c r="K364" s="2">
        <f t="shared" si="71"/>
        <v>-1.4112542130642804</v>
      </c>
      <c r="L364" s="2">
        <f t="shared" si="68"/>
        <v>-1.1399290009227958</v>
      </c>
      <c r="M364" s="2">
        <f t="shared" si="69"/>
        <v>-2.7257215978406437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18.88515085222685</v>
      </c>
      <c r="H365" s="2">
        <f t="shared" si="74"/>
        <v>-31.523121510910748</v>
      </c>
      <c r="I365" s="2">
        <f t="shared" si="75"/>
        <v>3.0689964362594009</v>
      </c>
      <c r="J365" s="2">
        <f t="shared" si="75"/>
        <v>-19.170888877286419</v>
      </c>
      <c r="K365" s="2">
        <f t="shared" si="71"/>
        <v>-1.4120569316656915</v>
      </c>
      <c r="L365" s="2">
        <f t="shared" si="68"/>
        <v>-1.1371811253066642</v>
      </c>
      <c r="M365" s="2">
        <f t="shared" si="69"/>
        <v>-2.7064489078478324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18.915783957533179</v>
      </c>
      <c r="H366" s="2">
        <f t="shared" si="74"/>
        <v>-31.714965722129005</v>
      </c>
      <c r="I366" s="2">
        <f t="shared" si="75"/>
        <v>3.0576246250063344</v>
      </c>
      <c r="J366" s="2">
        <f t="shared" si="75"/>
        <v>-19.197953366364896</v>
      </c>
      <c r="K366" s="2">
        <f t="shared" si="71"/>
        <v>-1.4128546211465118</v>
      </c>
      <c r="L366" s="2">
        <f t="shared" si="68"/>
        <v>-1.1344223943536667</v>
      </c>
      <c r="M366" s="2">
        <f t="shared" si="69"/>
        <v>-2.687285181951796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18.946303482663524</v>
      </c>
      <c r="H367" s="2">
        <f t="shared" si="74"/>
        <v>-31.90707962005175</v>
      </c>
      <c r="I367" s="2">
        <f t="shared" si="75"/>
        <v>3.0462804010627975</v>
      </c>
      <c r="J367" s="2">
        <f t="shared" si="75"/>
        <v>-19.224826218184415</v>
      </c>
      <c r="K367" s="2">
        <f t="shared" si="71"/>
        <v>-1.4136473259376932</v>
      </c>
      <c r="L367" s="2">
        <f t="shared" si="68"/>
        <v>-1.1316530533879587</v>
      </c>
      <c r="M367" s="2">
        <f t="shared" si="69"/>
        <v>-2.6682302262552593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18.976709704021484</v>
      </c>
      <c r="H368" s="2">
        <f t="shared" si="74"/>
        <v>-32.099461293744909</v>
      </c>
      <c r="I368" s="2">
        <f t="shared" si="75"/>
        <v>3.0349638705289181</v>
      </c>
      <c r="J368" s="2">
        <f t="shared" si="75"/>
        <v>-19.251508520446968</v>
      </c>
      <c r="K368" s="2">
        <f t="shared" si="71"/>
        <v>-1.4144350899228777</v>
      </c>
      <c r="L368" s="2">
        <f t="shared" si="68"/>
        <v>-1.1288733456965141</v>
      </c>
      <c r="M368" s="2">
        <f t="shared" si="69"/>
        <v>-2.6492838398453573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19.00700289905949</v>
      </c>
      <c r="H369" s="2">
        <f t="shared" si="74"/>
        <v>-32.292108843141371</v>
      </c>
      <c r="I369" s="2">
        <f t="shared" si="75"/>
        <v>3.0236751370719528</v>
      </c>
      <c r="J369" s="2">
        <f t="shared" si="75"/>
        <v>-19.278001358845422</v>
      </c>
      <c r="K369" s="2">
        <f t="shared" si="71"/>
        <v>-1.4152179564468648</v>
      </c>
      <c r="L369" s="2">
        <f t="shared" si="68"/>
        <v>-1.126083512526544</v>
      </c>
      <c r="M369" s="2">
        <f t="shared" si="69"/>
        <v>-2.6304458149289758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19.037183346254583</v>
      </c>
      <c r="H370" s="2">
        <f t="shared" si="74"/>
        <v>-32.485020379020568</v>
      </c>
      <c r="I370" s="2">
        <f t="shared" si="75"/>
        <v>3.0124143019466874</v>
      </c>
      <c r="J370" s="2">
        <f t="shared" si="75"/>
        <v>-19.304305816994713</v>
      </c>
      <c r="K370" s="2">
        <f t="shared" si="71"/>
        <v>-1.4159959683239209</v>
      </c>
      <c r="L370" s="2">
        <f t="shared" si="68"/>
        <v>-1.1232837930833985</v>
      </c>
      <c r="M370" s="2">
        <f t="shared" si="69"/>
        <v>-2.6117159369669318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19.067251325084396</v>
      </c>
      <c r="H371" s="2">
        <f t="shared" si="77"/>
        <v>-32.678194022987363</v>
      </c>
      <c r="I371" s="2">
        <f t="shared" ref="I371:J386" si="78">I370+L370*$B$3</f>
        <v>3.0011814640158532</v>
      </c>
      <c r="J371" s="2">
        <f t="shared" si="78"/>
        <v>-19.330422976364382</v>
      </c>
      <c r="K371" s="2">
        <f t="shared" si="71"/>
        <v>-1.4167691678459444</v>
      </c>
      <c r="L371" s="2">
        <f t="shared" si="68"/>
        <v>-1.1204744245288867</v>
      </c>
      <c r="M371" s="2">
        <f t="shared" si="69"/>
        <v>-2.5930939848069698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19.097207116003329</v>
      </c>
      <c r="H372" s="2">
        <f t="shared" si="77"/>
        <v>-32.871627907450247</v>
      </c>
      <c r="I372" s="2">
        <f t="shared" si="78"/>
        <v>2.9899767197705645</v>
      </c>
      <c r="J372" s="2">
        <f t="shared" si="78"/>
        <v>-19.356353916212452</v>
      </c>
      <c r="K372" s="2">
        <f t="shared" si="71"/>
        <v>-1.41753759679048</v>
      </c>
      <c r="L372" s="2">
        <f t="shared" si="68"/>
        <v>-1.1176556419800523</v>
      </c>
      <c r="M372" s="2">
        <f t="shared" si="69"/>
        <v>-2.5745797308155689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19.127051000418934</v>
      </c>
      <c r="H373" s="2">
        <f t="shared" si="77"/>
        <v>-33.065320175598913</v>
      </c>
      <c r="I373" s="2">
        <f t="shared" si="78"/>
        <v>2.9788001633507641</v>
      </c>
      <c r="J373" s="2">
        <f t="shared" si="78"/>
        <v>-19.382099713520606</v>
      </c>
      <c r="K373" s="2">
        <f t="shared" si="71"/>
        <v>-1.4183012964285913</v>
      </c>
      <c r="L373" s="2">
        <f t="shared" si="68"/>
        <v>-1.1148276785083679</v>
      </c>
      <c r="M373" s="2">
        <f t="shared" si="69"/>
        <v>-2.5561729410085698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19.156783260668519</v>
      </c>
      <c r="H374" s="2">
        <f t="shared" si="77"/>
        <v>-33.259268981381169</v>
      </c>
      <c r="I374" s="2">
        <f t="shared" si="78"/>
        <v>2.9676518865656805</v>
      </c>
      <c r="J374" s="2">
        <f t="shared" si="78"/>
        <v>-19.407661442930692</v>
      </c>
      <c r="K374" s="2">
        <f t="shared" si="71"/>
        <v>-1.4190603075325929</v>
      </c>
      <c r="L374" s="2">
        <f t="shared" si="68"/>
        <v>-1.111990765139345</v>
      </c>
      <c r="M374" s="2">
        <f t="shared" si="69"/>
        <v>-2.5378733751805811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19.186404179995918</v>
      </c>
      <c r="H375" s="2">
        <f t="shared" si="77"/>
        <v>-33.453472489479232</v>
      </c>
      <c r="I375" s="2">
        <f t="shared" si="78"/>
        <v>2.956531978914287</v>
      </c>
      <c r="J375" s="2">
        <f t="shared" si="78"/>
        <v>-19.433040176682496</v>
      </c>
      <c r="K375" s="2">
        <f t="shared" si="71"/>
        <v>-1.4198146703836432</v>
      </c>
      <c r="L375" s="2">
        <f t="shared" si="68"/>
        <v>-1.1091451308525635</v>
      </c>
      <c r="M375" s="2">
        <f t="shared" si="69"/>
        <v>-2.5196807870331881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19.215914042528517</v>
      </c>
      <c r="H376" s="2">
        <f t="shared" si="77"/>
        <v>-33.647928875285409</v>
      </c>
      <c r="I376" s="2">
        <f t="shared" si="78"/>
        <v>2.9454405276057614</v>
      </c>
      <c r="J376" s="2">
        <f t="shared" si="78"/>
        <v>-19.45823698455283</v>
      </c>
      <c r="K376" s="2">
        <f t="shared" si="71"/>
        <v>-1.4205644247792035</v>
      </c>
      <c r="L376" s="2">
        <f t="shared" si="68"/>
        <v>-1.1062910025820811</v>
      </c>
      <c r="M376" s="2">
        <f t="shared" si="69"/>
        <v>-2.5015949243019531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19.245313133254449</v>
      </c>
      <c r="H377" s="2">
        <f t="shared" si="77"/>
        <v>-33.842636324877148</v>
      </c>
      <c r="I377" s="2">
        <f t="shared" si="78"/>
        <v>2.9343776175799405</v>
      </c>
      <c r="J377" s="2">
        <f t="shared" si="78"/>
        <v>-19.48325293379585</v>
      </c>
      <c r="K377" s="2">
        <f t="shared" si="71"/>
        <v>-1.4213096100403635</v>
      </c>
      <c r="L377" s="2">
        <f t="shared" si="68"/>
        <v>-1.1034286052172577</v>
      </c>
      <c r="M377" s="2">
        <f t="shared" si="69"/>
        <v>-2.4836155288821784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19.274601737999987</v>
      </c>
      <c r="H378" s="2">
        <f t="shared" si="77"/>
        <v>-34.037593034991552</v>
      </c>
      <c r="I378" s="2">
        <f t="shared" si="78"/>
        <v>2.9233433315277679</v>
      </c>
      <c r="J378" s="2">
        <f t="shared" si="78"/>
        <v>-19.50808908908467</v>
      </c>
      <c r="K378" s="2">
        <f t="shared" si="71"/>
        <v>-1.4220502650190383</v>
      </c>
      <c r="L378" s="2">
        <f t="shared" si="68"/>
        <v>-1.1005581616039346</v>
      </c>
      <c r="M378" s="2">
        <f t="shared" si="69"/>
        <v>-2.4657423369534648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19.303780143407185</v>
      </c>
      <c r="H379" s="2">
        <f t="shared" si="77"/>
        <v>-34.232797212999252</v>
      </c>
      <c r="I379" s="2">
        <f t="shared" si="78"/>
        <v>2.9123377499117287</v>
      </c>
      <c r="J379" s="2">
        <f t="shared" si="78"/>
        <v>-19.532746512454207</v>
      </c>
      <c r="K379" s="2">
        <f t="shared" si="71"/>
        <v>-1.4227864281050369</v>
      </c>
      <c r="L379" s="2">
        <f t="shared" si="68"/>
        <v>-1.0976798925460123</v>
      </c>
      <c r="M379" s="2">
        <f t="shared" si="69"/>
        <v>-2.4479750791030073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19.332848636911674</v>
      </c>
      <c r="H380" s="2">
        <f t="shared" si="77"/>
        <v>-34.428247076877746</v>
      </c>
      <c r="I380" s="2">
        <f t="shared" si="78"/>
        <v>2.9013609509862683</v>
      </c>
      <c r="J380" s="2">
        <f t="shared" si="78"/>
        <v>-19.557226263245237</v>
      </c>
      <c r="K380" s="2">
        <f t="shared" si="71"/>
        <v>-1.4235181372330072</v>
      </c>
      <c r="L380" s="2">
        <f t="shared" si="68"/>
        <v>-1.0947940168073664</v>
      </c>
      <c r="M380" s="2">
        <f t="shared" si="69"/>
        <v>-2.4303134804477118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19.361807506720698</v>
      </c>
      <c r="H381" s="2">
        <f t="shared" si="77"/>
        <v>-34.623940855184223</v>
      </c>
      <c r="I381" s="2">
        <f t="shared" si="78"/>
        <v>2.8904130108181945</v>
      </c>
      <c r="J381" s="2">
        <f t="shared" si="78"/>
        <v>-19.581529398049714</v>
      </c>
      <c r="K381" s="2">
        <f t="shared" si="71"/>
        <v>-1.4242454298892586</v>
      </c>
      <c r="L381" s="2">
        <f t="shared" si="68"/>
        <v>-1.091900751114141</v>
      </c>
      <c r="M381" s="2">
        <f t="shared" si="69"/>
        <v>-2.4127572607550141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19.390657041791322</v>
      </c>
      <c r="H382" s="2">
        <f t="shared" si="77"/>
        <v>-34.819876787027752</v>
      </c>
      <c r="I382" s="2">
        <f t="shared" si="78"/>
        <v>2.8794940033070531</v>
      </c>
      <c r="J382" s="2">
        <f t="shared" si="78"/>
        <v>-19.605656970657265</v>
      </c>
      <c r="K382" s="2">
        <f t="shared" si="71"/>
        <v>-1.4249683431184639</v>
      </c>
      <c r="L382" s="2">
        <f t="shared" si="68"/>
        <v>-1.0890003101573766</v>
      </c>
      <c r="M382" s="2">
        <f t="shared" si="69"/>
        <v>-2.395306134562496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19.419397531808883</v>
      </c>
      <c r="H383" s="2">
        <f t="shared" si="77"/>
        <v>-35.01605312204105</v>
      </c>
      <c r="I383" s="2">
        <f t="shared" si="78"/>
        <v>2.8686040002054791</v>
      </c>
      <c r="J383" s="2">
        <f t="shared" si="78"/>
        <v>-19.629610032002891</v>
      </c>
      <c r="K383" s="2">
        <f t="shared" si="71"/>
        <v>-1.4256869135302461</v>
      </c>
      <c r="L383" s="2">
        <f t="shared" si="68"/>
        <v>-1.0860929065959717</v>
      </c>
      <c r="M383" s="2">
        <f t="shared" si="69"/>
        <v>-2.3779598112962512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19.448029267165609</v>
      </c>
      <c r="H384" s="2">
        <f t="shared" si="77"/>
        <v>-35.212468120351645</v>
      </c>
      <c r="I384" s="2">
        <f t="shared" si="78"/>
        <v>2.8577430711395193</v>
      </c>
      <c r="J384" s="2">
        <f t="shared" si="78"/>
        <v>-19.653389630115853</v>
      </c>
      <c r="K384" s="2">
        <f t="shared" si="71"/>
        <v>-1.426401177305648</v>
      </c>
      <c r="L384" s="2">
        <f t="shared" si="68"/>
        <v>-1.0831787510599906</v>
      </c>
      <c r="M384" s="2">
        <f t="shared" si="69"/>
        <v>-2.3607179953879962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19.476552538939451</v>
      </c>
      <c r="H385" s="2">
        <f t="shared" si="77"/>
        <v>-35.409120052552574</v>
      </c>
      <c r="I385" s="2">
        <f t="shared" si="78"/>
        <v>2.8469112836289194</v>
      </c>
      <c r="J385" s="2">
        <f t="shared" si="78"/>
        <v>-19.676996810069735</v>
      </c>
      <c r="K385" s="2">
        <f t="shared" si="71"/>
        <v>-1.4271111702034898</v>
      </c>
      <c r="L385" s="2">
        <f t="shared" si="68"/>
        <v>-1.0802580521542791</v>
      </c>
      <c r="M385" s="2">
        <f t="shared" si="69"/>
        <v>-2.3435803863909461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19.504967638873133</v>
      </c>
      <c r="H386" s="2">
        <f t="shared" si="77"/>
        <v>-35.60600719967259</v>
      </c>
      <c r="I386" s="2">
        <f t="shared" si="78"/>
        <v>2.8361087031073766</v>
      </c>
      <c r="J386" s="2">
        <f t="shared" si="78"/>
        <v>-19.700432613933643</v>
      </c>
      <c r="K386" s="2">
        <f t="shared" si="71"/>
        <v>-1.427816927566617</v>
      </c>
      <c r="L386" s="2">
        <f t="shared" si="68"/>
        <v>-1.0773310164623979</v>
      </c>
      <c r="M386" s="2">
        <f t="shared" si="69"/>
        <v>-2.3265466790944265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19.533274859353384</v>
      </c>
      <c r="H387" s="2">
        <f t="shared" si="79"/>
        <v>-35.803127853145881</v>
      </c>
      <c r="I387" s="2">
        <f t="shared" ref="I387:J394" si="80">I386+L386*$B$3</f>
        <v>2.8253353929427525</v>
      </c>
      <c r="J387" s="2">
        <f t="shared" si="80"/>
        <v>-19.723698080724589</v>
      </c>
      <c r="K387" s="2">
        <f t="shared" si="71"/>
        <v>-1.4285184843280396</v>
      </c>
      <c r="L387" s="2">
        <f t="shared" ref="L387:L394" si="81">0-$B$16*(I387*I387+J387*J387)*COS(K387)</f>
        <v>-1.0743978485508605</v>
      </c>
      <c r="M387" s="2">
        <f t="shared" ref="M387:M394" si="82">-9.81-$B$16*(I387*I387+J387*J387)*SIN(K387)</f>
        <v>-2.3096165636372543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19.561474493390385</v>
      </c>
      <c r="H388" s="2">
        <f t="shared" si="79"/>
        <v>-36.000480314781313</v>
      </c>
      <c r="I388" s="2">
        <f t="shared" si="80"/>
        <v>2.8145914144572437</v>
      </c>
      <c r="J388" s="2">
        <f t="shared" si="80"/>
        <v>-19.74679424636096</v>
      </c>
      <c r="K388" s="2">
        <f t="shared" si="71"/>
        <v>-1.4292158750169632</v>
      </c>
      <c r="L388" s="2">
        <f t="shared" si="81"/>
        <v>-1.071458750973679</v>
      </c>
      <c r="M388" s="2">
        <f t="shared" si="82"/>
        <v>-2.2927897256198539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19.589566834597409</v>
      </c>
      <c r="H389" s="2">
        <f t="shared" si="79"/>
        <v>-36.198062896731209</v>
      </c>
      <c r="I389" s="2">
        <f t="shared" si="80"/>
        <v>2.8038768269475067</v>
      </c>
      <c r="J389" s="2">
        <f t="shared" si="80"/>
        <v>-19.769722143617159</v>
      </c>
      <c r="K389" s="2">
        <f t="shared" ref="K389:K394" si="84">ATAN(J389/I389)</f>
        <v>-1.4299091337647201</v>
      </c>
      <c r="L389" s="2">
        <f t="shared" si="81"/>
        <v>-1.0685139242771786</v>
      </c>
      <c r="M389" s="2">
        <f t="shared" si="82"/>
        <v>-2.276065846215122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19.617552177170669</v>
      </c>
      <c r="H390" s="2">
        <f t="shared" si="79"/>
        <v>-36.395873921459689</v>
      </c>
      <c r="I390" s="2">
        <f t="shared" si="80"/>
        <v>2.7931916877047351</v>
      </c>
      <c r="J390" s="2">
        <f t="shared" si="80"/>
        <v>-19.792482802079309</v>
      </c>
      <c r="K390" s="2">
        <f t="shared" si="84"/>
        <v>-1.4305982943105939</v>
      </c>
      <c r="L390" s="2">
        <f t="shared" si="81"/>
        <v>-1.065563567005116</v>
      </c>
      <c r="M390" s="2">
        <f t="shared" si="82"/>
        <v>-2.2594446022780605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19.645430815869368</v>
      </c>
      <c r="H391" s="2">
        <f t="shared" si="79"/>
        <v>-36.593911721710597</v>
      </c>
      <c r="I391" s="2">
        <f t="shared" si="80"/>
        <v>2.782536052034684</v>
      </c>
      <c r="J391" s="2">
        <f t="shared" si="80"/>
        <v>-19.815077248102089</v>
      </c>
      <c r="K391" s="2">
        <f t="shared" si="84"/>
        <v>-1.431283390007547</v>
      </c>
      <c r="L391" s="2">
        <f t="shared" si="81"/>
        <v>-1.0626078757040649</v>
      </c>
      <c r="M391" s="2">
        <f t="shared" si="82"/>
        <v>-2.2429256664541324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19.67320304599593</v>
      </c>
      <c r="H392" s="2">
        <f t="shared" si="79"/>
        <v>-36.79217464047494</v>
      </c>
      <c r="I392" s="2">
        <f t="shared" si="80"/>
        <v>2.7719099732776433</v>
      </c>
      <c r="J392" s="2">
        <f t="shared" si="80"/>
        <v>-19.83750650476663</v>
      </c>
      <c r="K392" s="2">
        <f t="shared" si="84"/>
        <v>-1.4319644538278486</v>
      </c>
      <c r="L392" s="2">
        <f t="shared" si="81"/>
        <v>-1.0596470449290631</v>
      </c>
      <c r="M392" s="2">
        <f t="shared" si="82"/>
        <v>-2.2265087072863921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19.70086916337646</v>
      </c>
      <c r="H393" s="2">
        <f t="shared" si="79"/>
        <v>-36.990661030957966</v>
      </c>
      <c r="I393" s="2">
        <f t="shared" si="80"/>
        <v>2.7613135028283526</v>
      </c>
      <c r="J393" s="2">
        <f t="shared" si="80"/>
        <v>-19.859771591839493</v>
      </c>
      <c r="K393" s="2">
        <f t="shared" si="84"/>
        <v>-1.4326415183686074</v>
      </c>
      <c r="L393" s="2">
        <f t="shared" si="81"/>
        <v>-1.0566812672495274</v>
      </c>
      <c r="M393" s="2">
        <f t="shared" si="82"/>
        <v>-2.210193389321355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19.728429464341382</v>
      </c>
      <c r="H394" s="2">
        <f t="shared" si="79"/>
        <v>-37.189369256545831</v>
      </c>
      <c r="I394" s="2">
        <f t="shared" si="80"/>
        <v>2.7507466901558573</v>
      </c>
      <c r="J394" s="2">
        <f t="shared" si="80"/>
        <v>-19.881873525732708</v>
      </c>
      <c r="K394" s="2">
        <f t="shared" si="84"/>
        <v>-1.4333146158572083</v>
      </c>
      <c r="L394" s="2">
        <f t="shared" si="81"/>
        <v>-1.0537107332554223</v>
      </c>
      <c r="M394" s="2">
        <f t="shared" si="82"/>
        <v>-2.1939793732136232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60374-5B75-4B1A-9DD1-7C6B75CFC589}">
  <dimension ref="A1:M435"/>
  <sheetViews>
    <sheetView workbookViewId="0">
      <selection activeCell="B22" sqref="B22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21.213203435596427</v>
      </c>
      <c r="J2" s="2">
        <f>$B2*SIN(B5)</f>
        <v>21.213203435596423</v>
      </c>
      <c r="K2" s="2">
        <f>ATAN(J2/I2)</f>
        <v>0.78539816339744817</v>
      </c>
      <c r="L2" s="2">
        <f>0-$B$16*(I2*I2+J2*J2)*COS(K2)</f>
        <v>0</v>
      </c>
      <c r="M2" s="2">
        <f>-9.81-$B$16*(I2*I2+J2*J2)*SIN(K2)</f>
        <v>-9.81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0.21213203435596428</v>
      </c>
      <c r="H3" s="2">
        <f t="shared" si="0"/>
        <v>0.21164153435596422</v>
      </c>
      <c r="I3" s="2">
        <f t="shared" ref="I3:J18" si="1">I2+L2*$B$3</f>
        <v>21.213203435596427</v>
      </c>
      <c r="J3" s="2">
        <f t="shared" si="1"/>
        <v>21.115103435596424</v>
      </c>
      <c r="K3" s="2">
        <f>ATAN(J3/I3)</f>
        <v>0.78308056953150718</v>
      </c>
      <c r="L3" s="2">
        <f t="shared" ref="L3:L66" si="2">0-$B$16*(I3*I3+J3*J3)*COS(K3)</f>
        <v>0</v>
      </c>
      <c r="M3" s="2">
        <f t="shared" ref="M3:M66" si="3">-9.81-$B$16*(I3*I3+J3*J3)*SIN(K3)</f>
        <v>-9.81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0.42426406871192857</v>
      </c>
      <c r="H4" s="2">
        <f t="shared" si="0"/>
        <v>0.42230206871192849</v>
      </c>
      <c r="I4" s="2">
        <f t="shared" si="1"/>
        <v>21.213203435596427</v>
      </c>
      <c r="J4" s="2">
        <f t="shared" si="1"/>
        <v>21.017003435596425</v>
      </c>
      <c r="K4" s="2">
        <f t="shared" ref="K4:K67" si="5">ATAN(J4/I4)</f>
        <v>0.78075223331808064</v>
      </c>
      <c r="L4" s="2">
        <f t="shared" si="2"/>
        <v>0</v>
      </c>
      <c r="M4" s="2">
        <f t="shared" si="3"/>
        <v>-9.81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0.63639610306789285</v>
      </c>
      <c r="H5" s="2">
        <f t="shared" si="0"/>
        <v>0.63198160306789286</v>
      </c>
      <c r="I5" s="2">
        <f t="shared" si="1"/>
        <v>21.213203435596427</v>
      </c>
      <c r="J5" s="2">
        <f t="shared" si="1"/>
        <v>20.918903435596427</v>
      </c>
      <c r="K5" s="2">
        <f t="shared" si="5"/>
        <v>0.77841310531612595</v>
      </c>
      <c r="L5" s="2">
        <f t="shared" si="2"/>
        <v>0</v>
      </c>
      <c r="M5" s="2">
        <f t="shared" si="3"/>
        <v>-9.81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0.84852813742385713</v>
      </c>
      <c r="H6" s="2">
        <f t="shared" si="0"/>
        <v>0.84068013742385717</v>
      </c>
      <c r="I6" s="2">
        <f t="shared" si="1"/>
        <v>21.213203435596427</v>
      </c>
      <c r="J6" s="2">
        <f t="shared" si="1"/>
        <v>20.820803435596428</v>
      </c>
      <c r="K6" s="2">
        <f t="shared" si="5"/>
        <v>0.77606313609761224</v>
      </c>
      <c r="L6" s="2">
        <f t="shared" si="2"/>
        <v>0</v>
      </c>
      <c r="M6" s="2">
        <f t="shared" si="3"/>
        <v>-9.81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1.0606601717798214</v>
      </c>
      <c r="H7" s="2">
        <f t="shared" si="0"/>
        <v>1.0483976717798216</v>
      </c>
      <c r="I7" s="2">
        <f t="shared" si="1"/>
        <v>21.213203435596427</v>
      </c>
      <c r="J7" s="2">
        <f t="shared" si="1"/>
        <v>20.722703435596429</v>
      </c>
      <c r="K7" s="2">
        <f t="shared" si="5"/>
        <v>0.77370227625423815</v>
      </c>
      <c r="L7" s="2">
        <f t="shared" si="2"/>
        <v>0</v>
      </c>
      <c r="M7" s="2">
        <f t="shared" si="3"/>
        <v>-9.81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1.2727922061357857</v>
      </c>
      <c r="H8" s="2">
        <f t="shared" si="0"/>
        <v>1.255134206135786</v>
      </c>
      <c r="I8" s="2">
        <f t="shared" si="1"/>
        <v>21.213203435596427</v>
      </c>
      <c r="J8" s="2">
        <f t="shared" si="1"/>
        <v>20.624603435596431</v>
      </c>
      <c r="K8" s="2">
        <f t="shared" si="5"/>
        <v>0.77133047640430419</v>
      </c>
      <c r="L8" s="2">
        <f t="shared" si="2"/>
        <v>0</v>
      </c>
      <c r="M8" s="2">
        <f t="shared" si="3"/>
        <v>-9.81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1.48492424049175</v>
      </c>
      <c r="H9" s="2">
        <f t="shared" si="0"/>
        <v>1.4608897404917502</v>
      </c>
      <c r="I9" s="2">
        <f t="shared" si="1"/>
        <v>21.213203435596427</v>
      </c>
      <c r="J9" s="2">
        <f t="shared" si="1"/>
        <v>20.526503435596432</v>
      </c>
      <c r="K9" s="2">
        <f t="shared" si="5"/>
        <v>0.76894768719973816</v>
      </c>
      <c r="L9" s="2">
        <f t="shared" si="2"/>
        <v>0</v>
      </c>
      <c r="M9" s="2">
        <f t="shared" si="3"/>
        <v>-9.81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1.6970562748477143</v>
      </c>
      <c r="H10" s="2">
        <f t="shared" si="0"/>
        <v>1.6656642748477146</v>
      </c>
      <c r="I10" s="2">
        <f t="shared" si="1"/>
        <v>21.213203435596427</v>
      </c>
      <c r="J10" s="2">
        <f t="shared" si="1"/>
        <v>20.428403435596433</v>
      </c>
      <c r="K10" s="2">
        <f t="shared" si="5"/>
        <v>0.76655385933327891</v>
      </c>
      <c r="L10" s="2">
        <f t="shared" si="2"/>
        <v>0</v>
      </c>
      <c r="M10" s="2">
        <f t="shared" si="3"/>
        <v>-9.81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1.9091883092036785</v>
      </c>
      <c r="H11" s="2">
        <f t="shared" si="0"/>
        <v>1.8694578092036791</v>
      </c>
      <c r="I11" s="2">
        <f t="shared" si="1"/>
        <v>21.213203435596427</v>
      </c>
      <c r="J11" s="2">
        <f t="shared" si="1"/>
        <v>20.330303435596434</v>
      </c>
      <c r="K11" s="2">
        <f t="shared" si="5"/>
        <v>0.76414894354581797</v>
      </c>
      <c r="L11" s="2">
        <f t="shared" si="2"/>
        <v>0</v>
      </c>
      <c r="M11" s="2">
        <f t="shared" si="3"/>
        <v>-9.81</v>
      </c>
    </row>
    <row r="12" spans="1:13" x14ac:dyDescent="0.3">
      <c r="A12" s="1" t="s">
        <v>17</v>
      </c>
      <c r="B12" s="1">
        <v>0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2.1213203435596428</v>
      </c>
      <c r="H12" s="2">
        <f t="shared" si="0"/>
        <v>2.0722703435596435</v>
      </c>
      <c r="I12" s="2">
        <f t="shared" si="1"/>
        <v>21.213203435596427</v>
      </c>
      <c r="J12" s="2">
        <f t="shared" si="1"/>
        <v>20.232203435596436</v>
      </c>
      <c r="K12" s="2">
        <f t="shared" si="5"/>
        <v>0.76173289063390259</v>
      </c>
      <c r="L12" s="2">
        <f t="shared" si="2"/>
        <v>0</v>
      </c>
      <c r="M12" s="2">
        <f t="shared" si="3"/>
        <v>-9.81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2.3334523779156071</v>
      </c>
      <c r="H13" s="2">
        <f t="shared" si="0"/>
        <v>2.2741018779156077</v>
      </c>
      <c r="I13" s="2">
        <f t="shared" si="1"/>
        <v>21.213203435596427</v>
      </c>
      <c r="J13" s="2">
        <f t="shared" si="1"/>
        <v>20.134103435596437</v>
      </c>
      <c r="K13" s="2">
        <f t="shared" si="5"/>
        <v>0.75930565145740159</v>
      </c>
      <c r="L13" s="2">
        <f t="shared" si="2"/>
        <v>0</v>
      </c>
      <c r="M13" s="2">
        <f t="shared" si="3"/>
        <v>-9.81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2.5455844122715714</v>
      </c>
      <c r="H14" s="2">
        <f t="shared" si="0"/>
        <v>2.474952412271572</v>
      </c>
      <c r="I14" s="2">
        <f t="shared" si="1"/>
        <v>21.213203435596427</v>
      </c>
      <c r="J14" s="2">
        <f t="shared" si="1"/>
        <v>20.036003435596438</v>
      </c>
      <c r="K14" s="2">
        <f t="shared" si="5"/>
        <v>0.75686717694733552</v>
      </c>
      <c r="L14" s="2">
        <f t="shared" si="2"/>
        <v>0</v>
      </c>
      <c r="M14" s="2">
        <f t="shared" si="3"/>
        <v>-9.81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2.7577164466275357</v>
      </c>
      <c r="H15" s="2">
        <f t="shared" si="0"/>
        <v>2.6748219466275365</v>
      </c>
      <c r="I15" s="2">
        <f t="shared" si="1"/>
        <v>21.213203435596427</v>
      </c>
      <c r="J15" s="2">
        <f t="shared" si="1"/>
        <v>19.937903435596439</v>
      </c>
      <c r="K15" s="2">
        <f t="shared" si="5"/>
        <v>0.75441741811387486</v>
      </c>
      <c r="L15" s="2">
        <f t="shared" si="2"/>
        <v>0</v>
      </c>
      <c r="M15" s="2">
        <f t="shared" si="3"/>
        <v>-9.81</v>
      </c>
    </row>
    <row r="16" spans="1:13" x14ac:dyDescent="0.3">
      <c r="A16" s="1" t="s">
        <v>24</v>
      </c>
      <c r="B16" s="1">
        <f>(1/(2*B13))*B11*B12*B15</f>
        <v>0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2.9698484809835</v>
      </c>
      <c r="H16" s="2">
        <f t="shared" si="0"/>
        <v>2.8737104809835006</v>
      </c>
      <c r="I16" s="2">
        <f t="shared" si="1"/>
        <v>21.213203435596427</v>
      </c>
      <c r="J16" s="2">
        <f t="shared" si="1"/>
        <v>19.839803435596441</v>
      </c>
      <c r="K16" s="2">
        <f t="shared" si="5"/>
        <v>0.7519563260545058</v>
      </c>
      <c r="L16" s="2">
        <f t="shared" si="2"/>
        <v>0</v>
      </c>
      <c r="M16" s="2">
        <f t="shared" si="3"/>
        <v>-9.81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3.1819805153394642</v>
      </c>
      <c r="H17" s="2">
        <f t="shared" si="0"/>
        <v>3.0716180153394648</v>
      </c>
      <c r="I17" s="2">
        <f t="shared" si="1"/>
        <v>21.213203435596427</v>
      </c>
      <c r="J17" s="2">
        <f t="shared" si="1"/>
        <v>19.741703435596442</v>
      </c>
      <c r="K17" s="2">
        <f t="shared" si="5"/>
        <v>0.74948385196236722</v>
      </c>
      <c r="L17" s="2">
        <f t="shared" si="2"/>
        <v>0</v>
      </c>
      <c r="M17" s="2">
        <f t="shared" si="3"/>
        <v>-9.81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3.3941125496954285</v>
      </c>
      <c r="H18" s="2">
        <f t="shared" si="0"/>
        <v>3.2685445496954291</v>
      </c>
      <c r="I18" s="2">
        <f t="shared" si="1"/>
        <v>21.213203435596427</v>
      </c>
      <c r="J18" s="2">
        <f t="shared" si="1"/>
        <v>19.643603435596443</v>
      </c>
      <c r="K18" s="2">
        <f t="shared" si="5"/>
        <v>0.74699994713476048</v>
      </c>
      <c r="L18" s="2">
        <f t="shared" si="2"/>
        <v>0</v>
      </c>
      <c r="M18" s="2">
        <f t="shared" si="3"/>
        <v>-9.81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3.6062445840513928</v>
      </c>
      <c r="H19" s="2">
        <f t="shared" si="7"/>
        <v>3.4644900840513935</v>
      </c>
      <c r="I19" s="2">
        <f t="shared" ref="I19:J34" si="8">I18+L18*$B$3</f>
        <v>21.213203435596427</v>
      </c>
      <c r="J19" s="2">
        <f t="shared" si="8"/>
        <v>19.545503435596444</v>
      </c>
      <c r="K19" s="2">
        <f t="shared" si="5"/>
        <v>0.74450456298183398</v>
      </c>
      <c r="L19" s="2">
        <f t="shared" si="2"/>
        <v>0</v>
      </c>
      <c r="M19" s="2">
        <f t="shared" si="3"/>
        <v>-9.81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3.8183766184073571</v>
      </c>
      <c r="H20" s="2">
        <f t="shared" si="7"/>
        <v>3.659454618407358</v>
      </c>
      <c r="I20" s="2">
        <f t="shared" si="8"/>
        <v>21.213203435596427</v>
      </c>
      <c r="J20" s="2">
        <f t="shared" si="8"/>
        <v>19.447403435596446</v>
      </c>
      <c r="K20" s="2">
        <f t="shared" si="5"/>
        <v>0.74199765103544291</v>
      </c>
      <c r="L20" s="2">
        <f t="shared" si="2"/>
        <v>0</v>
      </c>
      <c r="M20" s="2">
        <f t="shared" si="3"/>
        <v>-9.81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4.0305086527633218</v>
      </c>
      <c r="H21" s="2">
        <f t="shared" si="7"/>
        <v>3.8534381527633221</v>
      </c>
      <c r="I21" s="2">
        <f t="shared" si="8"/>
        <v>21.213203435596427</v>
      </c>
      <c r="J21" s="2">
        <f t="shared" si="8"/>
        <v>19.349303435596447</v>
      </c>
      <c r="K21" s="2">
        <f t="shared" si="5"/>
        <v>0.73947916295818927</v>
      </c>
      <c r="L21" s="2">
        <f t="shared" si="2"/>
        <v>0</v>
      </c>
      <c r="M21" s="2">
        <f t="shared" si="3"/>
        <v>-9.81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4.2426406871192857</v>
      </c>
      <c r="H22" s="2">
        <f t="shared" si="7"/>
        <v>4.0464406871192873</v>
      </c>
      <c r="I22" s="2">
        <f t="shared" si="8"/>
        <v>21.213203435596427</v>
      </c>
      <c r="J22" s="2">
        <f t="shared" si="8"/>
        <v>19.251203435596448</v>
      </c>
      <c r="K22" s="2">
        <f t="shared" si="5"/>
        <v>0.73694905055264004</v>
      </c>
      <c r="L22" s="2">
        <f t="shared" si="2"/>
        <v>0</v>
      </c>
      <c r="M22" s="2">
        <f t="shared" si="3"/>
        <v>-9.81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4.4547727214752495</v>
      </c>
      <c r="H23" s="2">
        <f t="shared" si="7"/>
        <v>4.2384622214752516</v>
      </c>
      <c r="I23" s="2">
        <f t="shared" si="8"/>
        <v>21.213203435596427</v>
      </c>
      <c r="J23" s="2">
        <f t="shared" si="8"/>
        <v>19.153103435596449</v>
      </c>
      <c r="K23" s="2">
        <f t="shared" si="5"/>
        <v>0.73440726577072879</v>
      </c>
      <c r="L23" s="2">
        <f t="shared" si="2"/>
        <v>0</v>
      </c>
      <c r="M23" s="2">
        <f t="shared" si="3"/>
        <v>-9.81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4.6669047558312133</v>
      </c>
      <c r="H24" s="2">
        <f t="shared" si="7"/>
        <v>4.4295027558312166</v>
      </c>
      <c r="I24" s="2">
        <f t="shared" si="8"/>
        <v>21.213203435596427</v>
      </c>
      <c r="J24" s="2">
        <f t="shared" si="8"/>
        <v>19.055003435596451</v>
      </c>
      <c r="K24" s="2">
        <f t="shared" si="5"/>
        <v>0.73185376072333985</v>
      </c>
      <c r="L24" s="2">
        <f t="shared" si="2"/>
        <v>0</v>
      </c>
      <c r="M24" s="2">
        <f t="shared" si="3"/>
        <v>-9.81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4.8790367901871772</v>
      </c>
      <c r="H25" s="2">
        <f t="shared" si="7"/>
        <v>4.6195622901871811</v>
      </c>
      <c r="I25" s="2">
        <f t="shared" si="8"/>
        <v>21.213203435596427</v>
      </c>
      <c r="J25" s="2">
        <f t="shared" si="8"/>
        <v>18.956903435596452</v>
      </c>
      <c r="K25" s="2">
        <f t="shared" si="5"/>
        <v>0.72928848769007903</v>
      </c>
      <c r="L25" s="2">
        <f t="shared" si="2"/>
        <v>0</v>
      </c>
      <c r="M25" s="2">
        <f t="shared" si="3"/>
        <v>-9.81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5.091168824543141</v>
      </c>
      <c r="H26" s="2">
        <f t="shared" si="7"/>
        <v>4.8086408245431462</v>
      </c>
      <c r="I26" s="2">
        <f t="shared" si="8"/>
        <v>21.213203435596427</v>
      </c>
      <c r="J26" s="2">
        <f t="shared" si="8"/>
        <v>18.858803435596453</v>
      </c>
      <c r="K26" s="2">
        <f t="shared" si="5"/>
        <v>0.72671139912923</v>
      </c>
      <c r="L26" s="2">
        <f t="shared" si="2"/>
        <v>0</v>
      </c>
      <c r="M26" s="2">
        <f t="shared" si="3"/>
        <v>-9.81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5.3033008588991049</v>
      </c>
      <c r="H27" s="2">
        <f t="shared" si="7"/>
        <v>4.996738358899111</v>
      </c>
      <c r="I27" s="2">
        <f t="shared" si="8"/>
        <v>21.213203435596427</v>
      </c>
      <c r="J27" s="2">
        <f t="shared" si="8"/>
        <v>18.760703435596454</v>
      </c>
      <c r="K27" s="2">
        <f t="shared" si="5"/>
        <v>0.72412244768790102</v>
      </c>
      <c r="L27" s="2">
        <f t="shared" si="2"/>
        <v>0</v>
      </c>
      <c r="M27" s="2">
        <f t="shared" si="3"/>
        <v>-9.81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5.5154328932550687</v>
      </c>
      <c r="H28" s="2">
        <f t="shared" si="7"/>
        <v>5.1838548932550754</v>
      </c>
      <c r="I28" s="2">
        <f t="shared" si="8"/>
        <v>21.213203435596427</v>
      </c>
      <c r="J28" s="2">
        <f t="shared" si="8"/>
        <v>18.662603435596456</v>
      </c>
      <c r="K28" s="2">
        <f t="shared" si="5"/>
        <v>0.72152158621236084</v>
      </c>
      <c r="L28" s="2">
        <f t="shared" si="2"/>
        <v>0</v>
      </c>
      <c r="M28" s="2">
        <f t="shared" si="3"/>
        <v>-9.81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5.7275649276110325</v>
      </c>
      <c r="H29" s="2">
        <f t="shared" si="7"/>
        <v>5.3699904276110404</v>
      </c>
      <c r="I29" s="2">
        <f t="shared" si="8"/>
        <v>21.213203435596427</v>
      </c>
      <c r="J29" s="2">
        <f t="shared" si="8"/>
        <v>18.564503435596457</v>
      </c>
      <c r="K29" s="2">
        <f t="shared" si="5"/>
        <v>0.71890876775856705</v>
      </c>
      <c r="L29" s="2">
        <f t="shared" si="2"/>
        <v>0</v>
      </c>
      <c r="M29" s="2">
        <f t="shared" si="3"/>
        <v>-9.81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5.9396969619669964</v>
      </c>
      <c r="H30" s="2">
        <f t="shared" si="7"/>
        <v>5.555144961967005</v>
      </c>
      <c r="I30" s="2">
        <f t="shared" si="8"/>
        <v>21.213203435596427</v>
      </c>
      <c r="J30" s="2">
        <f t="shared" si="8"/>
        <v>18.466403435596458</v>
      </c>
      <c r="K30" s="2">
        <f t="shared" si="5"/>
        <v>0.71628394560288844</v>
      </c>
      <c r="L30" s="2">
        <f t="shared" si="2"/>
        <v>0</v>
      </c>
      <c r="M30" s="2">
        <f t="shared" si="3"/>
        <v>-9.81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6.1518289963229602</v>
      </c>
      <c r="H31" s="2">
        <f t="shared" si="7"/>
        <v>5.7393184963229702</v>
      </c>
      <c r="I31" s="2">
        <f t="shared" si="8"/>
        <v>21.213203435596427</v>
      </c>
      <c r="J31" s="2">
        <f t="shared" si="8"/>
        <v>18.368303435596459</v>
      </c>
      <c r="K31" s="2">
        <f t="shared" si="5"/>
        <v>0.7136470732530209</v>
      </c>
      <c r="L31" s="2">
        <f t="shared" si="2"/>
        <v>0</v>
      </c>
      <c r="M31" s="2">
        <f t="shared" si="3"/>
        <v>-9.81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6.363961030678924</v>
      </c>
      <c r="H32" s="2">
        <f t="shared" si="7"/>
        <v>5.922511030678935</v>
      </c>
      <c r="I32" s="2">
        <f t="shared" si="8"/>
        <v>21.213203435596427</v>
      </c>
      <c r="J32" s="2">
        <f t="shared" si="8"/>
        <v>18.270203435596461</v>
      </c>
      <c r="K32" s="2">
        <f t="shared" si="5"/>
        <v>0.7109981044591015</v>
      </c>
      <c r="L32" s="2">
        <f t="shared" si="2"/>
        <v>0</v>
      </c>
      <c r="M32" s="2">
        <f t="shared" si="3"/>
        <v>-9.81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6.5760930650348879</v>
      </c>
      <c r="H33" s="2">
        <f t="shared" si="7"/>
        <v>6.1047225650348995</v>
      </c>
      <c r="I33" s="2">
        <f t="shared" si="8"/>
        <v>21.213203435596427</v>
      </c>
      <c r="J33" s="2">
        <f t="shared" si="8"/>
        <v>18.172103435596462</v>
      </c>
      <c r="K33" s="2">
        <f t="shared" si="5"/>
        <v>0.70833699322501875</v>
      </c>
      <c r="L33" s="2">
        <f t="shared" si="2"/>
        <v>0</v>
      </c>
      <c r="M33" s="2">
        <f t="shared" si="3"/>
        <v>-9.81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6.7882250993908517</v>
      </c>
      <c r="H34" s="2">
        <f t="shared" si="7"/>
        <v>6.2859530993908646</v>
      </c>
      <c r="I34" s="2">
        <f t="shared" si="8"/>
        <v>21.213203435596427</v>
      </c>
      <c r="J34" s="2">
        <f t="shared" si="8"/>
        <v>18.074003435596463</v>
      </c>
      <c r="K34" s="2">
        <f t="shared" si="5"/>
        <v>0.70566369381992322</v>
      </c>
      <c r="L34" s="2">
        <f t="shared" si="2"/>
        <v>0</v>
      </c>
      <c r="M34" s="2">
        <f t="shared" si="3"/>
        <v>-9.81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7.0003571337468156</v>
      </c>
      <c r="H35" s="2">
        <f t="shared" si="9"/>
        <v>6.4662026337468292</v>
      </c>
      <c r="I35" s="2">
        <f t="shared" ref="I35:J50" si="10">I34+L34*$B$3</f>
        <v>21.213203435596427</v>
      </c>
      <c r="J35" s="2">
        <f t="shared" si="10"/>
        <v>17.975903435596464</v>
      </c>
      <c r="K35" s="2">
        <f t="shared" si="5"/>
        <v>0.70297816078993736</v>
      </c>
      <c r="L35" s="2">
        <f t="shared" si="2"/>
        <v>0</v>
      </c>
      <c r="M35" s="2">
        <f t="shared" si="3"/>
        <v>-9.81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7.2124891681027794</v>
      </c>
      <c r="H36" s="2">
        <f t="shared" si="9"/>
        <v>6.6454711681027945</v>
      </c>
      <c r="I36" s="2">
        <f t="shared" si="10"/>
        <v>21.213203435596427</v>
      </c>
      <c r="J36" s="2">
        <f t="shared" si="10"/>
        <v>17.877803435596466</v>
      </c>
      <c r="K36" s="2">
        <f t="shared" si="5"/>
        <v>0.70028034897006786</v>
      </c>
      <c r="L36" s="2">
        <f t="shared" si="2"/>
        <v>0</v>
      </c>
      <c r="M36" s="2">
        <f t="shared" si="3"/>
        <v>-9.81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7.4246212024587432</v>
      </c>
      <c r="H37" s="2">
        <f t="shared" si="9"/>
        <v>6.8237587024587594</v>
      </c>
      <c r="I37" s="2">
        <f t="shared" si="10"/>
        <v>21.213203435596427</v>
      </c>
      <c r="J37" s="2">
        <f t="shared" si="10"/>
        <v>17.779703435596467</v>
      </c>
      <c r="K37" s="2">
        <f t="shared" si="5"/>
        <v>0.69757021349631998</v>
      </c>
      <c r="L37" s="2">
        <f t="shared" si="2"/>
        <v>0</v>
      </c>
      <c r="M37" s="2">
        <f t="shared" si="3"/>
        <v>-9.81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7.6367532368147071</v>
      </c>
      <c r="H38" s="2">
        <f t="shared" si="9"/>
        <v>7.0010652368147239</v>
      </c>
      <c r="I38" s="2">
        <f t="shared" si="10"/>
        <v>21.213203435596427</v>
      </c>
      <c r="J38" s="2">
        <f t="shared" si="10"/>
        <v>17.681603435596468</v>
      </c>
      <c r="K38" s="2">
        <f t="shared" si="5"/>
        <v>0.69484770981801591</v>
      </c>
      <c r="L38" s="2">
        <f t="shared" si="2"/>
        <v>0</v>
      </c>
      <c r="M38" s="2">
        <f t="shared" si="3"/>
        <v>-9.81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7.8488852711706709</v>
      </c>
      <c r="H39" s="2">
        <f t="shared" si="9"/>
        <v>7.177390771170689</v>
      </c>
      <c r="I39" s="2">
        <f t="shared" si="10"/>
        <v>21.213203435596427</v>
      </c>
      <c r="J39" s="2">
        <f t="shared" si="10"/>
        <v>17.583503435596469</v>
      </c>
      <c r="K39" s="2">
        <f t="shared" si="5"/>
        <v>0.6921127937103172</v>
      </c>
      <c r="L39" s="2">
        <f t="shared" si="2"/>
        <v>0</v>
      </c>
      <c r="M39" s="2">
        <f t="shared" si="3"/>
        <v>-9.81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8.0610173055266348</v>
      </c>
      <c r="H40" s="2">
        <f t="shared" si="9"/>
        <v>7.3527353055266538</v>
      </c>
      <c r="I40" s="2">
        <f t="shared" si="10"/>
        <v>21.213203435596427</v>
      </c>
      <c r="J40" s="2">
        <f t="shared" si="10"/>
        <v>17.485403435596471</v>
      </c>
      <c r="K40" s="2">
        <f t="shared" si="5"/>
        <v>0.68936542128695422</v>
      </c>
      <c r="L40" s="2">
        <f t="shared" si="2"/>
        <v>0</v>
      </c>
      <c r="M40" s="2">
        <f t="shared" si="3"/>
        <v>-9.81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8.2731493398825986</v>
      </c>
      <c r="H41" s="2">
        <f t="shared" si="9"/>
        <v>7.5270988398826191</v>
      </c>
      <c r="I41" s="2">
        <f t="shared" si="10"/>
        <v>21.213203435596427</v>
      </c>
      <c r="J41" s="2">
        <f t="shared" si="10"/>
        <v>17.387303435596472</v>
      </c>
      <c r="K41" s="2">
        <f t="shared" si="5"/>
        <v>0.68660554901315973</v>
      </c>
      <c r="L41" s="2">
        <f t="shared" si="2"/>
        <v>0</v>
      </c>
      <c r="M41" s="2">
        <f t="shared" si="3"/>
        <v>-9.81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8.4852813742385624</v>
      </c>
      <c r="H42" s="2">
        <f t="shared" si="9"/>
        <v>7.700481374238584</v>
      </c>
      <c r="I42" s="2">
        <f t="shared" si="10"/>
        <v>21.213203435596427</v>
      </c>
      <c r="J42" s="2">
        <f t="shared" si="10"/>
        <v>17.289203435596473</v>
      </c>
      <c r="K42" s="2">
        <f t="shared" si="5"/>
        <v>0.68383313371881183</v>
      </c>
      <c r="L42" s="2">
        <f t="shared" si="2"/>
        <v>0</v>
      </c>
      <c r="M42" s="2">
        <f t="shared" si="3"/>
        <v>-9.81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8.6974134085945263</v>
      </c>
      <c r="H43" s="2">
        <f t="shared" si="9"/>
        <v>7.8728829085945486</v>
      </c>
      <c r="I43" s="2">
        <f t="shared" si="10"/>
        <v>21.213203435596427</v>
      </c>
      <c r="J43" s="2">
        <f t="shared" si="10"/>
        <v>17.191103435596474</v>
      </c>
      <c r="K43" s="2">
        <f t="shared" si="5"/>
        <v>0.68104813261178343</v>
      </c>
      <c r="L43" s="2">
        <f t="shared" si="2"/>
        <v>0</v>
      </c>
      <c r="M43" s="2">
        <f t="shared" si="3"/>
        <v>-9.81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8.9095454429504901</v>
      </c>
      <c r="H44" s="2">
        <f t="shared" si="9"/>
        <v>8.0443034429505129</v>
      </c>
      <c r="I44" s="2">
        <f t="shared" si="10"/>
        <v>21.213203435596427</v>
      </c>
      <c r="J44" s="2">
        <f t="shared" si="10"/>
        <v>17.093003435596476</v>
      </c>
      <c r="K44" s="2">
        <f t="shared" si="5"/>
        <v>0.67825050329150005</v>
      </c>
      <c r="L44" s="2">
        <f t="shared" si="2"/>
        <v>0</v>
      </c>
      <c r="M44" s="2">
        <f t="shared" si="3"/>
        <v>-9.81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9.121677477306454</v>
      </c>
      <c r="H45" s="2">
        <f t="shared" si="9"/>
        <v>8.2147429773064786</v>
      </c>
      <c r="I45" s="2">
        <f t="shared" si="10"/>
        <v>21.213203435596427</v>
      </c>
      <c r="J45" s="2">
        <f t="shared" si="10"/>
        <v>16.994903435596477</v>
      </c>
      <c r="K45" s="2">
        <f t="shared" si="5"/>
        <v>0.67544020376270653</v>
      </c>
      <c r="L45" s="2">
        <f t="shared" si="2"/>
        <v>0</v>
      </c>
      <c r="M45" s="2">
        <f t="shared" si="3"/>
        <v>-9.81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9.3338095116624178</v>
      </c>
      <c r="H46" s="2">
        <f t="shared" si="9"/>
        <v>8.3842015116624431</v>
      </c>
      <c r="I46" s="2">
        <f t="shared" si="10"/>
        <v>21.213203435596427</v>
      </c>
      <c r="J46" s="2">
        <f t="shared" si="10"/>
        <v>16.896803435596478</v>
      </c>
      <c r="K46" s="2">
        <f t="shared" si="5"/>
        <v>0.67261719244944329</v>
      </c>
      <c r="L46" s="2">
        <f t="shared" si="2"/>
        <v>0</v>
      </c>
      <c r="M46" s="2">
        <f t="shared" si="3"/>
        <v>-9.81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9.5459415460183816</v>
      </c>
      <c r="H47" s="2">
        <f t="shared" si="9"/>
        <v>8.5526790460184081</v>
      </c>
      <c r="I47" s="2">
        <f t="shared" si="10"/>
        <v>21.213203435596427</v>
      </c>
      <c r="J47" s="2">
        <f t="shared" si="10"/>
        <v>16.798703435596479</v>
      </c>
      <c r="K47" s="2">
        <f t="shared" si="5"/>
        <v>0.66978142820923181</v>
      </c>
      <c r="L47" s="2">
        <f t="shared" si="2"/>
        <v>0</v>
      </c>
      <c r="M47" s="2">
        <f t="shared" si="3"/>
        <v>-9.81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9.7580735803743455</v>
      </c>
      <c r="H48" s="2">
        <f t="shared" si="9"/>
        <v>8.7201755803743737</v>
      </c>
      <c r="I48" s="2">
        <f t="shared" si="10"/>
        <v>21.213203435596427</v>
      </c>
      <c r="J48" s="2">
        <f t="shared" si="10"/>
        <v>16.700603435596481</v>
      </c>
      <c r="K48" s="2">
        <f t="shared" si="5"/>
        <v>0.6669328703474684</v>
      </c>
      <c r="L48" s="2">
        <f t="shared" si="2"/>
        <v>0</v>
      </c>
      <c r="M48" s="2">
        <f t="shared" si="3"/>
        <v>-9.81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9.9702056147303093</v>
      </c>
      <c r="H49" s="2">
        <f t="shared" si="9"/>
        <v>8.886691114730338</v>
      </c>
      <c r="I49" s="2">
        <f t="shared" si="10"/>
        <v>21.213203435596427</v>
      </c>
      <c r="J49" s="2">
        <f t="shared" si="10"/>
        <v>16.602503435596482</v>
      </c>
      <c r="K49" s="2">
        <f t="shared" si="5"/>
        <v>0.66407147863202987</v>
      </c>
      <c r="L49" s="2">
        <f t="shared" si="2"/>
        <v>0</v>
      </c>
      <c r="M49" s="2">
        <f t="shared" si="3"/>
        <v>-9.81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10.182337649086273</v>
      </c>
      <c r="H50" s="2">
        <f t="shared" si="9"/>
        <v>9.0522256490863029</v>
      </c>
      <c r="I50" s="2">
        <f t="shared" si="10"/>
        <v>21.213203435596427</v>
      </c>
      <c r="J50" s="2">
        <f t="shared" si="10"/>
        <v>16.504403435596483</v>
      </c>
      <c r="K50" s="2">
        <f t="shared" si="5"/>
        <v>0.66119721330808612</v>
      </c>
      <c r="L50" s="2">
        <f t="shared" si="2"/>
        <v>0</v>
      </c>
      <c r="M50" s="2">
        <f t="shared" si="3"/>
        <v>-9.81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10.394469683442237</v>
      </c>
      <c r="H51" s="2">
        <f t="shared" si="11"/>
        <v>9.2167791834422683</v>
      </c>
      <c r="I51" s="2">
        <f t="shared" ref="I51:J66" si="12">I50+L50*$B$3</f>
        <v>21.213203435596427</v>
      </c>
      <c r="J51" s="2">
        <f t="shared" si="12"/>
        <v>16.406303435596485</v>
      </c>
      <c r="K51" s="2">
        <f t="shared" si="5"/>
        <v>0.65831003511312425</v>
      </c>
      <c r="L51" s="2">
        <f t="shared" si="2"/>
        <v>0</v>
      </c>
      <c r="M51" s="2">
        <f t="shared" si="3"/>
        <v>-9.81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10.606601717798201</v>
      </c>
      <c r="H52" s="2">
        <f t="shared" si="11"/>
        <v>9.3803517177982343</v>
      </c>
      <c r="I52" s="2">
        <f t="shared" si="12"/>
        <v>21.213203435596427</v>
      </c>
      <c r="J52" s="2">
        <f t="shared" si="12"/>
        <v>16.308203435596486</v>
      </c>
      <c r="K52" s="2">
        <f t="shared" si="5"/>
        <v>0.65540990529217968</v>
      </c>
      <c r="L52" s="2">
        <f t="shared" si="2"/>
        <v>0</v>
      </c>
      <c r="M52" s="2">
        <f t="shared" si="3"/>
        <v>-9.81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10.818733752154165</v>
      </c>
      <c r="H53" s="2">
        <f t="shared" si="11"/>
        <v>9.542943252154199</v>
      </c>
      <c r="I53" s="2">
        <f t="shared" si="12"/>
        <v>21.213203435596427</v>
      </c>
      <c r="J53" s="2">
        <f t="shared" si="12"/>
        <v>16.210103435596487</v>
      </c>
      <c r="K53" s="2">
        <f t="shared" si="5"/>
        <v>0.65249678561327751</v>
      </c>
      <c r="L53" s="2">
        <f t="shared" si="2"/>
        <v>0</v>
      </c>
      <c r="M53" s="2">
        <f t="shared" si="3"/>
        <v>-9.81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11.030865786510129</v>
      </c>
      <c r="H54" s="2">
        <f t="shared" si="11"/>
        <v>9.7045537865101643</v>
      </c>
      <c r="I54" s="2">
        <f t="shared" si="12"/>
        <v>21.213203435596427</v>
      </c>
      <c r="J54" s="2">
        <f t="shared" si="12"/>
        <v>16.112003435596488</v>
      </c>
      <c r="K54" s="2">
        <f t="shared" si="5"/>
        <v>0.64957063838307982</v>
      </c>
      <c r="L54" s="2">
        <f t="shared" si="2"/>
        <v>0</v>
      </c>
      <c r="M54" s="2">
        <f t="shared" si="3"/>
        <v>-9.81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11.242997820866092</v>
      </c>
      <c r="H55" s="2">
        <f t="shared" si="11"/>
        <v>9.8651833208661301</v>
      </c>
      <c r="I55" s="2">
        <f t="shared" si="12"/>
        <v>21.213203435596427</v>
      </c>
      <c r="J55" s="2">
        <f t="shared" si="12"/>
        <v>16.01390343559649</v>
      </c>
      <c r="K55" s="2">
        <f t="shared" si="5"/>
        <v>0.6466314264627423</v>
      </c>
      <c r="L55" s="2">
        <f t="shared" si="2"/>
        <v>0</v>
      </c>
      <c r="M55" s="2">
        <f t="shared" si="3"/>
        <v>-9.81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11.455129855222056</v>
      </c>
      <c r="H56" s="2">
        <f t="shared" si="11"/>
        <v>10.024831855222095</v>
      </c>
      <c r="I56" s="2">
        <f t="shared" si="12"/>
        <v>21.213203435596427</v>
      </c>
      <c r="J56" s="2">
        <f t="shared" si="12"/>
        <v>15.915803435596489</v>
      </c>
      <c r="K56" s="2">
        <f t="shared" si="5"/>
        <v>0.64367911328397531</v>
      </c>
      <c r="L56" s="2">
        <f t="shared" si="2"/>
        <v>0</v>
      </c>
      <c r="M56" s="2">
        <f t="shared" si="3"/>
        <v>-9.81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11.66726188957802</v>
      </c>
      <c r="H57" s="2">
        <f t="shared" si="11"/>
        <v>10.18349938957806</v>
      </c>
      <c r="I57" s="2">
        <f t="shared" si="12"/>
        <v>21.213203435596427</v>
      </c>
      <c r="J57" s="2">
        <f t="shared" si="12"/>
        <v>15.817703435596489</v>
      </c>
      <c r="K57" s="2">
        <f t="shared" si="5"/>
        <v>0.6407136628653114</v>
      </c>
      <c r="L57" s="2">
        <f t="shared" si="2"/>
        <v>0</v>
      </c>
      <c r="M57" s="2">
        <f t="shared" si="3"/>
        <v>-9.81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11.879393923933984</v>
      </c>
      <c r="H58" s="2">
        <f t="shared" si="11"/>
        <v>10.341185923934026</v>
      </c>
      <c r="I58" s="2">
        <f t="shared" si="12"/>
        <v>21.213203435596427</v>
      </c>
      <c r="J58" s="2">
        <f t="shared" si="12"/>
        <v>15.719603435596488</v>
      </c>
      <c r="K58" s="2">
        <f t="shared" si="5"/>
        <v>0.63773503982857604</v>
      </c>
      <c r="L58" s="2">
        <f t="shared" si="2"/>
        <v>0</v>
      </c>
      <c r="M58" s="2">
        <f t="shared" si="3"/>
        <v>-9.81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12.091525958289948</v>
      </c>
      <c r="H59" s="2">
        <f t="shared" si="11"/>
        <v>10.49789145828999</v>
      </c>
      <c r="I59" s="2">
        <f t="shared" si="12"/>
        <v>21.213203435596427</v>
      </c>
      <c r="J59" s="2">
        <f t="shared" si="12"/>
        <v>15.621503435596487</v>
      </c>
      <c r="K59" s="2">
        <f t="shared" si="5"/>
        <v>0.63474320941556239</v>
      </c>
      <c r="L59" s="2">
        <f t="shared" si="2"/>
        <v>0</v>
      </c>
      <c r="M59" s="2">
        <f t="shared" si="3"/>
        <v>-9.81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12.303657992645912</v>
      </c>
      <c r="H60" s="2">
        <f t="shared" si="11"/>
        <v>10.653615992645955</v>
      </c>
      <c r="I60" s="2">
        <f t="shared" si="12"/>
        <v>21.213203435596427</v>
      </c>
      <c r="J60" s="2">
        <f t="shared" si="12"/>
        <v>15.523403435596487</v>
      </c>
      <c r="K60" s="2">
        <f t="shared" si="5"/>
        <v>0.63173813750490559</v>
      </c>
      <c r="L60" s="2">
        <f t="shared" si="2"/>
        <v>0</v>
      </c>
      <c r="M60" s="2">
        <f t="shared" si="3"/>
        <v>-9.81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12.515790027001875</v>
      </c>
      <c r="H61" s="2">
        <f t="shared" si="11"/>
        <v>10.808359527001921</v>
      </c>
      <c r="I61" s="2">
        <f t="shared" si="12"/>
        <v>21.213203435596427</v>
      </c>
      <c r="J61" s="2">
        <f t="shared" si="12"/>
        <v>15.425303435596486</v>
      </c>
      <c r="K61" s="2">
        <f t="shared" si="5"/>
        <v>0.62871979062915861</v>
      </c>
      <c r="L61" s="2">
        <f t="shared" si="2"/>
        <v>0</v>
      </c>
      <c r="M61" s="2">
        <f t="shared" si="3"/>
        <v>-9.81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12.727922061357839</v>
      </c>
      <c r="H62" s="2">
        <f t="shared" si="11"/>
        <v>10.962122061357885</v>
      </c>
      <c r="I62" s="2">
        <f t="shared" si="12"/>
        <v>21.213203435596427</v>
      </c>
      <c r="J62" s="2">
        <f t="shared" si="12"/>
        <v>15.327203435596486</v>
      </c>
      <c r="K62" s="2">
        <f t="shared" si="5"/>
        <v>0.62568813599206463</v>
      </c>
      <c r="L62" s="2">
        <f t="shared" si="2"/>
        <v>0</v>
      </c>
      <c r="M62" s="2">
        <f t="shared" si="3"/>
        <v>-9.81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12.940054095713803</v>
      </c>
      <c r="H63" s="2">
        <f t="shared" si="11"/>
        <v>11.11490359571385</v>
      </c>
      <c r="I63" s="2">
        <f t="shared" si="12"/>
        <v>21.213203435596427</v>
      </c>
      <c r="J63" s="2">
        <f t="shared" si="12"/>
        <v>15.229103435596485</v>
      </c>
      <c r="K63" s="2">
        <f t="shared" si="5"/>
        <v>0.62264314148602562</v>
      </c>
      <c r="L63" s="2">
        <f t="shared" si="2"/>
        <v>0</v>
      </c>
      <c r="M63" s="2">
        <f t="shared" si="3"/>
        <v>-9.81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13.152186130069767</v>
      </c>
      <c r="H64" s="2">
        <f t="shared" si="11"/>
        <v>11.266704130069815</v>
      </c>
      <c r="I64" s="2">
        <f t="shared" si="12"/>
        <v>21.213203435596427</v>
      </c>
      <c r="J64" s="2">
        <f t="shared" si="12"/>
        <v>15.131003435596485</v>
      </c>
      <c r="K64" s="2">
        <f t="shared" si="5"/>
        <v>0.61958477570976489</v>
      </c>
      <c r="L64" s="2">
        <f t="shared" si="2"/>
        <v>0</v>
      </c>
      <c r="M64" s="2">
        <f t="shared" si="3"/>
        <v>-9.81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13.364318164425731</v>
      </c>
      <c r="H65" s="2">
        <f t="shared" si="11"/>
        <v>11.417523664425781</v>
      </c>
      <c r="I65" s="2">
        <f t="shared" si="12"/>
        <v>21.213203435596427</v>
      </c>
      <c r="J65" s="2">
        <f t="shared" si="12"/>
        <v>15.032903435596484</v>
      </c>
      <c r="K65" s="2">
        <f t="shared" si="5"/>
        <v>0.61651300798618069</v>
      </c>
      <c r="L65" s="2">
        <f t="shared" si="2"/>
        <v>0</v>
      </c>
      <c r="M65" s="2">
        <f t="shared" si="3"/>
        <v>-9.81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13.576450198781695</v>
      </c>
      <c r="H66" s="2">
        <f t="shared" si="11"/>
        <v>11.567362198781746</v>
      </c>
      <c r="I66" s="2">
        <f t="shared" si="12"/>
        <v>21.213203435596427</v>
      </c>
      <c r="J66" s="2">
        <f t="shared" si="12"/>
        <v>14.934803435596484</v>
      </c>
      <c r="K66" s="2">
        <f t="shared" si="5"/>
        <v>0.61342780838038857</v>
      </c>
      <c r="L66" s="2">
        <f t="shared" si="2"/>
        <v>0</v>
      </c>
      <c r="M66" s="2">
        <f t="shared" si="3"/>
        <v>-9.81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13.788582233137658</v>
      </c>
      <c r="H67" s="2">
        <f t="shared" si="13"/>
        <v>11.716219733137711</v>
      </c>
      <c r="I67" s="2">
        <f t="shared" ref="I67:J82" si="14">I66+L66*$B$3</f>
        <v>21.213203435596427</v>
      </c>
      <c r="J67" s="2">
        <f t="shared" si="14"/>
        <v>14.836703435596483</v>
      </c>
      <c r="K67" s="2">
        <f t="shared" si="5"/>
        <v>0.61032914771795022</v>
      </c>
      <c r="L67" s="2">
        <f t="shared" ref="L67:L130" si="15">0-$B$16*(I67*I67+J67*J67)*COS(K67)</f>
        <v>0</v>
      </c>
      <c r="M67" s="2">
        <f t="shared" ref="M67:M130" si="16">-9.81-$B$16*(I67*I67+J67*J67)*SIN(K67)</f>
        <v>-9.81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14.000714267493622</v>
      </c>
      <c r="H68" s="2">
        <f t="shared" si="13"/>
        <v>11.864096267493677</v>
      </c>
      <c r="I68" s="2">
        <f t="shared" si="14"/>
        <v>21.213203435596427</v>
      </c>
      <c r="J68" s="2">
        <f t="shared" si="14"/>
        <v>14.738603435596483</v>
      </c>
      <c r="K68" s="2">
        <f t="shared" ref="K68:K132" si="18">ATAN(J68/I68)</f>
        <v>0.60721699760328474</v>
      </c>
      <c r="L68" s="2">
        <f t="shared" si="15"/>
        <v>0</v>
      </c>
      <c r="M68" s="2">
        <f t="shared" si="16"/>
        <v>-9.81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14.212846301849586</v>
      </c>
      <c r="H69" s="2">
        <f t="shared" si="13"/>
        <v>12.010991801849642</v>
      </c>
      <c r="I69" s="2">
        <f t="shared" si="14"/>
        <v>21.213203435596427</v>
      </c>
      <c r="J69" s="2">
        <f t="shared" si="14"/>
        <v>14.640503435596482</v>
      </c>
      <c r="K69" s="2">
        <f t="shared" si="18"/>
        <v>0.60409133043826035</v>
      </c>
      <c r="L69" s="2">
        <f t="shared" si="15"/>
        <v>0</v>
      </c>
      <c r="M69" s="2">
        <f t="shared" si="16"/>
        <v>-9.81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14.42497833620555</v>
      </c>
      <c r="H70" s="2">
        <f t="shared" si="13"/>
        <v>12.156906336205607</v>
      </c>
      <c r="I70" s="2">
        <f t="shared" si="14"/>
        <v>21.213203435596427</v>
      </c>
      <c r="J70" s="2">
        <f t="shared" si="14"/>
        <v>14.542403435596482</v>
      </c>
      <c r="K70" s="2">
        <f t="shared" si="18"/>
        <v>0.60095211944096294</v>
      </c>
      <c r="L70" s="2">
        <f t="shared" si="15"/>
        <v>0</v>
      </c>
      <c r="M70" s="2">
        <f t="shared" si="16"/>
        <v>-9.81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14.637110370561514</v>
      </c>
      <c r="H71" s="2">
        <f t="shared" si="13"/>
        <v>12.301839870561572</v>
      </c>
      <c r="I71" s="2">
        <f t="shared" si="14"/>
        <v>21.213203435596427</v>
      </c>
      <c r="J71" s="2">
        <f t="shared" si="14"/>
        <v>14.444303435596481</v>
      </c>
      <c r="K71" s="2">
        <f t="shared" si="18"/>
        <v>0.59779933866463719</v>
      </c>
      <c r="L71" s="2">
        <f t="shared" si="15"/>
        <v>0</v>
      </c>
      <c r="M71" s="2">
        <f t="shared" si="16"/>
        <v>-9.81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14.849242404917478</v>
      </c>
      <c r="H72" s="2">
        <f t="shared" si="13"/>
        <v>12.445792404917537</v>
      </c>
      <c r="I72" s="2">
        <f t="shared" si="14"/>
        <v>21.213203435596427</v>
      </c>
      <c r="J72" s="2">
        <f t="shared" si="14"/>
        <v>14.346203435596481</v>
      </c>
      <c r="K72" s="2">
        <f t="shared" si="18"/>
        <v>0.5946329630167978</v>
      </c>
      <c r="L72" s="2">
        <f t="shared" si="15"/>
        <v>0</v>
      </c>
      <c r="M72" s="2">
        <f t="shared" si="16"/>
        <v>-9.81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15.061374439273441</v>
      </c>
      <c r="H73" s="2">
        <f t="shared" si="13"/>
        <v>12.588763939273502</v>
      </c>
      <c r="I73" s="2">
        <f t="shared" si="14"/>
        <v>21.213203435596427</v>
      </c>
      <c r="J73" s="2">
        <f t="shared" si="14"/>
        <v>14.24810343559648</v>
      </c>
      <c r="K73" s="2">
        <f t="shared" si="18"/>
        <v>0.59145296827850502</v>
      </c>
      <c r="L73" s="2">
        <f t="shared" si="15"/>
        <v>0</v>
      </c>
      <c r="M73" s="2">
        <f t="shared" si="16"/>
        <v>-9.81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15.273506473629405</v>
      </c>
      <c r="H74" s="2">
        <f t="shared" si="13"/>
        <v>12.730754473629467</v>
      </c>
      <c r="I74" s="2">
        <f t="shared" si="14"/>
        <v>21.213203435596427</v>
      </c>
      <c r="J74" s="2">
        <f t="shared" si="14"/>
        <v>14.15000343559648</v>
      </c>
      <c r="K74" s="2">
        <f t="shared" si="18"/>
        <v>0.58825933112380202</v>
      </c>
      <c r="L74" s="2">
        <f t="shared" si="15"/>
        <v>0</v>
      </c>
      <c r="M74" s="2">
        <f t="shared" si="16"/>
        <v>-9.81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15.485638507985369</v>
      </c>
      <c r="H75" s="2">
        <f t="shared" si="13"/>
        <v>12.871764007985432</v>
      </c>
      <c r="I75" s="2">
        <f t="shared" si="14"/>
        <v>21.213203435596427</v>
      </c>
      <c r="J75" s="2">
        <f t="shared" si="14"/>
        <v>14.051903435596479</v>
      </c>
      <c r="K75" s="2">
        <f t="shared" si="18"/>
        <v>0.58505202913930932</v>
      </c>
      <c r="L75" s="2">
        <f t="shared" si="15"/>
        <v>0</v>
      </c>
      <c r="M75" s="2">
        <f t="shared" si="16"/>
        <v>-9.81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15.697770542341333</v>
      </c>
      <c r="H76" s="2">
        <f t="shared" si="13"/>
        <v>13.011792542341396</v>
      </c>
      <c r="I76" s="2">
        <f t="shared" si="14"/>
        <v>21.213203435596427</v>
      </c>
      <c r="J76" s="2">
        <f t="shared" si="14"/>
        <v>13.953803435596479</v>
      </c>
      <c r="K76" s="2">
        <f t="shared" si="18"/>
        <v>0.5818310408439703</v>
      </c>
      <c r="L76" s="2">
        <f t="shared" si="15"/>
        <v>0</v>
      </c>
      <c r="M76" s="2">
        <f t="shared" si="16"/>
        <v>-9.81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15.909902576697297</v>
      </c>
      <c r="H77" s="2">
        <f t="shared" si="13"/>
        <v>13.150840076697362</v>
      </c>
      <c r="I77" s="2">
        <f t="shared" si="14"/>
        <v>21.213203435596427</v>
      </c>
      <c r="J77" s="2">
        <f t="shared" si="14"/>
        <v>13.855703435596478</v>
      </c>
      <c r="K77" s="2">
        <f t="shared" si="18"/>
        <v>0.57859634570894458</v>
      </c>
      <c r="L77" s="2">
        <f t="shared" si="15"/>
        <v>0</v>
      </c>
      <c r="M77" s="2">
        <f t="shared" si="16"/>
        <v>-9.81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16.122034611053262</v>
      </c>
      <c r="H78" s="2">
        <f t="shared" si="13"/>
        <v>13.288906611053326</v>
      </c>
      <c r="I78" s="2">
        <f t="shared" si="14"/>
        <v>21.213203435596427</v>
      </c>
      <c r="J78" s="2">
        <f t="shared" si="14"/>
        <v>13.757603435596478</v>
      </c>
      <c r="K78" s="2">
        <f t="shared" si="18"/>
        <v>0.5753479241776428</v>
      </c>
      <c r="L78" s="2">
        <f t="shared" si="15"/>
        <v>0</v>
      </c>
      <c r="M78" s="2">
        <f t="shared" si="16"/>
        <v>-9.81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16.334166645409226</v>
      </c>
      <c r="H79" s="2">
        <f t="shared" si="13"/>
        <v>13.425992145409291</v>
      </c>
      <c r="I79" s="2">
        <f t="shared" si="14"/>
        <v>21.213203435596427</v>
      </c>
      <c r="J79" s="2">
        <f t="shared" si="14"/>
        <v>13.659503435596477</v>
      </c>
      <c r="K79" s="2">
        <f t="shared" si="18"/>
        <v>0.57208575768589875</v>
      </c>
      <c r="L79" s="2">
        <f t="shared" si="15"/>
        <v>0</v>
      </c>
      <c r="M79" s="2">
        <f t="shared" si="16"/>
        <v>-9.81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16.54629867976519</v>
      </c>
      <c r="H80" s="2">
        <f t="shared" si="13"/>
        <v>13.562096679765256</v>
      </c>
      <c r="I80" s="2">
        <f t="shared" si="14"/>
        <v>21.213203435596427</v>
      </c>
      <c r="J80" s="2">
        <f t="shared" si="14"/>
        <v>13.561403435596477</v>
      </c>
      <c r="K80" s="2">
        <f t="shared" si="18"/>
        <v>0.56880982868227148</v>
      </c>
      <c r="L80" s="2">
        <f t="shared" si="15"/>
        <v>0</v>
      </c>
      <c r="M80" s="2">
        <f t="shared" si="16"/>
        <v>-9.81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16.758430714121154</v>
      </c>
      <c r="H81" s="2">
        <f t="shared" si="13"/>
        <v>13.697220214121222</v>
      </c>
      <c r="I81" s="2">
        <f t="shared" si="14"/>
        <v>21.213203435596427</v>
      </c>
      <c r="J81" s="2">
        <f t="shared" si="14"/>
        <v>13.463303435596476</v>
      </c>
      <c r="K81" s="2">
        <f t="shared" si="18"/>
        <v>0.56552012064847312</v>
      </c>
      <c r="L81" s="2">
        <f t="shared" si="15"/>
        <v>0</v>
      </c>
      <c r="M81" s="2">
        <f t="shared" si="16"/>
        <v>-9.81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16.970562748477118</v>
      </c>
      <c r="H82" s="2">
        <f t="shared" si="13"/>
        <v>13.831362748477186</v>
      </c>
      <c r="I82" s="2">
        <f t="shared" si="14"/>
        <v>21.213203435596427</v>
      </c>
      <c r="J82" s="2">
        <f t="shared" si="14"/>
        <v>13.365203435596476</v>
      </c>
      <c r="K82" s="2">
        <f t="shared" si="18"/>
        <v>0.56221661811991519</v>
      </c>
      <c r="L82" s="2">
        <f t="shared" si="15"/>
        <v>0</v>
      </c>
      <c r="M82" s="2">
        <f t="shared" si="16"/>
        <v>-9.81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17.182694782833082</v>
      </c>
      <c r="H83" s="2">
        <f t="shared" si="20"/>
        <v>13.964524282833152</v>
      </c>
      <c r="I83" s="2">
        <f t="shared" ref="I83:J98" si="21">I82+L82*$B$3</f>
        <v>21.213203435596427</v>
      </c>
      <c r="J83" s="2">
        <f t="shared" si="21"/>
        <v>13.267103435596475</v>
      </c>
      <c r="K83" s="2">
        <f t="shared" si="18"/>
        <v>0.55889930670636767</v>
      </c>
      <c r="L83" s="2">
        <f t="shared" si="15"/>
        <v>0</v>
      </c>
      <c r="M83" s="2">
        <f t="shared" si="16"/>
        <v>-9.81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17.394826817189045</v>
      </c>
      <c r="H84" s="2">
        <f t="shared" si="20"/>
        <v>14.096704817189117</v>
      </c>
      <c r="I84" s="2">
        <f t="shared" si="21"/>
        <v>21.213203435596427</v>
      </c>
      <c r="J84" s="2">
        <f t="shared" si="21"/>
        <v>13.169003435596474</v>
      </c>
      <c r="K84" s="2">
        <f t="shared" si="18"/>
        <v>0.55556817311272333</v>
      </c>
      <c r="L84" s="2">
        <f t="shared" si="15"/>
        <v>0</v>
      </c>
      <c r="M84" s="2">
        <f t="shared" si="16"/>
        <v>-9.81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17.606958851545009</v>
      </c>
      <c r="H85" s="2">
        <f t="shared" si="20"/>
        <v>14.227904351545082</v>
      </c>
      <c r="I85" s="2">
        <f t="shared" si="21"/>
        <v>21.213203435596427</v>
      </c>
      <c r="J85" s="2">
        <f t="shared" si="21"/>
        <v>13.070903435596474</v>
      </c>
      <c r="K85" s="2">
        <f t="shared" si="18"/>
        <v>0.55222320515986167</v>
      </c>
      <c r="L85" s="2">
        <f t="shared" si="15"/>
        <v>0</v>
      </c>
      <c r="M85" s="2">
        <f t="shared" si="16"/>
        <v>-9.81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17.819090885900973</v>
      </c>
      <c r="H86" s="2">
        <f t="shared" si="20"/>
        <v>14.358122885901047</v>
      </c>
      <c r="I86" s="2">
        <f t="shared" si="21"/>
        <v>21.213203435596427</v>
      </c>
      <c r="J86" s="2">
        <f t="shared" si="21"/>
        <v>12.972803435596473</v>
      </c>
      <c r="K86" s="2">
        <f t="shared" si="18"/>
        <v>0.54886439180560354</v>
      </c>
      <c r="L86" s="2">
        <f t="shared" si="15"/>
        <v>0</v>
      </c>
      <c r="M86" s="2">
        <f t="shared" si="16"/>
        <v>-9.81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18.031222920256937</v>
      </c>
      <c r="H87" s="2">
        <f t="shared" si="20"/>
        <v>14.487360420257012</v>
      </c>
      <c r="I87" s="2">
        <f t="shared" si="21"/>
        <v>21.213203435596427</v>
      </c>
      <c r="J87" s="2">
        <f t="shared" si="21"/>
        <v>12.874703435596473</v>
      </c>
      <c r="K87" s="2">
        <f t="shared" si="18"/>
        <v>0.5454917231657499</v>
      </c>
      <c r="L87" s="2">
        <f t="shared" si="15"/>
        <v>0</v>
      </c>
      <c r="M87" s="2">
        <f t="shared" si="16"/>
        <v>-9.81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18.243354954612901</v>
      </c>
      <c r="H88" s="2">
        <f t="shared" si="20"/>
        <v>14.615616954612976</v>
      </c>
      <c r="I88" s="2">
        <f t="shared" si="21"/>
        <v>21.213203435596427</v>
      </c>
      <c r="J88" s="2">
        <f t="shared" si="21"/>
        <v>12.776603435596472</v>
      </c>
      <c r="K88" s="2">
        <f t="shared" si="18"/>
        <v>0.54210519053519823</v>
      </c>
      <c r="L88" s="2">
        <f t="shared" si="15"/>
        <v>0</v>
      </c>
      <c r="M88" s="2">
        <f t="shared" si="16"/>
        <v>-9.81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18.455486988968865</v>
      </c>
      <c r="H89" s="2">
        <f t="shared" si="20"/>
        <v>14.742892488968941</v>
      </c>
      <c r="I89" s="2">
        <f t="shared" si="21"/>
        <v>21.213203435596427</v>
      </c>
      <c r="J89" s="2">
        <f t="shared" si="21"/>
        <v>12.678503435596472</v>
      </c>
      <c r="K89" s="2">
        <f t="shared" si="18"/>
        <v>0.53870478640912522</v>
      </c>
      <c r="L89" s="2">
        <f t="shared" si="15"/>
        <v>0</v>
      </c>
      <c r="M89" s="2">
        <f t="shared" si="16"/>
        <v>-9.81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18.667619023324828</v>
      </c>
      <c r="H90" s="2">
        <f t="shared" si="20"/>
        <v>14.869187023324907</v>
      </c>
      <c r="I90" s="2">
        <f t="shared" si="21"/>
        <v>21.213203435596427</v>
      </c>
      <c r="J90" s="2">
        <f t="shared" si="21"/>
        <v>12.580403435596471</v>
      </c>
      <c r="K90" s="2">
        <f t="shared" si="18"/>
        <v>0.5352905045042311</v>
      </c>
      <c r="L90" s="2">
        <f t="shared" si="15"/>
        <v>0</v>
      </c>
      <c r="M90" s="2">
        <f t="shared" si="16"/>
        <v>-9.81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18.879751057680792</v>
      </c>
      <c r="H91" s="2">
        <f t="shared" si="20"/>
        <v>14.994500557680871</v>
      </c>
      <c r="I91" s="2">
        <f t="shared" si="21"/>
        <v>21.213203435596427</v>
      </c>
      <c r="J91" s="2">
        <f t="shared" si="21"/>
        <v>12.482303435596471</v>
      </c>
      <c r="K91" s="2">
        <f t="shared" si="18"/>
        <v>0.53186233978003372</v>
      </c>
      <c r="L91" s="2">
        <f t="shared" si="15"/>
        <v>0</v>
      </c>
      <c r="M91" s="2">
        <f t="shared" si="16"/>
        <v>-9.81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19.091883092036756</v>
      </c>
      <c r="H92" s="2">
        <f t="shared" si="20"/>
        <v>15.118833092036835</v>
      </c>
      <c r="I92" s="2">
        <f t="shared" si="21"/>
        <v>21.213203435596427</v>
      </c>
      <c r="J92" s="2">
        <f t="shared" si="21"/>
        <v>12.38420343559647</v>
      </c>
      <c r="K92" s="2">
        <f t="shared" si="18"/>
        <v>0.52842028846020705</v>
      </c>
      <c r="L92" s="2">
        <f t="shared" si="15"/>
        <v>0</v>
      </c>
      <c r="M92" s="2">
        <f t="shared" si="16"/>
        <v>-9.81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19.30401512639272</v>
      </c>
      <c r="H93" s="2">
        <f t="shared" si="20"/>
        <v>15.242184626392801</v>
      </c>
      <c r="I93" s="2">
        <f t="shared" si="21"/>
        <v>21.213203435596427</v>
      </c>
      <c r="J93" s="2">
        <f t="shared" si="21"/>
        <v>12.28610343559647</v>
      </c>
      <c r="K93" s="2">
        <f t="shared" si="18"/>
        <v>0.52496434805395054</v>
      </c>
      <c r="L93" s="2">
        <f t="shared" si="15"/>
        <v>0</v>
      </c>
      <c r="M93" s="2">
        <f t="shared" si="16"/>
        <v>-9.81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19.516147160748684</v>
      </c>
      <c r="H94" s="2">
        <f t="shared" si="20"/>
        <v>15.364555160748766</v>
      </c>
      <c r="I94" s="2">
        <f t="shared" si="21"/>
        <v>21.213203435596427</v>
      </c>
      <c r="J94" s="2">
        <f t="shared" si="21"/>
        <v>12.188003435596469</v>
      </c>
      <c r="K94" s="2">
        <f t="shared" si="18"/>
        <v>0.5214945173773845</v>
      </c>
      <c r="L94" s="2">
        <f t="shared" si="15"/>
        <v>0</v>
      </c>
      <c r="M94" s="2">
        <f t="shared" si="16"/>
        <v>-9.81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19.728279195104648</v>
      </c>
      <c r="H95" s="2">
        <f t="shared" si="20"/>
        <v>15.485944695104731</v>
      </c>
      <c r="I95" s="2">
        <f t="shared" si="21"/>
        <v>21.213203435596427</v>
      </c>
      <c r="J95" s="2">
        <f t="shared" si="21"/>
        <v>12.089903435596469</v>
      </c>
      <c r="K95" s="2">
        <f t="shared" si="18"/>
        <v>0.51801079657495797</v>
      </c>
      <c r="L95" s="2">
        <f t="shared" si="15"/>
        <v>0</v>
      </c>
      <c r="M95" s="2">
        <f t="shared" si="16"/>
        <v>-9.81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19.940411229460612</v>
      </c>
      <c r="H96" s="2">
        <f t="shared" si="20"/>
        <v>15.606353229460696</v>
      </c>
      <c r="I96" s="2">
        <f t="shared" si="21"/>
        <v>21.213203435596427</v>
      </c>
      <c r="J96" s="2">
        <f t="shared" si="21"/>
        <v>11.991803435596468</v>
      </c>
      <c r="K96" s="2">
        <f t="shared" si="18"/>
        <v>0.51451318714086058</v>
      </c>
      <c r="L96" s="2">
        <f t="shared" si="15"/>
        <v>0</v>
      </c>
      <c r="M96" s="2">
        <f t="shared" si="16"/>
        <v>-9.81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20.152543263816575</v>
      </c>
      <c r="H97" s="2">
        <f t="shared" si="20"/>
        <v>15.725780763816662</v>
      </c>
      <c r="I97" s="2">
        <f t="shared" si="21"/>
        <v>21.213203435596427</v>
      </c>
      <c r="J97" s="2">
        <f t="shared" si="21"/>
        <v>11.893703435596468</v>
      </c>
      <c r="K97" s="2">
        <f t="shared" si="18"/>
        <v>0.51100169194042966</v>
      </c>
      <c r="L97" s="2">
        <f t="shared" si="15"/>
        <v>0</v>
      </c>
      <c r="M97" s="2">
        <f t="shared" si="16"/>
        <v>-9.81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20.364675298172539</v>
      </c>
      <c r="H98" s="2">
        <f t="shared" si="20"/>
        <v>15.844227298172626</v>
      </c>
      <c r="I98" s="2">
        <f t="shared" si="21"/>
        <v>21.213203435596427</v>
      </c>
      <c r="J98" s="2">
        <f t="shared" si="21"/>
        <v>11.795603435596467</v>
      </c>
      <c r="K98" s="2">
        <f t="shared" si="18"/>
        <v>0.50747631523153836</v>
      </c>
      <c r="L98" s="2">
        <f t="shared" si="15"/>
        <v>0</v>
      </c>
      <c r="M98" s="2">
        <f t="shared" si="16"/>
        <v>-9.81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20.576807332528503</v>
      </c>
      <c r="H99" s="2">
        <f t="shared" si="22"/>
        <v>15.961692832528591</v>
      </c>
      <c r="I99" s="2">
        <f t="shared" ref="I99:J114" si="23">I98+L98*$B$3</f>
        <v>21.213203435596427</v>
      </c>
      <c r="J99" s="2">
        <f t="shared" si="23"/>
        <v>11.697503435596467</v>
      </c>
      <c r="K99" s="2">
        <f t="shared" si="18"/>
        <v>0.50393706268595695</v>
      </c>
      <c r="L99" s="2">
        <f t="shared" si="15"/>
        <v>0</v>
      </c>
      <c r="M99" s="2">
        <f t="shared" si="16"/>
        <v>-9.81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20.788939366884467</v>
      </c>
      <c r="H100" s="2">
        <f t="shared" si="22"/>
        <v>16.078177366884553</v>
      </c>
      <c r="I100" s="2">
        <f t="shared" si="23"/>
        <v>21.213203435596427</v>
      </c>
      <c r="J100" s="2">
        <f t="shared" si="23"/>
        <v>11.599403435596466</v>
      </c>
      <c r="K100" s="2">
        <f t="shared" si="18"/>
        <v>0.50038394141067466</v>
      </c>
      <c r="L100" s="2">
        <f t="shared" si="15"/>
        <v>0</v>
      </c>
      <c r="M100" s="2">
        <f t="shared" si="16"/>
        <v>-9.81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21.001071401240431</v>
      </c>
      <c r="H101" s="2">
        <f t="shared" si="22"/>
        <v>16.193680901240516</v>
      </c>
      <c r="I101" s="2">
        <f t="shared" si="23"/>
        <v>21.213203435596427</v>
      </c>
      <c r="J101" s="2">
        <f t="shared" si="23"/>
        <v>11.501303435596466</v>
      </c>
      <c r="K101" s="2">
        <f t="shared" si="18"/>
        <v>0.49681695996917113</v>
      </c>
      <c r="L101" s="2">
        <f t="shared" si="15"/>
        <v>0</v>
      </c>
      <c r="M101" s="2">
        <f t="shared" si="16"/>
        <v>-9.81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21.213203435596395</v>
      </c>
      <c r="H102" s="2">
        <f t="shared" si="22"/>
        <v>16.308203435596479</v>
      </c>
      <c r="I102" s="2">
        <f t="shared" si="23"/>
        <v>21.213203435596427</v>
      </c>
      <c r="J102" s="2">
        <f t="shared" si="23"/>
        <v>11.403203435596465</v>
      </c>
      <c r="K102" s="2">
        <f t="shared" si="18"/>
        <v>0.49323612840262571</v>
      </c>
      <c r="L102" s="2">
        <f t="shared" si="15"/>
        <v>0</v>
      </c>
      <c r="M102" s="2">
        <f t="shared" si="16"/>
        <v>-9.81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21.425335469952358</v>
      </c>
      <c r="H103" s="2">
        <f t="shared" si="22"/>
        <v>16.421744969952442</v>
      </c>
      <c r="I103" s="2">
        <f t="shared" si="23"/>
        <v>21.213203435596427</v>
      </c>
      <c r="J103" s="2">
        <f t="shared" si="23"/>
        <v>11.305103435596465</v>
      </c>
      <c r="K103" s="2">
        <f t="shared" si="18"/>
        <v>0.48964145825105165</v>
      </c>
      <c r="L103" s="2">
        <f t="shared" si="15"/>
        <v>0</v>
      </c>
      <c r="M103" s="2">
        <f t="shared" si="16"/>
        <v>-9.81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21.637467504308322</v>
      </c>
      <c r="H104" s="2">
        <f t="shared" si="22"/>
        <v>16.534305504308406</v>
      </c>
      <c r="I104" s="2">
        <f t="shared" si="23"/>
        <v>21.213203435596427</v>
      </c>
      <c r="J104" s="2">
        <f t="shared" si="23"/>
        <v>11.207003435596464</v>
      </c>
      <c r="K104" s="2">
        <f t="shared" si="18"/>
        <v>0.48603296257434386</v>
      </c>
      <c r="L104" s="2">
        <f t="shared" si="15"/>
        <v>0</v>
      </c>
      <c r="M104" s="2">
        <f t="shared" si="16"/>
        <v>-9.81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21.849599538664286</v>
      </c>
      <c r="H105" s="2">
        <f t="shared" si="22"/>
        <v>16.645885038664371</v>
      </c>
      <c r="I105" s="2">
        <f t="shared" si="23"/>
        <v>21.213203435596427</v>
      </c>
      <c r="J105" s="2">
        <f t="shared" si="23"/>
        <v>11.108903435596464</v>
      </c>
      <c r="K105" s="2">
        <f t="shared" si="18"/>
        <v>0.48241065597322796</v>
      </c>
      <c r="L105" s="2">
        <f t="shared" si="15"/>
        <v>0</v>
      </c>
      <c r="M105" s="2">
        <f t="shared" si="16"/>
        <v>-9.81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22.06173157302025</v>
      </c>
      <c r="H106" s="2">
        <f t="shared" si="22"/>
        <v>16.756483573020333</v>
      </c>
      <c r="I106" s="2">
        <f t="shared" si="23"/>
        <v>21.213203435596427</v>
      </c>
      <c r="J106" s="2">
        <f t="shared" si="23"/>
        <v>11.010803435596463</v>
      </c>
      <c r="K106" s="2">
        <f t="shared" si="18"/>
        <v>0.47877455461009594</v>
      </c>
      <c r="L106" s="2">
        <f t="shared" si="15"/>
        <v>0</v>
      </c>
      <c r="M106" s="2">
        <f t="shared" si="16"/>
        <v>-9.81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22.273863607376214</v>
      </c>
      <c r="H107" s="2">
        <f t="shared" si="22"/>
        <v>16.866101107376295</v>
      </c>
      <c r="I107" s="2">
        <f t="shared" si="23"/>
        <v>21.213203435596427</v>
      </c>
      <c r="J107" s="2">
        <f t="shared" si="23"/>
        <v>10.912703435596462</v>
      </c>
      <c r="K107" s="2">
        <f t="shared" si="18"/>
        <v>0.47512467622971732</v>
      </c>
      <c r="L107" s="2">
        <f t="shared" si="15"/>
        <v>0</v>
      </c>
      <c r="M107" s="2">
        <f t="shared" si="16"/>
        <v>-9.81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22.485995641732178</v>
      </c>
      <c r="H108" s="2">
        <f t="shared" si="22"/>
        <v>16.974737641732258</v>
      </c>
      <c r="I108" s="2">
        <f t="shared" si="23"/>
        <v>21.213203435596427</v>
      </c>
      <c r="J108" s="2">
        <f t="shared" si="23"/>
        <v>10.814603435596462</v>
      </c>
      <c r="K108" s="2">
        <f t="shared" si="18"/>
        <v>0.471461040179811</v>
      </c>
      <c r="L108" s="2">
        <f t="shared" si="15"/>
        <v>0</v>
      </c>
      <c r="M108" s="2">
        <f t="shared" si="16"/>
        <v>-9.81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22.698127676088141</v>
      </c>
      <c r="H109" s="2">
        <f t="shared" si="22"/>
        <v>17.082393176088221</v>
      </c>
      <c r="I109" s="2">
        <f t="shared" si="23"/>
        <v>21.213203435596427</v>
      </c>
      <c r="J109" s="2">
        <f t="shared" si="23"/>
        <v>10.716503435596461</v>
      </c>
      <c r="K109" s="2">
        <f t="shared" si="18"/>
        <v>0.4677836674314646</v>
      </c>
      <c r="L109" s="2">
        <f t="shared" si="15"/>
        <v>0</v>
      </c>
      <c r="M109" s="2">
        <f t="shared" si="16"/>
        <v>-9.81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22.910259710444105</v>
      </c>
      <c r="H110" s="2">
        <f t="shared" si="22"/>
        <v>17.189067710444185</v>
      </c>
      <c r="I110" s="2">
        <f t="shared" si="23"/>
        <v>21.213203435596427</v>
      </c>
      <c r="J110" s="2">
        <f t="shared" si="23"/>
        <v>10.618403435596461</v>
      </c>
      <c r="K110" s="2">
        <f t="shared" si="18"/>
        <v>0.46409258059938774</v>
      </c>
      <c r="L110" s="2">
        <f t="shared" si="15"/>
        <v>0</v>
      </c>
      <c r="M110" s="2">
        <f t="shared" si="16"/>
        <v>-9.81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23.122391744800069</v>
      </c>
      <c r="H111" s="2">
        <f t="shared" si="22"/>
        <v>17.294761244800149</v>
      </c>
      <c r="I111" s="2">
        <f t="shared" si="23"/>
        <v>21.213203435596427</v>
      </c>
      <c r="J111" s="2">
        <f t="shared" si="23"/>
        <v>10.52030343559646</v>
      </c>
      <c r="K111" s="2">
        <f t="shared" si="18"/>
        <v>0.46038780396198414</v>
      </c>
      <c r="L111" s="2">
        <f t="shared" si="15"/>
        <v>0</v>
      </c>
      <c r="M111" s="2">
        <f t="shared" si="16"/>
        <v>-9.81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23.334523779156033</v>
      </c>
      <c r="H112" s="2">
        <f t="shared" si="22"/>
        <v>17.399473779156111</v>
      </c>
      <c r="I112" s="2">
        <f t="shared" si="23"/>
        <v>21.213203435596427</v>
      </c>
      <c r="J112" s="2">
        <f t="shared" si="23"/>
        <v>10.42220343559646</v>
      </c>
      <c r="K112" s="2">
        <f t="shared" si="18"/>
        <v>0.45666936348122883</v>
      </c>
      <c r="L112" s="2">
        <f t="shared" si="15"/>
        <v>0</v>
      </c>
      <c r="M112" s="2">
        <f t="shared" si="16"/>
        <v>-9.81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23.546655813511997</v>
      </c>
      <c r="H113" s="2">
        <f t="shared" si="22"/>
        <v>17.503205313512073</v>
      </c>
      <c r="I113" s="2">
        <f t="shared" si="23"/>
        <v>21.213203435596427</v>
      </c>
      <c r="J113" s="2">
        <f t="shared" si="23"/>
        <v>10.324103435596459</v>
      </c>
      <c r="K113" s="2">
        <f t="shared" si="18"/>
        <v>0.45293728682233569</v>
      </c>
      <c r="L113" s="2">
        <f t="shared" si="15"/>
        <v>0</v>
      </c>
      <c r="M113" s="2">
        <f t="shared" si="16"/>
        <v>-9.81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23.758787847867961</v>
      </c>
      <c r="H114" s="2">
        <f t="shared" si="22"/>
        <v>17.605955847868035</v>
      </c>
      <c r="I114" s="2">
        <f t="shared" si="23"/>
        <v>21.213203435596427</v>
      </c>
      <c r="J114" s="2">
        <f t="shared" si="23"/>
        <v>10.226003435596459</v>
      </c>
      <c r="K114" s="2">
        <f t="shared" si="18"/>
        <v>0.44919160337319974</v>
      </c>
      <c r="L114" s="2">
        <f t="shared" si="15"/>
        <v>0</v>
      </c>
      <c r="M114" s="2">
        <f t="shared" si="16"/>
        <v>-9.81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23.970919882223924</v>
      </c>
      <c r="H115" s="2">
        <f t="shared" si="24"/>
        <v>17.707725382223998</v>
      </c>
      <c r="I115" s="2">
        <f t="shared" ref="I115:J130" si="25">I114+L114*$B$3</f>
        <v>21.213203435596427</v>
      </c>
      <c r="J115" s="2">
        <f t="shared" si="25"/>
        <v>10.127903435596458</v>
      </c>
      <c r="K115" s="2">
        <f t="shared" si="18"/>
        <v>0.44543234426360051</v>
      </c>
      <c r="L115" s="2">
        <f t="shared" si="15"/>
        <v>0</v>
      </c>
      <c r="M115" s="2">
        <f t="shared" si="16"/>
        <v>-9.81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24.183051916579888</v>
      </c>
      <c r="H116" s="2">
        <f t="shared" si="24"/>
        <v>17.808513916579962</v>
      </c>
      <c r="I116" s="2">
        <f t="shared" si="25"/>
        <v>21.213203435596427</v>
      </c>
      <c r="J116" s="2">
        <f t="shared" si="25"/>
        <v>10.029803435596458</v>
      </c>
      <c r="K116" s="2">
        <f t="shared" si="18"/>
        <v>0.44165954238414912</v>
      </c>
      <c r="L116" s="2">
        <f t="shared" si="15"/>
        <v>0</v>
      </c>
      <c r="M116" s="2">
        <f t="shared" si="16"/>
        <v>-9.81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24.395183950935852</v>
      </c>
      <c r="H117" s="2">
        <f t="shared" si="24"/>
        <v>17.908321450935926</v>
      </c>
      <c r="I117" s="2">
        <f t="shared" si="25"/>
        <v>21.213203435596427</v>
      </c>
      <c r="J117" s="2">
        <f t="shared" si="25"/>
        <v>9.9317034355964573</v>
      </c>
      <c r="K117" s="2">
        <f t="shared" si="18"/>
        <v>0.43787323240496517</v>
      </c>
      <c r="L117" s="2">
        <f t="shared" si="15"/>
        <v>0</v>
      </c>
      <c r="M117" s="2">
        <f t="shared" si="16"/>
        <v>-9.81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24.607315985291816</v>
      </c>
      <c r="H118" s="2">
        <f t="shared" si="24"/>
        <v>18.007147985291891</v>
      </c>
      <c r="I118" s="2">
        <f t="shared" si="25"/>
        <v>21.213203435596427</v>
      </c>
      <c r="J118" s="2">
        <f t="shared" si="25"/>
        <v>9.8336034355964568</v>
      </c>
      <c r="K118" s="2">
        <f t="shared" si="18"/>
        <v>0.43407345079406723</v>
      </c>
      <c r="L118" s="2">
        <f t="shared" si="15"/>
        <v>0</v>
      </c>
      <c r="M118" s="2">
        <f t="shared" si="16"/>
        <v>-9.81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24.81944801964778</v>
      </c>
      <c r="H119" s="2">
        <f t="shared" si="24"/>
        <v>18.104993519647852</v>
      </c>
      <c r="I119" s="2">
        <f t="shared" si="25"/>
        <v>21.213203435596427</v>
      </c>
      <c r="J119" s="2">
        <f t="shared" si="25"/>
        <v>9.7355034355964563</v>
      </c>
      <c r="K119" s="2">
        <f t="shared" si="18"/>
        <v>0.43026023583545997</v>
      </c>
      <c r="L119" s="2">
        <f t="shared" si="15"/>
        <v>0</v>
      </c>
      <c r="M119" s="2">
        <f t="shared" si="16"/>
        <v>-9.81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25.031580054003744</v>
      </c>
      <c r="H120" s="2">
        <f t="shared" si="24"/>
        <v>18.201858054003814</v>
      </c>
      <c r="I120" s="2">
        <f t="shared" si="25"/>
        <v>21.213203435596427</v>
      </c>
      <c r="J120" s="2">
        <f t="shared" si="25"/>
        <v>9.6374034355964557</v>
      </c>
      <c r="K120" s="2">
        <f t="shared" si="18"/>
        <v>0.42643362764690379</v>
      </c>
      <c r="L120" s="2">
        <f t="shared" si="15"/>
        <v>0</v>
      </c>
      <c r="M120" s="2">
        <f t="shared" si="16"/>
        <v>-9.81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25.243712088359707</v>
      </c>
      <c r="H121" s="2">
        <f t="shared" si="24"/>
        <v>18.297741588359777</v>
      </c>
      <c r="I121" s="2">
        <f t="shared" si="25"/>
        <v>21.213203435596427</v>
      </c>
      <c r="J121" s="2">
        <f t="shared" si="25"/>
        <v>9.5393034355964552</v>
      </c>
      <c r="K121" s="2">
        <f t="shared" si="18"/>
        <v>0.42259366819734834</v>
      </c>
      <c r="L121" s="2">
        <f t="shared" si="15"/>
        <v>0</v>
      </c>
      <c r="M121" s="2">
        <f t="shared" si="16"/>
        <v>-9.81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25.455844122715671</v>
      </c>
      <c r="H122" s="2">
        <f t="shared" si="24"/>
        <v>18.39264412271574</v>
      </c>
      <c r="I122" s="2">
        <f t="shared" si="25"/>
        <v>21.213203435596427</v>
      </c>
      <c r="J122" s="2">
        <f t="shared" si="25"/>
        <v>9.4412034355964547</v>
      </c>
      <c r="K122" s="2">
        <f t="shared" si="18"/>
        <v>0.41874040132401547</v>
      </c>
      <c r="L122" s="2">
        <f t="shared" si="15"/>
        <v>0</v>
      </c>
      <c r="M122" s="2">
        <f t="shared" si="16"/>
        <v>-9.81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25.667976157071635</v>
      </c>
      <c r="H123" s="2">
        <f t="shared" si="24"/>
        <v>18.486565657071704</v>
      </c>
      <c r="I123" s="2">
        <f t="shared" si="25"/>
        <v>21.213203435596427</v>
      </c>
      <c r="J123" s="2">
        <f t="shared" si="25"/>
        <v>9.3431034355964542</v>
      </c>
      <c r="K123" s="2">
        <f t="shared" si="18"/>
        <v>0.41487387274911358</v>
      </c>
      <c r="L123" s="2">
        <f t="shared" si="15"/>
        <v>0</v>
      </c>
      <c r="M123" s="2">
        <f t="shared" si="16"/>
        <v>-9.81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25.880108191427599</v>
      </c>
      <c r="H124" s="2">
        <f t="shared" si="24"/>
        <v>18.579506191427669</v>
      </c>
      <c r="I124" s="2">
        <f t="shared" si="25"/>
        <v>21.213203435596427</v>
      </c>
      <c r="J124" s="2">
        <f t="shared" si="25"/>
        <v>9.2450034355964537</v>
      </c>
      <c r="K124" s="2">
        <f t="shared" si="18"/>
        <v>0.41099413009616764</v>
      </c>
      <c r="L124" s="2">
        <f t="shared" si="15"/>
        <v>0</v>
      </c>
      <c r="M124" s="2">
        <f t="shared" si="16"/>
        <v>-9.81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26.092240225783563</v>
      </c>
      <c r="H125" s="2">
        <f t="shared" si="24"/>
        <v>18.67146572578363</v>
      </c>
      <c r="I125" s="2">
        <f t="shared" si="25"/>
        <v>21.213203435596427</v>
      </c>
      <c r="J125" s="2">
        <f t="shared" si="25"/>
        <v>9.1469034355964531</v>
      </c>
      <c r="K125" s="2">
        <f t="shared" si="18"/>
        <v>0.40710122290594691</v>
      </c>
      <c r="L125" s="2">
        <f t="shared" si="15"/>
        <v>0</v>
      </c>
      <c r="M125" s="2">
        <f t="shared" si="16"/>
        <v>-9.81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26.304372260139527</v>
      </c>
      <c r="H126" s="2">
        <f t="shared" si="24"/>
        <v>18.762444260139592</v>
      </c>
      <c r="I126" s="2">
        <f t="shared" si="25"/>
        <v>21.213203435596427</v>
      </c>
      <c r="J126" s="2">
        <f t="shared" si="25"/>
        <v>9.0488034355964526</v>
      </c>
      <c r="K126" s="2">
        <f t="shared" si="18"/>
        <v>0.403195202651975</v>
      </c>
      <c r="L126" s="2">
        <f t="shared" si="15"/>
        <v>0</v>
      </c>
      <c r="M126" s="2">
        <f t="shared" si="16"/>
        <v>-9.81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26.516504294495491</v>
      </c>
      <c r="H127" s="2">
        <f t="shared" si="24"/>
        <v>18.852441794495554</v>
      </c>
      <c r="I127" s="2">
        <f t="shared" si="25"/>
        <v>21.213203435596427</v>
      </c>
      <c r="J127" s="2">
        <f t="shared" si="25"/>
        <v>8.9507034355964521</v>
      </c>
      <c r="K127" s="2">
        <f t="shared" si="18"/>
        <v>0.39927612275560326</v>
      </c>
      <c r="L127" s="2">
        <f t="shared" si="15"/>
        <v>0</v>
      </c>
      <c r="M127" s="2">
        <f t="shared" si="16"/>
        <v>-9.81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26.728636328851454</v>
      </c>
      <c r="H128" s="2">
        <f t="shared" si="24"/>
        <v>18.941458328851517</v>
      </c>
      <c r="I128" s="2">
        <f t="shared" si="25"/>
        <v>21.213203435596427</v>
      </c>
      <c r="J128" s="2">
        <f t="shared" si="25"/>
        <v>8.8526034355964516</v>
      </c>
      <c r="K128" s="2">
        <f t="shared" si="18"/>
        <v>0.395344038600632</v>
      </c>
      <c r="L128" s="2">
        <f t="shared" si="15"/>
        <v>0</v>
      </c>
      <c r="M128" s="2">
        <f t="shared" si="16"/>
        <v>-9.81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26.940768363207418</v>
      </c>
      <c r="H129" s="2">
        <f t="shared" si="24"/>
        <v>19.029493863207481</v>
      </c>
      <c r="I129" s="2">
        <f t="shared" si="25"/>
        <v>21.213203435596427</v>
      </c>
      <c r="J129" s="2">
        <f t="shared" si="25"/>
        <v>8.7545034355964511</v>
      </c>
      <c r="K129" s="2">
        <f t="shared" si="18"/>
        <v>0.39139900754746171</v>
      </c>
      <c r="L129" s="2">
        <f t="shared" si="15"/>
        <v>0</v>
      </c>
      <c r="M129" s="2">
        <f t="shared" si="16"/>
        <v>-9.81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27.152900397563382</v>
      </c>
      <c r="H130" s="2">
        <f t="shared" si="24"/>
        <v>19.116548397563445</v>
      </c>
      <c r="I130" s="2">
        <f t="shared" si="25"/>
        <v>21.213203435596427</v>
      </c>
      <c r="J130" s="2">
        <f t="shared" si="25"/>
        <v>8.6564034355964505</v>
      </c>
      <c r="K130" s="2">
        <f t="shared" si="18"/>
        <v>0.38744108894675633</v>
      </c>
      <c r="L130" s="2">
        <f t="shared" si="15"/>
        <v>0</v>
      </c>
      <c r="M130" s="2">
        <f t="shared" si="16"/>
        <v>-9.81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27.365032431919346</v>
      </c>
      <c r="H131" s="2">
        <f t="shared" si="26"/>
        <v>19.20262193191941</v>
      </c>
      <c r="I131" s="2">
        <f t="shared" ref="I131:J146" si="27">I130+L130*$B$3</f>
        <v>21.213203435596427</v>
      </c>
      <c r="J131" s="2">
        <f t="shared" si="27"/>
        <v>8.55830343559645</v>
      </c>
      <c r="K131" s="2">
        <f t="shared" si="18"/>
        <v>0.38347034415260339</v>
      </c>
      <c r="L131" s="2">
        <f t="shared" ref="L131:L194" si="28">0-$B$16*(I131*I131+J131*J131)*COS(K131)</f>
        <v>0</v>
      </c>
      <c r="M131" s="2">
        <f t="shared" ref="M131:M194" si="29">-9.81-$B$16*(I131*I131+J131*J131)*SIN(K131)</f>
        <v>-9.81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27.57716446627531</v>
      </c>
      <c r="H132" s="2">
        <f t="shared" si="26"/>
        <v>19.287714466275371</v>
      </c>
      <c r="I132" s="2">
        <f t="shared" si="27"/>
        <v>21.213203435596427</v>
      </c>
      <c r="J132" s="2">
        <f t="shared" si="27"/>
        <v>8.4602034355964495</v>
      </c>
      <c r="K132" s="2">
        <f t="shared" si="18"/>
        <v>0.37948683653515053</v>
      </c>
      <c r="L132" s="2">
        <f t="shared" si="28"/>
        <v>0</v>
      </c>
      <c r="M132" s="2">
        <f t="shared" si="29"/>
        <v>-9.81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27.789296500631274</v>
      </c>
      <c r="H133" s="2">
        <f t="shared" si="26"/>
        <v>19.371826000631334</v>
      </c>
      <c r="I133" s="2">
        <f t="shared" si="27"/>
        <v>21.213203435596427</v>
      </c>
      <c r="J133" s="2">
        <f t="shared" si="27"/>
        <v>8.362103435596449</v>
      </c>
      <c r="K133" s="2">
        <f t="shared" ref="K133:K196" si="32">ATAN(J133/I133)</f>
        <v>0.3754906314927049</v>
      </c>
      <c r="L133" s="2">
        <f t="shared" si="28"/>
        <v>0</v>
      </c>
      <c r="M133" s="2">
        <f t="shared" si="29"/>
        <v>-9.81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28.001428534987237</v>
      </c>
      <c r="H134" s="2">
        <f t="shared" si="26"/>
        <v>19.454956534987296</v>
      </c>
      <c r="I134" s="2">
        <f t="shared" si="27"/>
        <v>21.213203435596427</v>
      </c>
      <c r="J134" s="2">
        <f t="shared" si="27"/>
        <v>8.2640034355964485</v>
      </c>
      <c r="K134" s="2">
        <f t="shared" si="32"/>
        <v>0.37148179646327439</v>
      </c>
      <c r="L134" s="2">
        <f t="shared" si="28"/>
        <v>0</v>
      </c>
      <c r="M134" s="2">
        <f t="shared" si="29"/>
        <v>-9.81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28.213560569343201</v>
      </c>
      <c r="H135" s="2">
        <f t="shared" si="26"/>
        <v>19.53710606934326</v>
      </c>
      <c r="I135" s="2">
        <f t="shared" si="27"/>
        <v>21.213203435596427</v>
      </c>
      <c r="J135" s="2">
        <f t="shared" si="27"/>
        <v>8.1659034355964479</v>
      </c>
      <c r="K135" s="2">
        <f t="shared" si="32"/>
        <v>0.367460400935537</v>
      </c>
      <c r="L135" s="2">
        <f t="shared" si="28"/>
        <v>0</v>
      </c>
      <c r="M135" s="2">
        <f t="shared" si="29"/>
        <v>-9.81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28.425692603699165</v>
      </c>
      <c r="H136" s="2">
        <f t="shared" si="26"/>
        <v>19.618274603699223</v>
      </c>
      <c r="I136" s="2">
        <f t="shared" si="27"/>
        <v>21.213203435596427</v>
      </c>
      <c r="J136" s="2">
        <f t="shared" si="27"/>
        <v>8.0678034355964474</v>
      </c>
      <c r="K136" s="2">
        <f t="shared" si="32"/>
        <v>0.36342651645921825</v>
      </c>
      <c r="L136" s="2">
        <f t="shared" si="28"/>
        <v>0</v>
      </c>
      <c r="M136" s="2">
        <f t="shared" si="29"/>
        <v>-9.81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28.637824638055129</v>
      </c>
      <c r="H137" s="2">
        <f t="shared" si="26"/>
        <v>19.698462138055188</v>
      </c>
      <c r="I137" s="2">
        <f t="shared" si="27"/>
        <v>21.213203435596427</v>
      </c>
      <c r="J137" s="2">
        <f t="shared" si="27"/>
        <v>7.9697034355964478</v>
      </c>
      <c r="K137" s="2">
        <f t="shared" si="32"/>
        <v>0.35938021665486169</v>
      </c>
      <c r="L137" s="2">
        <f t="shared" si="28"/>
        <v>0</v>
      </c>
      <c r="M137" s="2">
        <f t="shared" si="29"/>
        <v>-9.81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28.849956672411093</v>
      </c>
      <c r="H138" s="2">
        <f t="shared" si="26"/>
        <v>19.777668672411149</v>
      </c>
      <c r="I138" s="2">
        <f t="shared" si="27"/>
        <v>21.213203435596427</v>
      </c>
      <c r="J138" s="2">
        <f t="shared" si="27"/>
        <v>7.8716034355964482</v>
      </c>
      <c r="K138" s="2">
        <f t="shared" si="32"/>
        <v>0.35532157722297419</v>
      </c>
      <c r="L138" s="2">
        <f t="shared" si="28"/>
        <v>0</v>
      </c>
      <c r="M138" s="2">
        <f t="shared" si="29"/>
        <v>-9.81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29.062088706767057</v>
      </c>
      <c r="H139" s="2">
        <f t="shared" si="26"/>
        <v>19.855894206767111</v>
      </c>
      <c r="I139" s="2">
        <f t="shared" si="27"/>
        <v>21.213203435596427</v>
      </c>
      <c r="J139" s="2">
        <f t="shared" si="27"/>
        <v>7.7735034355964485</v>
      </c>
      <c r="K139" s="2">
        <f t="shared" si="32"/>
        <v>0.35125067595253018</v>
      </c>
      <c r="L139" s="2">
        <f t="shared" si="28"/>
        <v>0</v>
      </c>
      <c r="M139" s="2">
        <f t="shared" si="29"/>
        <v>-9.81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29.27422074112302</v>
      </c>
      <c r="H140" s="2">
        <f t="shared" si="26"/>
        <v>19.933138741123074</v>
      </c>
      <c r="I140" s="2">
        <f t="shared" si="27"/>
        <v>21.213203435596427</v>
      </c>
      <c r="J140" s="2">
        <f t="shared" si="27"/>
        <v>7.6754034355964489</v>
      </c>
      <c r="K140" s="2">
        <f t="shared" si="32"/>
        <v>0.34716759272881681</v>
      </c>
      <c r="L140" s="2">
        <f t="shared" si="28"/>
        <v>0</v>
      </c>
      <c r="M140" s="2">
        <f t="shared" si="29"/>
        <v>-9.81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29.486352775478984</v>
      </c>
      <c r="H141" s="2">
        <f t="shared" si="26"/>
        <v>20.009402275479037</v>
      </c>
      <c r="I141" s="2">
        <f t="shared" si="27"/>
        <v>21.213203435596427</v>
      </c>
      <c r="J141" s="2">
        <f t="shared" si="27"/>
        <v>7.5773034355964493</v>
      </c>
      <c r="K141" s="2">
        <f t="shared" si="32"/>
        <v>0.34307240954060575</v>
      </c>
      <c r="L141" s="2">
        <f t="shared" si="28"/>
        <v>0</v>
      </c>
      <c r="M141" s="2">
        <f t="shared" si="29"/>
        <v>-9.81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29.698484809834948</v>
      </c>
      <c r="H142" s="2">
        <f t="shared" si="26"/>
        <v>20.084684809835</v>
      </c>
      <c r="I142" s="2">
        <f t="shared" si="27"/>
        <v>21.213203435596427</v>
      </c>
      <c r="J142" s="2">
        <f t="shared" si="27"/>
        <v>7.4792034355964496</v>
      </c>
      <c r="K142" s="2">
        <f t="shared" si="32"/>
        <v>0.33896521048663231</v>
      </c>
      <c r="L142" s="2">
        <f t="shared" si="28"/>
        <v>0</v>
      </c>
      <c r="M142" s="2">
        <f t="shared" si="29"/>
        <v>-9.81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29.910616844190912</v>
      </c>
      <c r="H143" s="2">
        <f t="shared" si="26"/>
        <v>20.158986344190964</v>
      </c>
      <c r="I143" s="2">
        <f t="shared" si="27"/>
        <v>21.213203435596427</v>
      </c>
      <c r="J143" s="2">
        <f t="shared" si="27"/>
        <v>7.38110343559645</v>
      </c>
      <c r="K143" s="2">
        <f t="shared" si="32"/>
        <v>0.33484608178136832</v>
      </c>
      <c r="L143" s="2">
        <f t="shared" si="28"/>
        <v>0</v>
      </c>
      <c r="M143" s="2">
        <f t="shared" si="29"/>
        <v>-9.81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30.122748878546876</v>
      </c>
      <c r="H144" s="2">
        <f t="shared" si="26"/>
        <v>20.232306878546929</v>
      </c>
      <c r="I144" s="2">
        <f t="shared" si="27"/>
        <v>21.213203435596427</v>
      </c>
      <c r="J144" s="2">
        <f t="shared" si="27"/>
        <v>7.2830034355964504</v>
      </c>
      <c r="K144" s="2">
        <f t="shared" si="32"/>
        <v>0.33071511176007146</v>
      </c>
      <c r="L144" s="2">
        <f t="shared" si="28"/>
        <v>0</v>
      </c>
      <c r="M144" s="2">
        <f t="shared" si="29"/>
        <v>-9.81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30.33488091290284</v>
      </c>
      <c r="H145" s="2">
        <f t="shared" si="26"/>
        <v>20.304646412902891</v>
      </c>
      <c r="I145" s="2">
        <f t="shared" si="27"/>
        <v>21.213203435596427</v>
      </c>
      <c r="J145" s="2">
        <f t="shared" si="27"/>
        <v>7.1849034355964507</v>
      </c>
      <c r="K145" s="2">
        <f t="shared" si="32"/>
        <v>0.32657239088309592</v>
      </c>
      <c r="L145" s="2">
        <f t="shared" si="28"/>
        <v>0</v>
      </c>
      <c r="M145" s="2">
        <f t="shared" si="29"/>
        <v>-9.81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30.547012947258803</v>
      </c>
      <c r="H146" s="2">
        <f t="shared" si="26"/>
        <v>20.376004947258853</v>
      </c>
      <c r="I146" s="2">
        <f t="shared" si="27"/>
        <v>21.213203435596427</v>
      </c>
      <c r="J146" s="2">
        <f t="shared" si="27"/>
        <v>7.0868034355964511</v>
      </c>
      <c r="K146" s="2">
        <f t="shared" si="32"/>
        <v>0.32241801173944856</v>
      </c>
      <c r="L146" s="2">
        <f t="shared" si="28"/>
        <v>0</v>
      </c>
      <c r="M146" s="2">
        <f t="shared" si="29"/>
        <v>-9.81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30.759144981614767</v>
      </c>
      <c r="H147" s="2">
        <f t="shared" si="33"/>
        <v>20.446382481614815</v>
      </c>
      <c r="I147" s="2">
        <f t="shared" ref="I147:J162" si="34">I146+L146*$B$3</f>
        <v>21.213203435596427</v>
      </c>
      <c r="J147" s="2">
        <f t="shared" si="34"/>
        <v>6.9887034355964515</v>
      </c>
      <c r="K147" s="2">
        <f t="shared" si="32"/>
        <v>0.31825206904957604</v>
      </c>
      <c r="L147" s="2">
        <f t="shared" si="28"/>
        <v>0</v>
      </c>
      <c r="M147" s="2">
        <f t="shared" si="29"/>
        <v>-9.81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30.971277015970731</v>
      </c>
      <c r="H148" s="2">
        <f t="shared" si="33"/>
        <v>20.515779015970779</v>
      </c>
      <c r="I148" s="2">
        <f t="shared" si="34"/>
        <v>21.213203435596427</v>
      </c>
      <c r="J148" s="2">
        <f t="shared" si="34"/>
        <v>6.8906034355964518</v>
      </c>
      <c r="K148" s="2">
        <f t="shared" si="32"/>
        <v>0.31407465966736786</v>
      </c>
      <c r="L148" s="2">
        <f t="shared" si="28"/>
        <v>0</v>
      </c>
      <c r="M148" s="2">
        <f t="shared" si="29"/>
        <v>-9.81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31.183409050326695</v>
      </c>
      <c r="H149" s="2">
        <f t="shared" si="33"/>
        <v>20.584194550326743</v>
      </c>
      <c r="I149" s="2">
        <f t="shared" si="34"/>
        <v>21.213203435596427</v>
      </c>
      <c r="J149" s="2">
        <f t="shared" si="34"/>
        <v>6.7925034355964522</v>
      </c>
      <c r="K149" s="2">
        <f t="shared" si="32"/>
        <v>0.30988588258136052</v>
      </c>
      <c r="L149" s="2">
        <f t="shared" si="28"/>
        <v>0</v>
      </c>
      <c r="M149" s="2">
        <f t="shared" si="29"/>
        <v>-9.81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31.395541084682659</v>
      </c>
      <c r="H150" s="2">
        <f t="shared" si="33"/>
        <v>20.651629084682707</v>
      </c>
      <c r="I150" s="2">
        <f t="shared" si="34"/>
        <v>21.213203435596427</v>
      </c>
      <c r="J150" s="2">
        <f t="shared" si="34"/>
        <v>6.6944034355964526</v>
      </c>
      <c r="K150" s="2">
        <f t="shared" si="32"/>
        <v>0.30568583891512979</v>
      </c>
      <c r="L150" s="2">
        <f t="shared" si="28"/>
        <v>0</v>
      </c>
      <c r="M150" s="2">
        <f t="shared" si="29"/>
        <v>-9.81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31.607673119038623</v>
      </c>
      <c r="H151" s="2">
        <f t="shared" si="33"/>
        <v>20.718082619038668</v>
      </c>
      <c r="I151" s="2">
        <f t="shared" si="34"/>
        <v>21.213203435596427</v>
      </c>
      <c r="J151" s="2">
        <f t="shared" si="34"/>
        <v>6.5963034355964529</v>
      </c>
      <c r="K151" s="2">
        <f t="shared" si="32"/>
        <v>0.30147463192685614</v>
      </c>
      <c r="L151" s="2">
        <f t="shared" si="28"/>
        <v>0</v>
      </c>
      <c r="M151" s="2">
        <f t="shared" si="29"/>
        <v>-9.81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31.819805153394586</v>
      </c>
      <c r="H152" s="2">
        <f t="shared" si="33"/>
        <v>20.78355515339463</v>
      </c>
      <c r="I152" s="2">
        <f t="shared" si="34"/>
        <v>21.213203435596427</v>
      </c>
      <c r="J152" s="2">
        <f t="shared" si="34"/>
        <v>6.4982034355964533</v>
      </c>
      <c r="K152" s="2">
        <f t="shared" si="32"/>
        <v>0.29725236700805124</v>
      </c>
      <c r="L152" s="2">
        <f t="shared" si="28"/>
        <v>0</v>
      </c>
      <c r="M152" s="2">
        <f t="shared" si="29"/>
        <v>-9.81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32.03193718775055</v>
      </c>
      <c r="H153" s="2">
        <f t="shared" si="33"/>
        <v>20.848046687750593</v>
      </c>
      <c r="I153" s="2">
        <f t="shared" si="34"/>
        <v>21.213203435596427</v>
      </c>
      <c r="J153" s="2">
        <f t="shared" si="34"/>
        <v>6.4001034355964537</v>
      </c>
      <c r="K153" s="2">
        <f t="shared" si="32"/>
        <v>0.29301915168143161</v>
      </c>
      <c r="L153" s="2">
        <f t="shared" si="28"/>
        <v>0</v>
      </c>
      <c r="M153" s="2">
        <f t="shared" si="29"/>
        <v>-9.81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32.244069222106518</v>
      </c>
      <c r="H154" s="2">
        <f t="shared" si="33"/>
        <v>20.911557222106556</v>
      </c>
      <c r="I154" s="2">
        <f t="shared" si="34"/>
        <v>21.213203435596427</v>
      </c>
      <c r="J154" s="2">
        <f t="shared" si="34"/>
        <v>6.302003435596454</v>
      </c>
      <c r="K154" s="2">
        <f t="shared" si="32"/>
        <v>0.28877509559792824</v>
      </c>
      <c r="L154" s="2">
        <f t="shared" si="28"/>
        <v>0</v>
      </c>
      <c r="M154" s="2">
        <f t="shared" si="29"/>
        <v>-9.81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32.456201256462485</v>
      </c>
      <c r="H155" s="2">
        <f t="shared" si="33"/>
        <v>20.974086756462519</v>
      </c>
      <c r="I155" s="2">
        <f t="shared" si="34"/>
        <v>21.213203435596427</v>
      </c>
      <c r="J155" s="2">
        <f t="shared" si="34"/>
        <v>6.2039034355964544</v>
      </c>
      <c r="K155" s="2">
        <f t="shared" si="32"/>
        <v>0.28452031053281929</v>
      </c>
      <c r="L155" s="2">
        <f t="shared" si="28"/>
        <v>0</v>
      </c>
      <c r="M155" s="2">
        <f t="shared" si="29"/>
        <v>-9.81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32.668333290818452</v>
      </c>
      <c r="H156" s="2">
        <f t="shared" si="33"/>
        <v>21.035635290818483</v>
      </c>
      <c r="I156" s="2">
        <f t="shared" si="34"/>
        <v>21.213203435596427</v>
      </c>
      <c r="J156" s="2">
        <f t="shared" si="34"/>
        <v>6.1058034355964548</v>
      </c>
      <c r="K156" s="2">
        <f t="shared" si="32"/>
        <v>0.28025491038097555</v>
      </c>
      <c r="L156" s="2">
        <f t="shared" si="28"/>
        <v>0</v>
      </c>
      <c r="M156" s="2">
        <f t="shared" si="29"/>
        <v>-9.81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32.88046532517442</v>
      </c>
      <c r="H157" s="2">
        <f t="shared" si="33"/>
        <v>21.096202825174448</v>
      </c>
      <c r="I157" s="2">
        <f t="shared" si="34"/>
        <v>21.213203435596427</v>
      </c>
      <c r="J157" s="2">
        <f t="shared" si="34"/>
        <v>6.0077034355964551</v>
      </c>
      <c r="K157" s="2">
        <f t="shared" si="32"/>
        <v>0.27597901115120632</v>
      </c>
      <c r="L157" s="2">
        <f t="shared" si="28"/>
        <v>0</v>
      </c>
      <c r="M157" s="2">
        <f t="shared" si="29"/>
        <v>-9.81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33.092597359530387</v>
      </c>
      <c r="H158" s="2">
        <f t="shared" si="33"/>
        <v>21.155789359530409</v>
      </c>
      <c r="I158" s="2">
        <f t="shared" si="34"/>
        <v>21.213203435596427</v>
      </c>
      <c r="J158" s="2">
        <f t="shared" si="34"/>
        <v>5.9096034355964555</v>
      </c>
      <c r="K158" s="2">
        <f t="shared" si="32"/>
        <v>0.27169273095969759</v>
      </c>
      <c r="L158" s="2">
        <f t="shared" si="28"/>
        <v>0</v>
      </c>
      <c r="M158" s="2">
        <f t="shared" si="29"/>
        <v>-9.81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33.304729393886355</v>
      </c>
      <c r="H159" s="2">
        <f t="shared" si="33"/>
        <v>21.214394893886372</v>
      </c>
      <c r="I159" s="2">
        <f t="shared" si="34"/>
        <v>21.213203435596427</v>
      </c>
      <c r="J159" s="2">
        <f t="shared" si="34"/>
        <v>5.8115034355964559</v>
      </c>
      <c r="K159" s="2">
        <f t="shared" si="32"/>
        <v>0.26739619002253034</v>
      </c>
      <c r="L159" s="2">
        <f t="shared" si="28"/>
        <v>0</v>
      </c>
      <c r="M159" s="2">
        <f t="shared" si="29"/>
        <v>-9.81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33.516861428242322</v>
      </c>
      <c r="H160" s="2">
        <f t="shared" si="33"/>
        <v>21.272019428242334</v>
      </c>
      <c r="I160" s="2">
        <f t="shared" si="34"/>
        <v>21.213203435596427</v>
      </c>
      <c r="J160" s="2">
        <f t="shared" si="34"/>
        <v>5.7134034355964562</v>
      </c>
      <c r="K160" s="2">
        <f t="shared" si="32"/>
        <v>0.26308951064727232</v>
      </c>
      <c r="L160" s="2">
        <f t="shared" si="28"/>
        <v>0</v>
      </c>
      <c r="M160" s="2">
        <f t="shared" si="29"/>
        <v>-9.81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33.728993462598289</v>
      </c>
      <c r="H161" s="2">
        <f t="shared" si="33"/>
        <v>21.328662962598298</v>
      </c>
      <c r="I161" s="2">
        <f t="shared" si="34"/>
        <v>21.213203435596427</v>
      </c>
      <c r="J161" s="2">
        <f t="shared" si="34"/>
        <v>5.6153034355964566</v>
      </c>
      <c r="K161" s="2">
        <f t="shared" si="32"/>
        <v>0.25877281722363321</v>
      </c>
      <c r="L161" s="2">
        <f t="shared" si="28"/>
        <v>0</v>
      </c>
      <c r="M161" s="2">
        <f t="shared" si="29"/>
        <v>-9.81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33.941125496954257</v>
      </c>
      <c r="H162" s="2">
        <f t="shared" si="33"/>
        <v>21.384325496954261</v>
      </c>
      <c r="I162" s="2">
        <f t="shared" si="34"/>
        <v>21.213203435596427</v>
      </c>
      <c r="J162" s="2">
        <f t="shared" si="34"/>
        <v>5.517203435596457</v>
      </c>
      <c r="K162" s="2">
        <f t="shared" si="32"/>
        <v>0.25444623621317553</v>
      </c>
      <c r="L162" s="2">
        <f t="shared" si="28"/>
        <v>0</v>
      </c>
      <c r="M162" s="2">
        <f t="shared" si="29"/>
        <v>-9.81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34.153257531310224</v>
      </c>
      <c r="H163" s="2">
        <f t="shared" si="35"/>
        <v>21.439007031310226</v>
      </c>
      <c r="I163" s="2">
        <f t="shared" ref="I163:J178" si="36">I162+L162*$B$3</f>
        <v>21.213203435596427</v>
      </c>
      <c r="J163" s="2">
        <f t="shared" si="36"/>
        <v>5.4191034355964574</v>
      </c>
      <c r="K163" s="2">
        <f t="shared" si="32"/>
        <v>0.25010989613807494</v>
      </c>
      <c r="L163" s="2">
        <f t="shared" si="28"/>
        <v>0</v>
      </c>
      <c r="M163" s="2">
        <f t="shared" si="29"/>
        <v>-9.81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34.365389565666192</v>
      </c>
      <c r="H164" s="2">
        <f t="shared" si="35"/>
        <v>21.492707565666187</v>
      </c>
      <c r="I164" s="2">
        <f t="shared" si="36"/>
        <v>21.213203435596427</v>
      </c>
      <c r="J164" s="2">
        <f t="shared" si="36"/>
        <v>5.3210034355964577</v>
      </c>
      <c r="K164" s="2">
        <f t="shared" si="32"/>
        <v>0.2457639275689229</v>
      </c>
      <c r="L164" s="2">
        <f t="shared" si="28"/>
        <v>0</v>
      </c>
      <c r="M164" s="2">
        <f t="shared" si="29"/>
        <v>-9.81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34.577521600022159</v>
      </c>
      <c r="H165" s="2">
        <f t="shared" si="35"/>
        <v>21.545427100022149</v>
      </c>
      <c r="I165" s="2">
        <f t="shared" si="36"/>
        <v>21.213203435596427</v>
      </c>
      <c r="J165" s="2">
        <f t="shared" si="36"/>
        <v>5.2229034355964581</v>
      </c>
      <c r="K165" s="2">
        <f t="shared" si="32"/>
        <v>0.24140846311156575</v>
      </c>
      <c r="L165" s="2">
        <f t="shared" si="28"/>
        <v>0</v>
      </c>
      <c r="M165" s="2">
        <f t="shared" si="29"/>
        <v>-9.81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34.789653634378126</v>
      </c>
      <c r="H166" s="2">
        <f t="shared" si="35"/>
        <v>21.597165634378111</v>
      </c>
      <c r="I166" s="2">
        <f t="shared" si="36"/>
        <v>21.213203435596427</v>
      </c>
      <c r="J166" s="2">
        <f t="shared" si="36"/>
        <v>5.1248034355964585</v>
      </c>
      <c r="K166" s="2">
        <f t="shared" si="32"/>
        <v>0.2370436373929756</v>
      </c>
      <c r="L166" s="2">
        <f t="shared" si="28"/>
        <v>0</v>
      </c>
      <c r="M166" s="2">
        <f t="shared" si="29"/>
        <v>-9.81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35.001785668734094</v>
      </c>
      <c r="H167" s="2">
        <f t="shared" si="35"/>
        <v>21.647923168734074</v>
      </c>
      <c r="I167" s="2">
        <f t="shared" si="36"/>
        <v>21.213203435596427</v>
      </c>
      <c r="J167" s="2">
        <f t="shared" si="36"/>
        <v>5.0267034355964588</v>
      </c>
      <c r="K167" s="2">
        <f t="shared" si="32"/>
        <v>0.23266958704614854</v>
      </c>
      <c r="L167" s="2">
        <f t="shared" si="28"/>
        <v>0</v>
      </c>
      <c r="M167" s="2">
        <f t="shared" si="29"/>
        <v>-9.81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35.213917703090061</v>
      </c>
      <c r="H168" s="2">
        <f t="shared" si="35"/>
        <v>21.697699703090038</v>
      </c>
      <c r="I168" s="2">
        <f t="shared" si="36"/>
        <v>21.213203435596427</v>
      </c>
      <c r="J168" s="2">
        <f t="shared" si="36"/>
        <v>4.9286034355964592</v>
      </c>
      <c r="K168" s="2">
        <f t="shared" si="32"/>
        <v>0.22828645069402673</v>
      </c>
      <c r="L168" s="2">
        <f t="shared" si="28"/>
        <v>0</v>
      </c>
      <c r="M168" s="2">
        <f t="shared" si="29"/>
        <v>-9.81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35.426049737446029</v>
      </c>
      <c r="H169" s="2">
        <f t="shared" si="35"/>
        <v>21.746495237446002</v>
      </c>
      <c r="I169" s="2">
        <f t="shared" si="36"/>
        <v>21.213203435596427</v>
      </c>
      <c r="J169" s="2">
        <f t="shared" si="36"/>
        <v>4.8305034355964596</v>
      </c>
      <c r="K169" s="2">
        <f t="shared" si="32"/>
        <v>0.2238943689324413</v>
      </c>
      <c r="L169" s="2">
        <f t="shared" si="28"/>
        <v>0</v>
      </c>
      <c r="M169" s="2">
        <f t="shared" si="29"/>
        <v>-9.81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35.638181771801996</v>
      </c>
      <c r="H170" s="2">
        <f t="shared" si="35"/>
        <v>21.794309771801966</v>
      </c>
      <c r="I170" s="2">
        <f t="shared" si="36"/>
        <v>21.213203435596427</v>
      </c>
      <c r="J170" s="2">
        <f t="shared" si="36"/>
        <v>4.7324034355964599</v>
      </c>
      <c r="K170" s="2">
        <f t="shared" si="32"/>
        <v>0.21949348431207469</v>
      </c>
      <c r="L170" s="2">
        <f t="shared" si="28"/>
        <v>0</v>
      </c>
      <c r="M170" s="2">
        <f t="shared" si="29"/>
        <v>-9.81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35.850313806157963</v>
      </c>
      <c r="H171" s="2">
        <f t="shared" si="35"/>
        <v>21.841143306157928</v>
      </c>
      <c r="I171" s="2">
        <f t="shared" si="36"/>
        <v>21.213203435596427</v>
      </c>
      <c r="J171" s="2">
        <f t="shared" si="36"/>
        <v>4.6343034355964603</v>
      </c>
      <c r="K171" s="2">
        <f t="shared" si="32"/>
        <v>0.21508394131944081</v>
      </c>
      <c r="L171" s="2">
        <f t="shared" si="28"/>
        <v>0</v>
      </c>
      <c r="M171" s="2">
        <f t="shared" si="29"/>
        <v>-9.81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36.062445840513931</v>
      </c>
      <c r="H172" s="2">
        <f t="shared" si="35"/>
        <v>21.88699584051389</v>
      </c>
      <c r="I172" s="2">
        <f t="shared" si="36"/>
        <v>21.213203435596427</v>
      </c>
      <c r="J172" s="2">
        <f t="shared" si="36"/>
        <v>4.5362034355964607</v>
      </c>
      <c r="K172" s="2">
        <f t="shared" si="32"/>
        <v>0.21066588635688255</v>
      </c>
      <c r="L172" s="2">
        <f t="shared" si="28"/>
        <v>0</v>
      </c>
      <c r="M172" s="2">
        <f t="shared" si="29"/>
        <v>-9.81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36.274577874869898</v>
      </c>
      <c r="H173" s="2">
        <f t="shared" si="35"/>
        <v>21.931867374869853</v>
      </c>
      <c r="I173" s="2">
        <f t="shared" si="36"/>
        <v>21.213203435596427</v>
      </c>
      <c r="J173" s="2">
        <f t="shared" si="36"/>
        <v>4.438103435596461</v>
      </c>
      <c r="K173" s="2">
        <f t="shared" si="32"/>
        <v>0.20623946772158813</v>
      </c>
      <c r="L173" s="2">
        <f t="shared" si="28"/>
        <v>0</v>
      </c>
      <c r="M173" s="2">
        <f t="shared" si="29"/>
        <v>-9.81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36.486709909225866</v>
      </c>
      <c r="H174" s="2">
        <f t="shared" si="35"/>
        <v>21.975757909225816</v>
      </c>
      <c r="I174" s="2">
        <f t="shared" si="36"/>
        <v>21.213203435596427</v>
      </c>
      <c r="J174" s="2">
        <f t="shared" si="36"/>
        <v>4.3400034355964614</v>
      </c>
      <c r="K174" s="2">
        <f t="shared" si="32"/>
        <v>0.20180483558362619</v>
      </c>
      <c r="L174" s="2">
        <f t="shared" si="28"/>
        <v>0</v>
      </c>
      <c r="M174" s="2">
        <f t="shared" si="29"/>
        <v>-9.81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36.698841943581833</v>
      </c>
      <c r="H175" s="2">
        <f t="shared" si="35"/>
        <v>22.01866744358178</v>
      </c>
      <c r="I175" s="2">
        <f t="shared" si="36"/>
        <v>21.213203435596427</v>
      </c>
      <c r="J175" s="2">
        <f t="shared" si="36"/>
        <v>4.2419034355964618</v>
      </c>
      <c r="K175" s="2">
        <f t="shared" si="32"/>
        <v>0.19736214196300336</v>
      </c>
      <c r="L175" s="2">
        <f t="shared" si="28"/>
        <v>0</v>
      </c>
      <c r="M175" s="2">
        <f t="shared" si="29"/>
        <v>-9.81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36.9109739779378</v>
      </c>
      <c r="H176" s="2">
        <f t="shared" si="35"/>
        <v>22.060595977937744</v>
      </c>
      <c r="I176" s="2">
        <f t="shared" si="36"/>
        <v>21.213203435596427</v>
      </c>
      <c r="J176" s="2">
        <f t="shared" si="36"/>
        <v>4.1438034355964621</v>
      </c>
      <c r="K176" s="2">
        <f t="shared" si="32"/>
        <v>0.19291154070574618</v>
      </c>
      <c r="L176" s="2">
        <f t="shared" si="28"/>
        <v>0</v>
      </c>
      <c r="M176" s="2">
        <f t="shared" si="29"/>
        <v>-9.81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37.123106012293768</v>
      </c>
      <c r="H177" s="2">
        <f t="shared" si="35"/>
        <v>22.101543512293709</v>
      </c>
      <c r="I177" s="2">
        <f t="shared" si="36"/>
        <v>21.213203435596427</v>
      </c>
      <c r="J177" s="2">
        <f t="shared" si="36"/>
        <v>4.0457034355964625</v>
      </c>
      <c r="K177" s="2">
        <f t="shared" si="32"/>
        <v>0.18845318745901224</v>
      </c>
      <c r="L177" s="2">
        <f t="shared" si="28"/>
        <v>0</v>
      </c>
      <c r="M177" s="2">
        <f t="shared" si="29"/>
        <v>-9.81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37.335238046649735</v>
      </c>
      <c r="H178" s="2">
        <f t="shared" si="35"/>
        <v>22.141510046649671</v>
      </c>
      <c r="I178" s="2">
        <f t="shared" si="36"/>
        <v>21.213203435596427</v>
      </c>
      <c r="J178" s="2">
        <f t="shared" si="36"/>
        <v>3.9476034355964624</v>
      </c>
      <c r="K178" s="2">
        <f t="shared" si="32"/>
        <v>0.18398723964523511</v>
      </c>
      <c r="L178" s="2">
        <f t="shared" si="28"/>
        <v>0</v>
      </c>
      <c r="M178" s="2">
        <f t="shared" si="29"/>
        <v>-9.81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37.547370081005703</v>
      </c>
      <c r="H179" s="2">
        <f t="shared" si="37"/>
        <v>22.180495581005633</v>
      </c>
      <c r="I179" s="2">
        <f t="shared" ref="I179:J194" si="38">I178+L178*$B$3</f>
        <v>21.213203435596427</v>
      </c>
      <c r="J179" s="2">
        <f t="shared" si="38"/>
        <v>3.8495034355964624</v>
      </c>
      <c r="K179" s="2">
        <f t="shared" si="32"/>
        <v>0.17951385643530857</v>
      </c>
      <c r="L179" s="2">
        <f t="shared" si="28"/>
        <v>0</v>
      </c>
      <c r="M179" s="2">
        <f t="shared" si="29"/>
        <v>-9.81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37.75950211536167</v>
      </c>
      <c r="H180" s="2">
        <f t="shared" si="37"/>
        <v>22.218500115361596</v>
      </c>
      <c r="I180" s="2">
        <f t="shared" si="38"/>
        <v>21.213203435596427</v>
      </c>
      <c r="J180" s="2">
        <f t="shared" si="38"/>
        <v>3.7514034355964623</v>
      </c>
      <c r="K180" s="2">
        <f t="shared" si="32"/>
        <v>0.17503319872081743</v>
      </c>
      <c r="L180" s="2">
        <f t="shared" si="28"/>
        <v>0</v>
      </c>
      <c r="M180" s="2">
        <f t="shared" si="29"/>
        <v>-9.81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37.971634149717637</v>
      </c>
      <c r="H181" s="2">
        <f t="shared" si="37"/>
        <v>22.25552364971756</v>
      </c>
      <c r="I181" s="2">
        <f t="shared" si="38"/>
        <v>21.213203435596427</v>
      </c>
      <c r="J181" s="2">
        <f t="shared" si="38"/>
        <v>3.6533034355964622</v>
      </c>
      <c r="K181" s="2">
        <f t="shared" si="32"/>
        <v>0.17054542908532216</v>
      </c>
      <c r="L181" s="2">
        <f t="shared" si="28"/>
        <v>0</v>
      </c>
      <c r="M181" s="2">
        <f t="shared" si="29"/>
        <v>-9.81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38.183766184073605</v>
      </c>
      <c r="H182" s="2">
        <f t="shared" si="37"/>
        <v>22.291566184073524</v>
      </c>
      <c r="I182" s="2">
        <f t="shared" si="38"/>
        <v>21.213203435596427</v>
      </c>
      <c r="J182" s="2">
        <f t="shared" si="38"/>
        <v>3.5552034355964621</v>
      </c>
      <c r="K182" s="2">
        <f t="shared" si="32"/>
        <v>0.16605071177470576</v>
      </c>
      <c r="L182" s="2">
        <f t="shared" si="28"/>
        <v>0</v>
      </c>
      <c r="M182" s="2">
        <f t="shared" si="29"/>
        <v>-9.81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38.395898218429572</v>
      </c>
      <c r="H183" s="2">
        <f t="shared" si="37"/>
        <v>22.326627718429489</v>
      </c>
      <c r="I183" s="2">
        <f t="shared" si="38"/>
        <v>21.213203435596427</v>
      </c>
      <c r="J183" s="2">
        <f t="shared" si="38"/>
        <v>3.457103435596462</v>
      </c>
      <c r="K183" s="2">
        <f t="shared" si="32"/>
        <v>0.16154921266659267</v>
      </c>
      <c r="L183" s="2">
        <f t="shared" si="28"/>
        <v>0</v>
      </c>
      <c r="M183" s="2">
        <f t="shared" si="29"/>
        <v>-9.81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38.608030252785539</v>
      </c>
      <c r="H184" s="2">
        <f t="shared" si="37"/>
        <v>22.36070825278545</v>
      </c>
      <c r="I184" s="2">
        <f t="shared" si="38"/>
        <v>21.213203435596427</v>
      </c>
      <c r="J184" s="2">
        <f t="shared" si="38"/>
        <v>3.359003435596462</v>
      </c>
      <c r="K184" s="2">
        <f t="shared" si="32"/>
        <v>0.1570410992388501</v>
      </c>
      <c r="L184" s="2">
        <f t="shared" si="28"/>
        <v>0</v>
      </c>
      <c r="M184" s="2">
        <f t="shared" si="29"/>
        <v>-9.81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38.820162287141507</v>
      </c>
      <c r="H185" s="2">
        <f t="shared" si="37"/>
        <v>22.393807787141412</v>
      </c>
      <c r="I185" s="2">
        <f t="shared" si="38"/>
        <v>21.213203435596427</v>
      </c>
      <c r="J185" s="2">
        <f t="shared" si="38"/>
        <v>3.2609034355964619</v>
      </c>
      <c r="K185" s="2">
        <f t="shared" si="32"/>
        <v>0.15252654053718237</v>
      </c>
      <c r="L185" s="2">
        <f t="shared" si="28"/>
        <v>0</v>
      </c>
      <c r="M185" s="2">
        <f t="shared" si="29"/>
        <v>-9.81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39.032294321497474</v>
      </c>
      <c r="H186" s="2">
        <f t="shared" si="37"/>
        <v>22.425926321497375</v>
      </c>
      <c r="I186" s="2">
        <f t="shared" si="38"/>
        <v>21.213203435596427</v>
      </c>
      <c r="J186" s="2">
        <f t="shared" si="38"/>
        <v>3.1628034355964618</v>
      </c>
      <c r="K186" s="2">
        <f t="shared" si="32"/>
        <v>0.14800570714183142</v>
      </c>
      <c r="L186" s="2">
        <f t="shared" si="28"/>
        <v>0</v>
      </c>
      <c r="M186" s="2">
        <f t="shared" si="29"/>
        <v>-9.81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39.244426355853442</v>
      </c>
      <c r="H187" s="2">
        <f t="shared" si="37"/>
        <v>22.457063855853338</v>
      </c>
      <c r="I187" s="2">
        <f t="shared" si="38"/>
        <v>21.213203435596427</v>
      </c>
      <c r="J187" s="2">
        <f t="shared" si="38"/>
        <v>3.0647034355964617</v>
      </c>
      <c r="K187" s="2">
        <f t="shared" si="32"/>
        <v>0.14347877113339597</v>
      </c>
      <c r="L187" s="2">
        <f t="shared" si="28"/>
        <v>0</v>
      </c>
      <c r="M187" s="2">
        <f t="shared" si="29"/>
        <v>-9.81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39.456558390209409</v>
      </c>
      <c r="H188" s="2">
        <f t="shared" si="37"/>
        <v>22.487220390209302</v>
      </c>
      <c r="I188" s="2">
        <f t="shared" si="38"/>
        <v>21.213203435596427</v>
      </c>
      <c r="J188" s="2">
        <f t="shared" si="38"/>
        <v>2.9666034355964617</v>
      </c>
      <c r="K188" s="2">
        <f t="shared" si="32"/>
        <v>0.13894590605778334</v>
      </c>
      <c r="L188" s="2">
        <f t="shared" si="28"/>
        <v>0</v>
      </c>
      <c r="M188" s="2">
        <f t="shared" si="29"/>
        <v>-9.81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39.668690424565376</v>
      </c>
      <c r="H189" s="2">
        <f t="shared" si="37"/>
        <v>22.516395924565266</v>
      </c>
      <c r="I189" s="2">
        <f t="shared" si="38"/>
        <v>21.213203435596427</v>
      </c>
      <c r="J189" s="2">
        <f t="shared" si="38"/>
        <v>2.8685034355964616</v>
      </c>
      <c r="K189" s="2">
        <f t="shared" si="32"/>
        <v>0.1344072868903094</v>
      </c>
      <c r="L189" s="2">
        <f t="shared" si="28"/>
        <v>0</v>
      </c>
      <c r="M189" s="2">
        <f t="shared" si="29"/>
        <v>-9.81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39.880822458921344</v>
      </c>
      <c r="H190" s="2">
        <f t="shared" si="37"/>
        <v>22.544590458921231</v>
      </c>
      <c r="I190" s="2">
        <f t="shared" si="38"/>
        <v>21.213203435596427</v>
      </c>
      <c r="J190" s="2">
        <f t="shared" si="38"/>
        <v>2.7704034355964615</v>
      </c>
      <c r="K190" s="2">
        <f t="shared" si="32"/>
        <v>0.12986308999896179</v>
      </c>
      <c r="L190" s="2">
        <f t="shared" si="28"/>
        <v>0</v>
      </c>
      <c r="M190" s="2">
        <f t="shared" si="29"/>
        <v>-9.81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40.092954493277311</v>
      </c>
      <c r="H191" s="2">
        <f t="shared" si="37"/>
        <v>22.571803993277193</v>
      </c>
      <c r="I191" s="2">
        <f t="shared" si="38"/>
        <v>21.213203435596427</v>
      </c>
      <c r="J191" s="2">
        <f t="shared" si="38"/>
        <v>2.6723034355964614</v>
      </c>
      <c r="K191" s="2">
        <f t="shared" si="32"/>
        <v>0.12531349310684339</v>
      </c>
      <c r="L191" s="2">
        <f t="shared" si="28"/>
        <v>0</v>
      </c>
      <c r="M191" s="2">
        <f t="shared" si="29"/>
        <v>-9.81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40.305086527633279</v>
      </c>
      <c r="H192" s="2">
        <f t="shared" si="37"/>
        <v>22.598036527633155</v>
      </c>
      <c r="I192" s="2">
        <f t="shared" si="38"/>
        <v>21.213203435596427</v>
      </c>
      <c r="J192" s="2">
        <f t="shared" si="38"/>
        <v>2.5742034355964614</v>
      </c>
      <c r="K192" s="2">
        <f t="shared" si="32"/>
        <v>0.12075867525381381</v>
      </c>
      <c r="L192" s="2">
        <f t="shared" si="28"/>
        <v>0</v>
      </c>
      <c r="M192" s="2">
        <f t="shared" si="29"/>
        <v>-9.81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40.517218561989246</v>
      </c>
      <c r="H193" s="2">
        <f t="shared" si="37"/>
        <v>22.623288061989118</v>
      </c>
      <c r="I193" s="2">
        <f t="shared" si="38"/>
        <v>21.213203435596427</v>
      </c>
      <c r="J193" s="2">
        <f t="shared" si="38"/>
        <v>2.4761034355964613</v>
      </c>
      <c r="K193" s="2">
        <f t="shared" si="32"/>
        <v>0.11619881675734704</v>
      </c>
      <c r="L193" s="2">
        <f t="shared" si="28"/>
        <v>0</v>
      </c>
      <c r="M193" s="2">
        <f t="shared" si="29"/>
        <v>-9.81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40.729350596345213</v>
      </c>
      <c r="H194" s="2">
        <f t="shared" si="37"/>
        <v>22.647558596345082</v>
      </c>
      <c r="I194" s="2">
        <f t="shared" si="38"/>
        <v>21.213203435596427</v>
      </c>
      <c r="J194" s="2">
        <f t="shared" si="38"/>
        <v>2.3780034355964612</v>
      </c>
      <c r="K194" s="2">
        <f t="shared" si="32"/>
        <v>0.11163409917262455</v>
      </c>
      <c r="L194" s="2">
        <f t="shared" si="28"/>
        <v>0</v>
      </c>
      <c r="M194" s="2">
        <f t="shared" si="29"/>
        <v>-9.81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40.941482630701181</v>
      </c>
      <c r="H195" s="2">
        <f t="shared" si="39"/>
        <v>22.670848130701046</v>
      </c>
      <c r="I195" s="2">
        <f t="shared" ref="I195:J210" si="40">I194+L194*$B$3</f>
        <v>21.213203435596427</v>
      </c>
      <c r="J195" s="2">
        <f t="shared" si="40"/>
        <v>2.2799034355964611</v>
      </c>
      <c r="K195" s="2">
        <f t="shared" si="32"/>
        <v>0.10706470525188418</v>
      </c>
      <c r="L195" s="2">
        <f t="shared" ref="L195:L258" si="41">0-$B$16*(I195*I195+J195*J195)*COS(K195)</f>
        <v>0</v>
      </c>
      <c r="M195" s="2">
        <f t="shared" ref="M195:M258" si="42">-9.81-$B$16*(I195*I195+J195*J195)*SIN(K195)</f>
        <v>-9.81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41.153614665057148</v>
      </c>
      <c r="H196" s="2">
        <f t="shared" si="39"/>
        <v>22.69315666505701</v>
      </c>
      <c r="I196" s="2">
        <f t="shared" si="40"/>
        <v>21.213203435596427</v>
      </c>
      <c r="J196" s="2">
        <f t="shared" si="40"/>
        <v>2.1818034355964611</v>
      </c>
      <c r="K196" s="2">
        <f t="shared" si="32"/>
        <v>0.10249081890304554</v>
      </c>
      <c r="L196" s="2">
        <f t="shared" si="41"/>
        <v>0</v>
      </c>
      <c r="M196" s="2">
        <f t="shared" si="42"/>
        <v>-9.81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41.365746699413116</v>
      </c>
      <c r="H197" s="2">
        <f t="shared" si="39"/>
        <v>22.714484199412972</v>
      </c>
      <c r="I197" s="2">
        <f t="shared" si="40"/>
        <v>21.213203435596427</v>
      </c>
      <c r="J197" s="2">
        <f t="shared" si="40"/>
        <v>2.083703435596461</v>
      </c>
      <c r="K197" s="2">
        <f t="shared" ref="K197:K260" si="45">ATAN(J197/I197)</f>
        <v>9.7912625147633756E-2</v>
      </c>
      <c r="L197" s="2">
        <f t="shared" si="41"/>
        <v>0</v>
      </c>
      <c r="M197" s="2">
        <f t="shared" si="42"/>
        <v>-9.81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41.577878733769083</v>
      </c>
      <c r="H198" s="2">
        <f t="shared" si="39"/>
        <v>22.734830733768934</v>
      </c>
      <c r="I198" s="2">
        <f t="shared" si="40"/>
        <v>21.213203435596427</v>
      </c>
      <c r="J198" s="2">
        <f t="shared" si="40"/>
        <v>1.9856034355964609</v>
      </c>
      <c r="K198" s="2">
        <f t="shared" si="45"/>
        <v>9.3330310078024059E-2</v>
      </c>
      <c r="L198" s="2">
        <f t="shared" si="41"/>
        <v>0</v>
      </c>
      <c r="M198" s="2">
        <f t="shared" si="42"/>
        <v>-9.81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41.79001076812505</v>
      </c>
      <c r="H199" s="2">
        <f t="shared" si="39"/>
        <v>22.754196268124897</v>
      </c>
      <c r="I199" s="2">
        <f t="shared" si="40"/>
        <v>21.213203435596427</v>
      </c>
      <c r="J199" s="2">
        <f t="shared" si="40"/>
        <v>1.8875034355964608</v>
      </c>
      <c r="K199" s="2">
        <f t="shared" si="45"/>
        <v>8.8744060814030412E-2</v>
      </c>
      <c r="L199" s="2">
        <f t="shared" si="41"/>
        <v>0</v>
      </c>
      <c r="M199" s="2">
        <f t="shared" si="42"/>
        <v>-9.81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42.002142802481018</v>
      </c>
      <c r="H200" s="2">
        <f t="shared" si="39"/>
        <v>22.77258080248086</v>
      </c>
      <c r="I200" s="2">
        <f t="shared" si="40"/>
        <v>21.213203435596427</v>
      </c>
      <c r="J200" s="2">
        <f t="shared" si="40"/>
        <v>1.7894034355964608</v>
      </c>
      <c r="K200" s="2">
        <f t="shared" si="45"/>
        <v>8.4154065458862309E-2</v>
      </c>
      <c r="L200" s="2">
        <f t="shared" si="41"/>
        <v>0</v>
      </c>
      <c r="M200" s="2">
        <f t="shared" si="42"/>
        <v>-9.81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42.214274836836985</v>
      </c>
      <c r="H201" s="2">
        <f t="shared" si="39"/>
        <v>22.789984336836824</v>
      </c>
      <c r="I201" s="2">
        <f t="shared" si="40"/>
        <v>21.213203435596427</v>
      </c>
      <c r="J201" s="2">
        <f t="shared" si="40"/>
        <v>1.6913034355964607</v>
      </c>
      <c r="K201" s="2">
        <f t="shared" si="45"/>
        <v>7.9560513054474424E-2</v>
      </c>
      <c r="L201" s="2">
        <f t="shared" si="41"/>
        <v>0</v>
      </c>
      <c r="M201" s="2">
        <f t="shared" si="42"/>
        <v>-9.81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42.426406871192953</v>
      </c>
      <c r="H202" s="2">
        <f t="shared" si="39"/>
        <v>22.806406871192788</v>
      </c>
      <c r="I202" s="2">
        <f t="shared" si="40"/>
        <v>21.213203435596427</v>
      </c>
      <c r="J202" s="2">
        <f t="shared" si="40"/>
        <v>1.5932034355964606</v>
      </c>
      <c r="K202" s="2">
        <f t="shared" si="45"/>
        <v>7.4963593536334444E-2</v>
      </c>
      <c r="L202" s="2">
        <f t="shared" si="41"/>
        <v>0</v>
      </c>
      <c r="M202" s="2">
        <f t="shared" si="42"/>
        <v>-9.81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42.63853890554892</v>
      </c>
      <c r="H203" s="2">
        <f t="shared" si="39"/>
        <v>22.821848405548753</v>
      </c>
      <c r="I203" s="2">
        <f t="shared" si="40"/>
        <v>21.213203435596427</v>
      </c>
      <c r="J203" s="2">
        <f t="shared" si="40"/>
        <v>1.4951034355964605</v>
      </c>
      <c r="K203" s="2">
        <f t="shared" si="45"/>
        <v>7.0363497687635335E-2</v>
      </c>
      <c r="L203" s="2">
        <f t="shared" si="41"/>
        <v>0</v>
      </c>
      <c r="M203" s="2">
        <f t="shared" si="42"/>
        <v>-9.81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42.850670939904887</v>
      </c>
      <c r="H204" s="2">
        <f t="shared" si="39"/>
        <v>22.836308939904715</v>
      </c>
      <c r="I204" s="2">
        <f t="shared" si="40"/>
        <v>21.213203435596427</v>
      </c>
      <c r="J204" s="2">
        <f t="shared" si="40"/>
        <v>1.3970034355964605</v>
      </c>
      <c r="K204" s="2">
        <f t="shared" si="45"/>
        <v>6.5760417092978612E-2</v>
      </c>
      <c r="L204" s="2">
        <f t="shared" si="41"/>
        <v>0</v>
      </c>
      <c r="M204" s="2">
        <f t="shared" si="42"/>
        <v>-9.81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43.062802974260855</v>
      </c>
      <c r="H205" s="2">
        <f t="shared" si="39"/>
        <v>22.849788474260677</v>
      </c>
      <c r="I205" s="2">
        <f t="shared" si="40"/>
        <v>21.213203435596427</v>
      </c>
      <c r="J205" s="2">
        <f t="shared" si="40"/>
        <v>1.2989034355964604</v>
      </c>
      <c r="K205" s="2">
        <f t="shared" si="45"/>
        <v>6.1154544091555976E-2</v>
      </c>
      <c r="L205" s="2">
        <f t="shared" si="41"/>
        <v>0</v>
      </c>
      <c r="M205" s="2">
        <f t="shared" si="42"/>
        <v>-9.81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43.274935008616822</v>
      </c>
      <c r="H206" s="2">
        <f t="shared" si="39"/>
        <v>22.86228700861664</v>
      </c>
      <c r="I206" s="2">
        <f t="shared" si="40"/>
        <v>21.213203435596427</v>
      </c>
      <c r="J206" s="2">
        <f t="shared" si="40"/>
        <v>1.2008034355964603</v>
      </c>
      <c r="K206" s="2">
        <f t="shared" si="45"/>
        <v>5.6546071729857386E-2</v>
      </c>
      <c r="L206" s="2">
        <f t="shared" si="41"/>
        <v>0</v>
      </c>
      <c r="M206" s="2">
        <f t="shared" si="42"/>
        <v>-9.81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43.487067042972789</v>
      </c>
      <c r="H207" s="2">
        <f t="shared" si="39"/>
        <v>22.873804542972604</v>
      </c>
      <c r="I207" s="2">
        <f t="shared" si="40"/>
        <v>21.213203435596427</v>
      </c>
      <c r="J207" s="2">
        <f t="shared" si="40"/>
        <v>1.1027034355964602</v>
      </c>
      <c r="K207" s="2">
        <f t="shared" si="45"/>
        <v>5.1935193713933764E-2</v>
      </c>
      <c r="L207" s="2">
        <f t="shared" si="41"/>
        <v>0</v>
      </c>
      <c r="M207" s="2">
        <f t="shared" si="42"/>
        <v>-9.81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43.699199077328757</v>
      </c>
      <c r="H208" s="2">
        <f t="shared" si="39"/>
        <v>22.884341077328568</v>
      </c>
      <c r="I208" s="2">
        <f t="shared" si="40"/>
        <v>21.213203435596427</v>
      </c>
      <c r="J208" s="2">
        <f t="shared" si="40"/>
        <v>1.0046034355964601</v>
      </c>
      <c r="K208" s="2">
        <f t="shared" si="45"/>
        <v>4.7322104361243497E-2</v>
      </c>
      <c r="L208" s="2">
        <f t="shared" si="41"/>
        <v>0</v>
      </c>
      <c r="M208" s="2">
        <f t="shared" si="42"/>
        <v>-9.81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43.911331111684724</v>
      </c>
      <c r="H209" s="2">
        <f t="shared" si="39"/>
        <v>22.893896611684532</v>
      </c>
      <c r="I209" s="2">
        <f t="shared" si="40"/>
        <v>21.213203435596427</v>
      </c>
      <c r="J209" s="2">
        <f t="shared" si="40"/>
        <v>0.90650343559646018</v>
      </c>
      <c r="K209" s="2">
        <f t="shared" si="45"/>
        <v>4.2706998552112282E-2</v>
      </c>
      <c r="L209" s="2">
        <f t="shared" si="41"/>
        <v>0</v>
      </c>
      <c r="M209" s="2">
        <f t="shared" si="42"/>
        <v>-9.81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44.123463146040692</v>
      </c>
      <c r="H210" s="2">
        <f t="shared" si="39"/>
        <v>22.902471146040494</v>
      </c>
      <c r="I210" s="2">
        <f t="shared" si="40"/>
        <v>21.213203435596427</v>
      </c>
      <c r="J210" s="2">
        <f t="shared" si="40"/>
        <v>0.80840343559646022</v>
      </c>
      <c r="K210" s="2">
        <f t="shared" si="45"/>
        <v>3.8090071680835898E-2</v>
      </c>
      <c r="L210" s="2">
        <f t="shared" si="41"/>
        <v>0</v>
      </c>
      <c r="M210" s="2">
        <f t="shared" si="42"/>
        <v>-9.81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44.335595180396659</v>
      </c>
      <c r="H211" s="2">
        <f t="shared" si="46"/>
        <v>22.910064680396456</v>
      </c>
      <c r="I211" s="2">
        <f t="shared" ref="I211:J226" si="47">I210+L210*$B$3</f>
        <v>21.213203435596427</v>
      </c>
      <c r="J211" s="2">
        <f t="shared" si="47"/>
        <v>0.71030343559646025</v>
      </c>
      <c r="K211" s="2">
        <f t="shared" si="45"/>
        <v>3.3471519606456765E-2</v>
      </c>
      <c r="L211" s="2">
        <f t="shared" si="41"/>
        <v>0</v>
      </c>
      <c r="M211" s="2">
        <f t="shared" si="42"/>
        <v>-9.81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44.547727214752626</v>
      </c>
      <c r="H212" s="2">
        <f t="shared" si="46"/>
        <v>22.916677214752418</v>
      </c>
      <c r="I212" s="2">
        <f t="shared" si="47"/>
        <v>21.213203435596427</v>
      </c>
      <c r="J212" s="2">
        <f t="shared" si="47"/>
        <v>0.61220343559646029</v>
      </c>
      <c r="K212" s="2">
        <f t="shared" si="45"/>
        <v>2.8851538603244471E-2</v>
      </c>
      <c r="L212" s="2">
        <f t="shared" si="41"/>
        <v>0</v>
      </c>
      <c r="M212" s="2">
        <f t="shared" si="42"/>
        <v>-9.81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44.759859249108594</v>
      </c>
      <c r="H213" s="2">
        <f t="shared" si="46"/>
        <v>22.922308749108382</v>
      </c>
      <c r="I213" s="2">
        <f t="shared" si="47"/>
        <v>21.213203435596427</v>
      </c>
      <c r="J213" s="2">
        <f t="shared" si="47"/>
        <v>0.51410343559646032</v>
      </c>
      <c r="K213" s="2">
        <f t="shared" si="45"/>
        <v>2.4230325310911866E-2</v>
      </c>
      <c r="L213" s="2">
        <f t="shared" si="41"/>
        <v>0</v>
      </c>
      <c r="M213" s="2">
        <f t="shared" si="42"/>
        <v>-9.81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44.971991283464561</v>
      </c>
      <c r="H214" s="2">
        <f t="shared" si="46"/>
        <v>22.926959283464345</v>
      </c>
      <c r="I214" s="2">
        <f t="shared" si="47"/>
        <v>21.213203435596427</v>
      </c>
      <c r="J214" s="2">
        <f t="shared" si="47"/>
        <v>0.4160034355964603</v>
      </c>
      <c r="K214" s="2">
        <f t="shared" si="45"/>
        <v>1.9608076684597676E-2</v>
      </c>
      <c r="L214" s="2">
        <f t="shared" si="41"/>
        <v>0</v>
      </c>
      <c r="M214" s="2">
        <f t="shared" si="42"/>
        <v>-9.81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45.184123317820529</v>
      </c>
      <c r="H215" s="2">
        <f t="shared" si="46"/>
        <v>22.93062881782031</v>
      </c>
      <c r="I215" s="2">
        <f t="shared" si="47"/>
        <v>21.213203435596427</v>
      </c>
      <c r="J215" s="2">
        <f t="shared" si="47"/>
        <v>0.31790343559646028</v>
      </c>
      <c r="K215" s="2">
        <f t="shared" si="45"/>
        <v>1.498498994464767E-2</v>
      </c>
      <c r="L215" s="2">
        <f t="shared" si="41"/>
        <v>0</v>
      </c>
      <c r="M215" s="2">
        <f t="shared" si="42"/>
        <v>-9.81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45.396255352176496</v>
      </c>
      <c r="H216" s="2">
        <f t="shared" si="46"/>
        <v>22.933317352176275</v>
      </c>
      <c r="I216" s="2">
        <f t="shared" si="47"/>
        <v>21.213203435596427</v>
      </c>
      <c r="J216" s="2">
        <f t="shared" si="47"/>
        <v>0.21980343559646026</v>
      </c>
      <c r="K216" s="2">
        <f t="shared" si="45"/>
        <v>1.0361262526226035E-2</v>
      </c>
      <c r="L216" s="2">
        <f t="shared" si="41"/>
        <v>0</v>
      </c>
      <c r="M216" s="2">
        <f t="shared" si="42"/>
        <v>-9.81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45.608387386532463</v>
      </c>
      <c r="H217" s="2">
        <f t="shared" si="46"/>
        <v>22.935024886532236</v>
      </c>
      <c r="I217" s="2">
        <f t="shared" si="47"/>
        <v>21.213203435596427</v>
      </c>
      <c r="J217" s="2">
        <f t="shared" si="47"/>
        <v>0.12170343559646025</v>
      </c>
      <c r="K217" s="2">
        <f t="shared" si="45"/>
        <v>5.7370920287892488E-3</v>
      </c>
      <c r="L217" s="2">
        <f t="shared" si="41"/>
        <v>0</v>
      </c>
      <c r="M217" s="2">
        <f t="shared" si="42"/>
        <v>-9.81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45.820519420888431</v>
      </c>
      <c r="H218" s="2">
        <f t="shared" si="46"/>
        <v>22.935751420888199</v>
      </c>
      <c r="I218" s="2">
        <f t="shared" si="47"/>
        <v>21.213203435596427</v>
      </c>
      <c r="J218" s="2">
        <f t="shared" si="47"/>
        <v>2.3603435596460248E-2</v>
      </c>
      <c r="K218" s="2">
        <f t="shared" si="45"/>
        <v>1.1126761654546452E-3</v>
      </c>
      <c r="L218" s="2">
        <f t="shared" si="41"/>
        <v>0</v>
      </c>
      <c r="M218" s="2">
        <f t="shared" si="42"/>
        <v>-9.81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46.032651455244398</v>
      </c>
      <c r="H219" s="2">
        <f t="shared" si="46"/>
        <v>22.935496955244162</v>
      </c>
      <c r="I219" s="2">
        <f t="shared" si="47"/>
        <v>21.213203435596427</v>
      </c>
      <c r="J219" s="2">
        <f t="shared" si="47"/>
        <v>-7.4496564403539758E-2</v>
      </c>
      <c r="K219" s="2">
        <f t="shared" si="45"/>
        <v>-3.5117872877038947E-3</v>
      </c>
      <c r="L219" s="2">
        <f t="shared" si="41"/>
        <v>0</v>
      </c>
      <c r="M219" s="2">
        <f t="shared" si="42"/>
        <v>-9.81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46.244783489600366</v>
      </c>
      <c r="H220" s="2">
        <f t="shared" si="46"/>
        <v>22.934261489600125</v>
      </c>
      <c r="I220" s="2">
        <f t="shared" si="47"/>
        <v>21.213203435596427</v>
      </c>
      <c r="J220" s="2">
        <f t="shared" si="47"/>
        <v>-0.17259656440353977</v>
      </c>
      <c r="K220" s="2">
        <f t="shared" si="45"/>
        <v>-8.1361005424006212E-3</v>
      </c>
      <c r="L220" s="2">
        <f t="shared" si="41"/>
        <v>0</v>
      </c>
      <c r="M220" s="2">
        <f t="shared" si="42"/>
        <v>-9.81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46.456915523956333</v>
      </c>
      <c r="H221" s="2">
        <f t="shared" si="46"/>
        <v>22.932045023956089</v>
      </c>
      <c r="I221" s="2">
        <f t="shared" si="47"/>
        <v>21.213203435596427</v>
      </c>
      <c r="J221" s="2">
        <f t="shared" si="47"/>
        <v>-0.27069656440353979</v>
      </c>
      <c r="K221" s="2">
        <f t="shared" si="45"/>
        <v>-1.2760065848890433E-2</v>
      </c>
      <c r="L221" s="2">
        <f t="shared" si="41"/>
        <v>0</v>
      </c>
      <c r="M221" s="2">
        <f t="shared" si="42"/>
        <v>-9.81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46.6690475583123</v>
      </c>
      <c r="H222" s="2">
        <f t="shared" si="46"/>
        <v>22.928847558312054</v>
      </c>
      <c r="I222" s="2">
        <f t="shared" si="47"/>
        <v>21.213203435596427</v>
      </c>
      <c r="J222" s="2">
        <f t="shared" si="47"/>
        <v>-0.36879656440353981</v>
      </c>
      <c r="K222" s="2">
        <f t="shared" si="45"/>
        <v>-1.7383485546696671E-2</v>
      </c>
      <c r="L222" s="2">
        <f t="shared" si="41"/>
        <v>0</v>
      </c>
      <c r="M222" s="2">
        <f t="shared" si="42"/>
        <v>-9.81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46.881179592668268</v>
      </c>
      <c r="H223" s="2">
        <f t="shared" si="46"/>
        <v>22.924669092668015</v>
      </c>
      <c r="I223" s="2">
        <f t="shared" si="47"/>
        <v>21.213203435596427</v>
      </c>
      <c r="J223" s="2">
        <f t="shared" si="47"/>
        <v>-0.46689656440353983</v>
      </c>
      <c r="K223" s="2">
        <f t="shared" si="45"/>
        <v>-2.2006162115281672E-2</v>
      </c>
      <c r="L223" s="2">
        <f t="shared" si="41"/>
        <v>0</v>
      </c>
      <c r="M223" s="2">
        <f t="shared" si="42"/>
        <v>-9.81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47.093311627024235</v>
      </c>
      <c r="H224" s="2">
        <f t="shared" si="46"/>
        <v>22.919509627023977</v>
      </c>
      <c r="I224" s="2">
        <f t="shared" si="47"/>
        <v>21.213203435596427</v>
      </c>
      <c r="J224" s="2">
        <f t="shared" si="47"/>
        <v>-0.56499656440353985</v>
      </c>
      <c r="K224" s="2">
        <f t="shared" si="45"/>
        <v>-2.6627898224627616E-2</v>
      </c>
      <c r="L224" s="2">
        <f t="shared" si="41"/>
        <v>0</v>
      </c>
      <c r="M224" s="2">
        <f t="shared" si="42"/>
        <v>-9.81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47.305443661380203</v>
      </c>
      <c r="H225" s="2">
        <f t="shared" si="46"/>
        <v>22.91336916137994</v>
      </c>
      <c r="I225" s="2">
        <f t="shared" si="47"/>
        <v>21.213203435596427</v>
      </c>
      <c r="J225" s="2">
        <f t="shared" si="47"/>
        <v>-0.66309656440353981</v>
      </c>
      <c r="K225" s="2">
        <f t="shared" si="45"/>
        <v>-3.1248496785695318E-2</v>
      </c>
      <c r="L225" s="2">
        <f t="shared" si="41"/>
        <v>0</v>
      </c>
      <c r="M225" s="2">
        <f t="shared" si="42"/>
        <v>-9.81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47.51757569573617</v>
      </c>
      <c r="H226" s="2">
        <f t="shared" si="46"/>
        <v>22.906247695735903</v>
      </c>
      <c r="I226" s="2">
        <f t="shared" si="47"/>
        <v>21.213203435596427</v>
      </c>
      <c r="J226" s="2">
        <f t="shared" si="47"/>
        <v>-0.76119656440353978</v>
      </c>
      <c r="K226" s="2">
        <f t="shared" si="45"/>
        <v>-3.5867761000728811E-2</v>
      </c>
      <c r="L226" s="2">
        <f t="shared" si="41"/>
        <v>0</v>
      </c>
      <c r="M226" s="2">
        <f t="shared" si="42"/>
        <v>-9.81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47.729707730092137</v>
      </c>
      <c r="H227" s="2">
        <f t="shared" si="48"/>
        <v>22.898145230091867</v>
      </c>
      <c r="I227" s="2">
        <f t="shared" ref="I227:J242" si="49">I226+L226*$B$3</f>
        <v>21.213203435596427</v>
      </c>
      <c r="J227" s="2">
        <f t="shared" si="49"/>
        <v>-0.85929656440353974</v>
      </c>
      <c r="K227" s="2">
        <f t="shared" si="45"/>
        <v>-4.0485494413373575E-2</v>
      </c>
      <c r="L227" s="2">
        <f t="shared" si="41"/>
        <v>0</v>
      </c>
      <c r="M227" s="2">
        <f t="shared" si="42"/>
        <v>-9.81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47.941839764448105</v>
      </c>
      <c r="H228" s="2">
        <f t="shared" si="48"/>
        <v>22.889061764447831</v>
      </c>
      <c r="I228" s="2">
        <f t="shared" si="49"/>
        <v>21.213203435596427</v>
      </c>
      <c r="J228" s="2">
        <f t="shared" si="49"/>
        <v>-0.95739656440353971</v>
      </c>
      <c r="K228" s="2">
        <f t="shared" si="45"/>
        <v>-4.5101500958576797E-2</v>
      </c>
      <c r="L228" s="2">
        <f t="shared" si="41"/>
        <v>0</v>
      </c>
      <c r="M228" s="2">
        <f t="shared" si="42"/>
        <v>-9.81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48.153971798804072</v>
      </c>
      <c r="H229" s="2">
        <f t="shared" si="48"/>
        <v>22.878997298803796</v>
      </c>
      <c r="I229" s="2">
        <f t="shared" si="49"/>
        <v>21.213203435596427</v>
      </c>
      <c r="J229" s="2">
        <f t="shared" si="49"/>
        <v>-1.0554965644035397</v>
      </c>
      <c r="K229" s="2">
        <f t="shared" si="45"/>
        <v>-4.9715585012237939E-2</v>
      </c>
      <c r="L229" s="2">
        <f t="shared" si="41"/>
        <v>0</v>
      </c>
      <c r="M229" s="2">
        <f t="shared" si="42"/>
        <v>-9.81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48.366103833160039</v>
      </c>
      <c r="H230" s="2">
        <f t="shared" si="48"/>
        <v>22.867951833159758</v>
      </c>
      <c r="I230" s="2">
        <f t="shared" si="49"/>
        <v>21.213203435596427</v>
      </c>
      <c r="J230" s="2">
        <f t="shared" si="49"/>
        <v>-1.1535965644035397</v>
      </c>
      <c r="K230" s="2">
        <f t="shared" si="45"/>
        <v>-5.4327551440578527E-2</v>
      </c>
      <c r="L230" s="2">
        <f t="shared" si="41"/>
        <v>0</v>
      </c>
      <c r="M230" s="2">
        <f t="shared" si="42"/>
        <v>-9.81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48.578235867516007</v>
      </c>
      <c r="H231" s="2">
        <f t="shared" si="48"/>
        <v>22.85592536751572</v>
      </c>
      <c r="I231" s="2">
        <f t="shared" si="49"/>
        <v>21.213203435596427</v>
      </c>
      <c r="J231" s="2">
        <f t="shared" si="49"/>
        <v>-1.2516965644035398</v>
      </c>
      <c r="K231" s="2">
        <f t="shared" si="45"/>
        <v>-5.8937205649200165E-2</v>
      </c>
      <c r="L231" s="2">
        <f t="shared" si="41"/>
        <v>0</v>
      </c>
      <c r="M231" s="2">
        <f t="shared" si="42"/>
        <v>-9.81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48.790367901871974</v>
      </c>
      <c r="H232" s="2">
        <f t="shared" si="48"/>
        <v>22.842917901871683</v>
      </c>
      <c r="I232" s="2">
        <f t="shared" si="49"/>
        <v>21.213203435596427</v>
      </c>
      <c r="J232" s="2">
        <f t="shared" si="49"/>
        <v>-1.3497965644035399</v>
      </c>
      <c r="K232" s="2">
        <f t="shared" si="45"/>
        <v>-6.3544353631800263E-2</v>
      </c>
      <c r="L232" s="2">
        <f t="shared" si="41"/>
        <v>0</v>
      </c>
      <c r="M232" s="2">
        <f t="shared" si="42"/>
        <v>-9.81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49.002499936227942</v>
      </c>
      <c r="H233" s="2">
        <f t="shared" si="48"/>
        <v>22.828929436227646</v>
      </c>
      <c r="I233" s="2">
        <f t="shared" si="49"/>
        <v>21.213203435596427</v>
      </c>
      <c r="J233" s="2">
        <f t="shared" si="49"/>
        <v>-1.44789656440354</v>
      </c>
      <c r="K233" s="2">
        <f t="shared" si="45"/>
        <v>-6.8148802018515309E-2</v>
      </c>
      <c r="L233" s="2">
        <f t="shared" si="41"/>
        <v>0</v>
      </c>
      <c r="M233" s="2">
        <f t="shared" si="42"/>
        <v>-9.81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49.214631970583909</v>
      </c>
      <c r="H234" s="2">
        <f t="shared" si="48"/>
        <v>22.81395997058361</v>
      </c>
      <c r="I234" s="2">
        <f t="shared" si="49"/>
        <v>21.213203435596427</v>
      </c>
      <c r="J234" s="2">
        <f t="shared" si="49"/>
        <v>-1.5459965644035401</v>
      </c>
      <c r="K234" s="2">
        <f t="shared" si="45"/>
        <v>-7.275035812386213E-2</v>
      </c>
      <c r="L234" s="2">
        <f t="shared" si="41"/>
        <v>0</v>
      </c>
      <c r="M234" s="2">
        <f t="shared" si="42"/>
        <v>-9.81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49.426764004939876</v>
      </c>
      <c r="H235" s="2">
        <f t="shared" si="48"/>
        <v>22.798009504939575</v>
      </c>
      <c r="I235" s="2">
        <f t="shared" si="49"/>
        <v>21.213203435596427</v>
      </c>
      <c r="J235" s="2">
        <f t="shared" si="49"/>
        <v>-1.6440965644035401</v>
      </c>
      <c r="K235" s="2">
        <f t="shared" si="45"/>
        <v>-7.7348829994247678E-2</v>
      </c>
      <c r="L235" s="2">
        <f t="shared" si="41"/>
        <v>0</v>
      </c>
      <c r="M235" s="2">
        <f t="shared" si="42"/>
        <v>-9.81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49.638896039295844</v>
      </c>
      <c r="H236" s="2">
        <f t="shared" si="48"/>
        <v>22.781078039295537</v>
      </c>
      <c r="I236" s="2">
        <f t="shared" si="49"/>
        <v>21.213203435596427</v>
      </c>
      <c r="J236" s="2">
        <f t="shared" si="49"/>
        <v>-1.7421965644035402</v>
      </c>
      <c r="K236" s="2">
        <f t="shared" si="45"/>
        <v>-8.194402645501879E-2</v>
      </c>
      <c r="L236" s="2">
        <f t="shared" si="41"/>
        <v>0</v>
      </c>
      <c r="M236" s="2">
        <f t="shared" si="42"/>
        <v>-9.81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49.851028073651811</v>
      </c>
      <c r="H237" s="2">
        <f t="shared" si="48"/>
        <v>22.763165573651499</v>
      </c>
      <c r="I237" s="2">
        <f t="shared" si="49"/>
        <v>21.213203435596427</v>
      </c>
      <c r="J237" s="2">
        <f t="shared" si="49"/>
        <v>-1.8402965644035403</v>
      </c>
      <c r="K237" s="2">
        <f t="shared" si="45"/>
        <v>-8.6535757157023843E-2</v>
      </c>
      <c r="L237" s="2">
        <f t="shared" si="41"/>
        <v>0</v>
      </c>
      <c r="M237" s="2">
        <f t="shared" si="42"/>
        <v>-9.81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50.063160108007779</v>
      </c>
      <c r="H238" s="2">
        <f t="shared" si="48"/>
        <v>22.744272108007461</v>
      </c>
      <c r="I238" s="2">
        <f t="shared" si="49"/>
        <v>21.213203435596427</v>
      </c>
      <c r="J238" s="2">
        <f t="shared" si="49"/>
        <v>-1.9383965644035404</v>
      </c>
      <c r="K238" s="2">
        <f t="shared" si="45"/>
        <v>-9.1123832622658302E-2</v>
      </c>
      <c r="L238" s="2">
        <f t="shared" si="41"/>
        <v>0</v>
      </c>
      <c r="M238" s="2">
        <f t="shared" si="42"/>
        <v>-9.81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50.275292142363746</v>
      </c>
      <c r="H239" s="2">
        <f t="shared" si="48"/>
        <v>22.724397642363424</v>
      </c>
      <c r="I239" s="2">
        <f t="shared" si="49"/>
        <v>21.213203435596427</v>
      </c>
      <c r="J239" s="2">
        <f t="shared" si="49"/>
        <v>-2.0364965644035404</v>
      </c>
      <c r="K239" s="2">
        <f t="shared" si="45"/>
        <v>-9.5708064291367592E-2</v>
      </c>
      <c r="L239" s="2">
        <f t="shared" si="41"/>
        <v>0</v>
      </c>
      <c r="M239" s="2">
        <f t="shared" si="42"/>
        <v>-9.81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50.487424176719713</v>
      </c>
      <c r="H240" s="2">
        <f t="shared" si="48"/>
        <v>22.703542176719388</v>
      </c>
      <c r="I240" s="2">
        <f t="shared" si="49"/>
        <v>21.213203435596427</v>
      </c>
      <c r="J240" s="2">
        <f t="shared" si="49"/>
        <v>-2.1345965644035405</v>
      </c>
      <c r="K240" s="2">
        <f t="shared" si="45"/>
        <v>-0.10028826456458066</v>
      </c>
      <c r="L240" s="2">
        <f t="shared" si="41"/>
        <v>0</v>
      </c>
      <c r="M240" s="2">
        <f t="shared" si="42"/>
        <v>-9.81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50.699556211075681</v>
      </c>
      <c r="H241" s="2">
        <f t="shared" si="48"/>
        <v>22.681705711075352</v>
      </c>
      <c r="I241" s="2">
        <f t="shared" si="49"/>
        <v>21.213203435596427</v>
      </c>
      <c r="J241" s="2">
        <f t="shared" si="49"/>
        <v>-2.2326965644035406</v>
      </c>
      <c r="K241" s="2">
        <f t="shared" si="45"/>
        <v>-0.10486424685004844</v>
      </c>
      <c r="L241" s="2">
        <f t="shared" si="41"/>
        <v>0</v>
      </c>
      <c r="M241" s="2">
        <f t="shared" si="42"/>
        <v>-9.81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50.911688245431648</v>
      </c>
      <c r="H242" s="2">
        <f t="shared" si="48"/>
        <v>22.658888245431317</v>
      </c>
      <c r="I242" s="2">
        <f t="shared" si="49"/>
        <v>21.213203435596427</v>
      </c>
      <c r="J242" s="2">
        <f t="shared" si="49"/>
        <v>-2.3307965644035407</v>
      </c>
      <c r="K242" s="2">
        <f t="shared" si="45"/>
        <v>-0.1094358256055623</v>
      </c>
      <c r="L242" s="2">
        <f t="shared" si="41"/>
        <v>0</v>
      </c>
      <c r="M242" s="2">
        <f t="shared" si="42"/>
        <v>-9.81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51.123820279787616</v>
      </c>
      <c r="H243" s="2">
        <f t="shared" si="50"/>
        <v>22.635089779787279</v>
      </c>
      <c r="I243" s="2">
        <f t="shared" ref="I243:J258" si="51">I242+L242*$B$3</f>
        <v>21.213203435596427</v>
      </c>
      <c r="J243" s="2">
        <f t="shared" si="51"/>
        <v>-2.4288965644035407</v>
      </c>
      <c r="K243" s="2">
        <f t="shared" si="45"/>
        <v>-0.11400281638202808</v>
      </c>
      <c r="L243" s="2">
        <f t="shared" si="41"/>
        <v>0</v>
      </c>
      <c r="M243" s="2">
        <f t="shared" si="42"/>
        <v>-9.81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51.335952314143583</v>
      </c>
      <c r="H244" s="2">
        <f t="shared" si="50"/>
        <v>22.610310314143241</v>
      </c>
      <c r="I244" s="2">
        <f t="shared" si="51"/>
        <v>21.213203435596427</v>
      </c>
      <c r="J244" s="2">
        <f t="shared" si="51"/>
        <v>-2.5269965644035408</v>
      </c>
      <c r="K244" s="2">
        <f t="shared" si="45"/>
        <v>-0.11856503586587205</v>
      </c>
      <c r="L244" s="2">
        <f t="shared" si="41"/>
        <v>0</v>
      </c>
      <c r="M244" s="2">
        <f t="shared" si="42"/>
        <v>-9.81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51.54808434849955</v>
      </c>
      <c r="H245" s="2">
        <f t="shared" si="50"/>
        <v>22.584549848499204</v>
      </c>
      <c r="I245" s="2">
        <f t="shared" si="51"/>
        <v>21.213203435596427</v>
      </c>
      <c r="J245" s="2">
        <f t="shared" si="51"/>
        <v>-2.6250965644035409</v>
      </c>
      <c r="K245" s="2">
        <f t="shared" si="45"/>
        <v>-0.12312230192075582</v>
      </c>
      <c r="L245" s="2">
        <f t="shared" si="41"/>
        <v>0</v>
      </c>
      <c r="M245" s="2">
        <f t="shared" si="42"/>
        <v>-9.81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51.760216382855518</v>
      </c>
      <c r="H246" s="2">
        <f t="shared" si="50"/>
        <v>22.557808382855168</v>
      </c>
      <c r="I246" s="2">
        <f t="shared" si="51"/>
        <v>21.213203435596427</v>
      </c>
      <c r="J246" s="2">
        <f t="shared" si="51"/>
        <v>-2.723196564403541</v>
      </c>
      <c r="K246" s="2">
        <f t="shared" si="45"/>
        <v>-0.12767443362857844</v>
      </c>
      <c r="L246" s="2">
        <f t="shared" si="41"/>
        <v>0</v>
      </c>
      <c r="M246" s="2">
        <f t="shared" si="42"/>
        <v>-9.81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51.972348417211485</v>
      </c>
      <c r="H247" s="2">
        <f t="shared" si="50"/>
        <v>22.530085917211132</v>
      </c>
      <c r="I247" s="2">
        <f t="shared" si="51"/>
        <v>21.213203435596427</v>
      </c>
      <c r="J247" s="2">
        <f t="shared" si="51"/>
        <v>-2.821296564403541</v>
      </c>
      <c r="K247" s="2">
        <f t="shared" si="45"/>
        <v>-0.13222125132974377</v>
      </c>
      <c r="L247" s="2">
        <f t="shared" si="41"/>
        <v>0</v>
      </c>
      <c r="M247" s="2">
        <f t="shared" si="42"/>
        <v>-9.81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52.184480451567453</v>
      </c>
      <c r="H248" s="2">
        <f t="shared" si="50"/>
        <v>22.501382451567096</v>
      </c>
      <c r="I248" s="2">
        <f t="shared" si="51"/>
        <v>21.213203435596427</v>
      </c>
      <c r="J248" s="2">
        <f t="shared" si="51"/>
        <v>-2.9193965644035411</v>
      </c>
      <c r="K248" s="2">
        <f t="shared" si="45"/>
        <v>-0.1367625766626733</v>
      </c>
      <c r="L248" s="2">
        <f t="shared" si="41"/>
        <v>0</v>
      </c>
      <c r="M248" s="2">
        <f t="shared" si="42"/>
        <v>-9.81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52.39661248592342</v>
      </c>
      <c r="H249" s="2">
        <f t="shared" si="50"/>
        <v>22.471697985923058</v>
      </c>
      <c r="I249" s="2">
        <f t="shared" si="51"/>
        <v>21.213203435596427</v>
      </c>
      <c r="J249" s="2">
        <f t="shared" si="51"/>
        <v>-3.0174965644035412</v>
      </c>
      <c r="K249" s="2">
        <f t="shared" si="45"/>
        <v>-0.14129823260254434</v>
      </c>
      <c r="L249" s="2">
        <f t="shared" si="41"/>
        <v>0</v>
      </c>
      <c r="M249" s="2">
        <f t="shared" si="42"/>
        <v>-9.81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52.608744520279387</v>
      </c>
      <c r="H250" s="2">
        <f t="shared" si="50"/>
        <v>22.44103252027902</v>
      </c>
      <c r="I250" s="2">
        <f t="shared" si="51"/>
        <v>21.213203435596427</v>
      </c>
      <c r="J250" s="2">
        <f t="shared" si="51"/>
        <v>-3.1155965644035413</v>
      </c>
      <c r="K250" s="2">
        <f t="shared" si="45"/>
        <v>-0.14582804349923442</v>
      </c>
      <c r="L250" s="2">
        <f t="shared" si="41"/>
        <v>0</v>
      </c>
      <c r="M250" s="2">
        <f t="shared" si="42"/>
        <v>-9.81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52.820876554635355</v>
      </c>
      <c r="H251" s="2">
        <f t="shared" si="50"/>
        <v>22.409386054634982</v>
      </c>
      <c r="I251" s="2">
        <f t="shared" si="51"/>
        <v>21.213203435596427</v>
      </c>
      <c r="J251" s="2">
        <f t="shared" si="51"/>
        <v>-3.2136965644035413</v>
      </c>
      <c r="K251" s="2">
        <f t="shared" si="45"/>
        <v>-0.15035183511445496</v>
      </c>
      <c r="L251" s="2">
        <f t="shared" si="41"/>
        <v>0</v>
      </c>
      <c r="M251" s="2">
        <f t="shared" si="42"/>
        <v>-9.81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53.033008588991322</v>
      </c>
      <c r="H252" s="2">
        <f t="shared" si="50"/>
        <v>22.376758588990945</v>
      </c>
      <c r="I252" s="2">
        <f t="shared" si="51"/>
        <v>21.213203435596427</v>
      </c>
      <c r="J252" s="2">
        <f t="shared" si="51"/>
        <v>-3.3117965644035414</v>
      </c>
      <c r="K252" s="2">
        <f t="shared" si="45"/>
        <v>-0.15486943465805583</v>
      </c>
      <c r="L252" s="2">
        <f t="shared" si="41"/>
        <v>0</v>
      </c>
      <c r="M252" s="2">
        <f t="shared" si="42"/>
        <v>-9.81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53.245140623347289</v>
      </c>
      <c r="H253" s="2">
        <f t="shared" si="50"/>
        <v>22.343150123346909</v>
      </c>
      <c r="I253" s="2">
        <f t="shared" si="51"/>
        <v>21.213203435596427</v>
      </c>
      <c r="J253" s="2">
        <f t="shared" si="51"/>
        <v>-3.4098965644035415</v>
      </c>
      <c r="K253" s="2">
        <f t="shared" si="45"/>
        <v>-0.15938067082348548</v>
      </c>
      <c r="L253" s="2">
        <f t="shared" si="41"/>
        <v>0</v>
      </c>
      <c r="M253" s="2">
        <f t="shared" si="42"/>
        <v>-9.81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53.457272657703257</v>
      </c>
      <c r="H254" s="2">
        <f t="shared" si="50"/>
        <v>22.308560657702873</v>
      </c>
      <c r="I254" s="2">
        <f t="shared" si="51"/>
        <v>21.213203435596427</v>
      </c>
      <c r="J254" s="2">
        <f t="shared" si="51"/>
        <v>-3.5079965644035416</v>
      </c>
      <c r="K254" s="2">
        <f t="shared" si="45"/>
        <v>-0.1638853738223908</v>
      </c>
      <c r="L254" s="2">
        <f t="shared" si="41"/>
        <v>0</v>
      </c>
      <c r="M254" s="2">
        <f t="shared" si="42"/>
        <v>-9.81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53.669404692059224</v>
      </c>
      <c r="H255" s="2">
        <f t="shared" si="50"/>
        <v>22.272990192058838</v>
      </c>
      <c r="I255" s="2">
        <f t="shared" si="51"/>
        <v>21.213203435596427</v>
      </c>
      <c r="J255" s="2">
        <f t="shared" si="51"/>
        <v>-3.6060965644035416</v>
      </c>
      <c r="K255" s="2">
        <f t="shared" si="45"/>
        <v>-0.1683833754183427</v>
      </c>
      <c r="L255" s="2">
        <f t="shared" si="41"/>
        <v>0</v>
      </c>
      <c r="M255" s="2">
        <f t="shared" si="42"/>
        <v>-9.81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53.881536726415192</v>
      </c>
      <c r="H256" s="2">
        <f t="shared" si="50"/>
        <v>22.2364387264148</v>
      </c>
      <c r="I256" s="2">
        <f t="shared" si="51"/>
        <v>21.213203435596427</v>
      </c>
      <c r="J256" s="2">
        <f t="shared" si="51"/>
        <v>-3.7041965644035417</v>
      </c>
      <c r="K256" s="2">
        <f t="shared" si="45"/>
        <v>-0.17287450895967313</v>
      </c>
      <c r="L256" s="2">
        <f t="shared" si="41"/>
        <v>0</v>
      </c>
      <c r="M256" s="2">
        <f t="shared" si="42"/>
        <v>-9.81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54.093668760771159</v>
      </c>
      <c r="H257" s="2">
        <f t="shared" si="50"/>
        <v>22.198906260770762</v>
      </c>
      <c r="I257" s="2">
        <f t="shared" si="51"/>
        <v>21.213203435596427</v>
      </c>
      <c r="J257" s="2">
        <f t="shared" si="51"/>
        <v>-3.8022965644035418</v>
      </c>
      <c r="K257" s="2">
        <f t="shared" si="45"/>
        <v>-0.17735860941141188</v>
      </c>
      <c r="L257" s="2">
        <f t="shared" si="41"/>
        <v>0</v>
      </c>
      <c r="M257" s="2">
        <f t="shared" si="42"/>
        <v>-9.81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54.305800795127126</v>
      </c>
      <c r="H258" s="2">
        <f t="shared" si="50"/>
        <v>22.160392795126725</v>
      </c>
      <c r="I258" s="2">
        <f t="shared" si="51"/>
        <v>21.213203435596427</v>
      </c>
      <c r="J258" s="2">
        <f t="shared" si="51"/>
        <v>-3.9003965644035419</v>
      </c>
      <c r="K258" s="2">
        <f t="shared" si="45"/>
        <v>-0.18183551338631063</v>
      </c>
      <c r="L258" s="2">
        <f t="shared" si="41"/>
        <v>0</v>
      </c>
      <c r="M258" s="2">
        <f t="shared" si="42"/>
        <v>-9.81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54.517932829483094</v>
      </c>
      <c r="H259" s="2">
        <f t="shared" si="52"/>
        <v>22.120898329482689</v>
      </c>
      <c r="I259" s="2">
        <f t="shared" ref="I259:J274" si="53">I258+L258*$B$3</f>
        <v>21.213203435596427</v>
      </c>
      <c r="J259" s="2">
        <f t="shared" si="53"/>
        <v>-3.998496564403542</v>
      </c>
      <c r="K259" s="2">
        <f t="shared" si="45"/>
        <v>-0.18630505917494364</v>
      </c>
      <c r="L259" s="2">
        <f t="shared" ref="L259:L322" si="54">0-$B$16*(I259*I259+J259*J259)*COS(K259)</f>
        <v>0</v>
      </c>
      <c r="M259" s="2">
        <f t="shared" ref="M259:M322" si="55">-9.81-$B$16*(I259*I259+J259*J259)*SIN(K259)</f>
        <v>-9.81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54.730064863839061</v>
      </c>
      <c r="H260" s="2">
        <f t="shared" si="52"/>
        <v>22.080422863838653</v>
      </c>
      <c r="I260" s="2">
        <f t="shared" si="53"/>
        <v>21.213203435596427</v>
      </c>
      <c r="J260" s="2">
        <f t="shared" si="53"/>
        <v>-4.0965965644035416</v>
      </c>
      <c r="K260" s="2">
        <f t="shared" si="45"/>
        <v>-0.19076708677487561</v>
      </c>
      <c r="L260" s="2">
        <f t="shared" si="54"/>
        <v>0</v>
      </c>
      <c r="M260" s="2">
        <f t="shared" si="55"/>
        <v>-9.81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54.942196898195029</v>
      </c>
      <c r="H261" s="2">
        <f t="shared" si="52"/>
        <v>22.038966398194617</v>
      </c>
      <c r="I261" s="2">
        <f t="shared" si="53"/>
        <v>21.213203435596427</v>
      </c>
      <c r="J261" s="2">
        <f t="shared" si="53"/>
        <v>-4.1946965644035412</v>
      </c>
      <c r="K261" s="2">
        <f t="shared" ref="K261:K324" si="58">ATAN(J261/I261)</f>
        <v>-0.19522143791888733</v>
      </c>
      <c r="L261" s="2">
        <f t="shared" si="54"/>
        <v>0</v>
      </c>
      <c r="M261" s="2">
        <f t="shared" si="55"/>
        <v>-9.81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55.154328932550996</v>
      </c>
      <c r="H262" s="2">
        <f t="shared" si="52"/>
        <v>21.996528932550579</v>
      </c>
      <c r="I262" s="2">
        <f t="shared" si="53"/>
        <v>21.213203435596427</v>
      </c>
      <c r="J262" s="2">
        <f t="shared" si="53"/>
        <v>-4.2927965644035408</v>
      </c>
      <c r="K262" s="2">
        <f t="shared" si="58"/>
        <v>-0.19966795610225088</v>
      </c>
      <c r="L262" s="2">
        <f t="shared" si="54"/>
        <v>0</v>
      </c>
      <c r="M262" s="2">
        <f t="shared" si="55"/>
        <v>-9.81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55.366460966906963</v>
      </c>
      <c r="H263" s="2">
        <f t="shared" si="52"/>
        <v>21.953110466906541</v>
      </c>
      <c r="I263" s="2">
        <f t="shared" si="53"/>
        <v>21.213203435596427</v>
      </c>
      <c r="J263" s="2">
        <f t="shared" si="53"/>
        <v>-4.3908965644035405</v>
      </c>
      <c r="K263" s="2">
        <f t="shared" si="58"/>
        <v>-0.20410648660904784</v>
      </c>
      <c r="L263" s="2">
        <f t="shared" si="54"/>
        <v>0</v>
      </c>
      <c r="M263" s="2">
        <f t="shared" si="55"/>
        <v>-9.81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55.578593001262931</v>
      </c>
      <c r="H264" s="2">
        <f t="shared" si="52"/>
        <v>21.908711001262503</v>
      </c>
      <c r="I264" s="2">
        <f t="shared" si="53"/>
        <v>21.213203435596427</v>
      </c>
      <c r="J264" s="2">
        <f t="shared" si="53"/>
        <v>-4.4889965644035401</v>
      </c>
      <c r="K264" s="2">
        <f t="shared" si="58"/>
        <v>-0.20853687653752401</v>
      </c>
      <c r="L264" s="2">
        <f t="shared" si="54"/>
        <v>0</v>
      </c>
      <c r="M264" s="2">
        <f t="shared" si="55"/>
        <v>-9.81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55.790725035618898</v>
      </c>
      <c r="H265" s="2">
        <f t="shared" si="52"/>
        <v>21.863330535618466</v>
      </c>
      <c r="I265" s="2">
        <f t="shared" si="53"/>
        <v>21.213203435596427</v>
      </c>
      <c r="J265" s="2">
        <f t="shared" si="53"/>
        <v>-4.5870965644035397</v>
      </c>
      <c r="K265" s="2">
        <f t="shared" si="58"/>
        <v>-0.21295897482447484</v>
      </c>
      <c r="L265" s="2">
        <f t="shared" si="54"/>
        <v>0</v>
      </c>
      <c r="M265" s="2">
        <f t="shared" si="55"/>
        <v>-9.81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56.002857069974866</v>
      </c>
      <c r="H266" s="2">
        <f t="shared" si="52"/>
        <v>21.81696906997443</v>
      </c>
      <c r="I266" s="2">
        <f t="shared" si="53"/>
        <v>21.213203435596427</v>
      </c>
      <c r="J266" s="2">
        <f t="shared" si="53"/>
        <v>-4.6851965644035394</v>
      </c>
      <c r="K266" s="2">
        <f t="shared" si="58"/>
        <v>-0.21737263226865811</v>
      </c>
      <c r="L266" s="2">
        <f t="shared" si="54"/>
        <v>0</v>
      </c>
      <c r="M266" s="2">
        <f t="shared" si="55"/>
        <v>-9.81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56.214989104330833</v>
      </c>
      <c r="H267" s="2">
        <f t="shared" si="52"/>
        <v>21.769626604330394</v>
      </c>
      <c r="I267" s="2">
        <f t="shared" si="53"/>
        <v>21.213203435596427</v>
      </c>
      <c r="J267" s="2">
        <f t="shared" si="53"/>
        <v>-4.783296564403539</v>
      </c>
      <c r="K267" s="2">
        <f t="shared" si="58"/>
        <v>-0.22177770155322929</v>
      </c>
      <c r="L267" s="2">
        <f t="shared" si="54"/>
        <v>0</v>
      </c>
      <c r="M267" s="2">
        <f t="shared" si="55"/>
        <v>-9.81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56.4271211386868</v>
      </c>
      <c r="H268" s="2">
        <f t="shared" si="52"/>
        <v>21.721303138686359</v>
      </c>
      <c r="I268" s="2">
        <f t="shared" si="53"/>
        <v>21.213203435596427</v>
      </c>
      <c r="J268" s="2">
        <f t="shared" si="53"/>
        <v>-4.8813965644035386</v>
      </c>
      <c r="K268" s="2">
        <f t="shared" si="58"/>
        <v>-0.22617403726719776</v>
      </c>
      <c r="L268" s="2">
        <f t="shared" si="54"/>
        <v>0</v>
      </c>
      <c r="M268" s="2">
        <f t="shared" si="55"/>
        <v>-9.81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56.639253173042768</v>
      </c>
      <c r="H269" s="2">
        <f t="shared" si="52"/>
        <v>21.671998673042321</v>
      </c>
      <c r="I269" s="2">
        <f t="shared" si="53"/>
        <v>21.213203435596427</v>
      </c>
      <c r="J269" s="2">
        <f t="shared" si="53"/>
        <v>-4.9794965644035383</v>
      </c>
      <c r="K269" s="2">
        <f t="shared" si="58"/>
        <v>-0.23056149592590172</v>
      </c>
      <c r="L269" s="2">
        <f t="shared" si="54"/>
        <v>0</v>
      </c>
      <c r="M269" s="2">
        <f t="shared" si="55"/>
        <v>-9.81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56.851385207398735</v>
      </c>
      <c r="H270" s="2">
        <f t="shared" si="52"/>
        <v>21.621713207398283</v>
      </c>
      <c r="I270" s="2">
        <f t="shared" si="53"/>
        <v>21.213203435596427</v>
      </c>
      <c r="J270" s="2">
        <f t="shared" si="53"/>
        <v>-5.0775965644035379</v>
      </c>
      <c r="K270" s="2">
        <f t="shared" si="58"/>
        <v>-0.2349399359905005</v>
      </c>
      <c r="L270" s="2">
        <f t="shared" si="54"/>
        <v>0</v>
      </c>
      <c r="M270" s="2">
        <f t="shared" si="55"/>
        <v>-9.81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57.063517241754703</v>
      </c>
      <c r="H271" s="2">
        <f t="shared" si="52"/>
        <v>21.570446741754246</v>
      </c>
      <c r="I271" s="2">
        <f t="shared" si="53"/>
        <v>21.213203435596427</v>
      </c>
      <c r="J271" s="2">
        <f t="shared" si="53"/>
        <v>-5.1756965644035375</v>
      </c>
      <c r="K271" s="2">
        <f t="shared" si="58"/>
        <v>-0.23930921788648513</v>
      </c>
      <c r="L271" s="2">
        <f t="shared" si="54"/>
        <v>0</v>
      </c>
      <c r="M271" s="2">
        <f t="shared" si="55"/>
        <v>-9.81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57.27564927611067</v>
      </c>
      <c r="H272" s="2">
        <f t="shared" si="52"/>
        <v>21.518199276110209</v>
      </c>
      <c r="I272" s="2">
        <f t="shared" si="53"/>
        <v>21.213203435596427</v>
      </c>
      <c r="J272" s="2">
        <f t="shared" si="53"/>
        <v>-5.2737965644035372</v>
      </c>
      <c r="K272" s="2">
        <f t="shared" si="58"/>
        <v>-0.2436692040212069</v>
      </c>
      <c r="L272" s="2">
        <f t="shared" si="54"/>
        <v>0</v>
      </c>
      <c r="M272" s="2">
        <f t="shared" si="55"/>
        <v>-9.81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57.487781310466637</v>
      </c>
      <c r="H273" s="2">
        <f t="shared" si="52"/>
        <v>21.464970810466173</v>
      </c>
      <c r="I273" s="2">
        <f t="shared" si="53"/>
        <v>21.213203435596427</v>
      </c>
      <c r="J273" s="2">
        <f t="shared" si="53"/>
        <v>-5.3718965644035368</v>
      </c>
      <c r="K273" s="2">
        <f t="shared" si="58"/>
        <v>-0.24801975880042634</v>
      </c>
      <c r="L273" s="2">
        <f t="shared" si="54"/>
        <v>0</v>
      </c>
      <c r="M273" s="2">
        <f t="shared" si="55"/>
        <v>-9.81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57.699913344822605</v>
      </c>
      <c r="H274" s="2">
        <f t="shared" si="52"/>
        <v>21.410761344822138</v>
      </c>
      <c r="I274" s="2">
        <f t="shared" si="53"/>
        <v>21.213203435596427</v>
      </c>
      <c r="J274" s="2">
        <f t="shared" si="53"/>
        <v>-5.4699965644035364</v>
      </c>
      <c r="K274" s="2">
        <f t="shared" si="58"/>
        <v>-0.25236074864388403</v>
      </c>
      <c r="L274" s="2">
        <f t="shared" si="54"/>
        <v>0</v>
      </c>
      <c r="M274" s="2">
        <f t="shared" si="55"/>
        <v>-9.81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57.912045379178572</v>
      </c>
      <c r="H275" s="2">
        <f t="shared" si="59"/>
        <v>21.355570879178099</v>
      </c>
      <c r="I275" s="2">
        <f t="shared" ref="I275:J290" si="60">I274+L274*$B$3</f>
        <v>21.213203435596427</v>
      </c>
      <c r="J275" s="2">
        <f t="shared" si="60"/>
        <v>-5.5680965644035361</v>
      </c>
      <c r="K275" s="2">
        <f t="shared" si="58"/>
        <v>-0.25669204199989781</v>
      </c>
      <c r="L275" s="2">
        <f t="shared" si="54"/>
        <v>0</v>
      </c>
      <c r="M275" s="2">
        <f t="shared" si="55"/>
        <v>-9.81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58.124177413534539</v>
      </c>
      <c r="H276" s="2">
        <f t="shared" si="59"/>
        <v>21.299399413534061</v>
      </c>
      <c r="I276" s="2">
        <f t="shared" si="60"/>
        <v>21.213203435596427</v>
      </c>
      <c r="J276" s="2">
        <f t="shared" si="60"/>
        <v>-5.6661965644035357</v>
      </c>
      <c r="K276" s="2">
        <f t="shared" si="58"/>
        <v>-0.26101350935898848</v>
      </c>
      <c r="L276" s="2">
        <f t="shared" si="54"/>
        <v>0</v>
      </c>
      <c r="M276" s="2">
        <f t="shared" si="55"/>
        <v>-9.81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58.336309447890507</v>
      </c>
      <c r="H277" s="2">
        <f t="shared" si="59"/>
        <v>21.242246947890024</v>
      </c>
      <c r="I277" s="2">
        <f t="shared" si="60"/>
        <v>21.213203435596427</v>
      </c>
      <c r="J277" s="2">
        <f t="shared" si="60"/>
        <v>-5.7642965644035353</v>
      </c>
      <c r="K277" s="2">
        <f t="shared" si="58"/>
        <v>-0.26532502326654034</v>
      </c>
      <c r="L277" s="2">
        <f t="shared" si="54"/>
        <v>0</v>
      </c>
      <c r="M277" s="2">
        <f t="shared" si="55"/>
        <v>-9.81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58.548441482246474</v>
      </c>
      <c r="H278" s="2">
        <f t="shared" si="59"/>
        <v>21.184113482245987</v>
      </c>
      <c r="I278" s="2">
        <f t="shared" si="60"/>
        <v>21.213203435596427</v>
      </c>
      <c r="J278" s="2">
        <f t="shared" si="60"/>
        <v>-5.862396564403535</v>
      </c>
      <c r="K278" s="2">
        <f t="shared" si="58"/>
        <v>-0.26962645833450105</v>
      </c>
      <c r="L278" s="2">
        <f t="shared" si="54"/>
        <v>0</v>
      </c>
      <c r="M278" s="2">
        <f t="shared" si="55"/>
        <v>-9.81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58.760573516602442</v>
      </c>
      <c r="H279" s="2">
        <f t="shared" si="59"/>
        <v>21.124999016601951</v>
      </c>
      <c r="I279" s="2">
        <f t="shared" si="60"/>
        <v>21.213203435596427</v>
      </c>
      <c r="J279" s="2">
        <f t="shared" si="60"/>
        <v>-5.9604965644035346</v>
      </c>
      <c r="K279" s="2">
        <f t="shared" si="58"/>
        <v>-0.27391769125212745</v>
      </c>
      <c r="L279" s="2">
        <f t="shared" si="54"/>
        <v>0</v>
      </c>
      <c r="M279" s="2">
        <f t="shared" si="55"/>
        <v>-9.81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58.972705550958409</v>
      </c>
      <c r="H280" s="2">
        <f t="shared" si="59"/>
        <v>21.064903550957915</v>
      </c>
      <c r="I280" s="2">
        <f t="shared" si="60"/>
        <v>21.213203435596427</v>
      </c>
      <c r="J280" s="2">
        <f t="shared" si="60"/>
        <v>-6.0585965644035342</v>
      </c>
      <c r="K280" s="2">
        <f t="shared" si="58"/>
        <v>-0.27819860079578335</v>
      </c>
      <c r="L280" s="2">
        <f t="shared" si="54"/>
        <v>0</v>
      </c>
      <c r="M280" s="2">
        <f t="shared" si="55"/>
        <v>-9.81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59.184837585314376</v>
      </c>
      <c r="H281" s="2">
        <f t="shared" si="59"/>
        <v>21.00382708531388</v>
      </c>
      <c r="I281" s="2">
        <f t="shared" si="60"/>
        <v>21.213203435596427</v>
      </c>
      <c r="J281" s="2">
        <f t="shared" si="60"/>
        <v>-6.1566965644035339</v>
      </c>
      <c r="K281" s="2">
        <f t="shared" si="58"/>
        <v>-0.2824690678377979</v>
      </c>
      <c r="L281" s="2">
        <f t="shared" si="54"/>
        <v>0</v>
      </c>
      <c r="M281" s="2">
        <f t="shared" si="55"/>
        <v>-9.81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59.396969619670344</v>
      </c>
      <c r="H282" s="2">
        <f t="shared" si="59"/>
        <v>20.941769619669842</v>
      </c>
      <c r="I282" s="2">
        <f t="shared" si="60"/>
        <v>21.213203435596427</v>
      </c>
      <c r="J282" s="2">
        <f t="shared" si="60"/>
        <v>-6.2547965644035335</v>
      </c>
      <c r="K282" s="2">
        <f t="shared" si="58"/>
        <v>-0.28672897535439185</v>
      </c>
      <c r="L282" s="2">
        <f t="shared" si="54"/>
        <v>0</v>
      </c>
      <c r="M282" s="2">
        <f t="shared" si="55"/>
        <v>-9.81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59.609101654026311</v>
      </c>
      <c r="H283" s="2">
        <f t="shared" si="59"/>
        <v>20.878731154025804</v>
      </c>
      <c r="I283" s="2">
        <f t="shared" si="60"/>
        <v>21.213203435596427</v>
      </c>
      <c r="J283" s="2">
        <f t="shared" si="60"/>
        <v>-6.3528965644035331</v>
      </c>
      <c r="K283" s="2">
        <f t="shared" si="58"/>
        <v>-0.29097820843268085</v>
      </c>
      <c r="L283" s="2">
        <f t="shared" si="54"/>
        <v>0</v>
      </c>
      <c r="M283" s="2">
        <f t="shared" si="55"/>
        <v>-9.81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59.821233688382279</v>
      </c>
      <c r="H284" s="2">
        <f t="shared" si="59"/>
        <v>20.814711688381767</v>
      </c>
      <c r="I284" s="2">
        <f t="shared" si="60"/>
        <v>21.213203435596427</v>
      </c>
      <c r="J284" s="2">
        <f t="shared" si="60"/>
        <v>-6.4509965644035328</v>
      </c>
      <c r="K284" s="2">
        <f t="shared" si="58"/>
        <v>-0.29521665427676547</v>
      </c>
      <c r="L284" s="2">
        <f t="shared" si="54"/>
        <v>0</v>
      </c>
      <c r="M284" s="2">
        <f t="shared" si="55"/>
        <v>-9.81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60.033365722738246</v>
      </c>
      <c r="H285" s="2">
        <f t="shared" si="59"/>
        <v>20.74971122273773</v>
      </c>
      <c r="I285" s="2">
        <f t="shared" si="60"/>
        <v>21.213203435596427</v>
      </c>
      <c r="J285" s="2">
        <f t="shared" si="60"/>
        <v>-6.5490965644035324</v>
      </c>
      <c r="K285" s="2">
        <f t="shared" si="58"/>
        <v>-0.29944420221291651</v>
      </c>
      <c r="L285" s="2">
        <f t="shared" si="54"/>
        <v>0</v>
      </c>
      <c r="M285" s="2">
        <f t="shared" si="55"/>
        <v>-9.81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60.245497757094213</v>
      </c>
      <c r="H286" s="2">
        <f t="shared" si="59"/>
        <v>20.683729757093694</v>
      </c>
      <c r="I286" s="2">
        <f t="shared" si="60"/>
        <v>21.213203435596427</v>
      </c>
      <c r="J286" s="2">
        <f t="shared" si="60"/>
        <v>-6.647196564403532</v>
      </c>
      <c r="K286" s="2">
        <f t="shared" si="58"/>
        <v>-0.30366074369386875</v>
      </c>
      <c r="L286" s="2">
        <f t="shared" si="54"/>
        <v>0</v>
      </c>
      <c r="M286" s="2">
        <f t="shared" si="55"/>
        <v>-9.81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60.457629791450181</v>
      </c>
      <c r="H287" s="2">
        <f t="shared" si="59"/>
        <v>20.616767291449658</v>
      </c>
      <c r="I287" s="2">
        <f t="shared" si="60"/>
        <v>21.213203435596427</v>
      </c>
      <c r="J287" s="2">
        <f t="shared" si="60"/>
        <v>-6.7452965644035316</v>
      </c>
      <c r="K287" s="2">
        <f t="shared" si="58"/>
        <v>-0.30786617230223134</v>
      </c>
      <c r="L287" s="2">
        <f t="shared" si="54"/>
        <v>0</v>
      </c>
      <c r="M287" s="2">
        <f t="shared" si="55"/>
        <v>-9.81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60.669761825806148</v>
      </c>
      <c r="H288" s="2">
        <f t="shared" si="59"/>
        <v>20.54882382580562</v>
      </c>
      <c r="I288" s="2">
        <f t="shared" si="60"/>
        <v>21.213203435596427</v>
      </c>
      <c r="J288" s="2">
        <f t="shared" si="60"/>
        <v>-6.8433965644035313</v>
      </c>
      <c r="K288" s="2">
        <f t="shared" si="58"/>
        <v>-0.31206038375302847</v>
      </c>
      <c r="L288" s="2">
        <f t="shared" si="54"/>
        <v>0</v>
      </c>
      <c r="M288" s="2">
        <f t="shared" si="55"/>
        <v>-9.81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60.881893860162116</v>
      </c>
      <c r="H289" s="2">
        <f t="shared" si="59"/>
        <v>20.479899360161582</v>
      </c>
      <c r="I289" s="2">
        <f t="shared" si="60"/>
        <v>21.213203435596427</v>
      </c>
      <c r="J289" s="2">
        <f t="shared" si="60"/>
        <v>-6.9414965644035309</v>
      </c>
      <c r="K289" s="2">
        <f t="shared" si="58"/>
        <v>-0.31624327589538215</v>
      </c>
      <c r="L289" s="2">
        <f t="shared" si="54"/>
        <v>0</v>
      </c>
      <c r="M289" s="2">
        <f t="shared" si="55"/>
        <v>-9.81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61.094025894518083</v>
      </c>
      <c r="H290" s="2">
        <f t="shared" si="59"/>
        <v>20.409993894517545</v>
      </c>
      <c r="I290" s="2">
        <f t="shared" si="60"/>
        <v>21.213203435596427</v>
      </c>
      <c r="J290" s="2">
        <f t="shared" si="60"/>
        <v>-7.0395965644035305</v>
      </c>
      <c r="K290" s="2">
        <f t="shared" si="58"/>
        <v>-0.32041474871334802</v>
      </c>
      <c r="L290" s="2">
        <f t="shared" si="54"/>
        <v>0</v>
      </c>
      <c r="M290" s="2">
        <f t="shared" si="55"/>
        <v>-9.81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61.30615792887405</v>
      </c>
      <c r="H291" s="2">
        <f t="shared" si="61"/>
        <v>20.339107428873508</v>
      </c>
      <c r="I291" s="2">
        <f t="shared" ref="I291:J306" si="62">I290+L290*$B$3</f>
        <v>21.213203435596427</v>
      </c>
      <c r="J291" s="2">
        <f t="shared" si="62"/>
        <v>-7.1376965644035302</v>
      </c>
      <c r="K291" s="2">
        <f t="shared" si="58"/>
        <v>-0.32457470432592006</v>
      </c>
      <c r="L291" s="2">
        <f t="shared" si="54"/>
        <v>0</v>
      </c>
      <c r="M291" s="2">
        <f t="shared" si="55"/>
        <v>-9.81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61.518289963230018</v>
      </c>
      <c r="H292" s="2">
        <f t="shared" si="61"/>
        <v>20.267239963229471</v>
      </c>
      <c r="I292" s="2">
        <f t="shared" si="62"/>
        <v>21.213203435596427</v>
      </c>
      <c r="J292" s="2">
        <f t="shared" si="62"/>
        <v>-7.2357965644035298</v>
      </c>
      <c r="K292" s="2">
        <f t="shared" si="58"/>
        <v>-0.32872304698621502</v>
      </c>
      <c r="L292" s="2">
        <f t="shared" si="54"/>
        <v>0</v>
      </c>
      <c r="M292" s="2">
        <f t="shared" si="55"/>
        <v>-9.81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61.730421997585985</v>
      </c>
      <c r="H293" s="2">
        <f t="shared" si="61"/>
        <v>20.194391497585436</v>
      </c>
      <c r="I293" s="2">
        <f t="shared" si="62"/>
        <v>21.213203435596427</v>
      </c>
      <c r="J293" s="2">
        <f t="shared" si="62"/>
        <v>-7.3338965644035294</v>
      </c>
      <c r="K293" s="2">
        <f t="shared" si="58"/>
        <v>-0.33285968307985203</v>
      </c>
      <c r="L293" s="2">
        <f t="shared" si="54"/>
        <v>0</v>
      </c>
      <c r="M293" s="2">
        <f t="shared" si="55"/>
        <v>-9.81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61.942554031941953</v>
      </c>
      <c r="H294" s="2">
        <f t="shared" si="61"/>
        <v>20.1205620319414</v>
      </c>
      <c r="I294" s="2">
        <f t="shared" si="62"/>
        <v>21.213203435596427</v>
      </c>
      <c r="J294" s="2">
        <f t="shared" si="62"/>
        <v>-7.4319965644035291</v>
      </c>
      <c r="K294" s="2">
        <f t="shared" si="58"/>
        <v>-0.33698452112254124</v>
      </c>
      <c r="L294" s="2">
        <f t="shared" si="54"/>
        <v>0</v>
      </c>
      <c r="M294" s="2">
        <f t="shared" si="55"/>
        <v>-9.81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62.15468606629792</v>
      </c>
      <c r="H295" s="2">
        <f t="shared" si="61"/>
        <v>20.045751566297362</v>
      </c>
      <c r="I295" s="2">
        <f t="shared" si="62"/>
        <v>21.213203435596427</v>
      </c>
      <c r="J295" s="2">
        <f t="shared" si="62"/>
        <v>-7.5300965644035287</v>
      </c>
      <c r="K295" s="2">
        <f t="shared" si="58"/>
        <v>-0.34109747175689548</v>
      </c>
      <c r="L295" s="2">
        <f t="shared" si="54"/>
        <v>0</v>
      </c>
      <c r="M295" s="2">
        <f t="shared" si="55"/>
        <v>-9.81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62.366818100653887</v>
      </c>
      <c r="H296" s="2">
        <f t="shared" si="61"/>
        <v>19.969960100653324</v>
      </c>
      <c r="I296" s="2">
        <f t="shared" si="62"/>
        <v>21.213203435596427</v>
      </c>
      <c r="J296" s="2">
        <f t="shared" si="62"/>
        <v>-7.6281965644035283</v>
      </c>
      <c r="K296" s="2">
        <f t="shared" si="58"/>
        <v>-0.34519844774848091</v>
      </c>
      <c r="L296" s="2">
        <f t="shared" si="54"/>
        <v>0</v>
      </c>
      <c r="M296" s="2">
        <f t="shared" si="55"/>
        <v>-9.81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62.578950135009855</v>
      </c>
      <c r="H297" s="2">
        <f t="shared" si="61"/>
        <v>19.893187635009287</v>
      </c>
      <c r="I297" s="2">
        <f t="shared" si="62"/>
        <v>21.213203435596427</v>
      </c>
      <c r="J297" s="2">
        <f t="shared" si="62"/>
        <v>-7.726296564403528</v>
      </c>
      <c r="K297" s="2">
        <f t="shared" si="58"/>
        <v>-0.34928736398112137</v>
      </c>
      <c r="L297" s="2">
        <f t="shared" si="54"/>
        <v>0</v>
      </c>
      <c r="M297" s="2">
        <f t="shared" si="55"/>
        <v>-9.81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62.791082169365822</v>
      </c>
      <c r="H298" s="2">
        <f t="shared" si="61"/>
        <v>19.81543416936525</v>
      </c>
      <c r="I298" s="2">
        <f t="shared" si="62"/>
        <v>21.213203435596427</v>
      </c>
      <c r="J298" s="2">
        <f t="shared" si="62"/>
        <v>-7.8243965644035276</v>
      </c>
      <c r="K298" s="2">
        <f t="shared" si="58"/>
        <v>-0.3533641374514716</v>
      </c>
      <c r="L298" s="2">
        <f t="shared" si="54"/>
        <v>0</v>
      </c>
      <c r="M298" s="2">
        <f t="shared" si="55"/>
        <v>-9.81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63.003214203721789</v>
      </c>
      <c r="H299" s="2">
        <f t="shared" si="61"/>
        <v>19.736699703721214</v>
      </c>
      <c r="I299" s="2">
        <f t="shared" si="62"/>
        <v>21.213203435596427</v>
      </c>
      <c r="J299" s="2">
        <f t="shared" si="62"/>
        <v>-7.9224965644035272</v>
      </c>
      <c r="K299" s="2">
        <f t="shared" si="58"/>
        <v>-0.35742868726287591</v>
      </c>
      <c r="L299" s="2">
        <f t="shared" si="54"/>
        <v>0</v>
      </c>
      <c r="M299" s="2">
        <f t="shared" si="55"/>
        <v>-9.81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63.215346238077757</v>
      </c>
      <c r="H300" s="2">
        <f t="shared" si="61"/>
        <v>19.656984238077179</v>
      </c>
      <c r="I300" s="2">
        <f t="shared" si="62"/>
        <v>21.213203435596427</v>
      </c>
      <c r="J300" s="2">
        <f t="shared" si="62"/>
        <v>-8.0205965644035278</v>
      </c>
      <c r="K300" s="2">
        <f t="shared" si="58"/>
        <v>-0.36148093461852771</v>
      </c>
      <c r="L300" s="2">
        <f t="shared" si="54"/>
        <v>0</v>
      </c>
      <c r="M300" s="2">
        <f t="shared" si="55"/>
        <v>-9.81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63.427478272433724</v>
      </c>
      <c r="H301" s="2">
        <f t="shared" si="61"/>
        <v>19.57628777243314</v>
      </c>
      <c r="I301" s="2">
        <f t="shared" si="62"/>
        <v>21.213203435596427</v>
      </c>
      <c r="J301" s="2">
        <f t="shared" si="62"/>
        <v>-8.1186965644035283</v>
      </c>
      <c r="K301" s="2">
        <f t="shared" si="58"/>
        <v>-0.36552080281394622</v>
      </c>
      <c r="L301" s="2">
        <f t="shared" si="54"/>
        <v>0</v>
      </c>
      <c r="M301" s="2">
        <f t="shared" si="55"/>
        <v>-9.81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63.639610306789692</v>
      </c>
      <c r="H302" s="2">
        <f t="shared" si="61"/>
        <v>19.494610306789102</v>
      </c>
      <c r="I302" s="2">
        <f t="shared" si="62"/>
        <v>21.213203435596427</v>
      </c>
      <c r="J302" s="2">
        <f t="shared" si="62"/>
        <v>-8.2167965644035288</v>
      </c>
      <c r="K302" s="2">
        <f t="shared" si="58"/>
        <v>-0.36954821722878772</v>
      </c>
      <c r="L302" s="2">
        <f t="shared" si="54"/>
        <v>0</v>
      </c>
      <c r="M302" s="2">
        <f t="shared" si="55"/>
        <v>-9.81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63.851742341145659</v>
      </c>
      <c r="H303" s="2">
        <f t="shared" si="61"/>
        <v>19.411951841145065</v>
      </c>
      <c r="I303" s="2">
        <f t="shared" si="62"/>
        <v>21.213203435596427</v>
      </c>
      <c r="J303" s="2">
        <f t="shared" si="62"/>
        <v>-8.3148965644035293</v>
      </c>
      <c r="K303" s="2">
        <f t="shared" si="58"/>
        <v>-0.37356310531800613</v>
      </c>
      <c r="L303" s="2">
        <f t="shared" si="54"/>
        <v>0</v>
      </c>
      <c r="M303" s="2">
        <f t="shared" si="55"/>
        <v>-9.81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64.063874375501626</v>
      </c>
      <c r="H304" s="2">
        <f t="shared" si="61"/>
        <v>19.328312375501028</v>
      </c>
      <c r="I304" s="2">
        <f t="shared" si="62"/>
        <v>21.213203435596427</v>
      </c>
      <c r="J304" s="2">
        <f t="shared" si="62"/>
        <v>-8.4129965644035298</v>
      </c>
      <c r="K304" s="2">
        <f t="shared" si="58"/>
        <v>-0.37756539660238159</v>
      </c>
      <c r="L304" s="2">
        <f t="shared" si="54"/>
        <v>0</v>
      </c>
      <c r="M304" s="2">
        <f t="shared" si="55"/>
        <v>-9.81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64.276006409857587</v>
      </c>
      <c r="H305" s="2">
        <f t="shared" si="61"/>
        <v>19.243691909856992</v>
      </c>
      <c r="I305" s="2">
        <f t="shared" si="62"/>
        <v>21.213203435596427</v>
      </c>
      <c r="J305" s="2">
        <f t="shared" si="62"/>
        <v>-8.5110965644035304</v>
      </c>
      <c r="K305" s="2">
        <f t="shared" si="58"/>
        <v>-0.38155502265843277</v>
      </c>
      <c r="L305" s="2">
        <f t="shared" si="54"/>
        <v>0</v>
      </c>
      <c r="M305" s="2">
        <f t="shared" si="55"/>
        <v>-9.81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64.488138444213547</v>
      </c>
      <c r="H306" s="2">
        <f t="shared" si="61"/>
        <v>19.158090444212956</v>
      </c>
      <c r="I306" s="2">
        <f t="shared" si="62"/>
        <v>21.213203435596427</v>
      </c>
      <c r="J306" s="2">
        <f t="shared" si="62"/>
        <v>-8.6091965644035309</v>
      </c>
      <c r="K306" s="2">
        <f t="shared" si="58"/>
        <v>-0.38553191710773044</v>
      </c>
      <c r="L306" s="2">
        <f t="shared" si="54"/>
        <v>0</v>
      </c>
      <c r="M306" s="2">
        <f t="shared" si="55"/>
        <v>-9.81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64.700270478569507</v>
      </c>
      <c r="H307" s="2">
        <f t="shared" si="64"/>
        <v>19.071507978568921</v>
      </c>
      <c r="I307" s="2">
        <f t="shared" ref="I307:J322" si="65">I306+L306*$B$3</f>
        <v>21.213203435596427</v>
      </c>
      <c r="J307" s="2">
        <f t="shared" si="65"/>
        <v>-8.7072965644035314</v>
      </c>
      <c r="K307" s="2">
        <f t="shared" si="58"/>
        <v>-0.38949601560562896</v>
      </c>
      <c r="L307" s="2">
        <f t="shared" si="54"/>
        <v>0</v>
      </c>
      <c r="M307" s="2">
        <f t="shared" si="55"/>
        <v>-9.81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64.912402512925468</v>
      </c>
      <c r="H308" s="2">
        <f t="shared" si="64"/>
        <v>18.983944512924882</v>
      </c>
      <c r="I308" s="2">
        <f t="shared" si="65"/>
        <v>21.213203435596427</v>
      </c>
      <c r="J308" s="2">
        <f t="shared" si="65"/>
        <v>-8.8053965644035319</v>
      </c>
      <c r="K308" s="2">
        <f t="shared" si="58"/>
        <v>-0.39344725582943385</v>
      </c>
      <c r="L308" s="2">
        <f t="shared" si="54"/>
        <v>0</v>
      </c>
      <c r="M308" s="2">
        <f t="shared" si="55"/>
        <v>-9.81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65.124534547281428</v>
      </c>
      <c r="H309" s="2">
        <f t="shared" si="64"/>
        <v>18.895400047280845</v>
      </c>
      <c r="I309" s="2">
        <f t="shared" si="65"/>
        <v>21.213203435596427</v>
      </c>
      <c r="J309" s="2">
        <f t="shared" si="65"/>
        <v>-8.9034965644035324</v>
      </c>
      <c r="K309" s="2">
        <f t="shared" si="58"/>
        <v>-0.39738557746602088</v>
      </c>
      <c r="L309" s="2">
        <f t="shared" si="54"/>
        <v>0</v>
      </c>
      <c r="M309" s="2">
        <f t="shared" si="55"/>
        <v>-9.81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65.336666581637388</v>
      </c>
      <c r="H310" s="2">
        <f t="shared" si="64"/>
        <v>18.805874581636807</v>
      </c>
      <c r="I310" s="2">
        <f t="shared" si="65"/>
        <v>21.213203435596427</v>
      </c>
      <c r="J310" s="2">
        <f t="shared" si="65"/>
        <v>-9.001596564403533</v>
      </c>
      <c r="K310" s="2">
        <f t="shared" si="58"/>
        <v>-0.40131092219892645</v>
      </c>
      <c r="L310" s="2">
        <f t="shared" si="54"/>
        <v>0</v>
      </c>
      <c r="M310" s="2">
        <f t="shared" si="55"/>
        <v>-9.81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65.548798615993348</v>
      </c>
      <c r="H311" s="2">
        <f t="shared" si="64"/>
        <v>18.715368115992771</v>
      </c>
      <c r="I311" s="2">
        <f t="shared" si="65"/>
        <v>21.213203435596427</v>
      </c>
      <c r="J311" s="2">
        <f t="shared" si="65"/>
        <v>-9.0996965644035335</v>
      </c>
      <c r="K311" s="2">
        <f t="shared" si="58"/>
        <v>-0.40522323369492375</v>
      </c>
      <c r="L311" s="2">
        <f t="shared" si="54"/>
        <v>0</v>
      </c>
      <c r="M311" s="2">
        <f t="shared" si="55"/>
        <v>-9.81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65.760930650349309</v>
      </c>
      <c r="H312" s="2">
        <f t="shared" si="64"/>
        <v>18.623880650348735</v>
      </c>
      <c r="I312" s="2">
        <f t="shared" si="65"/>
        <v>21.213203435596427</v>
      </c>
      <c r="J312" s="2">
        <f t="shared" si="65"/>
        <v>-9.197796564403534</v>
      </c>
      <c r="K312" s="2">
        <f t="shared" si="58"/>
        <v>-0.40912245759010435</v>
      </c>
      <c r="L312" s="2">
        <f t="shared" si="54"/>
        <v>0</v>
      </c>
      <c r="M312" s="2">
        <f t="shared" si="55"/>
        <v>-9.81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65.973062684705269</v>
      </c>
      <c r="H313" s="2">
        <f t="shared" si="64"/>
        <v>18.531412184704699</v>
      </c>
      <c r="I313" s="2">
        <f t="shared" si="65"/>
        <v>21.213203435596427</v>
      </c>
      <c r="J313" s="2">
        <f t="shared" si="65"/>
        <v>-9.2958965644035345</v>
      </c>
      <c r="K313" s="2">
        <f t="shared" si="58"/>
        <v>-0.41300854147548133</v>
      </c>
      <c r="L313" s="2">
        <f t="shared" si="54"/>
        <v>0</v>
      </c>
      <c r="M313" s="2">
        <f t="shared" si="55"/>
        <v>-9.81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66.185194719061229</v>
      </c>
      <c r="H314" s="2">
        <f t="shared" si="64"/>
        <v>18.437962719060661</v>
      </c>
      <c r="I314" s="2">
        <f t="shared" si="65"/>
        <v>21.213203435596427</v>
      </c>
      <c r="J314" s="2">
        <f t="shared" si="65"/>
        <v>-9.393996564403535</v>
      </c>
      <c r="K314" s="2">
        <f t="shared" si="58"/>
        <v>-0.4168814348821307</v>
      </c>
      <c r="L314" s="2">
        <f t="shared" si="54"/>
        <v>0</v>
      </c>
      <c r="M314" s="2">
        <f t="shared" si="55"/>
        <v>-9.81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66.39732675341719</v>
      </c>
      <c r="H315" s="2">
        <f t="shared" si="64"/>
        <v>18.343532253416623</v>
      </c>
      <c r="I315" s="2">
        <f t="shared" si="65"/>
        <v>21.213203435596427</v>
      </c>
      <c r="J315" s="2">
        <f t="shared" si="65"/>
        <v>-9.4920965644035356</v>
      </c>
      <c r="K315" s="2">
        <f t="shared" si="58"/>
        <v>-0.42074108926588999</v>
      </c>
      <c r="L315" s="2">
        <f t="shared" si="54"/>
        <v>0</v>
      </c>
      <c r="M315" s="2">
        <f t="shared" si="55"/>
        <v>-9.81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66.60945878777315</v>
      </c>
      <c r="H316" s="2">
        <f t="shared" si="64"/>
        <v>18.248120787772585</v>
      </c>
      <c r="I316" s="2">
        <f t="shared" si="65"/>
        <v>21.213203435596427</v>
      </c>
      <c r="J316" s="2">
        <f t="shared" si="65"/>
        <v>-9.5901965644035361</v>
      </c>
      <c r="K316" s="2">
        <f t="shared" si="58"/>
        <v>-0.42458745799162878</v>
      </c>
      <c r="L316" s="2">
        <f t="shared" si="54"/>
        <v>0</v>
      </c>
      <c r="M316" s="2">
        <f t="shared" si="55"/>
        <v>-9.81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66.82159082212911</v>
      </c>
      <c r="H317" s="2">
        <f t="shared" si="64"/>
        <v>18.151728322128548</v>
      </c>
      <c r="I317" s="2">
        <f t="shared" si="65"/>
        <v>21.213203435596427</v>
      </c>
      <c r="J317" s="2">
        <f t="shared" si="65"/>
        <v>-9.6882965644035366</v>
      </c>
      <c r="K317" s="2">
        <f t="shared" si="58"/>
        <v>-0.42842049631711071</v>
      </c>
      <c r="L317" s="2">
        <f t="shared" si="54"/>
        <v>0</v>
      </c>
      <c r="M317" s="2">
        <f t="shared" si="55"/>
        <v>-9.81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67.03372285648507</v>
      </c>
      <c r="H318" s="2">
        <f t="shared" si="64"/>
        <v>18.054354856484512</v>
      </c>
      <c r="I318" s="2">
        <f t="shared" si="65"/>
        <v>21.213203435596427</v>
      </c>
      <c r="J318" s="2">
        <f t="shared" si="65"/>
        <v>-9.7863965644035371</v>
      </c>
      <c r="K318" s="2">
        <f t="shared" si="58"/>
        <v>-0.4322401613764616</v>
      </c>
      <c r="L318" s="2">
        <f t="shared" si="54"/>
        <v>0</v>
      </c>
      <c r="M318" s="2">
        <f t="shared" si="55"/>
        <v>-9.81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67.245854890841031</v>
      </c>
      <c r="H319" s="2">
        <f t="shared" si="64"/>
        <v>17.956000390840476</v>
      </c>
      <c r="I319" s="2">
        <f t="shared" si="65"/>
        <v>21.213203435596427</v>
      </c>
      <c r="J319" s="2">
        <f t="shared" si="65"/>
        <v>-9.8844965644035376</v>
      </c>
      <c r="K319" s="2">
        <f t="shared" si="58"/>
        <v>-0.43604641216326206</v>
      </c>
      <c r="L319" s="2">
        <f t="shared" si="54"/>
        <v>0</v>
      </c>
      <c r="M319" s="2">
        <f t="shared" si="55"/>
        <v>-9.81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67.457986925196991</v>
      </c>
      <c r="H320" s="2">
        <f t="shared" si="64"/>
        <v>17.856664925196441</v>
      </c>
      <c r="I320" s="2">
        <f t="shared" si="65"/>
        <v>21.213203435596427</v>
      </c>
      <c r="J320" s="2">
        <f t="shared" si="65"/>
        <v>-9.9825965644035382</v>
      </c>
      <c r="K320" s="2">
        <f t="shared" si="58"/>
        <v>-0.43983920951328026</v>
      </c>
      <c r="L320" s="2">
        <f t="shared" si="54"/>
        <v>0</v>
      </c>
      <c r="M320" s="2">
        <f t="shared" si="55"/>
        <v>-9.81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67.670118959552951</v>
      </c>
      <c r="H321" s="2">
        <f t="shared" si="64"/>
        <v>17.756348459552402</v>
      </c>
      <c r="I321" s="2">
        <f t="shared" si="65"/>
        <v>21.213203435596427</v>
      </c>
      <c r="J321" s="2">
        <f t="shared" si="65"/>
        <v>-10.080696564403539</v>
      </c>
      <c r="K321" s="2">
        <f t="shared" si="58"/>
        <v>-0.44361851608686237</v>
      </c>
      <c r="L321" s="2">
        <f t="shared" si="54"/>
        <v>0</v>
      </c>
      <c r="M321" s="2">
        <f t="shared" si="55"/>
        <v>-9.81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67.882250993908912</v>
      </c>
      <c r="H322" s="2">
        <f t="shared" si="64"/>
        <v>17.655050993908365</v>
      </c>
      <c r="I322" s="2">
        <f t="shared" si="65"/>
        <v>21.213203435596427</v>
      </c>
      <c r="J322" s="2">
        <f t="shared" si="65"/>
        <v>-10.178796564403539</v>
      </c>
      <c r="K322" s="2">
        <f t="shared" si="58"/>
        <v>-0.44738429635099597</v>
      </c>
      <c r="L322" s="2">
        <f t="shared" si="54"/>
        <v>0</v>
      </c>
      <c r="M322" s="2">
        <f t="shared" si="55"/>
        <v>-9.81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68.094383028264872</v>
      </c>
      <c r="H323" s="2">
        <f t="shared" si="66"/>
        <v>17.552772528264327</v>
      </c>
      <c r="I323" s="2">
        <f t="shared" ref="I323:J338" si="67">I322+L322*$B$3</f>
        <v>21.213203435596427</v>
      </c>
      <c r="J323" s="2">
        <f t="shared" si="67"/>
        <v>-10.27689656440354</v>
      </c>
      <c r="K323" s="2">
        <f t="shared" si="58"/>
        <v>-0.45113651656106352</v>
      </c>
      <c r="L323" s="2">
        <f t="shared" ref="L323:L386" si="68">0-$B$16*(I323*I323+J323*J323)*COS(K323)</f>
        <v>0</v>
      </c>
      <c r="M323" s="2">
        <f t="shared" ref="M323:M386" si="69">-9.81-$B$16*(I323*I323+J323*J323)*SIN(K323)</f>
        <v>-9.81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68.306515062620832</v>
      </c>
      <c r="H324" s="2">
        <f t="shared" si="66"/>
        <v>17.449513062620291</v>
      </c>
      <c r="I324" s="2">
        <f t="shared" si="67"/>
        <v>21.213203435596427</v>
      </c>
      <c r="J324" s="2">
        <f t="shared" si="67"/>
        <v>-10.37499656440354</v>
      </c>
      <c r="K324" s="2">
        <f t="shared" si="58"/>
        <v>-0.45487514474230156</v>
      </c>
      <c r="L324" s="2">
        <f t="shared" si="68"/>
        <v>0</v>
      </c>
      <c r="M324" s="2">
        <f t="shared" si="69"/>
        <v>-9.81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68.518647096976792</v>
      </c>
      <c r="H325" s="2">
        <f t="shared" si="66"/>
        <v>17.345272596976255</v>
      </c>
      <c r="I325" s="2">
        <f t="shared" si="67"/>
        <v>21.213203435596427</v>
      </c>
      <c r="J325" s="2">
        <f t="shared" si="67"/>
        <v>-10.473096564403541</v>
      </c>
      <c r="K325" s="2">
        <f t="shared" ref="K325:K388" si="71">ATAN(J325/I325)</f>
        <v>-0.45860015067098131</v>
      </c>
      <c r="L325" s="2">
        <f t="shared" si="68"/>
        <v>0</v>
      </c>
      <c r="M325" s="2">
        <f t="shared" si="69"/>
        <v>-9.81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68.730779131332753</v>
      </c>
      <c r="H326" s="2">
        <f t="shared" si="66"/>
        <v>17.240051131332219</v>
      </c>
      <c r="I326" s="2">
        <f t="shared" si="67"/>
        <v>21.213203435596427</v>
      </c>
      <c r="J326" s="2">
        <f t="shared" si="67"/>
        <v>-10.571196564403541</v>
      </c>
      <c r="K326" s="2">
        <f t="shared" si="71"/>
        <v>-0.46231150585532699</v>
      </c>
      <c r="L326" s="2">
        <f t="shared" si="68"/>
        <v>0</v>
      </c>
      <c r="M326" s="2">
        <f t="shared" si="69"/>
        <v>-9.81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68.942911165688713</v>
      </c>
      <c r="H327" s="2">
        <f t="shared" si="66"/>
        <v>17.133848665688181</v>
      </c>
      <c r="I327" s="2">
        <f t="shared" si="67"/>
        <v>21.213203435596427</v>
      </c>
      <c r="J327" s="2">
        <f t="shared" si="67"/>
        <v>-10.669296564403542</v>
      </c>
      <c r="K327" s="2">
        <f t="shared" si="71"/>
        <v>-0.46600918351618659</v>
      </c>
      <c r="L327" s="2">
        <f t="shared" si="68"/>
        <v>0</v>
      </c>
      <c r="M327" s="2">
        <f t="shared" si="69"/>
        <v>-9.81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69.155043200044673</v>
      </c>
      <c r="H328" s="2">
        <f t="shared" si="66"/>
        <v>17.026665200044143</v>
      </c>
      <c r="I328" s="2">
        <f t="shared" si="67"/>
        <v>21.213203435596427</v>
      </c>
      <c r="J328" s="2">
        <f t="shared" si="67"/>
        <v>-10.767396564403542</v>
      </c>
      <c r="K328" s="2">
        <f t="shared" si="71"/>
        <v>-0.46969315856747046</v>
      </c>
      <c r="L328" s="2">
        <f t="shared" si="68"/>
        <v>0</v>
      </c>
      <c r="M328" s="2">
        <f t="shared" si="69"/>
        <v>-9.81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69.367175234400634</v>
      </c>
      <c r="H329" s="2">
        <f t="shared" si="66"/>
        <v>16.918500734400105</v>
      </c>
      <c r="I329" s="2">
        <f t="shared" si="67"/>
        <v>21.213203435596427</v>
      </c>
      <c r="J329" s="2">
        <f t="shared" si="67"/>
        <v>-10.865496564403543</v>
      </c>
      <c r="K329" s="2">
        <f t="shared" si="71"/>
        <v>-0.47336340759637396</v>
      </c>
      <c r="L329" s="2">
        <f t="shared" si="68"/>
        <v>0</v>
      </c>
      <c r="M329" s="2">
        <f t="shared" si="69"/>
        <v>-9.81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69.579307268756594</v>
      </c>
      <c r="H330" s="2">
        <f t="shared" si="66"/>
        <v>16.809355268756068</v>
      </c>
      <c r="I330" s="2">
        <f t="shared" si="67"/>
        <v>21.213203435596427</v>
      </c>
      <c r="J330" s="2">
        <f t="shared" si="67"/>
        <v>-10.963596564403543</v>
      </c>
      <c r="K330" s="2">
        <f t="shared" si="71"/>
        <v>-0.4770199088433964</v>
      </c>
      <c r="L330" s="2">
        <f t="shared" si="68"/>
        <v>0</v>
      </c>
      <c r="M330" s="2">
        <f t="shared" si="69"/>
        <v>-9.81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69.791439303112554</v>
      </c>
      <c r="H331" s="2">
        <f t="shared" si="66"/>
        <v>16.699228803112032</v>
      </c>
      <c r="I331" s="2">
        <f t="shared" si="67"/>
        <v>21.213203435596427</v>
      </c>
      <c r="J331" s="2">
        <f t="shared" si="67"/>
        <v>-11.061696564403544</v>
      </c>
      <c r="K331" s="2">
        <f t="shared" si="71"/>
        <v>-0.48066264218217364</v>
      </c>
      <c r="L331" s="2">
        <f t="shared" si="68"/>
        <v>0</v>
      </c>
      <c r="M331" s="2">
        <f t="shared" si="69"/>
        <v>-9.81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70.003571337468514</v>
      </c>
      <c r="H332" s="2">
        <f t="shared" si="66"/>
        <v>16.588121337467996</v>
      </c>
      <c r="I332" s="2">
        <f t="shared" si="67"/>
        <v>21.213203435596427</v>
      </c>
      <c r="J332" s="2">
        <f t="shared" si="67"/>
        <v>-11.159796564403544</v>
      </c>
      <c r="K332" s="2">
        <f t="shared" si="71"/>
        <v>-0.48429158909913683</v>
      </c>
      <c r="L332" s="2">
        <f t="shared" si="68"/>
        <v>0</v>
      </c>
      <c r="M332" s="2">
        <f t="shared" si="69"/>
        <v>-9.81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70.215703371824475</v>
      </c>
      <c r="H333" s="2">
        <f t="shared" si="66"/>
        <v>16.476032871823961</v>
      </c>
      <c r="I333" s="2">
        <f t="shared" si="67"/>
        <v>21.213203435596427</v>
      </c>
      <c r="J333" s="2">
        <f t="shared" si="67"/>
        <v>-11.257896564403545</v>
      </c>
      <c r="K333" s="2">
        <f t="shared" si="71"/>
        <v>-0.48790673267301254</v>
      </c>
      <c r="L333" s="2">
        <f t="shared" si="68"/>
        <v>0</v>
      </c>
      <c r="M333" s="2">
        <f t="shared" si="69"/>
        <v>-9.81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70.427835406180435</v>
      </c>
      <c r="H334" s="2">
        <f t="shared" si="66"/>
        <v>16.362963406179922</v>
      </c>
      <c r="I334" s="2">
        <f t="shared" si="67"/>
        <v>21.213203435596427</v>
      </c>
      <c r="J334" s="2">
        <f t="shared" si="67"/>
        <v>-11.355996564403545</v>
      </c>
      <c r="K334" s="2">
        <f t="shared" si="71"/>
        <v>-0.49150805755417626</v>
      </c>
      <c r="L334" s="2">
        <f t="shared" si="68"/>
        <v>0</v>
      </c>
      <c r="M334" s="2">
        <f t="shared" si="69"/>
        <v>-9.81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70.639967440536395</v>
      </c>
      <c r="H335" s="2">
        <f t="shared" si="66"/>
        <v>16.248912940535885</v>
      </c>
      <c r="I335" s="2">
        <f t="shared" si="67"/>
        <v>21.213203435596427</v>
      </c>
      <c r="J335" s="2">
        <f t="shared" si="67"/>
        <v>-11.454096564403546</v>
      </c>
      <c r="K335" s="2">
        <f t="shared" si="71"/>
        <v>-0.49509554994387556</v>
      </c>
      <c r="L335" s="2">
        <f t="shared" si="68"/>
        <v>0</v>
      </c>
      <c r="M335" s="2">
        <f t="shared" si="69"/>
        <v>-9.81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70.852099474892356</v>
      </c>
      <c r="H336" s="2">
        <f t="shared" si="66"/>
        <v>16.133881474891847</v>
      </c>
      <c r="I336" s="2">
        <f t="shared" si="67"/>
        <v>21.213203435596427</v>
      </c>
      <c r="J336" s="2">
        <f t="shared" si="67"/>
        <v>-11.552196564403546</v>
      </c>
      <c r="K336" s="2">
        <f t="shared" si="71"/>
        <v>-0.49866919757333361</v>
      </c>
      <c r="L336" s="2">
        <f t="shared" si="68"/>
        <v>0</v>
      </c>
      <c r="M336" s="2">
        <f t="shared" si="69"/>
        <v>-9.81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71.064231509248316</v>
      </c>
      <c r="H337" s="2">
        <f t="shared" si="66"/>
        <v>16.017869009247811</v>
      </c>
      <c r="I337" s="2">
        <f t="shared" si="67"/>
        <v>21.213203435596427</v>
      </c>
      <c r="J337" s="2">
        <f t="shared" si="67"/>
        <v>-11.650296564403547</v>
      </c>
      <c r="K337" s="2">
        <f t="shared" si="71"/>
        <v>-0.50222898968274776</v>
      </c>
      <c r="L337" s="2">
        <f t="shared" si="68"/>
        <v>0</v>
      </c>
      <c r="M337" s="2">
        <f t="shared" si="69"/>
        <v>-9.81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71.276363543604276</v>
      </c>
      <c r="H338" s="2">
        <f t="shared" si="66"/>
        <v>15.900875543603776</v>
      </c>
      <c r="I338" s="2">
        <f t="shared" si="67"/>
        <v>21.213203435596427</v>
      </c>
      <c r="J338" s="2">
        <f t="shared" si="67"/>
        <v>-11.748396564403548</v>
      </c>
      <c r="K338" s="2">
        <f t="shared" si="71"/>
        <v>-0.50577491700019506</v>
      </c>
      <c r="L338" s="2">
        <f t="shared" si="68"/>
        <v>0</v>
      </c>
      <c r="M338" s="2">
        <f t="shared" si="69"/>
        <v>-9.81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71.488495577960236</v>
      </c>
      <c r="H339" s="2">
        <f t="shared" si="72"/>
        <v>15.782901077959741</v>
      </c>
      <c r="I339" s="2">
        <f t="shared" ref="I339:J354" si="73">I338+L338*$B$3</f>
        <v>21.213203435596427</v>
      </c>
      <c r="J339" s="2">
        <f t="shared" si="73"/>
        <v>-11.846496564403548</v>
      </c>
      <c r="K339" s="2">
        <f t="shared" si="71"/>
        <v>-0.50930697172045747</v>
      </c>
      <c r="L339" s="2">
        <f t="shared" si="68"/>
        <v>0</v>
      </c>
      <c r="M339" s="2">
        <f t="shared" si="69"/>
        <v>-9.81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71.700627612316197</v>
      </c>
      <c r="H340" s="2">
        <f t="shared" si="72"/>
        <v>15.663945612315706</v>
      </c>
      <c r="I340" s="2">
        <f t="shared" si="73"/>
        <v>21.213203435596427</v>
      </c>
      <c r="J340" s="2">
        <f t="shared" si="73"/>
        <v>-11.944596564403549</v>
      </c>
      <c r="K340" s="2">
        <f t="shared" si="71"/>
        <v>-0.51282514748377916</v>
      </c>
      <c r="L340" s="2">
        <f t="shared" si="68"/>
        <v>0</v>
      </c>
      <c r="M340" s="2">
        <f t="shared" si="69"/>
        <v>-9.81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71.912759646672157</v>
      </c>
      <c r="H341" s="2">
        <f t="shared" si="72"/>
        <v>15.544009146671671</v>
      </c>
      <c r="I341" s="2">
        <f t="shared" si="73"/>
        <v>21.213203435596427</v>
      </c>
      <c r="J341" s="2">
        <f t="shared" si="73"/>
        <v>-12.042696564403549</v>
      </c>
      <c r="K341" s="2">
        <f t="shared" si="71"/>
        <v>-0.51632943935456732</v>
      </c>
      <c r="L341" s="2">
        <f t="shared" si="68"/>
        <v>0</v>
      </c>
      <c r="M341" s="2">
        <f t="shared" si="69"/>
        <v>-9.81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72.124891681028117</v>
      </c>
      <c r="H342" s="2">
        <f t="shared" si="72"/>
        <v>15.423091681027636</v>
      </c>
      <c r="I342" s="2">
        <f t="shared" si="73"/>
        <v>21.213203435596427</v>
      </c>
      <c r="J342" s="2">
        <f t="shared" si="73"/>
        <v>-12.14079656440355</v>
      </c>
      <c r="K342" s="2">
        <f t="shared" si="71"/>
        <v>-0.51981984380004853</v>
      </c>
      <c r="L342" s="2">
        <f t="shared" si="68"/>
        <v>0</v>
      </c>
      <c r="M342" s="2">
        <f t="shared" si="69"/>
        <v>-9.81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72.337023715384078</v>
      </c>
      <c r="H343" s="2">
        <f t="shared" si="72"/>
        <v>15.3011932153836</v>
      </c>
      <c r="I343" s="2">
        <f t="shared" si="73"/>
        <v>21.213203435596427</v>
      </c>
      <c r="J343" s="2">
        <f t="shared" si="73"/>
        <v>-12.23889656440355</v>
      </c>
      <c r="K343" s="2">
        <f t="shared" si="71"/>
        <v>-0.52329635866889201</v>
      </c>
      <c r="L343" s="2">
        <f t="shared" si="68"/>
        <v>0</v>
      </c>
      <c r="M343" s="2">
        <f t="shared" si="69"/>
        <v>-9.81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72.549155749740038</v>
      </c>
      <c r="H344" s="2">
        <f t="shared" si="72"/>
        <v>15.178313749739566</v>
      </c>
      <c r="I344" s="2">
        <f t="shared" si="73"/>
        <v>21.213203435596427</v>
      </c>
      <c r="J344" s="2">
        <f t="shared" si="73"/>
        <v>-12.336996564403551</v>
      </c>
      <c r="K344" s="2">
        <f t="shared" si="71"/>
        <v>-0.52675898316981007</v>
      </c>
      <c r="L344" s="2">
        <f t="shared" si="68"/>
        <v>0</v>
      </c>
      <c r="M344" s="2">
        <f t="shared" si="69"/>
        <v>-9.81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72.761287784095998</v>
      </c>
      <c r="H345" s="2">
        <f t="shared" si="72"/>
        <v>15.05445328409553</v>
      </c>
      <c r="I345" s="2">
        <f t="shared" si="73"/>
        <v>21.213203435596427</v>
      </c>
      <c r="J345" s="2">
        <f t="shared" si="73"/>
        <v>-12.435096564403551</v>
      </c>
      <c r="K345" s="2">
        <f t="shared" si="71"/>
        <v>-0.53020771785014797</v>
      </c>
      <c r="L345" s="2">
        <f t="shared" si="68"/>
        <v>0</v>
      </c>
      <c r="M345" s="2">
        <f t="shared" si="69"/>
        <v>-9.81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72.973419818451958</v>
      </c>
      <c r="H346" s="2">
        <f t="shared" si="72"/>
        <v>14.929611818451495</v>
      </c>
      <c r="I346" s="2">
        <f t="shared" si="73"/>
        <v>21.213203435596427</v>
      </c>
      <c r="J346" s="2">
        <f t="shared" si="73"/>
        <v>-12.533196564403552</v>
      </c>
      <c r="K346" s="2">
        <f t="shared" si="71"/>
        <v>-0.53364256457447201</v>
      </c>
      <c r="L346" s="2">
        <f t="shared" si="68"/>
        <v>0</v>
      </c>
      <c r="M346" s="2">
        <f t="shared" si="69"/>
        <v>-9.81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73.185551852807919</v>
      </c>
      <c r="H347" s="2">
        <f t="shared" si="72"/>
        <v>14.80378935280746</v>
      </c>
      <c r="I347" s="2">
        <f t="shared" si="73"/>
        <v>21.213203435596427</v>
      </c>
      <c r="J347" s="2">
        <f t="shared" si="73"/>
        <v>-12.631296564403552</v>
      </c>
      <c r="K347" s="2">
        <f t="shared" si="71"/>
        <v>-0.53706352650316791</v>
      </c>
      <c r="L347" s="2">
        <f t="shared" si="68"/>
        <v>0</v>
      </c>
      <c r="M347" s="2">
        <f t="shared" si="69"/>
        <v>-9.81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73.397683887163879</v>
      </c>
      <c r="H348" s="2">
        <f t="shared" si="72"/>
        <v>14.676985887163424</v>
      </c>
      <c r="I348" s="2">
        <f t="shared" si="73"/>
        <v>21.213203435596427</v>
      </c>
      <c r="J348" s="2">
        <f t="shared" si="73"/>
        <v>-12.729396564403553</v>
      </c>
      <c r="K348" s="2">
        <f t="shared" si="71"/>
        <v>-0.54047060807105651</v>
      </c>
      <c r="L348" s="2">
        <f t="shared" si="68"/>
        <v>0</v>
      </c>
      <c r="M348" s="2">
        <f t="shared" si="69"/>
        <v>-9.81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73.609815921519839</v>
      </c>
      <c r="H349" s="2">
        <f t="shared" si="72"/>
        <v>14.549201421519388</v>
      </c>
      <c r="I349" s="2">
        <f t="shared" si="73"/>
        <v>21.213203435596427</v>
      </c>
      <c r="J349" s="2">
        <f t="shared" si="73"/>
        <v>-12.827496564403553</v>
      </c>
      <c r="K349" s="2">
        <f t="shared" si="71"/>
        <v>-0.54386381496603997</v>
      </c>
      <c r="L349" s="2">
        <f t="shared" si="68"/>
        <v>0</v>
      </c>
      <c r="M349" s="2">
        <f t="shared" si="69"/>
        <v>-9.81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73.8219479558758</v>
      </c>
      <c r="H350" s="2">
        <f t="shared" si="72"/>
        <v>14.420435955875353</v>
      </c>
      <c r="I350" s="2">
        <f t="shared" si="73"/>
        <v>21.213203435596427</v>
      </c>
      <c r="J350" s="2">
        <f t="shared" si="73"/>
        <v>-12.925596564403554</v>
      </c>
      <c r="K350" s="2">
        <f t="shared" si="71"/>
        <v>-0.54724315410778523</v>
      </c>
      <c r="L350" s="2">
        <f t="shared" si="68"/>
        <v>0</v>
      </c>
      <c r="M350" s="2">
        <f t="shared" si="69"/>
        <v>-9.81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74.03407999023176</v>
      </c>
      <c r="H351" s="2">
        <f t="shared" si="72"/>
        <v>14.290689490231317</v>
      </c>
      <c r="I351" s="2">
        <f t="shared" si="73"/>
        <v>21.213203435596427</v>
      </c>
      <c r="J351" s="2">
        <f t="shared" si="73"/>
        <v>-13.023696564403554</v>
      </c>
      <c r="K351" s="2">
        <f t="shared" si="71"/>
        <v>-0.55060863362645474</v>
      </c>
      <c r="L351" s="2">
        <f t="shared" si="68"/>
        <v>0</v>
      </c>
      <c r="M351" s="2">
        <f t="shared" si="69"/>
        <v>-9.81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74.24621202458772</v>
      </c>
      <c r="H352" s="2">
        <f t="shared" si="72"/>
        <v>14.159962024587282</v>
      </c>
      <c r="I352" s="2">
        <f t="shared" si="73"/>
        <v>21.213203435596427</v>
      </c>
      <c r="J352" s="2">
        <f t="shared" si="73"/>
        <v>-13.121796564403555</v>
      </c>
      <c r="K352" s="2">
        <f t="shared" si="71"/>
        <v>-0.55396026284149236</v>
      </c>
      <c r="L352" s="2">
        <f t="shared" si="68"/>
        <v>0</v>
      </c>
      <c r="M352" s="2">
        <f t="shared" si="69"/>
        <v>-9.81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74.45834405894368</v>
      </c>
      <c r="H353" s="2">
        <f t="shared" si="72"/>
        <v>14.028253558943247</v>
      </c>
      <c r="I353" s="2">
        <f t="shared" si="73"/>
        <v>21.213203435596427</v>
      </c>
      <c r="J353" s="2">
        <f t="shared" si="73"/>
        <v>-13.219896564403555</v>
      </c>
      <c r="K353" s="2">
        <f t="shared" si="71"/>
        <v>-0.55729805224047457</v>
      </c>
      <c r="L353" s="2">
        <f t="shared" si="68"/>
        <v>0</v>
      </c>
      <c r="M353" s="2">
        <f t="shared" si="69"/>
        <v>-9.81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74.670476093299641</v>
      </c>
      <c r="H354" s="2">
        <f t="shared" si="72"/>
        <v>13.895564093299212</v>
      </c>
      <c r="I354" s="2">
        <f t="shared" si="73"/>
        <v>21.213203435596427</v>
      </c>
      <c r="J354" s="2">
        <f t="shared" si="73"/>
        <v>-13.317996564403556</v>
      </c>
      <c r="K354" s="2">
        <f t="shared" si="71"/>
        <v>-0.56062201345803353</v>
      </c>
      <c r="L354" s="2">
        <f t="shared" si="68"/>
        <v>0</v>
      </c>
      <c r="M354" s="2">
        <f t="shared" si="69"/>
        <v>-9.81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74.882608127655601</v>
      </c>
      <c r="H355" s="2">
        <f t="shared" si="74"/>
        <v>13.761893627655176</v>
      </c>
      <c r="I355" s="2">
        <f t="shared" ref="I355:J370" si="75">I354+L354*$B$3</f>
        <v>21.213203435596427</v>
      </c>
      <c r="J355" s="2">
        <f t="shared" si="75"/>
        <v>-13.416096564403556</v>
      </c>
      <c r="K355" s="2">
        <f t="shared" si="71"/>
        <v>-0.56393215925486073</v>
      </c>
      <c r="L355" s="2">
        <f t="shared" si="68"/>
        <v>0</v>
      </c>
      <c r="M355" s="2">
        <f t="shared" si="69"/>
        <v>-9.81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75.094740162011561</v>
      </c>
      <c r="H356" s="2">
        <f t="shared" si="74"/>
        <v>13.627242162011141</v>
      </c>
      <c r="I356" s="2">
        <f t="shared" si="75"/>
        <v>21.213203435596427</v>
      </c>
      <c r="J356" s="2">
        <f t="shared" si="75"/>
        <v>-13.514196564403557</v>
      </c>
      <c r="K356" s="2">
        <f t="shared" si="71"/>
        <v>-0.56722850349679832</v>
      </c>
      <c r="L356" s="2">
        <f t="shared" si="68"/>
        <v>0</v>
      </c>
      <c r="M356" s="2">
        <f t="shared" si="69"/>
        <v>-9.81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75.306872196367522</v>
      </c>
      <c r="H357" s="2">
        <f t="shared" si="74"/>
        <v>13.491609696367107</v>
      </c>
      <c r="I357" s="2">
        <f t="shared" si="75"/>
        <v>21.213203435596427</v>
      </c>
      <c r="J357" s="2">
        <f t="shared" si="75"/>
        <v>-13.612296564403557</v>
      </c>
      <c r="K357" s="2">
        <f t="shared" si="71"/>
        <v>-0.57051106113402628</v>
      </c>
      <c r="L357" s="2">
        <f t="shared" si="68"/>
        <v>0</v>
      </c>
      <c r="M357" s="2">
        <f t="shared" si="69"/>
        <v>-9.81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75.519004230723482</v>
      </c>
      <c r="H358" s="2">
        <f t="shared" si="74"/>
        <v>13.354996230723071</v>
      </c>
      <c r="I358" s="2">
        <f t="shared" si="75"/>
        <v>21.213203435596427</v>
      </c>
      <c r="J358" s="2">
        <f t="shared" si="75"/>
        <v>-13.710396564403558</v>
      </c>
      <c r="K358" s="2">
        <f t="shared" si="71"/>
        <v>-0.57377984818035166</v>
      </c>
      <c r="L358" s="2">
        <f t="shared" si="68"/>
        <v>0</v>
      </c>
      <c r="M358" s="2">
        <f t="shared" si="69"/>
        <v>-9.81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75.731136265079442</v>
      </c>
      <c r="H359" s="2">
        <f t="shared" si="74"/>
        <v>13.217401765079035</v>
      </c>
      <c r="I359" s="2">
        <f t="shared" si="75"/>
        <v>21.213203435596427</v>
      </c>
      <c r="J359" s="2">
        <f t="shared" si="75"/>
        <v>-13.808496564403558</v>
      </c>
      <c r="K359" s="2">
        <f t="shared" si="71"/>
        <v>-0.57703488169260719</v>
      </c>
      <c r="L359" s="2">
        <f t="shared" si="68"/>
        <v>0</v>
      </c>
      <c r="M359" s="2">
        <f t="shared" si="69"/>
        <v>-9.81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75.943268299435402</v>
      </c>
      <c r="H360" s="2">
        <f t="shared" si="74"/>
        <v>13.078826299435001</v>
      </c>
      <c r="I360" s="2">
        <f t="shared" si="75"/>
        <v>21.213203435596427</v>
      </c>
      <c r="J360" s="2">
        <f t="shared" si="75"/>
        <v>-13.906596564403559</v>
      </c>
      <c r="K360" s="2">
        <f t="shared" si="71"/>
        <v>-0.58027617975016632</v>
      </c>
      <c r="L360" s="2">
        <f t="shared" si="68"/>
        <v>0</v>
      </c>
      <c r="M360" s="2">
        <f t="shared" si="69"/>
        <v>-9.81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76.155400333791363</v>
      </c>
      <c r="H361" s="2">
        <f t="shared" si="74"/>
        <v>12.939269833790965</v>
      </c>
      <c r="I361" s="2">
        <f t="shared" si="75"/>
        <v>21.213203435596427</v>
      </c>
      <c r="J361" s="2">
        <f t="shared" si="75"/>
        <v>-14.004696564403559</v>
      </c>
      <c r="K361" s="2">
        <f t="shared" si="71"/>
        <v>-0.58350376143457849</v>
      </c>
      <c r="L361" s="2">
        <f t="shared" si="68"/>
        <v>0</v>
      </c>
      <c r="M361" s="2">
        <f t="shared" si="69"/>
        <v>-9.81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76.367532368147323</v>
      </c>
      <c r="H362" s="2">
        <f t="shared" si="74"/>
        <v>12.798732368146929</v>
      </c>
      <c r="I362" s="2">
        <f t="shared" si="75"/>
        <v>21.213203435596427</v>
      </c>
      <c r="J362" s="2">
        <f t="shared" si="75"/>
        <v>-14.10279656440356</v>
      </c>
      <c r="K362" s="2">
        <f t="shared" si="71"/>
        <v>-0.58671764680933514</v>
      </c>
      <c r="L362" s="2">
        <f t="shared" si="68"/>
        <v>0</v>
      </c>
      <c r="M362" s="2">
        <f t="shared" si="69"/>
        <v>-9.81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76.579664402503283</v>
      </c>
      <c r="H363" s="2">
        <f t="shared" si="74"/>
        <v>12.657213902502894</v>
      </c>
      <c r="I363" s="2">
        <f t="shared" si="75"/>
        <v>21.213203435596427</v>
      </c>
      <c r="J363" s="2">
        <f t="shared" si="75"/>
        <v>-14.200896564403561</v>
      </c>
      <c r="K363" s="2">
        <f t="shared" si="71"/>
        <v>-0.58991785689976695</v>
      </c>
      <c r="L363" s="2">
        <f t="shared" si="68"/>
        <v>0</v>
      </c>
      <c r="M363" s="2">
        <f t="shared" si="69"/>
        <v>-9.81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76.791796436859244</v>
      </c>
      <c r="H364" s="2">
        <f t="shared" si="74"/>
        <v>12.514714436858858</v>
      </c>
      <c r="I364" s="2">
        <f t="shared" si="75"/>
        <v>21.213203435596427</v>
      </c>
      <c r="J364" s="2">
        <f t="shared" si="75"/>
        <v>-14.298996564403561</v>
      </c>
      <c r="K364" s="2">
        <f t="shared" si="71"/>
        <v>-0.59310441367308286</v>
      </c>
      <c r="L364" s="2">
        <f t="shared" si="68"/>
        <v>0</v>
      </c>
      <c r="M364" s="2">
        <f t="shared" si="69"/>
        <v>-9.81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77.003928471215204</v>
      </c>
      <c r="H365" s="2">
        <f t="shared" si="74"/>
        <v>12.371233971214822</v>
      </c>
      <c r="I365" s="2">
        <f t="shared" si="75"/>
        <v>21.213203435596427</v>
      </c>
      <c r="J365" s="2">
        <f t="shared" si="75"/>
        <v>-14.397096564403562</v>
      </c>
      <c r="K365" s="2">
        <f t="shared" si="71"/>
        <v>-0.59627734001855215</v>
      </c>
      <c r="L365" s="2">
        <f t="shared" si="68"/>
        <v>0</v>
      </c>
      <c r="M365" s="2">
        <f t="shared" si="69"/>
        <v>-9.81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77.216060505571164</v>
      </c>
      <c r="H366" s="2">
        <f t="shared" si="74"/>
        <v>12.226772505570787</v>
      </c>
      <c r="I366" s="2">
        <f t="shared" si="75"/>
        <v>21.213203435596427</v>
      </c>
      <c r="J366" s="2">
        <f t="shared" si="75"/>
        <v>-14.495196564403562</v>
      </c>
      <c r="K366" s="2">
        <f t="shared" si="71"/>
        <v>-0.59943665972783633</v>
      </c>
      <c r="L366" s="2">
        <f t="shared" si="68"/>
        <v>0</v>
      </c>
      <c r="M366" s="2">
        <f t="shared" si="69"/>
        <v>-9.81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77.428192539927124</v>
      </c>
      <c r="H367" s="2">
        <f t="shared" si="74"/>
        <v>12.081330039926753</v>
      </c>
      <c r="I367" s="2">
        <f t="shared" si="75"/>
        <v>21.213203435596427</v>
      </c>
      <c r="J367" s="2">
        <f t="shared" si="75"/>
        <v>-14.593296564403563</v>
      </c>
      <c r="K367" s="2">
        <f t="shared" si="71"/>
        <v>-0.60258239747547682</v>
      </c>
      <c r="L367" s="2">
        <f t="shared" si="68"/>
        <v>0</v>
      </c>
      <c r="M367" s="2">
        <f t="shared" si="69"/>
        <v>-9.81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77.640324574283085</v>
      </c>
      <c r="H368" s="2">
        <f t="shared" si="74"/>
        <v>11.934906574282717</v>
      </c>
      <c r="I368" s="2">
        <f t="shared" si="75"/>
        <v>21.213203435596427</v>
      </c>
      <c r="J368" s="2">
        <f t="shared" si="75"/>
        <v>-14.691396564403563</v>
      </c>
      <c r="K368" s="2">
        <f t="shared" si="71"/>
        <v>-0.6057145787995396</v>
      </c>
      <c r="L368" s="2">
        <f t="shared" si="68"/>
        <v>0</v>
      </c>
      <c r="M368" s="2">
        <f t="shared" si="69"/>
        <v>-9.81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77.852456608639045</v>
      </c>
      <c r="H369" s="2">
        <f t="shared" si="74"/>
        <v>11.787502108638682</v>
      </c>
      <c r="I369" s="2">
        <f t="shared" si="75"/>
        <v>21.213203435596427</v>
      </c>
      <c r="J369" s="2">
        <f t="shared" si="75"/>
        <v>-14.789496564403564</v>
      </c>
      <c r="K369" s="2">
        <f t="shared" si="71"/>
        <v>-0.60883323008242585</v>
      </c>
      <c r="L369" s="2">
        <f t="shared" si="68"/>
        <v>0</v>
      </c>
      <c r="M369" s="2">
        <f t="shared" si="69"/>
        <v>-9.81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78.064588642995005</v>
      </c>
      <c r="H370" s="2">
        <f t="shared" si="74"/>
        <v>11.639116642994647</v>
      </c>
      <c r="I370" s="2">
        <f t="shared" si="75"/>
        <v>21.213203435596427</v>
      </c>
      <c r="J370" s="2">
        <f t="shared" si="75"/>
        <v>-14.887596564403564</v>
      </c>
      <c r="K370" s="2">
        <f t="shared" si="71"/>
        <v>-0.61193837853184707</v>
      </c>
      <c r="L370" s="2">
        <f t="shared" si="68"/>
        <v>0</v>
      </c>
      <c r="M370" s="2">
        <f t="shared" si="69"/>
        <v>-9.81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78.276720677350966</v>
      </c>
      <c r="H371" s="2">
        <f t="shared" si="77"/>
        <v>11.489750177350611</v>
      </c>
      <c r="I371" s="2">
        <f t="shared" ref="I371:J386" si="78">I370+L370*$B$3</f>
        <v>21.213203435596427</v>
      </c>
      <c r="J371" s="2">
        <f t="shared" si="78"/>
        <v>-14.985696564403565</v>
      </c>
      <c r="K371" s="2">
        <f t="shared" si="71"/>
        <v>-0.61503005216197393</v>
      </c>
      <c r="L371" s="2">
        <f t="shared" si="68"/>
        <v>0</v>
      </c>
      <c r="M371" s="2">
        <f t="shared" si="69"/>
        <v>-9.81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78.488852711706926</v>
      </c>
      <c r="H372" s="2">
        <f t="shared" si="77"/>
        <v>11.339402711706576</v>
      </c>
      <c r="I372" s="2">
        <f t="shared" si="78"/>
        <v>21.213203435596427</v>
      </c>
      <c r="J372" s="2">
        <f t="shared" si="78"/>
        <v>-15.083796564403565</v>
      </c>
      <c r="K372" s="2">
        <f t="shared" si="71"/>
        <v>-0.61810827977475868</v>
      </c>
      <c r="L372" s="2">
        <f t="shared" si="68"/>
        <v>0</v>
      </c>
      <c r="M372" s="2">
        <f t="shared" si="69"/>
        <v>-9.81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78.700984746062886</v>
      </c>
      <c r="H373" s="2">
        <f t="shared" si="77"/>
        <v>11.188074246062541</v>
      </c>
      <c r="I373" s="2">
        <f t="shared" si="78"/>
        <v>21.213203435596427</v>
      </c>
      <c r="J373" s="2">
        <f t="shared" si="78"/>
        <v>-15.181896564403566</v>
      </c>
      <c r="K373" s="2">
        <f t="shared" si="71"/>
        <v>-0.62117309094143724</v>
      </c>
      <c r="L373" s="2">
        <f t="shared" si="68"/>
        <v>0</v>
      </c>
      <c r="M373" s="2">
        <f t="shared" si="69"/>
        <v>-9.81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78.913116780418846</v>
      </c>
      <c r="H374" s="2">
        <f t="shared" si="77"/>
        <v>11.035764780418505</v>
      </c>
      <c r="I374" s="2">
        <f t="shared" si="78"/>
        <v>21.213203435596427</v>
      </c>
      <c r="J374" s="2">
        <f t="shared" si="78"/>
        <v>-15.279996564403566</v>
      </c>
      <c r="K374" s="2">
        <f t="shared" si="71"/>
        <v>-0.62422451598421103</v>
      </c>
      <c r="L374" s="2">
        <f t="shared" si="68"/>
        <v>0</v>
      </c>
      <c r="M374" s="2">
        <f t="shared" si="69"/>
        <v>-9.81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79.125248814774807</v>
      </c>
      <c r="H375" s="2">
        <f t="shared" si="77"/>
        <v>10.88247431477447</v>
      </c>
      <c r="I375" s="2">
        <f t="shared" si="78"/>
        <v>21.213203435596427</v>
      </c>
      <c r="J375" s="2">
        <f t="shared" si="78"/>
        <v>-15.378096564403567</v>
      </c>
      <c r="K375" s="2">
        <f t="shared" si="71"/>
        <v>-0.62726258595811557</v>
      </c>
      <c r="L375" s="2">
        <f t="shared" si="68"/>
        <v>0</v>
      </c>
      <c r="M375" s="2">
        <f t="shared" si="69"/>
        <v>-9.81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79.337380849130767</v>
      </c>
      <c r="H376" s="2">
        <f t="shared" si="77"/>
        <v>10.728202849130435</v>
      </c>
      <c r="I376" s="2">
        <f t="shared" si="78"/>
        <v>21.213203435596427</v>
      </c>
      <c r="J376" s="2">
        <f t="shared" si="78"/>
        <v>-15.476196564403567</v>
      </c>
      <c r="K376" s="2">
        <f t="shared" si="71"/>
        <v>-0.63028733263307524</v>
      </c>
      <c r="L376" s="2">
        <f t="shared" si="68"/>
        <v>0</v>
      </c>
      <c r="M376" s="2">
        <f t="shared" si="69"/>
        <v>-9.81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79.549512883486727</v>
      </c>
      <c r="H377" s="2">
        <f t="shared" si="77"/>
        <v>10.572950383486399</v>
      </c>
      <c r="I377" s="2">
        <f t="shared" si="78"/>
        <v>21.213203435596427</v>
      </c>
      <c r="J377" s="2">
        <f t="shared" si="78"/>
        <v>-15.574296564403568</v>
      </c>
      <c r="K377" s="2">
        <f t="shared" si="71"/>
        <v>-0.63329878847614873</v>
      </c>
      <c r="L377" s="2">
        <f t="shared" si="68"/>
        <v>0</v>
      </c>
      <c r="M377" s="2">
        <f t="shared" si="69"/>
        <v>-9.81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79.761644917842688</v>
      </c>
      <c r="H378" s="2">
        <f t="shared" si="77"/>
        <v>10.416716917842363</v>
      </c>
      <c r="I378" s="2">
        <f t="shared" si="78"/>
        <v>21.213203435596427</v>
      </c>
      <c r="J378" s="2">
        <f t="shared" si="78"/>
        <v>-15.672396564403568</v>
      </c>
      <c r="K378" s="2">
        <f t="shared" si="71"/>
        <v>-0.63629698663396683</v>
      </c>
      <c r="L378" s="2">
        <f t="shared" si="68"/>
        <v>0</v>
      </c>
      <c r="M378" s="2">
        <f t="shared" si="69"/>
        <v>-9.81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79.973776952198648</v>
      </c>
      <c r="H379" s="2">
        <f t="shared" si="77"/>
        <v>10.259502452198328</v>
      </c>
      <c r="I379" s="2">
        <f t="shared" si="78"/>
        <v>21.213203435596427</v>
      </c>
      <c r="J379" s="2">
        <f t="shared" si="78"/>
        <v>-15.770496564403569</v>
      </c>
      <c r="K379" s="2">
        <f t="shared" si="71"/>
        <v>-0.63928196091536471</v>
      </c>
      <c r="L379" s="2">
        <f t="shared" si="68"/>
        <v>0</v>
      </c>
      <c r="M379" s="2">
        <f t="shared" si="69"/>
        <v>-9.81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80.185908986554608</v>
      </c>
      <c r="H380" s="2">
        <f t="shared" si="77"/>
        <v>10.101306986554293</v>
      </c>
      <c r="I380" s="2">
        <f t="shared" si="78"/>
        <v>21.213203435596427</v>
      </c>
      <c r="J380" s="2">
        <f t="shared" si="78"/>
        <v>-15.868596564403569</v>
      </c>
      <c r="K380" s="2">
        <f t="shared" si="71"/>
        <v>-0.64225374577421235</v>
      </c>
      <c r="L380" s="2">
        <f t="shared" si="68"/>
        <v>0</v>
      </c>
      <c r="M380" s="2">
        <f t="shared" si="69"/>
        <v>-9.81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80.398041020910568</v>
      </c>
      <c r="H381" s="2">
        <f t="shared" si="77"/>
        <v>9.9421305209102577</v>
      </c>
      <c r="I381" s="2">
        <f t="shared" si="78"/>
        <v>21.213203435596427</v>
      </c>
      <c r="J381" s="2">
        <f t="shared" si="78"/>
        <v>-15.96669656440357</v>
      </c>
      <c r="K381" s="2">
        <f t="shared" si="71"/>
        <v>-0.64521237629244221</v>
      </c>
      <c r="L381" s="2">
        <f t="shared" si="68"/>
        <v>0</v>
      </c>
      <c r="M381" s="2">
        <f t="shared" si="69"/>
        <v>-9.81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80.610173055266529</v>
      </c>
      <c r="H382" s="2">
        <f t="shared" si="77"/>
        <v>9.7819730552662225</v>
      </c>
      <c r="I382" s="2">
        <f t="shared" si="78"/>
        <v>21.213203435596427</v>
      </c>
      <c r="J382" s="2">
        <f t="shared" si="78"/>
        <v>-16.064796564403569</v>
      </c>
      <c r="K382" s="2">
        <f t="shared" si="71"/>
        <v>-0.64815788816327868</v>
      </c>
      <c r="L382" s="2">
        <f t="shared" si="68"/>
        <v>0</v>
      </c>
      <c r="M382" s="2">
        <f t="shared" si="69"/>
        <v>-9.81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80.822305089622489</v>
      </c>
      <c r="H383" s="2">
        <f t="shared" si="77"/>
        <v>9.6208345896221878</v>
      </c>
      <c r="I383" s="2">
        <f t="shared" si="78"/>
        <v>21.213203435596427</v>
      </c>
      <c r="J383" s="2">
        <f t="shared" si="78"/>
        <v>-16.162896564403567</v>
      </c>
      <c r="K383" s="2">
        <f t="shared" si="71"/>
        <v>-0.65109031767466885</v>
      </c>
      <c r="L383" s="2">
        <f t="shared" si="68"/>
        <v>0</v>
      </c>
      <c r="M383" s="2">
        <f t="shared" si="69"/>
        <v>-9.81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81.034437123978449</v>
      </c>
      <c r="H384" s="2">
        <f t="shared" si="77"/>
        <v>9.458715123978152</v>
      </c>
      <c r="I384" s="2">
        <f t="shared" si="78"/>
        <v>21.213203435596427</v>
      </c>
      <c r="J384" s="2">
        <f t="shared" si="78"/>
        <v>-16.260996564403566</v>
      </c>
      <c r="K384" s="2">
        <f t="shared" si="71"/>
        <v>-0.65400970169291694</v>
      </c>
      <c r="L384" s="2">
        <f t="shared" si="68"/>
        <v>0</v>
      </c>
      <c r="M384" s="2">
        <f t="shared" si="69"/>
        <v>-9.81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81.24656915833441</v>
      </c>
      <c r="H385" s="2">
        <f t="shared" si="77"/>
        <v>9.2956146583341166</v>
      </c>
      <c r="I385" s="2">
        <f t="shared" si="78"/>
        <v>21.213203435596427</v>
      </c>
      <c r="J385" s="2">
        <f t="shared" si="78"/>
        <v>-16.359096564403565</v>
      </c>
      <c r="K385" s="2">
        <f t="shared" si="71"/>
        <v>-0.65691607764652404</v>
      </c>
      <c r="L385" s="2">
        <f t="shared" si="68"/>
        <v>0</v>
      </c>
      <c r="M385" s="2">
        <f t="shared" si="69"/>
        <v>-9.81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81.45870119269037</v>
      </c>
      <c r="H386" s="2">
        <f t="shared" si="77"/>
        <v>9.1315331926900818</v>
      </c>
      <c r="I386" s="2">
        <f t="shared" si="78"/>
        <v>21.213203435596427</v>
      </c>
      <c r="J386" s="2">
        <f t="shared" si="78"/>
        <v>-16.457196564403564</v>
      </c>
      <c r="K386" s="2">
        <f t="shared" si="71"/>
        <v>-0.6598094835102325</v>
      </c>
      <c r="L386" s="2">
        <f t="shared" si="68"/>
        <v>0</v>
      </c>
      <c r="M386" s="2">
        <f t="shared" si="69"/>
        <v>-9.81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81.67083322704633</v>
      </c>
      <c r="H387" s="2">
        <f t="shared" si="79"/>
        <v>8.9664707270460458</v>
      </c>
      <c r="I387" s="2">
        <f t="shared" ref="I387:J394" si="80">I386+L386*$B$3</f>
        <v>21.213203435596427</v>
      </c>
      <c r="J387" s="2">
        <f t="shared" si="80"/>
        <v>-16.555296564403562</v>
      </c>
      <c r="K387" s="2">
        <f t="shared" si="71"/>
        <v>-0.66268995778927831</v>
      </c>
      <c r="L387" s="2">
        <f t="shared" ref="L387:L394" si="81">0-$B$16*(I387*I387+J387*J387)*COS(K387)</f>
        <v>0</v>
      </c>
      <c r="M387" s="2">
        <f t="shared" ref="M387:M394" si="82">-9.81-$B$16*(I387*I387+J387*J387)*SIN(K387)</f>
        <v>-9.81</v>
      </c>
    </row>
    <row r="388" spans="5:13" x14ac:dyDescent="0.3">
      <c r="E388" s="2">
        <f t="shared" si="76"/>
        <v>387</v>
      </c>
      <c r="F388" s="2">
        <f t="shared" ref="F388:F435" si="83">F387+0.01</f>
        <v>3.8599999999999617</v>
      </c>
      <c r="G388" s="2">
        <f t="shared" si="79"/>
        <v>81.88296526140229</v>
      </c>
      <c r="H388" s="2">
        <f t="shared" si="79"/>
        <v>8.8004272614020103</v>
      </c>
      <c r="I388" s="2">
        <f t="shared" si="80"/>
        <v>21.213203435596427</v>
      </c>
      <c r="J388" s="2">
        <f t="shared" si="80"/>
        <v>-16.653396564403561</v>
      </c>
      <c r="K388" s="2">
        <f t="shared" si="71"/>
        <v>-0.66555753950385044</v>
      </c>
      <c r="L388" s="2">
        <f t="shared" si="81"/>
        <v>0</v>
      </c>
      <c r="M388" s="2">
        <f t="shared" si="82"/>
        <v>-9.81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82.095097295758251</v>
      </c>
      <c r="H389" s="2">
        <f t="shared" si="79"/>
        <v>8.6334027957579753</v>
      </c>
      <c r="I389" s="2">
        <f t="shared" si="80"/>
        <v>21.213203435596427</v>
      </c>
      <c r="J389" s="2">
        <f t="shared" si="80"/>
        <v>-16.75149656440356</v>
      </c>
      <c r="K389" s="2">
        <f t="shared" ref="K389:K394" si="84">ATAN(J389/I389)</f>
        <v>-0.66841226817375821</v>
      </c>
      <c r="L389" s="2">
        <f t="shared" si="81"/>
        <v>0</v>
      </c>
      <c r="M389" s="2">
        <f t="shared" si="82"/>
        <v>-9.81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82.307229330114211</v>
      </c>
      <c r="H390" s="2">
        <f t="shared" si="79"/>
        <v>8.4653973301139391</v>
      </c>
      <c r="I390" s="2">
        <f t="shared" si="80"/>
        <v>21.213203435596427</v>
      </c>
      <c r="J390" s="2">
        <f t="shared" si="80"/>
        <v>-16.849596564403559</v>
      </c>
      <c r="K390" s="2">
        <f t="shared" si="84"/>
        <v>-0.67125418380330792</v>
      </c>
      <c r="L390" s="2">
        <f t="shared" si="81"/>
        <v>0</v>
      </c>
      <c r="M390" s="2">
        <f t="shared" si="82"/>
        <v>-9.81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82.519361364470171</v>
      </c>
      <c r="H391" s="2">
        <f t="shared" si="79"/>
        <v>8.2964108644699035</v>
      </c>
      <c r="I391" s="2">
        <f t="shared" si="80"/>
        <v>21.213203435596427</v>
      </c>
      <c r="J391" s="2">
        <f t="shared" si="80"/>
        <v>-16.947696564403557</v>
      </c>
      <c r="K391" s="2">
        <f t="shared" si="84"/>
        <v>-0.67408332686638794</v>
      </c>
      <c r="L391" s="2">
        <f t="shared" si="81"/>
        <v>0</v>
      </c>
      <c r="M391" s="2">
        <f t="shared" si="82"/>
        <v>-9.81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82.731493398826132</v>
      </c>
      <c r="H392" s="2">
        <f t="shared" si="79"/>
        <v>8.1264433988258684</v>
      </c>
      <c r="I392" s="2">
        <f t="shared" si="80"/>
        <v>21.213203435596427</v>
      </c>
      <c r="J392" s="2">
        <f t="shared" si="80"/>
        <v>-17.045796564403556</v>
      </c>
      <c r="K392" s="2">
        <f t="shared" si="84"/>
        <v>-0.67689973829176397</v>
      </c>
      <c r="L392" s="2">
        <f t="shared" si="81"/>
        <v>0</v>
      </c>
      <c r="M392" s="2">
        <f t="shared" si="82"/>
        <v>-9.81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82.943625433182092</v>
      </c>
      <c r="H393" s="2">
        <f t="shared" si="79"/>
        <v>7.955494933181833</v>
      </c>
      <c r="I393" s="2">
        <f t="shared" si="80"/>
        <v>21.213203435596427</v>
      </c>
      <c r="J393" s="2">
        <f t="shared" si="80"/>
        <v>-17.143896564403555</v>
      </c>
      <c r="K393" s="2">
        <f t="shared" si="84"/>
        <v>-0.67970345944858301</v>
      </c>
      <c r="L393" s="2">
        <f t="shared" si="81"/>
        <v>0</v>
      </c>
      <c r="M393" s="2">
        <f t="shared" si="82"/>
        <v>-9.81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83.155757467538052</v>
      </c>
      <c r="H394" s="2">
        <f t="shared" si="79"/>
        <v>7.7835654675377981</v>
      </c>
      <c r="I394" s="2">
        <f t="shared" si="80"/>
        <v>21.213203435596427</v>
      </c>
      <c r="J394" s="2">
        <f t="shared" si="80"/>
        <v>-17.241996564403554</v>
      </c>
      <c r="K394" s="2">
        <f t="shared" si="84"/>
        <v>-0.68249453213208755</v>
      </c>
      <c r="L394" s="2">
        <f t="shared" si="81"/>
        <v>0</v>
      </c>
      <c r="M394" s="2">
        <f t="shared" si="82"/>
        <v>-9.81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ref="G395:G411" si="85">G394+I394*$B$3+0.5*L394*$B$3*$B$3</f>
        <v>83.367889501894012</v>
      </c>
      <c r="H395" s="2">
        <f t="shared" ref="H395:H411" si="86">H394+J394*$B$3+0.5*M394*$B$3*$B$3</f>
        <v>7.6106550018937629</v>
      </c>
      <c r="I395" s="2">
        <f t="shared" ref="I395:I411" si="87">I394+L394*$B$3</f>
        <v>21.213203435596427</v>
      </c>
      <c r="J395" s="2">
        <f t="shared" ref="J395:J411" si="88">J394+M394*$B$3</f>
        <v>-17.340096564403552</v>
      </c>
      <c r="K395" s="2">
        <f t="shared" ref="K395:K411" si="89">ATAN(J395/I395)</f>
        <v>-0.68527299854953905</v>
      </c>
      <c r="L395" s="2">
        <f t="shared" ref="L395:L411" si="90">0-$B$16*(I395*I395+J395*J395)*COS(K395)</f>
        <v>0</v>
      </c>
      <c r="M395" s="2">
        <f t="shared" ref="M395:M411" si="91">-9.81-$B$16*(I395*I395+J395*J395)*SIN(K395)</f>
        <v>-9.81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85"/>
        <v>83.580021536249973</v>
      </c>
      <c r="H396" s="2">
        <f t="shared" si="86"/>
        <v>7.4367635362497273</v>
      </c>
      <c r="I396" s="2">
        <f t="shared" si="87"/>
        <v>21.213203435596427</v>
      </c>
      <c r="J396" s="2">
        <f t="shared" si="88"/>
        <v>-17.438196564403551</v>
      </c>
      <c r="K396" s="2">
        <f t="shared" si="89"/>
        <v>-0.68803890130635004</v>
      </c>
      <c r="L396" s="2">
        <f t="shared" si="90"/>
        <v>0</v>
      </c>
      <c r="M396" s="2">
        <f t="shared" si="91"/>
        <v>-9.81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85"/>
        <v>83.792153570605933</v>
      </c>
      <c r="H397" s="2">
        <f t="shared" si="86"/>
        <v>7.2618910706056923</v>
      </c>
      <c r="I397" s="2">
        <f t="shared" si="87"/>
        <v>21.213203435596427</v>
      </c>
      <c r="J397" s="2">
        <f t="shared" si="88"/>
        <v>-17.53629656440355</v>
      </c>
      <c r="K397" s="2">
        <f t="shared" si="89"/>
        <v>-0.69079228339242627</v>
      </c>
      <c r="L397" s="2">
        <f t="shared" si="90"/>
        <v>0</v>
      </c>
      <c r="M397" s="2">
        <f t="shared" si="91"/>
        <v>-9.81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85"/>
        <v>84.004285604961893</v>
      </c>
      <c r="H398" s="2">
        <f t="shared" si="86"/>
        <v>7.0860376049616569</v>
      </c>
      <c r="I398" s="2">
        <f t="shared" si="87"/>
        <v>21.213203435596427</v>
      </c>
      <c r="J398" s="2">
        <f t="shared" si="88"/>
        <v>-17.634396564403549</v>
      </c>
      <c r="K398" s="2">
        <f t="shared" si="89"/>
        <v>-0.69353318816871634</v>
      </c>
      <c r="L398" s="2">
        <f t="shared" si="90"/>
        <v>0</v>
      </c>
      <c r="M398" s="2">
        <f t="shared" si="91"/>
        <v>-9.81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85"/>
        <v>84.216417639317854</v>
      </c>
      <c r="H399" s="2">
        <f t="shared" si="86"/>
        <v>6.9092031393176221</v>
      </c>
      <c r="I399" s="2">
        <f t="shared" si="87"/>
        <v>21.213203435596427</v>
      </c>
      <c r="J399" s="2">
        <f t="shared" si="88"/>
        <v>-17.732496564403547</v>
      </c>
      <c r="K399" s="2">
        <f t="shared" si="89"/>
        <v>-0.69626165935397022</v>
      </c>
      <c r="L399" s="2">
        <f t="shared" si="90"/>
        <v>0</v>
      </c>
      <c r="M399" s="2">
        <f t="shared" si="91"/>
        <v>-9.81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85"/>
        <v>84.428549673673814</v>
      </c>
      <c r="H400" s="2">
        <f t="shared" si="86"/>
        <v>6.7313876736735869</v>
      </c>
      <c r="I400" s="2">
        <f t="shared" si="87"/>
        <v>21.213203435596427</v>
      </c>
      <c r="J400" s="2">
        <f t="shared" si="88"/>
        <v>-17.830596564403546</v>
      </c>
      <c r="K400" s="2">
        <f t="shared" si="89"/>
        <v>-0.69897774101170462</v>
      </c>
      <c r="L400" s="2">
        <f t="shared" si="90"/>
        <v>0</v>
      </c>
      <c r="M400" s="2">
        <f t="shared" si="91"/>
        <v>-9.81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85"/>
        <v>84.640681708029774</v>
      </c>
      <c r="H401" s="2">
        <f t="shared" si="86"/>
        <v>6.5525912080295514</v>
      </c>
      <c r="I401" s="2">
        <f t="shared" si="87"/>
        <v>21.213203435596427</v>
      </c>
      <c r="J401" s="2">
        <f t="shared" si="88"/>
        <v>-17.928696564403545</v>
      </c>
      <c r="K401" s="2">
        <f t="shared" si="89"/>
        <v>-0.70168147753737531</v>
      </c>
      <c r="L401" s="2">
        <f t="shared" si="90"/>
        <v>0</v>
      </c>
      <c r="M401" s="2">
        <f t="shared" si="91"/>
        <v>-9.81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85"/>
        <v>84.852813742385734</v>
      </c>
      <c r="H402" s="2">
        <f t="shared" si="86"/>
        <v>6.3728137423855165</v>
      </c>
      <c r="I402" s="2">
        <f t="shared" si="87"/>
        <v>21.213203435596427</v>
      </c>
      <c r="J402" s="2">
        <f t="shared" si="88"/>
        <v>-18.026796564403543</v>
      </c>
      <c r="K402" s="2">
        <f t="shared" si="89"/>
        <v>-0.70437291364575561</v>
      </c>
      <c r="L402" s="2">
        <f t="shared" si="90"/>
        <v>0</v>
      </c>
      <c r="M402" s="2">
        <f t="shared" si="91"/>
        <v>-9.81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si="85"/>
        <v>85.064945776741695</v>
      </c>
      <c r="H403" s="2">
        <f t="shared" si="86"/>
        <v>6.1920552767414812</v>
      </c>
      <c r="I403" s="2">
        <f t="shared" si="87"/>
        <v>21.213203435596427</v>
      </c>
      <c r="J403" s="2">
        <f t="shared" si="88"/>
        <v>-18.124896564403542</v>
      </c>
      <c r="K403" s="2">
        <f t="shared" si="89"/>
        <v>-0.70705209435851935</v>
      </c>
      <c r="L403" s="2">
        <f t="shared" si="90"/>
        <v>0</v>
      </c>
      <c r="M403" s="2">
        <f t="shared" si="91"/>
        <v>-9.81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85.277077811097655</v>
      </c>
      <c r="H404" s="2">
        <f t="shared" si="86"/>
        <v>6.0103158110974464</v>
      </c>
      <c r="I404" s="2">
        <f t="shared" si="87"/>
        <v>21.213203435596427</v>
      </c>
      <c r="J404" s="2">
        <f t="shared" si="88"/>
        <v>-18.222996564403541</v>
      </c>
      <c r="K404" s="2">
        <f t="shared" si="89"/>
        <v>-0.70971906499202908</v>
      </c>
      <c r="L404" s="2">
        <f t="shared" si="90"/>
        <v>0</v>
      </c>
      <c r="M404" s="2">
        <f t="shared" si="91"/>
        <v>-9.81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85.489209845453615</v>
      </c>
      <c r="H405" s="2">
        <f t="shared" si="86"/>
        <v>5.8275953454534113</v>
      </c>
      <c r="I405" s="2">
        <f t="shared" si="87"/>
        <v>21.213203435596427</v>
      </c>
      <c r="J405" s="2">
        <f t="shared" si="88"/>
        <v>-18.32109656440354</v>
      </c>
      <c r="K405" s="2">
        <f t="shared" si="89"/>
        <v>-0.71237387114532613</v>
      </c>
      <c r="L405" s="2">
        <f t="shared" si="90"/>
        <v>0</v>
      </c>
      <c r="M405" s="2">
        <f t="shared" si="91"/>
        <v>-9.81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85.701341879809576</v>
      </c>
      <c r="H406" s="2">
        <f t="shared" si="86"/>
        <v>5.6438938798093758</v>
      </c>
      <c r="I406" s="2">
        <f t="shared" si="87"/>
        <v>21.213203435596427</v>
      </c>
      <c r="J406" s="2">
        <f t="shared" si="88"/>
        <v>-18.419196564403538</v>
      </c>
      <c r="K406" s="2">
        <f t="shared" si="89"/>
        <v>-0.7150165586883237</v>
      </c>
      <c r="L406" s="2">
        <f t="shared" si="90"/>
        <v>0</v>
      </c>
      <c r="M406" s="2">
        <f t="shared" si="91"/>
        <v>-9.81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85.913473914165536</v>
      </c>
      <c r="H407" s="2">
        <f t="shared" si="86"/>
        <v>5.4592114141653409</v>
      </c>
      <c r="I407" s="2">
        <f t="shared" si="87"/>
        <v>21.213203435596427</v>
      </c>
      <c r="J407" s="2">
        <f t="shared" si="88"/>
        <v>-18.517296564403537</v>
      </c>
      <c r="K407" s="2">
        <f t="shared" si="89"/>
        <v>-0.71764717375020093</v>
      </c>
      <c r="L407" s="2">
        <f t="shared" si="90"/>
        <v>0</v>
      </c>
      <c r="M407" s="2">
        <f t="shared" si="91"/>
        <v>-9.81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86.125605948521496</v>
      </c>
      <c r="H408" s="2">
        <f t="shared" si="86"/>
        <v>5.2735479485213057</v>
      </c>
      <c r="I408" s="2">
        <f t="shared" si="87"/>
        <v>21.213203435596427</v>
      </c>
      <c r="J408" s="2">
        <f t="shared" si="88"/>
        <v>-18.615396564403536</v>
      </c>
      <c r="K408" s="2">
        <f t="shared" si="89"/>
        <v>-0.72026576270799558</v>
      </c>
      <c r="L408" s="2">
        <f t="shared" si="90"/>
        <v>0</v>
      </c>
      <c r="M408" s="2">
        <f t="shared" si="91"/>
        <v>-9.81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86.337737982877456</v>
      </c>
      <c r="H409" s="2">
        <f t="shared" si="86"/>
        <v>5.086903482877271</v>
      </c>
      <c r="I409" s="2">
        <f t="shared" si="87"/>
        <v>21.213203435596427</v>
      </c>
      <c r="J409" s="2">
        <f t="shared" si="88"/>
        <v>-18.713496564403535</v>
      </c>
      <c r="K409" s="2">
        <f t="shared" si="89"/>
        <v>-0.72287237217539635</v>
      </c>
      <c r="L409" s="2">
        <f t="shared" si="90"/>
        <v>0</v>
      </c>
      <c r="M409" s="2">
        <f t="shared" si="91"/>
        <v>-9.81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86.549870017233417</v>
      </c>
      <c r="H410" s="2">
        <f t="shared" si="86"/>
        <v>4.899278017233236</v>
      </c>
      <c r="I410" s="2">
        <f t="shared" si="87"/>
        <v>21.213203435596427</v>
      </c>
      <c r="J410" s="2">
        <f t="shared" si="88"/>
        <v>-18.811596564403533</v>
      </c>
      <c r="K410" s="2">
        <f t="shared" si="89"/>
        <v>-0.72546704899173142</v>
      </c>
      <c r="L410" s="2">
        <f t="shared" si="90"/>
        <v>0</v>
      </c>
      <c r="M410" s="2">
        <f t="shared" si="91"/>
        <v>-9.81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86.762002051589377</v>
      </c>
      <c r="H411" s="2">
        <f t="shared" si="86"/>
        <v>4.7106715515892006</v>
      </c>
      <c r="I411" s="2">
        <f t="shared" si="87"/>
        <v>21.213203435596427</v>
      </c>
      <c r="J411" s="2">
        <f t="shared" si="88"/>
        <v>-18.909696564403532</v>
      </c>
      <c r="K411" s="2">
        <f t="shared" si="89"/>
        <v>-0.72804984021115349</v>
      </c>
      <c r="L411" s="2">
        <f t="shared" si="90"/>
        <v>0</v>
      </c>
      <c r="M411" s="2">
        <f t="shared" si="91"/>
        <v>-9.81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ref="G412:G435" si="92">G411+I411*$B$3+0.5*L411*$B$3*$B$3</f>
        <v>86.974134085945337</v>
      </c>
      <c r="H412" s="2">
        <f t="shared" ref="H412:H435" si="93">H411+J411*$B$3+0.5*M411*$B$3*$B$3</f>
        <v>4.5210840859451658</v>
      </c>
      <c r="I412" s="2">
        <f t="shared" ref="I412:I435" si="94">I411+L411*$B$3</f>
        <v>21.213203435596427</v>
      </c>
      <c r="J412" s="2">
        <f t="shared" ref="J412:J435" si="95">J411+M411*$B$3</f>
        <v>-19.007796564403531</v>
      </c>
      <c r="K412" s="2">
        <f t="shared" ref="K412:K435" si="96">ATAN(J412/I412)</f>
        <v>-0.73062079309201788</v>
      </c>
      <c r="L412" s="2">
        <f t="shared" ref="L412:L435" si="97">0-$B$16*(I412*I412+J412*J412)*COS(K412)</f>
        <v>0</v>
      </c>
      <c r="M412" s="2">
        <f t="shared" ref="M412:M435" si="98">-9.81-$B$16*(I412*I412+J412*J412)*SIN(K412)</f>
        <v>-9.81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92"/>
        <v>87.186266120301298</v>
      </c>
      <c r="H413" s="2">
        <f t="shared" si="93"/>
        <v>4.3305156203011306</v>
      </c>
      <c r="I413" s="2">
        <f t="shared" si="94"/>
        <v>21.213203435596427</v>
      </c>
      <c r="J413" s="2">
        <f t="shared" si="95"/>
        <v>-19.10589656440353</v>
      </c>
      <c r="K413" s="2">
        <f t="shared" si="96"/>
        <v>-0.7331799550864545</v>
      </c>
      <c r="L413" s="2">
        <f t="shared" si="97"/>
        <v>0</v>
      </c>
      <c r="M413" s="2">
        <f t="shared" si="98"/>
        <v>-9.81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92"/>
        <v>87.398398154657258</v>
      </c>
      <c r="H414" s="2">
        <f t="shared" si="93"/>
        <v>4.1389661546570959</v>
      </c>
      <c r="I414" s="2">
        <f t="shared" si="94"/>
        <v>21.213203435596427</v>
      </c>
      <c r="J414" s="2">
        <f t="shared" si="95"/>
        <v>-19.203996564403528</v>
      </c>
      <c r="K414" s="2">
        <f t="shared" si="96"/>
        <v>-0.73572737383013009</v>
      </c>
      <c r="L414" s="2">
        <f t="shared" si="97"/>
        <v>0</v>
      </c>
      <c r="M414" s="2">
        <f t="shared" si="98"/>
        <v>-9.81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92"/>
        <v>87.610530189013218</v>
      </c>
      <c r="H415" s="2">
        <f t="shared" si="93"/>
        <v>3.9464356890130605</v>
      </c>
      <c r="I415" s="2">
        <f t="shared" si="94"/>
        <v>21.213203435596427</v>
      </c>
      <c r="J415" s="2">
        <f t="shared" si="95"/>
        <v>-19.302096564403527</v>
      </c>
      <c r="K415" s="2">
        <f t="shared" si="96"/>
        <v>-0.73826309713220073</v>
      </c>
      <c r="L415" s="2">
        <f t="shared" si="97"/>
        <v>0</v>
      </c>
      <c r="M415" s="2">
        <f t="shared" si="98"/>
        <v>-9.81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92"/>
        <v>87.822662223369178</v>
      </c>
      <c r="H416" s="2">
        <f t="shared" si="93"/>
        <v>3.7529242233690252</v>
      </c>
      <c r="I416" s="2">
        <f t="shared" si="94"/>
        <v>21.213203435596427</v>
      </c>
      <c r="J416" s="2">
        <f t="shared" si="95"/>
        <v>-19.400196564403526</v>
      </c>
      <c r="K416" s="2">
        <f t="shared" si="96"/>
        <v>-0.74078717296545149</v>
      </c>
      <c r="L416" s="2">
        <f t="shared" si="97"/>
        <v>0</v>
      </c>
      <c r="M416" s="2">
        <f t="shared" si="98"/>
        <v>-9.81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92"/>
        <v>88.034794257725139</v>
      </c>
      <c r="H417" s="2">
        <f t="shared" si="93"/>
        <v>3.5584317577249895</v>
      </c>
      <c r="I417" s="2">
        <f t="shared" si="94"/>
        <v>21.213203435596427</v>
      </c>
      <c r="J417" s="2">
        <f t="shared" si="95"/>
        <v>-19.498296564403525</v>
      </c>
      <c r="K417" s="2">
        <f t="shared" si="96"/>
        <v>-0.74329964945662319</v>
      </c>
      <c r="L417" s="2">
        <f t="shared" si="97"/>
        <v>0</v>
      </c>
      <c r="M417" s="2">
        <f t="shared" si="98"/>
        <v>-9.81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92"/>
        <v>88.246926292081099</v>
      </c>
      <c r="H418" s="2">
        <f t="shared" si="93"/>
        <v>3.362958292080954</v>
      </c>
      <c r="I418" s="2">
        <f t="shared" si="94"/>
        <v>21.213203435596427</v>
      </c>
      <c r="J418" s="2">
        <f t="shared" si="95"/>
        <v>-19.596396564403523</v>
      </c>
      <c r="K418" s="2">
        <f t="shared" si="96"/>
        <v>-0.74580057487692308</v>
      </c>
      <c r="L418" s="2">
        <f t="shared" si="97"/>
        <v>0</v>
      </c>
      <c r="M418" s="2">
        <f t="shared" si="98"/>
        <v>-9.81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si="92"/>
        <v>88.459058326437059</v>
      </c>
      <c r="H419" s="2">
        <f t="shared" si="93"/>
        <v>3.1665038264369185</v>
      </c>
      <c r="I419" s="2">
        <f t="shared" si="94"/>
        <v>21.213203435596427</v>
      </c>
      <c r="J419" s="2">
        <f t="shared" si="95"/>
        <v>-19.694496564403522</v>
      </c>
      <c r="K419" s="2">
        <f t="shared" si="96"/>
        <v>-0.74828999763271842</v>
      </c>
      <c r="L419" s="2">
        <f t="shared" si="97"/>
        <v>0</v>
      </c>
      <c r="M419" s="2">
        <f t="shared" si="98"/>
        <v>-9.81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92"/>
        <v>88.67119036079302</v>
      </c>
      <c r="H420" s="2">
        <f t="shared" si="93"/>
        <v>2.9690683607928832</v>
      </c>
      <c r="I420" s="2">
        <f t="shared" si="94"/>
        <v>21.213203435596427</v>
      </c>
      <c r="J420" s="2">
        <f t="shared" si="95"/>
        <v>-19.792596564403521</v>
      </c>
      <c r="K420" s="2">
        <f t="shared" si="96"/>
        <v>-0.75076796625641085</v>
      </c>
      <c r="L420" s="2">
        <f t="shared" si="97"/>
        <v>0</v>
      </c>
      <c r="M420" s="2">
        <f t="shared" si="98"/>
        <v>-9.81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92"/>
        <v>88.88332239514898</v>
      </c>
      <c r="H421" s="2">
        <f t="shared" si="93"/>
        <v>2.7706518951488479</v>
      </c>
      <c r="I421" s="2">
        <f t="shared" si="94"/>
        <v>21.213203435596427</v>
      </c>
      <c r="J421" s="2">
        <f t="shared" si="95"/>
        <v>-19.89069656440352</v>
      </c>
      <c r="K421" s="2">
        <f t="shared" si="96"/>
        <v>-0.75323452939749069</v>
      </c>
      <c r="L421" s="2">
        <f t="shared" si="97"/>
        <v>0</v>
      </c>
      <c r="M421" s="2">
        <f t="shared" si="98"/>
        <v>-9.81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92"/>
        <v>89.09545442950494</v>
      </c>
      <c r="H422" s="2">
        <f t="shared" si="93"/>
        <v>2.5712544295048123</v>
      </c>
      <c r="I422" s="2">
        <f t="shared" si="94"/>
        <v>21.213203435596427</v>
      </c>
      <c r="J422" s="2">
        <f t="shared" si="95"/>
        <v>-19.988796564403518</v>
      </c>
      <c r="K422" s="2">
        <f t="shared" si="96"/>
        <v>-0.75568973581376775</v>
      </c>
      <c r="L422" s="2">
        <f t="shared" si="97"/>
        <v>0</v>
      </c>
      <c r="M422" s="2">
        <f t="shared" si="98"/>
        <v>-9.81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92"/>
        <v>89.3075864638609</v>
      </c>
      <c r="H423" s="2">
        <f t="shared" si="93"/>
        <v>2.3708759638607768</v>
      </c>
      <c r="I423" s="2">
        <f t="shared" si="94"/>
        <v>21.213203435596427</v>
      </c>
      <c r="J423" s="2">
        <f t="shared" si="95"/>
        <v>-20.086896564403517</v>
      </c>
      <c r="K423" s="2">
        <f t="shared" si="96"/>
        <v>-0.7581336343627777</v>
      </c>
      <c r="L423" s="2">
        <f t="shared" si="97"/>
        <v>0</v>
      </c>
      <c r="M423" s="2">
        <f t="shared" si="98"/>
        <v>-9.81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92"/>
        <v>89.519718498216861</v>
      </c>
      <c r="H424" s="2">
        <f t="shared" si="93"/>
        <v>2.1695164982167414</v>
      </c>
      <c r="I424" s="2">
        <f t="shared" si="94"/>
        <v>21.213203435596427</v>
      </c>
      <c r="J424" s="2">
        <f t="shared" si="95"/>
        <v>-20.184996564403516</v>
      </c>
      <c r="K424" s="2">
        <f t="shared" si="96"/>
        <v>-0.76056627399336285</v>
      </c>
      <c r="L424" s="2">
        <f t="shared" si="97"/>
        <v>0</v>
      </c>
      <c r="M424" s="2">
        <f t="shared" si="98"/>
        <v>-9.81</v>
      </c>
    </row>
    <row r="425" spans="5:13" x14ac:dyDescent="0.3">
      <c r="E425" s="2">
        <f t="shared" ref="E425:E435" si="99">E424+1</f>
        <v>424</v>
      </c>
      <c r="F425" s="2">
        <f t="shared" si="83"/>
        <v>4.2299999999999542</v>
      </c>
      <c r="G425" s="2">
        <f t="shared" si="92"/>
        <v>89.731850532572821</v>
      </c>
      <c r="H425" s="2">
        <f t="shared" si="93"/>
        <v>1.9671760325727063</v>
      </c>
      <c r="I425" s="2">
        <f t="shared" si="94"/>
        <v>21.213203435596427</v>
      </c>
      <c r="J425" s="2">
        <f t="shared" si="95"/>
        <v>-20.283096564403515</v>
      </c>
      <c r="K425" s="2">
        <f t="shared" si="96"/>
        <v>-0.7629877037374232</v>
      </c>
      <c r="L425" s="2">
        <f t="shared" si="97"/>
        <v>0</v>
      </c>
      <c r="M425" s="2">
        <f t="shared" si="98"/>
        <v>-9.81</v>
      </c>
    </row>
    <row r="426" spans="5:13" x14ac:dyDescent="0.3">
      <c r="E426" s="2">
        <f t="shared" si="99"/>
        <v>425</v>
      </c>
      <c r="F426" s="2">
        <f t="shared" si="83"/>
        <v>4.239999999999954</v>
      </c>
      <c r="G426" s="2">
        <f t="shared" si="92"/>
        <v>89.943982566928781</v>
      </c>
      <c r="H426" s="2">
        <f t="shared" si="93"/>
        <v>1.7638545669286712</v>
      </c>
      <c r="I426" s="2">
        <f t="shared" si="94"/>
        <v>21.213203435596427</v>
      </c>
      <c r="J426" s="2">
        <f t="shared" si="95"/>
        <v>-20.381196564403513</v>
      </c>
      <c r="K426" s="2">
        <f t="shared" si="96"/>
        <v>-0.76539797270183851</v>
      </c>
      <c r="L426" s="2">
        <f t="shared" si="97"/>
        <v>0</v>
      </c>
      <c r="M426" s="2">
        <f t="shared" si="98"/>
        <v>-9.81</v>
      </c>
    </row>
    <row r="427" spans="5:13" x14ac:dyDescent="0.3">
      <c r="E427" s="2">
        <f t="shared" si="99"/>
        <v>426</v>
      </c>
      <c r="F427" s="2">
        <f t="shared" si="83"/>
        <v>4.2499999999999538</v>
      </c>
      <c r="G427" s="2">
        <f t="shared" si="92"/>
        <v>90.156114601284742</v>
      </c>
      <c r="H427" s="2">
        <f t="shared" si="93"/>
        <v>1.5595521012846361</v>
      </c>
      <c r="I427" s="2">
        <f t="shared" si="94"/>
        <v>21.213203435596427</v>
      </c>
      <c r="J427" s="2">
        <f t="shared" si="95"/>
        <v>-20.479296564403512</v>
      </c>
      <c r="K427" s="2">
        <f t="shared" si="96"/>
        <v>-0.76779713006055761</v>
      </c>
      <c r="L427" s="2">
        <f t="shared" si="97"/>
        <v>0</v>
      </c>
      <c r="M427" s="2">
        <f t="shared" si="98"/>
        <v>-9.81</v>
      </c>
    </row>
    <row r="428" spans="5:13" x14ac:dyDescent="0.3">
      <c r="E428" s="2">
        <f t="shared" si="99"/>
        <v>427</v>
      </c>
      <c r="F428" s="2">
        <f t="shared" si="83"/>
        <v>4.2599999999999536</v>
      </c>
      <c r="G428" s="2">
        <f t="shared" si="92"/>
        <v>90.368246635640702</v>
      </c>
      <c r="H428" s="2">
        <f t="shared" si="93"/>
        <v>1.3542686356406011</v>
      </c>
      <c r="I428" s="2">
        <f t="shared" si="94"/>
        <v>21.213203435596427</v>
      </c>
      <c r="J428" s="2">
        <f t="shared" si="95"/>
        <v>-20.577396564403511</v>
      </c>
      <c r="K428" s="2">
        <f t="shared" si="96"/>
        <v>-0.77018522504685316</v>
      </c>
      <c r="L428" s="2">
        <f t="shared" si="97"/>
        <v>0</v>
      </c>
      <c r="M428" s="2">
        <f t="shared" si="98"/>
        <v>-9.81</v>
      </c>
    </row>
    <row r="429" spans="5:13" x14ac:dyDescent="0.3">
      <c r="E429" s="2">
        <f t="shared" si="99"/>
        <v>428</v>
      </c>
      <c r="F429" s="2">
        <f t="shared" si="83"/>
        <v>4.2699999999999534</v>
      </c>
      <c r="G429" s="2">
        <f t="shared" si="92"/>
        <v>90.580378669996662</v>
      </c>
      <c r="H429" s="2">
        <f t="shared" si="93"/>
        <v>1.148004169996566</v>
      </c>
      <c r="I429" s="2">
        <f t="shared" si="94"/>
        <v>21.213203435596427</v>
      </c>
      <c r="J429" s="2">
        <f t="shared" si="95"/>
        <v>-20.67549656440351</v>
      </c>
      <c r="K429" s="2">
        <f t="shared" si="96"/>
        <v>-0.77256230694574113</v>
      </c>
      <c r="L429" s="2">
        <f t="shared" si="97"/>
        <v>0</v>
      </c>
      <c r="M429" s="2">
        <f t="shared" si="98"/>
        <v>-9.81</v>
      </c>
    </row>
    <row r="430" spans="5:13" x14ac:dyDescent="0.3">
      <c r="E430" s="2">
        <f t="shared" si="99"/>
        <v>429</v>
      </c>
      <c r="F430" s="2">
        <f t="shared" si="83"/>
        <v>4.2799999999999532</v>
      </c>
      <c r="G430" s="2">
        <f t="shared" si="92"/>
        <v>90.792510704352622</v>
      </c>
      <c r="H430" s="2">
        <f t="shared" si="93"/>
        <v>0.94075870435253095</v>
      </c>
      <c r="I430" s="2">
        <f t="shared" si="94"/>
        <v>21.213203435596427</v>
      </c>
      <c r="J430" s="2">
        <f t="shared" si="95"/>
        <v>-20.773596564403508</v>
      </c>
      <c r="K430" s="2">
        <f t="shared" si="96"/>
        <v>-0.77492842508656123</v>
      </c>
      <c r="L430" s="2">
        <f t="shared" si="97"/>
        <v>0</v>
      </c>
      <c r="M430" s="2">
        <f t="shared" si="98"/>
        <v>-9.81</v>
      </c>
    </row>
    <row r="431" spans="5:13" x14ac:dyDescent="0.3">
      <c r="E431" s="2">
        <f t="shared" si="99"/>
        <v>430</v>
      </c>
      <c r="F431" s="2">
        <f t="shared" si="83"/>
        <v>4.289999999999953</v>
      </c>
      <c r="G431" s="2">
        <f t="shared" si="92"/>
        <v>91.004642738708583</v>
      </c>
      <c r="H431" s="2">
        <f t="shared" si="93"/>
        <v>0.73253223870849593</v>
      </c>
      <c r="I431" s="2">
        <f t="shared" si="94"/>
        <v>21.213203435596427</v>
      </c>
      <c r="J431" s="2">
        <f t="shared" si="95"/>
        <v>-20.871696564403507</v>
      </c>
      <c r="K431" s="2">
        <f t="shared" si="96"/>
        <v>-0.77728362883571778</v>
      </c>
      <c r="L431" s="2">
        <f t="shared" si="97"/>
        <v>0</v>
      </c>
      <c r="M431" s="2">
        <f t="shared" si="98"/>
        <v>-9.81</v>
      </c>
    </row>
    <row r="432" spans="5:13" x14ac:dyDescent="0.3">
      <c r="E432" s="2">
        <f t="shared" si="99"/>
        <v>431</v>
      </c>
      <c r="F432" s="2">
        <f t="shared" si="83"/>
        <v>4.2999999999999527</v>
      </c>
      <c r="G432" s="2">
        <f t="shared" si="92"/>
        <v>91.216774773064543</v>
      </c>
      <c r="H432" s="2">
        <f t="shared" si="93"/>
        <v>0.5233247730644609</v>
      </c>
      <c r="I432" s="2">
        <f t="shared" si="94"/>
        <v>21.213203435596427</v>
      </c>
      <c r="J432" s="2">
        <f t="shared" si="95"/>
        <v>-20.969796564403506</v>
      </c>
      <c r="K432" s="2">
        <f t="shared" si="96"/>
        <v>-0.77962796758957831</v>
      </c>
      <c r="L432" s="2">
        <f t="shared" si="97"/>
        <v>0</v>
      </c>
      <c r="M432" s="2">
        <f t="shared" si="98"/>
        <v>-9.81</v>
      </c>
    </row>
    <row r="433" spans="5:13" x14ac:dyDescent="0.3">
      <c r="E433" s="2">
        <f t="shared" si="99"/>
        <v>432</v>
      </c>
      <c r="F433" s="2">
        <f t="shared" si="83"/>
        <v>4.3099999999999525</v>
      </c>
      <c r="G433" s="2">
        <f t="shared" si="92"/>
        <v>91.428906807420503</v>
      </c>
      <c r="H433" s="2">
        <f t="shared" si="93"/>
        <v>0.31313630742042581</v>
      </c>
      <c r="I433" s="2">
        <f t="shared" si="94"/>
        <v>21.213203435596427</v>
      </c>
      <c r="J433" s="2">
        <f t="shared" si="95"/>
        <v>-21.067896564403505</v>
      </c>
      <c r="K433" s="2">
        <f t="shared" si="96"/>
        <v>-0.78196149076752752</v>
      </c>
      <c r="L433" s="2">
        <f t="shared" si="97"/>
        <v>0</v>
      </c>
      <c r="M433" s="2">
        <f t="shared" si="98"/>
        <v>-9.81</v>
      </c>
    </row>
    <row r="434" spans="5:13" x14ac:dyDescent="0.3">
      <c r="E434" s="2">
        <f t="shared" si="99"/>
        <v>433</v>
      </c>
      <c r="F434" s="2">
        <f t="shared" si="83"/>
        <v>4.3199999999999523</v>
      </c>
      <c r="G434" s="2">
        <f t="shared" si="92"/>
        <v>91.641038841776464</v>
      </c>
      <c r="H434" s="2">
        <f t="shared" si="93"/>
        <v>0.10196684177639076</v>
      </c>
      <c r="I434" s="2">
        <f t="shared" si="94"/>
        <v>21.213203435596427</v>
      </c>
      <c r="J434" s="2">
        <f t="shared" si="95"/>
        <v>-21.165996564403503</v>
      </c>
      <c r="K434" s="2">
        <f t="shared" si="96"/>
        <v>-0.7842842478051758</v>
      </c>
      <c r="L434" s="2">
        <f t="shared" si="97"/>
        <v>0</v>
      </c>
      <c r="M434" s="2">
        <f t="shared" si="98"/>
        <v>-9.81</v>
      </c>
    </row>
    <row r="435" spans="5:13" x14ac:dyDescent="0.3">
      <c r="E435" s="2">
        <f t="shared" si="99"/>
        <v>434</v>
      </c>
      <c r="F435" s="2">
        <f t="shared" si="83"/>
        <v>4.3299999999999521</v>
      </c>
      <c r="G435" s="2">
        <f t="shared" si="92"/>
        <v>91.853170876132424</v>
      </c>
      <c r="H435" s="2">
        <f t="shared" si="93"/>
        <v>-0.11018362386764427</v>
      </c>
      <c r="I435" s="2">
        <f t="shared" si="94"/>
        <v>21.213203435596427</v>
      </c>
      <c r="J435" s="2">
        <f t="shared" si="95"/>
        <v>-21.264096564403502</v>
      </c>
      <c r="K435" s="2">
        <f t="shared" si="96"/>
        <v>-0.78659628814771876</v>
      </c>
      <c r="L435" s="2">
        <f t="shared" si="97"/>
        <v>0</v>
      </c>
      <c r="M435" s="2">
        <f t="shared" si="98"/>
        <v>-9.81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0E5F-C510-4749-A929-F30C8040012B}">
  <dimension ref="A1:M394"/>
  <sheetViews>
    <sheetView workbookViewId="0">
      <selection activeCell="O28" sqref="O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21.213203435596427</v>
      </c>
      <c r="J2" s="2">
        <f>$B2*SIN(B5)</f>
        <v>21.213203435596423</v>
      </c>
      <c r="K2" s="2">
        <f>ATAN(J2/I2)</f>
        <v>0.78539816339744817</v>
      </c>
      <c r="L2" s="2">
        <f>0-$B$16*(I2*I2+J2*J2)*COS(K2)</f>
        <v>-6.0728656160952168</v>
      </c>
      <c r="M2" s="2">
        <f>-9.81-$B$16*(I2*I2+J2*J2)*SIN(K2)</f>
        <v>-15.882865616095216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0.21182839107515952</v>
      </c>
      <c r="H3" s="2">
        <f t="shared" si="0"/>
        <v>0.21133789107515946</v>
      </c>
      <c r="I3" s="2">
        <f t="shared" ref="I3:J18" si="1">I2+L2*$B$3</f>
        <v>21.152474779435476</v>
      </c>
      <c r="J3" s="2">
        <f t="shared" si="1"/>
        <v>21.05437477943547</v>
      </c>
      <c r="K3" s="2">
        <f>ATAN(J3/I3)</f>
        <v>0.78307390028912971</v>
      </c>
      <c r="L3" s="2">
        <f t="shared" ref="L3:L66" si="2">0-$B$16*(I3*I3+J3*J3)*COS(K3)</f>
        <v>-6.0241594275453618</v>
      </c>
      <c r="M3" s="2">
        <f t="shared" ref="M3:M66" si="3">-9.81-$B$16*(I3*I3+J3*J3)*SIN(K3)</f>
        <v>-15.806220850806493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0.42305193089813703</v>
      </c>
      <c r="H4" s="2">
        <f t="shared" si="0"/>
        <v>0.42109132782697378</v>
      </c>
      <c r="I4" s="2">
        <f t="shared" si="1"/>
        <v>21.092233185160023</v>
      </c>
      <c r="J4" s="2">
        <f t="shared" si="1"/>
        <v>20.896312570927407</v>
      </c>
      <c r="K4" s="2">
        <f t="shared" ref="K4:K67" si="5">ATAN(J4/I4)</f>
        <v>0.78073214820541992</v>
      </c>
      <c r="L4" s="2">
        <f t="shared" si="2"/>
        <v>-5.9759820812021314</v>
      </c>
      <c r="M4" s="2">
        <f t="shared" si="3"/>
        <v>-15.730472639896696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0.63367546364567717</v>
      </c>
      <c r="H5" s="2">
        <f t="shared" si="0"/>
        <v>0.62926792990425306</v>
      </c>
      <c r="I5" s="2">
        <f t="shared" si="1"/>
        <v>21.032473364348</v>
      </c>
      <c r="J5" s="2">
        <f t="shared" si="1"/>
        <v>20.739007844528441</v>
      </c>
      <c r="K5" s="2">
        <f t="shared" si="5"/>
        <v>0.77837277949402273</v>
      </c>
      <c r="L5" s="2">
        <f t="shared" si="2"/>
        <v>-5.9283263362539502</v>
      </c>
      <c r="M5" s="2">
        <f t="shared" si="3"/>
        <v>-15.655608562657346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0.84370378097234455</v>
      </c>
      <c r="H6" s="2">
        <f t="shared" si="0"/>
        <v>0.83587522792140467</v>
      </c>
      <c r="I6" s="2">
        <f t="shared" si="1"/>
        <v>20.973190100985462</v>
      </c>
      <c r="J6" s="2">
        <f t="shared" si="1"/>
        <v>20.582451758901868</v>
      </c>
      <c r="K6" s="2">
        <f t="shared" si="5"/>
        <v>0.77599566568920131</v>
      </c>
      <c r="L6" s="2">
        <f t="shared" si="2"/>
        <v>-5.881185084251463</v>
      </c>
      <c r="M6" s="2">
        <f t="shared" si="3"/>
        <v>-15.58161641595435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1.0531416227279864</v>
      </c>
      <c r="H7" s="2">
        <f t="shared" si="0"/>
        <v>1.0409206646896256</v>
      </c>
      <c r="I7" s="2">
        <f t="shared" si="1"/>
        <v>20.914378250142949</v>
      </c>
      <c r="J7" s="2">
        <f t="shared" si="1"/>
        <v>20.426635594742326</v>
      </c>
      <c r="K7" s="2">
        <f t="shared" si="5"/>
        <v>0.77360067751808392</v>
      </c>
      <c r="L7" s="2">
        <f t="shared" si="2"/>
        <v>-5.834551346359393</v>
      </c>
      <c r="M7" s="2">
        <f t="shared" si="3"/>
        <v>-15.508484209545266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1.2619936776620979</v>
      </c>
      <c r="H8" s="2">
        <f t="shared" si="0"/>
        <v>1.2444115964265718</v>
      </c>
      <c r="I8" s="2">
        <f t="shared" si="1"/>
        <v>20.856032736679357</v>
      </c>
      <c r="J8" s="2">
        <f t="shared" si="1"/>
        <v>20.271550752646874</v>
      </c>
      <c r="K8" s="2">
        <f t="shared" si="5"/>
        <v>0.77118768490745404</v>
      </c>
      <c r="L8" s="2">
        <f t="shared" si="2"/>
        <v>-5.7884182706763756</v>
      </c>
      <c r="M8" s="2">
        <f t="shared" si="3"/>
        <v>-15.436200161510065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1.4702645841153577</v>
      </c>
      <c r="H9" s="2">
        <f t="shared" si="0"/>
        <v>1.4463552939449651</v>
      </c>
      <c r="I9" s="2">
        <f t="shared" si="1"/>
        <v>20.798148553972592</v>
      </c>
      <c r="J9" s="2">
        <f t="shared" si="1"/>
        <v>20.117188751031772</v>
      </c>
      <c r="K9" s="2">
        <f t="shared" si="5"/>
        <v>0.76875655699103662</v>
      </c>
      <c r="L9" s="2">
        <f t="shared" si="2"/>
        <v>-5.7427791296208728</v>
      </c>
      <c r="M9" s="2">
        <f t="shared" si="3"/>
        <v>-15.364752693792173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1.6779589306986025</v>
      </c>
      <c r="H10" s="2">
        <f t="shared" si="0"/>
        <v>1.6467589438205932</v>
      </c>
      <c r="I10" s="2">
        <f t="shared" si="1"/>
        <v>20.740720762676382</v>
      </c>
      <c r="J10" s="2">
        <f t="shared" si="1"/>
        <v>19.963541224093852</v>
      </c>
      <c r="K10" s="2">
        <f t="shared" si="5"/>
        <v>0.76630716211729988</v>
      </c>
      <c r="L10" s="2">
        <f t="shared" si="2"/>
        <v>-5.6976273173812881</v>
      </c>
      <c r="M10" s="2">
        <f t="shared" si="3"/>
        <v>-15.294130427846664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1.8850812569594972</v>
      </c>
      <c r="H11" s="2">
        <f t="shared" si="0"/>
        <v>1.8456296495401394</v>
      </c>
      <c r="I11" s="2">
        <f t="shared" si="1"/>
        <v>20.683744489502569</v>
      </c>
      <c r="J11" s="2">
        <f t="shared" si="1"/>
        <v>19.810599919815385</v>
      </c>
      <c r="K11" s="2">
        <f t="shared" si="5"/>
        <v>0.76383936785778617</v>
      </c>
      <c r="L11" s="2">
        <f t="shared" si="2"/>
        <v>-5.6529563474284963</v>
      </c>
      <c r="M11" s="2">
        <f t="shared" si="3"/>
        <v>-15.224322180392594</v>
      </c>
    </row>
    <row r="12" spans="1:13" x14ac:dyDescent="0.3">
      <c r="A12" s="1" t="s">
        <v>17</v>
      </c>
      <c r="B12" s="1">
        <v>0.5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2.0916360540371515</v>
      </c>
      <c r="H12" s="2">
        <f t="shared" si="0"/>
        <v>2.0429744326292734</v>
      </c>
      <c r="I12" s="2">
        <f t="shared" si="1"/>
        <v>20.627214926028284</v>
      </c>
      <c r="J12" s="2">
        <f t="shared" si="1"/>
        <v>19.65835669801146</v>
      </c>
      <c r="K12" s="2">
        <f t="shared" si="5"/>
        <v>0.76135304101599122</v>
      </c>
      <c r="L12" s="2">
        <f t="shared" si="2"/>
        <v>-5.6087598500890463</v>
      </c>
      <c r="M12" s="2">
        <f t="shared" si="3"/>
        <v>-15.155316959266582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2.29762776530493</v>
      </c>
      <c r="H13" s="2">
        <f t="shared" si="0"/>
        <v>2.2388002337614243</v>
      </c>
      <c r="I13" s="2">
        <f t="shared" si="1"/>
        <v>20.571127327527392</v>
      </c>
      <c r="J13" s="2">
        <f t="shared" si="1"/>
        <v>19.506803528418793</v>
      </c>
      <c r="K13" s="2">
        <f t="shared" si="5"/>
        <v>0.75884804763680647</v>
      </c>
      <c r="L13" s="2">
        <f t="shared" si="2"/>
        <v>-5.5650315701773261</v>
      </c>
      <c r="M13" s="2">
        <f t="shared" si="3"/>
        <v>-15.087103959374755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2.503060787001695</v>
      </c>
      <c r="H14" s="2">
        <f t="shared" si="0"/>
        <v>2.4331139138476434</v>
      </c>
      <c r="I14" s="2">
        <f t="shared" si="1"/>
        <v>20.51547701182562</v>
      </c>
      <c r="J14" s="2">
        <f t="shared" si="1"/>
        <v>19.355932488825044</v>
      </c>
      <c r="K14" s="2">
        <f t="shared" si="5"/>
        <v>0.75632425301654349</v>
      </c>
      <c r="L14" s="2">
        <f t="shared" si="2"/>
        <v>-5.5217653646850913</v>
      </c>
      <c r="M14" s="2">
        <f t="shared" si="3"/>
        <v>-15.019672558740378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2.7079394688517167</v>
      </c>
      <c r="H15" s="2">
        <f t="shared" si="0"/>
        <v>2.6259222551079571</v>
      </c>
      <c r="I15" s="2">
        <f t="shared" si="1"/>
        <v>20.460259358178771</v>
      </c>
      <c r="J15" s="2">
        <f t="shared" si="1"/>
        <v>19.205735763237641</v>
      </c>
      <c r="K15" s="2">
        <f t="shared" si="5"/>
        <v>0.75378152171355817</v>
      </c>
      <c r="L15" s="2">
        <f t="shared" si="2"/>
        <v>-5.4789552005267117</v>
      </c>
      <c r="M15" s="2">
        <f t="shared" si="3"/>
        <v>-14.953012314644448</v>
      </c>
    </row>
    <row r="16" spans="1:13" x14ac:dyDescent="0.3">
      <c r="A16" s="1" t="s">
        <v>24</v>
      </c>
      <c r="B16" s="1">
        <f>(1/(2*B13))*B11*B12*B15</f>
        <v>9.5425876852789967E-3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2.9122681146734779</v>
      </c>
      <c r="H16" s="2">
        <f t="shared" si="0"/>
        <v>2.8172319621246014</v>
      </c>
      <c r="I16" s="2">
        <f t="shared" si="1"/>
        <v>20.405469806173503</v>
      </c>
      <c r="J16" s="2">
        <f t="shared" si="1"/>
        <v>19.056205640091196</v>
      </c>
      <c r="K16" s="2">
        <f t="shared" si="5"/>
        <v>0.7512197175594918</v>
      </c>
      <c r="L16" s="2">
        <f t="shared" si="2"/>
        <v>-5.4365951523386533</v>
      </c>
      <c r="M16" s="2">
        <f t="shared" si="3"/>
        <v>-14.887112959856712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3.1160509829775958</v>
      </c>
      <c r="H17" s="2">
        <f t="shared" si="0"/>
        <v>3.0070496628775203</v>
      </c>
      <c r="I17" s="2">
        <f t="shared" si="1"/>
        <v>20.351103854650116</v>
      </c>
      <c r="J17" s="2">
        <f t="shared" si="1"/>
        <v>18.907334510492628</v>
      </c>
      <c r="K17" s="2">
        <f t="shared" si="5"/>
        <v>0.7486387036711496</v>
      </c>
      <c r="L17" s="2">
        <f t="shared" si="2"/>
        <v>-5.3946794003316558</v>
      </c>
      <c r="M17" s="2">
        <f t="shared" si="3"/>
        <v>-14.821964398954615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3.3192922875540805</v>
      </c>
      <c r="H18" s="2">
        <f t="shared" si="0"/>
        <v>3.1953819097624989</v>
      </c>
      <c r="I18" s="2">
        <f t="shared" si="1"/>
        <v>20.2971570606468</v>
      </c>
      <c r="J18" s="2">
        <f t="shared" si="1"/>
        <v>18.759114866503083</v>
      </c>
      <c r="K18" s="2">
        <f t="shared" si="5"/>
        <v>0.74603834246303358</v>
      </c>
      <c r="L18" s="2">
        <f t="shared" si="2"/>
        <v>-5.3532022281941822</v>
      </c>
      <c r="M18" s="2">
        <f t="shared" si="3"/>
        <v>-14.757556704727733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3.521996198049139</v>
      </c>
      <c r="H19" s="2">
        <f t="shared" si="7"/>
        <v>3.3822351805922932</v>
      </c>
      <c r="I19" s="2">
        <f t="shared" ref="I19:J34" si="8">I18+L18*$B$3</f>
        <v>20.243625038364858</v>
      </c>
      <c r="J19" s="2">
        <f t="shared" si="8"/>
        <v>18.611539299455806</v>
      </c>
      <c r="K19" s="2">
        <f t="shared" si="5"/>
        <v>0.7434184956605504</v>
      </c>
      <c r="L19" s="2">
        <f t="shared" si="2"/>
        <v>-5.3121580210457253</v>
      </c>
      <c r="M19" s="2">
        <f t="shared" si="3"/>
        <v>-14.69388011466536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3.7241668405317352</v>
      </c>
      <c r="H20" s="2">
        <f t="shared" si="7"/>
        <v>3.5676158795811181</v>
      </c>
      <c r="I20" s="2">
        <f t="shared" si="8"/>
        <v>20.190503458154399</v>
      </c>
      <c r="J20" s="2">
        <f t="shared" si="8"/>
        <v>18.464600498309153</v>
      </c>
      <c r="K20" s="2">
        <f t="shared" si="5"/>
        <v>0.74077902431391329</v>
      </c>
      <c r="L20" s="2">
        <f t="shared" si="2"/>
        <v>-5.2715412634386087</v>
      </c>
      <c r="M20" s="2">
        <f t="shared" si="3"/>
        <v>-14.63092502752496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3.9258082980501072</v>
      </c>
      <c r="H21" s="2">
        <f t="shared" si="7"/>
        <v>3.7515303383128336</v>
      </c>
      <c r="I21" s="2">
        <f t="shared" si="8"/>
        <v>20.137788045520015</v>
      </c>
      <c r="J21" s="2">
        <f t="shared" si="8"/>
        <v>18.318291248033905</v>
      </c>
      <c r="K21" s="2">
        <f t="shared" si="5"/>
        <v>0.73811978881275875</v>
      </c>
      <c r="L21" s="2">
        <f t="shared" si="2"/>
        <v>-5.2313465374069574</v>
      </c>
      <c r="M21" s="2">
        <f t="shared" si="3"/>
        <v>-14.568681999979297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4.1269246111784375</v>
      </c>
      <c r="H22" s="2">
        <f t="shared" si="7"/>
        <v>3.9339848166931737</v>
      </c>
      <c r="I22" s="2">
        <f t="shared" si="8"/>
        <v>20.085474580145945</v>
      </c>
      <c r="J22" s="2">
        <f t="shared" si="8"/>
        <v>18.172604428034113</v>
      </c>
      <c r="K22" s="2">
        <f t="shared" si="5"/>
        <v>0.73544064890149752</v>
      </c>
      <c r="L22" s="2">
        <f t="shared" si="2"/>
        <v>-5.1915685205615514</v>
      </c>
      <c r="M22" s="2">
        <f t="shared" si="3"/>
        <v>-14.507141743340068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4.327519778553869</v>
      </c>
      <c r="H23" s="2">
        <f t="shared" si="7"/>
        <v>4.1149855038863477</v>
      </c>
      <c r="I23" s="2">
        <f t="shared" si="8"/>
        <v>20.033558894940331</v>
      </c>
      <c r="J23" s="2">
        <f t="shared" si="8"/>
        <v>18.027533010600713</v>
      </c>
      <c r="K23" s="2">
        <f t="shared" si="5"/>
        <v>0.73274146369542126</v>
      </c>
      <c r="L23" s="2">
        <f t="shared" si="2"/>
        <v>-5.1522019842293227</v>
      </c>
      <c r="M23" s="2">
        <f t="shared" si="3"/>
        <v>-14.446295120356012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4.5275977574040605</v>
      </c>
      <c r="H24" s="2">
        <f t="shared" si="7"/>
        <v>4.2945385192363377</v>
      </c>
      <c r="I24" s="2">
        <f t="shared" si="8"/>
        <v>19.982036875098039</v>
      </c>
      <c r="J24" s="2">
        <f t="shared" si="8"/>
        <v>17.883070059397152</v>
      </c>
      <c r="K24" s="2">
        <f t="shared" si="5"/>
        <v>0.73002209169758658</v>
      </c>
      <c r="L24" s="2">
        <f t="shared" si="2"/>
        <v>-5.1132417916362742</v>
      </c>
      <c r="M24" s="2">
        <f t="shared" si="3"/>
        <v>-14.386133142083409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4.7271624640654597</v>
      </c>
      <c r="H25" s="2">
        <f t="shared" si="7"/>
        <v>4.4726499131732051</v>
      </c>
      <c r="I25" s="2">
        <f t="shared" si="8"/>
        <v>19.930904457181676</v>
      </c>
      <c r="J25" s="2">
        <f t="shared" si="8"/>
        <v>17.739208727976319</v>
      </c>
      <c r="K25" s="2">
        <f t="shared" si="5"/>
        <v>0.7272823908164967</v>
      </c>
      <c r="L25" s="2">
        <f t="shared" si="2"/>
        <v>-5.0746828961326562</v>
      </c>
      <c r="M25" s="2">
        <f t="shared" si="3"/>
        <v>-14.326646964827102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4.9262177744924696</v>
      </c>
      <c r="H26" s="2">
        <f t="shared" si="7"/>
        <v>4.6493256681047272</v>
      </c>
      <c r="I26" s="2">
        <f t="shared" si="8"/>
        <v>19.880157628220349</v>
      </c>
      <c r="J26" s="2">
        <f t="shared" si="8"/>
        <v>17.595942258328048</v>
      </c>
      <c r="K26" s="2">
        <f t="shared" si="5"/>
        <v>0.72452221838460351</v>
      </c>
      <c r="L26" s="2">
        <f t="shared" si="2"/>
        <v>-5.0365203394592521</v>
      </c>
      <c r="M26" s="2">
        <f t="shared" si="3"/>
        <v>-14.267827887150066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5.1247675247577007</v>
      </c>
      <c r="H27" s="2">
        <f t="shared" si="7"/>
        <v>4.8245716992936503</v>
      </c>
      <c r="I27" s="2">
        <f t="shared" si="8"/>
        <v>19.829792424825758</v>
      </c>
      <c r="J27" s="2">
        <f t="shared" si="8"/>
        <v>17.453263979456548</v>
      </c>
      <c r="K27" s="2">
        <f t="shared" si="5"/>
        <v>0.72174143117765255</v>
      </c>
      <c r="L27" s="2">
        <f t="shared" si="2"/>
        <v>-4.9987492500536579</v>
      </c>
      <c r="M27" s="2">
        <f t="shared" si="3"/>
        <v>-14.209667346949729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5.3228155115434559</v>
      </c>
      <c r="H28" s="2">
        <f t="shared" si="7"/>
        <v>4.9983938557208685</v>
      </c>
      <c r="I28" s="2">
        <f t="shared" si="8"/>
        <v>19.77980493232522</v>
      </c>
      <c r="J28" s="2">
        <f t="shared" si="8"/>
        <v>17.311167305987052</v>
      </c>
      <c r="K28" s="2">
        <f t="shared" si="5"/>
        <v>0.71893988543489207</v>
      </c>
      <c r="L28" s="2">
        <f t="shared" si="2"/>
        <v>-4.9613648413955049</v>
      </c>
      <c r="M28" s="2">
        <f t="shared" si="3"/>
        <v>-14.15215691859925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5.5203654926246379</v>
      </c>
      <c r="H29" s="2">
        <f t="shared" si="7"/>
        <v>5.1707979209348087</v>
      </c>
      <c r="I29" s="2">
        <f t="shared" si="8"/>
        <v>19.730191283911264</v>
      </c>
      <c r="J29" s="2">
        <f t="shared" si="8"/>
        <v>17.169645736801058</v>
      </c>
      <c r="K29" s="2">
        <f t="shared" si="5"/>
        <v>0.71611743688017104</v>
      </c>
      <c r="L29" s="2">
        <f t="shared" si="2"/>
        <v>-4.924362410389544</v>
      </c>
      <c r="M29" s="2">
        <f t="shared" si="3"/>
        <v>-14.095288310152021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5.7174211873432306</v>
      </c>
      <c r="H30" s="2">
        <f t="shared" si="7"/>
        <v>5.341789613887312</v>
      </c>
      <c r="I30" s="2">
        <f t="shared" si="8"/>
        <v>19.680947659807369</v>
      </c>
      <c r="J30" s="2">
        <f t="shared" si="8"/>
        <v>17.028692853699539</v>
      </c>
      <c r="K30" s="2">
        <f t="shared" si="5"/>
        <v>0.71327394074394823</v>
      </c>
      <c r="L30" s="2">
        <f t="shared" si="2"/>
        <v>-4.8877373357856033</v>
      </c>
      <c r="M30" s="2">
        <f t="shared" si="3"/>
        <v>-14.039053360607706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5.9139862770745149</v>
      </c>
      <c r="H31" s="2">
        <f t="shared" si="7"/>
        <v>5.5113745897562776</v>
      </c>
      <c r="I31" s="2">
        <f t="shared" si="8"/>
        <v>19.632070286449512</v>
      </c>
      <c r="J31" s="2">
        <f t="shared" si="8"/>
        <v>16.888302320093462</v>
      </c>
      <c r="K31" s="2">
        <f t="shared" si="5"/>
        <v>0.71040925178623571</v>
      </c>
      <c r="L31" s="2">
        <f t="shared" si="2"/>
        <v>-4.8514850766344075</v>
      </c>
      <c r="M31" s="2">
        <f t="shared" si="3"/>
        <v>-13.983444037238186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6.1100644056851783</v>
      </c>
      <c r="H32" s="2">
        <f t="shared" si="7"/>
        <v>5.6795584407553505</v>
      </c>
      <c r="I32" s="2">
        <f t="shared" si="8"/>
        <v>19.583555435683166</v>
      </c>
      <c r="J32" s="2">
        <f t="shared" si="8"/>
        <v>16.74846787972108</v>
      </c>
      <c r="K32" s="2">
        <f t="shared" si="5"/>
        <v>0.70752322432050097</v>
      </c>
      <c r="L32" s="2">
        <f t="shared" si="2"/>
        <v>-4.8156011707783364</v>
      </c>
      <c r="M32" s="2">
        <f t="shared" si="3"/>
        <v>-13.928452432971838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6.3056591799834703</v>
      </c>
      <c r="H33" s="2">
        <f t="shared" si="7"/>
        <v>5.8463466969309126</v>
      </c>
      <c r="I33" s="2">
        <f t="shared" si="8"/>
        <v>19.535399423975385</v>
      </c>
      <c r="J33" s="2">
        <f t="shared" si="8"/>
        <v>16.609183355391362</v>
      </c>
      <c r="K33" s="2">
        <f t="shared" si="5"/>
        <v>0.7046157122385529</v>
      </c>
      <c r="L33" s="2">
        <f t="shared" si="2"/>
        <v>-4.7800812333761344</v>
      </c>
      <c r="M33" s="2">
        <f t="shared" si="3"/>
        <v>-13.874070763834593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6.5007741701615549</v>
      </c>
      <c r="H34" s="2">
        <f t="shared" si="7"/>
        <v>6.0117448269466349</v>
      </c>
      <c r="I34" s="2">
        <f t="shared" si="8"/>
        <v>19.487598611641623</v>
      </c>
      <c r="J34" s="2">
        <f t="shared" si="8"/>
        <v>16.470442647753018</v>
      </c>
      <c r="K34" s="2">
        <f t="shared" si="5"/>
        <v>0.70168656903643489</v>
      </c>
      <c r="L34" s="2">
        <f t="shared" si="2"/>
        <v>-4.7449209554607101</v>
      </c>
      <c r="M34" s="2">
        <f t="shared" si="3"/>
        <v>-13.820291366446289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6.6954129102301989</v>
      </c>
      <c r="H35" s="2">
        <f t="shared" si="9"/>
        <v>6.1757582388558427</v>
      </c>
      <c r="I35" s="2">
        <f t="shared" ref="I35:J50" si="10">I34+L34*$B$3</f>
        <v>19.440149402087016</v>
      </c>
      <c r="J35" s="2">
        <f t="shared" si="10"/>
        <v>16.332239734088557</v>
      </c>
      <c r="K35" s="2">
        <f t="shared" si="5"/>
        <v>0.69873564784134867</v>
      </c>
      <c r="L35" s="2">
        <f t="shared" si="2"/>
        <v>-4.7101161025291312</v>
      </c>
      <c r="M35" s="2">
        <f t="shared" si="3"/>
        <v>-13.767106695570872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6.8895788984459427</v>
      </c>
      <c r="H36" s="2">
        <f t="shared" si="9"/>
        <v>6.3383922808619495</v>
      </c>
      <c r="I36" s="2">
        <f t="shared" si="10"/>
        <v>19.393048241061724</v>
      </c>
      <c r="J36" s="2">
        <f t="shared" si="10"/>
        <v>16.194568667132849</v>
      </c>
      <c r="K36" s="2">
        <f t="shared" si="5"/>
        <v>0.6957628014396382</v>
      </c>
      <c r="L36" s="2">
        <f t="shared" si="2"/>
        <v>-4.6756625131639318</v>
      </c>
      <c r="M36" s="2">
        <f t="shared" si="3"/>
        <v>-13.714509321719024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7.0832755977309017</v>
      </c>
      <c r="H37" s="2">
        <f t="shared" si="9"/>
        <v>6.4996522420671923</v>
      </c>
      <c r="I37" s="2">
        <f t="shared" si="10"/>
        <v>19.346291615930085</v>
      </c>
      <c r="J37" s="2">
        <f t="shared" si="10"/>
        <v>16.05742357391566</v>
      </c>
      <c r="K37" s="2">
        <f t="shared" si="5"/>
        <v>0.69276788230585351</v>
      </c>
      <c r="L37" s="2">
        <f t="shared" si="2"/>
        <v>-4.6415560976849397</v>
      </c>
      <c r="M37" s="2">
        <f t="shared" si="3"/>
        <v>-13.662491928801881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7.2765064360853184</v>
      </c>
      <c r="H38" s="2">
        <f t="shared" si="9"/>
        <v>6.6595433532099086</v>
      </c>
      <c r="I38" s="2">
        <f t="shared" si="10"/>
        <v>19.299876054953234</v>
      </c>
      <c r="J38" s="2">
        <f t="shared" si="10"/>
        <v>15.920798654627641</v>
      </c>
      <c r="K38" s="2">
        <f t="shared" si="5"/>
        <v>0.68975074263292446</v>
      </c>
      <c r="L38" s="2">
        <f t="shared" si="2"/>
        <v>-4.6077928368307699</v>
      </c>
      <c r="M38" s="2">
        <f t="shared" si="3"/>
        <v>-13.611047311834458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7.4692748069930088</v>
      </c>
      <c r="H39" s="2">
        <f t="shared" si="9"/>
        <v>6.8180707873905932</v>
      </c>
      <c r="I39" s="2">
        <f t="shared" si="10"/>
        <v>19.253798126584925</v>
      </c>
      <c r="J39" s="2">
        <f t="shared" si="10"/>
        <v>15.784688181509296</v>
      </c>
      <c r="K39" s="2">
        <f t="shared" si="5"/>
        <v>0.68671123436346715</v>
      </c>
      <c r="L39" s="2">
        <f t="shared" si="2"/>
        <v>-4.5743687804692268</v>
      </c>
      <c r="M39" s="2">
        <f t="shared" si="3"/>
        <v>-13.560168374687576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7.6615840698198348</v>
      </c>
      <c r="H40" s="2">
        <f t="shared" si="9"/>
        <v>6.9752396607869516</v>
      </c>
      <c r="I40" s="2">
        <f t="shared" si="10"/>
        <v>19.208054438780234</v>
      </c>
      <c r="J40" s="2">
        <f t="shared" si="10"/>
        <v>15.64908649776242</v>
      </c>
      <c r="K40" s="2">
        <f t="shared" si="5"/>
        <v>0.68364920922225103</v>
      </c>
      <c r="L40" s="2">
        <f t="shared" si="2"/>
        <v>-4.5412800463358156</v>
      </c>
      <c r="M40" s="2">
        <f t="shared" si="3"/>
        <v>-13.509848127886952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7.85343755020532</v>
      </c>
      <c r="H41" s="2">
        <f t="shared" si="9"/>
        <v>7.1310550333581819</v>
      </c>
      <c r="I41" s="2">
        <f t="shared" si="10"/>
        <v>19.162641638316877</v>
      </c>
      <c r="J41" s="2">
        <f t="shared" si="10"/>
        <v>15.51398801648355</v>
      </c>
      <c r="K41" s="2">
        <f t="shared" si="5"/>
        <v>0.68056451874985091</v>
      </c>
      <c r="L41" s="2">
        <f t="shared" si="2"/>
        <v>-4.5085228187996433</v>
      </c>
      <c r="M41" s="2">
        <f t="shared" si="3"/>
        <v>-13.460079686458293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8.0448385404475484</v>
      </c>
      <c r="H42" s="2">
        <f t="shared" si="9"/>
        <v>7.2855219095386943</v>
      </c>
      <c r="I42" s="2">
        <f t="shared" si="10"/>
        <v>19.117556410128881</v>
      </c>
      <c r="J42" s="2">
        <f t="shared" si="10"/>
        <v>15.379387219618968</v>
      </c>
      <c r="K42" s="2">
        <f t="shared" si="5"/>
        <v>0.67745701433751238</v>
      </c>
      <c r="L42" s="2">
        <f t="shared" si="2"/>
        <v>-4.476093347655957</v>
      </c>
      <c r="M42" s="2">
        <f t="shared" si="3"/>
        <v>-13.410856267817202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8.2357902998814545</v>
      </c>
      <c r="H43" s="2">
        <f t="shared" si="9"/>
        <v>7.4386452389214925</v>
      </c>
      <c r="I43" s="2">
        <f t="shared" si="10"/>
        <v>19.07279547665232</v>
      </c>
      <c r="J43" s="2">
        <f t="shared" si="10"/>
        <v>15.245278656940796</v>
      </c>
      <c r="K43" s="2">
        <f t="shared" si="5"/>
        <v>0.67432654726325436</v>
      </c>
      <c r="L43" s="2">
        <f t="shared" si="2"/>
        <v>-4.4439879469446222</v>
      </c>
      <c r="M43" s="2">
        <f t="shared" si="3"/>
        <v>-13.362171189702734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8.4262960552506296</v>
      </c>
      <c r="H44" s="2">
        <f t="shared" si="9"/>
        <v>7.5904299169314156</v>
      </c>
      <c r="I44" s="2">
        <f t="shared" si="10"/>
        <v>19.028355597182873</v>
      </c>
      <c r="J44" s="2">
        <f t="shared" si="10"/>
        <v>15.111656945043768</v>
      </c>
      <c r="K44" s="2">
        <f t="shared" si="5"/>
        <v>0.67117296872923826</v>
      </c>
      <c r="L44" s="2">
        <f t="shared" si="2"/>
        <v>-4.4122029937938434</v>
      </c>
      <c r="M44" s="2">
        <f t="shared" si="3"/>
        <v>-13.31401786815351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8.6163590010727695</v>
      </c>
      <c r="H45" s="2">
        <f t="shared" si="9"/>
        <v>7.7408807854884456</v>
      </c>
      <c r="I45" s="2">
        <f t="shared" si="10"/>
        <v>18.984233567244935</v>
      </c>
      <c r="J45" s="2">
        <f t="shared" si="10"/>
        <v>14.978516766362233</v>
      </c>
      <c r="K45" s="2">
        <f t="shared" si="5"/>
        <v>0.66799612990042745</v>
      </c>
      <c r="L45" s="2">
        <f t="shared" si="2"/>
        <v>-4.3807349272884588</v>
      </c>
      <c r="M45" s="2">
        <f t="shared" si="3"/>
        <v>-13.266389815525296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8.8059822999988544</v>
      </c>
      <c r="H46" s="2">
        <f t="shared" si="9"/>
        <v>7.8900026336612914</v>
      </c>
      <c r="I46" s="2">
        <f t="shared" si="10"/>
        <v>18.94042621797205</v>
      </c>
      <c r="J46" s="2">
        <f t="shared" si="10"/>
        <v>14.845852868206981</v>
      </c>
      <c r="K46" s="2">
        <f t="shared" si="5"/>
        <v>0.66479588194456563</v>
      </c>
      <c r="L46" s="2">
        <f t="shared" si="2"/>
        <v>-4.3495802473621419</v>
      </c>
      <c r="M46" s="2">
        <f t="shared" si="3"/>
        <v>-13.219280638548986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8.995169083166207</v>
      </c>
      <c r="H47" s="2">
        <f t="shared" si="9"/>
        <v>8.0378001983114338</v>
      </c>
      <c r="I47" s="2">
        <f t="shared" si="10"/>
        <v>18.896930415498428</v>
      </c>
      <c r="J47" s="2">
        <f t="shared" si="10"/>
        <v>14.713660061821491</v>
      </c>
      <c r="K47" s="2">
        <f t="shared" si="5"/>
        <v>0.66157207607350033</v>
      </c>
      <c r="L47" s="2">
        <f t="shared" si="2"/>
        <v>-4.3187355137128849</v>
      </c>
      <c r="M47" s="2">
        <f t="shared" si="3"/>
        <v>-13.172684036428006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9.1839224505455057</v>
      </c>
      <c r="H48" s="2">
        <f t="shared" si="9"/>
        <v>8.1842781647278269</v>
      </c>
      <c r="I48" s="2">
        <f t="shared" si="10"/>
        <v>18.8537430603613</v>
      </c>
      <c r="J48" s="2">
        <f t="shared" si="10"/>
        <v>14.581933221457211</v>
      </c>
      <c r="K48" s="2">
        <f t="shared" si="5"/>
        <v>0.65832456358587743</v>
      </c>
      <c r="L48" s="2">
        <f t="shared" si="2"/>
        <v>-4.2881973447411292</v>
      </c>
      <c r="M48" s="2">
        <f t="shared" si="3"/>
        <v>-13.126593798974101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9.3722454712818823</v>
      </c>
      <c r="H49" s="2">
        <f t="shared" si="9"/>
        <v>8.3294411672524493</v>
      </c>
      <c r="I49" s="2">
        <f t="shared" si="10"/>
        <v>18.810861086913889</v>
      </c>
      <c r="J49" s="2">
        <f t="shared" si="10"/>
        <v>14.450667283467469</v>
      </c>
      <c r="K49" s="2">
        <f t="shared" si="5"/>
        <v>0.65505319591123379</v>
      </c>
      <c r="L49" s="2">
        <f t="shared" si="2"/>
        <v>-4.257962416509935</v>
      </c>
      <c r="M49" s="2">
        <f t="shared" si="3"/>
        <v>-13.081003804780575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9.5601411840301953</v>
      </c>
      <c r="H50" s="2">
        <f t="shared" si="9"/>
        <v>8.4732937898968856</v>
      </c>
      <c r="I50" s="2">
        <f t="shared" si="10"/>
        <v>18.768281462748789</v>
      </c>
      <c r="J50" s="2">
        <f t="shared" si="10"/>
        <v>14.319857245419664</v>
      </c>
      <c r="K50" s="2">
        <f t="shared" si="5"/>
        <v>0.65175782465551502</v>
      </c>
      <c r="L50" s="2">
        <f t="shared" si="2"/>
        <v>-4.2280274617266151</v>
      </c>
      <c r="M50" s="2">
        <f t="shared" si="3"/>
        <v>-13.03590801943205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9.7476125972845971</v>
      </c>
      <c r="H51" s="2">
        <f t="shared" si="11"/>
        <v>8.6158405669501104</v>
      </c>
      <c r="I51" s="2">
        <f t="shared" ref="I51:J66" si="12">I50+L50*$B$3</f>
        <v>18.726001188131523</v>
      </c>
      <c r="J51" s="2">
        <f t="shared" si="12"/>
        <v>14.189498165225343</v>
      </c>
      <c r="K51" s="2">
        <f t="shared" si="5"/>
        <v>0.64843830164804339</v>
      </c>
      <c r="L51" s="2">
        <f t="shared" si="2"/>
        <v>-4.1983892687452249</v>
      </c>
      <c r="M51" s="2">
        <f t="shared" si="3"/>
        <v>-12.991300493749799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9.9346626897024759</v>
      </c>
      <c r="H52" s="2">
        <f t="shared" si="11"/>
        <v>8.7570859835776762</v>
      </c>
      <c r="I52" s="2">
        <f t="shared" si="12"/>
        <v>18.684017295444072</v>
      </c>
      <c r="J52" s="2">
        <f t="shared" si="12"/>
        <v>14.059585160287845</v>
      </c>
      <c r="K52" s="2">
        <f t="shared" si="5"/>
        <v>0.6450944789899633</v>
      </c>
      <c r="L52" s="2">
        <f t="shared" si="2"/>
        <v>-4.1690446805893666</v>
      </c>
      <c r="M52" s="2">
        <f t="shared" si="3"/>
        <v>-12.947175362071839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10.121294410422887</v>
      </c>
      <c r="H53" s="2">
        <f t="shared" si="11"/>
        <v>8.8970344764124505</v>
      </c>
      <c r="I53" s="2">
        <f t="shared" si="12"/>
        <v>18.642326848638177</v>
      </c>
      <c r="J53" s="2">
        <f t="shared" si="12"/>
        <v>13.930113406667127</v>
      </c>
      <c r="K53" s="2">
        <f t="shared" si="5"/>
        <v>0.64172620910419009</v>
      </c>
      <c r="L53" s="2">
        <f t="shared" si="2"/>
        <v>-4.139990593994753</v>
      </c>
      <c r="M53" s="2">
        <f t="shared" si="3"/>
        <v>-12.903526840566846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10.307510679379568</v>
      </c>
      <c r="H54" s="2">
        <f t="shared" si="11"/>
        <v>9.0356904341370949</v>
      </c>
      <c r="I54" s="2">
        <f t="shared" si="12"/>
        <v>18.60092694269823</v>
      </c>
      <c r="J54" s="2">
        <f t="shared" si="12"/>
        <v>13.801078138261458</v>
      </c>
      <c r="K54" s="2">
        <f t="shared" si="5"/>
        <v>0.63833334478688575</v>
      </c>
      <c r="L54" s="2">
        <f t="shared" si="2"/>
        <v>-4.1112239584709984</v>
      </c>
      <c r="M54" s="2">
        <f t="shared" si="3"/>
        <v>-12.860349225581135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10.493314387608628</v>
      </c>
      <c r="H55" s="2">
        <f t="shared" si="11"/>
        <v>9.1730581980584311</v>
      </c>
      <c r="I55" s="2">
        <f t="shared" si="12"/>
        <v>18.559814703113521</v>
      </c>
      <c r="J55" s="2">
        <f t="shared" si="12"/>
        <v>13.672474646005647</v>
      </c>
      <c r="K55" s="2">
        <f t="shared" si="5"/>
        <v>0.63491573926049194</v>
      </c>
      <c r="L55" s="2">
        <f t="shared" si="2"/>
        <v>-4.0827417753821003</v>
      </c>
      <c r="M55" s="2">
        <f t="shared" si="3"/>
        <v>-12.817636892017868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10.678708397550993</v>
      </c>
      <c r="H56" s="2">
        <f t="shared" si="11"/>
        <v>9.3091420626738852</v>
      </c>
      <c r="I56" s="2">
        <f t="shared" si="12"/>
        <v>18.5189872853597</v>
      </c>
      <c r="J56" s="2">
        <f t="shared" si="12"/>
        <v>13.544298277085469</v>
      </c>
      <c r="K56" s="2">
        <f t="shared" si="5"/>
        <v>0.63147324622833867</v>
      </c>
      <c r="L56" s="2">
        <f t="shared" si="2"/>
        <v>-4.054541097045103</v>
      </c>
      <c r="M56" s="2">
        <f t="shared" si="3"/>
        <v>-12.775384291747656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10.863695543349738</v>
      </c>
      <c r="H57" s="2">
        <f t="shared" si="11"/>
        <v>9.443946276230152</v>
      </c>
      <c r="I57" s="2">
        <f t="shared" si="12"/>
        <v>18.478441874389247</v>
      </c>
      <c r="J57" s="2">
        <f t="shared" si="12"/>
        <v>13.416544434167992</v>
      </c>
      <c r="K57" s="2">
        <f t="shared" si="5"/>
        <v>0.62800571993085919</v>
      </c>
      <c r="L57" s="2">
        <f t="shared" si="2"/>
        <v>-4.0266190258464647</v>
      </c>
      <c r="M57" s="2">
        <f t="shared" si="3"/>
        <v>-12.733585952049918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11.048278631142338</v>
      </c>
      <c r="H58" s="2">
        <f t="shared" si="11"/>
        <v>9.5774750412742282</v>
      </c>
      <c r="I58" s="2">
        <f t="shared" si="12"/>
        <v>18.438175684130783</v>
      </c>
      <c r="J58" s="2">
        <f t="shared" si="12"/>
        <v>13.289208574647493</v>
      </c>
      <c r="K58" s="2">
        <f t="shared" si="5"/>
        <v>0.62451301520343128</v>
      </c>
      <c r="L58" s="2">
        <f t="shared" si="2"/>
        <v>-3.9989727133756134</v>
      </c>
      <c r="M58" s="2">
        <f t="shared" si="3"/>
        <v>-12.692236474084115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11.232460439347978</v>
      </c>
      <c r="H59" s="2">
        <f t="shared" si="11"/>
        <v>9.7097325151969986</v>
      </c>
      <c r="I59" s="2">
        <f t="shared" si="12"/>
        <v>18.398185956997029</v>
      </c>
      <c r="J59" s="2">
        <f t="shared" si="12"/>
        <v>13.162286209906652</v>
      </c>
      <c r="K59" s="2">
        <f t="shared" si="5"/>
        <v>0.62099498753587068</v>
      </c>
      <c r="L59" s="2">
        <f t="shared" si="2"/>
        <v>-3.9715993595752281</v>
      </c>
      <c r="M59" s="2">
        <f t="shared" si="3"/>
        <v>-12.651330531390256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11.416243718949969</v>
      </c>
      <c r="H60" s="2">
        <f t="shared" si="11"/>
        <v>9.8407228107694955</v>
      </c>
      <c r="I60" s="2">
        <f t="shared" si="12"/>
        <v>18.358469963401276</v>
      </c>
      <c r="J60" s="2">
        <f t="shared" si="12"/>
        <v>13.035772904592749</v>
      </c>
      <c r="K60" s="2">
        <f t="shared" si="5"/>
        <v>0.61745149313359848</v>
      </c>
      <c r="L60" s="2">
        <f t="shared" si="2"/>
        <v>-3.9444962119077838</v>
      </c>
      <c r="M60" s="2">
        <f t="shared" si="3"/>
        <v>-12.610862868417914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11.599631193773387</v>
      </c>
      <c r="H61" s="2">
        <f t="shared" si="11"/>
        <v>9.9704499966720022</v>
      </c>
      <c r="I61" s="2">
        <f t="shared" si="12"/>
        <v>18.319025001282199</v>
      </c>
      <c r="J61" s="2">
        <f t="shared" si="12"/>
        <v>12.90966427590857</v>
      </c>
      <c r="K61" s="2">
        <f t="shared" si="5"/>
        <v>0.61388238898050551</v>
      </c>
      <c r="L61" s="2">
        <f t="shared" si="2"/>
        <v>-3.9176605645379019</v>
      </c>
      <c r="M61" s="2">
        <f t="shared" si="3"/>
        <v>-12.570828299083104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11.782625560757984</v>
      </c>
      <c r="H62" s="2">
        <f t="shared" si="11"/>
        <v>10.098918098016133</v>
      </c>
      <c r="I62" s="2">
        <f t="shared" si="12"/>
        <v>18.279848395636819</v>
      </c>
      <c r="J62" s="2">
        <f t="shared" si="12"/>
        <v>12.78395599291774</v>
      </c>
      <c r="K62" s="2">
        <f t="shared" si="5"/>
        <v>0.61028753290353488</v>
      </c>
      <c r="L62" s="2">
        <f t="shared" si="2"/>
        <v>-3.891089757530052</v>
      </c>
      <c r="M62" s="2">
        <f t="shared" si="3"/>
        <v>-12.531221705352346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11.965229490226475</v>
      </c>
      <c r="H63" s="2">
        <f t="shared" si="11"/>
        <v>10.226131096860042</v>
      </c>
      <c r="I63" s="2">
        <f t="shared" si="12"/>
        <v>18.24093749806152</v>
      </c>
      <c r="J63" s="2">
        <f t="shared" si="12"/>
        <v>12.658643775864217</v>
      </c>
      <c r="K63" s="2">
        <f t="shared" si="5"/>
        <v>0.60666678363900362</v>
      </c>
      <c r="L63" s="2">
        <f t="shared" si="2"/>
        <v>-3.8647811760612005</v>
      </c>
      <c r="M63" s="2">
        <f t="shared" si="3"/>
        <v>-12.492038035853332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12.147445626148288</v>
      </c>
      <c r="H64" s="2">
        <f t="shared" si="11"/>
        <v>10.352092932716891</v>
      </c>
      <c r="I64" s="2">
        <f t="shared" si="12"/>
        <v>18.202289686300908</v>
      </c>
      <c r="J64" s="2">
        <f t="shared" si="12"/>
        <v>12.533723395505683</v>
      </c>
      <c r="K64" s="2">
        <f t="shared" si="5"/>
        <v>0.60302000090068431</v>
      </c>
      <c r="L64" s="2">
        <f t="shared" si="2"/>
        <v>-3.8387322496479372</v>
      </c>
      <c r="M64" s="2">
        <f t="shared" si="3"/>
        <v>-12.453272304511501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12.329276586398814</v>
      </c>
      <c r="H65" s="2">
        <f t="shared" si="11"/>
        <v>10.476807503056722</v>
      </c>
      <c r="I65" s="2">
        <f t="shared" si="12"/>
        <v>18.163902363804429</v>
      </c>
      <c r="J65" s="2">
        <f t="shared" si="12"/>
        <v>12.409190672460568</v>
      </c>
      <c r="K65" s="2">
        <f t="shared" si="5"/>
        <v>0.59934704544966289</v>
      </c>
      <c r="L65" s="2">
        <f t="shared" si="2"/>
        <v>-3.8129404513877172</v>
      </c>
      <c r="M65" s="2">
        <f t="shared" si="3"/>
        <v>-12.414919589211987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12.51072496301429</v>
      </c>
      <c r="H66" s="2">
        <f t="shared" si="11"/>
        <v>10.600278663801868</v>
      </c>
      <c r="I66" s="2">
        <f t="shared" si="12"/>
        <v>18.125772959290551</v>
      </c>
      <c r="J66" s="2">
        <f t="shared" si="12"/>
        <v>12.285041476568448</v>
      </c>
      <c r="K66" s="2">
        <f t="shared" si="5"/>
        <v>0.59564777916599454</v>
      </c>
      <c r="L66" s="2">
        <f t="shared" si="2"/>
        <v>-3.787403297213769</v>
      </c>
      <c r="M66" s="2">
        <f t="shared" si="3"/>
        <v>-12.376975030486335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12.691793322442335</v>
      </c>
      <c r="H67" s="2">
        <f t="shared" si="13"/>
        <v>10.722510229816029</v>
      </c>
      <c r="I67" s="2">
        <f t="shared" ref="I67:J82" si="14">I66+L66*$B$3</f>
        <v>18.087898926318413</v>
      </c>
      <c r="J67" s="2">
        <f t="shared" si="14"/>
        <v>12.161271726263585</v>
      </c>
      <c r="K67" s="2">
        <f t="shared" si="5"/>
        <v>0.59192206512217138</v>
      </c>
      <c r="L67" s="2">
        <f t="shared" ref="L67:L130" si="15">0-$B$16*(I67*I67+J67*J67)*COS(K67)</f>
        <v>-3.7621183451632918</v>
      </c>
      <c r="M67" s="2">
        <f t="shared" ref="M67:M130" si="16">-9.81-$B$16*(I67*I67+J67*J67)*SIN(K67)</f>
        <v>-12.339433830223433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12.872484205788259</v>
      </c>
      <c r="H68" s="2">
        <f t="shared" si="13"/>
        <v>10.843505975387155</v>
      </c>
      <c r="I68" s="2">
        <f t="shared" si="14"/>
        <v>18.050277742866779</v>
      </c>
      <c r="J68" s="2">
        <f t="shared" si="14"/>
        <v>12.037877387961352</v>
      </c>
      <c r="K68" s="2">
        <f t="shared" ref="K68:K132" si="18">ATAN(J68/I68)</f>
        <v>0.58816976765841866</v>
      </c>
      <c r="L68" s="2">
        <f t="shared" si="15"/>
        <v>-3.7370831946585654</v>
      </c>
      <c r="M68" s="2">
        <f t="shared" si="16"/>
        <v>-12.3022912504041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13.052800129057195</v>
      </c>
      <c r="H69" s="2">
        <f t="shared" si="13"/>
        <v>10.963269634704247</v>
      </c>
      <c r="I69" s="2">
        <f t="shared" si="14"/>
        <v>18.012906910920194</v>
      </c>
      <c r="J69" s="2">
        <f t="shared" si="14"/>
        <v>11.914854475457311</v>
      </c>
      <c r="K69" s="2">
        <f t="shared" si="18"/>
        <v>0.58439075245983485</v>
      </c>
      <c r="L69" s="2">
        <f t="shared" si="15"/>
        <v>-3.7122954858005599</v>
      </c>
      <c r="M69" s="2">
        <f t="shared" si="16"/>
        <v>-12.265542611858821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13.232743583392107</v>
      </c>
      <c r="H70" s="2">
        <f t="shared" si="13"/>
        <v>11.081804902328226</v>
      </c>
      <c r="I70" s="2">
        <f t="shared" si="14"/>
        <v>17.975783956062187</v>
      </c>
      <c r="J70" s="2">
        <f t="shared" si="14"/>
        <v>11.792199049338723</v>
      </c>
      <c r="K70" s="2">
        <f t="shared" si="18"/>
        <v>0.58058488663538688</v>
      </c>
      <c r="L70" s="2">
        <f t="shared" si="15"/>
        <v>-3.6877528986747157</v>
      </c>
      <c r="M70" s="2">
        <f t="shared" si="16"/>
        <v>-12.229183293048122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13.412317035307796</v>
      </c>
      <c r="H71" s="2">
        <f t="shared" si="13"/>
        <v>11.199115433656962</v>
      </c>
      <c r="I71" s="2">
        <f t="shared" si="14"/>
        <v>17.938906427075441</v>
      </c>
      <c r="J71" s="2">
        <f t="shared" si="14"/>
        <v>11.669907216408243</v>
      </c>
      <c r="K71" s="2">
        <f t="shared" si="18"/>
        <v>0.57675203879877301</v>
      </c>
      <c r="L71" s="2">
        <f t="shared" si="15"/>
        <v>-3.6634531526684939</v>
      </c>
      <c r="M71" s="2">
        <f t="shared" si="16"/>
        <v>-12.193208728865052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13.591522926920916</v>
      </c>
      <c r="H72" s="2">
        <f t="shared" si="13"/>
        <v>11.315204845384601</v>
      </c>
      <c r="I72" s="2">
        <f t="shared" si="14"/>
        <v>17.902271895548758</v>
      </c>
      <c r="J72" s="2">
        <f t="shared" si="14"/>
        <v>11.547975129119592</v>
      </c>
      <c r="K72" s="2">
        <f t="shared" si="18"/>
        <v>0.57289207915116436</v>
      </c>
      <c r="L72" s="2">
        <f t="shared" si="15"/>
        <v>-3.6393940058003738</v>
      </c>
      <c r="M72" s="2">
        <f t="shared" si="16"/>
        <v>-12.157614409459363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13.770363676176114</v>
      </c>
      <c r="H73" s="2">
        <f t="shared" si="13"/>
        <v>11.430076715955323</v>
      </c>
      <c r="I73" s="2">
        <f t="shared" si="14"/>
        <v>17.865877955490753</v>
      </c>
      <c r="J73" s="2">
        <f t="shared" si="14"/>
        <v>11.426398985024999</v>
      </c>
      <c r="K73" s="2">
        <f t="shared" si="18"/>
        <v>0.56900487956583068</v>
      </c>
      <c r="L73" s="2">
        <f t="shared" si="15"/>
        <v>-3.6155732540599135</v>
      </c>
      <c r="M73" s="2">
        <f t="shared" si="16"/>
        <v>-12.122395879082838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13.948841677068319</v>
      </c>
      <c r="H74" s="2">
        <f t="shared" si="13"/>
        <v>11.54373458601162</v>
      </c>
      <c r="I74" s="2">
        <f t="shared" si="14"/>
        <v>17.829722222950153</v>
      </c>
      <c r="J74" s="2">
        <f t="shared" si="14"/>
        <v>11.305175026234171</v>
      </c>
      <c r="K74" s="2">
        <f t="shared" si="18"/>
        <v>0.56509031367465989</v>
      </c>
      <c r="L74" s="2">
        <f t="shared" si="15"/>
        <v>-3.5919887307585832</v>
      </c>
      <c r="M74" s="2">
        <f t="shared" si="16"/>
        <v>-12.087548734955412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14.126959299861282</v>
      </c>
      <c r="H75" s="2">
        <f t="shared" si="13"/>
        <v>11.656181958837214</v>
      </c>
      <c r="I75" s="2">
        <f t="shared" si="14"/>
        <v>17.793802335642567</v>
      </c>
      <c r="J75" s="2">
        <f t="shared" si="14"/>
        <v>11.184299538884616</v>
      </c>
      <c r="K75" s="2">
        <f t="shared" si="18"/>
        <v>0.56114825695657466</v>
      </c>
      <c r="L75" s="2">
        <f t="shared" si="15"/>
        <v>-3.5686383058909872</v>
      </c>
      <c r="M75" s="2">
        <f t="shared" si="16"/>
        <v>-12.05306862615158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14.304718891302413</v>
      </c>
      <c r="H76" s="2">
        <f t="shared" si="13"/>
        <v>11.767422300794752</v>
      </c>
      <c r="I76" s="2">
        <f t="shared" si="14"/>
        <v>17.758115952583658</v>
      </c>
      <c r="J76" s="2">
        <f t="shared" si="14"/>
        <v>11.063768852623101</v>
      </c>
      <c r="K76" s="2">
        <f t="shared" si="18"/>
        <v>0.55717858682784893</v>
      </c>
      <c r="L76" s="2">
        <f t="shared" si="15"/>
        <v>-3.5455198855061756</v>
      </c>
      <c r="M76" s="2">
        <f t="shared" si="16"/>
        <v>-12.01895125250671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14.482122774833973</v>
      </c>
      <c r="H77" s="2">
        <f t="shared" si="13"/>
        <v>11.877459041758357</v>
      </c>
      <c r="I77" s="2">
        <f t="shared" si="14"/>
        <v>17.722660753728597</v>
      </c>
      <c r="J77" s="2">
        <f t="shared" si="14"/>
        <v>10.943579340098033</v>
      </c>
      <c r="K77" s="2">
        <f t="shared" si="18"/>
        <v>0.55318118273432482</v>
      </c>
      <c r="L77" s="2">
        <f t="shared" si="15"/>
        <v>-3.5226314110887391</v>
      </c>
      <c r="M77" s="2">
        <f t="shared" si="16"/>
        <v>-11.985192363542856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14.659173250800704</v>
      </c>
      <c r="H78" s="2">
        <f t="shared" si="13"/>
        <v>11.98629557554116</v>
      </c>
      <c r="I78" s="2">
        <f t="shared" si="14"/>
        <v>17.687434439617711</v>
      </c>
      <c r="J78" s="2">
        <f t="shared" si="14"/>
        <v>10.823727416462605</v>
      </c>
      <c r="K78" s="2">
        <f t="shared" si="18"/>
        <v>0.54915592624552889</v>
      </c>
      <c r="L78" s="2">
        <f t="shared" si="15"/>
        <v>-3.4999708589493377</v>
      </c>
      <c r="M78" s="2">
        <f t="shared" si="16"/>
        <v>-11.951787757413669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14.835872596653934</v>
      </c>
      <c r="H79" s="2">
        <f t="shared" si="13"/>
        <v>12.093935260317915</v>
      </c>
      <c r="I79" s="2">
        <f t="shared" si="14"/>
        <v>17.652434731028219</v>
      </c>
      <c r="J79" s="2">
        <f t="shared" si="14"/>
        <v>10.704209538888469</v>
      </c>
      <c r="K79" s="2">
        <f t="shared" si="18"/>
        <v>0.54510270115068438</v>
      </c>
      <c r="L79" s="2">
        <f t="shared" si="15"/>
        <v>-3.4775362396243978</v>
      </c>
      <c r="M79" s="2">
        <f t="shared" si="16"/>
        <v>-11.91873327986805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15.012223067152235</v>
      </c>
      <c r="H80" s="2">
        <f t="shared" si="13"/>
        <v>12.200381419042806</v>
      </c>
      <c r="I80" s="2">
        <f t="shared" si="14"/>
        <v>17.617659368631976</v>
      </c>
      <c r="J80" s="2">
        <f t="shared" si="14"/>
        <v>10.585022206089787</v>
      </c>
      <c r="K80" s="2">
        <f t="shared" si="18"/>
        <v>0.54102139355661127</v>
      </c>
      <c r="L80" s="2">
        <f t="shared" si="15"/>
        <v>-3.4553255972846517</v>
      </c>
      <c r="M80" s="2">
        <f t="shared" si="16"/>
        <v>-11.886024823232155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15.18822689455869</v>
      </c>
      <c r="H81" s="2">
        <f t="shared" si="13"/>
        <v>12.305637339862542</v>
      </c>
      <c r="I81" s="2">
        <f t="shared" si="14"/>
        <v>17.583106112659131</v>
      </c>
      <c r="J81" s="2">
        <f t="shared" si="14"/>
        <v>10.466161957857466</v>
      </c>
      <c r="K81" s="2">
        <f t="shared" si="18"/>
        <v>0.53691189198750811</v>
      </c>
      <c r="L81" s="2">
        <f t="shared" si="15"/>
        <v>-3.4333370091522442</v>
      </c>
      <c r="M81" s="2">
        <f t="shared" si="16"/>
        <v>-11.853658325409434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15.363886288834824</v>
      </c>
      <c r="H82" s="2">
        <f t="shared" si="13"/>
        <v>12.409706276524847</v>
      </c>
      <c r="I82" s="2">
        <f t="shared" si="14"/>
        <v>17.548772742567607</v>
      </c>
      <c r="J82" s="2">
        <f t="shared" si="14"/>
        <v>10.347625374603371</v>
      </c>
      <c r="K82" s="2">
        <f t="shared" si="18"/>
        <v>0.53277408748660149</v>
      </c>
      <c r="L82" s="2">
        <f t="shared" si="15"/>
        <v>-3.4115685849261044</v>
      </c>
      <c r="M82" s="2">
        <f t="shared" si="16"/>
        <v>-11.821629768898358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15.539203437831253</v>
      </c>
      <c r="H83" s="2">
        <f t="shared" si="20"/>
        <v>12.512591448782437</v>
      </c>
      <c r="I83" s="2">
        <f t="shared" ref="I83:J98" si="21">I82+L82*$B$3</f>
        <v>17.514657056718345</v>
      </c>
      <c r="J83" s="2">
        <f t="shared" si="21"/>
        <v>10.229409076914388</v>
      </c>
      <c r="K83" s="2">
        <f t="shared" si="18"/>
        <v>0.52860787371965057</v>
      </c>
      <c r="L83" s="2">
        <f t="shared" si="15"/>
        <v>-3.3900184662153232</v>
      </c>
      <c r="M83" s="2">
        <f t="shared" si="16"/>
        <v>-11.789935179827488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15.714180507475124</v>
      </c>
      <c r="H84" s="2">
        <f t="shared" si="20"/>
        <v>12.61429604279259</v>
      </c>
      <c r="I84" s="2">
        <f t="shared" si="21"/>
        <v>17.48075687205619</v>
      </c>
      <c r="J84" s="2">
        <f t="shared" si="21"/>
        <v>10.111509725116113</v>
      </c>
      <c r="K84" s="2">
        <f t="shared" si="18"/>
        <v>0.52441314708028985</v>
      </c>
      <c r="L84" s="2">
        <f t="shared" si="15"/>
        <v>-3.3686848259802447</v>
      </c>
      <c r="M84" s="2">
        <f t="shared" si="16"/>
        <v>-11.758570627007622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15.888819641954386</v>
      </c>
      <c r="H85" s="2">
        <f t="shared" si="20"/>
        <v>12.714823211512401</v>
      </c>
      <c r="I85" s="2">
        <f t="shared" si="21"/>
        <v>17.447070023796389</v>
      </c>
      <c r="J85" s="2">
        <f t="shared" si="21"/>
        <v>9.9939240188460374</v>
      </c>
      <c r="K85" s="2">
        <f t="shared" si="18"/>
        <v>0.52018980679718774</v>
      </c>
      <c r="L85" s="2">
        <f t="shared" si="15"/>
        <v>-3.3475658679810159</v>
      </c>
      <c r="M85" s="2">
        <f t="shared" si="16"/>
        <v>-11.727532221000679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16.063122963898952</v>
      </c>
      <c r="H86" s="2">
        <f t="shared" si="20"/>
        <v>12.814176075089811</v>
      </c>
      <c r="I86" s="2">
        <f t="shared" si="21"/>
        <v>17.41359436511658</v>
      </c>
      <c r="J86" s="2">
        <f t="shared" si="21"/>
        <v>9.8766486966360301</v>
      </c>
      <c r="K86" s="2">
        <f t="shared" si="18"/>
        <v>0.5159377550430001</v>
      </c>
      <c r="L86" s="2">
        <f t="shared" si="15"/>
        <v>-3.3266598262333278</v>
      </c>
      <c r="M86" s="2">
        <f t="shared" si="16"/>
        <v>-11.696816113205063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16.237092574558805</v>
      </c>
      <c r="H87" s="2">
        <f t="shared" si="20"/>
        <v>12.912357721250512</v>
      </c>
      <c r="I87" s="2">
        <f t="shared" si="21"/>
        <v>17.380327766854247</v>
      </c>
      <c r="J87" s="2">
        <f t="shared" si="21"/>
        <v>9.7596805355039802</v>
      </c>
      <c r="K87" s="2">
        <f t="shared" si="18"/>
        <v>0.51165689704509165</v>
      </c>
      <c r="L87" s="2">
        <f t="shared" si="15"/>
        <v>-3.3059649644710944</v>
      </c>
      <c r="M87" s="2">
        <f t="shared" si="16"/>
        <v>-11.666418494957215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16.410730553979125</v>
      </c>
      <c r="H88" s="2">
        <f t="shared" si="20"/>
        <v>13.009371205680806</v>
      </c>
      <c r="I88" s="2">
        <f t="shared" si="21"/>
        <v>17.347268117209538</v>
      </c>
      <c r="J88" s="2">
        <f t="shared" si="21"/>
        <v>9.643016350554408</v>
      </c>
      <c r="K88" s="2">
        <f t="shared" si="18"/>
        <v>0.5073471411979924</v>
      </c>
      <c r="L88" s="2">
        <f t="shared" si="15"/>
        <v>-3.2854795756158235</v>
      </c>
      <c r="M88" s="2">
        <f t="shared" si="16"/>
        <v>-11.63633559664911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16.584038961172443</v>
      </c>
      <c r="H89" s="2">
        <f t="shared" si="20"/>
        <v>13.105219552406519</v>
      </c>
      <c r="I89" s="2">
        <f t="shared" si="21"/>
        <v>17.31441332145338</v>
      </c>
      <c r="J89" s="2">
        <f t="shared" si="21"/>
        <v>9.5266529945879164</v>
      </c>
      <c r="K89" s="2">
        <f t="shared" si="18"/>
        <v>0.50300839917756068</v>
      </c>
      <c r="L89" s="2">
        <f t="shared" si="15"/>
        <v>-3.265201981252424</v>
      </c>
      <c r="M89" s="2">
        <f t="shared" si="16"/>
        <v>-11.606563686861422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16.757019834287917</v>
      </c>
      <c r="H90" s="2">
        <f t="shared" si="20"/>
        <v>13.199905754168055</v>
      </c>
      <c r="I90" s="2">
        <f t="shared" si="21"/>
        <v>17.281761301640856</v>
      </c>
      <c r="J90" s="2">
        <f t="shared" si="21"/>
        <v>9.4105873577193027</v>
      </c>
      <c r="K90" s="2">
        <f t="shared" si="18"/>
        <v>0.49864058605681039</v>
      </c>
      <c r="L90" s="2">
        <f t="shared" si="15"/>
        <v>-3.2451305311112355</v>
      </c>
      <c r="M90" s="2">
        <f t="shared" si="16"/>
        <v>-11.57709907151216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16.929675190777772</v>
      </c>
      <c r="H91" s="2">
        <f t="shared" si="20"/>
        <v>13.293432772791673</v>
      </c>
      <c r="I91" s="2">
        <f t="shared" si="21"/>
        <v>17.249309996329742</v>
      </c>
      <c r="J91" s="2">
        <f t="shared" si="21"/>
        <v>9.2948163670041808</v>
      </c>
      <c r="K91" s="2">
        <f t="shared" si="18"/>
        <v>0.494243620423365</v>
      </c>
      <c r="L91" s="2">
        <f t="shared" si="15"/>
        <v>-3.2252636025560144</v>
      </c>
      <c r="M91" s="2">
        <f t="shared" si="16"/>
        <v>-11.547938093020486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17.102007027560941</v>
      </c>
      <c r="H92" s="2">
        <f t="shared" si="20"/>
        <v>13.385803539557065</v>
      </c>
      <c r="I92" s="2">
        <f t="shared" si="21"/>
        <v>17.217057360304182</v>
      </c>
      <c r="J92" s="2">
        <f t="shared" si="21"/>
        <v>9.1793369860739755</v>
      </c>
      <c r="K92" s="2">
        <f t="shared" si="18"/>
        <v>0.48981742449849097</v>
      </c>
      <c r="L92" s="2">
        <f t="shared" si="15"/>
        <v>-3.2055996000776807</v>
      </c>
      <c r="M92" s="2">
        <f t="shared" si="16"/>
        <v>-11.519077129485567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17.274017321183976</v>
      </c>
      <c r="H93" s="2">
        <f t="shared" si="20"/>
        <v>13.477020955561331</v>
      </c>
      <c r="I93" s="2">
        <f t="shared" si="21"/>
        <v>17.185001364303403</v>
      </c>
      <c r="J93" s="2">
        <f t="shared" si="21"/>
        <v>9.0641462147791199</v>
      </c>
      <c r="K93" s="2">
        <f t="shared" si="18"/>
        <v>0.4853619242576635</v>
      </c>
      <c r="L93" s="2">
        <f t="shared" si="15"/>
        <v>-3.1861369547935969</v>
      </c>
      <c r="M93" s="2">
        <f t="shared" si="16"/>
        <v>-11.490512593880199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17.445708027979272</v>
      </c>
      <c r="H94" s="2">
        <f t="shared" si="20"/>
        <v>13.567087892079428</v>
      </c>
      <c r="I94" s="2">
        <f t="shared" si="21"/>
        <v>17.153139994755467</v>
      </c>
      <c r="J94" s="2">
        <f t="shared" si="21"/>
        <v>8.9492410888403171</v>
      </c>
      <c r="K94" s="2">
        <f t="shared" si="18"/>
        <v>0.48087704955260957</v>
      </c>
      <c r="L94" s="2">
        <f t="shared" si="15"/>
        <v>-3.1668741239521454</v>
      </c>
      <c r="M94" s="2">
        <f t="shared" si="16"/>
        <v>-11.462240933259039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17.617081084220629</v>
      </c>
      <c r="H95" s="2">
        <f t="shared" si="20"/>
        <v>13.656007190921168</v>
      </c>
      <c r="I95" s="2">
        <f t="shared" si="21"/>
        <v>17.121471253515946</v>
      </c>
      <c r="J95" s="2">
        <f t="shared" si="21"/>
        <v>8.8346186795077273</v>
      </c>
      <c r="K95" s="2">
        <f t="shared" si="18"/>
        <v>0.47636273423477343</v>
      </c>
      <c r="L95" s="2">
        <f t="shared" si="15"/>
        <v>-3.1478095904424226</v>
      </c>
      <c r="M95" s="2">
        <f t="shared" si="16"/>
        <v>-11.434258627981249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17.788138406276268</v>
      </c>
      <c r="H96" s="2">
        <f t="shared" si="20"/>
        <v>13.743781664784846</v>
      </c>
      <c r="I96" s="2">
        <f t="shared" si="21"/>
        <v>17.08999315761152</v>
      </c>
      <c r="J96" s="2">
        <f t="shared" si="21"/>
        <v>8.7202760932279144</v>
      </c>
      <c r="K96" s="2">
        <f t="shared" si="18"/>
        <v>0.47181891628013828</v>
      </c>
      <c r="L96" s="2">
        <f t="shared" si="15"/>
        <v>-3.1289418623088356</v>
      </c>
      <c r="M96" s="2">
        <f t="shared" si="16"/>
        <v>-11.406562190947367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17.958881890759269</v>
      </c>
      <c r="H97" s="2">
        <f t="shared" si="20"/>
        <v>13.830414097607576</v>
      </c>
      <c r="I97" s="2">
        <f t="shared" si="21"/>
        <v>17.058703738988431</v>
      </c>
      <c r="J97" s="2">
        <f t="shared" si="21"/>
        <v>8.6062104713184411</v>
      </c>
      <c r="K97" s="2">
        <f t="shared" si="18"/>
        <v>0.46724553791534323</v>
      </c>
      <c r="L97" s="2">
        <f t="shared" si="15"/>
        <v>-3.1102694722703927</v>
      </c>
      <c r="M97" s="2">
        <f t="shared" si="16"/>
        <v>-11.379148166850269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18.129313414675536</v>
      </c>
      <c r="H98" s="2">
        <f t="shared" si="20"/>
        <v>13.915907244912418</v>
      </c>
      <c r="I98" s="2">
        <f t="shared" si="21"/>
        <v>17.027601044265726</v>
      </c>
      <c r="J98" s="2">
        <f t="shared" si="21"/>
        <v>8.4924189896499378</v>
      </c>
      <c r="K98" s="2">
        <f t="shared" si="18"/>
        <v>0.46264254574502023</v>
      </c>
      <c r="L98" s="2">
        <f t="shared" si="15"/>
        <v>-3.0917909772445187</v>
      </c>
      <c r="M98" s="2">
        <f t="shared" si="16"/>
        <v>-11.352013131440028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18.299434835569329</v>
      </c>
      <c r="H99" s="2">
        <f t="shared" si="22"/>
        <v>14.000263834152346</v>
      </c>
      <c r="I99" s="2">
        <f t="shared" ref="I99:J114" si="23">I98+L98*$B$3</f>
        <v>16.996683134493281</v>
      </c>
      <c r="J99" s="2">
        <f t="shared" si="23"/>
        <v>8.3788988583355373</v>
      </c>
      <c r="K99" s="2">
        <f t="shared" si="18"/>
        <v>0.45800989088027688</v>
      </c>
      <c r="L99" s="2">
        <f t="shared" si="15"/>
        <v>-3.0735049578751816</v>
      </c>
      <c r="M99" s="2">
        <f t="shared" si="16"/>
        <v>-11.325153690802551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18.469247991666368</v>
      </c>
      <c r="H100" s="2">
        <f t="shared" si="22"/>
        <v>14.083486565051162</v>
      </c>
      <c r="I100" s="2">
        <f t="shared" si="23"/>
        <v>16.96594808491453</v>
      </c>
      <c r="J100" s="2">
        <f t="shared" si="23"/>
        <v>8.2656473214275117</v>
      </c>
      <c r="K100" s="2">
        <f t="shared" si="18"/>
        <v>0.45334752906824505</v>
      </c>
      <c r="L100" s="2">
        <f t="shared" si="15"/>
        <v>-3.0554100180651815</v>
      </c>
      <c r="M100" s="2">
        <f t="shared" si="16"/>
        <v>-11.298566480651852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18.638754702014609</v>
      </c>
      <c r="H101" s="2">
        <f t="shared" si="22"/>
        <v>14.165578109941404</v>
      </c>
      <c r="I101" s="2">
        <f t="shared" si="23"/>
        <v>16.935393984733878</v>
      </c>
      <c r="J101" s="2">
        <f t="shared" si="23"/>
        <v>8.1526616566209924</v>
      </c>
      <c r="K101" s="2">
        <f t="shared" si="18"/>
        <v>0.44865542082260818</v>
      </c>
      <c r="L101" s="2">
        <f t="shared" si="15"/>
        <v>-3.0375047845124006</v>
      </c>
      <c r="M101" s="2">
        <f t="shared" si="16"/>
        <v>-11.272248165635823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18.807956766622723</v>
      </c>
      <c r="H102" s="2">
        <f t="shared" si="22"/>
        <v>14.246541114099331</v>
      </c>
      <c r="I102" s="2">
        <f t="shared" si="23"/>
        <v>16.905018936888755</v>
      </c>
      <c r="J102" s="2">
        <f t="shared" si="23"/>
        <v>8.0399391749646334</v>
      </c>
      <c r="K102" s="2">
        <f t="shared" si="18"/>
        <v>0.44393353155501847</v>
      </c>
      <c r="L102" s="2">
        <f t="shared" si="15"/>
        <v>-3.019787906249864</v>
      </c>
      <c r="M102" s="2">
        <f t="shared" si="16"/>
        <v>-11.246195438655395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18.9768559665963</v>
      </c>
      <c r="H103" s="2">
        <f t="shared" si="22"/>
        <v>14.326378196077044</v>
      </c>
      <c r="I103" s="2">
        <f t="shared" si="23"/>
        <v>16.874821057826257</v>
      </c>
      <c r="J103" s="2">
        <f t="shared" si="23"/>
        <v>7.927477220578079</v>
      </c>
      <c r="K103" s="2">
        <f t="shared" si="18"/>
        <v>0.43918183170730729</v>
      </c>
      <c r="L103" s="2">
        <f t="shared" si="15"/>
        <v>-3.002258054189435</v>
      </c>
      <c r="M103" s="2">
        <f t="shared" si="16"/>
        <v>-11.220405020196978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19.145454064271853</v>
      </c>
      <c r="H104" s="2">
        <f t="shared" si="22"/>
        <v>14.405091948031815</v>
      </c>
      <c r="I104" s="2">
        <f t="shared" si="23"/>
        <v>16.84479847728436</v>
      </c>
      <c r="J104" s="2">
        <f t="shared" si="23"/>
        <v>7.8152731703761091</v>
      </c>
      <c r="K104" s="2">
        <f t="shared" si="18"/>
        <v>0.43440029688438758</v>
      </c>
      <c r="L104" s="2">
        <f t="shared" si="15"/>
        <v>-2.9849139206690025</v>
      </c>
      <c r="M104" s="2">
        <f t="shared" si="16"/>
        <v>-11.194873657678061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19.313752803348663</v>
      </c>
      <c r="H105" s="2">
        <f t="shared" si="22"/>
        <v>14.482684936052694</v>
      </c>
      <c r="I105" s="2">
        <f t="shared" si="23"/>
        <v>16.814949338077671</v>
      </c>
      <c r="J105" s="2">
        <f t="shared" si="23"/>
        <v>7.7033244337993283</v>
      </c>
      <c r="K105" s="2">
        <f t="shared" si="18"/>
        <v>0.42958890798774385</v>
      </c>
      <c r="L105" s="2">
        <f t="shared" si="15"/>
        <v>-2.9677542190030062</v>
      </c>
      <c r="M105" s="2">
        <f t="shared" si="16"/>
        <v>-11.169598124805917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19.48175390901849</v>
      </c>
      <c r="H106" s="2">
        <f t="shared" si="22"/>
        <v>14.559159700484447</v>
      </c>
      <c r="I106" s="2">
        <f t="shared" si="23"/>
        <v>16.785271795887642</v>
      </c>
      <c r="J106" s="2">
        <f t="shared" si="23"/>
        <v>7.5916284525512694</v>
      </c>
      <c r="K106" s="2">
        <f t="shared" si="18"/>
        <v>0.4247476513493964</v>
      </c>
      <c r="L106" s="2">
        <f t="shared" si="15"/>
        <v>-2.9507776830361423</v>
      </c>
      <c r="M106" s="2">
        <f t="shared" si="16"/>
        <v>-11.144575220949282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19.649459088093213</v>
      </c>
      <c r="H107" s="2">
        <f t="shared" si="22"/>
        <v>14.634518756248911</v>
      </c>
      <c r="I107" s="2">
        <f t="shared" si="23"/>
        <v>16.755764019057281</v>
      </c>
      <c r="J107" s="2">
        <f t="shared" si="23"/>
        <v>7.4801827003417767</v>
      </c>
      <c r="K107" s="2">
        <f t="shared" si="18"/>
        <v>0.4198765188662244</v>
      </c>
      <c r="L107" s="2">
        <f t="shared" si="15"/>
        <v>-2.9339830667001339</v>
      </c>
      <c r="M107" s="2">
        <f t="shared" si="16"/>
        <v>-11.119801770522956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19.816870029130452</v>
      </c>
      <c r="H108" s="2">
        <f t="shared" si="22"/>
        <v>14.708764593163801</v>
      </c>
      <c r="I108" s="2">
        <f t="shared" si="23"/>
        <v>16.726424188390279</v>
      </c>
      <c r="J108" s="2">
        <f t="shared" si="23"/>
        <v>7.3689846826365475</v>
      </c>
      <c r="K108" s="2">
        <f t="shared" si="18"/>
        <v>0.41497550813452522</v>
      </c>
      <c r="L108" s="2">
        <f t="shared" si="15"/>
        <v>-2.9173691435734219</v>
      </c>
      <c r="M108" s="2">
        <f t="shared" si="16"/>
        <v>-11.095274622385263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19.983988402557177</v>
      </c>
      <c r="H109" s="2">
        <f t="shared" si="22"/>
        <v>14.781899676259048</v>
      </c>
      <c r="I109" s="2">
        <f t="shared" si="23"/>
        <v>16.697250496954545</v>
      </c>
      <c r="J109" s="2">
        <f t="shared" si="23"/>
        <v>7.2580319364126948</v>
      </c>
      <c r="K109" s="2">
        <f t="shared" si="18"/>
        <v>0.41004462258468211</v>
      </c>
      <c r="L109" s="2">
        <f t="shared" si="15"/>
        <v>-2.9009347064436533</v>
      </c>
      <c r="M109" s="2">
        <f t="shared" si="16"/>
        <v>-11.070990649248289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20.150815860791401</v>
      </c>
      <c r="H110" s="2">
        <f t="shared" si="22"/>
        <v>14.853926446090712</v>
      </c>
      <c r="I110" s="2">
        <f t="shared" si="23"/>
        <v>16.668241149890108</v>
      </c>
      <c r="J110" s="2">
        <f t="shared" si="23"/>
        <v>7.147322029920212</v>
      </c>
      <c r="K110" s="2">
        <f t="shared" si="18"/>
        <v>0.40508387161580806</v>
      </c>
      <c r="L110" s="2">
        <f t="shared" si="15"/>
        <v>-2.8846785668728483</v>
      </c>
      <c r="M110" s="2">
        <f t="shared" si="16"/>
        <v>-11.046946747100844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20.317354038361959</v>
      </c>
      <c r="H111" s="2">
        <f t="shared" si="22"/>
        <v>14.92484731905256</v>
      </c>
      <c r="I111" s="2">
        <f t="shared" si="23"/>
        <v>16.639394364221378</v>
      </c>
      <c r="J111" s="2">
        <f t="shared" si="23"/>
        <v>7.0368525624492033</v>
      </c>
      <c r="K111" s="2">
        <f t="shared" si="18"/>
        <v>0.40009327073022666</v>
      </c>
      <c r="L111" s="2">
        <f t="shared" si="15"/>
        <v>-2.8685995547651393</v>
      </c>
      <c r="M111" s="2">
        <f t="shared" si="16"/>
        <v>-11.023139834644114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20.483604552026435</v>
      </c>
      <c r="H112" s="2">
        <f t="shared" si="22"/>
        <v>14.99466468768532</v>
      </c>
      <c r="I112" s="2">
        <f t="shared" si="23"/>
        <v>16.610708368673727</v>
      </c>
      <c r="J112" s="2">
        <f t="shared" si="23"/>
        <v>6.9266211641027624</v>
      </c>
      <c r="K112" s="2">
        <f t="shared" si="18"/>
        <v>0.3950728416676465</v>
      </c>
      <c r="L112" s="2">
        <f t="shared" si="15"/>
        <v>-2.8526965179369657</v>
      </c>
      <c r="M112" s="2">
        <f t="shared" si="16"/>
        <v>-10.999566852739957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20.649569000887276</v>
      </c>
      <c r="H113" s="2">
        <f t="shared" si="22"/>
        <v>15.063380920983711</v>
      </c>
      <c r="I113" s="2">
        <f t="shared" si="23"/>
        <v>16.582181403494356</v>
      </c>
      <c r="J113" s="2">
        <f t="shared" si="23"/>
        <v>6.8166254955753631</v>
      </c>
      <c r="K113" s="2">
        <f t="shared" si="18"/>
        <v>0.39002261253887965</v>
      </c>
      <c r="L113" s="2">
        <f t="shared" si="15"/>
        <v>-2.8369683216896449</v>
      </c>
      <c r="M113" s="2">
        <f t="shared" si="16"/>
        <v>-10.976224763871784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20.815248966506132</v>
      </c>
      <c r="H114" s="2">
        <f t="shared" si="22"/>
        <v>15.130998364701272</v>
      </c>
      <c r="I114" s="2">
        <f t="shared" si="23"/>
        <v>16.553811720277459</v>
      </c>
      <c r="J114" s="2">
        <f t="shared" si="23"/>
        <v>6.7068632479366457</v>
      </c>
      <c r="K114" s="2">
        <f t="shared" si="18"/>
        <v>0.38494261795894974</v>
      </c>
      <c r="L114" s="2">
        <f t="shared" si="15"/>
        <v>-2.8214138483842031</v>
      </c>
      <c r="M114" s="2">
        <f t="shared" si="16"/>
        <v>-10.953110551618039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20.980646013016489</v>
      </c>
      <c r="H115" s="2">
        <f t="shared" si="24"/>
        <v>15.197519341653056</v>
      </c>
      <c r="I115" s="2">
        <f t="shared" ref="I115:J130" si="25">I114+L114*$B$3</f>
        <v>16.525597581793615</v>
      </c>
      <c r="J115" s="2">
        <f t="shared" si="25"/>
        <v>6.5973321424204654</v>
      </c>
      <c r="K115" s="2">
        <f t="shared" si="18"/>
        <v>0.37983289917942936</v>
      </c>
      <c r="L115" s="2">
        <f t="shared" si="15"/>
        <v>-2.806031997018406</v>
      </c>
      <c r="M115" s="2">
        <f t="shared" si="16"/>
        <v>-10.930221220138206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21.145761687234572</v>
      </c>
      <c r="H116" s="2">
        <f t="shared" si="24"/>
        <v>15.262946152016253</v>
      </c>
      <c r="I116" s="2">
        <f t="shared" si="25"/>
        <v>16.497537261823432</v>
      </c>
      <c r="J116" s="2">
        <f t="shared" si="25"/>
        <v>6.4880299302190831</v>
      </c>
      <c r="K116" s="2">
        <f t="shared" si="18"/>
        <v>0.37469350421984238</v>
      </c>
      <c r="L116" s="2">
        <f t="shared" si="15"/>
        <v>-2.7908216828058938</v>
      </c>
      <c r="M116" s="2">
        <f t="shared" si="16"/>
        <v>-10.907553793671367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21.310597518768663</v>
      </c>
      <c r="H117" s="2">
        <f t="shared" si="24"/>
        <v>15.327281073628761</v>
      </c>
      <c r="I117" s="2">
        <f t="shared" si="25"/>
        <v>16.469629044995372</v>
      </c>
      <c r="J117" s="2">
        <f t="shared" si="25"/>
        <v>6.3789543922823695</v>
      </c>
      <c r="K117" s="2">
        <f t="shared" si="18"/>
        <v>0.36952448799795973</v>
      </c>
      <c r="L117" s="2">
        <f t="shared" si="15"/>
        <v>-2.7757818367573601</v>
      </c>
      <c r="M117" s="2">
        <f t="shared" si="16"/>
        <v>-10.885105316047266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21.475155020126778</v>
      </c>
      <c r="H118" s="2">
        <f t="shared" si="24"/>
        <v>15.390526362285781</v>
      </c>
      <c r="I118" s="2">
        <f t="shared" si="25"/>
        <v>16.4418712266278</v>
      </c>
      <c r="J118" s="2">
        <f t="shared" si="25"/>
        <v>6.2701033391218965</v>
      </c>
      <c r="K118" s="2">
        <f t="shared" si="18"/>
        <v>0.36432591245881379</v>
      </c>
      <c r="L118" s="2">
        <f t="shared" si="15"/>
        <v>-2.7609114052637076</v>
      </c>
      <c r="M118" s="2">
        <f t="shared" si="16"/>
        <v>-10.862872850209897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21.639435686822793</v>
      </c>
      <c r="H119" s="2">
        <f t="shared" si="24"/>
        <v>15.452684252034491</v>
      </c>
      <c r="I119" s="2">
        <f t="shared" si="25"/>
        <v>16.414262112575162</v>
      </c>
      <c r="J119" s="2">
        <f t="shared" si="25"/>
        <v>6.1614746106197975</v>
      </c>
      <c r="K119" s="2">
        <f t="shared" si="18"/>
        <v>0.35909784670225176</v>
      </c>
      <c r="L119" s="2">
        <f t="shared" si="15"/>
        <v>-2.7462093496811231</v>
      </c>
      <c r="M119" s="2">
        <f t="shared" si="16"/>
        <v>-10.840853477753582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21.803440997481061</v>
      </c>
      <c r="H120" s="2">
        <f t="shared" si="24"/>
        <v>15.513756955466802</v>
      </c>
      <c r="I120" s="2">
        <f t="shared" si="25"/>
        <v>16.38680001907835</v>
      </c>
      <c r="J120" s="2">
        <f t="shared" si="25"/>
        <v>6.0530660758422616</v>
      </c>
      <c r="K120" s="2">
        <f t="shared" si="18"/>
        <v>0.35384036710884131</v>
      </c>
      <c r="L120" s="2">
        <f t="shared" si="15"/>
        <v>-2.7316746459180306</v>
      </c>
      <c r="M120" s="2">
        <f t="shared" si="16"/>
        <v>-10.819044298471573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21.967172413939551</v>
      </c>
      <c r="H121" s="2">
        <f t="shared" si="24"/>
        <v>15.573746664010301</v>
      </c>
      <c r="I121" s="2">
        <f t="shared" si="25"/>
        <v>16.359483272619169</v>
      </c>
      <c r="J121" s="2">
        <f t="shared" si="25"/>
        <v>5.9448756328575456</v>
      </c>
      <c r="K121" s="2">
        <f t="shared" si="18"/>
        <v>0.34855355746394007</v>
      </c>
      <c r="L121" s="2">
        <f t="shared" si="15"/>
        <v>-2.7173062840238686</v>
      </c>
      <c r="M121" s="2">
        <f t="shared" si="16"/>
        <v>-10.79744242991716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22.130631381351538</v>
      </c>
      <c r="H122" s="2">
        <f t="shared" si="24"/>
        <v>15.632655548217379</v>
      </c>
      <c r="I122" s="2">
        <f t="shared" si="25"/>
        <v>16.332310209778932</v>
      </c>
      <c r="J122" s="2">
        <f t="shared" si="25"/>
        <v>5.8369012085583742</v>
      </c>
      <c r="K122" s="2">
        <f t="shared" si="18"/>
        <v>0.34323750907973438</v>
      </c>
      <c r="L122" s="2">
        <f t="shared" si="15"/>
        <v>-2.7031032677796736</v>
      </c>
      <c r="M122" s="2">
        <f t="shared" si="16"/>
        <v>-10.776045006977297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22.293819328285938</v>
      </c>
      <c r="H123" s="2">
        <f t="shared" si="24"/>
        <v>15.690485758052613</v>
      </c>
      <c r="I123" s="2">
        <f t="shared" si="25"/>
        <v>16.305279177101134</v>
      </c>
      <c r="J123" s="2">
        <f t="shared" si="25"/>
        <v>5.7291407584886009</v>
      </c>
      <c r="K123" s="2">
        <f t="shared" si="18"/>
        <v>0.33789232091504895</v>
      </c>
      <c r="L123" s="2">
        <f t="shared" si="15"/>
        <v>-2.6890646142904284</v>
      </c>
      <c r="M123" s="2">
        <f t="shared" si="16"/>
        <v>-10.75484918145877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22.456737666826236</v>
      </c>
      <c r="H124" s="2">
        <f t="shared" si="24"/>
        <v>15.747239423178426</v>
      </c>
      <c r="I124" s="2">
        <f t="shared" si="25"/>
        <v>16.278388530958232</v>
      </c>
      <c r="J124" s="2">
        <f t="shared" si="25"/>
        <v>5.6215922666740132</v>
      </c>
      <c r="K124" s="2">
        <f t="shared" si="18"/>
        <v>0.3325180996927245</v>
      </c>
      <c r="L124" s="2">
        <f t="shared" si="15"/>
        <v>-2.6751893535791682</v>
      </c>
      <c r="M124" s="2">
        <f t="shared" si="16"/>
        <v>-10.733852121686891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22.619387792668139</v>
      </c>
      <c r="H125" s="2">
        <f t="shared" si="24"/>
        <v>15.802918653239081</v>
      </c>
      <c r="I125" s="2">
        <f t="shared" si="25"/>
        <v>16.25163663742244</v>
      </c>
      <c r="J125" s="2">
        <f t="shared" si="25"/>
        <v>5.5142537454571441</v>
      </c>
      <c r="K125" s="2">
        <f t="shared" si="18"/>
        <v>0.32711496001435786</v>
      </c>
      <c r="L125" s="2">
        <f t="shared" si="15"/>
        <v>-2.6614765281828299</v>
      </c>
      <c r="M125" s="2">
        <f t="shared" si="16"/>
        <v>-10.713051012116779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22.781771085215954</v>
      </c>
      <c r="H126" s="2">
        <f t="shared" si="24"/>
        <v>15.857525538143046</v>
      </c>
      <c r="I126" s="2">
        <f t="shared" si="25"/>
        <v>16.225021872140612</v>
      </c>
      <c r="J126" s="2">
        <f t="shared" si="25"/>
        <v>5.4071232353359759</v>
      </c>
      <c r="K126" s="2">
        <f t="shared" si="18"/>
        <v>0.32168302447219432</v>
      </c>
      <c r="L126" s="2">
        <f t="shared" si="15"/>
        <v>-2.6479251927498364</v>
      </c>
      <c r="M126" s="2">
        <f t="shared" si="16"/>
        <v>-10.692443052957202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22.943888907677724</v>
      </c>
      <c r="H127" s="2">
        <f t="shared" si="24"/>
        <v>15.911062148343758</v>
      </c>
      <c r="I127" s="2">
        <f t="shared" si="25"/>
        <v>16.198542620213114</v>
      </c>
      <c r="J127" s="2">
        <f t="shared" si="25"/>
        <v>5.3001988048064037</v>
      </c>
      <c r="K127" s="2">
        <f t="shared" si="18"/>
        <v>0.31622242375796</v>
      </c>
      <c r="L127" s="2">
        <f t="shared" si="15"/>
        <v>-2.6345344136394302</v>
      </c>
      <c r="M127" s="2">
        <f t="shared" si="16"/>
        <v>-10.672025459807035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23.105742607159176</v>
      </c>
      <c r="H128" s="2">
        <f t="shared" si="24"/>
        <v>15.963530535118833</v>
      </c>
      <c r="I128" s="2">
        <f t="shared" si="25"/>
        <v>16.172197276076719</v>
      </c>
      <c r="J128" s="2">
        <f t="shared" si="25"/>
        <v>5.1934785502083329</v>
      </c>
      <c r="K128" s="2">
        <f t="shared" si="18"/>
        <v>0.3107332967684166</v>
      </c>
      <c r="L128" s="2">
        <f t="shared" si="15"/>
        <v>-2.6213032685227615</v>
      </c>
      <c r="M128" s="2">
        <f t="shared" si="16"/>
        <v>-10.651795463304326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23.267333514756515</v>
      </c>
      <c r="H129" s="2">
        <f t="shared" si="24"/>
        <v>16.01493273084775</v>
      </c>
      <c r="I129" s="2">
        <f t="shared" si="25"/>
        <v>16.145984243391492</v>
      </c>
      <c r="J129" s="2">
        <f t="shared" si="25"/>
        <v>5.0869605955752899</v>
      </c>
      <c r="K129" s="2">
        <f t="shared" si="18"/>
        <v>0.30521579070742311</v>
      </c>
      <c r="L129" s="2">
        <f t="shared" si="15"/>
        <v>-2.6082308459857586</v>
      </c>
      <c r="M129" s="2">
        <f t="shared" si="16"/>
        <v>-10.631750308788027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23.428662945648131</v>
      </c>
      <c r="H130" s="2">
        <f t="shared" si="24"/>
        <v>16.065270749288064</v>
      </c>
      <c r="I130" s="2">
        <f t="shared" si="25"/>
        <v>16.119901934931633</v>
      </c>
      <c r="J130" s="2">
        <f t="shared" si="25"/>
        <v>4.9806430924874094</v>
      </c>
      <c r="K130" s="2">
        <f t="shared" si="18"/>
        <v>0.29967006118428063</v>
      </c>
      <c r="L130" s="2">
        <f t="shared" si="15"/>
        <v>-2.595316245133795</v>
      </c>
      <c r="M130" s="2">
        <f t="shared" si="16"/>
        <v>-10.611887255972368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23.589732199185189</v>
      </c>
      <c r="H131" s="2">
        <f t="shared" si="26"/>
        <v>16.114546585850139</v>
      </c>
      <c r="I131" s="2">
        <f t="shared" ref="I131:J146" si="27">I130+L130*$B$3</f>
        <v>16.093948772480296</v>
      </c>
      <c r="J131" s="2">
        <f t="shared" si="27"/>
        <v>4.8745242199276859</v>
      </c>
      <c r="K131" s="2">
        <f t="shared" si="18"/>
        <v>0.29409627230814006</v>
      </c>
      <c r="L131" s="2">
        <f t="shared" ref="L131:L194" si="28">0-$B$16*(I131*I131+J131*J131)*COS(K131)</f>
        <v>-2.5825585751982079</v>
      </c>
      <c r="M131" s="2">
        <f t="shared" ref="M131:M194" si="29">-9.81-$B$16*(I131*I131+J131*J131)*SIN(K131)</f>
        <v>-10.592203578633953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23.750542558981234</v>
      </c>
      <c r="H132" s="2">
        <f t="shared" si="26"/>
        <v>16.162762217870483</v>
      </c>
      <c r="I132" s="2">
        <f t="shared" si="27"/>
        <v>16.068123186728315</v>
      </c>
      <c r="J132" s="2">
        <f t="shared" si="27"/>
        <v>4.7686021841413462</v>
      </c>
      <c r="K132" s="2">
        <f t="shared" si="18"/>
        <v>0.28849459677824807</v>
      </c>
      <c r="L132" s="2">
        <f t="shared" si="28"/>
        <v>-2.5699569551446979</v>
      </c>
      <c r="M132" s="2">
        <f t="shared" si="29"/>
        <v>-10.572696564311538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23.911095293000759</v>
      </c>
      <c r="H133" s="2">
        <f t="shared" si="26"/>
        <v>16.209919604883684</v>
      </c>
      <c r="I133" s="2">
        <f t="shared" si="27"/>
        <v>16.042423617176869</v>
      </c>
      <c r="J133" s="2">
        <f t="shared" si="27"/>
        <v>4.6628752184982307</v>
      </c>
      <c r="K133" s="2">
        <f t="shared" ref="K133:K196" si="32">ATAN(J133/I133)</f>
        <v>0.28286521596980602</v>
      </c>
      <c r="L133" s="2">
        <f t="shared" si="28"/>
        <v>-2.5575105132836669</v>
      </c>
      <c r="M133" s="2">
        <f t="shared" si="29"/>
        <v>-10.553363514018571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24.071391653646863</v>
      </c>
      <c r="H134" s="2">
        <f t="shared" si="26"/>
        <v>16.256020688892967</v>
      </c>
      <c r="I134" s="2">
        <f t="shared" si="27"/>
        <v>16.016848512044032</v>
      </c>
      <c r="J134" s="2">
        <f t="shared" si="27"/>
        <v>4.5573415833580446</v>
      </c>
      <c r="K134" s="2">
        <f t="shared" si="32"/>
        <v>0.27720832001521684</v>
      </c>
      <c r="L134" s="2">
        <f t="shared" si="28"/>
        <v>-2.5452183868825573</v>
      </c>
      <c r="M134" s="2">
        <f t="shared" si="29"/>
        <v>-10.53420174196847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24.231432877847958</v>
      </c>
      <c r="H135" s="2">
        <f t="shared" si="26"/>
        <v>16.30106739463945</v>
      </c>
      <c r="I135" s="2">
        <f t="shared" si="27"/>
        <v>15.991396328175206</v>
      </c>
      <c r="J135" s="2">
        <f t="shared" si="27"/>
        <v>4.45199956593836</v>
      </c>
      <c r="K135" s="2">
        <f t="shared" si="32"/>
        <v>0.27152410788049403</v>
      </c>
      <c r="L135" s="2">
        <f t="shared" si="28"/>
        <v>-2.533079721780247</v>
      </c>
      <c r="M135" s="2">
        <f t="shared" si="29"/>
        <v>-10.515208575312684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24.39122018714362</v>
      </c>
      <c r="H136" s="2">
        <f t="shared" si="26"/>
        <v>16.34506162987007</v>
      </c>
      <c r="I136" s="2">
        <f t="shared" si="27"/>
        <v>15.966065530957403</v>
      </c>
      <c r="J136" s="2">
        <f t="shared" si="27"/>
        <v>4.3468474801852333</v>
      </c>
      <c r="K136" s="2">
        <f t="shared" si="32"/>
        <v>0.26581278743660797</v>
      </c>
      <c r="L136" s="2">
        <f t="shared" si="28"/>
        <v>-2.5210936720036008</v>
      </c>
      <c r="M136" s="2">
        <f t="shared" si="29"/>
        <v>-10.496381353891554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24.550754787769591</v>
      </c>
      <c r="H137" s="2">
        <f t="shared" si="26"/>
        <v>16.388005285604226</v>
      </c>
      <c r="I137" s="2">
        <f t="shared" si="27"/>
        <v>15.940854594237367</v>
      </c>
      <c r="J137" s="2">
        <f t="shared" si="27"/>
        <v>4.2418836666463173</v>
      </c>
      <c r="K137" s="2">
        <f t="shared" si="32"/>
        <v>0.26007457552554447</v>
      </c>
      <c r="L137" s="2">
        <f t="shared" si="28"/>
        <v>-2.509259399386226</v>
      </c>
      <c r="M137" s="2">
        <f t="shared" si="29"/>
        <v>-10.47771742999795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24.710037870741996</v>
      </c>
      <c r="H138" s="2">
        <f t="shared" si="26"/>
        <v>16.429900236399192</v>
      </c>
      <c r="I138" s="2">
        <f t="shared" si="27"/>
        <v>15.915762000243504</v>
      </c>
      <c r="J138" s="2">
        <f t="shared" si="27"/>
        <v>4.1371064923463381</v>
      </c>
      <c r="K138" s="2">
        <f t="shared" si="32"/>
        <v>0.25430969802085335</v>
      </c>
      <c r="L138" s="2">
        <f t="shared" si="28"/>
        <v>-2.4975760731895509</v>
      </c>
      <c r="M138" s="2">
        <f t="shared" si="29"/>
        <v>-10.459214168153764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24.869070611940771</v>
      </c>
      <c r="H139" s="2">
        <f t="shared" si="26"/>
        <v>16.470748340614247</v>
      </c>
      <c r="I139" s="2">
        <f t="shared" si="27"/>
        <v>15.890786239511609</v>
      </c>
      <c r="J139" s="2">
        <f t="shared" si="27"/>
        <v>4.0325143506648002</v>
      </c>
      <c r="K139" s="2">
        <f t="shared" si="32"/>
        <v>0.24851838988246527</v>
      </c>
      <c r="L139" s="2">
        <f t="shared" si="28"/>
        <v>-2.4860428697263175</v>
      </c>
      <c r="M139" s="2">
        <f t="shared" si="29"/>
        <v>-10.440868944899192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25.027854172192399</v>
      </c>
      <c r="H140" s="2">
        <f t="shared" si="26"/>
        <v>16.510551440673652</v>
      </c>
      <c r="I140" s="2">
        <f t="shared" si="27"/>
        <v>15.865925810814346</v>
      </c>
      <c r="J140" s="2">
        <f t="shared" si="27"/>
        <v>3.9281056612158083</v>
      </c>
      <c r="K140" s="2">
        <f t="shared" si="32"/>
        <v>0.24270089520555985</v>
      </c>
      <c r="L140" s="2">
        <f t="shared" si="28"/>
        <v>-2.4746589719865764</v>
      </c>
      <c r="M140" s="2">
        <f t="shared" si="29"/>
        <v>-10.422679148594861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25.186389697351945</v>
      </c>
      <c r="H141" s="2">
        <f t="shared" si="26"/>
        <v>16.549311363328378</v>
      </c>
      <c r="I141" s="2">
        <f t="shared" si="27"/>
        <v>15.84117922109448</v>
      </c>
      <c r="J141" s="2">
        <f t="shared" si="27"/>
        <v>3.8238788697298598</v>
      </c>
      <c r="K141" s="2">
        <f t="shared" si="32"/>
        <v>0.23685746726326731</v>
      </c>
      <c r="L141" s="2">
        <f t="shared" si="28"/>
        <v>-2.4634235692663227</v>
      </c>
      <c r="M141" s="2">
        <f t="shared" si="29"/>
        <v>-10.404642179236779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25.344678318384428</v>
      </c>
      <c r="H142" s="2">
        <f t="shared" si="26"/>
        <v>16.587029919916716</v>
      </c>
      <c r="I142" s="2">
        <f t="shared" si="27"/>
        <v>15.816544985401817</v>
      </c>
      <c r="J142" s="2">
        <f t="shared" si="27"/>
        <v>3.7198324479374918</v>
      </c>
      <c r="K142" s="2">
        <f t="shared" si="32"/>
        <v>0.23098836854299448</v>
      </c>
      <c r="L142" s="2">
        <f t="shared" si="28"/>
        <v>-2.4523358567988693</v>
      </c>
      <c r="M142" s="2">
        <f t="shared" si="29"/>
        <v>-10.386755448284099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25.502721151445606</v>
      </c>
      <c r="H143" s="2">
        <f t="shared" si="26"/>
        <v>16.623708906623676</v>
      </c>
      <c r="I143" s="2">
        <f t="shared" si="27"/>
        <v>15.792021626833829</v>
      </c>
      <c r="J143" s="2">
        <f t="shared" si="27"/>
        <v>3.6159648934546507</v>
      </c>
      <c r="K143" s="2">
        <f t="shared" si="32"/>
        <v>0.22509387077616591</v>
      </c>
      <c r="L143" s="2">
        <f t="shared" si="28"/>
        <v>-2.4413950353890952</v>
      </c>
      <c r="M143" s="2">
        <f t="shared" si="29"/>
        <v>-10.36901637849969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25.660519297962175</v>
      </c>
      <c r="H144" s="2">
        <f t="shared" si="26"/>
        <v>16.659350104739296</v>
      </c>
      <c r="I144" s="2">
        <f t="shared" si="27"/>
        <v>15.767607676479939</v>
      </c>
      <c r="J144" s="2">
        <f t="shared" si="27"/>
        <v>3.5122747296696537</v>
      </c>
      <c r="K144" s="2">
        <f t="shared" si="32"/>
        <v>0.21917425496117837</v>
      </c>
      <c r="L144" s="2">
        <f t="shared" si="28"/>
        <v>-2.4306003110506964</v>
      </c>
      <c r="M144" s="2">
        <f t="shared" si="29"/>
        <v>-10.351422403803518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25.818073844711424</v>
      </c>
      <c r="H145" s="2">
        <f t="shared" si="26"/>
        <v>16.693955280915802</v>
      </c>
      <c r="I145" s="2">
        <f t="shared" si="27"/>
        <v>15.743301673369432</v>
      </c>
      <c r="J145" s="2">
        <f t="shared" si="27"/>
        <v>3.4087605056316184</v>
      </c>
      <c r="K145" s="2">
        <f t="shared" si="32"/>
        <v>0.21322981137937153</v>
      </c>
      <c r="L145" s="2">
        <f t="shared" si="28"/>
        <v>-2.4199508946465831</v>
      </c>
      <c r="M145" s="2">
        <f t="shared" si="29"/>
        <v>-10.333970969138756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25.975385863900385</v>
      </c>
      <c r="H146" s="2">
        <f t="shared" si="26"/>
        <v>16.727526187423663</v>
      </c>
      <c r="I146" s="2">
        <f t="shared" si="27"/>
        <v>15.719102164422965</v>
      </c>
      <c r="J146" s="2">
        <f t="shared" si="27"/>
        <v>3.3054207959402309</v>
      </c>
      <c r="K146" s="2">
        <f t="shared" si="32"/>
        <v>0.2072608396038238</v>
      </c>
      <c r="L146" s="2">
        <f t="shared" si="28"/>
        <v>-2.4094460015325554</v>
      </c>
      <c r="M146" s="2">
        <f t="shared" si="29"/>
        <v>-10.316659530350671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26.13245641324454</v>
      </c>
      <c r="H147" s="2">
        <f t="shared" si="33"/>
        <v>16.760064562406548</v>
      </c>
      <c r="I147" s="2">
        <f t="shared" ref="I147:J162" si="34">I146+L146*$B$3</f>
        <v>15.69500770440764</v>
      </c>
      <c r="J147" s="2">
        <f t="shared" si="34"/>
        <v>3.2022542006367241</v>
      </c>
      <c r="K147" s="2">
        <f t="shared" si="32"/>
        <v>0.20126764850078949</v>
      </c>
      <c r="L147" s="2">
        <f t="shared" si="28"/>
        <v>-2.3990848512044307</v>
      </c>
      <c r="M147" s="2">
        <f t="shared" si="29"/>
        <v>-10.299485554078183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26.289286536046056</v>
      </c>
      <c r="H148" s="2">
        <f t="shared" si="33"/>
        <v>16.791572130135211</v>
      </c>
      <c r="I148" s="2">
        <f t="shared" si="34"/>
        <v>15.671016855895596</v>
      </c>
      <c r="J148" s="2">
        <f t="shared" si="34"/>
        <v>3.099259345095942</v>
      </c>
      <c r="K148" s="2">
        <f t="shared" si="32"/>
        <v>0.19525055622360032</v>
      </c>
      <c r="L148" s="2">
        <f t="shared" si="28"/>
        <v>-2.3888666669487479</v>
      </c>
      <c r="M148" s="2">
        <f t="shared" si="29"/>
        <v>-10.282446517658091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26.445877261271665</v>
      </c>
      <c r="H149" s="2">
        <f t="shared" si="33"/>
        <v>16.82205060126029</v>
      </c>
      <c r="I149" s="2">
        <f t="shared" si="34"/>
        <v>15.647128189226109</v>
      </c>
      <c r="J149" s="2">
        <f t="shared" si="34"/>
        <v>2.9964348799193612</v>
      </c>
      <c r="K149" s="2">
        <f t="shared" si="32"/>
        <v>0.18920989019886289</v>
      </c>
      <c r="L149" s="2">
        <f t="shared" si="28"/>
        <v>-2.3787906754972421</v>
      </c>
      <c r="M149" s="2">
        <f t="shared" si="29"/>
        <v>-10.265539909041891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26.602229603630153</v>
      </c>
      <c r="H150" s="2">
        <f t="shared" si="33"/>
        <v>16.851501673064032</v>
      </c>
      <c r="I150" s="2">
        <f t="shared" si="34"/>
        <v>15.623340282471137</v>
      </c>
      <c r="J150" s="2">
        <f t="shared" si="34"/>
        <v>2.8937794808289423</v>
      </c>
      <c r="K150" s="2">
        <f t="shared" si="32"/>
        <v>0.1831459871047916</v>
      </c>
      <c r="L150" s="2">
        <f t="shared" si="28"/>
        <v>-2.3688561066852309</v>
      </c>
      <c r="M150" s="2">
        <f t="shared" si="29"/>
        <v>-10.248763226725151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26.75834456364953</v>
      </c>
      <c r="H151" s="2">
        <f t="shared" si="33"/>
        <v>16.879927029710984</v>
      </c>
      <c r="I151" s="2">
        <f t="shared" si="34"/>
        <v>15.599651721404285</v>
      </c>
      <c r="J151" s="2">
        <f t="shared" si="34"/>
        <v>2.7912918485616909</v>
      </c>
      <c r="K151" s="2">
        <f t="shared" si="32"/>
        <v>0.17705919284152744</v>
      </c>
      <c r="L151" s="2">
        <f t="shared" si="28"/>
        <v>-2.3590621931140996</v>
      </c>
      <c r="M151" s="2">
        <f t="shared" si="29"/>
        <v>-10.232113979689329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26.914223127753917</v>
      </c>
      <c r="H152" s="2">
        <f t="shared" si="33"/>
        <v>16.907328342497614</v>
      </c>
      <c r="I152" s="2">
        <f t="shared" si="34"/>
        <v>15.576061099473144</v>
      </c>
      <c r="J152" s="2">
        <f t="shared" si="34"/>
        <v>2.6889707087647974</v>
      </c>
      <c r="K152" s="2">
        <f t="shared" si="32"/>
        <v>0.1709498624933008</v>
      </c>
      <c r="L152" s="2">
        <f t="shared" si="28"/>
        <v>-2.3494081698180471</v>
      </c>
      <c r="M152" s="2">
        <f t="shared" si="29"/>
        <v>-10.215589687356012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27.06986626834016</v>
      </c>
      <c r="H153" s="2">
        <f t="shared" si="33"/>
        <v>16.933707270100893</v>
      </c>
      <c r="I153" s="2">
        <f t="shared" si="34"/>
        <v>15.552567017774964</v>
      </c>
      <c r="J153" s="2">
        <f t="shared" si="34"/>
        <v>2.5868148118912373</v>
      </c>
      <c r="K153" s="2">
        <f t="shared" si="32"/>
        <v>0.16481836028230945</v>
      </c>
      <c r="L153" s="2">
        <f t="shared" si="28"/>
        <v>-2.339893273935286</v>
      </c>
      <c r="M153" s="2">
        <f t="shared" si="29"/>
        <v>-10.199187879553433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27.225274943854213</v>
      </c>
      <c r="H154" s="2">
        <f t="shared" si="33"/>
        <v>16.95906545882583</v>
      </c>
      <c r="I154" s="2">
        <f t="shared" si="34"/>
        <v>15.529168085035611</v>
      </c>
      <c r="J154" s="2">
        <f t="shared" si="34"/>
        <v>2.4848229330957028</v>
      </c>
      <c r="K154" s="2">
        <f t="shared" si="32"/>
        <v>0.15866505951419146</v>
      </c>
      <c r="L154" s="2">
        <f t="shared" si="28"/>
        <v>-2.3305167443838664</v>
      </c>
      <c r="M154" s="2">
        <f t="shared" si="29"/>
        <v>-10.182906096495207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27.380450098867353</v>
      </c>
      <c r="H155" s="2">
        <f t="shared" si="33"/>
        <v>16.983404542851961</v>
      </c>
      <c r="I155" s="2">
        <f t="shared" si="34"/>
        <v>15.505862917591772</v>
      </c>
      <c r="J155" s="2">
        <f t="shared" si="34"/>
        <v>2.3829938721307506</v>
      </c>
      <c r="K155" s="2">
        <f t="shared" si="32"/>
        <v>0.15249034251498733</v>
      </c>
      <c r="L155" s="2">
        <f t="shared" si="28"/>
        <v>-2.3212778215423162</v>
      </c>
      <c r="M155" s="2">
        <f t="shared" si="29"/>
        <v>-10.16674188877116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27.535392664152194</v>
      </c>
      <c r="H156" s="2">
        <f t="shared" si="33"/>
        <v>17.006726144478829</v>
      </c>
      <c r="I156" s="2">
        <f t="shared" si="34"/>
        <v>15.482650139376348</v>
      </c>
      <c r="J156" s="2">
        <f t="shared" si="34"/>
        <v>2.2813264532430391</v>
      </c>
      <c r="K156" s="2">
        <f t="shared" si="32"/>
        <v>0.14629460055949578</v>
      </c>
      <c r="L156" s="2">
        <f t="shared" si="28"/>
        <v>-2.3121757469352855</v>
      </c>
      <c r="M156" s="2">
        <f t="shared" si="29"/>
        <v>-10.150692817350127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27.690103556758611</v>
      </c>
      <c r="H157" s="2">
        <f t="shared" si="33"/>
        <v>17.029031874370393</v>
      </c>
      <c r="I157" s="2">
        <f t="shared" si="34"/>
        <v>15.459528381906996</v>
      </c>
      <c r="J157" s="2">
        <f t="shared" si="34"/>
        <v>2.1798195250695378</v>
      </c>
      <c r="K157" s="2">
        <f t="shared" si="32"/>
        <v>0.14007823379094164</v>
      </c>
      <c r="L157" s="2">
        <f t="shared" si="28"/>
        <v>-2.303209762924384</v>
      </c>
      <c r="M157" s="2">
        <f t="shared" si="29"/>
        <v>-10.134756453594612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27.844583680089535</v>
      </c>
      <c r="H158" s="2">
        <f t="shared" si="33"/>
        <v>17.05032333179841</v>
      </c>
      <c r="I158" s="2">
        <f t="shared" si="34"/>
        <v>15.436496284277752</v>
      </c>
      <c r="J158" s="2">
        <f t="shared" si="34"/>
        <v>2.0784719605335917</v>
      </c>
      <c r="K158" s="2">
        <f t="shared" si="32"/>
        <v>0.13384165113188778</v>
      </c>
      <c r="L158" s="2">
        <f t="shared" si="28"/>
        <v>-2.2943791124044037</v>
      </c>
      <c r="M158" s="2">
        <f t="shared" si="29"/>
        <v>-10.118930379287145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27.998833923976694</v>
      </c>
      <c r="H159" s="2">
        <f t="shared" si="33"/>
        <v>17.070602104884781</v>
      </c>
      <c r="I159" s="2">
        <f t="shared" si="34"/>
        <v>15.413552493153707</v>
      </c>
      <c r="J159" s="2">
        <f t="shared" si="34"/>
        <v>1.9772826567407202</v>
      </c>
      <c r="K159" s="2">
        <f t="shared" si="32"/>
        <v>0.12758527018633639</v>
      </c>
      <c r="L159" s="2">
        <f t="shared" si="28"/>
        <v>-2.285683038505121</v>
      </c>
      <c r="M159" s="2">
        <f t="shared" si="29"/>
        <v>-10.103212186668195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28.152855164756303</v>
      </c>
      <c r="H160" s="2">
        <f t="shared" si="33"/>
        <v>17.089869770842856</v>
      </c>
      <c r="I160" s="2">
        <f t="shared" si="34"/>
        <v>15.390695662768657</v>
      </c>
      <c r="J160" s="2">
        <f t="shared" si="34"/>
        <v>1.8762505348740384</v>
      </c>
      <c r="K160" s="2">
        <f t="shared" si="32"/>
        <v>0.12130951713298013</v>
      </c>
      <c r="L160" s="2">
        <f t="shared" si="28"/>
        <v>-2.2771207842988757</v>
      </c>
      <c r="M160" s="2">
        <f t="shared" si="29"/>
        <v>-10.087599478485496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28.306648265344776</v>
      </c>
      <c r="H161" s="2">
        <f t="shared" si="33"/>
        <v>17.10812789621767</v>
      </c>
      <c r="I161" s="2">
        <f t="shared" si="34"/>
        <v>15.367924454925667</v>
      </c>
      <c r="J161" s="2">
        <f t="shared" si="34"/>
        <v>1.7753745400891834</v>
      </c>
      <c r="K161" s="2">
        <f t="shared" si="32"/>
        <v>0.11501482660957822</v>
      </c>
      <c r="L161" s="2">
        <f t="shared" si="28"/>
        <v>-2.2686915925141085</v>
      </c>
      <c r="M161" s="2">
        <f t="shared" si="29"/>
        <v>-10.072089868054562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28.460214075314408</v>
      </c>
      <c r="H162" s="2">
        <f t="shared" si="33"/>
        <v>17.125378037125159</v>
      </c>
      <c r="I162" s="2">
        <f t="shared" si="34"/>
        <v>15.345237539000527</v>
      </c>
      <c r="J162" s="2">
        <f t="shared" si="34"/>
        <v>1.6746536414086377</v>
      </c>
      <c r="K162" s="2">
        <f t="shared" si="32"/>
        <v>0.10870164158844754</v>
      </c>
      <c r="L162" s="2">
        <f t="shared" si="28"/>
        <v>-2.2603947052550786</v>
      </c>
      <c r="M162" s="2">
        <f t="shared" si="29"/>
        <v>-10.056680979330267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28.613553430969151</v>
      </c>
      <c r="H163" s="2">
        <f t="shared" si="35"/>
        <v>17.141621739490279</v>
      </c>
      <c r="I163" s="2">
        <f t="shared" ref="I163:J178" si="36">I162+L162*$B$3</f>
        <v>15.322633591947977</v>
      </c>
      <c r="J163" s="2">
        <f t="shared" si="36"/>
        <v>1.5740868316153351</v>
      </c>
      <c r="K163" s="2">
        <f t="shared" si="32"/>
        <v>0.10237041324307558</v>
      </c>
      <c r="L163" s="2">
        <f t="shared" si="28"/>
        <v>-2.2522293637279187</v>
      </c>
      <c r="M163" s="2">
        <f t="shared" si="29"/>
        <v>-10.04137044698925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28.766667155420446</v>
      </c>
      <c r="H164" s="2">
        <f t="shared" si="35"/>
        <v>17.156860539284086</v>
      </c>
      <c r="I164" s="2">
        <f t="shared" si="36"/>
        <v>15.300111298310698</v>
      </c>
      <c r="J164" s="2">
        <f t="shared" si="36"/>
        <v>1.4736731271454426</v>
      </c>
      <c r="K164" s="2">
        <f t="shared" si="32"/>
        <v>9.6021600805876989E-2</v>
      </c>
      <c r="L164" s="2">
        <f t="shared" si="28"/>
        <v>-2.2441948079732508</v>
      </c>
      <c r="M164" s="2">
        <f t="shared" si="29"/>
        <v>-10.026155916522951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28.919556058663154</v>
      </c>
      <c r="H165" s="2">
        <f t="shared" si="35"/>
        <v>17.171095962759715</v>
      </c>
      <c r="I165" s="2">
        <f t="shared" si="36"/>
        <v>15.277669350230966</v>
      </c>
      <c r="J165" s="2">
        <f t="shared" si="36"/>
        <v>1.373411567980213</v>
      </c>
      <c r="K165" s="2">
        <f t="shared" si="32"/>
        <v>8.9655671417132834E-2</v>
      </c>
      <c r="L165" s="2">
        <f t="shared" si="28"/>
        <v>-2.2362902766055384</v>
      </c>
      <c r="M165" s="2">
        <f t="shared" si="29"/>
        <v>-10.011035044341059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29.072220937651636</v>
      </c>
      <c r="H166" s="2">
        <f t="shared" si="35"/>
        <v>17.1843295266873</v>
      </c>
      <c r="I166" s="2">
        <f t="shared" si="36"/>
        <v>15.25530644746491</v>
      </c>
      <c r="J166" s="2">
        <f t="shared" si="36"/>
        <v>1.2733012175368024</v>
      </c>
      <c r="K166" s="2">
        <f t="shared" si="32"/>
        <v>8.3273099965167519E-2</v>
      </c>
      <c r="L166" s="2">
        <f t="shared" si="28"/>
        <v>-2.2285150065593662</v>
      </c>
      <c r="M166" s="2">
        <f t="shared" si="29"/>
        <v>-9.9960054978851396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29.224662576375955</v>
      </c>
      <c r="H167" s="2">
        <f t="shared" si="35"/>
        <v>17.196562738587772</v>
      </c>
      <c r="I167" s="2">
        <f t="shared" si="36"/>
        <v>15.233021297399317</v>
      </c>
      <c r="J167" s="2">
        <f t="shared" si="36"/>
        <v>1.1733411625579511</v>
      </c>
      <c r="K167" s="2">
        <f t="shared" si="32"/>
        <v>7.6874368917836056E-2</v>
      </c>
      <c r="L167" s="2">
        <f t="shared" si="28"/>
        <v>-2.2208682328428311</v>
      </c>
      <c r="M167" s="2">
        <f t="shared" si="29"/>
        <v>-9.9810649557521938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29.376881745938306</v>
      </c>
      <c r="H168" s="2">
        <f t="shared" si="35"/>
        <v>17.207797096965567</v>
      </c>
      <c r="I168" s="2">
        <f t="shared" si="36"/>
        <v>15.210812615070889</v>
      </c>
      <c r="J168" s="2">
        <f t="shared" si="36"/>
        <v>1.0735305130004291</v>
      </c>
      <c r="K168" s="2">
        <f t="shared" si="32"/>
        <v>7.0459968145410626E-2</v>
      </c>
      <c r="L168" s="2">
        <f t="shared" si="28"/>
        <v>-2.2133491882982326</v>
      </c>
      <c r="M168" s="2">
        <f t="shared" si="29"/>
        <v>-9.9662111078279043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29.5288792046296</v>
      </c>
      <c r="H169" s="2">
        <f t="shared" si="35"/>
        <v>17.218034091540183</v>
      </c>
      <c r="I169" s="2">
        <f t="shared" si="36"/>
        <v>15.188679123187907</v>
      </c>
      <c r="J169" s="2">
        <f t="shared" si="36"/>
        <v>0.97386840192215007</v>
      </c>
      <c r="K169" s="2">
        <f t="shared" si="32"/>
        <v>6.4030394734973087E-2</v>
      </c>
      <c r="L169" s="2">
        <f t="shared" si="28"/>
        <v>-2.2059571033702312</v>
      </c>
      <c r="M169" s="2">
        <f t="shared" si="29"/>
        <v>-9.9514416554292904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29.680655698006309</v>
      </c>
      <c r="H170" s="2">
        <f t="shared" si="35"/>
        <v>17.227275203476633</v>
      </c>
      <c r="I170" s="2">
        <f t="shared" si="36"/>
        <v>15.166619552154204</v>
      </c>
      <c r="J170" s="2">
        <f t="shared" si="36"/>
        <v>0.87435398536785713</v>
      </c>
      <c r="K170" s="2">
        <f t="shared" si="32"/>
        <v>5.7586152796437237E-2</v>
      </c>
      <c r="L170" s="2">
        <f t="shared" si="28"/>
        <v>-2.1986912058816603</v>
      </c>
      <c r="M170" s="2">
        <f t="shared" si="29"/>
        <v>-9.9367543114564931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29.832211958967559</v>
      </c>
      <c r="H171" s="2">
        <f t="shared" si="35"/>
        <v>17.235521905614739</v>
      </c>
      <c r="I171" s="2">
        <f t="shared" si="36"/>
        <v>15.144632640095388</v>
      </c>
      <c r="J171" s="2">
        <f t="shared" si="36"/>
        <v>0.77498644225329216</v>
      </c>
      <c r="K171" s="2">
        <f t="shared" si="32"/>
        <v>5.11277532603416E-2</v>
      </c>
      <c r="L171" s="2">
        <f t="shared" si="28"/>
        <v>-2.1915507208171463</v>
      </c>
      <c r="M171" s="2">
        <f t="shared" si="29"/>
        <v>-9.9221468005534295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29.983548707832473</v>
      </c>
      <c r="H172" s="2">
        <f t="shared" si="35"/>
        <v>17.242775662697245</v>
      </c>
      <c r="I172" s="2">
        <f t="shared" si="36"/>
        <v>15.122717132887216</v>
      </c>
      <c r="J172" s="2">
        <f t="shared" si="36"/>
        <v>0.67576497424775783</v>
      </c>
      <c r="K172" s="2">
        <f t="shared" si="32"/>
        <v>4.465571366757122E-2</v>
      </c>
      <c r="L172" s="2">
        <f t="shared" si="28"/>
        <v>-2.1845348701147107</v>
      </c>
      <c r="M172" s="2">
        <f t="shared" si="29"/>
        <v>-9.9076168592769651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30.134666652417842</v>
      </c>
      <c r="H173" s="2">
        <f t="shared" si="35"/>
        <v>17.24903793159676</v>
      </c>
      <c r="I173" s="2">
        <f t="shared" si="36"/>
        <v>15.100871784186069</v>
      </c>
      <c r="J173" s="2">
        <f t="shared" si="36"/>
        <v>0.57668880565498815</v>
      </c>
      <c r="K173" s="2">
        <f t="shared" si="32"/>
        <v>3.8170557951183695E-2</v>
      </c>
      <c r="L173" s="2">
        <f t="shared" si="28"/>
        <v>-2.1776428724655106</v>
      </c>
      <c r="M173" s="2">
        <f t="shared" si="29"/>
        <v>-9.8931622362743568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30.285566488116078</v>
      </c>
      <c r="H174" s="2">
        <f t="shared" si="35"/>
        <v>17.254310161541493</v>
      </c>
      <c r="I174" s="2">
        <f t="shared" si="36"/>
        <v>15.079095355461414</v>
      </c>
      <c r="J174" s="2">
        <f t="shared" si="36"/>
        <v>0.47775718329224459</v>
      </c>
      <c r="K174" s="2">
        <f t="shared" si="32"/>
        <v>3.1672816210531952E-2</v>
      </c>
      <c r="L174" s="2">
        <f t="shared" si="28"/>
        <v>-2.1708739431218564</v>
      </c>
      <c r="M174" s="2">
        <f t="shared" si="29"/>
        <v>-9.8787806924685828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30.436248897973538</v>
      </c>
      <c r="H175" s="2">
        <f t="shared" si="35"/>
        <v>17.258593794339792</v>
      </c>
      <c r="I175" s="2">
        <f t="shared" si="36"/>
        <v>15.057386616030195</v>
      </c>
      <c r="J175" s="2">
        <f t="shared" si="36"/>
        <v>0.37896937636755879</v>
      </c>
      <c r="K175" s="2">
        <f t="shared" si="32"/>
        <v>2.516302447789287E-2</v>
      </c>
      <c r="L175" s="2">
        <f t="shared" si="28"/>
        <v>-2.1642272937136697</v>
      </c>
      <c r="M175" s="2">
        <f t="shared" si="29"/>
        <v>-9.8644700012512896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30.586714552769152</v>
      </c>
      <c r="H176" s="2">
        <f t="shared" si="35"/>
        <v>17.261890264603405</v>
      </c>
      <c r="I176" s="2">
        <f t="shared" si="36"/>
        <v>15.035744343093059</v>
      </c>
      <c r="J176" s="2">
        <f t="shared" si="36"/>
        <v>0.28032467635504588</v>
      </c>
      <c r="K176" s="2">
        <f t="shared" si="32"/>
        <v>1.8641724477827581E-2</v>
      </c>
      <c r="L176" s="2">
        <f t="shared" si="28"/>
        <v>-2.1577021320734922</v>
      </c>
      <c r="M176" s="2">
        <f t="shared" si="29"/>
        <v>-9.8502279486829636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30.736964111093478</v>
      </c>
      <c r="H177" s="2">
        <f t="shared" si="35"/>
        <v>17.264200999969521</v>
      </c>
      <c r="I177" s="2">
        <f t="shared" si="36"/>
        <v>15.014167321772325</v>
      </c>
      <c r="J177" s="2">
        <f t="shared" si="36"/>
        <v>0.18182239686821622</v>
      </c>
      <c r="K177" s="2">
        <f t="shared" si="32"/>
        <v>1.2109463379515312E-2</v>
      </c>
      <c r="L177" s="2">
        <f t="shared" si="28"/>
        <v>-2.1512976620702</v>
      </c>
      <c r="M177" s="2">
        <f t="shared" si="29"/>
        <v>-9.8360523337000103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30.886998219428101</v>
      </c>
      <c r="H178" s="2">
        <f t="shared" si="35"/>
        <v>17.265527421321519</v>
      </c>
      <c r="I178" s="2">
        <f t="shared" si="36"/>
        <v>14.992654345151623</v>
      </c>
      <c r="J178" s="2">
        <f t="shared" si="36"/>
        <v>8.3461873531216119E-2</v>
      </c>
      <c r="K178" s="2">
        <f t="shared" si="32"/>
        <v>5.5667935423187086E-3</v>
      </c>
      <c r="L178" s="2">
        <f t="shared" si="28"/>
        <v>-2.1450130834515195</v>
      </c>
      <c r="M178" s="2">
        <f t="shared" si="29"/>
        <v>-9.8219409683283825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31.036817512225447</v>
      </c>
      <c r="H179" s="2">
        <f t="shared" si="37"/>
        <v>17.265870943008412</v>
      </c>
      <c r="I179" s="2">
        <f t="shared" ref="I179:J194" si="38">I178+L178*$B$3</f>
        <v>14.971204214317108</v>
      </c>
      <c r="J179" s="2">
        <f t="shared" si="38"/>
        <v>-1.4757536152067707E-2</v>
      </c>
      <c r="K179" s="2">
        <f t="shared" si="32"/>
        <v>-9.8572774514620737E-4</v>
      </c>
      <c r="L179" s="2">
        <f t="shared" si="28"/>
        <v>-2.1388475916954688</v>
      </c>
      <c r="M179" s="2">
        <f t="shared" si="29"/>
        <v>-9.8078916779033705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31.186422611989034</v>
      </c>
      <c r="H180" s="2">
        <f t="shared" si="37"/>
        <v>17.265232973062997</v>
      </c>
      <c r="I180" s="2">
        <f t="shared" si="38"/>
        <v>14.949815738400154</v>
      </c>
      <c r="J180" s="2">
        <f t="shared" si="38"/>
        <v>-0.11283645293110141</v>
      </c>
      <c r="K180" s="2">
        <f t="shared" si="32"/>
        <v>-7.5475385321471548E-3</v>
      </c>
      <c r="L180" s="2">
        <f t="shared" si="28"/>
        <v>-2.1328003778708196</v>
      </c>
      <c r="M180" s="2">
        <f t="shared" si="29"/>
        <v>-9.7939023012951996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31.335814129354144</v>
      </c>
      <c r="H181" s="2">
        <f t="shared" si="37"/>
        <v>17.263614913418621</v>
      </c>
      <c r="I181" s="2">
        <f t="shared" si="38"/>
        <v>14.928487734621447</v>
      </c>
      <c r="J181" s="2">
        <f t="shared" si="38"/>
        <v>-0.21077547594405341</v>
      </c>
      <c r="K181" s="2">
        <f t="shared" si="32"/>
        <v>-1.4118072478877234E-2</v>
      </c>
      <c r="L181" s="2">
        <f t="shared" si="28"/>
        <v>-2.1268706285066732</v>
      </c>
      <c r="M181" s="2">
        <f t="shared" si="29"/>
        <v>-9.7799706911400506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31.484992663168935</v>
      </c>
      <c r="H182" s="2">
        <f t="shared" si="37"/>
        <v>17.261018160124625</v>
      </c>
      <c r="I182" s="2">
        <f t="shared" si="38"/>
        <v>14.90721902833638</v>
      </c>
      <c r="J182" s="2">
        <f t="shared" si="38"/>
        <v>-0.30857518285545393</v>
      </c>
      <c r="K182" s="2">
        <f t="shared" si="32"/>
        <v>-2.0696759135084602E-2</v>
      </c>
      <c r="L182" s="2">
        <f t="shared" si="28"/>
        <v>-2.1210575254712269</v>
      </c>
      <c r="M182" s="2">
        <f t="shared" si="29"/>
        <v>-9.7660947140761074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31.633958800576025</v>
      </c>
      <c r="H183" s="2">
        <f t="shared" si="37"/>
        <v>17.257444103560367</v>
      </c>
      <c r="I183" s="2">
        <f t="shared" si="38"/>
        <v>14.886008453081667</v>
      </c>
      <c r="J183" s="2">
        <f t="shared" si="38"/>
        <v>-0.406236129996215</v>
      </c>
      <c r="K183" s="2">
        <f t="shared" si="32"/>
        <v>-2.7283024223960603E-2</v>
      </c>
      <c r="L183" s="2">
        <f t="shared" si="28"/>
        <v>-2.1153602458598102</v>
      </c>
      <c r="M183" s="2">
        <f t="shared" si="29"/>
        <v>-9.7522722509842446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31.782713117094548</v>
      </c>
      <c r="H184" s="2">
        <f t="shared" si="37"/>
        <v>17.252894128647856</v>
      </c>
      <c r="I184" s="2">
        <f t="shared" si="38"/>
        <v>14.864854850623068</v>
      </c>
      <c r="J184" s="2">
        <f t="shared" si="38"/>
        <v>-0.50375885250605745</v>
      </c>
      <c r="K184" s="2">
        <f t="shared" si="32"/>
        <v>-3.3876289930944194E-2</v>
      </c>
      <c r="L184" s="2">
        <f t="shared" si="28"/>
        <v>-2.1097779618922381</v>
      </c>
      <c r="M184" s="2">
        <f t="shared" si="29"/>
        <v>-9.7385011972329583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31.931256176702686</v>
      </c>
      <c r="H185" s="2">
        <f t="shared" si="37"/>
        <v>17.247369615062937</v>
      </c>
      <c r="I185" s="2">
        <f t="shared" si="38"/>
        <v>14.843757071004147</v>
      </c>
      <c r="J185" s="2">
        <f t="shared" si="38"/>
        <v>-0.60114386447838708</v>
      </c>
      <c r="K185" s="2">
        <f t="shared" si="32"/>
        <v>-4.0475975197088856E-2</v>
      </c>
      <c r="L185" s="2">
        <f t="shared" si="28"/>
        <v>-2.1043098408195418</v>
      </c>
      <c r="M185" s="2">
        <f t="shared" si="29"/>
        <v>-9.7247794629271329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32.079588531920685</v>
      </c>
      <c r="H186" s="2">
        <f t="shared" si="37"/>
        <v>17.240871937445007</v>
      </c>
      <c r="I186" s="2">
        <f t="shared" si="38"/>
        <v>14.822713972595951</v>
      </c>
      <c r="J186" s="2">
        <f t="shared" si="38"/>
        <v>-0.69839165910765844</v>
      </c>
      <c r="K186" s="2">
        <f t="shared" si="32"/>
        <v>-4.7081496016627124E-2</v>
      </c>
      <c r="L186" s="2">
        <f t="shared" si="28"/>
        <v>-2.0989550448401002</v>
      </c>
      <c r="M186" s="2">
        <f t="shared" si="29"/>
        <v>-9.7111049731602197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32.227710723894404</v>
      </c>
      <c r="H187" s="2">
        <f t="shared" si="37"/>
        <v>17.233402465605273</v>
      </c>
      <c r="I187" s="2">
        <f t="shared" si="38"/>
        <v>14.801724422147549</v>
      </c>
      <c r="J187" s="2">
        <f t="shared" si="38"/>
        <v>-0.79550270883926066</v>
      </c>
      <c r="K187" s="2">
        <f t="shared" si="32"/>
        <v>-5.3692265738357711E-2</v>
      </c>
      <c r="L187" s="2">
        <f t="shared" si="28"/>
        <v>-2.0937127310252199</v>
      </c>
      <c r="M187" s="2">
        <f t="shared" si="29"/>
        <v>-9.6974756682694583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32.375623282479332</v>
      </c>
      <c r="H188" s="2">
        <f t="shared" si="37"/>
        <v>17.224962564733467</v>
      </c>
      <c r="I188" s="2">
        <f t="shared" si="38"/>
        <v>14.780787294837296</v>
      </c>
      <c r="J188" s="2">
        <f t="shared" si="38"/>
        <v>-0.89247746552195528</v>
      </c>
      <c r="K188" s="2">
        <f t="shared" si="32"/>
        <v>-6.0307695370471003E-2</v>
      </c>
      <c r="L188" s="2">
        <f t="shared" si="28"/>
        <v>-2.0885820512541464</v>
      </c>
      <c r="M188" s="2">
        <f t="shared" si="29"/>
        <v>-9.6838895040936688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32.523326726325138</v>
      </c>
      <c r="H189" s="2">
        <f t="shared" si="37"/>
        <v>17.215553595603041</v>
      </c>
      <c r="I189" s="2">
        <f t="shared" si="38"/>
        <v>14.759901474324755</v>
      </c>
      <c r="J189" s="2">
        <f t="shared" si="38"/>
        <v>-0.98931636056289196</v>
      </c>
      <c r="K189" s="2">
        <f t="shared" si="32"/>
        <v>-6.6927193888420305E-2</v>
      </c>
      <c r="L189" s="2">
        <f t="shared" si="28"/>
        <v>-2.0835621521585401</v>
      </c>
      <c r="M189" s="2">
        <f t="shared" si="29"/>
        <v>-9.6703444522332518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32.670821562960782</v>
      </c>
      <c r="H190" s="2">
        <f t="shared" si="37"/>
        <v>17.2051769147748</v>
      </c>
      <c r="I190" s="2">
        <f t="shared" si="38"/>
        <v>14.739065852803169</v>
      </c>
      <c r="J190" s="2">
        <f t="shared" si="38"/>
        <v>-1.0860198050852246</v>
      </c>
      <c r="K190" s="2">
        <f t="shared" si="32"/>
        <v>-7.3550168545438624E-2</v>
      </c>
      <c r="L190" s="2">
        <f t="shared" si="28"/>
        <v>-2.0786521750763818</v>
      </c>
      <c r="M190" s="2">
        <f t="shared" si="29"/>
        <v>-9.6568385003119381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32.818108288880062</v>
      </c>
      <c r="H191" s="2">
        <f t="shared" si="37"/>
        <v>17.19383387479893</v>
      </c>
      <c r="I191" s="2">
        <f t="shared" si="38"/>
        <v>14.718279331052404</v>
      </c>
      <c r="J191" s="2">
        <f t="shared" si="38"/>
        <v>-1.1825881900883439</v>
      </c>
      <c r="K191" s="2">
        <f t="shared" si="32"/>
        <v>-8.0176025185294444E-2</v>
      </c>
      <c r="L191" s="2">
        <f t="shared" si="28"/>
        <v>-2.0738512560153008</v>
      </c>
      <c r="M191" s="2">
        <f t="shared" si="29"/>
        <v>-9.6433696522398993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32.965187389627786</v>
      </c>
      <c r="H192" s="2">
        <f t="shared" si="37"/>
        <v>17.181525824415434</v>
      </c>
      <c r="I192" s="2">
        <f t="shared" si="38"/>
        <v>14.697540818492252</v>
      </c>
      <c r="J192" s="2">
        <f t="shared" si="38"/>
        <v>-1.279021886610743</v>
      </c>
      <c r="K192" s="2">
        <f t="shared" si="32"/>
        <v>-8.6804168556874464E-2</v>
      </c>
      <c r="L192" s="2">
        <f t="shared" si="28"/>
        <v>-2.0691585256252849</v>
      </c>
      <c r="M192" s="2">
        <f t="shared" si="29"/>
        <v>-9.6299359284777655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33.112059339886429</v>
      </c>
      <c r="H193" s="2">
        <f t="shared" si="37"/>
        <v>17.168254108752901</v>
      </c>
      <c r="I193" s="2">
        <f t="shared" si="38"/>
        <v>14.676849233235998</v>
      </c>
      <c r="J193" s="2">
        <f t="shared" si="38"/>
        <v>-1.3753212458955206</v>
      </c>
      <c r="K193" s="2">
        <f t="shared" si="32"/>
        <v>-9.3434002630176469E-2</v>
      </c>
      <c r="L193" s="2">
        <f t="shared" si="28"/>
        <v>-2.0645731091807198</v>
      </c>
      <c r="M193" s="2">
        <f t="shared" si="29"/>
        <v>-9.6165353663011803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33.25872460356333</v>
      </c>
      <c r="H194" s="2">
        <f t="shared" si="37"/>
        <v>17.154020069525632</v>
      </c>
      <c r="I194" s="2">
        <f t="shared" si="38"/>
        <v>14.656203502144191</v>
      </c>
      <c r="J194" s="2">
        <f t="shared" si="38"/>
        <v>-1.4714865995585324</v>
      </c>
      <c r="K194" s="2">
        <f t="shared" si="32"/>
        <v>-0.10006493091329269</v>
      </c>
      <c r="L194" s="2">
        <f t="shared" si="28"/>
        <v>-2.0600941265717161</v>
      </c>
      <c r="M194" s="2">
        <f t="shared" si="29"/>
        <v>-9.6031660200654265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33.405183633878444</v>
      </c>
      <c r="H195" s="2">
        <f t="shared" si="39"/>
        <v>17.138825045229044</v>
      </c>
      <c r="I195" s="2">
        <f t="shared" ref="I195:J210" si="40">I194+L194*$B$3</f>
        <v>14.635602560878473</v>
      </c>
      <c r="J195" s="2">
        <f t="shared" si="40"/>
        <v>-1.5675182597591868</v>
      </c>
      <c r="K195" s="2">
        <f t="shared" si="32"/>
        <v>-0.10669635676996053</v>
      </c>
      <c r="L195" s="2">
        <f t="shared" ref="L195:L258" si="41">0-$B$16*(I195*I195+J195*J195)*COS(K195)</f>
        <v>-2.0557206923046349</v>
      </c>
      <c r="M195" s="2">
        <f t="shared" ref="M195:M258" si="42">-9.81-$B$16*(I195*I195+J195*J195)*SIN(K195)</f>
        <v>-9.5898259614697476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33.551436873452609</v>
      </c>
      <c r="H196" s="2">
        <f t="shared" si="39"/>
        <v>17.122670371333381</v>
      </c>
      <c r="I196" s="2">
        <f t="shared" si="40"/>
        <v>14.615045353955427</v>
      </c>
      <c r="J196" s="2">
        <f t="shared" si="40"/>
        <v>-1.6634165193738844</v>
      </c>
      <c r="K196" s="2">
        <f t="shared" si="32"/>
        <v>-0.11332768373725753</v>
      </c>
      <c r="L196" s="2">
        <f t="shared" si="41"/>
        <v>-2.0514519155117292</v>
      </c>
      <c r="M196" s="2">
        <f t="shared" si="42"/>
        <v>-9.5765132798209311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33.697484754396385</v>
      </c>
      <c r="H197" s="2">
        <f t="shared" si="39"/>
        <v>17.105557380475652</v>
      </c>
      <c r="I197" s="2">
        <f t="shared" si="40"/>
        <v>14.59453083480031</v>
      </c>
      <c r="J197" s="2">
        <f t="shared" si="40"/>
        <v>-1.7591816521720935</v>
      </c>
      <c r="K197" s="2">
        <f t="shared" ref="K197:K260" si="45">ATAN(J197/I197)</f>
        <v>-0.11995831584301569</v>
      </c>
      <c r="L197" s="2">
        <f t="shared" si="41"/>
        <v>-2.0472868999698242</v>
      </c>
      <c r="M197" s="2">
        <f t="shared" si="42"/>
        <v>-9.5632260822957473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33.843327698399392</v>
      </c>
      <c r="H198" s="2">
        <f t="shared" si="39"/>
        <v>17.087487402649813</v>
      </c>
      <c r="I198" s="2">
        <f t="shared" si="40"/>
        <v>14.574057965800611</v>
      </c>
      <c r="J198" s="2">
        <f t="shared" si="40"/>
        <v>-1.8548139129950509</v>
      </c>
      <c r="K198" s="2">
        <f t="shared" si="45"/>
        <v>-0.12658765792253221</v>
      </c>
      <c r="L198" s="2">
        <f t="shared" si="41"/>
        <v>-2.0432247441279041</v>
      </c>
      <c r="M198" s="2">
        <f t="shared" si="42"/>
        <v>-9.5499624942018677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33.988966116820187</v>
      </c>
      <c r="H199" s="2">
        <f t="shared" si="39"/>
        <v>17.068461765395153</v>
      </c>
      <c r="I199" s="2">
        <f t="shared" si="40"/>
        <v>14.553625718359331</v>
      </c>
      <c r="J199" s="2">
        <f t="shared" si="40"/>
        <v>-1.9503135379370695</v>
      </c>
      <c r="K199" s="2">
        <f t="shared" si="45"/>
        <v>-0.13321511593415464</v>
      </c>
      <c r="L199" s="2">
        <f t="shared" si="41"/>
        <v>-2.0392645411435097</v>
      </c>
      <c r="M199" s="2">
        <f t="shared" si="42"/>
        <v>-9.5367206592368259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34.13440041077672</v>
      </c>
      <c r="H200" s="2">
        <f t="shared" si="39"/>
        <v>17.04848179398282</v>
      </c>
      <c r="I200" s="2">
        <f t="shared" si="40"/>
        <v>14.533233072947896</v>
      </c>
      <c r="J200" s="2">
        <f t="shared" si="40"/>
        <v>-2.0456807445294376</v>
      </c>
      <c r="K200" s="2">
        <f t="shared" si="45"/>
        <v>-0.13984009727332183</v>
      </c>
      <c r="L200" s="2">
        <f t="shared" si="41"/>
        <v>-2.0354053789277931</v>
      </c>
      <c r="M200" s="2">
        <f t="shared" si="42"/>
        <v>-9.5234987397446549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34.279630971237253</v>
      </c>
      <c r="H201" s="2">
        <f t="shared" si="39"/>
        <v>17.027548811600536</v>
      </c>
      <c r="I201" s="2">
        <f t="shared" si="40"/>
        <v>14.512879019158618</v>
      </c>
      <c r="J201" s="2">
        <f t="shared" si="40"/>
        <v>-2.1409157319268841</v>
      </c>
      <c r="K201" s="2">
        <f t="shared" si="45"/>
        <v>-0.14646201108464563</v>
      </c>
      <c r="L201" s="2">
        <f t="shared" si="41"/>
        <v>-2.0316463401991118</v>
      </c>
      <c r="M201" s="2">
        <f t="shared" si="42"/>
        <v>-9.5102949169698157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34.42465817911183</v>
      </c>
      <c r="H202" s="2">
        <f t="shared" si="39"/>
        <v>17.005664139535419</v>
      </c>
      <c r="I202" s="2">
        <f t="shared" si="40"/>
        <v>14.492562555756626</v>
      </c>
      <c r="J202" s="2">
        <f t="shared" si="40"/>
        <v>-2.2360186810965823</v>
      </c>
      <c r="K202" s="2">
        <f t="shared" si="45"/>
        <v>-0.15308026857162305</v>
      </c>
      <c r="L202" s="2">
        <f t="shared" si="41"/>
        <v>-2.0279865025449877</v>
      </c>
      <c r="M202" s="2">
        <f t="shared" si="42"/>
        <v>-9.4971073913080257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34.569482405344274</v>
      </c>
      <c r="H203" s="2">
        <f t="shared" si="39"/>
        <v>16.982829097354887</v>
      </c>
      <c r="I203" s="2">
        <f t="shared" si="40"/>
        <v>14.472282690731175</v>
      </c>
      <c r="J203" s="2">
        <f t="shared" si="40"/>
        <v>-2.3309897550096625</v>
      </c>
      <c r="K203" s="2">
        <f t="shared" si="45"/>
        <v>-0.15969428330357552</v>
      </c>
      <c r="L203" s="2">
        <f t="shared" si="41"/>
        <v>-2.0244249384922868</v>
      </c>
      <c r="M203" s="2">
        <f t="shared" si="42"/>
        <v>-9.4839343825536364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34.714104011004665</v>
      </c>
      <c r="H204" s="2">
        <f t="shared" si="39"/>
        <v>16.959045003085663</v>
      </c>
      <c r="I204" s="2">
        <f t="shared" si="40"/>
        <v>14.452038441346252</v>
      </c>
      <c r="J204" s="2">
        <f t="shared" si="40"/>
        <v>-2.4258290988351989</v>
      </c>
      <c r="K204" s="2">
        <f t="shared" si="45"/>
        <v>-0.16630347151941649</v>
      </c>
      <c r="L204" s="2">
        <f t="shared" si="41"/>
        <v>-2.0209607155854323</v>
      </c>
      <c r="M204" s="2">
        <f t="shared" si="42"/>
        <v>-9.4707741301431767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34.858523347382345</v>
      </c>
      <c r="H205" s="2">
        <f t="shared" si="39"/>
        <v>16.934313173390802</v>
      </c>
      <c r="I205" s="2">
        <f t="shared" si="40"/>
        <v>14.431828834190398</v>
      </c>
      <c r="J205" s="2">
        <f t="shared" si="40"/>
        <v>-2.5205368401366308</v>
      </c>
      <c r="K205" s="2">
        <f t="shared" si="45"/>
        <v>-0.17290725242785962</v>
      </c>
      <c r="L205" s="2">
        <f t="shared" si="41"/>
        <v>-2.017592896472471</v>
      </c>
      <c r="M205" s="2">
        <f t="shared" si="42"/>
        <v>-9.4576248933947316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35.002740756079426</v>
      </c>
      <c r="H206" s="2">
        <f t="shared" si="39"/>
        <v>16.908634923744767</v>
      </c>
      <c r="I206" s="2">
        <f t="shared" si="40"/>
        <v>14.411652905225674</v>
      </c>
      <c r="J206" s="2">
        <f t="shared" si="40"/>
        <v>-2.615113089070578</v>
      </c>
      <c r="K206" s="2">
        <f t="shared" si="45"/>
        <v>-0.17950504850368532</v>
      </c>
      <c r="L206" s="2">
        <f t="shared" si="41"/>
        <v>-2.0143205389988093</v>
      </c>
      <c r="M206" s="2">
        <f t="shared" si="42"/>
        <v>-9.4444849517428064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35.146756569104731</v>
      </c>
      <c r="H207" s="2">
        <f t="shared" si="39"/>
        <v>16.882011568606472</v>
      </c>
      <c r="I207" s="2">
        <f t="shared" si="40"/>
        <v>14.391509699835686</v>
      </c>
      <c r="J207" s="2">
        <f t="shared" si="40"/>
        <v>-2.7095579385880062</v>
      </c>
      <c r="K207" s="2">
        <f t="shared" si="45"/>
        <v>-0.18609628577969559</v>
      </c>
      <c r="L207" s="2">
        <f t="shared" si="41"/>
        <v>-2.0111426963084029</v>
      </c>
      <c r="M207" s="2">
        <f t="shared" si="42"/>
        <v>-9.4313526049683354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35.290571108968273</v>
      </c>
      <c r="H208" s="2">
        <f t="shared" si="39"/>
        <v>16.854444421590344</v>
      </c>
      <c r="I208" s="2">
        <f t="shared" si="40"/>
        <v>14.371398272872602</v>
      </c>
      <c r="J208" s="2">
        <f t="shared" si="40"/>
        <v>-2.8038714646376897</v>
      </c>
      <c r="K208" s="2">
        <f t="shared" si="45"/>
        <v>-0.19268039413399549</v>
      </c>
      <c r="L208" s="2">
        <f t="shared" si="41"/>
        <v>-2.0080584169522013</v>
      </c>
      <c r="M208" s="2">
        <f t="shared" si="42"/>
        <v>-9.4182261734235286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35.434184688776149</v>
      </c>
      <c r="H209" s="2">
        <f t="shared" si="39"/>
        <v>16.825934795635295</v>
      </c>
      <c r="I209" s="2">
        <f t="shared" si="40"/>
        <v>14.35131768870308</v>
      </c>
      <c r="J209" s="2">
        <f t="shared" si="40"/>
        <v>-2.8980537263719248</v>
      </c>
      <c r="K209" s="2">
        <f t="shared" si="45"/>
        <v>-0.19925680757225309</v>
      </c>
      <c r="L209" s="2">
        <f t="shared" si="41"/>
        <v>-2.005066745003619</v>
      </c>
      <c r="M209" s="2">
        <f t="shared" si="42"/>
        <v>-9.4051039982512386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35.577597612325931</v>
      </c>
      <c r="H210" s="2">
        <f t="shared" si="39"/>
        <v>16.796484003171663</v>
      </c>
      <c r="I210" s="2">
        <f t="shared" si="40"/>
        <v>14.331267021253044</v>
      </c>
      <c r="J210" s="2">
        <f t="shared" si="40"/>
        <v>-2.9921047663544371</v>
      </c>
      <c r="K210" s="2">
        <f t="shared" si="45"/>
        <v>-0.20582496450459953</v>
      </c>
      <c r="L210" s="2">
        <f t="shared" si="41"/>
        <v>-2.0021667201808184</v>
      </c>
      <c r="M210" s="2">
        <f t="shared" si="42"/>
        <v>-9.3919844415985594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35.720810174202455</v>
      </c>
      <c r="H211" s="2">
        <f t="shared" si="46"/>
        <v>16.766093356286039</v>
      </c>
      <c r="I211" s="2">
        <f t="shared" ref="I211:J226" si="47">I210+L210*$B$3</f>
        <v>14.311245354051236</v>
      </c>
      <c r="J211" s="2">
        <f t="shared" si="47"/>
        <v>-3.0860246107704228</v>
      </c>
      <c r="K211" s="2">
        <f t="shared" si="45"/>
        <v>-0.21238430801684485</v>
      </c>
      <c r="L211" s="2">
        <f t="shared" si="41"/>
        <v>-1.9993573779755585</v>
      </c>
      <c r="M211" s="2">
        <f t="shared" si="42"/>
        <v>-9.378865886824352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35.863822659874067</v>
      </c>
      <c r="H212" s="2">
        <f t="shared" si="46"/>
        <v>16.734764166883995</v>
      </c>
      <c r="I212" s="2">
        <f t="shared" si="47"/>
        <v>14.29125178027148</v>
      </c>
      <c r="J212" s="2">
        <f t="shared" si="47"/>
        <v>-3.1798132696386663</v>
      </c>
      <c r="K212" s="2">
        <f t="shared" si="45"/>
        <v>-0.21893428613569876</v>
      </c>
      <c r="L212" s="2">
        <f t="shared" si="41"/>
        <v>-1.9966377497883774</v>
      </c>
      <c r="M212" s="2">
        <f t="shared" si="42"/>
        <v>-9.3657467387004534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36.006635345789292</v>
      </c>
      <c r="H213" s="2">
        <f t="shared" si="46"/>
        <v>16.702497746850671</v>
      </c>
      <c r="I213" s="2">
        <f t="shared" si="47"/>
        <v>14.271285402773596</v>
      </c>
      <c r="J213" s="2">
        <f t="shared" si="47"/>
        <v>-3.2734707370256708</v>
      </c>
      <c r="K213" s="2">
        <f t="shared" si="45"/>
        <v>-0.22547435208769923</v>
      </c>
      <c r="L213" s="2">
        <f t="shared" si="41"/>
        <v>-1.9940068630698611</v>
      </c>
      <c r="M213" s="2">
        <f t="shared" si="42"/>
        <v>-9.3526254236062734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36.14924849947387</v>
      </c>
      <c r="H214" s="2">
        <f t="shared" si="46"/>
        <v>16.669295408209233</v>
      </c>
      <c r="I214" s="2">
        <f t="shared" si="47"/>
        <v>14.251345334142897</v>
      </c>
      <c r="J214" s="2">
        <f t="shared" si="47"/>
        <v>-3.3669969912617335</v>
      </c>
      <c r="K214" s="2">
        <f t="shared" si="45"/>
        <v>-0.23200396455156588</v>
      </c>
      <c r="L214" s="2">
        <f t="shared" si="41"/>
        <v>-1.9914637414677432</v>
      </c>
      <c r="M214" s="2">
        <f t="shared" si="42"/>
        <v>-9.3395003897165765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36.291662379628228</v>
      </c>
      <c r="H215" s="2">
        <f t="shared" si="46"/>
        <v>16.635158463277133</v>
      </c>
      <c r="I215" s="2">
        <f t="shared" si="47"/>
        <v>14.23143069672822</v>
      </c>
      <c r="J215" s="2">
        <f t="shared" si="47"/>
        <v>-3.4603919951588993</v>
      </c>
      <c r="K215" s="2">
        <f t="shared" si="45"/>
        <v>-0.23852258790371131</v>
      </c>
      <c r="L215" s="2">
        <f t="shared" si="41"/>
        <v>-1.9890074049795852</v>
      </c>
      <c r="M215" s="2">
        <f t="shared" si="42"/>
        <v>-9.3263701071821643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36.433877236225257</v>
      </c>
      <c r="H216" s="2">
        <f t="shared" si="46"/>
        <v>16.600088224820183</v>
      </c>
      <c r="I216" s="2">
        <f t="shared" si="47"/>
        <v>14.211540622678424</v>
      </c>
      <c r="J216" s="2">
        <f t="shared" si="47"/>
        <v>-3.5536556962307211</v>
      </c>
      <c r="K216" s="2">
        <f t="shared" si="45"/>
        <v>-0.24502969245665859</v>
      </c>
      <c r="L216" s="2">
        <f t="shared" si="41"/>
        <v>-1.9866368701107675</v>
      </c>
      <c r="M216" s="2">
        <f t="shared" si="42"/>
        <v>-9.3132330683032922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36.575893310608535</v>
      </c>
      <c r="H217" s="2">
        <f t="shared" si="46"/>
        <v>16.564086006204462</v>
      </c>
      <c r="I217" s="2">
        <f t="shared" si="47"/>
        <v>14.191674253977316</v>
      </c>
      <c r="J217" s="2">
        <f t="shared" si="47"/>
        <v>-3.6467880269137538</v>
      </c>
      <c r="K217" s="2">
        <f t="shared" si="45"/>
        <v>-0.25152475469012869</v>
      </c>
      <c r="L217" s="2">
        <f t="shared" si="41"/>
        <v>-1.9843511500375313</v>
      </c>
      <c r="M217" s="2">
        <f t="shared" si="42"/>
        <v>-9.3000877876955705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36.7177108355908</v>
      </c>
      <c r="H218" s="2">
        <f t="shared" si="46"/>
        <v>16.527153121545943</v>
      </c>
      <c r="I218" s="2">
        <f t="shared" si="47"/>
        <v>14.17183074247694</v>
      </c>
      <c r="J218" s="2">
        <f t="shared" si="47"/>
        <v>-3.7397889047907094</v>
      </c>
      <c r="K218" s="2">
        <f t="shared" si="45"/>
        <v>-0.25800725747457931</v>
      </c>
      <c r="L218" s="2">
        <f t="shared" si="41"/>
        <v>-1.9821492547748054</v>
      </c>
      <c r="M218" s="2">
        <f t="shared" si="42"/>
        <v>-9.2869328024481916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36.85933003555283</v>
      </c>
      <c r="H219" s="2">
        <f t="shared" si="46"/>
        <v>16.489290885857915</v>
      </c>
      <c r="I219" s="2">
        <f t="shared" si="47"/>
        <v>14.152009249929192</v>
      </c>
      <c r="J219" s="2">
        <f t="shared" si="47"/>
        <v>-3.8326582328151915</v>
      </c>
      <c r="K219" s="2">
        <f t="shared" si="45"/>
        <v>-0.26447669028699083</v>
      </c>
      <c r="L219" s="2">
        <f t="shared" si="41"/>
        <v>-1.9800301913485372</v>
      </c>
      <c r="M219" s="2">
        <f t="shared" si="42"/>
        <v>-9.2737666722742862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37.000751126542553</v>
      </c>
      <c r="H220" s="2">
        <f t="shared" si="46"/>
        <v>16.450500615196148</v>
      </c>
      <c r="I220" s="2">
        <f t="shared" si="47"/>
        <v>14.132208948015705</v>
      </c>
      <c r="J220" s="2">
        <f t="shared" si="47"/>
        <v>-3.9253958995379343</v>
      </c>
      <c r="K220" s="2">
        <f t="shared" si="45"/>
        <v>-0.27093254941871542</v>
      </c>
      <c r="L220" s="2">
        <f t="shared" si="41"/>
        <v>-1.9779929639722649</v>
      </c>
      <c r="M220" s="2">
        <f t="shared" si="42"/>
        <v>-9.2605879796532591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37.141974316374508</v>
      </c>
      <c r="H221" s="2">
        <f t="shared" si="46"/>
        <v>16.410783626801788</v>
      </c>
      <c r="I221" s="2">
        <f t="shared" si="47"/>
        <v>14.112429018375982</v>
      </c>
      <c r="J221" s="2">
        <f t="shared" si="47"/>
        <v>-4.0180017793344671</v>
      </c>
      <c r="K221" s="2">
        <f t="shared" si="45"/>
        <v>-0.27737433817521845</v>
      </c>
      <c r="L221" s="2">
        <f t="shared" si="41"/>
        <v>-1.9760365742276453</v>
      </c>
      <c r="M221" s="2">
        <f t="shared" si="42"/>
        <v>-9.2473953299649381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37.282999804729556</v>
      </c>
      <c r="H222" s="2">
        <f t="shared" si="46"/>
        <v>16.370141239241946</v>
      </c>
      <c r="I222" s="2">
        <f t="shared" si="47"/>
        <v>14.092668652633705</v>
      </c>
      <c r="J222" s="2">
        <f t="shared" si="47"/>
        <v>-4.1104757326341161</v>
      </c>
      <c r="K222" s="2">
        <f t="shared" si="45"/>
        <v>-0.28380156706756177</v>
      </c>
      <c r="L222" s="2">
        <f t="shared" si="41"/>
        <v>-1.9741600212486736</v>
      </c>
      <c r="M222" s="2">
        <f t="shared" si="42"/>
        <v>-9.2341873516154376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37.423827783254829</v>
      </c>
      <c r="H223" s="2">
        <f t="shared" si="46"/>
        <v>16.328574772548023</v>
      </c>
      <c r="I223" s="2">
        <f t="shared" si="47"/>
        <v>14.072927052421218</v>
      </c>
      <c r="J223" s="2">
        <f t="shared" si="47"/>
        <v>-4.2028176061502709</v>
      </c>
      <c r="K223" s="2">
        <f t="shared" si="45"/>
        <v>-0.29021375399549437</v>
      </c>
      <c r="L223" s="2">
        <f t="shared" si="41"/>
        <v>-1.9723623019093002</v>
      </c>
      <c r="M223" s="2">
        <f t="shared" si="42"/>
        <v>-9.2209626961545794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37.564458435663944</v>
      </c>
      <c r="H224" s="2">
        <f t="shared" si="46"/>
        <v>16.286085548351714</v>
      </c>
      <c r="I224" s="2">
        <f t="shared" si="47"/>
        <v>14.053203429402124</v>
      </c>
      <c r="J224" s="2">
        <f t="shared" si="47"/>
        <v>-4.2950272331118171</v>
      </c>
      <c r="K224" s="2">
        <f t="shared" si="45"/>
        <v>-0.29661042442203156</v>
      </c>
      <c r="L224" s="2">
        <f t="shared" si="41"/>
        <v>-1.97064241101419</v>
      </c>
      <c r="M224" s="2">
        <f t="shared" si="42"/>
        <v>-9.2077200383847888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37.704891937837409</v>
      </c>
      <c r="H225" s="2">
        <f t="shared" si="46"/>
        <v>16.242674890018677</v>
      </c>
      <c r="I225" s="2">
        <f t="shared" si="47"/>
        <v>14.033497005291983</v>
      </c>
      <c r="J225" s="2">
        <f t="shared" si="47"/>
        <v>-4.387104433495665</v>
      </c>
      <c r="K225" s="2">
        <f t="shared" si="45"/>
        <v>-0.30299111153942543</v>
      </c>
      <c r="L225" s="2">
        <f t="shared" si="41"/>
        <v>-1.9689993414923266</v>
      </c>
      <c r="M225" s="2">
        <f t="shared" si="42"/>
        <v>-9.1944580764613697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37.845128457923252</v>
      </c>
      <c r="H226" s="2">
        <f t="shared" si="46"/>
        <v>16.198344122779897</v>
      </c>
      <c r="I226" s="2">
        <f t="shared" si="47"/>
        <v>14.013807011877059</v>
      </c>
      <c r="J226" s="2">
        <f t="shared" si="47"/>
        <v>-4.479049014260279</v>
      </c>
      <c r="K226" s="2">
        <f t="shared" si="45"/>
        <v>-0.30935535642644113</v>
      </c>
      <c r="L226" s="2">
        <f t="shared" si="41"/>
        <v>-1.9674320845931992</v>
      </c>
      <c r="M226" s="2">
        <f t="shared" si="42"/>
        <v>-9.1811755319840902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37.985168156437794</v>
      </c>
      <c r="H227" s="2">
        <f t="shared" si="48"/>
        <v>16.153094573860695</v>
      </c>
      <c r="I227" s="2">
        <f t="shared" ref="I227:J242" si="49">I226+L226*$B$3</f>
        <v>13.994132691031128</v>
      </c>
      <c r="J227" s="2">
        <f t="shared" si="49"/>
        <v>-4.5708607695801202</v>
      </c>
      <c r="K227" s="2">
        <f t="shared" si="45"/>
        <v>-0.31570270819687379</v>
      </c>
      <c r="L227" s="2">
        <f t="shared" si="41"/>
        <v>-1.9659396300852956</v>
      </c>
      <c r="M227" s="2">
        <f t="shared" si="42"/>
        <v>-9.1678711500799981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38.125011186366599</v>
      </c>
      <c r="H228" s="2">
        <f t="shared" si="48"/>
        <v>16.10692757260739</v>
      </c>
      <c r="I228" s="2">
        <f t="shared" si="49"/>
        <v>13.974473294730275</v>
      </c>
      <c r="J228" s="2">
        <f t="shared" si="49"/>
        <v>-4.6625394810809198</v>
      </c>
      <c r="K228" s="2">
        <f t="shared" si="45"/>
        <v>-0.3220327241392581</v>
      </c>
      <c r="L228" s="2">
        <f t="shared" si="41"/>
        <v>-1.9645209664566272</v>
      </c>
      <c r="M228" s="2">
        <f t="shared" si="42"/>
        <v>-9.1545436994774363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38.264657693265576</v>
      </c>
      <c r="H229" s="2">
        <f t="shared" si="48"/>
        <v>16.059844450611607</v>
      </c>
      <c r="I229" s="2">
        <f t="shared" si="49"/>
        <v>13.95482808506571</v>
      </c>
      <c r="J229" s="2">
        <f t="shared" si="49"/>
        <v>-4.7540849180756943</v>
      </c>
      <c r="K229" s="2">
        <f t="shared" si="45"/>
        <v>-0.32834496984773598</v>
      </c>
      <c r="L229" s="2">
        <f t="shared" si="41"/>
        <v>-1.963175081117019</v>
      </c>
      <c r="M229" s="2">
        <f t="shared" si="42"/>
        <v>-9.1411919725712263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38.404107815362174</v>
      </c>
      <c r="H230" s="2">
        <f t="shared" si="48"/>
        <v>16.011846541832224</v>
      </c>
      <c r="I230" s="2">
        <f t="shared" si="49"/>
        <v>13.93519633425454</v>
      </c>
      <c r="J230" s="2">
        <f t="shared" si="49"/>
        <v>-4.8454968378014067</v>
      </c>
      <c r="K230" s="2">
        <f t="shared" si="45"/>
        <v>-0.33463901934406726</v>
      </c>
      <c r="L230" s="2">
        <f t="shared" si="41"/>
        <v>-1.9619009606018958</v>
      </c>
      <c r="M230" s="2">
        <f t="shared" si="42"/>
        <v>-9.1278147854789751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38.543361683656691</v>
      </c>
      <c r="H231" s="2">
        <f t="shared" si="48"/>
        <v>15.962935182714936</v>
      </c>
      <c r="I231" s="2">
        <f t="shared" si="49"/>
        <v>13.91557732464852</v>
      </c>
      <c r="J231" s="2">
        <f t="shared" si="49"/>
        <v>-4.9367749856561964</v>
      </c>
      <c r="K231" s="2">
        <f t="shared" si="45"/>
        <v>-0.34091445519078234</v>
      </c>
      <c r="L231" s="2">
        <f t="shared" si="41"/>
        <v>-1.9606975907773083</v>
      </c>
      <c r="M231" s="2">
        <f t="shared" si="42"/>
        <v>-9.1144109780885234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38.682419422023635</v>
      </c>
      <c r="H232" s="2">
        <f t="shared" si="48"/>
        <v>15.913111712309469</v>
      </c>
      <c r="I232" s="2">
        <f t="shared" si="49"/>
        <v>13.895970348740747</v>
      </c>
      <c r="J232" s="2">
        <f t="shared" si="49"/>
        <v>-5.027919095437082</v>
      </c>
      <c r="K232" s="2">
        <f t="shared" si="45"/>
        <v>-0.34717086859549262</v>
      </c>
      <c r="L232" s="2">
        <f t="shared" si="41"/>
        <v>-1.959563957045934</v>
      </c>
      <c r="M232" s="2">
        <f t="shared" si="42"/>
        <v>-9.1009794140965248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38.821281147313194</v>
      </c>
      <c r="H233" s="2">
        <f t="shared" si="48"/>
        <v>15.862377472384393</v>
      </c>
      <c r="I233" s="2">
        <f t="shared" si="49"/>
        <v>13.876374709170287</v>
      </c>
      <c r="J233" s="2">
        <f t="shared" si="49"/>
        <v>-5.1189288895780471</v>
      </c>
      <c r="K233" s="2">
        <f t="shared" si="45"/>
        <v>-0.35340785950638787</v>
      </c>
      <c r="L233" s="2">
        <f t="shared" si="41"/>
        <v>-1.9584990445537966</v>
      </c>
      <c r="M233" s="2">
        <f t="shared" si="42"/>
        <v>-9.0875189810381762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38.959946969452666</v>
      </c>
      <c r="H234" s="2">
        <f t="shared" si="48"/>
        <v>15.81073380753956</v>
      </c>
      <c r="I234" s="2">
        <f t="shared" si="49"/>
        <v>13.85678971872475</v>
      </c>
      <c r="J234" s="2">
        <f t="shared" si="49"/>
        <v>-5.2098040793884293</v>
      </c>
      <c r="K234" s="2">
        <f t="shared" si="45"/>
        <v>-0.35962503669896667</v>
      </c>
      <c r="L234" s="2">
        <f t="shared" si="41"/>
        <v>-1.9575018383974654</v>
      </c>
      <c r="M234" s="2">
        <f t="shared" si="42"/>
        <v>-9.0740285903081457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39.098416991548</v>
      </c>
      <c r="H235" s="2">
        <f t="shared" si="48"/>
        <v>15.758182065316159</v>
      </c>
      <c r="I235" s="2">
        <f t="shared" si="49"/>
        <v>13.837214700340775</v>
      </c>
      <c r="J235" s="2">
        <f t="shared" si="49"/>
        <v>-5.3005443652915103</v>
      </c>
      <c r="K235" s="2">
        <f t="shared" si="45"/>
        <v>-0.36582201785405866</v>
      </c>
      <c r="L235" s="2">
        <f t="shared" si="41"/>
        <v>-1.9565713238314735</v>
      </c>
      <c r="M235" s="2">
        <f t="shared" si="42"/>
        <v>-9.0605071771726973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39.236691309985218</v>
      </c>
      <c r="H236" s="2">
        <f t="shared" si="48"/>
        <v>15.704723596304385</v>
      </c>
      <c r="I236" s="2">
        <f t="shared" si="49"/>
        <v>13.81764898710246</v>
      </c>
      <c r="J236" s="2">
        <f t="shared" si="49"/>
        <v>-5.3911494370632376</v>
      </c>
      <c r="K236" s="2">
        <f t="shared" si="45"/>
        <v>-0.37199842962721141</v>
      </c>
      <c r="L236" s="2">
        <f t="shared" si="41"/>
        <v>-1.9557064864757325</v>
      </c>
      <c r="M236" s="2">
        <f t="shared" si="42"/>
        <v>-9.0469537007731216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39.374770014531919</v>
      </c>
      <c r="H237" s="2">
        <f t="shared" si="48"/>
        <v>15.650359754248713</v>
      </c>
      <c r="I237" s="2">
        <f t="shared" si="49"/>
        <v>13.798091922237703</v>
      </c>
      <c r="J237" s="2">
        <f t="shared" si="49"/>
        <v>-5.4816189740709689</v>
      </c>
      <c r="K237" s="2">
        <f t="shared" si="45"/>
        <v>-0.37815390770952884</v>
      </c>
      <c r="L237" s="2">
        <f t="shared" si="41"/>
        <v>-1.9549063125226966</v>
      </c>
      <c r="M237" s="2">
        <f t="shared" si="42"/>
        <v>-9.0333671441204864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39.512653188438669</v>
      </c>
      <c r="H238" s="2">
        <f t="shared" si="48"/>
        <v>15.595091896150798</v>
      </c>
      <c r="I238" s="2">
        <f t="shared" si="49"/>
        <v>13.778542859112475</v>
      </c>
      <c r="J238" s="2">
        <f t="shared" si="49"/>
        <v>-5.571952645512174</v>
      </c>
      <c r="K238" s="2">
        <f t="shared" si="45"/>
        <v>-0.38428809688005955</v>
      </c>
      <c r="L238" s="2">
        <f t="shared" si="41"/>
        <v>-1.954169788944055</v>
      </c>
      <c r="M238" s="2">
        <f t="shared" si="42"/>
        <v>-9.0197465140818132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39.650340908540343</v>
      </c>
      <c r="H239" s="2">
        <f t="shared" si="48"/>
        <v>15.538921382369972</v>
      </c>
      <c r="I239" s="2">
        <f t="shared" si="49"/>
        <v>13.759001161223035</v>
      </c>
      <c r="J239" s="2">
        <f t="shared" si="49"/>
        <v>-5.6621501106529921</v>
      </c>
      <c r="K239" s="2">
        <f t="shared" si="45"/>
        <v>-0.39040065104984673</v>
      </c>
      <c r="L239" s="2">
        <f t="shared" si="41"/>
        <v>-1.9534959036967274</v>
      </c>
      <c r="M239" s="2">
        <f t="shared" si="42"/>
        <v>-9.0060908413577465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39.78783324535739</v>
      </c>
      <c r="H240" s="2">
        <f t="shared" si="48"/>
        <v>15.481849576721373</v>
      </c>
      <c r="I240" s="2">
        <f t="shared" si="49"/>
        <v>13.739466202186067</v>
      </c>
      <c r="J240" s="2">
        <f t="shared" si="49"/>
        <v>-5.7522110190665696</v>
      </c>
      <c r="K240" s="2">
        <f t="shared" si="45"/>
        <v>-0.39649123329776137</v>
      </c>
      <c r="L240" s="2">
        <f t="shared" si="41"/>
        <v>-1.9528836459279526</v>
      </c>
      <c r="M240" s="2">
        <f t="shared" si="42"/>
        <v>-8.9923991804518337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39.925130263196955</v>
      </c>
      <c r="H241" s="2">
        <f t="shared" si="48"/>
        <v>15.423877846571685</v>
      </c>
      <c r="I241" s="2">
        <f t="shared" si="49"/>
        <v>13.719937365726787</v>
      </c>
      <c r="J241" s="2">
        <f t="shared" si="49"/>
        <v>-5.8421350108710879</v>
      </c>
      <c r="K241" s="2">
        <f t="shared" si="45"/>
        <v>-0.40255951589825389</v>
      </c>
      <c r="L241" s="2">
        <f t="shared" si="41"/>
        <v>-1.9523320061792553</v>
      </c>
      <c r="M241" s="2">
        <f t="shared" si="42"/>
        <v>-8.9786706096314735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40.062232020253916</v>
      </c>
      <c r="H242" s="2">
        <f t="shared" si="48"/>
        <v>15.365007562932492</v>
      </c>
      <c r="I242" s="2">
        <f t="shared" si="49"/>
        <v>13.700414045664996</v>
      </c>
      <c r="J242" s="2">
        <f t="shared" si="49"/>
        <v>-5.9319217169674028</v>
      </c>
      <c r="K242" s="2">
        <f t="shared" si="45"/>
        <v>-0.40860518034116616</v>
      </c>
      <c r="L242" s="2">
        <f t="shared" si="41"/>
        <v>-1.9518399765890966</v>
      </c>
      <c r="M242" s="2">
        <f t="shared" si="42"/>
        <v>-8.964904230880709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40.199138568711732</v>
      </c>
      <c r="H243" s="2">
        <f t="shared" si="50"/>
        <v>15.305240100551273</v>
      </c>
      <c r="I243" s="2">
        <f t="shared" ref="I243:J258" si="51">I242+L242*$B$3</f>
        <v>13.680895645899104</v>
      </c>
      <c r="J243" s="2">
        <f t="shared" si="51"/>
        <v>-6.0215707592762096</v>
      </c>
      <c r="K243" s="2">
        <f t="shared" si="45"/>
        <v>-0.4146279173437592</v>
      </c>
      <c r="L243" s="2">
        <f t="shared" si="41"/>
        <v>-1.9514065510940084</v>
      </c>
      <c r="M243" s="2">
        <f t="shared" si="42"/>
        <v>-8.9510991698449232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40.335849954843169</v>
      </c>
      <c r="H244" s="2">
        <f t="shared" si="50"/>
        <v>15.244576838000018</v>
      </c>
      <c r="I244" s="2">
        <f t="shared" si="51"/>
        <v>13.661381580388165</v>
      </c>
      <c r="J244" s="2">
        <f t="shared" si="51"/>
        <v>-6.1110817509746589</v>
      </c>
      <c r="K244" s="2">
        <f t="shared" si="45"/>
        <v>-0.42062742685511822</v>
      </c>
      <c r="L244" s="2">
        <f t="shared" si="41"/>
        <v>-1.951030725628025</v>
      </c>
      <c r="M244" s="2">
        <f t="shared" si="42"/>
        <v>-8.9372545757676214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40.472366219110775</v>
      </c>
      <c r="H245" s="2">
        <f t="shared" si="50"/>
        <v>15.183019157761484</v>
      </c>
      <c r="I245" s="2">
        <f t="shared" si="51"/>
        <v>13.641871273131885</v>
      </c>
      <c r="J245" s="2">
        <f t="shared" si="51"/>
        <v>-6.2004542967323353</v>
      </c>
      <c r="K245" s="2">
        <f t="shared" si="45"/>
        <v>-0.42660341805310603</v>
      </c>
      <c r="L245" s="2">
        <f t="shared" si="41"/>
        <v>-1.9507114983202392</v>
      </c>
      <c r="M245" s="2">
        <f t="shared" si="42"/>
        <v>-8.9233696214193881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40.608687396267179</v>
      </c>
      <c r="H246" s="2">
        <f t="shared" si="50"/>
        <v>15.12056844631309</v>
      </c>
      <c r="I246" s="2">
        <f t="shared" si="51"/>
        <v>13.622364158148683</v>
      </c>
      <c r="J246" s="2">
        <f t="shared" si="51"/>
        <v>-6.2896879929465292</v>
      </c>
      <c r="K246" s="2">
        <f t="shared" si="45"/>
        <v>-0.43255560933404497</v>
      </c>
      <c r="L246" s="2">
        <f t="shared" si="41"/>
        <v>-1.9504478696902965</v>
      </c>
      <c r="M246" s="2">
        <f t="shared" si="42"/>
        <v>-8.9094435030191992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40.744813515455185</v>
      </c>
      <c r="H247" s="2">
        <f t="shared" si="50"/>
        <v>15.057226094208474</v>
      </c>
      <c r="I247" s="2">
        <f t="shared" si="51"/>
        <v>13.602859679451781</v>
      </c>
      <c r="J247" s="2">
        <f t="shared" si="51"/>
        <v>-6.3787824279767209</v>
      </c>
      <c r="K247" s="2">
        <f t="shared" si="45"/>
        <v>-0.43848372829531135</v>
      </c>
      <c r="L247" s="2">
        <f t="shared" si="41"/>
        <v>-1.9502388428416848</v>
      </c>
      <c r="M247" s="2">
        <f t="shared" si="42"/>
        <v>-8.8954754401482177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40.880744600307558</v>
      </c>
      <c r="H248" s="2">
        <f t="shared" si="50"/>
        <v>14.992993496156698</v>
      </c>
      <c r="I248" s="2">
        <f t="shared" si="51"/>
        <v>13.583357291023363</v>
      </c>
      <c r="J248" s="2">
        <f t="shared" si="51"/>
        <v>-6.4677371823782028</v>
      </c>
      <c r="K248" s="2">
        <f t="shared" si="45"/>
        <v>-0.44438751171103702</v>
      </c>
      <c r="L248" s="2">
        <f t="shared" si="41"/>
        <v>-1.9500834236526354</v>
      </c>
      <c r="M248" s="2">
        <f t="shared" si="42"/>
        <v>-8.8814646756562414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41.016480669046615</v>
      </c>
      <c r="H249" s="2">
        <f t="shared" si="50"/>
        <v>14.927872051099133</v>
      </c>
      <c r="I249" s="2">
        <f t="shared" si="51"/>
        <v>13.563856456786837</v>
      </c>
      <c r="J249" s="2">
        <f t="shared" si="51"/>
        <v>-6.5565518291347651</v>
      </c>
      <c r="K249" s="2">
        <f t="shared" si="45"/>
        <v>-0.45026670550111458</v>
      </c>
      <c r="L249" s="2">
        <f t="shared" si="41"/>
        <v>-1.9499806209645094</v>
      </c>
      <c r="M249" s="2">
        <f t="shared" si="42"/>
        <v>-8.8674104755609537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41.152021734583435</v>
      </c>
      <c r="H250" s="2">
        <f t="shared" si="50"/>
        <v>14.861863162284008</v>
      </c>
      <c r="I250" s="2">
        <f t="shared" si="51"/>
        <v>13.544356650577193</v>
      </c>
      <c r="J250" s="2">
        <f t="shared" si="51"/>
        <v>-6.6452259338903747</v>
      </c>
      <c r="K250" s="2">
        <f t="shared" si="45"/>
        <v>-0.45612106469371178</v>
      </c>
      <c r="L250" s="2">
        <f t="shared" si="41"/>
        <v>-1.9499294467675172</v>
      </c>
      <c r="M250" s="2">
        <f t="shared" si="42"/>
        <v>-8.85331212894015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41.287367804616871</v>
      </c>
      <c r="H251" s="2">
        <f t="shared" si="50"/>
        <v>14.794968237338656</v>
      </c>
      <c r="I251" s="2">
        <f t="shared" si="51"/>
        <v>13.524857356109518</v>
      </c>
      <c r="J251" s="2">
        <f t="shared" si="51"/>
        <v>-6.7337590551797764</v>
      </c>
      <c r="K251" s="2">
        <f t="shared" si="45"/>
        <v>-0.46195035338150153</v>
      </c>
      <c r="L251" s="2">
        <f t="shared" si="41"/>
        <v>-1.9499289163836355</v>
      </c>
      <c r="M251" s="2">
        <f t="shared" si="42"/>
        <v>-8.839168947817118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41.422518881732145</v>
      </c>
      <c r="H252" s="2">
        <f t="shared" si="50"/>
        <v>14.727188688339467</v>
      </c>
      <c r="I252" s="2">
        <f t="shared" si="51"/>
        <v>13.505358066945682</v>
      </c>
      <c r="J252" s="2">
        <f t="shared" si="51"/>
        <v>-6.8221507446579475</v>
      </c>
      <c r="K252" s="2">
        <f t="shared" si="45"/>
        <v>-0.46775434467182164</v>
      </c>
      <c r="L252" s="2">
        <f t="shared" si="41"/>
        <v>-1.949978048646603</v>
      </c>
      <c r="M252" s="2">
        <f t="shared" si="42"/>
        <v>-8.8249802670393294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41.557474963499168</v>
      </c>
      <c r="H253" s="2">
        <f t="shared" si="50"/>
        <v>14.658525931879534</v>
      </c>
      <c r="I253" s="2">
        <f t="shared" si="51"/>
        <v>13.485858286459216</v>
      </c>
      <c r="J253" s="2">
        <f t="shared" si="51"/>
        <v>-6.910400547328341</v>
      </c>
      <c r="K253" s="2">
        <f t="shared" si="45"/>
        <v>-0.47353282063097879</v>
      </c>
      <c r="L253" s="2">
        <f t="shared" si="41"/>
        <v>-1.9500758660788704</v>
      </c>
      <c r="M253" s="2">
        <f t="shared" si="42"/>
        <v>-8.8107454441506405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41.692236042570457</v>
      </c>
      <c r="H254" s="2">
        <f t="shared" si="50"/>
        <v>14.588981389134043</v>
      </c>
      <c r="I254" s="2">
        <f t="shared" si="51"/>
        <v>13.466357527798428</v>
      </c>
      <c r="J254" s="2">
        <f t="shared" si="51"/>
        <v>-6.9985080017698476</v>
      </c>
      <c r="K254" s="2">
        <f t="shared" si="45"/>
        <v>-0.47928557222291562</v>
      </c>
      <c r="L254" s="2">
        <f t="shared" si="41"/>
        <v>-1.9502213950653995</v>
      </c>
      <c r="M254" s="2">
        <f t="shared" si="42"/>
        <v>-8.7964638592571713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41.826802106778686</v>
      </c>
      <c r="H255" s="2">
        <f t="shared" si="50"/>
        <v>14.518556485923382</v>
      </c>
      <c r="I255" s="2">
        <f t="shared" si="51"/>
        <v>13.446855313847774</v>
      </c>
      <c r="J255" s="2">
        <f t="shared" si="51"/>
        <v>-7.0864726403624196</v>
      </c>
      <c r="K255" s="2">
        <f t="shared" si="45"/>
        <v>-0.4850123992424627</v>
      </c>
      <c r="L255" s="2">
        <f t="shared" si="41"/>
        <v>-1.9504136660241982</v>
      </c>
      <c r="M255" s="2">
        <f t="shared" si="42"/>
        <v>-8.7821349148870667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41.961173139233857</v>
      </c>
      <c r="H256" s="2">
        <f t="shared" si="50"/>
        <v>14.447252652774013</v>
      </c>
      <c r="I256" s="2">
        <f t="shared" si="51"/>
        <v>13.427351177187532</v>
      </c>
      <c r="J256" s="2">
        <f t="shared" si="51"/>
        <v>-7.1742939895112903</v>
      </c>
      <c r="K256" s="2">
        <f t="shared" si="45"/>
        <v>-0.49071311024339659</v>
      </c>
      <c r="L256" s="2">
        <f t="shared" si="41"/>
        <v>-1.9506517135735078</v>
      </c>
      <c r="M256" s="2">
        <f t="shared" si="42"/>
        <v>-8.7677580358442988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42.095349118420053</v>
      </c>
      <c r="H257" s="2">
        <f t="shared" si="50"/>
        <v>14.375071324977108</v>
      </c>
      <c r="I257" s="2">
        <f t="shared" si="51"/>
        <v>13.407844660051797</v>
      </c>
      <c r="J257" s="2">
        <f t="shared" si="51"/>
        <v>-7.2619715698697336</v>
      </c>
      <c r="K257" s="2">
        <f t="shared" si="45"/>
        <v>-0.49638752246152967</v>
      </c>
      <c r="L257" s="2">
        <f t="shared" si="41"/>
        <v>-1.9509345766955504</v>
      </c>
      <c r="M257" s="2">
        <f t="shared" si="42"/>
        <v>-8.7533326690567286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42.229330018291741</v>
      </c>
      <c r="H258" s="2">
        <f t="shared" si="50"/>
        <v>14.302013942644958</v>
      </c>
      <c r="I258" s="2">
        <f t="shared" si="51"/>
        <v>13.388335314284841</v>
      </c>
      <c r="J258" s="2">
        <f t="shared" si="51"/>
        <v>-7.3495048965603011</v>
      </c>
      <c r="K258" s="2">
        <f t="shared" si="45"/>
        <v>-0.50203546173305369</v>
      </c>
      <c r="L258" s="2">
        <f t="shared" si="41"/>
        <v>-1.9512612988967475</v>
      </c>
      <c r="M258" s="2">
        <f t="shared" si="42"/>
        <v>-8.7388582834186135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42.363115808369642</v>
      </c>
      <c r="H259" s="2">
        <f t="shared" si="52"/>
        <v>14.228081950765185</v>
      </c>
      <c r="I259" s="2">
        <f t="shared" ref="I259:J274" si="53">I258+L258*$B$3</f>
        <v>13.368822701295874</v>
      </c>
      <c r="J259" s="2">
        <f t="shared" si="53"/>
        <v>-7.4368934793944872</v>
      </c>
      <c r="K259" s="2">
        <f t="shared" si="45"/>
        <v>-0.50765676240836455</v>
      </c>
      <c r="L259" s="2">
        <f t="shared" ref="L259:L322" si="54">0-$B$16*(I259*I259+J259*J259)*COS(K259)</f>
        <v>-1.9516309283643491</v>
      </c>
      <c r="M259" s="2">
        <f t="shared" ref="M259:M322" si="55">-9.81-$B$16*(I259*I259+J259*J259)*SIN(K259)</f>
        <v>-8.7243343696277353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42.496706453836183</v>
      </c>
      <c r="H260" s="2">
        <f t="shared" si="52"/>
        <v>14.153276799252758</v>
      </c>
      <c r="I260" s="2">
        <f t="shared" si="53"/>
        <v>13.349306392012231</v>
      </c>
      <c r="J260" s="2">
        <f t="shared" si="53"/>
        <v>-7.5241368230907648</v>
      </c>
      <c r="K260" s="2">
        <f t="shared" si="45"/>
        <v>-0.51325126726159154</v>
      </c>
      <c r="L260" s="2">
        <f t="shared" si="54"/>
        <v>-1.9520425181193943</v>
      </c>
      <c r="M260" s="2">
        <f t="shared" si="55"/>
        <v>-8.7097604400173623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42.630101915630398</v>
      </c>
      <c r="H261" s="2">
        <f t="shared" si="52"/>
        <v>14.07759994299985</v>
      </c>
      <c r="I261" s="2">
        <f t="shared" si="53"/>
        <v>13.329785966831038</v>
      </c>
      <c r="J261" s="2">
        <f t="shared" si="53"/>
        <v>-7.6112344274909383</v>
      </c>
      <c r="K261" s="2">
        <f t="shared" ref="K261:K324" si="58">ATAN(J261/I261)</f>
        <v>-0.51881882739605378</v>
      </c>
      <c r="L261" s="2">
        <f t="shared" si="54"/>
        <v>-1.9524951261659553</v>
      </c>
      <c r="M261" s="2">
        <f t="shared" si="55"/>
        <v>-8.6951360283832422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42.763302150542401</v>
      </c>
      <c r="H262" s="2">
        <f t="shared" si="52"/>
        <v>14.001052841923521</v>
      </c>
      <c r="I262" s="2">
        <f t="shared" si="53"/>
        <v>13.310261015569377</v>
      </c>
      <c r="J262" s="2">
        <f t="shared" si="53"/>
        <v>-7.6981857877747704</v>
      </c>
      <c r="K262" s="2">
        <f t="shared" si="58"/>
        <v>-0.52435930214586812</v>
      </c>
      <c r="L262" s="2">
        <f t="shared" si="54"/>
        <v>-1.9529878156366005</v>
      </c>
      <c r="M262" s="2">
        <f t="shared" si="55"/>
        <v>-8.6804606898058019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42.896307111307316</v>
      </c>
      <c r="H263" s="2">
        <f t="shared" si="52"/>
        <v>13.923636961011283</v>
      </c>
      <c r="I263" s="2">
        <f t="shared" si="53"/>
        <v>13.290731137413012</v>
      </c>
      <c r="J263" s="2">
        <f t="shared" si="53"/>
        <v>-7.7849903946728283</v>
      </c>
      <c r="K263" s="2">
        <f t="shared" si="58"/>
        <v>-0.52987255897392804</v>
      </c>
      <c r="L263" s="2">
        <f t="shared" si="54"/>
        <v>-1.953519654934039</v>
      </c>
      <c r="M263" s="2">
        <f t="shared" si="55"/>
        <v>-8.6657340004677668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43.029116746698705</v>
      </c>
      <c r="H264" s="2">
        <f t="shared" si="52"/>
        <v>13.845353770364532</v>
      </c>
      <c r="I264" s="2">
        <f t="shared" si="53"/>
        <v>13.271195940863672</v>
      </c>
      <c r="J264" s="2">
        <f t="shared" si="53"/>
        <v>-7.8716477346775058</v>
      </c>
      <c r="K264" s="2">
        <f t="shared" si="58"/>
        <v>-0.53535847336647358</v>
      </c>
      <c r="L264" s="2">
        <f t="shared" si="54"/>
        <v>-1.9540897178689007</v>
      </c>
      <c r="M264" s="2">
        <f t="shared" si="55"/>
        <v>-8.6509555574673929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43.161731001621447</v>
      </c>
      <c r="H265" s="2">
        <f t="shared" si="52"/>
        <v>13.766204745239884</v>
      </c>
      <c r="I265" s="2">
        <f t="shared" si="53"/>
        <v>13.251655043684982</v>
      </c>
      <c r="J265" s="2">
        <f t="shared" si="53"/>
        <v>-7.9581572902521795</v>
      </c>
      <c r="K265" s="2">
        <f t="shared" si="58"/>
        <v>-0.54081692872446807</v>
      </c>
      <c r="L265" s="2">
        <f t="shared" si="54"/>
        <v>-1.9546970837936226</v>
      </c>
      <c r="M265" s="2">
        <f t="shared" si="55"/>
        <v>-8.6361249786274854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43.294149817204108</v>
      </c>
      <c r="H266" s="2">
        <f t="shared" si="52"/>
        <v>13.686191366088432</v>
      </c>
      <c r="I266" s="2">
        <f t="shared" si="53"/>
        <v>13.232108072847046</v>
      </c>
      <c r="J266" s="2">
        <f t="shared" si="53"/>
        <v>-8.0445185400384549</v>
      </c>
      <c r="K266" s="2">
        <f t="shared" si="58"/>
        <v>-0.54624781625199625</v>
      </c>
      <c r="L266" s="2">
        <f t="shared" si="54"/>
        <v>-1.9553408377324095</v>
      </c>
      <c r="M266" s="2">
        <f t="shared" si="55"/>
        <v>-8.6212419023004365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43.426373130890696</v>
      </c>
      <c r="H267" s="2">
        <f t="shared" si="52"/>
        <v>13.605315118592932</v>
      </c>
      <c r="I267" s="2">
        <f t="shared" si="53"/>
        <v>13.212554664469723</v>
      </c>
      <c r="J267" s="2">
        <f t="shared" si="53"/>
        <v>-8.1307309590614594</v>
      </c>
      <c r="K267" s="2">
        <f t="shared" si="58"/>
        <v>-0.55165103484189393</v>
      </c>
      <c r="L267" s="2">
        <f t="shared" si="54"/>
        <v>-1.956020070507251</v>
      </c>
      <c r="M267" s="2">
        <f t="shared" si="55"/>
        <v>-8.6063059871694261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43.558400876531863</v>
      </c>
      <c r="H268" s="2">
        <f t="shared" si="52"/>
        <v>13.523577493702959</v>
      </c>
      <c r="I268" s="2">
        <f t="shared" si="53"/>
        <v>13.19299446376465</v>
      </c>
      <c r="J268" s="2">
        <f t="shared" si="53"/>
        <v>-8.2167940189331539</v>
      </c>
      <c r="K268" s="2">
        <f t="shared" si="58"/>
        <v>-0.55702649095881707</v>
      </c>
      <c r="L268" s="2">
        <f t="shared" si="54"/>
        <v>-1.9567338788599755</v>
      </c>
      <c r="M268" s="2">
        <f t="shared" si="55"/>
        <v>-8.5913169120460164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43.690232984475564</v>
      </c>
      <c r="H269" s="2">
        <f t="shared" si="52"/>
        <v>13.440979987668026</v>
      </c>
      <c r="I269" s="2">
        <f t="shared" si="53"/>
        <v>13.173427124976051</v>
      </c>
      <c r="J269" s="2">
        <f t="shared" si="53"/>
        <v>-8.3027071880536134</v>
      </c>
      <c r="K269" s="2">
        <f t="shared" si="58"/>
        <v>-0.56237409851995523</v>
      </c>
      <c r="L269" s="2">
        <f t="shared" si="54"/>
        <v>-1.9574813655703325</v>
      </c>
      <c r="M269" s="2">
        <f t="shared" si="55"/>
        <v>-8.5762743756643101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43.821869381657045</v>
      </c>
      <c r="H270" s="2">
        <f t="shared" si="52"/>
        <v>13.357524102068707</v>
      </c>
      <c r="I270" s="2">
        <f t="shared" si="53"/>
        <v>13.153852311320348</v>
      </c>
      <c r="J270" s="2">
        <f t="shared" si="53"/>
        <v>-8.3884699318102562</v>
      </c>
      <c r="K270" s="2">
        <f t="shared" si="58"/>
        <v>-0.56769377877358806</v>
      </c>
      <c r="L270" s="2">
        <f t="shared" si="54"/>
        <v>-1.9582616395700985</v>
      </c>
      <c r="M270" s="2">
        <f t="shared" si="55"/>
        <v>-8.5611780964718509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43.953309991688272</v>
      </c>
      <c r="H271" s="2">
        <f t="shared" si="52"/>
        <v>13.27321134384578</v>
      </c>
      <c r="I271" s="2">
        <f t="shared" si="53"/>
        <v>13.134269694924647</v>
      </c>
      <c r="J271" s="2">
        <f t="shared" si="53"/>
        <v>-8.474081712774975</v>
      </c>
      <c r="K271" s="2">
        <f t="shared" si="58"/>
        <v>-0.57298546017568108</v>
      </c>
      <c r="L271" s="2">
        <f t="shared" si="54"/>
        <v>-1.9590738160532029</v>
      </c>
      <c r="M271" s="2">
        <f t="shared" si="55"/>
        <v>-8.5460278124174778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44.084554734946714</v>
      </c>
      <c r="H272" s="2">
        <f t="shared" si="52"/>
        <v>13.188043225327409</v>
      </c>
      <c r="I272" s="2">
        <f t="shared" si="53"/>
        <v>13.114678956764115</v>
      </c>
      <c r="J272" s="2">
        <f t="shared" si="53"/>
        <v>-8.5595419908991506</v>
      </c>
      <c r="K272" s="2">
        <f t="shared" si="58"/>
        <v>-0.57824907826471361</v>
      </c>
      <c r="L272" s="2">
        <f t="shared" si="54"/>
        <v>-1.959917016581882</v>
      </c>
      <c r="M272" s="2">
        <f t="shared" si="55"/>
        <v>-8.5308232807362856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44.215603528663529</v>
      </c>
      <c r="H273" s="2">
        <f t="shared" si="52"/>
        <v>13.102021264254381</v>
      </c>
      <c r="I273" s="2">
        <f t="shared" si="53"/>
        <v>13.095079786598296</v>
      </c>
      <c r="J273" s="2">
        <f t="shared" si="53"/>
        <v>-8.6448502237065128</v>
      </c>
      <c r="K273" s="2">
        <f t="shared" si="58"/>
        <v>-0.58348457553492483</v>
      </c>
      <c r="L273" s="2">
        <f t="shared" si="54"/>
        <v>-1.96079036918887</v>
      </c>
      <c r="M273" s="2">
        <f t="shared" si="55"/>
        <v>-8.5155642777318832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44.346456287011051</v>
      </c>
      <c r="H274" s="2">
        <f t="shared" si="52"/>
        <v>13.015146983803429</v>
      </c>
      <c r="I274" s="2">
        <f t="shared" si="53"/>
        <v>13.075471882906408</v>
      </c>
      <c r="J274" s="2">
        <f t="shared" si="53"/>
        <v>-8.7300058664838325</v>
      </c>
      <c r="K274" s="2">
        <f t="shared" si="58"/>
        <v>-0.58869190130816174</v>
      </c>
      <c r="L274" s="2">
        <f t="shared" si="54"/>
        <v>-1.9616930084756368</v>
      </c>
      <c r="M274" s="2">
        <f t="shared" si="55"/>
        <v>-8.5002505985561445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44.477112921189693</v>
      </c>
      <c r="H275" s="2">
        <f t="shared" si="59"/>
        <v>12.927421912608663</v>
      </c>
      <c r="I275" s="2">
        <f t="shared" ref="I275:J290" si="60">I274+L274*$B$3</f>
        <v>13.055854952821651</v>
      </c>
      <c r="J275" s="2">
        <f t="shared" si="60"/>
        <v>-8.8150083724693946</v>
      </c>
      <c r="K275" s="2">
        <f t="shared" si="58"/>
        <v>-0.59387101160450539</v>
      </c>
      <c r="L275" s="2">
        <f t="shared" si="54"/>
        <v>-1.9626240757066948</v>
      </c>
      <c r="M275" s="2">
        <f t="shared" si="55"/>
        <v>-8.4848820569865868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44.607573339514126</v>
      </c>
      <c r="H276" s="2">
        <f t="shared" si="59"/>
        <v>12.838847584781121</v>
      </c>
      <c r="I276" s="2">
        <f t="shared" si="60"/>
        <v>13.036228712064585</v>
      </c>
      <c r="J276" s="2">
        <f t="shared" si="60"/>
        <v>-8.89985719303926</v>
      </c>
      <c r="K276" s="2">
        <f t="shared" si="58"/>
        <v>-0.59902186901184895</v>
      </c>
      <c r="L276" s="2">
        <f t="shared" si="54"/>
        <v>-1.9635827188999992</v>
      </c>
      <c r="M276" s="2">
        <f t="shared" si="55"/>
        <v>-8.469458485201578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44.737837447498826</v>
      </c>
      <c r="H277" s="2">
        <f t="shared" si="59"/>
        <v>12.749425539926468</v>
      </c>
      <c r="I277" s="2">
        <f t="shared" si="60"/>
        <v>13.016592884875585</v>
      </c>
      <c r="J277" s="2">
        <f t="shared" si="60"/>
        <v>-8.9845517778912765</v>
      </c>
      <c r="K277" s="2">
        <f t="shared" si="58"/>
        <v>-0.60414444255459621</v>
      </c>
      <c r="L277" s="2">
        <f t="shared" si="54"/>
        <v>-1.9645680929134566</v>
      </c>
      <c r="M277" s="2">
        <f t="shared" si="55"/>
        <v>-8.4539797335535418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44.867905147942935</v>
      </c>
      <c r="H278" s="2">
        <f t="shared" si="59"/>
        <v>12.659157323160878</v>
      </c>
      <c r="I278" s="2">
        <f t="shared" si="60"/>
        <v>12.996947203946451</v>
      </c>
      <c r="J278" s="2">
        <f t="shared" si="60"/>
        <v>-9.0690915752268122</v>
      </c>
      <c r="K278" s="2">
        <f t="shared" si="58"/>
        <v>-0.60923870756164034</v>
      </c>
      <c r="L278" s="2">
        <f t="shared" si="54"/>
        <v>-1.9655793595275863</v>
      </c>
      <c r="M278" s="2">
        <f t="shared" si="55"/>
        <v>-8.4384456703402968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44.997776341014422</v>
      </c>
      <c r="H279" s="2">
        <f t="shared" si="59"/>
        <v>12.568044485125094</v>
      </c>
      <c r="I279" s="2">
        <f t="shared" si="60"/>
        <v>12.977291410351176</v>
      </c>
      <c r="J279" s="2">
        <f t="shared" si="60"/>
        <v>-9.1534760319302144</v>
      </c>
      <c r="K279" s="2">
        <f t="shared" si="58"/>
        <v>-0.61430464553378372</v>
      </c>
      <c r="L279" s="2">
        <f t="shared" si="54"/>
        <v>-1.9666156875243523</v>
      </c>
      <c r="M279" s="2">
        <f t="shared" si="55"/>
        <v>-8.4228561815747209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45.127450924333559</v>
      </c>
      <c r="H280" s="2">
        <f t="shared" si="59"/>
        <v>12.476088581996713</v>
      </c>
      <c r="I280" s="2">
        <f t="shared" si="60"/>
        <v>12.957625253475932</v>
      </c>
      <c r="J280" s="2">
        <f t="shared" si="60"/>
        <v>-9.2377045937459616</v>
      </c>
      <c r="K280" s="2">
        <f t="shared" si="58"/>
        <v>-0.61934224401074855</v>
      </c>
      <c r="L280" s="2">
        <f t="shared" si="54"/>
        <v>-1.9676762527622196</v>
      </c>
      <c r="M280" s="2">
        <f t="shared" si="55"/>
        <v>-8.4072111707528823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45.256928793055678</v>
      </c>
      <c r="H281" s="2">
        <f t="shared" si="59"/>
        <v>12.383291175500716</v>
      </c>
      <c r="I281" s="2">
        <f t="shared" si="60"/>
        <v>12.93794849094831</v>
      </c>
      <c r="J281" s="2">
        <f t="shared" si="60"/>
        <v>-9.321776705453491</v>
      </c>
      <c r="K281" s="2">
        <f t="shared" si="58"/>
        <v>-0.62435149643792431</v>
      </c>
      <c r="L281" s="2">
        <f t="shared" si="54"/>
        <v>-1.9687602382474527</v>
      </c>
      <c r="M281" s="2">
        <f t="shared" si="55"/>
        <v>-8.3915105586207979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45.386209839953253</v>
      </c>
      <c r="H282" s="2">
        <f t="shared" si="59"/>
        <v>12.289653832918249</v>
      </c>
      <c r="I282" s="2">
        <f t="shared" si="60"/>
        <v>12.918260888565836</v>
      </c>
      <c r="J282" s="2">
        <f t="shared" si="60"/>
        <v>-9.4056918110396985</v>
      </c>
      <c r="K282" s="2">
        <f t="shared" si="58"/>
        <v>-0.62933240203299601</v>
      </c>
      <c r="L282" s="2">
        <f t="shared" si="54"/>
        <v>-1.9698668342017196</v>
      </c>
      <c r="M282" s="2">
        <f t="shared" si="55"/>
        <v>-8.3757542829399583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45.515293955497199</v>
      </c>
      <c r="H283" s="2">
        <f t="shared" si="59"/>
        <v>12.195178127093707</v>
      </c>
      <c r="I283" s="2">
        <f t="shared" si="60"/>
        <v>12.89856222022382</v>
      </c>
      <c r="J283" s="2">
        <f t="shared" si="60"/>
        <v>-9.489449353869098</v>
      </c>
      <c r="K283" s="2">
        <f t="shared" si="58"/>
        <v>-0.63428496565258674</v>
      </c>
      <c r="L283" s="2">
        <f t="shared" si="54"/>
        <v>-1.9709952381260274</v>
      </c>
      <c r="M283" s="2">
        <f t="shared" si="55"/>
        <v>-8.3599422982517861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45.644181027937528</v>
      </c>
      <c r="H284" s="2">
        <f t="shared" si="59"/>
        <v>12.099865636440104</v>
      </c>
      <c r="I284" s="2">
        <f t="shared" si="60"/>
        <v>12.878852267842559</v>
      </c>
      <c r="J284" s="2">
        <f t="shared" si="60"/>
        <v>-9.5730487768516159</v>
      </c>
      <c r="K284" s="2">
        <f t="shared" si="58"/>
        <v>-0.63920919765904494</v>
      </c>
      <c r="L284" s="2">
        <f t="shared" si="54"/>
        <v>-1.9721446548610562</v>
      </c>
      <c r="M284" s="2">
        <f t="shared" si="55"/>
        <v>-8.3440745756411481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45.772870943383211</v>
      </c>
      <c r="H285" s="2">
        <f t="shared" si="59"/>
        <v>12.003717944942805</v>
      </c>
      <c r="I285" s="2">
        <f t="shared" si="60"/>
        <v>12.859130821293949</v>
      </c>
      <c r="J285" s="2">
        <f t="shared" si="60"/>
        <v>-9.6564895226080267</v>
      </c>
      <c r="K285" s="2">
        <f t="shared" si="58"/>
        <v>-0.64410511378750313</v>
      </c>
      <c r="L285" s="2">
        <f t="shared" si="54"/>
        <v>-1.973314296643919</v>
      </c>
      <c r="M285" s="2">
        <f t="shared" si="55"/>
        <v>-8.3281511024990724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45.90136358588132</v>
      </c>
      <c r="H286" s="2">
        <f t="shared" si="59"/>
        <v>11.906736642161599</v>
      </c>
      <c r="I286" s="2">
        <f t="shared" si="60"/>
        <v>12.83939767832751</v>
      </c>
      <c r="J286" s="2">
        <f t="shared" si="60"/>
        <v>-9.7397710336330174</v>
      </c>
      <c r="K286" s="2">
        <f t="shared" si="58"/>
        <v>-0.64897273501332597</v>
      </c>
      <c r="L286" s="2">
        <f t="shared" si="54"/>
        <v>-1.9745033831614194</v>
      </c>
      <c r="M286" s="2">
        <f t="shared" si="55"/>
        <v>-8.312171882284817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46.029658837495433</v>
      </c>
      <c r="H287" s="2">
        <f t="shared" si="59"/>
        <v>11.808923323231154</v>
      </c>
      <c r="I287" s="2">
        <f t="shared" si="60"/>
        <v>12.819652644495896</v>
      </c>
      <c r="J287" s="2">
        <f t="shared" si="60"/>
        <v>-9.822892752455866</v>
      </c>
      <c r="K287" s="2">
        <f t="shared" si="58"/>
        <v>-0.65381208742006247</v>
      </c>
      <c r="L287" s="2">
        <f t="shared" si="54"/>
        <v>-1.9757111415998467</v>
      </c>
      <c r="M287" s="2">
        <f t="shared" si="55"/>
        <v>-8.2961369342873823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46.157756578383314</v>
      </c>
      <c r="H288" s="2">
        <f t="shared" si="59"/>
        <v>11.71027958885988</v>
      </c>
      <c r="I288" s="2">
        <f t="shared" si="60"/>
        <v>12.799895533079898</v>
      </c>
      <c r="J288" s="2">
        <f t="shared" si="60"/>
        <v>-9.9058541217987397</v>
      </c>
      <c r="K288" s="2">
        <f t="shared" si="58"/>
        <v>-0.65862320206801184</v>
      </c>
      <c r="L288" s="2">
        <f t="shared" si="54"/>
        <v>-1.9769368066913697</v>
      </c>
      <c r="M288" s="2">
        <f t="shared" si="55"/>
        <v>-8.2800462933866434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46.285656686873772</v>
      </c>
      <c r="H289" s="2">
        <f t="shared" si="59"/>
        <v>11.610807045327224</v>
      </c>
      <c r="I289" s="2">
        <f t="shared" si="60"/>
        <v>12.780126165012984</v>
      </c>
      <c r="J289" s="2">
        <f t="shared" si="60"/>
        <v>-9.9886545847326058</v>
      </c>
      <c r="K289" s="2">
        <f t="shared" si="58"/>
        <v>-0.66340611486350543</v>
      </c>
      <c r="L289" s="2">
        <f t="shared" si="54"/>
        <v>-1.9781796207570879</v>
      </c>
      <c r="M289" s="2">
        <f t="shared" si="55"/>
        <v>-8.263900009814197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46.413359039542861</v>
      </c>
      <c r="H290" s="2">
        <f t="shared" si="59"/>
        <v>11.510507304479408</v>
      </c>
      <c r="I290" s="2">
        <f t="shared" si="60"/>
        <v>12.760344368805413</v>
      </c>
      <c r="J290" s="2">
        <f t="shared" si="60"/>
        <v>-10.071293584830748</v>
      </c>
      <c r="K290" s="2">
        <f t="shared" si="58"/>
        <v>-0.66816086642900463</v>
      </c>
      <c r="L290" s="2">
        <f t="shared" si="54"/>
        <v>-1.9794388337467914</v>
      </c>
      <c r="M290" s="2">
        <f t="shared" si="55"/>
        <v>-8.2476981489140471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46.540863511289224</v>
      </c>
      <c r="H291" s="2">
        <f t="shared" si="61"/>
        <v>11.409381983723655</v>
      </c>
      <c r="I291" s="2">
        <f t="shared" ref="I291:J306" si="62">I290+L290*$B$3</f>
        <v>12.740549980467945</v>
      </c>
      <c r="J291" s="2">
        <f t="shared" si="62"/>
        <v>-10.153770566319889</v>
      </c>
      <c r="K291" s="2">
        <f t="shared" si="58"/>
        <v>-0.67288750197410729</v>
      </c>
      <c r="L291" s="2">
        <f t="shared" si="54"/>
        <v>-1.9807137032754984</v>
      </c>
      <c r="M291" s="2">
        <f t="shared" si="55"/>
        <v>-8.2314407909032408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46.668169975408745</v>
      </c>
      <c r="H292" s="2">
        <f t="shared" si="61"/>
        <v>11.307432706020911</v>
      </c>
      <c r="I292" s="2">
        <f t="shared" si="62"/>
        <v>12.72074284343519</v>
      </c>
      <c r="J292" s="2">
        <f t="shared" si="62"/>
        <v>-10.236084974228921</v>
      </c>
      <c r="K292" s="2">
        <f t="shared" si="58"/>
        <v>-0.67758607116755043</v>
      </c>
      <c r="L292" s="2">
        <f t="shared" si="54"/>
        <v>-1.9820034946568226</v>
      </c>
      <c r="M292" s="2">
        <f t="shared" si="55"/>
        <v>-8.2151280306325862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46.795278303668368</v>
      </c>
      <c r="H293" s="2">
        <f t="shared" si="61"/>
        <v>11.204661099877089</v>
      </c>
      <c r="I293" s="2">
        <f t="shared" si="62"/>
        <v>12.700922808488622</v>
      </c>
      <c r="J293" s="2">
        <f t="shared" si="62"/>
        <v>-10.318236254535247</v>
      </c>
      <c r="K293" s="2">
        <f t="shared" si="58"/>
        <v>-0.68225662801029419</v>
      </c>
      <c r="L293" s="2">
        <f t="shared" si="54"/>
        <v>-1.9833074809332374</v>
      </c>
      <c r="M293" s="2">
        <f t="shared" si="55"/>
        <v>-8.1987599773475441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46.92218836637921</v>
      </c>
      <c r="H294" s="2">
        <f t="shared" si="61"/>
        <v>11.10106879933287</v>
      </c>
      <c r="I294" s="2">
        <f t="shared" si="62"/>
        <v>12.68108973367929</v>
      </c>
      <c r="J294" s="2">
        <f t="shared" si="62"/>
        <v>-10.400223854308722</v>
      </c>
      <c r="K294" s="2">
        <f t="shared" si="58"/>
        <v>-0.68689923070976333</v>
      </c>
      <c r="L294" s="2">
        <f t="shared" si="54"/>
        <v>-1.9846249429033007</v>
      </c>
      <c r="M294" s="2">
        <f t="shared" si="55"/>
        <v>-8.1823367544493877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47.048900032468858</v>
      </c>
      <c r="H295" s="2">
        <f t="shared" si="61"/>
        <v>10.99665744395206</v>
      </c>
      <c r="I295" s="2">
        <f t="shared" si="62"/>
        <v>12.661243484250257</v>
      </c>
      <c r="J295" s="2">
        <f t="shared" si="62"/>
        <v>-10.482047221853216</v>
      </c>
      <c r="K295" s="2">
        <f t="shared" si="58"/>
        <v>-0.69151394155532309</v>
      </c>
      <c r="L295" s="2">
        <f t="shared" si="54"/>
        <v>-1.9859551691458965</v>
      </c>
      <c r="M295" s="2">
        <f t="shared" si="55"/>
        <v>-8.1658584992567604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47.175413169552897</v>
      </c>
      <c r="H296" s="2">
        <f t="shared" si="61"/>
        <v>10.891428678808564</v>
      </c>
      <c r="I296" s="2">
        <f t="shared" si="62"/>
        <v>12.641383932558798</v>
      </c>
      <c r="J296" s="2">
        <f t="shared" si="62"/>
        <v>-10.563705806845784</v>
      </c>
      <c r="K296" s="2">
        <f t="shared" si="58"/>
        <v>-0.69610082679505325</v>
      </c>
      <c r="L296" s="2">
        <f t="shared" si="54"/>
        <v>-1.9872974560415688</v>
      </c>
      <c r="M296" s="2">
        <f t="shared" si="55"/>
        <v>-8.1493253627677102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47.30172764400568</v>
      </c>
      <c r="H297" s="2">
        <f t="shared" si="61"/>
        <v>10.785384154471968</v>
      </c>
      <c r="I297" s="2">
        <f t="shared" si="62"/>
        <v>12.621510957998382</v>
      </c>
      <c r="J297" s="2">
        <f t="shared" si="62"/>
        <v>-10.645199060473461</v>
      </c>
      <c r="K297" s="2">
        <f t="shared" si="58"/>
        <v>-0.7006599565138919</v>
      </c>
      <c r="L297" s="2">
        <f t="shared" si="54"/>
        <v>-1.9886511077910003</v>
      </c>
      <c r="M297" s="2">
        <f t="shared" si="55"/>
        <v>-8.132737509422288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47.427843321030274</v>
      </c>
      <c r="H298" s="2">
        <f t="shared" si="61"/>
        <v>10.678525526991763</v>
      </c>
      <c r="I298" s="2">
        <f t="shared" si="62"/>
        <v>12.601624446920471</v>
      </c>
      <c r="J298" s="2">
        <f t="shared" si="62"/>
        <v>-10.726526435567683</v>
      </c>
      <c r="K298" s="2">
        <f t="shared" si="58"/>
        <v>-0.70519140451320161</v>
      </c>
      <c r="L298" s="2">
        <f t="shared" si="54"/>
        <v>-1.9900154364307092</v>
      </c>
      <c r="M298" s="2">
        <f t="shared" si="55"/>
        <v>-8.1160951168658109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47.553760064727655</v>
      </c>
      <c r="H299" s="2">
        <f t="shared" si="61"/>
        <v>10.570854457880243</v>
      </c>
      <c r="I299" s="2">
        <f t="shared" si="62"/>
        <v>12.581724292556164</v>
      </c>
      <c r="J299" s="2">
        <f t="shared" si="62"/>
        <v>-10.80768738673634</v>
      </c>
      <c r="K299" s="2">
        <f t="shared" si="58"/>
        <v>-0.70969524819181973</v>
      </c>
      <c r="L299" s="2">
        <f t="shared" si="54"/>
        <v>-1.9913897618460259</v>
      </c>
      <c r="M299" s="2">
        <f t="shared" si="55"/>
        <v>-8.0993983757128891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47.679477738165126</v>
      </c>
      <c r="H300" s="2">
        <f t="shared" si="61"/>
        <v>10.462372614094095</v>
      </c>
      <c r="I300" s="2">
        <f t="shared" si="62"/>
        <v>12.561810394937703</v>
      </c>
      <c r="J300" s="2">
        <f t="shared" si="62"/>
        <v>-10.888681370493469</v>
      </c>
      <c r="K300" s="2">
        <f t="shared" si="58"/>
        <v>-0.71417156842863938</v>
      </c>
      <c r="L300" s="2">
        <f t="shared" si="54"/>
        <v>-1.9927734117814186</v>
      </c>
      <c r="M300" s="2">
        <f t="shared" si="55"/>
        <v>-8.0826474893122562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47.804996203443913</v>
      </c>
      <c r="H301" s="2">
        <f t="shared" si="61"/>
        <v>10.353081668014696</v>
      </c>
      <c r="I301" s="2">
        <f t="shared" si="62"/>
        <v>12.541882660819889</v>
      </c>
      <c r="J301" s="2">
        <f t="shared" si="62"/>
        <v>-10.969507845386591</v>
      </c>
      <c r="K301" s="2">
        <f t="shared" si="58"/>
        <v>-0.71862044946677262</v>
      </c>
      <c r="L301" s="2">
        <f t="shared" si="54"/>
        <v>-1.9941657218482227</v>
      </c>
      <c r="M301" s="2">
        <f t="shared" si="55"/>
        <v>-8.0658426735125364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47.930315321766017</v>
      </c>
      <c r="H302" s="2">
        <f t="shared" si="61"/>
        <v>10.242983297427154</v>
      </c>
      <c r="I302" s="2">
        <f t="shared" si="62"/>
        <v>12.521941003601407</v>
      </c>
      <c r="J302" s="2">
        <f t="shared" si="62"/>
        <v>-11.050166272121716</v>
      </c>
      <c r="K302" s="2">
        <f t="shared" si="58"/>
        <v>-0.72304197879933596</v>
      </c>
      <c r="L302" s="2">
        <f t="shared" si="54"/>
        <v>-1.9955660355298579</v>
      </c>
      <c r="M302" s="2">
        <f t="shared" si="55"/>
        <v>-8.048984156428979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48.05543495350026</v>
      </c>
      <c r="H303" s="2">
        <f t="shared" si="61"/>
        <v>10.132079185498114</v>
      </c>
      <c r="I303" s="2">
        <f t="shared" si="62"/>
        <v>12.501985343246108</v>
      </c>
      <c r="J303" s="2">
        <f t="shared" si="62"/>
        <v>-11.130656113686006</v>
      </c>
      <c r="K303" s="2">
        <f t="shared" si="58"/>
        <v>-0.72743624705689947</v>
      </c>
      <c r="L303" s="2">
        <f t="shared" si="54"/>
        <v>-1.9969737041845779</v>
      </c>
      <c r="M303" s="2">
        <f t="shared" si="55"/>
        <v>-8.0320721782112638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48.180354958247513</v>
      </c>
      <c r="H304" s="2">
        <f t="shared" si="61"/>
        <v>10.020371020752343</v>
      </c>
      <c r="I304" s="2">
        <f t="shared" si="62"/>
        <v>12.482015606204262</v>
      </c>
      <c r="J304" s="2">
        <f t="shared" si="62"/>
        <v>-11.210976835468118</v>
      </c>
      <c r="K304" s="2">
        <f t="shared" si="58"/>
        <v>-0.7318033478966347</v>
      </c>
      <c r="L304" s="2">
        <f t="shared" si="54"/>
        <v>-1.9983880870458315</v>
      </c>
      <c r="M304" s="2">
        <f t="shared" si="55"/>
        <v>-8.0151069908124235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48.3050751949052</v>
      </c>
      <c r="H305" s="2">
        <f t="shared" si="61"/>
        <v>9.9078604970481212</v>
      </c>
      <c r="I305" s="2">
        <f t="shared" si="62"/>
        <v>12.462031725333803</v>
      </c>
      <c r="J305" s="2">
        <f t="shared" si="62"/>
        <v>-11.291127905376243</v>
      </c>
      <c r="K305" s="2">
        <f t="shared" si="58"/>
        <v>-0.73614337789319373</v>
      </c>
      <c r="L305" s="2">
        <f t="shared" si="54"/>
        <v>-1.9998085512202997</v>
      </c>
      <c r="M305" s="2">
        <f t="shared" si="55"/>
        <v>-7.9980888577589679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48.429595521730974</v>
      </c>
      <c r="H306" s="2">
        <f t="shared" si="61"/>
        <v>9.794549313551471</v>
      </c>
      <c r="I306" s="2">
        <f t="shared" si="62"/>
        <v>12.4420336398216</v>
      </c>
      <c r="J306" s="2">
        <f t="shared" si="62"/>
        <v>-11.371108793953832</v>
      </c>
      <c r="K306" s="2">
        <f t="shared" si="58"/>
        <v>-0.74045643643134729</v>
      </c>
      <c r="L306" s="2">
        <f t="shared" si="54"/>
        <v>-2.0012344716836581</v>
      </c>
      <c r="M306" s="2">
        <f t="shared" si="55"/>
        <v>-7.9810180539222619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48.553915796405605</v>
      </c>
      <c r="H307" s="2">
        <f t="shared" si="64"/>
        <v>9.6804391747092353</v>
      </c>
      <c r="I307" s="2">
        <f t="shared" ref="I307:J322" si="65">I306+L306*$B$3</f>
        <v>12.422021295104765</v>
      </c>
      <c r="J307" s="2">
        <f t="shared" si="65"/>
        <v>-11.450918974493055</v>
      </c>
      <c r="K307" s="2">
        <f t="shared" si="58"/>
        <v>-0.74474262560040927</v>
      </c>
      <c r="L307" s="2">
        <f t="shared" si="54"/>
        <v>-2.0026652312741553</v>
      </c>
      <c r="M307" s="2">
        <f t="shared" si="55"/>
        <v>-7.963894865291218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48.678035876095088</v>
      </c>
      <c r="H308" s="2">
        <f t="shared" si="64"/>
        <v>9.5655317902210406</v>
      </c>
      <c r="I308" s="2">
        <f t="shared" si="65"/>
        <v>12.401994642792022</v>
      </c>
      <c r="J308" s="2">
        <f t="shared" si="65"/>
        <v>-11.530557923145967</v>
      </c>
      <c r="K308" s="2">
        <f t="shared" si="58"/>
        <v>-0.74900205009046705</v>
      </c>
      <c r="L308" s="2">
        <f t="shared" si="54"/>
        <v>-2.0041002206840401</v>
      </c>
      <c r="M308" s="2">
        <f t="shared" si="55"/>
        <v>-7.9467195887463618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48.801955617511972</v>
      </c>
      <c r="H309" s="2">
        <f t="shared" si="64"/>
        <v>9.4498288750101427</v>
      </c>
      <c r="I309" s="2">
        <f t="shared" si="65"/>
        <v>12.381953640585182</v>
      </c>
      <c r="J309" s="2">
        <f t="shared" si="65"/>
        <v>-11.61002511903343</v>
      </c>
      <c r="K309" s="2">
        <f t="shared" si="58"/>
        <v>-0.75323481709043894</v>
      </c>
      <c r="L309" s="2">
        <f t="shared" si="54"/>
        <v>-2.0055388384489268</v>
      </c>
      <c r="M309" s="2">
        <f t="shared" si="55"/>
        <v>-7.9294925318353302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48.925674876975904</v>
      </c>
      <c r="H310" s="2">
        <f t="shared" si="64"/>
        <v>9.3333321491932164</v>
      </c>
      <c r="I310" s="2">
        <f t="shared" si="65"/>
        <v>12.361898252200692</v>
      </c>
      <c r="J310" s="2">
        <f t="shared" si="65"/>
        <v>-11.689320044351783</v>
      </c>
      <c r="K310" s="2">
        <f t="shared" si="58"/>
        <v>-0.75744103618797387</v>
      </c>
      <c r="L310" s="2">
        <f t="shared" si="54"/>
        <v>-2.0069804909351454</v>
      </c>
      <c r="M310" s="2">
        <f t="shared" si="55"/>
        <v>-7.9122140125498337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49.049193510473359</v>
      </c>
      <c r="H311" s="2">
        <f t="shared" si="64"/>
        <v>9.2160433380490723</v>
      </c>
      <c r="I311" s="2">
        <f t="shared" si="65"/>
        <v>12.341828447291341</v>
      </c>
      <c r="J311" s="2">
        <f t="shared" si="65"/>
        <v>-11.768442184477282</v>
      </c>
      <c r="K311" s="2">
        <f t="shared" si="58"/>
        <v>-0.76162081927120562</v>
      </c>
      <c r="L311" s="2">
        <f t="shared" si="54"/>
        <v>-2.0084245923251434</v>
      </c>
      <c r="M311" s="2">
        <f t="shared" si="55"/>
        <v>-7.8948843591041653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49.172511373716652</v>
      </c>
      <c r="H312" s="2">
        <f t="shared" si="64"/>
        <v>9.0979641719863444</v>
      </c>
      <c r="I312" s="2">
        <f t="shared" si="65"/>
        <v>12.321744201368089</v>
      </c>
      <c r="J312" s="2">
        <f t="shared" si="65"/>
        <v>-11.847391028068323</v>
      </c>
      <c r="K312" s="2">
        <f t="shared" si="58"/>
        <v>-0.7657742804323745</v>
      </c>
      <c r="L312" s="2">
        <f t="shared" si="54"/>
        <v>-2.0098705646010013</v>
      </c>
      <c r="M312" s="2">
        <f t="shared" si="55"/>
        <v>-7.8775039097152586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49.295628322202106</v>
      </c>
      <c r="H313" s="2">
        <f t="shared" si="64"/>
        <v>8.9790963865101752</v>
      </c>
      <c r="I313" s="2">
        <f t="shared" si="65"/>
        <v>12.301645495722079</v>
      </c>
      <c r="J313" s="2">
        <f t="shared" si="65"/>
        <v>-11.926166067165475</v>
      </c>
      <c r="K313" s="2">
        <f t="shared" si="58"/>
        <v>-0.769901535873322</v>
      </c>
      <c r="L313" s="2">
        <f t="shared" si="54"/>
        <v>-2.0113178375261169</v>
      </c>
      <c r="M313" s="2">
        <f t="shared" si="55"/>
        <v>-7.8600730123843805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49.418544211267452</v>
      </c>
      <c r="H314" s="2">
        <f t="shared" si="64"/>
        <v>8.8594417221879027</v>
      </c>
      <c r="I314" s="2">
        <f t="shared" si="65"/>
        <v>12.281532317346818</v>
      </c>
      <c r="J314" s="2">
        <f t="shared" si="65"/>
        <v>-12.004766797289319</v>
      </c>
      <c r="K314" s="2">
        <f t="shared" si="58"/>
        <v>-0.77400270381286462</v>
      </c>
      <c r="L314" s="2">
        <f t="shared" si="54"/>
        <v>-2.0127658486251274</v>
      </c>
      <c r="M314" s="2">
        <f t="shared" si="55"/>
        <v>-7.8425920246804619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49.541258896148491</v>
      </c>
      <c r="H315" s="2">
        <f t="shared" si="64"/>
        <v>8.7390019246137758</v>
      </c>
      <c r="I315" s="2">
        <f t="shared" si="65"/>
        <v>12.261404658860567</v>
      </c>
      <c r="J315" s="2">
        <f t="shared" si="65"/>
        <v>-12.083192717536123</v>
      </c>
      <c r="K315" s="2">
        <f t="shared" si="58"/>
        <v>-0.77807790439605029</v>
      </c>
      <c r="L315" s="2">
        <f t="shared" si="54"/>
        <v>-2.0142140431621165</v>
      </c>
      <c r="M315" s="2">
        <f t="shared" si="55"/>
        <v>-7.8250613135251363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49.663772232034944</v>
      </c>
      <c r="H316" s="2">
        <f t="shared" si="64"/>
        <v>8.6177787443727389</v>
      </c>
      <c r="I316" s="2">
        <f t="shared" si="65"/>
        <v>12.241262518428945</v>
      </c>
      <c r="J316" s="2">
        <f t="shared" si="65"/>
        <v>-12.161443330671375</v>
      </c>
      <c r="K316" s="2">
        <f t="shared" si="58"/>
        <v>-0.78212725960529805</v>
      </c>
      <c r="L316" s="2">
        <f t="shared" si="54"/>
        <v>-2.015661874117173</v>
      </c>
      <c r="M316" s="2">
        <f t="shared" si="55"/>
        <v>-7.8074812549794972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49.786084074125526</v>
      </c>
      <c r="H317" s="2">
        <f t="shared" si="64"/>
        <v>8.4957739370032765</v>
      </c>
      <c r="I317" s="2">
        <f t="shared" si="65"/>
        <v>12.221105899687773</v>
      </c>
      <c r="J317" s="2">
        <f t="shared" si="65"/>
        <v>-12.23951814322117</v>
      </c>
      <c r="K317" s="2">
        <f t="shared" si="58"/>
        <v>-0.78615089317341913</v>
      </c>
      <c r="L317" s="2">
        <f t="shared" si="54"/>
        <v>-2.0171088021613537</v>
      </c>
      <c r="M317" s="2">
        <f t="shared" si="55"/>
        <v>-7.7898522340326206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49.908194277682291</v>
      </c>
      <c r="H318" s="2">
        <f t="shared" si="64"/>
        <v>8.3729892629593632</v>
      </c>
      <c r="I318" s="2">
        <f t="shared" si="65"/>
        <v>12.200934811666158</v>
      </c>
      <c r="J318" s="2">
        <f t="shared" si="65"/>
        <v>-12.317416665561497</v>
      </c>
      <c r="K318" s="2">
        <f t="shared" si="58"/>
        <v>-0.79014893049851631</v>
      </c>
      <c r="L318" s="2">
        <f t="shared" si="54"/>
        <v>-2.0185542956301101</v>
      </c>
      <c r="M318" s="2">
        <f t="shared" si="55"/>
        <v>-7.7721746443918818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50.030102698084171</v>
      </c>
      <c r="H319" s="2">
        <f t="shared" si="64"/>
        <v>8.2494264875715295</v>
      </c>
      <c r="I319" s="2">
        <f t="shared" si="65"/>
        <v>12.180749268709857</v>
      </c>
      <c r="J319" s="2">
        <f t="shared" si="65"/>
        <v>-12.395138412005416</v>
      </c>
      <c r="K319" s="2">
        <f t="shared" si="58"/>
        <v>-0.79412149856075664</v>
      </c>
      <c r="L319" s="2">
        <f t="shared" si="54"/>
        <v>-2.0199978304952229</v>
      </c>
      <c r="M319" s="2">
        <f t="shared" si="55"/>
        <v>-7.754448888275089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50.151809190879746</v>
      </c>
      <c r="H320" s="2">
        <f t="shared" si="64"/>
        <v>8.1250873810070612</v>
      </c>
      <c r="I320" s="2">
        <f t="shared" si="65"/>
        <v>12.160549290404905</v>
      </c>
      <c r="J320" s="2">
        <f t="shared" si="65"/>
        <v>-12.472682900888167</v>
      </c>
      <c r="K320" s="2">
        <f t="shared" si="58"/>
        <v>-0.79806872584100963</v>
      </c>
      <c r="L320" s="2">
        <f t="shared" si="54"/>
        <v>-2.0214388903353204</v>
      </c>
      <c r="M320" s="2">
        <f t="shared" si="55"/>
        <v>-7.7366753762044747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50.273313611839285</v>
      </c>
      <c r="H321" s="2">
        <f t="shared" si="64"/>
        <v>7.9999737182293691</v>
      </c>
      <c r="I321" s="2">
        <f t="shared" si="65"/>
        <v>12.140334901501552</v>
      </c>
      <c r="J321" s="2">
        <f t="shared" si="65"/>
        <v>-12.550049654650211</v>
      </c>
      <c r="K321" s="2">
        <f t="shared" si="58"/>
        <v>-0.80199074224134348</v>
      </c>
      <c r="L321" s="2">
        <f t="shared" si="54"/>
        <v>-2.0228769663050055</v>
      </c>
      <c r="M321" s="2">
        <f t="shared" si="55"/>
        <v>-7.7188545268025486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50.394615817005992</v>
      </c>
      <c r="H322" s="2">
        <f t="shared" si="64"/>
        <v>7.8740872789565266</v>
      </c>
      <c r="I322" s="2">
        <f t="shared" si="65"/>
        <v>12.120106131838503</v>
      </c>
      <c r="J322" s="2">
        <f t="shared" si="65"/>
        <v>-12.627238199918237</v>
      </c>
      <c r="K322" s="2">
        <f t="shared" si="58"/>
        <v>-0.80588767900736624</v>
      </c>
      <c r="L322" s="2">
        <f t="shared" si="54"/>
        <v>-2.0243115571026702</v>
      </c>
      <c r="M322" s="2">
        <f t="shared" si="55"/>
        <v>-7.7009867665898586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50.515715662746523</v>
      </c>
      <c r="H323" s="2">
        <f t="shared" si="66"/>
        <v>7.7474298476190144</v>
      </c>
      <c r="I323" s="2">
        <f t="shared" ref="I323:J338" si="67">I322+L322*$B$3</f>
        <v>12.099863016267475</v>
      </c>
      <c r="J323" s="2">
        <f t="shared" si="67"/>
        <v>-12.704248067584135</v>
      </c>
      <c r="K323" s="2">
        <f t="shared" si="58"/>
        <v>-0.80975966865240334</v>
      </c>
      <c r="L323" s="2">
        <f t="shared" ref="L323:L386" si="68">0-$B$16*(I323*I323+J323*J323)*COS(K323)</f>
        <v>-2.025742168937029</v>
      </c>
      <c r="M323" s="2">
        <f t="shared" ref="M323:M386" si="69">-9.81-$B$16*(I323*I323+J323*J323)*SIN(K323)</f>
        <v>-7.6830725297846598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50.636613005800747</v>
      </c>
      <c r="H324" s="2">
        <f t="shared" si="66"/>
        <v>7.620003213316684</v>
      </c>
      <c r="I324" s="2">
        <f t="shared" si="67"/>
        <v>12.079605594578105</v>
      </c>
      <c r="J324" s="2">
        <f t="shared" si="67"/>
        <v>-12.781078792881981</v>
      </c>
      <c r="K324" s="2">
        <f t="shared" si="58"/>
        <v>-0.81360684488349577</v>
      </c>
      <c r="L324" s="2">
        <f t="shared" si="68"/>
        <v>-2.0271683154924318</v>
      </c>
      <c r="M324" s="2">
        <f t="shared" si="69"/>
        <v>-7.6651122581045223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50.757307703330753</v>
      </c>
      <c r="H325" s="2">
        <f t="shared" si="66"/>
        <v>7.4918091697749585</v>
      </c>
      <c r="I325" s="2">
        <f t="shared" si="67"/>
        <v>12.059333911423181</v>
      </c>
      <c r="J325" s="2">
        <f t="shared" si="67"/>
        <v>-12.857729915463027</v>
      </c>
      <c r="K325" s="2">
        <f t="shared" ref="K325:K388" si="71">ATAN(J325/I325)</f>
        <v>-0.81742934252920452</v>
      </c>
      <c r="L325" s="2">
        <f t="shared" si="68"/>
        <v>-2.0285895178930033</v>
      </c>
      <c r="M325" s="2">
        <f t="shared" si="69"/>
        <v>-7.6471064005698972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50.877799612969085</v>
      </c>
      <c r="H326" s="2">
        <f t="shared" si="66"/>
        <v>7.3628495153003</v>
      </c>
      <c r="I326" s="2">
        <f t="shared" si="67"/>
        <v>12.039048016244251</v>
      </c>
      <c r="J326" s="2">
        <f t="shared" si="67"/>
        <v>-12.934200979468725</v>
      </c>
      <c r="K326" s="2">
        <f t="shared" si="71"/>
        <v>-0.8212272974692062</v>
      </c>
      <c r="L326" s="2">
        <f t="shared" si="68"/>
        <v>-2.0300053046656505</v>
      </c>
      <c r="M326" s="2">
        <f t="shared" si="69"/>
        <v>-7.6290554133096453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50.998088592866296</v>
      </c>
      <c r="H327" s="2">
        <f t="shared" si="66"/>
        <v>7.2331260527349475</v>
      </c>
      <c r="I327" s="2">
        <f t="shared" si="67"/>
        <v>12.018747963197596</v>
      </c>
      <c r="J327" s="2">
        <f t="shared" si="67"/>
        <v>-13.010491533601822</v>
      </c>
      <c r="K327" s="2">
        <f t="shared" si="71"/>
        <v>-0.8250008465656623</v>
      </c>
      <c r="L327" s="2">
        <f t="shared" si="68"/>
        <v>-2.0314152117019981</v>
      </c>
      <c r="M327" s="2">
        <f t="shared" si="69"/>
        <v>-7.6109597593685496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51.118174501737684</v>
      </c>
      <c r="H328" s="2">
        <f t="shared" si="66"/>
        <v>7.102640589410961</v>
      </c>
      <c r="I328" s="2">
        <f t="shared" si="67"/>
        <v>11.998433811080575</v>
      </c>
      <c r="J328" s="2">
        <f t="shared" si="67"/>
        <v>-13.086601131195508</v>
      </c>
      <c r="K328" s="2">
        <f t="shared" si="71"/>
        <v>-0.82875012759634359</v>
      </c>
      <c r="L328" s="2">
        <f t="shared" si="68"/>
        <v>-2.0328187822192829</v>
      </c>
      <c r="M328" s="2">
        <f t="shared" si="69"/>
        <v>-7.5928199085168346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51.238057198909374</v>
      </c>
      <c r="H329" s="2">
        <f t="shared" si="66"/>
        <v>6.9713949371035797</v>
      </c>
      <c r="I329" s="2">
        <f t="shared" si="67"/>
        <v>11.978105623258383</v>
      </c>
      <c r="J329" s="2">
        <f t="shared" si="67"/>
        <v>-13.162529330280677</v>
      </c>
      <c r="K329" s="2">
        <f t="shared" si="71"/>
        <v>-0.83247527918949049</v>
      </c>
      <c r="L329" s="2">
        <f t="shared" si="68"/>
        <v>-2.0342155667202682</v>
      </c>
      <c r="M329" s="2">
        <f t="shared" si="69"/>
        <v>-7.5746363370616709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51.357736544363618</v>
      </c>
      <c r="H330" s="2">
        <f t="shared" si="66"/>
        <v>6.8393909119839202</v>
      </c>
      <c r="I330" s="2">
        <f t="shared" si="67"/>
        <v>11.95776346759118</v>
      </c>
      <c r="J330" s="2">
        <f t="shared" si="67"/>
        <v>-13.238275693651293</v>
      </c>
      <c r="K330" s="2">
        <f t="shared" si="71"/>
        <v>-0.83617644076039055</v>
      </c>
      <c r="L330" s="2">
        <f t="shared" si="68"/>
        <v>-2.0356051229522003</v>
      </c>
      <c r="M330" s="2">
        <f t="shared" si="69"/>
        <v>-7.5564095276607226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51.477212398783387</v>
      </c>
      <c r="H331" s="2">
        <f t="shared" si="66"/>
        <v>6.7066303345710239</v>
      </c>
      <c r="I331" s="2">
        <f t="shared" si="67"/>
        <v>11.937407416361658</v>
      </c>
      <c r="J331" s="2">
        <f t="shared" si="67"/>
        <v>-13.313839788927901</v>
      </c>
      <c r="K331" s="2">
        <f t="shared" si="71"/>
        <v>-0.83985375244965055</v>
      </c>
      <c r="L331" s="2">
        <f t="shared" si="68"/>
        <v>-2.0369870158648751</v>
      </c>
      <c r="M331" s="2">
        <f t="shared" si="69"/>
        <v>-7.5381399691376973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51.596484623596211</v>
      </c>
      <c r="H332" s="2">
        <f t="shared" si="66"/>
        <v>6.5731150296832883</v>
      </c>
      <c r="I332" s="2">
        <f t="shared" si="67"/>
        <v>11.91703754620301</v>
      </c>
      <c r="J332" s="2">
        <f t="shared" si="67"/>
        <v>-13.389221188619278</v>
      </c>
      <c r="K332" s="2">
        <f t="shared" si="71"/>
        <v>-0.84350735506314234</v>
      </c>
      <c r="L332" s="2">
        <f t="shared" si="68"/>
        <v>-2.0383608175678369</v>
      </c>
      <c r="M332" s="2">
        <f t="shared" si="69"/>
        <v>-7.5198281562999396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51.715553081017369</v>
      </c>
      <c r="H333" s="2">
        <f t="shared" si="66"/>
        <v>6.4388468263892804</v>
      </c>
      <c r="I333" s="2">
        <f t="shared" si="67"/>
        <v>11.896653938027333</v>
      </c>
      <c r="J333" s="2">
        <f t="shared" si="67"/>
        <v>-13.464419470182277</v>
      </c>
      <c r="K333" s="2">
        <f t="shared" si="71"/>
        <v>-0.84713739001360067</v>
      </c>
      <c r="L333" s="2">
        <f t="shared" si="68"/>
        <v>-2.0397261072867581</v>
      </c>
      <c r="M333" s="2">
        <f t="shared" si="69"/>
        <v>-7.501474589758061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51.834417634092276</v>
      </c>
      <c r="H334" s="2">
        <f t="shared" si="66"/>
        <v>6.3038275579579697</v>
      </c>
      <c r="I334" s="2">
        <f t="shared" si="67"/>
        <v>11.876256676954466</v>
      </c>
      <c r="J334" s="2">
        <f t="shared" si="67"/>
        <v>-13.539434216079858</v>
      </c>
      <c r="K334" s="2">
        <f t="shared" si="71"/>
        <v>-0.85074399926384792</v>
      </c>
      <c r="L334" s="2">
        <f t="shared" si="68"/>
        <v>-2.0410824713190401</v>
      </c>
      <c r="M334" s="2">
        <f t="shared" si="69"/>
        <v>-7.4830797757476084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51.953078146738257</v>
      </c>
      <c r="H335" s="2">
        <f t="shared" si="66"/>
        <v>6.1680590618083837</v>
      </c>
      <c r="I335" s="2">
        <f t="shared" si="67"/>
        <v>11.855845852241275</v>
      </c>
      <c r="J335" s="2">
        <f t="shared" si="67"/>
        <v>-13.614265013837334</v>
      </c>
      <c r="K335" s="2">
        <f t="shared" si="71"/>
        <v>-0.85432732527162503</v>
      </c>
      <c r="L335" s="2">
        <f t="shared" si="68"/>
        <v>-2.0424295029886737</v>
      </c>
      <c r="M335" s="2">
        <f t="shared" si="69"/>
        <v>-7.4646442259527781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52.07153448378552</v>
      </c>
      <c r="H336" s="2">
        <f t="shared" si="66"/>
        <v>6.0315431794587129</v>
      </c>
      <c r="I336" s="2">
        <f t="shared" si="67"/>
        <v>11.835421557211388</v>
      </c>
      <c r="J336" s="2">
        <f t="shared" si="67"/>
        <v>-13.688911456096863</v>
      </c>
      <c r="K336" s="2">
        <f t="shared" si="71"/>
        <v>-0.85788751093600224</v>
      </c>
      <c r="L336" s="2">
        <f t="shared" si="68"/>
        <v>-2.0437668026003895</v>
      </c>
      <c r="M336" s="2">
        <f t="shared" si="69"/>
        <v>-7.4461684573321847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52.189786511017502</v>
      </c>
      <c r="H337" s="2">
        <f t="shared" si="66"/>
        <v>5.8942817564748777</v>
      </c>
      <c r="I337" s="2">
        <f t="shared" si="67"/>
        <v>11.814983889185385</v>
      </c>
      <c r="J337" s="2">
        <f t="shared" si="67"/>
        <v>-13.763373140670184</v>
      </c>
      <c r="K337" s="2">
        <f t="shared" si="71"/>
        <v>-0.8614246995453464</v>
      </c>
      <c r="L337" s="2">
        <f t="shared" si="68"/>
        <v>-2.0450939773931478</v>
      </c>
      <c r="M337" s="2">
        <f t="shared" si="69"/>
        <v>-7.4276529919466618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52.307834095210488</v>
      </c>
      <c r="H338" s="2">
        <f t="shared" si="66"/>
        <v>5.7562766424185785</v>
      </c>
      <c r="I338" s="2">
        <f t="shared" si="67"/>
        <v>11.794532949411453</v>
      </c>
      <c r="J338" s="2">
        <f t="shared" si="67"/>
        <v>-13.83764967058965</v>
      </c>
      <c r="K338" s="2">
        <f t="shared" si="71"/>
        <v>-0.86493903472681932</v>
      </c>
      <c r="L338" s="2">
        <f t="shared" si="68"/>
        <v>-2.0464106414929919</v>
      </c>
      <c r="M338" s="2">
        <f t="shared" si="69"/>
        <v>-7.4090983567891353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52.425677104172529</v>
      </c>
      <c r="H339" s="2">
        <f t="shared" si="72"/>
        <v>5.617529690794842</v>
      </c>
      <c r="I339" s="2">
        <f t="shared" ref="I339:J354" si="73">I338+L338*$B$3</f>
        <v>11.774068842996522</v>
      </c>
      <c r="J339" s="2">
        <f t="shared" si="73"/>
        <v>-13.911740654157542</v>
      </c>
      <c r="K339" s="2">
        <f t="shared" si="71"/>
        <v>-0.86843066039738204</v>
      </c>
      <c r="L339" s="2">
        <f t="shared" si="68"/>
        <v>-2.0477164158653083</v>
      </c>
      <c r="M339" s="2">
        <f t="shared" si="69"/>
        <v>-7.3905050836165227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52.543315406781701</v>
      </c>
      <c r="H340" s="2">
        <f t="shared" si="72"/>
        <v>5.4780427589990861</v>
      </c>
      <c r="I340" s="2">
        <f t="shared" si="73"/>
        <v>11.75359167883787</v>
      </c>
      <c r="J340" s="2">
        <f t="shared" si="73"/>
        <v>-13.985645704993708</v>
      </c>
      <c r="K340" s="2">
        <f t="shared" si="71"/>
        <v>-0.87189972071627986</v>
      </c>
      <c r="L340" s="2">
        <f t="shared" si="68"/>
        <v>-2.049010928266517</v>
      </c>
      <c r="M340" s="2">
        <f t="shared" si="69"/>
        <v>-7.3718737087836974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52.660748873023664</v>
      </c>
      <c r="H341" s="2">
        <f t="shared" si="72"/>
        <v>5.3378177082637093</v>
      </c>
      <c r="I341" s="2">
        <f t="shared" si="73"/>
        <v>11.733101569555204</v>
      </c>
      <c r="J341" s="2">
        <f t="shared" si="73"/>
        <v>-14.059364442081545</v>
      </c>
      <c r="K341" s="2">
        <f t="shared" si="71"/>
        <v>-0.8753463600389817</v>
      </c>
      <c r="L341" s="2">
        <f t="shared" si="68"/>
        <v>-2.05029381319524</v>
      </c>
      <c r="M341" s="2">
        <f t="shared" si="69"/>
        <v>-7.3532047730794758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52.777977374028559</v>
      </c>
      <c r="H342" s="2">
        <f t="shared" si="72"/>
        <v>5.1968564036042402</v>
      </c>
      <c r="I342" s="2">
        <f t="shared" si="73"/>
        <v>11.712598631423251</v>
      </c>
      <c r="J342" s="2">
        <f t="shared" si="73"/>
        <v>-14.132896489812341</v>
      </c>
      <c r="K342" s="2">
        <f t="shared" si="71"/>
        <v>-0.8787707228725482</v>
      </c>
      <c r="L342" s="2">
        <f t="shared" si="68"/>
        <v>-2.0515647118429623</v>
      </c>
      <c r="M342" s="2">
        <f t="shared" si="69"/>
        <v>-7.3344988215646723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52.895000782107203</v>
      </c>
      <c r="H343" s="2">
        <f t="shared" si="72"/>
        <v>5.0551607137650381</v>
      </c>
      <c r="I343" s="2">
        <f t="shared" si="73"/>
        <v>11.692082984304822</v>
      </c>
      <c r="J343" s="2">
        <f t="shared" si="73"/>
        <v>-14.206241478027987</v>
      </c>
      <c r="K343" s="2">
        <f t="shared" si="71"/>
        <v>-0.88217295383240246</v>
      </c>
      <c r="L343" s="2">
        <f t="shared" si="68"/>
        <v>-2.0528232720442312</v>
      </c>
      <c r="M343" s="2">
        <f t="shared" si="69"/>
        <v>-7.3157564034121654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53.011818970786649</v>
      </c>
      <c r="H344" s="2">
        <f t="shared" si="72"/>
        <v>4.9127325111645881</v>
      </c>
      <c r="I344" s="2">
        <f t="shared" si="73"/>
        <v>11.671554751584379</v>
      </c>
      <c r="J344" s="2">
        <f t="shared" si="73"/>
        <v>-14.279399042062108</v>
      </c>
      <c r="K344" s="2">
        <f t="shared" si="71"/>
        <v>-0.88555319760047702</v>
      </c>
      <c r="L344" s="2">
        <f t="shared" si="68"/>
        <v>-2.0540691482264135</v>
      </c>
      <c r="M344" s="2">
        <f t="shared" si="69"/>
        <v>-7.2969780717490105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53.128431814845086</v>
      </c>
      <c r="H345" s="2">
        <f t="shared" si="72"/>
        <v>4.7695736718403792</v>
      </c>
      <c r="I345" s="2">
        <f t="shared" si="73"/>
        <v>11.651014060102115</v>
      </c>
      <c r="J345" s="2">
        <f t="shared" si="73"/>
        <v>-14.352368822779598</v>
      </c>
      <c r="K345" s="2">
        <f t="shared" si="71"/>
        <v>-0.88891159888471039</v>
      </c>
      <c r="L345" s="2">
        <f t="shared" si="68"/>
        <v>-2.0553020013590482</v>
      </c>
      <c r="M345" s="2">
        <f t="shared" si="69"/>
        <v>-7.2781643835005756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53.244839190346042</v>
      </c>
      <c r="H346" s="2">
        <f t="shared" si="72"/>
        <v>4.6256860753934088</v>
      </c>
      <c r="I346" s="2">
        <f t="shared" si="73"/>
        <v>11.630461040088525</v>
      </c>
      <c r="J346" s="2">
        <f t="shared" si="73"/>
        <v>-14.425150466614603</v>
      </c>
      <c r="K346" s="2">
        <f t="shared" si="71"/>
        <v>-0.89224830237986785</v>
      </c>
      <c r="L346" s="2">
        <f t="shared" si="68"/>
        <v>-2.0565214989028111</v>
      </c>
      <c r="M346" s="2">
        <f t="shared" si="69"/>
        <v>-7.2593158992366957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53.361040974671987</v>
      </c>
      <c r="H347" s="2">
        <f t="shared" si="72"/>
        <v>4.4810716049323007</v>
      </c>
      <c r="I347" s="2">
        <f t="shared" si="73"/>
        <v>11.609895825099496</v>
      </c>
      <c r="J347" s="2">
        <f t="shared" si="73"/>
        <v>-14.49774362560697</v>
      </c>
      <c r="K347" s="2">
        <f t="shared" si="71"/>
        <v>-0.89556345272965787</v>
      </c>
      <c r="L347" s="2">
        <f t="shared" si="68"/>
        <v>-2.0577273147581381</v>
      </c>
      <c r="M347" s="2">
        <f t="shared" si="69"/>
        <v>-7.2404331830198423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53.477037046557243</v>
      </c>
      <c r="H348" s="2">
        <f t="shared" si="72"/>
        <v>4.3357321470170804</v>
      </c>
      <c r="I348" s="2">
        <f t="shared" si="73"/>
        <v>11.589318551951914</v>
      </c>
      <c r="J348" s="2">
        <f t="shared" si="73"/>
        <v>-14.570147957437168</v>
      </c>
      <c r="K348" s="2">
        <f t="shared" si="71"/>
        <v>-0.89885719449012158</v>
      </c>
      <c r="L348" s="2">
        <f t="shared" si="68"/>
        <v>-2.0589191292135065</v>
      </c>
      <c r="M348" s="2">
        <f t="shared" si="69"/>
        <v>-7.2215168022552989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53.592827286120297</v>
      </c>
      <c r="H349" s="2">
        <f t="shared" si="72"/>
        <v>4.1896695916025957</v>
      </c>
      <c r="I349" s="2">
        <f t="shared" si="73"/>
        <v>11.568729360659779</v>
      </c>
      <c r="J349" s="2">
        <f t="shared" si="73"/>
        <v>-14.64236312545972</v>
      </c>
      <c r="K349" s="2">
        <f t="shared" si="71"/>
        <v>-0.90212967209426453</v>
      </c>
      <c r="L349" s="2">
        <f t="shared" si="68"/>
        <v>-2.0600966288934304</v>
      </c>
      <c r="M349" s="2">
        <f t="shared" si="69"/>
        <v>-7.2025673275433331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53.70841157489545</v>
      </c>
      <c r="H350" s="2">
        <f t="shared" si="72"/>
        <v>4.0428858319816214</v>
      </c>
      <c r="I350" s="2">
        <f t="shared" si="73"/>
        <v>11.548128394370844</v>
      </c>
      <c r="J350" s="2">
        <f t="shared" si="73"/>
        <v>-14.714388798735154</v>
      </c>
      <c r="K350" s="2">
        <f t="shared" si="71"/>
        <v>-0.90538102981790791</v>
      </c>
      <c r="L350" s="2">
        <f t="shared" si="68"/>
        <v>-2.061259506706171</v>
      </c>
      <c r="M350" s="2">
        <f t="shared" si="69"/>
        <v>-7.1835853325333545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53.823789795863824</v>
      </c>
      <c r="H351" s="2">
        <f t="shared" si="72"/>
        <v>3.8953827647276431</v>
      </c>
      <c r="I351" s="2">
        <f t="shared" si="73"/>
        <v>11.527515799303782</v>
      </c>
      <c r="J351" s="2">
        <f t="shared" si="73"/>
        <v>-14.786224652060488</v>
      </c>
      <c r="K351" s="2">
        <f t="shared" si="71"/>
        <v>-0.90861141174673166</v>
      </c>
      <c r="L351" s="2">
        <f t="shared" si="68"/>
        <v>-2.0624074617911927</v>
      </c>
      <c r="M351" s="2">
        <f t="shared" si="69"/>
        <v>-7.1645713937800695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53.938961833483773</v>
      </c>
      <c r="H352" s="2">
        <f t="shared" si="72"/>
        <v>3.7471622896373495</v>
      </c>
      <c r="I352" s="2">
        <f t="shared" si="73"/>
        <v>11.50689172468587</v>
      </c>
      <c r="J352" s="2">
        <f t="shared" si="73"/>
        <v>-14.85787036599829</v>
      </c>
      <c r="K352" s="2">
        <f t="shared" si="71"/>
        <v>-0.91182096174448302</v>
      </c>
      <c r="L352" s="2">
        <f t="shared" si="68"/>
        <v>-2.0635401994664027</v>
      </c>
      <c r="M352" s="2">
        <f t="shared" si="69"/>
        <v>-7.1455260906015825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54.053927573720657</v>
      </c>
      <c r="H353" s="2">
        <f t="shared" si="72"/>
        <v>3.5982263096728366</v>
      </c>
      <c r="I353" s="2">
        <f t="shared" si="73"/>
        <v>11.486256322691206</v>
      </c>
      <c r="J353" s="2">
        <f t="shared" si="73"/>
        <v>-14.929325626904305</v>
      </c>
      <c r="K353" s="2">
        <f t="shared" si="71"/>
        <v>-0.91500982342232684</v>
      </c>
      <c r="L353" s="2">
        <f t="shared" si="68"/>
        <v>-2.0646574311751698</v>
      </c>
      <c r="M353" s="2">
        <f t="shared" si="69"/>
        <v>-7.1264500049394783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54.168686904076012</v>
      </c>
      <c r="H354" s="2">
        <f t="shared" si="72"/>
        <v>3.4485767309035467</v>
      </c>
      <c r="I354" s="2">
        <f t="shared" si="73"/>
        <v>11.465609748379455</v>
      </c>
      <c r="J354" s="2">
        <f t="shared" si="73"/>
        <v>-15.0005901269537</v>
      </c>
      <c r="K354" s="2">
        <f t="shared" si="71"/>
        <v>-0.9181781401093092</v>
      </c>
      <c r="L354" s="2">
        <f t="shared" si="68"/>
        <v>-2.065758874433167</v>
      </c>
      <c r="M354" s="2">
        <f t="shared" si="69"/>
        <v>-7.1073437212208521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54.283239713616084</v>
      </c>
      <c r="H355" s="2">
        <f t="shared" si="74"/>
        <v>3.2982154624479487</v>
      </c>
      <c r="I355" s="2">
        <f t="shared" ref="I355:J370" si="75">I354+L354*$B$3</f>
        <v>11.444952159635124</v>
      </c>
      <c r="J355" s="2">
        <f t="shared" si="75"/>
        <v>-15.071663564165908</v>
      </c>
      <c r="K355" s="2">
        <f t="shared" si="71"/>
        <v>-0.92132605482391106</v>
      </c>
      <c r="L355" s="2">
        <f t="shared" si="68"/>
        <v>-2.0668442527750526</v>
      </c>
      <c r="M355" s="2">
        <f t="shared" si="69"/>
        <v>-7.0882078262222645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54.397585892999793</v>
      </c>
      <c r="H356" s="2">
        <f t="shared" si="74"/>
        <v>3.1471444164149789</v>
      </c>
      <c r="I356" s="2">
        <f t="shared" si="75"/>
        <v>11.424283717107373</v>
      </c>
      <c r="J356" s="2">
        <f t="shared" si="75"/>
        <v>-15.14254564242813</v>
      </c>
      <c r="K356" s="2">
        <f t="shared" si="71"/>
        <v>-0.92445371024666567</v>
      </c>
      <c r="L356" s="2">
        <f t="shared" si="68"/>
        <v>-2.0679132957010031</v>
      </c>
      <c r="M356" s="2">
        <f t="shared" si="69"/>
        <v>-7.0690429089356526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54.511725334506082</v>
      </c>
      <c r="H357" s="2">
        <f t="shared" si="74"/>
        <v>2.9953655078452508</v>
      </c>
      <c r="I357" s="2">
        <f t="shared" si="75"/>
        <v>11.403604584150363</v>
      </c>
      <c r="J357" s="2">
        <f t="shared" si="75"/>
        <v>-15.213236071517487</v>
      </c>
      <c r="K357" s="2">
        <f t="shared" si="71"/>
        <v>-0.92756124869381518</v>
      </c>
      <c r="L357" s="2">
        <f t="shared" si="68"/>
        <v>-2.0689657386231253</v>
      </c>
      <c r="M357" s="2">
        <f t="shared" si="69"/>
        <v>-7.0498495604361331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54.625657932060655</v>
      </c>
      <c r="H358" s="2">
        <f t="shared" si="74"/>
        <v>2.842880654652054</v>
      </c>
      <c r="I358" s="2">
        <f t="shared" si="75"/>
        <v>11.382914926764132</v>
      </c>
      <c r="J358" s="2">
        <f t="shared" si="75"/>
        <v>-15.283734567121849</v>
      </c>
      <c r="K358" s="2">
        <f t="shared" si="71"/>
        <v>-0.93064881209198147</v>
      </c>
      <c r="L358" s="2">
        <f t="shared" si="68"/>
        <v>-2.0700013228117635</v>
      </c>
      <c r="M358" s="2">
        <f t="shared" si="69"/>
        <v>-7.0306283737517337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54.73938358126216</v>
      </c>
      <c r="H359" s="2">
        <f t="shared" si="74"/>
        <v>2.6896917775621478</v>
      </c>
      <c r="I359" s="2">
        <f t="shared" si="75"/>
        <v>11.362214913536015</v>
      </c>
      <c r="J359" s="2">
        <f t="shared" si="75"/>
        <v>-15.354040850859366</v>
      </c>
      <c r="K359" s="2">
        <f t="shared" si="71"/>
        <v>-0.93371654195382703</v>
      </c>
      <c r="L359" s="2">
        <f t="shared" si="68"/>
        <v>-2.071019795341726</v>
      </c>
      <c r="M359" s="2">
        <f t="shared" si="69"/>
        <v>-7.011379943734994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54.852902179407749</v>
      </c>
      <c r="H360" s="2">
        <f t="shared" si="74"/>
        <v>2.5358008000563674</v>
      </c>
      <c r="I360" s="2">
        <f t="shared" si="75"/>
        <v>11.341504715582598</v>
      </c>
      <c r="J360" s="2">
        <f t="shared" si="75"/>
        <v>-15.424154650296716</v>
      </c>
      <c r="K360" s="2">
        <f t="shared" si="71"/>
        <v>-0.93676457935468183</v>
      </c>
      <c r="L360" s="2">
        <f t="shared" si="68"/>
        <v>-2.0720209090384332</v>
      </c>
      <c r="M360" s="2">
        <f t="shared" si="69"/>
        <v>-6.9921048669364794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54.966213625518122</v>
      </c>
      <c r="H361" s="2">
        <f t="shared" si="74"/>
        <v>2.3812096483100533</v>
      </c>
      <c r="I361" s="2">
        <f t="shared" si="75"/>
        <v>11.320784506492213</v>
      </c>
      <c r="J361" s="2">
        <f t="shared" si="75"/>
        <v>-15.49407569896608</v>
      </c>
      <c r="K361" s="2">
        <f t="shared" si="71"/>
        <v>-0.93979306491011105</v>
      </c>
      <c r="L361" s="2">
        <f t="shared" si="68"/>
        <v>-2.0730044224240274</v>
      </c>
      <c r="M361" s="2">
        <f t="shared" si="69"/>
        <v>-6.9728037414801385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55.079317820361922</v>
      </c>
      <c r="H362" s="2">
        <f t="shared" si="74"/>
        <v>2.2259202511333189</v>
      </c>
      <c r="I362" s="2">
        <f t="shared" si="75"/>
        <v>11.300054462267973</v>
      </c>
      <c r="J362" s="2">
        <f t="shared" si="75"/>
        <v>-15.563803736380882</v>
      </c>
      <c r="K362" s="2">
        <f t="shared" si="71"/>
        <v>-0.94280213875440277</v>
      </c>
      <c r="L362" s="2">
        <f t="shared" si="68"/>
        <v>-2.0739700996634371</v>
      </c>
      <c r="M362" s="2">
        <f t="shared" si="69"/>
        <v>-6.9534771669405284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55.192214666479614</v>
      </c>
      <c r="H363" s="2">
        <f t="shared" si="74"/>
        <v>2.0699345399111633</v>
      </c>
      <c r="I363" s="2">
        <f t="shared" si="75"/>
        <v>11.279314761271339</v>
      </c>
      <c r="J363" s="2">
        <f t="shared" si="75"/>
        <v>-15.633338508050286</v>
      </c>
      <c r="K363" s="2">
        <f t="shared" si="71"/>
        <v>-0.94579194051994864</v>
      </c>
      <c r="L363" s="2">
        <f t="shared" si="68"/>
        <v>-2.0749177105104311</v>
      </c>
      <c r="M363" s="2">
        <f t="shared" si="69"/>
        <v>-6.9341257442218911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55.304904068206802</v>
      </c>
      <c r="H364" s="2">
        <f t="shared" si="74"/>
        <v>1.9132544485434493</v>
      </c>
      <c r="I364" s="2">
        <f t="shared" si="75"/>
        <v>11.258565584166234</v>
      </c>
      <c r="J364" s="2">
        <f t="shared" si="75"/>
        <v>-15.702679765492505</v>
      </c>
      <c r="K364" s="2">
        <f t="shared" si="71"/>
        <v>-0.9487626093174989</v>
      </c>
      <c r="L364" s="2">
        <f t="shared" si="68"/>
        <v>-2.0758470302536636</v>
      </c>
      <c r="M364" s="2">
        <f t="shared" si="69"/>
        <v>-6.9147500754390405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55.417385931696955</v>
      </c>
      <c r="H365" s="2">
        <f t="shared" si="74"/>
        <v>1.7558819133847523</v>
      </c>
      <c r="I365" s="2">
        <f t="shared" si="75"/>
        <v>11.237807113863697</v>
      </c>
      <c r="J365" s="2">
        <f t="shared" si="75"/>
        <v>-15.771827266246895</v>
      </c>
      <c r="K365" s="2">
        <f t="shared" si="71"/>
        <v>-0.95171428371726485</v>
      </c>
      <c r="L365" s="2">
        <f t="shared" si="68"/>
        <v>-2.0767578396627351</v>
      </c>
      <c r="M365" s="2">
        <f t="shared" si="69"/>
        <v>-6.8953507638000922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55.529660164943607</v>
      </c>
      <c r="H366" s="2">
        <f t="shared" si="74"/>
        <v>1.5978188731840932</v>
      </c>
      <c r="I366" s="2">
        <f t="shared" si="75"/>
        <v>11.21703953546707</v>
      </c>
      <c r="J366" s="2">
        <f t="shared" si="75"/>
        <v>-15.840780773884896</v>
      </c>
      <c r="K366" s="2">
        <f t="shared" si="71"/>
        <v>-0.95464710173085021</v>
      </c>
      <c r="L366" s="2">
        <f t="shared" si="68"/>
        <v>-2.0776499249342755</v>
      </c>
      <c r="M366" s="2">
        <f t="shared" si="69"/>
        <v>-6.8759284134909802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55.641726677802033</v>
      </c>
      <c r="H367" s="2">
        <f t="shared" si="74"/>
        <v>1.4390672690245698</v>
      </c>
      <c r="I367" s="2">
        <f t="shared" si="75"/>
        <v>11.196263036217728</v>
      </c>
      <c r="J367" s="2">
        <f t="shared" si="75"/>
        <v>-15.909540058019806</v>
      </c>
      <c r="K367" s="2">
        <f t="shared" si="71"/>
        <v>-0.95756120079398621</v>
      </c>
      <c r="L367" s="2">
        <f t="shared" si="68"/>
        <v>-2.0785230776380725</v>
      </c>
      <c r="M367" s="2">
        <f t="shared" si="69"/>
        <v>-6.856483629561767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55.753585382010328</v>
      </c>
      <c r="H368" s="2">
        <f t="shared" si="74"/>
        <v>1.2796290442628937</v>
      </c>
      <c r="I368" s="2">
        <f t="shared" si="75"/>
        <v>11.175477805441346</v>
      </c>
      <c r="J368" s="2">
        <f t="shared" si="75"/>
        <v>-15.978104894315424</v>
      </c>
      <c r="K368" s="2">
        <f t="shared" si="71"/>
        <v>-0.96045671775005248</v>
      </c>
      <c r="L368" s="2">
        <f t="shared" si="68"/>
        <v>-2.0793770946632457</v>
      </c>
      <c r="M368" s="2">
        <f t="shared" si="69"/>
        <v>-6.8370170178147411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55.865236191210009</v>
      </c>
      <c r="H369" s="2">
        <f t="shared" si="74"/>
        <v>1.1195061444688488</v>
      </c>
      <c r="I369" s="2">
        <f t="shared" si="75"/>
        <v>11.154684034494714</v>
      </c>
      <c r="J369" s="2">
        <f t="shared" si="75"/>
        <v>-16.046475064493571</v>
      </c>
      <c r="K369" s="2">
        <f t="shared" si="71"/>
        <v>-0.96333378883435861</v>
      </c>
      <c r="L369" s="2">
        <f t="shared" si="68"/>
        <v>-2.08021177816449</v>
      </c>
      <c r="M369" s="2">
        <f t="shared" si="69"/>
        <v>-6.8175291846942603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55.976679020966053</v>
      </c>
      <c r="H370" s="2">
        <f t="shared" si="74"/>
        <v>0.95870051736467832</v>
      </c>
      <c r="I370" s="2">
        <f t="shared" si="75"/>
        <v>11.133881916713069</v>
      </c>
      <c r="J370" s="2">
        <f t="shared" si="75"/>
        <v>-16.114650356340512</v>
      </c>
      <c r="K370" s="2">
        <f t="shared" si="71"/>
        <v>-0.96619254965916868</v>
      </c>
      <c r="L370" s="2">
        <f t="shared" si="68"/>
        <v>-2.0810269355083948</v>
      </c>
      <c r="M370" s="2">
        <f t="shared" si="69"/>
        <v>-6.7980207371783656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56.087913788786409</v>
      </c>
      <c r="H371" s="2">
        <f t="shared" si="77"/>
        <v>0.79721411276441434</v>
      </c>
      <c r="I371" s="2">
        <f t="shared" ref="I371:J386" si="78">I370+L370*$B$3</f>
        <v>11.113071647357986</v>
      </c>
      <c r="J371" s="2">
        <f t="shared" si="78"/>
        <v>-16.182630563712294</v>
      </c>
      <c r="K371" s="2">
        <f t="shared" si="71"/>
        <v>-0.96903313519944623</v>
      </c>
      <c r="L371" s="2">
        <f t="shared" si="68"/>
        <v>-2.0818223792198594</v>
      </c>
      <c r="M371" s="2">
        <f t="shared" si="69"/>
        <v>-6.7784922826721061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56.198940414141028</v>
      </c>
      <c r="H372" s="2">
        <f t="shared" si="77"/>
        <v>0.63504888251315772</v>
      </c>
      <c r="I372" s="2">
        <f t="shared" si="78"/>
        <v>11.092253423565786</v>
      </c>
      <c r="J372" s="2">
        <f t="shared" si="78"/>
        <v>-16.250415486539016</v>
      </c>
      <c r="K372" s="2">
        <f t="shared" si="71"/>
        <v>-0.9718556797793011</v>
      </c>
      <c r="L372" s="2">
        <f t="shared" si="68"/>
        <v>-2.0825979269285959</v>
      </c>
      <c r="M372" s="2">
        <f t="shared" si="69"/>
        <v>-6.758944428902609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56.30975881848034</v>
      </c>
      <c r="H373" s="2">
        <f t="shared" si="77"/>
        <v>0.47220678042632241</v>
      </c>
      <c r="I373" s="2">
        <f t="shared" si="78"/>
        <v>11.0714274442965</v>
      </c>
      <c r="J373" s="2">
        <f t="shared" si="78"/>
        <v>-16.318004930828042</v>
      </c>
      <c r="K373" s="2">
        <f t="shared" si="71"/>
        <v>-0.97466031705911704</v>
      </c>
      <c r="L373" s="2">
        <f t="shared" si="68"/>
        <v>-2.0833534013157577</v>
      </c>
      <c r="M373" s="2">
        <f t="shared" si="69"/>
        <v>-6.7393777838158355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56.420368925253236</v>
      </c>
      <c r="H374" s="2">
        <f t="shared" si="77"/>
        <v>0.30868976222885125</v>
      </c>
      <c r="I374" s="2">
        <f t="shared" si="78"/>
        <v>11.050593910283343</v>
      </c>
      <c r="J374" s="2">
        <f t="shared" si="78"/>
        <v>-16.385398708666202</v>
      </c>
      <c r="K374" s="2">
        <f t="shared" si="71"/>
        <v>-0.97744718002334174</v>
      </c>
      <c r="L374" s="2">
        <f t="shared" si="68"/>
        <v>-2.0840886300606791</v>
      </c>
      <c r="M374" s="2">
        <f t="shared" si="69"/>
        <v>-6.7197929554750448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56.530770659924571</v>
      </c>
      <c r="H375" s="2">
        <f t="shared" si="77"/>
        <v>0.14449978549441547</v>
      </c>
      <c r="I375" s="2">
        <f t="shared" si="78"/>
        <v>11.029753023982737</v>
      </c>
      <c r="J375" s="2">
        <f t="shared" si="78"/>
        <v>-16.452596638220953</v>
      </c>
      <c r="K375" s="2">
        <f t="shared" si="71"/>
        <v>-0.9802164009689196</v>
      </c>
      <c r="L375" s="2">
        <f t="shared" si="68"/>
        <v>-2.0848034457877529</v>
      </c>
      <c r="M375" s="2">
        <f t="shared" si="69"/>
        <v>-6.7001905519609277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56.640963949992106</v>
      </c>
      <c r="H376" s="2">
        <f t="shared" si="77"/>
        <v>-2.0361190415392111E-2</v>
      </c>
      <c r="I376" s="2">
        <f t="shared" si="78"/>
        <v>11.00890498952486</v>
      </c>
      <c r="J376" s="2">
        <f t="shared" si="78"/>
        <v>-16.519598543740564</v>
      </c>
      <c r="K376" s="2">
        <f t="shared" si="71"/>
        <v>-0.98296811149434904</v>
      </c>
      <c r="L376" s="2">
        <f t="shared" si="68"/>
        <v>-2.0854976860134462</v>
      </c>
      <c r="M376" s="2">
        <f t="shared" si="69"/>
        <v>-6.680571181273411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56.750948725003056</v>
      </c>
      <c r="H377" s="2">
        <f t="shared" si="77"/>
        <v>-0.18589120441186141</v>
      </c>
      <c r="I377" s="2">
        <f t="shared" si="78"/>
        <v>10.988050012664726</v>
      </c>
      <c r="J377" s="2">
        <f t="shared" si="78"/>
        <v>-16.586404255553298</v>
      </c>
      <c r="K377" s="2">
        <f t="shared" si="71"/>
        <v>-0.9857024424893458</v>
      </c>
      <c r="L377" s="2">
        <f t="shared" si="68"/>
        <v>-2.0861711930934694</v>
      </c>
      <c r="M377" s="2">
        <f t="shared" si="69"/>
        <v>-6.6609354512350984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56.860724916570049</v>
      </c>
      <c r="H378" s="2">
        <f t="shared" si="77"/>
        <v>-0.35208829373995609</v>
      </c>
      <c r="I378" s="2">
        <f t="shared" si="78"/>
        <v>10.96718830073379</v>
      </c>
      <c r="J378" s="2">
        <f t="shared" si="78"/>
        <v>-16.653013610065649</v>
      </c>
      <c r="K378" s="2">
        <f t="shared" si="71"/>
        <v>-0.98841952412509448</v>
      </c>
      <c r="L378" s="2">
        <f t="shared" si="68"/>
        <v>-2.0868238141701032</v>
      </c>
      <c r="M378" s="2">
        <f t="shared" si="69"/>
        <v>-6.6412839693963619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56.97029245838668</v>
      </c>
      <c r="H379" s="2">
        <f t="shared" si="77"/>
        <v>-0.51895049403908244</v>
      </c>
      <c r="I379" s="2">
        <f t="shared" si="78"/>
        <v>10.94632006259209</v>
      </c>
      <c r="J379" s="2">
        <f t="shared" si="78"/>
        <v>-16.719426449759613</v>
      </c>
      <c r="K379" s="2">
        <f t="shared" si="71"/>
        <v>-0.99111948584507026</v>
      </c>
      <c r="L379" s="2">
        <f t="shared" si="68"/>
        <v>-2.0874554011196946</v>
      </c>
      <c r="M379" s="2">
        <f t="shared" si="69"/>
        <v>-6.6216173429420433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57.079651286242544</v>
      </c>
      <c r="H380" s="2">
        <f t="shared" si="77"/>
        <v>-0.68647583940382562</v>
      </c>
      <c r="I380" s="2">
        <f t="shared" si="78"/>
        <v>10.925445508580893</v>
      </c>
      <c r="J380" s="2">
        <f t="shared" si="78"/>
        <v>-16.785642623189034</v>
      </c>
      <c r="K380" s="2">
        <f t="shared" si="71"/>
        <v>-0.9938024563564154</v>
      </c>
      <c r="L380" s="2">
        <f t="shared" si="68"/>
        <v>-2.0880658105003245</v>
      </c>
      <c r="M380" s="2">
        <f t="shared" si="69"/>
        <v>-6.6019361785997699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57.188801338037827</v>
      </c>
      <c r="H381" s="2">
        <f t="shared" si="77"/>
        <v>-0.854662362444646</v>
      </c>
      <c r="I381" s="2">
        <f t="shared" si="78"/>
        <v>10.904564850475889</v>
      </c>
      <c r="J381" s="2">
        <f t="shared" si="78"/>
        <v>-16.851661984975031</v>
      </c>
      <c r="K381" s="2">
        <f t="shared" si="71"/>
        <v>-0.99646856362185032</v>
      </c>
      <c r="L381" s="2">
        <f t="shared" si="68"/>
        <v>-2.0886549034996675</v>
      </c>
      <c r="M381" s="2">
        <f t="shared" si="69"/>
        <v>-6.5822410825498485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57.297742553797413</v>
      </c>
      <c r="H382" s="2">
        <f t="shared" si="77"/>
        <v>-1.0235080943485237</v>
      </c>
      <c r="I382" s="2">
        <f t="shared" si="78"/>
        <v>10.883678301440893</v>
      </c>
      <c r="J382" s="2">
        <f t="shared" si="78"/>
        <v>-16.917484395800528</v>
      </c>
      <c r="K382" s="2">
        <f t="shared" si="71"/>
        <v>-0.99911793485210731</v>
      </c>
      <c r="L382" s="2">
        <f t="shared" si="68"/>
        <v>-2.0892225458830316</v>
      </c>
      <c r="M382" s="2">
        <f t="shared" si="69"/>
        <v>-6.5625326603367551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57.40647487568453</v>
      </c>
      <c r="H383" s="2">
        <f t="shared" si="77"/>
        <v>-1.1930110649395458</v>
      </c>
      <c r="I383" s="2">
        <f t="shared" si="78"/>
        <v>10.862786075982063</v>
      </c>
      <c r="J383" s="2">
        <f t="shared" si="78"/>
        <v>-16.983109722403896</v>
      </c>
      <c r="K383" s="2">
        <f t="shared" si="71"/>
        <v>-1.0017506964988663</v>
      </c>
      <c r="L383" s="2">
        <f t="shared" si="68"/>
        <v>-2.0897686079416107</v>
      </c>
      <c r="M383" s="2">
        <f t="shared" si="69"/>
        <v>-6.5428115167821677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57.514998248013953</v>
      </c>
      <c r="H384" s="2">
        <f t="shared" si="77"/>
        <v>-1.3631693027394238</v>
      </c>
      <c r="I384" s="2">
        <f t="shared" si="78"/>
        <v>10.841888389902648</v>
      </c>
      <c r="J384" s="2">
        <f t="shared" si="78"/>
        <v>-17.048537837571718</v>
      </c>
      <c r="K384" s="2">
        <f t="shared" si="71"/>
        <v>-1.0043669742481796</v>
      </c>
      <c r="L384" s="2">
        <f t="shared" si="68"/>
        <v>-2.0902929644409269</v>
      </c>
      <c r="M384" s="2">
        <f t="shared" si="69"/>
        <v>-6.5230782558995628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57.623312617264759</v>
      </c>
      <c r="H385" s="2">
        <f t="shared" si="77"/>
        <v>-1.533980835027936</v>
      </c>
      <c r="I385" s="2">
        <f t="shared" si="78"/>
        <v>10.820985460258239</v>
      </c>
      <c r="J385" s="2">
        <f t="shared" si="78"/>
        <v>-17.113768620130713</v>
      </c>
      <c r="K385" s="2">
        <f t="shared" si="71"/>
        <v>-1.0069668930143716</v>
      </c>
      <c r="L385" s="2">
        <f t="shared" si="68"/>
        <v>-2.0907954945694915</v>
      </c>
      <c r="M385" s="2">
        <f t="shared" si="69"/>
        <v>-6.5033334808103387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57.731417932092612</v>
      </c>
      <c r="H386" s="2">
        <f t="shared" si="77"/>
        <v>-1.7054436879032837</v>
      </c>
      <c r="I386" s="2">
        <f t="shared" si="78"/>
        <v>10.800077505312544</v>
      </c>
      <c r="J386" s="2">
        <f t="shared" si="78"/>
        <v>-17.178801954938816</v>
      </c>
      <c r="K386" s="2">
        <f t="shared" si="71"/>
        <v>-1.0095505769343929</v>
      </c>
      <c r="L386" s="2">
        <f t="shared" si="68"/>
        <v>-2.0912760818876883</v>
      </c>
      <c r="M386" s="2">
        <f t="shared" si="69"/>
        <v>-6.4835777936614578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57.839314143341646</v>
      </c>
      <c r="H387" s="2">
        <f t="shared" si="79"/>
        <v>-1.8775558863423549</v>
      </c>
      <c r="I387" s="2">
        <f t="shared" ref="I387:J394" si="80">I386+L386*$B$3</f>
        <v>10.779164744493666</v>
      </c>
      <c r="J387" s="2">
        <f t="shared" si="80"/>
        <v>-17.243637732875431</v>
      </c>
      <c r="K387" s="2">
        <f t="shared" si="71"/>
        <v>-1.0121181493626203</v>
      </c>
      <c r="L387" s="2">
        <f t="shared" ref="L387:L394" si="81">0-$B$16*(I387*I387+J387*J387)*COS(K387)</f>
        <v>-2.0917346142768727</v>
      </c>
      <c r="M387" s="2">
        <f t="shared" ref="M387:M394" si="82">-9.81-$B$16*(I387*I387+J387*J387)*SIN(K387)</f>
        <v>-6.4638117955445917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57.947001204055866</v>
      </c>
      <c r="H388" s="2">
        <f t="shared" si="79"/>
        <v>-2.0503154542608866</v>
      </c>
      <c r="I388" s="2">
        <f t="shared" si="80"/>
        <v>10.758247398350898</v>
      </c>
      <c r="J388" s="2">
        <f t="shared" si="80"/>
        <v>-17.308275850830878</v>
      </c>
      <c r="K388" s="2">
        <f t="shared" si="71"/>
        <v>-1.0146697328660863</v>
      </c>
      <c r="L388" s="2">
        <f t="shared" si="81"/>
        <v>-2.0921709838887015</v>
      </c>
      <c r="M388" s="2">
        <f t="shared" si="82"/>
        <v>-6.4440360864167623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58.054479069490178</v>
      </c>
      <c r="H389" s="2">
        <f t="shared" si="79"/>
        <v>-2.2237204145735165</v>
      </c>
      <c r="I389" s="2">
        <f t="shared" si="80"/>
        <v>10.73732568851201</v>
      </c>
      <c r="J389" s="2">
        <f t="shared" si="80"/>
        <v>-17.372716211695046</v>
      </c>
      <c r="K389" s="2">
        <f t="shared" ref="K389:K394" si="84">ATAN(J389/I389)</f>
        <v>-1.0172054492201208</v>
      </c>
      <c r="L389" s="2">
        <f t="shared" si="81"/>
        <v>-2.0925850870947005</v>
      </c>
      <c r="M389" s="2">
        <f t="shared" si="82"/>
        <v>-6.424251265022459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58.161747697120944</v>
      </c>
      <c r="H390" s="2">
        <f t="shared" si="79"/>
        <v>-2.3977687892537181</v>
      </c>
      <c r="I390" s="2">
        <f t="shared" si="80"/>
        <v>10.716399837641063</v>
      </c>
      <c r="J390" s="2">
        <f t="shared" si="80"/>
        <v>-17.436958724345271</v>
      </c>
      <c r="K390" s="2">
        <f t="shared" si="84"/>
        <v>-1.0197254194043961</v>
      </c>
      <c r="L390" s="2">
        <f t="shared" si="81"/>
        <v>-2.0929768244360716</v>
      </c>
      <c r="M390" s="2">
        <f t="shared" si="82"/>
        <v>-6.4044579288172141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58.268807046656129</v>
      </c>
      <c r="H391" s="2">
        <f t="shared" si="79"/>
        <v>-2.5724585993936113</v>
      </c>
      <c r="I391" s="2">
        <f t="shared" si="80"/>
        <v>10.695470069396702</v>
      </c>
      <c r="J391" s="2">
        <f t="shared" si="80"/>
        <v>-17.501003303633443</v>
      </c>
      <c r="K391" s="2">
        <f t="shared" si="84"/>
        <v>-1.0222297635993605</v>
      </c>
      <c r="L391" s="2">
        <f t="shared" si="81"/>
        <v>-2.0933461005737422</v>
      </c>
      <c r="M391" s="2">
        <f t="shared" si="82"/>
        <v>-6.3846566738926196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58.375657080045066</v>
      </c>
      <c r="H392" s="2">
        <f t="shared" si="79"/>
        <v>-2.7477878652636405</v>
      </c>
      <c r="I392" s="2">
        <f t="shared" si="80"/>
        <v>10.674536608390964</v>
      </c>
      <c r="J392" s="2">
        <f t="shared" si="80"/>
        <v>-17.56484987037237</v>
      </c>
      <c r="K392" s="2">
        <f t="shared" si="84"/>
        <v>-1.0247186011830451</v>
      </c>
      <c r="L392" s="2">
        <f t="shared" si="81"/>
        <v>-2.093692824238663</v>
      </c>
      <c r="M392" s="2">
        <f t="shared" si="82"/>
        <v>-6.3648480949027899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58.482297761487757</v>
      </c>
      <c r="H393" s="2">
        <f t="shared" si="79"/>
        <v>-2.9237546063721096</v>
      </c>
      <c r="I393" s="2">
        <f t="shared" si="80"/>
        <v>10.653599680148577</v>
      </c>
      <c r="J393" s="2">
        <f t="shared" si="80"/>
        <v>-17.628498351321397</v>
      </c>
      <c r="K393" s="2">
        <f t="shared" si="84"/>
        <v>-1.0271920507282333</v>
      </c>
      <c r="L393" s="2">
        <f t="shared" si="81"/>
        <v>-2.0940169081823643</v>
      </c>
      <c r="M393" s="2">
        <f t="shared" si="82"/>
        <v>-6.3450327849922452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58.588729057443828</v>
      </c>
      <c r="H394" s="2">
        <f t="shared" si="79"/>
        <v>-3.1003568415245732</v>
      </c>
      <c r="I394" s="2">
        <f t="shared" si="80"/>
        <v>10.632659511066754</v>
      </c>
      <c r="J394" s="2">
        <f t="shared" si="80"/>
        <v>-17.691948679171318</v>
      </c>
      <c r="K394" s="2">
        <f t="shared" si="84"/>
        <v>-1.0296502299999817</v>
      </c>
      <c r="L394" s="2">
        <f t="shared" si="81"/>
        <v>-2.0943182691277644</v>
      </c>
      <c r="M394" s="2">
        <f t="shared" si="82"/>
        <v>-6.3252113357251769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89DDA-C04B-45B5-AD87-BEA39566D8F1}">
  <dimension ref="A1:M394"/>
  <sheetViews>
    <sheetView workbookViewId="0">
      <selection activeCell="P28" sqref="P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21.213203435596427</v>
      </c>
      <c r="J2" s="2">
        <f>$B2*SIN(B5)</f>
        <v>21.213203435596423</v>
      </c>
      <c r="K2" s="2">
        <f>ATAN(J2/I2)</f>
        <v>0.78539816339744817</v>
      </c>
      <c r="L2" s="2">
        <f>0-$B$16*(I2*I2+J2*J2)*COS(K2)</f>
        <v>-12.145731232190434</v>
      </c>
      <c r="M2" s="2">
        <f>-9.81-$B$16*(I2*I2+J2*J2)*SIN(K2)</f>
        <v>-21.955731232190431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0.21152474779435476</v>
      </c>
      <c r="H3" s="2">
        <f t="shared" si="0"/>
        <v>0.2110342477943547</v>
      </c>
      <c r="I3" s="2">
        <f t="shared" ref="I3:J18" si="1">I2+L2*$B$3</f>
        <v>21.091746123274522</v>
      </c>
      <c r="J3" s="2">
        <f t="shared" si="1"/>
        <v>20.99364612327452</v>
      </c>
      <c r="K3" s="2">
        <f>ATAN(J3/I3)</f>
        <v>0.78306719255245205</v>
      </c>
      <c r="L3" s="2">
        <f t="shared" ref="L3:L66" si="2">0-$B$16*(I3*I3+J3*J3)*COS(K3)</f>
        <v>-11.979156850466355</v>
      </c>
      <c r="M3" s="2">
        <f t="shared" ref="M3:M66" si="3">-9.81-$B$16*(I3*I3+J3*J3)*SIN(K3)</f>
        <v>-21.73344049203105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0.42184325118457661</v>
      </c>
      <c r="H4" s="2">
        <f t="shared" si="0"/>
        <v>0.41988403700249832</v>
      </c>
      <c r="I4" s="2">
        <f t="shared" si="1"/>
        <v>20.971954554769859</v>
      </c>
      <c r="J4" s="2">
        <f t="shared" si="1"/>
        <v>20.776311718354208</v>
      </c>
      <c r="K4" s="2">
        <f t="shared" ref="K4:K67" si="5">ATAN(J4/I4)</f>
        <v>0.78071194713669501</v>
      </c>
      <c r="L4" s="2">
        <f t="shared" si="2"/>
        <v>-11.815804006548499</v>
      </c>
      <c r="M4" s="2">
        <f t="shared" si="3"/>
        <v>-21.515576921879997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0.63097200653194785</v>
      </c>
      <c r="H5" s="2">
        <f t="shared" si="0"/>
        <v>0.62657137533994645</v>
      </c>
      <c r="I5" s="2">
        <f t="shared" si="1"/>
        <v>20.853796514704374</v>
      </c>
      <c r="J5" s="2">
        <f t="shared" si="1"/>
        <v>20.561155949135408</v>
      </c>
      <c r="K5" s="2">
        <f t="shared" si="5"/>
        <v>0.7783322203535038</v>
      </c>
      <c r="L5" s="2">
        <f t="shared" si="2"/>
        <v>-11.655590949863759</v>
      </c>
      <c r="M5" s="2">
        <f t="shared" si="3"/>
        <v>-21.302028467358305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0.83892719213149836</v>
      </c>
      <c r="H6" s="2">
        <f t="shared" si="0"/>
        <v>0.83111783340793266</v>
      </c>
      <c r="I6" s="2">
        <f t="shared" si="1"/>
        <v>20.737240605205738</v>
      </c>
      <c r="J6" s="2">
        <f t="shared" si="1"/>
        <v>20.348135664461825</v>
      </c>
      <c r="K6" s="2">
        <f t="shared" si="5"/>
        <v>0.77592780329960065</v>
      </c>
      <c r="L6" s="2">
        <f t="shared" si="2"/>
        <v>-11.498438539276227</v>
      </c>
      <c r="M6" s="2">
        <f t="shared" si="3"/>
        <v>-21.092686630348219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1.0457246762565919</v>
      </c>
      <c r="H7" s="2">
        <f t="shared" si="0"/>
        <v>1.0335445557210334</v>
      </c>
      <c r="I7" s="2">
        <f t="shared" si="1"/>
        <v>20.622256219812975</v>
      </c>
      <c r="J7" s="2">
        <f t="shared" si="1"/>
        <v>20.137208798158344</v>
      </c>
      <c r="K7" s="2">
        <f t="shared" si="5"/>
        <v>0.77349848496430629</v>
      </c>
      <c r="L7" s="2">
        <f t="shared" si="2"/>
        <v>-11.344270144344112</v>
      </c>
      <c r="M7" s="2">
        <f t="shared" si="3"/>
        <v>-20.887446333922188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1.2513800249475044</v>
      </c>
      <c r="H8" s="2">
        <f t="shared" si="0"/>
        <v>1.2338722713859207</v>
      </c>
      <c r="I8" s="2">
        <f t="shared" si="1"/>
        <v>20.508813518369536</v>
      </c>
      <c r="J8" s="2">
        <f t="shared" si="1"/>
        <v>19.928334334819123</v>
      </c>
      <c r="K8" s="2">
        <f t="shared" si="5"/>
        <v>0.77104405222962757</v>
      </c>
      <c r="L8" s="2">
        <f t="shared" si="2"/>
        <v>-11.193011550923886</v>
      </c>
      <c r="M8" s="2">
        <f t="shared" si="3"/>
        <v>-20.686205793207527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1.4559085095536535</v>
      </c>
      <c r="H9" s="2">
        <f t="shared" si="0"/>
        <v>1.4321213044444516</v>
      </c>
      <c r="I9" s="2">
        <f t="shared" si="1"/>
        <v>20.396883402860297</v>
      </c>
      <c r="J9" s="2">
        <f t="shared" si="1"/>
        <v>19.721472276887049</v>
      </c>
      <c r="K9" s="2">
        <f t="shared" si="5"/>
        <v>0.76856428987127179</v>
      </c>
      <c r="L9" s="2">
        <f t="shared" si="2"/>
        <v>-11.04459087090434</v>
      </c>
      <c r="M9" s="2">
        <f t="shared" si="3"/>
        <v>-20.488866391889804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1.6593251140387113</v>
      </c>
      <c r="H10" s="2">
        <f t="shared" si="0"/>
        <v>1.6283115838937277</v>
      </c>
      <c r="I10" s="2">
        <f t="shared" si="1"/>
        <v>20.286437494151254</v>
      </c>
      <c r="J10" s="2">
        <f t="shared" si="1"/>
        <v>19.516583612968152</v>
      </c>
      <c r="K10" s="2">
        <f t="shared" si="5"/>
        <v>0.7660589805606336</v>
      </c>
      <c r="L10" s="2">
        <f t="shared" si="2"/>
        <v>-10.898938455865194</v>
      </c>
      <c r="M10" s="2">
        <f t="shared" si="3"/>
        <v>-20.295332564074549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1.8616445420574306</v>
      </c>
      <c r="H11" s="2">
        <f t="shared" si="0"/>
        <v>1.8224626533952055</v>
      </c>
      <c r="I11" s="2">
        <f t="shared" si="1"/>
        <v>20.177448109592603</v>
      </c>
      <c r="J11" s="2">
        <f t="shared" si="1"/>
        <v>19.313630287327406</v>
      </c>
      <c r="K11" s="2">
        <f t="shared" si="5"/>
        <v>0.7635279048678032</v>
      </c>
      <c r="L11" s="2">
        <f t="shared" si="2"/>
        <v>-10.755986814466459</v>
      </c>
      <c r="M11" s="2">
        <f t="shared" si="3"/>
        <v>-20.105511681242429</v>
      </c>
    </row>
    <row r="12" spans="1:13" x14ac:dyDescent="0.3">
      <c r="A12" s="1" t="s">
        <v>17</v>
      </c>
      <c r="B12" s="1">
        <v>1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2.0628812238126333</v>
      </c>
      <c r="H12" s="2">
        <f t="shared" si="0"/>
        <v>2.0145936806844178</v>
      </c>
      <c r="I12" s="2">
        <f t="shared" si="1"/>
        <v>20.069888241447938</v>
      </c>
      <c r="J12" s="2">
        <f t="shared" si="1"/>
        <v>19.112575170514983</v>
      </c>
      <c r="K12" s="2">
        <f t="shared" si="5"/>
        <v>0.76097084126564107</v>
      </c>
      <c r="L12" s="2">
        <f t="shared" si="2"/>
        <v>-10.615670533385417</v>
      </c>
      <c r="M12" s="2">
        <f t="shared" si="3"/>
        <v>-19.919313944047754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2.2630493227004433</v>
      </c>
      <c r="H13" s="2">
        <f t="shared" si="0"/>
        <v>2.2047234666923652</v>
      </c>
      <c r="I13" s="2">
        <f t="shared" si="1"/>
        <v>19.963731536114082</v>
      </c>
      <c r="J13" s="2">
        <f t="shared" si="1"/>
        <v>18.913382031074505</v>
      </c>
      <c r="K13" s="2">
        <f t="shared" si="5"/>
        <v>0.75838756613497327</v>
      </c>
      <c r="L13" s="2">
        <f t="shared" si="2"/>
        <v>-10.477926201628099</v>
      </c>
      <c r="M13" s="2">
        <f t="shared" si="3"/>
        <v>-19.736652278723831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2.4621627417515026</v>
      </c>
      <c r="H14" s="2">
        <f t="shared" si="0"/>
        <v>2.3928704543891741</v>
      </c>
      <c r="I14" s="2">
        <f t="shared" si="1"/>
        <v>19.858952274097803</v>
      </c>
      <c r="J14" s="2">
        <f t="shared" si="1"/>
        <v>18.716015508287267</v>
      </c>
      <c r="K14" s="2">
        <f t="shared" si="5"/>
        <v>0.75577785377095608</v>
      </c>
      <c r="L14" s="2">
        <f t="shared" si="2"/>
        <v>-10.34269233805162</v>
      </c>
      <c r="M14" s="2">
        <f t="shared" si="3"/>
        <v>-19.557442237871641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2.6602351298755784</v>
      </c>
      <c r="H15" s="2">
        <f t="shared" si="0"/>
        <v>2.5790527373601533</v>
      </c>
      <c r="I15" s="2">
        <f t="shared" si="1"/>
        <v>19.755525350717285</v>
      </c>
      <c r="J15" s="2">
        <f t="shared" si="1"/>
        <v>18.520441085908551</v>
      </c>
      <c r="K15" s="2">
        <f t="shared" si="5"/>
        <v>0.75314147639066653</v>
      </c>
      <c r="L15" s="2">
        <f t="shared" si="2"/>
        <v>-10.209909321942623</v>
      </c>
      <c r="M15" s="2">
        <f t="shared" si="3"/>
        <v>-19.381601905420414</v>
      </c>
    </row>
    <row r="16" spans="1:13" x14ac:dyDescent="0.3">
      <c r="A16" s="1" t="s">
        <v>24</v>
      </c>
      <c r="B16" s="1">
        <f>(1/(2*B13))*B11*B12*B15</f>
        <v>1.9085175370557993E-2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2.8572798879166541</v>
      </c>
      <c r="H16" s="2">
        <f t="shared" si="0"/>
        <v>2.763288068123968</v>
      </c>
      <c r="I16" s="2">
        <f t="shared" si="1"/>
        <v>19.653426257497859</v>
      </c>
      <c r="J16" s="2">
        <f t="shared" si="1"/>
        <v>18.326625066854348</v>
      </c>
      <c r="K16" s="2">
        <f t="shared" si="5"/>
        <v>0.7504782041419702</v>
      </c>
      <c r="L16" s="2">
        <f t="shared" si="2"/>
        <v>-10.079519326505407</v>
      </c>
      <c r="M16" s="2">
        <f t="shared" si="3"/>
        <v>-19.209051805560065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3.0533101745253073</v>
      </c>
      <c r="H17" s="2">
        <f t="shared" si="0"/>
        <v>2.9455938662022332</v>
      </c>
      <c r="I17" s="2">
        <f t="shared" si="1"/>
        <v>19.552631064232806</v>
      </c>
      <c r="J17" s="2">
        <f t="shared" si="1"/>
        <v>18.134534548798747</v>
      </c>
      <c r="K17" s="2">
        <f t="shared" si="5"/>
        <v>0.74778780511372833</v>
      </c>
      <c r="L17" s="2">
        <f t="shared" si="2"/>
        <v>-9.9514662551211259</v>
      </c>
      <c r="M17" s="2">
        <f t="shared" si="3"/>
        <v>-19.039714815456215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3.2483389118548791</v>
      </c>
      <c r="H18" s="2">
        <f t="shared" si="0"/>
        <v>3.1259872259494479</v>
      </c>
      <c r="I18" s="2">
        <f t="shared" si="1"/>
        <v>19.453116401681594</v>
      </c>
      <c r="J18" s="2">
        <f t="shared" si="1"/>
        <v>17.944137400644184</v>
      </c>
      <c r="K18" s="2">
        <f t="shared" si="5"/>
        <v>0.74507004534739829</v>
      </c>
      <c r="L18" s="2">
        <f t="shared" si="2"/>
        <v>-9.8256956802468753</v>
      </c>
      <c r="M18" s="2">
        <f t="shared" si="3"/>
        <v>-18.873516081568546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3.4423787910876831</v>
      </c>
      <c r="H19" s="2">
        <f t="shared" si="7"/>
        <v>3.3044849241518115</v>
      </c>
      <c r="I19" s="2">
        <f t="shared" ref="I19:J34" si="8">I18+L18*$B$3</f>
        <v>19.354859444879125</v>
      </c>
      <c r="J19" s="2">
        <f t="shared" si="8"/>
        <v>17.755402239828499</v>
      </c>
      <c r="K19" s="2">
        <f t="shared" si="5"/>
        <v>0.74232468885009273</v>
      </c>
      <c r="L19" s="2">
        <f t="shared" si="2"/>
        <v>-9.7021547848304195</v>
      </c>
      <c r="M19" s="2">
        <f t="shared" si="3"/>
        <v>-18.710382939402777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3.6354422777972331</v>
      </c>
      <c r="H20" s="2">
        <f t="shared" si="7"/>
        <v>3.4811034274031263</v>
      </c>
      <c r="I20" s="2">
        <f t="shared" si="8"/>
        <v>19.257837897030821</v>
      </c>
      <c r="J20" s="2">
        <f t="shared" si="8"/>
        <v>17.568298410434469</v>
      </c>
      <c r="K20" s="2">
        <f t="shared" si="5"/>
        <v>0.73955149760915506</v>
      </c>
      <c r="L20" s="2">
        <f t="shared" si="2"/>
        <v>-9.5807923061228308</v>
      </c>
      <c r="M20" s="2">
        <f t="shared" si="3"/>
        <v>-18.550244836535462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3.8275416171522352</v>
      </c>
      <c r="H21" s="2">
        <f t="shared" si="7"/>
        <v>3.6558588992656444</v>
      </c>
      <c r="I21" s="2">
        <f t="shared" si="8"/>
        <v>19.162029973969592</v>
      </c>
      <c r="J21" s="2">
        <f t="shared" si="8"/>
        <v>17.382795962069114</v>
      </c>
      <c r="K21" s="2">
        <f t="shared" si="5"/>
        <v>0.73675023160832109</v>
      </c>
      <c r="L21" s="2">
        <f t="shared" si="2"/>
        <v>-9.4615584817774625</v>
      </c>
      <c r="M21" s="2">
        <f t="shared" si="3"/>
        <v>-18.393033258759218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4.0186888389678419</v>
      </c>
      <c r="H22" s="2">
        <f t="shared" si="7"/>
        <v>3.8287672072233976</v>
      </c>
      <c r="I22" s="2">
        <f t="shared" si="8"/>
        <v>19.067414389151818</v>
      </c>
      <c r="J22" s="2">
        <f t="shared" si="8"/>
        <v>17.198865629481521</v>
      </c>
      <c r="K22" s="2">
        <f t="shared" si="5"/>
        <v>0.73392064884552854</v>
      </c>
      <c r="L22" s="2">
        <f t="shared" si="2"/>
        <v>-9.344404998129539</v>
      </c>
      <c r="M22" s="2">
        <f t="shared" si="3"/>
        <v>-18.238681659203955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4.208895762609453</v>
      </c>
      <c r="H23" s="2">
        <f t="shared" si="7"/>
        <v>3.999843929435253</v>
      </c>
      <c r="I23" s="2">
        <f t="shared" si="8"/>
        <v>18.973970339170524</v>
      </c>
      <c r="J23" s="2">
        <f t="shared" si="8"/>
        <v>17.016478812889481</v>
      </c>
      <c r="K23" s="2">
        <f t="shared" si="5"/>
        <v>0.73106250535244655</v>
      </c>
      <c r="L23" s="2">
        <f t="shared" si="2"/>
        <v>-9.2292849405560151</v>
      </c>
      <c r="M23" s="2">
        <f t="shared" si="3"/>
        <v>-18.087125390297047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4.3981740017541302</v>
      </c>
      <c r="H24" s="2">
        <f t="shared" si="7"/>
        <v>4.1691043612946332</v>
      </c>
      <c r="I24" s="2">
        <f t="shared" si="8"/>
        <v>18.881677489764964</v>
      </c>
      <c r="J24" s="2">
        <f t="shared" si="8"/>
        <v>16.83560755898651</v>
      </c>
      <c r="K24" s="2">
        <f t="shared" si="5"/>
        <v>0.7281755552157928</v>
      </c>
      <c r="L24" s="2">
        <f t="shared" si="2"/>
        <v>-9.1161527458206262</v>
      </c>
      <c r="M24" s="2">
        <f t="shared" si="3"/>
        <v>-17.938301638432648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4.5865349690144885</v>
      </c>
      <c r="H25" s="2">
        <f t="shared" si="7"/>
        <v>4.3365635218025771</v>
      </c>
      <c r="I25" s="2">
        <f t="shared" si="8"/>
        <v>18.79051596230676</v>
      </c>
      <c r="J25" s="2">
        <f t="shared" si="8"/>
        <v>16.656224542602182</v>
      </c>
      <c r="K25" s="2">
        <f t="shared" si="5"/>
        <v>0.72525955060051206</v>
      </c>
      <c r="L25" s="2">
        <f t="shared" si="2"/>
        <v>-9.0049641563138039</v>
      </c>
      <c r="M25" s="2">
        <f t="shared" si="3"/>
        <v>-17.792149361226695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4.77398988042974</v>
      </c>
      <c r="H26" s="2">
        <f t="shared" si="7"/>
        <v>4.5022361597605371</v>
      </c>
      <c r="I26" s="2">
        <f t="shared" si="8"/>
        <v>18.700466320743622</v>
      </c>
      <c r="J26" s="2">
        <f t="shared" si="8"/>
        <v>16.478303048989915</v>
      </c>
      <c r="K26" s="2">
        <f t="shared" si="5"/>
        <v>0.72231424177489112</v>
      </c>
      <c r="L26" s="2">
        <f t="shared" si="2"/>
        <v>-8.8956761761017837</v>
      </c>
      <c r="M26" s="2">
        <f t="shared" si="3"/>
        <v>-17.648609227240705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4.9605497598283712</v>
      </c>
      <c r="H27" s="2">
        <f t="shared" si="7"/>
        <v>4.6661367597890742</v>
      </c>
      <c r="I27" s="2">
        <f t="shared" si="8"/>
        <v>18.611509558982604</v>
      </c>
      <c r="J27" s="2">
        <f t="shared" si="8"/>
        <v>16.301816956717509</v>
      </c>
      <c r="K27" s="2">
        <f t="shared" si="5"/>
        <v>0.71933937713768492</v>
      </c>
      <c r="L27" s="2">
        <f t="shared" si="2"/>
        <v>-8.7882470287035606</v>
      </c>
      <c r="M27" s="2">
        <f t="shared" si="3"/>
        <v>-17.507623558063152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5.1462254430667622</v>
      </c>
      <c r="H28" s="2">
        <f t="shared" si="7"/>
        <v>4.8282795481783465</v>
      </c>
      <c r="I28" s="2">
        <f t="shared" si="8"/>
        <v>18.523627088695569</v>
      </c>
      <c r="J28" s="2">
        <f t="shared" si="8"/>
        <v>16.126740721136876</v>
      </c>
      <c r="K28" s="2">
        <f t="shared" si="5"/>
        <v>0.71633470324733306</v>
      </c>
      <c r="L28" s="2">
        <f t="shared" si="2"/>
        <v>-8.6826361165183759</v>
      </c>
      <c r="M28" s="2">
        <f t="shared" si="3"/>
        <v>-17.369136272642972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5.3310275821478914</v>
      </c>
      <c r="H29" s="2">
        <f t="shared" si="7"/>
        <v>4.9886784985760837</v>
      </c>
      <c r="I29" s="2">
        <f t="shared" si="8"/>
        <v>18.436800727530386</v>
      </c>
      <c r="J29" s="2">
        <f t="shared" si="8"/>
        <v>15.953049358410446</v>
      </c>
      <c r="K29" s="2">
        <f t="shared" si="5"/>
        <v>0.71329996485334957</v>
      </c>
      <c r="L29" s="2">
        <f t="shared" si="2"/>
        <v>-8.5788039818303439</v>
      </c>
      <c r="M29" s="2">
        <f t="shared" si="3"/>
        <v>-17.23309283377495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5.5149666492241041</v>
      </c>
      <c r="H30" s="2">
        <f t="shared" si="7"/>
        <v>5.1473473375184993</v>
      </c>
      <c r="I30" s="2">
        <f t="shared" si="8"/>
        <v>18.351012687712082</v>
      </c>
      <c r="J30" s="2">
        <f t="shared" si="8"/>
        <v>15.780718430072696</v>
      </c>
      <c r="K30" s="2">
        <f t="shared" si="5"/>
        <v>0.71023490492996399</v>
      </c>
      <c r="L30" s="2">
        <f t="shared" si="2"/>
        <v>-8.4767122693204513</v>
      </c>
      <c r="M30" s="2">
        <f t="shared" si="3"/>
        <v>-17.099440196641609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5.6980529404877585</v>
      </c>
      <c r="H31" s="2">
        <f t="shared" si="7"/>
        <v>5.3042995498093939</v>
      </c>
      <c r="I31" s="2">
        <f t="shared" si="8"/>
        <v>18.266245565018878</v>
      </c>
      <c r="J31" s="2">
        <f t="shared" si="8"/>
        <v>15.60972402810628</v>
      </c>
      <c r="K31" s="2">
        <f t="shared" si="5"/>
        <v>0.70713926471210364</v>
      </c>
      <c r="L31" s="2">
        <f t="shared" si="2"/>
        <v>-8.3763236900195626</v>
      </c>
      <c r="M31" s="2">
        <f t="shared" si="3"/>
        <v>-16.968126759321223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5.8802965799534457</v>
      </c>
      <c r="H32" s="2">
        <f t="shared" si="7"/>
        <v>5.4595483837524901</v>
      </c>
      <c r="I32" s="2">
        <f t="shared" si="8"/>
        <v>18.182482328118681</v>
      </c>
      <c r="J32" s="2">
        <f t="shared" si="8"/>
        <v>15.440042760513068</v>
      </c>
      <c r="K32" s="2">
        <f t="shared" si="5"/>
        <v>0.70401278373380038</v>
      </c>
      <c r="L32" s="2">
        <f t="shared" si="2"/>
        <v>-8.2776019866393931</v>
      </c>
      <c r="M32" s="2">
        <f t="shared" si="3"/>
        <v>-16.839102315175694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6.0617075231353006</v>
      </c>
      <c r="H33" s="2">
        <f t="shared" si="7"/>
        <v>5.6131068562418625</v>
      </c>
      <c r="I33" s="2">
        <f t="shared" si="8"/>
        <v>18.099706308252287</v>
      </c>
      <c r="J33" s="2">
        <f t="shared" si="8"/>
        <v>15.27165173736131</v>
      </c>
      <c r="K33" s="2">
        <f t="shared" si="5"/>
        <v>0.70085519986911293</v>
      </c>
      <c r="L33" s="2">
        <f t="shared" si="2"/>
        <v>-8.1805119002214433</v>
      </c>
      <c r="M33" s="2">
        <f t="shared" si="3"/>
        <v>-16.712318007036487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6.2422955606228125</v>
      </c>
      <c r="H34" s="2">
        <f t="shared" si="7"/>
        <v>5.7649877577151241</v>
      </c>
      <c r="I34" s="2">
        <f t="shared" si="8"/>
        <v>18.017901189250072</v>
      </c>
      <c r="J34" s="2">
        <f t="shared" si="8"/>
        <v>15.104528557290946</v>
      </c>
      <c r="K34" s="2">
        <f t="shared" si="5"/>
        <v>0.69766624937565536</v>
      </c>
      <c r="L34" s="2">
        <f t="shared" si="2"/>
        <v>-8.085019138046782</v>
      </c>
      <c r="M34" s="2">
        <f t="shared" si="3"/>
        <v>-16.587726283110683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6.4220703215584116</v>
      </c>
      <c r="H35" s="2">
        <f t="shared" si="9"/>
        <v>5.915203656973878</v>
      </c>
      <c r="I35" s="2">
        <f t="shared" ref="I35:J50" si="10">I34+L34*$B$3</f>
        <v>17.937050997869605</v>
      </c>
      <c r="J35" s="2">
        <f t="shared" si="10"/>
        <v>14.93865129445984</v>
      </c>
      <c r="K35" s="2">
        <f t="shared" si="5"/>
        <v>0.6944456669408241</v>
      </c>
      <c r="L35" s="2">
        <f t="shared" si="2"/>
        <v>-7.9910903427523996</v>
      </c>
      <c r="M35" s="2">
        <f t="shared" si="3"/>
        <v>-16.465280854533002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6.60104127701997</v>
      </c>
      <c r="H36" s="2">
        <f t="shared" si="9"/>
        <v>6.0637669058757497</v>
      </c>
      <c r="I36" s="2">
        <f t="shared" si="10"/>
        <v>17.85714009444208</v>
      </c>
      <c r="J36" s="2">
        <f t="shared" si="10"/>
        <v>14.773998485914509</v>
      </c>
      <c r="K36" s="2">
        <f t="shared" si="5"/>
        <v>0.69119318573082122</v>
      </c>
      <c r="L36" s="2">
        <f t="shared" si="2"/>
        <v>-7.8986930626023506</v>
      </c>
      <c r="M36" s="2">
        <f t="shared" si="3"/>
        <v>-16.34493665449325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6.7792177433112606</v>
      </c>
      <c r="H37" s="2">
        <f t="shared" si="9"/>
        <v>6.2106896439021702</v>
      </c>
      <c r="I37" s="2">
        <f t="shared" si="10"/>
        <v>17.778153163816057</v>
      </c>
      <c r="J37" s="2">
        <f t="shared" si="10"/>
        <v>14.610549119369576</v>
      </c>
      <c r="K37" s="2">
        <f t="shared" si="5"/>
        <v>0.68790853744256775</v>
      </c>
      <c r="L37" s="2">
        <f t="shared" si="2"/>
        <v>-7.8077957228644905</v>
      </c>
      <c r="M37" s="2">
        <f t="shared" si="3"/>
        <v>-16.226649798871968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6.9566088851632779</v>
      </c>
      <c r="H38" s="2">
        <f t="shared" si="9"/>
        <v>6.3559838026059223</v>
      </c>
      <c r="I38" s="2">
        <f t="shared" si="10"/>
        <v>17.700075206587414</v>
      </c>
      <c r="J38" s="2">
        <f t="shared" si="10"/>
        <v>14.448282621380857</v>
      </c>
      <c r="K38" s="2">
        <f t="shared" si="5"/>
        <v>0.68459145235861107</v>
      </c>
      <c r="L38" s="2">
        <f t="shared" si="2"/>
        <v>-7.7183675982458055</v>
      </c>
      <c r="M38" s="2">
        <f t="shared" si="3"/>
        <v>-16.11037754832029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7.1332237188492398</v>
      </c>
      <c r="H39" s="2">
        <f t="shared" si="9"/>
        <v>6.4996611099423145</v>
      </c>
      <c r="I39" s="2">
        <f t="shared" si="10"/>
        <v>17.622891530604957</v>
      </c>
      <c r="J39" s="2">
        <f t="shared" si="10"/>
        <v>14.287178845897653</v>
      </c>
      <c r="K39" s="2">
        <f t="shared" si="5"/>
        <v>0.68124165940512282</v>
      </c>
      <c r="L39" s="2">
        <f t="shared" si="2"/>
        <v>-7.6303787863417378</v>
      </c>
      <c r="M39" s="2">
        <f t="shared" si="3"/>
        <v>-15.996078271723075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7.3090711152159722</v>
      </c>
      <c r="H40" s="2">
        <f t="shared" si="9"/>
        <v>6.6417330944877051</v>
      </c>
      <c r="I40" s="2">
        <f t="shared" si="10"/>
        <v>17.54658774274154</v>
      </c>
      <c r="J40" s="2">
        <f t="shared" si="10"/>
        <v>14.127218063180422</v>
      </c>
      <c r="K40" s="2">
        <f t="shared" si="5"/>
        <v>0.67785888621309487</v>
      </c>
      <c r="L40" s="2">
        <f t="shared" si="2"/>
        <v>-7.5438001820567973</v>
      </c>
      <c r="M40" s="2">
        <f t="shared" si="3"/>
        <v>-15.88371141098715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7.4841598026342844</v>
      </c>
      <c r="H41" s="2">
        <f t="shared" si="9"/>
        <v>6.7822110895489605</v>
      </c>
      <c r="I41" s="2">
        <f t="shared" si="10"/>
        <v>17.471149740920971</v>
      </c>
      <c r="J41" s="2">
        <f t="shared" si="10"/>
        <v>13.96838094907055</v>
      </c>
      <c r="K41" s="2">
        <f t="shared" si="5"/>
        <v>0.67444285918283653</v>
      </c>
      <c r="L41" s="2">
        <f t="shared" si="2"/>
        <v>-7.4586034529559022</v>
      </c>
      <c r="M41" s="2">
        <f t="shared" si="3"/>
        <v>-15.773237447099408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7.6584983698708466</v>
      </c>
      <c r="H42" s="2">
        <f t="shared" si="9"/>
        <v>6.9211062371673107</v>
      </c>
      <c r="I42" s="2">
        <f t="shared" si="10"/>
        <v>17.396563706391412</v>
      </c>
      <c r="J42" s="2">
        <f t="shared" si="10"/>
        <v>13.810648574599556</v>
      </c>
      <c r="K42" s="2">
        <f t="shared" si="5"/>
        <v>0.67099330355188069</v>
      </c>
      <c r="L42" s="2">
        <f t="shared" si="2"/>
        <v>-7.3747610155076808</v>
      </c>
      <c r="M42" s="2">
        <f t="shared" si="3"/>
        <v>-15.664617867401841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7.832095268883986</v>
      </c>
      <c r="H43" s="2">
        <f t="shared" si="9"/>
        <v>7.0584294920199362</v>
      </c>
      <c r="I43" s="2">
        <f t="shared" si="10"/>
        <v>17.322816096236334</v>
      </c>
      <c r="J43" s="2">
        <f t="shared" si="10"/>
        <v>13.654002395925538</v>
      </c>
      <c r="K43" s="2">
        <f t="shared" si="5"/>
        <v>0.66750994346640768</v>
      </c>
      <c r="L43" s="2">
        <f t="shared" si="2"/>
        <v>-7.2922460121828232</v>
      </c>
      <c r="M43" s="2">
        <f t="shared" si="3"/>
        <v>-15.557815134033294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8.0049588175457398</v>
      </c>
      <c r="H44" s="2">
        <f t="shared" si="9"/>
        <v>7.1941916252224898</v>
      </c>
      <c r="I44" s="2">
        <f t="shared" si="10"/>
        <v>17.249893636114507</v>
      </c>
      <c r="J44" s="2">
        <f t="shared" si="10"/>
        <v>13.498424244585205</v>
      </c>
      <c r="K44" s="2">
        <f t="shared" si="5"/>
        <v>0.66399250205629778</v>
      </c>
      <c r="L44" s="2">
        <f t="shared" si="2"/>
        <v>-7.2110322893721781</v>
      </c>
      <c r="M44" s="2">
        <f t="shared" si="3"/>
        <v>-15.452792653489846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8.1770972022924155</v>
      </c>
      <c r="H45" s="2">
        <f t="shared" si="9"/>
        <v>7.3284032280356675</v>
      </c>
      <c r="I45" s="2">
        <f t="shared" si="10"/>
        <v>17.177783313220786</v>
      </c>
      <c r="J45" s="2">
        <f t="shared" si="10"/>
        <v>13.343896318050307</v>
      </c>
      <c r="K45" s="2">
        <f t="shared" si="5"/>
        <v>0.66044070151392509</v>
      </c>
      <c r="L45" s="2">
        <f t="shared" si="2"/>
        <v>-7.1310943760909939</v>
      </c>
      <c r="M45" s="2">
        <f t="shared" si="3"/>
        <v>-15.349514747258056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8.3485184807058186</v>
      </c>
      <c r="H46" s="2">
        <f t="shared" si="9"/>
        <v>7.4610747154788077</v>
      </c>
      <c r="I46" s="2">
        <f t="shared" si="10"/>
        <v>17.106472369459876</v>
      </c>
      <c r="J46" s="2">
        <f t="shared" si="10"/>
        <v>13.190401170577726</v>
      </c>
      <c r="K46" s="2">
        <f t="shared" si="5"/>
        <v>0.65685426317680551</v>
      </c>
      <c r="L46" s="2">
        <f t="shared" si="2"/>
        <v>-7.0524074634371656</v>
      </c>
      <c r="M46" s="2">
        <f t="shared" si="3"/>
        <v>-15.247946623477336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8.5192305840272446</v>
      </c>
      <c r="H47" s="2">
        <f t="shared" si="9"/>
        <v>7.5922163298534109</v>
      </c>
      <c r="I47" s="2">
        <f t="shared" si="10"/>
        <v>17.035948294825506</v>
      </c>
      <c r="J47" s="2">
        <f t="shared" si="10"/>
        <v>13.037921704342953</v>
      </c>
      <c r="K47" s="2">
        <f t="shared" si="5"/>
        <v>0.65323290761421515</v>
      </c>
      <c r="L47" s="2">
        <f t="shared" si="2"/>
        <v>-6.9749473847728281</v>
      </c>
      <c r="M47" s="2">
        <f t="shared" si="3"/>
        <v>-15.148054349589774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8.6892413196062606</v>
      </c>
      <c r="H48" s="2">
        <f t="shared" si="9"/>
        <v>7.7218381441793609</v>
      </c>
      <c r="I48" s="2">
        <f t="shared" si="10"/>
        <v>16.966198820977777</v>
      </c>
      <c r="J48" s="2">
        <f t="shared" si="10"/>
        <v>12.886441160847054</v>
      </c>
      <c r="K48" s="2">
        <f t="shared" si="5"/>
        <v>0.64957635471789521</v>
      </c>
      <c r="L48" s="2">
        <f t="shared" si="2"/>
        <v>-6.8986905965999856</v>
      </c>
      <c r="M48" s="2">
        <f t="shared" si="3"/>
        <v>-15.049804825937507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8.8585583732862094</v>
      </c>
      <c r="H49" s="2">
        <f t="shared" si="9"/>
        <v>7.8499500655465351</v>
      </c>
      <c r="I49" s="2">
        <f t="shared" si="10"/>
        <v>16.897211915011777</v>
      </c>
      <c r="J49" s="2">
        <f t="shared" si="10"/>
        <v>12.735943112587679</v>
      </c>
      <c r="K49" s="2">
        <f t="shared" si="5"/>
        <v>0.64588432379696215</v>
      </c>
      <c r="L49" s="2">
        <f t="shared" si="2"/>
        <v>-6.8236141601022169</v>
      </c>
      <c r="M49" s="2">
        <f t="shared" si="3"/>
        <v>-14.953165760269689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9.0271893117283213</v>
      </c>
      <c r="H50" s="2">
        <f t="shared" si="9"/>
        <v>7.9765618383843986</v>
      </c>
      <c r="I50" s="2">
        <f t="shared" si="10"/>
        <v>16.828975773410754</v>
      </c>
      <c r="J50" s="2">
        <f t="shared" si="10"/>
        <v>12.586411454984981</v>
      </c>
      <c r="K50" s="2">
        <f t="shared" si="5"/>
        <v>0.64215653367714054</v>
      </c>
      <c r="L50" s="2">
        <f t="shared" si="2"/>
        <v>-6.7496957233256758</v>
      </c>
      <c r="M50" s="2">
        <f t="shared" si="3"/>
        <v>-14.858105643122663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9.1951415846762625</v>
      </c>
      <c r="H51" s="2">
        <f t="shared" si="11"/>
        <v>8.1016830476520934</v>
      </c>
      <c r="I51" s="2">
        <f t="shared" ref="I51:J66" si="12">I50+L50*$B$3</f>
        <v>16.761478816177497</v>
      </c>
      <c r="J51" s="2">
        <f t="shared" si="12"/>
        <v>12.437830398553755</v>
      </c>
      <c r="K51" s="2">
        <f t="shared" si="5"/>
        <v>0.6383927028044396</v>
      </c>
      <c r="L51" s="2">
        <f t="shared" si="2"/>
        <v>-6.6769135039738643</v>
      </c>
      <c r="M51" s="2">
        <f t="shared" si="3"/>
        <v>-14.764593724038672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9.3624225271628383</v>
      </c>
      <c r="H52" s="2">
        <f t="shared" si="11"/>
        <v>8.225323121951428</v>
      </c>
      <c r="I52" s="2">
        <f t="shared" si="12"/>
        <v>16.694709681137759</v>
      </c>
      <c r="J52" s="2">
        <f t="shared" si="12"/>
        <v>12.290184461313368</v>
      </c>
      <c r="K52" s="2">
        <f t="shared" si="5"/>
        <v>0.63459254935339338</v>
      </c>
      <c r="L52" s="2">
        <f t="shared" si="2"/>
        <v>-6.6052462727916881</v>
      </c>
      <c r="M52" s="2">
        <f t="shared" si="3"/>
        <v>-14.672599988589916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9.5290393616605762</v>
      </c>
      <c r="H53" s="2">
        <f t="shared" si="11"/>
        <v>8.3474913365651329</v>
      </c>
      <c r="I53" s="2">
        <f t="shared" si="12"/>
        <v>16.628657218409842</v>
      </c>
      <c r="J53" s="2">
        <f t="shared" si="12"/>
        <v>12.143458461427469</v>
      </c>
      <c r="K53" s="2">
        <f t="shared" si="5"/>
        <v>0.6307557913399866</v>
      </c>
      <c r="L53" s="2">
        <f t="shared" si="2"/>
        <v>-6.5346733375154615</v>
      </c>
      <c r="M53" s="2">
        <f t="shared" si="3"/>
        <v>-14.582095136176306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9.6949992001777989</v>
      </c>
      <c r="H54" s="2">
        <f t="shared" si="11"/>
        <v>8.4681968164225978</v>
      </c>
      <c r="I54" s="2">
        <f t="shared" si="12"/>
        <v>16.563310485034688</v>
      </c>
      <c r="J54" s="2">
        <f t="shared" si="12"/>
        <v>11.997637510065706</v>
      </c>
      <c r="K54" s="2">
        <f t="shared" si="5"/>
        <v>0.62688214673938525</v>
      </c>
      <c r="L54" s="2">
        <f t="shared" si="2"/>
        <v>-6.4651745273664645</v>
      </c>
      <c r="M54" s="2">
        <f t="shared" si="3"/>
        <v>-14.493050558566569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9.8603090463017775</v>
      </c>
      <c r="H55" s="2">
        <f t="shared" si="11"/>
        <v>8.5874485389953268</v>
      </c>
      <c r="I55" s="2">
        <f t="shared" si="12"/>
        <v>16.498658739761023</v>
      </c>
      <c r="J55" s="2">
        <f t="shared" si="12"/>
        <v>11.85270700448004</v>
      </c>
      <c r="K55" s="2">
        <f t="shared" si="5"/>
        <v>0.62297133360859747</v>
      </c>
      <c r="L55" s="2">
        <f t="shared" si="2"/>
        <v>-6.3967301780666572</v>
      </c>
      <c r="M55" s="2">
        <f t="shared" si="3"/>
        <v>-14.405438319153799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10.024975797190484</v>
      </c>
      <c r="H56" s="2">
        <f t="shared" si="11"/>
        <v>8.7052553371241697</v>
      </c>
      <c r="I56" s="2">
        <f t="shared" si="12"/>
        <v>16.434691437980355</v>
      </c>
      <c r="J56" s="2">
        <f t="shared" si="12"/>
        <v>11.708652621288502</v>
      </c>
      <c r="K56" s="2">
        <f t="shared" si="5"/>
        <v>0.61902307021418201</v>
      </c>
      <c r="L56" s="2">
        <f t="shared" si="2"/>
        <v>-6.3293211173560975</v>
      </c>
      <c r="M56" s="2">
        <f t="shared" si="3"/>
        <v>-14.319231132897691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10.18900624551442</v>
      </c>
      <c r="H57" s="2">
        <f t="shared" si="11"/>
        <v>8.8216259017804095</v>
      </c>
      <c r="I57" s="2">
        <f t="shared" si="12"/>
        <v>16.371398226806793</v>
      </c>
      <c r="J57" s="2">
        <f t="shared" si="12"/>
        <v>11.565460309959525</v>
      </c>
      <c r="K57" s="2">
        <f t="shared" si="5"/>
        <v>0.61503707516512829</v>
      </c>
      <c r="L57" s="2">
        <f t="shared" si="2"/>
        <v>-6.2629286509924071</v>
      </c>
      <c r="M57" s="2">
        <f t="shared" si="3"/>
        <v>-14.234402346927032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10.352407081349938</v>
      </c>
      <c r="H58" s="2">
        <f t="shared" si="11"/>
        <v>8.9365687847626578</v>
      </c>
      <c r="I58" s="2">
        <f t="shared" si="12"/>
        <v>16.308768940296869</v>
      </c>
      <c r="J58" s="2">
        <f t="shared" si="12"/>
        <v>11.423116286490254</v>
      </c>
      <c r="K58" s="2">
        <f t="shared" si="5"/>
        <v>0.61101306755102791</v>
      </c>
      <c r="L58" s="2">
        <f t="shared" si="2"/>
        <v>-6.1975345492135538</v>
      </c>
      <c r="M58" s="2">
        <f t="shared" si="3"/>
        <v>-14.150925921777066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10.515184894025447</v>
      </c>
      <c r="H59" s="2">
        <f t="shared" si="11"/>
        <v>9.0500924013314705</v>
      </c>
      <c r="I59" s="2">
        <f t="shared" si="12"/>
        <v>16.246793594804732</v>
      </c>
      <c r="J59" s="2">
        <f t="shared" si="12"/>
        <v>11.281607027272484</v>
      </c>
      <c r="K59" s="2">
        <f t="shared" si="5"/>
        <v>0.60695076708565632</v>
      </c>
      <c r="L59" s="2">
        <f t="shared" si="2"/>
        <v>-6.133121033645919</v>
      </c>
      <c r="M59" s="2">
        <f t="shared" si="3"/>
        <v>-14.068776413237501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10.677346173921812</v>
      </c>
      <c r="H60" s="2">
        <f t="shared" si="11"/>
        <v>9.1622050327835343</v>
      </c>
      <c r="I60" s="2">
        <f t="shared" si="12"/>
        <v>16.185462384468273</v>
      </c>
      <c r="J60" s="2">
        <f t="shared" si="12"/>
        <v>11.140919263140109</v>
      </c>
      <c r="K60" s="2">
        <f t="shared" si="5"/>
        <v>0.6028498942560846</v>
      </c>
      <c r="L60" s="2">
        <f t="shared" si="2"/>
        <v>-6.0696707646404677</v>
      </c>
      <c r="M60" s="2">
        <f t="shared" si="3"/>
        <v>-13.987928954787957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10.838897314228262</v>
      </c>
      <c r="H61" s="2">
        <f t="shared" si="11"/>
        <v>9.2729148289671954</v>
      </c>
      <c r="I61" s="2">
        <f t="shared" si="12"/>
        <v>16.12476567682187</v>
      </c>
      <c r="J61" s="2">
        <f t="shared" si="12"/>
        <v>11.00103997359223</v>
      </c>
      <c r="K61" s="2">
        <f t="shared" si="5"/>
        <v>0.5987101704774378</v>
      </c>
      <c r="L61" s="2">
        <f t="shared" si="2"/>
        <v>-6.0071668290204547</v>
      </c>
      <c r="M61" s="2">
        <f t="shared" si="3"/>
        <v>-13.908359240598678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10.999844612655028</v>
      </c>
      <c r="H62" s="2">
        <f t="shared" si="11"/>
        <v>9.3822298107410873</v>
      </c>
      <c r="I62" s="2">
        <f t="shared" si="12"/>
        <v>16.064694008531664</v>
      </c>
      <c r="J62" s="2">
        <f t="shared" si="12"/>
        <v>10.861956381186243</v>
      </c>
      <c r="K62" s="2">
        <f t="shared" si="5"/>
        <v>0.59453131825341421</v>
      </c>
      <c r="L62" s="2">
        <f t="shared" si="2"/>
        <v>-5.9455927282248826</v>
      </c>
      <c r="M62" s="2">
        <f t="shared" si="3"/>
        <v>-13.830043509075189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11.160194273103933</v>
      </c>
      <c r="H63" s="2">
        <f t="shared" si="11"/>
        <v>9.4901578723774964</v>
      </c>
      <c r="I63" s="2">
        <f t="shared" si="12"/>
        <v>16.005238081249416</v>
      </c>
      <c r="J63" s="2">
        <f t="shared" si="12"/>
        <v>10.723655946095491</v>
      </c>
      <c r="K63" s="2">
        <f t="shared" si="5"/>
        <v>0.59031306134267936</v>
      </c>
      <c r="L63" s="2">
        <f t="shared" si="2"/>
        <v>-5.8849323668325004</v>
      </c>
      <c r="M63" s="2">
        <f t="shared" si="3"/>
        <v>-13.752958526926628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11.319952407298086</v>
      </c>
      <c r="H64" s="2">
        <f t="shared" si="11"/>
        <v>9.5967067839121043</v>
      </c>
      <c r="I64" s="2">
        <f t="shared" si="12"/>
        <v>15.946388757581092</v>
      </c>
      <c r="J64" s="2">
        <f t="shared" si="12"/>
        <v>10.586126360826224</v>
      </c>
      <c r="K64" s="2">
        <f t="shared" si="5"/>
        <v>0.58605512493124445</v>
      </c>
      <c r="L64" s="2">
        <f t="shared" si="2"/>
        <v>-5.8251700414517984</v>
      </c>
      <c r="M64" s="2">
        <f t="shared" si="3"/>
        <v>-13.677081573738215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11.479125036371824</v>
      </c>
      <c r="H65" s="2">
        <f t="shared" si="11"/>
        <v>9.7018841934416784</v>
      </c>
      <c r="I65" s="2">
        <f t="shared" si="12"/>
        <v>15.888137057166574</v>
      </c>
      <c r="J65" s="2">
        <f t="shared" si="12"/>
        <v>10.449355545088842</v>
      </c>
      <c r="K65" s="2">
        <f t="shared" si="5"/>
        <v>0.58175723581093697</v>
      </c>
      <c r="L65" s="2">
        <f t="shared" si="2"/>
        <v>-5.7662904299630409</v>
      </c>
      <c r="M65" s="2">
        <f t="shared" si="3"/>
        <v>-13.60239042702924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11.637718092421991</v>
      </c>
      <c r="H66" s="2">
        <f t="shared" si="11"/>
        <v>9.805697629371215</v>
      </c>
      <c r="I66" s="2">
        <f t="shared" si="12"/>
        <v>15.830474152866943</v>
      </c>
      <c r="J66" s="2">
        <f t="shared" si="12"/>
        <v>10.31333164081855</v>
      </c>
      <c r="K66" s="2">
        <f t="shared" si="5"/>
        <v>0.57741912256406636</v>
      </c>
      <c r="L66" s="2">
        <f t="shared" si="2"/>
        <v>-5.7082785810989272</v>
      </c>
      <c r="M66" s="2">
        <f t="shared" si="3"/>
        <v>-13.528863347778666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11.795737420021606</v>
      </c>
      <c r="H67" s="2">
        <f t="shared" si="13"/>
        <v>9.9081545026120104</v>
      </c>
      <c r="I67" s="2">
        <f t="shared" ref="I67:J82" si="14">I66+L66*$B$3</f>
        <v>15.773391367055954</v>
      </c>
      <c r="J67" s="2">
        <f t="shared" si="14"/>
        <v>10.178043007340763</v>
      </c>
      <c r="K67" s="2">
        <f t="shared" si="5"/>
        <v>0.57304051575438464</v>
      </c>
      <c r="L67" s="2">
        <f t="shared" ref="L67:L130" si="15">0-$B$16*(I67*I67+J67*J67)*COS(K67)</f>
        <v>-5.6511199043510292</v>
      </c>
      <c r="M67" s="2">
        <f t="shared" ref="M67:M130" si="16">-9.81-$B$16*(I67*I67+J67*J67)*SIN(K67)</f>
        <v>-13.456479066401281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11.953188777696948</v>
      </c>
      <c r="H68" s="2">
        <f t="shared" si="13"/>
        <v>10.009262108732099</v>
      </c>
      <c r="I68" s="2">
        <f t="shared" si="14"/>
        <v>15.716880168012443</v>
      </c>
      <c r="J68" s="2">
        <f t="shared" si="14"/>
        <v>10.04347821667675</v>
      </c>
      <c r="K68" s="2">
        <f t="shared" ref="K68:K132" si="18">ATAN(J68/I68)</f>
        <v>0.56862114812443898</v>
      </c>
      <c r="L68" s="2">
        <f t="shared" si="15"/>
        <v>-5.5948001601896582</v>
      </c>
      <c r="M68" s="2">
        <f t="shared" si="16"/>
        <v>-13.385216769157971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12.110077839369062</v>
      </c>
      <c r="H69" s="2">
        <f t="shared" si="13"/>
        <v>10.109027630060407</v>
      </c>
      <c r="I69" s="2">
        <f t="shared" si="14"/>
        <v>15.660932166410547</v>
      </c>
      <c r="J69" s="2">
        <f t="shared" si="14"/>
        <v>9.9096260489851709</v>
      </c>
      <c r="K69" s="2">
        <f t="shared" si="18"/>
        <v>0.56416075479940297</v>
      </c>
      <c r="L69" s="2">
        <f t="shared" si="15"/>
        <v>-5.5393054505853074</v>
      </c>
      <c r="M69" s="2">
        <f t="shared" si="16"/>
        <v>-13.315056084984432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12.266410195760637</v>
      </c>
      <c r="H70" s="2">
        <f t="shared" si="13"/>
        <v>10.207458137746009</v>
      </c>
      <c r="I70" s="2">
        <f t="shared" si="14"/>
        <v>15.605539111904694</v>
      </c>
      <c r="J70" s="2">
        <f t="shared" si="14"/>
        <v>9.7764754881353273</v>
      </c>
      <c r="K70" s="2">
        <f t="shared" si="18"/>
        <v>0.55965907349747601</v>
      </c>
      <c r="L70" s="2">
        <f t="shared" si="15"/>
        <v>-5.4846222098202908</v>
      </c>
      <c r="M70" s="2">
        <f t="shared" si="16"/>
        <v>-13.245977072723264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12.422191355769192</v>
      </c>
      <c r="H71" s="2">
        <f t="shared" si="13"/>
        <v>10.304560593773727</v>
      </c>
      <c r="I71" s="2">
        <f t="shared" si="14"/>
        <v>15.550692889806491</v>
      </c>
      <c r="J71" s="2">
        <f t="shared" si="14"/>
        <v>9.6440157174080952</v>
      </c>
      <c r="K71" s="2">
        <f t="shared" si="18"/>
        <v>0.55511584474692488</v>
      </c>
      <c r="L71" s="2">
        <f t="shared" si="15"/>
        <v>-5.4307371955796349</v>
      </c>
      <c r="M71" s="2">
        <f t="shared" si="16"/>
        <v>-13.177960208745045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12.577426747807477</v>
      </c>
      <c r="H72" s="2">
        <f t="shared" si="13"/>
        <v>10.400341852937371</v>
      </c>
      <c r="I72" s="2">
        <f t="shared" si="14"/>
        <v>15.496385517850696</v>
      </c>
      <c r="J72" s="2">
        <f t="shared" si="14"/>
        <v>9.5122361153206452</v>
      </c>
      <c r="K72" s="2">
        <f t="shared" si="18"/>
        <v>0.55053081210984478</v>
      </c>
      <c r="L72" s="2">
        <f t="shared" si="15"/>
        <v>-5.3776374803107281</v>
      </c>
      <c r="M72" s="2">
        <f t="shared" si="16"/>
        <v>-13.110986374944577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12.732121721111968</v>
      </c>
      <c r="H73" s="2">
        <f t="shared" si="13"/>
        <v>10.494808664771831</v>
      </c>
      <c r="I73" s="2">
        <f t="shared" si="14"/>
        <v>15.442609143047589</v>
      </c>
      <c r="J73" s="2">
        <f t="shared" si="14"/>
        <v>9.3811262515711995</v>
      </c>
      <c r="K73" s="2">
        <f t="shared" si="18"/>
        <v>0.54590372241269991</v>
      </c>
      <c r="L73" s="2">
        <f t="shared" si="15"/>
        <v>-5.325310442841614</v>
      </c>
      <c r="M73" s="2">
        <f t="shared" si="16"/>
        <v>-13.045036847099055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12.886281547020301</v>
      </c>
      <c r="H74" s="2">
        <f t="shared" si="13"/>
        <v>10.587967675445189</v>
      </c>
      <c r="I74" s="2">
        <f t="shared" si="14"/>
        <v>15.389356038619173</v>
      </c>
      <c r="J74" s="2">
        <f t="shared" si="14"/>
        <v>9.2506758831002092</v>
      </c>
      <c r="K74" s="2">
        <f t="shared" si="18"/>
        <v>0.54123432598370391</v>
      </c>
      <c r="L74" s="2">
        <f t="shared" si="15"/>
        <v>-5.2737437602482418</v>
      </c>
      <c r="M74" s="2">
        <f t="shared" si="16"/>
        <v>-12.980093283575496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13.039911420218482</v>
      </c>
      <c r="H75" s="2">
        <f t="shared" si="13"/>
        <v>10.679825429612011</v>
      </c>
      <c r="I75" s="2">
        <f t="shared" si="14"/>
        <v>15.33661860101669</v>
      </c>
      <c r="J75" s="2">
        <f t="shared" si="14"/>
        <v>9.1208749502644544</v>
      </c>
      <c r="K75" s="2">
        <f t="shared" si="18"/>
        <v>0.5365223768970877</v>
      </c>
      <c r="L75" s="2">
        <f t="shared" si="15"/>
        <v>-5.2229253999613183</v>
      </c>
      <c r="M75" s="2">
        <f t="shared" si="16"/>
        <v>-12.916137714375266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13.193016459958651</v>
      </c>
      <c r="H76" s="2">
        <f t="shared" si="13"/>
        <v>10.770388372228936</v>
      </c>
      <c r="I76" s="2">
        <f t="shared" si="14"/>
        <v>15.284389347017077</v>
      </c>
      <c r="J76" s="2">
        <f t="shared" si="14"/>
        <v>8.9917135731207019</v>
      </c>
      <c r="K76" s="2">
        <f t="shared" si="18"/>
        <v>0.53176763322429343</v>
      </c>
      <c r="L76" s="2">
        <f t="shared" si="15"/>
        <v>-5.1728436121038088</v>
      </c>
      <c r="M76" s="2">
        <f t="shared" si="16"/>
        <v>-12.853152530504076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13.345601711248218</v>
      </c>
      <c r="H77" s="2">
        <f t="shared" si="13"/>
        <v>10.859662850333619</v>
      </c>
      <c r="I77" s="2">
        <f t="shared" si="14"/>
        <v>15.232660910896039</v>
      </c>
      <c r="J77" s="2">
        <f t="shared" si="14"/>
        <v>8.8631820478156609</v>
      </c>
      <c r="K77" s="2">
        <f t="shared" si="18"/>
        <v>0.52696985729212464</v>
      </c>
      <c r="L77" s="2">
        <f t="shared" si="15"/>
        <v>-5.1234869220504473</v>
      </c>
      <c r="M77" s="2">
        <f t="shared" si="16"/>
        <v>-12.791120473656278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13.497672146011077</v>
      </c>
      <c r="H78" s="2">
        <f t="shared" si="13"/>
        <v>10.947655114788091</v>
      </c>
      <c r="I78" s="2">
        <f t="shared" si="14"/>
        <v>15.181426041675534</v>
      </c>
      <c r="J78" s="2">
        <f t="shared" si="14"/>
        <v>8.735270843079098</v>
      </c>
      <c r="K78" s="2">
        <f t="shared" si="18"/>
        <v>0.52212881594787153</v>
      </c>
      <c r="L78" s="2">
        <f t="shared" si="15"/>
        <v>-5.0748441232009425</v>
      </c>
      <c r="M78" s="2">
        <f t="shared" si="16"/>
        <v>-12.730024626202765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13.649232664221671</v>
      </c>
      <c r="H79" s="2">
        <f t="shared" si="13"/>
        <v>11.034371321987571</v>
      </c>
      <c r="I79" s="2">
        <f t="shared" si="14"/>
        <v>15.130677600443525</v>
      </c>
      <c r="J79" s="2">
        <f t="shared" si="14"/>
        <v>8.6079705968170703</v>
      </c>
      <c r="K79" s="2">
        <f t="shared" si="18"/>
        <v>0.51724428083141671</v>
      </c>
      <c r="L79" s="2">
        <f t="shared" si="15"/>
        <v>-5.0269042699589086</v>
      </c>
      <c r="M79" s="2">
        <f t="shared" si="16"/>
        <v>-12.669848401472255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13.800288095012609</v>
      </c>
      <c r="H80" s="2">
        <f t="shared" si="13"/>
        <v>11.119817535535669</v>
      </c>
      <c r="I80" s="2">
        <f t="shared" si="14"/>
        <v>15.080408557743935</v>
      </c>
      <c r="J80" s="2">
        <f t="shared" si="14"/>
        <v>8.4812721128023476</v>
      </c>
      <c r="K80" s="2">
        <f t="shared" si="18"/>
        <v>0.51231602865431891</v>
      </c>
      <c r="L80" s="2">
        <f t="shared" si="15"/>
        <v>-4.9796566709088301</v>
      </c>
      <c r="M80" s="2">
        <f t="shared" si="16"/>
        <v>-12.61057553431613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13.950843197756503</v>
      </c>
      <c r="H81" s="2">
        <f t="shared" si="13"/>
        <v>11.203999727886977</v>
      </c>
      <c r="I81" s="2">
        <f t="shared" si="14"/>
        <v>15.030611991034846</v>
      </c>
      <c r="J81" s="2">
        <f t="shared" si="14"/>
        <v>8.3551663574591863</v>
      </c>
      <c r="K81" s="2">
        <f t="shared" si="18"/>
        <v>0.50734384148585421</v>
      </c>
      <c r="L81" s="2">
        <f t="shared" si="15"/>
        <v>-4.9330908821836461</v>
      </c>
      <c r="M81" s="2">
        <f t="shared" si="16"/>
        <v>-12.552190071947411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14.100902663122744</v>
      </c>
      <c r="H82" s="2">
        <f t="shared" si="13"/>
        <v>11.286923781957972</v>
      </c>
      <c r="I82" s="2">
        <f t="shared" si="14"/>
        <v>14.981281082213009</v>
      </c>
      <c r="J82" s="2">
        <f t="shared" si="14"/>
        <v>8.2296444567397131</v>
      </c>
      <c r="K82" s="2">
        <f t="shared" si="18"/>
        <v>0.50232750704598494</v>
      </c>
      <c r="L82" s="2">
        <f t="shared" si="15"/>
        <v>-4.8871967010158519</v>
      </c>
      <c r="M82" s="2">
        <f t="shared" si="16"/>
        <v>-12.494676365044912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14.250471114109823</v>
      </c>
      <c r="H83" s="2">
        <f t="shared" si="20"/>
        <v>11.368595492707117</v>
      </c>
      <c r="I83" s="2">
        <f t="shared" ref="I83:J98" si="21">I82+L82*$B$3</f>
        <v>14.93240911520285</v>
      </c>
      <c r="J83" s="2">
        <f t="shared" si="21"/>
        <v>8.104697693089264</v>
      </c>
      <c r="K83" s="2">
        <f t="shared" si="18"/>
        <v>0.49726681900520814</v>
      </c>
      <c r="L83" s="2">
        <f t="shared" si="15"/>
        <v>-4.8419641594652569</v>
      </c>
      <c r="M83" s="2">
        <f t="shared" si="16"/>
        <v>-12.438019059113884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14.399553107053878</v>
      </c>
      <c r="H84" s="2">
        <f t="shared" si="20"/>
        <v>11.449020568685054</v>
      </c>
      <c r="I84" s="2">
        <f t="shared" si="21"/>
        <v>14.883989473608198</v>
      </c>
      <c r="J84" s="2">
        <f t="shared" si="21"/>
        <v>7.9803175024981252</v>
      </c>
      <c r="K84" s="2">
        <f t="shared" si="18"/>
        <v>0.49216157729122101</v>
      </c>
      <c r="L84" s="2">
        <f t="shared" si="15"/>
        <v>-4.7973835183167983</v>
      </c>
      <c r="M84" s="2">
        <f t="shared" si="16"/>
        <v>-12.38220308609494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14.548153132614043</v>
      </c>
      <c r="H85" s="2">
        <f t="shared" si="20"/>
        <v>11.528204633555729</v>
      </c>
      <c r="I85" s="2">
        <f t="shared" si="21"/>
        <v>14.83601563842503</v>
      </c>
      <c r="J85" s="2">
        <f t="shared" si="21"/>
        <v>7.8564954716371762</v>
      </c>
      <c r="K85" s="2">
        <f t="shared" si="18"/>
        <v>0.48701158840232722</v>
      </c>
      <c r="L85" s="2">
        <f t="shared" si="15"/>
        <v>-4.7534452611420424</v>
      </c>
      <c r="M85" s="2">
        <f t="shared" si="16"/>
        <v>-12.327213656213306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14.696275616735235</v>
      </c>
      <c r="H86" s="2">
        <f t="shared" si="20"/>
        <v>11.60615322758929</v>
      </c>
      <c r="I86" s="2">
        <f t="shared" si="21"/>
        <v>14.788481185813609</v>
      </c>
      <c r="J86" s="2">
        <f t="shared" si="21"/>
        <v>7.733223335075043</v>
      </c>
      <c r="K86" s="2">
        <f t="shared" si="18"/>
        <v>0.48181666572748511</v>
      </c>
      <c r="L86" s="2">
        <f t="shared" si="15"/>
        <v>-4.7101400885183029</v>
      </c>
      <c r="M86" s="2">
        <f t="shared" si="16"/>
        <v>-12.273036250060876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14.843924921588945</v>
      </c>
      <c r="H87" s="2">
        <f t="shared" si="20"/>
        <v>11.682871809127539</v>
      </c>
      <c r="I87" s="2">
        <f t="shared" si="21"/>
        <v>14.741379784928426</v>
      </c>
      <c r="J87" s="2">
        <f t="shared" si="21"/>
        <v>7.6104929725744341</v>
      </c>
      <c r="K87" s="2">
        <f t="shared" si="18"/>
        <v>0.47657662987288568</v>
      </c>
      <c r="L87" s="2">
        <f t="shared" si="15"/>
        <v>-4.6674589123994137</v>
      </c>
      <c r="M87" s="2">
        <f t="shared" si="16"/>
        <v>-12.219656610903748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14.991105346492608</v>
      </c>
      <c r="H88" s="2">
        <f t="shared" si="20"/>
        <v>11.758365756022737</v>
      </c>
      <c r="I88" s="2">
        <f t="shared" si="21"/>
        <v>14.694705195804433</v>
      </c>
      <c r="J88" s="2">
        <f t="shared" si="21"/>
        <v>7.4882964064653965</v>
      </c>
      <c r="K88" s="2">
        <f t="shared" si="18"/>
        <v>0.47129130899492649</v>
      </c>
      <c r="L88" s="2">
        <f t="shared" si="15"/>
        <v>-4.6253928506325526</v>
      </c>
      <c r="M88" s="2">
        <f t="shared" si="16"/>
        <v>-12.167060737208372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15.13782112880812</v>
      </c>
      <c r="H89" s="2">
        <f t="shared" si="20"/>
        <v>11.832640367050532</v>
      </c>
      <c r="I89" s="2">
        <f t="shared" si="21"/>
        <v>14.648451267298107</v>
      </c>
      <c r="J89" s="2">
        <f t="shared" si="21"/>
        <v>7.3666257990933124</v>
      </c>
      <c r="K89" s="2">
        <f t="shared" si="18"/>
        <v>0.46596053913942831</v>
      </c>
      <c r="L89" s="2">
        <f t="shared" si="15"/>
        <v>-4.5839332216156077</v>
      </c>
      <c r="M89" s="2">
        <f t="shared" si="16"/>
        <v>-12.115234875379626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15.28407644482002</v>
      </c>
      <c r="H90" s="2">
        <f t="shared" si="20"/>
        <v>11.905700863297696</v>
      </c>
      <c r="I90" s="2">
        <f t="shared" si="21"/>
        <v>14.602611935081951</v>
      </c>
      <c r="J90" s="2">
        <f t="shared" si="21"/>
        <v>7.2454734503395164</v>
      </c>
      <c r="K90" s="2">
        <f t="shared" si="18"/>
        <v>0.46058416458692064</v>
      </c>
      <c r="L90" s="2">
        <f t="shared" si="15"/>
        <v>-4.5430715390898628</v>
      </c>
      <c r="M90" s="2">
        <f t="shared" si="16"/>
        <v>-12.06416551270449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15.429875410593885</v>
      </c>
      <c r="H91" s="2">
        <f t="shared" si="20"/>
        <v>11.977552389525457</v>
      </c>
      <c r="I91" s="2">
        <f t="shared" si="21"/>
        <v>14.557181219691053</v>
      </c>
      <c r="J91" s="2">
        <f t="shared" si="21"/>
        <v>7.1248317952124713</v>
      </c>
      <c r="K91" s="2">
        <f t="shared" si="18"/>
        <v>0.45516203820380041</v>
      </c>
      <c r="L91" s="2">
        <f t="shared" si="15"/>
        <v>-4.5027995070629077</v>
      </c>
      <c r="M91" s="2">
        <f t="shared" si="16"/>
        <v>-12.013839370495226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15.575222082815444</v>
      </c>
      <c r="H92" s="2">
        <f t="shared" si="20"/>
        <v>12.048200015509055</v>
      </c>
      <c r="I92" s="2">
        <f t="shared" si="21"/>
        <v>14.512153224620423</v>
      </c>
      <c r="J92" s="2">
        <f t="shared" si="21"/>
        <v>7.0046934015075193</v>
      </c>
      <c r="K92" s="2">
        <f t="shared" si="18"/>
        <v>0.44969402179914519</v>
      </c>
      <c r="L92" s="2">
        <f t="shared" si="15"/>
        <v>-4.463109014856931</v>
      </c>
      <c r="M92" s="2">
        <f t="shared" si="16"/>
        <v>-11.964243397426282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15.720120459610905</v>
      </c>
      <c r="H93" s="2">
        <f t="shared" si="20"/>
        <v>12.117648737354259</v>
      </c>
      <c r="I93" s="2">
        <f t="shared" si="21"/>
        <v>14.467522134471855</v>
      </c>
      <c r="J93" s="2">
        <f t="shared" si="21"/>
        <v>6.8850509675332567</v>
      </c>
      <c r="K93" s="2">
        <f t="shared" si="18"/>
        <v>0.44417998648693885</v>
      </c>
      <c r="L93" s="2">
        <f t="shared" si="15"/>
        <v>-4.4239921322776814</v>
      </c>
      <c r="M93" s="2">
        <f t="shared" si="16"/>
        <v>-11.915364763059332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15.86457448134901</v>
      </c>
      <c r="H94" s="2">
        <f t="shared" si="20"/>
        <v>12.185903478791438</v>
      </c>
      <c r="I94" s="2">
        <f t="shared" si="21"/>
        <v>14.423282213149077</v>
      </c>
      <c r="J94" s="2">
        <f t="shared" si="21"/>
        <v>6.7658973199026633</v>
      </c>
      <c r="K94" s="2">
        <f t="shared" si="18"/>
        <v>0.43861981305344439</v>
      </c>
      <c r="L94" s="2">
        <f t="shared" si="15"/>
        <v>-4.3854411048996109</v>
      </c>
      <c r="M94" s="2">
        <f t="shared" si="16"/>
        <v>-11.867190851551189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16.008588031425258</v>
      </c>
      <c r="H95" s="2">
        <f t="shared" si="20"/>
        <v>12.252969092447888</v>
      </c>
      <c r="I95" s="2">
        <f t="shared" si="21"/>
        <v>14.379427802100082</v>
      </c>
      <c r="J95" s="2">
        <f t="shared" si="21"/>
        <v>6.6472254113871516</v>
      </c>
      <c r="K95" s="2">
        <f t="shared" si="18"/>
        <v>0.4330133923294307</v>
      </c>
      <c r="L95" s="2">
        <f t="shared" si="15"/>
        <v>-4.3474483494628364</v>
      </c>
      <c r="M95" s="2">
        <f t="shared" si="16"/>
        <v>-11.819709255539497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16.152164937028786</v>
      </c>
      <c r="H96" s="2">
        <f t="shared" si="20"/>
        <v>12.318850361098983</v>
      </c>
      <c r="I96" s="2">
        <f t="shared" si="21"/>
        <v>14.335953318605453</v>
      </c>
      <c r="J96" s="2">
        <f t="shared" si="21"/>
        <v>6.5290283188317568</v>
      </c>
      <c r="K96" s="2">
        <f t="shared" si="18"/>
        <v>0.42736062556693821</v>
      </c>
      <c r="L96" s="2">
        <f t="shared" si="15"/>
        <v>-4.3100064493777595</v>
      </c>
      <c r="M96" s="2">
        <f t="shared" si="16"/>
        <v>-11.77290777020138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16.295308969892371</v>
      </c>
      <c r="H97" s="2">
        <f t="shared" si="20"/>
        <v>12.383551998898792</v>
      </c>
      <c r="I97" s="2">
        <f t="shared" si="21"/>
        <v>14.292853254111675</v>
      </c>
      <c r="J97" s="2">
        <f t="shared" si="21"/>
        <v>6.4112992411297434</v>
      </c>
      <c r="K97" s="2">
        <f t="shared" si="18"/>
        <v>0.42166142482023683</v>
      </c>
      <c r="L97" s="2">
        <f t="shared" si="15"/>
        <v>-4.2731081503333304</v>
      </c>
      <c r="M97" s="2">
        <f t="shared" si="16"/>
        <v>-11.726774387480418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16.438023847025971</v>
      </c>
      <c r="H98" s="2">
        <f t="shared" si="20"/>
        <v>12.447078652590715</v>
      </c>
      <c r="I98" s="2">
        <f t="shared" si="21"/>
        <v>14.250122172608341</v>
      </c>
      <c r="J98" s="2">
        <f t="shared" si="21"/>
        <v>6.2940314972549389</v>
      </c>
      <c r="K98" s="2">
        <f t="shared" si="18"/>
        <v>0.41591571333060673</v>
      </c>
      <c r="L98" s="2">
        <f t="shared" si="15"/>
        <v>-4.2367463560050993</v>
      </c>
      <c r="M98" s="2">
        <f t="shared" si="16"/>
        <v>-11.681297290477559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16.580313231434253</v>
      </c>
      <c r="H99" s="2">
        <f t="shared" si="22"/>
        <v>12.509434902698739</v>
      </c>
      <c r="I99" s="2">
        <f t="shared" ref="I99:J114" si="23">I98+L98*$B$3</f>
        <v>14.20775470904829</v>
      </c>
      <c r="J99" s="2">
        <f t="shared" si="23"/>
        <v>6.1772185243501632</v>
      </c>
      <c r="K99" s="2">
        <f t="shared" si="18"/>
        <v>0.41012342591454121</v>
      </c>
      <c r="L99" s="2">
        <f t="shared" si="15"/>
        <v>-4.2009141238593477</v>
      </c>
      <c r="M99" s="2">
        <f t="shared" si="16"/>
        <v>-11.636464848001761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16.722180732818543</v>
      </c>
      <c r="H100" s="2">
        <f t="shared" si="22"/>
        <v>12.57062526469984</v>
      </c>
      <c r="I100" s="2">
        <f t="shared" si="23"/>
        <v>14.165745567809696</v>
      </c>
      <c r="J100" s="2">
        <f t="shared" si="23"/>
        <v>6.0608538758701451</v>
      </c>
      <c r="K100" s="2">
        <f t="shared" si="18"/>
        <v>0.40428450935494342</v>
      </c>
      <c r="L100" s="2">
        <f t="shared" si="15"/>
        <v>-4.165604661049759</v>
      </c>
      <c r="M100" s="2">
        <f t="shared" si="16"/>
        <v>-11.592265609276355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16.863629908263587</v>
      </c>
      <c r="H101" s="2">
        <f t="shared" si="22"/>
        <v>12.630654190178079</v>
      </c>
      <c r="I101" s="2">
        <f t="shared" si="23"/>
        <v>14.124089521199197</v>
      </c>
      <c r="J101" s="2">
        <f t="shared" si="23"/>
        <v>5.9449312197773816</v>
      </c>
      <c r="K101" s="2">
        <f t="shared" si="18"/>
        <v>0.39839892279485972</v>
      </c>
      <c r="L101" s="2">
        <f t="shared" si="15"/>
        <v>-4.1308113204031995</v>
      </c>
      <c r="M101" s="2">
        <f t="shared" si="16"/>
        <v>-11.548688298797314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17.004664262909561</v>
      </c>
      <c r="H102" s="2">
        <f t="shared" si="22"/>
        <v>12.689526067960914</v>
      </c>
      <c r="I102" s="2">
        <f t="shared" si="23"/>
        <v>14.082781407995165</v>
      </c>
      <c r="J102" s="2">
        <f t="shared" si="23"/>
        <v>5.8294443367894084</v>
      </c>
      <c r="K102" s="2">
        <f t="shared" si="18"/>
        <v>0.39246663813326205</v>
      </c>
      <c r="L102" s="2">
        <f t="shared" si="15"/>
        <v>-4.0965275964913594</v>
      </c>
      <c r="M102" s="2">
        <f t="shared" si="16"/>
        <v>-11.505721811339805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17.145287250609687</v>
      </c>
      <c r="H103" s="2">
        <f t="shared" si="22"/>
        <v>12.74724522523824</v>
      </c>
      <c r="I103" s="2">
        <f t="shared" si="23"/>
        <v>14.041816132030252</v>
      </c>
      <c r="J103" s="2">
        <f t="shared" si="23"/>
        <v>5.7143871186760107</v>
      </c>
      <c r="K103" s="2">
        <f t="shared" si="18"/>
        <v>0.38648764042236217</v>
      </c>
      <c r="L103" s="2">
        <f t="shared" si="15"/>
        <v>-4.0627471217851143</v>
      </c>
      <c r="M103" s="2">
        <f t="shared" si="16"/>
        <v>-11.463355207109537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17.285502274573901</v>
      </c>
      <c r="H104" s="2">
        <f t="shared" si="22"/>
        <v>12.803815928664644</v>
      </c>
      <c r="I104" s="2">
        <f t="shared" si="23"/>
        <v>14.001188660812401</v>
      </c>
      <c r="J104" s="2">
        <f t="shared" si="23"/>
        <v>5.5997535666049156</v>
      </c>
      <c r="K104" s="2">
        <f t="shared" si="18"/>
        <v>0.38046192826590924</v>
      </c>
      <c r="L104" s="2">
        <f t="shared" si="15"/>
        <v>-4.0294636628886007</v>
      </c>
      <c r="M104" s="2">
        <f t="shared" si="16"/>
        <v>-11.421577707035633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17.425312687998883</v>
      </c>
      <c r="H105" s="2">
        <f t="shared" si="22"/>
        <v>12.859242385445341</v>
      </c>
      <c r="I105" s="2">
        <f t="shared" si="23"/>
        <v>13.960894024183515</v>
      </c>
      <c r="J105" s="2">
        <f t="shared" si="23"/>
        <v>5.4855377895345594</v>
      </c>
      <c r="K105" s="2">
        <f t="shared" si="18"/>
        <v>0.37438951421789313</v>
      </c>
      <c r="L105" s="2">
        <f t="shared" si="15"/>
        <v>-3.9966711168501652</v>
      </c>
      <c r="M105" s="2">
        <f t="shared" si="16"/>
        <v>-11.380378688201887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17.564721794684875</v>
      </c>
      <c r="H106" s="2">
        <f t="shared" si="22"/>
        <v>12.913528744406277</v>
      </c>
      <c r="I106" s="2">
        <f t="shared" si="23"/>
        <v>13.920927313015014</v>
      </c>
      <c r="J106" s="2">
        <f t="shared" si="23"/>
        <v>5.3717340026525404</v>
      </c>
      <c r="K106" s="2">
        <f t="shared" si="18"/>
        <v>0.3682704251810433</v>
      </c>
      <c r="L106" s="2">
        <f t="shared" si="15"/>
        <v>-3.9643635075474344</v>
      </c>
      <c r="M106" s="2">
        <f t="shared" si="16"/>
        <v>-11.339747679413408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17.703732849639646</v>
      </c>
      <c r="H107" s="2">
        <f t="shared" si="22"/>
        <v>12.96667909704883</v>
      </c>
      <c r="I107" s="2">
        <f t="shared" si="23"/>
        <v>13.881283677939539</v>
      </c>
      <c r="J107" s="2">
        <f t="shared" si="23"/>
        <v>5.2583365258584065</v>
      </c>
      <c r="K107" s="2">
        <f t="shared" si="18"/>
        <v>0.36210470280448326</v>
      </c>
      <c r="L107" s="2">
        <f t="shared" si="15"/>
        <v>-3.9325349821438893</v>
      </c>
      <c r="M107" s="2">
        <f t="shared" si="16"/>
        <v>-11.29967435689583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17.842349059669932</v>
      </c>
      <c r="H108" s="2">
        <f t="shared" si="22"/>
        <v>13.018697478589569</v>
      </c>
      <c r="I108" s="2">
        <f t="shared" si="23"/>
        <v>13.8419583281181</v>
      </c>
      <c r="J108" s="2">
        <f t="shared" si="23"/>
        <v>5.1453397822894482</v>
      </c>
      <c r="K108" s="2">
        <f t="shared" si="18"/>
        <v>0.35589240387987037</v>
      </c>
      <c r="L108" s="2">
        <f t="shared" si="15"/>
        <v>-3.9011798076144801</v>
      </c>
      <c r="M108" s="2">
        <f t="shared" si="16"/>
        <v>-11.260148540124389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17.98057358396073</v>
      </c>
      <c r="H109" s="2">
        <f t="shared" si="22"/>
        <v>13.069587868985458</v>
      </c>
      <c r="I109" s="2">
        <f t="shared" si="23"/>
        <v>13.802946530041956</v>
      </c>
      <c r="J109" s="2">
        <f t="shared" si="23"/>
        <v>5.032738296888204</v>
      </c>
      <c r="K109" s="2">
        <f t="shared" si="18"/>
        <v>0.34963360073531835</v>
      </c>
      <c r="L109" s="2">
        <f t="shared" si="15"/>
        <v>-3.8702923673379019</v>
      </c>
      <c r="M109" s="2">
        <f t="shared" si="16"/>
        <v>-11.22116018778031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18.118409534642783</v>
      </c>
      <c r="H110" s="2">
        <f t="shared" si="22"/>
        <v>13.119354193944952</v>
      </c>
      <c r="I110" s="2">
        <f t="shared" si="23"/>
        <v>13.764243606368577</v>
      </c>
      <c r="J110" s="2">
        <f t="shared" si="23"/>
        <v>4.920526695010401</v>
      </c>
      <c r="K110" s="2">
        <f t="shared" si="18"/>
        <v>0.34332838162637264</v>
      </c>
      <c r="L110" s="2">
        <f t="shared" si="15"/>
        <v>-3.8398671577532939</v>
      </c>
      <c r="M110" s="2">
        <f t="shared" si="16"/>
        <v>-11.182699393832049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18.255859977348582</v>
      </c>
      <c r="H111" s="2">
        <f t="shared" si="22"/>
        <v>13.168000325925364</v>
      </c>
      <c r="I111" s="2">
        <f t="shared" si="23"/>
        <v>13.725844934791045</v>
      </c>
      <c r="J111" s="2">
        <f t="shared" si="23"/>
        <v>4.8086997010720802</v>
      </c>
      <c r="K111" s="2">
        <f t="shared" si="18"/>
        <v>0.33697685112327619</v>
      </c>
      <c r="L111" s="2">
        <f t="shared" si="15"/>
        <v>-3.8098987850792212</v>
      </c>
      <c r="M111" s="2">
        <f t="shared" si="16"/>
        <v>-11.1447563837391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18.392927931757239</v>
      </c>
      <c r="H112" s="2">
        <f t="shared" si="22"/>
        <v>13.215530085116898</v>
      </c>
      <c r="I112" s="2">
        <f t="shared" si="23"/>
        <v>13.687745946940252</v>
      </c>
      <c r="J112" s="2">
        <f t="shared" si="23"/>
        <v>4.6972521372346892</v>
      </c>
      <c r="K112" s="2">
        <f t="shared" si="18"/>
        <v>0.33057913049373661</v>
      </c>
      <c r="L112" s="2">
        <f t="shared" si="15"/>
        <v>-3.7803819620929544</v>
      </c>
      <c r="M112" s="2">
        <f t="shared" si="16"/>
        <v>-11.107321510776146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18.529616372128537</v>
      </c>
      <c r="H113" s="2">
        <f t="shared" si="22"/>
        <v>13.261947240413706</v>
      </c>
      <c r="I113" s="2">
        <f t="shared" si="23"/>
        <v>13.649942127319322</v>
      </c>
      <c r="J113" s="2">
        <f t="shared" si="23"/>
        <v>4.586178922126928</v>
      </c>
      <c r="K113" s="2">
        <f t="shared" si="18"/>
        <v>0.32413535808037586</v>
      </c>
      <c r="L113" s="2">
        <f t="shared" si="15"/>
        <v>-3.7513115049681258</v>
      </c>
      <c r="M113" s="2">
        <f t="shared" si="16"/>
        <v>-11.07038525247548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18.66592822782648</v>
      </c>
      <c r="H114" s="2">
        <f t="shared" si="22"/>
        <v>13.307255510372352</v>
      </c>
      <c r="I114" s="2">
        <f t="shared" si="23"/>
        <v>13.612429012269642</v>
      </c>
      <c r="J114" s="2">
        <f t="shared" si="23"/>
        <v>4.4754750696021732</v>
      </c>
      <c r="K114" s="2">
        <f t="shared" si="18"/>
        <v>0.31764568967201806</v>
      </c>
      <c r="L114" s="2">
        <f t="shared" si="15"/>
        <v>-3.7226823301689813</v>
      </c>
      <c r="M114" s="2">
        <f t="shared" si="16"/>
        <v>-11.033938207185692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18.801866383832671</v>
      </c>
      <c r="H115" s="2">
        <f t="shared" si="24"/>
        <v>13.351458564158015</v>
      </c>
      <c r="I115" s="2">
        <f t="shared" ref="I115:J130" si="25">I114+L114*$B$3</f>
        <v>13.575202188967951</v>
      </c>
      <c r="J115" s="2">
        <f t="shared" si="25"/>
        <v>4.3651356875303167</v>
      </c>
      <c r="K115" s="2">
        <f t="shared" si="18"/>
        <v>0.311110298867943</v>
      </c>
      <c r="L115" s="2">
        <f t="shared" si="15"/>
        <v>-3.6944894513995608</v>
      </c>
      <c r="M115" s="2">
        <f t="shared" si="16"/>
        <v>-10.997971090744732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18.937433681249779</v>
      </c>
      <c r="H116" s="2">
        <f t="shared" si="24"/>
        <v>13.394560022478782</v>
      </c>
      <c r="I116" s="2">
        <f t="shared" si="25"/>
        <v>13.538257294453956</v>
      </c>
      <c r="J116" s="2">
        <f t="shared" si="25"/>
        <v>4.255155976622869</v>
      </c>
      <c r="K116" s="2">
        <f t="shared" si="18"/>
        <v>0.30452937743421027</v>
      </c>
      <c r="L116" s="2">
        <f t="shared" si="15"/>
        <v>-3.6667279766062353</v>
      </c>
      <c r="M116" s="2">
        <f t="shared" si="16"/>
        <v>-10.962474733265557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19.072632917795488</v>
      </c>
      <c r="H117" s="2">
        <f t="shared" si="24"/>
        <v>13.436563458508347</v>
      </c>
      <c r="I117" s="2">
        <f t="shared" si="25"/>
        <v>13.501590014687894</v>
      </c>
      <c r="J117" s="2">
        <f t="shared" si="25"/>
        <v>4.1455312292902136</v>
      </c>
      <c r="K117" s="2">
        <f t="shared" si="18"/>
        <v>0.29790313565113474</v>
      </c>
      <c r="L117" s="2">
        <f t="shared" si="15"/>
        <v>-3.6393931050321302</v>
      </c>
      <c r="M117" s="2">
        <f t="shared" si="16"/>
        <v>-10.927440076032626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19.207466848287115</v>
      </c>
      <c r="H118" s="2">
        <f t="shared" si="24"/>
        <v>13.477472398797447</v>
      </c>
      <c r="I118" s="2">
        <f t="shared" si="25"/>
        <v>13.465196083637572</v>
      </c>
      <c r="J118" s="2">
        <f t="shared" si="25"/>
        <v>4.0362568285298872</v>
      </c>
      <c r="K118" s="2">
        <f t="shared" si="18"/>
        <v>0.29123180265097143</v>
      </c>
      <c r="L118" s="2">
        <f t="shared" si="15"/>
        <v>-3.6124801243220999</v>
      </c>
      <c r="M118" s="2">
        <f t="shared" si="16"/>
        <v>-10.892858168507606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19.341938185117275</v>
      </c>
      <c r="H119" s="2">
        <f t="shared" si="24"/>
        <v>13.517290324174322</v>
      </c>
      <c r="I119" s="2">
        <f t="shared" si="25"/>
        <v>13.429071282394352</v>
      </c>
      <c r="J119" s="2">
        <f t="shared" si="25"/>
        <v>3.927328246844811</v>
      </c>
      <c r="K119" s="2">
        <f t="shared" si="18"/>
        <v>0.28451562674485159</v>
      </c>
      <c r="L119" s="2">
        <f t="shared" si="15"/>
        <v>-3.5859844076769889</v>
      </c>
      <c r="M119" s="2">
        <f t="shared" si="16"/>
        <v>-10.858720165442737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19.476049598720834</v>
      </c>
      <c r="H120" s="2">
        <f t="shared" si="24"/>
        <v>13.556020670634497</v>
      </c>
      <c r="I120" s="2">
        <f t="shared" si="25"/>
        <v>13.393211438317582</v>
      </c>
      <c r="J120" s="2">
        <f t="shared" si="25"/>
        <v>3.8187410451903836</v>
      </c>
      <c r="K120" s="2">
        <f t="shared" si="18"/>
        <v>0.27775487573799024</v>
      </c>
      <c r="L120" s="2">
        <f t="shared" si="15"/>
        <v>-3.5599014110560203</v>
      </c>
      <c r="M120" s="2">
        <f t="shared" si="16"/>
        <v>-10.825017324100312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19.609803718033458</v>
      </c>
      <c r="H121" s="2">
        <f t="shared" si="24"/>
        <v>13.593666830220197</v>
      </c>
      <c r="I121" s="2">
        <f t="shared" si="25"/>
        <v>13.357612424207023</v>
      </c>
      <c r="J121" s="2">
        <f t="shared" si="25"/>
        <v>3.7104908719493803</v>
      </c>
      <c r="K121" s="2">
        <f t="shared" si="18"/>
        <v>0.27094983723217281</v>
      </c>
      <c r="L121" s="2">
        <f t="shared" si="15"/>
        <v>-3.534226670426289</v>
      </c>
      <c r="M121" s="2">
        <f t="shared" si="16"/>
        <v>-10.791741001576881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19.743203130942007</v>
      </c>
      <c r="H122" s="2">
        <f t="shared" si="24"/>
        <v>13.630232151889611</v>
      </c>
      <c r="I122" s="2">
        <f t="shared" si="25"/>
        <v>13.322270157502761</v>
      </c>
      <c r="J122" s="2">
        <f t="shared" si="25"/>
        <v>3.6025734619336114</v>
      </c>
      <c r="K122" s="2">
        <f t="shared" si="18"/>
        <v>0.26410081891451476</v>
      </c>
      <c r="L122" s="2">
        <f t="shared" si="15"/>
        <v>-3.5089557990583864</v>
      </c>
      <c r="M122" s="2">
        <f t="shared" si="16"/>
        <v>-10.758882652230751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19.876250384727083</v>
      </c>
      <c r="H123" s="2">
        <f t="shared" si="24"/>
        <v>13.665719942376336</v>
      </c>
      <c r="I123" s="2">
        <f t="shared" si="25"/>
        <v>13.287180599512176</v>
      </c>
      <c r="J123" s="2">
        <f t="shared" si="25"/>
        <v>3.4949846354113037</v>
      </c>
      <c r="K123" s="2">
        <f t="shared" si="18"/>
        <v>0.25720814883147813</v>
      </c>
      <c r="L123" s="2">
        <f t="shared" si="15"/>
        <v>-3.4840844848673029</v>
      </c>
      <c r="M123" s="2">
        <f t="shared" si="16"/>
        <v>-10.726433825211437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20.008947986497962</v>
      </c>
      <c r="H124" s="2">
        <f t="shared" si="24"/>
        <v>13.700133467039189</v>
      </c>
      <c r="I124" s="2">
        <f t="shared" si="25"/>
        <v>13.252339754663502</v>
      </c>
      <c r="J124" s="2">
        <f t="shared" si="25"/>
        <v>3.3877202971591891</v>
      </c>
      <c r="K124" s="2">
        <f t="shared" si="18"/>
        <v>0.25027217564712129</v>
      </c>
      <c r="L124" s="2">
        <f t="shared" si="15"/>
        <v>-3.4596084877978668</v>
      </c>
      <c r="M124" s="2">
        <f t="shared" si="16"/>
        <v>-10.694386162089808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20.141298403620205</v>
      </c>
      <c r="H125" s="2">
        <f t="shared" si="24"/>
        <v>13.733475950702676</v>
      </c>
      <c r="I125" s="2">
        <f t="shared" si="25"/>
        <v>13.217743669785524</v>
      </c>
      <c r="J125" s="2">
        <f t="shared" si="25"/>
        <v>3.2807764355382911</v>
      </c>
      <c r="K125" s="2">
        <f t="shared" si="18"/>
        <v>0.24329326888455421</v>
      </c>
      <c r="L125" s="2">
        <f t="shared" si="15"/>
        <v>-3.4355236372540259</v>
      </c>
      <c r="M125" s="2">
        <f t="shared" si="16"/>
        <v>-10.662731394587613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20.273304064136198</v>
      </c>
      <c r="H126" s="2">
        <f t="shared" si="24"/>
        <v>13.76575057848833</v>
      </c>
      <c r="I126" s="2">
        <f t="shared" si="25"/>
        <v>13.183388433412983</v>
      </c>
      <c r="J126" s="2">
        <f t="shared" si="25"/>
        <v>3.1741491215924151</v>
      </c>
      <c r="K126" s="2">
        <f t="shared" si="18"/>
        <v>0.23627181914957082</v>
      </c>
      <c r="L126" s="2">
        <f t="shared" si="15"/>
        <v>-3.4118258295714177</v>
      </c>
      <c r="M126" s="2">
        <f t="shared" si="16"/>
        <v>-10.631461342405187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20.404967357178851</v>
      </c>
      <c r="H127" s="2">
        <f t="shared" si="24"/>
        <v>13.796960496637134</v>
      </c>
      <c r="I127" s="2">
        <f t="shared" si="25"/>
        <v>13.149270175117268</v>
      </c>
      <c r="J127" s="2">
        <f t="shared" si="25"/>
        <v>3.0678345081683633</v>
      </c>
      <c r="K127" s="2">
        <f t="shared" si="18"/>
        <v>0.22920823833543114</v>
      </c>
      <c r="L127" s="2">
        <f t="shared" si="15"/>
        <v>-3.3885110255327318</v>
      </c>
      <c r="M127" s="2">
        <f t="shared" si="16"/>
        <v>-10.60056791114611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20.536290633378748</v>
      </c>
      <c r="H128" s="2">
        <f t="shared" si="24"/>
        <v>13.82710881332326</v>
      </c>
      <c r="I128" s="2">
        <f t="shared" si="25"/>
        <v>13.11538506486194</v>
      </c>
      <c r="J128" s="2">
        <f t="shared" si="25"/>
        <v>2.9618288290569024</v>
      </c>
      <c r="K128" s="2">
        <f t="shared" si="18"/>
        <v>0.22210295980777381</v>
      </c>
      <c r="L128" s="2">
        <f t="shared" si="15"/>
        <v>-3.3655752479254621</v>
      </c>
      <c r="M128" s="2">
        <f t="shared" si="16"/>
        <v>-10.570043090337654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20.667276205264972</v>
      </c>
      <c r="H129" s="2">
        <f t="shared" si="24"/>
        <v>13.856198599459313</v>
      </c>
      <c r="I129" s="2">
        <f t="shared" si="25"/>
        <v>13.081729312382684</v>
      </c>
      <c r="J129" s="2">
        <f t="shared" si="25"/>
        <v>2.8561283981535257</v>
      </c>
      <c r="K129" s="2">
        <f t="shared" si="18"/>
        <v>0.21495643856864724</v>
      </c>
      <c r="L129" s="2">
        <f t="shared" si="15"/>
        <v>-3.3430145791417298</v>
      </c>
      <c r="M129" s="2">
        <f t="shared" si="16"/>
        <v>-10.539878951545809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20.797926347659843</v>
      </c>
      <c r="H130" s="2">
        <f t="shared" si="24"/>
        <v>13.884232889493271</v>
      </c>
      <c r="I130" s="2">
        <f t="shared" si="25"/>
        <v>13.048299166591267</v>
      </c>
      <c r="J130" s="2">
        <f t="shared" si="25"/>
        <v>2.7507296086380677</v>
      </c>
      <c r="K130" s="2">
        <f t="shared" si="18"/>
        <v>0.20776915139866284</v>
      </c>
      <c r="L130" s="2">
        <f t="shared" si="15"/>
        <v>-3.3208251588199511</v>
      </c>
      <c r="M130" s="2">
        <f t="shared" si="16"/>
        <v>-10.510067646583751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20.928243298067812</v>
      </c>
      <c r="H131" s="2">
        <f t="shared" si="26"/>
        <v>13.911214682197322</v>
      </c>
      <c r="I131" s="2">
        <f t="shared" ref="I131:J146" si="27">I130+L130*$B$3</f>
        <v>13.015090915003068</v>
      </c>
      <c r="J131" s="2">
        <f t="shared" si="27"/>
        <v>2.6456289321722304</v>
      </c>
      <c r="K131" s="2">
        <f t="shared" si="18"/>
        <v>0.20054159697629012</v>
      </c>
      <c r="L131" s="2">
        <f t="shared" ref="L131:L194" si="28">0-$B$16*(I131*I131+J131*J131)*COS(K131)</f>
        <v>-3.2990031815281751</v>
      </c>
      <c r="M131" s="2">
        <f t="shared" ref="M131:M194" si="29">-9.81-$B$16*(I131*I131+J131*J131)*SIN(K131)</f>
        <v>-10.480601405812548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21.05822925705877</v>
      </c>
      <c r="H132" s="2">
        <f t="shared" si="26"/>
        <v>13.937146941448754</v>
      </c>
      <c r="I132" s="2">
        <f t="shared" si="27"/>
        <v>12.982100883187787</v>
      </c>
      <c r="J132" s="2">
        <f t="shared" si="27"/>
        <v>2.5408229181141051</v>
      </c>
      <c r="K132" s="2">
        <f t="shared" si="18"/>
        <v>0.19327429597333631</v>
      </c>
      <c r="L132" s="2">
        <f t="shared" si="28"/>
        <v>-3.2775448944890337</v>
      </c>
      <c r="M132" s="2">
        <f t="shared" si="29"/>
        <v>-10.451472536532989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21.187886388645925</v>
      </c>
      <c r="H133" s="2">
        <f t="shared" si="26"/>
        <v>13.962032597003068</v>
      </c>
      <c r="I133" s="2">
        <f t="shared" si="27"/>
        <v>12.949325434242896</v>
      </c>
      <c r="J133" s="2">
        <f t="shared" si="27"/>
        <v>2.4363081927487751</v>
      </c>
      <c r="K133" s="2">
        <f t="shared" ref="K133:K196" si="32">ATAN(J133/I133)</f>
        <v>0.18596779112567827</v>
      </c>
      <c r="L133" s="2">
        <f t="shared" si="28"/>
        <v>-3.2564465953462625</v>
      </c>
      <c r="M133" s="2">
        <f t="shared" si="29"/>
        <v>-10.422673421467287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21.317216820658587</v>
      </c>
      <c r="H134" s="2">
        <f t="shared" si="26"/>
        <v>13.985874545259483</v>
      </c>
      <c r="I134" s="2">
        <f t="shared" si="27"/>
        <v>12.916760968289433</v>
      </c>
      <c r="J134" s="2">
        <f t="shared" si="27"/>
        <v>2.3320814585341023</v>
      </c>
      <c r="K134" s="2">
        <f t="shared" si="32"/>
        <v>0.17862264727834551</v>
      </c>
      <c r="L134" s="2">
        <f t="shared" si="28"/>
        <v>-3.2357046299728967</v>
      </c>
      <c r="M134" s="2">
        <f t="shared" si="29"/>
        <v>-10.394196517329535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21.446222645109984</v>
      </c>
      <c r="H135" s="2">
        <f t="shared" si="26"/>
        <v>14.008675650018958</v>
      </c>
      <c r="I135" s="2">
        <f t="shared" si="27"/>
        <v>12.884403921989703</v>
      </c>
      <c r="J135" s="2">
        <f t="shared" si="27"/>
        <v>2.228139493360807</v>
      </c>
      <c r="K135" s="2">
        <f t="shared" si="32"/>
        <v>0.17123945140408767</v>
      </c>
      <c r="L135" s="2">
        <f t="shared" si="28"/>
        <v>-3.2153153903212162</v>
      </c>
      <c r="M135" s="2">
        <f t="shared" si="29"/>
        <v>-10.366034353483633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21.574905918560365</v>
      </c>
      <c r="H136" s="2">
        <f t="shared" si="26"/>
        <v>14.030438743234892</v>
      </c>
      <c r="I136" s="2">
        <f t="shared" si="27"/>
        <v>12.85225076808649</v>
      </c>
      <c r="J136" s="2">
        <f t="shared" si="27"/>
        <v>2.1244791498259707</v>
      </c>
      <c r="K136" s="2">
        <f t="shared" si="32"/>
        <v>0.16381881259459896</v>
      </c>
      <c r="L136" s="2">
        <f t="shared" si="28"/>
        <v>-3.1952753123146791</v>
      </c>
      <c r="M136" s="2">
        <f t="shared" si="29"/>
        <v>-10.338179530687517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21.703268662475615</v>
      </c>
      <c r="H137" s="2">
        <f t="shared" si="26"/>
        <v>14.051166625756618</v>
      </c>
      <c r="I137" s="2">
        <f t="shared" si="27"/>
        <v>12.820298014963344</v>
      </c>
      <c r="J137" s="2">
        <f t="shared" si="27"/>
        <v>2.0210973545190956</v>
      </c>
      <c r="K137" s="2">
        <f t="shared" si="32"/>
        <v>0.15636136202361603</v>
      </c>
      <c r="L137" s="2">
        <f t="shared" si="28"/>
        <v>-3.1755808737820628</v>
      </c>
      <c r="M137" s="2">
        <f t="shared" si="29"/>
        <v>-10.310624719922373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21.831312863581559</v>
      </c>
      <c r="H138" s="2">
        <f t="shared" si="26"/>
        <v>14.070862068065814</v>
      </c>
      <c r="I138" s="2">
        <f t="shared" si="27"/>
        <v>12.788542206225523</v>
      </c>
      <c r="J138" s="2">
        <f t="shared" si="27"/>
        <v>1.9179911073198719</v>
      </c>
      <c r="K138" s="2">
        <f t="shared" si="32"/>
        <v>0.14886775288115425</v>
      </c>
      <c r="L138" s="2">
        <f t="shared" si="28"/>
        <v>-3.1562285924341191</v>
      </c>
      <c r="M138" s="2">
        <f t="shared" si="29"/>
        <v>-10.283362661305558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21.959040474214195</v>
      </c>
      <c r="H139" s="2">
        <f t="shared" si="26"/>
        <v>14.089527811005947</v>
      </c>
      <c r="I139" s="2">
        <f t="shared" si="27"/>
        <v>12.756979920301182</v>
      </c>
      <c r="J139" s="2">
        <f t="shared" si="27"/>
        <v>1.8151574807068163</v>
      </c>
      <c r="K139" s="2">
        <f t="shared" si="32"/>
        <v>0.14133866027819955</v>
      </c>
      <c r="L139" s="2">
        <f t="shared" si="28"/>
        <v>-3.1372150238831136</v>
      </c>
      <c r="M139" s="2">
        <f t="shared" si="29"/>
        <v>-10.25638616308591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22.086453412666014</v>
      </c>
      <c r="H140" s="2">
        <f t="shared" si="26"/>
        <v>14.10716656650486</v>
      </c>
      <c r="I140" s="2">
        <f t="shared" si="27"/>
        <v>12.725607770062352</v>
      </c>
      <c r="J140" s="2">
        <f t="shared" si="27"/>
        <v>1.7125936190759572</v>
      </c>
      <c r="K140" s="2">
        <f t="shared" si="32"/>
        <v>0.13377478112123073</v>
      </c>
      <c r="L140" s="2">
        <f t="shared" si="28"/>
        <v>-3.1185367597056368</v>
      </c>
      <c r="M140" s="2">
        <f t="shared" si="29"/>
        <v>-10.229688100720043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22.213553563528652</v>
      </c>
      <c r="H141" s="2">
        <f t="shared" si="26"/>
        <v>14.123781018290583</v>
      </c>
      <c r="I141" s="2">
        <f t="shared" si="27"/>
        <v>12.694422402465296</v>
      </c>
      <c r="J141" s="2">
        <f t="shared" si="27"/>
        <v>1.6102967380687567</v>
      </c>
      <c r="K141" s="2">
        <f t="shared" si="32"/>
        <v>0.1261768339560084</v>
      </c>
      <c r="L141" s="2">
        <f t="shared" si="28"/>
        <v>-3.1001904255491302</v>
      </c>
      <c r="M141" s="2">
        <f t="shared" si="29"/>
        <v>-10.203261416028212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22.340342778032024</v>
      </c>
      <c r="H142" s="2">
        <f t="shared" si="26"/>
        <v>14.139373822600469</v>
      </c>
      <c r="I142" s="2">
        <f t="shared" si="27"/>
        <v>12.663420498209804</v>
      </c>
      <c r="J142" s="2">
        <f t="shared" si="27"/>
        <v>1.5082641239084746</v>
      </c>
      <c r="K142" s="2">
        <f t="shared" si="32"/>
        <v>0.11854555878013262</v>
      </c>
      <c r="L142" s="2">
        <f t="shared" si="28"/>
        <v>-3.0821726792826265</v>
      </c>
      <c r="M142" s="2">
        <f t="shared" si="29"/>
        <v>-10.1770991164283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22.466822874380156</v>
      </c>
      <c r="H143" s="2">
        <f t="shared" si="26"/>
        <v>14.153947608883731</v>
      </c>
      <c r="I143" s="2">
        <f t="shared" si="27"/>
        <v>12.632598771416978</v>
      </c>
      <c r="J143" s="2">
        <f t="shared" si="27"/>
        <v>1.4064931327441916</v>
      </c>
      <c r="K143" s="2">
        <f t="shared" si="32"/>
        <v>0.1108817168239408</v>
      </c>
      <c r="L143" s="2">
        <f t="shared" si="28"/>
        <v>-3.0644802091921957</v>
      </c>
      <c r="M143" s="2">
        <f t="shared" si="29"/>
        <v>-10.151194274246379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22.592995638083867</v>
      </c>
      <c r="H144" s="2">
        <f t="shared" si="26"/>
        <v>14.16750498049746</v>
      </c>
      <c r="I144" s="2">
        <f t="shared" si="27"/>
        <v>12.601953969325056</v>
      </c>
      <c r="J144" s="2">
        <f t="shared" si="27"/>
        <v>1.3049811900017279</v>
      </c>
      <c r="K144" s="2">
        <f t="shared" si="32"/>
        <v>0.10318609029939221</v>
      </c>
      <c r="L144" s="2">
        <f t="shared" si="28"/>
        <v>-3.0471097322216676</v>
      </c>
      <c r="M144" s="2">
        <f t="shared" si="29"/>
        <v>-10.125540026102273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22.718862822290504</v>
      </c>
      <c r="H145" s="2">
        <f t="shared" si="26"/>
        <v>14.180048515396173</v>
      </c>
      <c r="I145" s="2">
        <f t="shared" si="27"/>
        <v>12.571482872002839</v>
      </c>
      <c r="J145" s="2">
        <f t="shared" si="27"/>
        <v>1.2037257897407052</v>
      </c>
      <c r="K145" s="2">
        <f t="shared" si="32"/>
        <v>9.545948211666179E-2</v>
      </c>
      <c r="L145" s="2">
        <f t="shared" si="28"/>
        <v>-3.0300579922591693</v>
      </c>
      <c r="M145" s="2">
        <f t="shared" si="29"/>
        <v>-10.100129572368516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22.844426148110919</v>
      </c>
      <c r="H146" s="2">
        <f t="shared" si="26"/>
        <v>14.191580766814962</v>
      </c>
      <c r="I146" s="2">
        <f t="shared" si="27"/>
        <v>12.541182292080247</v>
      </c>
      <c r="J146" s="2">
        <f t="shared" si="27"/>
        <v>1.10272449401702</v>
      </c>
      <c r="K146" s="2">
        <f t="shared" si="32"/>
        <v>8.7702715568247644E-2</v>
      </c>
      <c r="L146" s="2">
        <f t="shared" si="28"/>
        <v>-3.0133217584700915</v>
      </c>
      <c r="M146" s="2">
        <f t="shared" si="29"/>
        <v>-10.074956176700963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22.9696873049438</v>
      </c>
      <c r="H147" s="2">
        <f t="shared" si="33"/>
        <v>14.202104263946296</v>
      </c>
      <c r="I147" s="2">
        <f t="shared" ref="I147:J162" si="34">I146+L146*$B$3</f>
        <v>12.511049074495546</v>
      </c>
      <c r="J147" s="2">
        <f t="shared" si="34"/>
        <v>1.0019749322500104</v>
      </c>
      <c r="K147" s="2">
        <f t="shared" si="32"/>
        <v>7.9916633980481266E-2</v>
      </c>
      <c r="L147" s="2">
        <f t="shared" si="28"/>
        <v>-2.9968978236770631</v>
      </c>
      <c r="M147" s="2">
        <f t="shared" si="29"/>
        <v>-10.050013165639358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23.094647950797572</v>
      </c>
      <c r="H148" s="2">
        <f t="shared" si="33"/>
        <v>14.211621512610515</v>
      </c>
      <c r="I148" s="2">
        <f t="shared" si="34"/>
        <v>12.481080096258776</v>
      </c>
      <c r="J148" s="2">
        <f t="shared" si="34"/>
        <v>0.90147480059361684</v>
      </c>
      <c r="K148" s="2">
        <f t="shared" si="32"/>
        <v>7.2102100332415889E-2</v>
      </c>
      <c r="L148" s="2">
        <f t="shared" si="28"/>
        <v>-2.980783002787557</v>
      </c>
      <c r="M148" s="2">
        <f t="shared" si="29"/>
        <v>-10.025293928275985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23.219309712610023</v>
      </c>
      <c r="H149" s="2">
        <f t="shared" si="33"/>
        <v>14.220134995920038</v>
      </c>
      <c r="I149" s="2">
        <f t="shared" si="34"/>
        <v>12.4512722662309</v>
      </c>
      <c r="J149" s="2">
        <f t="shared" si="34"/>
        <v>0.80122186131085704</v>
      </c>
      <c r="K149" s="2">
        <f t="shared" si="32"/>
        <v>6.4259996842159217E-2</v>
      </c>
      <c r="L149" s="2">
        <f t="shared" si="28"/>
        <v>-2.9649741312697224</v>
      </c>
      <c r="M149" s="2">
        <f t="shared" si="29"/>
        <v>-10.000791915990574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23.343674186565771</v>
      </c>
      <c r="H150" s="2">
        <f t="shared" si="33"/>
        <v>14.227647174937347</v>
      </c>
      <c r="I150" s="2">
        <f t="shared" si="34"/>
        <v>12.421622524918202</v>
      </c>
      <c r="J150" s="2">
        <f t="shared" si="34"/>
        <v>0.70121394215095134</v>
      </c>
      <c r="K150" s="2">
        <f t="shared" si="32"/>
        <v>5.639122452080822E-2</v>
      </c>
      <c r="L150" s="2">
        <f t="shared" si="28"/>
        <v>-2.9494680636770605</v>
      </c>
      <c r="M150" s="2">
        <f t="shared" si="29"/>
        <v>-9.9765006422494675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23.467742938411767</v>
      </c>
      <c r="H151" s="2">
        <f t="shared" si="33"/>
        <v>14.234160489326745</v>
      </c>
      <c r="I151" s="2">
        <f t="shared" si="34"/>
        <v>12.392127844281433</v>
      </c>
      <c r="J151" s="2">
        <f t="shared" si="34"/>
        <v>0.6014489357284567</v>
      </c>
      <c r="K151" s="2">
        <f t="shared" si="32"/>
        <v>4.8496702694238773E-2</v>
      </c>
      <c r="L151" s="2">
        <f t="shared" si="28"/>
        <v>-2.9342616722225521</v>
      </c>
      <c r="M151" s="2">
        <f t="shared" si="29"/>
        <v>-9.952413682467089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23.591517503770969</v>
      </c>
      <c r="H152" s="2">
        <f t="shared" si="33"/>
        <v>14.239677357999906</v>
      </c>
      <c r="I152" s="2">
        <f t="shared" si="34"/>
        <v>12.362785227559208</v>
      </c>
      <c r="J152" s="2">
        <f t="shared" si="34"/>
        <v>0.50192479890378583</v>
      </c>
      <c r="K152" s="2">
        <f t="shared" si="32"/>
        <v>4.0577368493097517E-2</v>
      </c>
      <c r="L152" s="2">
        <f t="shared" si="28"/>
        <v>-2.9193518454028036</v>
      </c>
      <c r="M152" s="2">
        <f t="shared" si="29"/>
        <v>-9.9285246739275834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23.714999388454292</v>
      </c>
      <c r="H153" s="2">
        <f t="shared" si="33"/>
        <v>14.244200179755248</v>
      </c>
      <c r="I153" s="2">
        <f t="shared" si="34"/>
        <v>12.33359170910518</v>
      </c>
      <c r="J153" s="2">
        <f t="shared" si="34"/>
        <v>0.40263955216450997</v>
      </c>
      <c r="K153" s="2">
        <f t="shared" si="32"/>
        <v>3.263417631144111E-2</v>
      </c>
      <c r="L153" s="2">
        <f t="shared" si="28"/>
        <v>-2.9047354866727924</v>
      </c>
      <c r="M153" s="2">
        <f t="shared" si="29"/>
        <v>-9.9048273157645461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23.838190068771009</v>
      </c>
      <c r="H154" s="2">
        <f t="shared" si="33"/>
        <v>14.247731333911105</v>
      </c>
      <c r="I154" s="2">
        <f t="shared" si="34"/>
        <v>12.304544354238452</v>
      </c>
      <c r="J154" s="2">
        <f t="shared" si="34"/>
        <v>0.3035912790068645</v>
      </c>
      <c r="K154" s="2">
        <f t="shared" si="32"/>
        <v>2.4668097234565142E-2</v>
      </c>
      <c r="L154" s="2">
        <f t="shared" si="28"/>
        <v>-2.8904095131717669</v>
      </c>
      <c r="M154" s="2">
        <f t="shared" si="29"/>
        <v>-9.8813153689965905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23.961090991837736</v>
      </c>
      <c r="H155" s="2">
        <f t="shared" si="33"/>
        <v>14.250273180932723</v>
      </c>
      <c r="I155" s="2">
        <f t="shared" si="34"/>
        <v>12.275640259106734</v>
      </c>
      <c r="J155" s="2">
        <f t="shared" si="34"/>
        <v>0.2047781253168986</v>
      </c>
      <c r="K155" s="2">
        <f t="shared" si="32"/>
        <v>1.6680118436662648E-2</v>
      </c>
      <c r="L155" s="2">
        <f t="shared" si="28"/>
        <v>-2.8763708545007924</v>
      </c>
      <c r="M155" s="2">
        <f t="shared" si="29"/>
        <v>-9.8579826566165352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24.08370357588608</v>
      </c>
      <c r="H156" s="2">
        <f t="shared" si="33"/>
        <v>14.251828063053061</v>
      </c>
      <c r="I156" s="2">
        <f t="shared" si="34"/>
        <v>12.246876550561726</v>
      </c>
      <c r="J156" s="2">
        <f t="shared" si="34"/>
        <v>0.10619829875073324</v>
      </c>
      <c r="K156" s="2">
        <f t="shared" si="32"/>
        <v>8.6712425490500442E-3</v>
      </c>
      <c r="L156" s="2">
        <f t="shared" si="28"/>
        <v>-2.8626164515524462</v>
      </c>
      <c r="M156" s="2">
        <f t="shared" si="29"/>
        <v>-9.8348230637318537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24.206029210569117</v>
      </c>
      <c r="H157" s="2">
        <f t="shared" si="33"/>
        <v>14.252398304887381</v>
      </c>
      <c r="I157" s="2">
        <f t="shared" si="34"/>
        <v>12.218250386046202</v>
      </c>
      <c r="J157" s="2">
        <f t="shared" si="34"/>
        <v>7.850068113414696E-3</v>
      </c>
      <c r="K157" s="2">
        <f t="shared" si="32"/>
        <v>6.4248699979481394E-4</v>
      </c>
      <c r="L157" s="2">
        <f t="shared" si="28"/>
        <v>-2.849143255393094</v>
      </c>
      <c r="M157" s="2">
        <f t="shared" si="29"/>
        <v>-9.8118305377540196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24.328069257266808</v>
      </c>
      <c r="H158" s="2">
        <f t="shared" si="33"/>
        <v>14.251986214041628</v>
      </c>
      <c r="I158" s="2">
        <f t="shared" si="34"/>
        <v>12.189758953492271</v>
      </c>
      <c r="J158" s="2">
        <f t="shared" si="34"/>
        <v>-9.02682372641255E-2</v>
      </c>
      <c r="K158" s="2">
        <f t="shared" si="32"/>
        <v>-7.405116674324942E-3</v>
      </c>
      <c r="L158" s="2">
        <f t="shared" si="28"/>
        <v>-2.835948226198151</v>
      </c>
      <c r="M158" s="2">
        <f t="shared" si="29"/>
        <v>-9.7889990886343252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24.449825049390419</v>
      </c>
      <c r="H159" s="2">
        <f t="shared" si="33"/>
        <v>14.250594081714555</v>
      </c>
      <c r="I159" s="2">
        <f t="shared" si="34"/>
        <v>12.16139947123029</v>
      </c>
      <c r="J159" s="2">
        <f t="shared" si="34"/>
        <v>-0.18815822815046876</v>
      </c>
      <c r="K159" s="2">
        <f t="shared" si="32"/>
        <v>-1.5470523542505051E-2</v>
      </c>
      <c r="L159" s="2">
        <f t="shared" si="28"/>
        <v>-2.8230283322406788</v>
      </c>
      <c r="M159" s="2">
        <f t="shared" si="29"/>
        <v>-9.7663227891436719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24.571297892686108</v>
      </c>
      <c r="H160" s="2">
        <f t="shared" si="33"/>
        <v>14.248224183293594</v>
      </c>
      <c r="I160" s="2">
        <f t="shared" si="34"/>
        <v>12.133169187907884</v>
      </c>
      <c r="J160" s="2">
        <f t="shared" si="34"/>
        <v>-0.28582145604190545</v>
      </c>
      <c r="K160" s="2">
        <f t="shared" si="32"/>
        <v>-2.3552676020128192E-2</v>
      </c>
      <c r="L160" s="2">
        <f t="shared" si="28"/>
        <v>-2.810380548933618</v>
      </c>
      <c r="M160" s="2">
        <f t="shared" si="29"/>
        <v>-9.7437957751937887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24.692489065537739</v>
      </c>
      <c r="H161" s="2">
        <f t="shared" si="33"/>
        <v>14.244878778944415</v>
      </c>
      <c r="I161" s="2">
        <f t="shared" si="34"/>
        <v>12.105065382418548</v>
      </c>
      <c r="J161" s="2">
        <f t="shared" si="34"/>
        <v>-0.38325941379384332</v>
      </c>
      <c r="K161" s="2">
        <f t="shared" si="32"/>
        <v>-3.1650504633300346E-2</v>
      </c>
      <c r="L161" s="2">
        <f t="shared" si="28"/>
        <v>-2.7980018579258856</v>
      </c>
      <c r="M161" s="2">
        <f t="shared" si="29"/>
        <v>-9.7214122461973442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24.813399819269026</v>
      </c>
      <c r="H162" s="2">
        <f t="shared" si="33"/>
        <v>14.240560114194167</v>
      </c>
      <c r="I162" s="2">
        <f t="shared" si="34"/>
        <v>12.07708536383929</v>
      </c>
      <c r="J162" s="2">
        <f t="shared" si="34"/>
        <v>-0.48047353625581679</v>
      </c>
      <c r="K162" s="2">
        <f t="shared" si="32"/>
        <v>-3.9762928806420031E-2</v>
      </c>
      <c r="L162" s="2">
        <f t="shared" si="28"/>
        <v>-2.7858892462525393</v>
      </c>
      <c r="M162" s="2">
        <f t="shared" si="29"/>
        <v>-9.6991664654642733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24.934031378445109</v>
      </c>
      <c r="H163" s="2">
        <f t="shared" si="35"/>
        <v>14.235270420508336</v>
      </c>
      <c r="I163" s="2">
        <f t="shared" ref="I163:J178" si="36">I162+L162*$B$3</f>
        <v>12.049226471376764</v>
      </c>
      <c r="J163" s="2">
        <f t="shared" si="36"/>
        <v>-0.5774652009104595</v>
      </c>
      <c r="K163" s="2">
        <f t="shared" si="32"/>
        <v>-4.7888857671407381E-2</v>
      </c>
      <c r="L163" s="2">
        <f t="shared" si="28"/>
        <v>-2.7740397055391068</v>
      </c>
      <c r="M163" s="2">
        <f t="shared" si="29"/>
        <v>-9.6770527606317209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25.054384941173598</v>
      </c>
      <c r="H164" s="2">
        <f t="shared" si="35"/>
        <v>14.229011915861198</v>
      </c>
      <c r="I164" s="2">
        <f t="shared" si="36"/>
        <v>12.021486074321373</v>
      </c>
      <c r="J164" s="2">
        <f t="shared" si="36"/>
        <v>-0.67423572851677671</v>
      </c>
      <c r="K164" s="2">
        <f t="shared" si="32"/>
        <v>-5.6027190897141935E-2</v>
      </c>
      <c r="L164" s="2">
        <f t="shared" si="28"/>
        <v>-2.7624502312601362</v>
      </c>
      <c r="M164" s="2">
        <f t="shared" si="29"/>
        <v>-9.6550655241248826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25.174461679405251</v>
      </c>
      <c r="H165" s="2">
        <f t="shared" si="35"/>
        <v>14.221786805299825</v>
      </c>
      <c r="I165" s="2">
        <f t="shared" si="36"/>
        <v>11.993861572008772</v>
      </c>
      <c r="J165" s="2">
        <f t="shared" si="36"/>
        <v>-0.77078638375802555</v>
      </c>
      <c r="K165" s="2">
        <f t="shared" si="32"/>
        <v>-6.417681953758432E-2</v>
      </c>
      <c r="L165" s="2">
        <f t="shared" si="28"/>
        <v>-2.7511178220519348</v>
      </c>
      <c r="M165" s="2">
        <f t="shared" si="29"/>
        <v>-9.6331992136460425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25.294262739234235</v>
      </c>
      <c r="H166" s="2">
        <f t="shared" si="35"/>
        <v>14.213597281501562</v>
      </c>
      <c r="I166" s="2">
        <f t="shared" si="36"/>
        <v>11.966350393788252</v>
      </c>
      <c r="J166" s="2">
        <f t="shared" si="36"/>
        <v>-0.86711837589448604</v>
      </c>
      <c r="K166" s="2">
        <f t="shared" si="32"/>
        <v>-7.2336626896988651E-2</v>
      </c>
      <c r="L166" s="2">
        <f t="shared" si="28"/>
        <v>-2.7400394790794214</v>
      </c>
      <c r="M166" s="2">
        <f t="shared" si="29"/>
        <v>-9.6114483526890986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25.413789241198163</v>
      </c>
      <c r="H167" s="2">
        <f t="shared" si="35"/>
        <v>14.204445525324982</v>
      </c>
      <c r="I167" s="2">
        <f t="shared" si="36"/>
        <v>11.938949998997458</v>
      </c>
      <c r="J167" s="2">
        <f t="shared" si="36"/>
        <v>-0.96323285942137704</v>
      </c>
      <c r="K167" s="2">
        <f t="shared" si="32"/>
        <v>-8.0505489410549066E-2</v>
      </c>
      <c r="L167" s="2">
        <f t="shared" si="28"/>
        <v>-2.7292122054568901</v>
      </c>
      <c r="M167" s="2">
        <f t="shared" si="29"/>
        <v>-9.5898075310767936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25.533042280577867</v>
      </c>
      <c r="H168" s="2">
        <f t="shared" si="35"/>
        <v>14.194333706354215</v>
      </c>
      <c r="I168" s="2">
        <f t="shared" si="36"/>
        <v>11.91165787694289</v>
      </c>
      <c r="J168" s="2">
        <f t="shared" si="36"/>
        <v>-1.0591309347321449</v>
      </c>
      <c r="K168" s="2">
        <f t="shared" si="32"/>
        <v>-8.8682277538766119E-2</v>
      </c>
      <c r="L168" s="2">
        <f t="shared" si="28"/>
        <v>-2.7186330057224621</v>
      </c>
      <c r="M168" s="2">
        <f t="shared" si="29"/>
        <v>-9.5682714055179456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25.652022927697008</v>
      </c>
      <c r="H169" s="2">
        <f t="shared" si="35"/>
        <v>14.183263983436618</v>
      </c>
      <c r="I169" s="2">
        <f t="shared" si="36"/>
        <v>11.884471546885665</v>
      </c>
      <c r="J169" s="2">
        <f t="shared" si="36"/>
        <v>-1.1548136487873244</v>
      </c>
      <c r="K169" s="2">
        <f t="shared" si="32"/>
        <v>-9.6865856673768069E-2</v>
      </c>
      <c r="L169" s="2">
        <f t="shared" si="28"/>
        <v>-2.7082988853658732</v>
      </c>
      <c r="M169" s="2">
        <f t="shared" si="29"/>
        <v>-9.5468347001818863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25.770732228221597</v>
      </c>
      <c r="H170" s="2">
        <f t="shared" si="35"/>
        <v>14.171238505213736</v>
      </c>
      <c r="I170" s="2">
        <f t="shared" si="36"/>
        <v>11.857388558032007</v>
      </c>
      <c r="J170" s="2">
        <f t="shared" si="36"/>
        <v>-1.2502819957891433</v>
      </c>
      <c r="K170" s="2">
        <f t="shared" si="32"/>
        <v>-0.10505508805577622</v>
      </c>
      <c r="L170" s="2">
        <f t="shared" si="28"/>
        <v>-2.6982068504092078</v>
      </c>
      <c r="M170" s="2">
        <f t="shared" si="29"/>
        <v>-9.52549220728738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25.889171203459398</v>
      </c>
      <c r="H171" s="2">
        <f t="shared" si="35"/>
        <v>14.158259410645481</v>
      </c>
      <c r="I171" s="2">
        <f t="shared" si="36"/>
        <v>11.830406489527915</v>
      </c>
      <c r="J171" s="2">
        <f t="shared" si="36"/>
        <v>-1.3455369178620171</v>
      </c>
      <c r="K171" s="2">
        <f t="shared" si="32"/>
        <v>-0.11324882969786605</v>
      </c>
      <c r="L171" s="2">
        <f t="shared" si="28"/>
        <v>-2.6883539070400606</v>
      </c>
      <c r="M171" s="2">
        <f t="shared" si="29"/>
        <v>-9.5042387877032848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26.007340850659325</v>
      </c>
      <c r="H172" s="2">
        <f t="shared" si="35"/>
        <v>14.144328829527476</v>
      </c>
      <c r="I172" s="2">
        <f t="shared" si="36"/>
        <v>11.803522950457515</v>
      </c>
      <c r="J172" s="2">
        <f t="shared" si="36"/>
        <v>-1.4405793057390499</v>
      </c>
      <c r="K172" s="2">
        <f t="shared" si="32"/>
        <v>-0.12144593731714379</v>
      </c>
      <c r="L172" s="2">
        <f t="shared" si="28"/>
        <v>-2.6787370612965749</v>
      </c>
      <c r="M172" s="2">
        <f t="shared" si="29"/>
        <v>-9.4830693715582175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26.125242143310835</v>
      </c>
      <c r="H173" s="2">
        <f t="shared" si="35"/>
        <v>14.129448883001508</v>
      </c>
      <c r="I173" s="2">
        <f t="shared" si="36"/>
        <v>11.77673557984455</v>
      </c>
      <c r="J173" s="2">
        <f t="shared" si="36"/>
        <v>-1.535409999454632</v>
      </c>
      <c r="K173" s="2">
        <f t="shared" si="32"/>
        <v>-0.12964526527043432</v>
      </c>
      <c r="L173" s="2">
        <f t="shared" si="28"/>
        <v>-2.6693533188036951</v>
      </c>
      <c r="M173" s="2">
        <f t="shared" si="29"/>
        <v>-9.4619789588565517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26.242876031443341</v>
      </c>
      <c r="H174" s="2">
        <f t="shared" si="35"/>
        <v>14.113621684059019</v>
      </c>
      <c r="I174" s="2">
        <f t="shared" si="36"/>
        <v>11.750042046656512</v>
      </c>
      <c r="J174" s="2">
        <f t="shared" si="36"/>
        <v>-1.6300297890431974</v>
      </c>
      <c r="K174" s="2">
        <f t="shared" si="32"/>
        <v>-0.137845667492559</v>
      </c>
      <c r="L174" s="2">
        <f t="shared" si="28"/>
        <v>-2.6601996845598754</v>
      </c>
      <c r="M174" s="2">
        <f t="shared" si="29"/>
        <v>-9.4409626200980465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26.360243441925679</v>
      </c>
      <c r="H175" s="2">
        <f t="shared" si="35"/>
        <v>14.096849338037583</v>
      </c>
      <c r="I175" s="2">
        <f t="shared" si="36"/>
        <v>11.723440049810913</v>
      </c>
      <c r="J175" s="2">
        <f t="shared" si="36"/>
        <v>-1.7244394152441778</v>
      </c>
      <c r="K175" s="2">
        <f t="shared" si="32"/>
        <v>-0.14604599843527222</v>
      </c>
      <c r="L175" s="2">
        <f t="shared" si="28"/>
        <v>-2.6512731627734585</v>
      </c>
      <c r="M175" s="2">
        <f t="shared" si="29"/>
        <v>-9.4200154968985075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26.47734527876565</v>
      </c>
      <c r="H176" s="2">
        <f t="shared" si="35"/>
        <v>14.079133943110296</v>
      </c>
      <c r="I176" s="2">
        <f t="shared" si="36"/>
        <v>11.696927318183178</v>
      </c>
      <c r="J176" s="2">
        <f t="shared" si="36"/>
        <v>-1.8186395702131628</v>
      </c>
      <c r="K176" s="2">
        <f t="shared" si="32"/>
        <v>-0.15424511400492391</v>
      </c>
      <c r="L176" s="2">
        <f t="shared" si="28"/>
        <v>-2.6425707567477961</v>
      </c>
      <c r="M176" s="2">
        <f t="shared" si="29"/>
        <v>-9.3991328026088699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26.594182423409642</v>
      </c>
      <c r="H177" s="2">
        <f t="shared" si="35"/>
        <v>14.060477590768034</v>
      </c>
      <c r="I177" s="2">
        <f t="shared" si="36"/>
        <v>11.6705016106157</v>
      </c>
      <c r="J177" s="2">
        <f t="shared" si="36"/>
        <v>-1.9126308982392515</v>
      </c>
      <c r="K177" s="2">
        <f t="shared" si="32"/>
        <v>-0.16244187249691927</v>
      </c>
      <c r="L177" s="2">
        <f t="shared" si="28"/>
        <v>-2.6340894688141492</v>
      </c>
      <c r="M177" s="2">
        <f t="shared" si="29"/>
        <v>-9.3783098229301594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26.710755735042358</v>
      </c>
      <c r="H178" s="2">
        <f t="shared" si="35"/>
        <v>14.040882366294497</v>
      </c>
      <c r="I178" s="2">
        <f t="shared" si="36"/>
        <v>11.644160715927558</v>
      </c>
      <c r="J178" s="2">
        <f t="shared" si="36"/>
        <v>-2.0064139964685532</v>
      </c>
      <c r="K178" s="2">
        <f t="shared" si="32"/>
        <v>-0.17063513552506063</v>
      </c>
      <c r="L178" s="2">
        <f t="shared" si="28"/>
        <v>-2.6258263003113167</v>
      </c>
      <c r="M178" s="2">
        <f t="shared" si="29"/>
        <v>-9.3575419165218747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26.827066050886618</v>
      </c>
      <c r="H179" s="2">
        <f t="shared" si="37"/>
        <v>14.020350349233986</v>
      </c>
      <c r="I179" s="2">
        <f t="shared" ref="I179:J194" si="38">I178+L178*$B$3</f>
        <v>11.617902452924445</v>
      </c>
      <c r="J179" s="2">
        <f t="shared" si="38"/>
        <v>-2.0999894156337722</v>
      </c>
      <c r="K179" s="2">
        <f t="shared" si="32"/>
        <v>-0.17882376894387561</v>
      </c>
      <c r="L179" s="2">
        <f t="shared" si="28"/>
        <v>-2.6177782516108441</v>
      </c>
      <c r="M179" s="2">
        <f t="shared" si="29"/>
        <v>-9.336824515601327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26.943114186503283</v>
      </c>
      <c r="H180" s="2">
        <f t="shared" si="37"/>
        <v>13.998883613851868</v>
      </c>
      <c r="I180" s="2">
        <f t="shared" si="38"/>
        <v>11.591724670408338</v>
      </c>
      <c r="J180" s="2">
        <f t="shared" si="38"/>
        <v>-2.1933576607897853</v>
      </c>
      <c r="K180" s="2">
        <f t="shared" si="32"/>
        <v>-0.18700664376206308</v>
      </c>
      <c r="L180" s="2">
        <f t="shared" si="28"/>
        <v>-2.6099423221866527</v>
      </c>
      <c r="M180" s="2">
        <f t="shared" si="29"/>
        <v>-9.3161531265316082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27.058900936091256</v>
      </c>
      <c r="H181" s="2">
        <f t="shared" si="37"/>
        <v>13.976484229587644</v>
      </c>
      <c r="I181" s="2">
        <f t="shared" si="38"/>
        <v>11.565625247186471</v>
      </c>
      <c r="J181" s="2">
        <f t="shared" si="38"/>
        <v>-2.2865191920551013</v>
      </c>
      <c r="K181" s="2">
        <f t="shared" si="32"/>
        <v>-0.19518263704522243</v>
      </c>
      <c r="L181" s="2">
        <f t="shared" si="28"/>
        <v>-2.6023155107277787</v>
      </c>
      <c r="M181" s="2">
        <f t="shared" si="29"/>
        <v>-9.2955233303958877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27.174427072787584</v>
      </c>
      <c r="H182" s="2">
        <f t="shared" si="37"/>
        <v>13.953154261500572</v>
      </c>
      <c r="I182" s="2">
        <f t="shared" si="38"/>
        <v>11.539602092079193</v>
      </c>
      <c r="J182" s="2">
        <f t="shared" si="38"/>
        <v>-2.3794744253590601</v>
      </c>
      <c r="K182" s="2">
        <f t="shared" si="32"/>
        <v>-0.20335063280607255</v>
      </c>
      <c r="L182" s="2">
        <f t="shared" si="28"/>
        <v>-2.594894815292927</v>
      </c>
      <c r="M182" s="2">
        <f t="shared" si="29"/>
        <v>-9.2749307835558277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27.28969334896761</v>
      </c>
      <c r="H183" s="2">
        <f t="shared" si="37"/>
        <v>13.928895770707804</v>
      </c>
      <c r="I183" s="2">
        <f t="shared" si="38"/>
        <v>11.513653143926263</v>
      </c>
      <c r="J183" s="2">
        <f t="shared" si="38"/>
        <v>-2.4722237331946184</v>
      </c>
      <c r="K183" s="2">
        <f t="shared" si="32"/>
        <v>-0.21150952288041419</v>
      </c>
      <c r="L183" s="2">
        <f t="shared" si="28"/>
        <v>-2.5876772335054254</v>
      </c>
      <c r="M183" s="2">
        <f t="shared" si="29"/>
        <v>-9.2543712181920093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27.404700496545196</v>
      </c>
      <c r="H184" s="2">
        <f t="shared" si="37"/>
        <v>13.903710814814948</v>
      </c>
      <c r="I184" s="2">
        <f t="shared" si="38"/>
        <v>11.487776371591208</v>
      </c>
      <c r="J184" s="2">
        <f t="shared" si="38"/>
        <v>-2.5647674453765386</v>
      </c>
      <c r="K184" s="2">
        <f t="shared" si="32"/>
        <v>-0.21965820778714426</v>
      </c>
      <c r="L184" s="2">
        <f t="shared" si="28"/>
        <v>-2.5806597627871439</v>
      </c>
      <c r="M184" s="2">
        <f t="shared" si="29"/>
        <v>-9.2338404428242882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27.519449227272972</v>
      </c>
      <c r="H185" s="2">
        <f t="shared" si="37"/>
        <v>13.877601448339043</v>
      </c>
      <c r="I185" s="2">
        <f t="shared" si="38"/>
        <v>11.461969773963336</v>
      </c>
      <c r="J185" s="2">
        <f t="shared" si="38"/>
        <v>-2.6571058498047813</v>
      </c>
      <c r="K185" s="2">
        <f t="shared" si="32"/>
        <v>-0.22779559757068829</v>
      </c>
      <c r="L185" s="2">
        <f t="shared" si="28"/>
        <v>-2.5738394006298591</v>
      </c>
      <c r="M185" s="2">
        <f t="shared" si="29"/>
        <v>-9.2133343428101853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27.633940233042576</v>
      </c>
      <c r="H186" s="2">
        <f t="shared" si="37"/>
        <v>13.850569723123854</v>
      </c>
      <c r="I186" s="2">
        <f t="shared" si="38"/>
        <v>11.436231379957038</v>
      </c>
      <c r="J186" s="2">
        <f t="shared" si="38"/>
        <v>-2.7492391932328832</v>
      </c>
      <c r="K186" s="2">
        <f t="shared" si="32"/>
        <v>-0.23592061262428501</v>
      </c>
      <c r="L186" s="2">
        <f t="shared" si="28"/>
        <v>-2.5672131449025364</v>
      </c>
      <c r="M186" s="2">
        <f t="shared" si="29"/>
        <v>-9.1928488808194082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27.748174186184901</v>
      </c>
      <c r="H187" s="2">
        <f t="shared" si="37"/>
        <v>13.822617688747485</v>
      </c>
      <c r="I187" s="2">
        <f t="shared" si="38"/>
        <v>11.410559248508012</v>
      </c>
      <c r="J187" s="2">
        <f t="shared" si="38"/>
        <v>-2.8411676820410774</v>
      </c>
      <c r="K187" s="2">
        <f t="shared" si="32"/>
        <v>-0.24403218449262537</v>
      </c>
      <c r="L187" s="2">
        <f t="shared" si="28"/>
        <v>-2.5607779941929101</v>
      </c>
      <c r="M187" s="2">
        <f t="shared" si="29"/>
        <v>-9.1723800972827707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27.862151739770272</v>
      </c>
      <c r="H188" s="2">
        <f t="shared" si="37"/>
        <v>13.79374739292221</v>
      </c>
      <c r="I188" s="2">
        <f t="shared" si="38"/>
        <v>11.384951468566083</v>
      </c>
      <c r="J188" s="2">
        <f t="shared" si="38"/>
        <v>-2.932891483013905</v>
      </c>
      <c r="K188" s="2">
        <f t="shared" si="32"/>
        <v>-0.25212925665242519</v>
      </c>
      <c r="L188" s="2">
        <f t="shared" si="28"/>
        <v>-2.5545309481817489</v>
      </c>
      <c r="M188" s="2">
        <f t="shared" si="29"/>
        <v>-9.1519241108138605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27.975873527908526</v>
      </c>
      <c r="H189" s="2">
        <f t="shared" si="37"/>
        <v>13.763960881886531</v>
      </c>
      <c r="I189" s="2">
        <f t="shared" si="38"/>
        <v>11.359406159084266</v>
      </c>
      <c r="J189" s="2">
        <f t="shared" si="38"/>
        <v>-3.0244107241220437</v>
      </c>
      <c r="K189" s="2">
        <f t="shared" si="32"/>
        <v>-0.26021078526959018</v>
      </c>
      <c r="L189" s="2">
        <f t="shared" si="28"/>
        <v>-2.5484690080481087</v>
      </c>
      <c r="M189" s="2">
        <f t="shared" si="29"/>
        <v>-9.1314771186018842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28.089340166048967</v>
      </c>
      <c r="H190" s="2">
        <f t="shared" si="37"/>
        <v>13.733260200789381</v>
      </c>
      <c r="I190" s="2">
        <f t="shared" si="38"/>
        <v>11.333921469003785</v>
      </c>
      <c r="J190" s="2">
        <f t="shared" si="38"/>
        <v>-3.1157254953080624</v>
      </c>
      <c r="K190" s="2">
        <f t="shared" si="32"/>
        <v>-0.26827573993171383</v>
      </c>
      <c r="L190" s="2">
        <f t="shared" si="28"/>
        <v>-2.5425891769039106</v>
      </c>
      <c r="M190" s="2">
        <f t="shared" si="29"/>
        <v>-9.1110353967742661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28.202552251280157</v>
      </c>
      <c r="H191" s="2">
        <f t="shared" si="37"/>
        <v>13.701647394066461</v>
      </c>
      <c r="I191" s="2">
        <f t="shared" si="38"/>
        <v>11.308495577234746</v>
      </c>
      <c r="J191" s="2">
        <f t="shared" si="38"/>
        <v>-3.2068358492758051</v>
      </c>
      <c r="K191" s="2">
        <f t="shared" si="32"/>
        <v>-0.27632310435474011</v>
      </c>
      <c r="L191" s="2">
        <f t="shared" si="28"/>
        <v>-2.5368884602560748</v>
      </c>
      <c r="M191" s="2">
        <f t="shared" si="29"/>
        <v>-9.0905953007276494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28.315510362629492</v>
      </c>
      <c r="H192" s="2">
        <f t="shared" si="37"/>
        <v>13.669124505808666</v>
      </c>
      <c r="I192" s="2">
        <f t="shared" si="38"/>
        <v>11.283126692632186</v>
      </c>
      <c r="J192" s="2">
        <f t="shared" si="38"/>
        <v>-3.2977418022830816</v>
      </c>
      <c r="K192" s="2">
        <f t="shared" si="32"/>
        <v>-0.28435187706270654</v>
      </c>
      <c r="L192" s="2">
        <f t="shared" si="28"/>
        <v>-2.5313638664945164</v>
      </c>
      <c r="M192" s="2">
        <f t="shared" si="29"/>
        <v>-9.0701532654260681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28.42821506136249</v>
      </c>
      <c r="H193" s="2">
        <f t="shared" si="37"/>
        <v>13.635693580122563</v>
      </c>
      <c r="I193" s="2">
        <f t="shared" si="38"/>
        <v>11.25781305396724</v>
      </c>
      <c r="J193" s="2">
        <f t="shared" si="38"/>
        <v>-3.3884433349373424</v>
      </c>
      <c r="K193" s="2">
        <f t="shared" si="32"/>
        <v>-0.29236107203958289</v>
      </c>
      <c r="L193" s="2">
        <f t="shared" si="28"/>
        <v>-2.5260124074041954</v>
      </c>
      <c r="M193" s="2">
        <f t="shared" si="29"/>
        <v>-9.0497058056652033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28.540666891281791</v>
      </c>
      <c r="H194" s="2">
        <f t="shared" si="37"/>
        <v>13.601356661482907</v>
      </c>
      <c r="I194" s="2">
        <f t="shared" si="38"/>
        <v>11.232552929893199</v>
      </c>
      <c r="J194" s="2">
        <f t="shared" si="38"/>
        <v>-3.4789403929939944</v>
      </c>
      <c r="K194" s="2">
        <f t="shared" si="32"/>
        <v>-0.30034971935230897</v>
      </c>
      <c r="L194" s="2">
        <f t="shared" si="28"/>
        <v>-2.5208310986994902</v>
      </c>
      <c r="M194" s="2">
        <f t="shared" si="29"/>
        <v>-9.0292495163016824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28.652866379025788</v>
      </c>
      <c r="H195" s="2">
        <f t="shared" si="39"/>
        <v>13.566115795077151</v>
      </c>
      <c r="I195" s="2">
        <f t="shared" ref="I195:J210" si="40">I194+L194*$B$3</f>
        <v>11.207344618906204</v>
      </c>
      <c r="J195" s="2">
        <f t="shared" si="40"/>
        <v>-3.569232888157011</v>
      </c>
      <c r="K195" s="2">
        <f t="shared" si="32"/>
        <v>-0.30831686574423589</v>
      </c>
      <c r="L195" s="2">
        <f t="shared" ref="L195:L258" si="41">0-$B$16*(I195*I195+J195*J195)*COS(K195)</f>
        <v>-2.5158169605790981</v>
      </c>
      <c r="M195" s="2">
        <f t="shared" ref="M195:M258" si="42">-9.81-$B$16*(I195*I195+J195*J195)*SIN(K195)</f>
        <v>-9.0087810724465349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28.764814034366822</v>
      </c>
      <c r="H196" s="2">
        <f t="shared" si="39"/>
        <v>13.529973027141958</v>
      </c>
      <c r="I196" s="2">
        <f t="shared" si="40"/>
        <v>11.182186449300413</v>
      </c>
      <c r="J196" s="2">
        <f t="shared" si="40"/>
        <v>-3.6593206988814764</v>
      </c>
      <c r="K196" s="2">
        <f t="shared" si="32"/>
        <v>-0.31626157519826792</v>
      </c>
      <c r="L196" s="2">
        <f t="shared" si="41"/>
        <v>-2.5109670182997106</v>
      </c>
      <c r="M196" s="2">
        <f t="shared" si="42"/>
        <v>-8.9882972296220576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28.876510350508909</v>
      </c>
      <c r="H197" s="2">
        <f t="shared" si="39"/>
        <v>13.492930405291661</v>
      </c>
      <c r="I197" s="2">
        <f t="shared" si="40"/>
        <v>11.157076779117416</v>
      </c>
      <c r="J197" s="2">
        <f t="shared" si="40"/>
        <v>-3.749203671177697</v>
      </c>
      <c r="K197" s="2">
        <f t="shared" ref="K197:K260" si="45">ATAN(J197/I197)</f>
        <v>-0.32418292946910404</v>
      </c>
      <c r="L197" s="2">
        <f t="shared" si="41"/>
        <v>-2.5062783027666748</v>
      </c>
      <c r="M197" s="2">
        <f t="shared" si="42"/>
        <v>-8.9677948238813556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28.987955804384946</v>
      </c>
      <c r="H198" s="2">
        <f t="shared" si="39"/>
        <v>13.45498997883869</v>
      </c>
      <c r="I198" s="2">
        <f t="shared" si="40"/>
        <v>11.13201399608975</v>
      </c>
      <c r="J198" s="2">
        <f t="shared" si="40"/>
        <v>-3.8388816194165107</v>
      </c>
      <c r="K198" s="2">
        <f t="shared" si="45"/>
        <v>-0.33208002858407137</v>
      </c>
      <c r="L198" s="2">
        <f t="shared" si="41"/>
        <v>-2.5017478511399025</v>
      </c>
      <c r="M198" s="2">
        <f t="shared" si="42"/>
        <v>-8.9472707718900466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29.099150856953287</v>
      </c>
      <c r="H199" s="2">
        <f t="shared" si="39"/>
        <v>13.416153799105929</v>
      </c>
      <c r="I199" s="2">
        <f t="shared" si="40"/>
        <v>11.10699651757835</v>
      </c>
      <c r="J199" s="2">
        <f t="shared" si="40"/>
        <v>-3.9283543271354113</v>
      </c>
      <c r="K199" s="2">
        <f t="shared" si="45"/>
        <v>-0.33995199131214343</v>
      </c>
      <c r="L199" s="2">
        <f t="shared" si="41"/>
        <v>-2.4973727074532692</v>
      </c>
      <c r="M199" s="2">
        <f t="shared" si="42"/>
        <v>-8.9267220709696495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29.210095953493699</v>
      </c>
      <c r="H200" s="2">
        <f t="shared" si="39"/>
        <v>13.376423919731026</v>
      </c>
      <c r="I200" s="2">
        <f t="shared" si="40"/>
        <v>11.082022790503817</v>
      </c>
      <c r="J200" s="2">
        <f t="shared" si="40"/>
        <v>-4.0176215478451081</v>
      </c>
      <c r="K200" s="2">
        <f t="shared" si="45"/>
        <v>-0.34779795560082971</v>
      </c>
      <c r="L200" s="2">
        <f t="shared" si="41"/>
        <v>-2.4931499232458059</v>
      </c>
      <c r="M200" s="2">
        <f t="shared" si="42"/>
        <v>-8.906145799102319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29.320791523902574</v>
      </c>
      <c r="H201" s="2">
        <f t="shared" si="39"/>
        <v>13.33580239696262</v>
      </c>
      <c r="I201" s="2">
        <f t="shared" si="40"/>
        <v>11.057091291271359</v>
      </c>
      <c r="J201" s="2">
        <f t="shared" si="40"/>
        <v>-4.106683005836131</v>
      </c>
      <c r="K201" s="2">
        <f t="shared" si="45"/>
        <v>-0.35561707898072065</v>
      </c>
      <c r="L201" s="2">
        <f t="shared" si="41"/>
        <v>-2.4890765582029433</v>
      </c>
      <c r="M201" s="2">
        <f t="shared" si="42"/>
        <v>-8.8855391148966643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29.431237982987376</v>
      </c>
      <c r="H202" s="2">
        <f t="shared" si="39"/>
        <v>13.294291289948514</v>
      </c>
      <c r="I202" s="2">
        <f t="shared" si="40"/>
        <v>11.03220052568933</v>
      </c>
      <c r="J202" s="2">
        <f t="shared" si="40"/>
        <v>-4.1955383969850972</v>
      </c>
      <c r="K202" s="2">
        <f t="shared" si="45"/>
        <v>-0.3634085389375627</v>
      </c>
      <c r="L202" s="2">
        <f t="shared" si="41"/>
        <v>-2.4851496808061828</v>
      </c>
      <c r="M202" s="2">
        <f t="shared" si="42"/>
        <v>-8.8648992575145282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29.541435730760231</v>
      </c>
      <c r="H203" s="2">
        <f t="shared" si="39"/>
        <v>13.251892661015788</v>
      </c>
      <c r="I203" s="2">
        <f t="shared" si="40"/>
        <v>11.007349028881269</v>
      </c>
      <c r="J203" s="2">
        <f t="shared" si="40"/>
        <v>-4.2841873895602429</v>
      </c>
      <c r="K203" s="2">
        <f t="shared" si="45"/>
        <v>-0.37117153325183072</v>
      </c>
      <c r="L203" s="2">
        <f t="shared" si="41"/>
        <v>-2.4813663689895158</v>
      </c>
      <c r="M203" s="2">
        <f t="shared" si="42"/>
        <v>-8.8442235465586752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29.651385152730594</v>
      </c>
      <c r="H204" s="2">
        <f t="shared" si="39"/>
        <v>13.208608575942858</v>
      </c>
      <c r="I204" s="2">
        <f t="shared" si="40"/>
        <v>10.982535365191373</v>
      </c>
      <c r="J204" s="2">
        <f t="shared" si="40"/>
        <v>-4.3726296250258301</v>
      </c>
      <c r="K204" s="2">
        <f t="shared" si="45"/>
        <v>-0.37890528030585446</v>
      </c>
      <c r="L204" s="2">
        <f t="shared" si="41"/>
        <v>-2.4777237108010084</v>
      </c>
      <c r="M204" s="2">
        <f t="shared" si="42"/>
        <v>-8.8235093819214274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29.761086620196966</v>
      </c>
      <c r="H205" s="2">
        <f t="shared" si="39"/>
        <v>13.164441104223505</v>
      </c>
      <c r="I205" s="2">
        <f t="shared" si="40"/>
        <v>10.957758128083363</v>
      </c>
      <c r="J205" s="2">
        <f t="shared" si="40"/>
        <v>-4.4608647188450448</v>
      </c>
      <c r="K205" s="2">
        <f t="shared" si="45"/>
        <v>-0.38660901935863984</v>
      </c>
      <c r="L205" s="2">
        <f t="shared" si="41"/>
        <v>-2.4742188050679834</v>
      </c>
      <c r="M205" s="2">
        <f t="shared" si="42"/>
        <v>-8.8027542435944213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29.870540490537547</v>
      </c>
      <c r="H206" s="2">
        <f t="shared" si="39"/>
        <v>13.119392319322873</v>
      </c>
      <c r="I206" s="2">
        <f t="shared" si="40"/>
        <v>10.933015940032682</v>
      </c>
      <c r="J206" s="2">
        <f t="shared" si="40"/>
        <v>-4.5488922612809892</v>
      </c>
      <c r="K206" s="2">
        <f t="shared" si="45"/>
        <v>-0.39428201078861036</v>
      </c>
      <c r="L206" s="2">
        <f t="shared" si="41"/>
        <v>-2.4708487620642594</v>
      </c>
      <c r="M206" s="2">
        <f t="shared" si="42"/>
        <v>-8.7819556914396841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29.979747107499769</v>
      </c>
      <c r="H207" s="2">
        <f t="shared" si="39"/>
        <v>13.073464298925492</v>
      </c>
      <c r="I207" s="2">
        <f t="shared" si="40"/>
        <v>10.908307452412039</v>
      </c>
      <c r="J207" s="2">
        <f t="shared" si="40"/>
        <v>-4.6367118181953861</v>
      </c>
      <c r="K207" s="2">
        <f t="shared" si="45"/>
        <v>-0.40192353630457223</v>
      </c>
      <c r="L207" s="2">
        <f t="shared" si="41"/>
        <v>-2.4676107041779898</v>
      </c>
      <c r="M207" s="2">
        <f t="shared" si="42"/>
        <v>-8.7611113649223782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30.088706801488684</v>
      </c>
      <c r="H208" s="2">
        <f t="shared" si="39"/>
        <v>13.026659125175293</v>
      </c>
      <c r="I208" s="2">
        <f t="shared" si="40"/>
        <v>10.88363134537026</v>
      </c>
      <c r="J208" s="2">
        <f t="shared" si="40"/>
        <v>-4.7243229318446103</v>
      </c>
      <c r="K208" s="2">
        <f t="shared" si="45"/>
        <v>-0.4095328991252844</v>
      </c>
      <c r="L208" s="2">
        <f t="shared" si="41"/>
        <v>-2.4645017665786453</v>
      </c>
      <c r="M208" s="2">
        <f t="shared" si="42"/>
        <v>-8.7402189828056009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30.197419889854057</v>
      </c>
      <c r="H209" s="2">
        <f t="shared" si="39"/>
        <v>12.978978884907706</v>
      </c>
      <c r="I209" s="2">
        <f t="shared" si="40"/>
        <v>10.858986327704473</v>
      </c>
      <c r="J209" s="2">
        <f t="shared" si="40"/>
        <v>-4.8117251216726666</v>
      </c>
      <c r="K209" s="2">
        <f t="shared" si="45"/>
        <v>-0.41710942412808422</v>
      </c>
      <c r="L209" s="2">
        <f t="shared" si="41"/>
        <v>-2.4615190978817796</v>
      </c>
      <c r="M209" s="2">
        <f t="shared" si="42"/>
        <v>-8.7192763428077207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30.305886677176208</v>
      </c>
      <c r="H210" s="2">
        <f t="shared" si="39"/>
        <v>12.930425669873838</v>
      </c>
      <c r="I210" s="2">
        <f t="shared" si="40"/>
        <v>10.834371136725656</v>
      </c>
      <c r="J210" s="2">
        <f t="shared" si="40"/>
        <v>-4.8989178851007438</v>
      </c>
      <c r="K210" s="2">
        <f t="shared" si="45"/>
        <v>-0.42465245796709022</v>
      </c>
      <c r="L210" s="2">
        <f t="shared" si="41"/>
        <v>-2.4586598608102297</v>
      </c>
      <c r="M210" s="2">
        <f t="shared" si="42"/>
        <v>-8.6982813212227938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30.414107455550425</v>
      </c>
      <c r="H211" s="2">
        <f t="shared" si="46"/>
        <v>12.88100157695677</v>
      </c>
      <c r="I211" s="2">
        <f t="shared" ref="I211:J226" si="47">I210+L210*$B$3</f>
        <v>10.809784538117553</v>
      </c>
      <c r="J211" s="2">
        <f t="shared" si="47"/>
        <v>-4.9859006983129719</v>
      </c>
      <c r="K211" s="2">
        <f t="shared" si="45"/>
        <v>-0.43216136916156622</v>
      </c>
      <c r="L211" s="2">
        <f t="shared" si="41"/>
        <v>-2.4559212328504834</v>
      </c>
      <c r="M211" s="2">
        <f t="shared" si="42"/>
        <v>-8.6772318725047182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30.522082504869957</v>
      </c>
      <c r="H212" s="2">
        <f t="shared" si="46"/>
        <v>12.830708708380014</v>
      </c>
      <c r="I212" s="2">
        <f t="shared" si="47"/>
        <v>10.785225325789048</v>
      </c>
      <c r="J212" s="2">
        <f t="shared" si="47"/>
        <v>-5.072673017038019</v>
      </c>
      <c r="K212" s="2">
        <f t="shared" si="45"/>
        <v>-0.43963554815508976</v>
      </c>
      <c r="L212" s="2">
        <f t="shared" si="41"/>
        <v>-2.4533004069029918</v>
      </c>
      <c r="M212" s="2">
        <f t="shared" si="42"/>
        <v>-8.6561260288157467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30.6298120931075</v>
      </c>
      <c r="H213" s="2">
        <f t="shared" si="46"/>
        <v>12.779549171908192</v>
      </c>
      <c r="I213" s="2">
        <f t="shared" si="47"/>
        <v>10.760692321720018</v>
      </c>
      <c r="J213" s="2">
        <f t="shared" si="47"/>
        <v>-5.1592342773261768</v>
      </c>
      <c r="K213" s="2">
        <f t="shared" si="45"/>
        <v>-0.44707440734622572</v>
      </c>
      <c r="L213" s="2">
        <f t="shared" si="41"/>
        <v>-2.4507945919252561</v>
      </c>
      <c r="M213" s="2">
        <f t="shared" si="42"/>
        <v>-8.6349618995401869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30.737296476595105</v>
      </c>
      <c r="H214" s="2">
        <f t="shared" si="46"/>
        <v>12.727525081039953</v>
      </c>
      <c r="I214" s="2">
        <f t="shared" si="47"/>
        <v>10.736184375800766</v>
      </c>
      <c r="J214" s="2">
        <f t="shared" si="47"/>
        <v>-5.2455838963215786</v>
      </c>
      <c r="K214" s="2">
        <f t="shared" si="45"/>
        <v>-0.45447738109145386</v>
      </c>
      <c r="L214" s="2">
        <f t="shared" si="41"/>
        <v>-2.4484010135665875</v>
      </c>
      <c r="M214" s="2">
        <f t="shared" si="42"/>
        <v>-8.6137376707640243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30.844535900302432</v>
      </c>
      <c r="H215" s="2">
        <f t="shared" si="46"/>
        <v>12.6746385551932</v>
      </c>
      <c r="I215" s="2">
        <f t="shared" si="47"/>
        <v>10.7117003656651</v>
      </c>
      <c r="J215" s="2">
        <f t="shared" si="47"/>
        <v>-5.3317212730292187</v>
      </c>
      <c r="K215" s="2">
        <f t="shared" si="45"/>
        <v>-0.46184392568114768</v>
      </c>
      <c r="L215" s="2">
        <f t="shared" si="41"/>
        <v>-2.4461169147934911</v>
      </c>
      <c r="M215" s="2">
        <f t="shared" si="42"/>
        <v>-8.5924516047213704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30.951530598113344</v>
      </c>
      <c r="H216" s="2">
        <f t="shared" si="46"/>
        <v>12.620891719882671</v>
      </c>
      <c r="I216" s="2">
        <f t="shared" si="47"/>
        <v>10.687239196517165</v>
      </c>
      <c r="J216" s="2">
        <f t="shared" si="47"/>
        <v>-5.417645789076432</v>
      </c>
      <c r="K216" s="2">
        <f t="shared" si="45"/>
        <v>-0.46917351928944279</v>
      </c>
      <c r="L216" s="2">
        <f t="shared" si="41"/>
        <v>-2.4439395565046858</v>
      </c>
      <c r="M216" s="2">
        <f t="shared" si="42"/>
        <v>-8.5711020392086112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31.058280793100693</v>
      </c>
      <c r="H217" s="2">
        <f t="shared" si="46"/>
        <v>12.566286706889947</v>
      </c>
      <c r="I217" s="2">
        <f t="shared" si="47"/>
        <v>10.662799800952119</v>
      </c>
      <c r="J217" s="2">
        <f t="shared" si="47"/>
        <v>-5.5033568094685181</v>
      </c>
      <c r="K217" s="2">
        <f t="shared" si="45"/>
        <v>-0.47646566189887118</v>
      </c>
      <c r="L217" s="2">
        <f t="shared" si="41"/>
        <v>-2.4418662181348232</v>
      </c>
      <c r="M217" s="2">
        <f t="shared" si="42"/>
        <v>-8.5496873869672161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31.164786697799308</v>
      </c>
      <c r="H218" s="2">
        <f t="shared" si="46"/>
        <v>12.510825654425913</v>
      </c>
      <c r="I218" s="2">
        <f t="shared" si="47"/>
        <v>10.63838113877077</v>
      </c>
      <c r="J218" s="2">
        <f t="shared" si="47"/>
        <v>-5.5888536833381899</v>
      </c>
      <c r="K218" s="2">
        <f t="shared" si="45"/>
        <v>-0.48371987520066884</v>
      </c>
      <c r="L218" s="2">
        <f t="shared" si="41"/>
        <v>-2.4398941982460518</v>
      </c>
      <c r="M218" s="2">
        <f t="shared" si="42"/>
        <v>-8.5282061350362053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31.271048514477105</v>
      </c>
      <c r="H219" s="2">
        <f t="shared" si="46"/>
        <v>12.454510707285779</v>
      </c>
      <c r="I219" s="2">
        <f t="shared" si="47"/>
        <v>10.61398219678831</v>
      </c>
      <c r="J219" s="2">
        <f t="shared" si="47"/>
        <v>-5.6741357446885523</v>
      </c>
      <c r="K219" s="2">
        <f t="shared" si="45"/>
        <v>-0.49093570247169654</v>
      </c>
      <c r="L219" s="2">
        <f t="shared" si="41"/>
        <v>-2.4380208151065985</v>
      </c>
      <c r="M219" s="2">
        <f t="shared" si="42"/>
        <v>-8.5066568440752608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31.377066435404231</v>
      </c>
      <c r="H220" s="2">
        <f t="shared" si="46"/>
        <v>12.397344016996691</v>
      </c>
      <c r="I220" s="2">
        <f t="shared" si="47"/>
        <v>10.589601988637245</v>
      </c>
      <c r="J220" s="2">
        <f t="shared" si="47"/>
        <v>-5.7592023131293049</v>
      </c>
      <c r="K220" s="2">
        <f t="shared" si="45"/>
        <v>-0.49811270842893318</v>
      </c>
      <c r="L220" s="2">
        <f t="shared" si="41"/>
        <v>-2.4362434072556347</v>
      </c>
      <c r="M220" s="2">
        <f t="shared" si="42"/>
        <v>-8.4850381476595746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31.482840643120241</v>
      </c>
      <c r="H221" s="2">
        <f t="shared" si="46"/>
        <v>12.339327741958014</v>
      </c>
      <c r="I221" s="2">
        <f t="shared" si="47"/>
        <v>10.565239554564689</v>
      </c>
      <c r="J221" s="2">
        <f t="shared" si="47"/>
        <v>-5.8440526946059004</v>
      </c>
      <c r="K221" s="2">
        <f t="shared" si="45"/>
        <v>-0.50525047906252518</v>
      </c>
      <c r="L221" s="2">
        <f t="shared" si="41"/>
        <v>-2.4345593340537199</v>
      </c>
      <c r="M221" s="2">
        <f t="shared" si="42"/>
        <v>-8.4633487515474712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31.588371310699184</v>
      </c>
      <c r="H222" s="2">
        <f t="shared" si="46"/>
        <v>12.280464047574377</v>
      </c>
      <c r="I222" s="2">
        <f t="shared" si="47"/>
        <v>10.540893961224151</v>
      </c>
      <c r="J222" s="2">
        <f t="shared" si="47"/>
        <v>-5.9286861821213748</v>
      </c>
      <c r="K222" s="2">
        <f t="shared" si="45"/>
        <v>-0.51234862144838911</v>
      </c>
      <c r="L222" s="2">
        <f t="shared" si="41"/>
        <v>-2.432965976218203</v>
      </c>
      <c r="M222" s="2">
        <f t="shared" si="42"/>
        <v>-8.4415874329219456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31.693658602012615</v>
      </c>
      <c r="H223" s="2">
        <f t="shared" si="46"/>
        <v>12.220755106381517</v>
      </c>
      <c r="I223" s="2">
        <f t="shared" si="47"/>
        <v>10.516564301461969</v>
      </c>
      <c r="J223" s="2">
        <f t="shared" si="47"/>
        <v>-6.0131020564505944</v>
      </c>
      <c r="K223" s="2">
        <f t="shared" si="45"/>
        <v>-0.51940676354137638</v>
      </c>
      <c r="L223" s="2">
        <f t="shared" si="41"/>
        <v>-2.4314607363430047</v>
      </c>
      <c r="M223" s="2">
        <f t="shared" si="42"/>
        <v>-8.419753039607194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31.798702671990416</v>
      </c>
      <c r="H224" s="2">
        <f t="shared" si="46"/>
        <v>12.160203098165031</v>
      </c>
      <c r="I224" s="2">
        <f t="shared" si="47"/>
        <v>10.49224969409854</v>
      </c>
      <c r="J224" s="2">
        <f t="shared" si="47"/>
        <v>-6.097299586846666</v>
      </c>
      <c r="K224" s="2">
        <f t="shared" si="45"/>
        <v>-0.52642455395002097</v>
      </c>
      <c r="L224" s="2">
        <f t="shared" si="41"/>
        <v>-2.4300410394022478</v>
      </c>
      <c r="M224" s="2">
        <f t="shared" si="42"/>
        <v>-8.3978444892612938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31.903503666879431</v>
      </c>
      <c r="H225" s="2">
        <f t="shared" si="46"/>
        <v>12.098810210072102</v>
      </c>
      <c r="I225" s="2">
        <f t="shared" si="47"/>
        <v>10.467949283704517</v>
      </c>
      <c r="J225" s="2">
        <f t="shared" si="47"/>
        <v>-6.1812780317392786</v>
      </c>
      <c r="K225" s="2">
        <f t="shared" si="45"/>
        <v>-0.53340166169388958</v>
      </c>
      <c r="L225" s="2">
        <f t="shared" si="41"/>
        <v>-2.4287043332372855</v>
      </c>
      <c r="M225" s="2">
        <f t="shared" si="42"/>
        <v>-8.3758607685461754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32.008061724499811</v>
      </c>
      <c r="H226" s="2">
        <f t="shared" si="46"/>
        <v>12.036578636716282</v>
      </c>
      <c r="I226" s="2">
        <f t="shared" si="47"/>
        <v>10.443662240372143</v>
      </c>
      <c r="J226" s="2">
        <f t="shared" si="47"/>
        <v>-6.2650366394247401</v>
      </c>
      <c r="K226" s="2">
        <f t="shared" si="45"/>
        <v>-0.54033777594455856</v>
      </c>
      <c r="L226" s="2">
        <f t="shared" si="41"/>
        <v>-2.4274480890267216</v>
      </c>
      <c r="M226" s="2">
        <f t="shared" si="42"/>
        <v>-8.3538009322760267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32.112376974499085</v>
      </c>
      <c r="H227" s="2">
        <f t="shared" si="48"/>
        <v>11.97351058027542</v>
      </c>
      <c r="I227" s="2">
        <f t="shared" ref="I227:J242" si="49">I226+L226*$B$3</f>
        <v>10.419387759481877</v>
      </c>
      <c r="J227" s="2">
        <f t="shared" si="49"/>
        <v>-6.3485746487475003</v>
      </c>
      <c r="K227" s="2">
        <f t="shared" si="45"/>
        <v>-0.547232605751241</v>
      </c>
      <c r="L227" s="2">
        <f t="shared" si="41"/>
        <v>-2.426269801739052</v>
      </c>
      <c r="M227" s="2">
        <f t="shared" si="42"/>
        <v>-8.3316641025452984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32.216449538603818</v>
      </c>
      <c r="H228" s="2">
        <f t="shared" si="48"/>
        <v>11.909608250582819</v>
      </c>
      <c r="I228" s="2">
        <f t="shared" si="49"/>
        <v>10.395125061464487</v>
      </c>
      <c r="J228" s="2">
        <f t="shared" si="49"/>
        <v>-6.4318912897729534</v>
      </c>
      <c r="K228" s="2">
        <f t="shared" si="45"/>
        <v>-0.55408587975207646</v>
      </c>
      <c r="L228" s="2">
        <f t="shared" si="41"/>
        <v>-2.4251669905676261</v>
      </c>
      <c r="M228" s="2">
        <f t="shared" si="42"/>
        <v>-8.3094494678374495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32.32027953086893</v>
      </c>
      <c r="H229" s="2">
        <f t="shared" si="48"/>
        <v>11.844873865211698</v>
      </c>
      <c r="I229" s="2">
        <f t="shared" si="49"/>
        <v>10.370873391558812</v>
      </c>
      <c r="J229" s="2">
        <f t="shared" si="49"/>
        <v>-6.5149857844513281</v>
      </c>
      <c r="K229" s="2">
        <f t="shared" si="45"/>
        <v>-0.56089734587209428</v>
      </c>
      <c r="L229" s="2">
        <f t="shared" si="41"/>
        <v>-2.4241371993476779</v>
      </c>
      <c r="M229" s="2">
        <f t="shared" si="42"/>
        <v>-8.2871562821156051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32.423867057924554</v>
      </c>
      <c r="H230" s="2">
        <f t="shared" si="48"/>
        <v>11.779309649553078</v>
      </c>
      <c r="I230" s="2">
        <f t="shared" si="49"/>
        <v>10.346632019565336</v>
      </c>
      <c r="J230" s="2">
        <f t="shared" si="49"/>
        <v>-6.597857347272484</v>
      </c>
      <c r="K230" s="2">
        <f t="shared" si="45"/>
        <v>-0.56766677100884322</v>
      </c>
      <c r="L230" s="2">
        <f t="shared" si="41"/>
        <v>-2.4231779969552099</v>
      </c>
      <c r="M230" s="2">
        <f t="shared" si="42"/>
        <v>-8.2647838638962625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32.52721221922036</v>
      </c>
      <c r="H231" s="2">
        <f t="shared" si="48"/>
        <v>11.712917836887158</v>
      </c>
      <c r="I231" s="2">
        <f t="shared" si="49"/>
        <v>10.322400239595783</v>
      </c>
      <c r="J231" s="2">
        <f t="shared" si="49"/>
        <v>-6.6805051859114464</v>
      </c>
      <c r="K231" s="2">
        <f t="shared" si="45"/>
        <v>-0.57439394070667327</v>
      </c>
      <c r="L231" s="2">
        <f t="shared" si="41"/>
        <v>-2.4222869776875764</v>
      </c>
      <c r="M231" s="2">
        <f t="shared" si="42"/>
        <v>-8.242331595307208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32.630315107267428</v>
      </c>
      <c r="H232" s="2">
        <f t="shared" si="48"/>
        <v>11.645700668448278</v>
      </c>
      <c r="I232" s="2">
        <f t="shared" si="49"/>
        <v>10.298177369818907</v>
      </c>
      <c r="J232" s="2">
        <f t="shared" si="49"/>
        <v>-6.7629285018645184</v>
      </c>
      <c r="K232" s="2">
        <f t="shared" si="45"/>
        <v>-0.58107865882063392</v>
      </c>
      <c r="L232" s="2">
        <f t="shared" si="41"/>
        <v>-2.4214617616256291</v>
      </c>
      <c r="M232" s="2">
        <f t="shared" si="42"/>
        <v>-8.2197989211307405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32.733175807877537</v>
      </c>
      <c r="H233" s="2">
        <f t="shared" si="48"/>
        <v>11.577660393483576</v>
      </c>
      <c r="I233" s="2">
        <f t="shared" si="49"/>
        <v>10.273962752202651</v>
      </c>
      <c r="J233" s="2">
        <f t="shared" si="49"/>
        <v>-6.8451264910758258</v>
      </c>
      <c r="K233" s="2">
        <f t="shared" si="45"/>
        <v>-0.5877207471709377</v>
      </c>
      <c r="L233" s="2">
        <f t="shared" si="41"/>
        <v>-2.420699994977372</v>
      </c>
      <c r="M233" s="2">
        <f t="shared" si="42"/>
        <v>-8.1971853478333614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32.835794400399813</v>
      </c>
      <c r="H234" s="2">
        <f t="shared" si="48"/>
        <v>11.508799269305428</v>
      </c>
      <c r="I234" s="2">
        <f t="shared" si="49"/>
        <v>10.249755752252877</v>
      </c>
      <c r="J234" s="2">
        <f t="shared" si="49"/>
        <v>-6.9270983445541594</v>
      </c>
      <c r="K234" s="2">
        <f t="shared" si="45"/>
        <v>-0.59432004518891723</v>
      </c>
      <c r="L234" s="2">
        <f t="shared" si="41"/>
        <v>-2.4199993504030726</v>
      </c>
      <c r="M234" s="2">
        <f t="shared" si="42"/>
        <v>-8.1744904425830196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32.938170957954817</v>
      </c>
      <c r="H235" s="2">
        <f t="shared" si="48"/>
        <v>11.439119561337757</v>
      </c>
      <c r="I235" s="2">
        <f t="shared" si="49"/>
        <v>10.225555758748847</v>
      </c>
      <c r="J235" s="2">
        <f t="shared" si="49"/>
        <v>-7.0088432489799892</v>
      </c>
      <c r="K235" s="2">
        <f t="shared" si="45"/>
        <v>-0.60087640955538157</v>
      </c>
      <c r="L235" s="2">
        <f t="shared" si="41"/>
        <v>-2.4193575273218362</v>
      </c>
      <c r="M235" s="2">
        <f t="shared" si="42"/>
        <v>-8.1517138322549876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33.040305547665945</v>
      </c>
      <c r="H236" s="2">
        <f t="shared" si="48"/>
        <v>11.368623543156342</v>
      </c>
      <c r="I236" s="2">
        <f t="shared" si="49"/>
        <v>10.201362183475629</v>
      </c>
      <c r="J236" s="2">
        <f t="shared" si="49"/>
        <v>-7.0903603873025389</v>
      </c>
      <c r="K236" s="2">
        <f t="shared" si="45"/>
        <v>-0.60738971383225315</v>
      </c>
      <c r="L236" s="2">
        <f t="shared" si="41"/>
        <v>-2.4187722521996857</v>
      </c>
      <c r="M236" s="2">
        <f t="shared" si="42"/>
        <v>-8.1288552024274701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33.142198230888091</v>
      </c>
      <c r="H237" s="2">
        <f t="shared" si="48"/>
        <v>11.297313496523195</v>
      </c>
      <c r="I237" s="2">
        <f t="shared" si="49"/>
        <v>10.177174460953632</v>
      </c>
      <c r="J237" s="2">
        <f t="shared" si="49"/>
        <v>-7.1716489393268139</v>
      </c>
      <c r="K237" s="2">
        <f t="shared" si="45"/>
        <v>-0.61385984808834326</v>
      </c>
      <c r="L237" s="2">
        <f t="shared" si="41"/>
        <v>-2.4182412788192114</v>
      </c>
      <c r="M237" s="2">
        <f t="shared" si="42"/>
        <v>-8.1059142963679687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33.243849063433686</v>
      </c>
      <c r="H238" s="2">
        <f t="shared" si="48"/>
        <v>11.225191711415109</v>
      </c>
      <c r="I238" s="2">
        <f t="shared" si="49"/>
        <v>10.152992048165439</v>
      </c>
      <c r="J238" s="2">
        <f t="shared" si="49"/>
        <v>-7.2527080822904937</v>
      </c>
      <c r="K238" s="2">
        <f t="shared" si="45"/>
        <v>-0.62028671852009765</v>
      </c>
      <c r="L238" s="2">
        <f t="shared" si="41"/>
        <v>-2.4177623885309085</v>
      </c>
      <c r="M238" s="2">
        <f t="shared" si="42"/>
        <v>-8.0828909140114433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33.345258095795913</v>
      </c>
      <c r="H239" s="2">
        <f t="shared" si="48"/>
        <v>11.152260486046503</v>
      </c>
      <c r="I239" s="2">
        <f t="shared" si="49"/>
        <v>10.128814424280129</v>
      </c>
      <c r="J239" s="2">
        <f t="shared" si="49"/>
        <v>-7.3335369914306083</v>
      </c>
      <c r="K239" s="2">
        <f t="shared" si="45"/>
        <v>-0.62667024706811236</v>
      </c>
      <c r="L239" s="2">
        <f t="shared" si="41"/>
        <v>-2.4173333904863257</v>
      </c>
      <c r="M239" s="2">
        <f t="shared" si="42"/>
        <v>-8.0597849109312953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33.446425373369188</v>
      </c>
      <c r="H240" s="2">
        <f t="shared" si="48"/>
        <v>11.07852212688665</v>
      </c>
      <c r="I240" s="2">
        <f t="shared" si="49"/>
        <v>10.104641090375265</v>
      </c>
      <c r="J240" s="2">
        <f t="shared" si="49"/>
        <v>-7.414134840539921</v>
      </c>
      <c r="K240" s="2">
        <f t="shared" si="45"/>
        <v>-0.63301037103019964</v>
      </c>
      <c r="L240" s="2">
        <f t="shared" si="41"/>
        <v>-2.4169521218531935</v>
      </c>
      <c r="M240" s="2">
        <f t="shared" si="42"/>
        <v>-8.0365961973041102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33.547350936666852</v>
      </c>
      <c r="H241" s="2">
        <f t="shared" si="48"/>
        <v>11.003978948671385</v>
      </c>
      <c r="I241" s="2">
        <f t="shared" si="49"/>
        <v>10.080471569156733</v>
      </c>
      <c r="J241" s="2">
        <f t="shared" si="49"/>
        <v>-7.4945008025129622</v>
      </c>
      <c r="K241" s="2">
        <f t="shared" si="45"/>
        <v>-0.63930704267174476</v>
      </c>
      <c r="L241" s="2">
        <f t="shared" si="41"/>
        <v>-2.4166164480127352</v>
      </c>
      <c r="M241" s="2">
        <f t="shared" si="42"/>
        <v>-8.0133247368691762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33.648034821536015</v>
      </c>
      <c r="H242" s="2">
        <f t="shared" si="48"/>
        <v>10.92863327440941</v>
      </c>
      <c r="I242" s="2">
        <f t="shared" si="49"/>
        <v>10.056305404676607</v>
      </c>
      <c r="J242" s="2">
        <f t="shared" si="49"/>
        <v>-7.574634049881654</v>
      </c>
      <c r="K242" s="2">
        <f t="shared" si="45"/>
        <v>-0.64556022883407405</v>
      </c>
      <c r="L242" s="2">
        <f t="shared" si="41"/>
        <v>-2.4163242627393551</v>
      </c>
      <c r="M242" s="2">
        <f t="shared" si="42"/>
        <v>-7.9899705458836667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33.748477059369648</v>
      </c>
      <c r="H243" s="2">
        <f t="shared" si="50"/>
        <v>10.852487435383299</v>
      </c>
      <c r="I243" s="2">
        <f t="shared" ref="I243:J258" si="51">I242+L242*$B$3</f>
        <v>10.032142162049213</v>
      </c>
      <c r="J243" s="2">
        <f t="shared" si="51"/>
        <v>-7.6545337553404904</v>
      </c>
      <c r="K243" s="2">
        <f t="shared" si="45"/>
        <v>-0.65176991054151856</v>
      </c>
      <c r="L243" s="2">
        <f t="shared" si="41"/>
        <v>-2.4160734883629571</v>
      </c>
      <c r="M243" s="2">
        <f t="shared" si="42"/>
        <v>-7.9665336920744112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33.84867767731572</v>
      </c>
      <c r="H244" s="2">
        <f t="shared" si="50"/>
        <v>10.775543771145291</v>
      </c>
      <c r="I244" s="2">
        <f t="shared" si="51"/>
        <v>10.007981427165584</v>
      </c>
      <c r="J244" s="2">
        <f t="shared" si="51"/>
        <v>-7.7341990922612345</v>
      </c>
      <c r="K244" s="2">
        <f t="shared" si="45"/>
        <v>-0.65793608260782865</v>
      </c>
      <c r="L244" s="2">
        <f t="shared" si="41"/>
        <v>-2.4158620759141587</v>
      </c>
      <c r="M244" s="2">
        <f t="shared" si="42"/>
        <v>-7.9430142935871295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33.948636698483583</v>
      </c>
      <c r="H245" s="2">
        <f t="shared" si="50"/>
        <v>10.697804629507999</v>
      </c>
      <c r="I245" s="2">
        <f t="shared" si="51"/>
        <v>9.983822806406442</v>
      </c>
      <c r="J245" s="2">
        <f t="shared" si="51"/>
        <v>-7.8136292351971059</v>
      </c>
      <c r="K245" s="2">
        <f t="shared" si="45"/>
        <v>-0.66405875324256647</v>
      </c>
      <c r="L245" s="2">
        <f t="shared" si="41"/>
        <v>-2.4156880052526595</v>
      </c>
      <c r="M245" s="2">
        <f t="shared" si="42"/>
        <v>-7.9194125179339903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34.048354142147389</v>
      </c>
      <c r="H246" s="2">
        <f t="shared" si="50"/>
        <v>10.619272366530131</v>
      </c>
      <c r="I246" s="2">
        <f t="shared" si="51"/>
        <v>9.9596659263539156</v>
      </c>
      <c r="J246" s="2">
        <f t="shared" si="51"/>
        <v>-7.8928233603764459</v>
      </c>
      <c r="K246" s="2">
        <f t="shared" si="45"/>
        <v>-0.67013794365806911</v>
      </c>
      <c r="L246" s="2">
        <f t="shared" si="41"/>
        <v>-2.4155492851790816</v>
      </c>
      <c r="M246" s="2">
        <f t="shared" si="42"/>
        <v>-7.8957285809402968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34.147830023946668</v>
      </c>
      <c r="H247" s="2">
        <f t="shared" si="50"/>
        <v>10.53994934649732</v>
      </c>
      <c r="I247" s="2">
        <f t="shared" si="51"/>
        <v>9.9355104335021256</v>
      </c>
      <c r="J247" s="2">
        <f t="shared" si="51"/>
        <v>-7.9717806461858487</v>
      </c>
      <c r="K247" s="2">
        <f t="shared" si="45"/>
        <v>-0.67617368767754782</v>
      </c>
      <c r="L247" s="2">
        <f t="shared" si="41"/>
        <v>-2.4154439535305845</v>
      </c>
      <c r="M247" s="2">
        <f t="shared" si="42"/>
        <v>-7.8719627456911141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34.24706435608401</v>
      </c>
      <c r="H248" s="2">
        <f t="shared" si="50"/>
        <v>10.459837941898178</v>
      </c>
      <c r="I248" s="2">
        <f t="shared" si="51"/>
        <v>9.9113559939668203</v>
      </c>
      <c r="J248" s="2">
        <f t="shared" si="51"/>
        <v>-8.0505002736427596</v>
      </c>
      <c r="K248" s="2">
        <f t="shared" si="45"/>
        <v>-0.68216603134485609</v>
      </c>
      <c r="L248" s="2">
        <f t="shared" si="41"/>
        <v>-2.41537007726058</v>
      </c>
      <c r="M248" s="2">
        <f t="shared" si="42"/>
        <v>-7.8481153214785921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34.346057147519815</v>
      </c>
      <c r="H249" s="2">
        <f t="shared" si="50"/>
        <v>10.378940533395674</v>
      </c>
      <c r="I249" s="2">
        <f t="shared" si="51"/>
        <v>9.8872022931942141</v>
      </c>
      <c r="J249" s="2">
        <f t="shared" si="51"/>
        <v>-8.1289814268575462</v>
      </c>
      <c r="K249" s="2">
        <f t="shared" si="45"/>
        <v>-0.68811503253643036</v>
      </c>
      <c r="L249" s="2">
        <f t="shared" si="41"/>
        <v>-2.4153257525028957</v>
      </c>
      <c r="M249" s="2">
        <f t="shared" si="42"/>
        <v>-7.8241866627507175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34.444808404164135</v>
      </c>
      <c r="H250" s="2">
        <f t="shared" si="50"/>
        <v>10.29725950979396</v>
      </c>
      <c r="I250" s="2">
        <f t="shared" si="51"/>
        <v>9.8630490356691851</v>
      </c>
      <c r="J250" s="2">
        <f t="shared" si="51"/>
        <v>-8.207223293485054</v>
      </c>
      <c r="K250" s="2">
        <f t="shared" si="45"/>
        <v>-0.69402076057587581</v>
      </c>
      <c r="L250" s="2">
        <f t="shared" si="41"/>
        <v>-2.4153091046207291</v>
      </c>
      <c r="M250" s="2">
        <f t="shared" si="42"/>
        <v>-7.8001771680622252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34.543318129065597</v>
      </c>
      <c r="H251" s="2">
        <f t="shared" si="50"/>
        <v>10.214797268000707</v>
      </c>
      <c r="I251" s="2">
        <f t="shared" si="51"/>
        <v>9.838895944622978</v>
      </c>
      <c r="J251" s="2">
        <f t="shared" si="51"/>
        <v>-8.285225065165676</v>
      </c>
      <c r="K251" s="2">
        <f t="shared" si="45"/>
        <v>-0.69988329585164444</v>
      </c>
      <c r="L251" s="2">
        <f t="shared" si="41"/>
        <v>-2.4153182882407593</v>
      </c>
      <c r="M251" s="2">
        <f t="shared" si="42"/>
        <v>-7.7760872790283155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34.641586322597419</v>
      </c>
      <c r="H252" s="2">
        <f t="shared" si="50"/>
        <v>10.1315562129851</v>
      </c>
      <c r="I252" s="2">
        <f t="shared" si="51"/>
        <v>9.81474276174057</v>
      </c>
      <c r="J252" s="2">
        <f t="shared" si="51"/>
        <v>-8.3629859379559583</v>
      </c>
      <c r="K252" s="2">
        <f t="shared" si="45"/>
        <v>-0.70570272943821688</v>
      </c>
      <c r="L252" s="2">
        <f t="shared" si="41"/>
        <v>-2.4153514872727793</v>
      </c>
      <c r="M252" s="2">
        <f t="shared" si="42"/>
        <v>-7.7519174792818495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34.739612982640459</v>
      </c>
      <c r="H253" s="2">
        <f t="shared" si="50"/>
        <v>10.047538757731576</v>
      </c>
      <c r="I253" s="2">
        <f t="shared" si="51"/>
        <v>9.7905892468678424</v>
      </c>
      <c r="J253" s="2">
        <f t="shared" si="51"/>
        <v>-8.4405051127487773</v>
      </c>
      <c r="K253" s="2">
        <f t="shared" si="45"/>
        <v>-0.71147916272117873</v>
      </c>
      <c r="L253" s="2">
        <f t="shared" si="41"/>
        <v>-2.4154069149152311</v>
      </c>
      <c r="M253" s="2">
        <f t="shared" si="42"/>
        <v>-7.7276682934346415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34.837398104763395</v>
      </c>
      <c r="H254" s="2">
        <f t="shared" si="50"/>
        <v>9.9627473231894168</v>
      </c>
      <c r="I254" s="2">
        <f t="shared" si="51"/>
        <v>9.7664351777186909</v>
      </c>
      <c r="J254" s="2">
        <f t="shared" si="51"/>
        <v>-8.5177817956831241</v>
      </c>
      <c r="K254" s="2">
        <f t="shared" si="45"/>
        <v>-0.71721270702654671</v>
      </c>
      <c r="L254" s="2">
        <f t="shared" si="41"/>
        <v>-2.4154828136470257</v>
      </c>
      <c r="M254" s="2">
        <f t="shared" si="42"/>
        <v>-7.7033402860434457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34.934941682399895</v>
      </c>
      <c r="H255" s="2">
        <f t="shared" si="50"/>
        <v>9.8771843382182833</v>
      </c>
      <c r="I255" s="2">
        <f t="shared" si="51"/>
        <v>9.7422803495822201</v>
      </c>
      <c r="J255" s="2">
        <f t="shared" si="51"/>
        <v>-8.594815198543559</v>
      </c>
      <c r="K255" s="2">
        <f t="shared" si="45"/>
        <v>-0.72290348325468246</v>
      </c>
      <c r="L255" s="2">
        <f t="shared" si="41"/>
        <v>-2.4155774552060283</v>
      </c>
      <c r="M255" s="2">
        <f t="shared" si="42"/>
        <v>-7.6789340605811809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35.032243707022957</v>
      </c>
      <c r="H256" s="2">
        <f t="shared" si="50"/>
        <v>9.7908522395298192</v>
      </c>
      <c r="I256" s="2">
        <f t="shared" si="51"/>
        <v>9.7181245750301599</v>
      </c>
      <c r="J256" s="2">
        <f t="shared" si="51"/>
        <v>-8.6716045391493708</v>
      </c>
      <c r="K256" s="2">
        <f t="shared" si="45"/>
        <v>-0.72855162151909325</v>
      </c>
      <c r="L256" s="2">
        <f t="shared" si="41"/>
        <v>-2.4156891405546084</v>
      </c>
      <c r="M256" s="2">
        <f t="shared" si="42"/>
        <v>-7.6544502584139629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35.129304168316231</v>
      </c>
      <c r="H257" s="2">
        <f t="shared" si="50"/>
        <v>9.7037534716254044</v>
      </c>
      <c r="I257" s="2">
        <f t="shared" si="51"/>
        <v>9.6939676836246136</v>
      </c>
      <c r="J257" s="2">
        <f t="shared" si="51"/>
        <v>-8.7481490417335106</v>
      </c>
      <c r="K257" s="2">
        <f t="shared" si="45"/>
        <v>-0.73415726079040766</v>
      </c>
      <c r="L257" s="2">
        <f t="shared" si="41"/>
        <v>-2.4158161998326397</v>
      </c>
      <c r="M257" s="2">
        <f t="shared" si="42"/>
        <v>-7.6298895577844412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35.22612305434248</v>
      </c>
      <c r="H258" s="2">
        <f t="shared" si="50"/>
        <v>9.61589048673018</v>
      </c>
      <c r="I258" s="2">
        <f t="shared" si="51"/>
        <v>9.6698095216262878</v>
      </c>
      <c r="J258" s="2">
        <f t="shared" si="51"/>
        <v>-8.8244479373113549</v>
      </c>
      <c r="K258" s="2">
        <f t="shared" si="45"/>
        <v>-0.73972054854577518</v>
      </c>
      <c r="L258" s="2">
        <f t="shared" si="41"/>
        <v>-2.4159569922983493</v>
      </c>
      <c r="M258" s="2">
        <f t="shared" si="42"/>
        <v>-7.6052526728019192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35.322700351709123</v>
      </c>
      <c r="H259" s="2">
        <f t="shared" si="52"/>
        <v>9.5272657447234259</v>
      </c>
      <c r="I259" s="2">
        <f t="shared" ref="I259:J274" si="53">I258+L258*$B$3</f>
        <v>9.6456499517033052</v>
      </c>
      <c r="J259" s="2">
        <f t="shared" si="53"/>
        <v>-8.9005004640393732</v>
      </c>
      <c r="K259" s="2">
        <f t="shared" si="45"/>
        <v>-0.74524164042392749</v>
      </c>
      <c r="L259" s="2">
        <f t="shared" ref="L259:L322" si="54">0-$B$16*(I259*I259+J259*J259)*COS(K259)</f>
        <v>-2.4161099062574052</v>
      </c>
      <c r="M259" s="2">
        <f t="shared" ref="M259:M322" si="55">-9.81-$B$16*(I259*I259+J259*J259)*SIN(K259)</f>
        <v>-7.5805403524397335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35.419036045730842</v>
      </c>
      <c r="H260" s="2">
        <f t="shared" si="52"/>
        <v>9.4378817130654102</v>
      </c>
      <c r="I260" s="2">
        <f t="shared" si="53"/>
        <v>9.6214888526407307</v>
      </c>
      <c r="J260" s="2">
        <f t="shared" si="53"/>
        <v>-8.9763058675637701</v>
      </c>
      <c r="K260" s="2">
        <f t="shared" si="45"/>
        <v>-0.75072069988610635</v>
      </c>
      <c r="L260" s="2">
        <f t="shared" si="54"/>
        <v>-2.4162733589806478</v>
      </c>
      <c r="M260" s="2">
        <f t="shared" si="55"/>
        <v>-7.5557533795403042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35.515130120589298</v>
      </c>
      <c r="H261" s="2">
        <f t="shared" si="52"/>
        <v>9.3477408667207946</v>
      </c>
      <c r="I261" s="2">
        <f t="shared" si="53"/>
        <v>9.5973261190509245</v>
      </c>
      <c r="J261" s="2">
        <f t="shared" si="53"/>
        <v>-9.0518634013591726</v>
      </c>
      <c r="K261" s="2">
        <f t="shared" ref="K261:K324" si="58">ATAN(J261/I261)</f>
        <v>-0.7561578978830471</v>
      </c>
      <c r="L261" s="2">
        <f t="shared" si="54"/>
        <v>-2.4164457966108484</v>
      </c>
      <c r="M261" s="2">
        <f t="shared" si="55"/>
        <v>-7.5308925698282945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35.610982559489976</v>
      </c>
      <c r="H262" s="2">
        <f t="shared" si="52"/>
        <v>9.2568456880787124</v>
      </c>
      <c r="I262" s="2">
        <f t="shared" si="53"/>
        <v>9.573161661084816</v>
      </c>
      <c r="J262" s="2">
        <f t="shared" si="53"/>
        <v>-9.1271723270574547</v>
      </c>
      <c r="K262" s="2">
        <f t="shared" si="58"/>
        <v>-0.76155341252818309</v>
      </c>
      <c r="L262" s="2">
        <f t="shared" si="54"/>
        <v>-2.4166256940588888</v>
      </c>
      <c r="M262" s="2">
        <f t="shared" si="55"/>
        <v>-7.5059587709322315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35.70659334481612</v>
      </c>
      <c r="H263" s="2">
        <f t="shared" si="52"/>
        <v>9.1651986668695908</v>
      </c>
      <c r="I263" s="2">
        <f t="shared" si="53"/>
        <v>9.5489954041442271</v>
      </c>
      <c r="J263" s="2">
        <f t="shared" si="53"/>
        <v>-9.2022319147667773</v>
      </c>
      <c r="K263" s="2">
        <f t="shared" si="58"/>
        <v>-0.76690742877721552</v>
      </c>
      <c r="L263" s="2">
        <f t="shared" si="54"/>
        <v>-2.4168115548897546</v>
      </c>
      <c r="M263" s="2">
        <f t="shared" si="55"/>
        <v>-7.4809528614149805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35.801962458279817</v>
      </c>
      <c r="H264" s="2">
        <f t="shared" si="52"/>
        <v>9.0728023000788518</v>
      </c>
      <c r="I264" s="2">
        <f t="shared" si="53"/>
        <v>9.5248272885953291</v>
      </c>
      <c r="J264" s="2">
        <f t="shared" si="53"/>
        <v>-9.2770414433809272</v>
      </c>
      <c r="K264" s="2">
        <f t="shared" si="58"/>
        <v>-0.77222013811417478</v>
      </c>
      <c r="L264" s="2">
        <f t="shared" si="54"/>
        <v>-2.4170019111987231</v>
      </c>
      <c r="M264" s="2">
        <f t="shared" si="55"/>
        <v>-7.4558757498133872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35.897089881070208</v>
      </c>
      <c r="H265" s="2">
        <f t="shared" si="52"/>
        <v>8.9796590918575507</v>
      </c>
      <c r="I265" s="2">
        <f t="shared" si="53"/>
        <v>9.5006572694833427</v>
      </c>
      <c r="J265" s="2">
        <f t="shared" si="53"/>
        <v>-9.3516002008790604</v>
      </c>
      <c r="K265" s="2">
        <f t="shared" si="58"/>
        <v>-0.77749173824408047</v>
      </c>
      <c r="L265" s="2">
        <f t="shared" si="54"/>
        <v>-2.417195323478138</v>
      </c>
      <c r="M265" s="2">
        <f t="shared" si="55"/>
        <v>-7.430728373687419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35.991975593998866</v>
      </c>
      <c r="H266" s="2">
        <f t="shared" si="52"/>
        <v>8.8857715534300752</v>
      </c>
      <c r="I266" s="2">
        <f t="shared" si="53"/>
        <v>9.4764853162485618</v>
      </c>
      <c r="J266" s="2">
        <f t="shared" si="53"/>
        <v>-9.4259074846159354</v>
      </c>
      <c r="K266" s="2">
        <f t="shared" si="58"/>
        <v>-0.78272243279229003</v>
      </c>
      <c r="L266" s="2">
        <f t="shared" si="54"/>
        <v>-2.4173903804751271</v>
      </c>
      <c r="M266" s="2">
        <f t="shared" si="55"/>
        <v>-7.4055116986790894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36.086619577642331</v>
      </c>
      <c r="H267" s="2">
        <f t="shared" si="52"/>
        <v>8.7911422029989819</v>
      </c>
      <c r="I267" s="2">
        <f t="shared" si="53"/>
        <v>9.4523114124438106</v>
      </c>
      <c r="J267" s="2">
        <f t="shared" si="53"/>
        <v>-9.4999626016027268</v>
      </c>
      <c r="K267" s="2">
        <f t="shared" si="58"/>
        <v>-0.78791243101060637</v>
      </c>
      <c r="L267" s="2">
        <f t="shared" si="54"/>
        <v>-2.4175856990406679</v>
      </c>
      <c r="M267" s="2">
        <f t="shared" si="55"/>
        <v>-7.3802267175814489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36.181021812481816</v>
      </c>
      <c r="H268" s="2">
        <f t="shared" si="52"/>
        <v>8.6957735656470749</v>
      </c>
      <c r="I268" s="2">
        <f t="shared" si="53"/>
        <v>9.4281355554534034</v>
      </c>
      <c r="J268" s="2">
        <f t="shared" si="53"/>
        <v>-9.5737648687785413</v>
      </c>
      <c r="K268" s="2">
        <f t="shared" si="58"/>
        <v>-0.79306194749020331</v>
      </c>
      <c r="L268" s="2">
        <f t="shared" si="54"/>
        <v>-2.4177799239703339</v>
      </c>
      <c r="M268" s="2">
        <f t="shared" si="55"/>
        <v>-7.3548744494178981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36.275182279040152</v>
      </c>
      <c r="H269" s="2">
        <f t="shared" si="52"/>
        <v>8.5996681732368181</v>
      </c>
      <c r="I269" s="2">
        <f t="shared" si="53"/>
        <v>9.4039577562136998</v>
      </c>
      <c r="J269" s="2">
        <f t="shared" si="53"/>
        <v>-9.6473136132727202</v>
      </c>
      <c r="K269" s="2">
        <f t="shared" si="58"/>
        <v>-0.79817120188140944</v>
      </c>
      <c r="L269" s="2">
        <f t="shared" si="54"/>
        <v>-2.4179717278371147</v>
      </c>
      <c r="M269" s="2">
        <f t="shared" si="55"/>
        <v>-7.3294559385320293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36.369100958015899</v>
      </c>
      <c r="H270" s="2">
        <f t="shared" si="52"/>
        <v>8.5028285643071637</v>
      </c>
      <c r="I270" s="2">
        <f t="shared" si="53"/>
        <v>9.3797780389353278</v>
      </c>
      <c r="J270" s="2">
        <f t="shared" si="53"/>
        <v>-9.7206081726580411</v>
      </c>
      <c r="K270" s="2">
        <f t="shared" si="58"/>
        <v>-0.80324041862037632</v>
      </c>
      <c r="L270" s="2">
        <f t="shared" si="54"/>
        <v>-2.4181598108166384</v>
      </c>
      <c r="M270" s="2">
        <f t="shared" si="55"/>
        <v>-7.3039722536882614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36.462777830414709</v>
      </c>
      <c r="H271" s="2">
        <f t="shared" si="52"/>
        <v>8.4052572839678987</v>
      </c>
      <c r="I271" s="2">
        <f t="shared" si="53"/>
        <v>9.3555964408271617</v>
      </c>
      <c r="J271" s="2">
        <f t="shared" si="53"/>
        <v>-9.7936478951949244</v>
      </c>
      <c r="K271" s="2">
        <f t="shared" si="58"/>
        <v>-0.80826982666264713</v>
      </c>
      <c r="L271" s="2">
        <f t="shared" si="54"/>
        <v>-2.4183429005051695</v>
      </c>
      <c r="M271" s="2">
        <f t="shared" si="55"/>
        <v>-7.2784244871834147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36.556212877677957</v>
      </c>
      <c r="H272" s="2">
        <f t="shared" si="52"/>
        <v>8.3069568837915906</v>
      </c>
      <c r="I272" s="2">
        <f t="shared" si="53"/>
        <v>9.3314130118221108</v>
      </c>
      <c r="J272" s="2">
        <f t="shared" si="53"/>
        <v>-9.8664321400667578</v>
      </c>
      <c r="K272" s="2">
        <f t="shared" si="58"/>
        <v>-0.81325965922362464</v>
      </c>
      <c r="L272" s="2">
        <f t="shared" si="54"/>
        <v>-2.4185197517307055</v>
      </c>
      <c r="M272" s="2">
        <f t="shared" si="55"/>
        <v>-7.2528137539694404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36.649406081808593</v>
      </c>
      <c r="H273" s="2">
        <f t="shared" si="52"/>
        <v>8.207929921703224</v>
      </c>
      <c r="I273" s="2">
        <f t="shared" si="53"/>
        <v>9.3072278143048042</v>
      </c>
      <c r="J273" s="2">
        <f t="shared" si="53"/>
        <v>-9.9389602776064514</v>
      </c>
      <c r="K273" s="2">
        <f t="shared" si="58"/>
        <v>-0.81821015352592796</v>
      </c>
      <c r="L273" s="2">
        <f t="shared" si="54"/>
        <v>-2.418689146357524</v>
      </c>
      <c r="M273" s="2">
        <f t="shared" si="55"/>
        <v>-7.2271411907874441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36.742357425494319</v>
      </c>
      <c r="H274" s="2">
        <f t="shared" si="52"/>
        <v>8.1081789618676208</v>
      </c>
      <c r="I274" s="2">
        <f t="shared" si="53"/>
        <v>9.2830409228412289</v>
      </c>
      <c r="J274" s="2">
        <f t="shared" si="53"/>
        <v>-10.011231689514325</v>
      </c>
      <c r="K274" s="2">
        <f t="shared" si="58"/>
        <v>-0.82312155055361758</v>
      </c>
      <c r="L274" s="2">
        <f t="shared" si="54"/>
        <v>-2.4188498930844964</v>
      </c>
      <c r="M274" s="2">
        <f t="shared" si="55"/>
        <v>-7.2014079553131785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36.835066892228078</v>
      </c>
      <c r="H275" s="2">
        <f t="shared" si="59"/>
        <v>8.0077065745747102</v>
      </c>
      <c r="I275" s="2">
        <f t="shared" ref="I275:J290" si="60">I274+L274*$B$3</f>
        <v>9.2588524239103833</v>
      </c>
      <c r="J275" s="2">
        <f t="shared" si="60"/>
        <v>-10.083245769067457</v>
      </c>
      <c r="K275" s="2">
        <f t="shared" si="58"/>
        <v>-0.82799409481325426</v>
      </c>
      <c r="L275" s="2">
        <f t="shared" si="54"/>
        <v>-2.4190008272374985</v>
      </c>
      <c r="M275" s="2">
        <f t="shared" si="55"/>
        <v>-7.1756152253140968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36.927534466425818</v>
      </c>
      <c r="H276" s="2">
        <f t="shared" si="59"/>
        <v>7.9065153361227702</v>
      </c>
      <c r="I276" s="2">
        <f t="shared" si="60"/>
        <v>9.2346624156380077</v>
      </c>
      <c r="J276" s="2">
        <f t="shared" si="60"/>
        <v>-10.155001921320597</v>
      </c>
      <c r="K276" s="2">
        <f t="shared" si="58"/>
        <v>-0.83282803410175221</v>
      </c>
      <c r="L276" s="2">
        <f t="shared" si="54"/>
        <v>-2.4191408105562275</v>
      </c>
      <c r="M276" s="2">
        <f t="shared" si="55"/>
        <v>-7.1497641978181292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37.019760133541666</v>
      </c>
      <c r="H277" s="2">
        <f t="shared" si="59"/>
        <v>7.8046078286996732</v>
      </c>
      <c r="I277" s="2">
        <f t="shared" si="60"/>
        <v>9.2104710075324459</v>
      </c>
      <c r="J277" s="2">
        <f t="shared" si="60"/>
        <v>-10.226499563298779</v>
      </c>
      <c r="K277" s="2">
        <f t="shared" si="58"/>
        <v>-0.83762361928097429</v>
      </c>
      <c r="L277" s="2">
        <f t="shared" si="54"/>
        <v>-2.419268730975733</v>
      </c>
      <c r="M277" s="2">
        <f t="shared" si="55"/>
        <v>-7.1238560882942377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37.111743880180441</v>
      </c>
      <c r="H278" s="2">
        <f t="shared" si="59"/>
        <v>7.7019866402622705</v>
      </c>
      <c r="I278" s="2">
        <f t="shared" si="60"/>
        <v>9.186278320222689</v>
      </c>
      <c r="J278" s="2">
        <f t="shared" si="60"/>
        <v>-10.297738124181722</v>
      </c>
      <c r="K278" s="2">
        <f t="shared" si="58"/>
        <v>-0.84238110405900946</v>
      </c>
      <c r="L278" s="2">
        <f t="shared" si="54"/>
        <v>-2.41938350240296</v>
      </c>
      <c r="M278" s="2">
        <f t="shared" si="55"/>
        <v>-7.0978921298448867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37.203485694207544</v>
      </c>
      <c r="H279" s="2">
        <f t="shared" si="59"/>
        <v>7.598654364413961</v>
      </c>
      <c r="I279" s="2">
        <f t="shared" si="60"/>
        <v>9.16208448519866</v>
      </c>
      <c r="J279" s="2">
        <f t="shared" si="60"/>
        <v>-10.368717045480171</v>
      </c>
      <c r="K279" s="2">
        <f t="shared" si="58"/>
        <v>-0.84710074477806918</v>
      </c>
      <c r="L279" s="2">
        <f t="shared" si="54"/>
        <v>-2.4194840644885969</v>
      </c>
      <c r="M279" s="2">
        <f t="shared" si="55"/>
        <v>-7.0718735724104604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37.294985564856304</v>
      </c>
      <c r="H280" s="2">
        <f t="shared" si="59"/>
        <v>7.4946136002805384</v>
      </c>
      <c r="I280" s="2">
        <f t="shared" si="60"/>
        <v>9.1378896445537734</v>
      </c>
      <c r="J280" s="2">
        <f t="shared" si="60"/>
        <v>-10.439435781204276</v>
      </c>
      <c r="K280" s="2">
        <f t="shared" si="58"/>
        <v>-0.85178280020892516</v>
      </c>
      <c r="L280" s="2">
        <f t="shared" si="54"/>
        <v>-2.4195693823945121</v>
      </c>
      <c r="M280" s="2">
        <f t="shared" si="55"/>
        <v>-7.0458016819857257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37.386243482832725</v>
      </c>
      <c r="H281" s="2">
        <f t="shared" si="59"/>
        <v>7.3898669523843958</v>
      </c>
      <c r="I281" s="2">
        <f t="shared" si="60"/>
        <v>9.1136939507298287</v>
      </c>
      <c r="J281" s="2">
        <f t="shared" si="60"/>
        <v>-10.509893798024134</v>
      </c>
      <c r="K281" s="2">
        <f t="shared" si="58"/>
        <v>-0.85642753135181027</v>
      </c>
      <c r="L281" s="2">
        <f t="shared" si="54"/>
        <v>-2.419638446557054</v>
      </c>
      <c r="M281" s="2">
        <f t="shared" si="55"/>
        <v>-7.0196777398483663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37.477259440417697</v>
      </c>
      <c r="H282" s="2">
        <f t="shared" si="59"/>
        <v>7.2844170305171625</v>
      </c>
      <c r="I282" s="2">
        <f t="shared" si="60"/>
        <v>9.0894975662642583</v>
      </c>
      <c r="J282" s="2">
        <f t="shared" si="60"/>
        <v>-10.580090575422618</v>
      </c>
      <c r="K282" s="2">
        <f t="shared" si="58"/>
        <v>-0.86103520124369837</v>
      </c>
      <c r="L282" s="2">
        <f t="shared" si="54"/>
        <v>-2.4196902724464775</v>
      </c>
      <c r="M282" s="2">
        <f t="shared" si="55"/>
        <v>-6.9935030417996504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37.568033431566718</v>
      </c>
      <c r="H283" s="2">
        <f t="shared" si="59"/>
        <v>7.1782664496108461</v>
      </c>
      <c r="I283" s="2">
        <f t="shared" si="60"/>
        <v>9.0653006635397944</v>
      </c>
      <c r="J283" s="2">
        <f t="shared" si="60"/>
        <v>-10.650025605840614</v>
      </c>
      <c r="K283" s="2">
        <f t="shared" si="58"/>
        <v>-0.86560607477186902</v>
      </c>
      <c r="L283" s="2">
        <f t="shared" si="54"/>
        <v>-2.4197239003227686</v>
      </c>
      <c r="M283" s="2">
        <f t="shared" si="55"/>
        <v>-6.9672788974172475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37.658565452007103</v>
      </c>
      <c r="H284" s="2">
        <f t="shared" si="59"/>
        <v>7.0714178296075696</v>
      </c>
      <c r="I284" s="2">
        <f t="shared" si="60"/>
        <v>9.0411034245365673</v>
      </c>
      <c r="J284" s="2">
        <f t="shared" si="60"/>
        <v>-10.719698394814786</v>
      </c>
      <c r="K284" s="2">
        <f t="shared" si="58"/>
        <v>-0.87014041849366464</v>
      </c>
      <c r="L284" s="2">
        <f t="shared" si="54"/>
        <v>-2.4197383949881051</v>
      </c>
      <c r="M284" s="2">
        <f t="shared" si="55"/>
        <v>-6.9410066293202171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37.74885549933272</v>
      </c>
      <c r="H285" s="2">
        <f t="shared" si="59"/>
        <v>6.9638737953279559</v>
      </c>
      <c r="I285" s="2">
        <f t="shared" si="60"/>
        <v>9.0169060405866865</v>
      </c>
      <c r="J285" s="2">
        <f t="shared" si="60"/>
        <v>-10.789108461107988</v>
      </c>
      <c r="K285" s="2">
        <f t="shared" si="58"/>
        <v>-0.87463850046233682</v>
      </c>
      <c r="L285" s="2">
        <f t="shared" si="54"/>
        <v>-2.4197328455362124</v>
      </c>
      <c r="M285" s="2">
        <f t="shared" si="55"/>
        <v>-6.9146875724461898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37.83890357309631</v>
      </c>
      <c r="H286" s="2">
        <f t="shared" si="59"/>
        <v>6.8556369763382543</v>
      </c>
      <c r="I286" s="2">
        <f t="shared" si="60"/>
        <v>8.9927087121313249</v>
      </c>
      <c r="J286" s="2">
        <f t="shared" si="60"/>
        <v>-10.85825533683245</v>
      </c>
      <c r="K286" s="2">
        <f t="shared" si="58"/>
        <v>-0.87910059005888075</v>
      </c>
      <c r="L286" s="2">
        <f t="shared" si="54"/>
        <v>-2.4197063650988433</v>
      </c>
      <c r="M286" s="2">
        <f t="shared" si="55"/>
        <v>-6.8883230733407217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37.928709674899366</v>
      </c>
      <c r="H287" s="2">
        <f t="shared" si="59"/>
        <v>6.7467100068162624</v>
      </c>
      <c r="I287" s="2">
        <f t="shared" si="60"/>
        <v>8.9685116484803373</v>
      </c>
      <c r="J287" s="2">
        <f t="shared" si="60"/>
        <v>-10.927138567565857</v>
      </c>
      <c r="K287" s="2">
        <f t="shared" si="58"/>
        <v>-0.88352695782975033</v>
      </c>
      <c r="L287" s="2">
        <f t="shared" si="54"/>
        <v>-2.419658090589607</v>
      </c>
      <c r="M287" s="2">
        <f t="shared" si="55"/>
        <v>-6.8619144894588455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38.018273808479641</v>
      </c>
      <c r="H288" s="2">
        <f t="shared" si="59"/>
        <v>6.6370955254161315</v>
      </c>
      <c r="I288" s="2">
        <f t="shared" si="60"/>
        <v>8.9443150675744416</v>
      </c>
      <c r="J288" s="2">
        <f t="shared" si="60"/>
        <v>-10.995757712460446</v>
      </c>
      <c r="K288" s="2">
        <f t="shared" si="58"/>
        <v>-0.88791787533034283</v>
      </c>
      <c r="L288" s="2">
        <f t="shared" si="54"/>
        <v>-2.4195871824453832</v>
      </c>
      <c r="M288" s="2">
        <f t="shared" si="55"/>
        <v>-6.8354631884787613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38.107595979796258</v>
      </c>
      <c r="H289" s="2">
        <f t="shared" si="59"/>
        <v>6.5267961751321026</v>
      </c>
      <c r="I289" s="2">
        <f t="shared" si="60"/>
        <v>8.9201191957499884</v>
      </c>
      <c r="J289" s="2">
        <f t="shared" si="60"/>
        <v>-11.064112344345233</v>
      </c>
      <c r="K289" s="2">
        <f t="shared" si="58"/>
        <v>-0.89227361497414204</v>
      </c>
      <c r="L289" s="2">
        <f t="shared" si="54"/>
        <v>-2.4194928243655252</v>
      </c>
      <c r="M289" s="2">
        <f t="shared" si="55"/>
        <v>-6.8089705476276894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38.196676197112538</v>
      </c>
      <c r="H290" s="2">
        <f t="shared" si="59"/>
        <v>6.4158146031612695</v>
      </c>
      <c r="I290" s="2">
        <f t="shared" si="60"/>
        <v>8.8959242675063326</v>
      </c>
      <c r="J290" s="2">
        <f t="shared" si="60"/>
        <v>-11.13220204982151</v>
      </c>
      <c r="K290" s="2">
        <f t="shared" si="58"/>
        <v>-0.89659444988740566</v>
      </c>
      <c r="L290" s="2">
        <f t="shared" si="54"/>
        <v>-2.419374223049064</v>
      </c>
      <c r="M290" s="2">
        <f t="shared" si="55"/>
        <v>-6.7824379530198229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38.285514471076453</v>
      </c>
      <c r="H291" s="2">
        <f t="shared" si="61"/>
        <v>6.3041534607654031</v>
      </c>
      <c r="I291" s="2">
        <f t="shared" ref="I291:J306" si="62">I290+L290*$B$3</f>
        <v>8.8717305252758418</v>
      </c>
      <c r="J291" s="2">
        <f t="shared" si="62"/>
        <v>-11.200026429351707</v>
      </c>
      <c r="K291" s="2">
        <f t="shared" si="58"/>
        <v>-0.90088065376927962</v>
      </c>
      <c r="L291" s="2">
        <f t="shared" si="54"/>
        <v>-2.4192306079301078</v>
      </c>
      <c r="M291" s="2">
        <f t="shared" si="55"/>
        <v>-6.7558667990063483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38.374110814798811</v>
      </c>
      <c r="H292" s="2">
        <f t="shared" si="61"/>
        <v>6.1918154031319359</v>
      </c>
      <c r="I292" s="2">
        <f t="shared" si="62"/>
        <v>8.8475382191965402</v>
      </c>
      <c r="J292" s="2">
        <f t="shared" si="62"/>
        <v>-11.267585097341771</v>
      </c>
      <c r="K292" s="2">
        <f t="shared" si="58"/>
        <v>-0.90513250075722296</v>
      </c>
      <c r="L292" s="2">
        <f t="shared" si="54"/>
        <v>-2.4190612309116433</v>
      </c>
      <c r="M292" s="2">
        <f t="shared" si="55"/>
        <v>-6.7292584875375061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38.46246524392923</v>
      </c>
      <c r="H293" s="2">
        <f t="shared" si="61"/>
        <v>6.0788030892341416</v>
      </c>
      <c r="I293" s="2">
        <f t="shared" si="62"/>
        <v>8.8233476068874239</v>
      </c>
      <c r="J293" s="2">
        <f t="shared" si="62"/>
        <v>-11.334877682217146</v>
      </c>
      <c r="K293" s="2">
        <f t="shared" si="58"/>
        <v>-0.90935026529762464</v>
      </c>
      <c r="L293" s="2">
        <f t="shared" si="54"/>
        <v>-2.4188653660979127</v>
      </c>
      <c r="M293" s="2">
        <f t="shared" si="55"/>
        <v>-6.7026144275366235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38.550577776729796</v>
      </c>
      <c r="H294" s="2">
        <f t="shared" si="61"/>
        <v>5.9651191816905937</v>
      </c>
      <c r="I294" s="2">
        <f t="shared" si="62"/>
        <v>8.7991589532264456</v>
      </c>
      <c r="J294" s="2">
        <f t="shared" si="62"/>
        <v>-11.401903826492513</v>
      </c>
      <c r="K294" s="2">
        <f t="shared" si="58"/>
        <v>-0.91353422202149182</v>
      </c>
      <c r="L294" s="2">
        <f t="shared" si="54"/>
        <v>-2.418642309525552</v>
      </c>
      <c r="M294" s="2">
        <f t="shared" si="55"/>
        <v>-6.6759360342860727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38.638448434146582</v>
      </c>
      <c r="H295" s="2">
        <f t="shared" si="61"/>
        <v>5.8507663466239537</v>
      </c>
      <c r="I295" s="2">
        <f t="shared" si="62"/>
        <v>8.7749725301311905</v>
      </c>
      <c r="J295" s="2">
        <f t="shared" si="62"/>
        <v>-11.468663186835373</v>
      </c>
      <c r="K295" s="2">
        <f t="shared" si="58"/>
        <v>-0.91768464562509156</v>
      </c>
      <c r="L295" s="2">
        <f t="shared" si="54"/>
        <v>-2.4183913788936597</v>
      </c>
      <c r="M295" s="2">
        <f t="shared" si="55"/>
        <v>-6.6492247288250965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38.726077239878954</v>
      </c>
      <c r="H296" s="2">
        <f t="shared" si="61"/>
        <v>5.7357472535191585</v>
      </c>
      <c r="I296" s="2">
        <f t="shared" si="62"/>
        <v>8.7507886163422537</v>
      </c>
      <c r="J296" s="2">
        <f t="shared" si="62"/>
        <v>-11.535155434123624</v>
      </c>
      <c r="K296" s="2">
        <f t="shared" si="58"/>
        <v>-0.92180181075542411</v>
      </c>
      <c r="L296" s="2">
        <f t="shared" si="54"/>
        <v>-2.4181119132929765</v>
      </c>
      <c r="M296" s="2">
        <f t="shared" si="55"/>
        <v>-6.6224819373594155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38.813464220446711</v>
      </c>
      <c r="H297" s="2">
        <f t="shared" si="61"/>
        <v>5.6200645750810541</v>
      </c>
      <c r="I297" s="2">
        <f t="shared" si="62"/>
        <v>8.7266074972093239</v>
      </c>
      <c r="J297" s="2">
        <f t="shared" si="62"/>
        <v>-11.601380253497219</v>
      </c>
      <c r="K297" s="2">
        <f t="shared" si="58"/>
        <v>-0.92588599190040854</v>
      </c>
      <c r="L297" s="2">
        <f t="shared" si="54"/>
        <v>-2.4178032729343153</v>
      </c>
      <c r="M297" s="2">
        <f t="shared" si="55"/>
        <v>-6.5957090906825879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38.900609405255153</v>
      </c>
      <c r="H298" s="2">
        <f t="shared" si="61"/>
        <v>5.5037209870915476</v>
      </c>
      <c r="I298" s="2">
        <f t="shared" si="62"/>
        <v>8.7024294644799802</v>
      </c>
      <c r="J298" s="2">
        <f t="shared" si="62"/>
        <v>-11.667337344404045</v>
      </c>
      <c r="K298" s="2">
        <f t="shared" si="58"/>
        <v>-0.92993746328366123</v>
      </c>
      <c r="L298" s="2">
        <f t="shared" si="54"/>
        <v>-2.4174648388764131</v>
      </c>
      <c r="M298" s="2">
        <f t="shared" si="55"/>
        <v>-6.5689076236090003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38.987512826658005</v>
      </c>
      <c r="H299" s="2">
        <f t="shared" si="61"/>
        <v>5.3867191682663265</v>
      </c>
      <c r="I299" s="2">
        <f t="shared" si="62"/>
        <v>8.6782548160912167</v>
      </c>
      <c r="J299" s="2">
        <f t="shared" si="62"/>
        <v>-11.733026420640135</v>
      </c>
      <c r="K299" s="2">
        <f t="shared" si="58"/>
        <v>-0.93395649876374687</v>
      </c>
      <c r="L299" s="2">
        <f t="shared" si="54"/>
        <v>-2.4170960127533458</v>
      </c>
      <c r="M299" s="2">
        <f t="shared" si="55"/>
        <v>-6.5420789744184393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39.074174520018282</v>
      </c>
      <c r="H300" s="2">
        <f t="shared" si="61"/>
        <v>5.2690618001112037</v>
      </c>
      <c r="I300" s="2">
        <f t="shared" si="62"/>
        <v>8.6540838559636839</v>
      </c>
      <c r="J300" s="2">
        <f t="shared" si="62"/>
        <v>-11.798447210384319</v>
      </c>
      <c r="K300" s="2">
        <f t="shared" si="58"/>
        <v>-0.93794337173778397</v>
      </c>
      <c r="L300" s="2">
        <f t="shared" si="54"/>
        <v>-2.416696216501649</v>
      </c>
      <c r="M300" s="2">
        <f t="shared" si="55"/>
        <v>-6.5152245843121559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39.160594523767095</v>
      </c>
      <c r="H301" s="2">
        <f t="shared" si="61"/>
        <v>5.1507515667781449</v>
      </c>
      <c r="I301" s="2">
        <f t="shared" si="62"/>
        <v>8.6299168937986668</v>
      </c>
      <c r="J301" s="2">
        <f t="shared" si="62"/>
        <v>-11.86359945622744</v>
      </c>
      <c r="K301" s="2">
        <f t="shared" si="58"/>
        <v>-0.94189835504928576</v>
      </c>
      <c r="L301" s="2">
        <f t="shared" si="54"/>
        <v>-2.416264892087284</v>
      </c>
      <c r="M301" s="2">
        <f t="shared" si="55"/>
        <v>-6.4883458968803236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39.246772879460472</v>
      </c>
      <c r="H302" s="2">
        <f t="shared" si="61"/>
        <v>5.0317911549210264</v>
      </c>
      <c r="I302" s="2">
        <f t="shared" si="62"/>
        <v>8.6057542448777937</v>
      </c>
      <c r="J302" s="2">
        <f t="shared" si="62"/>
        <v>-11.928482915196243</v>
      </c>
      <c r="K302" s="2">
        <f t="shared" si="58"/>
        <v>-0.94582172090012107</v>
      </c>
      <c r="L302" s="2">
        <f t="shared" si="54"/>
        <v>-2.4158015012325795</v>
      </c>
      <c r="M302" s="2">
        <f t="shared" si="55"/>
        <v>-6.46144435758083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39.332709631834192</v>
      </c>
      <c r="H303" s="2">
        <f t="shared" si="61"/>
        <v>4.9121832535511851</v>
      </c>
      <c r="I303" s="2">
        <f t="shared" si="62"/>
        <v>8.5815962298654682</v>
      </c>
      <c r="J303" s="2">
        <f t="shared" si="62"/>
        <v>-11.993097358772051</v>
      </c>
      <c r="K303" s="2">
        <f t="shared" si="58"/>
        <v>-0.9497137407664773</v>
      </c>
      <c r="L303" s="2">
        <f t="shared" si="54"/>
        <v>-2.4153055251432756</v>
      </c>
      <c r="M303" s="2">
        <f t="shared" si="55"/>
        <v>-6.4345214132292661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39.418404828856588</v>
      </c>
      <c r="H304" s="2">
        <f t="shared" si="61"/>
        <v>4.7919305538928025</v>
      </c>
      <c r="I304" s="2">
        <f t="shared" si="62"/>
        <v>8.5574431746140363</v>
      </c>
      <c r="J304" s="2">
        <f t="shared" si="62"/>
        <v>-12.057442572904343</v>
      </c>
      <c r="K304" s="2">
        <f t="shared" si="58"/>
        <v>-0.9535746853187127</v>
      </c>
      <c r="L304" s="2">
        <f t="shared" si="54"/>
        <v>-2.4147764642357821</v>
      </c>
      <c r="M304" s="2">
        <f t="shared" si="55"/>
        <v>-6.4075785115000601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39.503858521779513</v>
      </c>
      <c r="H305" s="2">
        <f t="shared" si="61"/>
        <v>4.6710357492381842</v>
      </c>
      <c r="I305" s="2">
        <f t="shared" si="62"/>
        <v>8.5332954099716787</v>
      </c>
      <c r="J305" s="2">
        <f t="shared" si="62"/>
        <v>-12.121518358019344</v>
      </c>
      <c r="K305" s="2">
        <f t="shared" si="58"/>
        <v>-0.95740482434498253</v>
      </c>
      <c r="L305" s="2">
        <f t="shared" si="54"/>
        <v>-2.4142138378647888</v>
      </c>
      <c r="M305" s="2">
        <f t="shared" si="55"/>
        <v>-6.3806171004386334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39.589070765187337</v>
      </c>
      <c r="H306" s="2">
        <f t="shared" si="61"/>
        <v>4.5495015348029693</v>
      </c>
      <c r="I306" s="2">
        <f t="shared" si="62"/>
        <v>8.5091532715930303</v>
      </c>
      <c r="J306" s="2">
        <f t="shared" si="62"/>
        <v>-12.185324529023731</v>
      </c>
      <c r="K306" s="2">
        <f t="shared" si="58"/>
        <v>-0.96120442667852846</v>
      </c>
      <c r="L306" s="2">
        <f t="shared" si="54"/>
        <v>-2.4136171840513096</v>
      </c>
      <c r="M306" s="2">
        <f t="shared" si="55"/>
        <v>-6.3536386279844841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39.674041617044061</v>
      </c>
      <c r="H307" s="2">
        <f t="shared" si="64"/>
        <v>4.4273306075813323</v>
      </c>
      <c r="I307" s="2">
        <f t="shared" ref="I307:J322" si="65">I306+L306*$B$3</f>
        <v>8.4850170997525165</v>
      </c>
      <c r="J307" s="2">
        <f t="shared" si="65"/>
        <v>-12.248860915303576</v>
      </c>
      <c r="K307" s="2">
        <f t="shared" si="58"/>
        <v>-0.96497376012852143</v>
      </c>
      <c r="L307" s="2">
        <f t="shared" si="54"/>
        <v>-2.4129860592112911</v>
      </c>
      <c r="M307" s="2">
        <f t="shared" si="55"/>
        <v>-6.3266445415050914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39.758771138738631</v>
      </c>
      <c r="H308" s="2">
        <f t="shared" si="64"/>
        <v>4.3045256662012212</v>
      </c>
      <c r="I308" s="2">
        <f t="shared" si="65"/>
        <v>8.4608872391604031</v>
      </c>
      <c r="J308" s="2">
        <f t="shared" si="65"/>
        <v>-12.312127360718627</v>
      </c>
      <c r="K308" s="2">
        <f t="shared" si="58"/>
        <v>-0.96871309141434747</v>
      </c>
      <c r="L308" s="2">
        <f t="shared" si="54"/>
        <v>-2.412320037884871</v>
      </c>
      <c r="M308" s="2">
        <f t="shared" si="55"/>
        <v>-6.2996362873405456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39.843259395128342</v>
      </c>
      <c r="H309" s="2">
        <f t="shared" si="64"/>
        <v>4.1810894107796681</v>
      </c>
      <c r="I309" s="2">
        <f t="shared" si="65"/>
        <v>8.4367640387815541</v>
      </c>
      <c r="J309" s="2">
        <f t="shared" si="65"/>
        <v>-12.375123723592033</v>
      </c>
      <c r="K309" s="2">
        <f t="shared" si="58"/>
        <v>-0.97242268610323046</v>
      </c>
      <c r="L309" s="2">
        <f t="shared" si="54"/>
        <v>-2.4116187124663973</v>
      </c>
      <c r="M309" s="2">
        <f t="shared" si="55"/>
        <v>-6.2726153103587929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39.927506454580538</v>
      </c>
      <c r="H310" s="2">
        <f t="shared" si="64"/>
        <v>4.0570245427782297</v>
      </c>
      <c r="I310" s="2">
        <f t="shared" si="65"/>
        <v>8.4126478516568906</v>
      </c>
      <c r="J310" s="2">
        <f t="shared" si="65"/>
        <v>-12.437849876695621</v>
      </c>
      <c r="K310" s="2">
        <f t="shared" si="58"/>
        <v>-0.97610280855108744</v>
      </c>
      <c r="L310" s="2">
        <f t="shared" si="54"/>
        <v>-2.4108816929352814</v>
      </c>
      <c r="M310" s="2">
        <f t="shared" si="55"/>
        <v>-6.2455830535213757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40.011512389012459</v>
      </c>
      <c r="H311" s="2">
        <f t="shared" si="64"/>
        <v>3.9323337648585972</v>
      </c>
      <c r="I311" s="2">
        <f t="shared" si="65"/>
        <v>8.3885390347275379</v>
      </c>
      <c r="J311" s="2">
        <f t="shared" si="65"/>
        <v>-12.500305707230835</v>
      </c>
      <c r="K311" s="2">
        <f t="shared" si="58"/>
        <v>-0.97975372184651188</v>
      </c>
      <c r="L311" s="2">
        <f t="shared" si="54"/>
        <v>-2.4101086065877899</v>
      </c>
      <c r="M311" s="2">
        <f t="shared" si="55"/>
        <v>-6.21854095745958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40.095277273929405</v>
      </c>
      <c r="H312" s="2">
        <f t="shared" si="64"/>
        <v>3.8070197807384161</v>
      </c>
      <c r="I312" s="2">
        <f t="shared" si="65"/>
        <v>8.36443794866166</v>
      </c>
      <c r="J312" s="2">
        <f t="shared" si="65"/>
        <v>-12.562491116805431</v>
      </c>
      <c r="K312" s="2">
        <f t="shared" si="58"/>
        <v>-0.98337568775778395</v>
      </c>
      <c r="L312" s="2">
        <f t="shared" si="54"/>
        <v>-2.4092990977698592</v>
      </c>
      <c r="M312" s="2">
        <f t="shared" si="55"/>
        <v>-6.1914904600608596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40.178801188461129</v>
      </c>
      <c r="H313" s="2">
        <f t="shared" si="64"/>
        <v>3.6810852950473585</v>
      </c>
      <c r="I313" s="2">
        <f t="shared" si="65"/>
        <v>8.3403449576839606</v>
      </c>
      <c r="J313" s="2">
        <f t="shared" si="65"/>
        <v>-12.62440602140604</v>
      </c>
      <c r="K313" s="2">
        <f t="shared" si="58"/>
        <v>-0.98696896668280842</v>
      </c>
      <c r="L313" s="2">
        <f t="shared" si="54"/>
        <v>-2.4084528276109998</v>
      </c>
      <c r="M313" s="2">
        <f t="shared" si="55"/>
        <v>-6.1644329960654316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40.262084215396591</v>
      </c>
      <c r="H314" s="2">
        <f t="shared" si="64"/>
        <v>3.5545330131834949</v>
      </c>
      <c r="I314" s="2">
        <f t="shared" si="65"/>
        <v>8.3162604294078513</v>
      </c>
      <c r="J314" s="2">
        <f t="shared" si="65"/>
        <v>-12.686050351366694</v>
      </c>
      <c r="K314" s="2">
        <f t="shared" si="58"/>
        <v>-0.99053381760188297</v>
      </c>
      <c r="L314" s="2">
        <f t="shared" si="54"/>
        <v>-2.407569473759378</v>
      </c>
      <c r="M314" s="2">
        <f t="shared" si="55"/>
        <v>-6.1373699966729367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40.345126441216983</v>
      </c>
      <c r="H315" s="2">
        <f t="shared" si="64"/>
        <v>3.4273656411699944</v>
      </c>
      <c r="I315" s="2">
        <f t="shared" si="65"/>
        <v>8.2921847346702577</v>
      </c>
      <c r="J315" s="2">
        <f t="shared" si="65"/>
        <v>-12.747424051333423</v>
      </c>
      <c r="K315" s="2">
        <f t="shared" si="58"/>
        <v>-0.99407049803320113</v>
      </c>
      <c r="L315" s="2">
        <f t="shared" si="54"/>
        <v>-2.4066487301181483</v>
      </c>
      <c r="M315" s="2">
        <f t="shared" si="55"/>
        <v>-6.1103028891590334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40.427927956127178</v>
      </c>
      <c r="H316" s="2">
        <f t="shared" si="64"/>
        <v>3.2995858855122027</v>
      </c>
      <c r="I316" s="2">
        <f t="shared" si="65"/>
        <v>8.2681182473690757</v>
      </c>
      <c r="J316" s="2">
        <f t="shared" si="65"/>
        <v>-12.808527080225014</v>
      </c>
      <c r="K316" s="2">
        <f t="shared" si="58"/>
        <v>-0.99757926399099683</v>
      </c>
      <c r="L316" s="2">
        <f t="shared" si="54"/>
        <v>-2.4056903065830917</v>
      </c>
      <c r="M316" s="2">
        <f t="shared" si="55"/>
        <v>-6.0832330965018331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40.510488854085544</v>
      </c>
      <c r="H317" s="2">
        <f t="shared" si="64"/>
        <v>3.1711964530551278</v>
      </c>
      <c r="I317" s="2">
        <f t="shared" si="65"/>
        <v>8.244061344303244</v>
      </c>
      <c r="J317" s="2">
        <f t="shared" si="65"/>
        <v>-12.869359411190032</v>
      </c>
      <c r="K317" s="2">
        <f t="shared" si="58"/>
        <v>-1.0010603699462384</v>
      </c>
      <c r="L317" s="2">
        <f t="shared" si="54"/>
        <v>-2.4046939287816516</v>
      </c>
      <c r="M317" s="2">
        <f t="shared" si="55"/>
        <v>-6.0561620370180309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40.592809232832138</v>
      </c>
      <c r="H318" s="2">
        <f t="shared" si="64"/>
        <v>3.0422000508413767</v>
      </c>
      <c r="I318" s="2">
        <f t="shared" si="65"/>
        <v>8.2200144050154282</v>
      </c>
      <c r="J318" s="2">
        <f t="shared" si="65"/>
        <v>-12.929921031560212</v>
      </c>
      <c r="K318" s="2">
        <f t="shared" si="58"/>
        <v>-1.0045140687897833</v>
      </c>
      <c r="L318" s="2">
        <f t="shared" si="54"/>
        <v>-2.4036593378133997</v>
      </c>
      <c r="M318" s="2">
        <f t="shared" si="55"/>
        <v>-6.0290911240086533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40.674889193915405</v>
      </c>
      <c r="H319" s="2">
        <f t="shared" si="64"/>
        <v>2.9125993859695738</v>
      </c>
      <c r="I319" s="2">
        <f t="shared" si="65"/>
        <v>8.1959778116372934</v>
      </c>
      <c r="J319" s="2">
        <f t="shared" si="65"/>
        <v>-12.990211942800299</v>
      </c>
      <c r="K319" s="2">
        <f t="shared" si="58"/>
        <v>-1.0079406117979093</v>
      </c>
      <c r="L319" s="2">
        <f t="shared" si="54"/>
        <v>-2.4025862899920103</v>
      </c>
      <c r="M319" s="2">
        <f t="shared" si="55"/>
        <v>-6.0020217654142591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40.756728842717273</v>
      </c>
      <c r="H320" s="2">
        <f t="shared" si="64"/>
        <v>2.7823971654533</v>
      </c>
      <c r="I320" s="2">
        <f t="shared" si="65"/>
        <v>8.1719519487373731</v>
      </c>
      <c r="J320" s="2">
        <f t="shared" si="65"/>
        <v>-13.050232160454442</v>
      </c>
      <c r="K320" s="2">
        <f t="shared" si="58"/>
        <v>-1.0113402486001286</v>
      </c>
      <c r="L320" s="2">
        <f t="shared" si="54"/>
        <v>-2.4014745565888047</v>
      </c>
      <c r="M320" s="2">
        <f t="shared" si="55"/>
        <v>-5.9749553634795269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40.838328288476816</v>
      </c>
      <c r="H321" s="2">
        <f t="shared" si="64"/>
        <v>2.6515960960805818</v>
      </c>
      <c r="I321" s="2">
        <f t="shared" si="65"/>
        <v>8.1479372031714856</v>
      </c>
      <c r="J321" s="2">
        <f t="shared" si="65"/>
        <v>-13.109981714089237</v>
      </c>
      <c r="K321" s="2">
        <f t="shared" si="58"/>
        <v>-1.0147132271492139</v>
      </c>
      <c r="L321" s="2">
        <f t="shared" si="54"/>
        <v>-2.4003239235778908</v>
      </c>
      <c r="M321" s="2">
        <f t="shared" si="55"/>
        <v>-5.94789331442706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40.919687644312354</v>
      </c>
      <c r="H322" s="2">
        <f t="shared" si="64"/>
        <v>2.5201988842739684</v>
      </c>
      <c r="I322" s="2">
        <f t="shared" si="65"/>
        <v>8.1239339639357073</v>
      </c>
      <c r="J322" s="2">
        <f t="shared" si="65"/>
        <v>-13.169460647233507</v>
      </c>
      <c r="K322" s="2">
        <f t="shared" si="58"/>
        <v>-1.0180597936933449</v>
      </c>
      <c r="L322" s="2">
        <f t="shared" si="54"/>
        <v>-2.3991341913829802</v>
      </c>
      <c r="M322" s="2">
        <f t="shared" si="55"/>
        <v>-5.920837008140337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41.000807027242146</v>
      </c>
      <c r="H323" s="2">
        <f t="shared" si="66"/>
        <v>2.3882082359512262</v>
      </c>
      <c r="I323" s="2">
        <f t="shared" ref="I323:J338" si="67">I322+L322*$B$3</f>
        <v>8.099942622021878</v>
      </c>
      <c r="J323" s="2">
        <f t="shared" si="67"/>
        <v>-13.22866901731491</v>
      </c>
      <c r="K323" s="2">
        <f t="shared" si="58"/>
        <v>-1.0213801927503035</v>
      </c>
      <c r="L323" s="2">
        <f t="shared" ref="L323:L386" si="68">0-$B$16*(I323*I323+J323*J323)*COS(K323)</f>
        <v>-2.3979051746259117</v>
      </c>
      <c r="M323" s="2">
        <f t="shared" ref="M323:M386" si="69">-9.81-$B$16*(I323*I323+J323*J323)*SIN(K323)</f>
        <v>-5.8937878278556504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41.081686558203629</v>
      </c>
      <c r="H324" s="2">
        <f t="shared" si="66"/>
        <v>2.2556268563866846</v>
      </c>
      <c r="I324" s="2">
        <f t="shared" si="67"/>
        <v>8.0759635702756185</v>
      </c>
      <c r="J324" s="2">
        <f t="shared" si="67"/>
        <v>-13.287606895593466</v>
      </c>
      <c r="K324" s="2">
        <f t="shared" si="58"/>
        <v>-1.0246746670836351</v>
      </c>
      <c r="L324" s="2">
        <f t="shared" si="68"/>
        <v>-2.3966367018769321</v>
      </c>
      <c r="M324" s="2">
        <f t="shared" si="69"/>
        <v>-5.8667471498629515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41.16232636207129</v>
      </c>
      <c r="H325" s="2">
        <f t="shared" si="66"/>
        <v>2.1224574500732567</v>
      </c>
      <c r="I325" s="2">
        <f t="shared" si="67"/>
        <v>8.0519972032568496</v>
      </c>
      <c r="J325" s="2">
        <f t="shared" si="67"/>
        <v>-13.346274367092096</v>
      </c>
      <c r="K325" s="2">
        <f t="shared" ref="K325:K388" si="71">ATAN(J325/I325)</f>
        <v>-1.0279434576807081</v>
      </c>
      <c r="L325" s="2">
        <f t="shared" si="68"/>
        <v>-2.3953286154067768</v>
      </c>
      <c r="M325" s="2">
        <f t="shared" si="69"/>
        <v>-5.8397163432154384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41.242726567673088</v>
      </c>
      <c r="H326" s="2">
        <f t="shared" si="66"/>
        <v>1.9887027205851748</v>
      </c>
      <c r="I326" s="2">
        <f t="shared" si="67"/>
        <v>8.0280439171027815</v>
      </c>
      <c r="J326" s="2">
        <f t="shared" si="67"/>
        <v>-13.404671530524251</v>
      </c>
      <c r="K326" s="2">
        <f t="shared" si="71"/>
        <v>-1.0311868037325924</v>
      </c>
      <c r="L326" s="2">
        <f t="shared" si="68"/>
        <v>-2.393980770940582</v>
      </c>
      <c r="M326" s="2">
        <f t="shared" si="69"/>
        <v>-5.8126967694478218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41.322887307805566</v>
      </c>
      <c r="H327" s="2">
        <f t="shared" si="66"/>
        <v>1.85436537044146</v>
      </c>
      <c r="I327" s="2">
        <f t="shared" si="67"/>
        <v>8.004104109393376</v>
      </c>
      <c r="J327" s="2">
        <f t="shared" si="67"/>
        <v>-13.46279849821873</v>
      </c>
      <c r="K327" s="2">
        <f t="shared" si="71"/>
        <v>-1.0344049426156905</v>
      </c>
      <c r="L327" s="2">
        <f t="shared" si="68"/>
        <v>-2.3925930374136888</v>
      </c>
      <c r="M327" s="2">
        <f t="shared" si="69"/>
        <v>-5.7856897823030895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41.402808719247631</v>
      </c>
      <c r="H328" s="2">
        <f t="shared" si="66"/>
        <v>1.7194481009701577</v>
      </c>
      <c r="I328" s="2">
        <f t="shared" si="67"/>
        <v>7.980178179019239</v>
      </c>
      <c r="J328" s="2">
        <f t="shared" si="67"/>
        <v>-13.520655396041761</v>
      </c>
      <c r="K328" s="2">
        <f t="shared" si="71"/>
        <v>-1.0375981098750506</v>
      </c>
      <c r="L328" s="2">
        <f t="shared" si="68"/>
        <v>-2.3911652967293384</v>
      </c>
      <c r="M328" s="2">
        <f t="shared" si="69"/>
        <v>-5.7586967274677221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41.482490942772991</v>
      </c>
      <c r="H329" s="2">
        <f t="shared" si="66"/>
        <v>1.5839536121733666</v>
      </c>
      <c r="I329" s="2">
        <f t="shared" si="67"/>
        <v>7.9562665260519454</v>
      </c>
      <c r="J329" s="2">
        <f t="shared" si="67"/>
        <v>-13.578242363316438</v>
      </c>
      <c r="K329" s="2">
        <f t="shared" si="71"/>
        <v>-1.0407665392092951</v>
      </c>
      <c r="L329" s="2">
        <f t="shared" si="68"/>
        <v>-2.38969744351833</v>
      </c>
      <c r="M329" s="2">
        <f t="shared" si="69"/>
        <v>-5.7317189423151644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41.561934123161336</v>
      </c>
      <c r="H330" s="2">
        <f t="shared" si="66"/>
        <v>1.4478846025930865</v>
      </c>
      <c r="I330" s="2">
        <f t="shared" si="67"/>
        <v>7.9323695516167625</v>
      </c>
      <c r="J330" s="2">
        <f t="shared" si="67"/>
        <v>-13.63555955273959</v>
      </c>
      <c r="K330" s="2">
        <f t="shared" si="71"/>
        <v>-1.0439104624571001</v>
      </c>
      <c r="L330" s="2">
        <f t="shared" si="68"/>
        <v>-2.3881893849006492</v>
      </c>
      <c r="M330" s="2">
        <f t="shared" si="69"/>
        <v>-5.7047577556574982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41.64113840920826</v>
      </c>
      <c r="H331" s="2">
        <f t="shared" si="66"/>
        <v>1.3112437691779077</v>
      </c>
      <c r="I331" s="2">
        <f t="shared" si="67"/>
        <v>7.9084876577677559</v>
      </c>
      <c r="J331" s="2">
        <f t="shared" si="67"/>
        <v>-13.692607130296166</v>
      </c>
      <c r="K331" s="2">
        <f t="shared" si="71"/>
        <v>-1.0470301095851644</v>
      </c>
      <c r="L331" s="2">
        <f t="shared" si="68"/>
        <v>-2.3866410402490903</v>
      </c>
      <c r="M331" s="2">
        <f t="shared" si="69"/>
        <v>-5.677814487505163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41.720103953733918</v>
      </c>
      <c r="H332" s="2">
        <f t="shared" si="66"/>
        <v>1.1740338071505709</v>
      </c>
      <c r="I332" s="2">
        <f t="shared" si="67"/>
        <v>7.8846212473652653</v>
      </c>
      <c r="J332" s="2">
        <f t="shared" si="67"/>
        <v>-13.749385275171218</v>
      </c>
      <c r="K332" s="2">
        <f t="shared" si="71"/>
        <v>-1.0501257086776028</v>
      </c>
      <c r="L332" s="2">
        <f t="shared" si="68"/>
        <v>-2.3850523409549291</v>
      </c>
      <c r="M332" s="2">
        <f t="shared" si="69"/>
        <v>-5.6508904488346241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41.798830913590521</v>
      </c>
      <c r="H333" s="2">
        <f t="shared" si="66"/>
        <v>1.036257409876417</v>
      </c>
      <c r="I333" s="2">
        <f t="shared" si="67"/>
        <v>7.8607707239557163</v>
      </c>
      <c r="J333" s="2">
        <f t="shared" si="67"/>
        <v>-13.805894179659564</v>
      </c>
      <c r="K333" s="2">
        <f t="shared" si="71"/>
        <v>-1.053197485926709</v>
      </c>
      <c r="L333" s="2">
        <f t="shared" si="68"/>
        <v>-2.38342323019564</v>
      </c>
      <c r="M333" s="2">
        <f t="shared" si="69"/>
        <v>-5.6239869413638504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41.877319449668569</v>
      </c>
      <c r="H334" s="2">
        <f t="shared" si="66"/>
        <v>0.89791726873275324</v>
      </c>
      <c r="I334" s="2">
        <f t="shared" si="67"/>
        <v>7.8369364916537601</v>
      </c>
      <c r="J334" s="2">
        <f t="shared" si="67"/>
        <v>-13.862134049073202</v>
      </c>
      <c r="K334" s="2">
        <f t="shared" si="71"/>
        <v>-1.0562456656250292</v>
      </c>
      <c r="L334" s="2">
        <f t="shared" si="68"/>
        <v>-2.3817536627046962</v>
      </c>
      <c r="M334" s="2">
        <f t="shared" si="69"/>
        <v>-5.5971052573355164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41.95556972690197</v>
      </c>
      <c r="H335" s="2">
        <f t="shared" si="66"/>
        <v>0.75901607297915441</v>
      </c>
      <c r="I335" s="2">
        <f t="shared" si="67"/>
        <v>7.8131189550267131</v>
      </c>
      <c r="J335" s="2">
        <f t="shared" si="67"/>
        <v>-13.918105101646557</v>
      </c>
      <c r="K335" s="2">
        <f t="shared" si="71"/>
        <v>-1.0592704701586886</v>
      </c>
      <c r="L335" s="2">
        <f t="shared" si="68"/>
        <v>-2.3800436045434763</v>
      </c>
      <c r="M335" s="2">
        <f t="shared" si="69"/>
        <v>-5.5702466793077825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42.033581914272013</v>
      </c>
      <c r="H336" s="2">
        <f t="shared" si="66"/>
        <v>0.61955650962872344</v>
      </c>
      <c r="I336" s="2">
        <f t="shared" si="67"/>
        <v>7.7893185189812781</v>
      </c>
      <c r="J336" s="2">
        <f t="shared" si="67"/>
        <v>-13.973807568439634</v>
      </c>
      <c r="K336" s="2">
        <f t="shared" si="71"/>
        <v>-1.0622721200019205</v>
      </c>
      <c r="L336" s="2">
        <f t="shared" si="68"/>
        <v>-2.3782930328752863</v>
      </c>
      <c r="M336" s="2">
        <f t="shared" si="69"/>
        <v>-5.5434124799525613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42.111356184810184</v>
      </c>
      <c r="H337" s="2">
        <f t="shared" si="66"/>
        <v>0.47954126332032948</v>
      </c>
      <c r="I337" s="2">
        <f t="shared" si="67"/>
        <v>7.7655355886525257</v>
      </c>
      <c r="J337" s="2">
        <f t="shared" si="67"/>
        <v>-14.029241693239159</v>
      </c>
      <c r="K337" s="2">
        <f t="shared" si="71"/>
        <v>-1.065250833712744</v>
      </c>
      <c r="L337" s="2">
        <f t="shared" si="68"/>
        <v>-2.3765019357415285</v>
      </c>
      <c r="M337" s="2">
        <f t="shared" si="69"/>
        <v>-5.5166039218611251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42.188892715599927</v>
      </c>
      <c r="H338" s="2">
        <f t="shared" si="66"/>
        <v>0.33897301619184483</v>
      </c>
      <c r="I338" s="2">
        <f t="shared" si="67"/>
        <v>7.7417705692951104</v>
      </c>
      <c r="J338" s="2">
        <f t="shared" si="67"/>
        <v>-14.08440773245777</v>
      </c>
      <c r="K338" s="2">
        <f t="shared" si="71"/>
        <v>-1.0682068279297388</v>
      </c>
      <c r="L338" s="2">
        <f t="shared" si="68"/>
        <v>-2.3746703118400232</v>
      </c>
      <c r="M338" s="2">
        <f t="shared" si="69"/>
        <v>-5.4898222573569795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42.266191687777287</v>
      </c>
      <c r="H339" s="2">
        <f t="shared" si="72"/>
        <v>0.19785444775439928</v>
      </c>
      <c r="I339" s="2">
        <f t="shared" ref="I339:J354" si="73">I338+L338*$B$3</f>
        <v>7.7180238661767104</v>
      </c>
      <c r="J339" s="2">
        <f t="shared" si="73"/>
        <v>-14.13930595503134</v>
      </c>
      <c r="K339" s="2">
        <f t="shared" si="71"/>
        <v>-1.0711403173698706</v>
      </c>
      <c r="L339" s="2">
        <f t="shared" si="68"/>
        <v>-2.3727981703055052</v>
      </c>
      <c r="M339" s="2">
        <f t="shared" si="69"/>
        <v>-5.4630687283158572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42.34325328653054</v>
      </c>
      <c r="H340" s="2">
        <f t="shared" si="72"/>
        <v>5.6188234767670098E-2</v>
      </c>
      <c r="I340" s="2">
        <f t="shared" si="73"/>
        <v>7.6942958844736555</v>
      </c>
      <c r="J340" s="2">
        <f t="shared" si="73"/>
        <v>-14.193936642314497</v>
      </c>
      <c r="K340" s="2">
        <f t="shared" si="71"/>
        <v>-1.0740515148273182</v>
      </c>
      <c r="L340" s="2">
        <f t="shared" si="68"/>
        <v>-2.3708855304923091</v>
      </c>
      <c r="M340" s="2">
        <f t="shared" si="69"/>
        <v>-5.4363445659927248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42.420077701098755</v>
      </c>
      <c r="H341" s="2">
        <f t="shared" si="72"/>
        <v>-8.6022948883774514E-2</v>
      </c>
      <c r="I341" s="2">
        <f t="shared" si="73"/>
        <v>7.6705870291687326</v>
      </c>
      <c r="J341" s="2">
        <f t="shared" si="73"/>
        <v>-14.248300087974425</v>
      </c>
      <c r="K341" s="2">
        <f t="shared" si="71"/>
        <v>-1.0769406311732572</v>
      </c>
      <c r="L341" s="2">
        <f t="shared" si="68"/>
        <v>-2.3689324217592476</v>
      </c>
      <c r="M341" s="2">
        <f t="shared" si="69"/>
        <v>-5.4096509908556989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42.496665124769358</v>
      </c>
      <c r="H342" s="2">
        <f t="shared" si="72"/>
        <v>-0.22877643231306155</v>
      </c>
      <c r="I342" s="2">
        <f t="shared" si="73"/>
        <v>7.6468977049511402</v>
      </c>
      <c r="J342" s="2">
        <f t="shared" si="73"/>
        <v>-14.302396597882982</v>
      </c>
      <c r="K342" s="2">
        <f t="shared" si="71"/>
        <v>-1.0798078753565548</v>
      </c>
      <c r="L342" s="2">
        <f t="shared" si="68"/>
        <v>-2.3669388832567098</v>
      </c>
      <c r="M342" s="2">
        <f t="shared" si="69"/>
        <v>-5.3829892124267644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42.573015754874703</v>
      </c>
      <c r="H343" s="2">
        <f t="shared" si="72"/>
        <v>-0.37206954775251272</v>
      </c>
      <c r="I343" s="2">
        <f t="shared" si="73"/>
        <v>7.6232283161185732</v>
      </c>
      <c r="J343" s="2">
        <f t="shared" si="73"/>
        <v>-14.35622649000725</v>
      </c>
      <c r="K343" s="2">
        <f t="shared" si="71"/>
        <v>-1.0826534544053361</v>
      </c>
      <c r="L343" s="2">
        <f t="shared" si="68"/>
        <v>-2.364904963715972</v>
      </c>
      <c r="M343" s="2">
        <f t="shared" si="69"/>
        <v>-5.3563604291291451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42.649129792787697</v>
      </c>
      <c r="H344" s="2">
        <f t="shared" si="72"/>
        <v>-0.51589963067404165</v>
      </c>
      <c r="I344" s="2">
        <f t="shared" si="73"/>
        <v>7.5995792664814132</v>
      </c>
      <c r="J344" s="2">
        <f t="shared" si="73"/>
        <v>-14.409790094298542</v>
      </c>
      <c r="K344" s="2">
        <f t="shared" si="71"/>
        <v>-1.085477573429378</v>
      </c>
      <c r="L344" s="2">
        <f t="shared" si="68"/>
        <v>-2.362830721240738</v>
      </c>
      <c r="M344" s="2">
        <f t="shared" si="69"/>
        <v>-5.3297658281412783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42.725007443916446</v>
      </c>
      <c r="H345" s="2">
        <f t="shared" si="72"/>
        <v>-0.66026401990843409</v>
      </c>
      <c r="I345" s="2">
        <f t="shared" si="73"/>
        <v>7.5759509592690062</v>
      </c>
      <c r="J345" s="2">
        <f t="shared" si="73"/>
        <v>-14.463087752579954</v>
      </c>
      <c r="K345" s="2">
        <f t="shared" si="71"/>
        <v>-1.0882804356232902</v>
      </c>
      <c r="L345" s="2">
        <f t="shared" si="68"/>
        <v>-2.3607162231009262</v>
      </c>
      <c r="M345" s="2">
        <f t="shared" si="69"/>
        <v>-5.303206585257219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42.800648917697984</v>
      </c>
      <c r="H346" s="2">
        <f t="shared" si="72"/>
        <v>-0.80516005776349642</v>
      </c>
      <c r="I346" s="2">
        <f t="shared" si="73"/>
        <v>7.552343797037997</v>
      </c>
      <c r="J346" s="2">
        <f t="shared" si="73"/>
        <v>-14.516119818432525</v>
      </c>
      <c r="K346" s="2">
        <f t="shared" si="71"/>
        <v>-1.091062242270449</v>
      </c>
      <c r="L346" s="2">
        <f t="shared" si="68"/>
        <v>-2.3585615455286901</v>
      </c>
      <c r="M346" s="2">
        <f t="shared" si="69"/>
        <v>-5.2766838647534078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42.876054427591093</v>
      </c>
      <c r="H347" s="2">
        <f t="shared" si="72"/>
        <v>-0.95058509014105941</v>
      </c>
      <c r="I347" s="2">
        <f t="shared" si="73"/>
        <v>7.5287581815827105</v>
      </c>
      <c r="J347" s="2">
        <f t="shared" si="73"/>
        <v>-14.568886657080059</v>
      </c>
      <c r="K347" s="2">
        <f t="shared" si="71"/>
        <v>-1.0938231927476414</v>
      </c>
      <c r="L347" s="2">
        <f t="shared" si="68"/>
        <v>-2.3563667735166915</v>
      </c>
      <c r="M347" s="2">
        <f t="shared" si="69"/>
        <v>-5.2501988192616835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42.951224191068249</v>
      </c>
      <c r="H348" s="2">
        <f t="shared" si="72"/>
        <v>-1.096536466652823</v>
      </c>
      <c r="I348" s="2">
        <f t="shared" si="73"/>
        <v>7.5051945138475435</v>
      </c>
      <c r="J348" s="2">
        <f t="shared" si="73"/>
        <v>-14.621388645272676</v>
      </c>
      <c r="K348" s="2">
        <f t="shared" si="71"/>
        <v>-1.0965634845303889</v>
      </c>
      <c r="L348" s="2">
        <f t="shared" si="68"/>
        <v>-2.3541320006186277</v>
      </c>
      <c r="M348" s="2">
        <f t="shared" si="69"/>
        <v>-5.2237525896484103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43.026158429606696</v>
      </c>
      <c r="H349" s="2">
        <f t="shared" si="72"/>
        <v>-1.2430115407350322</v>
      </c>
      <c r="I349" s="2">
        <f t="shared" si="73"/>
        <v>7.4816531938413569</v>
      </c>
      <c r="J349" s="2">
        <f t="shared" si="73"/>
        <v>-14.673626171169159</v>
      </c>
      <c r="K349" s="2">
        <f t="shared" si="71"/>
        <v>-1.099283313198911</v>
      </c>
      <c r="L349" s="2">
        <f t="shared" si="68"/>
        <v>-2.3518573287520188</v>
      </c>
      <c r="M349" s="2">
        <f t="shared" si="69"/>
        <v>-5.1973463048996589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43.100857368678675</v>
      </c>
      <c r="H350" s="2">
        <f t="shared" si="72"/>
        <v>-1.3900076697619688</v>
      </c>
      <c r="I350" s="2">
        <f t="shared" si="73"/>
        <v>7.458134620553837</v>
      </c>
      <c r="J350" s="2">
        <f t="shared" si="73"/>
        <v>-14.725599634218156</v>
      </c>
      <c r="K350" s="2">
        <f t="shared" si="71"/>
        <v>-1.1019828724447025</v>
      </c>
      <c r="L350" s="2">
        <f t="shared" si="68"/>
        <v>-2.3495428680032471</v>
      </c>
      <c r="M350" s="2">
        <f t="shared" si="69"/>
        <v>-5.1709810820122701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43.175321237740818</v>
      </c>
      <c r="H351" s="2">
        <f t="shared" si="72"/>
        <v>-1.537522215158251</v>
      </c>
      <c r="I351" s="2">
        <f t="shared" si="73"/>
        <v>7.4346391918738046</v>
      </c>
      <c r="J351" s="2">
        <f t="shared" si="73"/>
        <v>-14.777309445038279</v>
      </c>
      <c r="K351" s="2">
        <f t="shared" si="71"/>
        <v>-1.1046623540776832</v>
      </c>
      <c r="L351" s="2">
        <f t="shared" si="68"/>
        <v>-2.3471887364348665</v>
      </c>
      <c r="M351" s="2">
        <f t="shared" si="69"/>
        <v>-5.1446580258907666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43.249550270222734</v>
      </c>
      <c r="H352" s="2">
        <f t="shared" si="72"/>
        <v>-1.6855525425099285</v>
      </c>
      <c r="I352" s="2">
        <f t="shared" si="73"/>
        <v>7.4111673045094557</v>
      </c>
      <c r="J352" s="2">
        <f t="shared" si="73"/>
        <v>-14.828756025297187</v>
      </c>
      <c r="K352" s="2">
        <f t="shared" si="71"/>
        <v>-1.1073219480338983</v>
      </c>
      <c r="L352" s="2">
        <f t="shared" si="68"/>
        <v>-2.3447950598951657</v>
      </c>
      <c r="M352" s="2">
        <f t="shared" si="69"/>
        <v>-5.1183782292499522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43.323544703514834</v>
      </c>
      <c r="H353" s="2">
        <f t="shared" si="72"/>
        <v>-1.8340960216743629</v>
      </c>
      <c r="I353" s="2">
        <f t="shared" si="73"/>
        <v>7.3877193539105042</v>
      </c>
      <c r="J353" s="2">
        <f t="shared" si="73"/>
        <v>-14.879939807589686</v>
      </c>
      <c r="K353" s="2">
        <f t="shared" si="71"/>
        <v>-1.1099618423837332</v>
      </c>
      <c r="L353" s="2">
        <f t="shared" si="68"/>
        <v>-2.3423619718300026</v>
      </c>
      <c r="M353" s="2">
        <f t="shared" si="69"/>
        <v>-5.0921427725231156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43.397304778955345</v>
      </c>
      <c r="H354" s="2">
        <f t="shared" si="72"/>
        <v>-1.983150026888886</v>
      </c>
      <c r="I354" s="2">
        <f t="shared" si="73"/>
        <v>7.3642957341922042</v>
      </c>
      <c r="J354" s="2">
        <f t="shared" si="73"/>
        <v>-14.930861235314918</v>
      </c>
      <c r="K354" s="2">
        <f t="shared" si="71"/>
        <v>-1.1125822233406168</v>
      </c>
      <c r="L354" s="2">
        <f t="shared" si="68"/>
        <v>-2.3398896130968918</v>
      </c>
      <c r="M354" s="2">
        <f t="shared" si="69"/>
        <v>-5.0659527237757498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43.470830741816613</v>
      </c>
      <c r="H355" s="2">
        <f t="shared" si="74"/>
        <v>-2.1327119368782239</v>
      </c>
      <c r="I355" s="2">
        <f t="shared" ref="I355:J370" si="75">I354+L354*$B$3</f>
        <v>7.3408968380612354</v>
      </c>
      <c r="J355" s="2">
        <f t="shared" si="75"/>
        <v>-14.981520762552675</v>
      </c>
      <c r="K355" s="2">
        <f t="shared" si="71"/>
        <v>-1.1151832752701871</v>
      </c>
      <c r="L355" s="2">
        <f t="shared" si="68"/>
        <v>-2.3373781317813527</v>
      </c>
      <c r="M355" s="2">
        <f t="shared" si="69"/>
        <v>-5.0398091386246495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43.544122841290637</v>
      </c>
      <c r="H356" s="2">
        <f t="shared" si="74"/>
        <v>-2.2827791349606819</v>
      </c>
      <c r="I356" s="2">
        <f t="shared" si="75"/>
        <v>7.317523056743422</v>
      </c>
      <c r="J356" s="2">
        <f t="shared" si="75"/>
        <v>-15.031918853938921</v>
      </c>
      <c r="K356" s="2">
        <f t="shared" si="71"/>
        <v>-1.1177651806998874</v>
      </c>
      <c r="L356" s="2">
        <f t="shared" si="68"/>
        <v>-2.334827683015519</v>
      </c>
      <c r="M356" s="2">
        <f t="shared" si="69"/>
        <v>-5.0137130601623312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43.617181330473919</v>
      </c>
      <c r="H357" s="2">
        <f t="shared" si="74"/>
        <v>-2.4333490091530789</v>
      </c>
      <c r="I357" s="2">
        <f t="shared" si="75"/>
        <v>7.2941747799132663</v>
      </c>
      <c r="J357" s="2">
        <f t="shared" si="75"/>
        <v>-15.082055984540544</v>
      </c>
      <c r="K357" s="2">
        <f t="shared" si="71"/>
        <v>-1.1203281203289748</v>
      </c>
      <c r="L357" s="2">
        <f t="shared" si="68"/>
        <v>-2.3322384287989983</v>
      </c>
      <c r="M357" s="2">
        <f t="shared" si="69"/>
        <v>-4.987665518886617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43.690006466351612</v>
      </c>
      <c r="H358" s="2">
        <f t="shared" si="74"/>
        <v>-2.584418952274429</v>
      </c>
      <c r="I358" s="2">
        <f t="shared" si="75"/>
        <v>7.2708523956252762</v>
      </c>
      <c r="J358" s="2">
        <f t="shared" si="75"/>
        <v>-15.13193263972941</v>
      </c>
      <c r="K358" s="2">
        <f t="shared" si="71"/>
        <v>-1.1228722730389094</v>
      </c>
      <c r="L358" s="2">
        <f t="shared" si="68"/>
        <v>-2.3296105378219853</v>
      </c>
      <c r="M358" s="2">
        <f t="shared" si="69"/>
        <v>-4.9616675326353468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43.762598509780972</v>
      </c>
      <c r="H359" s="2">
        <f t="shared" si="74"/>
        <v>-2.7359863620483549</v>
      </c>
      <c r="I359" s="2">
        <f t="shared" si="75"/>
        <v>7.2475562902470561</v>
      </c>
      <c r="J359" s="2">
        <f t="shared" si="75"/>
        <v>-15.181549315055763</v>
      </c>
      <c r="K359" s="2">
        <f t="shared" si="71"/>
        <v>-1.1253978159041058</v>
      </c>
      <c r="L359" s="2">
        <f t="shared" si="68"/>
        <v>-2.3269441852906159</v>
      </c>
      <c r="M359" s="2">
        <f t="shared" si="69"/>
        <v>-4.9357201065260705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43.834957725474176</v>
      </c>
      <c r="H360" s="2">
        <f t="shared" si="74"/>
        <v>-2.888048641204239</v>
      </c>
      <c r="I360" s="2">
        <f t="shared" si="75"/>
        <v>7.2242868483941498</v>
      </c>
      <c r="J360" s="2">
        <f t="shared" si="75"/>
        <v>-15.230906516121024</v>
      </c>
      <c r="K360" s="2">
        <f t="shared" si="71"/>
        <v>-1.1279049242030232</v>
      </c>
      <c r="L360" s="2">
        <f t="shared" si="68"/>
        <v>-2.3242395527545598</v>
      </c>
      <c r="M360" s="2">
        <f t="shared" si="69"/>
        <v>-4.9098242329006387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43.907084381980475</v>
      </c>
      <c r="H361" s="2">
        <f t="shared" si="74"/>
        <v>-3.0406031975770942</v>
      </c>
      <c r="I361" s="2">
        <f t="shared" si="75"/>
        <v>7.2010444528666042</v>
      </c>
      <c r="J361" s="2">
        <f t="shared" si="75"/>
        <v>-15.28000475845003</v>
      </c>
      <c r="K361" s="2">
        <f t="shared" si="71"/>
        <v>-1.1303937714295678</v>
      </c>
      <c r="L361" s="2">
        <f t="shared" si="68"/>
        <v>-2.3214968279368606</v>
      </c>
      <c r="M361" s="2">
        <f t="shared" si="69"/>
        <v>-4.8839808912746081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43.978978751667746</v>
      </c>
      <c r="H362" s="2">
        <f t="shared" si="74"/>
        <v>-3.1936474442061584</v>
      </c>
      <c r="I362" s="2">
        <f t="shared" si="75"/>
        <v>7.1778294845872352</v>
      </c>
      <c r="J362" s="2">
        <f t="shared" si="75"/>
        <v>-15.328844567362776</v>
      </c>
      <c r="K362" s="2">
        <f t="shared" si="71"/>
        <v>-1.1328645293047932</v>
      </c>
      <c r="L362" s="2">
        <f t="shared" si="68"/>
        <v>-2.318716204565991</v>
      </c>
      <c r="M362" s="2">
        <f t="shared" si="69"/>
        <v>-4.8581910482913422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44.050641110703388</v>
      </c>
      <c r="H363" s="2">
        <f t="shared" si="74"/>
        <v>-3.3471787994322004</v>
      </c>
      <c r="I363" s="2">
        <f t="shared" si="75"/>
        <v>7.1546423225415756</v>
      </c>
      <c r="J363" s="2">
        <f t="shared" si="75"/>
        <v>-15.377426477845688</v>
      </c>
      <c r="K363" s="2">
        <f t="shared" si="71"/>
        <v>-1.1353173677888759</v>
      </c>
      <c r="L363" s="2">
        <f t="shared" si="68"/>
        <v>-2.3158978822101348</v>
      </c>
      <c r="M363" s="2">
        <f t="shared" si="69"/>
        <v>-4.8324556576807218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44.122071739034695</v>
      </c>
      <c r="H364" s="2">
        <f t="shared" si="74"/>
        <v>-3.5011946869935411</v>
      </c>
      <c r="I364" s="2">
        <f t="shared" si="75"/>
        <v>7.1314833437194745</v>
      </c>
      <c r="J364" s="2">
        <f t="shared" si="75"/>
        <v>-15.425751034422495</v>
      </c>
      <c r="K364" s="2">
        <f t="shared" si="71"/>
        <v>-1.1377524550933438</v>
      </c>
      <c r="L364" s="2">
        <f t="shared" si="68"/>
        <v>-2.3130420661136872</v>
      </c>
      <c r="M364" s="2">
        <f t="shared" si="69"/>
        <v>-4.8067756602223826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44.193270920368583</v>
      </c>
      <c r="H365" s="2">
        <f t="shared" si="74"/>
        <v>-3.6556925361207773</v>
      </c>
      <c r="I365" s="2">
        <f t="shared" si="75"/>
        <v>7.1083529230583373</v>
      </c>
      <c r="J365" s="2">
        <f t="shared" si="75"/>
        <v>-15.473818791024719</v>
      </c>
      <c r="K365" s="2">
        <f t="shared" si="71"/>
        <v>-1.1401699576935447</v>
      </c>
      <c r="L365" s="2">
        <f t="shared" si="68"/>
        <v>-2.3101489670359512</v>
      </c>
      <c r="M365" s="2">
        <f t="shared" si="69"/>
        <v>-4.7811519837133636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44.264238942150818</v>
      </c>
      <c r="H366" s="2">
        <f t="shared" si="74"/>
        <v>-3.8106697816302102</v>
      </c>
      <c r="I366" s="2">
        <f t="shared" si="75"/>
        <v>7.0852514333879775</v>
      </c>
      <c r="J366" s="2">
        <f t="shared" si="75"/>
        <v>-15.521630310861854</v>
      </c>
      <c r="K366" s="2">
        <f t="shared" si="71"/>
        <v>-1.1425700403413319</v>
      </c>
      <c r="L366" s="2">
        <f t="shared" si="68"/>
        <v>-2.3072188010920422</v>
      </c>
      <c r="M366" s="2">
        <f t="shared" si="69"/>
        <v>-4.7555855429400973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44.33497609554464</v>
      </c>
      <c r="H367" s="2">
        <f t="shared" si="74"/>
        <v>-3.9661238640159757</v>
      </c>
      <c r="I367" s="2">
        <f t="shared" si="75"/>
        <v>7.0621792453770569</v>
      </c>
      <c r="J367" s="2">
        <f t="shared" si="75"/>
        <v>-15.569186166291255</v>
      </c>
      <c r="K367" s="2">
        <f t="shared" si="71"/>
        <v>-1.1449528660779535</v>
      </c>
      <c r="L367" s="2">
        <f t="shared" si="68"/>
        <v>-2.3042517895959826</v>
      </c>
      <c r="M367" s="2">
        <f t="shared" si="69"/>
        <v>-4.7300772396546256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44.405482675408933</v>
      </c>
      <c r="H368" s="2">
        <f t="shared" si="74"/>
        <v>-4.1220522295408708</v>
      </c>
      <c r="I368" s="2">
        <f t="shared" si="75"/>
        <v>7.0391367274810968</v>
      </c>
      <c r="J368" s="2">
        <f t="shared" si="75"/>
        <v>-15.616486938687801</v>
      </c>
      <c r="K368" s="2">
        <f t="shared" si="71"/>
        <v>-1.147318596247128</v>
      </c>
      <c r="L368" s="2">
        <f t="shared" si="68"/>
        <v>-2.3012481589059628</v>
      </c>
      <c r="M368" s="2">
        <f t="shared" si="69"/>
        <v>-4.7046279625549694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44.475758980275799</v>
      </c>
      <c r="H369" s="2">
        <f t="shared" si="74"/>
        <v>-4.2784523303258766</v>
      </c>
      <c r="I369" s="2">
        <f t="shared" si="75"/>
        <v>7.016124245892037</v>
      </c>
      <c r="J369" s="2">
        <f t="shared" si="75"/>
        <v>-15.663533218313351</v>
      </c>
      <c r="K369" s="2">
        <f t="shared" si="71"/>
        <v>-1.1496673905082881</v>
      </c>
      <c r="L369" s="2">
        <f t="shared" si="68"/>
        <v>-2.2982081402717887</v>
      </c>
      <c r="M369" s="2">
        <f t="shared" si="69"/>
        <v>-4.6792385872695617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44.545805312327708</v>
      </c>
      <c r="H370" s="2">
        <f t="shared" si="74"/>
        <v>-4.4353216244383731</v>
      </c>
      <c r="I370" s="2">
        <f t="shared" si="75"/>
        <v>6.9931421644893188</v>
      </c>
      <c r="J370" s="2">
        <f t="shared" si="75"/>
        <v>-15.710325604186046</v>
      </c>
      <c r="K370" s="2">
        <f t="shared" si="71"/>
        <v>-1.1519994068499837</v>
      </c>
      <c r="L370" s="2">
        <f t="shared" si="68"/>
        <v>-2.2951319696844816</v>
      </c>
      <c r="M370" s="2">
        <f t="shared" si="69"/>
        <v>-4.653909976345636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44.615621977374119</v>
      </c>
      <c r="H371" s="2">
        <f t="shared" si="77"/>
        <v>-4.5926575759790511</v>
      </c>
      <c r="I371" s="2">
        <f t="shared" ref="I371:J386" si="78">I370+L370*$B$3</f>
        <v>6.9701908447924739</v>
      </c>
      <c r="J371" s="2">
        <f t="shared" si="78"/>
        <v>-15.756864703949503</v>
      </c>
      <c r="K371" s="2">
        <f t="shared" si="71"/>
        <v>-1.1543148016034219</v>
      </c>
      <c r="L371" s="2">
        <f t="shared" si="68"/>
        <v>-2.2920198877280265</v>
      </c>
      <c r="M371" s="2">
        <f t="shared" si="69"/>
        <v>-4.6286429792415085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44.685209284827657</v>
      </c>
      <c r="H372" s="2">
        <f t="shared" si="77"/>
        <v>-4.7504576551675086</v>
      </c>
      <c r="I372" s="2">
        <f t="shared" si="78"/>
        <v>6.9472706459151938</v>
      </c>
      <c r="J372" s="2">
        <f t="shared" si="78"/>
        <v>-15.803151133741919</v>
      </c>
      <c r="K372" s="2">
        <f t="shared" si="71"/>
        <v>-1.1566137294561374</v>
      </c>
      <c r="L372" s="2">
        <f t="shared" si="68"/>
        <v>-2.288872139433265</v>
      </c>
      <c r="M372" s="2">
        <f t="shared" si="69"/>
        <v>-4.6034384323226458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44.754567547679834</v>
      </c>
      <c r="H373" s="2">
        <f t="shared" si="77"/>
        <v>-4.9087193384265433</v>
      </c>
      <c r="I373" s="2">
        <f t="shared" si="78"/>
        <v>6.9243819245208611</v>
      </c>
      <c r="J373" s="2">
        <f t="shared" si="78"/>
        <v>-15.849185518065145</v>
      </c>
      <c r="K373" s="2">
        <f t="shared" si="71"/>
        <v>-1.1588963434657769</v>
      </c>
      <c r="L373" s="2">
        <f t="shared" si="68"/>
        <v>-2.2856889741339037</v>
      </c>
      <c r="M373" s="2">
        <f t="shared" si="69"/>
        <v>-4.5782971588614449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44.823697082476336</v>
      </c>
      <c r="H374" s="2">
        <f t="shared" si="77"/>
        <v>-5.0674401084651377</v>
      </c>
      <c r="I374" s="2">
        <f t="shared" si="78"/>
        <v>6.9015250347795218</v>
      </c>
      <c r="J374" s="2">
        <f t="shared" si="78"/>
        <v>-15.89496848965376</v>
      </c>
      <c r="K374" s="2">
        <f t="shared" si="71"/>
        <v>-1.1611627950739825</v>
      </c>
      <c r="L374" s="2">
        <f t="shared" si="68"/>
        <v>-2.2824706453246617</v>
      </c>
      <c r="M374" s="2">
        <f t="shared" si="69"/>
        <v>-4.5532199690406285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44.892598209291869</v>
      </c>
      <c r="H375" s="2">
        <f t="shared" si="77"/>
        <v>-5.2266174543601274</v>
      </c>
      <c r="I375" s="2">
        <f t="shared" si="78"/>
        <v>6.8787003283262749</v>
      </c>
      <c r="J375" s="2">
        <f t="shared" si="78"/>
        <v>-15.940500689344166</v>
      </c>
      <c r="K375" s="2">
        <f t="shared" si="71"/>
        <v>-1.1634132341203693</v>
      </c>
      <c r="L375" s="2">
        <f t="shared" si="68"/>
        <v>-2.2792174105214906</v>
      </c>
      <c r="M375" s="2">
        <f t="shared" si="69"/>
        <v>-4.5282076599601906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44.961271251704602</v>
      </c>
      <c r="H376" s="2">
        <f t="shared" si="77"/>
        <v>-5.3862488716365675</v>
      </c>
      <c r="I376" s="2">
        <f t="shared" si="78"/>
        <v>6.8559081542210603</v>
      </c>
      <c r="J376" s="2">
        <f t="shared" si="78"/>
        <v>-15.985782765943767</v>
      </c>
      <c r="K376" s="2">
        <f t="shared" si="71"/>
        <v>-1.1656478088565778</v>
      </c>
      <c r="L376" s="2">
        <f t="shared" si="68"/>
        <v>-2.2759295311239143</v>
      </c>
      <c r="M376" s="2">
        <f t="shared" si="69"/>
        <v>-4.5032610156477828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45.029716536770259</v>
      </c>
      <c r="H377" s="2">
        <f t="shared" si="77"/>
        <v>-5.5463318623467872</v>
      </c>
      <c r="I377" s="2">
        <f t="shared" si="78"/>
        <v>6.833148858909821</v>
      </c>
      <c r="J377" s="2">
        <f t="shared" si="78"/>
        <v>-16.030815376100247</v>
      </c>
      <c r="K377" s="2">
        <f t="shared" si="71"/>
        <v>-1.1678666659603947</v>
      </c>
      <c r="L377" s="2">
        <f t="shared" si="68"/>
        <v>-2.2726072722794326</v>
      </c>
      <c r="M377" s="2">
        <f t="shared" si="69"/>
        <v>-4.4783808070724813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45.09793439499574</v>
      </c>
      <c r="H378" s="2">
        <f t="shared" si="77"/>
        <v>-5.7068639351481432</v>
      </c>
      <c r="I378" s="2">
        <f t="shared" si="78"/>
        <v>6.8104227861870266</v>
      </c>
      <c r="J378" s="2">
        <f t="shared" si="78"/>
        <v>-16.075599184170972</v>
      </c>
      <c r="K378" s="2">
        <f t="shared" si="71"/>
        <v>-1.170069950549931</v>
      </c>
      <c r="L378" s="2">
        <f t="shared" si="68"/>
        <v>-2.2692509027499939</v>
      </c>
      <c r="M378" s="2">
        <f t="shared" si="69"/>
        <v>-4.4535677921618468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45.165925160312476</v>
      </c>
      <c r="H379" s="2">
        <f t="shared" si="77"/>
        <v>-5.8678426053794617</v>
      </c>
      <c r="I379" s="2">
        <f t="shared" si="78"/>
        <v>6.7877302771595263</v>
      </c>
      <c r="J379" s="2">
        <f t="shared" si="78"/>
        <v>-16.120134862092591</v>
      </c>
      <c r="K379" s="2">
        <f t="shared" si="71"/>
        <v>-1.1722578061978475</v>
      </c>
      <c r="L379" s="2">
        <f t="shared" si="68"/>
        <v>-2.2658606947805211</v>
      </c>
      <c r="M379" s="2">
        <f t="shared" si="69"/>
        <v>-4.4288227158221867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45.233689170049331</v>
      </c>
      <c r="H380" s="2">
        <f t="shared" si="77"/>
        <v>-6.0292653951361785</v>
      </c>
      <c r="I380" s="2">
        <f t="shared" si="78"/>
        <v>6.7650716702117206</v>
      </c>
      <c r="J380" s="2">
        <f t="shared" si="78"/>
        <v>-16.164423089250814</v>
      </c>
      <c r="K380" s="2">
        <f t="shared" si="71"/>
        <v>-1.174430374945616</v>
      </c>
      <c r="L380" s="2">
        <f t="shared" si="68"/>
        <v>-2.262436923969481</v>
      </c>
      <c r="M380" s="2">
        <f t="shared" si="69"/>
        <v>-4.4041463099619564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45.301226764905252</v>
      </c>
      <c r="H381" s="2">
        <f t="shared" si="77"/>
        <v>-6.1911298333441849</v>
      </c>
      <c r="I381" s="2">
        <f t="shared" si="78"/>
        <v>6.7424473009720254</v>
      </c>
      <c r="J381" s="2">
        <f t="shared" si="78"/>
        <v>-16.208464552350435</v>
      </c>
      <c r="K381" s="2">
        <f t="shared" si="71"/>
        <v>-1.1765877973178109</v>
      </c>
      <c r="L381" s="2">
        <f t="shared" si="68"/>
        <v>-2.2589798691414726</v>
      </c>
      <c r="M381" s="2">
        <f t="shared" si="69"/>
        <v>-4.37953929351821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45.368538288921521</v>
      </c>
      <c r="H382" s="2">
        <f t="shared" si="77"/>
        <v>-6.3534334558323646</v>
      </c>
      <c r="I382" s="2">
        <f t="shared" si="78"/>
        <v>6.7198575022806111</v>
      </c>
      <c r="J382" s="2">
        <f t="shared" si="78"/>
        <v>-16.252259945285616</v>
      </c>
      <c r="K382" s="2">
        <f t="shared" si="71"/>
        <v>-1.1787302123364187</v>
      </c>
      <c r="L382" s="2">
        <f t="shared" si="68"/>
        <v>-2.2554898122218372</v>
      </c>
      <c r="M382" s="2">
        <f t="shared" si="69"/>
        <v>-4.3550023724860223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45.435624089453718</v>
      </c>
      <c r="H383" s="2">
        <f t="shared" si="77"/>
        <v>-6.5161738054038452</v>
      </c>
      <c r="I383" s="2">
        <f t="shared" si="78"/>
        <v>6.6973026041583923</v>
      </c>
      <c r="J383" s="2">
        <f t="shared" si="78"/>
        <v>-16.295809969010477</v>
      </c>
      <c r="K383" s="2">
        <f t="shared" si="71"/>
        <v>-1.1808577575351611</v>
      </c>
      <c r="L383" s="2">
        <f t="shared" si="68"/>
        <v>-2.2519670381132531</v>
      </c>
      <c r="M383" s="2">
        <f t="shared" si="69"/>
        <v>-4.3305362399508134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45.502484517143394</v>
      </c>
      <c r="H384" s="2">
        <f t="shared" si="77"/>
        <v>-6.6793484319059475</v>
      </c>
      <c r="I384" s="2">
        <f t="shared" si="78"/>
        <v>6.6747829337772595</v>
      </c>
      <c r="J384" s="2">
        <f t="shared" si="78"/>
        <v>-16.339115331409985</v>
      </c>
      <c r="K384" s="2">
        <f t="shared" si="71"/>
        <v>-1.1829705689738192</v>
      </c>
      <c r="L384" s="2">
        <f t="shared" si="68"/>
        <v>-2.2484118345743278</v>
      </c>
      <c r="M384" s="2">
        <f t="shared" si="69"/>
        <v>-4.3061415761235011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45.569119925889439</v>
      </c>
      <c r="H385" s="2">
        <f t="shared" si="77"/>
        <v>-6.8429548922988532</v>
      </c>
      <c r="I385" s="2">
        <f t="shared" si="78"/>
        <v>6.6522988154315161</v>
      </c>
      <c r="J385" s="2">
        <f t="shared" si="78"/>
        <v>-16.382176747171222</v>
      </c>
      <c r="K385" s="2">
        <f t="shared" si="71"/>
        <v>-1.1850687812525569</v>
      </c>
      <c r="L385" s="2">
        <f t="shared" si="68"/>
        <v>-2.2448244921001512</v>
      </c>
      <c r="M385" s="2">
        <f t="shared" si="69"/>
        <v>-4.2818190483783845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45.635530672819151</v>
      </c>
      <c r="H386" s="2">
        <f t="shared" si="77"/>
        <v>-7.0069907507229843</v>
      </c>
      <c r="I386" s="2">
        <f t="shared" si="78"/>
        <v>6.6298505705105146</v>
      </c>
      <c r="J386" s="2">
        <f t="shared" si="78"/>
        <v>-16.424994937655004</v>
      </c>
      <c r="K386" s="2">
        <f t="shared" si="71"/>
        <v>-1.1871525275262307</v>
      </c>
      <c r="L386" s="2">
        <f t="shared" si="68"/>
        <v>-2.241205303804803</v>
      </c>
      <c r="M386" s="2">
        <f t="shared" si="69"/>
        <v>-4.2575693112937207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45.701717118259069</v>
      </c>
      <c r="H387" s="2">
        <f t="shared" si="79"/>
        <v>-7.1714535785650986</v>
      </c>
      <c r="I387" s="2">
        <f t="shared" ref="I387:J394" si="80">I386+L386*$B$3</f>
        <v>6.6074385174724668</v>
      </c>
      <c r="J387" s="2">
        <f t="shared" si="80"/>
        <v>-16.467570630767941</v>
      </c>
      <c r="K387" s="2">
        <f t="shared" si="71"/>
        <v>-1.1892219395186845</v>
      </c>
      <c r="L387" s="2">
        <f t="shared" ref="L387:L394" si="81">0-$B$16*(I387*I387+J387*J387)*COS(K387)</f>
        <v>-2.2375545653058007</v>
      </c>
      <c r="M387" s="2">
        <f t="shared" ref="M387:M394" si="82">-9.81-$B$16*(I387*I387+J387*J387)*SIN(K387)</f>
        <v>-4.2333930066948868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45.767679625705526</v>
      </c>
      <c r="H388" s="2">
        <f t="shared" si="79"/>
        <v>-7.3363409545231129</v>
      </c>
      <c r="I388" s="2">
        <f t="shared" si="80"/>
        <v>6.5850629718194087</v>
      </c>
      <c r="J388" s="2">
        <f t="shared" si="80"/>
        <v>-16.50990456083489</v>
      </c>
      <c r="K388" s="2">
        <f t="shared" si="71"/>
        <v>-1.1912771475370174</v>
      </c>
      <c r="L388" s="2">
        <f t="shared" si="81"/>
        <v>-2.2338725746104795</v>
      </c>
      <c r="M388" s="2">
        <f t="shared" si="82"/>
        <v>-4.2092907637000847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45.833418561794986</v>
      </c>
      <c r="H389" s="2">
        <f t="shared" si="79"/>
        <v>-7.5016504646696465</v>
      </c>
      <c r="I389" s="2">
        <f t="shared" si="80"/>
        <v>6.5627242460733042</v>
      </c>
      <c r="J389" s="2">
        <f t="shared" si="80"/>
        <v>-16.551997468471892</v>
      </c>
      <c r="K389" s="2">
        <f t="shared" ref="K389:K394" si="84">ATAN(J389/I389)</f>
        <v>-1.1933182804858253</v>
      </c>
      <c r="L389" s="2">
        <f t="shared" si="81"/>
        <v>-2.2301596320042658</v>
      </c>
      <c r="M389" s="2">
        <f t="shared" si="82"/>
        <v>-4.1852631987684932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45.89893429627412</v>
      </c>
      <c r="H390" s="2">
        <f t="shared" si="79"/>
        <v>-7.667379702514304</v>
      </c>
      <c r="I390" s="2">
        <f t="shared" si="80"/>
        <v>6.5404226497532614</v>
      </c>
      <c r="J390" s="2">
        <f t="shared" si="80"/>
        <v>-16.593850100459576</v>
      </c>
      <c r="K390" s="2">
        <f t="shared" si="84"/>
        <v>-1.1953454658814033</v>
      </c>
      <c r="L390" s="2">
        <f t="shared" si="81"/>
        <v>-2.2264160399408559</v>
      </c>
      <c r="M390" s="2">
        <f t="shared" si="82"/>
        <v>-4.161310915750815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45.964227201969656</v>
      </c>
      <c r="H391" s="2">
        <f t="shared" si="79"/>
        <v>-7.833526269064687</v>
      </c>
      <c r="I391" s="2">
        <f t="shared" si="80"/>
        <v>6.5181584893538531</v>
      </c>
      <c r="J391" s="2">
        <f t="shared" si="80"/>
        <v>-16.635463209617086</v>
      </c>
      <c r="K391" s="2">
        <f t="shared" si="84"/>
        <v>-1.1973588298659088</v>
      </c>
      <c r="L391" s="2">
        <f t="shared" si="81"/>
        <v>-2.2226421029342713</v>
      </c>
      <c r="M391" s="2">
        <f t="shared" si="82"/>
        <v>-4.1374345059421325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46.029297654758047</v>
      </c>
      <c r="H392" s="2">
        <f t="shared" si="79"/>
        <v>-8.0000877728861557</v>
      </c>
      <c r="I392" s="2">
        <f t="shared" si="80"/>
        <v>6.4959320683245103</v>
      </c>
      <c r="J392" s="2">
        <f t="shared" si="80"/>
        <v>-16.676837554676506</v>
      </c>
      <c r="K392" s="2">
        <f t="shared" si="84"/>
        <v>-1.1993584972214779</v>
      </c>
      <c r="L392" s="2">
        <f t="shared" si="81"/>
        <v>-2.21883812745277</v>
      </c>
      <c r="M392" s="2">
        <f t="shared" si="82"/>
        <v>-4.11363454813704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46.094146033534919</v>
      </c>
      <c r="H393" s="2">
        <f t="shared" si="79"/>
        <v>-8.1670618301603266</v>
      </c>
      <c r="I393" s="2">
        <f t="shared" si="80"/>
        <v>6.4737436870499829</v>
      </c>
      <c r="J393" s="2">
        <f t="shared" si="80"/>
        <v>-16.717973900157876</v>
      </c>
      <c r="K393" s="2">
        <f t="shared" si="84"/>
        <v>-1.2013445913842911</v>
      </c>
      <c r="L393" s="2">
        <f t="shared" si="81"/>
        <v>-2.215004421814609</v>
      </c>
      <c r="M393" s="2">
        <f t="shared" si="82"/>
        <v>-4.0899116086869229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46.158772720184331</v>
      </c>
      <c r="H394" s="2">
        <f t="shared" si="79"/>
        <v>-8.3344460647423393</v>
      </c>
      <c r="I394" s="2">
        <f t="shared" si="80"/>
        <v>6.4515936428318366</v>
      </c>
      <c r="J394" s="2">
        <f t="shared" si="80"/>
        <v>-16.758873016244745</v>
      </c>
      <c r="K394" s="2">
        <f t="shared" si="84"/>
        <v>-1.2033172344585812</v>
      </c>
      <c r="L394" s="2">
        <f t="shared" si="81"/>
        <v>-2.2111412960856405</v>
      </c>
      <c r="M394" s="2">
        <f t="shared" si="82"/>
        <v>-4.0662662415593864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4C9B2-DD0E-4C93-89BE-729186D662D3}">
  <dimension ref="A1:M589"/>
  <sheetViews>
    <sheetView workbookViewId="0">
      <selection activeCell="S4" sqref="S4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40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28.284271247461902</v>
      </c>
      <c r="J2" s="2">
        <f>$B2*SIN(B5)</f>
        <v>28.284271247461898</v>
      </c>
      <c r="K2" s="2">
        <f>ATAN(J2/I2)</f>
        <v>0.78539816339744828</v>
      </c>
      <c r="L2" s="2">
        <f>0-$B$16*(I2*I2+J2*J2)*COS(K2)</f>
        <v>0</v>
      </c>
      <c r="M2" s="2">
        <f>-9.81-$B$16*(I2*I2+J2*J2)*SIN(K2)</f>
        <v>-9.81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0.28284271247461901</v>
      </c>
      <c r="H3" s="2">
        <f t="shared" si="0"/>
        <v>0.282352212474619</v>
      </c>
      <c r="I3" s="2">
        <f t="shared" ref="I3:J18" si="1">I2+L2*$B$3</f>
        <v>28.284271247461902</v>
      </c>
      <c r="J3" s="2">
        <f t="shared" si="1"/>
        <v>28.1861712474619</v>
      </c>
      <c r="K3" s="2">
        <f>ATAN(J3/I3)</f>
        <v>0.78366097316158712</v>
      </c>
      <c r="L3" s="2">
        <f t="shared" ref="L3:L66" si="2">0-$B$16*(I3*I3+J3*J3)*COS(K3)</f>
        <v>0</v>
      </c>
      <c r="M3" s="2">
        <f t="shared" ref="M3:M66" si="3">-9.81-$B$16*(I3*I3+J3*J3)*SIN(K3)</f>
        <v>-9.81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0.56568542494923801</v>
      </c>
      <c r="H4" s="2">
        <f t="shared" si="0"/>
        <v>0.56372342494923799</v>
      </c>
      <c r="I4" s="2">
        <f t="shared" si="1"/>
        <v>28.284271247461902</v>
      </c>
      <c r="J4" s="2">
        <f t="shared" si="1"/>
        <v>28.088071247461901</v>
      </c>
      <c r="K4" s="2">
        <f t="shared" ref="K4:K67" si="5">ATAN(J4/I4)</f>
        <v>0.78191774730852204</v>
      </c>
      <c r="L4" s="2">
        <f t="shared" si="2"/>
        <v>0</v>
      </c>
      <c r="M4" s="2">
        <f t="shared" si="3"/>
        <v>-9.81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0.84852813742385702</v>
      </c>
      <c r="H5" s="2">
        <f t="shared" si="0"/>
        <v>0.84411363742385714</v>
      </c>
      <c r="I5" s="2">
        <f t="shared" si="1"/>
        <v>28.284271247461902</v>
      </c>
      <c r="J5" s="2">
        <f t="shared" si="1"/>
        <v>27.989971247461902</v>
      </c>
      <c r="K5" s="2">
        <f t="shared" si="5"/>
        <v>0.78016846497882242</v>
      </c>
      <c r="L5" s="2">
        <f t="shared" si="2"/>
        <v>0</v>
      </c>
      <c r="M5" s="2">
        <f t="shared" si="3"/>
        <v>-9.81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1.131370849898476</v>
      </c>
      <c r="H6" s="2">
        <f t="shared" si="0"/>
        <v>1.1235228498984762</v>
      </c>
      <c r="I6" s="2">
        <f t="shared" si="1"/>
        <v>28.284271247461902</v>
      </c>
      <c r="J6" s="2">
        <f t="shared" si="1"/>
        <v>27.891871247461903</v>
      </c>
      <c r="K6" s="2">
        <f t="shared" si="5"/>
        <v>0.77841310531612606</v>
      </c>
      <c r="L6" s="2">
        <f t="shared" si="2"/>
        <v>0</v>
      </c>
      <c r="M6" s="2">
        <f t="shared" si="3"/>
        <v>-9.81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1.4142135623730949</v>
      </c>
      <c r="H7" s="2">
        <f t="shared" si="0"/>
        <v>1.4019510623730953</v>
      </c>
      <c r="I7" s="2">
        <f t="shared" si="1"/>
        <v>28.284271247461902</v>
      </c>
      <c r="J7" s="2">
        <f t="shared" si="1"/>
        <v>27.793771247461905</v>
      </c>
      <c r="K7" s="2">
        <f t="shared" si="5"/>
        <v>0.77665164746871085</v>
      </c>
      <c r="L7" s="2">
        <f t="shared" si="2"/>
        <v>0</v>
      </c>
      <c r="M7" s="2">
        <f t="shared" si="3"/>
        <v>-9.81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1.6970562748477138</v>
      </c>
      <c r="H8" s="2">
        <f t="shared" si="0"/>
        <v>1.6793982748477145</v>
      </c>
      <c r="I8" s="2">
        <f t="shared" si="1"/>
        <v>28.284271247461902</v>
      </c>
      <c r="J8" s="2">
        <f t="shared" si="1"/>
        <v>27.695671247461906</v>
      </c>
      <c r="K8" s="2">
        <f t="shared" si="5"/>
        <v>0.7748840705910941</v>
      </c>
      <c r="L8" s="2">
        <f t="shared" si="2"/>
        <v>0</v>
      </c>
      <c r="M8" s="2">
        <f t="shared" si="3"/>
        <v>-9.81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1.9798989873223327</v>
      </c>
      <c r="H9" s="2">
        <f t="shared" si="0"/>
        <v>1.9558644873223336</v>
      </c>
      <c r="I9" s="2">
        <f t="shared" si="1"/>
        <v>28.284271247461902</v>
      </c>
      <c r="J9" s="2">
        <f t="shared" si="1"/>
        <v>27.597571247461907</v>
      </c>
      <c r="K9" s="2">
        <f t="shared" si="5"/>
        <v>0.77311035384565818</v>
      </c>
      <c r="L9" s="2">
        <f t="shared" si="2"/>
        <v>0</v>
      </c>
      <c r="M9" s="2">
        <f t="shared" si="3"/>
        <v>-9.81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2.2627416997969516</v>
      </c>
      <c r="H10" s="2">
        <f t="shared" si="0"/>
        <v>2.2313496997969526</v>
      </c>
      <c r="I10" s="2">
        <f t="shared" si="1"/>
        <v>28.284271247461902</v>
      </c>
      <c r="J10" s="2">
        <f t="shared" si="1"/>
        <v>27.499471247461909</v>
      </c>
      <c r="K10" s="2">
        <f t="shared" si="5"/>
        <v>0.77133047640430419</v>
      </c>
      <c r="L10" s="2">
        <f t="shared" si="2"/>
        <v>0</v>
      </c>
      <c r="M10" s="2">
        <f t="shared" si="3"/>
        <v>-9.81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2.5455844122715705</v>
      </c>
      <c r="H11" s="2">
        <f t="shared" si="0"/>
        <v>2.5058539122715717</v>
      </c>
      <c r="I11" s="2">
        <f t="shared" si="1"/>
        <v>28.284271247461902</v>
      </c>
      <c r="J11" s="2">
        <f t="shared" si="1"/>
        <v>27.40137124746191</v>
      </c>
      <c r="K11" s="2">
        <f t="shared" si="5"/>
        <v>0.76954441745013324</v>
      </c>
      <c r="L11" s="2">
        <f t="shared" si="2"/>
        <v>0</v>
      </c>
      <c r="M11" s="2">
        <f t="shared" si="3"/>
        <v>-9.81</v>
      </c>
    </row>
    <row r="12" spans="1:13" x14ac:dyDescent="0.3">
      <c r="A12" s="1" t="s">
        <v>17</v>
      </c>
      <c r="B12" s="1">
        <v>0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2.8284271247461894</v>
      </c>
      <c r="H12" s="2">
        <f t="shared" si="0"/>
        <v>2.7793771247461905</v>
      </c>
      <c r="I12" s="2">
        <f t="shared" si="1"/>
        <v>28.284271247461902</v>
      </c>
      <c r="J12" s="2">
        <f t="shared" si="1"/>
        <v>27.303271247461911</v>
      </c>
      <c r="K12" s="2">
        <f t="shared" si="5"/>
        <v>0.76775215617915527</v>
      </c>
      <c r="L12" s="2">
        <f t="shared" si="2"/>
        <v>0</v>
      </c>
      <c r="M12" s="2">
        <f t="shared" si="3"/>
        <v>-9.81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3.1112698372208083</v>
      </c>
      <c r="H13" s="2">
        <f t="shared" si="0"/>
        <v>3.0519193372208093</v>
      </c>
      <c r="I13" s="2">
        <f t="shared" si="1"/>
        <v>28.284271247461902</v>
      </c>
      <c r="J13" s="2">
        <f t="shared" si="1"/>
        <v>27.205171247461912</v>
      </c>
      <c r="K13" s="2">
        <f t="shared" si="5"/>
        <v>0.765953671802027</v>
      </c>
      <c r="L13" s="2">
        <f t="shared" si="2"/>
        <v>0</v>
      </c>
      <c r="M13" s="2">
        <f t="shared" si="3"/>
        <v>-9.81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3.3941125496954272</v>
      </c>
      <c r="H14" s="2">
        <f t="shared" si="0"/>
        <v>3.3234805496954283</v>
      </c>
      <c r="I14" s="2">
        <f t="shared" si="1"/>
        <v>28.284271247461902</v>
      </c>
      <c r="J14" s="2">
        <f t="shared" si="1"/>
        <v>27.107071247461914</v>
      </c>
      <c r="K14" s="2">
        <f t="shared" si="5"/>
        <v>0.76414894354581808</v>
      </c>
      <c r="L14" s="2">
        <f t="shared" si="2"/>
        <v>0</v>
      </c>
      <c r="M14" s="2">
        <f t="shared" si="3"/>
        <v>-9.81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3.6769552621700461</v>
      </c>
      <c r="H15" s="2">
        <f t="shared" si="0"/>
        <v>3.5940607621700473</v>
      </c>
      <c r="I15" s="2">
        <f t="shared" si="1"/>
        <v>28.284271247461902</v>
      </c>
      <c r="J15" s="2">
        <f t="shared" si="1"/>
        <v>27.008971247461915</v>
      </c>
      <c r="K15" s="2">
        <f t="shared" si="5"/>
        <v>0.76233795065580523</v>
      </c>
      <c r="L15" s="2">
        <f t="shared" si="2"/>
        <v>0</v>
      </c>
      <c r="M15" s="2">
        <f t="shared" si="3"/>
        <v>-9.81</v>
      </c>
    </row>
    <row r="16" spans="1:13" x14ac:dyDescent="0.3">
      <c r="A16" s="1" t="s">
        <v>24</v>
      </c>
      <c r="B16" s="1">
        <f>(1/(2*B13))*B11*B12*B15</f>
        <v>0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3.959797974644665</v>
      </c>
      <c r="H16" s="2">
        <f t="shared" si="0"/>
        <v>3.8636599746446665</v>
      </c>
      <c r="I16" s="2">
        <f t="shared" si="1"/>
        <v>28.284271247461902</v>
      </c>
      <c r="J16" s="2">
        <f t="shared" si="1"/>
        <v>26.910871247461916</v>
      </c>
      <c r="K16" s="2">
        <f t="shared" si="5"/>
        <v>0.76052067239729715</v>
      </c>
      <c r="L16" s="2">
        <f t="shared" si="2"/>
        <v>0</v>
      </c>
      <c r="M16" s="2">
        <f t="shared" si="3"/>
        <v>-9.81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4.2426406871192839</v>
      </c>
      <c r="H17" s="2">
        <f t="shared" si="0"/>
        <v>4.1322781871192857</v>
      </c>
      <c r="I17" s="2">
        <f t="shared" si="1"/>
        <v>28.284271247461902</v>
      </c>
      <c r="J17" s="2">
        <f t="shared" si="1"/>
        <v>26.812771247461917</v>
      </c>
      <c r="K17" s="2">
        <f t="shared" si="5"/>
        <v>0.75869708805748692</v>
      </c>
      <c r="L17" s="2">
        <f t="shared" si="2"/>
        <v>0</v>
      </c>
      <c r="M17" s="2">
        <f t="shared" si="3"/>
        <v>-9.81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4.5254833995939032</v>
      </c>
      <c r="H18" s="2">
        <f t="shared" si="0"/>
        <v>4.3999153995939055</v>
      </c>
      <c r="I18" s="2">
        <f t="shared" si="1"/>
        <v>28.284271247461902</v>
      </c>
      <c r="J18" s="2">
        <f t="shared" si="1"/>
        <v>26.714671247461919</v>
      </c>
      <c r="K18" s="2">
        <f t="shared" si="5"/>
        <v>0.75686717694733563</v>
      </c>
      <c r="L18" s="2">
        <f t="shared" si="2"/>
        <v>0</v>
      </c>
      <c r="M18" s="2">
        <f t="shared" si="3"/>
        <v>-9.81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4.8083261120685226</v>
      </c>
      <c r="H19" s="2">
        <f t="shared" si="7"/>
        <v>4.666571612068525</v>
      </c>
      <c r="I19" s="2">
        <f t="shared" ref="I19:J34" si="8">I18+L18*$B$3</f>
        <v>28.284271247461902</v>
      </c>
      <c r="J19" s="2">
        <f t="shared" si="8"/>
        <v>26.61657124746192</v>
      </c>
      <c r="K19" s="2">
        <f t="shared" si="5"/>
        <v>0.75503091840348446</v>
      </c>
      <c r="L19" s="2">
        <f t="shared" si="2"/>
        <v>0</v>
      </c>
      <c r="M19" s="2">
        <f t="shared" si="3"/>
        <v>-9.81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5.0911688245431419</v>
      </c>
      <c r="H20" s="2">
        <f t="shared" si="7"/>
        <v>4.9322468245431441</v>
      </c>
      <c r="I20" s="2">
        <f t="shared" si="8"/>
        <v>28.284271247461902</v>
      </c>
      <c r="J20" s="2">
        <f t="shared" si="8"/>
        <v>26.518471247461921</v>
      </c>
      <c r="K20" s="2">
        <f t="shared" si="5"/>
        <v>0.75318829179019853</v>
      </c>
      <c r="L20" s="2">
        <f t="shared" si="2"/>
        <v>0</v>
      </c>
      <c r="M20" s="2">
        <f t="shared" si="3"/>
        <v>-9.81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5.3740115370177612</v>
      </c>
      <c r="H21" s="2">
        <f t="shared" si="7"/>
        <v>5.1969410370177638</v>
      </c>
      <c r="I21" s="2">
        <f t="shared" si="8"/>
        <v>28.284271247461902</v>
      </c>
      <c r="J21" s="2">
        <f t="shared" si="8"/>
        <v>26.420371247461922</v>
      </c>
      <c r="K21" s="2">
        <f t="shared" si="5"/>
        <v>0.75133927650133869</v>
      </c>
      <c r="L21" s="2">
        <f t="shared" si="2"/>
        <v>0</v>
      </c>
      <c r="M21" s="2">
        <f t="shared" si="3"/>
        <v>-9.81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5.6568542494923806</v>
      </c>
      <c r="H22" s="2">
        <f t="shared" si="7"/>
        <v>5.4606542494923831</v>
      </c>
      <c r="I22" s="2">
        <f t="shared" si="8"/>
        <v>28.284271247461902</v>
      </c>
      <c r="J22" s="2">
        <f t="shared" si="8"/>
        <v>26.322271247461924</v>
      </c>
      <c r="K22" s="2">
        <f t="shared" si="5"/>
        <v>0.74948385196236722</v>
      </c>
      <c r="L22" s="2">
        <f t="shared" si="2"/>
        <v>0</v>
      </c>
      <c r="M22" s="2">
        <f t="shared" si="3"/>
        <v>-9.81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5.9396969619669999</v>
      </c>
      <c r="H23" s="2">
        <f t="shared" si="7"/>
        <v>5.723386461967003</v>
      </c>
      <c r="I23" s="2">
        <f t="shared" si="8"/>
        <v>28.284271247461902</v>
      </c>
      <c r="J23" s="2">
        <f t="shared" si="8"/>
        <v>26.224171247461925</v>
      </c>
      <c r="K23" s="2">
        <f t="shared" si="5"/>
        <v>0.74762199763238102</v>
      </c>
      <c r="L23" s="2">
        <f t="shared" si="2"/>
        <v>0</v>
      </c>
      <c r="M23" s="2">
        <f t="shared" si="3"/>
        <v>-9.81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6.2225396744416193</v>
      </c>
      <c r="H24" s="2">
        <f t="shared" si="7"/>
        <v>5.9851376744416225</v>
      </c>
      <c r="I24" s="2">
        <f t="shared" si="8"/>
        <v>28.284271247461902</v>
      </c>
      <c r="J24" s="2">
        <f t="shared" si="8"/>
        <v>26.126071247461926</v>
      </c>
      <c r="K24" s="2">
        <f t="shared" si="5"/>
        <v>0.74575369300617889</v>
      </c>
      <c r="L24" s="2">
        <f t="shared" si="2"/>
        <v>0</v>
      </c>
      <c r="M24" s="2">
        <f t="shared" si="3"/>
        <v>-9.81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6.5053823869162386</v>
      </c>
      <c r="H25" s="2">
        <f t="shared" si="7"/>
        <v>6.2459078869162417</v>
      </c>
      <c r="I25" s="2">
        <f t="shared" si="8"/>
        <v>28.284271247461902</v>
      </c>
      <c r="J25" s="2">
        <f t="shared" si="8"/>
        <v>26.027971247461927</v>
      </c>
      <c r="K25" s="2">
        <f t="shared" si="5"/>
        <v>0.74387891761635783</v>
      </c>
      <c r="L25" s="2">
        <f t="shared" si="2"/>
        <v>0</v>
      </c>
      <c r="M25" s="2">
        <f t="shared" si="3"/>
        <v>-9.81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6.7882250993908579</v>
      </c>
      <c r="H26" s="2">
        <f t="shared" si="7"/>
        <v>6.5056970993908614</v>
      </c>
      <c r="I26" s="2">
        <f t="shared" si="8"/>
        <v>28.284271247461902</v>
      </c>
      <c r="J26" s="2">
        <f t="shared" si="8"/>
        <v>25.929871247461929</v>
      </c>
      <c r="K26" s="2">
        <f t="shared" si="5"/>
        <v>0.74199765103544302</v>
      </c>
      <c r="L26" s="2">
        <f t="shared" si="2"/>
        <v>0</v>
      </c>
      <c r="M26" s="2">
        <f t="shared" si="3"/>
        <v>-9.81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7.0710678118654773</v>
      </c>
      <c r="H27" s="2">
        <f t="shared" si="7"/>
        <v>6.7645053118654808</v>
      </c>
      <c r="I27" s="2">
        <f t="shared" si="8"/>
        <v>28.284271247461902</v>
      </c>
      <c r="J27" s="2">
        <f t="shared" si="8"/>
        <v>25.83177124746193</v>
      </c>
      <c r="K27" s="2">
        <f t="shared" si="5"/>
        <v>0.74010987287804786</v>
      </c>
      <c r="L27" s="2">
        <f t="shared" si="2"/>
        <v>0</v>
      </c>
      <c r="M27" s="2">
        <f t="shared" si="3"/>
        <v>-9.81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7.3539105243400966</v>
      </c>
      <c r="H28" s="2">
        <f t="shared" si="7"/>
        <v>7.0223325243401007</v>
      </c>
      <c r="I28" s="2">
        <f t="shared" si="8"/>
        <v>28.284271247461902</v>
      </c>
      <c r="J28" s="2">
        <f t="shared" si="8"/>
        <v>25.733671247461931</v>
      </c>
      <c r="K28" s="2">
        <f t="shared" si="5"/>
        <v>0.73821556280306799</v>
      </c>
      <c r="L28" s="2">
        <f t="shared" si="2"/>
        <v>0</v>
      </c>
      <c r="M28" s="2">
        <f t="shared" si="3"/>
        <v>-9.81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7.636753236814716</v>
      </c>
      <c r="H29" s="2">
        <f t="shared" si="7"/>
        <v>7.2791787368147203</v>
      </c>
      <c r="I29" s="2">
        <f t="shared" si="8"/>
        <v>28.284271247461902</v>
      </c>
      <c r="J29" s="2">
        <f t="shared" si="8"/>
        <v>25.635571247461932</v>
      </c>
      <c r="K29" s="2">
        <f t="shared" si="5"/>
        <v>0.73631470051590564</v>
      </c>
      <c r="L29" s="2">
        <f t="shared" si="2"/>
        <v>0</v>
      </c>
      <c r="M29" s="2">
        <f t="shared" si="3"/>
        <v>-9.81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7.9195959492893353</v>
      </c>
      <c r="H30" s="2">
        <f t="shared" si="7"/>
        <v>7.5350439492893395</v>
      </c>
      <c r="I30" s="2">
        <f t="shared" si="8"/>
        <v>28.284271247461902</v>
      </c>
      <c r="J30" s="2">
        <f t="shared" si="8"/>
        <v>25.537471247461934</v>
      </c>
      <c r="K30" s="2">
        <f t="shared" si="5"/>
        <v>0.73440726577072879</v>
      </c>
      <c r="L30" s="2">
        <f t="shared" si="2"/>
        <v>0</v>
      </c>
      <c r="M30" s="2">
        <f t="shared" si="3"/>
        <v>-9.81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8.2024386617639546</v>
      </c>
      <c r="H31" s="2">
        <f t="shared" si="7"/>
        <v>7.7899281617639593</v>
      </c>
      <c r="I31" s="2">
        <f t="shared" si="8"/>
        <v>28.284271247461902</v>
      </c>
      <c r="J31" s="2">
        <f t="shared" si="8"/>
        <v>25.439371247461935</v>
      </c>
      <c r="K31" s="2">
        <f t="shared" si="5"/>
        <v>0.73249323837276104</v>
      </c>
      <c r="L31" s="2">
        <f t="shared" si="2"/>
        <v>0</v>
      </c>
      <c r="M31" s="2">
        <f t="shared" si="3"/>
        <v>-9.81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8.4852813742385731</v>
      </c>
      <c r="H32" s="2">
        <f t="shared" si="7"/>
        <v>8.0438313742385787</v>
      </c>
      <c r="I32" s="2">
        <f t="shared" si="8"/>
        <v>28.284271247461902</v>
      </c>
      <c r="J32" s="2">
        <f t="shared" si="8"/>
        <v>25.341271247461936</v>
      </c>
      <c r="K32" s="2">
        <f t="shared" si="5"/>
        <v>0.73057259818060649</v>
      </c>
      <c r="L32" s="2">
        <f t="shared" si="2"/>
        <v>0</v>
      </c>
      <c r="M32" s="2">
        <f t="shared" si="3"/>
        <v>-9.81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8.7681240867131915</v>
      </c>
      <c r="H33" s="2">
        <f t="shared" si="7"/>
        <v>8.2967535867131978</v>
      </c>
      <c r="I33" s="2">
        <f t="shared" si="8"/>
        <v>28.284271247461902</v>
      </c>
      <c r="J33" s="2">
        <f t="shared" si="8"/>
        <v>25.243171247461937</v>
      </c>
      <c r="K33" s="2">
        <f t="shared" si="5"/>
        <v>0.72864532510860636</v>
      </c>
      <c r="L33" s="2">
        <f t="shared" si="2"/>
        <v>0</v>
      </c>
      <c r="M33" s="2">
        <f t="shared" si="3"/>
        <v>-9.81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9.05096679918781</v>
      </c>
      <c r="H34" s="2">
        <f t="shared" si="7"/>
        <v>8.5486947991878175</v>
      </c>
      <c r="I34" s="2">
        <f t="shared" si="8"/>
        <v>28.284271247461902</v>
      </c>
      <c r="J34" s="2">
        <f t="shared" si="8"/>
        <v>25.145071247461939</v>
      </c>
      <c r="K34" s="2">
        <f t="shared" si="5"/>
        <v>0.72671139912923</v>
      </c>
      <c r="L34" s="2">
        <f t="shared" si="2"/>
        <v>0</v>
      </c>
      <c r="M34" s="2">
        <f t="shared" si="3"/>
        <v>-9.81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9.3338095116624284</v>
      </c>
      <c r="H35" s="2">
        <f t="shared" si="9"/>
        <v>8.7996550116624377</v>
      </c>
      <c r="I35" s="2">
        <f t="shared" ref="I35:J50" si="10">I34+L34*$B$3</f>
        <v>28.284271247461902</v>
      </c>
      <c r="J35" s="2">
        <f t="shared" si="10"/>
        <v>25.04697124746194</v>
      </c>
      <c r="K35" s="2">
        <f t="shared" si="5"/>
        <v>0.72477080027549989</v>
      </c>
      <c r="L35" s="2">
        <f t="shared" si="2"/>
        <v>0</v>
      </c>
      <c r="M35" s="2">
        <f t="shared" si="3"/>
        <v>-9.81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9.6166522241370469</v>
      </c>
      <c r="H36" s="2">
        <f t="shared" si="9"/>
        <v>9.0496342241370566</v>
      </c>
      <c r="I36" s="2">
        <f t="shared" si="10"/>
        <v>28.284271247461902</v>
      </c>
      <c r="J36" s="2">
        <f t="shared" si="10"/>
        <v>24.948871247461941</v>
      </c>
      <c r="K36" s="2">
        <f t="shared" si="5"/>
        <v>0.72282350864344924</v>
      </c>
      <c r="L36" s="2">
        <f t="shared" si="2"/>
        <v>0</v>
      </c>
      <c r="M36" s="2">
        <f t="shared" si="3"/>
        <v>-9.81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9.8994949366116654</v>
      </c>
      <c r="H37" s="2">
        <f t="shared" si="9"/>
        <v>9.2986324366116762</v>
      </c>
      <c r="I37" s="2">
        <f t="shared" si="10"/>
        <v>28.284271247461902</v>
      </c>
      <c r="J37" s="2">
        <f t="shared" si="10"/>
        <v>24.850771247461942</v>
      </c>
      <c r="K37" s="2">
        <f t="shared" si="5"/>
        <v>0.72086950439461561</v>
      </c>
      <c r="L37" s="2">
        <f t="shared" si="2"/>
        <v>0</v>
      </c>
      <c r="M37" s="2">
        <f t="shared" si="3"/>
        <v>-9.81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10.182337649086284</v>
      </c>
      <c r="H38" s="2">
        <f t="shared" si="9"/>
        <v>9.5466496490862962</v>
      </c>
      <c r="I38" s="2">
        <f t="shared" si="10"/>
        <v>28.284271247461902</v>
      </c>
      <c r="J38" s="2">
        <f t="shared" si="10"/>
        <v>24.752671247461944</v>
      </c>
      <c r="K38" s="2">
        <f t="shared" si="5"/>
        <v>0.71890876775856705</v>
      </c>
      <c r="L38" s="2">
        <f t="shared" si="2"/>
        <v>0</v>
      </c>
      <c r="M38" s="2">
        <f t="shared" si="3"/>
        <v>-9.81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10.465180361560902</v>
      </c>
      <c r="H39" s="2">
        <f t="shared" si="9"/>
        <v>9.793685861560915</v>
      </c>
      <c r="I39" s="2">
        <f t="shared" si="10"/>
        <v>28.284271247461902</v>
      </c>
      <c r="J39" s="2">
        <f t="shared" si="10"/>
        <v>24.654571247461945</v>
      </c>
      <c r="K39" s="2">
        <f t="shared" si="5"/>
        <v>0.71694127903546478</v>
      </c>
      <c r="L39" s="2">
        <f t="shared" si="2"/>
        <v>0</v>
      </c>
      <c r="M39" s="2">
        <f t="shared" si="3"/>
        <v>-9.81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10.748023074035521</v>
      </c>
      <c r="H40" s="2">
        <f t="shared" si="9"/>
        <v>10.039741074035534</v>
      </c>
      <c r="I40" s="2">
        <f t="shared" si="10"/>
        <v>28.284271247461902</v>
      </c>
      <c r="J40" s="2">
        <f t="shared" si="10"/>
        <v>24.556471247461946</v>
      </c>
      <c r="K40" s="2">
        <f t="shared" si="5"/>
        <v>0.71496701859865852</v>
      </c>
      <c r="L40" s="2">
        <f t="shared" si="2"/>
        <v>0</v>
      </c>
      <c r="M40" s="2">
        <f t="shared" si="3"/>
        <v>-9.81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11.030865786510139</v>
      </c>
      <c r="H41" s="2">
        <f t="shared" si="9"/>
        <v>10.284815286510154</v>
      </c>
      <c r="I41" s="2">
        <f t="shared" si="10"/>
        <v>28.284271247461902</v>
      </c>
      <c r="J41" s="2">
        <f t="shared" si="10"/>
        <v>24.458371247461947</v>
      </c>
      <c r="K41" s="2">
        <f t="shared" si="5"/>
        <v>0.71298596689731852</v>
      </c>
      <c r="L41" s="2">
        <f t="shared" si="2"/>
        <v>0</v>
      </c>
      <c r="M41" s="2">
        <f t="shared" si="3"/>
        <v>-9.81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11.313708498984758</v>
      </c>
      <c r="H42" s="2">
        <f t="shared" si="9"/>
        <v>10.528908498984775</v>
      </c>
      <c r="I42" s="2">
        <f t="shared" si="10"/>
        <v>28.284271247461902</v>
      </c>
      <c r="J42" s="2">
        <f t="shared" si="10"/>
        <v>24.360271247461949</v>
      </c>
      <c r="K42" s="2">
        <f t="shared" si="5"/>
        <v>0.7109981044591015</v>
      </c>
      <c r="L42" s="2">
        <f t="shared" si="2"/>
        <v>0</v>
      </c>
      <c r="M42" s="2">
        <f t="shared" si="3"/>
        <v>-9.81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11.596551211459376</v>
      </c>
      <c r="H43" s="2">
        <f t="shared" si="9"/>
        <v>10.772020711459394</v>
      </c>
      <c r="I43" s="2">
        <f t="shared" si="10"/>
        <v>28.284271247461902</v>
      </c>
      <c r="J43" s="2">
        <f t="shared" si="10"/>
        <v>24.26217124746195</v>
      </c>
      <c r="K43" s="2">
        <f t="shared" si="5"/>
        <v>0.70900341189285332</v>
      </c>
      <c r="L43" s="2">
        <f t="shared" si="2"/>
        <v>0</v>
      </c>
      <c r="M43" s="2">
        <f t="shared" si="3"/>
        <v>-9.81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11.879393923933995</v>
      </c>
      <c r="H44" s="2">
        <f t="shared" si="9"/>
        <v>11.014151923934014</v>
      </c>
      <c r="I44" s="2">
        <f t="shared" si="10"/>
        <v>28.284271247461902</v>
      </c>
      <c r="J44" s="2">
        <f t="shared" si="10"/>
        <v>24.164071247461951</v>
      </c>
      <c r="K44" s="2">
        <f t="shared" si="5"/>
        <v>0.70700186989134506</v>
      </c>
      <c r="L44" s="2">
        <f t="shared" si="2"/>
        <v>0</v>
      </c>
      <c r="M44" s="2">
        <f t="shared" si="3"/>
        <v>-9.81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12.162236636408613</v>
      </c>
      <c r="H45" s="2">
        <f t="shared" si="9"/>
        <v>11.255302136408634</v>
      </c>
      <c r="I45" s="2">
        <f t="shared" si="10"/>
        <v>28.284271247461902</v>
      </c>
      <c r="J45" s="2">
        <f t="shared" si="10"/>
        <v>24.065971247461952</v>
      </c>
      <c r="K45" s="2">
        <f t="shared" si="5"/>
        <v>0.70499345923404722</v>
      </c>
      <c r="L45" s="2">
        <f t="shared" si="2"/>
        <v>0</v>
      </c>
      <c r="M45" s="2">
        <f t="shared" si="3"/>
        <v>-9.81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12.445079348883231</v>
      </c>
      <c r="H46" s="2">
        <f t="shared" si="9"/>
        <v>11.495471348883253</v>
      </c>
      <c r="I46" s="2">
        <f t="shared" si="10"/>
        <v>28.284271247461902</v>
      </c>
      <c r="J46" s="2">
        <f t="shared" si="10"/>
        <v>23.967871247461954</v>
      </c>
      <c r="K46" s="2">
        <f t="shared" si="5"/>
        <v>0.70297816078993736</v>
      </c>
      <c r="L46" s="2">
        <f t="shared" si="2"/>
        <v>0</v>
      </c>
      <c r="M46" s="2">
        <f t="shared" si="3"/>
        <v>-9.81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12.72792206135785</v>
      </c>
      <c r="H47" s="2">
        <f t="shared" si="9"/>
        <v>11.734659561357873</v>
      </c>
      <c r="I47" s="2">
        <f t="shared" si="10"/>
        <v>28.284271247461902</v>
      </c>
      <c r="J47" s="2">
        <f t="shared" si="10"/>
        <v>23.869771247461955</v>
      </c>
      <c r="K47" s="2">
        <f t="shared" si="5"/>
        <v>0.70095595552034562</v>
      </c>
      <c r="L47" s="2">
        <f t="shared" si="2"/>
        <v>0</v>
      </c>
      <c r="M47" s="2">
        <f t="shared" si="3"/>
        <v>-9.81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13.010764773832468</v>
      </c>
      <c r="H48" s="2">
        <f t="shared" si="9"/>
        <v>11.972866773832493</v>
      </c>
      <c r="I48" s="2">
        <f t="shared" si="10"/>
        <v>28.284271247461902</v>
      </c>
      <c r="J48" s="2">
        <f t="shared" si="10"/>
        <v>23.771671247461956</v>
      </c>
      <c r="K48" s="2">
        <f t="shared" si="5"/>
        <v>0.69892682448183518</v>
      </c>
      <c r="L48" s="2">
        <f t="shared" si="2"/>
        <v>0</v>
      </c>
      <c r="M48" s="2">
        <f t="shared" si="3"/>
        <v>-9.81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13.293607486307087</v>
      </c>
      <c r="H49" s="2">
        <f t="shared" si="9"/>
        <v>12.210092986307112</v>
      </c>
      <c r="I49" s="2">
        <f t="shared" si="10"/>
        <v>28.284271247461902</v>
      </c>
      <c r="J49" s="2">
        <f t="shared" si="10"/>
        <v>23.673571247461958</v>
      </c>
      <c r="K49" s="2">
        <f t="shared" si="5"/>
        <v>0.69689074882911961</v>
      </c>
      <c r="L49" s="2">
        <f t="shared" si="2"/>
        <v>0</v>
      </c>
      <c r="M49" s="2">
        <f t="shared" si="3"/>
        <v>-9.81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13.576450198781705</v>
      </c>
      <c r="H50" s="2">
        <f t="shared" si="9"/>
        <v>12.446338198781731</v>
      </c>
      <c r="I50" s="2">
        <f t="shared" si="10"/>
        <v>28.284271247461902</v>
      </c>
      <c r="J50" s="2">
        <f t="shared" si="10"/>
        <v>23.575471247461959</v>
      </c>
      <c r="K50" s="2">
        <f t="shared" si="5"/>
        <v>0.69484770981801591</v>
      </c>
      <c r="L50" s="2">
        <f t="shared" si="2"/>
        <v>0</v>
      </c>
      <c r="M50" s="2">
        <f t="shared" si="3"/>
        <v>-9.81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13.859292911256324</v>
      </c>
      <c r="H51" s="2">
        <f t="shared" si="11"/>
        <v>12.681602411256351</v>
      </c>
      <c r="I51" s="2">
        <f t="shared" ref="I51:J66" si="12">I50+L50*$B$3</f>
        <v>28.284271247461902</v>
      </c>
      <c r="J51" s="2">
        <f t="shared" si="12"/>
        <v>23.47737124746196</v>
      </c>
      <c r="K51" s="2">
        <f t="shared" si="5"/>
        <v>0.69279768880843495</v>
      </c>
      <c r="L51" s="2">
        <f t="shared" si="2"/>
        <v>0</v>
      </c>
      <c r="M51" s="2">
        <f t="shared" si="3"/>
        <v>-9.81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14.142135623730942</v>
      </c>
      <c r="H52" s="2">
        <f t="shared" si="11"/>
        <v>12.915885623730972</v>
      </c>
      <c r="I52" s="2">
        <f t="shared" si="12"/>
        <v>28.284271247461902</v>
      </c>
      <c r="J52" s="2">
        <f t="shared" si="12"/>
        <v>23.379271247461961</v>
      </c>
      <c r="K52" s="2">
        <f t="shared" si="5"/>
        <v>0.69074066726740802</v>
      </c>
      <c r="L52" s="2">
        <f t="shared" si="2"/>
        <v>0</v>
      </c>
      <c r="M52" s="2">
        <f t="shared" si="3"/>
        <v>-9.81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14.424978336205561</v>
      </c>
      <c r="H53" s="2">
        <f t="shared" si="11"/>
        <v>13.149187836205591</v>
      </c>
      <c r="I53" s="2">
        <f t="shared" si="12"/>
        <v>28.284271247461902</v>
      </c>
      <c r="J53" s="2">
        <f t="shared" si="12"/>
        <v>23.281171247461963</v>
      </c>
      <c r="K53" s="2">
        <f t="shared" si="5"/>
        <v>0.68867662677215002</v>
      </c>
      <c r="L53" s="2">
        <f t="shared" si="2"/>
        <v>0</v>
      </c>
      <c r="M53" s="2">
        <f t="shared" si="3"/>
        <v>-9.81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14.707821048680179</v>
      </c>
      <c r="H54" s="2">
        <f t="shared" si="11"/>
        <v>13.381509048680211</v>
      </c>
      <c r="I54" s="2">
        <f t="shared" si="12"/>
        <v>28.284271247461902</v>
      </c>
      <c r="J54" s="2">
        <f t="shared" si="12"/>
        <v>23.183071247461964</v>
      </c>
      <c r="K54" s="2">
        <f t="shared" si="5"/>
        <v>0.68660554901315973</v>
      </c>
      <c r="L54" s="2">
        <f t="shared" si="2"/>
        <v>0</v>
      </c>
      <c r="M54" s="2">
        <f t="shared" si="3"/>
        <v>-9.81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14.990663761154797</v>
      </c>
      <c r="H55" s="2">
        <f t="shared" si="11"/>
        <v>13.612849261154832</v>
      </c>
      <c r="I55" s="2">
        <f t="shared" si="12"/>
        <v>28.284271247461902</v>
      </c>
      <c r="J55" s="2">
        <f t="shared" si="12"/>
        <v>23.084971247461965</v>
      </c>
      <c r="K55" s="2">
        <f t="shared" si="5"/>
        <v>0.68452741579735676</v>
      </c>
      <c r="L55" s="2">
        <f t="shared" si="2"/>
        <v>0</v>
      </c>
      <c r="M55" s="2">
        <f t="shared" si="3"/>
        <v>-9.81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15.273506473629416</v>
      </c>
      <c r="H56" s="2">
        <f t="shared" si="11"/>
        <v>13.843208473629451</v>
      </c>
      <c r="I56" s="2">
        <f t="shared" si="12"/>
        <v>28.284271247461902</v>
      </c>
      <c r="J56" s="2">
        <f t="shared" si="12"/>
        <v>22.986871247461966</v>
      </c>
      <c r="K56" s="2">
        <f t="shared" si="5"/>
        <v>0.68244220905125597</v>
      </c>
      <c r="L56" s="2">
        <f t="shared" si="2"/>
        <v>0</v>
      </c>
      <c r="M56" s="2">
        <f t="shared" si="3"/>
        <v>-9.81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15.556349186104034</v>
      </c>
      <c r="H57" s="2">
        <f t="shared" si="11"/>
        <v>14.072586686104071</v>
      </c>
      <c r="I57" s="2">
        <f t="shared" si="12"/>
        <v>28.284271247461902</v>
      </c>
      <c r="J57" s="2">
        <f t="shared" si="12"/>
        <v>22.888771247461968</v>
      </c>
      <c r="K57" s="2">
        <f t="shared" si="5"/>
        <v>0.68034991082417851</v>
      </c>
      <c r="L57" s="2">
        <f t="shared" si="2"/>
        <v>0</v>
      </c>
      <c r="M57" s="2">
        <f t="shared" si="3"/>
        <v>-9.81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15.839191898578653</v>
      </c>
      <c r="H58" s="2">
        <f t="shared" si="11"/>
        <v>14.300983898578691</v>
      </c>
      <c r="I58" s="2">
        <f t="shared" si="12"/>
        <v>28.284271247461902</v>
      </c>
      <c r="J58" s="2">
        <f t="shared" si="12"/>
        <v>22.790671247461969</v>
      </c>
      <c r="K58" s="2">
        <f t="shared" si="5"/>
        <v>0.67825050329150005</v>
      </c>
      <c r="L58" s="2">
        <f t="shared" si="2"/>
        <v>0</v>
      </c>
      <c r="M58" s="2">
        <f t="shared" si="3"/>
        <v>-9.81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16.122034611053273</v>
      </c>
      <c r="H59" s="2">
        <f t="shared" si="11"/>
        <v>14.52840011105331</v>
      </c>
      <c r="I59" s="2">
        <f t="shared" si="12"/>
        <v>28.284271247461902</v>
      </c>
      <c r="J59" s="2">
        <f t="shared" si="12"/>
        <v>22.69257124746197</v>
      </c>
      <c r="K59" s="2">
        <f t="shared" si="5"/>
        <v>0.67614396875793625</v>
      </c>
      <c r="L59" s="2">
        <f t="shared" si="2"/>
        <v>0</v>
      </c>
      <c r="M59" s="2">
        <f t="shared" si="3"/>
        <v>-9.81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16.404877323527892</v>
      </c>
      <c r="H60" s="2">
        <f t="shared" si="11"/>
        <v>14.75483532352793</v>
      </c>
      <c r="I60" s="2">
        <f t="shared" si="12"/>
        <v>28.284271247461902</v>
      </c>
      <c r="J60" s="2">
        <f t="shared" si="12"/>
        <v>22.594471247461971</v>
      </c>
      <c r="K60" s="2">
        <f t="shared" si="5"/>
        <v>0.67403028966086587</v>
      </c>
      <c r="L60" s="2">
        <f t="shared" si="2"/>
        <v>0</v>
      </c>
      <c r="M60" s="2">
        <f t="shared" si="3"/>
        <v>-9.81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16.68772003600251</v>
      </c>
      <c r="H61" s="2">
        <f t="shared" si="11"/>
        <v>14.98028953600255</v>
      </c>
      <c r="I61" s="2">
        <f t="shared" si="12"/>
        <v>28.284271247461902</v>
      </c>
      <c r="J61" s="2">
        <f t="shared" si="12"/>
        <v>22.496371247461973</v>
      </c>
      <c r="K61" s="2">
        <f t="shared" si="5"/>
        <v>0.6719094485736905</v>
      </c>
      <c r="L61" s="2">
        <f t="shared" si="2"/>
        <v>0</v>
      </c>
      <c r="M61" s="2">
        <f t="shared" si="3"/>
        <v>-9.81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16.970562748477128</v>
      </c>
      <c r="H62" s="2">
        <f t="shared" si="11"/>
        <v>15.204762748477171</v>
      </c>
      <c r="I62" s="2">
        <f t="shared" si="12"/>
        <v>28.284271247461902</v>
      </c>
      <c r="J62" s="2">
        <f t="shared" si="12"/>
        <v>22.398271247461974</v>
      </c>
      <c r="K62" s="2">
        <f t="shared" si="5"/>
        <v>0.66978142820923181</v>
      </c>
      <c r="L62" s="2">
        <f t="shared" si="2"/>
        <v>0</v>
      </c>
      <c r="M62" s="2">
        <f t="shared" si="3"/>
        <v>-9.81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17.253405460951747</v>
      </c>
      <c r="H63" s="2">
        <f t="shared" si="11"/>
        <v>15.42825496095179</v>
      </c>
      <c r="I63" s="2">
        <f t="shared" si="12"/>
        <v>28.284271247461902</v>
      </c>
      <c r="J63" s="2">
        <f t="shared" si="12"/>
        <v>22.300171247461975</v>
      </c>
      <c r="K63" s="2">
        <f t="shared" si="5"/>
        <v>0.66764621142316627</v>
      </c>
      <c r="L63" s="2">
        <f t="shared" si="2"/>
        <v>0</v>
      </c>
      <c r="M63" s="2">
        <f t="shared" si="3"/>
        <v>-9.81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17.536248173426365</v>
      </c>
      <c r="H64" s="2">
        <f t="shared" si="11"/>
        <v>15.65076617342641</v>
      </c>
      <c r="I64" s="2">
        <f t="shared" si="12"/>
        <v>28.284271247461902</v>
      </c>
      <c r="J64" s="2">
        <f t="shared" si="12"/>
        <v>22.202071247461976</v>
      </c>
      <c r="K64" s="2">
        <f t="shared" si="5"/>
        <v>0.66550378121749698</v>
      </c>
      <c r="L64" s="2">
        <f t="shared" si="2"/>
        <v>0</v>
      </c>
      <c r="M64" s="2">
        <f t="shared" si="3"/>
        <v>-9.81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17.819090885900984</v>
      </c>
      <c r="H65" s="2">
        <f t="shared" si="11"/>
        <v>15.872296385901031</v>
      </c>
      <c r="I65" s="2">
        <f t="shared" si="12"/>
        <v>28.284271247461902</v>
      </c>
      <c r="J65" s="2">
        <f t="shared" si="12"/>
        <v>22.103971247461978</v>
      </c>
      <c r="K65" s="2">
        <f t="shared" si="5"/>
        <v>0.66335412074406319</v>
      </c>
      <c r="L65" s="2">
        <f t="shared" si="2"/>
        <v>0</v>
      </c>
      <c r="M65" s="2">
        <f t="shared" si="3"/>
        <v>-9.81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18.101933598375602</v>
      </c>
      <c r="H66" s="2">
        <f t="shared" si="11"/>
        <v>16.09284559837565</v>
      </c>
      <c r="I66" s="2">
        <f t="shared" si="12"/>
        <v>28.284271247461902</v>
      </c>
      <c r="J66" s="2">
        <f t="shared" si="12"/>
        <v>22.005871247461979</v>
      </c>
      <c r="K66" s="2">
        <f t="shared" si="5"/>
        <v>0.66119721330808612</v>
      </c>
      <c r="L66" s="2">
        <f t="shared" si="2"/>
        <v>0</v>
      </c>
      <c r="M66" s="2">
        <f t="shared" si="3"/>
        <v>-9.81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18.384776310850221</v>
      </c>
      <c r="H67" s="2">
        <f t="shared" si="13"/>
        <v>16.31241381085027</v>
      </c>
      <c r="I67" s="2">
        <f t="shared" ref="I67:J82" si="14">I66+L66*$B$3</f>
        <v>28.284271247461902</v>
      </c>
      <c r="J67" s="2">
        <f t="shared" si="14"/>
        <v>21.90777124746198</v>
      </c>
      <c r="K67" s="2">
        <f t="shared" si="5"/>
        <v>0.65903304237175309</v>
      </c>
      <c r="L67" s="2">
        <f t="shared" ref="L67:L130" si="15">0-$B$16*(I67*I67+J67*J67)*COS(K67)</f>
        <v>0</v>
      </c>
      <c r="M67" s="2">
        <f t="shared" ref="M67:M130" si="16">-9.81-$B$16*(I67*I67+J67*J67)*SIN(K67)</f>
        <v>-9.81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18.667619023324839</v>
      </c>
      <c r="H68" s="2">
        <f t="shared" si="13"/>
        <v>16.531001023324887</v>
      </c>
      <c r="I68" s="2">
        <f t="shared" si="14"/>
        <v>28.284271247461902</v>
      </c>
      <c r="J68" s="2">
        <f t="shared" si="14"/>
        <v>21.809671247461981</v>
      </c>
      <c r="K68" s="2">
        <f t="shared" ref="K68:K132" si="18">ATAN(J68/I68)</f>
        <v>0.65686159155783819</v>
      </c>
      <c r="L68" s="2">
        <f t="shared" si="15"/>
        <v>0</v>
      </c>
      <c r="M68" s="2">
        <f t="shared" si="16"/>
        <v>-9.81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18.950461735799458</v>
      </c>
      <c r="H69" s="2">
        <f t="shared" si="13"/>
        <v>16.748607235799504</v>
      </c>
      <c r="I69" s="2">
        <f t="shared" si="14"/>
        <v>28.284271247461902</v>
      </c>
      <c r="J69" s="2">
        <f t="shared" si="14"/>
        <v>21.711571247461983</v>
      </c>
      <c r="K69" s="2">
        <f t="shared" si="18"/>
        <v>0.65468284465336013</v>
      </c>
      <c r="L69" s="2">
        <f t="shared" si="15"/>
        <v>0</v>
      </c>
      <c r="M69" s="2">
        <f t="shared" si="16"/>
        <v>-9.81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19.233304448274076</v>
      </c>
      <c r="H70" s="2">
        <f t="shared" si="13"/>
        <v>16.965232448274122</v>
      </c>
      <c r="I70" s="2">
        <f t="shared" si="14"/>
        <v>28.284271247461902</v>
      </c>
      <c r="J70" s="2">
        <f t="shared" si="14"/>
        <v>21.613471247461984</v>
      </c>
      <c r="K70" s="2">
        <f t="shared" si="18"/>
        <v>0.65249678561327751</v>
      </c>
      <c r="L70" s="2">
        <f t="shared" si="15"/>
        <v>0</v>
      </c>
      <c r="M70" s="2">
        <f t="shared" si="16"/>
        <v>-9.81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19.516147160748694</v>
      </c>
      <c r="H71" s="2">
        <f t="shared" si="13"/>
        <v>17.180876660748741</v>
      </c>
      <c r="I71" s="2">
        <f t="shared" si="14"/>
        <v>28.284271247461902</v>
      </c>
      <c r="J71" s="2">
        <f t="shared" si="14"/>
        <v>21.515371247461985</v>
      </c>
      <c r="K71" s="2">
        <f t="shared" si="18"/>
        <v>0.65030339856422015</v>
      </c>
      <c r="L71" s="2">
        <f t="shared" si="15"/>
        <v>0</v>
      </c>
      <c r="M71" s="2">
        <f t="shared" si="16"/>
        <v>-9.81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19.798989873223313</v>
      </c>
      <c r="H72" s="2">
        <f t="shared" si="13"/>
        <v>17.39553987322336</v>
      </c>
      <c r="I72" s="2">
        <f t="shared" si="14"/>
        <v>28.284271247461902</v>
      </c>
      <c r="J72" s="2">
        <f t="shared" si="14"/>
        <v>21.417271247461986</v>
      </c>
      <c r="K72" s="2">
        <f t="shared" si="18"/>
        <v>0.64810266780825865</v>
      </c>
      <c r="L72" s="2">
        <f t="shared" si="15"/>
        <v>0</v>
      </c>
      <c r="M72" s="2">
        <f t="shared" si="16"/>
        <v>-9.81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20.081832585697931</v>
      </c>
      <c r="H73" s="2">
        <f t="shared" si="13"/>
        <v>17.609222085697979</v>
      </c>
      <c r="I73" s="2">
        <f t="shared" si="14"/>
        <v>28.284271247461902</v>
      </c>
      <c r="J73" s="2">
        <f t="shared" si="14"/>
        <v>21.319171247461988</v>
      </c>
      <c r="K73" s="2">
        <f t="shared" si="18"/>
        <v>0.64589457782670912</v>
      </c>
      <c r="L73" s="2">
        <f t="shared" si="15"/>
        <v>0</v>
      </c>
      <c r="M73" s="2">
        <f t="shared" si="16"/>
        <v>-9.81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20.36467529817255</v>
      </c>
      <c r="H74" s="2">
        <f t="shared" si="13"/>
        <v>17.821923298172596</v>
      </c>
      <c r="I74" s="2">
        <f t="shared" si="14"/>
        <v>28.284271247461902</v>
      </c>
      <c r="J74" s="2">
        <f t="shared" si="14"/>
        <v>21.221071247461989</v>
      </c>
      <c r="K74" s="2">
        <f t="shared" si="18"/>
        <v>0.64367911328397542</v>
      </c>
      <c r="L74" s="2">
        <f t="shared" si="15"/>
        <v>0</v>
      </c>
      <c r="M74" s="2">
        <f t="shared" si="16"/>
        <v>-9.81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20.647518010647168</v>
      </c>
      <c r="H75" s="2">
        <f t="shared" si="13"/>
        <v>18.033643510647213</v>
      </c>
      <c r="I75" s="2">
        <f t="shared" si="14"/>
        <v>28.284271247461902</v>
      </c>
      <c r="J75" s="2">
        <f t="shared" si="14"/>
        <v>21.12297124746199</v>
      </c>
      <c r="K75" s="2">
        <f t="shared" si="18"/>
        <v>0.64145625903142789</v>
      </c>
      <c r="L75" s="2">
        <f t="shared" si="15"/>
        <v>0</v>
      </c>
      <c r="M75" s="2">
        <f t="shared" si="16"/>
        <v>-9.81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20.930360723121787</v>
      </c>
      <c r="H76" s="2">
        <f t="shared" si="13"/>
        <v>18.244382723121831</v>
      </c>
      <c r="I76" s="2">
        <f t="shared" si="14"/>
        <v>28.284271247461902</v>
      </c>
      <c r="J76" s="2">
        <f t="shared" si="14"/>
        <v>21.024871247461991</v>
      </c>
      <c r="K76" s="2">
        <f t="shared" si="18"/>
        <v>0.63922600011131803</v>
      </c>
      <c r="L76" s="2">
        <f t="shared" si="15"/>
        <v>0</v>
      </c>
      <c r="M76" s="2">
        <f t="shared" si="16"/>
        <v>-9.81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21.213203435596405</v>
      </c>
      <c r="H77" s="2">
        <f t="shared" si="13"/>
        <v>18.454140935596449</v>
      </c>
      <c r="I77" s="2">
        <f t="shared" si="14"/>
        <v>28.284271247461902</v>
      </c>
      <c r="J77" s="2">
        <f t="shared" si="14"/>
        <v>20.926771247461993</v>
      </c>
      <c r="K77" s="2">
        <f t="shared" si="18"/>
        <v>0.63698832176072895</v>
      </c>
      <c r="L77" s="2">
        <f t="shared" si="15"/>
        <v>0</v>
      </c>
      <c r="M77" s="2">
        <f t="shared" si="16"/>
        <v>-9.81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21.496046148071024</v>
      </c>
      <c r="H78" s="2">
        <f t="shared" si="13"/>
        <v>18.662918148071068</v>
      </c>
      <c r="I78" s="2">
        <f t="shared" si="14"/>
        <v>28.284271247461902</v>
      </c>
      <c r="J78" s="2">
        <f t="shared" si="14"/>
        <v>20.828671247461994</v>
      </c>
      <c r="K78" s="2">
        <f t="shared" si="18"/>
        <v>0.63474320941556261</v>
      </c>
      <c r="L78" s="2">
        <f t="shared" si="15"/>
        <v>0</v>
      </c>
      <c r="M78" s="2">
        <f t="shared" si="16"/>
        <v>-9.81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21.778888860545642</v>
      </c>
      <c r="H79" s="2">
        <f t="shared" si="13"/>
        <v>18.870714360545687</v>
      </c>
      <c r="I79" s="2">
        <f t="shared" si="14"/>
        <v>28.284271247461902</v>
      </c>
      <c r="J79" s="2">
        <f t="shared" si="14"/>
        <v>20.730571247461995</v>
      </c>
      <c r="K79" s="2">
        <f t="shared" si="18"/>
        <v>0.63249064871456218</v>
      </c>
      <c r="L79" s="2">
        <f t="shared" si="15"/>
        <v>0</v>
      </c>
      <c r="M79" s="2">
        <f t="shared" si="16"/>
        <v>-9.81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22.061731573020261</v>
      </c>
      <c r="H80" s="2">
        <f t="shared" si="13"/>
        <v>19.077529573020307</v>
      </c>
      <c r="I80" s="2">
        <f t="shared" si="14"/>
        <v>28.284271247461902</v>
      </c>
      <c r="J80" s="2">
        <f t="shared" si="14"/>
        <v>20.632471247461996</v>
      </c>
      <c r="K80" s="2">
        <f t="shared" si="18"/>
        <v>0.63023062550336961</v>
      </c>
      <c r="L80" s="2">
        <f t="shared" si="15"/>
        <v>0</v>
      </c>
      <c r="M80" s="2">
        <f t="shared" si="16"/>
        <v>-9.81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22.344574285494879</v>
      </c>
      <c r="H81" s="2">
        <f t="shared" si="13"/>
        <v>19.283363785494924</v>
      </c>
      <c r="I81" s="2">
        <f t="shared" si="14"/>
        <v>28.284271247461902</v>
      </c>
      <c r="J81" s="2">
        <f t="shared" si="14"/>
        <v>20.534371247461998</v>
      </c>
      <c r="K81" s="2">
        <f t="shared" si="18"/>
        <v>0.62796312583861902</v>
      </c>
      <c r="L81" s="2">
        <f t="shared" si="15"/>
        <v>0</v>
      </c>
      <c r="M81" s="2">
        <f t="shared" si="16"/>
        <v>-9.81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22.627416997969497</v>
      </c>
      <c r="H82" s="2">
        <f t="shared" si="13"/>
        <v>19.488216997969541</v>
      </c>
      <c r="I82" s="2">
        <f t="shared" si="14"/>
        <v>28.284271247461902</v>
      </c>
      <c r="J82" s="2">
        <f t="shared" si="14"/>
        <v>20.436271247461999</v>
      </c>
      <c r="K82" s="2">
        <f t="shared" si="18"/>
        <v>0.62568813599206508</v>
      </c>
      <c r="L82" s="2">
        <f t="shared" si="15"/>
        <v>0</v>
      </c>
      <c r="M82" s="2">
        <f t="shared" si="16"/>
        <v>-9.81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22.910259710444116</v>
      </c>
      <c r="H83" s="2">
        <f t="shared" si="20"/>
        <v>19.692089210444159</v>
      </c>
      <c r="I83" s="2">
        <f t="shared" ref="I83:J98" si="21">I82+L82*$B$3</f>
        <v>28.284271247461902</v>
      </c>
      <c r="J83" s="2">
        <f t="shared" si="21"/>
        <v>20.338171247462</v>
      </c>
      <c r="K83" s="2">
        <f t="shared" si="18"/>
        <v>0.62340564245474472</v>
      </c>
      <c r="L83" s="2">
        <f t="shared" si="15"/>
        <v>0</v>
      </c>
      <c r="M83" s="2">
        <f t="shared" si="16"/>
        <v>-9.81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23.193102422918734</v>
      </c>
      <c r="H84" s="2">
        <f t="shared" si="20"/>
        <v>19.894980422918778</v>
      </c>
      <c r="I84" s="2">
        <f t="shared" si="21"/>
        <v>28.284271247461902</v>
      </c>
      <c r="J84" s="2">
        <f t="shared" si="21"/>
        <v>20.240071247462001</v>
      </c>
      <c r="K84" s="2">
        <f t="shared" si="18"/>
        <v>0.62111563194117569</v>
      </c>
      <c r="L84" s="2">
        <f t="shared" si="15"/>
        <v>0</v>
      </c>
      <c r="M84" s="2">
        <f t="shared" si="16"/>
        <v>-9.81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23.475945135393353</v>
      </c>
      <c r="H85" s="2">
        <f t="shared" si="20"/>
        <v>20.096890635393397</v>
      </c>
      <c r="I85" s="2">
        <f t="shared" si="21"/>
        <v>28.284271247461902</v>
      </c>
      <c r="J85" s="2">
        <f t="shared" si="21"/>
        <v>20.141971247462003</v>
      </c>
      <c r="K85" s="2">
        <f t="shared" si="18"/>
        <v>0.61881809139358623</v>
      </c>
      <c r="L85" s="2">
        <f t="shared" si="15"/>
        <v>0</v>
      </c>
      <c r="M85" s="2">
        <f t="shared" si="16"/>
        <v>-9.81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23.758787847867971</v>
      </c>
      <c r="H86" s="2">
        <f t="shared" si="20"/>
        <v>20.297819847868016</v>
      </c>
      <c r="I86" s="2">
        <f t="shared" si="21"/>
        <v>28.284271247461902</v>
      </c>
      <c r="J86" s="2">
        <f t="shared" si="21"/>
        <v>20.043871247462004</v>
      </c>
      <c r="K86" s="2">
        <f t="shared" si="18"/>
        <v>0.61651300798618125</v>
      </c>
      <c r="L86" s="2">
        <f t="shared" si="15"/>
        <v>0</v>
      </c>
      <c r="M86" s="2">
        <f t="shared" si="16"/>
        <v>-9.81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24.04163056034259</v>
      </c>
      <c r="H87" s="2">
        <f t="shared" si="20"/>
        <v>20.497768060342636</v>
      </c>
      <c r="I87" s="2">
        <f t="shared" si="21"/>
        <v>28.284271247461902</v>
      </c>
      <c r="J87" s="2">
        <f t="shared" si="21"/>
        <v>19.945771247462005</v>
      </c>
      <c r="K87" s="2">
        <f t="shared" si="18"/>
        <v>0.61420036912943965</v>
      </c>
      <c r="L87" s="2">
        <f t="shared" si="15"/>
        <v>0</v>
      </c>
      <c r="M87" s="2">
        <f t="shared" si="16"/>
        <v>-9.81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24.324473272817208</v>
      </c>
      <c r="H88" s="2">
        <f t="shared" si="20"/>
        <v>20.696735272817254</v>
      </c>
      <c r="I88" s="2">
        <f t="shared" si="21"/>
        <v>28.284271247461902</v>
      </c>
      <c r="J88" s="2">
        <f t="shared" si="21"/>
        <v>19.847671247462007</v>
      </c>
      <c r="K88" s="2">
        <f t="shared" si="18"/>
        <v>0.61188016247444621</v>
      </c>
      <c r="L88" s="2">
        <f t="shared" si="15"/>
        <v>0</v>
      </c>
      <c r="M88" s="2">
        <f t="shared" si="16"/>
        <v>-9.81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24.607315985291827</v>
      </c>
      <c r="H89" s="2">
        <f t="shared" si="20"/>
        <v>20.894721485291871</v>
      </c>
      <c r="I89" s="2">
        <f t="shared" si="21"/>
        <v>28.284271247461902</v>
      </c>
      <c r="J89" s="2">
        <f t="shared" si="21"/>
        <v>19.749571247462008</v>
      </c>
      <c r="K89" s="2">
        <f t="shared" si="18"/>
        <v>0.60955237591725486</v>
      </c>
      <c r="L89" s="2">
        <f t="shared" si="15"/>
        <v>0</v>
      </c>
      <c r="M89" s="2">
        <f t="shared" si="16"/>
        <v>-9.81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24.890158697766445</v>
      </c>
      <c r="H90" s="2">
        <f t="shared" si="20"/>
        <v>21.091726697766489</v>
      </c>
      <c r="I90" s="2">
        <f t="shared" si="21"/>
        <v>28.284271247461902</v>
      </c>
      <c r="J90" s="2">
        <f t="shared" si="21"/>
        <v>19.651471247462009</v>
      </c>
      <c r="K90" s="2">
        <f t="shared" si="18"/>
        <v>0.60721699760328551</v>
      </c>
      <c r="L90" s="2">
        <f t="shared" si="15"/>
        <v>0</v>
      </c>
      <c r="M90" s="2">
        <f t="shared" si="16"/>
        <v>-9.81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25.173001410241064</v>
      </c>
      <c r="H91" s="2">
        <f t="shared" si="20"/>
        <v>21.287750910241108</v>
      </c>
      <c r="I91" s="2">
        <f t="shared" si="21"/>
        <v>28.284271247461902</v>
      </c>
      <c r="J91" s="2">
        <f t="shared" si="21"/>
        <v>19.55337124746201</v>
      </c>
      <c r="K91" s="2">
        <f t="shared" si="18"/>
        <v>0.60487401593175072</v>
      </c>
      <c r="L91" s="2">
        <f t="shared" si="15"/>
        <v>0</v>
      </c>
      <c r="M91" s="2">
        <f t="shared" si="16"/>
        <v>-9.81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25.455844122715682</v>
      </c>
      <c r="H92" s="2">
        <f t="shared" si="20"/>
        <v>21.482794122715728</v>
      </c>
      <c r="I92" s="2">
        <f t="shared" si="21"/>
        <v>28.284271247461902</v>
      </c>
      <c r="J92" s="2">
        <f t="shared" si="21"/>
        <v>19.455271247462012</v>
      </c>
      <c r="K92" s="2">
        <f t="shared" si="18"/>
        <v>0.60252341956011601</v>
      </c>
      <c r="L92" s="2">
        <f t="shared" si="15"/>
        <v>0</v>
      </c>
      <c r="M92" s="2">
        <f t="shared" si="16"/>
        <v>-9.81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25.7386868351903</v>
      </c>
      <c r="H93" s="2">
        <f t="shared" si="20"/>
        <v>21.676856335190347</v>
      </c>
      <c r="I93" s="2">
        <f t="shared" si="21"/>
        <v>28.284271247461902</v>
      </c>
      <c r="J93" s="2">
        <f t="shared" si="21"/>
        <v>19.357171247462013</v>
      </c>
      <c r="K93" s="2">
        <f t="shared" si="18"/>
        <v>0.60016519740858854</v>
      </c>
      <c r="L93" s="2">
        <f t="shared" si="15"/>
        <v>0</v>
      </c>
      <c r="M93" s="2">
        <f t="shared" si="16"/>
        <v>-9.81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26.021529547664919</v>
      </c>
      <c r="H94" s="2">
        <f t="shared" si="20"/>
        <v>21.869937547664964</v>
      </c>
      <c r="I94" s="2">
        <f t="shared" si="21"/>
        <v>28.284271247461902</v>
      </c>
      <c r="J94" s="2">
        <f t="shared" si="21"/>
        <v>19.259071247462014</v>
      </c>
      <c r="K94" s="2">
        <f t="shared" si="18"/>
        <v>0.59779933866463819</v>
      </c>
      <c r="L94" s="2">
        <f t="shared" si="15"/>
        <v>0</v>
      </c>
      <c r="M94" s="2">
        <f t="shared" si="16"/>
        <v>-9.81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26.304372260139537</v>
      </c>
      <c r="H95" s="2">
        <f t="shared" si="20"/>
        <v>22.062037760139582</v>
      </c>
      <c r="I95" s="2">
        <f t="shared" si="21"/>
        <v>28.284271247461902</v>
      </c>
      <c r="J95" s="2">
        <f t="shared" si="21"/>
        <v>19.160971247462015</v>
      </c>
      <c r="K95" s="2">
        <f t="shared" si="18"/>
        <v>0.59542583278754724</v>
      </c>
      <c r="L95" s="2">
        <f t="shared" si="15"/>
        <v>0</v>
      </c>
      <c r="M95" s="2">
        <f t="shared" si="16"/>
        <v>-9.81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26.587214972614156</v>
      </c>
      <c r="H96" s="2">
        <f t="shared" si="20"/>
        <v>22.2531569726142</v>
      </c>
      <c r="I96" s="2">
        <f t="shared" si="21"/>
        <v>28.284271247461902</v>
      </c>
      <c r="J96" s="2">
        <f t="shared" si="21"/>
        <v>19.062871247462017</v>
      </c>
      <c r="K96" s="2">
        <f t="shared" si="18"/>
        <v>0.59304466951298962</v>
      </c>
      <c r="L96" s="2">
        <f t="shared" si="15"/>
        <v>0</v>
      </c>
      <c r="M96" s="2">
        <f t="shared" si="16"/>
        <v>-9.81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26.870057685088774</v>
      </c>
      <c r="H97" s="2">
        <f t="shared" si="20"/>
        <v>22.443295185088818</v>
      </c>
      <c r="I97" s="2">
        <f t="shared" si="21"/>
        <v>28.284271247461902</v>
      </c>
      <c r="J97" s="2">
        <f t="shared" si="21"/>
        <v>18.964771247462018</v>
      </c>
      <c r="K97" s="2">
        <f t="shared" si="18"/>
        <v>0.5906558388576385</v>
      </c>
      <c r="L97" s="2">
        <f t="shared" si="15"/>
        <v>0</v>
      </c>
      <c r="M97" s="2">
        <f t="shared" si="16"/>
        <v>-9.81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27.152900397563393</v>
      </c>
      <c r="H98" s="2">
        <f t="shared" si="20"/>
        <v>22.632452397563437</v>
      </c>
      <c r="I98" s="2">
        <f t="shared" si="21"/>
        <v>28.284271247461902</v>
      </c>
      <c r="J98" s="2">
        <f t="shared" si="21"/>
        <v>18.866671247462019</v>
      </c>
      <c r="K98" s="2">
        <f t="shared" si="18"/>
        <v>0.58825933112380313</v>
      </c>
      <c r="L98" s="2">
        <f t="shared" si="15"/>
        <v>0</v>
      </c>
      <c r="M98" s="2">
        <f t="shared" si="16"/>
        <v>-9.81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27.435743110038011</v>
      </c>
      <c r="H99" s="2">
        <f t="shared" si="22"/>
        <v>22.820628610038057</v>
      </c>
      <c r="I99" s="2">
        <f t="shared" ref="I99:J114" si="23">I98+L98*$B$3</f>
        <v>28.284271247461902</v>
      </c>
      <c r="J99" s="2">
        <f t="shared" si="23"/>
        <v>18.76857124746202</v>
      </c>
      <c r="K99" s="2">
        <f t="shared" si="18"/>
        <v>0.58585513690409141</v>
      </c>
      <c r="L99" s="2">
        <f t="shared" si="15"/>
        <v>0</v>
      </c>
      <c r="M99" s="2">
        <f t="shared" si="16"/>
        <v>-9.81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27.71858582251263</v>
      </c>
      <c r="H100" s="2">
        <f t="shared" si="22"/>
        <v>23.007823822512677</v>
      </c>
      <c r="I100" s="2">
        <f t="shared" si="23"/>
        <v>28.284271247461902</v>
      </c>
      <c r="J100" s="2">
        <f t="shared" si="23"/>
        <v>18.670471247462022</v>
      </c>
      <c r="K100" s="2">
        <f t="shared" si="18"/>
        <v>0.58344324708610107</v>
      </c>
      <c r="L100" s="2">
        <f t="shared" si="15"/>
        <v>0</v>
      </c>
      <c r="M100" s="2">
        <f t="shared" si="16"/>
        <v>-9.81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28.001428534987248</v>
      </c>
      <c r="H101" s="2">
        <f t="shared" si="22"/>
        <v>23.194038034987294</v>
      </c>
      <c r="I101" s="2">
        <f t="shared" si="23"/>
        <v>28.284271247461902</v>
      </c>
      <c r="J101" s="2">
        <f t="shared" si="23"/>
        <v>18.572371247462023</v>
      </c>
      <c r="K101" s="2">
        <f t="shared" si="18"/>
        <v>0.58102365285713531</v>
      </c>
      <c r="L101" s="2">
        <f t="shared" si="15"/>
        <v>0</v>
      </c>
      <c r="M101" s="2">
        <f t="shared" si="16"/>
        <v>-9.81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28.284271247461866</v>
      </c>
      <c r="H102" s="2">
        <f t="shared" si="22"/>
        <v>23.379271247461912</v>
      </c>
      <c r="I102" s="2">
        <f t="shared" si="23"/>
        <v>28.284271247461902</v>
      </c>
      <c r="J102" s="2">
        <f t="shared" si="23"/>
        <v>18.474271247462024</v>
      </c>
      <c r="K102" s="2">
        <f t="shared" si="18"/>
        <v>0.57859634570894591</v>
      </c>
      <c r="L102" s="2">
        <f t="shared" si="15"/>
        <v>0</v>
      </c>
      <c r="M102" s="2">
        <f t="shared" si="16"/>
        <v>-9.81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28.567113959936485</v>
      </c>
      <c r="H103" s="2">
        <f t="shared" si="22"/>
        <v>23.56352345993653</v>
      </c>
      <c r="I103" s="2">
        <f t="shared" si="23"/>
        <v>28.284271247461902</v>
      </c>
      <c r="J103" s="2">
        <f t="shared" si="23"/>
        <v>18.376171247462025</v>
      </c>
      <c r="K103" s="2">
        <f t="shared" si="18"/>
        <v>0.5761613174424991</v>
      </c>
      <c r="L103" s="2">
        <f t="shared" si="15"/>
        <v>0</v>
      </c>
      <c r="M103" s="2">
        <f t="shared" si="16"/>
        <v>-9.81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28.849956672411103</v>
      </c>
      <c r="H104" s="2">
        <f t="shared" si="22"/>
        <v>23.746794672411148</v>
      </c>
      <c r="I104" s="2">
        <f t="shared" si="23"/>
        <v>28.284271247461902</v>
      </c>
      <c r="J104" s="2">
        <f t="shared" si="23"/>
        <v>18.278071247462027</v>
      </c>
      <c r="K104" s="2">
        <f t="shared" si="18"/>
        <v>0.57371856017276712</v>
      </c>
      <c r="L104" s="2">
        <f t="shared" si="15"/>
        <v>0</v>
      </c>
      <c r="M104" s="2">
        <f t="shared" si="16"/>
        <v>-9.81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29.132799384885722</v>
      </c>
      <c r="H105" s="2">
        <f t="shared" si="22"/>
        <v>23.929084884885768</v>
      </c>
      <c r="I105" s="2">
        <f t="shared" si="23"/>
        <v>28.284271247461902</v>
      </c>
      <c r="J105" s="2">
        <f t="shared" si="23"/>
        <v>18.179971247462028</v>
      </c>
      <c r="K105" s="2">
        <f t="shared" si="18"/>
        <v>0.5712680663335421</v>
      </c>
      <c r="L105" s="2">
        <f t="shared" si="15"/>
        <v>0</v>
      </c>
      <c r="M105" s="2">
        <f t="shared" si="16"/>
        <v>-9.81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29.41564209736034</v>
      </c>
      <c r="H106" s="2">
        <f t="shared" si="22"/>
        <v>24.110394097360388</v>
      </c>
      <c r="I106" s="2">
        <f t="shared" si="23"/>
        <v>28.284271247461902</v>
      </c>
      <c r="J106" s="2">
        <f t="shared" si="23"/>
        <v>18.081871247462029</v>
      </c>
      <c r="K106" s="2">
        <f t="shared" si="18"/>
        <v>0.56880982868227303</v>
      </c>
      <c r="L106" s="2">
        <f t="shared" si="15"/>
        <v>0</v>
      </c>
      <c r="M106" s="2">
        <f t="shared" si="16"/>
        <v>-9.81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29.698484809834959</v>
      </c>
      <c r="H107" s="2">
        <f t="shared" si="22"/>
        <v>24.290722309835008</v>
      </c>
      <c r="I107" s="2">
        <f t="shared" si="23"/>
        <v>28.284271247461902</v>
      </c>
      <c r="J107" s="2">
        <f t="shared" si="23"/>
        <v>17.98377124746203</v>
      </c>
      <c r="K107" s="2">
        <f t="shared" si="18"/>
        <v>0.56634384030492391</v>
      </c>
      <c r="L107" s="2">
        <f t="shared" si="15"/>
        <v>0</v>
      </c>
      <c r="M107" s="2">
        <f t="shared" si="16"/>
        <v>-9.81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29.981327522309577</v>
      </c>
      <c r="H108" s="2">
        <f t="shared" si="22"/>
        <v>24.470069522309625</v>
      </c>
      <c r="I108" s="2">
        <f t="shared" si="23"/>
        <v>28.284271247461902</v>
      </c>
      <c r="J108" s="2">
        <f t="shared" si="23"/>
        <v>17.885671247462032</v>
      </c>
      <c r="K108" s="2">
        <f t="shared" si="18"/>
        <v>0.56387009462085314</v>
      </c>
      <c r="L108" s="2">
        <f t="shared" si="15"/>
        <v>0</v>
      </c>
      <c r="M108" s="2">
        <f t="shared" si="16"/>
        <v>-9.81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30.264170234784196</v>
      </c>
      <c r="H109" s="2">
        <f t="shared" si="22"/>
        <v>24.648435734784243</v>
      </c>
      <c r="I109" s="2">
        <f t="shared" si="23"/>
        <v>28.284271247461902</v>
      </c>
      <c r="J109" s="2">
        <f t="shared" si="23"/>
        <v>17.787571247462033</v>
      </c>
      <c r="K109" s="2">
        <f t="shared" si="18"/>
        <v>0.56138858538771341</v>
      </c>
      <c r="L109" s="2">
        <f t="shared" si="15"/>
        <v>0</v>
      </c>
      <c r="M109" s="2">
        <f t="shared" si="16"/>
        <v>-9.81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30.547012947258814</v>
      </c>
      <c r="H110" s="2">
        <f t="shared" si="22"/>
        <v>24.825820947258862</v>
      </c>
      <c r="I110" s="2">
        <f t="shared" si="23"/>
        <v>28.284271247461902</v>
      </c>
      <c r="J110" s="2">
        <f t="shared" si="23"/>
        <v>17.689471247462034</v>
      </c>
      <c r="K110" s="2">
        <f t="shared" si="18"/>
        <v>0.55889930670636934</v>
      </c>
      <c r="L110" s="2">
        <f t="shared" si="15"/>
        <v>0</v>
      </c>
      <c r="M110" s="2">
        <f t="shared" si="16"/>
        <v>-9.81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30.829855659733433</v>
      </c>
      <c r="H111" s="2">
        <f t="shared" si="22"/>
        <v>25.002225159733481</v>
      </c>
      <c r="I111" s="2">
        <f t="shared" si="23"/>
        <v>28.284271247461902</v>
      </c>
      <c r="J111" s="2">
        <f t="shared" si="23"/>
        <v>17.591371247462035</v>
      </c>
      <c r="K111" s="2">
        <f t="shared" si="18"/>
        <v>0.55640225302583468</v>
      </c>
      <c r="L111" s="2">
        <f t="shared" si="15"/>
        <v>0</v>
      </c>
      <c r="M111" s="2">
        <f t="shared" si="16"/>
        <v>-9.81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31.112698372208051</v>
      </c>
      <c r="H112" s="2">
        <f t="shared" si="22"/>
        <v>25.1776483722081</v>
      </c>
      <c r="I112" s="2">
        <f t="shared" si="23"/>
        <v>28.284271247461902</v>
      </c>
      <c r="J112" s="2">
        <f t="shared" si="23"/>
        <v>17.493271247462037</v>
      </c>
      <c r="K112" s="2">
        <f t="shared" si="18"/>
        <v>0.55389741914822599</v>
      </c>
      <c r="L112" s="2">
        <f t="shared" si="15"/>
        <v>0</v>
      </c>
      <c r="M112" s="2">
        <f t="shared" si="16"/>
        <v>-9.81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31.395541084682669</v>
      </c>
      <c r="H113" s="2">
        <f t="shared" si="22"/>
        <v>25.35209058468272</v>
      </c>
      <c r="I113" s="2">
        <f t="shared" si="23"/>
        <v>28.284271247461902</v>
      </c>
      <c r="J113" s="2">
        <f t="shared" si="23"/>
        <v>17.395171247462038</v>
      </c>
      <c r="K113" s="2">
        <f t="shared" si="18"/>
        <v>0.55138480023373337</v>
      </c>
      <c r="L113" s="2">
        <f t="shared" si="15"/>
        <v>0</v>
      </c>
      <c r="M113" s="2">
        <f t="shared" si="16"/>
        <v>-9.81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31.678383797157288</v>
      </c>
      <c r="H114" s="2">
        <f t="shared" si="22"/>
        <v>25.525551797157338</v>
      </c>
      <c r="I114" s="2">
        <f t="shared" si="23"/>
        <v>28.284271247461902</v>
      </c>
      <c r="J114" s="2">
        <f t="shared" si="23"/>
        <v>17.297071247462039</v>
      </c>
      <c r="K114" s="2">
        <f t="shared" si="18"/>
        <v>0.54886439180560542</v>
      </c>
      <c r="L114" s="2">
        <f t="shared" si="15"/>
        <v>0</v>
      </c>
      <c r="M114" s="2">
        <f t="shared" si="16"/>
        <v>-9.81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31.961226509631906</v>
      </c>
      <c r="H115" s="2">
        <f t="shared" si="24"/>
        <v>25.698032009631955</v>
      </c>
      <c r="I115" s="2">
        <f t="shared" ref="I115:J130" si="25">I114+L114*$B$3</f>
        <v>28.284271247461902</v>
      </c>
      <c r="J115" s="2">
        <f t="shared" si="25"/>
        <v>17.19897124746204</v>
      </c>
      <c r="K115" s="2">
        <f t="shared" si="18"/>
        <v>0.54633618975514964</v>
      </c>
      <c r="L115" s="2">
        <f t="shared" si="15"/>
        <v>0</v>
      </c>
      <c r="M115" s="2">
        <f t="shared" si="16"/>
        <v>-9.81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32.244069222106525</v>
      </c>
      <c r="H116" s="2">
        <f t="shared" si="24"/>
        <v>25.869531222106573</v>
      </c>
      <c r="I116" s="2">
        <f t="shared" si="25"/>
        <v>28.284271247461902</v>
      </c>
      <c r="J116" s="2">
        <f t="shared" si="25"/>
        <v>17.100871247462042</v>
      </c>
      <c r="K116" s="2">
        <f t="shared" si="18"/>
        <v>0.54380019034674498</v>
      </c>
      <c r="L116" s="2">
        <f t="shared" si="15"/>
        <v>0</v>
      </c>
      <c r="M116" s="2">
        <f t="shared" si="16"/>
        <v>-9.81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32.526911934581143</v>
      </c>
      <c r="H117" s="2">
        <f t="shared" si="24"/>
        <v>26.040049434581192</v>
      </c>
      <c r="I117" s="2">
        <f t="shared" si="25"/>
        <v>28.284271247461902</v>
      </c>
      <c r="J117" s="2">
        <f t="shared" si="25"/>
        <v>17.002771247462043</v>
      </c>
      <c r="K117" s="2">
        <f t="shared" si="18"/>
        <v>0.54125639022286787</v>
      </c>
      <c r="L117" s="2">
        <f t="shared" si="15"/>
        <v>0</v>
      </c>
      <c r="M117" s="2">
        <f t="shared" si="16"/>
        <v>-9.81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32.809754647055762</v>
      </c>
      <c r="H118" s="2">
        <f t="shared" si="24"/>
        <v>26.209586647055811</v>
      </c>
      <c r="I118" s="2">
        <f t="shared" si="25"/>
        <v>28.284271247461902</v>
      </c>
      <c r="J118" s="2">
        <f t="shared" si="25"/>
        <v>16.904671247462044</v>
      </c>
      <c r="K118" s="2">
        <f t="shared" si="18"/>
        <v>0.53870478640912733</v>
      </c>
      <c r="L118" s="2">
        <f t="shared" si="15"/>
        <v>0</v>
      </c>
      <c r="M118" s="2">
        <f t="shared" si="16"/>
        <v>-9.81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33.09259735953038</v>
      </c>
      <c r="H119" s="2">
        <f t="shared" si="24"/>
        <v>26.378142859530431</v>
      </c>
      <c r="I119" s="2">
        <f t="shared" si="25"/>
        <v>28.284271247461902</v>
      </c>
      <c r="J119" s="2">
        <f t="shared" si="25"/>
        <v>16.806571247462045</v>
      </c>
      <c r="K119" s="2">
        <f t="shared" si="18"/>
        <v>0.53614537631931258</v>
      </c>
      <c r="L119" s="2">
        <f t="shared" si="15"/>
        <v>0</v>
      </c>
      <c r="M119" s="2">
        <f t="shared" si="16"/>
        <v>-9.81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33.375440072004999</v>
      </c>
      <c r="H120" s="2">
        <f t="shared" si="24"/>
        <v>26.545718072005052</v>
      </c>
      <c r="I120" s="2">
        <f t="shared" si="25"/>
        <v>28.284271247461902</v>
      </c>
      <c r="J120" s="2">
        <f t="shared" si="25"/>
        <v>16.708471247462047</v>
      </c>
      <c r="K120" s="2">
        <f t="shared" si="18"/>
        <v>0.53357815776044681</v>
      </c>
      <c r="L120" s="2">
        <f t="shared" si="15"/>
        <v>0</v>
      </c>
      <c r="M120" s="2">
        <f t="shared" si="16"/>
        <v>-9.81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33.658282784479617</v>
      </c>
      <c r="H121" s="2">
        <f t="shared" si="24"/>
        <v>26.712312284479669</v>
      </c>
      <c r="I121" s="2">
        <f t="shared" si="25"/>
        <v>28.284271247461902</v>
      </c>
      <c r="J121" s="2">
        <f t="shared" si="25"/>
        <v>16.610371247462048</v>
      </c>
      <c r="K121" s="2">
        <f t="shared" si="18"/>
        <v>0.5310031289378504</v>
      </c>
      <c r="L121" s="2">
        <f t="shared" si="15"/>
        <v>0</v>
      </c>
      <c r="M121" s="2">
        <f t="shared" si="16"/>
        <v>-9.81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33.941125496954236</v>
      </c>
      <c r="H122" s="2">
        <f t="shared" si="24"/>
        <v>26.877925496954287</v>
      </c>
      <c r="I122" s="2">
        <f t="shared" si="25"/>
        <v>28.284271247461902</v>
      </c>
      <c r="J122" s="2">
        <f t="shared" si="25"/>
        <v>16.512271247462049</v>
      </c>
      <c r="K122" s="2">
        <f t="shared" si="18"/>
        <v>0.52842028846020928</v>
      </c>
      <c r="L122" s="2">
        <f t="shared" si="15"/>
        <v>0</v>
      </c>
      <c r="M122" s="2">
        <f t="shared" si="16"/>
        <v>-9.81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34.223968209428854</v>
      </c>
      <c r="H123" s="2">
        <f t="shared" si="24"/>
        <v>27.042557709428905</v>
      </c>
      <c r="I123" s="2">
        <f t="shared" si="25"/>
        <v>28.284271247461902</v>
      </c>
      <c r="J123" s="2">
        <f t="shared" si="25"/>
        <v>16.41417124746205</v>
      </c>
      <c r="K123" s="2">
        <f t="shared" si="18"/>
        <v>0.52582963534464955</v>
      </c>
      <c r="L123" s="2">
        <f t="shared" si="15"/>
        <v>0</v>
      </c>
      <c r="M123" s="2">
        <f t="shared" si="16"/>
        <v>-9.81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34.506810921903472</v>
      </c>
      <c r="H124" s="2">
        <f t="shared" si="24"/>
        <v>27.206208921903524</v>
      </c>
      <c r="I124" s="2">
        <f t="shared" si="25"/>
        <v>28.284271247461902</v>
      </c>
      <c r="J124" s="2">
        <f t="shared" si="25"/>
        <v>16.316071247462052</v>
      </c>
      <c r="K124" s="2">
        <f t="shared" si="18"/>
        <v>0.52323116902181432</v>
      </c>
      <c r="L124" s="2">
        <f t="shared" si="15"/>
        <v>0</v>
      </c>
      <c r="M124" s="2">
        <f t="shared" si="16"/>
        <v>-9.81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34.789653634378091</v>
      </c>
      <c r="H125" s="2">
        <f t="shared" si="24"/>
        <v>27.368879134378144</v>
      </c>
      <c r="I125" s="2">
        <f t="shared" si="25"/>
        <v>28.284271247461902</v>
      </c>
      <c r="J125" s="2">
        <f t="shared" si="25"/>
        <v>16.217971247462053</v>
      </c>
      <c r="K125" s="2">
        <f t="shared" si="18"/>
        <v>0.52062488934094464</v>
      </c>
      <c r="L125" s="2">
        <f t="shared" si="15"/>
        <v>0</v>
      </c>
      <c r="M125" s="2">
        <f t="shared" si="16"/>
        <v>-9.81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35.072496346852709</v>
      </c>
      <c r="H126" s="2">
        <f t="shared" si="24"/>
        <v>27.530568346852764</v>
      </c>
      <c r="I126" s="2">
        <f t="shared" si="25"/>
        <v>28.284271247461902</v>
      </c>
      <c r="J126" s="2">
        <f t="shared" si="25"/>
        <v>16.119871247462054</v>
      </c>
      <c r="K126" s="2">
        <f t="shared" si="18"/>
        <v>0.51801079657496041</v>
      </c>
      <c r="L126" s="2">
        <f t="shared" si="15"/>
        <v>0</v>
      </c>
      <c r="M126" s="2">
        <f t="shared" si="16"/>
        <v>-9.81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35.355339059327328</v>
      </c>
      <c r="H127" s="2">
        <f t="shared" si="24"/>
        <v>27.691276559327385</v>
      </c>
      <c r="I127" s="2">
        <f t="shared" si="25"/>
        <v>28.284271247461902</v>
      </c>
      <c r="J127" s="2">
        <f t="shared" si="25"/>
        <v>16.021771247462055</v>
      </c>
      <c r="K127" s="2">
        <f t="shared" si="18"/>
        <v>0.51538889142554234</v>
      </c>
      <c r="L127" s="2">
        <f t="shared" si="15"/>
        <v>0</v>
      </c>
      <c r="M127" s="2">
        <f t="shared" si="16"/>
        <v>-9.81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35.638181771801946</v>
      </c>
      <c r="H128" s="2">
        <f t="shared" si="24"/>
        <v>27.851003771802002</v>
      </c>
      <c r="I128" s="2">
        <f t="shared" si="25"/>
        <v>28.284271247461902</v>
      </c>
      <c r="J128" s="2">
        <f t="shared" si="25"/>
        <v>15.923671247462055</v>
      </c>
      <c r="K128" s="2">
        <f t="shared" si="18"/>
        <v>0.51275917502821045</v>
      </c>
      <c r="L128" s="2">
        <f t="shared" si="15"/>
        <v>0</v>
      </c>
      <c r="M128" s="2">
        <f t="shared" si="16"/>
        <v>-9.81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35.921024484276565</v>
      </c>
      <c r="H129" s="2">
        <f t="shared" si="24"/>
        <v>28.00974998427662</v>
      </c>
      <c r="I129" s="2">
        <f t="shared" si="25"/>
        <v>28.284271247461902</v>
      </c>
      <c r="J129" s="2">
        <f t="shared" si="25"/>
        <v>15.825571247462054</v>
      </c>
      <c r="K129" s="2">
        <f t="shared" si="18"/>
        <v>0.51012164895740164</v>
      </c>
      <c r="L129" s="2">
        <f t="shared" si="15"/>
        <v>0</v>
      </c>
      <c r="M129" s="2">
        <f t="shared" si="16"/>
        <v>-9.81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36.203867196751183</v>
      </c>
      <c r="H130" s="2">
        <f t="shared" si="24"/>
        <v>28.167515196751239</v>
      </c>
      <c r="I130" s="2">
        <f t="shared" si="25"/>
        <v>28.284271247461902</v>
      </c>
      <c r="J130" s="2">
        <f t="shared" si="25"/>
        <v>15.727471247462054</v>
      </c>
      <c r="K130" s="2">
        <f t="shared" si="18"/>
        <v>0.50747631523154102</v>
      </c>
      <c r="L130" s="2">
        <f t="shared" si="15"/>
        <v>0</v>
      </c>
      <c r="M130" s="2">
        <f t="shared" si="16"/>
        <v>-9.81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36.486709909225802</v>
      </c>
      <c r="H131" s="2">
        <f t="shared" si="26"/>
        <v>28.324299409225858</v>
      </c>
      <c r="I131" s="2">
        <f t="shared" ref="I131:J146" si="27">I130+L130*$B$3</f>
        <v>28.284271247461902</v>
      </c>
      <c r="J131" s="2">
        <f t="shared" si="27"/>
        <v>15.629371247462053</v>
      </c>
      <c r="K131" s="2">
        <f t="shared" si="18"/>
        <v>0.50482317631810891</v>
      </c>
      <c r="L131" s="2">
        <f t="shared" ref="L131:L194" si="28">0-$B$16*(I131*I131+J131*J131)*COS(K131)</f>
        <v>0</v>
      </c>
      <c r="M131" s="2">
        <f t="shared" ref="M131:M194" si="29">-9.81-$B$16*(I131*I131+J131*J131)*SIN(K131)</f>
        <v>-9.81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36.76955262170042</v>
      </c>
      <c r="H132" s="2">
        <f t="shared" si="26"/>
        <v>28.480102621700478</v>
      </c>
      <c r="I132" s="2">
        <f t="shared" si="27"/>
        <v>28.284271247461902</v>
      </c>
      <c r="J132" s="2">
        <f t="shared" si="27"/>
        <v>15.531271247462053</v>
      </c>
      <c r="K132" s="2">
        <f t="shared" si="18"/>
        <v>0.50216223513869884</v>
      </c>
      <c r="L132" s="2">
        <f t="shared" si="28"/>
        <v>0</v>
      </c>
      <c r="M132" s="2">
        <f t="shared" si="29"/>
        <v>-9.81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37.052395334175038</v>
      </c>
      <c r="H133" s="2">
        <f t="shared" si="26"/>
        <v>28.634924834175099</v>
      </c>
      <c r="I133" s="2">
        <f t="shared" si="27"/>
        <v>28.284271247461902</v>
      </c>
      <c r="J133" s="2">
        <f t="shared" si="27"/>
        <v>15.433171247462052</v>
      </c>
      <c r="K133" s="2">
        <f t="shared" ref="K133:K196" si="32">ATAN(J133/I133)</f>
        <v>0.49949349507406748</v>
      </c>
      <c r="L133" s="2">
        <f t="shared" si="28"/>
        <v>0</v>
      </c>
      <c r="M133" s="2">
        <f t="shared" si="29"/>
        <v>-9.81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37.335238046649657</v>
      </c>
      <c r="H134" s="2">
        <f t="shared" si="26"/>
        <v>28.788766046649716</v>
      </c>
      <c r="I134" s="2">
        <f t="shared" si="27"/>
        <v>28.284271247461902</v>
      </c>
      <c r="J134" s="2">
        <f t="shared" si="27"/>
        <v>15.335071247462052</v>
      </c>
      <c r="K134" s="2">
        <f t="shared" si="32"/>
        <v>0.4968169599691738</v>
      </c>
      <c r="L134" s="2">
        <f t="shared" si="28"/>
        <v>0</v>
      </c>
      <c r="M134" s="2">
        <f t="shared" si="29"/>
        <v>-9.81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37.618080759124275</v>
      </c>
      <c r="H135" s="2">
        <f t="shared" si="26"/>
        <v>28.941626259124334</v>
      </c>
      <c r="I135" s="2">
        <f t="shared" si="27"/>
        <v>28.284271247461902</v>
      </c>
      <c r="J135" s="2">
        <f t="shared" si="27"/>
        <v>15.236971247462051</v>
      </c>
      <c r="K135" s="2">
        <f t="shared" si="32"/>
        <v>0.49413263413820596</v>
      </c>
      <c r="L135" s="2">
        <f t="shared" si="28"/>
        <v>0</v>
      </c>
      <c r="M135" s="2">
        <f t="shared" si="29"/>
        <v>-9.81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37.900923471598894</v>
      </c>
      <c r="H136" s="2">
        <f t="shared" si="26"/>
        <v>29.093505471598952</v>
      </c>
      <c r="I136" s="2">
        <f t="shared" si="27"/>
        <v>28.284271247461902</v>
      </c>
      <c r="J136" s="2">
        <f t="shared" si="27"/>
        <v>15.138871247462051</v>
      </c>
      <c r="K136" s="2">
        <f t="shared" si="32"/>
        <v>0.49144052236959473</v>
      </c>
      <c r="L136" s="2">
        <f t="shared" si="28"/>
        <v>0</v>
      </c>
      <c r="M136" s="2">
        <f t="shared" si="29"/>
        <v>-9.81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38.183766184073512</v>
      </c>
      <c r="H137" s="2">
        <f t="shared" si="26"/>
        <v>29.244403684073571</v>
      </c>
      <c r="I137" s="2">
        <f t="shared" si="27"/>
        <v>28.284271247461902</v>
      </c>
      <c r="J137" s="2">
        <f t="shared" si="27"/>
        <v>15.04077124746205</v>
      </c>
      <c r="K137" s="2">
        <f t="shared" si="32"/>
        <v>0.48874062993101097</v>
      </c>
      <c r="L137" s="2">
        <f t="shared" si="28"/>
        <v>0</v>
      </c>
      <c r="M137" s="2">
        <f t="shared" si="29"/>
        <v>-9.81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38.466608896548131</v>
      </c>
      <c r="H138" s="2">
        <f t="shared" si="26"/>
        <v>29.394320896548191</v>
      </c>
      <c r="I138" s="2">
        <f t="shared" si="27"/>
        <v>28.284271247461902</v>
      </c>
      <c r="J138" s="2">
        <f t="shared" si="27"/>
        <v>14.94267124746205</v>
      </c>
      <c r="K138" s="2">
        <f t="shared" si="32"/>
        <v>0.48603296257434658</v>
      </c>
      <c r="L138" s="2">
        <f t="shared" si="28"/>
        <v>0</v>
      </c>
      <c r="M138" s="2">
        <f t="shared" si="29"/>
        <v>-9.81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38.749451609022749</v>
      </c>
      <c r="H139" s="2">
        <f t="shared" si="26"/>
        <v>29.543257109022811</v>
      </c>
      <c r="I139" s="2">
        <f t="shared" si="27"/>
        <v>28.284271247461902</v>
      </c>
      <c r="J139" s="2">
        <f t="shared" si="27"/>
        <v>14.844571247462049</v>
      </c>
      <c r="K139" s="2">
        <f t="shared" si="32"/>
        <v>0.48331752654067589</v>
      </c>
      <c r="L139" s="2">
        <f t="shared" si="28"/>
        <v>0</v>
      </c>
      <c r="M139" s="2">
        <f t="shared" si="29"/>
        <v>-9.81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39.032294321497368</v>
      </c>
      <c r="H140" s="2">
        <f t="shared" si="26"/>
        <v>29.691212321497432</v>
      </c>
      <c r="I140" s="2">
        <f t="shared" si="27"/>
        <v>28.284271247461902</v>
      </c>
      <c r="J140" s="2">
        <f t="shared" si="27"/>
        <v>14.746471247462049</v>
      </c>
      <c r="K140" s="2">
        <f t="shared" si="32"/>
        <v>0.48059432856519735</v>
      </c>
      <c r="L140" s="2">
        <f t="shared" si="28"/>
        <v>0</v>
      </c>
      <c r="M140" s="2">
        <f t="shared" si="29"/>
        <v>-9.81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39.315137033971986</v>
      </c>
      <c r="H141" s="2">
        <f t="shared" si="26"/>
        <v>29.838186533972049</v>
      </c>
      <c r="I141" s="2">
        <f t="shared" si="27"/>
        <v>28.284271247461902</v>
      </c>
      <c r="J141" s="2">
        <f t="shared" si="27"/>
        <v>14.648371247462048</v>
      </c>
      <c r="K141" s="2">
        <f t="shared" si="32"/>
        <v>0.47786337588215239</v>
      </c>
      <c r="L141" s="2">
        <f t="shared" si="28"/>
        <v>0</v>
      </c>
      <c r="M141" s="2">
        <f t="shared" si="29"/>
        <v>-9.81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39.597979746446605</v>
      </c>
      <c r="H142" s="2">
        <f t="shared" si="26"/>
        <v>29.984179746446667</v>
      </c>
      <c r="I142" s="2">
        <f t="shared" si="27"/>
        <v>28.284271247461902</v>
      </c>
      <c r="J142" s="2">
        <f t="shared" si="27"/>
        <v>14.550271247462048</v>
      </c>
      <c r="K142" s="2">
        <f t="shared" si="32"/>
        <v>0.4751246762297201</v>
      </c>
      <c r="L142" s="2">
        <f t="shared" si="28"/>
        <v>0</v>
      </c>
      <c r="M142" s="2">
        <f t="shared" si="29"/>
        <v>-9.81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39.880822458921223</v>
      </c>
      <c r="H143" s="2">
        <f t="shared" si="26"/>
        <v>30.129191958921286</v>
      </c>
      <c r="I143" s="2">
        <f t="shared" si="27"/>
        <v>28.284271247461902</v>
      </c>
      <c r="J143" s="2">
        <f t="shared" si="27"/>
        <v>14.452171247462047</v>
      </c>
      <c r="K143" s="2">
        <f t="shared" si="32"/>
        <v>0.47237823785488625</v>
      </c>
      <c r="L143" s="2">
        <f t="shared" si="28"/>
        <v>0</v>
      </c>
      <c r="M143" s="2">
        <f t="shared" si="29"/>
        <v>-9.81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40.163665171395841</v>
      </c>
      <c r="H144" s="2">
        <f t="shared" si="26"/>
        <v>30.273223171395905</v>
      </c>
      <c r="I144" s="2">
        <f t="shared" si="27"/>
        <v>28.284271247461902</v>
      </c>
      <c r="J144" s="2">
        <f t="shared" si="27"/>
        <v>14.354071247462047</v>
      </c>
      <c r="K144" s="2">
        <f t="shared" si="32"/>
        <v>0.46962406951828467</v>
      </c>
      <c r="L144" s="2">
        <f t="shared" si="28"/>
        <v>0</v>
      </c>
      <c r="M144" s="2">
        <f t="shared" si="29"/>
        <v>-9.81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40.44650788387046</v>
      </c>
      <c r="H145" s="2">
        <f t="shared" si="26"/>
        <v>30.416273383870525</v>
      </c>
      <c r="I145" s="2">
        <f t="shared" si="27"/>
        <v>28.284271247461902</v>
      </c>
      <c r="J145" s="2">
        <f t="shared" si="27"/>
        <v>14.255971247462046</v>
      </c>
      <c r="K145" s="2">
        <f t="shared" si="32"/>
        <v>0.46686218049900852</v>
      </c>
      <c r="L145" s="2">
        <f t="shared" si="28"/>
        <v>0</v>
      </c>
      <c r="M145" s="2">
        <f t="shared" si="29"/>
        <v>-9.81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40.729350596345078</v>
      </c>
      <c r="H146" s="2">
        <f t="shared" si="26"/>
        <v>30.558342596345145</v>
      </c>
      <c r="I146" s="2">
        <f t="shared" si="27"/>
        <v>28.284271247461902</v>
      </c>
      <c r="J146" s="2">
        <f t="shared" si="27"/>
        <v>14.157871247462046</v>
      </c>
      <c r="K146" s="2">
        <f t="shared" si="32"/>
        <v>0.46409258059939046</v>
      </c>
      <c r="L146" s="2">
        <f t="shared" si="28"/>
        <v>0</v>
      </c>
      <c r="M146" s="2">
        <f t="shared" si="29"/>
        <v>-9.81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41.012193308819697</v>
      </c>
      <c r="H147" s="2">
        <f t="shared" si="33"/>
        <v>30.699430808819763</v>
      </c>
      <c r="I147" s="2">
        <f t="shared" ref="I147:J162" si="34">I146+L146*$B$3</f>
        <v>28.284271247461902</v>
      </c>
      <c r="J147" s="2">
        <f t="shared" si="34"/>
        <v>14.059771247462045</v>
      </c>
      <c r="K147" s="2">
        <f t="shared" si="32"/>
        <v>0.46131528014974926</v>
      </c>
      <c r="L147" s="2">
        <f t="shared" si="28"/>
        <v>0</v>
      </c>
      <c r="M147" s="2">
        <f t="shared" si="29"/>
        <v>-9.81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41.295036021294315</v>
      </c>
      <c r="H148" s="2">
        <f t="shared" si="33"/>
        <v>30.839538021294381</v>
      </c>
      <c r="I148" s="2">
        <f t="shared" si="34"/>
        <v>28.284271247461902</v>
      </c>
      <c r="J148" s="2">
        <f t="shared" si="34"/>
        <v>13.961671247462045</v>
      </c>
      <c r="K148" s="2">
        <f t="shared" si="32"/>
        <v>0.45853029001310097</v>
      </c>
      <c r="L148" s="2">
        <f t="shared" si="28"/>
        <v>0</v>
      </c>
      <c r="M148" s="2">
        <f t="shared" si="29"/>
        <v>-9.81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41.577878733768934</v>
      </c>
      <c r="H149" s="2">
        <f t="shared" si="33"/>
        <v>30.978664233768999</v>
      </c>
      <c r="I149" s="2">
        <f t="shared" si="34"/>
        <v>28.284271247461902</v>
      </c>
      <c r="J149" s="2">
        <f t="shared" si="34"/>
        <v>13.863571247462044</v>
      </c>
      <c r="K149" s="2">
        <f t="shared" si="32"/>
        <v>0.455737621589833</v>
      </c>
      <c r="L149" s="2">
        <f t="shared" si="28"/>
        <v>0</v>
      </c>
      <c r="M149" s="2">
        <f t="shared" si="29"/>
        <v>-9.81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41.860721446243552</v>
      </c>
      <c r="H150" s="2">
        <f t="shared" si="33"/>
        <v>31.116809446243618</v>
      </c>
      <c r="I150" s="2">
        <f t="shared" si="34"/>
        <v>28.284271247461902</v>
      </c>
      <c r="J150" s="2">
        <f t="shared" si="34"/>
        <v>13.765471247462044</v>
      </c>
      <c r="K150" s="2">
        <f t="shared" si="32"/>
        <v>0.45293728682233847</v>
      </c>
      <c r="L150" s="2">
        <f t="shared" si="28"/>
        <v>0</v>
      </c>
      <c r="M150" s="2">
        <f t="shared" si="29"/>
        <v>-9.81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42.143564158718171</v>
      </c>
      <c r="H151" s="2">
        <f t="shared" si="33"/>
        <v>31.253973658718238</v>
      </c>
      <c r="I151" s="2">
        <f t="shared" si="34"/>
        <v>28.284271247461902</v>
      </c>
      <c r="J151" s="2">
        <f t="shared" si="34"/>
        <v>13.667371247462043</v>
      </c>
      <c r="K151" s="2">
        <f t="shared" si="32"/>
        <v>0.45012929819960956</v>
      </c>
      <c r="L151" s="2">
        <f t="shared" si="28"/>
        <v>0</v>
      </c>
      <c r="M151" s="2">
        <f t="shared" si="29"/>
        <v>-9.81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42.426406871192789</v>
      </c>
      <c r="H152" s="2">
        <f t="shared" si="33"/>
        <v>31.390156871192858</v>
      </c>
      <c r="I152" s="2">
        <f t="shared" si="34"/>
        <v>28.284271247461902</v>
      </c>
      <c r="J152" s="2">
        <f t="shared" si="34"/>
        <v>13.569271247462042</v>
      </c>
      <c r="K152" s="2">
        <f t="shared" si="32"/>
        <v>0.44731366876178735</v>
      </c>
      <c r="L152" s="2">
        <f t="shared" si="28"/>
        <v>0</v>
      </c>
      <c r="M152" s="2">
        <f t="shared" si="29"/>
        <v>-9.81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42.709249583667408</v>
      </c>
      <c r="H153" s="2">
        <f t="shared" si="33"/>
        <v>31.525359083667478</v>
      </c>
      <c r="I153" s="2">
        <f t="shared" si="34"/>
        <v>28.284271247461902</v>
      </c>
      <c r="J153" s="2">
        <f t="shared" si="34"/>
        <v>13.471171247462042</v>
      </c>
      <c r="K153" s="2">
        <f t="shared" si="32"/>
        <v>0.44449041210466655</v>
      </c>
      <c r="L153" s="2">
        <f t="shared" si="28"/>
        <v>0</v>
      </c>
      <c r="M153" s="2">
        <f t="shared" si="29"/>
        <v>-9.81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42.992092296142026</v>
      </c>
      <c r="H154" s="2">
        <f t="shared" si="33"/>
        <v>31.659580296142096</v>
      </c>
      <c r="I154" s="2">
        <f t="shared" si="34"/>
        <v>28.284271247461902</v>
      </c>
      <c r="J154" s="2">
        <f t="shared" si="34"/>
        <v>13.373071247462041</v>
      </c>
      <c r="K154" s="2">
        <f t="shared" si="32"/>
        <v>0.44165954238415195</v>
      </c>
      <c r="L154" s="2">
        <f t="shared" si="28"/>
        <v>0</v>
      </c>
      <c r="M154" s="2">
        <f t="shared" si="29"/>
        <v>-9.81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43.274935008616644</v>
      </c>
      <c r="H155" s="2">
        <f t="shared" si="33"/>
        <v>31.792820508616714</v>
      </c>
      <c r="I155" s="2">
        <f t="shared" si="34"/>
        <v>28.284271247461902</v>
      </c>
      <c r="J155" s="2">
        <f t="shared" si="34"/>
        <v>13.274971247462041</v>
      </c>
      <c r="K155" s="2">
        <f t="shared" si="32"/>
        <v>0.43882107432066608</v>
      </c>
      <c r="L155" s="2">
        <f t="shared" si="28"/>
        <v>0</v>
      </c>
      <c r="M155" s="2">
        <f t="shared" si="29"/>
        <v>-9.81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43.557777721091263</v>
      </c>
      <c r="H156" s="2">
        <f t="shared" si="33"/>
        <v>31.925079721091333</v>
      </c>
      <c r="I156" s="2">
        <f t="shared" si="34"/>
        <v>28.284271247461902</v>
      </c>
      <c r="J156" s="2">
        <f t="shared" si="34"/>
        <v>13.17687124746204</v>
      </c>
      <c r="K156" s="2">
        <f t="shared" si="32"/>
        <v>0.43597502320350501</v>
      </c>
      <c r="L156" s="2">
        <f t="shared" si="28"/>
        <v>0</v>
      </c>
      <c r="M156" s="2">
        <f t="shared" si="29"/>
        <v>-9.81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43.840620433565881</v>
      </c>
      <c r="H157" s="2">
        <f t="shared" si="33"/>
        <v>32.056357933565955</v>
      </c>
      <c r="I157" s="2">
        <f t="shared" si="34"/>
        <v>28.284271247461902</v>
      </c>
      <c r="J157" s="2">
        <f t="shared" si="34"/>
        <v>13.07877124746204</v>
      </c>
      <c r="K157" s="2">
        <f t="shared" si="32"/>
        <v>0.43312140489513989</v>
      </c>
      <c r="L157" s="2">
        <f t="shared" si="28"/>
        <v>0</v>
      </c>
      <c r="M157" s="2">
        <f t="shared" si="29"/>
        <v>-9.81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44.1234631460405</v>
      </c>
      <c r="H158" s="2">
        <f t="shared" si="33"/>
        <v>32.186655146040579</v>
      </c>
      <c r="I158" s="2">
        <f t="shared" si="34"/>
        <v>28.284271247461902</v>
      </c>
      <c r="J158" s="2">
        <f t="shared" si="34"/>
        <v>12.980671247462039</v>
      </c>
      <c r="K158" s="2">
        <f t="shared" si="32"/>
        <v>0.43026023583546286</v>
      </c>
      <c r="L158" s="2">
        <f t="shared" si="28"/>
        <v>0</v>
      </c>
      <c r="M158" s="2">
        <f t="shared" si="29"/>
        <v>-9.81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44.406305858515118</v>
      </c>
      <c r="H159" s="2">
        <f t="shared" si="33"/>
        <v>32.315971358515199</v>
      </c>
      <c r="I159" s="2">
        <f t="shared" si="34"/>
        <v>28.284271247461902</v>
      </c>
      <c r="J159" s="2">
        <f t="shared" si="34"/>
        <v>12.882571247462039</v>
      </c>
      <c r="K159" s="2">
        <f t="shared" si="32"/>
        <v>0.42739153304597483</v>
      </c>
      <c r="L159" s="2">
        <f t="shared" si="28"/>
        <v>0</v>
      </c>
      <c r="M159" s="2">
        <f t="shared" si="29"/>
        <v>-9.81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44.689148570989737</v>
      </c>
      <c r="H160" s="2">
        <f t="shared" si="33"/>
        <v>32.444306570989824</v>
      </c>
      <c r="I160" s="2">
        <f t="shared" si="34"/>
        <v>28.284271247461902</v>
      </c>
      <c r="J160" s="2">
        <f t="shared" si="34"/>
        <v>12.784471247462038</v>
      </c>
      <c r="K160" s="2">
        <f t="shared" si="32"/>
        <v>0.4245153141339128</v>
      </c>
      <c r="L160" s="2">
        <f t="shared" si="28"/>
        <v>0</v>
      </c>
      <c r="M160" s="2">
        <f t="shared" si="29"/>
        <v>-9.81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44.971991283464355</v>
      </c>
      <c r="H161" s="2">
        <f t="shared" si="33"/>
        <v>32.571660783464445</v>
      </c>
      <c r="I161" s="2">
        <f t="shared" si="34"/>
        <v>28.284271247461902</v>
      </c>
      <c r="J161" s="2">
        <f t="shared" si="34"/>
        <v>12.686371247462038</v>
      </c>
      <c r="K161" s="2">
        <f t="shared" si="32"/>
        <v>0.42163159729631444</v>
      </c>
      <c r="L161" s="2">
        <f t="shared" si="28"/>
        <v>0</v>
      </c>
      <c r="M161" s="2">
        <f t="shared" si="29"/>
        <v>-9.81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45.254833995938974</v>
      </c>
      <c r="H162" s="2">
        <f t="shared" si="33"/>
        <v>32.69803399593907</v>
      </c>
      <c r="I162" s="2">
        <f t="shared" si="34"/>
        <v>28.284271247461902</v>
      </c>
      <c r="J162" s="2">
        <f t="shared" si="34"/>
        <v>12.588271247462037</v>
      </c>
      <c r="K162" s="2">
        <f t="shared" si="32"/>
        <v>0.41874040132401835</v>
      </c>
      <c r="L162" s="2">
        <f t="shared" si="28"/>
        <v>0</v>
      </c>
      <c r="M162" s="2">
        <f t="shared" si="29"/>
        <v>-9.81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45.537676708413592</v>
      </c>
      <c r="H163" s="2">
        <f t="shared" si="35"/>
        <v>32.823426208413693</v>
      </c>
      <c r="I163" s="2">
        <f t="shared" ref="I163:J178" si="36">I162+L162*$B$3</f>
        <v>28.284271247461902</v>
      </c>
      <c r="J163" s="2">
        <f t="shared" si="36"/>
        <v>12.490171247462037</v>
      </c>
      <c r="K163" s="2">
        <f t="shared" si="32"/>
        <v>0.41584174560559689</v>
      </c>
      <c r="L163" s="2">
        <f t="shared" si="28"/>
        <v>0</v>
      </c>
      <c r="M163" s="2">
        <f t="shared" si="29"/>
        <v>-9.81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45.820519420888211</v>
      </c>
      <c r="H164" s="2">
        <f t="shared" si="35"/>
        <v>32.947837420888312</v>
      </c>
      <c r="I164" s="2">
        <f t="shared" si="36"/>
        <v>28.284271247461902</v>
      </c>
      <c r="J164" s="2">
        <f t="shared" si="36"/>
        <v>12.392071247462036</v>
      </c>
      <c r="K164" s="2">
        <f t="shared" si="32"/>
        <v>0.41293565013122019</v>
      </c>
      <c r="L164" s="2">
        <f t="shared" si="28"/>
        <v>0</v>
      </c>
      <c r="M164" s="2">
        <f t="shared" si="29"/>
        <v>-9.81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46.103362133362829</v>
      </c>
      <c r="H165" s="2">
        <f t="shared" si="35"/>
        <v>33.071267633362936</v>
      </c>
      <c r="I165" s="2">
        <f t="shared" si="36"/>
        <v>28.284271247461902</v>
      </c>
      <c r="J165" s="2">
        <f t="shared" si="36"/>
        <v>12.293971247462036</v>
      </c>
      <c r="K165" s="2">
        <f t="shared" si="32"/>
        <v>0.41002213549644828</v>
      </c>
      <c r="L165" s="2">
        <f t="shared" si="28"/>
        <v>0</v>
      </c>
      <c r="M165" s="2">
        <f t="shared" si="29"/>
        <v>-9.81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46.386204845837447</v>
      </c>
      <c r="H166" s="2">
        <f t="shared" si="35"/>
        <v>33.193716845837557</v>
      </c>
      <c r="I166" s="2">
        <f t="shared" si="36"/>
        <v>28.284271247461902</v>
      </c>
      <c r="J166" s="2">
        <f t="shared" si="36"/>
        <v>12.195871247462035</v>
      </c>
      <c r="K166" s="2">
        <f t="shared" si="32"/>
        <v>0.4071012229059498</v>
      </c>
      <c r="L166" s="2">
        <f t="shared" si="28"/>
        <v>0</v>
      </c>
      <c r="M166" s="2">
        <f t="shared" si="29"/>
        <v>-9.81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46.669047558312066</v>
      </c>
      <c r="H167" s="2">
        <f t="shared" si="35"/>
        <v>33.315185058312181</v>
      </c>
      <c r="I167" s="2">
        <f t="shared" si="36"/>
        <v>28.284271247461902</v>
      </c>
      <c r="J167" s="2">
        <f t="shared" si="36"/>
        <v>12.097771247462035</v>
      </c>
      <c r="K167" s="2">
        <f t="shared" si="32"/>
        <v>0.40417293417714456</v>
      </c>
      <c r="L167" s="2">
        <f t="shared" si="28"/>
        <v>0</v>
      </c>
      <c r="M167" s="2">
        <f t="shared" si="29"/>
        <v>-9.81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46.951890270786684</v>
      </c>
      <c r="H168" s="2">
        <f t="shared" si="35"/>
        <v>33.435672270786803</v>
      </c>
      <c r="I168" s="2">
        <f t="shared" si="36"/>
        <v>28.284271247461902</v>
      </c>
      <c r="J168" s="2">
        <f t="shared" si="36"/>
        <v>11.999671247462034</v>
      </c>
      <c r="K168" s="2">
        <f t="shared" si="32"/>
        <v>0.4012372917437676</v>
      </c>
      <c r="L168" s="2">
        <f t="shared" si="28"/>
        <v>0</v>
      </c>
      <c r="M168" s="2">
        <f t="shared" si="29"/>
        <v>-9.81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47.234732983261303</v>
      </c>
      <c r="H169" s="2">
        <f t="shared" si="35"/>
        <v>33.555178483261429</v>
      </c>
      <c r="I169" s="2">
        <f t="shared" si="36"/>
        <v>28.284271247461902</v>
      </c>
      <c r="J169" s="2">
        <f t="shared" si="36"/>
        <v>11.901571247462034</v>
      </c>
      <c r="K169" s="2">
        <f t="shared" si="32"/>
        <v>0.39829431865935305</v>
      </c>
      <c r="L169" s="2">
        <f t="shared" si="28"/>
        <v>0</v>
      </c>
      <c r="M169" s="2">
        <f t="shared" si="29"/>
        <v>-9.81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47.517575695735921</v>
      </c>
      <c r="H170" s="2">
        <f t="shared" si="35"/>
        <v>33.673703695736052</v>
      </c>
      <c r="I170" s="2">
        <f t="shared" si="36"/>
        <v>28.284271247461902</v>
      </c>
      <c r="J170" s="2">
        <f t="shared" si="36"/>
        <v>11.803471247462033</v>
      </c>
      <c r="K170" s="2">
        <f t="shared" si="32"/>
        <v>0.39534403860063499</v>
      </c>
      <c r="L170" s="2">
        <f t="shared" si="28"/>
        <v>0</v>
      </c>
      <c r="M170" s="2">
        <f t="shared" si="29"/>
        <v>-9.81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47.80041840821054</v>
      </c>
      <c r="H171" s="2">
        <f t="shared" si="35"/>
        <v>33.791247908210671</v>
      </c>
      <c r="I171" s="2">
        <f t="shared" si="36"/>
        <v>28.284271247461902</v>
      </c>
      <c r="J171" s="2">
        <f t="shared" si="36"/>
        <v>11.705371247462033</v>
      </c>
      <c r="K171" s="2">
        <f t="shared" si="32"/>
        <v>0.39238647587086273</v>
      </c>
      <c r="L171" s="2">
        <f t="shared" si="28"/>
        <v>0</v>
      </c>
      <c r="M171" s="2">
        <f t="shared" si="29"/>
        <v>-9.81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48.083261120685158</v>
      </c>
      <c r="H172" s="2">
        <f t="shared" si="35"/>
        <v>33.907811120685295</v>
      </c>
      <c r="I172" s="2">
        <f t="shared" si="36"/>
        <v>28.284271247461902</v>
      </c>
      <c r="J172" s="2">
        <f t="shared" si="36"/>
        <v>11.607271247462032</v>
      </c>
      <c r="K172" s="2">
        <f t="shared" si="32"/>
        <v>0.38942165540302931</v>
      </c>
      <c r="L172" s="2">
        <f t="shared" si="28"/>
        <v>0</v>
      </c>
      <c r="M172" s="2">
        <f t="shared" si="29"/>
        <v>-9.81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48.366103833159777</v>
      </c>
      <c r="H173" s="2">
        <f t="shared" si="35"/>
        <v>34.023393333159916</v>
      </c>
      <c r="I173" s="2">
        <f t="shared" si="36"/>
        <v>28.284271247461902</v>
      </c>
      <c r="J173" s="2">
        <f t="shared" si="36"/>
        <v>11.509171247462032</v>
      </c>
      <c r="K173" s="2">
        <f t="shared" si="32"/>
        <v>0.38644960276300955</v>
      </c>
      <c r="L173" s="2">
        <f t="shared" si="28"/>
        <v>0</v>
      </c>
      <c r="M173" s="2">
        <f t="shared" si="29"/>
        <v>-9.81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48.648946545634395</v>
      </c>
      <c r="H174" s="2">
        <f t="shared" si="35"/>
        <v>34.137994545634541</v>
      </c>
      <c r="I174" s="2">
        <f t="shared" si="36"/>
        <v>28.284271247461902</v>
      </c>
      <c r="J174" s="2">
        <f t="shared" si="36"/>
        <v>11.411071247462031</v>
      </c>
      <c r="K174" s="2">
        <f t="shared" si="32"/>
        <v>0.38347034415260633</v>
      </c>
      <c r="L174" s="2">
        <f t="shared" si="28"/>
        <v>0</v>
      </c>
      <c r="M174" s="2">
        <f t="shared" si="29"/>
        <v>-9.81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48.931789258109013</v>
      </c>
      <c r="H175" s="2">
        <f t="shared" si="35"/>
        <v>34.251614758109163</v>
      </c>
      <c r="I175" s="2">
        <f t="shared" si="36"/>
        <v>28.284271247461902</v>
      </c>
      <c r="J175" s="2">
        <f t="shared" si="36"/>
        <v>11.312971247462031</v>
      </c>
      <c r="K175" s="2">
        <f t="shared" si="32"/>
        <v>0.38048390641250263</v>
      </c>
      <c r="L175" s="2">
        <f t="shared" si="28"/>
        <v>0</v>
      </c>
      <c r="M175" s="2">
        <f t="shared" si="29"/>
        <v>-9.81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49.214631970583632</v>
      </c>
      <c r="H176" s="2">
        <f t="shared" si="35"/>
        <v>34.364253970583782</v>
      </c>
      <c r="I176" s="2">
        <f t="shared" si="36"/>
        <v>28.284271247461902</v>
      </c>
      <c r="J176" s="2">
        <f t="shared" si="36"/>
        <v>11.21487124746203</v>
      </c>
      <c r="K176" s="2">
        <f t="shared" si="32"/>
        <v>0.37749031702511621</v>
      </c>
      <c r="L176" s="2">
        <f t="shared" si="28"/>
        <v>0</v>
      </c>
      <c r="M176" s="2">
        <f t="shared" si="29"/>
        <v>-9.81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49.49747468305825</v>
      </c>
      <c r="H177" s="2">
        <f t="shared" si="35"/>
        <v>34.475912183058405</v>
      </c>
      <c r="I177" s="2">
        <f t="shared" si="36"/>
        <v>28.284271247461902</v>
      </c>
      <c r="J177" s="2">
        <f t="shared" si="36"/>
        <v>11.116771247462029</v>
      </c>
      <c r="K177" s="2">
        <f t="shared" si="32"/>
        <v>0.37448960411735616</v>
      </c>
      <c r="L177" s="2">
        <f t="shared" si="28"/>
        <v>0</v>
      </c>
      <c r="M177" s="2">
        <f t="shared" si="29"/>
        <v>-9.81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49.780317395532869</v>
      </c>
      <c r="H178" s="2">
        <f t="shared" si="35"/>
        <v>34.586589395533025</v>
      </c>
      <c r="I178" s="2">
        <f t="shared" si="36"/>
        <v>28.284271247461902</v>
      </c>
      <c r="J178" s="2">
        <f t="shared" si="36"/>
        <v>11.018671247462029</v>
      </c>
      <c r="K178" s="2">
        <f t="shared" si="32"/>
        <v>0.37148179646327734</v>
      </c>
      <c r="L178" s="2">
        <f t="shared" si="28"/>
        <v>0</v>
      </c>
      <c r="M178" s="2">
        <f t="shared" si="29"/>
        <v>-9.81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50.063160108007487</v>
      </c>
      <c r="H179" s="2">
        <f t="shared" si="37"/>
        <v>34.696285608007649</v>
      </c>
      <c r="I179" s="2">
        <f t="shared" ref="I179:J194" si="38">I178+L178*$B$3</f>
        <v>28.284271247461902</v>
      </c>
      <c r="J179" s="2">
        <f t="shared" si="38"/>
        <v>10.920571247462028</v>
      </c>
      <c r="K179" s="2">
        <f t="shared" si="32"/>
        <v>0.36846692348663196</v>
      </c>
      <c r="L179" s="2">
        <f t="shared" si="28"/>
        <v>0</v>
      </c>
      <c r="M179" s="2">
        <f t="shared" si="29"/>
        <v>-9.81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50.346002820482106</v>
      </c>
      <c r="H180" s="2">
        <f t="shared" si="37"/>
        <v>34.80500082048227</v>
      </c>
      <c r="I180" s="2">
        <f t="shared" si="38"/>
        <v>28.284271247461902</v>
      </c>
      <c r="J180" s="2">
        <f t="shared" si="38"/>
        <v>10.822471247462028</v>
      </c>
      <c r="K180" s="2">
        <f t="shared" si="32"/>
        <v>0.36544501526331435</v>
      </c>
      <c r="L180" s="2">
        <f t="shared" si="28"/>
        <v>0</v>
      </c>
      <c r="M180" s="2">
        <f t="shared" si="29"/>
        <v>-9.81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50.628845532956724</v>
      </c>
      <c r="H181" s="2">
        <f t="shared" si="37"/>
        <v>34.912735032956896</v>
      </c>
      <c r="I181" s="2">
        <f t="shared" si="38"/>
        <v>28.284271247461902</v>
      </c>
      <c r="J181" s="2">
        <f t="shared" si="38"/>
        <v>10.724371247462027</v>
      </c>
      <c r="K181" s="2">
        <f t="shared" si="32"/>
        <v>0.36241610252369855</v>
      </c>
      <c r="L181" s="2">
        <f t="shared" si="28"/>
        <v>0</v>
      </c>
      <c r="M181" s="2">
        <f t="shared" si="29"/>
        <v>-9.81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50.911688245431343</v>
      </c>
      <c r="H182" s="2">
        <f t="shared" si="37"/>
        <v>35.019488245431518</v>
      </c>
      <c r="I182" s="2">
        <f t="shared" si="38"/>
        <v>28.284271247461902</v>
      </c>
      <c r="J182" s="2">
        <f t="shared" si="38"/>
        <v>10.626271247462027</v>
      </c>
      <c r="K182" s="2">
        <f t="shared" si="32"/>
        <v>0.35938021665486469</v>
      </c>
      <c r="L182" s="2">
        <f t="shared" si="28"/>
        <v>0</v>
      </c>
      <c r="M182" s="2">
        <f t="shared" si="29"/>
        <v>-9.81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51.194530957905961</v>
      </c>
      <c r="H183" s="2">
        <f t="shared" si="37"/>
        <v>35.125260457906137</v>
      </c>
      <c r="I183" s="2">
        <f t="shared" si="38"/>
        <v>28.284271247461902</v>
      </c>
      <c r="J183" s="2">
        <f t="shared" si="38"/>
        <v>10.528171247462026</v>
      </c>
      <c r="K183" s="2">
        <f t="shared" si="32"/>
        <v>0.35633738970271328</v>
      </c>
      <c r="L183" s="2">
        <f t="shared" si="28"/>
        <v>0</v>
      </c>
      <c r="M183" s="2">
        <f t="shared" si="29"/>
        <v>-9.81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51.47737367038058</v>
      </c>
      <c r="H184" s="2">
        <f t="shared" si="37"/>
        <v>35.23005167038076</v>
      </c>
      <c r="I184" s="2">
        <f t="shared" si="38"/>
        <v>28.284271247461902</v>
      </c>
      <c r="J184" s="2">
        <f t="shared" si="38"/>
        <v>10.430071247462026</v>
      </c>
      <c r="K184" s="2">
        <f t="shared" si="32"/>
        <v>0.35328765437396392</v>
      </c>
      <c r="L184" s="2">
        <f t="shared" si="28"/>
        <v>0</v>
      </c>
      <c r="M184" s="2">
        <f t="shared" si="29"/>
        <v>-9.81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51.760216382855198</v>
      </c>
      <c r="H185" s="2">
        <f t="shared" si="37"/>
        <v>35.333861882855381</v>
      </c>
      <c r="I185" s="2">
        <f t="shared" si="38"/>
        <v>28.284271247461902</v>
      </c>
      <c r="J185" s="2">
        <f t="shared" si="38"/>
        <v>10.331971247462025</v>
      </c>
      <c r="K185" s="2">
        <f t="shared" si="32"/>
        <v>0.35023104403803784</v>
      </c>
      <c r="L185" s="2">
        <f t="shared" si="28"/>
        <v>0</v>
      </c>
      <c r="M185" s="2">
        <f t="shared" si="29"/>
        <v>-9.81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52.043059095329816</v>
      </c>
      <c r="H186" s="2">
        <f t="shared" si="37"/>
        <v>35.436691095330005</v>
      </c>
      <c r="I186" s="2">
        <f t="shared" si="38"/>
        <v>28.284271247461902</v>
      </c>
      <c r="J186" s="2">
        <f t="shared" si="38"/>
        <v>10.233871247462025</v>
      </c>
      <c r="K186" s="2">
        <f t="shared" si="32"/>
        <v>0.34716759272881975</v>
      </c>
      <c r="L186" s="2">
        <f t="shared" si="28"/>
        <v>0</v>
      </c>
      <c r="M186" s="2">
        <f t="shared" si="29"/>
        <v>-9.81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52.325901807804435</v>
      </c>
      <c r="H187" s="2">
        <f t="shared" si="37"/>
        <v>35.538539307804626</v>
      </c>
      <c r="I187" s="2">
        <f t="shared" si="38"/>
        <v>28.284271247461902</v>
      </c>
      <c r="J187" s="2">
        <f t="shared" si="38"/>
        <v>10.135771247462024</v>
      </c>
      <c r="K187" s="2">
        <f t="shared" si="32"/>
        <v>0.3440973351462992</v>
      </c>
      <c r="L187" s="2">
        <f t="shared" si="28"/>
        <v>0</v>
      </c>
      <c r="M187" s="2">
        <f t="shared" si="29"/>
        <v>-9.81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52.608744520279053</v>
      </c>
      <c r="H188" s="2">
        <f t="shared" si="37"/>
        <v>35.639406520279252</v>
      </c>
      <c r="I188" s="2">
        <f t="shared" si="38"/>
        <v>28.284271247461902</v>
      </c>
      <c r="J188" s="2">
        <f t="shared" si="38"/>
        <v>10.037671247462024</v>
      </c>
      <c r="K188" s="2">
        <f t="shared" si="32"/>
        <v>0.34102030665808802</v>
      </c>
      <c r="L188" s="2">
        <f t="shared" si="28"/>
        <v>0</v>
      </c>
      <c r="M188" s="2">
        <f t="shared" si="29"/>
        <v>-9.81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52.891587232753672</v>
      </c>
      <c r="H189" s="2">
        <f t="shared" si="37"/>
        <v>35.739292732753874</v>
      </c>
      <c r="I189" s="2">
        <f t="shared" si="38"/>
        <v>28.284271247461902</v>
      </c>
      <c r="J189" s="2">
        <f t="shared" si="38"/>
        <v>9.9395712474620233</v>
      </c>
      <c r="K189" s="2">
        <f t="shared" si="32"/>
        <v>0.33793654330081135</v>
      </c>
      <c r="L189" s="2">
        <f t="shared" si="28"/>
        <v>0</v>
      </c>
      <c r="M189" s="2">
        <f t="shared" si="29"/>
        <v>-9.81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53.17442994522829</v>
      </c>
      <c r="H190" s="2">
        <f t="shared" si="37"/>
        <v>35.838197945228494</v>
      </c>
      <c r="I190" s="2">
        <f t="shared" si="38"/>
        <v>28.284271247461902</v>
      </c>
      <c r="J190" s="2">
        <f t="shared" si="38"/>
        <v>9.8414712474620227</v>
      </c>
      <c r="K190" s="2">
        <f t="shared" si="32"/>
        <v>0.3348460817813711</v>
      </c>
      <c r="L190" s="2">
        <f t="shared" si="28"/>
        <v>0</v>
      </c>
      <c r="M190" s="2">
        <f t="shared" si="29"/>
        <v>-9.81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53.457272657702909</v>
      </c>
      <c r="H191" s="2">
        <f t="shared" si="37"/>
        <v>35.936122157703117</v>
      </c>
      <c r="I191" s="2">
        <f t="shared" si="38"/>
        <v>28.284271247461902</v>
      </c>
      <c r="J191" s="2">
        <f t="shared" si="38"/>
        <v>9.7433712474620222</v>
      </c>
      <c r="K191" s="2">
        <f t="shared" si="32"/>
        <v>0.33174895947807959</v>
      </c>
      <c r="L191" s="2">
        <f t="shared" si="28"/>
        <v>0</v>
      </c>
      <c r="M191" s="2">
        <f t="shared" si="29"/>
        <v>-9.81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53.740115370177527</v>
      </c>
      <c r="H192" s="2">
        <f t="shared" si="37"/>
        <v>36.033065370177738</v>
      </c>
      <c r="I192" s="2">
        <f t="shared" si="38"/>
        <v>28.284271247461902</v>
      </c>
      <c r="J192" s="2">
        <f t="shared" si="38"/>
        <v>9.6452712474620217</v>
      </c>
      <c r="K192" s="2">
        <f t="shared" si="32"/>
        <v>0.32864521444166012</v>
      </c>
      <c r="L192" s="2">
        <f t="shared" si="28"/>
        <v>0</v>
      </c>
      <c r="M192" s="2">
        <f t="shared" si="29"/>
        <v>-9.81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54.022958082652146</v>
      </c>
      <c r="H193" s="2">
        <f t="shared" si="37"/>
        <v>36.129027582652363</v>
      </c>
      <c r="I193" s="2">
        <f t="shared" si="38"/>
        <v>28.284271247461902</v>
      </c>
      <c r="J193" s="2">
        <f t="shared" si="38"/>
        <v>9.5471712474620212</v>
      </c>
      <c r="K193" s="2">
        <f t="shared" si="32"/>
        <v>0.32553488539611403</v>
      </c>
      <c r="L193" s="2">
        <f t="shared" si="28"/>
        <v>0</v>
      </c>
      <c r="M193" s="2">
        <f t="shared" si="29"/>
        <v>-9.81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54.305800795126764</v>
      </c>
      <c r="H194" s="2">
        <f t="shared" si="37"/>
        <v>36.224008795126984</v>
      </c>
      <c r="I194" s="2">
        <f t="shared" si="38"/>
        <v>28.284271247461902</v>
      </c>
      <c r="J194" s="2">
        <f t="shared" si="38"/>
        <v>9.4490712474620207</v>
      </c>
      <c r="K194" s="2">
        <f t="shared" si="32"/>
        <v>0.32241801173945128</v>
      </c>
      <c r="L194" s="2">
        <f t="shared" si="28"/>
        <v>0</v>
      </c>
      <c r="M194" s="2">
        <f t="shared" si="29"/>
        <v>-9.81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54.588643507601383</v>
      </c>
      <c r="H195" s="2">
        <f t="shared" si="39"/>
        <v>36.31800900760161</v>
      </c>
      <c r="I195" s="2">
        <f t="shared" ref="I195:J210" si="40">I194+L194*$B$3</f>
        <v>28.284271247461902</v>
      </c>
      <c r="J195" s="2">
        <f t="shared" si="40"/>
        <v>9.3509712474620201</v>
      </c>
      <c r="K195" s="2">
        <f t="shared" si="32"/>
        <v>0.31929463354428284</v>
      </c>
      <c r="L195" s="2">
        <f t="shared" ref="L195:L258" si="41">0-$B$16*(I195*I195+J195*J195)*COS(K195)</f>
        <v>0</v>
      </c>
      <c r="M195" s="2">
        <f t="shared" ref="M195:M258" si="42">-9.81-$B$16*(I195*I195+J195*J195)*SIN(K195)</f>
        <v>-9.81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54.871486220076001</v>
      </c>
      <c r="H196" s="2">
        <f t="shared" si="39"/>
        <v>36.411028220076233</v>
      </c>
      <c r="I196" s="2">
        <f t="shared" si="40"/>
        <v>28.284271247461902</v>
      </c>
      <c r="J196" s="2">
        <f t="shared" si="40"/>
        <v>9.2528712474620196</v>
      </c>
      <c r="K196" s="2">
        <f t="shared" si="32"/>
        <v>0.31616479155827248</v>
      </c>
      <c r="L196" s="2">
        <f t="shared" si="41"/>
        <v>0</v>
      </c>
      <c r="M196" s="2">
        <f t="shared" si="42"/>
        <v>-9.81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55.154328932550619</v>
      </c>
      <c r="H197" s="2">
        <f t="shared" si="39"/>
        <v>36.503066432550852</v>
      </c>
      <c r="I197" s="2">
        <f t="shared" si="40"/>
        <v>28.284271247461902</v>
      </c>
      <c r="J197" s="2">
        <f t="shared" si="40"/>
        <v>9.1547712474620191</v>
      </c>
      <c r="K197" s="2">
        <f t="shared" ref="K197:K260" si="45">ATAN(J197/I197)</f>
        <v>0.31302852720444724</v>
      </c>
      <c r="L197" s="2">
        <f t="shared" si="41"/>
        <v>0</v>
      </c>
      <c r="M197" s="2">
        <f t="shared" si="42"/>
        <v>-9.81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55.437171645025238</v>
      </c>
      <c r="H198" s="2">
        <f t="shared" si="39"/>
        <v>36.594123645025476</v>
      </c>
      <c r="I198" s="2">
        <f t="shared" si="40"/>
        <v>28.284271247461902</v>
      </c>
      <c r="J198" s="2">
        <f t="shared" si="40"/>
        <v>9.0566712474620186</v>
      </c>
      <c r="K198" s="2">
        <f t="shared" si="45"/>
        <v>0.30988588258136313</v>
      </c>
      <c r="L198" s="2">
        <f t="shared" si="41"/>
        <v>0</v>
      </c>
      <c r="M198" s="2">
        <f t="shared" si="42"/>
        <v>-9.81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55.720014357499856</v>
      </c>
      <c r="H199" s="2">
        <f t="shared" si="39"/>
        <v>36.684199857500097</v>
      </c>
      <c r="I199" s="2">
        <f t="shared" si="40"/>
        <v>28.284271247461902</v>
      </c>
      <c r="J199" s="2">
        <f t="shared" si="40"/>
        <v>8.9585712474620181</v>
      </c>
      <c r="K199" s="2">
        <f t="shared" si="45"/>
        <v>0.30673690046312535</v>
      </c>
      <c r="L199" s="2">
        <f t="shared" si="41"/>
        <v>0</v>
      </c>
      <c r="M199" s="2">
        <f t="shared" si="42"/>
        <v>-9.81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56.002857069974475</v>
      </c>
      <c r="H200" s="2">
        <f t="shared" si="39"/>
        <v>36.773295069974722</v>
      </c>
      <c r="I200" s="2">
        <f t="shared" si="40"/>
        <v>28.284271247461902</v>
      </c>
      <c r="J200" s="2">
        <f t="shared" si="40"/>
        <v>8.8604712474620175</v>
      </c>
      <c r="K200" s="2">
        <f t="shared" si="45"/>
        <v>0.30358162429926067</v>
      </c>
      <c r="L200" s="2">
        <f t="shared" si="41"/>
        <v>0</v>
      </c>
      <c r="M200" s="2">
        <f t="shared" si="42"/>
        <v>-9.81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56.285699782449093</v>
      </c>
      <c r="H201" s="2">
        <f t="shared" si="39"/>
        <v>36.861409282449344</v>
      </c>
      <c r="I201" s="2">
        <f t="shared" si="40"/>
        <v>28.284271247461902</v>
      </c>
      <c r="J201" s="2">
        <f t="shared" si="40"/>
        <v>8.762371247462017</v>
      </c>
      <c r="K201" s="2">
        <f t="shared" si="45"/>
        <v>0.30042009821444077</v>
      </c>
      <c r="L201" s="2">
        <f t="shared" si="41"/>
        <v>0</v>
      </c>
      <c r="M201" s="2">
        <f t="shared" si="42"/>
        <v>-9.81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56.568542494923712</v>
      </c>
      <c r="H202" s="2">
        <f t="shared" si="39"/>
        <v>36.948542494923963</v>
      </c>
      <c r="I202" s="2">
        <f t="shared" si="40"/>
        <v>28.284271247461902</v>
      </c>
      <c r="J202" s="2">
        <f t="shared" si="40"/>
        <v>8.6642712474620165</v>
      </c>
      <c r="K202" s="2">
        <f t="shared" si="45"/>
        <v>0.2972523670080538</v>
      </c>
      <c r="L202" s="2">
        <f t="shared" si="41"/>
        <v>0</v>
      </c>
      <c r="M202" s="2">
        <f t="shared" si="42"/>
        <v>-9.81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56.85138520739833</v>
      </c>
      <c r="H203" s="2">
        <f t="shared" si="39"/>
        <v>37.034694707398586</v>
      </c>
      <c r="I203" s="2">
        <f t="shared" si="40"/>
        <v>28.284271247461902</v>
      </c>
      <c r="J203" s="2">
        <f t="shared" si="40"/>
        <v>8.566171247462016</v>
      </c>
      <c r="K203" s="2">
        <f t="shared" si="45"/>
        <v>0.29407847615362398</v>
      </c>
      <c r="L203" s="2">
        <f t="shared" si="41"/>
        <v>0</v>
      </c>
      <c r="M203" s="2">
        <f t="shared" si="42"/>
        <v>-9.81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57.134227919872949</v>
      </c>
      <c r="H204" s="2">
        <f t="shared" si="39"/>
        <v>37.119865919873206</v>
      </c>
      <c r="I204" s="2">
        <f t="shared" si="40"/>
        <v>28.284271247461902</v>
      </c>
      <c r="J204" s="2">
        <f t="shared" si="40"/>
        <v>8.4680712474620154</v>
      </c>
      <c r="K204" s="2">
        <f t="shared" si="45"/>
        <v>0.29089847179807599</v>
      </c>
      <c r="L204" s="2">
        <f t="shared" si="41"/>
        <v>0</v>
      </c>
      <c r="M204" s="2">
        <f t="shared" si="42"/>
        <v>-9.81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57.417070632347567</v>
      </c>
      <c r="H205" s="2">
        <f t="shared" si="39"/>
        <v>37.20405613234783</v>
      </c>
      <c r="I205" s="2">
        <f t="shared" si="40"/>
        <v>28.284271247461902</v>
      </c>
      <c r="J205" s="2">
        <f t="shared" si="40"/>
        <v>8.3699712474620149</v>
      </c>
      <c r="K205" s="2">
        <f t="shared" si="45"/>
        <v>0.28771240076084381</v>
      </c>
      <c r="L205" s="2">
        <f t="shared" si="41"/>
        <v>0</v>
      </c>
      <c r="M205" s="2">
        <f t="shared" si="42"/>
        <v>-9.81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57.699913344822185</v>
      </c>
      <c r="H206" s="2">
        <f t="shared" si="39"/>
        <v>37.287265344822451</v>
      </c>
      <c r="I206" s="2">
        <f t="shared" si="40"/>
        <v>28.284271247461902</v>
      </c>
      <c r="J206" s="2">
        <f t="shared" si="40"/>
        <v>8.2718712474620144</v>
      </c>
      <c r="K206" s="2">
        <f t="shared" si="45"/>
        <v>0.28452031053282179</v>
      </c>
      <c r="L206" s="2">
        <f t="shared" si="41"/>
        <v>0</v>
      </c>
      <c r="M206" s="2">
        <f t="shared" si="42"/>
        <v>-9.81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57.982756057296804</v>
      </c>
      <c r="H207" s="2">
        <f t="shared" si="39"/>
        <v>37.369493557297076</v>
      </c>
      <c r="I207" s="2">
        <f t="shared" si="40"/>
        <v>28.284271247461902</v>
      </c>
      <c r="J207" s="2">
        <f t="shared" si="40"/>
        <v>8.1737712474620139</v>
      </c>
      <c r="K207" s="2">
        <f t="shared" si="45"/>
        <v>0.28132224927515698</v>
      </c>
      <c r="L207" s="2">
        <f t="shared" si="41"/>
        <v>0</v>
      </c>
      <c r="M207" s="2">
        <f t="shared" si="42"/>
        <v>-9.81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58.265598769771422</v>
      </c>
      <c r="H208" s="2">
        <f t="shared" si="39"/>
        <v>37.450740769771699</v>
      </c>
      <c r="I208" s="2">
        <f t="shared" si="40"/>
        <v>28.284271247461902</v>
      </c>
      <c r="J208" s="2">
        <f t="shared" si="40"/>
        <v>8.0756712474620134</v>
      </c>
      <c r="K208" s="2">
        <f t="shared" si="45"/>
        <v>0.27811826581788091</v>
      </c>
      <c r="L208" s="2">
        <f t="shared" si="41"/>
        <v>0</v>
      </c>
      <c r="M208" s="2">
        <f t="shared" si="42"/>
        <v>-9.81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58.548441482246041</v>
      </c>
      <c r="H209" s="2">
        <f t="shared" si="39"/>
        <v>37.531006982246318</v>
      </c>
      <c r="I209" s="2">
        <f t="shared" si="40"/>
        <v>28.284271247461902</v>
      </c>
      <c r="J209" s="2">
        <f t="shared" si="40"/>
        <v>7.9775712474620137</v>
      </c>
      <c r="K209" s="2">
        <f t="shared" si="45"/>
        <v>0.27490840965837948</v>
      </c>
      <c r="L209" s="2">
        <f t="shared" si="41"/>
        <v>0</v>
      </c>
      <c r="M209" s="2">
        <f t="shared" si="42"/>
        <v>-9.81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58.831284194720659</v>
      </c>
      <c r="H210" s="2">
        <f t="shared" si="39"/>
        <v>37.610292194720941</v>
      </c>
      <c r="I210" s="2">
        <f t="shared" si="40"/>
        <v>28.284271247461902</v>
      </c>
      <c r="J210" s="2">
        <f t="shared" si="40"/>
        <v>7.8794712474620141</v>
      </c>
      <c r="K210" s="2">
        <f t="shared" si="45"/>
        <v>0.27169273095969998</v>
      </c>
      <c r="L210" s="2">
        <f t="shared" si="41"/>
        <v>0</v>
      </c>
      <c r="M210" s="2">
        <f t="shared" si="42"/>
        <v>-9.81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59.114126907195278</v>
      </c>
      <c r="H211" s="2">
        <f t="shared" si="46"/>
        <v>37.688596407195561</v>
      </c>
      <c r="I211" s="2">
        <f t="shared" ref="I211:J226" si="47">I210+L210*$B$3</f>
        <v>28.284271247461902</v>
      </c>
      <c r="J211" s="2">
        <f t="shared" si="47"/>
        <v>7.7813712474620145</v>
      </c>
      <c r="K211" s="2">
        <f t="shared" si="45"/>
        <v>0.26847128054869357</v>
      </c>
      <c r="L211" s="2">
        <f t="shared" si="41"/>
        <v>0</v>
      </c>
      <c r="M211" s="2">
        <f t="shared" si="42"/>
        <v>-9.81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59.396969619669896</v>
      </c>
      <c r="H212" s="2">
        <f t="shared" si="46"/>
        <v>37.765919619670186</v>
      </c>
      <c r="I212" s="2">
        <f t="shared" si="47"/>
        <v>28.284271247461902</v>
      </c>
      <c r="J212" s="2">
        <f t="shared" si="47"/>
        <v>7.6832712474620148</v>
      </c>
      <c r="K212" s="2">
        <f t="shared" si="45"/>
        <v>0.2652441099139925</v>
      </c>
      <c r="L212" s="2">
        <f t="shared" si="41"/>
        <v>0</v>
      </c>
      <c r="M212" s="2">
        <f t="shared" si="42"/>
        <v>-9.81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59.679812332144515</v>
      </c>
      <c r="H213" s="2">
        <f t="shared" si="46"/>
        <v>37.842261832144807</v>
      </c>
      <c r="I213" s="2">
        <f t="shared" si="47"/>
        <v>28.284271247461902</v>
      </c>
      <c r="J213" s="2">
        <f t="shared" si="47"/>
        <v>7.5851712474620152</v>
      </c>
      <c r="K213" s="2">
        <f t="shared" si="45"/>
        <v>0.26201127120382051</v>
      </c>
      <c r="L213" s="2">
        <f t="shared" si="41"/>
        <v>0</v>
      </c>
      <c r="M213" s="2">
        <f t="shared" si="42"/>
        <v>-9.81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59.962655044619133</v>
      </c>
      <c r="H214" s="2">
        <f t="shared" si="46"/>
        <v>37.917623044619432</v>
      </c>
      <c r="I214" s="2">
        <f t="shared" si="47"/>
        <v>28.284271247461902</v>
      </c>
      <c r="J214" s="2">
        <f t="shared" si="47"/>
        <v>7.4870712474620156</v>
      </c>
      <c r="K214" s="2">
        <f t="shared" si="45"/>
        <v>0.25877281722363565</v>
      </c>
      <c r="L214" s="2">
        <f t="shared" si="41"/>
        <v>0</v>
      </c>
      <c r="M214" s="2">
        <f t="shared" si="42"/>
        <v>-9.81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60.245497757093752</v>
      </c>
      <c r="H215" s="2">
        <f t="shared" si="46"/>
        <v>37.992003257094055</v>
      </c>
      <c r="I215" s="2">
        <f t="shared" si="47"/>
        <v>28.284271247461902</v>
      </c>
      <c r="J215" s="2">
        <f t="shared" si="47"/>
        <v>7.3889712474620159</v>
      </c>
      <c r="K215" s="2">
        <f t="shared" si="45"/>
        <v>0.25552880143360446</v>
      </c>
      <c r="L215" s="2">
        <f t="shared" si="41"/>
        <v>0</v>
      </c>
      <c r="M215" s="2">
        <f t="shared" si="42"/>
        <v>-9.81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60.52834046956837</v>
      </c>
      <c r="H216" s="2">
        <f t="shared" si="46"/>
        <v>38.065402469568674</v>
      </c>
      <c r="I216" s="2">
        <f t="shared" si="47"/>
        <v>28.284271247461902</v>
      </c>
      <c r="J216" s="2">
        <f t="shared" si="47"/>
        <v>7.2908712474620163</v>
      </c>
      <c r="K216" s="2">
        <f t="shared" si="45"/>
        <v>0.25227927794590627</v>
      </c>
      <c r="L216" s="2">
        <f t="shared" si="41"/>
        <v>0</v>
      </c>
      <c r="M216" s="2">
        <f t="shared" si="42"/>
        <v>-9.81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60.811183182042988</v>
      </c>
      <c r="H217" s="2">
        <f t="shared" si="46"/>
        <v>38.137820682043298</v>
      </c>
      <c r="I217" s="2">
        <f t="shared" si="47"/>
        <v>28.284271247461902</v>
      </c>
      <c r="J217" s="2">
        <f t="shared" si="47"/>
        <v>7.1927712474620167</v>
      </c>
      <c r="K217" s="2">
        <f t="shared" si="45"/>
        <v>0.24902430152186775</v>
      </c>
      <c r="L217" s="2">
        <f t="shared" si="41"/>
        <v>0</v>
      </c>
      <c r="M217" s="2">
        <f t="shared" si="42"/>
        <v>-9.81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61.094025894517607</v>
      </c>
      <c r="H218" s="2">
        <f t="shared" si="46"/>
        <v>38.209257894517918</v>
      </c>
      <c r="I218" s="2">
        <f t="shared" si="47"/>
        <v>28.284271247461902</v>
      </c>
      <c r="J218" s="2">
        <f t="shared" si="47"/>
        <v>7.094671247462017</v>
      </c>
      <c r="K218" s="2">
        <f t="shared" si="45"/>
        <v>0.24576392756892534</v>
      </c>
      <c r="L218" s="2">
        <f t="shared" si="41"/>
        <v>0</v>
      </c>
      <c r="M218" s="2">
        <f t="shared" si="42"/>
        <v>-9.81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61.376868606992225</v>
      </c>
      <c r="H219" s="2">
        <f t="shared" si="46"/>
        <v>38.279714106992543</v>
      </c>
      <c r="I219" s="2">
        <f t="shared" si="47"/>
        <v>28.284271247461902</v>
      </c>
      <c r="J219" s="2">
        <f t="shared" si="47"/>
        <v>6.9965712474620174</v>
      </c>
      <c r="K219" s="2">
        <f t="shared" si="45"/>
        <v>0.24249821213741637</v>
      </c>
      <c r="L219" s="2">
        <f t="shared" si="41"/>
        <v>0</v>
      </c>
      <c r="M219" s="2">
        <f t="shared" si="42"/>
        <v>-9.81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61.659711319466844</v>
      </c>
      <c r="H220" s="2">
        <f t="shared" si="46"/>
        <v>38.349189319467165</v>
      </c>
      <c r="I220" s="2">
        <f t="shared" si="47"/>
        <v>28.284271247461902</v>
      </c>
      <c r="J220" s="2">
        <f t="shared" si="47"/>
        <v>6.8984712474620178</v>
      </c>
      <c r="K220" s="2">
        <f t="shared" si="45"/>
        <v>0.23922721191719754</v>
      </c>
      <c r="L220" s="2">
        <f t="shared" si="41"/>
        <v>0</v>
      </c>
      <c r="M220" s="2">
        <f t="shared" si="42"/>
        <v>-9.81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61.942554031941462</v>
      </c>
      <c r="H221" s="2">
        <f t="shared" si="46"/>
        <v>38.41768353194179</v>
      </c>
      <c r="I221" s="2">
        <f t="shared" si="47"/>
        <v>28.284271247461902</v>
      </c>
      <c r="J221" s="2">
        <f t="shared" si="47"/>
        <v>6.8003712474620182</v>
      </c>
      <c r="K221" s="2">
        <f t="shared" si="45"/>
        <v>0.23595098423408997</v>
      </c>
      <c r="L221" s="2">
        <f t="shared" si="41"/>
        <v>0</v>
      </c>
      <c r="M221" s="2">
        <f t="shared" si="42"/>
        <v>-9.81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62.225396744416081</v>
      </c>
      <c r="H222" s="2">
        <f t="shared" si="46"/>
        <v>38.485196744416413</v>
      </c>
      <c r="I222" s="2">
        <f t="shared" si="47"/>
        <v>28.284271247461902</v>
      </c>
      <c r="J222" s="2">
        <f t="shared" si="47"/>
        <v>6.7022712474620185</v>
      </c>
      <c r="K222" s="2">
        <f t="shared" si="45"/>
        <v>0.23266958704615101</v>
      </c>
      <c r="L222" s="2">
        <f t="shared" si="41"/>
        <v>0</v>
      </c>
      <c r="M222" s="2">
        <f t="shared" si="42"/>
        <v>-9.81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62.508239456890699</v>
      </c>
      <c r="H223" s="2">
        <f t="shared" si="46"/>
        <v>38.551728956891033</v>
      </c>
      <c r="I223" s="2">
        <f t="shared" si="47"/>
        <v>28.284271247461902</v>
      </c>
      <c r="J223" s="2">
        <f t="shared" si="47"/>
        <v>6.6041712474620189</v>
      </c>
      <c r="K223" s="2">
        <f t="shared" si="45"/>
        <v>0.22938307893977181</v>
      </c>
      <c r="L223" s="2">
        <f t="shared" si="41"/>
        <v>0</v>
      </c>
      <c r="M223" s="2">
        <f t="shared" si="42"/>
        <v>-9.81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62.791082169365318</v>
      </c>
      <c r="H224" s="2">
        <f t="shared" si="46"/>
        <v>38.617280169365657</v>
      </c>
      <c r="I224" s="2">
        <f t="shared" si="47"/>
        <v>28.284271247461902</v>
      </c>
      <c r="J224" s="2">
        <f t="shared" si="47"/>
        <v>6.5060712474620193</v>
      </c>
      <c r="K224" s="2">
        <f t="shared" si="45"/>
        <v>0.22609151912560049</v>
      </c>
      <c r="L224" s="2">
        <f t="shared" si="41"/>
        <v>0</v>
      </c>
      <c r="M224" s="2">
        <f t="shared" si="42"/>
        <v>-9.81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63.073924881839936</v>
      </c>
      <c r="H225" s="2">
        <f t="shared" si="46"/>
        <v>38.681850381840277</v>
      </c>
      <c r="I225" s="2">
        <f t="shared" si="47"/>
        <v>28.284271247461902</v>
      </c>
      <c r="J225" s="2">
        <f t="shared" si="47"/>
        <v>6.4079712474620196</v>
      </c>
      <c r="K225" s="2">
        <f t="shared" si="45"/>
        <v>0.22279496743429109</v>
      </c>
      <c r="L225" s="2">
        <f t="shared" si="41"/>
        <v>0</v>
      </c>
      <c r="M225" s="2">
        <f t="shared" si="42"/>
        <v>-9.81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63.356767594314555</v>
      </c>
      <c r="H226" s="2">
        <f t="shared" si="46"/>
        <v>38.745439594314902</v>
      </c>
      <c r="I226" s="2">
        <f t="shared" si="47"/>
        <v>28.284271247461902</v>
      </c>
      <c r="J226" s="2">
        <f t="shared" si="47"/>
        <v>6.30987124746202</v>
      </c>
      <c r="K226" s="2">
        <f t="shared" si="45"/>
        <v>0.21949348431207719</v>
      </c>
      <c r="L226" s="2">
        <f t="shared" si="41"/>
        <v>0</v>
      </c>
      <c r="M226" s="2">
        <f t="shared" si="42"/>
        <v>-9.81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63.639610306789173</v>
      </c>
      <c r="H227" s="2">
        <f t="shared" si="48"/>
        <v>38.808047806789524</v>
      </c>
      <c r="I227" s="2">
        <f t="shared" ref="I227:J242" si="49">I226+L226*$B$3</f>
        <v>28.284271247461902</v>
      </c>
      <c r="J227" s="2">
        <f t="shared" si="49"/>
        <v>6.2117712474620204</v>
      </c>
      <c r="K227" s="2">
        <f t="shared" si="45"/>
        <v>0.21618713081617114</v>
      </c>
      <c r="L227" s="2">
        <f t="shared" si="41"/>
        <v>0</v>
      </c>
      <c r="M227" s="2">
        <f t="shared" si="42"/>
        <v>-9.81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63.922453019263791</v>
      </c>
      <c r="H228" s="2">
        <f t="shared" si="48"/>
        <v>38.869675019264143</v>
      </c>
      <c r="I228" s="2">
        <f t="shared" si="49"/>
        <v>28.284271247461902</v>
      </c>
      <c r="J228" s="2">
        <f t="shared" si="49"/>
        <v>6.1136712474620207</v>
      </c>
      <c r="K228" s="2">
        <f t="shared" si="45"/>
        <v>0.21287596860998828</v>
      </c>
      <c r="L228" s="2">
        <f t="shared" si="41"/>
        <v>0</v>
      </c>
      <c r="M228" s="2">
        <f t="shared" si="42"/>
        <v>-9.81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64.205295731738417</v>
      </c>
      <c r="H229" s="2">
        <f t="shared" si="48"/>
        <v>38.930321231738766</v>
      </c>
      <c r="I229" s="2">
        <f t="shared" si="49"/>
        <v>28.284271247461902</v>
      </c>
      <c r="J229" s="2">
        <f t="shared" si="49"/>
        <v>6.0155712474620211</v>
      </c>
      <c r="K229" s="2">
        <f t="shared" si="45"/>
        <v>0.20956005995819638</v>
      </c>
      <c r="L229" s="2">
        <f t="shared" si="41"/>
        <v>0</v>
      </c>
      <c r="M229" s="2">
        <f t="shared" si="42"/>
        <v>-9.81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64.488138444213035</v>
      </c>
      <c r="H230" s="2">
        <f t="shared" si="48"/>
        <v>38.989986444213386</v>
      </c>
      <c r="I230" s="2">
        <f t="shared" si="49"/>
        <v>28.284271247461902</v>
      </c>
      <c r="J230" s="2">
        <f t="shared" si="49"/>
        <v>5.9174712474620215</v>
      </c>
      <c r="K230" s="2">
        <f t="shared" si="45"/>
        <v>0.2062394677215906</v>
      </c>
      <c r="L230" s="2">
        <f t="shared" si="41"/>
        <v>0</v>
      </c>
      <c r="M230" s="2">
        <f t="shared" si="42"/>
        <v>-9.81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64.770981156687654</v>
      </c>
      <c r="H231" s="2">
        <f t="shared" si="48"/>
        <v>39.04867065668801</v>
      </c>
      <c r="I231" s="2">
        <f t="shared" si="49"/>
        <v>28.284271247461902</v>
      </c>
      <c r="J231" s="2">
        <f t="shared" si="49"/>
        <v>5.8193712474620218</v>
      </c>
      <c r="K231" s="2">
        <f t="shared" si="45"/>
        <v>0.20291425535179392</v>
      </c>
      <c r="L231" s="2">
        <f t="shared" si="41"/>
        <v>0</v>
      </c>
      <c r="M231" s="2">
        <f t="shared" si="42"/>
        <v>-9.81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65.053823869162272</v>
      </c>
      <c r="H232" s="2">
        <f t="shared" si="48"/>
        <v>39.106373869162631</v>
      </c>
      <c r="I232" s="2">
        <f t="shared" si="49"/>
        <v>28.284271247461902</v>
      </c>
      <c r="J232" s="2">
        <f t="shared" si="49"/>
        <v>5.7212712474620222</v>
      </c>
      <c r="K232" s="2">
        <f t="shared" si="45"/>
        <v>0.19958448688578365</v>
      </c>
      <c r="L232" s="2">
        <f t="shared" si="41"/>
        <v>0</v>
      </c>
      <c r="M232" s="2">
        <f t="shared" si="42"/>
        <v>-9.81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65.336666581636891</v>
      </c>
      <c r="H233" s="2">
        <f t="shared" si="48"/>
        <v>39.163096081637256</v>
      </c>
      <c r="I233" s="2">
        <f t="shared" si="49"/>
        <v>28.284271247461902</v>
      </c>
      <c r="J233" s="2">
        <f t="shared" si="49"/>
        <v>5.6231712474620226</v>
      </c>
      <c r="K233" s="2">
        <f t="shared" si="45"/>
        <v>0.19625022694024455</v>
      </c>
      <c r="L233" s="2">
        <f t="shared" si="41"/>
        <v>0</v>
      </c>
      <c r="M233" s="2">
        <f t="shared" si="42"/>
        <v>-9.81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65.619509294111509</v>
      </c>
      <c r="H234" s="2">
        <f t="shared" si="48"/>
        <v>39.218837294111879</v>
      </c>
      <c r="I234" s="2">
        <f t="shared" si="49"/>
        <v>28.284271247461902</v>
      </c>
      <c r="J234" s="2">
        <f t="shared" si="49"/>
        <v>5.5250712474620229</v>
      </c>
      <c r="K234" s="2">
        <f t="shared" si="45"/>
        <v>0.19291154070574867</v>
      </c>
      <c r="L234" s="2">
        <f t="shared" si="41"/>
        <v>0</v>
      </c>
      <c r="M234" s="2">
        <f t="shared" si="42"/>
        <v>-9.81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65.902352006586128</v>
      </c>
      <c r="H235" s="2">
        <f t="shared" si="48"/>
        <v>39.273597506586498</v>
      </c>
      <c r="I235" s="2">
        <f t="shared" si="49"/>
        <v>28.284271247461902</v>
      </c>
      <c r="J235" s="2">
        <f t="shared" si="49"/>
        <v>5.4269712474620233</v>
      </c>
      <c r="K235" s="2">
        <f t="shared" si="45"/>
        <v>0.18956849394076283</v>
      </c>
      <c r="L235" s="2">
        <f t="shared" si="41"/>
        <v>0</v>
      </c>
      <c r="M235" s="2">
        <f t="shared" si="42"/>
        <v>-9.81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66.185194719060746</v>
      </c>
      <c r="H236" s="2">
        <f t="shared" si="48"/>
        <v>39.327376719061121</v>
      </c>
      <c r="I236" s="2">
        <f t="shared" si="49"/>
        <v>28.284271247461902</v>
      </c>
      <c r="J236" s="2">
        <f t="shared" si="49"/>
        <v>5.3288712474620237</v>
      </c>
      <c r="K236" s="2">
        <f t="shared" si="45"/>
        <v>0.18622115296548447</v>
      </c>
      <c r="L236" s="2">
        <f t="shared" si="41"/>
        <v>0</v>
      </c>
      <c r="M236" s="2">
        <f t="shared" si="42"/>
        <v>-9.81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66.468037431535365</v>
      </c>
      <c r="H237" s="2">
        <f t="shared" si="48"/>
        <v>39.380174931535741</v>
      </c>
      <c r="I237" s="2">
        <f t="shared" si="49"/>
        <v>28.284271247461902</v>
      </c>
      <c r="J237" s="2">
        <f t="shared" si="49"/>
        <v>5.230771247462024</v>
      </c>
      <c r="K237" s="2">
        <f t="shared" si="45"/>
        <v>0.18286958465550632</v>
      </c>
      <c r="L237" s="2">
        <f t="shared" si="41"/>
        <v>0</v>
      </c>
      <c r="M237" s="2">
        <f t="shared" si="42"/>
        <v>-9.81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66.750880144009983</v>
      </c>
      <c r="H238" s="2">
        <f t="shared" si="48"/>
        <v>39.431992144010366</v>
      </c>
      <c r="I238" s="2">
        <f t="shared" si="49"/>
        <v>28.284271247461902</v>
      </c>
      <c r="J238" s="2">
        <f t="shared" si="49"/>
        <v>5.1326712474620244</v>
      </c>
      <c r="K238" s="2">
        <f t="shared" si="45"/>
        <v>0.17951385643531112</v>
      </c>
      <c r="L238" s="2">
        <f t="shared" si="41"/>
        <v>0</v>
      </c>
      <c r="M238" s="2">
        <f t="shared" si="42"/>
        <v>-9.81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67.033722856484601</v>
      </c>
      <c r="H239" s="2">
        <f t="shared" si="48"/>
        <v>39.482828356484987</v>
      </c>
      <c r="I239" s="2">
        <f t="shared" si="49"/>
        <v>28.284271247461902</v>
      </c>
      <c r="J239" s="2">
        <f t="shared" si="49"/>
        <v>5.0345712474620248</v>
      </c>
      <c r="K239" s="2">
        <f t="shared" si="45"/>
        <v>0.17615403627159745</v>
      </c>
      <c r="L239" s="2">
        <f t="shared" si="41"/>
        <v>0</v>
      </c>
      <c r="M239" s="2">
        <f t="shared" si="42"/>
        <v>-9.81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67.31656556895922</v>
      </c>
      <c r="H240" s="2">
        <f t="shared" si="48"/>
        <v>39.532683568959612</v>
      </c>
      <c r="I240" s="2">
        <f t="shared" si="49"/>
        <v>28.284271247461902</v>
      </c>
      <c r="J240" s="2">
        <f t="shared" si="49"/>
        <v>4.9364712474620251</v>
      </c>
      <c r="K240" s="2">
        <f t="shared" si="45"/>
        <v>0.17279019266643705</v>
      </c>
      <c r="L240" s="2">
        <f t="shared" si="41"/>
        <v>0</v>
      </c>
      <c r="M240" s="2">
        <f t="shared" si="42"/>
        <v>-9.81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67.599408281433838</v>
      </c>
      <c r="H241" s="2">
        <f t="shared" si="48"/>
        <v>39.581557781434235</v>
      </c>
      <c r="I241" s="2">
        <f t="shared" si="49"/>
        <v>28.284271247461902</v>
      </c>
      <c r="J241" s="2">
        <f t="shared" si="49"/>
        <v>4.8383712474620255</v>
      </c>
      <c r="K241" s="2">
        <f t="shared" si="45"/>
        <v>0.16942239465026576</v>
      </c>
      <c r="L241" s="2">
        <f t="shared" si="41"/>
        <v>0</v>
      </c>
      <c r="M241" s="2">
        <f t="shared" si="42"/>
        <v>-9.81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67.882250993908457</v>
      </c>
      <c r="H242" s="2">
        <f t="shared" si="48"/>
        <v>39.629450993908854</v>
      </c>
      <c r="I242" s="2">
        <f t="shared" si="49"/>
        <v>28.284271247461902</v>
      </c>
      <c r="J242" s="2">
        <f t="shared" si="49"/>
        <v>4.7402712474620259</v>
      </c>
      <c r="K242" s="2">
        <f t="shared" si="45"/>
        <v>0.16605071177470837</v>
      </c>
      <c r="L242" s="2">
        <f t="shared" si="41"/>
        <v>0</v>
      </c>
      <c r="M242" s="2">
        <f t="shared" si="42"/>
        <v>-9.81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68.165093706383075</v>
      </c>
      <c r="H243" s="2">
        <f t="shared" si="50"/>
        <v>39.676363206383478</v>
      </c>
      <c r="I243" s="2">
        <f t="shared" ref="I243:J258" si="51">I242+L242*$B$3</f>
        <v>28.284271247461902</v>
      </c>
      <c r="J243" s="2">
        <f t="shared" si="51"/>
        <v>4.6421712474620263</v>
      </c>
      <c r="K243" s="2">
        <f t="shared" si="45"/>
        <v>0.16267521410523952</v>
      </c>
      <c r="L243" s="2">
        <f t="shared" si="41"/>
        <v>0</v>
      </c>
      <c r="M243" s="2">
        <f t="shared" si="42"/>
        <v>-9.81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68.447936418857694</v>
      </c>
      <c r="H244" s="2">
        <f t="shared" si="50"/>
        <v>39.722294418858098</v>
      </c>
      <c r="I244" s="2">
        <f t="shared" si="51"/>
        <v>28.284271247461902</v>
      </c>
      <c r="J244" s="2">
        <f t="shared" si="51"/>
        <v>4.5440712474620266</v>
      </c>
      <c r="K244" s="2">
        <f t="shared" si="45"/>
        <v>0.15929597221368152</v>
      </c>
      <c r="L244" s="2">
        <f t="shared" si="41"/>
        <v>0</v>
      </c>
      <c r="M244" s="2">
        <f t="shared" si="42"/>
        <v>-9.81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68.730779131332312</v>
      </c>
      <c r="H245" s="2">
        <f t="shared" si="50"/>
        <v>39.767244631332723</v>
      </c>
      <c r="I245" s="2">
        <f t="shared" si="51"/>
        <v>28.284271247461902</v>
      </c>
      <c r="J245" s="2">
        <f t="shared" si="51"/>
        <v>4.445971247462027</v>
      </c>
      <c r="K245" s="2">
        <f t="shared" si="45"/>
        <v>0.15591305717054085</v>
      </c>
      <c r="L245" s="2">
        <f t="shared" si="41"/>
        <v>0</v>
      </c>
      <c r="M245" s="2">
        <f t="shared" si="42"/>
        <v>-9.81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69.013621843806931</v>
      </c>
      <c r="H246" s="2">
        <f t="shared" si="50"/>
        <v>39.811213843807344</v>
      </c>
      <c r="I246" s="2">
        <f t="shared" si="51"/>
        <v>28.284271247461902</v>
      </c>
      <c r="J246" s="2">
        <f t="shared" si="51"/>
        <v>4.3478712474620274</v>
      </c>
      <c r="K246" s="2">
        <f t="shared" si="45"/>
        <v>0.15252654053718506</v>
      </c>
      <c r="L246" s="2">
        <f t="shared" si="41"/>
        <v>0</v>
      </c>
      <c r="M246" s="2">
        <f t="shared" si="42"/>
        <v>-9.81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69.296464556281549</v>
      </c>
      <c r="H247" s="2">
        <f t="shared" si="50"/>
        <v>39.85420205628197</v>
      </c>
      <c r="I247" s="2">
        <f t="shared" si="51"/>
        <v>28.284271247461902</v>
      </c>
      <c r="J247" s="2">
        <f t="shared" si="51"/>
        <v>4.2497712474620277</v>
      </c>
      <c r="K247" s="2">
        <f t="shared" si="45"/>
        <v>0.14913649435786142</v>
      </c>
      <c r="L247" s="2">
        <f t="shared" si="41"/>
        <v>0</v>
      </c>
      <c r="M247" s="2">
        <f t="shared" si="42"/>
        <v>-9.81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69.579307268756168</v>
      </c>
      <c r="H248" s="2">
        <f t="shared" si="50"/>
        <v>39.896209268756593</v>
      </c>
      <c r="I248" s="2">
        <f t="shared" si="51"/>
        <v>28.284271247461902</v>
      </c>
      <c r="J248" s="2">
        <f t="shared" si="51"/>
        <v>4.1516712474620281</v>
      </c>
      <c r="K248" s="2">
        <f t="shared" si="45"/>
        <v>0.14574299115155939</v>
      </c>
      <c r="L248" s="2">
        <f t="shared" si="41"/>
        <v>0</v>
      </c>
      <c r="M248" s="2">
        <f t="shared" si="42"/>
        <v>-9.81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69.862149981230786</v>
      </c>
      <c r="H249" s="2">
        <f t="shared" si="50"/>
        <v>39.937235481231212</v>
      </c>
      <c r="I249" s="2">
        <f t="shared" si="51"/>
        <v>28.284271247461902</v>
      </c>
      <c r="J249" s="2">
        <f t="shared" si="51"/>
        <v>4.0535712474620285</v>
      </c>
      <c r="K249" s="2">
        <f t="shared" si="45"/>
        <v>0.14234610390371891</v>
      </c>
      <c r="L249" s="2">
        <f t="shared" si="41"/>
        <v>0</v>
      </c>
      <c r="M249" s="2">
        <f t="shared" si="42"/>
        <v>-9.81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70.144992693705404</v>
      </c>
      <c r="H250" s="2">
        <f t="shared" si="50"/>
        <v>39.977280693705836</v>
      </c>
      <c r="I250" s="2">
        <f t="shared" si="51"/>
        <v>28.284271247461902</v>
      </c>
      <c r="J250" s="2">
        <f t="shared" si="51"/>
        <v>3.9554712474620284</v>
      </c>
      <c r="K250" s="2">
        <f t="shared" si="45"/>
        <v>0.13894590605778609</v>
      </c>
      <c r="L250" s="2">
        <f t="shared" si="41"/>
        <v>0</v>
      </c>
      <c r="M250" s="2">
        <f t="shared" si="42"/>
        <v>-9.81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70.427835406180023</v>
      </c>
      <c r="H251" s="2">
        <f t="shared" si="50"/>
        <v>40.016344906180457</v>
      </c>
      <c r="I251" s="2">
        <f t="shared" si="51"/>
        <v>28.284271247461902</v>
      </c>
      <c r="J251" s="2">
        <f t="shared" si="51"/>
        <v>3.8573712474620283</v>
      </c>
      <c r="K251" s="2">
        <f t="shared" si="45"/>
        <v>0.13554247150661872</v>
      </c>
      <c r="L251" s="2">
        <f t="shared" si="41"/>
        <v>0</v>
      </c>
      <c r="M251" s="2">
        <f t="shared" si="42"/>
        <v>-9.81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70.710678118654641</v>
      </c>
      <c r="H252" s="2">
        <f t="shared" si="50"/>
        <v>40.054428118655082</v>
      </c>
      <c r="I252" s="2">
        <f t="shared" si="51"/>
        <v>28.284271247461902</v>
      </c>
      <c r="J252" s="2">
        <f t="shared" si="51"/>
        <v>3.7592712474620282</v>
      </c>
      <c r="K252" s="2">
        <f t="shared" si="45"/>
        <v>0.13213587458374348</v>
      </c>
      <c r="L252" s="2">
        <f t="shared" si="41"/>
        <v>0</v>
      </c>
      <c r="M252" s="2">
        <f t="shared" si="42"/>
        <v>-9.81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70.99352083112926</v>
      </c>
      <c r="H253" s="2">
        <f t="shared" si="50"/>
        <v>40.091530331129704</v>
      </c>
      <c r="I253" s="2">
        <f t="shared" si="51"/>
        <v>28.284271247461902</v>
      </c>
      <c r="J253" s="2">
        <f t="shared" si="51"/>
        <v>3.6611712474620282</v>
      </c>
      <c r="K253" s="2">
        <f t="shared" si="45"/>
        <v>0.12872619005446756</v>
      </c>
      <c r="L253" s="2">
        <f t="shared" si="41"/>
        <v>0</v>
      </c>
      <c r="M253" s="2">
        <f t="shared" si="42"/>
        <v>-9.81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71.276363543603878</v>
      </c>
      <c r="H254" s="2">
        <f t="shared" si="50"/>
        <v>40.127651543604323</v>
      </c>
      <c r="I254" s="2">
        <f t="shared" si="51"/>
        <v>28.284271247461902</v>
      </c>
      <c r="J254" s="2">
        <f t="shared" si="51"/>
        <v>3.5630712474620281</v>
      </c>
      <c r="K254" s="2">
        <f t="shared" si="45"/>
        <v>0.12531349310684614</v>
      </c>
      <c r="L254" s="2">
        <f t="shared" si="41"/>
        <v>0</v>
      </c>
      <c r="M254" s="2">
        <f t="shared" si="42"/>
        <v>-9.81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71.559206256078497</v>
      </c>
      <c r="H255" s="2">
        <f t="shared" si="50"/>
        <v>40.162791756078946</v>
      </c>
      <c r="I255" s="2">
        <f t="shared" si="51"/>
        <v>28.284271247461902</v>
      </c>
      <c r="J255" s="2">
        <f t="shared" si="51"/>
        <v>3.464971247462028</v>
      </c>
      <c r="K255" s="2">
        <f t="shared" si="45"/>
        <v>0.12189785934250932</v>
      </c>
      <c r="L255" s="2">
        <f t="shared" si="41"/>
        <v>0</v>
      </c>
      <c r="M255" s="2">
        <f t="shared" si="42"/>
        <v>-9.81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71.842048968553115</v>
      </c>
      <c r="H256" s="2">
        <f t="shared" si="50"/>
        <v>40.196950968553566</v>
      </c>
      <c r="I256" s="2">
        <f t="shared" si="51"/>
        <v>28.284271247461902</v>
      </c>
      <c r="J256" s="2">
        <f t="shared" si="51"/>
        <v>3.3668712474620279</v>
      </c>
      <c r="K256" s="2">
        <f t="shared" si="45"/>
        <v>0.11847936476734998</v>
      </c>
      <c r="L256" s="2">
        <f t="shared" si="41"/>
        <v>0</v>
      </c>
      <c r="M256" s="2">
        <f t="shared" si="42"/>
        <v>-9.81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72.124891681027734</v>
      </c>
      <c r="H257" s="2">
        <f t="shared" si="50"/>
        <v>40.23012918102819</v>
      </c>
      <c r="I257" s="2">
        <f t="shared" si="51"/>
        <v>28.284271247461902</v>
      </c>
      <c r="J257" s="2">
        <f t="shared" si="51"/>
        <v>3.2687712474620279</v>
      </c>
      <c r="K257" s="2">
        <f t="shared" si="45"/>
        <v>0.1150580857820757</v>
      </c>
      <c r="L257" s="2">
        <f t="shared" si="41"/>
        <v>0</v>
      </c>
      <c r="M257" s="2">
        <f t="shared" si="42"/>
        <v>-9.81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72.407734393502352</v>
      </c>
      <c r="H258" s="2">
        <f t="shared" si="50"/>
        <v>40.262326393502811</v>
      </c>
      <c r="I258" s="2">
        <f t="shared" si="51"/>
        <v>28.284271247461902</v>
      </c>
      <c r="J258" s="2">
        <f t="shared" si="51"/>
        <v>3.1706712474620278</v>
      </c>
      <c r="K258" s="2">
        <f t="shared" si="45"/>
        <v>0.11163409917262733</v>
      </c>
      <c r="L258" s="2">
        <f t="shared" si="41"/>
        <v>0</v>
      </c>
      <c r="M258" s="2">
        <f t="shared" si="42"/>
        <v>-9.81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72.690577105976971</v>
      </c>
      <c r="H259" s="2">
        <f t="shared" si="52"/>
        <v>40.293542605977436</v>
      </c>
      <c r="I259" s="2">
        <f t="shared" ref="I259:J274" si="53">I258+L258*$B$3</f>
        <v>28.284271247461902</v>
      </c>
      <c r="J259" s="2">
        <f t="shared" si="53"/>
        <v>3.0725712474620277</v>
      </c>
      <c r="K259" s="2">
        <f t="shared" si="45"/>
        <v>0.10820748210046673</v>
      </c>
      <c r="L259" s="2">
        <f t="shared" ref="L259:L322" si="54">0-$B$16*(I259*I259+J259*J259)*COS(K259)</f>
        <v>0</v>
      </c>
      <c r="M259" s="2">
        <f t="shared" ref="M259:M322" si="55">-9.81-$B$16*(I259*I259+J259*J259)*SIN(K259)</f>
        <v>-9.81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72.973419818451589</v>
      </c>
      <c r="H260" s="2">
        <f t="shared" si="52"/>
        <v>40.323777818452058</v>
      </c>
      <c r="I260" s="2">
        <f t="shared" si="53"/>
        <v>28.284271247461902</v>
      </c>
      <c r="J260" s="2">
        <f t="shared" si="53"/>
        <v>2.9744712474620276</v>
      </c>
      <c r="K260" s="2">
        <f t="shared" si="45"/>
        <v>0.10477831209273696</v>
      </c>
      <c r="L260" s="2">
        <f t="shared" si="54"/>
        <v>0</v>
      </c>
      <c r="M260" s="2">
        <f t="shared" si="55"/>
        <v>-9.81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73.256262530926207</v>
      </c>
      <c r="H261" s="2">
        <f t="shared" si="52"/>
        <v>40.353032030926677</v>
      </c>
      <c r="I261" s="2">
        <f t="shared" si="53"/>
        <v>28.284271247461902</v>
      </c>
      <c r="J261" s="2">
        <f t="shared" si="53"/>
        <v>2.8763712474620275</v>
      </c>
      <c r="K261" s="2">
        <f t="shared" ref="K261:K324" si="58">ATAN(J261/I261)</f>
        <v>0.10134666703229728</v>
      </c>
      <c r="L261" s="2">
        <f t="shared" si="54"/>
        <v>0</v>
      </c>
      <c r="M261" s="2">
        <f t="shared" si="55"/>
        <v>-9.81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73.539105243400826</v>
      </c>
      <c r="H262" s="2">
        <f t="shared" si="52"/>
        <v>40.3813052434013</v>
      </c>
      <c r="I262" s="2">
        <f t="shared" si="53"/>
        <v>28.284271247461902</v>
      </c>
      <c r="J262" s="2">
        <f t="shared" si="53"/>
        <v>2.7782712474620275</v>
      </c>
      <c r="K262" s="2">
        <f t="shared" si="58"/>
        <v>9.7912625147636545E-2</v>
      </c>
      <c r="L262" s="2">
        <f t="shared" si="54"/>
        <v>0</v>
      </c>
      <c r="M262" s="2">
        <f t="shared" si="55"/>
        <v>-9.81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73.821947955875444</v>
      </c>
      <c r="H263" s="2">
        <f t="shared" si="52"/>
        <v>40.40859745587592</v>
      </c>
      <c r="I263" s="2">
        <f t="shared" si="53"/>
        <v>28.284271247461902</v>
      </c>
      <c r="J263" s="2">
        <f t="shared" si="53"/>
        <v>2.6801712474620274</v>
      </c>
      <c r="K263" s="2">
        <f t="shared" si="58"/>
        <v>9.4476265002667453E-2</v>
      </c>
      <c r="L263" s="2">
        <f t="shared" si="54"/>
        <v>0</v>
      </c>
      <c r="M263" s="2">
        <f t="shared" si="55"/>
        <v>-9.81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74.104790668350063</v>
      </c>
      <c r="H264" s="2">
        <f t="shared" si="52"/>
        <v>40.434908668350545</v>
      </c>
      <c r="I264" s="2">
        <f t="shared" si="53"/>
        <v>28.284271247461902</v>
      </c>
      <c r="J264" s="2">
        <f t="shared" si="53"/>
        <v>2.5820712474620273</v>
      </c>
      <c r="K264" s="2">
        <f t="shared" si="58"/>
        <v>9.1037665486405406E-2</v>
      </c>
      <c r="L264" s="2">
        <f t="shared" si="54"/>
        <v>0</v>
      </c>
      <c r="M264" s="2">
        <f t="shared" si="55"/>
        <v>-9.81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74.387633380824681</v>
      </c>
      <c r="H265" s="2">
        <f t="shared" si="52"/>
        <v>40.460238880825166</v>
      </c>
      <c r="I265" s="2">
        <f t="shared" si="53"/>
        <v>28.284271247461902</v>
      </c>
      <c r="J265" s="2">
        <f t="shared" si="53"/>
        <v>2.4839712474620272</v>
      </c>
      <c r="K265" s="2">
        <f t="shared" si="58"/>
        <v>8.7596905802534583E-2</v>
      </c>
      <c r="L265" s="2">
        <f t="shared" si="54"/>
        <v>0</v>
      </c>
      <c r="M265" s="2">
        <f t="shared" si="55"/>
        <v>-9.81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74.6704760932993</v>
      </c>
      <c r="H266" s="2">
        <f t="shared" si="52"/>
        <v>40.484588093299791</v>
      </c>
      <c r="I266" s="2">
        <f t="shared" si="53"/>
        <v>28.284271247461902</v>
      </c>
      <c r="J266" s="2">
        <f t="shared" si="53"/>
        <v>2.3858712474620272</v>
      </c>
      <c r="K266" s="2">
        <f t="shared" si="58"/>
        <v>8.4154065458865099E-2</v>
      </c>
      <c r="L266" s="2">
        <f t="shared" si="54"/>
        <v>0</v>
      </c>
      <c r="M266" s="2">
        <f t="shared" si="55"/>
        <v>-9.81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74.953318805773918</v>
      </c>
      <c r="H267" s="2">
        <f t="shared" si="52"/>
        <v>40.507956305774414</v>
      </c>
      <c r="I267" s="2">
        <f t="shared" si="53"/>
        <v>28.284271247461902</v>
      </c>
      <c r="J267" s="2">
        <f t="shared" si="53"/>
        <v>2.2877712474620271</v>
      </c>
      <c r="K267" s="2">
        <f t="shared" si="58"/>
        <v>8.070922425668417E-2</v>
      </c>
      <c r="L267" s="2">
        <f t="shared" si="54"/>
        <v>0</v>
      </c>
      <c r="M267" s="2">
        <f t="shared" si="55"/>
        <v>-9.81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75.236161518248537</v>
      </c>
      <c r="H268" s="2">
        <f t="shared" si="52"/>
        <v>40.530343518249033</v>
      </c>
      <c r="I268" s="2">
        <f t="shared" si="53"/>
        <v>28.284271247461902</v>
      </c>
      <c r="J268" s="2">
        <f t="shared" si="53"/>
        <v>2.189671247462027</v>
      </c>
      <c r="K268" s="2">
        <f t="shared" si="58"/>
        <v>7.7262462280004982E-2</v>
      </c>
      <c r="L268" s="2">
        <f t="shared" si="54"/>
        <v>0</v>
      </c>
      <c r="M268" s="2">
        <f t="shared" si="55"/>
        <v>-9.81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75.519004230723155</v>
      </c>
      <c r="H269" s="2">
        <f t="shared" si="52"/>
        <v>40.551749730723657</v>
      </c>
      <c r="I269" s="2">
        <f t="shared" si="53"/>
        <v>28.284271247461902</v>
      </c>
      <c r="J269" s="2">
        <f t="shared" si="53"/>
        <v>2.0915712474620269</v>
      </c>
      <c r="K269" s="2">
        <f t="shared" si="58"/>
        <v>7.3813859884716504E-2</v>
      </c>
      <c r="L269" s="2">
        <f t="shared" si="54"/>
        <v>0</v>
      </c>
      <c r="M269" s="2">
        <f t="shared" si="55"/>
        <v>-9.81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75.801846943197773</v>
      </c>
      <c r="H270" s="2">
        <f t="shared" si="52"/>
        <v>40.572174943198277</v>
      </c>
      <c r="I270" s="2">
        <f t="shared" si="53"/>
        <v>28.284271247461902</v>
      </c>
      <c r="J270" s="2">
        <f t="shared" si="53"/>
        <v>1.9934712474620269</v>
      </c>
      <c r="K270" s="2">
        <f t="shared" si="58"/>
        <v>7.0363497687638138E-2</v>
      </c>
      <c r="L270" s="2">
        <f t="shared" si="54"/>
        <v>0</v>
      </c>
      <c r="M270" s="2">
        <f t="shared" si="55"/>
        <v>-9.81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76.084689655672392</v>
      </c>
      <c r="H271" s="2">
        <f t="shared" si="52"/>
        <v>40.591619155672902</v>
      </c>
      <c r="I271" s="2">
        <f t="shared" si="53"/>
        <v>28.284271247461902</v>
      </c>
      <c r="J271" s="2">
        <f t="shared" si="53"/>
        <v>1.8953712474620268</v>
      </c>
      <c r="K271" s="2">
        <f t="shared" si="58"/>
        <v>6.6911456555482487E-2</v>
      </c>
      <c r="L271" s="2">
        <f t="shared" si="54"/>
        <v>0</v>
      </c>
      <c r="M271" s="2">
        <f t="shared" si="55"/>
        <v>-9.81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76.36753236814701</v>
      </c>
      <c r="H272" s="2">
        <f t="shared" si="52"/>
        <v>40.610082368147523</v>
      </c>
      <c r="I272" s="2">
        <f t="shared" si="53"/>
        <v>28.284271247461902</v>
      </c>
      <c r="J272" s="2">
        <f t="shared" si="53"/>
        <v>1.7972712474620267</v>
      </c>
      <c r="K272" s="2">
        <f t="shared" si="58"/>
        <v>6.345781759373019E-2</v>
      </c>
      <c r="L272" s="2">
        <f t="shared" si="54"/>
        <v>0</v>
      </c>
      <c r="M272" s="2">
        <f t="shared" si="55"/>
        <v>-9.81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76.650375080621629</v>
      </c>
      <c r="H273" s="2">
        <f t="shared" si="52"/>
        <v>40.627564580622149</v>
      </c>
      <c r="I273" s="2">
        <f t="shared" si="53"/>
        <v>28.284271247461902</v>
      </c>
      <c r="J273" s="2">
        <f t="shared" si="53"/>
        <v>1.6991712474620266</v>
      </c>
      <c r="K273" s="2">
        <f t="shared" si="58"/>
        <v>6.0002662135420277E-2</v>
      </c>
      <c r="L273" s="2">
        <f t="shared" si="54"/>
        <v>0</v>
      </c>
      <c r="M273" s="2">
        <f t="shared" si="55"/>
        <v>-9.81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76.933217793096247</v>
      </c>
      <c r="H274" s="2">
        <f t="shared" si="52"/>
        <v>40.644065793096772</v>
      </c>
      <c r="I274" s="2">
        <f t="shared" si="53"/>
        <v>28.284271247461902</v>
      </c>
      <c r="J274" s="2">
        <f t="shared" si="53"/>
        <v>1.6010712474620266</v>
      </c>
      <c r="K274" s="2">
        <f t="shared" si="58"/>
        <v>5.6546071729860189E-2</v>
      </c>
      <c r="L274" s="2">
        <f t="shared" si="54"/>
        <v>0</v>
      </c>
      <c r="M274" s="2">
        <f t="shared" si="55"/>
        <v>-9.81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77.216060505570866</v>
      </c>
      <c r="H275" s="2">
        <f t="shared" si="59"/>
        <v>40.659586005571391</v>
      </c>
      <c r="I275" s="2">
        <f t="shared" ref="I275:J290" si="60">I274+L274*$B$3</f>
        <v>28.284271247461902</v>
      </c>
      <c r="J275" s="2">
        <f t="shared" si="60"/>
        <v>1.5029712474620265</v>
      </c>
      <c r="K275" s="2">
        <f t="shared" si="58"/>
        <v>5.3088128131258974E-2</v>
      </c>
      <c r="L275" s="2">
        <f t="shared" si="54"/>
        <v>0</v>
      </c>
      <c r="M275" s="2">
        <f t="shared" si="55"/>
        <v>-9.81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77.498903218045484</v>
      </c>
      <c r="H276" s="2">
        <f t="shared" si="59"/>
        <v>40.674125218046015</v>
      </c>
      <c r="I276" s="2">
        <f t="shared" si="60"/>
        <v>28.284271247461902</v>
      </c>
      <c r="J276" s="2">
        <f t="shared" si="60"/>
        <v>1.4048712474620264</v>
      </c>
      <c r="K276" s="2">
        <f t="shared" si="58"/>
        <v>4.9628913287287767E-2</v>
      </c>
      <c r="L276" s="2">
        <f t="shared" si="54"/>
        <v>0</v>
      </c>
      <c r="M276" s="2">
        <f t="shared" si="55"/>
        <v>-9.81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77.781745930520103</v>
      </c>
      <c r="H277" s="2">
        <f t="shared" si="59"/>
        <v>40.687683430520636</v>
      </c>
      <c r="I277" s="2">
        <f t="shared" si="60"/>
        <v>28.284271247461902</v>
      </c>
      <c r="J277" s="2">
        <f t="shared" si="60"/>
        <v>1.3067712474620263</v>
      </c>
      <c r="K277" s="2">
        <f t="shared" si="58"/>
        <v>4.6168509327571376E-2</v>
      </c>
      <c r="L277" s="2">
        <f t="shared" si="54"/>
        <v>0</v>
      </c>
      <c r="M277" s="2">
        <f t="shared" si="55"/>
        <v>-9.81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78.064588642994721</v>
      </c>
      <c r="H278" s="2">
        <f t="shared" si="59"/>
        <v>40.700260642995261</v>
      </c>
      <c r="I278" s="2">
        <f t="shared" si="60"/>
        <v>28.284271247461902</v>
      </c>
      <c r="J278" s="2">
        <f t="shared" si="60"/>
        <v>1.2086712474620263</v>
      </c>
      <c r="K278" s="2">
        <f t="shared" si="58"/>
        <v>4.2706998552115079E-2</v>
      </c>
      <c r="L278" s="2">
        <f t="shared" si="54"/>
        <v>0</v>
      </c>
      <c r="M278" s="2">
        <f t="shared" si="55"/>
        <v>-9.81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78.34743135546934</v>
      </c>
      <c r="H279" s="2">
        <f t="shared" si="59"/>
        <v>40.711856855469883</v>
      </c>
      <c r="I279" s="2">
        <f t="shared" si="60"/>
        <v>28.284271247461902</v>
      </c>
      <c r="J279" s="2">
        <f t="shared" si="60"/>
        <v>1.1105712474620262</v>
      </c>
      <c r="K279" s="2">
        <f t="shared" si="58"/>
        <v>3.92444634196705E-2</v>
      </c>
      <c r="L279" s="2">
        <f t="shared" si="54"/>
        <v>0</v>
      </c>
      <c r="M279" s="2">
        <f t="shared" si="55"/>
        <v>-9.81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78.630274067943958</v>
      </c>
      <c r="H280" s="2">
        <f t="shared" si="59"/>
        <v>40.722472067944501</v>
      </c>
      <c r="I280" s="2">
        <f t="shared" si="60"/>
        <v>28.284271247461902</v>
      </c>
      <c r="J280" s="2">
        <f t="shared" si="60"/>
        <v>1.0124712474620261</v>
      </c>
      <c r="K280" s="2">
        <f t="shared" si="58"/>
        <v>3.578098653604482E-2</v>
      </c>
      <c r="L280" s="2">
        <f t="shared" si="54"/>
        <v>0</v>
      </c>
      <c r="M280" s="2">
        <f t="shared" si="55"/>
        <v>-9.81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78.913116780418576</v>
      </c>
      <c r="H281" s="2">
        <f t="shared" si="59"/>
        <v>40.732106280419124</v>
      </c>
      <c r="I281" s="2">
        <f t="shared" si="60"/>
        <v>28.284271247461902</v>
      </c>
      <c r="J281" s="2">
        <f t="shared" si="60"/>
        <v>0.91437124746202614</v>
      </c>
      <c r="K281" s="2">
        <f t="shared" si="58"/>
        <v>3.2316650642357295E-2</v>
      </c>
      <c r="L281" s="2">
        <f t="shared" si="54"/>
        <v>0</v>
      </c>
      <c r="M281" s="2">
        <f t="shared" si="55"/>
        <v>-9.81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79.195959492893195</v>
      </c>
      <c r="H282" s="2">
        <f t="shared" si="59"/>
        <v>40.740759492893744</v>
      </c>
      <c r="I282" s="2">
        <f t="shared" si="60"/>
        <v>28.284271247461902</v>
      </c>
      <c r="J282" s="2">
        <f t="shared" si="60"/>
        <v>0.81627124746202617</v>
      </c>
      <c r="K282" s="2">
        <f t="shared" si="58"/>
        <v>2.8851538603247268E-2</v>
      </c>
      <c r="L282" s="2">
        <f t="shared" si="54"/>
        <v>0</v>
      </c>
      <c r="M282" s="2">
        <f t="shared" si="55"/>
        <v>-9.81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79.478802205367813</v>
      </c>
      <c r="H283" s="2">
        <f t="shared" si="59"/>
        <v>40.748431705368368</v>
      </c>
      <c r="I283" s="2">
        <f t="shared" si="60"/>
        <v>28.284271247461902</v>
      </c>
      <c r="J283" s="2">
        <f t="shared" si="60"/>
        <v>0.71817124746202621</v>
      </c>
      <c r="K283" s="2">
        <f t="shared" si="58"/>
        <v>2.5385733395037892E-2</v>
      </c>
      <c r="L283" s="2">
        <f t="shared" si="54"/>
        <v>0</v>
      </c>
      <c r="M283" s="2">
        <f t="shared" si="55"/>
        <v>-9.81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79.761644917842432</v>
      </c>
      <c r="H284" s="2">
        <f t="shared" si="59"/>
        <v>40.755122917842989</v>
      </c>
      <c r="I284" s="2">
        <f t="shared" si="60"/>
        <v>28.284271247461902</v>
      </c>
      <c r="J284" s="2">
        <f t="shared" si="60"/>
        <v>0.62007124746202624</v>
      </c>
      <c r="K284" s="2">
        <f t="shared" si="58"/>
        <v>2.1919318093859701E-2</v>
      </c>
      <c r="L284" s="2">
        <f t="shared" si="54"/>
        <v>0</v>
      </c>
      <c r="M284" s="2">
        <f t="shared" si="55"/>
        <v>-9.81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80.04448763031705</v>
      </c>
      <c r="H285" s="2">
        <f t="shared" si="59"/>
        <v>40.760833130317614</v>
      </c>
      <c r="I285" s="2">
        <f t="shared" si="60"/>
        <v>28.284271247461902</v>
      </c>
      <c r="J285" s="2">
        <f t="shared" si="60"/>
        <v>0.52197124746202628</v>
      </c>
      <c r="K285" s="2">
        <f t="shared" si="58"/>
        <v>1.845237586373831E-2</v>
      </c>
      <c r="L285" s="2">
        <f t="shared" si="54"/>
        <v>0</v>
      </c>
      <c r="M285" s="2">
        <f t="shared" si="55"/>
        <v>-9.81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80.327330342791669</v>
      </c>
      <c r="H286" s="2">
        <f t="shared" si="59"/>
        <v>40.765562342792236</v>
      </c>
      <c r="I286" s="2">
        <f t="shared" si="60"/>
        <v>28.284271247461902</v>
      </c>
      <c r="J286" s="2">
        <f t="shared" si="60"/>
        <v>0.42387124746202626</v>
      </c>
      <c r="K286" s="2">
        <f t="shared" si="58"/>
        <v>1.498498994465047E-2</v>
      </c>
      <c r="L286" s="2">
        <f t="shared" si="54"/>
        <v>0</v>
      </c>
      <c r="M286" s="2">
        <f t="shared" si="55"/>
        <v>-9.81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80.610173055266287</v>
      </c>
      <c r="H287" s="2">
        <f t="shared" si="59"/>
        <v>40.769310555266856</v>
      </c>
      <c r="I287" s="2">
        <f t="shared" si="60"/>
        <v>28.284271247461902</v>
      </c>
      <c r="J287" s="2">
        <f t="shared" si="60"/>
        <v>0.32577124746202624</v>
      </c>
      <c r="K287" s="2">
        <f t="shared" si="58"/>
        <v>1.1517243640552816E-2</v>
      </c>
      <c r="L287" s="2">
        <f t="shared" si="54"/>
        <v>0</v>
      </c>
      <c r="M287" s="2">
        <f t="shared" si="55"/>
        <v>-9.81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80.893015767740906</v>
      </c>
      <c r="H288" s="2">
        <f t="shared" si="59"/>
        <v>40.772077767741479</v>
      </c>
      <c r="I288" s="2">
        <f t="shared" si="60"/>
        <v>28.284271247461902</v>
      </c>
      <c r="J288" s="2">
        <f t="shared" si="60"/>
        <v>0.22767124746202622</v>
      </c>
      <c r="K288" s="2">
        <f t="shared" si="58"/>
        <v>8.0492203073875158E-3</v>
      </c>
      <c r="L288" s="2">
        <f t="shared" si="54"/>
        <v>0</v>
      </c>
      <c r="M288" s="2">
        <f t="shared" si="55"/>
        <v>-9.81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81.175858480215524</v>
      </c>
      <c r="H289" s="2">
        <f t="shared" si="59"/>
        <v>40.773863980216099</v>
      </c>
      <c r="I289" s="2">
        <f t="shared" si="60"/>
        <v>28.284271247461902</v>
      </c>
      <c r="J289" s="2">
        <f t="shared" si="60"/>
        <v>0.1295712474620262</v>
      </c>
      <c r="K289" s="2">
        <f t="shared" si="58"/>
        <v>4.5810033410691913E-3</v>
      </c>
      <c r="L289" s="2">
        <f t="shared" si="54"/>
        <v>0</v>
      </c>
      <c r="M289" s="2">
        <f t="shared" si="55"/>
        <v>-9.81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81.458701192690143</v>
      </c>
      <c r="H290" s="2">
        <f t="shared" si="59"/>
        <v>40.774669192690723</v>
      </c>
      <c r="I290" s="2">
        <f t="shared" si="60"/>
        <v>28.284271247461902</v>
      </c>
      <c r="J290" s="2">
        <f t="shared" si="60"/>
        <v>3.1471247462026189E-2</v>
      </c>
      <c r="K290" s="2">
        <f t="shared" si="58"/>
        <v>1.112676165457445E-3</v>
      </c>
      <c r="L290" s="2">
        <f t="shared" si="54"/>
        <v>0</v>
      </c>
      <c r="M290" s="2">
        <f t="shared" si="55"/>
        <v>-9.81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81.741543905164761</v>
      </c>
      <c r="H291" s="2">
        <f t="shared" si="61"/>
        <v>40.774493405165344</v>
      </c>
      <c r="I291" s="2">
        <f t="shared" ref="I291:J306" si="62">I290+L290*$B$3</f>
        <v>28.284271247461902</v>
      </c>
      <c r="J291" s="2">
        <f t="shared" si="62"/>
        <v>-6.6628752537973818E-2</v>
      </c>
      <c r="K291" s="2">
        <f t="shared" si="58"/>
        <v>-2.3556777796807219E-3</v>
      </c>
      <c r="L291" s="2">
        <f t="shared" si="54"/>
        <v>0</v>
      </c>
      <c r="M291" s="2">
        <f t="shared" si="55"/>
        <v>-9.81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82.024386617639379</v>
      </c>
      <c r="H292" s="2">
        <f t="shared" si="61"/>
        <v>40.77333661763997</v>
      </c>
      <c r="I292" s="2">
        <f t="shared" si="62"/>
        <v>28.284271247461902</v>
      </c>
      <c r="J292" s="2">
        <f t="shared" si="62"/>
        <v>-0.16472875253797381</v>
      </c>
      <c r="K292" s="2">
        <f t="shared" si="58"/>
        <v>-5.8239750507142153E-3</v>
      </c>
      <c r="L292" s="2">
        <f t="shared" si="54"/>
        <v>0</v>
      </c>
      <c r="M292" s="2">
        <f t="shared" si="55"/>
        <v>-9.81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82.307229330113998</v>
      </c>
      <c r="H293" s="2">
        <f t="shared" si="61"/>
        <v>40.771198830114592</v>
      </c>
      <c r="I293" s="2">
        <f t="shared" si="62"/>
        <v>28.284271247461902</v>
      </c>
      <c r="J293" s="2">
        <f t="shared" si="62"/>
        <v>-0.26282875253797383</v>
      </c>
      <c r="K293" s="2">
        <f t="shared" si="58"/>
        <v>-9.2921322121925585E-3</v>
      </c>
      <c r="L293" s="2">
        <f t="shared" si="54"/>
        <v>0</v>
      </c>
      <c r="M293" s="2">
        <f t="shared" si="55"/>
        <v>-9.81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82.590072042588616</v>
      </c>
      <c r="H294" s="2">
        <f t="shared" si="61"/>
        <v>40.768080042589212</v>
      </c>
      <c r="I294" s="2">
        <f t="shared" si="62"/>
        <v>28.284271247461902</v>
      </c>
      <c r="J294" s="2">
        <f t="shared" si="62"/>
        <v>-0.36092875253797385</v>
      </c>
      <c r="K294" s="2">
        <f t="shared" si="58"/>
        <v>-1.2760065848887631E-2</v>
      </c>
      <c r="L294" s="2">
        <f t="shared" si="54"/>
        <v>0</v>
      </c>
      <c r="M294" s="2">
        <f t="shared" si="55"/>
        <v>-9.81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82.872914755063235</v>
      </c>
      <c r="H295" s="2">
        <f t="shared" si="61"/>
        <v>40.763980255063835</v>
      </c>
      <c r="I295" s="2">
        <f t="shared" si="62"/>
        <v>28.284271247461902</v>
      </c>
      <c r="J295" s="2">
        <f t="shared" si="62"/>
        <v>-0.45902875253797387</v>
      </c>
      <c r="K295" s="2">
        <f t="shared" si="58"/>
        <v>-1.6227692577828141E-2</v>
      </c>
      <c r="L295" s="2">
        <f t="shared" si="54"/>
        <v>0</v>
      </c>
      <c r="M295" s="2">
        <f t="shared" si="55"/>
        <v>-9.81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83.155757467537853</v>
      </c>
      <c r="H296" s="2">
        <f t="shared" si="61"/>
        <v>40.758899467538455</v>
      </c>
      <c r="I296" s="2">
        <f t="shared" si="62"/>
        <v>28.284271247461902</v>
      </c>
      <c r="J296" s="2">
        <f t="shared" si="62"/>
        <v>-0.55712875253797389</v>
      </c>
      <c r="K296" s="2">
        <f t="shared" si="58"/>
        <v>-1.9694929060322438E-2</v>
      </c>
      <c r="L296" s="2">
        <f t="shared" si="54"/>
        <v>0</v>
      </c>
      <c r="M296" s="2">
        <f t="shared" si="55"/>
        <v>-9.81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83.438600180012472</v>
      </c>
      <c r="H297" s="2">
        <f t="shared" si="61"/>
        <v>40.75283768001308</v>
      </c>
      <c r="I297" s="2">
        <f t="shared" si="62"/>
        <v>28.284271247461902</v>
      </c>
      <c r="J297" s="2">
        <f t="shared" si="62"/>
        <v>-0.65522875253797386</v>
      </c>
      <c r="K297" s="2">
        <f t="shared" si="58"/>
        <v>-2.3161692013965354E-2</v>
      </c>
      <c r="L297" s="2">
        <f t="shared" si="54"/>
        <v>0</v>
      </c>
      <c r="M297" s="2">
        <f t="shared" si="55"/>
        <v>-9.81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83.72144289248709</v>
      </c>
      <c r="H298" s="2">
        <f t="shared" si="61"/>
        <v>40.745794892487702</v>
      </c>
      <c r="I298" s="2">
        <f t="shared" si="62"/>
        <v>28.284271247461902</v>
      </c>
      <c r="J298" s="2">
        <f t="shared" si="62"/>
        <v>-0.75332875253797382</v>
      </c>
      <c r="K298" s="2">
        <f t="shared" si="58"/>
        <v>-2.6627898224624809E-2</v>
      </c>
      <c r="L298" s="2">
        <f t="shared" si="54"/>
        <v>0</v>
      </c>
      <c r="M298" s="2">
        <f t="shared" si="55"/>
        <v>-9.81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84.004285604961709</v>
      </c>
      <c r="H299" s="2">
        <f t="shared" si="61"/>
        <v>40.737771104962327</v>
      </c>
      <c r="I299" s="2">
        <f t="shared" si="62"/>
        <v>28.284271247461902</v>
      </c>
      <c r="J299" s="2">
        <f t="shared" si="62"/>
        <v>-0.85142875253797379</v>
      </c>
      <c r="K299" s="2">
        <f t="shared" si="58"/>
        <v>-3.009346455840374E-2</v>
      </c>
      <c r="L299" s="2">
        <f t="shared" si="54"/>
        <v>0</v>
      </c>
      <c r="M299" s="2">
        <f t="shared" si="55"/>
        <v>-9.81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84.287128317436327</v>
      </c>
      <c r="H300" s="2">
        <f t="shared" si="61"/>
        <v>40.72876631743695</v>
      </c>
      <c r="I300" s="2">
        <f t="shared" si="62"/>
        <v>28.284271247461902</v>
      </c>
      <c r="J300" s="2">
        <f t="shared" si="62"/>
        <v>-0.94952875253797375</v>
      </c>
      <c r="K300" s="2">
        <f t="shared" si="58"/>
        <v>-3.3558307973573211E-2</v>
      </c>
      <c r="L300" s="2">
        <f t="shared" si="54"/>
        <v>0</v>
      </c>
      <c r="M300" s="2">
        <f t="shared" si="55"/>
        <v>-9.81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84.569971029910946</v>
      </c>
      <c r="H301" s="2">
        <f t="shared" si="61"/>
        <v>40.718780529911569</v>
      </c>
      <c r="I301" s="2">
        <f t="shared" si="62"/>
        <v>28.284271247461902</v>
      </c>
      <c r="J301" s="2">
        <f t="shared" si="62"/>
        <v>-1.0476287525379737</v>
      </c>
      <c r="K301" s="2">
        <f t="shared" si="58"/>
        <v>-3.7022345532472328E-2</v>
      </c>
      <c r="L301" s="2">
        <f t="shared" si="54"/>
        <v>0</v>
      </c>
      <c r="M301" s="2">
        <f t="shared" si="55"/>
        <v>-9.81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84.852813742385564</v>
      </c>
      <c r="H302" s="2">
        <f t="shared" si="61"/>
        <v>40.707813742386193</v>
      </c>
      <c r="I302" s="2">
        <f t="shared" si="62"/>
        <v>28.284271247461902</v>
      </c>
      <c r="J302" s="2">
        <f t="shared" si="62"/>
        <v>-1.1457287525379738</v>
      </c>
      <c r="K302" s="2">
        <f t="shared" si="58"/>
        <v>-4.0485494413370786E-2</v>
      </c>
      <c r="L302" s="2">
        <f t="shared" si="54"/>
        <v>0</v>
      </c>
      <c r="M302" s="2">
        <f t="shared" si="55"/>
        <v>-9.81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85.135656454860182</v>
      </c>
      <c r="H303" s="2">
        <f t="shared" si="61"/>
        <v>40.695865954860814</v>
      </c>
      <c r="I303" s="2">
        <f t="shared" si="62"/>
        <v>28.284271247461902</v>
      </c>
      <c r="J303" s="2">
        <f t="shared" si="62"/>
        <v>-1.2438287525379739</v>
      </c>
      <c r="K303" s="2">
        <f t="shared" si="58"/>
        <v>-4.3947671922289752E-2</v>
      </c>
      <c r="L303" s="2">
        <f t="shared" si="54"/>
        <v>0</v>
      </c>
      <c r="M303" s="2">
        <f t="shared" si="55"/>
        <v>-9.81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85.418499167334801</v>
      </c>
      <c r="H304" s="2">
        <f t="shared" si="61"/>
        <v>40.682937167335439</v>
      </c>
      <c r="I304" s="2">
        <f t="shared" si="62"/>
        <v>28.284271247461902</v>
      </c>
      <c r="J304" s="2">
        <f t="shared" si="62"/>
        <v>-1.3419287525379739</v>
      </c>
      <c r="K304" s="2">
        <f t="shared" si="58"/>
        <v>-4.7408795504776918E-2</v>
      </c>
      <c r="L304" s="2">
        <f t="shared" si="54"/>
        <v>0</v>
      </c>
      <c r="M304" s="2">
        <f t="shared" si="55"/>
        <v>-9.81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85.701341879809419</v>
      </c>
      <c r="H305" s="2">
        <f t="shared" si="61"/>
        <v>40.669027379810061</v>
      </c>
      <c r="I305" s="2">
        <f t="shared" si="62"/>
        <v>28.284271247461902</v>
      </c>
      <c r="J305" s="2">
        <f t="shared" si="62"/>
        <v>-1.440028752537974</v>
      </c>
      <c r="K305" s="2">
        <f t="shared" si="58"/>
        <v>-5.0868782757631618E-2</v>
      </c>
      <c r="L305" s="2">
        <f t="shared" si="54"/>
        <v>0</v>
      </c>
      <c r="M305" s="2">
        <f t="shared" si="55"/>
        <v>-9.81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85.984184592284038</v>
      </c>
      <c r="H306" s="2">
        <f t="shared" si="61"/>
        <v>40.654136592284679</v>
      </c>
      <c r="I306" s="2">
        <f t="shared" si="62"/>
        <v>28.284271247461902</v>
      </c>
      <c r="J306" s="2">
        <f t="shared" si="62"/>
        <v>-1.5381287525379741</v>
      </c>
      <c r="K306" s="2">
        <f t="shared" si="58"/>
        <v>-5.4327551440575744E-2</v>
      </c>
      <c r="L306" s="2">
        <f t="shared" si="54"/>
        <v>0</v>
      </c>
      <c r="M306" s="2">
        <f t="shared" si="55"/>
        <v>-9.81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86.267027304758656</v>
      </c>
      <c r="H307" s="2">
        <f t="shared" si="64"/>
        <v>40.638264804759302</v>
      </c>
      <c r="I307" s="2">
        <f t="shared" ref="I307:J322" si="65">I306+L306*$B$3</f>
        <v>28.284271247461902</v>
      </c>
      <c r="J307" s="2">
        <f t="shared" si="65"/>
        <v>-1.6362287525379742</v>
      </c>
      <c r="K307" s="2">
        <f t="shared" si="58"/>
        <v>-5.7785019487866532E-2</v>
      </c>
      <c r="L307" s="2">
        <f t="shared" si="54"/>
        <v>0</v>
      </c>
      <c r="M307" s="2">
        <f t="shared" si="55"/>
        <v>-9.81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86.549870017233275</v>
      </c>
      <c r="H308" s="2">
        <f t="shared" si="64"/>
        <v>40.621412017233922</v>
      </c>
      <c r="I308" s="2">
        <f t="shared" si="65"/>
        <v>28.284271247461902</v>
      </c>
      <c r="J308" s="2">
        <f t="shared" si="65"/>
        <v>-1.7343287525379742</v>
      </c>
      <c r="K308" s="2">
        <f t="shared" si="58"/>
        <v>-6.1241105019846982E-2</v>
      </c>
      <c r="L308" s="2">
        <f t="shared" si="54"/>
        <v>0</v>
      </c>
      <c r="M308" s="2">
        <f t="shared" si="55"/>
        <v>-9.81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86.832712729707893</v>
      </c>
      <c r="H309" s="2">
        <f t="shared" si="64"/>
        <v>40.603578229708546</v>
      </c>
      <c r="I309" s="2">
        <f t="shared" si="65"/>
        <v>28.284271247461902</v>
      </c>
      <c r="J309" s="2">
        <f t="shared" si="65"/>
        <v>-1.8324287525379743</v>
      </c>
      <c r="K309" s="2">
        <f t="shared" si="58"/>
        <v>-6.4695726354430036E-2</v>
      </c>
      <c r="L309" s="2">
        <f t="shared" si="54"/>
        <v>0</v>
      </c>
      <c r="M309" s="2">
        <f t="shared" si="55"/>
        <v>-9.81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87.115555442182512</v>
      </c>
      <c r="H310" s="2">
        <f t="shared" si="64"/>
        <v>40.584763442183167</v>
      </c>
      <c r="I310" s="2">
        <f t="shared" si="65"/>
        <v>28.284271247461902</v>
      </c>
      <c r="J310" s="2">
        <f t="shared" si="65"/>
        <v>-1.9305287525379744</v>
      </c>
      <c r="K310" s="2">
        <f t="shared" si="58"/>
        <v>-6.8148802018512519E-2</v>
      </c>
      <c r="L310" s="2">
        <f t="shared" si="54"/>
        <v>0</v>
      </c>
      <c r="M310" s="2">
        <f t="shared" si="55"/>
        <v>-9.81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87.39839815465713</v>
      </c>
      <c r="H311" s="2">
        <f t="shared" si="64"/>
        <v>40.564967654657792</v>
      </c>
      <c r="I311" s="2">
        <f t="shared" si="65"/>
        <v>28.284271247461902</v>
      </c>
      <c r="J311" s="2">
        <f t="shared" si="65"/>
        <v>-2.0286287525379745</v>
      </c>
      <c r="K311" s="2">
        <f t="shared" si="58"/>
        <v>-7.1600250759314851E-2</v>
      </c>
      <c r="L311" s="2">
        <f t="shared" si="54"/>
        <v>0</v>
      </c>
      <c r="M311" s="2">
        <f t="shared" si="55"/>
        <v>-9.81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87.681240867131748</v>
      </c>
      <c r="H312" s="2">
        <f t="shared" si="64"/>
        <v>40.544190867132414</v>
      </c>
      <c r="I312" s="2">
        <f t="shared" si="65"/>
        <v>28.284271247461902</v>
      </c>
      <c r="J312" s="2">
        <f t="shared" si="65"/>
        <v>-2.1267287525379746</v>
      </c>
      <c r="K312" s="2">
        <f t="shared" si="58"/>
        <v>-7.5049991555642598E-2</v>
      </c>
      <c r="L312" s="2">
        <f t="shared" si="54"/>
        <v>0</v>
      </c>
      <c r="M312" s="2">
        <f t="shared" si="55"/>
        <v>-9.81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87.964083579606367</v>
      </c>
      <c r="H313" s="2">
        <f t="shared" si="64"/>
        <v>40.522433079607033</v>
      </c>
      <c r="I313" s="2">
        <f t="shared" si="65"/>
        <v>28.284271247461902</v>
      </c>
      <c r="J313" s="2">
        <f t="shared" si="65"/>
        <v>-2.2248287525379746</v>
      </c>
      <c r="K313" s="2">
        <f t="shared" si="58"/>
        <v>-7.8497943629066438E-2</v>
      </c>
      <c r="L313" s="2">
        <f t="shared" si="54"/>
        <v>0</v>
      </c>
      <c r="M313" s="2">
        <f t="shared" si="55"/>
        <v>-9.81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88.246926292080985</v>
      </c>
      <c r="H314" s="2">
        <f t="shared" si="64"/>
        <v>40.499694292081656</v>
      </c>
      <c r="I314" s="2">
        <f t="shared" si="65"/>
        <v>28.284271247461902</v>
      </c>
      <c r="J314" s="2">
        <f t="shared" si="65"/>
        <v>-2.3229287525379747</v>
      </c>
      <c r="K314" s="2">
        <f t="shared" si="58"/>
        <v>-8.1944026455016014E-2</v>
      </c>
      <c r="L314" s="2">
        <f t="shared" si="54"/>
        <v>0</v>
      </c>
      <c r="M314" s="2">
        <f t="shared" si="55"/>
        <v>-9.81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88.529769004555604</v>
      </c>
      <c r="H315" s="2">
        <f t="shared" si="64"/>
        <v>40.475974504556277</v>
      </c>
      <c r="I315" s="2">
        <f t="shared" si="65"/>
        <v>28.284271247461902</v>
      </c>
      <c r="J315" s="2">
        <f t="shared" si="65"/>
        <v>-2.4210287525379748</v>
      </c>
      <c r="K315" s="2">
        <f t="shared" si="58"/>
        <v>-8.5388159773784902E-2</v>
      </c>
      <c r="L315" s="2">
        <f t="shared" si="54"/>
        <v>0</v>
      </c>
      <c r="M315" s="2">
        <f t="shared" si="55"/>
        <v>-9.81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88.812611717030222</v>
      </c>
      <c r="H316" s="2">
        <f t="shared" si="64"/>
        <v>40.451273717030901</v>
      </c>
      <c r="I316" s="2">
        <f t="shared" si="65"/>
        <v>28.284271247461902</v>
      </c>
      <c r="J316" s="2">
        <f t="shared" si="65"/>
        <v>-2.5191287525379749</v>
      </c>
      <c r="K316" s="2">
        <f t="shared" si="58"/>
        <v>-8.8830263601442042E-2</v>
      </c>
      <c r="L316" s="2">
        <f t="shared" si="54"/>
        <v>0</v>
      </c>
      <c r="M316" s="2">
        <f t="shared" si="55"/>
        <v>-9.81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89.095454429504841</v>
      </c>
      <c r="H317" s="2">
        <f t="shared" si="64"/>
        <v>40.425591929505522</v>
      </c>
      <c r="I317" s="2">
        <f t="shared" si="65"/>
        <v>28.284271247461902</v>
      </c>
      <c r="J317" s="2">
        <f t="shared" si="65"/>
        <v>-2.6172287525379749</v>
      </c>
      <c r="K317" s="2">
        <f t="shared" si="58"/>
        <v>-9.2270258240647038E-2</v>
      </c>
      <c r="L317" s="2">
        <f t="shared" si="54"/>
        <v>0</v>
      </c>
      <c r="M317" s="2">
        <f t="shared" si="55"/>
        <v>-9.81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89.378297141979459</v>
      </c>
      <c r="H318" s="2">
        <f t="shared" si="64"/>
        <v>40.398929141980148</v>
      </c>
      <c r="I318" s="2">
        <f t="shared" si="65"/>
        <v>28.284271247461902</v>
      </c>
      <c r="J318" s="2">
        <f t="shared" si="65"/>
        <v>-2.715328752537975</v>
      </c>
      <c r="K318" s="2">
        <f t="shared" si="58"/>
        <v>-9.5708064291364817E-2</v>
      </c>
      <c r="L318" s="2">
        <f t="shared" si="54"/>
        <v>0</v>
      </c>
      <c r="M318" s="2">
        <f t="shared" si="55"/>
        <v>-9.81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89.661139854454078</v>
      </c>
      <c r="H319" s="2">
        <f t="shared" si="64"/>
        <v>40.37128535445477</v>
      </c>
      <c r="I319" s="2">
        <f t="shared" si="65"/>
        <v>28.284271247461902</v>
      </c>
      <c r="J319" s="2">
        <f t="shared" si="65"/>
        <v>-2.8134287525379751</v>
      </c>
      <c r="K319" s="2">
        <f t="shared" si="58"/>
        <v>-9.9143602661477065E-2</v>
      </c>
      <c r="L319" s="2">
        <f t="shared" si="54"/>
        <v>0</v>
      </c>
      <c r="M319" s="2">
        <f t="shared" si="55"/>
        <v>-9.81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89.943982566928696</v>
      </c>
      <c r="H320" s="2">
        <f t="shared" si="64"/>
        <v>40.342660566929389</v>
      </c>
      <c r="I320" s="2">
        <f t="shared" si="65"/>
        <v>28.284271247461902</v>
      </c>
      <c r="J320" s="2">
        <f t="shared" si="65"/>
        <v>-2.9115287525379752</v>
      </c>
      <c r="K320" s="2">
        <f t="shared" si="58"/>
        <v>-0.10257679457728629</v>
      </c>
      <c r="L320" s="2">
        <f t="shared" si="54"/>
        <v>0</v>
      </c>
      <c r="M320" s="2">
        <f t="shared" si="55"/>
        <v>-9.81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90.226825279403315</v>
      </c>
      <c r="H321" s="2">
        <f t="shared" si="64"/>
        <v>40.313054779404013</v>
      </c>
      <c r="I321" s="2">
        <f t="shared" si="65"/>
        <v>28.284271247461902</v>
      </c>
      <c r="J321" s="2">
        <f t="shared" si="65"/>
        <v>-3.0096287525379752</v>
      </c>
      <c r="K321" s="2">
        <f t="shared" si="58"/>
        <v>-0.10600756159390973</v>
      </c>
      <c r="L321" s="2">
        <f t="shared" si="54"/>
        <v>0</v>
      </c>
      <c r="M321" s="2">
        <f t="shared" si="55"/>
        <v>-9.81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90.509667991877933</v>
      </c>
      <c r="H322" s="2">
        <f t="shared" si="64"/>
        <v>40.282467991878633</v>
      </c>
      <c r="I322" s="2">
        <f t="shared" si="65"/>
        <v>28.284271247461902</v>
      </c>
      <c r="J322" s="2">
        <f t="shared" si="65"/>
        <v>-3.1077287525379753</v>
      </c>
      <c r="K322" s="2">
        <f t="shared" si="58"/>
        <v>-0.10943582560555953</v>
      </c>
      <c r="L322" s="2">
        <f t="shared" si="54"/>
        <v>0</v>
      </c>
      <c r="M322" s="2">
        <f t="shared" si="55"/>
        <v>-9.81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90.792510704352551</v>
      </c>
      <c r="H323" s="2">
        <f t="shared" si="66"/>
        <v>40.250900204353258</v>
      </c>
      <c r="I323" s="2">
        <f t="shared" ref="I323:J338" si="67">I322+L322*$B$3</f>
        <v>28.284271247461902</v>
      </c>
      <c r="J323" s="2">
        <f t="shared" si="67"/>
        <v>-3.2058287525379754</v>
      </c>
      <c r="K323" s="2">
        <f t="shared" si="58"/>
        <v>-0.11286150885570614</v>
      </c>
      <c r="L323" s="2">
        <f t="shared" ref="L323:L386" si="68">0-$B$16*(I323*I323+J323*J323)*COS(K323)</f>
        <v>0</v>
      </c>
      <c r="M323" s="2">
        <f t="shared" ref="M323:M386" si="69">-9.81-$B$16*(I323*I323+J323*J323)*SIN(K323)</f>
        <v>-9.81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91.07535341682717</v>
      </c>
      <c r="H324" s="2">
        <f t="shared" si="66"/>
        <v>40.218351416827879</v>
      </c>
      <c r="I324" s="2">
        <f t="shared" si="67"/>
        <v>28.284271247461902</v>
      </c>
      <c r="J324" s="2">
        <f t="shared" si="67"/>
        <v>-3.3039287525379755</v>
      </c>
      <c r="K324" s="2">
        <f t="shared" si="58"/>
        <v>-0.11628453394712167</v>
      </c>
      <c r="L324" s="2">
        <f t="shared" si="68"/>
        <v>0</v>
      </c>
      <c r="M324" s="2">
        <f t="shared" si="69"/>
        <v>-9.81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91.358196129301788</v>
      </c>
      <c r="H325" s="2">
        <f t="shared" si="66"/>
        <v>40.184821629302505</v>
      </c>
      <c r="I325" s="2">
        <f t="shared" si="67"/>
        <v>28.284271247461902</v>
      </c>
      <c r="J325" s="2">
        <f t="shared" si="67"/>
        <v>-3.4020287525379755</v>
      </c>
      <c r="K325" s="2">
        <f t="shared" ref="K325:K388" si="71">ATAN(J325/I325)</f>
        <v>-0.11970482385180037</v>
      </c>
      <c r="L325" s="2">
        <f t="shared" si="68"/>
        <v>0</v>
      </c>
      <c r="M325" s="2">
        <f t="shared" si="69"/>
        <v>-9.81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91.641038841776407</v>
      </c>
      <c r="H326" s="2">
        <f t="shared" si="66"/>
        <v>40.150310841777127</v>
      </c>
      <c r="I326" s="2">
        <f t="shared" si="67"/>
        <v>28.284271247461902</v>
      </c>
      <c r="J326" s="2">
        <f t="shared" si="67"/>
        <v>-3.5001287525379756</v>
      </c>
      <c r="K326" s="2">
        <f t="shared" si="71"/>
        <v>-0.12312230192075307</v>
      </c>
      <c r="L326" s="2">
        <f t="shared" si="68"/>
        <v>0</v>
      </c>
      <c r="M326" s="2">
        <f t="shared" si="69"/>
        <v>-9.81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91.923881554251025</v>
      </c>
      <c r="H327" s="2">
        <f t="shared" si="66"/>
        <v>40.114819054251747</v>
      </c>
      <c r="I327" s="2">
        <f t="shared" si="67"/>
        <v>28.284271247461902</v>
      </c>
      <c r="J327" s="2">
        <f t="shared" si="67"/>
        <v>-3.5982287525379757</v>
      </c>
      <c r="K327" s="2">
        <f t="shared" si="71"/>
        <v>-0.12653689189367293</v>
      </c>
      <c r="L327" s="2">
        <f t="shared" si="68"/>
        <v>0</v>
      </c>
      <c r="M327" s="2">
        <f t="shared" si="69"/>
        <v>-9.81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92.206724266725644</v>
      </c>
      <c r="H328" s="2">
        <f t="shared" si="66"/>
        <v>40.078346266726371</v>
      </c>
      <c r="I328" s="2">
        <f t="shared" si="67"/>
        <v>28.284271247461902</v>
      </c>
      <c r="J328" s="2">
        <f t="shared" si="67"/>
        <v>-3.6963287525379758</v>
      </c>
      <c r="K328" s="2">
        <f t="shared" si="71"/>
        <v>-0.12994851790846923</v>
      </c>
      <c r="L328" s="2">
        <f t="shared" si="68"/>
        <v>0</v>
      </c>
      <c r="M328" s="2">
        <f t="shared" si="69"/>
        <v>-9.81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92.489566979200262</v>
      </c>
      <c r="H329" s="2">
        <f t="shared" si="66"/>
        <v>40.040892479200991</v>
      </c>
      <c r="I329" s="2">
        <f t="shared" si="67"/>
        <v>28.284271247461902</v>
      </c>
      <c r="J329" s="2">
        <f t="shared" si="67"/>
        <v>-3.7944287525379758</v>
      </c>
      <c r="K329" s="2">
        <f t="shared" si="71"/>
        <v>-0.13335710451066723</v>
      </c>
      <c r="L329" s="2">
        <f t="shared" si="68"/>
        <v>0</v>
      </c>
      <c r="M329" s="2">
        <f t="shared" si="69"/>
        <v>-9.81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92.772409691674881</v>
      </c>
      <c r="H330" s="2">
        <f t="shared" si="66"/>
        <v>40.002457691675616</v>
      </c>
      <c r="I330" s="2">
        <f t="shared" si="67"/>
        <v>28.284271247461902</v>
      </c>
      <c r="J330" s="2">
        <f t="shared" si="67"/>
        <v>-3.8925287525379759</v>
      </c>
      <c r="K330" s="2">
        <f t="shared" si="71"/>
        <v>-0.13676257666267058</v>
      </c>
      <c r="L330" s="2">
        <f t="shared" si="68"/>
        <v>0</v>
      </c>
      <c r="M330" s="2">
        <f t="shared" si="69"/>
        <v>-9.81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93.055252404149499</v>
      </c>
      <c r="H331" s="2">
        <f t="shared" si="66"/>
        <v>39.963041904150238</v>
      </c>
      <c r="I331" s="2">
        <f t="shared" si="67"/>
        <v>28.284271247461902</v>
      </c>
      <c r="J331" s="2">
        <f t="shared" si="67"/>
        <v>-3.990628752537976</v>
      </c>
      <c r="K331" s="2">
        <f t="shared" si="71"/>
        <v>-0.14016485975288448</v>
      </c>
      <c r="L331" s="2">
        <f t="shared" si="68"/>
        <v>0</v>
      </c>
      <c r="M331" s="2">
        <f t="shared" si="69"/>
        <v>-9.81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93.338095116624118</v>
      </c>
      <c r="H332" s="2">
        <f t="shared" si="66"/>
        <v>39.922645116624857</v>
      </c>
      <c r="I332" s="2">
        <f t="shared" si="67"/>
        <v>28.284271247461902</v>
      </c>
      <c r="J332" s="2">
        <f t="shared" si="67"/>
        <v>-4.0887287525379756</v>
      </c>
      <c r="K332" s="2">
        <f t="shared" si="71"/>
        <v>-0.14356387960469669</v>
      </c>
      <c r="L332" s="2">
        <f t="shared" si="68"/>
        <v>0</v>
      </c>
      <c r="M332" s="2">
        <f t="shared" si="69"/>
        <v>-9.81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93.620937829098736</v>
      </c>
      <c r="H333" s="2">
        <f t="shared" si="66"/>
        <v>39.881267329099479</v>
      </c>
      <c r="I333" s="2">
        <f t="shared" si="67"/>
        <v>28.284271247461902</v>
      </c>
      <c r="J333" s="2">
        <f t="shared" si="67"/>
        <v>-4.1868287525379753</v>
      </c>
      <c r="K333" s="2">
        <f t="shared" si="71"/>
        <v>-0.14695956248531397</v>
      </c>
      <c r="L333" s="2">
        <f t="shared" si="68"/>
        <v>0</v>
      </c>
      <c r="M333" s="2">
        <f t="shared" si="69"/>
        <v>-9.81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93.903780541573354</v>
      </c>
      <c r="H334" s="2">
        <f t="shared" si="66"/>
        <v>39.838908541574099</v>
      </c>
      <c r="I334" s="2">
        <f t="shared" si="67"/>
        <v>28.284271247461902</v>
      </c>
      <c r="J334" s="2">
        <f t="shared" si="67"/>
        <v>-4.2849287525379749</v>
      </c>
      <c r="K334" s="2">
        <f t="shared" si="71"/>
        <v>-0.15035183511445219</v>
      </c>
      <c r="L334" s="2">
        <f t="shared" si="68"/>
        <v>0</v>
      </c>
      <c r="M334" s="2">
        <f t="shared" si="69"/>
        <v>-9.81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94.186623254047973</v>
      </c>
      <c r="H335" s="2">
        <f t="shared" si="66"/>
        <v>39.795568754048723</v>
      </c>
      <c r="I335" s="2">
        <f t="shared" si="67"/>
        <v>28.284271247461902</v>
      </c>
      <c r="J335" s="2">
        <f t="shared" si="67"/>
        <v>-4.3830287525379745</v>
      </c>
      <c r="K335" s="2">
        <f t="shared" si="71"/>
        <v>-0.15374062467287694</v>
      </c>
      <c r="L335" s="2">
        <f t="shared" si="68"/>
        <v>0</v>
      </c>
      <c r="M335" s="2">
        <f t="shared" si="69"/>
        <v>-9.81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94.469465966522591</v>
      </c>
      <c r="H336" s="2">
        <f t="shared" si="66"/>
        <v>39.751247966523344</v>
      </c>
      <c r="I336" s="2">
        <f t="shared" si="67"/>
        <v>28.284271247461902</v>
      </c>
      <c r="J336" s="2">
        <f t="shared" si="67"/>
        <v>-4.4811287525379742</v>
      </c>
      <c r="K336" s="2">
        <f t="shared" si="71"/>
        <v>-0.15712585881079361</v>
      </c>
      <c r="L336" s="2">
        <f t="shared" si="68"/>
        <v>0</v>
      </c>
      <c r="M336" s="2">
        <f t="shared" si="69"/>
        <v>-9.81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94.75230867899721</v>
      </c>
      <c r="H337" s="2">
        <f t="shared" si="66"/>
        <v>39.705946178997969</v>
      </c>
      <c r="I337" s="2">
        <f t="shared" si="67"/>
        <v>28.284271247461902</v>
      </c>
      <c r="J337" s="2">
        <f t="shared" si="67"/>
        <v>-4.5792287525379738</v>
      </c>
      <c r="K337" s="2">
        <f t="shared" si="71"/>
        <v>-0.16050746565608398</v>
      </c>
      <c r="L337" s="2">
        <f t="shared" si="68"/>
        <v>0</v>
      </c>
      <c r="M337" s="2">
        <f t="shared" si="69"/>
        <v>-9.81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95.035151391471828</v>
      </c>
      <c r="H338" s="2">
        <f t="shared" si="66"/>
        <v>39.659663391472591</v>
      </c>
      <c r="I338" s="2">
        <f t="shared" si="67"/>
        <v>28.284271247461902</v>
      </c>
      <c r="J338" s="2">
        <f t="shared" si="67"/>
        <v>-4.6773287525379734</v>
      </c>
      <c r="K338" s="2">
        <f t="shared" si="71"/>
        <v>-0.16388537382238799</v>
      </c>
      <c r="L338" s="2">
        <f t="shared" si="68"/>
        <v>0</v>
      </c>
      <c r="M338" s="2">
        <f t="shared" si="69"/>
        <v>-9.81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95.317994103946447</v>
      </c>
      <c r="H339" s="2">
        <f t="shared" si="72"/>
        <v>39.61239960394721</v>
      </c>
      <c r="I339" s="2">
        <f t="shared" ref="I339:J354" si="73">I338+L338*$B$3</f>
        <v>28.284271247461902</v>
      </c>
      <c r="J339" s="2">
        <f t="shared" si="73"/>
        <v>-4.7754287525379731</v>
      </c>
      <c r="K339" s="2">
        <f t="shared" si="71"/>
        <v>-0.16725951241702855</v>
      </c>
      <c r="L339" s="2">
        <f t="shared" si="68"/>
        <v>0</v>
      </c>
      <c r="M339" s="2">
        <f t="shared" si="69"/>
        <v>-9.81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95.600836816421065</v>
      </c>
      <c r="H340" s="2">
        <f t="shared" si="72"/>
        <v>39.564154816421834</v>
      </c>
      <c r="I340" s="2">
        <f t="shared" si="73"/>
        <v>28.284271247461902</v>
      </c>
      <c r="J340" s="2">
        <f t="shared" si="73"/>
        <v>-4.8735287525379727</v>
      </c>
      <c r="K340" s="2">
        <f t="shared" si="71"/>
        <v>-0.17062981104877775</v>
      </c>
      <c r="L340" s="2">
        <f t="shared" si="68"/>
        <v>0</v>
      </c>
      <c r="M340" s="2">
        <f t="shared" si="69"/>
        <v>-9.81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95.883679528895684</v>
      </c>
      <c r="H341" s="2">
        <f t="shared" si="72"/>
        <v>39.514929028896454</v>
      </c>
      <c r="I341" s="2">
        <f t="shared" si="73"/>
        <v>28.284271247461902</v>
      </c>
      <c r="J341" s="2">
        <f t="shared" si="73"/>
        <v>-4.9716287525379723</v>
      </c>
      <c r="K341" s="2">
        <f t="shared" si="71"/>
        <v>-0.17399619983546261</v>
      </c>
      <c r="L341" s="2">
        <f t="shared" si="68"/>
        <v>0</v>
      </c>
      <c r="M341" s="2">
        <f t="shared" si="69"/>
        <v>-9.81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96.166522241370302</v>
      </c>
      <c r="H342" s="2">
        <f t="shared" si="72"/>
        <v>39.464722241371078</v>
      </c>
      <c r="I342" s="2">
        <f t="shared" si="73"/>
        <v>28.284271247461902</v>
      </c>
      <c r="J342" s="2">
        <f t="shared" si="73"/>
        <v>-5.0697287525379719</v>
      </c>
      <c r="K342" s="2">
        <f t="shared" si="71"/>
        <v>-0.17735860941140902</v>
      </c>
      <c r="L342" s="2">
        <f t="shared" si="68"/>
        <v>0</v>
      </c>
      <c r="M342" s="2">
        <f t="shared" si="69"/>
        <v>-9.81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96.44936495384492</v>
      </c>
      <c r="H343" s="2">
        <f t="shared" si="72"/>
        <v>39.413534453845699</v>
      </c>
      <c r="I343" s="2">
        <f t="shared" si="73"/>
        <v>28.284271247461902</v>
      </c>
      <c r="J343" s="2">
        <f t="shared" si="73"/>
        <v>-5.1678287525379716</v>
      </c>
      <c r="K343" s="2">
        <f t="shared" si="71"/>
        <v>-0.18071697093472222</v>
      </c>
      <c r="L343" s="2">
        <f t="shared" si="68"/>
        <v>0</v>
      </c>
      <c r="M343" s="2">
        <f t="shared" si="69"/>
        <v>-9.81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96.732207666319539</v>
      </c>
      <c r="H344" s="2">
        <f t="shared" si="72"/>
        <v>39.361365666320324</v>
      </c>
      <c r="I344" s="2">
        <f t="shared" si="73"/>
        <v>28.284271247461902</v>
      </c>
      <c r="J344" s="2">
        <f t="shared" si="73"/>
        <v>-5.2659287525379712</v>
      </c>
      <c r="K344" s="2">
        <f t="shared" si="71"/>
        <v>-0.18407121609440263</v>
      </c>
      <c r="L344" s="2">
        <f t="shared" si="68"/>
        <v>0</v>
      </c>
      <c r="M344" s="2">
        <f t="shared" si="69"/>
        <v>-9.81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97.015050378794157</v>
      </c>
      <c r="H345" s="2">
        <f t="shared" si="72"/>
        <v>39.308215878794947</v>
      </c>
      <c r="I345" s="2">
        <f t="shared" si="73"/>
        <v>28.284271247461902</v>
      </c>
      <c r="J345" s="2">
        <f t="shared" si="73"/>
        <v>-5.3640287525379708</v>
      </c>
      <c r="K345" s="2">
        <f t="shared" si="71"/>
        <v>-0.18742127711729539</v>
      </c>
      <c r="L345" s="2">
        <f t="shared" si="68"/>
        <v>0</v>
      </c>
      <c r="M345" s="2">
        <f t="shared" si="69"/>
        <v>-9.81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97.297893091268776</v>
      </c>
      <c r="H346" s="2">
        <f t="shared" si="72"/>
        <v>39.254085091269566</v>
      </c>
      <c r="I346" s="2">
        <f t="shared" si="73"/>
        <v>28.284271247461902</v>
      </c>
      <c r="J346" s="2">
        <f t="shared" si="73"/>
        <v>-5.4621287525379705</v>
      </c>
      <c r="K346" s="2">
        <f t="shared" si="71"/>
        <v>-0.19076708677487272</v>
      </c>
      <c r="L346" s="2">
        <f t="shared" si="68"/>
        <v>0</v>
      </c>
      <c r="M346" s="2">
        <f t="shared" si="69"/>
        <v>-9.81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97.580735803743394</v>
      </c>
      <c r="H347" s="2">
        <f t="shared" si="72"/>
        <v>39.198973303744189</v>
      </c>
      <c r="I347" s="2">
        <f t="shared" si="73"/>
        <v>28.284271247461902</v>
      </c>
      <c r="J347" s="2">
        <f t="shared" si="73"/>
        <v>-5.5602287525379701</v>
      </c>
      <c r="K347" s="2">
        <f t="shared" si="71"/>
        <v>-0.1941085783898478</v>
      </c>
      <c r="L347" s="2">
        <f t="shared" si="68"/>
        <v>0</v>
      </c>
      <c r="M347" s="2">
        <f t="shared" si="69"/>
        <v>-9.81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97.863578516218013</v>
      </c>
      <c r="H348" s="2">
        <f t="shared" si="72"/>
        <v>39.14288051621881</v>
      </c>
      <c r="I348" s="2">
        <f t="shared" si="73"/>
        <v>28.284271247461902</v>
      </c>
      <c r="J348" s="2">
        <f t="shared" si="73"/>
        <v>-5.6583287525379697</v>
      </c>
      <c r="K348" s="2">
        <f t="shared" si="71"/>
        <v>-0.19744568584261921</v>
      </c>
      <c r="L348" s="2">
        <f t="shared" si="68"/>
        <v>0</v>
      </c>
      <c r="M348" s="2">
        <f t="shared" si="69"/>
        <v>-9.81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98.146421228692631</v>
      </c>
      <c r="H349" s="2">
        <f t="shared" si="72"/>
        <v>39.085806728693434</v>
      </c>
      <c r="I349" s="2">
        <f t="shared" si="73"/>
        <v>28.284271247461902</v>
      </c>
      <c r="J349" s="2">
        <f t="shared" si="73"/>
        <v>-5.7564287525379694</v>
      </c>
      <c r="K349" s="2">
        <f t="shared" si="71"/>
        <v>-0.20077834357754487</v>
      </c>
      <c r="L349" s="2">
        <f t="shared" si="68"/>
        <v>0</v>
      </c>
      <c r="M349" s="2">
        <f t="shared" si="69"/>
        <v>-9.81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98.42926394116725</v>
      </c>
      <c r="H350" s="2">
        <f t="shared" si="72"/>
        <v>39.027751941168056</v>
      </c>
      <c r="I350" s="2">
        <f t="shared" si="73"/>
        <v>28.284271247461902</v>
      </c>
      <c r="J350" s="2">
        <f t="shared" si="73"/>
        <v>-5.854528752537969</v>
      </c>
      <c r="K350" s="2">
        <f t="shared" si="71"/>
        <v>-0.20410648660904496</v>
      </c>
      <c r="L350" s="2">
        <f t="shared" si="68"/>
        <v>0</v>
      </c>
      <c r="M350" s="2">
        <f t="shared" si="69"/>
        <v>-9.81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98.712106653641868</v>
      </c>
      <c r="H351" s="2">
        <f t="shared" si="72"/>
        <v>38.968716153642681</v>
      </c>
      <c r="I351" s="2">
        <f t="shared" si="73"/>
        <v>28.284271247461902</v>
      </c>
      <c r="J351" s="2">
        <f t="shared" si="73"/>
        <v>-5.9526287525379686</v>
      </c>
      <c r="K351" s="2">
        <f t="shared" si="71"/>
        <v>-0.20743005052753269</v>
      </c>
      <c r="L351" s="2">
        <f t="shared" si="68"/>
        <v>0</v>
      </c>
      <c r="M351" s="2">
        <f t="shared" si="69"/>
        <v>-9.81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98.994949366116487</v>
      </c>
      <c r="H352" s="2">
        <f t="shared" si="72"/>
        <v>38.908699366117304</v>
      </c>
      <c r="I352" s="2">
        <f t="shared" si="73"/>
        <v>28.284271247461902</v>
      </c>
      <c r="J352" s="2">
        <f t="shared" si="73"/>
        <v>-6.0507287525379683</v>
      </c>
      <c r="K352" s="2">
        <f t="shared" si="71"/>
        <v>-0.2107489715051723</v>
      </c>
      <c r="L352" s="2">
        <f t="shared" si="68"/>
        <v>0</v>
      </c>
      <c r="M352" s="2">
        <f t="shared" si="69"/>
        <v>-9.81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99.277792078591105</v>
      </c>
      <c r="H353" s="2">
        <f t="shared" si="72"/>
        <v>38.847701578591924</v>
      </c>
      <c r="I353" s="2">
        <f t="shared" si="73"/>
        <v>28.284271247461902</v>
      </c>
      <c r="J353" s="2">
        <f t="shared" si="73"/>
        <v>-6.1488287525379679</v>
      </c>
      <c r="K353" s="2">
        <f t="shared" si="71"/>
        <v>-0.21406318630146404</v>
      </c>
      <c r="L353" s="2">
        <f t="shared" si="68"/>
        <v>0</v>
      </c>
      <c r="M353" s="2">
        <f t="shared" si="69"/>
        <v>-9.81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99.560634791065723</v>
      </c>
      <c r="H354" s="2">
        <f t="shared" si="72"/>
        <v>38.785722791066547</v>
      </c>
      <c r="I354" s="2">
        <f t="shared" si="73"/>
        <v>28.284271247461902</v>
      </c>
      <c r="J354" s="2">
        <f t="shared" si="73"/>
        <v>-6.2469287525379675</v>
      </c>
      <c r="K354" s="2">
        <f t="shared" si="71"/>
        <v>-0.21737263226865525</v>
      </c>
      <c r="L354" s="2">
        <f t="shared" si="68"/>
        <v>0</v>
      </c>
      <c r="M354" s="2">
        <f t="shared" si="69"/>
        <v>-9.81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99.843477503540342</v>
      </c>
      <c r="H355" s="2">
        <f t="shared" si="74"/>
        <v>38.722763003541168</v>
      </c>
      <c r="I355" s="2">
        <f t="shared" ref="I355:J370" si="75">I354+L354*$B$3</f>
        <v>28.284271247461902</v>
      </c>
      <c r="J355" s="2">
        <f t="shared" si="75"/>
        <v>-6.3450287525379672</v>
      </c>
      <c r="K355" s="2">
        <f t="shared" si="71"/>
        <v>-0.22067724735697744</v>
      </c>
      <c r="L355" s="2">
        <f t="shared" si="68"/>
        <v>0</v>
      </c>
      <c r="M355" s="2">
        <f t="shared" si="69"/>
        <v>-9.81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100.12632021601496</v>
      </c>
      <c r="H356" s="2">
        <f t="shared" si="74"/>
        <v>38.658822216015793</v>
      </c>
      <c r="I356" s="2">
        <f t="shared" si="75"/>
        <v>28.284271247461902</v>
      </c>
      <c r="J356" s="2">
        <f t="shared" si="75"/>
        <v>-6.4431287525379668</v>
      </c>
      <c r="K356" s="2">
        <f t="shared" si="71"/>
        <v>-0.22397697011970891</v>
      </c>
      <c r="L356" s="2">
        <f t="shared" si="68"/>
        <v>0</v>
      </c>
      <c r="M356" s="2">
        <f t="shared" si="69"/>
        <v>-9.81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100.40916292848958</v>
      </c>
      <c r="H357" s="2">
        <f t="shared" si="74"/>
        <v>38.593900428490414</v>
      </c>
      <c r="I357" s="2">
        <f t="shared" si="75"/>
        <v>28.284271247461902</v>
      </c>
      <c r="J357" s="2">
        <f t="shared" si="75"/>
        <v>-6.5412287525379664</v>
      </c>
      <c r="K357" s="2">
        <f t="shared" si="71"/>
        <v>-0.2272717397180625</v>
      </c>
      <c r="L357" s="2">
        <f t="shared" si="68"/>
        <v>0</v>
      </c>
      <c r="M357" s="2">
        <f t="shared" si="69"/>
        <v>-9.81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100.6920056409642</v>
      </c>
      <c r="H358" s="2">
        <f t="shared" si="74"/>
        <v>38.52799764096504</v>
      </c>
      <c r="I358" s="2">
        <f t="shared" si="75"/>
        <v>28.284271247461902</v>
      </c>
      <c r="J358" s="2">
        <f t="shared" si="75"/>
        <v>-6.6393287525379661</v>
      </c>
      <c r="K358" s="2">
        <f t="shared" si="71"/>
        <v>-0.23056149592589886</v>
      </c>
      <c r="L358" s="2">
        <f t="shared" si="68"/>
        <v>0</v>
      </c>
      <c r="M358" s="2">
        <f t="shared" si="69"/>
        <v>-9.81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100.97484835343882</v>
      </c>
      <c r="H359" s="2">
        <f t="shared" si="74"/>
        <v>38.461113853439663</v>
      </c>
      <c r="I359" s="2">
        <f t="shared" si="75"/>
        <v>28.284271247461902</v>
      </c>
      <c r="J359" s="2">
        <f t="shared" si="75"/>
        <v>-6.7374287525379657</v>
      </c>
      <c r="K359" s="2">
        <f t="shared" si="71"/>
        <v>-0.23384617913426464</v>
      </c>
      <c r="L359" s="2">
        <f t="shared" si="68"/>
        <v>0</v>
      </c>
      <c r="M359" s="2">
        <f t="shared" si="69"/>
        <v>-9.81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101.25769106591343</v>
      </c>
      <c r="H360" s="2">
        <f t="shared" si="74"/>
        <v>38.393249065914283</v>
      </c>
      <c r="I360" s="2">
        <f t="shared" si="75"/>
        <v>28.284271247461902</v>
      </c>
      <c r="J360" s="2">
        <f t="shared" si="75"/>
        <v>-6.8355287525379653</v>
      </c>
      <c r="K360" s="2">
        <f t="shared" si="71"/>
        <v>-0.23712573035575585</v>
      </c>
      <c r="L360" s="2">
        <f t="shared" si="68"/>
        <v>0</v>
      </c>
      <c r="M360" s="2">
        <f t="shared" si="69"/>
        <v>-9.81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101.54053377838805</v>
      </c>
      <c r="H361" s="2">
        <f t="shared" si="74"/>
        <v>38.324403278388907</v>
      </c>
      <c r="I361" s="2">
        <f t="shared" si="75"/>
        <v>28.284271247461902</v>
      </c>
      <c r="J361" s="2">
        <f t="shared" si="75"/>
        <v>-6.933628752537965</v>
      </c>
      <c r="K361" s="2">
        <f t="shared" si="71"/>
        <v>-0.24040009122870679</v>
      </c>
      <c r="L361" s="2">
        <f t="shared" si="68"/>
        <v>0</v>
      </c>
      <c r="M361" s="2">
        <f t="shared" si="69"/>
        <v>-9.81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101.82337649086267</v>
      </c>
      <c r="H362" s="2">
        <f t="shared" si="74"/>
        <v>38.254576490863528</v>
      </c>
      <c r="I362" s="2">
        <f t="shared" si="75"/>
        <v>28.284271247461902</v>
      </c>
      <c r="J362" s="2">
        <f t="shared" si="75"/>
        <v>-7.0317287525379646</v>
      </c>
      <c r="K362" s="2">
        <f t="shared" si="71"/>
        <v>-0.24366920402120407</v>
      </c>
      <c r="L362" s="2">
        <f t="shared" si="68"/>
        <v>0</v>
      </c>
      <c r="M362" s="2">
        <f t="shared" si="69"/>
        <v>-9.81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102.10621920333729</v>
      </c>
      <c r="H363" s="2">
        <f t="shared" si="74"/>
        <v>38.183768703338153</v>
      </c>
      <c r="I363" s="2">
        <f t="shared" si="75"/>
        <v>28.284271247461902</v>
      </c>
      <c r="J363" s="2">
        <f t="shared" si="75"/>
        <v>-7.1298287525379642</v>
      </c>
      <c r="K363" s="2">
        <f t="shared" si="71"/>
        <v>-0.24693301163492665</v>
      </c>
      <c r="L363" s="2">
        <f t="shared" si="68"/>
        <v>0</v>
      </c>
      <c r="M363" s="2">
        <f t="shared" si="69"/>
        <v>-9.81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102.38906191581191</v>
      </c>
      <c r="H364" s="2">
        <f t="shared" si="74"/>
        <v>38.111979915812775</v>
      </c>
      <c r="I364" s="2">
        <f t="shared" si="75"/>
        <v>28.284271247461902</v>
      </c>
      <c r="J364" s="2">
        <f t="shared" si="75"/>
        <v>-7.2279287525379639</v>
      </c>
      <c r="K364" s="2">
        <f t="shared" si="71"/>
        <v>-0.2501914576088119</v>
      </c>
      <c r="L364" s="2">
        <f t="shared" si="68"/>
        <v>0</v>
      </c>
      <c r="M364" s="2">
        <f t="shared" si="69"/>
        <v>-9.81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102.67190462828653</v>
      </c>
      <c r="H365" s="2">
        <f t="shared" si="74"/>
        <v>38.039210128287394</v>
      </c>
      <c r="I365" s="2">
        <f t="shared" si="75"/>
        <v>28.284271247461902</v>
      </c>
      <c r="J365" s="2">
        <f t="shared" si="75"/>
        <v>-7.3260287525379635</v>
      </c>
      <c r="K365" s="2">
        <f t="shared" si="71"/>
        <v>-0.25344448612254827</v>
      </c>
      <c r="L365" s="2">
        <f t="shared" si="68"/>
        <v>0</v>
      </c>
      <c r="M365" s="2">
        <f t="shared" si="69"/>
        <v>-9.81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102.95474734076114</v>
      </c>
      <c r="H366" s="2">
        <f t="shared" si="74"/>
        <v>37.965459340762017</v>
      </c>
      <c r="I366" s="2">
        <f t="shared" si="75"/>
        <v>28.284271247461902</v>
      </c>
      <c r="J366" s="2">
        <f t="shared" si="75"/>
        <v>-7.4241287525379631</v>
      </c>
      <c r="K366" s="2">
        <f t="shared" si="71"/>
        <v>-0.25669204199989498</v>
      </c>
      <c r="L366" s="2">
        <f t="shared" si="68"/>
        <v>0</v>
      </c>
      <c r="M366" s="2">
        <f t="shared" si="69"/>
        <v>-9.81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103.23759005323576</v>
      </c>
      <c r="H367" s="2">
        <f t="shared" si="74"/>
        <v>37.890727553236637</v>
      </c>
      <c r="I367" s="2">
        <f t="shared" si="75"/>
        <v>28.284271247461902</v>
      </c>
      <c r="J367" s="2">
        <f t="shared" si="75"/>
        <v>-7.5222287525379627</v>
      </c>
      <c r="K367" s="2">
        <f t="shared" si="71"/>
        <v>-0.2599340707118295</v>
      </c>
      <c r="L367" s="2">
        <f t="shared" si="68"/>
        <v>0</v>
      </c>
      <c r="M367" s="2">
        <f t="shared" si="69"/>
        <v>-9.81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103.52043276571038</v>
      </c>
      <c r="H368" s="2">
        <f t="shared" si="74"/>
        <v>37.815014765711261</v>
      </c>
      <c r="I368" s="2">
        <f t="shared" si="75"/>
        <v>28.284271247461902</v>
      </c>
      <c r="J368" s="2">
        <f t="shared" si="75"/>
        <v>-7.6203287525379624</v>
      </c>
      <c r="K368" s="2">
        <f t="shared" si="71"/>
        <v>-0.26317051837952282</v>
      </c>
      <c r="L368" s="2">
        <f t="shared" si="68"/>
        <v>0</v>
      </c>
      <c r="M368" s="2">
        <f t="shared" si="69"/>
        <v>-9.81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103.803275478185</v>
      </c>
      <c r="H369" s="2">
        <f t="shared" si="74"/>
        <v>37.738320978185882</v>
      </c>
      <c r="I369" s="2">
        <f t="shared" si="75"/>
        <v>28.284271247461902</v>
      </c>
      <c r="J369" s="2">
        <f t="shared" si="75"/>
        <v>-7.718428752537962</v>
      </c>
      <c r="K369" s="2">
        <f t="shared" si="71"/>
        <v>-0.26640133177714487</v>
      </c>
      <c r="L369" s="2">
        <f t="shared" si="68"/>
        <v>0</v>
      </c>
      <c r="M369" s="2">
        <f t="shared" si="69"/>
        <v>-9.81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104.08611819065962</v>
      </c>
      <c r="H370" s="2">
        <f t="shared" si="74"/>
        <v>37.660646190660508</v>
      </c>
      <c r="I370" s="2">
        <f t="shared" si="75"/>
        <v>28.284271247461902</v>
      </c>
      <c r="J370" s="2">
        <f t="shared" si="75"/>
        <v>-7.8165287525379616</v>
      </c>
      <c r="K370" s="2">
        <f t="shared" si="71"/>
        <v>-0.26962645833449828</v>
      </c>
      <c r="L370" s="2">
        <f t="shared" si="68"/>
        <v>0</v>
      </c>
      <c r="M370" s="2">
        <f t="shared" si="69"/>
        <v>-9.81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104.36896090313424</v>
      </c>
      <c r="H371" s="2">
        <f t="shared" si="77"/>
        <v>37.58199040313513</v>
      </c>
      <c r="I371" s="2">
        <f t="shared" ref="I371:J386" si="78">I370+L370*$B$3</f>
        <v>28.284271247461902</v>
      </c>
      <c r="J371" s="2">
        <f t="shared" si="78"/>
        <v>-7.9146287525379613</v>
      </c>
      <c r="K371" s="2">
        <f t="shared" si="71"/>
        <v>-0.27284584613948443</v>
      </c>
      <c r="L371" s="2">
        <f t="shared" si="68"/>
        <v>0</v>
      </c>
      <c r="M371" s="2">
        <f t="shared" si="69"/>
        <v>-9.81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104.65180361560886</v>
      </c>
      <c r="H372" s="2">
        <f t="shared" si="77"/>
        <v>37.502353615609749</v>
      </c>
      <c r="I372" s="2">
        <f t="shared" si="78"/>
        <v>28.284271247461902</v>
      </c>
      <c r="J372" s="2">
        <f t="shared" si="78"/>
        <v>-8.0127287525379618</v>
      </c>
      <c r="K372" s="2">
        <f t="shared" si="71"/>
        <v>-0.2760594439404</v>
      </c>
      <c r="L372" s="2">
        <f t="shared" si="68"/>
        <v>0</v>
      </c>
      <c r="M372" s="2">
        <f t="shared" si="69"/>
        <v>-9.81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104.93464632808347</v>
      </c>
      <c r="H373" s="2">
        <f t="shared" si="77"/>
        <v>37.421735828084373</v>
      </c>
      <c r="I373" s="2">
        <f t="shared" si="78"/>
        <v>28.284271247461902</v>
      </c>
      <c r="J373" s="2">
        <f t="shared" si="78"/>
        <v>-8.1108287525379623</v>
      </c>
      <c r="K373" s="2">
        <f t="shared" si="71"/>
        <v>-0.2792672011480668</v>
      </c>
      <c r="L373" s="2">
        <f t="shared" si="68"/>
        <v>0</v>
      </c>
      <c r="M373" s="2">
        <f t="shared" si="69"/>
        <v>-9.81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105.21748904055809</v>
      </c>
      <c r="H374" s="2">
        <f t="shared" si="77"/>
        <v>37.340137040558993</v>
      </c>
      <c r="I374" s="2">
        <f t="shared" si="78"/>
        <v>28.284271247461902</v>
      </c>
      <c r="J374" s="2">
        <f t="shared" si="78"/>
        <v>-8.2089287525379628</v>
      </c>
      <c r="K374" s="2">
        <f t="shared" si="71"/>
        <v>-0.28246906783779518</v>
      </c>
      <c r="L374" s="2">
        <f t="shared" si="68"/>
        <v>0</v>
      </c>
      <c r="M374" s="2">
        <f t="shared" si="69"/>
        <v>-9.81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105.50033175303271</v>
      </c>
      <c r="H375" s="2">
        <f t="shared" si="77"/>
        <v>37.257557253033617</v>
      </c>
      <c r="I375" s="2">
        <f t="shared" si="78"/>
        <v>28.284271247461902</v>
      </c>
      <c r="J375" s="2">
        <f t="shared" si="78"/>
        <v>-8.3070287525379634</v>
      </c>
      <c r="K375" s="2">
        <f t="shared" si="71"/>
        <v>-0.28566499475118257</v>
      </c>
      <c r="L375" s="2">
        <f t="shared" si="68"/>
        <v>0</v>
      </c>
      <c r="M375" s="2">
        <f t="shared" si="69"/>
        <v>-9.81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105.78317446550733</v>
      </c>
      <c r="H376" s="2">
        <f t="shared" si="77"/>
        <v>37.173996465508239</v>
      </c>
      <c r="I376" s="2">
        <f t="shared" si="78"/>
        <v>28.284271247461902</v>
      </c>
      <c r="J376" s="2">
        <f t="shared" si="78"/>
        <v>-8.4051287525379639</v>
      </c>
      <c r="K376" s="2">
        <f t="shared" si="71"/>
        <v>-0.28885493329774758</v>
      </c>
      <c r="L376" s="2">
        <f t="shared" si="68"/>
        <v>0</v>
      </c>
      <c r="M376" s="2">
        <f t="shared" si="69"/>
        <v>-9.81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106.06601717798195</v>
      </c>
      <c r="H377" s="2">
        <f t="shared" si="77"/>
        <v>37.089454677982864</v>
      </c>
      <c r="I377" s="2">
        <f t="shared" si="78"/>
        <v>28.284271247461902</v>
      </c>
      <c r="J377" s="2">
        <f t="shared" si="78"/>
        <v>-8.5032287525379644</v>
      </c>
      <c r="K377" s="2">
        <f t="shared" si="71"/>
        <v>-0.29203883555640237</v>
      </c>
      <c r="L377" s="2">
        <f t="shared" si="68"/>
        <v>0</v>
      </c>
      <c r="M377" s="2">
        <f t="shared" si="69"/>
        <v>-9.81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106.34885989045657</v>
      </c>
      <c r="H378" s="2">
        <f t="shared" si="77"/>
        <v>37.003931890457487</v>
      </c>
      <c r="I378" s="2">
        <f t="shared" si="78"/>
        <v>28.284271247461902</v>
      </c>
      <c r="J378" s="2">
        <f t="shared" si="78"/>
        <v>-8.6013287525379649</v>
      </c>
      <c r="K378" s="2">
        <f t="shared" si="71"/>
        <v>-0.29521665427676291</v>
      </c>
      <c r="L378" s="2">
        <f t="shared" si="68"/>
        <v>0</v>
      </c>
      <c r="M378" s="2">
        <f t="shared" si="69"/>
        <v>-9.81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106.63170260293118</v>
      </c>
      <c r="H379" s="2">
        <f t="shared" si="77"/>
        <v>36.917428102932107</v>
      </c>
      <c r="I379" s="2">
        <f t="shared" si="78"/>
        <v>28.284271247461902</v>
      </c>
      <c r="J379" s="2">
        <f t="shared" si="78"/>
        <v>-8.6994287525379654</v>
      </c>
      <c r="K379" s="2">
        <f t="shared" si="71"/>
        <v>-0.29838834288029964</v>
      </c>
      <c r="L379" s="2">
        <f t="shared" si="68"/>
        <v>0</v>
      </c>
      <c r="M379" s="2">
        <f t="shared" si="69"/>
        <v>-9.81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106.9145453154058</v>
      </c>
      <c r="H380" s="2">
        <f t="shared" si="77"/>
        <v>36.82994331540673</v>
      </c>
      <c r="I380" s="2">
        <f t="shared" si="78"/>
        <v>28.284271247461902</v>
      </c>
      <c r="J380" s="2">
        <f t="shared" si="78"/>
        <v>-8.797528752537966</v>
      </c>
      <c r="K380" s="2">
        <f t="shared" si="71"/>
        <v>-0.30155385546132984</v>
      </c>
      <c r="L380" s="2">
        <f t="shared" si="68"/>
        <v>0</v>
      </c>
      <c r="M380" s="2">
        <f t="shared" si="69"/>
        <v>-9.81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107.19738802788042</v>
      </c>
      <c r="H381" s="2">
        <f t="shared" si="77"/>
        <v>36.741477527881351</v>
      </c>
      <c r="I381" s="2">
        <f t="shared" si="78"/>
        <v>28.284271247461902</v>
      </c>
      <c r="J381" s="2">
        <f t="shared" si="78"/>
        <v>-8.8956287525379665</v>
      </c>
      <c r="K381" s="2">
        <f t="shared" si="71"/>
        <v>-0.30471314678785266</v>
      </c>
      <c r="L381" s="2">
        <f t="shared" si="68"/>
        <v>0</v>
      </c>
      <c r="M381" s="2">
        <f t="shared" si="69"/>
        <v>-9.81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107.48023074035504</v>
      </c>
      <c r="H382" s="2">
        <f t="shared" si="77"/>
        <v>36.652030740355976</v>
      </c>
      <c r="I382" s="2">
        <f t="shared" si="78"/>
        <v>28.284271247461902</v>
      </c>
      <c r="J382" s="2">
        <f t="shared" si="78"/>
        <v>-8.993728752537967</v>
      </c>
      <c r="K382" s="2">
        <f t="shared" si="71"/>
        <v>-0.3078661723022289</v>
      </c>
      <c r="L382" s="2">
        <f t="shared" si="68"/>
        <v>0</v>
      </c>
      <c r="M382" s="2">
        <f t="shared" si="69"/>
        <v>-9.81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107.76307345282966</v>
      </c>
      <c r="H383" s="2">
        <f t="shared" si="77"/>
        <v>36.561602952830597</v>
      </c>
      <c r="I383" s="2">
        <f t="shared" si="78"/>
        <v>28.284271247461902</v>
      </c>
      <c r="J383" s="2">
        <f t="shared" si="78"/>
        <v>-9.0918287525379675</v>
      </c>
      <c r="K383" s="2">
        <f t="shared" si="71"/>
        <v>-0.31101288812170697</v>
      </c>
      <c r="L383" s="2">
        <f t="shared" si="68"/>
        <v>0</v>
      </c>
      <c r="M383" s="2">
        <f t="shared" si="69"/>
        <v>-9.81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108.04591616530428</v>
      </c>
      <c r="H384" s="2">
        <f t="shared" si="77"/>
        <v>36.470194165305223</v>
      </c>
      <c r="I384" s="2">
        <f t="shared" si="78"/>
        <v>28.284271247461902</v>
      </c>
      <c r="J384" s="2">
        <f t="shared" si="78"/>
        <v>-9.189928752537968</v>
      </c>
      <c r="K384" s="2">
        <f t="shared" si="71"/>
        <v>-0.31415325103879654</v>
      </c>
      <c r="L384" s="2">
        <f t="shared" si="68"/>
        <v>0</v>
      </c>
      <c r="M384" s="2">
        <f t="shared" si="69"/>
        <v>-9.81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108.3287588777789</v>
      </c>
      <c r="H385" s="2">
        <f t="shared" si="77"/>
        <v>36.377804377779846</v>
      </c>
      <c r="I385" s="2">
        <f t="shared" si="78"/>
        <v>28.284271247461902</v>
      </c>
      <c r="J385" s="2">
        <f t="shared" si="78"/>
        <v>-9.2880287525379686</v>
      </c>
      <c r="K385" s="2">
        <f t="shared" si="71"/>
        <v>-0.31728721852149178</v>
      </c>
      <c r="L385" s="2">
        <f t="shared" si="68"/>
        <v>0</v>
      </c>
      <c r="M385" s="2">
        <f t="shared" si="69"/>
        <v>-9.81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108.61160159025351</v>
      </c>
      <c r="H386" s="2">
        <f t="shared" si="77"/>
        <v>36.284433590254466</v>
      </c>
      <c r="I386" s="2">
        <f t="shared" si="78"/>
        <v>28.284271247461902</v>
      </c>
      <c r="J386" s="2">
        <f t="shared" si="78"/>
        <v>-9.3861287525379691</v>
      </c>
      <c r="K386" s="2">
        <f t="shared" si="71"/>
        <v>-0.32041474871334574</v>
      </c>
      <c r="L386" s="2">
        <f t="shared" si="68"/>
        <v>0</v>
      </c>
      <c r="M386" s="2">
        <f t="shared" si="69"/>
        <v>-9.81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108.89444430272813</v>
      </c>
      <c r="H387" s="2">
        <f t="shared" si="79"/>
        <v>36.19008180272909</v>
      </c>
      <c r="I387" s="2">
        <f t="shared" ref="I387:J402" si="80">I386+L386*$B$3</f>
        <v>28.284271247461902</v>
      </c>
      <c r="J387" s="2">
        <f t="shared" si="80"/>
        <v>-9.4842287525379696</v>
      </c>
      <c r="K387" s="2">
        <f t="shared" si="71"/>
        <v>-0.32353580043339752</v>
      </c>
      <c r="L387" s="2">
        <f t="shared" ref="L387:L435" si="81">0-$B$16*(I387*I387+J387*J387)*COS(K387)</f>
        <v>0</v>
      </c>
      <c r="M387" s="2">
        <f t="shared" ref="M387:M435" si="82">-9.81-$B$16*(I387*I387+J387*J387)*SIN(K387)</f>
        <v>-9.81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109.17728701520275</v>
      </c>
      <c r="H388" s="2">
        <f t="shared" si="79"/>
        <v>36.09474901520371</v>
      </c>
      <c r="I388" s="2">
        <f t="shared" si="80"/>
        <v>28.284271247461902</v>
      </c>
      <c r="J388" s="2">
        <f t="shared" si="80"/>
        <v>-9.5823287525379701</v>
      </c>
      <c r="K388" s="2">
        <f t="shared" si="71"/>
        <v>-0.32665033317595488</v>
      </c>
      <c r="L388" s="2">
        <f t="shared" si="81"/>
        <v>0</v>
      </c>
      <c r="M388" s="2">
        <f t="shared" si="82"/>
        <v>-9.81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109.46012972767737</v>
      </c>
      <c r="H389" s="2">
        <f t="shared" si="79"/>
        <v>35.998435227678335</v>
      </c>
      <c r="I389" s="2">
        <f t="shared" si="80"/>
        <v>28.284271247461902</v>
      </c>
      <c r="J389" s="2">
        <f t="shared" si="80"/>
        <v>-9.6804287525379706</v>
      </c>
      <c r="K389" s="2">
        <f t="shared" ref="K389:K435" si="84">ATAN(J389/I389)</f>
        <v>-0.32975830711023246</v>
      </c>
      <c r="L389" s="2">
        <f t="shared" si="81"/>
        <v>0</v>
      </c>
      <c r="M389" s="2">
        <f t="shared" si="82"/>
        <v>-9.81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109.74297244015199</v>
      </c>
      <c r="H390" s="2">
        <f t="shared" si="79"/>
        <v>35.901140440152957</v>
      </c>
      <c r="I390" s="2">
        <f t="shared" si="80"/>
        <v>28.284271247461902</v>
      </c>
      <c r="J390" s="2">
        <f t="shared" si="80"/>
        <v>-9.7785287525379712</v>
      </c>
      <c r="K390" s="2">
        <f t="shared" si="84"/>
        <v>-0.33285968307984992</v>
      </c>
      <c r="L390" s="2">
        <f t="shared" si="81"/>
        <v>0</v>
      </c>
      <c r="M390" s="2">
        <f t="shared" si="82"/>
        <v>-9.81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110.02581515262661</v>
      </c>
      <c r="H391" s="2">
        <f t="shared" si="79"/>
        <v>35.802864652627576</v>
      </c>
      <c r="I391" s="2">
        <f t="shared" si="80"/>
        <v>28.284271247461902</v>
      </c>
      <c r="J391" s="2">
        <f t="shared" si="80"/>
        <v>-9.8766287525379717</v>
      </c>
      <c r="K391" s="2">
        <f t="shared" si="84"/>
        <v>-0.33595442260218927</v>
      </c>
      <c r="L391" s="2">
        <f t="shared" si="81"/>
        <v>0</v>
      </c>
      <c r="M391" s="2">
        <f t="shared" si="82"/>
        <v>-9.81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110.30865786510122</v>
      </c>
      <c r="H392" s="2">
        <f t="shared" si="79"/>
        <v>35.7036078651022</v>
      </c>
      <c r="I392" s="2">
        <f t="shared" si="80"/>
        <v>28.284271247461902</v>
      </c>
      <c r="J392" s="2">
        <f t="shared" si="80"/>
        <v>-9.9747287525379722</v>
      </c>
      <c r="K392" s="2">
        <f t="shared" si="84"/>
        <v>-0.33904248786761554</v>
      </c>
      <c r="L392" s="2">
        <f t="shared" si="81"/>
        <v>0</v>
      </c>
      <c r="M392" s="2">
        <f t="shared" si="82"/>
        <v>-9.81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110.59150057757584</v>
      </c>
      <c r="H393" s="2">
        <f t="shared" si="79"/>
        <v>35.60337007757682</v>
      </c>
      <c r="I393" s="2">
        <f t="shared" si="80"/>
        <v>28.284271247461902</v>
      </c>
      <c r="J393" s="2">
        <f t="shared" si="80"/>
        <v>-10.072828752537973</v>
      </c>
      <c r="K393" s="2">
        <f t="shared" si="84"/>
        <v>-0.34212384173856147</v>
      </c>
      <c r="L393" s="2">
        <f t="shared" si="81"/>
        <v>0</v>
      </c>
      <c r="M393" s="2">
        <f t="shared" si="82"/>
        <v>-9.81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110.87434329005046</v>
      </c>
      <c r="H394" s="2">
        <f t="shared" si="79"/>
        <v>35.502151290051444</v>
      </c>
      <c r="I394" s="2">
        <f t="shared" si="80"/>
        <v>28.284271247461902</v>
      </c>
      <c r="J394" s="2">
        <f t="shared" si="80"/>
        <v>-10.170928752537973</v>
      </c>
      <c r="K394" s="2">
        <f t="shared" si="84"/>
        <v>-0.34519844774847891</v>
      </c>
      <c r="L394" s="2">
        <f t="shared" si="81"/>
        <v>0</v>
      </c>
      <c r="M394" s="2">
        <f t="shared" si="82"/>
        <v>-9.81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111.15718600252508</v>
      </c>
      <c r="H395" s="2">
        <f t="shared" si="79"/>
        <v>35.399951502526065</v>
      </c>
      <c r="I395" s="2">
        <f t="shared" si="80"/>
        <v>28.284271247461902</v>
      </c>
      <c r="J395" s="2">
        <f t="shared" si="80"/>
        <v>-10.269028752537974</v>
      </c>
      <c r="K395" s="2">
        <f t="shared" si="84"/>
        <v>-0.34826627010065853</v>
      </c>
      <c r="L395" s="2">
        <f t="shared" si="81"/>
        <v>0</v>
      </c>
      <c r="M395" s="2">
        <f t="shared" si="82"/>
        <v>-9.81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111.4400287149997</v>
      </c>
      <c r="H396" s="2">
        <f t="shared" si="79"/>
        <v>35.29677071500069</v>
      </c>
      <c r="I396" s="2">
        <f t="shared" si="80"/>
        <v>28.284271247461902</v>
      </c>
      <c r="J396" s="2">
        <f t="shared" si="80"/>
        <v>-10.367128752537974</v>
      </c>
      <c r="K396" s="2">
        <f t="shared" si="84"/>
        <v>-0.35132727366692057</v>
      </c>
      <c r="L396" s="2">
        <f t="shared" si="81"/>
        <v>0</v>
      </c>
      <c r="M396" s="2">
        <f t="shared" si="82"/>
        <v>-9.81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111.72287142747432</v>
      </c>
      <c r="H397" s="2">
        <f t="shared" si="79"/>
        <v>35.192608927475312</v>
      </c>
      <c r="I397" s="2">
        <f t="shared" si="80"/>
        <v>28.284271247461902</v>
      </c>
      <c r="J397" s="2">
        <f t="shared" si="80"/>
        <v>-10.465228752537975</v>
      </c>
      <c r="K397" s="2">
        <f t="shared" si="84"/>
        <v>-0.35438142398617783</v>
      </c>
      <c r="L397" s="2">
        <f t="shared" si="81"/>
        <v>0</v>
      </c>
      <c r="M397" s="2">
        <f t="shared" si="82"/>
        <v>-9.81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112.00571413994894</v>
      </c>
      <c r="H398" s="2">
        <f t="shared" si="79"/>
        <v>35.087466139949932</v>
      </c>
      <c r="I398" s="2">
        <f t="shared" si="80"/>
        <v>28.284271247461902</v>
      </c>
      <c r="J398" s="2">
        <f t="shared" si="80"/>
        <v>-10.563328752537975</v>
      </c>
      <c r="K398" s="2">
        <f t="shared" si="84"/>
        <v>-0.35742868726287402</v>
      </c>
      <c r="L398" s="2">
        <f t="shared" si="81"/>
        <v>0</v>
      </c>
      <c r="M398" s="2">
        <f t="shared" si="82"/>
        <v>-9.81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112.28855685242355</v>
      </c>
      <c r="H399" s="2">
        <f t="shared" si="79"/>
        <v>34.981342352424555</v>
      </c>
      <c r="I399" s="2">
        <f t="shared" si="80"/>
        <v>28.284271247461902</v>
      </c>
      <c r="J399" s="2">
        <f t="shared" si="80"/>
        <v>-10.661428752537976</v>
      </c>
      <c r="K399" s="2">
        <f t="shared" si="84"/>
        <v>-0.36046903036529881</v>
      </c>
      <c r="L399" s="2">
        <f t="shared" si="81"/>
        <v>0</v>
      </c>
      <c r="M399" s="2">
        <f t="shared" si="82"/>
        <v>-9.81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112.57139956489817</v>
      </c>
      <c r="H400" s="2">
        <f t="shared" si="79"/>
        <v>34.874237564899175</v>
      </c>
      <c r="I400" s="2">
        <f t="shared" si="80"/>
        <v>28.284271247461902</v>
      </c>
      <c r="J400" s="2">
        <f t="shared" si="80"/>
        <v>-10.759528752537976</v>
      </c>
      <c r="K400" s="2">
        <f t="shared" si="84"/>
        <v>-0.36350242082378226</v>
      </c>
      <c r="L400" s="2">
        <f t="shared" si="81"/>
        <v>0</v>
      </c>
      <c r="M400" s="2">
        <f t="shared" si="82"/>
        <v>-9.81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112.85424227737279</v>
      </c>
      <c r="H401" s="2">
        <f t="shared" si="79"/>
        <v>34.7661517773738</v>
      </c>
      <c r="I401" s="2">
        <f t="shared" si="80"/>
        <v>28.284271247461902</v>
      </c>
      <c r="J401" s="2">
        <f t="shared" si="80"/>
        <v>-10.857628752537977</v>
      </c>
      <c r="K401" s="2">
        <f t="shared" si="84"/>
        <v>-0.36652882682877058</v>
      </c>
      <c r="L401" s="2">
        <f t="shared" si="81"/>
        <v>0</v>
      </c>
      <c r="M401" s="2">
        <f t="shared" si="82"/>
        <v>-9.81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113.13708498984741</v>
      </c>
      <c r="H402" s="2">
        <f t="shared" si="79"/>
        <v>34.657084989848421</v>
      </c>
      <c r="I402" s="2">
        <f t="shared" si="80"/>
        <v>28.284271247461902</v>
      </c>
      <c r="J402" s="2">
        <f t="shared" si="80"/>
        <v>-10.955728752537977</v>
      </c>
      <c r="K402" s="2">
        <f t="shared" si="84"/>
        <v>-0.36954821722878589</v>
      </c>
      <c r="L402" s="2">
        <f t="shared" si="81"/>
        <v>0</v>
      </c>
      <c r="M402" s="2">
        <f t="shared" si="82"/>
        <v>-9.81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113.41992770232203</v>
      </c>
      <c r="H403" s="2">
        <f t="shared" si="85"/>
        <v>34.547037202323047</v>
      </c>
      <c r="I403" s="2">
        <f t="shared" ref="I403:J418" si="86">I402+L402*$B$3</f>
        <v>28.284271247461902</v>
      </c>
      <c r="J403" s="2">
        <f t="shared" si="86"/>
        <v>-11.053828752537978</v>
      </c>
      <c r="K403" s="2">
        <f t="shared" si="84"/>
        <v>-0.37256056152827116</v>
      </c>
      <c r="L403" s="2">
        <f t="shared" si="81"/>
        <v>0</v>
      </c>
      <c r="M403" s="2">
        <f t="shared" si="82"/>
        <v>-9.81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113.70277041479665</v>
      </c>
      <c r="H404" s="2">
        <f t="shared" si="85"/>
        <v>34.436008414797669</v>
      </c>
      <c r="I404" s="2">
        <f t="shared" si="86"/>
        <v>28.284271247461902</v>
      </c>
      <c r="J404" s="2">
        <f t="shared" si="86"/>
        <v>-11.151928752537978</v>
      </c>
      <c r="K404" s="2">
        <f t="shared" si="84"/>
        <v>-0.375565829885324</v>
      </c>
      <c r="L404" s="2">
        <f t="shared" si="81"/>
        <v>0</v>
      </c>
      <c r="M404" s="2">
        <f t="shared" si="82"/>
        <v>-9.81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113.98561312727126</v>
      </c>
      <c r="H405" s="2">
        <f t="shared" si="85"/>
        <v>34.323998627272289</v>
      </c>
      <c r="I405" s="2">
        <f t="shared" si="86"/>
        <v>28.284271247461902</v>
      </c>
      <c r="J405" s="2">
        <f t="shared" si="86"/>
        <v>-11.250028752537979</v>
      </c>
      <c r="K405" s="2">
        <f t="shared" si="84"/>
        <v>-0.37856399310932032</v>
      </c>
      <c r="L405" s="2">
        <f t="shared" si="81"/>
        <v>0</v>
      </c>
      <c r="M405" s="2">
        <f t="shared" si="82"/>
        <v>-9.81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114.26845583974588</v>
      </c>
      <c r="H406" s="2">
        <f t="shared" si="85"/>
        <v>34.211007839746912</v>
      </c>
      <c r="I406" s="2">
        <f t="shared" si="86"/>
        <v>28.284271247461902</v>
      </c>
      <c r="J406" s="2">
        <f t="shared" si="86"/>
        <v>-11.348128752537979</v>
      </c>
      <c r="K406" s="2">
        <f t="shared" si="84"/>
        <v>-0.38155502265843089</v>
      </c>
      <c r="L406" s="2">
        <f t="shared" si="81"/>
        <v>0</v>
      </c>
      <c r="M406" s="2">
        <f t="shared" si="82"/>
        <v>-9.81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114.5512985522205</v>
      </c>
      <c r="H407" s="2">
        <f t="shared" si="85"/>
        <v>34.097036052221533</v>
      </c>
      <c r="I407" s="2">
        <f t="shared" si="86"/>
        <v>28.284271247461902</v>
      </c>
      <c r="J407" s="2">
        <f t="shared" si="86"/>
        <v>-11.44622875253798</v>
      </c>
      <c r="K407" s="2">
        <f t="shared" si="84"/>
        <v>-0.38453889063703289</v>
      </c>
      <c r="L407" s="2">
        <f t="shared" si="81"/>
        <v>0</v>
      </c>
      <c r="M407" s="2">
        <f t="shared" si="82"/>
        <v>-9.81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114.83414126469512</v>
      </c>
      <c r="H408" s="2">
        <f t="shared" si="85"/>
        <v>33.982083264696158</v>
      </c>
      <c r="I408" s="2">
        <f t="shared" si="86"/>
        <v>28.284271247461902</v>
      </c>
      <c r="J408" s="2">
        <f t="shared" si="86"/>
        <v>-11.544328752537981</v>
      </c>
      <c r="K408" s="2">
        <f t="shared" si="84"/>
        <v>-0.38751556979301821</v>
      </c>
      <c r="L408" s="2">
        <f t="shared" si="81"/>
        <v>0</v>
      </c>
      <c r="M408" s="2">
        <f t="shared" si="82"/>
        <v>-9.81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115.11698397716974</v>
      </c>
      <c r="H409" s="2">
        <f t="shared" si="85"/>
        <v>33.866149477170779</v>
      </c>
      <c r="I409" s="2">
        <f t="shared" si="86"/>
        <v>28.284271247461902</v>
      </c>
      <c r="J409" s="2">
        <f t="shared" si="86"/>
        <v>-11.642428752537981</v>
      </c>
      <c r="K409" s="2">
        <f t="shared" si="84"/>
        <v>-0.39048503351500186</v>
      </c>
      <c r="L409" s="2">
        <f t="shared" si="81"/>
        <v>0</v>
      </c>
      <c r="M409" s="2">
        <f t="shared" si="82"/>
        <v>-9.81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115.39982668964436</v>
      </c>
      <c r="H410" s="2">
        <f t="shared" si="85"/>
        <v>33.749234689645405</v>
      </c>
      <c r="I410" s="2">
        <f t="shared" si="86"/>
        <v>28.284271247461902</v>
      </c>
      <c r="J410" s="2">
        <f t="shared" si="86"/>
        <v>-11.740528752537982</v>
      </c>
      <c r="K410" s="2">
        <f t="shared" si="84"/>
        <v>-0.39344725582943196</v>
      </c>
      <c r="L410" s="2">
        <f t="shared" si="81"/>
        <v>0</v>
      </c>
      <c r="M410" s="2">
        <f t="shared" si="82"/>
        <v>-9.81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115.68266940211898</v>
      </c>
      <c r="H411" s="2">
        <f t="shared" si="85"/>
        <v>33.631338902120028</v>
      </c>
      <c r="I411" s="2">
        <f t="shared" si="86"/>
        <v>28.284271247461902</v>
      </c>
      <c r="J411" s="2">
        <f t="shared" si="86"/>
        <v>-11.838628752537982</v>
      </c>
      <c r="K411" s="2">
        <f t="shared" si="84"/>
        <v>-0.39640221139760379</v>
      </c>
      <c r="L411" s="2">
        <f t="shared" si="81"/>
        <v>0</v>
      </c>
      <c r="M411" s="2">
        <f t="shared" si="82"/>
        <v>-9.81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115.96551211459359</v>
      </c>
      <c r="H412" s="2">
        <f t="shared" si="85"/>
        <v>33.512462114594648</v>
      </c>
      <c r="I412" s="2">
        <f t="shared" si="86"/>
        <v>28.284271247461902</v>
      </c>
      <c r="J412" s="2">
        <f t="shared" si="86"/>
        <v>-11.936728752537983</v>
      </c>
      <c r="K412" s="2">
        <f t="shared" si="84"/>
        <v>-0.39934987551258005</v>
      </c>
      <c r="L412" s="2">
        <f t="shared" si="81"/>
        <v>0</v>
      </c>
      <c r="M412" s="2">
        <f t="shared" si="82"/>
        <v>-9.81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116.24835482706821</v>
      </c>
      <c r="H413" s="2">
        <f t="shared" si="85"/>
        <v>33.392604327069272</v>
      </c>
      <c r="I413" s="2">
        <f t="shared" si="86"/>
        <v>28.284271247461902</v>
      </c>
      <c r="J413" s="2">
        <f t="shared" si="86"/>
        <v>-12.034828752537983</v>
      </c>
      <c r="K413" s="2">
        <f t="shared" si="84"/>
        <v>-0.40229022409602055</v>
      </c>
      <c r="L413" s="2">
        <f t="shared" si="81"/>
        <v>0</v>
      </c>
      <c r="M413" s="2">
        <f t="shared" si="82"/>
        <v>-9.81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116.53119753954283</v>
      </c>
      <c r="H414" s="2">
        <f t="shared" si="85"/>
        <v>33.271765539543892</v>
      </c>
      <c r="I414" s="2">
        <f t="shared" si="86"/>
        <v>28.284271247461902</v>
      </c>
      <c r="J414" s="2">
        <f t="shared" si="86"/>
        <v>-12.132928752537984</v>
      </c>
      <c r="K414" s="2">
        <f t="shared" si="84"/>
        <v>-0.40522323369492191</v>
      </c>
      <c r="L414" s="2">
        <f t="shared" si="81"/>
        <v>0</v>
      </c>
      <c r="M414" s="2">
        <f t="shared" si="82"/>
        <v>-9.81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116.81404025201745</v>
      </c>
      <c r="H415" s="2">
        <f t="shared" si="85"/>
        <v>33.149945752018517</v>
      </c>
      <c r="I415" s="2">
        <f t="shared" si="86"/>
        <v>28.284271247461902</v>
      </c>
      <c r="J415" s="2">
        <f t="shared" si="86"/>
        <v>-12.231028752537984</v>
      </c>
      <c r="K415" s="2">
        <f t="shared" si="84"/>
        <v>-0.40814888147827166</v>
      </c>
      <c r="L415" s="2">
        <f t="shared" si="81"/>
        <v>0</v>
      </c>
      <c r="M415" s="2">
        <f t="shared" si="82"/>
        <v>-9.81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117.09688296449207</v>
      </c>
      <c r="H416" s="2">
        <f t="shared" si="85"/>
        <v>33.027144964493139</v>
      </c>
      <c r="I416" s="2">
        <f t="shared" si="86"/>
        <v>28.284271247461902</v>
      </c>
      <c r="J416" s="2">
        <f t="shared" si="86"/>
        <v>-12.329128752537985</v>
      </c>
      <c r="K416" s="2">
        <f t="shared" si="84"/>
        <v>-0.41106714523361726</v>
      </c>
      <c r="L416" s="2">
        <f t="shared" si="81"/>
        <v>0</v>
      </c>
      <c r="M416" s="2">
        <f t="shared" si="82"/>
        <v>-9.81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117.37972567696669</v>
      </c>
      <c r="H417" s="2">
        <f t="shared" si="85"/>
        <v>32.903363176967758</v>
      </c>
      <c r="I417" s="2">
        <f t="shared" si="86"/>
        <v>28.284271247461902</v>
      </c>
      <c r="J417" s="2">
        <f t="shared" si="86"/>
        <v>-12.427228752537985</v>
      </c>
      <c r="K417" s="2">
        <f t="shared" si="84"/>
        <v>-0.41397800336355328</v>
      </c>
      <c r="L417" s="2">
        <f t="shared" si="81"/>
        <v>0</v>
      </c>
      <c r="M417" s="2">
        <f t="shared" si="82"/>
        <v>-9.81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117.6625683894413</v>
      </c>
      <c r="H418" s="2">
        <f t="shared" si="85"/>
        <v>32.778600389442381</v>
      </c>
      <c r="I418" s="2">
        <f t="shared" si="86"/>
        <v>28.284271247461902</v>
      </c>
      <c r="J418" s="2">
        <f t="shared" si="86"/>
        <v>-12.525328752537986</v>
      </c>
      <c r="K418" s="2">
        <f t="shared" si="84"/>
        <v>-0.41688143488212892</v>
      </c>
      <c r="L418" s="2">
        <f t="shared" si="81"/>
        <v>0</v>
      </c>
      <c r="M418" s="2">
        <f t="shared" si="82"/>
        <v>-9.81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117.94541110191592</v>
      </c>
      <c r="H419" s="2">
        <f t="shared" si="87"/>
        <v>32.652856601917001</v>
      </c>
      <c r="I419" s="2">
        <f t="shared" ref="I419:J434" si="88">I418+L418*$B$3</f>
        <v>28.284271247461902</v>
      </c>
      <c r="J419" s="2">
        <f t="shared" si="88"/>
        <v>-12.623428752537986</v>
      </c>
      <c r="K419" s="2">
        <f t="shared" si="84"/>
        <v>-0.4197774194111778</v>
      </c>
      <c r="L419" s="2">
        <f t="shared" si="81"/>
        <v>0</v>
      </c>
      <c r="M419" s="2">
        <f t="shared" si="82"/>
        <v>-9.81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118.22825381439054</v>
      </c>
      <c r="H420" s="2">
        <f t="shared" si="87"/>
        <v>32.526131814391626</v>
      </c>
      <c r="I420" s="2">
        <f t="shared" si="88"/>
        <v>28.284271247461902</v>
      </c>
      <c r="J420" s="2">
        <f t="shared" si="88"/>
        <v>-12.721528752537987</v>
      </c>
      <c r="K420" s="2">
        <f t="shared" si="84"/>
        <v>-0.42266593717657275</v>
      </c>
      <c r="L420" s="2">
        <f t="shared" si="81"/>
        <v>0</v>
      </c>
      <c r="M420" s="2">
        <f t="shared" si="82"/>
        <v>-9.81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118.51109652686516</v>
      </c>
      <c r="H421" s="2">
        <f t="shared" si="87"/>
        <v>32.398426026866247</v>
      </c>
      <c r="I421" s="2">
        <f t="shared" si="88"/>
        <v>28.284271247461902</v>
      </c>
      <c r="J421" s="2">
        <f t="shared" si="88"/>
        <v>-12.819628752537987</v>
      </c>
      <c r="K421" s="2">
        <f t="shared" si="84"/>
        <v>-0.4255469690044078</v>
      </c>
      <c r="L421" s="2">
        <f t="shared" si="81"/>
        <v>0</v>
      </c>
      <c r="M421" s="2">
        <f t="shared" si="82"/>
        <v>-9.81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118.79393923933978</v>
      </c>
      <c r="H422" s="2">
        <f t="shared" si="87"/>
        <v>32.269739239340872</v>
      </c>
      <c r="I422" s="2">
        <f t="shared" si="88"/>
        <v>28.284271247461902</v>
      </c>
      <c r="J422" s="2">
        <f t="shared" si="88"/>
        <v>-12.917728752537988</v>
      </c>
      <c r="K422" s="2">
        <f t="shared" si="84"/>
        <v>-0.42842049631710893</v>
      </c>
      <c r="L422" s="2">
        <f t="shared" si="81"/>
        <v>0</v>
      </c>
      <c r="M422" s="2">
        <f t="shared" si="82"/>
        <v>-9.81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119.0767819518144</v>
      </c>
      <c r="H423" s="2">
        <f t="shared" si="87"/>
        <v>32.140071451815494</v>
      </c>
      <c r="I423" s="2">
        <f t="shared" si="88"/>
        <v>28.284271247461902</v>
      </c>
      <c r="J423" s="2">
        <f t="shared" si="88"/>
        <v>-13.015828752537988</v>
      </c>
      <c r="K423" s="2">
        <f t="shared" si="84"/>
        <v>-0.4312865011294772</v>
      </c>
      <c r="L423" s="2">
        <f t="shared" si="81"/>
        <v>0</v>
      </c>
      <c r="M423" s="2">
        <f t="shared" si="82"/>
        <v>-9.81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119.35962466428902</v>
      </c>
      <c r="H424" s="2">
        <f t="shared" si="87"/>
        <v>32.009422664290113</v>
      </c>
      <c r="I424" s="2">
        <f t="shared" si="88"/>
        <v>28.284271247461902</v>
      </c>
      <c r="J424" s="2">
        <f t="shared" si="88"/>
        <v>-13.113928752537989</v>
      </c>
      <c r="K424" s="2">
        <f t="shared" si="84"/>
        <v>-0.4341449660446649</v>
      </c>
      <c r="L424" s="2">
        <f t="shared" si="81"/>
        <v>0</v>
      </c>
      <c r="M424" s="2">
        <f t="shared" si="82"/>
        <v>-9.81</v>
      </c>
    </row>
    <row r="425" spans="5:13" x14ac:dyDescent="0.3">
      <c r="E425" s="2">
        <f t="shared" ref="E425:E488" si="89">E424+1</f>
        <v>424</v>
      </c>
      <c r="F425" s="2">
        <f t="shared" si="83"/>
        <v>4.2299999999999542</v>
      </c>
      <c r="G425" s="2">
        <f t="shared" si="87"/>
        <v>119.64246737676363</v>
      </c>
      <c r="H425" s="2">
        <f t="shared" si="87"/>
        <v>31.877792876764733</v>
      </c>
      <c r="I425" s="2">
        <f t="shared" si="88"/>
        <v>28.284271247461902</v>
      </c>
      <c r="J425" s="2">
        <f t="shared" si="88"/>
        <v>-13.212028752537989</v>
      </c>
      <c r="K425" s="2">
        <f t="shared" si="84"/>
        <v>-0.43699587425008829</v>
      </c>
      <c r="L425" s="2">
        <f t="shared" si="81"/>
        <v>0</v>
      </c>
      <c r="M425" s="2">
        <f t="shared" si="82"/>
        <v>-9.81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119.92531008923825</v>
      </c>
      <c r="H426" s="2">
        <f t="shared" si="87"/>
        <v>31.745182089239353</v>
      </c>
      <c r="I426" s="2">
        <f t="shared" si="88"/>
        <v>28.284271247461902</v>
      </c>
      <c r="J426" s="2">
        <f t="shared" si="88"/>
        <v>-13.31012875253799</v>
      </c>
      <c r="K426" s="2">
        <f t="shared" si="84"/>
        <v>-0.43983920951327848</v>
      </c>
      <c r="L426" s="2">
        <f t="shared" si="81"/>
        <v>0</v>
      </c>
      <c r="M426" s="2">
        <f t="shared" si="82"/>
        <v>-9.81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120.20815280171287</v>
      </c>
      <c r="H427" s="2">
        <f t="shared" si="87"/>
        <v>31.611590301713971</v>
      </c>
      <c r="I427" s="2">
        <f t="shared" si="88"/>
        <v>28.284271247461902</v>
      </c>
      <c r="J427" s="2">
        <f t="shared" si="88"/>
        <v>-13.40822875253799</v>
      </c>
      <c r="K427" s="2">
        <f t="shared" si="84"/>
        <v>-0.44267495617767233</v>
      </c>
      <c r="L427" s="2">
        <f t="shared" si="81"/>
        <v>0</v>
      </c>
      <c r="M427" s="2">
        <f t="shared" si="82"/>
        <v>-9.81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120.49099551418749</v>
      </c>
      <c r="H428" s="2">
        <f t="shared" si="87"/>
        <v>31.477017514188589</v>
      </c>
      <c r="I428" s="2">
        <f t="shared" si="88"/>
        <v>28.284271247461902</v>
      </c>
      <c r="J428" s="2">
        <f t="shared" si="88"/>
        <v>-13.506328752537991</v>
      </c>
      <c r="K428" s="2">
        <f t="shared" si="84"/>
        <v>-0.44550309915834668</v>
      </c>
      <c r="L428" s="2">
        <f t="shared" si="81"/>
        <v>0</v>
      </c>
      <c r="M428" s="2">
        <f t="shared" si="82"/>
        <v>-9.81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120.77383822666211</v>
      </c>
      <c r="H429" s="2">
        <f t="shared" si="87"/>
        <v>31.341463726663207</v>
      </c>
      <c r="I429" s="2">
        <f t="shared" si="88"/>
        <v>28.284271247461902</v>
      </c>
      <c r="J429" s="2">
        <f t="shared" si="88"/>
        <v>-13.604428752537991</v>
      </c>
      <c r="K429" s="2">
        <f t="shared" si="84"/>
        <v>-0.4483236239376967</v>
      </c>
      <c r="L429" s="2">
        <f t="shared" si="81"/>
        <v>0</v>
      </c>
      <c r="M429" s="2">
        <f t="shared" si="82"/>
        <v>-9.81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121.05668093913673</v>
      </c>
      <c r="H430" s="2">
        <f t="shared" si="87"/>
        <v>31.204928939137826</v>
      </c>
      <c r="I430" s="2">
        <f t="shared" si="88"/>
        <v>28.284271247461902</v>
      </c>
      <c r="J430" s="2">
        <f t="shared" si="88"/>
        <v>-13.702528752537992</v>
      </c>
      <c r="K430" s="2">
        <f t="shared" si="84"/>
        <v>-0.45113651656106174</v>
      </c>
      <c r="L430" s="2">
        <f t="shared" si="81"/>
        <v>0</v>
      </c>
      <c r="M430" s="2">
        <f t="shared" si="82"/>
        <v>-9.81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121.33952365161134</v>
      </c>
      <c r="H431" s="2">
        <f t="shared" si="87"/>
        <v>31.067413151612445</v>
      </c>
      <c r="I431" s="2">
        <f t="shared" si="88"/>
        <v>28.284271247461902</v>
      </c>
      <c r="J431" s="2">
        <f t="shared" si="88"/>
        <v>-13.800628752537992</v>
      </c>
      <c r="K431" s="2">
        <f t="shared" si="84"/>
        <v>-0.45394176363229966</v>
      </c>
      <c r="L431" s="2">
        <f t="shared" si="81"/>
        <v>0</v>
      </c>
      <c r="M431" s="2">
        <f t="shared" si="82"/>
        <v>-9.81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121.62236636408596</v>
      </c>
      <c r="H432" s="2">
        <f t="shared" si="87"/>
        <v>30.928916364087065</v>
      </c>
      <c r="I432" s="2">
        <f t="shared" si="88"/>
        <v>28.284271247461902</v>
      </c>
      <c r="J432" s="2">
        <f t="shared" si="88"/>
        <v>-13.898728752537993</v>
      </c>
      <c r="K432" s="2">
        <f t="shared" si="84"/>
        <v>-0.45673935230931278</v>
      </c>
      <c r="L432" s="2">
        <f t="shared" si="81"/>
        <v>0</v>
      </c>
      <c r="M432" s="2">
        <f t="shared" si="82"/>
        <v>-9.81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121.90520907656058</v>
      </c>
      <c r="H433" s="2">
        <f t="shared" si="87"/>
        <v>30.789438576561682</v>
      </c>
      <c r="I433" s="2">
        <f t="shared" si="88"/>
        <v>28.284271247461902</v>
      </c>
      <c r="J433" s="2">
        <f t="shared" si="88"/>
        <v>-13.996828752537994</v>
      </c>
      <c r="K433" s="2">
        <f t="shared" si="84"/>
        <v>-0.45952927029952678</v>
      </c>
      <c r="L433" s="2">
        <f t="shared" si="81"/>
        <v>0</v>
      </c>
      <c r="M433" s="2">
        <f t="shared" si="82"/>
        <v>-9.81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122.1880517890352</v>
      </c>
      <c r="H434" s="2">
        <f t="shared" si="87"/>
        <v>30.6489797890363</v>
      </c>
      <c r="I434" s="2">
        <f t="shared" si="88"/>
        <v>28.284271247461902</v>
      </c>
      <c r="J434" s="2">
        <f t="shared" si="88"/>
        <v>-14.094928752537994</v>
      </c>
      <c r="K434" s="2">
        <f t="shared" si="84"/>
        <v>-0.46231150585532527</v>
      </c>
      <c r="L434" s="2">
        <f t="shared" si="81"/>
        <v>0</v>
      </c>
      <c r="M434" s="2">
        <f t="shared" si="82"/>
        <v>-9.81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35" si="90">G434+I434*$B$3+0.5*L434*$B$3*$B$3</f>
        <v>122.47089450150982</v>
      </c>
      <c r="H435" s="2">
        <f t="shared" si="90"/>
        <v>30.507540001510918</v>
      </c>
      <c r="I435" s="2">
        <f t="shared" ref="I435:J435" si="91">I434+L434*$B$3</f>
        <v>28.284271247461902</v>
      </c>
      <c r="J435" s="2">
        <f t="shared" si="91"/>
        <v>-14.193028752537995</v>
      </c>
      <c r="K435" s="2">
        <f t="shared" si="84"/>
        <v>-0.46508604776944135</v>
      </c>
      <c r="L435" s="2">
        <f t="shared" si="81"/>
        <v>0</v>
      </c>
      <c r="M435" s="2">
        <f t="shared" si="82"/>
        <v>-9.81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ref="G436:G499" si="92">G435+I435*$B$3+0.5*L435*$B$3*$B$3</f>
        <v>122.75373721398444</v>
      </c>
      <c r="H436" s="2">
        <f t="shared" ref="H436:H499" si="93">H435+J435*$B$3+0.5*M435*$B$3*$B$3</f>
        <v>30.365119213985537</v>
      </c>
      <c r="I436" s="2">
        <f t="shared" ref="I436:I499" si="94">I435+L435*$B$3</f>
        <v>28.284271247461902</v>
      </c>
      <c r="J436" s="2">
        <f t="shared" ref="J436:J499" si="95">J435+M435*$B$3</f>
        <v>-14.291128752537995</v>
      </c>
      <c r="K436" s="2">
        <f t="shared" ref="K436:K499" si="96">ATAN(J436/I436)</f>
        <v>-0.4678528853703085</v>
      </c>
      <c r="L436" s="2">
        <f t="shared" ref="L436:L499" si="97">0-$B$16*(I436*I436+J436*J436)*COS(K436)</f>
        <v>0</v>
      </c>
      <c r="M436" s="2">
        <f t="shared" ref="M436:M499" si="98">-9.81-$B$16*(I436*I436+J436*J436)*SIN(K436)</f>
        <v>-9.81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2"/>
        <v>123.03657992645905</v>
      </c>
      <c r="H437" s="2">
        <f t="shared" si="93"/>
        <v>30.221717426460156</v>
      </c>
      <c r="I437" s="2">
        <f t="shared" si="94"/>
        <v>28.284271247461902</v>
      </c>
      <c r="J437" s="2">
        <f t="shared" si="95"/>
        <v>-14.389228752537996</v>
      </c>
      <c r="K437" s="2">
        <f t="shared" si="96"/>
        <v>-0.47061200851737361</v>
      </c>
      <c r="L437" s="2">
        <f t="shared" si="97"/>
        <v>0</v>
      </c>
      <c r="M437" s="2">
        <f t="shared" si="98"/>
        <v>-9.81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2"/>
        <v>123.31942263893367</v>
      </c>
      <c r="H438" s="2">
        <f t="shared" si="93"/>
        <v>30.077334638934776</v>
      </c>
      <c r="I438" s="2">
        <f t="shared" si="94"/>
        <v>28.284271247461902</v>
      </c>
      <c r="J438" s="2">
        <f t="shared" si="95"/>
        <v>-14.487328752537996</v>
      </c>
      <c r="K438" s="2">
        <f t="shared" si="96"/>
        <v>-0.4733634075963723</v>
      </c>
      <c r="L438" s="2">
        <f t="shared" si="97"/>
        <v>0</v>
      </c>
      <c r="M438" s="2">
        <f t="shared" si="98"/>
        <v>-9.81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2"/>
        <v>123.60226535140829</v>
      </c>
      <c r="H439" s="2">
        <f t="shared" si="93"/>
        <v>29.931970851409396</v>
      </c>
      <c r="I439" s="2">
        <f t="shared" si="94"/>
        <v>28.284271247461902</v>
      </c>
      <c r="J439" s="2">
        <f t="shared" si="95"/>
        <v>-14.585428752537997</v>
      </c>
      <c r="K439" s="2">
        <f t="shared" si="96"/>
        <v>-0.47610707351457043</v>
      </c>
      <c r="L439" s="2">
        <f t="shared" si="97"/>
        <v>0</v>
      </c>
      <c r="M439" s="2">
        <f t="shared" si="98"/>
        <v>-9.81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2"/>
        <v>123.88510806388291</v>
      </c>
      <c r="H440" s="2">
        <f t="shared" si="93"/>
        <v>29.785626063884013</v>
      </c>
      <c r="I440" s="2">
        <f t="shared" si="94"/>
        <v>28.284271247461902</v>
      </c>
      <c r="J440" s="2">
        <f t="shared" si="95"/>
        <v>-14.683528752537997</v>
      </c>
      <c r="K440" s="2">
        <f t="shared" si="96"/>
        <v>-0.47884299769597244</v>
      </c>
      <c r="L440" s="2">
        <f t="shared" si="97"/>
        <v>0</v>
      </c>
      <c r="M440" s="2">
        <f t="shared" si="98"/>
        <v>-9.81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2"/>
        <v>124.16795077635753</v>
      </c>
      <c r="H441" s="2">
        <f t="shared" si="93"/>
        <v>29.638300276358631</v>
      </c>
      <c r="I441" s="2">
        <f t="shared" si="94"/>
        <v>28.284271247461902</v>
      </c>
      <c r="J441" s="2">
        <f t="shared" si="95"/>
        <v>-14.781628752537998</v>
      </c>
      <c r="K441" s="2">
        <f t="shared" si="96"/>
        <v>-0.48157117207649885</v>
      </c>
      <c r="L441" s="2">
        <f t="shared" si="97"/>
        <v>0</v>
      </c>
      <c r="M441" s="2">
        <f t="shared" si="98"/>
        <v>-9.81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2"/>
        <v>124.45079348883215</v>
      </c>
      <c r="H442" s="2">
        <f t="shared" si="93"/>
        <v>29.48999348883325</v>
      </c>
      <c r="I442" s="2">
        <f t="shared" si="94"/>
        <v>28.284271247461902</v>
      </c>
      <c r="J442" s="2">
        <f t="shared" si="95"/>
        <v>-14.879728752537998</v>
      </c>
      <c r="K442" s="2">
        <f t="shared" si="96"/>
        <v>-0.48429158909913522</v>
      </c>
      <c r="L442" s="2">
        <f t="shared" si="97"/>
        <v>0</v>
      </c>
      <c r="M442" s="2">
        <f t="shared" si="98"/>
        <v>-9.81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2"/>
        <v>124.73363620130677</v>
      </c>
      <c r="H443" s="2">
        <f t="shared" si="93"/>
        <v>29.340705701307868</v>
      </c>
      <c r="I443" s="2">
        <f t="shared" si="94"/>
        <v>28.284271247461902</v>
      </c>
      <c r="J443" s="2">
        <f t="shared" si="95"/>
        <v>-14.977828752537999</v>
      </c>
      <c r="K443" s="2">
        <f t="shared" si="96"/>
        <v>-0.48700424170905338</v>
      </c>
      <c r="L443" s="2">
        <f t="shared" si="97"/>
        <v>0</v>
      </c>
      <c r="M443" s="2">
        <f t="shared" si="98"/>
        <v>-9.81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2"/>
        <v>125.01647891378138</v>
      </c>
      <c r="H444" s="2">
        <f t="shared" si="93"/>
        <v>29.190436913782488</v>
      </c>
      <c r="I444" s="2">
        <f t="shared" si="94"/>
        <v>28.284271247461902</v>
      </c>
      <c r="J444" s="2">
        <f t="shared" si="95"/>
        <v>-15.075928752537999</v>
      </c>
      <c r="K444" s="2">
        <f t="shared" si="96"/>
        <v>-0.48970912334870798</v>
      </c>
      <c r="L444" s="2">
        <f t="shared" si="97"/>
        <v>0</v>
      </c>
      <c r="M444" s="2">
        <f t="shared" si="98"/>
        <v>-9.81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2"/>
        <v>125.299321626256</v>
      </c>
      <c r="H445" s="2">
        <f t="shared" si="93"/>
        <v>29.039187126257108</v>
      </c>
      <c r="I445" s="2">
        <f t="shared" si="94"/>
        <v>28.284271247461902</v>
      </c>
      <c r="J445" s="2">
        <f t="shared" si="95"/>
        <v>-15.174028752538</v>
      </c>
      <c r="K445" s="2">
        <f t="shared" si="96"/>
        <v>-0.49240622795290917</v>
      </c>
      <c r="L445" s="2">
        <f t="shared" si="97"/>
        <v>0</v>
      </c>
      <c r="M445" s="2">
        <f t="shared" si="98"/>
        <v>-9.81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2"/>
        <v>125.58216433873062</v>
      </c>
      <c r="H446" s="2">
        <f t="shared" si="93"/>
        <v>28.886956338731725</v>
      </c>
      <c r="I446" s="2">
        <f t="shared" si="94"/>
        <v>28.284271247461902</v>
      </c>
      <c r="J446" s="2">
        <f t="shared" si="95"/>
        <v>-15.272128752538</v>
      </c>
      <c r="K446" s="2">
        <f t="shared" si="96"/>
        <v>-0.49509554994387384</v>
      </c>
      <c r="L446" s="2">
        <f t="shared" si="97"/>
        <v>0</v>
      </c>
      <c r="M446" s="2">
        <f t="shared" si="98"/>
        <v>-9.81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2"/>
        <v>125.86500705120524</v>
      </c>
      <c r="H447" s="2">
        <f t="shared" si="93"/>
        <v>28.733744551206343</v>
      </c>
      <c r="I447" s="2">
        <f t="shared" si="94"/>
        <v>28.284271247461902</v>
      </c>
      <c r="J447" s="2">
        <f t="shared" si="95"/>
        <v>-15.370228752538001</v>
      </c>
      <c r="K447" s="2">
        <f t="shared" si="96"/>
        <v>-0.49777708422625688</v>
      </c>
      <c r="L447" s="2">
        <f t="shared" si="97"/>
        <v>0</v>
      </c>
      <c r="M447" s="2">
        <f t="shared" si="98"/>
        <v>-9.81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2"/>
        <v>126.14784976367986</v>
      </c>
      <c r="H448" s="2">
        <f t="shared" si="93"/>
        <v>28.579551763680961</v>
      </c>
      <c r="I448" s="2">
        <f t="shared" si="94"/>
        <v>28.284271247461902</v>
      </c>
      <c r="J448" s="2">
        <f t="shared" si="95"/>
        <v>-15.468328752538001</v>
      </c>
      <c r="K448" s="2">
        <f t="shared" si="96"/>
        <v>-0.50045082618216408</v>
      </c>
      <c r="L448" s="2">
        <f t="shared" si="97"/>
        <v>0</v>
      </c>
      <c r="M448" s="2">
        <f t="shared" si="98"/>
        <v>-9.81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2"/>
        <v>126.43069247615448</v>
      </c>
      <c r="H449" s="2">
        <f t="shared" si="93"/>
        <v>28.424377976155579</v>
      </c>
      <c r="I449" s="2">
        <f t="shared" si="94"/>
        <v>28.284271247461902</v>
      </c>
      <c r="J449" s="2">
        <f t="shared" si="95"/>
        <v>-15.566428752538002</v>
      </c>
      <c r="K449" s="2">
        <f t="shared" si="96"/>
        <v>-0.50311677166614877</v>
      </c>
      <c r="L449" s="2">
        <f t="shared" si="97"/>
        <v>0</v>
      </c>
      <c r="M449" s="2">
        <f t="shared" si="98"/>
        <v>-9.81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2"/>
        <v>126.71353518862909</v>
      </c>
      <c r="H450" s="2">
        <f t="shared" si="93"/>
        <v>28.268223188630198</v>
      </c>
      <c r="I450" s="2">
        <f t="shared" si="94"/>
        <v>28.284271247461902</v>
      </c>
      <c r="J450" s="2">
        <f t="shared" si="95"/>
        <v>-15.664528752538002</v>
      </c>
      <c r="K450" s="2">
        <f t="shared" si="96"/>
        <v>-0.50577491700019339</v>
      </c>
      <c r="L450" s="2">
        <f t="shared" si="97"/>
        <v>0</v>
      </c>
      <c r="M450" s="2">
        <f t="shared" si="98"/>
        <v>-9.81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si="92"/>
        <v>126.99637790110371</v>
      </c>
      <c r="H451" s="2">
        <f t="shared" si="93"/>
        <v>28.111087401104818</v>
      </c>
      <c r="I451" s="2">
        <f t="shared" si="94"/>
        <v>28.284271247461902</v>
      </c>
      <c r="J451" s="2">
        <f t="shared" si="95"/>
        <v>-15.762628752538003</v>
      </c>
      <c r="K451" s="2">
        <f t="shared" si="96"/>
        <v>-0.50842525896867818</v>
      </c>
      <c r="L451" s="2">
        <f t="shared" si="97"/>
        <v>0</v>
      </c>
      <c r="M451" s="2">
        <f t="shared" si="98"/>
        <v>-9.81</v>
      </c>
    </row>
    <row r="452" spans="5:13" x14ac:dyDescent="0.3">
      <c r="E452" s="2">
        <f t="shared" si="89"/>
        <v>451</v>
      </c>
      <c r="F452" s="2">
        <f t="shared" ref="F452:F515" si="99">F451+0.01</f>
        <v>4.4999999999999485</v>
      </c>
      <c r="G452" s="2">
        <f t="shared" si="92"/>
        <v>127.27922061357833</v>
      </c>
      <c r="H452" s="2">
        <f t="shared" si="93"/>
        <v>27.952970613579435</v>
      </c>
      <c r="I452" s="2">
        <f t="shared" si="94"/>
        <v>28.284271247461902</v>
      </c>
      <c r="J452" s="2">
        <f t="shared" si="95"/>
        <v>-15.860728752538003</v>
      </c>
      <c r="K452" s="2">
        <f t="shared" si="96"/>
        <v>-0.51106779481333764</v>
      </c>
      <c r="L452" s="2">
        <f t="shared" si="97"/>
        <v>0</v>
      </c>
      <c r="M452" s="2">
        <f t="shared" si="98"/>
        <v>-9.81</v>
      </c>
    </row>
    <row r="453" spans="5:13" x14ac:dyDescent="0.3">
      <c r="E453" s="2">
        <f t="shared" si="89"/>
        <v>452</v>
      </c>
      <c r="F453" s="2">
        <f t="shared" si="99"/>
        <v>4.5099999999999483</v>
      </c>
      <c r="G453" s="2">
        <f t="shared" si="92"/>
        <v>127.56206332605295</v>
      </c>
      <c r="H453" s="2">
        <f t="shared" si="93"/>
        <v>27.793872826054052</v>
      </c>
      <c r="I453" s="2">
        <f t="shared" si="94"/>
        <v>28.284271247461902</v>
      </c>
      <c r="J453" s="2">
        <f t="shared" si="95"/>
        <v>-15.958828752538004</v>
      </c>
      <c r="K453" s="2">
        <f t="shared" si="96"/>
        <v>-0.51370252222820822</v>
      </c>
      <c r="L453" s="2">
        <f t="shared" si="97"/>
        <v>0</v>
      </c>
      <c r="M453" s="2">
        <f t="shared" si="98"/>
        <v>-9.81</v>
      </c>
    </row>
    <row r="454" spans="5:13" x14ac:dyDescent="0.3">
      <c r="E454" s="2">
        <f t="shared" si="89"/>
        <v>453</v>
      </c>
      <c r="F454" s="2">
        <f t="shared" si="99"/>
        <v>4.5199999999999481</v>
      </c>
      <c r="G454" s="2">
        <f t="shared" si="92"/>
        <v>127.84490603852757</v>
      </c>
      <c r="H454" s="2">
        <f t="shared" si="93"/>
        <v>27.63379403852867</v>
      </c>
      <c r="I454" s="2">
        <f t="shared" si="94"/>
        <v>28.284271247461902</v>
      </c>
      <c r="J454" s="2">
        <f t="shared" si="95"/>
        <v>-16.056928752538003</v>
      </c>
      <c r="K454" s="2">
        <f t="shared" si="96"/>
        <v>-0.51632943935456554</v>
      </c>
      <c r="L454" s="2">
        <f t="shared" si="97"/>
        <v>0</v>
      </c>
      <c r="M454" s="2">
        <f t="shared" si="98"/>
        <v>-9.81</v>
      </c>
    </row>
    <row r="455" spans="5:13" x14ac:dyDescent="0.3">
      <c r="E455" s="2">
        <f t="shared" si="89"/>
        <v>454</v>
      </c>
      <c r="F455" s="2">
        <f t="shared" si="99"/>
        <v>4.5299999999999478</v>
      </c>
      <c r="G455" s="2">
        <f t="shared" si="92"/>
        <v>128.1277487510022</v>
      </c>
      <c r="H455" s="2">
        <f t="shared" si="93"/>
        <v>27.472734251003288</v>
      </c>
      <c r="I455" s="2">
        <f t="shared" si="94"/>
        <v>28.284271247461902</v>
      </c>
      <c r="J455" s="2">
        <f t="shared" si="95"/>
        <v>-16.155028752538001</v>
      </c>
      <c r="K455" s="2">
        <f t="shared" si="96"/>
        <v>-0.5189485447758575</v>
      </c>
      <c r="L455" s="2">
        <f t="shared" si="97"/>
        <v>0</v>
      </c>
      <c r="M455" s="2">
        <f t="shared" si="98"/>
        <v>-9.81</v>
      </c>
    </row>
    <row r="456" spans="5:13" x14ac:dyDescent="0.3">
      <c r="E456" s="2">
        <f t="shared" si="89"/>
        <v>455</v>
      </c>
      <c r="F456" s="2">
        <f t="shared" si="99"/>
        <v>4.5399999999999476</v>
      </c>
      <c r="G456" s="2">
        <f t="shared" si="92"/>
        <v>128.41059146347683</v>
      </c>
      <c r="H456" s="2">
        <f t="shared" si="93"/>
        <v>27.310693463477907</v>
      </c>
      <c r="I456" s="2">
        <f t="shared" si="94"/>
        <v>28.284271247461902</v>
      </c>
      <c r="J456" s="2">
        <f t="shared" si="95"/>
        <v>-16.253128752538</v>
      </c>
      <c r="K456" s="2">
        <f t="shared" si="96"/>
        <v>-0.5215598375126288</v>
      </c>
      <c r="L456" s="2">
        <f t="shared" si="97"/>
        <v>0</v>
      </c>
      <c r="M456" s="2">
        <f t="shared" si="98"/>
        <v>-9.81</v>
      </c>
    </row>
    <row r="457" spans="5:13" x14ac:dyDescent="0.3">
      <c r="E457" s="2">
        <f t="shared" si="89"/>
        <v>456</v>
      </c>
      <c r="F457" s="2">
        <f t="shared" si="99"/>
        <v>4.5499999999999474</v>
      </c>
      <c r="G457" s="2">
        <f t="shared" si="92"/>
        <v>128.69343417595147</v>
      </c>
      <c r="H457" s="2">
        <f t="shared" si="93"/>
        <v>27.147671675952527</v>
      </c>
      <c r="I457" s="2">
        <f t="shared" si="94"/>
        <v>28.284271247461902</v>
      </c>
      <c r="J457" s="2">
        <f t="shared" si="95"/>
        <v>-16.351228752537999</v>
      </c>
      <c r="K457" s="2">
        <f t="shared" si="96"/>
        <v>-0.52416331701744434</v>
      </c>
      <c r="L457" s="2">
        <f t="shared" si="97"/>
        <v>0</v>
      </c>
      <c r="M457" s="2">
        <f t="shared" si="98"/>
        <v>-9.81</v>
      </c>
    </row>
    <row r="458" spans="5:13" x14ac:dyDescent="0.3">
      <c r="E458" s="2">
        <f t="shared" si="89"/>
        <v>457</v>
      </c>
      <c r="F458" s="2">
        <f t="shared" si="99"/>
        <v>4.5599999999999472</v>
      </c>
      <c r="G458" s="2">
        <f t="shared" si="92"/>
        <v>128.9762768884261</v>
      </c>
      <c r="H458" s="2">
        <f t="shared" si="93"/>
        <v>26.983668888427147</v>
      </c>
      <c r="I458" s="2">
        <f t="shared" si="94"/>
        <v>28.284271247461902</v>
      </c>
      <c r="J458" s="2">
        <f t="shared" si="95"/>
        <v>-16.449328752537998</v>
      </c>
      <c r="K458" s="2">
        <f t="shared" si="96"/>
        <v>-0.52675898316980818</v>
      </c>
      <c r="L458" s="2">
        <f t="shared" si="97"/>
        <v>0</v>
      </c>
      <c r="M458" s="2">
        <f t="shared" si="98"/>
        <v>-9.81</v>
      </c>
    </row>
    <row r="459" spans="5:13" x14ac:dyDescent="0.3">
      <c r="E459" s="2">
        <f t="shared" si="89"/>
        <v>458</v>
      </c>
      <c r="F459" s="2">
        <f t="shared" si="99"/>
        <v>4.569999999999947</v>
      </c>
      <c r="G459" s="2">
        <f t="shared" si="92"/>
        <v>129.25911960090073</v>
      </c>
      <c r="H459" s="2">
        <f t="shared" si="93"/>
        <v>26.818685100901764</v>
      </c>
      <c r="I459" s="2">
        <f t="shared" si="94"/>
        <v>28.284271247461902</v>
      </c>
      <c r="J459" s="2">
        <f t="shared" si="95"/>
        <v>-16.547428752537996</v>
      </c>
      <c r="K459" s="2">
        <f t="shared" si="96"/>
        <v>-0.52934683627108237</v>
      </c>
      <c r="L459" s="2">
        <f t="shared" si="97"/>
        <v>0</v>
      </c>
      <c r="M459" s="2">
        <f t="shared" si="98"/>
        <v>-9.81</v>
      </c>
    </row>
    <row r="460" spans="5:13" x14ac:dyDescent="0.3">
      <c r="E460" s="2">
        <f t="shared" si="89"/>
        <v>459</v>
      </c>
      <c r="F460" s="2">
        <f t="shared" si="99"/>
        <v>4.5799999999999468</v>
      </c>
      <c r="G460" s="2">
        <f t="shared" si="92"/>
        <v>129.54196231337536</v>
      </c>
      <c r="H460" s="2">
        <f t="shared" si="93"/>
        <v>26.652720313376381</v>
      </c>
      <c r="I460" s="2">
        <f t="shared" si="94"/>
        <v>28.284271247461902</v>
      </c>
      <c r="J460" s="2">
        <f t="shared" si="95"/>
        <v>-16.645528752537995</v>
      </c>
      <c r="K460" s="2">
        <f t="shared" si="96"/>
        <v>-0.53192687703940578</v>
      </c>
      <c r="L460" s="2">
        <f t="shared" si="97"/>
        <v>0</v>
      </c>
      <c r="M460" s="2">
        <f t="shared" si="98"/>
        <v>-9.81</v>
      </c>
    </row>
    <row r="461" spans="5:13" x14ac:dyDescent="0.3">
      <c r="E461" s="2">
        <f t="shared" si="89"/>
        <v>460</v>
      </c>
      <c r="F461" s="2">
        <f t="shared" si="99"/>
        <v>4.5899999999999466</v>
      </c>
      <c r="G461" s="2">
        <f t="shared" si="92"/>
        <v>129.82480502585</v>
      </c>
      <c r="H461" s="2">
        <f t="shared" si="93"/>
        <v>26.485774525850999</v>
      </c>
      <c r="I461" s="2">
        <f t="shared" si="94"/>
        <v>28.284271247461902</v>
      </c>
      <c r="J461" s="2">
        <f t="shared" si="95"/>
        <v>-16.743628752537994</v>
      </c>
      <c r="K461" s="2">
        <f t="shared" si="96"/>
        <v>-0.53449910660461464</v>
      </c>
      <c r="L461" s="2">
        <f t="shared" si="97"/>
        <v>0</v>
      </c>
      <c r="M461" s="2">
        <f t="shared" si="98"/>
        <v>-9.81</v>
      </c>
    </row>
    <row r="462" spans="5:13" x14ac:dyDescent="0.3">
      <c r="E462" s="2">
        <f t="shared" si="89"/>
        <v>461</v>
      </c>
      <c r="F462" s="2">
        <f t="shared" si="99"/>
        <v>4.5999999999999464</v>
      </c>
      <c r="G462" s="2">
        <f t="shared" si="92"/>
        <v>130.10764773832463</v>
      </c>
      <c r="H462" s="2">
        <f t="shared" si="93"/>
        <v>26.317847738325618</v>
      </c>
      <c r="I462" s="2">
        <f t="shared" si="94"/>
        <v>28.284271247461902</v>
      </c>
      <c r="J462" s="2">
        <f t="shared" si="95"/>
        <v>-16.841728752537993</v>
      </c>
      <c r="K462" s="2">
        <f t="shared" si="96"/>
        <v>-0.53706352650316591</v>
      </c>
      <c r="L462" s="2">
        <f t="shared" si="97"/>
        <v>0</v>
      </c>
      <c r="M462" s="2">
        <f t="shared" si="98"/>
        <v>-9.81</v>
      </c>
    </row>
    <row r="463" spans="5:13" x14ac:dyDescent="0.3">
      <c r="E463" s="2">
        <f t="shared" si="89"/>
        <v>462</v>
      </c>
      <c r="F463" s="2">
        <f t="shared" si="99"/>
        <v>4.6099999999999461</v>
      </c>
      <c r="G463" s="2">
        <f t="shared" si="92"/>
        <v>130.39049045079926</v>
      </c>
      <c r="H463" s="2">
        <f t="shared" si="93"/>
        <v>26.148939950800237</v>
      </c>
      <c r="I463" s="2">
        <f t="shared" si="94"/>
        <v>28.284271247461902</v>
      </c>
      <c r="J463" s="2">
        <f t="shared" si="95"/>
        <v>-16.939828752537991</v>
      </c>
      <c r="K463" s="2">
        <f t="shared" si="96"/>
        <v>-0.53962013867306524</v>
      </c>
      <c r="L463" s="2">
        <f t="shared" si="97"/>
        <v>0</v>
      </c>
      <c r="M463" s="2">
        <f t="shared" si="98"/>
        <v>-9.81</v>
      </c>
    </row>
    <row r="464" spans="5:13" x14ac:dyDescent="0.3">
      <c r="E464" s="2">
        <f t="shared" si="89"/>
        <v>463</v>
      </c>
      <c r="F464" s="2">
        <f t="shared" si="99"/>
        <v>4.6199999999999459</v>
      </c>
      <c r="G464" s="2">
        <f t="shared" si="92"/>
        <v>130.6733331632739</v>
      </c>
      <c r="H464" s="2">
        <f t="shared" si="93"/>
        <v>25.979051163274857</v>
      </c>
      <c r="I464" s="2">
        <f t="shared" si="94"/>
        <v>28.284271247461902</v>
      </c>
      <c r="J464" s="2">
        <f t="shared" si="95"/>
        <v>-17.03792875253799</v>
      </c>
      <c r="K464" s="2">
        <f t="shared" si="96"/>
        <v>-0.54216894544880012</v>
      </c>
      <c r="L464" s="2">
        <f t="shared" si="97"/>
        <v>0</v>
      </c>
      <c r="M464" s="2">
        <f t="shared" si="98"/>
        <v>-9.81</v>
      </c>
    </row>
    <row r="465" spans="5:13" x14ac:dyDescent="0.3">
      <c r="E465" s="2">
        <f t="shared" si="89"/>
        <v>464</v>
      </c>
      <c r="F465" s="2">
        <f t="shared" si="99"/>
        <v>4.6299999999999457</v>
      </c>
      <c r="G465" s="2">
        <f t="shared" si="92"/>
        <v>130.95617587574853</v>
      </c>
      <c r="H465" s="2">
        <f t="shared" si="93"/>
        <v>25.808181375749477</v>
      </c>
      <c r="I465" s="2">
        <f t="shared" si="94"/>
        <v>28.284271247461902</v>
      </c>
      <c r="J465" s="2">
        <f t="shared" si="95"/>
        <v>-17.136028752537989</v>
      </c>
      <c r="K465" s="2">
        <f t="shared" si="96"/>
        <v>-0.5447099495562796</v>
      </c>
      <c r="L465" s="2">
        <f t="shared" si="97"/>
        <v>0</v>
      </c>
      <c r="M465" s="2">
        <f t="shared" si="98"/>
        <v>-9.81</v>
      </c>
    </row>
    <row r="466" spans="5:13" x14ac:dyDescent="0.3">
      <c r="E466" s="2">
        <f t="shared" si="89"/>
        <v>465</v>
      </c>
      <c r="F466" s="2">
        <f t="shared" si="99"/>
        <v>4.6399999999999455</v>
      </c>
      <c r="G466" s="2">
        <f t="shared" si="92"/>
        <v>131.23901858822316</v>
      </c>
      <c r="H466" s="2">
        <f t="shared" si="93"/>
        <v>25.636330588224094</v>
      </c>
      <c r="I466" s="2">
        <f t="shared" si="94"/>
        <v>28.284271247461902</v>
      </c>
      <c r="J466" s="2">
        <f t="shared" si="95"/>
        <v>-17.234128752537988</v>
      </c>
      <c r="K466" s="2">
        <f t="shared" si="96"/>
        <v>-0.54724315410778313</v>
      </c>
      <c r="L466" s="2">
        <f t="shared" si="97"/>
        <v>0</v>
      </c>
      <c r="M466" s="2">
        <f t="shared" si="98"/>
        <v>-9.81</v>
      </c>
    </row>
    <row r="467" spans="5:13" x14ac:dyDescent="0.3">
      <c r="E467" s="2">
        <f t="shared" si="89"/>
        <v>466</v>
      </c>
      <c r="F467" s="2">
        <f t="shared" si="99"/>
        <v>4.6499999999999453</v>
      </c>
      <c r="G467" s="2">
        <f t="shared" si="92"/>
        <v>131.52186130069779</v>
      </c>
      <c r="H467" s="2">
        <f t="shared" si="93"/>
        <v>25.463498800698712</v>
      </c>
      <c r="I467" s="2">
        <f t="shared" si="94"/>
        <v>28.284271247461902</v>
      </c>
      <c r="J467" s="2">
        <f t="shared" si="95"/>
        <v>-17.332228752537986</v>
      </c>
      <c r="K467" s="2">
        <f t="shared" si="96"/>
        <v>-0.54976856259691709</v>
      </c>
      <c r="L467" s="2">
        <f t="shared" si="97"/>
        <v>0</v>
      </c>
      <c r="M467" s="2">
        <f t="shared" si="98"/>
        <v>-9.81</v>
      </c>
    </row>
    <row r="468" spans="5:13" x14ac:dyDescent="0.3">
      <c r="E468" s="2">
        <f t="shared" si="89"/>
        <v>467</v>
      </c>
      <c r="F468" s="2">
        <f t="shared" si="99"/>
        <v>4.6599999999999451</v>
      </c>
      <c r="G468" s="2">
        <f t="shared" si="92"/>
        <v>131.80470401317243</v>
      </c>
      <c r="H468" s="2">
        <f t="shared" si="93"/>
        <v>25.289686013173331</v>
      </c>
      <c r="I468" s="2">
        <f t="shared" si="94"/>
        <v>28.284271247461902</v>
      </c>
      <c r="J468" s="2">
        <f t="shared" si="95"/>
        <v>-17.430328752537985</v>
      </c>
      <c r="K468" s="2">
        <f t="shared" si="96"/>
        <v>-0.55228617889358256</v>
      </c>
      <c r="L468" s="2">
        <f t="shared" si="97"/>
        <v>0</v>
      </c>
      <c r="M468" s="2">
        <f t="shared" si="98"/>
        <v>-9.81</v>
      </c>
    </row>
    <row r="469" spans="5:13" x14ac:dyDescent="0.3">
      <c r="E469" s="2">
        <f t="shared" si="89"/>
        <v>468</v>
      </c>
      <c r="F469" s="2">
        <f t="shared" si="99"/>
        <v>4.6699999999999449</v>
      </c>
      <c r="G469" s="2">
        <f t="shared" si="92"/>
        <v>132.08754672564706</v>
      </c>
      <c r="H469" s="2">
        <f t="shared" si="93"/>
        <v>25.114892225647949</v>
      </c>
      <c r="I469" s="2">
        <f t="shared" si="94"/>
        <v>28.284271247461902</v>
      </c>
      <c r="J469" s="2">
        <f t="shared" si="95"/>
        <v>-17.528428752537984</v>
      </c>
      <c r="K469" s="2">
        <f t="shared" si="96"/>
        <v>-0.55479600723895428</v>
      </c>
      <c r="L469" s="2">
        <f t="shared" si="97"/>
        <v>0</v>
      </c>
      <c r="M469" s="2">
        <f t="shared" si="98"/>
        <v>-9.81</v>
      </c>
    </row>
    <row r="470" spans="5:13" x14ac:dyDescent="0.3">
      <c r="E470" s="2">
        <f t="shared" si="89"/>
        <v>469</v>
      </c>
      <c r="F470" s="2">
        <f t="shared" si="99"/>
        <v>4.6799999999999446</v>
      </c>
      <c r="G470" s="2">
        <f t="shared" si="92"/>
        <v>132.37038943812169</v>
      </c>
      <c r="H470" s="2">
        <f t="shared" si="93"/>
        <v>24.939117438122569</v>
      </c>
      <c r="I470" s="2">
        <f t="shared" si="94"/>
        <v>28.284271247461902</v>
      </c>
      <c r="J470" s="2">
        <f t="shared" si="95"/>
        <v>-17.626528752537983</v>
      </c>
      <c r="K470" s="2">
        <f t="shared" si="96"/>
        <v>-0.55729805224047235</v>
      </c>
      <c r="L470" s="2">
        <f t="shared" si="97"/>
        <v>0</v>
      </c>
      <c r="M470" s="2">
        <f t="shared" si="98"/>
        <v>-9.81</v>
      </c>
    </row>
    <row r="471" spans="5:13" x14ac:dyDescent="0.3">
      <c r="E471" s="2">
        <f t="shared" si="89"/>
        <v>470</v>
      </c>
      <c r="F471" s="2">
        <f t="shared" si="99"/>
        <v>4.6899999999999444</v>
      </c>
      <c r="G471" s="2">
        <f t="shared" si="92"/>
        <v>132.65323215059632</v>
      </c>
      <c r="H471" s="2">
        <f t="shared" si="93"/>
        <v>24.762361650597189</v>
      </c>
      <c r="I471" s="2">
        <f t="shared" si="94"/>
        <v>28.284271247461902</v>
      </c>
      <c r="J471" s="2">
        <f t="shared" si="95"/>
        <v>-17.724628752537981</v>
      </c>
      <c r="K471" s="2">
        <f t="shared" si="96"/>
        <v>-0.55979231886684688</v>
      </c>
      <c r="L471" s="2">
        <f t="shared" si="97"/>
        <v>0</v>
      </c>
      <c r="M471" s="2">
        <f t="shared" si="98"/>
        <v>-9.81</v>
      </c>
    </row>
    <row r="472" spans="5:13" x14ac:dyDescent="0.3">
      <c r="E472" s="2">
        <f t="shared" si="89"/>
        <v>471</v>
      </c>
      <c r="F472" s="2">
        <f t="shared" si="99"/>
        <v>4.6999999999999442</v>
      </c>
      <c r="G472" s="2">
        <f t="shared" si="92"/>
        <v>132.93607486307096</v>
      </c>
      <c r="H472" s="2">
        <f t="shared" si="93"/>
        <v>24.584624863071806</v>
      </c>
      <c r="I472" s="2">
        <f t="shared" si="94"/>
        <v>28.284271247461902</v>
      </c>
      <c r="J472" s="2">
        <f t="shared" si="95"/>
        <v>-17.82272875253798</v>
      </c>
      <c r="K472" s="2">
        <f t="shared" si="96"/>
        <v>-0.56227881244307876</v>
      </c>
      <c r="L472" s="2">
        <f t="shared" si="97"/>
        <v>0</v>
      </c>
      <c r="M472" s="2">
        <f t="shared" si="98"/>
        <v>-9.81</v>
      </c>
    </row>
    <row r="473" spans="5:13" x14ac:dyDescent="0.3">
      <c r="E473" s="2">
        <f t="shared" si="89"/>
        <v>472</v>
      </c>
      <c r="F473" s="2">
        <f t="shared" si="99"/>
        <v>4.709999999999944</v>
      </c>
      <c r="G473" s="2">
        <f t="shared" si="92"/>
        <v>133.21891757554559</v>
      </c>
      <c r="H473" s="2">
        <f t="shared" si="93"/>
        <v>24.405907075546423</v>
      </c>
      <c r="I473" s="2">
        <f t="shared" si="94"/>
        <v>28.284271247461902</v>
      </c>
      <c r="J473" s="2">
        <f t="shared" si="95"/>
        <v>-17.920828752537979</v>
      </c>
      <c r="K473" s="2">
        <f t="shared" si="96"/>
        <v>-0.56475753864549372</v>
      </c>
      <c r="L473" s="2">
        <f t="shared" si="97"/>
        <v>0</v>
      </c>
      <c r="M473" s="2">
        <f t="shared" si="98"/>
        <v>-9.81</v>
      </c>
    </row>
    <row r="474" spans="5:13" x14ac:dyDescent="0.3">
      <c r="E474" s="2">
        <f t="shared" si="89"/>
        <v>473</v>
      </c>
      <c r="F474" s="2">
        <f t="shared" si="99"/>
        <v>4.7199999999999438</v>
      </c>
      <c r="G474" s="2">
        <f t="shared" si="92"/>
        <v>133.50176028802022</v>
      </c>
      <c r="H474" s="2">
        <f t="shared" si="93"/>
        <v>24.226208288021041</v>
      </c>
      <c r="I474" s="2">
        <f t="shared" si="94"/>
        <v>28.284271247461902</v>
      </c>
      <c r="J474" s="2">
        <f t="shared" si="95"/>
        <v>-18.018928752537978</v>
      </c>
      <c r="K474" s="2">
        <f t="shared" si="96"/>
        <v>-0.56722850349679588</v>
      </c>
      <c r="L474" s="2">
        <f t="shared" si="97"/>
        <v>0</v>
      </c>
      <c r="M474" s="2">
        <f t="shared" si="98"/>
        <v>-9.81</v>
      </c>
    </row>
    <row r="475" spans="5:13" x14ac:dyDescent="0.3">
      <c r="E475" s="2">
        <f t="shared" si="89"/>
        <v>474</v>
      </c>
      <c r="F475" s="2">
        <f t="shared" si="99"/>
        <v>4.7299999999999436</v>
      </c>
      <c r="G475" s="2">
        <f t="shared" si="92"/>
        <v>133.78460300049485</v>
      </c>
      <c r="H475" s="2">
        <f t="shared" si="93"/>
        <v>24.04552850049566</v>
      </c>
      <c r="I475" s="2">
        <f t="shared" si="94"/>
        <v>28.284271247461902</v>
      </c>
      <c r="J475" s="2">
        <f t="shared" si="95"/>
        <v>-18.117028752537976</v>
      </c>
      <c r="K475" s="2">
        <f t="shared" si="96"/>
        <v>-0.56969171336113644</v>
      </c>
      <c r="L475" s="2">
        <f t="shared" si="97"/>
        <v>0</v>
      </c>
      <c r="M475" s="2">
        <f t="shared" si="98"/>
        <v>-9.81</v>
      </c>
    </row>
    <row r="476" spans="5:13" x14ac:dyDescent="0.3">
      <c r="E476" s="2">
        <f t="shared" si="89"/>
        <v>475</v>
      </c>
      <c r="F476" s="2">
        <f t="shared" si="99"/>
        <v>4.7399999999999434</v>
      </c>
      <c r="G476" s="2">
        <f t="shared" si="92"/>
        <v>134.06744571296949</v>
      </c>
      <c r="H476" s="2">
        <f t="shared" si="93"/>
        <v>23.863867712970279</v>
      </c>
      <c r="I476" s="2">
        <f t="shared" si="94"/>
        <v>28.284271247461902</v>
      </c>
      <c r="J476" s="2">
        <f t="shared" si="95"/>
        <v>-18.215128752537975</v>
      </c>
      <c r="K476" s="2">
        <f t="shared" si="96"/>
        <v>-0.57214717493920242</v>
      </c>
      <c r="L476" s="2">
        <f t="shared" si="97"/>
        <v>0</v>
      </c>
      <c r="M476" s="2">
        <f t="shared" si="98"/>
        <v>-9.81</v>
      </c>
    </row>
    <row r="477" spans="5:13" x14ac:dyDescent="0.3">
      <c r="E477" s="2">
        <f t="shared" si="89"/>
        <v>476</v>
      </c>
      <c r="F477" s="2">
        <f t="shared" si="99"/>
        <v>4.7499999999999432</v>
      </c>
      <c r="G477" s="2">
        <f t="shared" si="92"/>
        <v>134.35028842544412</v>
      </c>
      <c r="H477" s="2">
        <f t="shared" si="93"/>
        <v>23.681225925444899</v>
      </c>
      <c r="I477" s="2">
        <f t="shared" si="94"/>
        <v>28.284271247461902</v>
      </c>
      <c r="J477" s="2">
        <f t="shared" si="95"/>
        <v>-18.313228752537974</v>
      </c>
      <c r="K477" s="2">
        <f t="shared" si="96"/>
        <v>-0.57459489526332441</v>
      </c>
      <c r="L477" s="2">
        <f t="shared" si="97"/>
        <v>0</v>
      </c>
      <c r="M477" s="2">
        <f t="shared" si="98"/>
        <v>-9.81</v>
      </c>
    </row>
    <row r="478" spans="5:13" x14ac:dyDescent="0.3">
      <c r="E478" s="2">
        <f t="shared" si="89"/>
        <v>477</v>
      </c>
      <c r="F478" s="2">
        <f t="shared" si="99"/>
        <v>4.7599999999999429</v>
      </c>
      <c r="G478" s="2">
        <f t="shared" si="92"/>
        <v>134.63313113791875</v>
      </c>
      <c r="H478" s="2">
        <f t="shared" si="93"/>
        <v>23.497603137919519</v>
      </c>
      <c r="I478" s="2">
        <f t="shared" si="94"/>
        <v>28.284271247461902</v>
      </c>
      <c r="J478" s="2">
        <f t="shared" si="95"/>
        <v>-18.411328752537973</v>
      </c>
      <c r="K478" s="2">
        <f t="shared" si="96"/>
        <v>-0.57703488169260464</v>
      </c>
      <c r="L478" s="2">
        <f t="shared" si="97"/>
        <v>0</v>
      </c>
      <c r="M478" s="2">
        <f t="shared" si="98"/>
        <v>-9.81</v>
      </c>
    </row>
    <row r="479" spans="5:13" x14ac:dyDescent="0.3">
      <c r="E479" s="2">
        <f t="shared" si="89"/>
        <v>478</v>
      </c>
      <c r="F479" s="2">
        <f t="shared" si="99"/>
        <v>4.7699999999999427</v>
      </c>
      <c r="G479" s="2">
        <f t="shared" si="92"/>
        <v>134.91597385039339</v>
      </c>
      <c r="H479" s="2">
        <f t="shared" si="93"/>
        <v>23.312999350394136</v>
      </c>
      <c r="I479" s="2">
        <f t="shared" si="94"/>
        <v>28.284271247461902</v>
      </c>
      <c r="J479" s="2">
        <f t="shared" si="95"/>
        <v>-18.509428752537971</v>
      </c>
      <c r="K479" s="2">
        <f t="shared" si="96"/>
        <v>-0.57946714190806581</v>
      </c>
      <c r="L479" s="2">
        <f t="shared" si="97"/>
        <v>0</v>
      </c>
      <c r="M479" s="2">
        <f t="shared" si="98"/>
        <v>-9.81</v>
      </c>
    </row>
    <row r="480" spans="5:13" x14ac:dyDescent="0.3">
      <c r="E480" s="2">
        <f t="shared" si="89"/>
        <v>479</v>
      </c>
      <c r="F480" s="2">
        <f t="shared" si="99"/>
        <v>4.7799999999999425</v>
      </c>
      <c r="G480" s="2">
        <f t="shared" si="92"/>
        <v>135.19881656286802</v>
      </c>
      <c r="H480" s="2">
        <f t="shared" si="93"/>
        <v>23.127414562868754</v>
      </c>
      <c r="I480" s="2">
        <f t="shared" si="94"/>
        <v>28.284271247461902</v>
      </c>
      <c r="J480" s="2">
        <f t="shared" si="95"/>
        <v>-18.60752875253797</v>
      </c>
      <c r="K480" s="2">
        <f t="shared" si="96"/>
        <v>-0.58189168390782298</v>
      </c>
      <c r="L480" s="2">
        <f t="shared" si="97"/>
        <v>0</v>
      </c>
      <c r="M480" s="2">
        <f t="shared" si="98"/>
        <v>-9.81</v>
      </c>
    </row>
    <row r="481" spans="5:13" x14ac:dyDescent="0.3">
      <c r="E481" s="2">
        <f t="shared" si="89"/>
        <v>480</v>
      </c>
      <c r="F481" s="2">
        <f t="shared" si="99"/>
        <v>4.7899999999999423</v>
      </c>
      <c r="G481" s="2">
        <f t="shared" si="92"/>
        <v>135.48165927534265</v>
      </c>
      <c r="H481" s="2">
        <f t="shared" si="93"/>
        <v>22.940848775343373</v>
      </c>
      <c r="I481" s="2">
        <f t="shared" si="94"/>
        <v>28.284271247461902</v>
      </c>
      <c r="J481" s="2">
        <f t="shared" si="95"/>
        <v>-18.705628752537969</v>
      </c>
      <c r="K481" s="2">
        <f t="shared" si="96"/>
        <v>-0.58430851600227685</v>
      </c>
      <c r="L481" s="2">
        <f t="shared" si="97"/>
        <v>0</v>
      </c>
      <c r="M481" s="2">
        <f t="shared" si="98"/>
        <v>-9.81</v>
      </c>
    </row>
    <row r="482" spans="5:13" x14ac:dyDescent="0.3">
      <c r="E482" s="2">
        <f t="shared" si="89"/>
        <v>481</v>
      </c>
      <c r="F482" s="2">
        <f t="shared" si="99"/>
        <v>4.7999999999999421</v>
      </c>
      <c r="G482" s="2">
        <f t="shared" si="92"/>
        <v>135.76450198781728</v>
      </c>
      <c r="H482" s="2">
        <f t="shared" si="93"/>
        <v>22.753301987817991</v>
      </c>
      <c r="I482" s="2">
        <f t="shared" si="94"/>
        <v>28.284271247461902</v>
      </c>
      <c r="J482" s="2">
        <f t="shared" si="95"/>
        <v>-18.803728752537967</v>
      </c>
      <c r="K482" s="2">
        <f t="shared" si="96"/>
        <v>-0.58671764680933236</v>
      </c>
      <c r="L482" s="2">
        <f t="shared" si="97"/>
        <v>0</v>
      </c>
      <c r="M482" s="2">
        <f t="shared" si="98"/>
        <v>-9.81</v>
      </c>
    </row>
    <row r="483" spans="5:13" x14ac:dyDescent="0.3">
      <c r="E483" s="2">
        <f t="shared" si="89"/>
        <v>482</v>
      </c>
      <c r="F483" s="2">
        <f t="shared" si="99"/>
        <v>4.8099999999999419</v>
      </c>
      <c r="G483" s="2">
        <f t="shared" si="92"/>
        <v>136.04734470029192</v>
      </c>
      <c r="H483" s="2">
        <f t="shared" si="93"/>
        <v>22.564774200292611</v>
      </c>
      <c r="I483" s="2">
        <f t="shared" si="94"/>
        <v>28.284271247461902</v>
      </c>
      <c r="J483" s="2">
        <f t="shared" si="95"/>
        <v>-18.901828752537966</v>
      </c>
      <c r="K483" s="2">
        <f t="shared" si="96"/>
        <v>-0.58911908524963963</v>
      </c>
      <c r="L483" s="2">
        <f t="shared" si="97"/>
        <v>0</v>
      </c>
      <c r="M483" s="2">
        <f t="shared" si="98"/>
        <v>-9.81</v>
      </c>
    </row>
    <row r="484" spans="5:13" x14ac:dyDescent="0.3">
      <c r="E484" s="2">
        <f t="shared" si="89"/>
        <v>483</v>
      </c>
      <c r="F484" s="2">
        <f t="shared" si="99"/>
        <v>4.8199999999999417</v>
      </c>
      <c r="G484" s="2">
        <f t="shared" si="92"/>
        <v>136.33018741276655</v>
      </c>
      <c r="H484" s="2">
        <f t="shared" si="93"/>
        <v>22.375265412767231</v>
      </c>
      <c r="I484" s="2">
        <f t="shared" si="94"/>
        <v>28.284271247461902</v>
      </c>
      <c r="J484" s="2">
        <f t="shared" si="95"/>
        <v>-18.999928752537965</v>
      </c>
      <c r="K484" s="2">
        <f t="shared" si="96"/>
        <v>-0.59151284054186182</v>
      </c>
      <c r="L484" s="2">
        <f t="shared" si="97"/>
        <v>0</v>
      </c>
      <c r="M484" s="2">
        <f t="shared" si="98"/>
        <v>-9.81</v>
      </c>
    </row>
    <row r="485" spans="5:13" x14ac:dyDescent="0.3">
      <c r="E485" s="2">
        <f t="shared" si="89"/>
        <v>484</v>
      </c>
      <c r="F485" s="2">
        <f t="shared" si="99"/>
        <v>4.8299999999999415</v>
      </c>
      <c r="G485" s="2">
        <f t="shared" si="92"/>
        <v>136.61303012524118</v>
      </c>
      <c r="H485" s="2">
        <f t="shared" si="93"/>
        <v>22.184775625241851</v>
      </c>
      <c r="I485" s="2">
        <f t="shared" si="94"/>
        <v>28.284271247461902</v>
      </c>
      <c r="J485" s="2">
        <f t="shared" si="95"/>
        <v>-19.098028752537964</v>
      </c>
      <c r="K485" s="2">
        <f t="shared" si="96"/>
        <v>-0.59389892219796736</v>
      </c>
      <c r="L485" s="2">
        <f t="shared" si="97"/>
        <v>0</v>
      </c>
      <c r="M485" s="2">
        <f t="shared" si="98"/>
        <v>-9.81</v>
      </c>
    </row>
    <row r="486" spans="5:13" x14ac:dyDescent="0.3">
      <c r="E486" s="2">
        <f t="shared" si="89"/>
        <v>485</v>
      </c>
      <c r="F486" s="2">
        <f t="shared" si="99"/>
        <v>4.8399999999999412</v>
      </c>
      <c r="G486" s="2">
        <f t="shared" si="92"/>
        <v>136.89587283771581</v>
      </c>
      <c r="H486" s="2">
        <f t="shared" si="93"/>
        <v>21.993304837716469</v>
      </c>
      <c r="I486" s="2">
        <f t="shared" si="94"/>
        <v>28.284271247461902</v>
      </c>
      <c r="J486" s="2">
        <f t="shared" si="95"/>
        <v>-19.196128752537962</v>
      </c>
      <c r="K486" s="2">
        <f t="shared" si="96"/>
        <v>-0.59627734001854926</v>
      </c>
      <c r="L486" s="2">
        <f t="shared" si="97"/>
        <v>0</v>
      </c>
      <c r="M486" s="2">
        <f t="shared" si="98"/>
        <v>-9.81</v>
      </c>
    </row>
    <row r="487" spans="5:13" x14ac:dyDescent="0.3">
      <c r="E487" s="2">
        <f t="shared" si="89"/>
        <v>486</v>
      </c>
      <c r="F487" s="2">
        <f t="shared" si="99"/>
        <v>4.849999999999941</v>
      </c>
      <c r="G487" s="2">
        <f t="shared" si="92"/>
        <v>137.17871555019045</v>
      </c>
      <c r="H487" s="2">
        <f t="shared" si="93"/>
        <v>21.800853050191087</v>
      </c>
      <c r="I487" s="2">
        <f t="shared" si="94"/>
        <v>28.284271247461902</v>
      </c>
      <c r="J487" s="2">
        <f t="shared" si="95"/>
        <v>-19.294228752537961</v>
      </c>
      <c r="K487" s="2">
        <f t="shared" si="96"/>
        <v>-0.59864810408817148</v>
      </c>
      <c r="L487" s="2">
        <f t="shared" si="97"/>
        <v>0</v>
      </c>
      <c r="M487" s="2">
        <f t="shared" si="98"/>
        <v>-9.81</v>
      </c>
    </row>
    <row r="488" spans="5:13" x14ac:dyDescent="0.3">
      <c r="E488" s="2">
        <f t="shared" si="89"/>
        <v>487</v>
      </c>
      <c r="F488" s="2">
        <f t="shared" si="99"/>
        <v>4.8599999999999408</v>
      </c>
      <c r="G488" s="2">
        <f t="shared" si="92"/>
        <v>137.46155826266508</v>
      </c>
      <c r="H488" s="2">
        <f t="shared" si="93"/>
        <v>21.607420262665705</v>
      </c>
      <c r="I488" s="2">
        <f t="shared" si="94"/>
        <v>28.284271247461902</v>
      </c>
      <c r="J488" s="2">
        <f t="shared" si="95"/>
        <v>-19.39232875253796</v>
      </c>
      <c r="K488" s="2">
        <f t="shared" si="96"/>
        <v>-0.60101122477074309</v>
      </c>
      <c r="L488" s="2">
        <f t="shared" si="97"/>
        <v>0</v>
      </c>
      <c r="M488" s="2">
        <f t="shared" si="98"/>
        <v>-9.81</v>
      </c>
    </row>
    <row r="489" spans="5:13" x14ac:dyDescent="0.3">
      <c r="E489" s="2">
        <f t="shared" ref="E489:E552" si="100">E488+1</f>
        <v>488</v>
      </c>
      <c r="F489" s="2">
        <f t="shared" si="99"/>
        <v>4.8699999999999406</v>
      </c>
      <c r="G489" s="2">
        <f t="shared" si="92"/>
        <v>137.74440097513971</v>
      </c>
      <c r="H489" s="2">
        <f t="shared" si="93"/>
        <v>21.413006475140325</v>
      </c>
      <c r="I489" s="2">
        <f t="shared" si="94"/>
        <v>28.284271247461902</v>
      </c>
      <c r="J489" s="2">
        <f t="shared" si="95"/>
        <v>-19.490428752537959</v>
      </c>
      <c r="K489" s="2">
        <f t="shared" si="96"/>
        <v>-0.60336671270491993</v>
      </c>
      <c r="L489" s="2">
        <f t="shared" si="97"/>
        <v>0</v>
      </c>
      <c r="M489" s="2">
        <f t="shared" si="98"/>
        <v>-9.81</v>
      </c>
    </row>
    <row r="490" spans="5:13" x14ac:dyDescent="0.3">
      <c r="E490" s="2">
        <f t="shared" si="100"/>
        <v>489</v>
      </c>
      <c r="F490" s="2">
        <f t="shared" si="99"/>
        <v>4.8799999999999404</v>
      </c>
      <c r="G490" s="2">
        <f t="shared" si="92"/>
        <v>138.02724368761434</v>
      </c>
      <c r="H490" s="2">
        <f t="shared" si="93"/>
        <v>21.217611687614944</v>
      </c>
      <c r="I490" s="2">
        <f t="shared" si="94"/>
        <v>28.284271247461902</v>
      </c>
      <c r="J490" s="2">
        <f t="shared" si="95"/>
        <v>-19.588528752537957</v>
      </c>
      <c r="K490" s="2">
        <f t="shared" si="96"/>
        <v>-0.60571457879953661</v>
      </c>
      <c r="L490" s="2">
        <f t="shared" si="97"/>
        <v>0</v>
      </c>
      <c r="M490" s="2">
        <f t="shared" si="98"/>
        <v>-9.81</v>
      </c>
    </row>
    <row r="491" spans="5:13" x14ac:dyDescent="0.3">
      <c r="E491" s="2">
        <f t="shared" si="100"/>
        <v>490</v>
      </c>
      <c r="F491" s="2">
        <f t="shared" si="99"/>
        <v>4.8899999999999402</v>
      </c>
      <c r="G491" s="2">
        <f t="shared" si="92"/>
        <v>138.31008640008898</v>
      </c>
      <c r="H491" s="2">
        <f t="shared" si="93"/>
        <v>21.021235900089565</v>
      </c>
      <c r="I491" s="2">
        <f t="shared" si="94"/>
        <v>28.284271247461902</v>
      </c>
      <c r="J491" s="2">
        <f t="shared" si="95"/>
        <v>-19.686628752537956</v>
      </c>
      <c r="K491" s="2">
        <f t="shared" si="96"/>
        <v>-0.60805483422906648</v>
      </c>
      <c r="L491" s="2">
        <f t="shared" si="97"/>
        <v>0</v>
      </c>
      <c r="M491" s="2">
        <f t="shared" si="98"/>
        <v>-9.81</v>
      </c>
    </row>
    <row r="492" spans="5:13" x14ac:dyDescent="0.3">
      <c r="E492" s="2">
        <f t="shared" si="100"/>
        <v>491</v>
      </c>
      <c r="F492" s="2">
        <f t="shared" si="99"/>
        <v>4.89999999999994</v>
      </c>
      <c r="G492" s="2">
        <f t="shared" si="92"/>
        <v>138.59292911256361</v>
      </c>
      <c r="H492" s="2">
        <f t="shared" si="93"/>
        <v>20.823879112564182</v>
      </c>
      <c r="I492" s="2">
        <f t="shared" si="94"/>
        <v>28.284271247461902</v>
      </c>
      <c r="J492" s="2">
        <f t="shared" si="95"/>
        <v>-19.784728752537955</v>
      </c>
      <c r="K492" s="2">
        <f t="shared" si="96"/>
        <v>-0.61038749042911256</v>
      </c>
      <c r="L492" s="2">
        <f t="shared" si="97"/>
        <v>0</v>
      </c>
      <c r="M492" s="2">
        <f t="shared" si="98"/>
        <v>-9.81</v>
      </c>
    </row>
    <row r="493" spans="5:13" x14ac:dyDescent="0.3">
      <c r="E493" s="2">
        <f t="shared" si="100"/>
        <v>492</v>
      </c>
      <c r="F493" s="2">
        <f t="shared" si="99"/>
        <v>4.9099999999999397</v>
      </c>
      <c r="G493" s="2">
        <f t="shared" si="92"/>
        <v>138.87577182503824</v>
      </c>
      <c r="H493" s="2">
        <f t="shared" si="93"/>
        <v>20.6255413250388</v>
      </c>
      <c r="I493" s="2">
        <f t="shared" si="94"/>
        <v>28.284271247461902</v>
      </c>
      <c r="J493" s="2">
        <f t="shared" si="95"/>
        <v>-19.882828752537954</v>
      </c>
      <c r="K493" s="2">
        <f t="shared" si="96"/>
        <v>-0.61271255909192845</v>
      </c>
      <c r="L493" s="2">
        <f t="shared" si="97"/>
        <v>0</v>
      </c>
      <c r="M493" s="2">
        <f t="shared" si="98"/>
        <v>-9.81</v>
      </c>
    </row>
    <row r="494" spans="5:13" x14ac:dyDescent="0.3">
      <c r="E494" s="2">
        <f t="shared" si="100"/>
        <v>493</v>
      </c>
      <c r="F494" s="2">
        <f t="shared" si="99"/>
        <v>4.9199999999999395</v>
      </c>
      <c r="G494" s="2">
        <f t="shared" si="92"/>
        <v>139.15861453751288</v>
      </c>
      <c r="H494" s="2">
        <f t="shared" si="93"/>
        <v>20.426222537513418</v>
      </c>
      <c r="I494" s="2">
        <f t="shared" si="94"/>
        <v>28.284271247461902</v>
      </c>
      <c r="J494" s="2">
        <f t="shared" si="95"/>
        <v>-19.980928752537952</v>
      </c>
      <c r="K494" s="2">
        <f t="shared" si="96"/>
        <v>-0.61503005216197071</v>
      </c>
      <c r="L494" s="2">
        <f t="shared" si="97"/>
        <v>0</v>
      </c>
      <c r="M494" s="2">
        <f t="shared" si="98"/>
        <v>-9.81</v>
      </c>
    </row>
    <row r="495" spans="5:13" x14ac:dyDescent="0.3">
      <c r="E495" s="2">
        <f t="shared" si="100"/>
        <v>494</v>
      </c>
      <c r="F495" s="2">
        <f t="shared" si="99"/>
        <v>4.9299999999999393</v>
      </c>
      <c r="G495" s="2">
        <f t="shared" si="92"/>
        <v>139.44145724998751</v>
      </c>
      <c r="H495" s="2">
        <f t="shared" si="93"/>
        <v>20.225922749988037</v>
      </c>
      <c r="I495" s="2">
        <f t="shared" si="94"/>
        <v>28.284271247461902</v>
      </c>
      <c r="J495" s="2">
        <f t="shared" si="95"/>
        <v>-20.079028752537951</v>
      </c>
      <c r="K495" s="2">
        <f t="shared" si="96"/>
        <v>-0.61733998183148231</v>
      </c>
      <c r="L495" s="2">
        <f t="shared" si="97"/>
        <v>0</v>
      </c>
      <c r="M495" s="2">
        <f t="shared" si="98"/>
        <v>-9.81</v>
      </c>
    </row>
    <row r="496" spans="5:13" x14ac:dyDescent="0.3">
      <c r="E496" s="2">
        <f t="shared" si="100"/>
        <v>495</v>
      </c>
      <c r="F496" s="2">
        <f t="shared" si="99"/>
        <v>4.9399999999999391</v>
      </c>
      <c r="G496" s="2">
        <f t="shared" si="92"/>
        <v>139.72429996246214</v>
      </c>
      <c r="H496" s="2">
        <f t="shared" si="93"/>
        <v>20.024641962462656</v>
      </c>
      <c r="I496" s="2">
        <f t="shared" si="94"/>
        <v>28.284271247461902</v>
      </c>
      <c r="J496" s="2">
        <f t="shared" si="95"/>
        <v>-20.17712875253795</v>
      </c>
      <c r="K496" s="2">
        <f t="shared" si="96"/>
        <v>-0.61964236053610777</v>
      </c>
      <c r="L496" s="2">
        <f t="shared" si="97"/>
        <v>0</v>
      </c>
      <c r="M496" s="2">
        <f t="shared" si="98"/>
        <v>-9.81</v>
      </c>
    </row>
    <row r="497" spans="5:13" x14ac:dyDescent="0.3">
      <c r="E497" s="2">
        <f t="shared" si="100"/>
        <v>496</v>
      </c>
      <c r="F497" s="2">
        <f t="shared" si="99"/>
        <v>4.9499999999999389</v>
      </c>
      <c r="G497" s="2">
        <f t="shared" si="92"/>
        <v>140.00714267493677</v>
      </c>
      <c r="H497" s="2">
        <f t="shared" si="93"/>
        <v>19.822380174937276</v>
      </c>
      <c r="I497" s="2">
        <f t="shared" si="94"/>
        <v>28.284271247461902</v>
      </c>
      <c r="J497" s="2">
        <f t="shared" si="95"/>
        <v>-20.275228752537949</v>
      </c>
      <c r="K497" s="2">
        <f t="shared" si="96"/>
        <v>-0.6219372009505415</v>
      </c>
      <c r="L497" s="2">
        <f t="shared" si="97"/>
        <v>0</v>
      </c>
      <c r="M497" s="2">
        <f t="shared" si="98"/>
        <v>-9.81</v>
      </c>
    </row>
    <row r="498" spans="5:13" x14ac:dyDescent="0.3">
      <c r="E498" s="2">
        <f t="shared" si="100"/>
        <v>497</v>
      </c>
      <c r="F498" s="2">
        <f t="shared" si="99"/>
        <v>4.9599999999999387</v>
      </c>
      <c r="G498" s="2">
        <f t="shared" si="92"/>
        <v>140.28998538741141</v>
      </c>
      <c r="H498" s="2">
        <f t="shared" si="93"/>
        <v>19.619137387411897</v>
      </c>
      <c r="I498" s="2">
        <f t="shared" si="94"/>
        <v>28.284271247461902</v>
      </c>
      <c r="J498" s="2">
        <f t="shared" si="95"/>
        <v>-20.373328752537947</v>
      </c>
      <c r="K498" s="2">
        <f t="shared" si="96"/>
        <v>-0.6242245159842077</v>
      </c>
      <c r="L498" s="2">
        <f t="shared" si="97"/>
        <v>0</v>
      </c>
      <c r="M498" s="2">
        <f t="shared" si="98"/>
        <v>-9.81</v>
      </c>
    </row>
    <row r="499" spans="5:13" x14ac:dyDescent="0.3">
      <c r="E499" s="2">
        <f t="shared" si="100"/>
        <v>498</v>
      </c>
      <c r="F499" s="2">
        <f t="shared" si="99"/>
        <v>4.9699999999999385</v>
      </c>
      <c r="G499" s="2">
        <f t="shared" si="92"/>
        <v>140.57282809988604</v>
      </c>
      <c r="H499" s="2">
        <f t="shared" si="93"/>
        <v>19.414913599886514</v>
      </c>
      <c r="I499" s="2">
        <f t="shared" si="94"/>
        <v>28.284271247461902</v>
      </c>
      <c r="J499" s="2">
        <f t="shared" si="95"/>
        <v>-20.471428752537946</v>
      </c>
      <c r="K499" s="2">
        <f t="shared" si="96"/>
        <v>-0.62650431877697466</v>
      </c>
      <c r="L499" s="2">
        <f t="shared" si="97"/>
        <v>0</v>
      </c>
      <c r="M499" s="2">
        <f t="shared" si="98"/>
        <v>-9.81</v>
      </c>
    </row>
    <row r="500" spans="5:13" x14ac:dyDescent="0.3">
      <c r="E500" s="2">
        <f t="shared" si="100"/>
        <v>499</v>
      </c>
      <c r="F500" s="2">
        <f t="shared" si="99"/>
        <v>4.9799999999999383</v>
      </c>
      <c r="G500" s="2">
        <f t="shared" ref="G500:G563" si="101">G499+I499*$B$3+0.5*L499*$B$3*$B$3</f>
        <v>140.85567081236067</v>
      </c>
      <c r="H500" s="2">
        <f t="shared" ref="H500:H563" si="102">H499+J499*$B$3+0.5*M499*$B$3*$B$3</f>
        <v>19.209708812361132</v>
      </c>
      <c r="I500" s="2">
        <f t="shared" ref="I500:I563" si="103">I499+L499*$B$3</f>
        <v>28.284271247461902</v>
      </c>
      <c r="J500" s="2">
        <f t="shared" ref="J500:J563" si="104">J499+M499*$B$3</f>
        <v>-20.569528752537945</v>
      </c>
      <c r="K500" s="2">
        <f t="shared" ref="K500:K563" si="105">ATAN(J500/I500)</f>
        <v>-0.62877662269490131</v>
      </c>
      <c r="L500" s="2">
        <f t="shared" ref="L500:L563" si="106">0-$B$16*(I500*I500+J500*J500)*COS(K500)</f>
        <v>0</v>
      </c>
      <c r="M500" s="2">
        <f t="shared" ref="M500:M563" si="107">-9.81-$B$16*(I500*I500+J500*J500)*SIN(K500)</f>
        <v>-9.81</v>
      </c>
    </row>
    <row r="501" spans="5:13" x14ac:dyDescent="0.3">
      <c r="E501" s="2">
        <f t="shared" si="100"/>
        <v>500</v>
      </c>
      <c r="F501" s="2">
        <f t="shared" si="99"/>
        <v>4.989999999999938</v>
      </c>
      <c r="G501" s="2">
        <f t="shared" si="101"/>
        <v>141.1385135248353</v>
      </c>
      <c r="H501" s="2">
        <f t="shared" si="102"/>
        <v>19.003523024835751</v>
      </c>
      <c r="I501" s="2">
        <f t="shared" si="103"/>
        <v>28.284271247461902</v>
      </c>
      <c r="J501" s="2">
        <f t="shared" si="104"/>
        <v>-20.667628752537944</v>
      </c>
      <c r="K501" s="2">
        <f t="shared" si="105"/>
        <v>-0.63104144132601891</v>
      </c>
      <c r="L501" s="2">
        <f t="shared" si="106"/>
        <v>0</v>
      </c>
      <c r="M501" s="2">
        <f t="shared" si="107"/>
        <v>-9.81</v>
      </c>
    </row>
    <row r="502" spans="5:13" x14ac:dyDescent="0.3">
      <c r="E502" s="2">
        <f t="shared" si="100"/>
        <v>501</v>
      </c>
      <c r="F502" s="2">
        <f t="shared" si="99"/>
        <v>4.9999999999999378</v>
      </c>
      <c r="G502" s="2">
        <f t="shared" si="101"/>
        <v>141.42135623730994</v>
      </c>
      <c r="H502" s="2">
        <f t="shared" si="102"/>
        <v>18.79635623731037</v>
      </c>
      <c r="I502" s="2">
        <f t="shared" si="103"/>
        <v>28.284271247461902</v>
      </c>
      <c r="J502" s="2">
        <f t="shared" si="104"/>
        <v>-20.765728752537942</v>
      </c>
      <c r="K502" s="2">
        <f t="shared" si="105"/>
        <v>-0.6332987884761454</v>
      </c>
      <c r="L502" s="2">
        <f t="shared" si="106"/>
        <v>0</v>
      </c>
      <c r="M502" s="2">
        <f t="shared" si="107"/>
        <v>-9.81</v>
      </c>
    </row>
    <row r="503" spans="5:13" x14ac:dyDescent="0.3">
      <c r="E503" s="2">
        <f t="shared" si="100"/>
        <v>502</v>
      </c>
      <c r="F503" s="2">
        <f t="shared" si="99"/>
        <v>5.0099999999999376</v>
      </c>
      <c r="G503" s="2">
        <f t="shared" si="101"/>
        <v>141.70419894978457</v>
      </c>
      <c r="H503" s="2">
        <f t="shared" si="102"/>
        <v>18.58820844978499</v>
      </c>
      <c r="I503" s="2">
        <f t="shared" si="103"/>
        <v>28.284271247461902</v>
      </c>
      <c r="J503" s="2">
        <f t="shared" si="104"/>
        <v>-20.863828752537941</v>
      </c>
      <c r="K503" s="2">
        <f t="shared" si="105"/>
        <v>-0.63554867816473581</v>
      </c>
      <c r="L503" s="2">
        <f t="shared" si="106"/>
        <v>0</v>
      </c>
      <c r="M503" s="2">
        <f t="shared" si="107"/>
        <v>-9.81</v>
      </c>
    </row>
    <row r="504" spans="5:13" x14ac:dyDescent="0.3">
      <c r="E504" s="2">
        <f t="shared" si="100"/>
        <v>503</v>
      </c>
      <c r="F504" s="2">
        <f t="shared" si="99"/>
        <v>5.0199999999999374</v>
      </c>
      <c r="G504" s="2">
        <f t="shared" si="101"/>
        <v>141.9870416622592</v>
      </c>
      <c r="H504" s="2">
        <f t="shared" si="102"/>
        <v>18.37907966225961</v>
      </c>
      <c r="I504" s="2">
        <f t="shared" si="103"/>
        <v>28.284271247461902</v>
      </c>
      <c r="J504" s="2">
        <f t="shared" si="104"/>
        <v>-20.96192875253794</v>
      </c>
      <c r="K504" s="2">
        <f t="shared" si="105"/>
        <v>-0.63779112462076604</v>
      </c>
      <c r="L504" s="2">
        <f t="shared" si="106"/>
        <v>0</v>
      </c>
      <c r="M504" s="2">
        <f t="shared" si="107"/>
        <v>-9.81</v>
      </c>
    </row>
    <row r="505" spans="5:13" x14ac:dyDescent="0.3">
      <c r="E505" s="2">
        <f t="shared" si="100"/>
        <v>504</v>
      </c>
      <c r="F505" s="2">
        <f t="shared" si="99"/>
        <v>5.0299999999999372</v>
      </c>
      <c r="G505" s="2">
        <f t="shared" si="101"/>
        <v>142.26988437473383</v>
      </c>
      <c r="H505" s="2">
        <f t="shared" si="102"/>
        <v>18.168969874734231</v>
      </c>
      <c r="I505" s="2">
        <f t="shared" si="103"/>
        <v>28.284271247461902</v>
      </c>
      <c r="J505" s="2">
        <f t="shared" si="104"/>
        <v>-21.060028752537939</v>
      </c>
      <c r="K505" s="2">
        <f t="shared" si="105"/>
        <v>-0.64002614227865307</v>
      </c>
      <c r="L505" s="2">
        <f t="shared" si="106"/>
        <v>0</v>
      </c>
      <c r="M505" s="2">
        <f t="shared" si="107"/>
        <v>-9.81</v>
      </c>
    </row>
    <row r="506" spans="5:13" x14ac:dyDescent="0.3">
      <c r="E506" s="2">
        <f t="shared" si="100"/>
        <v>505</v>
      </c>
      <c r="F506" s="2">
        <f t="shared" si="99"/>
        <v>5.039999999999937</v>
      </c>
      <c r="G506" s="2">
        <f t="shared" si="101"/>
        <v>142.55272708720847</v>
      </c>
      <c r="H506" s="2">
        <f t="shared" si="102"/>
        <v>17.957879087208848</v>
      </c>
      <c r="I506" s="2">
        <f t="shared" si="103"/>
        <v>28.284271247461902</v>
      </c>
      <c r="J506" s="2">
        <f t="shared" si="104"/>
        <v>-21.158128752537937</v>
      </c>
      <c r="K506" s="2">
        <f t="shared" si="105"/>
        <v>-0.6422537457742088</v>
      </c>
      <c r="L506" s="2">
        <f t="shared" si="106"/>
        <v>0</v>
      </c>
      <c r="M506" s="2">
        <f t="shared" si="107"/>
        <v>-9.81</v>
      </c>
    </row>
    <row r="507" spans="5:13" x14ac:dyDescent="0.3">
      <c r="E507" s="2">
        <f t="shared" si="100"/>
        <v>506</v>
      </c>
      <c r="F507" s="2">
        <f t="shared" si="99"/>
        <v>5.0499999999999368</v>
      </c>
      <c r="G507" s="2">
        <f t="shared" si="101"/>
        <v>142.8355697996831</v>
      </c>
      <c r="H507" s="2">
        <f t="shared" si="102"/>
        <v>17.745807299683467</v>
      </c>
      <c r="I507" s="2">
        <f t="shared" si="103"/>
        <v>28.284271247461902</v>
      </c>
      <c r="J507" s="2">
        <f t="shared" si="104"/>
        <v>-21.256228752537936</v>
      </c>
      <c r="K507" s="2">
        <f t="shared" si="105"/>
        <v>-0.64447394994063134</v>
      </c>
      <c r="L507" s="2">
        <f t="shared" si="106"/>
        <v>0</v>
      </c>
      <c r="M507" s="2">
        <f t="shared" si="107"/>
        <v>-9.81</v>
      </c>
    </row>
    <row r="508" spans="5:13" x14ac:dyDescent="0.3">
      <c r="E508" s="2">
        <f t="shared" si="100"/>
        <v>507</v>
      </c>
      <c r="F508" s="2">
        <f t="shared" si="99"/>
        <v>5.0599999999999365</v>
      </c>
      <c r="G508" s="2">
        <f t="shared" si="101"/>
        <v>143.11841251215773</v>
      </c>
      <c r="H508" s="2">
        <f t="shared" si="102"/>
        <v>17.532754512158085</v>
      </c>
      <c r="I508" s="2">
        <f t="shared" si="103"/>
        <v>28.284271247461902</v>
      </c>
      <c r="J508" s="2">
        <f t="shared" si="104"/>
        <v>-21.354328752537935</v>
      </c>
      <c r="K508" s="2">
        <f t="shared" si="105"/>
        <v>-0.64668676980453044</v>
      </c>
      <c r="L508" s="2">
        <f t="shared" si="106"/>
        <v>0</v>
      </c>
      <c r="M508" s="2">
        <f t="shared" si="107"/>
        <v>-9.81</v>
      </c>
    </row>
    <row r="509" spans="5:13" x14ac:dyDescent="0.3">
      <c r="E509" s="2">
        <f t="shared" si="100"/>
        <v>508</v>
      </c>
      <c r="F509" s="2">
        <f t="shared" si="99"/>
        <v>5.0699999999999363</v>
      </c>
      <c r="G509" s="2">
        <f t="shared" si="101"/>
        <v>143.40125522463237</v>
      </c>
      <c r="H509" s="2">
        <f t="shared" si="102"/>
        <v>17.318720724632705</v>
      </c>
      <c r="I509" s="2">
        <f t="shared" si="103"/>
        <v>28.284271247461902</v>
      </c>
      <c r="J509" s="2">
        <f t="shared" si="104"/>
        <v>-21.452428752537934</v>
      </c>
      <c r="K509" s="2">
        <f t="shared" si="105"/>
        <v>-0.64889222058198981</v>
      </c>
      <c r="L509" s="2">
        <f t="shared" si="106"/>
        <v>0</v>
      </c>
      <c r="M509" s="2">
        <f t="shared" si="107"/>
        <v>-9.81</v>
      </c>
    </row>
    <row r="510" spans="5:13" x14ac:dyDescent="0.3">
      <c r="E510" s="2">
        <f t="shared" si="100"/>
        <v>509</v>
      </c>
      <c r="F510" s="2">
        <f t="shared" si="99"/>
        <v>5.0799999999999361</v>
      </c>
      <c r="G510" s="2">
        <f t="shared" si="101"/>
        <v>143.684097937107</v>
      </c>
      <c r="H510" s="2">
        <f t="shared" si="102"/>
        <v>17.103705937107325</v>
      </c>
      <c r="I510" s="2">
        <f t="shared" si="103"/>
        <v>28.284271247461902</v>
      </c>
      <c r="J510" s="2">
        <f t="shared" si="104"/>
        <v>-21.550528752537932</v>
      </c>
      <c r="K510" s="2">
        <f t="shared" si="105"/>
        <v>-0.6510903176746653</v>
      </c>
      <c r="L510" s="2">
        <f t="shared" si="106"/>
        <v>0</v>
      </c>
      <c r="M510" s="2">
        <f t="shared" si="107"/>
        <v>-9.81</v>
      </c>
    </row>
    <row r="511" spans="5:13" x14ac:dyDescent="0.3">
      <c r="E511" s="2">
        <f t="shared" si="100"/>
        <v>510</v>
      </c>
      <c r="F511" s="2">
        <f t="shared" si="99"/>
        <v>5.0899999999999359</v>
      </c>
      <c r="G511" s="2">
        <f t="shared" si="101"/>
        <v>143.96694064958163</v>
      </c>
      <c r="H511" s="2">
        <f t="shared" si="102"/>
        <v>16.887710149581945</v>
      </c>
      <c r="I511" s="2">
        <f t="shared" si="103"/>
        <v>28.284271247461902</v>
      </c>
      <c r="J511" s="2">
        <f t="shared" si="104"/>
        <v>-21.648628752537931</v>
      </c>
      <c r="K511" s="2">
        <f t="shared" si="105"/>
        <v>-0.6532810766659195</v>
      </c>
      <c r="L511" s="2">
        <f t="shared" si="106"/>
        <v>0</v>
      </c>
      <c r="M511" s="2">
        <f t="shared" si="107"/>
        <v>-9.81</v>
      </c>
    </row>
    <row r="512" spans="5:13" x14ac:dyDescent="0.3">
      <c r="E512" s="2">
        <f t="shared" si="100"/>
        <v>511</v>
      </c>
      <c r="F512" s="2">
        <f t="shared" si="99"/>
        <v>5.0999999999999357</v>
      </c>
      <c r="G512" s="2">
        <f t="shared" si="101"/>
        <v>144.24978336205626</v>
      </c>
      <c r="H512" s="2">
        <f t="shared" si="102"/>
        <v>16.670733362056563</v>
      </c>
      <c r="I512" s="2">
        <f t="shared" si="103"/>
        <v>28.284271247461902</v>
      </c>
      <c r="J512" s="2">
        <f t="shared" si="104"/>
        <v>-21.74672875253793</v>
      </c>
      <c r="K512" s="2">
        <f t="shared" si="105"/>
        <v>-0.65546451331699274</v>
      </c>
      <c r="L512" s="2">
        <f t="shared" si="106"/>
        <v>0</v>
      </c>
      <c r="M512" s="2">
        <f t="shared" si="107"/>
        <v>-9.81</v>
      </c>
    </row>
    <row r="513" spans="5:13" x14ac:dyDescent="0.3">
      <c r="E513" s="2">
        <f t="shared" si="100"/>
        <v>512</v>
      </c>
      <c r="F513" s="2">
        <f t="shared" si="99"/>
        <v>5.1099999999999355</v>
      </c>
      <c r="G513" s="2">
        <f t="shared" si="101"/>
        <v>144.5326260745309</v>
      </c>
      <c r="H513" s="2">
        <f t="shared" si="102"/>
        <v>16.452775574531181</v>
      </c>
      <c r="I513" s="2">
        <f t="shared" si="103"/>
        <v>28.284271247461902</v>
      </c>
      <c r="J513" s="2">
        <f t="shared" si="104"/>
        <v>-21.844828752537929</v>
      </c>
      <c r="K513" s="2">
        <f t="shared" si="105"/>
        <v>-0.65764064356321073</v>
      </c>
      <c r="L513" s="2">
        <f t="shared" si="106"/>
        <v>0</v>
      </c>
      <c r="M513" s="2">
        <f t="shared" si="107"/>
        <v>-9.81</v>
      </c>
    </row>
    <row r="514" spans="5:13" x14ac:dyDescent="0.3">
      <c r="E514" s="2">
        <f t="shared" si="100"/>
        <v>513</v>
      </c>
      <c r="F514" s="2">
        <f t="shared" si="99"/>
        <v>5.1199999999999353</v>
      </c>
      <c r="G514" s="2">
        <f t="shared" si="101"/>
        <v>144.81546878700553</v>
      </c>
      <c r="H514" s="2">
        <f t="shared" si="102"/>
        <v>16.233836787005799</v>
      </c>
      <c r="I514" s="2">
        <f t="shared" si="103"/>
        <v>28.284271247461902</v>
      </c>
      <c r="J514" s="2">
        <f t="shared" si="104"/>
        <v>-21.942928752537927</v>
      </c>
      <c r="K514" s="2">
        <f t="shared" si="105"/>
        <v>-0.65980948351022894</v>
      </c>
      <c r="L514" s="2">
        <f t="shared" si="106"/>
        <v>0</v>
      </c>
      <c r="M514" s="2">
        <f t="shared" si="107"/>
        <v>-9.81</v>
      </c>
    </row>
    <row r="515" spans="5:13" x14ac:dyDescent="0.3">
      <c r="E515" s="2">
        <f t="shared" si="100"/>
        <v>514</v>
      </c>
      <c r="F515" s="2">
        <f t="shared" si="99"/>
        <v>5.1299999999999351</v>
      </c>
      <c r="G515" s="2">
        <f t="shared" si="101"/>
        <v>145.09831149948016</v>
      </c>
      <c r="H515" s="2">
        <f t="shared" si="102"/>
        <v>16.013916999480418</v>
      </c>
      <c r="I515" s="2">
        <f t="shared" si="103"/>
        <v>28.284271247461902</v>
      </c>
      <c r="J515" s="2">
        <f t="shared" si="104"/>
        <v>-22.041028752537926</v>
      </c>
      <c r="K515" s="2">
        <f t="shared" si="105"/>
        <v>-0.6619710494303146</v>
      </c>
      <c r="L515" s="2">
        <f t="shared" si="106"/>
        <v>0</v>
      </c>
      <c r="M515" s="2">
        <f t="shared" si="107"/>
        <v>-9.81</v>
      </c>
    </row>
    <row r="516" spans="5:13" x14ac:dyDescent="0.3">
      <c r="E516" s="2">
        <f t="shared" si="100"/>
        <v>515</v>
      </c>
      <c r="F516" s="2">
        <f t="shared" ref="F516:F579" si="108">F515+0.01</f>
        <v>5.1399999999999348</v>
      </c>
      <c r="G516" s="2">
        <f t="shared" si="101"/>
        <v>145.38115421195479</v>
      </c>
      <c r="H516" s="2">
        <f t="shared" si="102"/>
        <v>15.79301621195504</v>
      </c>
      <c r="I516" s="2">
        <f t="shared" si="103"/>
        <v>28.284271247461902</v>
      </c>
      <c r="J516" s="2">
        <f t="shared" si="104"/>
        <v>-22.139128752537925</v>
      </c>
      <c r="K516" s="2">
        <f t="shared" si="105"/>
        <v>-0.66412535775866366</v>
      </c>
      <c r="L516" s="2">
        <f t="shared" si="106"/>
        <v>0</v>
      </c>
      <c r="M516" s="2">
        <f t="shared" si="107"/>
        <v>-9.81</v>
      </c>
    </row>
    <row r="517" spans="5:13" x14ac:dyDescent="0.3">
      <c r="E517" s="2">
        <f t="shared" si="100"/>
        <v>516</v>
      </c>
      <c r="F517" s="2">
        <f t="shared" si="108"/>
        <v>5.1499999999999346</v>
      </c>
      <c r="G517" s="2">
        <f t="shared" si="101"/>
        <v>145.66399692442943</v>
      </c>
      <c r="H517" s="2">
        <f t="shared" si="102"/>
        <v>15.57113442442966</v>
      </c>
      <c r="I517" s="2">
        <f t="shared" si="103"/>
        <v>28.284271247461902</v>
      </c>
      <c r="J517" s="2">
        <f t="shared" si="104"/>
        <v>-22.237228752537924</v>
      </c>
      <c r="K517" s="2">
        <f t="shared" si="105"/>
        <v>-0.66627242508975759</v>
      </c>
      <c r="L517" s="2">
        <f t="shared" si="106"/>
        <v>0</v>
      </c>
      <c r="M517" s="2">
        <f t="shared" si="107"/>
        <v>-9.81</v>
      </c>
    </row>
    <row r="518" spans="5:13" x14ac:dyDescent="0.3">
      <c r="E518" s="2">
        <f t="shared" si="100"/>
        <v>517</v>
      </c>
      <c r="F518" s="2">
        <f t="shared" si="108"/>
        <v>5.1599999999999344</v>
      </c>
      <c r="G518" s="2">
        <f t="shared" si="101"/>
        <v>145.94683963690406</v>
      </c>
      <c r="H518" s="2">
        <f t="shared" si="102"/>
        <v>15.348271636904281</v>
      </c>
      <c r="I518" s="2">
        <f t="shared" si="103"/>
        <v>28.284271247461902</v>
      </c>
      <c r="J518" s="2">
        <f t="shared" si="104"/>
        <v>-22.335328752537922</v>
      </c>
      <c r="K518" s="2">
        <f t="shared" si="105"/>
        <v>-0.66841226817375488</v>
      </c>
      <c r="L518" s="2">
        <f t="shared" si="106"/>
        <v>0</v>
      </c>
      <c r="M518" s="2">
        <f t="shared" si="107"/>
        <v>-9.81</v>
      </c>
    </row>
    <row r="519" spans="5:13" x14ac:dyDescent="0.3">
      <c r="E519" s="2">
        <f t="shared" si="100"/>
        <v>518</v>
      </c>
      <c r="F519" s="2">
        <f t="shared" si="108"/>
        <v>5.1699999999999342</v>
      </c>
      <c r="G519" s="2">
        <f t="shared" si="101"/>
        <v>146.22968234937869</v>
      </c>
      <c r="H519" s="2">
        <f t="shared" si="102"/>
        <v>15.124427849378902</v>
      </c>
      <c r="I519" s="2">
        <f t="shared" si="103"/>
        <v>28.284271247461902</v>
      </c>
      <c r="J519" s="2">
        <f t="shared" si="104"/>
        <v>-22.433428752537921</v>
      </c>
      <c r="K519" s="2">
        <f t="shared" si="105"/>
        <v>-0.6705449039129211</v>
      </c>
      <c r="L519" s="2">
        <f t="shared" si="106"/>
        <v>0</v>
      </c>
      <c r="M519" s="2">
        <f t="shared" si="107"/>
        <v>-9.81</v>
      </c>
    </row>
    <row r="520" spans="5:13" x14ac:dyDescent="0.3">
      <c r="E520" s="2">
        <f t="shared" si="100"/>
        <v>519</v>
      </c>
      <c r="F520" s="2">
        <f t="shared" si="108"/>
        <v>5.179999999999934</v>
      </c>
      <c r="G520" s="2">
        <f t="shared" si="101"/>
        <v>146.51252506185332</v>
      </c>
      <c r="H520" s="2">
        <f t="shared" si="102"/>
        <v>14.899603061853524</v>
      </c>
      <c r="I520" s="2">
        <f t="shared" si="103"/>
        <v>28.284271247461902</v>
      </c>
      <c r="J520" s="2">
        <f t="shared" si="104"/>
        <v>-22.53152875253792</v>
      </c>
      <c r="K520" s="2">
        <f t="shared" si="105"/>
        <v>-0.67267034935809566</v>
      </c>
      <c r="L520" s="2">
        <f t="shared" si="106"/>
        <v>0</v>
      </c>
      <c r="M520" s="2">
        <f t="shared" si="107"/>
        <v>-9.81</v>
      </c>
    </row>
    <row r="521" spans="5:13" x14ac:dyDescent="0.3">
      <c r="E521" s="2">
        <f t="shared" si="100"/>
        <v>520</v>
      </c>
      <c r="F521" s="2">
        <f t="shared" si="108"/>
        <v>5.1899999999999338</v>
      </c>
      <c r="G521" s="2">
        <f t="shared" si="101"/>
        <v>146.79536777432796</v>
      </c>
      <c r="H521" s="2">
        <f t="shared" si="102"/>
        <v>14.673797274328145</v>
      </c>
      <c r="I521" s="2">
        <f t="shared" si="103"/>
        <v>28.284271247461902</v>
      </c>
      <c r="J521" s="2">
        <f t="shared" si="104"/>
        <v>-22.629628752537919</v>
      </c>
      <c r="K521" s="2">
        <f t="shared" si="105"/>
        <v>-0.67478862170519649</v>
      </c>
      <c r="L521" s="2">
        <f t="shared" si="106"/>
        <v>0</v>
      </c>
      <c r="M521" s="2">
        <f t="shared" si="107"/>
        <v>-9.81</v>
      </c>
    </row>
    <row r="522" spans="5:13" x14ac:dyDescent="0.3">
      <c r="E522" s="2">
        <f t="shared" si="100"/>
        <v>521</v>
      </c>
      <c r="F522" s="2">
        <f t="shared" si="108"/>
        <v>5.1999999999999336</v>
      </c>
      <c r="G522" s="2">
        <f t="shared" si="101"/>
        <v>147.07821048680259</v>
      </c>
      <c r="H522" s="2">
        <f t="shared" si="102"/>
        <v>14.447010486802766</v>
      </c>
      <c r="I522" s="2">
        <f t="shared" si="103"/>
        <v>28.284271247461902</v>
      </c>
      <c r="J522" s="2">
        <f t="shared" si="104"/>
        <v>-22.727728752537917</v>
      </c>
      <c r="K522" s="2">
        <f t="shared" si="105"/>
        <v>-0.67689973829176053</v>
      </c>
      <c r="L522" s="2">
        <f t="shared" si="106"/>
        <v>0</v>
      </c>
      <c r="M522" s="2">
        <f t="shared" si="107"/>
        <v>-9.81</v>
      </c>
    </row>
    <row r="523" spans="5:13" x14ac:dyDescent="0.3">
      <c r="E523" s="2">
        <f t="shared" si="100"/>
        <v>522</v>
      </c>
      <c r="F523" s="2">
        <f t="shared" si="108"/>
        <v>5.2099999999999334</v>
      </c>
      <c r="G523" s="2">
        <f t="shared" si="101"/>
        <v>147.36105319927722</v>
      </c>
      <c r="H523" s="2">
        <f t="shared" si="102"/>
        <v>14.219242699277387</v>
      </c>
      <c r="I523" s="2">
        <f t="shared" si="103"/>
        <v>28.284271247461902</v>
      </c>
      <c r="J523" s="2">
        <f t="shared" si="104"/>
        <v>-22.825828752537916</v>
      </c>
      <c r="K523" s="2">
        <f t="shared" si="105"/>
        <v>-0.67900371659352354</v>
      </c>
      <c r="L523" s="2">
        <f t="shared" si="106"/>
        <v>0</v>
      </c>
      <c r="M523" s="2">
        <f t="shared" si="107"/>
        <v>-9.81</v>
      </c>
    </row>
    <row r="524" spans="5:13" x14ac:dyDescent="0.3">
      <c r="E524" s="2">
        <f t="shared" si="100"/>
        <v>523</v>
      </c>
      <c r="F524" s="2">
        <f t="shared" si="108"/>
        <v>5.2199999999999331</v>
      </c>
      <c r="G524" s="2">
        <f t="shared" si="101"/>
        <v>147.64389591175186</v>
      </c>
      <c r="H524" s="2">
        <f t="shared" si="102"/>
        <v>13.990493911752008</v>
      </c>
      <c r="I524" s="2">
        <f t="shared" si="103"/>
        <v>28.284271247461902</v>
      </c>
      <c r="J524" s="2">
        <f t="shared" si="104"/>
        <v>-22.923928752537915</v>
      </c>
      <c r="K524" s="2">
        <f t="shared" si="105"/>
        <v>-0.68110057422103554</v>
      </c>
      <c r="L524" s="2">
        <f t="shared" si="106"/>
        <v>0</v>
      </c>
      <c r="M524" s="2">
        <f t="shared" si="107"/>
        <v>-9.81</v>
      </c>
    </row>
    <row r="525" spans="5:13" x14ac:dyDescent="0.3">
      <c r="E525" s="2">
        <f t="shared" si="100"/>
        <v>524</v>
      </c>
      <c r="F525" s="2">
        <f t="shared" si="108"/>
        <v>5.2299999999999329</v>
      </c>
      <c r="G525" s="2">
        <f t="shared" si="101"/>
        <v>147.92673862422649</v>
      </c>
      <c r="H525" s="2">
        <f t="shared" si="102"/>
        <v>13.760764124226629</v>
      </c>
      <c r="I525" s="2">
        <f t="shared" si="103"/>
        <v>28.284271247461902</v>
      </c>
      <c r="J525" s="2">
        <f t="shared" si="104"/>
        <v>-23.022028752537913</v>
      </c>
      <c r="K525" s="2">
        <f t="shared" si="105"/>
        <v>-0.68319032891631415</v>
      </c>
      <c r="L525" s="2">
        <f t="shared" si="106"/>
        <v>0</v>
      </c>
      <c r="M525" s="2">
        <f t="shared" si="107"/>
        <v>-9.81</v>
      </c>
    </row>
    <row r="526" spans="5:13" x14ac:dyDescent="0.3">
      <c r="E526" s="2">
        <f t="shared" si="100"/>
        <v>525</v>
      </c>
      <c r="F526" s="2">
        <f t="shared" si="108"/>
        <v>5.2399999999999327</v>
      </c>
      <c r="G526" s="2">
        <f t="shared" si="101"/>
        <v>148.20958133670112</v>
      </c>
      <c r="H526" s="2">
        <f t="shared" si="102"/>
        <v>13.530053336701251</v>
      </c>
      <c r="I526" s="2">
        <f t="shared" si="103"/>
        <v>28.284271247461902</v>
      </c>
      <c r="J526" s="2">
        <f t="shared" si="104"/>
        <v>-23.120128752537912</v>
      </c>
      <c r="K526" s="2">
        <f t="shared" si="105"/>
        <v>-0.68527299854953561</v>
      </c>
      <c r="L526" s="2">
        <f t="shared" si="106"/>
        <v>0</v>
      </c>
      <c r="M526" s="2">
        <f t="shared" si="107"/>
        <v>-9.81</v>
      </c>
    </row>
    <row r="527" spans="5:13" x14ac:dyDescent="0.3">
      <c r="E527" s="2">
        <f t="shared" si="100"/>
        <v>526</v>
      </c>
      <c r="F527" s="2">
        <f t="shared" si="108"/>
        <v>5.2499999999999325</v>
      </c>
      <c r="G527" s="2">
        <f t="shared" si="101"/>
        <v>148.49242404917575</v>
      </c>
      <c r="H527" s="2">
        <f t="shared" si="102"/>
        <v>13.298361549175871</v>
      </c>
      <c r="I527" s="2">
        <f t="shared" si="103"/>
        <v>28.284271247461902</v>
      </c>
      <c r="J527" s="2">
        <f t="shared" si="104"/>
        <v>-23.218228752537911</v>
      </c>
      <c r="K527" s="2">
        <f t="shared" si="105"/>
        <v>-0.68734860111576224</v>
      </c>
      <c r="L527" s="2">
        <f t="shared" si="106"/>
        <v>0</v>
      </c>
      <c r="M527" s="2">
        <f t="shared" si="107"/>
        <v>-9.81</v>
      </c>
    </row>
    <row r="528" spans="5:13" x14ac:dyDescent="0.3">
      <c r="E528" s="2">
        <f t="shared" si="100"/>
        <v>527</v>
      </c>
      <c r="F528" s="2">
        <f t="shared" si="108"/>
        <v>5.2599999999999323</v>
      </c>
      <c r="G528" s="2">
        <f t="shared" si="101"/>
        <v>148.77526676165039</v>
      </c>
      <c r="H528" s="2">
        <f t="shared" si="102"/>
        <v>13.065688761650492</v>
      </c>
      <c r="I528" s="2">
        <f t="shared" si="103"/>
        <v>28.284271247461902</v>
      </c>
      <c r="J528" s="2">
        <f t="shared" si="104"/>
        <v>-23.31632875253791</v>
      </c>
      <c r="K528" s="2">
        <f t="shared" si="105"/>
        <v>-0.68941715473170739</v>
      </c>
      <c r="L528" s="2">
        <f t="shared" si="106"/>
        <v>0</v>
      </c>
      <c r="M528" s="2">
        <f t="shared" si="107"/>
        <v>-9.81</v>
      </c>
    </row>
    <row r="529" spans="5:13" x14ac:dyDescent="0.3">
      <c r="E529" s="2">
        <f t="shared" si="100"/>
        <v>528</v>
      </c>
      <c r="F529" s="2">
        <f t="shared" si="108"/>
        <v>5.2699999999999321</v>
      </c>
      <c r="G529" s="2">
        <f t="shared" si="101"/>
        <v>149.05810947412502</v>
      </c>
      <c r="H529" s="2">
        <f t="shared" si="102"/>
        <v>12.832034974125113</v>
      </c>
      <c r="I529" s="2">
        <f t="shared" si="103"/>
        <v>28.284271247461902</v>
      </c>
      <c r="J529" s="2">
        <f t="shared" si="104"/>
        <v>-23.414428752537908</v>
      </c>
      <c r="K529" s="2">
        <f t="shared" si="105"/>
        <v>-0.69147867763253801</v>
      </c>
      <c r="L529" s="2">
        <f t="shared" si="106"/>
        <v>0</v>
      </c>
      <c r="M529" s="2">
        <f t="shared" si="107"/>
        <v>-9.81</v>
      </c>
    </row>
    <row r="530" spans="5:13" x14ac:dyDescent="0.3">
      <c r="E530" s="2">
        <f t="shared" si="100"/>
        <v>529</v>
      </c>
      <c r="F530" s="2">
        <f t="shared" si="108"/>
        <v>5.2799999999999319</v>
      </c>
      <c r="G530" s="2">
        <f t="shared" si="101"/>
        <v>149.34095218659965</v>
      </c>
      <c r="H530" s="2">
        <f t="shared" si="102"/>
        <v>12.597400186599735</v>
      </c>
      <c r="I530" s="2">
        <f t="shared" si="103"/>
        <v>28.284271247461902</v>
      </c>
      <c r="J530" s="2">
        <f t="shared" si="104"/>
        <v>-23.512528752537907</v>
      </c>
      <c r="K530" s="2">
        <f t="shared" si="105"/>
        <v>-0.6935331881687129</v>
      </c>
      <c r="L530" s="2">
        <f t="shared" si="106"/>
        <v>0</v>
      </c>
      <c r="M530" s="2">
        <f t="shared" si="107"/>
        <v>-9.81</v>
      </c>
    </row>
    <row r="531" spans="5:13" x14ac:dyDescent="0.3">
      <c r="E531" s="2">
        <f t="shared" si="100"/>
        <v>530</v>
      </c>
      <c r="F531" s="2">
        <f t="shared" si="108"/>
        <v>5.2899999999999316</v>
      </c>
      <c r="G531" s="2">
        <f t="shared" si="101"/>
        <v>149.62379489907428</v>
      </c>
      <c r="H531" s="2">
        <f t="shared" si="102"/>
        <v>12.361784399074356</v>
      </c>
      <c r="I531" s="2">
        <f t="shared" si="103"/>
        <v>28.284271247461902</v>
      </c>
      <c r="J531" s="2">
        <f t="shared" si="104"/>
        <v>-23.610628752537906</v>
      </c>
      <c r="K531" s="2">
        <f t="shared" si="105"/>
        <v>-0.69558070480286016</v>
      </c>
      <c r="L531" s="2">
        <f t="shared" si="106"/>
        <v>0</v>
      </c>
      <c r="M531" s="2">
        <f t="shared" si="107"/>
        <v>-9.81</v>
      </c>
    </row>
    <row r="532" spans="5:13" x14ac:dyDescent="0.3">
      <c r="E532" s="2">
        <f t="shared" si="100"/>
        <v>531</v>
      </c>
      <c r="F532" s="2">
        <f t="shared" si="108"/>
        <v>5.2999999999999314</v>
      </c>
      <c r="G532" s="2">
        <f t="shared" si="101"/>
        <v>149.90663761154892</v>
      </c>
      <c r="H532" s="2">
        <f t="shared" si="102"/>
        <v>12.125187611548977</v>
      </c>
      <c r="I532" s="2">
        <f t="shared" si="103"/>
        <v>28.284271247461902</v>
      </c>
      <c r="J532" s="2">
        <f t="shared" si="104"/>
        <v>-23.708728752537905</v>
      </c>
      <c r="K532" s="2">
        <f t="shared" si="105"/>
        <v>-0.69762124610668896</v>
      </c>
      <c r="L532" s="2">
        <f t="shared" si="106"/>
        <v>0</v>
      </c>
      <c r="M532" s="2">
        <f t="shared" si="107"/>
        <v>-9.81</v>
      </c>
    </row>
    <row r="533" spans="5:13" x14ac:dyDescent="0.3">
      <c r="E533" s="2">
        <f t="shared" si="100"/>
        <v>532</v>
      </c>
      <c r="F533" s="2">
        <f t="shared" si="108"/>
        <v>5.3099999999999312</v>
      </c>
      <c r="G533" s="2">
        <f t="shared" si="101"/>
        <v>150.18948032402355</v>
      </c>
      <c r="H533" s="2">
        <f t="shared" si="102"/>
        <v>11.887609824023599</v>
      </c>
      <c r="I533" s="2">
        <f t="shared" si="103"/>
        <v>28.284271247461902</v>
      </c>
      <c r="J533" s="2">
        <f t="shared" si="104"/>
        <v>-23.806828752537903</v>
      </c>
      <c r="K533" s="2">
        <f t="shared" si="105"/>
        <v>-0.69965483075793999</v>
      </c>
      <c r="L533" s="2">
        <f t="shared" si="106"/>
        <v>0</v>
      </c>
      <c r="M533" s="2">
        <f t="shared" si="107"/>
        <v>-9.81</v>
      </c>
    </row>
    <row r="534" spans="5:13" x14ac:dyDescent="0.3">
      <c r="E534" s="2">
        <f t="shared" si="100"/>
        <v>533</v>
      </c>
      <c r="F534" s="2">
        <f t="shared" si="108"/>
        <v>5.319999999999931</v>
      </c>
      <c r="G534" s="2">
        <f t="shared" si="101"/>
        <v>150.47232303649818</v>
      </c>
      <c r="H534" s="2">
        <f t="shared" si="102"/>
        <v>11.64905103649822</v>
      </c>
      <c r="I534" s="2">
        <f t="shared" si="103"/>
        <v>28.284271247461902</v>
      </c>
      <c r="J534" s="2">
        <f t="shared" si="104"/>
        <v>-23.904928752537902</v>
      </c>
      <c r="K534" s="2">
        <f t="shared" si="105"/>
        <v>-0.70168147753737209</v>
      </c>
      <c r="L534" s="2">
        <f t="shared" si="106"/>
        <v>0</v>
      </c>
      <c r="M534" s="2">
        <f t="shared" si="107"/>
        <v>-9.81</v>
      </c>
    </row>
    <row r="535" spans="5:13" x14ac:dyDescent="0.3">
      <c r="E535" s="2">
        <f t="shared" si="100"/>
        <v>534</v>
      </c>
      <c r="F535" s="2">
        <f t="shared" si="108"/>
        <v>5.3299999999999308</v>
      </c>
      <c r="G535" s="2">
        <f t="shared" si="101"/>
        <v>150.75516574897281</v>
      </c>
      <c r="H535" s="2">
        <f t="shared" si="102"/>
        <v>11.409511248972841</v>
      </c>
      <c r="I535" s="2">
        <f t="shared" si="103"/>
        <v>28.284271247461902</v>
      </c>
      <c r="J535" s="2">
        <f t="shared" si="104"/>
        <v>-24.003028752537901</v>
      </c>
      <c r="K535" s="2">
        <f t="shared" si="105"/>
        <v>-0.70370120532578484</v>
      </c>
      <c r="L535" s="2">
        <f t="shared" si="106"/>
        <v>0</v>
      </c>
      <c r="M535" s="2">
        <f t="shared" si="107"/>
        <v>-9.81</v>
      </c>
    </row>
    <row r="536" spans="5:13" x14ac:dyDescent="0.3">
      <c r="E536" s="2">
        <f t="shared" si="100"/>
        <v>535</v>
      </c>
      <c r="F536" s="2">
        <f t="shared" si="108"/>
        <v>5.3399999999999306</v>
      </c>
      <c r="G536" s="2">
        <f t="shared" si="101"/>
        <v>151.03800846144745</v>
      </c>
      <c r="H536" s="2">
        <f t="shared" si="102"/>
        <v>11.168990461447462</v>
      </c>
      <c r="I536" s="2">
        <f t="shared" si="103"/>
        <v>28.284271247461902</v>
      </c>
      <c r="J536" s="2">
        <f t="shared" si="104"/>
        <v>-24.1011287525379</v>
      </c>
      <c r="K536" s="2">
        <f t="shared" si="105"/>
        <v>-0.70571403310107872</v>
      </c>
      <c r="L536" s="2">
        <f t="shared" si="106"/>
        <v>0</v>
      </c>
      <c r="M536" s="2">
        <f t="shared" si="107"/>
        <v>-9.81</v>
      </c>
    </row>
    <row r="537" spans="5:13" x14ac:dyDescent="0.3">
      <c r="E537" s="2">
        <f t="shared" si="100"/>
        <v>536</v>
      </c>
      <c r="F537" s="2">
        <f t="shared" si="108"/>
        <v>5.3499999999999304</v>
      </c>
      <c r="G537" s="2">
        <f t="shared" si="101"/>
        <v>151.32085117392208</v>
      </c>
      <c r="H537" s="2">
        <f t="shared" si="102"/>
        <v>10.927488673922083</v>
      </c>
      <c r="I537" s="2">
        <f t="shared" si="103"/>
        <v>28.284271247461902</v>
      </c>
      <c r="J537" s="2">
        <f t="shared" si="104"/>
        <v>-24.199228752537898</v>
      </c>
      <c r="K537" s="2">
        <f t="shared" si="105"/>
        <v>-0.70771997993535052</v>
      </c>
      <c r="L537" s="2">
        <f t="shared" si="106"/>
        <v>0</v>
      </c>
      <c r="M537" s="2">
        <f t="shared" si="107"/>
        <v>-9.81</v>
      </c>
    </row>
    <row r="538" spans="5:13" x14ac:dyDescent="0.3">
      <c r="E538" s="2">
        <f t="shared" si="100"/>
        <v>537</v>
      </c>
      <c r="F538" s="2">
        <f t="shared" si="108"/>
        <v>5.3599999999999302</v>
      </c>
      <c r="G538" s="2">
        <f t="shared" si="101"/>
        <v>151.60369388639671</v>
      </c>
      <c r="H538" s="2">
        <f t="shared" si="102"/>
        <v>10.685005886396704</v>
      </c>
      <c r="I538" s="2">
        <f t="shared" si="103"/>
        <v>28.284271247461902</v>
      </c>
      <c r="J538" s="2">
        <f t="shared" si="104"/>
        <v>-24.297328752537897</v>
      </c>
      <c r="K538" s="2">
        <f t="shared" si="105"/>
        <v>-0.70971906499202586</v>
      </c>
      <c r="L538" s="2">
        <f t="shared" si="106"/>
        <v>0</v>
      </c>
      <c r="M538" s="2">
        <f t="shared" si="107"/>
        <v>-9.81</v>
      </c>
    </row>
    <row r="539" spans="5:13" x14ac:dyDescent="0.3">
      <c r="E539" s="2">
        <f t="shared" si="100"/>
        <v>538</v>
      </c>
      <c r="F539" s="2">
        <f t="shared" si="108"/>
        <v>5.3699999999999299</v>
      </c>
      <c r="G539" s="2">
        <f t="shared" si="101"/>
        <v>151.88653659887134</v>
      </c>
      <c r="H539" s="2">
        <f t="shared" si="102"/>
        <v>10.441542098871325</v>
      </c>
      <c r="I539" s="2">
        <f t="shared" si="103"/>
        <v>28.284271247461902</v>
      </c>
      <c r="J539" s="2">
        <f t="shared" si="104"/>
        <v>-24.395428752537896</v>
      </c>
      <c r="K539" s="2">
        <f t="shared" si="105"/>
        <v>-0.71171130752302703</v>
      </c>
      <c r="L539" s="2">
        <f t="shared" si="106"/>
        <v>0</v>
      </c>
      <c r="M539" s="2">
        <f t="shared" si="107"/>
        <v>-9.81</v>
      </c>
    </row>
    <row r="540" spans="5:13" x14ac:dyDescent="0.3">
      <c r="E540" s="2">
        <f t="shared" si="100"/>
        <v>539</v>
      </c>
      <c r="F540" s="2">
        <f t="shared" si="108"/>
        <v>5.3799999999999297</v>
      </c>
      <c r="G540" s="2">
        <f t="shared" si="101"/>
        <v>152.16937931134598</v>
      </c>
      <c r="H540" s="2">
        <f t="shared" si="102"/>
        <v>10.197097311345948</v>
      </c>
      <c r="I540" s="2">
        <f t="shared" si="103"/>
        <v>28.284271247461902</v>
      </c>
      <c r="J540" s="2">
        <f t="shared" si="104"/>
        <v>-24.493528752537895</v>
      </c>
      <c r="K540" s="2">
        <f t="shared" si="105"/>
        <v>-0.7136967268659774</v>
      </c>
      <c r="L540" s="2">
        <f t="shared" si="106"/>
        <v>0</v>
      </c>
      <c r="M540" s="2">
        <f t="shared" si="107"/>
        <v>-9.81</v>
      </c>
    </row>
    <row r="541" spans="5:13" x14ac:dyDescent="0.3">
      <c r="E541" s="2">
        <f t="shared" si="100"/>
        <v>540</v>
      </c>
      <c r="F541" s="2">
        <f t="shared" si="108"/>
        <v>5.3899999999999295</v>
      </c>
      <c r="G541" s="2">
        <f t="shared" si="101"/>
        <v>152.45222202382061</v>
      </c>
      <c r="H541" s="2">
        <f t="shared" si="102"/>
        <v>9.9516715238205684</v>
      </c>
      <c r="I541" s="2">
        <f t="shared" si="103"/>
        <v>28.284271247461902</v>
      </c>
      <c r="J541" s="2">
        <f t="shared" si="104"/>
        <v>-24.591628752537893</v>
      </c>
      <c r="K541" s="2">
        <f t="shared" si="105"/>
        <v>-0.71567534244144082</v>
      </c>
      <c r="L541" s="2">
        <f t="shared" si="106"/>
        <v>0</v>
      </c>
      <c r="M541" s="2">
        <f t="shared" si="107"/>
        <v>-9.81</v>
      </c>
    </row>
    <row r="542" spans="5:13" x14ac:dyDescent="0.3">
      <c r="E542" s="2">
        <f t="shared" si="100"/>
        <v>541</v>
      </c>
      <c r="F542" s="2">
        <f t="shared" si="108"/>
        <v>5.3999999999999293</v>
      </c>
      <c r="G542" s="2">
        <f t="shared" si="101"/>
        <v>152.73506473629524</v>
      </c>
      <c r="H542" s="2">
        <f t="shared" si="102"/>
        <v>9.7052647362951898</v>
      </c>
      <c r="I542" s="2">
        <f t="shared" si="103"/>
        <v>28.284271247461902</v>
      </c>
      <c r="J542" s="2">
        <f t="shared" si="104"/>
        <v>-24.689728752537892</v>
      </c>
      <c r="K542" s="2">
        <f t="shared" si="105"/>
        <v>-0.71764717375019782</v>
      </c>
      <c r="L542" s="2">
        <f t="shared" si="106"/>
        <v>0</v>
      </c>
      <c r="M542" s="2">
        <f t="shared" si="107"/>
        <v>-9.81</v>
      </c>
    </row>
    <row r="543" spans="5:13" x14ac:dyDescent="0.3">
      <c r="E543" s="2">
        <f t="shared" si="100"/>
        <v>542</v>
      </c>
      <c r="F543" s="2">
        <f t="shared" si="108"/>
        <v>5.4099999999999291</v>
      </c>
      <c r="G543" s="2">
        <f t="shared" si="101"/>
        <v>153.01790744876988</v>
      </c>
      <c r="H543" s="2">
        <f t="shared" si="102"/>
        <v>9.4578769487698118</v>
      </c>
      <c r="I543" s="2">
        <f t="shared" si="103"/>
        <v>28.284271247461902</v>
      </c>
      <c r="J543" s="2">
        <f t="shared" si="104"/>
        <v>-24.787828752537891</v>
      </c>
      <c r="K543" s="2">
        <f t="shared" si="105"/>
        <v>-0.7196122403705556</v>
      </c>
      <c r="L543" s="2">
        <f t="shared" si="106"/>
        <v>0</v>
      </c>
      <c r="M543" s="2">
        <f t="shared" si="107"/>
        <v>-9.81</v>
      </c>
    </row>
    <row r="544" spans="5:13" x14ac:dyDescent="0.3">
      <c r="E544" s="2">
        <f t="shared" si="100"/>
        <v>543</v>
      </c>
      <c r="F544" s="2">
        <f t="shared" si="108"/>
        <v>5.4199999999999289</v>
      </c>
      <c r="G544" s="2">
        <f t="shared" si="101"/>
        <v>153.30075016124451</v>
      </c>
      <c r="H544" s="2">
        <f t="shared" si="102"/>
        <v>9.2095081612444325</v>
      </c>
      <c r="I544" s="2">
        <f t="shared" si="103"/>
        <v>28.284271247461902</v>
      </c>
      <c r="J544" s="2">
        <f t="shared" si="104"/>
        <v>-24.88592875253789</v>
      </c>
      <c r="K544" s="2">
        <f t="shared" si="105"/>
        <v>-0.7215705619556948</v>
      </c>
      <c r="L544" s="2">
        <f t="shared" si="106"/>
        <v>0</v>
      </c>
      <c r="M544" s="2">
        <f t="shared" si="107"/>
        <v>-9.81</v>
      </c>
    </row>
    <row r="545" spans="5:13" x14ac:dyDescent="0.3">
      <c r="E545" s="2">
        <f t="shared" si="100"/>
        <v>544</v>
      </c>
      <c r="F545" s="2">
        <f t="shared" si="108"/>
        <v>5.4299999999999287</v>
      </c>
      <c r="G545" s="2">
        <f t="shared" si="101"/>
        <v>153.58359287371914</v>
      </c>
      <c r="H545" s="2">
        <f t="shared" si="102"/>
        <v>8.9601583737190538</v>
      </c>
      <c r="I545" s="2">
        <f t="shared" si="103"/>
        <v>28.284271247461902</v>
      </c>
      <c r="J545" s="2">
        <f t="shared" si="104"/>
        <v>-24.984028752537888</v>
      </c>
      <c r="K545" s="2">
        <f t="shared" si="105"/>
        <v>-0.72352215823105048</v>
      </c>
      <c r="L545" s="2">
        <f t="shared" si="106"/>
        <v>0</v>
      </c>
      <c r="M545" s="2">
        <f t="shared" si="107"/>
        <v>-9.81</v>
      </c>
    </row>
    <row r="546" spans="5:13" x14ac:dyDescent="0.3">
      <c r="E546" s="2">
        <f t="shared" si="100"/>
        <v>545</v>
      </c>
      <c r="F546" s="2">
        <f t="shared" si="108"/>
        <v>5.4399999999999284</v>
      </c>
      <c r="G546" s="2">
        <f t="shared" si="101"/>
        <v>153.86643558619377</v>
      </c>
      <c r="H546" s="2">
        <f t="shared" si="102"/>
        <v>8.7098275861936756</v>
      </c>
      <c r="I546" s="2">
        <f t="shared" si="103"/>
        <v>28.284271247461902</v>
      </c>
      <c r="J546" s="2">
        <f t="shared" si="104"/>
        <v>-25.082128752537887</v>
      </c>
      <c r="K546" s="2">
        <f t="shared" si="105"/>
        <v>-0.72546704899172831</v>
      </c>
      <c r="L546" s="2">
        <f t="shared" si="106"/>
        <v>0</v>
      </c>
      <c r="M546" s="2">
        <f t="shared" si="107"/>
        <v>-9.81</v>
      </c>
    </row>
    <row r="547" spans="5:13" x14ac:dyDescent="0.3">
      <c r="E547" s="2">
        <f t="shared" si="100"/>
        <v>546</v>
      </c>
      <c r="F547" s="2">
        <f t="shared" si="108"/>
        <v>5.4499999999999282</v>
      </c>
      <c r="G547" s="2">
        <f t="shared" si="101"/>
        <v>154.14927829866841</v>
      </c>
      <c r="H547" s="2">
        <f t="shared" si="102"/>
        <v>8.4585157986682962</v>
      </c>
      <c r="I547" s="2">
        <f t="shared" si="103"/>
        <v>28.284271247461902</v>
      </c>
      <c r="J547" s="2">
        <f t="shared" si="104"/>
        <v>-25.180228752537886</v>
      </c>
      <c r="K547" s="2">
        <f t="shared" si="105"/>
        <v>-0.72740525409995527</v>
      </c>
      <c r="L547" s="2">
        <f t="shared" si="106"/>
        <v>0</v>
      </c>
      <c r="M547" s="2">
        <f t="shared" si="107"/>
        <v>-9.81</v>
      </c>
    </row>
    <row r="548" spans="5:13" x14ac:dyDescent="0.3">
      <c r="E548" s="2">
        <f t="shared" si="100"/>
        <v>547</v>
      </c>
      <c r="F548" s="2">
        <f t="shared" si="108"/>
        <v>5.459999999999928</v>
      </c>
      <c r="G548" s="2">
        <f t="shared" si="101"/>
        <v>154.43212101114304</v>
      </c>
      <c r="H548" s="2">
        <f t="shared" si="102"/>
        <v>8.2062230111429173</v>
      </c>
      <c r="I548" s="2">
        <f t="shared" si="103"/>
        <v>28.284271247461902</v>
      </c>
      <c r="J548" s="2">
        <f t="shared" si="104"/>
        <v>-25.278328752537885</v>
      </c>
      <c r="K548" s="2">
        <f t="shared" si="105"/>
        <v>-0.72933679348256486</v>
      </c>
      <c r="L548" s="2">
        <f t="shared" si="106"/>
        <v>0</v>
      </c>
      <c r="M548" s="2">
        <f t="shared" si="107"/>
        <v>-9.81</v>
      </c>
    </row>
    <row r="549" spans="5:13" x14ac:dyDescent="0.3">
      <c r="E549" s="2">
        <f t="shared" si="100"/>
        <v>548</v>
      </c>
      <c r="F549" s="2">
        <f t="shared" si="108"/>
        <v>5.4699999999999278</v>
      </c>
      <c r="G549" s="2">
        <f t="shared" si="101"/>
        <v>154.71496372361767</v>
      </c>
      <c r="H549" s="2">
        <f t="shared" si="102"/>
        <v>7.952949223617539</v>
      </c>
      <c r="I549" s="2">
        <f t="shared" si="103"/>
        <v>28.284271247461902</v>
      </c>
      <c r="J549" s="2">
        <f t="shared" si="104"/>
        <v>-25.376428752537883</v>
      </c>
      <c r="K549" s="2">
        <f t="shared" si="105"/>
        <v>-0.73126168712851702</v>
      </c>
      <c r="L549" s="2">
        <f t="shared" si="106"/>
        <v>0</v>
      </c>
      <c r="M549" s="2">
        <f t="shared" si="107"/>
        <v>-9.81</v>
      </c>
    </row>
    <row r="550" spans="5:13" x14ac:dyDescent="0.3">
      <c r="E550" s="2">
        <f t="shared" si="100"/>
        <v>549</v>
      </c>
      <c r="F550" s="2">
        <f t="shared" si="108"/>
        <v>5.4799999999999276</v>
      </c>
      <c r="G550" s="2">
        <f t="shared" si="101"/>
        <v>154.9978064360923</v>
      </c>
      <c r="H550" s="2">
        <f t="shared" si="102"/>
        <v>7.6986944360921603</v>
      </c>
      <c r="I550" s="2">
        <f t="shared" si="103"/>
        <v>28.284271247461902</v>
      </c>
      <c r="J550" s="2">
        <f t="shared" si="104"/>
        <v>-25.474528752537882</v>
      </c>
      <c r="K550" s="2">
        <f t="shared" si="105"/>
        <v>-0.7331799550864514</v>
      </c>
      <c r="L550" s="2">
        <f t="shared" si="106"/>
        <v>0</v>
      </c>
      <c r="M550" s="2">
        <f t="shared" si="107"/>
        <v>-9.81</v>
      </c>
    </row>
    <row r="551" spans="5:13" x14ac:dyDescent="0.3">
      <c r="E551" s="2">
        <f t="shared" si="100"/>
        <v>550</v>
      </c>
      <c r="F551" s="2">
        <f t="shared" si="108"/>
        <v>5.4899999999999274</v>
      </c>
      <c r="G551" s="2">
        <f t="shared" si="101"/>
        <v>155.28064914856694</v>
      </c>
      <c r="H551" s="2">
        <f t="shared" si="102"/>
        <v>7.4434586485667822</v>
      </c>
      <c r="I551" s="2">
        <f t="shared" si="103"/>
        <v>28.284271247461902</v>
      </c>
      <c r="J551" s="2">
        <f t="shared" si="104"/>
        <v>-25.572628752537881</v>
      </c>
      <c r="K551" s="2">
        <f t="shared" si="105"/>
        <v>-0.73509161746227536</v>
      </c>
      <c r="L551" s="2">
        <f t="shared" si="106"/>
        <v>0</v>
      </c>
      <c r="M551" s="2">
        <f t="shared" si="107"/>
        <v>-9.81</v>
      </c>
    </row>
    <row r="552" spans="5:13" x14ac:dyDescent="0.3">
      <c r="E552" s="2">
        <f t="shared" si="100"/>
        <v>551</v>
      </c>
      <c r="F552" s="2">
        <f t="shared" si="108"/>
        <v>5.4999999999999272</v>
      </c>
      <c r="G552" s="2">
        <f t="shared" si="101"/>
        <v>155.56349186104157</v>
      </c>
      <c r="H552" s="2">
        <f t="shared" si="102"/>
        <v>7.1872418610414037</v>
      </c>
      <c r="I552" s="2">
        <f t="shared" si="103"/>
        <v>28.284271247461902</v>
      </c>
      <c r="J552" s="2">
        <f t="shared" si="104"/>
        <v>-25.67072875253788</v>
      </c>
      <c r="K552" s="2">
        <f t="shared" si="105"/>
        <v>-0.73699669441678473</v>
      </c>
      <c r="L552" s="2">
        <f t="shared" si="106"/>
        <v>0</v>
      </c>
      <c r="M552" s="2">
        <f t="shared" si="107"/>
        <v>-9.81</v>
      </c>
    </row>
    <row r="553" spans="5:13" x14ac:dyDescent="0.3">
      <c r="E553" s="2">
        <f t="shared" ref="E553:E589" si="109">E552+1</f>
        <v>552</v>
      </c>
      <c r="F553" s="2">
        <f t="shared" si="108"/>
        <v>5.509999999999927</v>
      </c>
      <c r="G553" s="2">
        <f t="shared" si="101"/>
        <v>155.8463345735162</v>
      </c>
      <c r="H553" s="2">
        <f t="shared" si="102"/>
        <v>6.9300440735160249</v>
      </c>
      <c r="I553" s="2">
        <f t="shared" si="103"/>
        <v>28.284271247461902</v>
      </c>
      <c r="J553" s="2">
        <f t="shared" si="104"/>
        <v>-25.768828752537878</v>
      </c>
      <c r="K553" s="2">
        <f t="shared" si="105"/>
        <v>-0.73889520616331883</v>
      </c>
      <c r="L553" s="2">
        <f t="shared" si="106"/>
        <v>0</v>
      </c>
      <c r="M553" s="2">
        <f t="shared" si="107"/>
        <v>-9.81</v>
      </c>
    </row>
    <row r="554" spans="5:13" x14ac:dyDescent="0.3">
      <c r="E554" s="2">
        <f t="shared" si="109"/>
        <v>553</v>
      </c>
      <c r="F554" s="2">
        <f t="shared" si="108"/>
        <v>5.5199999999999267</v>
      </c>
      <c r="G554" s="2">
        <f t="shared" si="101"/>
        <v>156.12917728599083</v>
      </c>
      <c r="H554" s="2">
        <f t="shared" si="102"/>
        <v>6.6718652859906467</v>
      </c>
      <c r="I554" s="2">
        <f t="shared" si="103"/>
        <v>28.284271247461902</v>
      </c>
      <c r="J554" s="2">
        <f t="shared" si="104"/>
        <v>-25.866928752537877</v>
      </c>
      <c r="K554" s="2">
        <f t="shared" si="105"/>
        <v>-0.74078717296544838</v>
      </c>
      <c r="L554" s="2">
        <f t="shared" si="106"/>
        <v>0</v>
      </c>
      <c r="M554" s="2">
        <f t="shared" si="107"/>
        <v>-9.81</v>
      </c>
    </row>
    <row r="555" spans="5:13" x14ac:dyDescent="0.3">
      <c r="E555" s="2">
        <f t="shared" si="109"/>
        <v>554</v>
      </c>
      <c r="F555" s="2">
        <f t="shared" si="108"/>
        <v>5.5299999999999265</v>
      </c>
      <c r="G555" s="2">
        <f t="shared" si="101"/>
        <v>156.41201999846547</v>
      </c>
      <c r="H555" s="2">
        <f t="shared" si="102"/>
        <v>6.4127054984652681</v>
      </c>
      <c r="I555" s="2">
        <f t="shared" si="103"/>
        <v>28.284271247461902</v>
      </c>
      <c r="J555" s="2">
        <f t="shared" si="104"/>
        <v>-25.965028752537876</v>
      </c>
      <c r="K555" s="2">
        <f t="shared" si="105"/>
        <v>-0.74267261513469629</v>
      </c>
      <c r="L555" s="2">
        <f t="shared" si="106"/>
        <v>0</v>
      </c>
      <c r="M555" s="2">
        <f t="shared" si="107"/>
        <v>-9.81</v>
      </c>
    </row>
    <row r="556" spans="5:13" x14ac:dyDescent="0.3">
      <c r="E556" s="2">
        <f t="shared" si="109"/>
        <v>555</v>
      </c>
      <c r="F556" s="2">
        <f t="shared" si="108"/>
        <v>5.5399999999999263</v>
      </c>
      <c r="G556" s="2">
        <f t="shared" si="101"/>
        <v>156.6948627109401</v>
      </c>
      <c r="H556" s="2">
        <f t="shared" si="102"/>
        <v>6.15256471093989</v>
      </c>
      <c r="I556" s="2">
        <f t="shared" si="103"/>
        <v>28.284271247461902</v>
      </c>
      <c r="J556" s="2">
        <f t="shared" si="104"/>
        <v>-26.063128752537875</v>
      </c>
      <c r="K556" s="2">
        <f t="shared" si="105"/>
        <v>-0.74455155302829124</v>
      </c>
      <c r="L556" s="2">
        <f t="shared" si="106"/>
        <v>0</v>
      </c>
      <c r="M556" s="2">
        <f t="shared" si="107"/>
        <v>-9.81</v>
      </c>
    </row>
    <row r="557" spans="5:13" x14ac:dyDescent="0.3">
      <c r="E557" s="2">
        <f t="shared" si="109"/>
        <v>556</v>
      </c>
      <c r="F557" s="2">
        <f t="shared" si="108"/>
        <v>5.5499999999999261</v>
      </c>
      <c r="G557" s="2">
        <f t="shared" si="101"/>
        <v>156.97770542341473</v>
      </c>
      <c r="H557" s="2">
        <f t="shared" si="102"/>
        <v>5.8914429234145116</v>
      </c>
      <c r="I557" s="2">
        <f t="shared" si="103"/>
        <v>28.284271247461902</v>
      </c>
      <c r="J557" s="2">
        <f t="shared" si="104"/>
        <v>-26.161228752537873</v>
      </c>
      <c r="K557" s="2">
        <f t="shared" si="105"/>
        <v>-0.74642400704695377</v>
      </c>
      <c r="L557" s="2">
        <f t="shared" si="106"/>
        <v>0</v>
      </c>
      <c r="M557" s="2">
        <f t="shared" si="107"/>
        <v>-9.81</v>
      </c>
    </row>
    <row r="558" spans="5:13" x14ac:dyDescent="0.3">
      <c r="E558" s="2">
        <f t="shared" si="109"/>
        <v>557</v>
      </c>
      <c r="F558" s="2">
        <f t="shared" si="108"/>
        <v>5.5599999999999259</v>
      </c>
      <c r="G558" s="2">
        <f t="shared" si="101"/>
        <v>157.26054813588937</v>
      </c>
      <c r="H558" s="2">
        <f t="shared" si="102"/>
        <v>5.6293401358891328</v>
      </c>
      <c r="I558" s="2">
        <f t="shared" si="103"/>
        <v>28.284271247461902</v>
      </c>
      <c r="J558" s="2">
        <f t="shared" si="104"/>
        <v>-26.259328752537872</v>
      </c>
      <c r="K558" s="2">
        <f t="shared" si="105"/>
        <v>-0.74828999763271542</v>
      </c>
      <c r="L558" s="2">
        <f t="shared" si="106"/>
        <v>0</v>
      </c>
      <c r="M558" s="2">
        <f t="shared" si="107"/>
        <v>-9.81</v>
      </c>
    </row>
    <row r="559" spans="5:13" x14ac:dyDescent="0.3">
      <c r="E559" s="2">
        <f t="shared" si="109"/>
        <v>558</v>
      </c>
      <c r="F559" s="2">
        <f t="shared" si="108"/>
        <v>5.5699999999999257</v>
      </c>
      <c r="G559" s="2">
        <f t="shared" si="101"/>
        <v>157.543390848364</v>
      </c>
      <c r="H559" s="2">
        <f t="shared" si="102"/>
        <v>5.3662563483637546</v>
      </c>
      <c r="I559" s="2">
        <f t="shared" si="103"/>
        <v>28.284271247461902</v>
      </c>
      <c r="J559" s="2">
        <f t="shared" si="104"/>
        <v>-26.357428752537871</v>
      </c>
      <c r="K559" s="2">
        <f t="shared" si="105"/>
        <v>-0.75014954526676836</v>
      </c>
      <c r="L559" s="2">
        <f t="shared" si="106"/>
        <v>0</v>
      </c>
      <c r="M559" s="2">
        <f t="shared" si="107"/>
        <v>-9.81</v>
      </c>
    </row>
    <row r="560" spans="5:13" x14ac:dyDescent="0.3">
      <c r="E560" s="2">
        <f t="shared" si="109"/>
        <v>559</v>
      </c>
      <c r="F560" s="2">
        <f t="shared" si="108"/>
        <v>5.5799999999999255</v>
      </c>
      <c r="G560" s="2">
        <f t="shared" si="101"/>
        <v>157.82623356083863</v>
      </c>
      <c r="H560" s="2">
        <f t="shared" si="102"/>
        <v>5.1021915608383761</v>
      </c>
      <c r="I560" s="2">
        <f t="shared" si="103"/>
        <v>28.284271247461902</v>
      </c>
      <c r="J560" s="2">
        <f t="shared" si="104"/>
        <v>-26.45552875253787</v>
      </c>
      <c r="K560" s="2">
        <f t="shared" si="105"/>
        <v>-0.75200267046734848</v>
      </c>
      <c r="L560" s="2">
        <f t="shared" si="106"/>
        <v>0</v>
      </c>
      <c r="M560" s="2">
        <f t="shared" si="107"/>
        <v>-9.81</v>
      </c>
    </row>
    <row r="561" spans="5:13" x14ac:dyDescent="0.3">
      <c r="E561" s="2">
        <f t="shared" si="109"/>
        <v>560</v>
      </c>
      <c r="F561" s="2">
        <f t="shared" si="108"/>
        <v>5.5899999999999253</v>
      </c>
      <c r="G561" s="2">
        <f t="shared" si="101"/>
        <v>158.10907627331326</v>
      </c>
      <c r="H561" s="2">
        <f t="shared" si="102"/>
        <v>4.8371457733129972</v>
      </c>
      <c r="I561" s="2">
        <f t="shared" si="103"/>
        <v>28.284271247461902</v>
      </c>
      <c r="J561" s="2">
        <f t="shared" si="104"/>
        <v>-26.553628752537868</v>
      </c>
      <c r="K561" s="2">
        <f t="shared" si="105"/>
        <v>-0.7538493937876487</v>
      </c>
      <c r="L561" s="2">
        <f t="shared" si="106"/>
        <v>0</v>
      </c>
      <c r="M561" s="2">
        <f t="shared" si="107"/>
        <v>-9.81</v>
      </c>
    </row>
    <row r="562" spans="5:13" x14ac:dyDescent="0.3">
      <c r="E562" s="2">
        <f t="shared" si="109"/>
        <v>561</v>
      </c>
      <c r="F562" s="2">
        <f t="shared" si="108"/>
        <v>5.599999999999925</v>
      </c>
      <c r="G562" s="2">
        <f t="shared" si="101"/>
        <v>158.3919189857879</v>
      </c>
      <c r="H562" s="2">
        <f t="shared" si="102"/>
        <v>4.5711189857876189</v>
      </c>
      <c r="I562" s="2">
        <f t="shared" si="103"/>
        <v>28.284271247461902</v>
      </c>
      <c r="J562" s="2">
        <f t="shared" si="104"/>
        <v>-26.651728752537867</v>
      </c>
      <c r="K562" s="2">
        <f t="shared" si="105"/>
        <v>-0.75568973581376475</v>
      </c>
      <c r="L562" s="2">
        <f t="shared" si="106"/>
        <v>0</v>
      </c>
      <c r="M562" s="2">
        <f t="shared" si="107"/>
        <v>-9.81</v>
      </c>
    </row>
    <row r="563" spans="5:13" x14ac:dyDescent="0.3">
      <c r="E563" s="2">
        <f t="shared" si="109"/>
        <v>562</v>
      </c>
      <c r="F563" s="2">
        <f t="shared" si="108"/>
        <v>5.6099999999999248</v>
      </c>
      <c r="G563" s="2">
        <f t="shared" si="101"/>
        <v>158.67476169826253</v>
      </c>
      <c r="H563" s="2">
        <f t="shared" si="102"/>
        <v>4.3041111982622402</v>
      </c>
      <c r="I563" s="2">
        <f t="shared" si="103"/>
        <v>28.284271247461902</v>
      </c>
      <c r="J563" s="2">
        <f t="shared" si="104"/>
        <v>-26.749828752537866</v>
      </c>
      <c r="K563" s="2">
        <f t="shared" si="105"/>
        <v>-0.75752371716267097</v>
      </c>
      <c r="L563" s="2">
        <f t="shared" si="106"/>
        <v>0</v>
      </c>
      <c r="M563" s="2">
        <f t="shared" si="107"/>
        <v>-9.81</v>
      </c>
    </row>
    <row r="564" spans="5:13" x14ac:dyDescent="0.3">
      <c r="E564" s="2">
        <f t="shared" si="109"/>
        <v>563</v>
      </c>
      <c r="F564" s="2">
        <f t="shared" si="108"/>
        <v>5.6199999999999246</v>
      </c>
      <c r="G564" s="2">
        <f t="shared" ref="G564:G589" si="110">G563+I563*$B$3+0.5*L563*$B$3*$B$3</f>
        <v>158.95760441073716</v>
      </c>
      <c r="H564" s="2">
        <f t="shared" ref="H564:H589" si="111">H563+J563*$B$3+0.5*M563*$B$3*$B$3</f>
        <v>4.0361224107368621</v>
      </c>
      <c r="I564" s="2">
        <f t="shared" ref="I564:I589" si="112">I563+L563*$B$3</f>
        <v>28.284271247461902</v>
      </c>
      <c r="J564" s="2">
        <f t="shared" ref="J564:J589" si="113">J563+M563*$B$3</f>
        <v>-26.847928752537864</v>
      </c>
      <c r="K564" s="2">
        <f t="shared" ref="K564:K589" si="114">ATAN(J564/I564)</f>
        <v>-0.75935135848022783</v>
      </c>
      <c r="L564" s="2">
        <f t="shared" ref="L564:L589" si="115">0-$B$16*(I564*I564+J564*J564)*COS(K564)</f>
        <v>0</v>
      </c>
      <c r="M564" s="2">
        <f t="shared" ref="M564:M589" si="116">-9.81-$B$16*(I564*I564+J564*J564)*SIN(K564)</f>
        <v>-9.81</v>
      </c>
    </row>
    <row r="565" spans="5:13" x14ac:dyDescent="0.3">
      <c r="E565" s="2">
        <f t="shared" si="109"/>
        <v>564</v>
      </c>
      <c r="F565" s="2">
        <f t="shared" si="108"/>
        <v>5.6299999999999244</v>
      </c>
      <c r="G565" s="2">
        <f t="shared" si="110"/>
        <v>159.24044712321179</v>
      </c>
      <c r="H565" s="2">
        <f t="shared" si="111"/>
        <v>3.7671526232114831</v>
      </c>
      <c r="I565" s="2">
        <f t="shared" si="112"/>
        <v>28.284271247461902</v>
      </c>
      <c r="J565" s="2">
        <f t="shared" si="113"/>
        <v>-26.946028752537863</v>
      </c>
      <c r="K565" s="2">
        <f t="shared" si="114"/>
        <v>-0.76117268043921915</v>
      </c>
      <c r="L565" s="2">
        <f t="shared" si="115"/>
        <v>0</v>
      </c>
      <c r="M565" s="2">
        <f t="shared" si="116"/>
        <v>-9.81</v>
      </c>
    </row>
    <row r="566" spans="5:13" x14ac:dyDescent="0.3">
      <c r="E566" s="2">
        <f t="shared" si="109"/>
        <v>565</v>
      </c>
      <c r="F566" s="2">
        <f t="shared" si="108"/>
        <v>5.6399999999999242</v>
      </c>
      <c r="G566" s="2">
        <f t="shared" si="110"/>
        <v>159.52328983568643</v>
      </c>
      <c r="H566" s="2">
        <f t="shared" si="111"/>
        <v>3.4972018356861043</v>
      </c>
      <c r="I566" s="2">
        <f t="shared" si="112"/>
        <v>28.284271247461902</v>
      </c>
      <c r="J566" s="2">
        <f t="shared" si="113"/>
        <v>-27.044128752537862</v>
      </c>
      <c r="K566" s="2">
        <f t="shared" si="114"/>
        <v>-0.76298770373742031</v>
      </c>
      <c r="L566" s="2">
        <f t="shared" si="115"/>
        <v>0</v>
      </c>
      <c r="M566" s="2">
        <f t="shared" si="116"/>
        <v>-9.81</v>
      </c>
    </row>
    <row r="567" spans="5:13" x14ac:dyDescent="0.3">
      <c r="E567" s="2">
        <f t="shared" si="109"/>
        <v>566</v>
      </c>
      <c r="F567" s="2">
        <f t="shared" si="108"/>
        <v>5.649999999999924</v>
      </c>
      <c r="G567" s="2">
        <f t="shared" si="110"/>
        <v>159.80613254816106</v>
      </c>
      <c r="H567" s="2">
        <f t="shared" si="111"/>
        <v>3.2262700481607256</v>
      </c>
      <c r="I567" s="2">
        <f t="shared" si="112"/>
        <v>28.284271247461902</v>
      </c>
      <c r="J567" s="2">
        <f t="shared" si="113"/>
        <v>-27.142228752537861</v>
      </c>
      <c r="K567" s="2">
        <f t="shared" si="114"/>
        <v>-0.764796449095696</v>
      </c>
      <c r="L567" s="2">
        <f t="shared" si="115"/>
        <v>0</v>
      </c>
      <c r="M567" s="2">
        <f t="shared" si="116"/>
        <v>-9.81</v>
      </c>
    </row>
    <row r="568" spans="5:13" x14ac:dyDescent="0.3">
      <c r="E568" s="2">
        <f t="shared" si="109"/>
        <v>567</v>
      </c>
      <c r="F568" s="2">
        <f t="shared" si="108"/>
        <v>5.6599999999999238</v>
      </c>
      <c r="G568" s="2">
        <f t="shared" si="110"/>
        <v>160.08897526063569</v>
      </c>
      <c r="H568" s="2">
        <f t="shared" si="111"/>
        <v>2.954357260635347</v>
      </c>
      <c r="I568" s="2">
        <f t="shared" si="112"/>
        <v>28.284271247461902</v>
      </c>
      <c r="J568" s="2">
        <f t="shared" si="113"/>
        <v>-27.240328752537859</v>
      </c>
      <c r="K568" s="2">
        <f t="shared" si="114"/>
        <v>-0.76659893725612838</v>
      </c>
      <c r="L568" s="2">
        <f t="shared" si="115"/>
        <v>0</v>
      </c>
      <c r="M568" s="2">
        <f t="shared" si="116"/>
        <v>-9.81</v>
      </c>
    </row>
    <row r="569" spans="5:13" x14ac:dyDescent="0.3">
      <c r="E569" s="2">
        <f t="shared" si="109"/>
        <v>568</v>
      </c>
      <c r="F569" s="2">
        <f t="shared" si="108"/>
        <v>5.6699999999999235</v>
      </c>
      <c r="G569" s="2">
        <f t="shared" si="110"/>
        <v>160.37181797311032</v>
      </c>
      <c r="H569" s="2">
        <f t="shared" si="111"/>
        <v>2.681463473109968</v>
      </c>
      <c r="I569" s="2">
        <f t="shared" si="112"/>
        <v>28.284271247461902</v>
      </c>
      <c r="J569" s="2">
        <f t="shared" si="113"/>
        <v>-27.338428752537858</v>
      </c>
      <c r="K569" s="2">
        <f t="shared" si="114"/>
        <v>-0.768395188980174</v>
      </c>
      <c r="L569" s="2">
        <f t="shared" si="115"/>
        <v>0</v>
      </c>
      <c r="M569" s="2">
        <f t="shared" si="116"/>
        <v>-9.81</v>
      </c>
    </row>
    <row r="570" spans="5:13" x14ac:dyDescent="0.3">
      <c r="E570" s="2">
        <f t="shared" si="109"/>
        <v>569</v>
      </c>
      <c r="F570" s="2">
        <f t="shared" si="108"/>
        <v>5.6799999999999233</v>
      </c>
      <c r="G570" s="2">
        <f t="shared" si="110"/>
        <v>160.65466068558496</v>
      </c>
      <c r="H570" s="2">
        <f t="shared" si="111"/>
        <v>2.4075886855845892</v>
      </c>
      <c r="I570" s="2">
        <f t="shared" si="112"/>
        <v>28.284271247461902</v>
      </c>
      <c r="J570" s="2">
        <f t="shared" si="113"/>
        <v>-27.436528752537857</v>
      </c>
      <c r="K570" s="2">
        <f t="shared" si="114"/>
        <v>-0.77018522504685027</v>
      </c>
      <c r="L570" s="2">
        <f t="shared" si="115"/>
        <v>0</v>
      </c>
      <c r="M570" s="2">
        <f t="shared" si="116"/>
        <v>-9.81</v>
      </c>
    </row>
    <row r="571" spans="5:13" x14ac:dyDescent="0.3">
      <c r="E571" s="2">
        <f t="shared" si="109"/>
        <v>570</v>
      </c>
      <c r="F571" s="2">
        <f t="shared" si="108"/>
        <v>5.6899999999999231</v>
      </c>
      <c r="G571" s="2">
        <f t="shared" si="110"/>
        <v>160.93750339805959</v>
      </c>
      <c r="H571" s="2">
        <f t="shared" si="111"/>
        <v>2.1327328980592104</v>
      </c>
      <c r="I571" s="2">
        <f t="shared" si="112"/>
        <v>28.284271247461902</v>
      </c>
      <c r="J571" s="2">
        <f t="shared" si="113"/>
        <v>-27.534628752537856</v>
      </c>
      <c r="K571" s="2">
        <f t="shared" si="114"/>
        <v>-0.77196906625095119</v>
      </c>
      <c r="L571" s="2">
        <f t="shared" si="115"/>
        <v>0</v>
      </c>
      <c r="M571" s="2">
        <f t="shared" si="116"/>
        <v>-9.81</v>
      </c>
    </row>
    <row r="572" spans="5:13" x14ac:dyDescent="0.3">
      <c r="E572" s="2">
        <f t="shared" si="109"/>
        <v>571</v>
      </c>
      <c r="F572" s="2">
        <f t="shared" si="108"/>
        <v>5.6999999999999229</v>
      </c>
      <c r="G572" s="2">
        <f t="shared" si="110"/>
        <v>161.22034611053422</v>
      </c>
      <c r="H572" s="2">
        <f t="shared" si="111"/>
        <v>1.856896110533832</v>
      </c>
      <c r="I572" s="2">
        <f t="shared" si="112"/>
        <v>28.284271247461902</v>
      </c>
      <c r="J572" s="2">
        <f t="shared" si="113"/>
        <v>-27.632728752537854</v>
      </c>
      <c r="K572" s="2">
        <f t="shared" si="114"/>
        <v>-0.7737467334012913</v>
      </c>
      <c r="L572" s="2">
        <f t="shared" si="115"/>
        <v>0</v>
      </c>
      <c r="M572" s="2">
        <f t="shared" si="116"/>
        <v>-9.81</v>
      </c>
    </row>
    <row r="573" spans="5:13" x14ac:dyDescent="0.3">
      <c r="E573" s="2">
        <f t="shared" si="109"/>
        <v>572</v>
      </c>
      <c r="F573" s="2">
        <f t="shared" si="108"/>
        <v>5.7099999999999227</v>
      </c>
      <c r="G573" s="2">
        <f t="shared" si="110"/>
        <v>161.50318882300886</v>
      </c>
      <c r="H573" s="2">
        <f t="shared" si="111"/>
        <v>1.5800783230084534</v>
      </c>
      <c r="I573" s="2">
        <f t="shared" si="112"/>
        <v>28.284271247461902</v>
      </c>
      <c r="J573" s="2">
        <f t="shared" si="113"/>
        <v>-27.730828752537853</v>
      </c>
      <c r="K573" s="2">
        <f t="shared" si="114"/>
        <v>-0.77551824731897856</v>
      </c>
      <c r="L573" s="2">
        <f t="shared" si="115"/>
        <v>0</v>
      </c>
      <c r="M573" s="2">
        <f t="shared" si="116"/>
        <v>-9.81</v>
      </c>
    </row>
    <row r="574" spans="5:13" x14ac:dyDescent="0.3">
      <c r="E574" s="2">
        <f t="shared" si="109"/>
        <v>573</v>
      </c>
      <c r="F574" s="2">
        <f t="shared" si="108"/>
        <v>5.7199999999999225</v>
      </c>
      <c r="G574" s="2">
        <f t="shared" si="110"/>
        <v>161.78603153548349</v>
      </c>
      <c r="H574" s="2">
        <f t="shared" si="111"/>
        <v>1.302279535483075</v>
      </c>
      <c r="I574" s="2">
        <f t="shared" si="112"/>
        <v>28.284271247461902</v>
      </c>
      <c r="J574" s="2">
        <f t="shared" si="113"/>
        <v>-27.828928752537852</v>
      </c>
      <c r="K574" s="2">
        <f t="shared" si="114"/>
        <v>-0.777283628835715</v>
      </c>
      <c r="L574" s="2">
        <f t="shared" si="115"/>
        <v>0</v>
      </c>
      <c r="M574" s="2">
        <f t="shared" si="116"/>
        <v>-9.81</v>
      </c>
    </row>
    <row r="575" spans="5:13" x14ac:dyDescent="0.3">
      <c r="E575" s="2">
        <f t="shared" si="109"/>
        <v>574</v>
      </c>
      <c r="F575" s="2">
        <f t="shared" si="108"/>
        <v>5.7299999999999223</v>
      </c>
      <c r="G575" s="2">
        <f t="shared" si="110"/>
        <v>162.06887424795812</v>
      </c>
      <c r="H575" s="2">
        <f t="shared" si="111"/>
        <v>1.0234997479576966</v>
      </c>
      <c r="I575" s="2">
        <f t="shared" si="112"/>
        <v>28.284271247461902</v>
      </c>
      <c r="J575" s="2">
        <f t="shared" si="113"/>
        <v>-27.927028752537851</v>
      </c>
      <c r="K575" s="2">
        <f t="shared" si="114"/>
        <v>-0.77904289879212585</v>
      </c>
      <c r="L575" s="2">
        <f t="shared" si="115"/>
        <v>0</v>
      </c>
      <c r="M575" s="2">
        <f t="shared" si="116"/>
        <v>-9.81</v>
      </c>
    </row>
    <row r="576" spans="5:13" x14ac:dyDescent="0.3">
      <c r="E576" s="2">
        <f t="shared" si="109"/>
        <v>575</v>
      </c>
      <c r="F576" s="2">
        <f t="shared" si="108"/>
        <v>5.7399999999999221</v>
      </c>
      <c r="G576" s="2">
        <f t="shared" si="110"/>
        <v>162.35171696043275</v>
      </c>
      <c r="H576" s="2">
        <f t="shared" si="111"/>
        <v>0.74373896043231813</v>
      </c>
      <c r="I576" s="2">
        <f t="shared" si="112"/>
        <v>28.284271247461902</v>
      </c>
      <c r="J576" s="2">
        <f t="shared" si="113"/>
        <v>-28.025128752537849</v>
      </c>
      <c r="K576" s="2">
        <f t="shared" si="114"/>
        <v>-0.78079607803611517</v>
      </c>
      <c r="L576" s="2">
        <f t="shared" si="115"/>
        <v>0</v>
      </c>
      <c r="M576" s="2">
        <f t="shared" si="116"/>
        <v>-9.81</v>
      </c>
    </row>
    <row r="577" spans="5:13" x14ac:dyDescent="0.3">
      <c r="E577" s="2">
        <f t="shared" si="109"/>
        <v>576</v>
      </c>
      <c r="F577" s="2">
        <f t="shared" si="108"/>
        <v>5.7499999999999218</v>
      </c>
      <c r="G577" s="2">
        <f t="shared" si="110"/>
        <v>162.63455967290739</v>
      </c>
      <c r="H577" s="2">
        <f t="shared" si="111"/>
        <v>0.46299717290693965</v>
      </c>
      <c r="I577" s="2">
        <f t="shared" si="112"/>
        <v>28.284271247461902</v>
      </c>
      <c r="J577" s="2">
        <f t="shared" si="113"/>
        <v>-28.123228752537848</v>
      </c>
      <c r="K577" s="2">
        <f t="shared" si="114"/>
        <v>-0.78254318742125051</v>
      </c>
      <c r="L577" s="2">
        <f t="shared" si="115"/>
        <v>0</v>
      </c>
      <c r="M577" s="2">
        <f t="shared" si="116"/>
        <v>-9.81</v>
      </c>
    </row>
    <row r="578" spans="5:13" x14ac:dyDescent="0.3">
      <c r="E578" s="2">
        <f t="shared" si="109"/>
        <v>577</v>
      </c>
      <c r="F578" s="2">
        <f t="shared" si="108"/>
        <v>5.7599999999999216</v>
      </c>
      <c r="G578" s="2">
        <f t="shared" si="110"/>
        <v>162.91740238538202</v>
      </c>
      <c r="H578" s="2">
        <f t="shared" si="111"/>
        <v>0.18127438538156115</v>
      </c>
      <c r="I578" s="2">
        <f t="shared" si="112"/>
        <v>28.284271247461902</v>
      </c>
      <c r="J578" s="2">
        <f t="shared" si="113"/>
        <v>-28.221328752537847</v>
      </c>
      <c r="K578" s="2">
        <f t="shared" si="114"/>
        <v>-0.78428424780517303</v>
      </c>
      <c r="L578" s="2">
        <f t="shared" si="115"/>
        <v>0</v>
      </c>
      <c r="M578" s="2">
        <f t="shared" si="116"/>
        <v>-9.81</v>
      </c>
    </row>
    <row r="579" spans="5:13" x14ac:dyDescent="0.3">
      <c r="E579" s="2">
        <f t="shared" si="109"/>
        <v>578</v>
      </c>
      <c r="F579" s="2">
        <f t="shared" si="108"/>
        <v>5.7699999999999214</v>
      </c>
      <c r="G579" s="2">
        <f t="shared" si="110"/>
        <v>163.20024509785665</v>
      </c>
      <c r="H579" s="2">
        <f t="shared" si="111"/>
        <v>-0.10142940214381735</v>
      </c>
      <c r="I579" s="2">
        <f t="shared" si="112"/>
        <v>28.284271247461902</v>
      </c>
      <c r="J579" s="2">
        <f t="shared" si="113"/>
        <v>-28.319428752537846</v>
      </c>
      <c r="K579" s="2">
        <f t="shared" si="114"/>
        <v>-0.78601928004803567</v>
      </c>
      <c r="L579" s="2">
        <f t="shared" si="115"/>
        <v>0</v>
      </c>
      <c r="M579" s="2">
        <f t="shared" si="116"/>
        <v>-9.81</v>
      </c>
    </row>
    <row r="580" spans="5:13" x14ac:dyDescent="0.3">
      <c r="E580" s="2">
        <f t="shared" si="109"/>
        <v>579</v>
      </c>
      <c r="F580" s="2">
        <f t="shared" ref="F580:F589" si="117">F579+0.01</f>
        <v>5.7799999999999212</v>
      </c>
      <c r="G580" s="2">
        <f t="shared" si="110"/>
        <v>163.48308781033128</v>
      </c>
      <c r="H580" s="2">
        <f t="shared" si="111"/>
        <v>-0.38511418966919581</v>
      </c>
      <c r="I580" s="2">
        <f t="shared" si="112"/>
        <v>28.284271247461902</v>
      </c>
      <c r="J580" s="2">
        <f t="shared" si="113"/>
        <v>-28.417528752537844</v>
      </c>
      <c r="K580" s="2">
        <f t="shared" si="114"/>
        <v>-0.78774830501096738</v>
      </c>
      <c r="L580" s="2">
        <f t="shared" si="115"/>
        <v>0</v>
      </c>
      <c r="M580" s="2">
        <f t="shared" si="116"/>
        <v>-9.81</v>
      </c>
    </row>
    <row r="581" spans="5:13" x14ac:dyDescent="0.3">
      <c r="E581" s="2">
        <f t="shared" si="109"/>
        <v>580</v>
      </c>
      <c r="F581" s="2">
        <f t="shared" si="117"/>
        <v>5.789999999999921</v>
      </c>
      <c r="G581" s="2">
        <f t="shared" si="110"/>
        <v>163.76593052280592</v>
      </c>
      <c r="H581" s="2">
        <f t="shared" si="111"/>
        <v>-0.66977997719457427</v>
      </c>
      <c r="I581" s="2">
        <f t="shared" si="112"/>
        <v>28.284271247461902</v>
      </c>
      <c r="J581" s="2">
        <f t="shared" si="113"/>
        <v>-28.515628752537843</v>
      </c>
      <c r="K581" s="2">
        <f t="shared" si="114"/>
        <v>-0.78947134355456294</v>
      </c>
      <c r="L581" s="2">
        <f t="shared" si="115"/>
        <v>0</v>
      </c>
      <c r="M581" s="2">
        <f t="shared" si="116"/>
        <v>-9.81</v>
      </c>
    </row>
    <row r="582" spans="5:13" x14ac:dyDescent="0.3">
      <c r="E582" s="2">
        <f t="shared" si="109"/>
        <v>581</v>
      </c>
      <c r="F582" s="2">
        <f t="shared" si="117"/>
        <v>5.7999999999999208</v>
      </c>
      <c r="G582" s="2">
        <f t="shared" si="110"/>
        <v>164.04877323528055</v>
      </c>
      <c r="H582" s="2">
        <f t="shared" si="111"/>
        <v>-0.95542676471995258</v>
      </c>
      <c r="I582" s="2">
        <f t="shared" si="112"/>
        <v>28.284271247461902</v>
      </c>
      <c r="J582" s="2">
        <f t="shared" si="113"/>
        <v>-28.613728752537842</v>
      </c>
      <c r="K582" s="2">
        <f t="shared" si="114"/>
        <v>-0.79118841653740057</v>
      </c>
      <c r="L582" s="2">
        <f t="shared" si="115"/>
        <v>0</v>
      </c>
      <c r="M582" s="2">
        <f t="shared" si="116"/>
        <v>-9.81</v>
      </c>
    </row>
    <row r="583" spans="5:13" x14ac:dyDescent="0.3">
      <c r="E583" s="2">
        <f t="shared" si="109"/>
        <v>582</v>
      </c>
      <c r="F583" s="2">
        <f t="shared" si="117"/>
        <v>5.8099999999999206</v>
      </c>
      <c r="G583" s="2">
        <f t="shared" si="110"/>
        <v>164.33161594775518</v>
      </c>
      <c r="H583" s="2">
        <f t="shared" si="111"/>
        <v>-1.242054552245331</v>
      </c>
      <c r="I583" s="2">
        <f t="shared" si="112"/>
        <v>28.284271247461902</v>
      </c>
      <c r="J583" s="2">
        <f t="shared" si="113"/>
        <v>-28.711828752537841</v>
      </c>
      <c r="K583" s="2">
        <f t="shared" si="114"/>
        <v>-0.79289954481458358</v>
      </c>
      <c r="L583" s="2">
        <f t="shared" si="115"/>
        <v>0</v>
      </c>
      <c r="M583" s="2">
        <f t="shared" si="116"/>
        <v>-9.81</v>
      </c>
    </row>
    <row r="584" spans="5:13" x14ac:dyDescent="0.3">
      <c r="E584" s="2">
        <f t="shared" si="109"/>
        <v>583</v>
      </c>
      <c r="F584" s="2">
        <f t="shared" si="117"/>
        <v>5.8199999999999203</v>
      </c>
      <c r="G584" s="2">
        <f t="shared" si="110"/>
        <v>164.61445866022981</v>
      </c>
      <c r="H584" s="2">
        <f t="shared" si="111"/>
        <v>-1.5296633397707093</v>
      </c>
      <c r="I584" s="2">
        <f t="shared" si="112"/>
        <v>28.284271247461902</v>
      </c>
      <c r="J584" s="2">
        <f t="shared" si="113"/>
        <v>-28.809928752537839</v>
      </c>
      <c r="K584" s="2">
        <f t="shared" si="114"/>
        <v>-0.79460474923630842</v>
      </c>
      <c r="L584" s="2">
        <f t="shared" si="115"/>
        <v>0</v>
      </c>
      <c r="M584" s="2">
        <f t="shared" si="116"/>
        <v>-9.81</v>
      </c>
    </row>
    <row r="585" spans="5:13" x14ac:dyDescent="0.3">
      <c r="E585" s="2">
        <f t="shared" si="109"/>
        <v>584</v>
      </c>
      <c r="F585" s="2">
        <f t="shared" si="117"/>
        <v>5.8299999999999201</v>
      </c>
      <c r="G585" s="2">
        <f t="shared" si="110"/>
        <v>164.89730137270445</v>
      </c>
      <c r="H585" s="2">
        <f t="shared" si="111"/>
        <v>-1.8182531272960876</v>
      </c>
      <c r="I585" s="2">
        <f t="shared" si="112"/>
        <v>28.284271247461902</v>
      </c>
      <c r="J585" s="2">
        <f t="shared" si="113"/>
        <v>-28.908028752537838</v>
      </c>
      <c r="K585" s="2">
        <f t="shared" si="114"/>
        <v>-0.79630405064645704</v>
      </c>
      <c r="L585" s="2">
        <f t="shared" si="115"/>
        <v>0</v>
      </c>
      <c r="M585" s="2">
        <f t="shared" si="116"/>
        <v>-9.81</v>
      </c>
    </row>
    <row r="586" spans="5:13" x14ac:dyDescent="0.3">
      <c r="E586" s="2">
        <f t="shared" si="109"/>
        <v>585</v>
      </c>
      <c r="F586" s="2">
        <f t="shared" si="117"/>
        <v>5.8399999999999199</v>
      </c>
      <c r="G586" s="2">
        <f t="shared" si="110"/>
        <v>165.18014408517908</v>
      </c>
      <c r="H586" s="2">
        <f t="shared" si="111"/>
        <v>-2.1078239148214659</v>
      </c>
      <c r="I586" s="2">
        <f t="shared" si="112"/>
        <v>28.284271247461902</v>
      </c>
      <c r="J586" s="2">
        <f t="shared" si="113"/>
        <v>-29.006128752537837</v>
      </c>
      <c r="K586" s="2">
        <f t="shared" si="114"/>
        <v>-0.79799746988121567</v>
      </c>
      <c r="L586" s="2">
        <f t="shared" si="115"/>
        <v>0</v>
      </c>
      <c r="M586" s="2">
        <f t="shared" si="116"/>
        <v>-9.81</v>
      </c>
    </row>
    <row r="587" spans="5:13" x14ac:dyDescent="0.3">
      <c r="E587" s="2">
        <f t="shared" si="109"/>
        <v>586</v>
      </c>
      <c r="F587" s="2">
        <f t="shared" si="117"/>
        <v>5.8499999999999197</v>
      </c>
      <c r="G587" s="2">
        <f t="shared" si="110"/>
        <v>165.46298679765371</v>
      </c>
      <c r="H587" s="2">
        <f t="shared" si="111"/>
        <v>-2.3983757023468444</v>
      </c>
      <c r="I587" s="2">
        <f t="shared" si="112"/>
        <v>28.284271247461902</v>
      </c>
      <c r="J587" s="2">
        <f t="shared" si="113"/>
        <v>-29.104228752537836</v>
      </c>
      <c r="K587" s="2">
        <f t="shared" si="114"/>
        <v>-0.79968502776771677</v>
      </c>
      <c r="L587" s="2">
        <f t="shared" si="115"/>
        <v>0</v>
      </c>
      <c r="M587" s="2">
        <f t="shared" si="116"/>
        <v>-9.81</v>
      </c>
    </row>
    <row r="588" spans="5:13" x14ac:dyDescent="0.3">
      <c r="E588" s="2">
        <f t="shared" si="109"/>
        <v>587</v>
      </c>
      <c r="F588" s="2">
        <f t="shared" si="117"/>
        <v>5.8599999999999195</v>
      </c>
      <c r="G588" s="2">
        <f t="shared" si="110"/>
        <v>165.74582951012835</v>
      </c>
      <c r="H588" s="2">
        <f t="shared" si="111"/>
        <v>-2.6899084898722228</v>
      </c>
      <c r="I588" s="2">
        <f t="shared" si="112"/>
        <v>28.284271247461902</v>
      </c>
      <c r="J588" s="2">
        <f t="shared" si="113"/>
        <v>-29.202328752537834</v>
      </c>
      <c r="K588" s="2">
        <f t="shared" si="114"/>
        <v>-0.80136674512270611</v>
      </c>
      <c r="L588" s="2">
        <f t="shared" si="115"/>
        <v>0</v>
      </c>
      <c r="M588" s="2">
        <f t="shared" si="116"/>
        <v>-9.81</v>
      </c>
    </row>
    <row r="589" spans="5:13" x14ac:dyDescent="0.3">
      <c r="E589" s="2">
        <f t="shared" si="109"/>
        <v>588</v>
      </c>
      <c r="F589" s="2">
        <f t="shared" si="117"/>
        <v>5.8699999999999193</v>
      </c>
      <c r="G589" s="2">
        <f t="shared" si="110"/>
        <v>166.02867222260298</v>
      </c>
      <c r="H589" s="2">
        <f t="shared" si="111"/>
        <v>-2.9824222773976015</v>
      </c>
      <c r="I589" s="2">
        <f t="shared" si="112"/>
        <v>28.284271247461902</v>
      </c>
      <c r="J589" s="2">
        <f t="shared" si="113"/>
        <v>-29.300428752537833</v>
      </c>
      <c r="K589" s="2">
        <f t="shared" si="114"/>
        <v>-0.80304264275123372</v>
      </c>
      <c r="L589" s="2">
        <f t="shared" si="115"/>
        <v>0</v>
      </c>
      <c r="M589" s="2">
        <f t="shared" si="116"/>
        <v>-9.81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9C23-2F53-449C-B364-6E1CEDEFD026}">
  <dimension ref="A1:M484"/>
  <sheetViews>
    <sheetView workbookViewId="0">
      <selection activeCell="R27" sqref="R27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40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28.284271247461902</v>
      </c>
      <c r="J2" s="2">
        <f>$B2*SIN(B5)</f>
        <v>28.284271247461898</v>
      </c>
      <c r="K2" s="2">
        <f>ATAN(J2/I2)</f>
        <v>0.78539816339744828</v>
      </c>
      <c r="L2" s="2">
        <f>0-$B$16*(I2*I2+J2*J2)*COS(K2)</f>
        <v>-10.796205539724831</v>
      </c>
      <c r="M2" s="2">
        <f>-9.81-$B$16*(I2*I2+J2*J2)*SIN(K2)</f>
        <v>-20.606205539724829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0.28230290219763277</v>
      </c>
      <c r="H3" s="2">
        <f t="shared" si="0"/>
        <v>0.28181240219763276</v>
      </c>
      <c r="I3" s="2">
        <f t="shared" ref="I3:J18" si="1">I2+L2*$B$3</f>
        <v>28.176309192064654</v>
      </c>
      <c r="J3" s="2">
        <f t="shared" si="1"/>
        <v>28.078209192064651</v>
      </c>
      <c r="K3" s="2">
        <f>ATAN(J3/I3)</f>
        <v>0.78365430524390289</v>
      </c>
      <c r="L3" s="2">
        <f t="shared" ref="L3:L66" si="2">0-$B$16*(I3*I3+J3*J3)*COS(K3)</f>
        <v>-10.695309017440804</v>
      </c>
      <c r="M3" s="2">
        <f t="shared" ref="M3:M66" si="3">-9.81-$B$16*(I3*I3+J3*J3)*SIN(K3)</f>
        <v>-20.468071712602228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0.56353122866740724</v>
      </c>
      <c r="H4" s="2">
        <f t="shared" si="0"/>
        <v>0.56157109053264909</v>
      </c>
      <c r="I4" s="2">
        <f t="shared" si="1"/>
        <v>28.069356101890246</v>
      </c>
      <c r="J4" s="2">
        <f t="shared" si="1"/>
        <v>27.873528474938631</v>
      </c>
      <c r="K4" s="2">
        <f t="shared" ref="K4:K67" si="5">ATAN(J4/I4)</f>
        <v>0.78189768556931272</v>
      </c>
      <c r="L4" s="2">
        <f t="shared" si="2"/>
        <v>-10.595735989326553</v>
      </c>
      <c r="M4" s="2">
        <f t="shared" si="3"/>
        <v>-20.331814171274733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0.8436950028868434</v>
      </c>
      <c r="H5" s="2">
        <f t="shared" si="0"/>
        <v>0.8392897845734717</v>
      </c>
      <c r="I5" s="2">
        <f t="shared" si="1"/>
        <v>27.963398741996979</v>
      </c>
      <c r="J5" s="2">
        <f t="shared" si="1"/>
        <v>27.670210333225885</v>
      </c>
      <c r="K5" s="2">
        <f t="shared" si="5"/>
        <v>0.78012822496504708</v>
      </c>
      <c r="L5" s="2">
        <f t="shared" si="2"/>
        <v>-10.4974637159173</v>
      </c>
      <c r="M5" s="2">
        <f t="shared" si="3"/>
        <v>-20.197400747127325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1.1228041171210175</v>
      </c>
      <c r="H6" s="2">
        <f t="shared" si="0"/>
        <v>1.114982017868374</v>
      </c>
      <c r="I6" s="2">
        <f t="shared" si="1"/>
        <v>27.858424104837805</v>
      </c>
      <c r="J6" s="2">
        <f t="shared" si="1"/>
        <v>27.46823632575461</v>
      </c>
      <c r="K6" s="2">
        <f t="shared" si="5"/>
        <v>0.77834584346102254</v>
      </c>
      <c r="L6" s="2">
        <f t="shared" si="2"/>
        <v>-10.400469951957</v>
      </c>
      <c r="M6" s="2">
        <f t="shared" si="3"/>
        <v>-20.064799965144253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1.4008683346717976</v>
      </c>
      <c r="H7" s="2">
        <f t="shared" si="0"/>
        <v>1.388661141127663</v>
      </c>
      <c r="I7" s="2">
        <f t="shared" si="1"/>
        <v>27.754419405318234</v>
      </c>
      <c r="J7" s="2">
        <f t="shared" si="1"/>
        <v>27.267588326103166</v>
      </c>
      <c r="K7" s="2">
        <f t="shared" si="5"/>
        <v>0.7765504605259016</v>
      </c>
      <c r="L7" s="2">
        <f t="shared" si="2"/>
        <v>-10.304732933677943</v>
      </c>
      <c r="M7" s="2">
        <f t="shared" si="3"/>
        <v>-19.933981025959632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1.6778972920782962</v>
      </c>
      <c r="H8" s="2">
        <f t="shared" si="0"/>
        <v>1.6603403253373967</v>
      </c>
      <c r="I8" s="2">
        <f t="shared" si="1"/>
        <v>27.651372075981456</v>
      </c>
      <c r="J8" s="2">
        <f t="shared" si="1"/>
        <v>27.068248515843571</v>
      </c>
      <c r="K8" s="2">
        <f t="shared" si="5"/>
        <v>0.77474199506742647</v>
      </c>
      <c r="L8" s="2">
        <f t="shared" si="2"/>
        <v>-10.210231366462484</v>
      </c>
      <c r="M8" s="2">
        <f t="shared" si="3"/>
        <v>-19.804913788445631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1.9539005012697876</v>
      </c>
      <c r="H9" s="2">
        <f t="shared" si="0"/>
        <v>1.9300325648064103</v>
      </c>
      <c r="I9" s="2">
        <f t="shared" si="1"/>
        <v>27.549269762316833</v>
      </c>
      <c r="J9" s="2">
        <f t="shared" si="1"/>
        <v>26.870199377959114</v>
      </c>
      <c r="K9" s="2">
        <f t="shared" si="5"/>
        <v>0.77292036543289366</v>
      </c>
      <c r="L9" s="2">
        <f t="shared" si="2"/>
        <v>-10.116944412873673</v>
      </c>
      <c r="M9" s="2">
        <f t="shared" si="3"/>
        <v>-19.677568752819951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2.228887351672312</v>
      </c>
      <c r="H10" s="2">
        <f t="shared" si="0"/>
        <v>2.1977506801483604</v>
      </c>
      <c r="I10" s="2">
        <f t="shared" si="1"/>
        <v>27.448100318188096</v>
      </c>
      <c r="J10" s="2">
        <f t="shared" si="1"/>
        <v>26.673423690430916</v>
      </c>
      <c r="K10" s="2">
        <f t="shared" si="5"/>
        <v>0.77108548940977328</v>
      </c>
      <c r="L10" s="2">
        <f t="shared" si="2"/>
        <v>-10.024851681042387</v>
      </c>
      <c r="M10" s="2">
        <f t="shared" si="3"/>
        <v>-19.5519170442548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2.5028671122701409</v>
      </c>
      <c r="H11" s="2">
        <f t="shared" si="0"/>
        <v>2.4635073212004568</v>
      </c>
      <c r="I11" s="2">
        <f t="shared" si="1"/>
        <v>27.347851801377672</v>
      </c>
      <c r="J11" s="2">
        <f t="shared" si="1"/>
        <v>26.477904519988368</v>
      </c>
      <c r="K11" s="2">
        <f t="shared" si="5"/>
        <v>0.76923728422647875</v>
      </c>
      <c r="L11" s="2">
        <f t="shared" si="2"/>
        <v>-9.9339332133987739</v>
      </c>
      <c r="M11" s="2">
        <f t="shared" si="3"/>
        <v>-19.427930396970474</v>
      </c>
    </row>
    <row r="12" spans="1:13" x14ac:dyDescent="0.3">
      <c r="A12" s="1" t="s">
        <v>17</v>
      </c>
      <c r="B12" s="1">
        <v>0.5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2.7758489336232475</v>
      </c>
      <c r="H12" s="2">
        <f t="shared" si="0"/>
        <v>2.7273149698804922</v>
      </c>
      <c r="I12" s="2">
        <f t="shared" si="1"/>
        <v>27.248512469243686</v>
      </c>
      <c r="J12" s="2">
        <f t="shared" si="1"/>
        <v>26.283625216018663</v>
      </c>
      <c r="K12" s="2">
        <f t="shared" si="5"/>
        <v>0.76737566655329081</v>
      </c>
      <c r="L12" s="2">
        <f t="shared" si="2"/>
        <v>-9.8441694757364608</v>
      </c>
      <c r="M12" s="2">
        <f t="shared" si="3"/>
        <v>-19.305581138797102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3.0478418498418978</v>
      </c>
      <c r="H13" s="2">
        <f t="shared" si="0"/>
        <v>2.9891859429837391</v>
      </c>
      <c r="I13" s="2">
        <f t="shared" si="1"/>
        <v>27.15007077448632</v>
      </c>
      <c r="J13" s="2">
        <f t="shared" si="1"/>
        <v>26.090569404630692</v>
      </c>
      <c r="K13" s="2">
        <f t="shared" si="5"/>
        <v>0.76550055250344307</v>
      </c>
      <c r="L13" s="2">
        <f t="shared" si="2"/>
        <v>-9.7555413465982816</v>
      </c>
      <c r="M13" s="2">
        <f t="shared" si="3"/>
        <v>-19.184842176188859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3.3188547805194313</v>
      </c>
      <c r="H14" s="2">
        <f t="shared" si="0"/>
        <v>3.2491323949212365</v>
      </c>
      <c r="I14" s="2">
        <f t="shared" si="1"/>
        <v>27.052515361020337</v>
      </c>
      <c r="J14" s="2">
        <f t="shared" si="1"/>
        <v>25.898720982868802</v>
      </c>
      <c r="K14" s="2">
        <f t="shared" si="5"/>
        <v>0.76361185763437112</v>
      </c>
      <c r="L14" s="2">
        <f t="shared" si="2"/>
        <v>-9.6680301069728518</v>
      </c>
      <c r="M14" s="2">
        <f t="shared" si="3"/>
        <v>-19.065686979675412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3.5888965326242861</v>
      </c>
      <c r="H15" s="2">
        <f t="shared" si="0"/>
        <v>3.5071663204009407</v>
      </c>
      <c r="I15" s="2">
        <f t="shared" si="1"/>
        <v>26.955835059950608</v>
      </c>
      <c r="J15" s="2">
        <f t="shared" si="1"/>
        <v>25.708064113072048</v>
      </c>
      <c r="K15" s="2">
        <f t="shared" si="5"/>
        <v>0.7617094969491347</v>
      </c>
      <c r="L15" s="2">
        <f t="shared" si="2"/>
        <v>-9.5816174302915389</v>
      </c>
      <c r="M15" s="2">
        <f t="shared" si="3"/>
        <v>-18.948089569736183</v>
      </c>
    </row>
    <row r="16" spans="1:13" x14ac:dyDescent="0.3">
      <c r="A16" s="1" t="s">
        <v>24</v>
      </c>
      <c r="B16" s="1">
        <f>(1/(2*B13))*B11*B12*B15</f>
        <v>9.5425876852789967E-3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3.8579758023522777</v>
      </c>
      <c r="H16" s="2">
        <f t="shared" si="0"/>
        <v>3.7632995570531746</v>
      </c>
      <c r="I16" s="2">
        <f t="shared" si="1"/>
        <v>26.860018885647694</v>
      </c>
      <c r="J16" s="2">
        <f t="shared" si="1"/>
        <v>25.518583217374687</v>
      </c>
      <c r="K16" s="2">
        <f t="shared" si="5"/>
        <v>0.75979338489801374</v>
      </c>
      <c r="L16" s="2">
        <f t="shared" si="2"/>
        <v>-9.4962853727159384</v>
      </c>
      <c r="M16" s="2">
        <f t="shared" si="3"/>
        <v>-18.832024503083154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4.1261011769401188</v>
      </c>
      <c r="H17" s="2">
        <f t="shared" si="0"/>
        <v>4.0175437880017677</v>
      </c>
      <c r="I17" s="2">
        <f t="shared" si="1"/>
        <v>26.765056031920533</v>
      </c>
      <c r="J17" s="2">
        <f t="shared" si="1"/>
        <v>25.330262972343856</v>
      </c>
      <c r="K17" s="2">
        <f t="shared" si="5"/>
        <v>0.75786343538028866</v>
      </c>
      <c r="L17" s="2">
        <f t="shared" si="2"/>
        <v>-9.4120163637062024</v>
      </c>
      <c r="M17" s="2">
        <f t="shared" si="3"/>
        <v>-18.717466859338934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4.3932811364411384</v>
      </c>
      <c r="H18" s="2">
        <f t="shared" si="0"/>
        <v>4.2699105443822392</v>
      </c>
      <c r="I18" s="2">
        <f t="shared" si="1"/>
        <v>26.670935868283472</v>
      </c>
      <c r="J18" s="2">
        <f t="shared" si="1"/>
        <v>25.143088303750467</v>
      </c>
      <c r="K18" s="2">
        <f t="shared" si="5"/>
        <v>0.75591956174620656</v>
      </c>
      <c r="L18" s="2">
        <f t="shared" si="2"/>
        <v>-9.3287931968610209</v>
      </c>
      <c r="M18" s="2">
        <f t="shared" si="3"/>
        <v>-18.604392228096909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4.6595240554641304</v>
      </c>
      <c r="H19" s="2">
        <f t="shared" si="7"/>
        <v>4.5204112078083387</v>
      </c>
      <c r="I19" s="2">
        <f t="shared" ref="I19:J34" si="8">I18+L18*$B$3</f>
        <v>26.577647936314861</v>
      </c>
      <c r="J19" s="2">
        <f t="shared" si="8"/>
        <v>24.957044381469498</v>
      </c>
      <c r="K19" s="2">
        <f t="shared" si="5"/>
        <v>0.75396167679914294</v>
      </c>
      <c r="L19" s="2">
        <f t="shared" si="2"/>
        <v>-9.2465990210202982</v>
      </c>
      <c r="M19" s="2">
        <f t="shared" si="3"/>
        <v>-18.492776696351001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4.9248382048762283</v>
      </c>
      <c r="H20" s="2">
        <f t="shared" si="7"/>
        <v>4.7690570127882159</v>
      </c>
      <c r="I20" s="2">
        <f t="shared" si="8"/>
        <v>26.485181946104657</v>
      </c>
      <c r="J20" s="2">
        <f t="shared" si="8"/>
        <v>24.772116614505986</v>
      </c>
      <c r="K20" s="2">
        <f t="shared" si="5"/>
        <v>0.7519896927979608</v>
      </c>
      <c r="L20" s="2">
        <f t="shared" si="2"/>
        <v>-9.1654173316220113</v>
      </c>
      <c r="M20" s="2">
        <f t="shared" si="3"/>
        <v>-18.382596836282939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5.1892317534706942</v>
      </c>
      <c r="H21" s="2">
        <f t="shared" si="7"/>
        <v>5.0158590490914614</v>
      </c>
      <c r="I21" s="2">
        <f t="shared" si="8"/>
        <v>26.393527772788438</v>
      </c>
      <c r="J21" s="2">
        <f t="shared" si="8"/>
        <v>24.588290646143157</v>
      </c>
      <c r="K21" s="2">
        <f t="shared" si="5"/>
        <v>0.75000352145957749</v>
      </c>
      <c r="L21" s="2">
        <f t="shared" si="2"/>
        <v>-9.0852319623049453</v>
      </c>
      <c r="M21" s="2">
        <f t="shared" si="3"/>
        <v>-18.273829693395424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5.4527127696004634</v>
      </c>
      <c r="H22" s="2">
        <f t="shared" si="7"/>
        <v>5.2608282640682225</v>
      </c>
      <c r="I22" s="2">
        <f t="shared" si="8"/>
        <v>26.302675453165389</v>
      </c>
      <c r="J22" s="2">
        <f t="shared" si="8"/>
        <v>24.405552349209202</v>
      </c>
      <c r="K22" s="2">
        <f t="shared" si="5"/>
        <v>0.74800307396174281</v>
      </c>
      <c r="L22" s="2">
        <f t="shared" si="2"/>
        <v>-9.0060270767493336</v>
      </c>
      <c r="M22" s="2">
        <f t="shared" si="3"/>
        <v>-18.166452774979966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5.7152892227782797</v>
      </c>
      <c r="H23" s="2">
        <f t="shared" si="7"/>
        <v>5.5039754649215649</v>
      </c>
      <c r="I23" s="2">
        <f t="shared" si="8"/>
        <v>26.212615182397894</v>
      </c>
      <c r="J23" s="2">
        <f t="shared" si="8"/>
        <v>24.223887821459403</v>
      </c>
      <c r="K23" s="2">
        <f t="shared" si="5"/>
        <v>0.74598826094603621</v>
      </c>
      <c r="L23" s="2">
        <f t="shared" si="2"/>
        <v>-8.9277871607477817</v>
      </c>
      <c r="M23" s="2">
        <f t="shared" si="3"/>
        <v>-18.060444038908599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5.9769689852442207</v>
      </c>
      <c r="H24" s="2">
        <f t="shared" si="7"/>
        <v>5.7453113209342135</v>
      </c>
      <c r="I24" s="2">
        <f t="shared" si="8"/>
        <v>26.123337310790415</v>
      </c>
      <c r="J24" s="2">
        <f t="shared" si="8"/>
        <v>24.043283381070317</v>
      </c>
      <c r="K24" s="2">
        <f t="shared" si="5"/>
        <v>0.74395899252108799</v>
      </c>
      <c r="L24" s="2">
        <f t="shared" si="2"/>
        <v>-8.8504970144990285</v>
      </c>
      <c r="M24" s="2">
        <f t="shared" si="3"/>
        <v>-17.955781882739025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6.2377598335014</v>
      </c>
      <c r="H25" s="2">
        <f t="shared" si="7"/>
        <v>5.98484636565078</v>
      </c>
      <c r="I25" s="2">
        <f t="shared" si="8"/>
        <v>26.034832340645426</v>
      </c>
      <c r="J25" s="2">
        <f t="shared" si="8"/>
        <v>23.863725562242927</v>
      </c>
      <c r="K25" s="2">
        <f t="shared" si="5"/>
        <v>0.7419151782660337</v>
      </c>
      <c r="L25" s="2">
        <f t="shared" si="2"/>
        <v>-8.7741417451174186</v>
      </c>
      <c r="M25" s="2">
        <f t="shared" si="3"/>
        <v>-17.852445133123162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6.4976694498205978</v>
      </c>
      <c r="H26" s="2">
        <f t="shared" si="7"/>
        <v>6.2225909990165533</v>
      </c>
      <c r="I26" s="2">
        <f t="shared" si="8"/>
        <v>25.947090923194253</v>
      </c>
      <c r="J26" s="2">
        <f t="shared" si="8"/>
        <v>23.685201110911695</v>
      </c>
      <c r="K26" s="2">
        <f t="shared" si="5"/>
        <v>0.73985672723420637</v>
      </c>
      <c r="L26" s="2">
        <f t="shared" si="2"/>
        <v>-8.6987067593512499</v>
      </c>
      <c r="M26" s="2">
        <f t="shared" si="3"/>
        <v>-17.750413035509478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6.7567054237145729</v>
      </c>
      <c r="H27" s="2">
        <f t="shared" si="7"/>
        <v>6.4585554894738948</v>
      </c>
      <c r="I27" s="2">
        <f t="shared" si="8"/>
        <v>25.860103855600741</v>
      </c>
      <c r="J27" s="2">
        <f t="shared" si="8"/>
        <v>23.507696980556599</v>
      </c>
      <c r="K27" s="2">
        <f t="shared" si="5"/>
        <v>0.73778354795707513</v>
      </c>
      <c r="L27" s="2">
        <f t="shared" si="2"/>
        <v>-8.6241777565033004</v>
      </c>
      <c r="M27" s="2">
        <f t="shared" si="3"/>
        <v>-17.64966524412964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7.0148752533827556</v>
      </c>
      <c r="H28" s="2">
        <f t="shared" si="7"/>
        <v>6.6927499760172546</v>
      </c>
      <c r="I28" s="2">
        <f t="shared" si="8"/>
        <v>25.773862078035709</v>
      </c>
      <c r="J28" s="2">
        <f t="shared" si="8"/>
        <v>23.331200328115301</v>
      </c>
      <c r="K28" s="2">
        <f t="shared" si="5"/>
        <v>0.73569554844843577</v>
      </c>
      <c r="L28" s="2">
        <f t="shared" si="2"/>
        <v>-8.5505407215472147</v>
      </c>
      <c r="M28" s="2">
        <f t="shared" si="3"/>
        <v>-17.550181812260618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7.2721863471270352</v>
      </c>
      <c r="H29" s="2">
        <f t="shared" si="7"/>
        <v>6.9251844702077943</v>
      </c>
      <c r="I29" s="2">
        <f t="shared" si="8"/>
        <v>25.688356670820237</v>
      </c>
      <c r="J29" s="2">
        <f t="shared" si="8"/>
        <v>23.155698509992696</v>
      </c>
      <c r="K29" s="2">
        <f t="shared" si="5"/>
        <v>0.73359263620886206</v>
      </c>
      <c r="L29" s="2">
        <f t="shared" si="2"/>
        <v>-8.4777819184335179</v>
      </c>
      <c r="M29" s="2">
        <f t="shared" si="3"/>
        <v>-17.45194318275346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7.5286460247393157</v>
      </c>
      <c r="H30" s="2">
        <f t="shared" si="7"/>
        <v>7.1558688581485841</v>
      </c>
      <c r="I30" s="2">
        <f t="shared" si="8"/>
        <v>25.603578851635902</v>
      </c>
      <c r="J30" s="2">
        <f t="shared" si="8"/>
        <v>22.981179078165162</v>
      </c>
      <c r="K30" s="2">
        <f t="shared" si="5"/>
        <v>0.73147471823042476</v>
      </c>
      <c r="L30" s="2">
        <f t="shared" si="2"/>
        <v>-8.4058878835793234</v>
      </c>
      <c r="M30" s="2">
        <f t="shared" si="3"/>
        <v>-17.354930178820389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7.784261518861495</v>
      </c>
      <c r="H31" s="2">
        <f t="shared" si="7"/>
        <v>7.3848129024212943</v>
      </c>
      <c r="I31" s="2">
        <f t="shared" si="8"/>
        <v>25.519519972800108</v>
      </c>
      <c r="J31" s="2">
        <f t="shared" si="8"/>
        <v>22.80762977637696</v>
      </c>
      <c r="K31" s="2">
        <f t="shared" si="5"/>
        <v>0.72934170100168505</v>
      </c>
      <c r="L31" s="2">
        <f t="shared" si="2"/>
        <v>-8.3348454195360233</v>
      </c>
      <c r="M31" s="2">
        <f t="shared" si="3"/>
        <v>-17.259123995072173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8.0390399763185201</v>
      </c>
      <c r="H32" s="2">
        <f t="shared" si="7"/>
        <v>7.6120262439853104</v>
      </c>
      <c r="I32" s="2">
        <f t="shared" si="8"/>
        <v>25.436171518604748</v>
      </c>
      <c r="J32" s="2">
        <f t="shared" si="8"/>
        <v>22.635038536426237</v>
      </c>
      <c r="K32" s="2">
        <f t="shared" si="5"/>
        <v>0.72719349051297155</v>
      </c>
      <c r="L32" s="2">
        <f t="shared" si="2"/>
        <v>-8.2646415888293561</v>
      </c>
      <c r="M32" s="2">
        <f t="shared" si="3"/>
        <v>-17.164506188797898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8.2929884594251249</v>
      </c>
      <c r="H33" s="2">
        <f t="shared" si="7"/>
        <v>7.8375184040401331</v>
      </c>
      <c r="I33" s="2">
        <f t="shared" si="8"/>
        <v>25.353525102716453</v>
      </c>
      <c r="J33" s="2">
        <f t="shared" si="8"/>
        <v>22.463393474538258</v>
      </c>
      <c r="K33" s="2">
        <f t="shared" si="5"/>
        <v>0.72502999226194809</v>
      </c>
      <c r="L33" s="2">
        <f t="shared" si="2"/>
        <v>-8.1952637079665784</v>
      </c>
      <c r="M33" s="2">
        <f t="shared" si="3"/>
        <v>-17.071058671479662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8.5461139472668908</v>
      </c>
      <c r="H34" s="2">
        <f t="shared" si="7"/>
        <v>8.0612987858519425</v>
      </c>
      <c r="I34" s="2">
        <f t="shared" si="8"/>
        <v>25.271572465636787</v>
      </c>
      <c r="J34" s="2">
        <f t="shared" si="8"/>
        <v>22.29268288782346</v>
      </c>
      <c r="K34" s="2">
        <f t="shared" si="5"/>
        <v>0.7228511112594791</v>
      </c>
      <c r="L34" s="2">
        <f t="shared" si="2"/>
        <v>-8.1266993416055016</v>
      </c>
      <c r="M34" s="2">
        <f t="shared" si="3"/>
        <v>-16.978763700534934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8.7984233369561782</v>
      </c>
      <c r="H35" s="2">
        <f t="shared" si="9"/>
        <v>8.2833766765451511</v>
      </c>
      <c r="I35" s="2">
        <f t="shared" ref="I35:J50" si="10">I34+L34*$B$3</f>
        <v>25.190305472220732</v>
      </c>
      <c r="J35" s="2">
        <f t="shared" si="10"/>
        <v>22.122895250818111</v>
      </c>
      <c r="K35" s="2">
        <f t="shared" si="5"/>
        <v>0.72065675203580415</v>
      </c>
      <c r="L35" s="2">
        <f t="shared" si="2"/>
        <v>-8.0589362968804608</v>
      </c>
      <c r="M35" s="2">
        <f t="shared" si="3"/>
        <v>-16.887603871279495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9.0499234448635413</v>
      </c>
      <c r="H36" s="2">
        <f t="shared" si="9"/>
        <v>8.5037612488597674</v>
      </c>
      <c r="I36" s="2">
        <f t="shared" si="10"/>
        <v>25.109716109251927</v>
      </c>
      <c r="J36" s="2">
        <f t="shared" si="10"/>
        <v>21.954019212105315</v>
      </c>
      <c r="K36" s="2">
        <f t="shared" si="5"/>
        <v>0.71844681864702531</v>
      </c>
      <c r="L36" s="2">
        <f t="shared" si="2"/>
        <v>-7.99196261788037</v>
      </c>
      <c r="M36" s="2">
        <f t="shared" si="3"/>
        <v>-16.797562109104241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9.3006210078251659</v>
      </c>
      <c r="H37" s="2">
        <f t="shared" si="9"/>
        <v>8.722461562875365</v>
      </c>
      <c r="I37" s="2">
        <f t="shared" si="10"/>
        <v>25.029796483073124</v>
      </c>
      <c r="J37" s="2">
        <f t="shared" si="10"/>
        <v>21.786043591014273</v>
      </c>
      <c r="K37" s="2">
        <f t="shared" si="5"/>
        <v>0.71622121468192002</v>
      </c>
      <c r="L37" s="2">
        <f t="shared" si="2"/>
        <v>-7.925766580274245</v>
      </c>
      <c r="M37" s="2">
        <f t="shared" si="3"/>
        <v>-16.708621661859333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9.5505226843268822</v>
      </c>
      <c r="H38" s="2">
        <f t="shared" si="9"/>
        <v>8.9394865677024153</v>
      </c>
      <c r="I38" s="2">
        <f t="shared" si="10"/>
        <v>24.950538817270381</v>
      </c>
      <c r="J38" s="2">
        <f t="shared" si="10"/>
        <v>21.618957374395681</v>
      </c>
      <c r="K38" s="2">
        <f t="shared" si="5"/>
        <v>0.71397984326908581</v>
      </c>
      <c r="L38" s="2">
        <f t="shared" si="2"/>
        <v>-7.8603366860796475</v>
      </c>
      <c r="M38" s="2">
        <f t="shared" si="3"/>
        <v>-16.620766092439254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9.7996350556652825</v>
      </c>
      <c r="H39" s="2">
        <f t="shared" si="9"/>
        <v>9.154845103141751</v>
      </c>
      <c r="I39" s="2">
        <f t="shared" si="10"/>
        <v>24.871935450409584</v>
      </c>
      <c r="J39" s="2">
        <f t="shared" si="10"/>
        <v>21.452749713471288</v>
      </c>
      <c r="K39" s="2">
        <f t="shared" si="5"/>
        <v>0.71172260708442603</v>
      </c>
      <c r="L39" s="2">
        <f t="shared" si="2"/>
        <v>-7.7956616585698031</v>
      </c>
      <c r="M39" s="2">
        <f t="shared" si="3"/>
        <v>-16.533979271562817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10.047964627086451</v>
      </c>
      <c r="H40" s="2">
        <f t="shared" si="9"/>
        <v>9.3685459013128849</v>
      </c>
      <c r="I40" s="2">
        <f t="shared" si="10"/>
        <v>24.793978833823886</v>
      </c>
      <c r="J40" s="2">
        <f t="shared" si="10"/>
        <v>21.28740992075566</v>
      </c>
      <c r="K40" s="2">
        <f t="shared" si="5"/>
        <v>0.70944940835898607</v>
      </c>
      <c r="L40" s="2">
        <f t="shared" si="2"/>
        <v>-7.7317304373150737</v>
      </c>
      <c r="M40" s="2">
        <f t="shared" si="3"/>
        <v>-16.448245370742114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10.295517828902824</v>
      </c>
      <c r="H41" s="2">
        <f t="shared" si="9"/>
        <v>9.580597588251905</v>
      </c>
      <c r="I41" s="2">
        <f t="shared" si="10"/>
        <v>24.716661529450736</v>
      </c>
      <c r="J41" s="2">
        <f t="shared" si="10"/>
        <v>21.122927467048239</v>
      </c>
      <c r="K41" s="2">
        <f t="shared" si="5"/>
        <v>0.70716014888714807</v>
      </c>
      <c r="L41" s="2">
        <f t="shared" si="2"/>
        <v>-7.6685321733548824</v>
      </c>
      <c r="M41" s="2">
        <f t="shared" si="3"/>
        <v>-16.363548855434789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10.542301017588663</v>
      </c>
      <c r="H42" s="2">
        <f t="shared" si="9"/>
        <v>9.7910086854796159</v>
      </c>
      <c r="I42" s="2">
        <f t="shared" si="10"/>
        <v>24.639976207717186</v>
      </c>
      <c r="J42" s="2">
        <f t="shared" si="10"/>
        <v>20.959291978493891</v>
      </c>
      <c r="K42" s="2">
        <f t="shared" si="5"/>
        <v>0.70485473003519572</v>
      </c>
      <c r="L42" s="2">
        <f t="shared" si="2"/>
        <v>-7.6060562244960295</v>
      </c>
      <c r="M42" s="2">
        <f t="shared" si="3"/>
        <v>-16.279874478374047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10.78832047685461</v>
      </c>
      <c r="H43" s="2">
        <f t="shared" si="9"/>
        <v>9.9997876115406363</v>
      </c>
      <c r="I43" s="2">
        <f t="shared" si="10"/>
        <v>24.563915645472225</v>
      </c>
      <c r="J43" s="2">
        <f t="shared" si="10"/>
        <v>20.796493233710152</v>
      </c>
      <c r="K43" s="2">
        <f t="shared" si="5"/>
        <v>0.70253305275025479</v>
      </c>
      <c r="L43" s="2">
        <f t="shared" si="2"/>
        <v>-7.5442921507337353</v>
      </c>
      <c r="M43" s="2">
        <f t="shared" si="3"/>
        <v>-16.197207273071164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11.033582418701794</v>
      </c>
      <c r="H44" s="2">
        <f t="shared" si="9"/>
        <v>10.206942683514084</v>
      </c>
      <c r="I44" s="2">
        <f t="shared" si="10"/>
        <v>24.488472723964886</v>
      </c>
      <c r="J44" s="2">
        <f t="shared" si="10"/>
        <v>20.634521160979439</v>
      </c>
      <c r="K44" s="2">
        <f t="shared" si="5"/>
        <v>0.7001950175696221</v>
      </c>
      <c r="L44" s="2">
        <f t="shared" si="2"/>
        <v>-7.4832297097916767</v>
      </c>
      <c r="M44" s="2">
        <f t="shared" si="3"/>
        <v>-16.115532547485291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11.278092984455954</v>
      </c>
      <c r="H45" s="2">
        <f t="shared" si="9"/>
        <v>10.412482118496506</v>
      </c>
      <c r="I45" s="2">
        <f t="shared" si="10"/>
        <v>24.413640426866969</v>
      </c>
      <c r="J45" s="2">
        <f t="shared" si="10"/>
        <v>20.473365835504588</v>
      </c>
      <c r="K45" s="2">
        <f t="shared" si="5"/>
        <v>0.6978405246304924</v>
      </c>
      <c r="L45" s="2">
        <f t="shared" si="2"/>
        <v>-7.4228588527775106</v>
      </c>
      <c r="M45" s="2">
        <f t="shared" si="3"/>
        <v>-16.034835877855617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11.521858245781985</v>
      </c>
      <c r="H46" s="2">
        <f t="shared" si="9"/>
        <v>10.616414035057659</v>
      </c>
      <c r="I46" s="2">
        <f t="shared" si="10"/>
        <v>24.339411838339196</v>
      </c>
      <c r="J46" s="2">
        <f t="shared" si="10"/>
        <v>20.313017476726031</v>
      </c>
      <c r="K46" s="2">
        <f t="shared" si="5"/>
        <v>0.6954694736800906</v>
      </c>
      <c r="L46" s="2">
        <f t="shared" si="2"/>
        <v>-7.3631697199504584</v>
      </c>
      <c r="M46" s="2">
        <f t="shared" si="3"/>
        <v>-15.955103102691055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11.76488420567938</v>
      </c>
      <c r="H47" s="2">
        <f t="shared" si="9"/>
        <v>10.818746454669784</v>
      </c>
      <c r="I47" s="2">
        <f t="shared" si="10"/>
        <v>24.26578014113969</v>
      </c>
      <c r="J47" s="2">
        <f t="shared" si="10"/>
        <v>20.15346644569912</v>
      </c>
      <c r="K47" s="2">
        <f t="shared" si="5"/>
        <v>0.69308176408622157</v>
      </c>
      <c r="L47" s="2">
        <f t="shared" si="2"/>
        <v>-7.304152636597653</v>
      </c>
      <c r="M47" s="2">
        <f t="shared" si="3"/>
        <v>-15.876320316912832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12.007176799458946</v>
      </c>
      <c r="H48" s="2">
        <f t="shared" si="9"/>
        <v>11.01948730311093</v>
      </c>
      <c r="I48" s="2">
        <f t="shared" si="10"/>
        <v>24.192738614773713</v>
      </c>
      <c r="J48" s="2">
        <f t="shared" si="10"/>
        <v>19.99470324252999</v>
      </c>
      <c r="K48" s="2">
        <f t="shared" si="5"/>
        <v>0.69067729484824714</v>
      </c>
      <c r="L48" s="2">
        <f t="shared" si="2"/>
        <v>-7.2457981090160342</v>
      </c>
      <c r="M48" s="2">
        <f t="shared" si="3"/>
        <v>-15.798473866145462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12.248741895701231</v>
      </c>
      <c r="H49" s="2">
        <f t="shared" si="9"/>
        <v>11.218644411842922</v>
      </c>
      <c r="I49" s="2">
        <f t="shared" si="10"/>
        <v>24.120280633683553</v>
      </c>
      <c r="J49" s="2">
        <f t="shared" si="10"/>
        <v>19.836718503868536</v>
      </c>
      <c r="K49" s="2">
        <f t="shared" si="5"/>
        <v>0.68825596460850047</v>
      </c>
      <c r="L49" s="2">
        <f t="shared" si="2"/>
        <v>-7.1880968205967006</v>
      </c>
      <c r="M49" s="2">
        <f t="shared" si="3"/>
        <v>-15.721550341151801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12.489585297197037</v>
      </c>
      <c r="H50" s="2">
        <f t="shared" si="9"/>
        <v>11.41622551936455</v>
      </c>
      <c r="I50" s="2">
        <f t="shared" si="10"/>
        <v>24.048399665477586</v>
      </c>
      <c r="J50" s="2">
        <f t="shared" si="10"/>
        <v>19.679503000457018</v>
      </c>
      <c r="K50" s="2">
        <f t="shared" si="5"/>
        <v>0.68581767166414731</v>
      </c>
      <c r="L50" s="2">
        <f t="shared" si="2"/>
        <v>-7.1310396280087458</v>
      </c>
      <c r="M50" s="2">
        <f t="shared" si="3"/>
        <v>-15.645536572407886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12.729712741870411</v>
      </c>
      <c r="H51" s="2">
        <f t="shared" si="11"/>
        <v>11.6122382725405</v>
      </c>
      <c r="I51" s="2">
        <f t="shared" ref="I51:J66" si="12">I50+L50*$B$3</f>
        <v>23.977089269197499</v>
      </c>
      <c r="J51" s="2">
        <f t="shared" si="12"/>
        <v>19.52304763473294</v>
      </c>
      <c r="K51" s="2">
        <f t="shared" si="5"/>
        <v>0.68336231397950642</v>
      </c>
      <c r="L51" s="2">
        <f t="shared" si="2"/>
        <v>-7.0746175574796446</v>
      </c>
      <c r="M51" s="2">
        <f t="shared" si="3"/>
        <v>-15.570419624813612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12.969129903684513</v>
      </c>
      <c r="H52" s="2">
        <f t="shared" si="11"/>
        <v>11.806690227906589</v>
      </c>
      <c r="I52" s="2">
        <f t="shared" si="12"/>
        <v>23.906343093622702</v>
      </c>
      <c r="J52" s="2">
        <f t="shared" si="12"/>
        <v>19.367343438484802</v>
      </c>
      <c r="K52" s="2">
        <f t="shared" si="5"/>
        <v>0.6808897891988378</v>
      </c>
      <c r="L52" s="2">
        <f t="shared" si="2"/>
        <v>-7.0188218011694223</v>
      </c>
      <c r="M52" s="2">
        <f t="shared" si="3"/>
        <v>-15.496186792535207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13.207842393530681</v>
      </c>
      <c r="H53" s="2">
        <f t="shared" si="11"/>
        <v>11.999588852951812</v>
      </c>
      <c r="I53" s="2">
        <f t="shared" si="12"/>
        <v>23.836154875611008</v>
      </c>
      <c r="J53" s="2">
        <f t="shared" si="12"/>
        <v>19.212381570559451</v>
      </c>
      <c r="K53" s="2">
        <f t="shared" si="5"/>
        <v>0.67839999465961265</v>
      </c>
      <c r="L53" s="2">
        <f t="shared" si="2"/>
        <v>-6.9636437136358582</v>
      </c>
      <c r="M53" s="2">
        <f t="shared" si="3"/>
        <v>-15.422825593975769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13.445855760101109</v>
      </c>
      <c r="H54" s="2">
        <f t="shared" si="11"/>
        <v>12.190941527377706</v>
      </c>
      <c r="I54" s="2">
        <f t="shared" si="12"/>
        <v>23.766518438474648</v>
      </c>
      <c r="J54" s="2">
        <f t="shared" si="12"/>
        <v>19.058153314619695</v>
      </c>
      <c r="K54" s="2">
        <f t="shared" si="5"/>
        <v>0.6758928274062711</v>
      </c>
      <c r="L54" s="2">
        <f t="shared" si="2"/>
        <v>-6.9090748083881515</v>
      </c>
      <c r="M54" s="2">
        <f t="shared" si="3"/>
        <v>-15.350323766870122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13.683175490745437</v>
      </c>
      <c r="H55" s="2">
        <f t="shared" si="11"/>
        <v>12.38075554433556</v>
      </c>
      <c r="I55" s="2">
        <f t="shared" si="12"/>
        <v>23.697427690390768</v>
      </c>
      <c r="J55" s="2">
        <f t="shared" si="12"/>
        <v>18.904650076950993</v>
      </c>
      <c r="K55" s="2">
        <f t="shared" si="5"/>
        <v>0.67336818420448397</v>
      </c>
      <c r="L55" s="2">
        <f t="shared" si="2"/>
        <v>-6.8551067545264184</v>
      </c>
      <c r="M55" s="2">
        <f t="shared" si="3"/>
        <v>-15.278669263500479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13.919807012311619</v>
      </c>
      <c r="H56" s="2">
        <f t="shared" si="11"/>
        <v>12.569038111641897</v>
      </c>
      <c r="I56" s="2">
        <f t="shared" si="12"/>
        <v>23.628876622845503</v>
      </c>
      <c r="J56" s="2">
        <f t="shared" si="12"/>
        <v>18.751863384315989</v>
      </c>
      <c r="K56" s="2">
        <f t="shared" si="5"/>
        <v>0.67082596155592666</v>
      </c>
      <c r="L56" s="2">
        <f t="shared" si="2"/>
        <v>-6.8017313734646558</v>
      </c>
      <c r="M56" s="2">
        <f t="shared" si="3"/>
        <v>-15.207850246029411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14.1557556919714</v>
      </c>
      <c r="H57" s="2">
        <f t="shared" si="11"/>
        <v>12.755796352972755</v>
      </c>
      <c r="I57" s="2">
        <f t="shared" si="12"/>
        <v>23.560859309110857</v>
      </c>
      <c r="J57" s="2">
        <f t="shared" si="12"/>
        <v>18.599784881855694</v>
      </c>
      <c r="K57" s="2">
        <f t="shared" si="5"/>
        <v>0.66826605571357645</v>
      </c>
      <c r="L57" s="2">
        <f t="shared" si="2"/>
        <v>-6.7489406357347193</v>
      </c>
      <c r="M57" s="2">
        <f t="shared" si="3"/>
        <v>-15.137855081946814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14.39102683803072</v>
      </c>
      <c r="H58" s="2">
        <f t="shared" si="11"/>
        <v>12.941037309037215</v>
      </c>
      <c r="I58" s="2">
        <f t="shared" si="12"/>
        <v>23.493369902753511</v>
      </c>
      <c r="J58" s="2">
        <f t="shared" si="12"/>
        <v>18.448406331036225</v>
      </c>
      <c r="K58" s="2">
        <f t="shared" si="5"/>
        <v>0.66568836269754683</v>
      </c>
      <c r="L58" s="2">
        <f t="shared" si="2"/>
        <v>-6.6967266578690321</v>
      </c>
      <c r="M58" s="2">
        <f t="shared" si="3"/>
        <v>-15.068672339627629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14.625625700725362</v>
      </c>
      <c r="H59" s="2">
        <f t="shared" si="11"/>
        <v>13.124767938730596</v>
      </c>
      <c r="I59" s="2">
        <f t="shared" si="12"/>
        <v>23.426402636174821</v>
      </c>
      <c r="J59" s="2">
        <f t="shared" si="12"/>
        <v>18.297719607639948</v>
      </c>
      <c r="K59" s="2">
        <f t="shared" si="5"/>
        <v>0.6630927783114674</v>
      </c>
      <c r="L59" s="2">
        <f t="shared" si="2"/>
        <v>-6.6450816993597899</v>
      </c>
      <c r="M59" s="2">
        <f t="shared" si="3"/>
        <v>-15.000290783997162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14.859557473002141</v>
      </c>
      <c r="H60" s="2">
        <f t="shared" si="11"/>
        <v>13.306995120267795</v>
      </c>
      <c r="I60" s="2">
        <f t="shared" si="12"/>
        <v>23.359951819181223</v>
      </c>
      <c r="J60" s="2">
        <f t="shared" si="12"/>
        <v>18.147716699799975</v>
      </c>
      <c r="K60" s="2">
        <f t="shared" si="5"/>
        <v>0.66047919815942369</v>
      </c>
      <c r="L60" s="2">
        <f t="shared" si="2"/>
        <v>-6.5939981596924726</v>
      </c>
      <c r="M60" s="2">
        <f t="shared" si="3"/>
        <v>-14.932699372301006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15.092827291285969</v>
      </c>
      <c r="H61" s="2">
        <f t="shared" si="11"/>
        <v>13.487725652297179</v>
      </c>
      <c r="I61" s="2">
        <f t="shared" si="12"/>
        <v>23.2940118375843</v>
      </c>
      <c r="J61" s="2">
        <f t="shared" si="12"/>
        <v>17.998389706076964</v>
      </c>
      <c r="K61" s="2">
        <f t="shared" si="5"/>
        <v>0.65784751766346605</v>
      </c>
      <c r="L61" s="2">
        <f t="shared" si="2"/>
        <v>-6.5434685754516044</v>
      </c>
      <c r="M61" s="2">
        <f t="shared" si="3"/>
        <v>-14.865887249976591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15.325440236233041</v>
      </c>
      <c r="H62" s="2">
        <f t="shared" si="11"/>
        <v>13.666966254995449</v>
      </c>
      <c r="I62" s="2">
        <f t="shared" si="12"/>
        <v>23.228577151829786</v>
      </c>
      <c r="J62" s="2">
        <f t="shared" si="12"/>
        <v>17.849730833577198</v>
      </c>
      <c r="K62" s="2">
        <f t="shared" si="5"/>
        <v>0.6551976320817019</v>
      </c>
      <c r="L62" s="2">
        <f t="shared" si="2"/>
        <v>-6.493485617496682</v>
      </c>
      <c r="M62" s="2">
        <f t="shared" si="3"/>
        <v>-14.799843746623555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15.557401333470462</v>
      </c>
      <c r="H63" s="2">
        <f t="shared" si="11"/>
        <v>13.84472357114389</v>
      </c>
      <c r="I63" s="2">
        <f t="shared" si="12"/>
        <v>23.163642295654817</v>
      </c>
      <c r="J63" s="2">
        <f t="shared" si="12"/>
        <v>17.701732396110962</v>
      </c>
      <c r="K63" s="2">
        <f t="shared" si="5"/>
        <v>0.65252943652698103</v>
      </c>
      <c r="L63" s="2">
        <f t="shared" si="2"/>
        <v>-6.4440420882063201</v>
      </c>
      <c r="M63" s="2">
        <f t="shared" si="3"/>
        <v>-14.734558372070115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15.7887155543226</v>
      </c>
      <c r="H64" s="2">
        <f t="shared" si="11"/>
        <v>14.021004167186396</v>
      </c>
      <c r="I64" s="2">
        <f t="shared" si="12"/>
        <v>23.099201874772753</v>
      </c>
      <c r="J64" s="2">
        <f t="shared" si="12"/>
        <v>17.554386812390263</v>
      </c>
      <c r="K64" s="2">
        <f t="shared" si="5"/>
        <v>0.64984282598618737</v>
      </c>
      <c r="L64" s="2">
        <f t="shared" si="2"/>
        <v>-6.3951309187887162</v>
      </c>
      <c r="M64" s="2">
        <f t="shared" si="3"/>
        <v>-14.67002081253287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16.019387816524389</v>
      </c>
      <c r="H65" s="2">
        <f t="shared" si="11"/>
        <v>14.195814534269672</v>
      </c>
      <c r="I65" s="2">
        <f t="shared" si="12"/>
        <v>23.035250565584867</v>
      </c>
      <c r="J65" s="2">
        <f t="shared" si="12"/>
        <v>17.407686604264935</v>
      </c>
      <c r="K65" s="2">
        <f t="shared" si="5"/>
        <v>0.64713769534014842</v>
      </c>
      <c r="L65" s="2">
        <f t="shared" si="2"/>
        <v>-6.34674516665656</v>
      </c>
      <c r="M65" s="2">
        <f t="shared" si="3"/>
        <v>-14.60622092686733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16.249422984921903</v>
      </c>
      <c r="H66" s="2">
        <f t="shared" si="11"/>
        <v>14.369161089265978</v>
      </c>
      <c r="I66" s="2">
        <f t="shared" si="12"/>
        <v>22.971783113918303</v>
      </c>
      <c r="J66" s="2">
        <f t="shared" si="12"/>
        <v>17.261624394996261</v>
      </c>
      <c r="K66" s="2">
        <f t="shared" si="5"/>
        <v>0.64441393938417424</v>
      </c>
      <c r="L66" s="2">
        <f t="shared" si="2"/>
        <v>-6.298878012864586</v>
      </c>
      <c r="M66" s="2">
        <f t="shared" si="3"/>
        <v>-14.543148742906752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16.478825872160442</v>
      </c>
      <c r="H67" s="2">
        <f t="shared" si="13"/>
        <v>14.541050175778794</v>
      </c>
      <c r="I67" s="2">
        <f t="shared" ref="I67:J82" si="14">I66+L66*$B$3</f>
        <v>22.908794333789658</v>
      </c>
      <c r="J67" s="2">
        <f t="shared" si="14"/>
        <v>17.116192907567193</v>
      </c>
      <c r="K67" s="2">
        <f t="shared" si="5"/>
        <v>0.64167145284923921</v>
      </c>
      <c r="L67" s="2">
        <f t="shared" ref="L67:L130" si="15">0-$B$16*(I67*I67+J67*J67)*COS(K67)</f>
        <v>-6.2515227596080694</v>
      </c>
      <c r="M67" s="2">
        <f t="shared" ref="M67:M130" si="16">-9.81-$B$16*(I67*I67+J67*J67)*SIN(K67)</f>
        <v>-14.480794453886819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16.707601239360361</v>
      </c>
      <c r="H68" s="2">
        <f t="shared" si="13"/>
        <v>14.711488065131771</v>
      </c>
      <c r="I68" s="2">
        <f t="shared" si="14"/>
        <v>22.846279106193577</v>
      </c>
      <c r="J68" s="2">
        <f t="shared" si="14"/>
        <v>16.971384963028324</v>
      </c>
      <c r="K68" s="2">
        <f t="shared" ref="K68:K132" si="18">ATAN(J68/I68)</f>
        <v>0.63891013042381761</v>
      </c>
      <c r="L68" s="2">
        <f t="shared" si="15"/>
        <v>-6.2046728277805112</v>
      </c>
      <c r="M68" s="2">
        <f t="shared" si="16"/>
        <v>-14.419148414953817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16.935753796780908</v>
      </c>
      <c r="H69" s="2">
        <f t="shared" si="13"/>
        <v>14.880480957341307</v>
      </c>
      <c r="I69" s="2">
        <f t="shared" si="14"/>
        <v>22.784232377915771</v>
      </c>
      <c r="J69" s="2">
        <f t="shared" si="14"/>
        <v>16.827193478878787</v>
      </c>
      <c r="K69" s="2">
        <f t="shared" si="18"/>
        <v>0.63612986677638461</v>
      </c>
      <c r="L69" s="2">
        <f t="shared" si="15"/>
        <v>-6.1583217545889459</v>
      </c>
      <c r="M69" s="2">
        <f t="shared" si="16"/>
        <v>-14.358201139754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17.163288204472337</v>
      </c>
      <c r="H70" s="2">
        <f t="shared" si="13"/>
        <v>15.048034982073107</v>
      </c>
      <c r="I70" s="2">
        <f t="shared" si="14"/>
        <v>22.722649160369883</v>
      </c>
      <c r="J70" s="2">
        <f t="shared" si="14"/>
        <v>16.683611467481246</v>
      </c>
      <c r="K70" s="2">
        <f t="shared" si="18"/>
        <v>0.63333055657859683</v>
      </c>
      <c r="L70" s="2">
        <f t="shared" si="15"/>
        <v>-6.1124631912252143</v>
      </c>
      <c r="M70" s="2">
        <f t="shared" si="16"/>
        <v>-14.297943297101984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17.390209072916473</v>
      </c>
      <c r="H71" s="2">
        <f t="shared" si="13"/>
        <v>15.214156199583064</v>
      </c>
      <c r="I71" s="2">
        <f t="shared" si="14"/>
        <v>22.66152452845763</v>
      </c>
      <c r="J71" s="2">
        <f t="shared" si="14"/>
        <v>16.540632034510224</v>
      </c>
      <c r="K71" s="2">
        <f t="shared" si="18"/>
        <v>0.63051209452916279</v>
      </c>
      <c r="L71" s="2">
        <f t="shared" si="15"/>
        <v>-6.06709090059171</v>
      </c>
      <c r="M71" s="2">
        <f t="shared" si="16"/>
        <v>-14.238365707725972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17.616520963656022</v>
      </c>
      <c r="H72" s="2">
        <f t="shared" si="13"/>
        <v>15.37885060164278</v>
      </c>
      <c r="I72" s="2">
        <f t="shared" si="14"/>
        <v>22.600853619451712</v>
      </c>
      <c r="J72" s="2">
        <f t="shared" si="14"/>
        <v>16.398248377432964</v>
      </c>
      <c r="K72" s="2">
        <f t="shared" si="18"/>
        <v>0.62767437537841642</v>
      </c>
      <c r="L72" s="2">
        <f t="shared" si="15"/>
        <v>-6.0221987550800824</v>
      </c>
      <c r="M72" s="2">
        <f t="shared" si="16"/>
        <v>-14.179459341087778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17.842228389912783</v>
      </c>
      <c r="H73" s="2">
        <f t="shared" si="13"/>
        <v>15.542124112450056</v>
      </c>
      <c r="I73" s="2">
        <f t="shared" si="14"/>
        <v>22.540631631900911</v>
      </c>
      <c r="J73" s="2">
        <f t="shared" si="14"/>
        <v>16.256453784022085</v>
      </c>
      <c r="K73" s="2">
        <f t="shared" si="18"/>
        <v>0.62481729395360475</v>
      </c>
      <c r="L73" s="2">
        <f t="shared" si="15"/>
        <v>-5.977780734401442</v>
      </c>
      <c r="M73" s="2">
        <f t="shared" si="16"/>
        <v>-14.121215312275586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18.067335817195072</v>
      </c>
      <c r="H74" s="2">
        <f t="shared" si="13"/>
        <v>15.703982589524662</v>
      </c>
      <c r="I74" s="2">
        <f t="shared" si="14"/>
        <v>22.480853824556895</v>
      </c>
      <c r="J74" s="2">
        <f t="shared" si="14"/>
        <v>16.11524163089933</v>
      </c>
      <c r="K74" s="2">
        <f t="shared" si="18"/>
        <v>0.62194074518490317</v>
      </c>
      <c r="L74" s="2">
        <f t="shared" si="15"/>
        <v>-5.9338309234666697</v>
      </c>
      <c r="M74" s="2">
        <f t="shared" si="16"/>
        <v>-14.063624878967545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18.291847663894469</v>
      </c>
      <c r="H75" s="2">
        <f t="shared" si="13"/>
        <v>15.864431824589708</v>
      </c>
      <c r="I75" s="2">
        <f t="shared" si="14"/>
        <v>22.421515515322227</v>
      </c>
      <c r="J75" s="2">
        <f t="shared" si="14"/>
        <v>15.974605382109655</v>
      </c>
      <c r="K75" s="2">
        <f t="shared" si="18"/>
        <v>0.61904462413216865</v>
      </c>
      <c r="L75" s="2">
        <f t="shared" si="15"/>
        <v>-5.8903435103154456</v>
      </c>
      <c r="M75" s="2">
        <f t="shared" si="16"/>
        <v>-14.006679438464243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18.515768301872175</v>
      </c>
      <c r="H76" s="2">
        <f t="shared" si="13"/>
        <v>16.02347754443888</v>
      </c>
      <c r="I76" s="2">
        <f t="shared" si="14"/>
        <v>22.362612080219073</v>
      </c>
      <c r="J76" s="2">
        <f t="shared" si="14"/>
        <v>15.834538587725012</v>
      </c>
      <c r="K76" s="2">
        <f t="shared" si="18"/>
        <v>0.61612882601244467</v>
      </c>
      <c r="L76" s="2">
        <f t="shared" si="15"/>
        <v>-5.8473127840927059</v>
      </c>
      <c r="M76" s="2">
        <f t="shared" si="16"/>
        <v>-13.950370524788296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18.739102057035161</v>
      </c>
      <c r="H77" s="2">
        <f t="shared" si="13"/>
        <v>16.181125411789893</v>
      </c>
      <c r="I77" s="2">
        <f t="shared" si="14"/>
        <v>22.304138952378146</v>
      </c>
      <c r="J77" s="2">
        <f t="shared" si="14"/>
        <v>15.695034882477129</v>
      </c>
      <c r="K77" s="2">
        <f t="shared" si="18"/>
        <v>0.61319324622822857</v>
      </c>
      <c r="L77" s="2">
        <f t="shared" si="15"/>
        <v>-5.8047331330711769</v>
      </c>
      <c r="M77" s="2">
        <f t="shared" si="16"/>
        <v>-13.894689805849191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18.961853209902291</v>
      </c>
      <c r="H78" s="2">
        <f t="shared" si="13"/>
        <v>16.337381026124373</v>
      </c>
      <c r="I78" s="2">
        <f t="shared" si="14"/>
        <v>22.246091621047434</v>
      </c>
      <c r="J78" s="2">
        <f t="shared" si="14"/>
        <v>15.556087984418637</v>
      </c>
      <c r="K78" s="2">
        <f t="shared" si="18"/>
        <v>0.61023778039651277</v>
      </c>
      <c r="L78" s="2">
        <f t="shared" si="15"/>
        <v>-5.762599042718807</v>
      </c>
      <c r="M78" s="2">
        <f t="shared" si="16"/>
        <v>-13.839629080671727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19.184025996160628</v>
      </c>
      <c r="H79" s="2">
        <f t="shared" si="13"/>
        <v>16.492249924514528</v>
      </c>
      <c r="I79" s="2">
        <f t="shared" si="14"/>
        <v>22.188465630620247</v>
      </c>
      <c r="J79" s="2">
        <f t="shared" si="14"/>
        <v>15.417691693611919</v>
      </c>
      <c r="K79" s="2">
        <f t="shared" si="18"/>
        <v>0.60726232437861272</v>
      </c>
      <c r="L79" s="2">
        <f t="shared" si="15"/>
        <v>-5.7209050938098196</v>
      </c>
      <c r="M79" s="2">
        <f t="shared" si="16"/>
        <v>-13.785180276686315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19.40562460721214</v>
      </c>
      <c r="H80" s="2">
        <f t="shared" si="13"/>
        <v>16.645737582436812</v>
      </c>
      <c r="I80" s="2">
        <f t="shared" si="14"/>
        <v>22.131256579682148</v>
      </c>
      <c r="J80" s="2">
        <f t="shared" si="14"/>
        <v>15.279839890845057</v>
      </c>
      <c r="K80" s="2">
        <f t="shared" si="18"/>
        <v>0.60426677431079234</v>
      </c>
      <c r="L80" s="2">
        <f t="shared" si="15"/>
        <v>-5.6796459605782488</v>
      </c>
      <c r="M80" s="2">
        <f t="shared" si="16"/>
        <v>-13.731335447079568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19.626653190710933</v>
      </c>
      <c r="H81" s="2">
        <f t="shared" si="13"/>
        <v>16.797849414572909</v>
      </c>
      <c r="I81" s="2">
        <f t="shared" si="14"/>
        <v>22.074460120076367</v>
      </c>
      <c r="J81" s="2">
        <f t="shared" si="14"/>
        <v>15.142526536374261</v>
      </c>
      <c r="K81" s="2">
        <f t="shared" si="18"/>
        <v>0.60125102663569741</v>
      </c>
      <c r="L81" s="2">
        <f t="shared" si="15"/>
        <v>-5.6388164089127839</v>
      </c>
      <c r="M81" s="2">
        <f t="shared" si="16"/>
        <v>-13.678086768203555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19.84711585109125</v>
      </c>
      <c r="H82" s="2">
        <f t="shared" si="13"/>
        <v>16.948590775598241</v>
      </c>
      <c r="I82" s="2">
        <f t="shared" si="14"/>
        <v>22.018071955987239</v>
      </c>
      <c r="J82" s="2">
        <f t="shared" si="14"/>
        <v>15.005745668692224</v>
      </c>
      <c r="K82" s="2">
        <f t="shared" si="18"/>
        <v>0.59821497813461111</v>
      </c>
      <c r="L82" s="2">
        <f t="shared" si="15"/>
        <v>-5.5984112945918225</v>
      </c>
      <c r="M82" s="2">
        <f t="shared" si="16"/>
        <v>-13.625426537042223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20.067016650086394</v>
      </c>
      <c r="H83" s="2">
        <f t="shared" si="20"/>
        <v>17.097966960958313</v>
      </c>
      <c r="I83" s="2">
        <f t="shared" ref="I83:J98" si="21">I82+L82*$B$3</f>
        <v>21.962087843041321</v>
      </c>
      <c r="J83" s="2">
        <f t="shared" si="21"/>
        <v>14.869491403321803</v>
      </c>
      <c r="K83" s="2">
        <f t="shared" si="18"/>
        <v>0.59515852596053798</v>
      </c>
      <c r="L83" s="2">
        <f t="shared" si="15"/>
        <v>-5.5584255615576499</v>
      </c>
      <c r="M83" s="2">
        <f t="shared" si="16"/>
        <v>-13.573347168733486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20.28635960723873</v>
      </c>
      <c r="H84" s="2">
        <f t="shared" si="20"/>
        <v>17.245983207633095</v>
      </c>
      <c r="I84" s="2">
        <f t="shared" si="21"/>
        <v>21.906503587425743</v>
      </c>
      <c r="J84" s="2">
        <f t="shared" si="21"/>
        <v>14.733757931634468</v>
      </c>
      <c r="K84" s="2">
        <f t="shared" si="18"/>
        <v>0.59208156767213183</v>
      </c>
      <c r="L84" s="2">
        <f t="shared" si="15"/>
        <v>-5.5188542402286807</v>
      </c>
      <c r="M84" s="2">
        <f t="shared" si="16"/>
        <v>-13.521841194145537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20.505148700400976</v>
      </c>
      <c r="H85" s="2">
        <f t="shared" si="20"/>
        <v>17.392644694889736</v>
      </c>
      <c r="I85" s="2">
        <f t="shared" si="21"/>
        <v>21.851315045023455</v>
      </c>
      <c r="J85" s="2">
        <f t="shared" si="21"/>
        <v>14.598539519693013</v>
      </c>
      <c r="K85" s="2">
        <f t="shared" si="18"/>
        <v>0.58898400126847483</v>
      </c>
      <c r="L85" s="2">
        <f t="shared" si="15"/>
        <v>-5.4796924458487561</v>
      </c>
      <c r="M85" s="2">
        <f t="shared" si="16"/>
        <v>-13.470901257506009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20.723387866228919</v>
      </c>
      <c r="H86" s="2">
        <f t="shared" si="20"/>
        <v>17.537956545023793</v>
      </c>
      <c r="I86" s="2">
        <f t="shared" si="21"/>
        <v>21.796518120564969</v>
      </c>
      <c r="J86" s="2">
        <f t="shared" si="21"/>
        <v>14.463830507117953</v>
      </c>
      <c r="K86" s="2">
        <f t="shared" si="18"/>
        <v>0.58586572522471969</v>
      </c>
      <c r="L86" s="2">
        <f t="shared" si="15"/>
        <v>-5.4409353768724893</v>
      </c>
      <c r="M86" s="2">
        <f t="shared" si="16"/>
        <v>-13.420520114082597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20.941081000665726</v>
      </c>
      <c r="H87" s="2">
        <f t="shared" si="20"/>
        <v>17.681923824089267</v>
      </c>
      <c r="I87" s="2">
        <f t="shared" si="21"/>
        <v>21.742108766796242</v>
      </c>
      <c r="J87" s="2">
        <f t="shared" si="21"/>
        <v>14.329625305977126</v>
      </c>
      <c r="K87" s="2">
        <f t="shared" si="18"/>
        <v>0.58272663852860407</v>
      </c>
      <c r="L87" s="2">
        <f t="shared" si="15"/>
        <v>-5.4025783133857033</v>
      </c>
      <c r="M87" s="2">
        <f t="shared" si="16"/>
        <v>-13.370690627913852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21.158231959418018</v>
      </c>
      <c r="H88" s="2">
        <f t="shared" si="20"/>
        <v>17.824551542617641</v>
      </c>
      <c r="I88" s="2">
        <f t="shared" si="21"/>
        <v>21.688082983662387</v>
      </c>
      <c r="J88" s="2">
        <f t="shared" si="21"/>
        <v>14.195918399697987</v>
      </c>
      <c r="K88" s="2">
        <f t="shared" si="18"/>
        <v>0.57956664071784691</v>
      </c>
      <c r="L88" s="2">
        <f t="shared" si="15"/>
        <v>-5.3646166155600179</v>
      </c>
      <c r="M88" s="2">
        <f t="shared" si="16"/>
        <v>-13.321405769588857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21.374844558423863</v>
      </c>
      <c r="H89" s="2">
        <f t="shared" si="20"/>
        <v>17.965844656326144</v>
      </c>
      <c r="I89" s="2">
        <f t="shared" si="21"/>
        <v>21.634436817506785</v>
      </c>
      <c r="J89" s="2">
        <f t="shared" si="21"/>
        <v>14.0627043420021</v>
      </c>
      <c r="K89" s="2">
        <f t="shared" si="18"/>
        <v>0.57638563191843695</v>
      </c>
      <c r="L89" s="2">
        <f t="shared" si="15"/>
        <v>-5.3270457221406664</v>
      </c>
      <c r="M89" s="2">
        <f t="shared" si="16"/>
        <v>-13.272658614074542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21.590922574312824</v>
      </c>
      <c r="H90" s="2">
        <f t="shared" si="20"/>
        <v>18.105808066815463</v>
      </c>
      <c r="I90" s="2">
        <f t="shared" si="21"/>
        <v>21.58116636028538</v>
      </c>
      <c r="J90" s="2">
        <f t="shared" si="21"/>
        <v>13.929977755861355</v>
      </c>
      <c r="K90" s="2">
        <f t="shared" si="18"/>
        <v>0.57318351288382086</v>
      </c>
      <c r="L90" s="2">
        <f t="shared" si="15"/>
        <v>-5.2898611489666711</v>
      </c>
      <c r="M90" s="2">
        <f t="shared" si="16"/>
        <v>-13.224442338589459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21.80646974485823</v>
      </c>
      <c r="H91" s="2">
        <f t="shared" si="20"/>
        <v>18.244446622257147</v>
      </c>
      <c r="I91" s="2">
        <f t="shared" si="21"/>
        <v>21.528267748795713</v>
      </c>
      <c r="J91" s="2">
        <f t="shared" si="21"/>
        <v>13.79773333247546</v>
      </c>
      <c r="K91" s="2">
        <f t="shared" si="18"/>
        <v>0.56996018503500079</v>
      </c>
      <c r="L91" s="2">
        <f t="shared" si="15"/>
        <v>-5.2530584875224857</v>
      </c>
      <c r="M91" s="2">
        <f t="shared" si="16"/>
        <v>-13.176750220522813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22.021489769421809</v>
      </c>
      <c r="H92" s="2">
        <f t="shared" si="20"/>
        <v>18.381765118070877</v>
      </c>
      <c r="I92" s="2">
        <f t="shared" si="21"/>
        <v>21.475737163920488</v>
      </c>
      <c r="J92" s="2">
        <f t="shared" si="21"/>
        <v>13.665965830270231</v>
      </c>
      <c r="K92" s="2">
        <f t="shared" si="18"/>
        <v>0.56671555050154887</v>
      </c>
      <c r="L92" s="2">
        <f t="shared" si="15"/>
        <v>-5.2166334035203006</v>
      </c>
      <c r="M92" s="2">
        <f t="shared" si="16"/>
        <v>-13.129575635397671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22.235986309390839</v>
      </c>
      <c r="H93" s="2">
        <f t="shared" si="20"/>
        <v>18.517768297591807</v>
      </c>
      <c r="I93" s="2">
        <f t="shared" si="21"/>
        <v>21.423570829885286</v>
      </c>
      <c r="J93" s="2">
        <f t="shared" si="21"/>
        <v>13.534670073916255</v>
      </c>
      <c r="K93" s="2">
        <f t="shared" si="18"/>
        <v>0.56344951216354633</v>
      </c>
      <c r="L93" s="2">
        <f t="shared" si="15"/>
        <v>-5.180581635512163</v>
      </c>
      <c r="M93" s="2">
        <f t="shared" si="16"/>
        <v>-13.082912054877177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22.449962988607915</v>
      </c>
      <c r="H94" s="2">
        <f t="shared" si="20"/>
        <v>18.652460852728225</v>
      </c>
      <c r="I94" s="2">
        <f t="shared" si="21"/>
        <v>21.371765013530165</v>
      </c>
      <c r="J94" s="2">
        <f t="shared" si="21"/>
        <v>13.403840953367483</v>
      </c>
      <c r="K94" s="2">
        <f t="shared" si="18"/>
        <v>0.56016197369445431</v>
      </c>
      <c r="L94" s="2">
        <f t="shared" si="15"/>
        <v>-5.1448989935311262</v>
      </c>
      <c r="M94" s="2">
        <f t="shared" si="16"/>
        <v>-13.036753044812778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22.66342339379354</v>
      </c>
      <c r="H95" s="2">
        <f t="shared" si="20"/>
        <v>18.785847424609656</v>
      </c>
      <c r="I95" s="2">
        <f t="shared" si="21"/>
        <v>21.320316023594852</v>
      </c>
      <c r="J95" s="2">
        <f t="shared" si="21"/>
        <v>13.273473422919356</v>
      </c>
      <c r="K95" s="2">
        <f t="shared" si="18"/>
        <v>0.55685283960492349</v>
      </c>
      <c r="L95" s="2">
        <f t="shared" si="15"/>
        <v>-5.1095813577606704</v>
      </c>
      <c r="M95" s="2">
        <f t="shared" si="16"/>
        <v>-12.991092263333389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22.8763710749616</v>
      </c>
      <c r="H96" s="2">
        <f t="shared" si="20"/>
        <v>18.917932604225683</v>
      </c>
      <c r="I96" s="2">
        <f t="shared" si="21"/>
        <v>21.269220210017245</v>
      </c>
      <c r="J96" s="2">
        <f t="shared" si="21"/>
        <v>13.143562500286022</v>
      </c>
      <c r="K96" s="2">
        <f t="shared" si="18"/>
        <v>0.55352201528754841</v>
      </c>
      <c r="L96" s="2">
        <f t="shared" si="15"/>
        <v>-5.0746246772316095</v>
      </c>
      <c r="M96" s="2">
        <f t="shared" si="16"/>
        <v>-12.945923458974493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23.08880954582791</v>
      </c>
      <c r="H97" s="2">
        <f t="shared" si="20"/>
        <v>19.048720933055595</v>
      </c>
      <c r="I97" s="2">
        <f t="shared" si="21"/>
        <v>21.218473963244929</v>
      </c>
      <c r="J97" s="2">
        <f t="shared" si="21"/>
        <v>13.014103265696276</v>
      </c>
      <c r="K97" s="2">
        <f t="shared" si="18"/>
        <v>0.55016940706257134</v>
      </c>
      <c r="L97" s="2">
        <f t="shared" si="15"/>
        <v>-5.0400249685457919</v>
      </c>
      <c r="M97" s="2">
        <f t="shared" si="16"/>
        <v>-12.90124046884622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23.300742284211932</v>
      </c>
      <c r="H98" s="2">
        <f t="shared" si="20"/>
        <v>19.178216903689115</v>
      </c>
      <c r="I98" s="2">
        <f t="shared" si="21"/>
        <v>21.168073713559469</v>
      </c>
      <c r="J98" s="2">
        <f t="shared" si="21"/>
        <v>12.885090861007814</v>
      </c>
      <c r="K98" s="2">
        <f t="shared" si="18"/>
        <v>0.5467949222245424</v>
      </c>
      <c r="L98" s="2">
        <f t="shared" si="15"/>
        <v>-5.0057783146258341</v>
      </c>
      <c r="M98" s="2">
        <f t="shared" si="16"/>
        <v>-12.857037216839444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23.512172732431797</v>
      </c>
      <c r="H99" s="2">
        <f t="shared" si="22"/>
        <v>19.306424960438353</v>
      </c>
      <c r="I99" s="2">
        <f t="shared" ref="I99:J114" si="23">I98+L98*$B$3</f>
        <v>21.118015930413211</v>
      </c>
      <c r="J99" s="2">
        <f t="shared" si="23"/>
        <v>12.756520488839421</v>
      </c>
      <c r="K99" s="2">
        <f t="shared" si="18"/>
        <v>0.54339846908993727</v>
      </c>
      <c r="L99" s="2">
        <f t="shared" si="15"/>
        <v>-4.9718808634902505</v>
      </c>
      <c r="M99" s="2">
        <f t="shared" si="16"/>
        <v>-12.813307711868983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23.723104297692753</v>
      </c>
      <c r="H100" s="2">
        <f t="shared" si="22"/>
        <v>19.433349499941155</v>
      </c>
      <c r="I100" s="2">
        <f t="shared" si="23"/>
        <v>21.068297121778308</v>
      </c>
      <c r="J100" s="2">
        <f t="shared" si="23"/>
        <v>12.62838741172073</v>
      </c>
      <c r="K100" s="2">
        <f t="shared" si="18"/>
        <v>0.53997995704573964</v>
      </c>
      <c r="L100" s="2">
        <f t="shared" si="15"/>
        <v>-4.9383288270532413</v>
      </c>
      <c r="M100" s="2">
        <f t="shared" si="16"/>
        <v>-12.770046046153013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23.933540352469183</v>
      </c>
      <c r="H101" s="2">
        <f t="shared" si="22"/>
        <v>19.558994871756052</v>
      </c>
      <c r="I101" s="2">
        <f t="shared" si="23"/>
        <v>21.018913833507774</v>
      </c>
      <c r="J101" s="2">
        <f t="shared" si="23"/>
        <v>12.500686951259201</v>
      </c>
      <c r="K101" s="2">
        <f t="shared" si="18"/>
        <v>0.53653929659898758</v>
      </c>
      <c r="L101" s="2">
        <f t="shared" si="15"/>
        <v>-4.9051184799485386</v>
      </c>
      <c r="M101" s="2">
        <f t="shared" si="16"/>
        <v>-12.727246393527844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24.143484234880265</v>
      </c>
      <c r="H102" s="2">
        <f t="shared" si="22"/>
        <v>19.68336537894897</v>
      </c>
      <c r="I102" s="2">
        <f t="shared" si="23"/>
        <v>20.96986264870829</v>
      </c>
      <c r="J102" s="2">
        <f t="shared" si="23"/>
        <v>12.373414487323922</v>
      </c>
      <c r="K102" s="2">
        <f t="shared" si="18"/>
        <v>0.53307639942728924</v>
      </c>
      <c r="L102" s="2">
        <f t="shared" si="15"/>
        <v>-4.8722461583766261</v>
      </c>
      <c r="M102" s="2">
        <f t="shared" si="16"/>
        <v>-12.684903007797203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24.352939249059428</v>
      </c>
      <c r="H103" s="2">
        <f t="shared" si="22"/>
        <v>19.806465278671819</v>
      </c>
      <c r="I103" s="2">
        <f t="shared" si="23"/>
        <v>20.921140187124525</v>
      </c>
      <c r="J103" s="2">
        <f t="shared" si="23"/>
        <v>12.24656545724595</v>
      </c>
      <c r="K103" s="2">
        <f t="shared" si="18"/>
        <v>0.52959117843030623</v>
      </c>
      <c r="L103" s="2">
        <f t="shared" si="15"/>
        <v>-4.8397082589747358</v>
      </c>
      <c r="M103" s="2">
        <f t="shared" si="16"/>
        <v>-12.64301022111521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24.561908665517723</v>
      </c>
      <c r="H104" s="2">
        <f t="shared" si="22"/>
        <v>19.928298782733222</v>
      </c>
      <c r="I104" s="2">
        <f t="shared" si="23"/>
        <v>20.872743104534777</v>
      </c>
      <c r="J104" s="2">
        <f t="shared" si="23"/>
        <v>12.120135355034797</v>
      </c>
      <c r="K104" s="2">
        <f t="shared" si="18"/>
        <v>0.52608354778220767</v>
      </c>
      <c r="L104" s="2">
        <f t="shared" si="15"/>
        <v>-4.8075012377089994</v>
      </c>
      <c r="M104" s="2">
        <f t="shared" si="16"/>
        <v>-12.601562442402278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24.770395721501185</v>
      </c>
      <c r="H105" s="2">
        <f t="shared" si="22"/>
        <v>20.048870058161448</v>
      </c>
      <c r="I105" s="2">
        <f t="shared" si="23"/>
        <v>20.824668092157687</v>
      </c>
      <c r="J105" s="2">
        <f t="shared" si="23"/>
        <v>11.994119730610775</v>
      </c>
      <c r="K105" s="2">
        <f t="shared" si="18"/>
        <v>0.52255342298509189</v>
      </c>
      <c r="L105" s="2">
        <f t="shared" si="15"/>
        <v>-4.775621608788172</v>
      </c>
      <c r="M105" s="2">
        <f t="shared" si="16"/>
        <v>-12.560554155793152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24.97840362134232</v>
      </c>
      <c r="H106" s="2">
        <f t="shared" si="22"/>
        <v>20.168183227759766</v>
      </c>
      <c r="I106" s="2">
        <f t="shared" si="23"/>
        <v>20.776911876069803</v>
      </c>
      <c r="J106" s="2">
        <f t="shared" si="23"/>
        <v>11.868514189052844</v>
      </c>
      <c r="K106" s="2">
        <f t="shared" si="18"/>
        <v>0.51900072092337668</v>
      </c>
      <c r="L106" s="2">
        <f t="shared" si="15"/>
        <v>-4.7440659435983523</v>
      </c>
      <c r="M106" s="2">
        <f t="shared" si="16"/>
        <v>-12.519979919116361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25.18593553680584</v>
      </c>
      <c r="H107" s="2">
        <f t="shared" si="22"/>
        <v>20.286242370654335</v>
      </c>
      <c r="I107" s="2">
        <f t="shared" si="23"/>
        <v>20.729471216633819</v>
      </c>
      <c r="J107" s="2">
        <f t="shared" si="23"/>
        <v>11.743314389861681</v>
      </c>
      <c r="K107" s="2">
        <f t="shared" si="18"/>
        <v>0.51542535991915439</v>
      </c>
      <c r="L107" s="2">
        <f t="shared" si="15"/>
        <v>-4.7128308696581209</v>
      </c>
      <c r="M107" s="2">
        <f t="shared" si="16"/>
        <v>-12.479834362404334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25.392994607428694</v>
      </c>
      <c r="H108" s="2">
        <f t="shared" si="22"/>
        <v>20.403051522834829</v>
      </c>
      <c r="I108" s="2">
        <f t="shared" si="23"/>
        <v>20.682342907937237</v>
      </c>
      <c r="J108" s="2">
        <f t="shared" si="23"/>
        <v>11.618516046237637</v>
      </c>
      <c r="K108" s="2">
        <f t="shared" si="18"/>
        <v>0.51182725978850896</v>
      </c>
      <c r="L108" s="2">
        <f t="shared" si="15"/>
        <v>-4.681913069593584</v>
      </c>
      <c r="M108" s="2">
        <f t="shared" si="16"/>
        <v>-12.440112186433529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25.599583940854586</v>
      </c>
      <c r="H109" s="2">
        <f t="shared" si="22"/>
        <v>20.518614677687882</v>
      </c>
      <c r="I109" s="2">
        <f t="shared" si="23"/>
        <v>20.6355237772413</v>
      </c>
      <c r="J109" s="2">
        <f t="shared" si="23"/>
        <v>11.494114924373301</v>
      </c>
      <c r="K109" s="2">
        <f t="shared" si="18"/>
        <v>0.50820634189878966</v>
      </c>
      <c r="L109" s="2">
        <f t="shared" si="15"/>
        <v>-4.6513092801327556</v>
      </c>
      <c r="M109" s="2">
        <f t="shared" si="16"/>
        <v>-12.400808161293845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25.805706613162993</v>
      </c>
      <c r="H110" s="2">
        <f t="shared" si="22"/>
        <v>20.63293578652355</v>
      </c>
      <c r="I110" s="2">
        <f t="shared" si="23"/>
        <v>20.589010684439973</v>
      </c>
      <c r="J110" s="2">
        <f t="shared" si="23"/>
        <v>11.370106842760363</v>
      </c>
      <c r="K110" s="2">
        <f t="shared" si="18"/>
        <v>0.50456252922683764</v>
      </c>
      <c r="L110" s="2">
        <f t="shared" si="15"/>
        <v>-4.6210162911187753</v>
      </c>
      <c r="M110" s="2">
        <f t="shared" si="16"/>
        <v>-12.361917124986711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26.011365669192838</v>
      </c>
      <c r="H111" s="2">
        <f t="shared" si="22"/>
        <v>20.746018759094902</v>
      </c>
      <c r="I111" s="2">
        <f t="shared" si="23"/>
        <v>20.542800521528786</v>
      </c>
      <c r="J111" s="2">
        <f t="shared" si="23"/>
        <v>11.246487671510495</v>
      </c>
      <c r="K111" s="2">
        <f t="shared" si="18"/>
        <v>0.50089574641815737</v>
      </c>
      <c r="L111" s="2">
        <f t="shared" si="15"/>
        <v>-4.5910309445414708</v>
      </c>
      <c r="M111" s="2">
        <f t="shared" si="16"/>
        <v>-12.323433982051165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26.216564122860898</v>
      </c>
      <c r="H112" s="2">
        <f t="shared" si="22"/>
        <v>20.857867464110903</v>
      </c>
      <c r="I112" s="2">
        <f t="shared" si="23"/>
        <v>20.496890212083372</v>
      </c>
      <c r="J112" s="2">
        <f t="shared" si="23"/>
        <v>11.123253331689984</v>
      </c>
      <c r="K112" s="2">
        <f t="shared" si="18"/>
        <v>0.49720591984702445</v>
      </c>
      <c r="L112" s="2">
        <f t="shared" si="15"/>
        <v>-4.5613501335867355</v>
      </c>
      <c r="M112" s="2">
        <f t="shared" si="16"/>
        <v>-12.285353702217353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26.421304957475051</v>
      </c>
      <c r="H113" s="2">
        <f t="shared" si="22"/>
        <v>20.968485729742692</v>
      </c>
      <c r="I113" s="2">
        <f t="shared" si="23"/>
        <v>20.451276710747504</v>
      </c>
      <c r="J113" s="2">
        <f t="shared" si="23"/>
        <v>11.00039979466781</v>
      </c>
      <c r="K113" s="2">
        <f t="shared" si="18"/>
        <v>0.49349297767752281</v>
      </c>
      <c r="L113" s="2">
        <f t="shared" si="15"/>
        <v>-4.531970801703288</v>
      </c>
      <c r="M113" s="2">
        <f t="shared" si="16"/>
        <v>-12.247671319086816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26.62559112604244</v>
      </c>
      <c r="H114" s="2">
        <f t="shared" si="22"/>
        <v>21.077877344123415</v>
      </c>
      <c r="I114" s="2">
        <f t="shared" si="23"/>
        <v>20.405957002730471</v>
      </c>
      <c r="J114" s="2">
        <f t="shared" si="23"/>
        <v>10.877923081476942</v>
      </c>
      <c r="K114" s="2">
        <f t="shared" si="18"/>
        <v>0.48975684992549884</v>
      </c>
      <c r="L114" s="2">
        <f t="shared" si="15"/>
        <v>-4.5028899416863073</v>
      </c>
      <c r="M114" s="2">
        <f t="shared" si="16"/>
        <v>-12.210381928838999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26.829425551572662</v>
      </c>
      <c r="H115" s="2">
        <f t="shared" si="24"/>
        <v>21.186046055841743</v>
      </c>
      <c r="I115" s="2">
        <f t="shared" ref="I115:J130" si="25">I114+L114*$B$3</f>
        <v>20.360928103313608</v>
      </c>
      <c r="J115" s="2">
        <f t="shared" si="25"/>
        <v>10.755819262188552</v>
      </c>
      <c r="K115" s="2">
        <f t="shared" si="18"/>
        <v>0.48599746852142195</v>
      </c>
      <c r="L115" s="2">
        <f t="shared" si="15"/>
        <v>-4.4741045947775122</v>
      </c>
      <c r="M115" s="2">
        <f t="shared" si="16"/>
        <v>-12.173480688963419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27.032811127376057</v>
      </c>
      <c r="H116" s="2">
        <f t="shared" si="24"/>
        <v>21.292995574429177</v>
      </c>
      <c r="I116" s="2">
        <f t="shared" si="25"/>
        <v>20.316187057365834</v>
      </c>
      <c r="J116" s="2">
        <f t="shared" si="25"/>
        <v>10.634084455298918</v>
      </c>
      <c r="K116" s="2">
        <f t="shared" si="18"/>
        <v>0.48221476737413765</v>
      </c>
      <c r="L116" s="2">
        <f t="shared" si="15"/>
        <v>-4.445611849781236</v>
      </c>
      <c r="M116" s="2">
        <f t="shared" si="16"/>
        <v>-12.136962817016951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27.235750717357227</v>
      </c>
      <c r="H117" s="2">
        <f t="shared" si="24"/>
        <v>21.398729570841315</v>
      </c>
      <c r="I117" s="2">
        <f t="shared" si="25"/>
        <v>20.271730938868021</v>
      </c>
      <c r="J117" s="2">
        <f t="shared" si="25"/>
        <v>10.512714827128748</v>
      </c>
      <c r="K117" s="2">
        <f t="shared" si="18"/>
        <v>0.47840868243550039</v>
      </c>
      <c r="L117" s="2">
        <f t="shared" si="15"/>
        <v>-4.4174088421960622</v>
      </c>
      <c r="M117" s="2">
        <f t="shared" si="16"/>
        <v>-12.100823589405698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27.438247156303799</v>
      </c>
      <c r="H118" s="2">
        <f t="shared" si="24"/>
        <v>21.503251677933132</v>
      </c>
      <c r="I118" s="2">
        <f t="shared" si="25"/>
        <v>20.22755685044606</v>
      </c>
      <c r="J118" s="2">
        <f t="shared" si="25"/>
        <v>10.391706591234691</v>
      </c>
      <c r="K118" s="2">
        <f t="shared" si="18"/>
        <v>0.47457915176586651</v>
      </c>
      <c r="L118" s="2">
        <f t="shared" si="15"/>
        <v>-4.3894927533615977</v>
      </c>
      <c r="M118" s="2">
        <f t="shared" si="16"/>
        <v>-12.065058340190934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27.640303250170593</v>
      </c>
      <c r="H119" s="2">
        <f t="shared" si="24"/>
        <v>21.606565490928471</v>
      </c>
      <c r="I119" s="2">
        <f t="shared" si="25"/>
        <v>20.183661922912446</v>
      </c>
      <c r="J119" s="2">
        <f t="shared" si="25"/>
        <v>10.271056007832781</v>
      </c>
      <c r="K119" s="2">
        <f t="shared" si="18"/>
        <v>0.47072611560043448</v>
      </c>
      <c r="L119" s="2">
        <f t="shared" si="15"/>
        <v>-4.3618608096199996</v>
      </c>
      <c r="M119" s="2">
        <f t="shared" si="16"/>
        <v>-12.029662459918633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27.841921776359236</v>
      </c>
      <c r="H120" s="2">
        <f t="shared" si="24"/>
        <v>21.708674567883804</v>
      </c>
      <c r="I120" s="2">
        <f t="shared" si="25"/>
        <v>20.140043314816246</v>
      </c>
      <c r="J120" s="2">
        <f t="shared" si="25"/>
        <v>10.150759383233595</v>
      </c>
      <c r="K120" s="2">
        <f t="shared" si="18"/>
        <v>0.46684951641640976</v>
      </c>
      <c r="L120" s="2">
        <f t="shared" si="15"/>
        <v>-4.3345102814918048</v>
      </c>
      <c r="M120" s="2">
        <f t="shared" si="16"/>
        <v>-11.994631394472096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28.043105483993322</v>
      </c>
      <c r="H121" s="2">
        <f t="shared" si="24"/>
        <v>21.809582430146413</v>
      </c>
      <c r="I121" s="2">
        <f t="shared" si="25"/>
        <v>20.096698212001328</v>
      </c>
      <c r="J121" s="2">
        <f t="shared" si="25"/>
        <v>10.030813069288874</v>
      </c>
      <c r="K121" s="2">
        <f t="shared" si="18"/>
        <v>0.4629492990009752</v>
      </c>
      <c r="L121" s="2">
        <f t="shared" si="15"/>
        <v>-4.3074384828657379</v>
      </c>
      <c r="M121" s="2">
        <f t="shared" si="16"/>
        <v>-11.959960643947229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28.243857094189195</v>
      </c>
      <c r="H122" s="2">
        <f t="shared" si="24"/>
        <v>21.909292562807103</v>
      </c>
      <c r="I122" s="2">
        <f t="shared" si="25"/>
        <v>20.053623827172672</v>
      </c>
      <c r="J122" s="2">
        <f t="shared" si="25"/>
        <v>9.9112134628494015</v>
      </c>
      <c r="K122" s="2">
        <f t="shared" si="18"/>
        <v>0.45902541052004459</v>
      </c>
      <c r="L122" s="2">
        <f t="shared" si="15"/>
        <v>-4.2806427702020704</v>
      </c>
      <c r="M122" s="2">
        <f t="shared" si="16"/>
        <v>-11.925645761549989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28.444179300322414</v>
      </c>
      <c r="H123" s="2">
        <f t="shared" si="24"/>
        <v>22.007808415147519</v>
      </c>
      <c r="I123" s="2">
        <f t="shared" si="25"/>
        <v>20.01081739947065</v>
      </c>
      <c r="J123" s="2">
        <f t="shared" si="25"/>
        <v>9.7919570052339022</v>
      </c>
      <c r="K123" s="2">
        <f t="shared" si="18"/>
        <v>0.45507780058777492</v>
      </c>
      <c r="L123" s="2">
        <f t="shared" si="15"/>
        <v>-4.2541205417491854</v>
      </c>
      <c r="M123" s="2">
        <f t="shared" si="16"/>
        <v>-11.891682352515611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28.644074768290032</v>
      </c>
      <c r="H124" s="2">
        <f t="shared" si="24"/>
        <v>22.105133401082234</v>
      </c>
      <c r="I124" s="2">
        <f t="shared" si="25"/>
        <v>19.968276194053157</v>
      </c>
      <c r="J124" s="2">
        <f t="shared" si="25"/>
        <v>9.6730401817087461</v>
      </c>
      <c r="K124" s="2">
        <f t="shared" si="18"/>
        <v>0.451106421336812</v>
      </c>
      <c r="L124" s="2">
        <f t="shared" si="15"/>
        <v>-4.2278692367729906</v>
      </c>
      <c r="M124" s="2">
        <f t="shared" si="16"/>
        <v>-11.858066073049159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28.843546136768726</v>
      </c>
      <c r="H125" s="2">
        <f t="shared" si="24"/>
        <v>22.20127089959567</v>
      </c>
      <c r="I125" s="2">
        <f t="shared" si="25"/>
        <v>19.925997501685426</v>
      </c>
      <c r="J125" s="2">
        <f t="shared" si="25"/>
        <v>9.5544595209782539</v>
      </c>
      <c r="K125" s="2">
        <f t="shared" si="18"/>
        <v>0.44711122748924176</v>
      </c>
      <c r="L125" s="2">
        <f t="shared" si="15"/>
        <v>-4.2018863347988145</v>
      </c>
      <c r="M125" s="2">
        <f t="shared" si="16"/>
        <v>-11.824792629287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29.042596017468842</v>
      </c>
      <c r="H126" s="2">
        <f t="shared" si="24"/>
        <v>22.296224255173989</v>
      </c>
      <c r="I126" s="2">
        <f t="shared" si="25"/>
        <v>19.883978638337439</v>
      </c>
      <c r="J126" s="2">
        <f t="shared" si="25"/>
        <v>9.4362115946853837</v>
      </c>
      <c r="K126" s="2">
        <f t="shared" si="18"/>
        <v>0.44309217642821791</v>
      </c>
      <c r="L126" s="2">
        <f t="shared" si="15"/>
        <v>-4.1761693548654746</v>
      </c>
      <c r="M126" s="2">
        <f t="shared" si="16"/>
        <v>-11.791857776278839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29.241226995384473</v>
      </c>
      <c r="H127" s="2">
        <f t="shared" si="24"/>
        <v>22.389996778232028</v>
      </c>
      <c r="I127" s="2">
        <f t="shared" si="25"/>
        <v>19.842216944788785</v>
      </c>
      <c r="J127" s="2">
        <f t="shared" si="25"/>
        <v>9.3182930169225955</v>
      </c>
      <c r="K127" s="2">
        <f t="shared" si="18"/>
        <v>0.43904922827023479</v>
      </c>
      <c r="L127" s="2">
        <f t="shared" si="15"/>
        <v>-4.1507158547911542</v>
      </c>
      <c r="M127" s="2">
        <f t="shared" si="16"/>
        <v>-11.75925731698989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29.439441629039621</v>
      </c>
      <c r="H128" s="2">
        <f t="shared" si="24"/>
        <v>22.482591745535405</v>
      </c>
      <c r="I128" s="2">
        <f t="shared" si="25"/>
        <v>19.800709786240873</v>
      </c>
      <c r="J128" s="2">
        <f t="shared" si="25"/>
        <v>9.2007004437526962</v>
      </c>
      <c r="K128" s="2">
        <f t="shared" si="18"/>
        <v>0.43498234593801205</v>
      </c>
      <c r="L128" s="2">
        <f t="shared" si="15"/>
        <v>-4.1255234304508006</v>
      </c>
      <c r="M128" s="2">
        <f t="shared" si="16"/>
        <v>-11.726987101322848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29.637242450730508</v>
      </c>
      <c r="H129" s="2">
        <f t="shared" si="24"/>
        <v>22.574012400617864</v>
      </c>
      <c r="I129" s="2">
        <f t="shared" si="25"/>
        <v>19.759454551936365</v>
      </c>
      <c r="J129" s="2">
        <f t="shared" si="25"/>
        <v>9.0834305727394682</v>
      </c>
      <c r="K129" s="2">
        <f t="shared" si="18"/>
        <v>0.43089149523395692</v>
      </c>
      <c r="L129" s="2">
        <f t="shared" si="15"/>
        <v>-4.1005897150647055</v>
      </c>
      <c r="M129" s="2">
        <f t="shared" si="16"/>
        <v>-11.695043025159297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29.834631966764121</v>
      </c>
      <c r="H130" s="2">
        <f t="shared" si="24"/>
        <v>22.664261954194</v>
      </c>
      <c r="I130" s="2">
        <f t="shared" si="25"/>
        <v>19.718448654785718</v>
      </c>
      <c r="J130" s="2">
        <f t="shared" si="25"/>
        <v>8.9664801424878746</v>
      </c>
      <c r="K130" s="2">
        <f t="shared" si="18"/>
        <v>0.42677664491416561</v>
      </c>
      <c r="L130" s="2">
        <f t="shared" si="15"/>
        <v>-4.075912378497982</v>
      </c>
      <c r="M130" s="2">
        <f t="shared" si="16"/>
        <v>-11.663421029420221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30.031612657693053</v>
      </c>
      <c r="H131" s="2">
        <f t="shared" si="26"/>
        <v>22.753343584567407</v>
      </c>
      <c r="I131" s="2">
        <f t="shared" ref="I131:J146" si="27">I130+L130*$B$3</f>
        <v>19.677689531000738</v>
      </c>
      <c r="J131" s="2">
        <f t="shared" si="27"/>
        <v>8.8498459321936718</v>
      </c>
      <c r="K131" s="2">
        <f t="shared" si="18"/>
        <v>0.42263776676292625</v>
      </c>
      <c r="L131" s="2">
        <f t="shared" ref="L131:L194" si="28">0-$B$16*(I131*I131+J131*J131)*COS(K131)</f>
        <v>-4.0514891265706341</v>
      </c>
      <c r="M131" s="2">
        <f t="shared" ref="M131:M194" si="29">-9.81-$B$16*(I131*I131+J131*J131)*SIN(K131)</f>
        <v>-11.632117099145255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30.228186978546734</v>
      </c>
      <c r="H132" s="2">
        <f t="shared" si="26"/>
        <v>22.841260438034386</v>
      </c>
      <c r="I132" s="2">
        <f t="shared" si="27"/>
        <v>19.637174639735033</v>
      </c>
      <c r="J132" s="2">
        <f t="shared" si="27"/>
        <v>8.7335247612022187</v>
      </c>
      <c r="K132" s="2">
        <f t="shared" si="18"/>
        <v>0.41847483566768179</v>
      </c>
      <c r="L132" s="2">
        <f t="shared" si="28"/>
        <v>-4.0273177003779361</v>
      </c>
      <c r="M132" s="2">
        <f t="shared" si="29"/>
        <v>-11.601127262590424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30.424357359059066</v>
      </c>
      <c r="H133" s="2">
        <f t="shared" si="26"/>
        <v>22.928015629283276</v>
      </c>
      <c r="I133" s="2">
        <f t="shared" si="27"/>
        <v>19.596901462731253</v>
      </c>
      <c r="J133" s="2">
        <f t="shared" si="27"/>
        <v>8.6175134885763143</v>
      </c>
      <c r="K133" s="2">
        <f t="shared" ref="K133:K196" si="32">ATAN(J133/I133)</f>
        <v>0.41428782969440897</v>
      </c>
      <c r="L133" s="2">
        <f t="shared" si="28"/>
        <v>-4.0033958756208454</v>
      </c>
      <c r="M133" s="2">
        <f t="shared" si="29"/>
        <v>-11.570447590343969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30.620126203892596</v>
      </c>
      <c r="H134" s="2">
        <f t="shared" si="26"/>
        <v>23.013612241789524</v>
      </c>
      <c r="I134" s="2">
        <f t="shared" si="27"/>
        <v>19.556867503975045</v>
      </c>
      <c r="J134" s="2">
        <f t="shared" si="27"/>
        <v>8.501809012672874</v>
      </c>
      <c r="K134" s="2">
        <f t="shared" si="32"/>
        <v>0.41007673016336943</v>
      </c>
      <c r="L134" s="2">
        <f t="shared" si="28"/>
        <v>-3.97972146194618</v>
      </c>
      <c r="M134" s="2">
        <f t="shared" si="29"/>
        <v>-11.540074194460058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30.81549589285925</v>
      </c>
      <c r="H135" s="2">
        <f t="shared" si="26"/>
        <v>23.098053328206529</v>
      </c>
      <c r="I135" s="2">
        <f t="shared" si="27"/>
        <v>19.517070289355583</v>
      </c>
      <c r="J135" s="2">
        <f t="shared" si="27"/>
        <v>8.386408270728273</v>
      </c>
      <c r="K135" s="2">
        <f t="shared" si="32"/>
        <v>0.40584152172518406</v>
      </c>
      <c r="L135" s="2">
        <f t="shared" si="28"/>
        <v>-3.9562923022962884</v>
      </c>
      <c r="M135" s="2">
        <f t="shared" si="29"/>
        <v>-11.510003227610024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31.010468781137693</v>
      </c>
      <c r="H136" s="2">
        <f t="shared" si="26"/>
        <v>23.18134191075243</v>
      </c>
      <c r="I136" s="2">
        <f t="shared" si="27"/>
        <v>19.47750736633262</v>
      </c>
      <c r="J136" s="2">
        <f t="shared" si="27"/>
        <v>8.271308238452173</v>
      </c>
      <c r="K136" s="2">
        <f t="shared" si="32"/>
        <v>0.40158219243718307</v>
      </c>
      <c r="L136" s="2">
        <f t="shared" si="28"/>
        <v>-3.9331062722679779</v>
      </c>
      <c r="M136" s="2">
        <f t="shared" si="29"/>
        <v>-11.480230882250895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31.205047199487407</v>
      </c>
      <c r="H137" s="2">
        <f t="shared" si="26"/>
        <v>23.263480981592839</v>
      </c>
      <c r="I137" s="2">
        <f t="shared" si="27"/>
        <v>19.438176303609939</v>
      </c>
      <c r="J137" s="2">
        <f t="shared" si="27"/>
        <v>8.1565059296296649</v>
      </c>
      <c r="K137" s="2">
        <f t="shared" si="32"/>
        <v>0.39729873383997721</v>
      </c>
      <c r="L137" s="2">
        <f t="shared" si="28"/>
        <v>-3.9101612794804326</v>
      </c>
      <c r="M137" s="2">
        <f t="shared" si="29"/>
        <v>-11.450753389810929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31.39923345445953</v>
      </c>
      <c r="H138" s="2">
        <f t="shared" si="26"/>
        <v>23.344473503219643</v>
      </c>
      <c r="I138" s="2">
        <f t="shared" si="27"/>
        <v>19.399074690815134</v>
      </c>
      <c r="J138" s="2">
        <f t="shared" si="27"/>
        <v>8.0419983957315555</v>
      </c>
      <c r="K138" s="2">
        <f t="shared" si="32"/>
        <v>0.39299114103419946</v>
      </c>
      <c r="L138" s="2">
        <f t="shared" si="28"/>
        <v>-3.8874552629519012</v>
      </c>
      <c r="M138" s="2">
        <f t="shared" si="29"/>
        <v>-11.421567019891903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31.593029828604536</v>
      </c>
      <c r="H139" s="2">
        <f t="shared" si="26"/>
        <v>23.424322408825965</v>
      </c>
      <c r="I139" s="2">
        <f t="shared" si="27"/>
        <v>19.360200138185615</v>
      </c>
      <c r="J139" s="2">
        <f t="shared" si="27"/>
        <v>7.9277827255326363</v>
      </c>
      <c r="K139" s="2">
        <f t="shared" si="32"/>
        <v>0.38865941275735855</v>
      </c>
      <c r="L139" s="2">
        <f t="shared" si="28"/>
        <v>-3.8649861924849218</v>
      </c>
      <c r="M139" s="2">
        <f t="shared" si="29"/>
        <v>-11.392668079487928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31.786438580676766</v>
      </c>
      <c r="H140" s="2">
        <f t="shared" si="26"/>
        <v>23.503030602677317</v>
      </c>
      <c r="I140" s="2">
        <f t="shared" si="27"/>
        <v>19.321550276260766</v>
      </c>
      <c r="J140" s="2">
        <f t="shared" si="27"/>
        <v>7.813856044737757</v>
      </c>
      <c r="K140" s="2">
        <f t="shared" si="32"/>
        <v>0.38430355146074741</v>
      </c>
      <c r="L140" s="2">
        <f t="shared" si="28"/>
        <v>-3.842752068059843</v>
      </c>
      <c r="M140" s="2">
        <f t="shared" si="29"/>
        <v>-11.364052912220505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31.979461945835972</v>
      </c>
      <c r="H141" s="2">
        <f t="shared" si="26"/>
        <v>23.580600960479085</v>
      </c>
      <c r="I141" s="2">
        <f t="shared" si="27"/>
        <v>19.283122755580166</v>
      </c>
      <c r="J141" s="2">
        <f t="shared" si="27"/>
        <v>7.7002155156155521</v>
      </c>
      <c r="K141" s="2">
        <f t="shared" si="32"/>
        <v>0.37992356338634514</v>
      </c>
      <c r="L141" s="2">
        <f t="shared" si="28"/>
        <v>-3.8207509192364522</v>
      </c>
      <c r="M141" s="2">
        <f t="shared" si="29"/>
        <v>-11.335717897589651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32.172102135845812</v>
      </c>
      <c r="H142" s="2">
        <f t="shared" si="26"/>
        <v>23.657036329740361</v>
      </c>
      <c r="I142" s="2">
        <f t="shared" si="27"/>
        <v>19.244915246387801</v>
      </c>
      <c r="J142" s="2">
        <f t="shared" si="27"/>
        <v>7.5868583366396551</v>
      </c>
      <c r="K142" s="2">
        <f t="shared" si="32"/>
        <v>0.37551945864365083</v>
      </c>
      <c r="L142" s="2">
        <f t="shared" si="28"/>
        <v>-3.7989808045634863</v>
      </c>
      <c r="M142" s="2">
        <f t="shared" si="29"/>
        <v>-11.307659450240831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32.364361339269465</v>
      </c>
      <c r="H143" s="2">
        <f t="shared" si="26"/>
        <v>23.732339530134247</v>
      </c>
      <c r="I143" s="2">
        <f t="shared" si="27"/>
        <v>19.206925438342168</v>
      </c>
      <c r="J143" s="2">
        <f t="shared" si="27"/>
        <v>7.4737817421372466</v>
      </c>
      <c r="K143" s="2">
        <f t="shared" si="32"/>
        <v>0.37109125128638309</v>
      </c>
      <c r="L143" s="2">
        <f t="shared" si="28"/>
        <v>-3.7774398109958223</v>
      </c>
      <c r="M143" s="2">
        <f t="shared" si="29"/>
        <v>-11.279874019247496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32.556241721662332</v>
      </c>
      <c r="H144" s="2">
        <f t="shared" si="26"/>
        <v>23.806513353854658</v>
      </c>
      <c r="I144" s="2">
        <f t="shared" si="27"/>
        <v>19.169151040232208</v>
      </c>
      <c r="J144" s="2">
        <f t="shared" si="27"/>
        <v>7.3609830019447715</v>
      </c>
      <c r="K144" s="2">
        <f t="shared" si="32"/>
        <v>0.36663895938897911</v>
      </c>
      <c r="L144" s="2">
        <f t="shared" si="28"/>
        <v>-3.75612605331917</v>
      </c>
      <c r="M144" s="2">
        <f t="shared" si="29"/>
        <v>-11.252358087409039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32.747745425761984</v>
      </c>
      <c r="H145" s="2">
        <f t="shared" si="26"/>
        <v>23.879560565969733</v>
      </c>
      <c r="I145" s="2">
        <f t="shared" si="27"/>
        <v>19.131589779699016</v>
      </c>
      <c r="J145" s="2">
        <f t="shared" si="27"/>
        <v>7.248459421070681</v>
      </c>
      <c r="K145" s="2">
        <f t="shared" si="32"/>
        <v>0.36216260512282283</v>
      </c>
      <c r="L145" s="2">
        <f t="shared" si="28"/>
        <v>-3.7350376735820645</v>
      </c>
      <c r="M145" s="2">
        <f t="shared" si="29"/>
        <v>-11.225108170563949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32.938874571675292</v>
      </c>
      <c r="H146" s="2">
        <f t="shared" si="26"/>
        <v>23.951483904771912</v>
      </c>
      <c r="I146" s="2">
        <f t="shared" si="27"/>
        <v>19.094239402963197</v>
      </c>
      <c r="J146" s="2">
        <f t="shared" si="27"/>
        <v>7.1362083393650417</v>
      </c>
      <c r="K146" s="2">
        <f t="shared" si="32"/>
        <v>0.35766221483213245</v>
      </c>
      <c r="L146" s="2">
        <f t="shared" si="28"/>
        <v>-3.7141728405349794</v>
      </c>
      <c r="M146" s="2">
        <f t="shared" si="29"/>
        <v>-11.198120816917987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33.129631257062897</v>
      </c>
      <c r="H147" s="2">
        <f t="shared" si="33"/>
        <v>24.022286082124719</v>
      </c>
      <c r="I147" s="2">
        <f t="shared" ref="I147:J162" si="34">I146+L146*$B$3</f>
        <v>19.057097674557848</v>
      </c>
      <c r="J147" s="2">
        <f t="shared" si="34"/>
        <v>7.024227131195862</v>
      </c>
      <c r="K147" s="2">
        <f t="shared" si="32"/>
        <v>0.35313781910943137</v>
      </c>
      <c r="L147" s="2">
        <f t="shared" si="28"/>
        <v>-3.6935297490764056</v>
      </c>
      <c r="M147" s="2">
        <f t="shared" si="29"/>
        <v>-11.171392606387188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33.320017557321016</v>
      </c>
      <c r="H148" s="2">
        <f t="shared" si="33"/>
        <v>24.091969783806359</v>
      </c>
      <c r="I148" s="2">
        <f t="shared" si="34"/>
        <v>19.020162377067084</v>
      </c>
      <c r="J148" s="2">
        <f t="shared" si="34"/>
        <v>6.9125132051319902</v>
      </c>
      <c r="K148" s="2">
        <f t="shared" si="32"/>
        <v>0.3485894528705285</v>
      </c>
      <c r="L148" s="2">
        <f t="shared" si="28"/>
        <v>-3.673106619705711</v>
      </c>
      <c r="M148" s="2">
        <f t="shared" si="29"/>
        <v>-11.144920149955558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33.510035525760699</v>
      </c>
      <c r="H149" s="2">
        <f t="shared" si="33"/>
        <v>24.160537669850179</v>
      </c>
      <c r="I149" s="2">
        <f t="shared" si="34"/>
        <v>18.983431310870028</v>
      </c>
      <c r="J149" s="2">
        <f t="shared" si="34"/>
        <v>6.801064003632435</v>
      </c>
      <c r="K149" s="2">
        <f t="shared" si="32"/>
        <v>0.34401715542892913</v>
      </c>
      <c r="L149" s="2">
        <f t="shared" si="28"/>
        <v>-3.6529016979826321</v>
      </c>
      <c r="M149" s="2">
        <f t="shared" si="29"/>
        <v>-11.118700089047225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33.699687193784499</v>
      </c>
      <c r="H150" s="2">
        <f t="shared" si="33"/>
        <v>24.227992374882049</v>
      </c>
      <c r="I150" s="2">
        <f t="shared" si="34"/>
        <v>18.946902293890201</v>
      </c>
      <c r="J150" s="2">
        <f t="shared" si="34"/>
        <v>6.6898770027419632</v>
      </c>
      <c r="K150" s="2">
        <f t="shared" si="32"/>
        <v>0.33942097056959697</v>
      </c>
      <c r="L150" s="2">
        <f t="shared" si="28"/>
        <v>-3.6329132539932423</v>
      </c>
      <c r="M150" s="2">
        <f t="shared" si="29"/>
        <v>-11.092729094912951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33.8889745710607</v>
      </c>
      <c r="H151" s="2">
        <f t="shared" si="33"/>
        <v>24.294336508454723</v>
      </c>
      <c r="I151" s="2">
        <f t="shared" si="34"/>
        <v>18.910573161350268</v>
      </c>
      <c r="J151" s="2">
        <f t="shared" si="34"/>
        <v>6.5789497117928333</v>
      </c>
      <c r="K151" s="2">
        <f t="shared" si="32"/>
        <v>0.33480094662198462</v>
      </c>
      <c r="L151" s="2">
        <f t="shared" si="28"/>
        <v>-3.6131395818222574</v>
      </c>
      <c r="M151" s="2">
        <f t="shared" si="29"/>
        <v>-11.067003868030806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34.077899645695112</v>
      </c>
      <c r="H152" s="2">
        <f t="shared" si="33"/>
        <v>24.35957265537925</v>
      </c>
      <c r="I152" s="2">
        <f t="shared" si="34"/>
        <v>18.874441765532044</v>
      </c>
      <c r="J152" s="2">
        <f t="shared" si="34"/>
        <v>6.4682796731125256</v>
      </c>
      <c r="K152" s="2">
        <f t="shared" si="32"/>
        <v>0.33015713653224993</v>
      </c>
      <c r="L152" s="2">
        <f t="shared" si="28"/>
        <v>-3.5935789990315326</v>
      </c>
      <c r="M152" s="2">
        <f t="shared" si="29"/>
        <v>-11.041521137520885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34.266464384400479</v>
      </c>
      <c r="H153" s="2">
        <f t="shared" si="33"/>
        <v>24.423703376053499</v>
      </c>
      <c r="I153" s="2">
        <f t="shared" si="34"/>
        <v>18.838505975541729</v>
      </c>
      <c r="J153" s="2">
        <f t="shared" si="34"/>
        <v>6.357864461737317</v>
      </c>
      <c r="K153" s="2">
        <f t="shared" si="32"/>
        <v>0.32548959793457011</v>
      </c>
      <c r="L153" s="2">
        <f t="shared" si="28"/>
        <v>-3.5742298461446249</v>
      </c>
      <c r="M153" s="2">
        <f t="shared" si="29"/>
        <v>-11.016277660573891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34.454670732663587</v>
      </c>
      <c r="H154" s="2">
        <f t="shared" si="33"/>
        <v>24.486731206787844</v>
      </c>
      <c r="I154" s="2">
        <f t="shared" si="34"/>
        <v>18.802763677080282</v>
      </c>
      <c r="J154" s="2">
        <f t="shared" si="34"/>
        <v>6.2477016851315783</v>
      </c>
      <c r="K154" s="2">
        <f t="shared" si="32"/>
        <v>0.32079839322146853</v>
      </c>
      <c r="L154" s="2">
        <f t="shared" si="28"/>
        <v>-3.5550904861372943</v>
      </c>
      <c r="M154" s="2">
        <f t="shared" si="29"/>
        <v>-10.991270221893476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34.642520614910083</v>
      </c>
      <c r="H155" s="2">
        <f t="shared" si="33"/>
        <v>24.548658660128066</v>
      </c>
      <c r="I155" s="2">
        <f t="shared" si="34"/>
        <v>18.767212772218908</v>
      </c>
      <c r="J155" s="2">
        <f t="shared" si="34"/>
        <v>6.1377889829126433</v>
      </c>
      <c r="K155" s="2">
        <f t="shared" si="32"/>
        <v>0.31608358961306321</v>
      </c>
      <c r="L155" s="2">
        <f t="shared" si="28"/>
        <v>-3.5361593039338275</v>
      </c>
      <c r="M155" s="2">
        <f t="shared" si="29"/>
        <v>-10.966495633152185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34.830015934667074</v>
      </c>
      <c r="H156" s="2">
        <f t="shared" si="33"/>
        <v>24.609488225175536</v>
      </c>
      <c r="I156" s="2">
        <f t="shared" si="34"/>
        <v>18.731851179179571</v>
      </c>
      <c r="J156" s="2">
        <f t="shared" si="34"/>
        <v>6.0281240265811213</v>
      </c>
      <c r="K156" s="2">
        <f t="shared" si="32"/>
        <v>0.31134525922514611</v>
      </c>
      <c r="L156" s="2">
        <f t="shared" si="28"/>
        <v>-3.5174347059090687</v>
      </c>
      <c r="M156" s="2">
        <f t="shared" si="29"/>
        <v>-10.941950732460894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35.017158574723574</v>
      </c>
      <c r="H157" s="2">
        <f t="shared" si="33"/>
        <v>24.669222367904727</v>
      </c>
      <c r="I157" s="2">
        <f t="shared" si="34"/>
        <v>18.696676832120481</v>
      </c>
      <c r="J157" s="2">
        <f t="shared" si="34"/>
        <v>5.9187045192565124</v>
      </c>
      <c r="K157" s="2">
        <f t="shared" si="32"/>
        <v>0.30658347913600065</v>
      </c>
      <c r="L157" s="2">
        <f t="shared" si="28"/>
        <v>-3.4989151193960515</v>
      </c>
      <c r="M157" s="2">
        <f t="shared" si="29"/>
        <v>-10.917632383851588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35.203950397288807</v>
      </c>
      <c r="H158" s="2">
        <f t="shared" si="33"/>
        <v>24.7278635314781</v>
      </c>
      <c r="I158" s="2">
        <f t="shared" si="34"/>
        <v>18.661687680926519</v>
      </c>
      <c r="J158" s="2">
        <f t="shared" si="34"/>
        <v>5.8095281954179967</v>
      </c>
      <c r="K158" s="2">
        <f t="shared" si="32"/>
        <v>0.30179833145186319</v>
      </c>
      <c r="L158" s="2">
        <f t="shared" si="28"/>
        <v>-3.4805989921991407</v>
      </c>
      <c r="M158" s="2">
        <f t="shared" si="29"/>
        <v>-10.893537476773401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35.390393244148463</v>
      </c>
      <c r="H159" s="2">
        <f t="shared" si="33"/>
        <v>24.78541413655844</v>
      </c>
      <c r="I159" s="2">
        <f t="shared" si="34"/>
        <v>18.626881691004527</v>
      </c>
      <c r="J159" s="2">
        <f t="shared" si="34"/>
        <v>5.7005928206502627</v>
      </c>
      <c r="K159" s="2">
        <f t="shared" si="32"/>
        <v>0.29698990337093323</v>
      </c>
      <c r="L159" s="2">
        <f t="shared" si="28"/>
        <v>-3.4624847921125834</v>
      </c>
      <c r="M159" s="2">
        <f t="shared" si="29"/>
        <v>-10.869662925601761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35.576488936818897</v>
      </c>
      <c r="H160" s="2">
        <f t="shared" si="33"/>
        <v>24.841876581618664</v>
      </c>
      <c r="I160" s="2">
        <f t="shared" si="34"/>
        <v>18.592256843083401</v>
      </c>
      <c r="J160" s="2">
        <f t="shared" si="34"/>
        <v>5.5918961913942455</v>
      </c>
      <c r="K160" s="2">
        <f t="shared" si="32"/>
        <v>0.29215828724583387</v>
      </c>
      <c r="L160" s="2">
        <f t="shared" si="28"/>
        <v>-3.4445710064443884</v>
      </c>
      <c r="M160" s="2">
        <f t="shared" si="29"/>
        <v>-10.846005669160549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35.762239276699411</v>
      </c>
      <c r="H161" s="2">
        <f t="shared" si="33"/>
        <v>24.897253243249146</v>
      </c>
      <c r="I161" s="2">
        <f t="shared" si="34"/>
        <v>18.557811133018959</v>
      </c>
      <c r="J161" s="2">
        <f t="shared" si="34"/>
        <v>5.4834361347026404</v>
      </c>
      <c r="K161" s="2">
        <f t="shared" si="32"/>
        <v>0.28730358064442696</v>
      </c>
      <c r="L161" s="2">
        <f t="shared" si="28"/>
        <v>-3.4268561415454459</v>
      </c>
      <c r="M161" s="2">
        <f t="shared" si="29"/>
        <v>-10.822562670257174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35.94764604522252</v>
      </c>
      <c r="H162" s="2">
        <f t="shared" si="33"/>
        <v>24.95154647646266</v>
      </c>
      <c r="I162" s="2">
        <f t="shared" si="34"/>
        <v>18.523542571603503</v>
      </c>
      <c r="J162" s="2">
        <f t="shared" si="34"/>
        <v>5.3752105080000687</v>
      </c>
      <c r="K162" s="2">
        <f t="shared" si="32"/>
        <v>0.28242588640888072</v>
      </c>
      <c r="L162" s="2">
        <f t="shared" si="28"/>
        <v>-3.4093387223438221</v>
      </c>
      <c r="M162" s="2">
        <f t="shared" si="29"/>
        <v>-10.799330915230415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36.132711004002438</v>
      </c>
      <c r="H163" s="2">
        <f t="shared" si="35"/>
        <v>25.004758614996899</v>
      </c>
      <c r="I163" s="2">
        <f t="shared" ref="I163:J178" si="36">I162+L162*$B$3</f>
        <v>18.489449184380064</v>
      </c>
      <c r="J163" s="2">
        <f t="shared" si="36"/>
        <v>5.2672171988477645</v>
      </c>
      <c r="K163" s="2">
        <f t="shared" si="32"/>
        <v>0.27752531271289205</v>
      </c>
      <c r="L163" s="2">
        <f t="shared" si="28"/>
        <v>-3.3920172918841645</v>
      </c>
      <c r="M163" s="2">
        <f t="shared" si="29"/>
        <v>-10.776307413510995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36.317435894981642</v>
      </c>
      <c r="H164" s="2">
        <f t="shared" si="35"/>
        <v>25.0568919716147</v>
      </c>
      <c r="I164" s="2">
        <f t="shared" si="36"/>
        <v>18.455529011461223</v>
      </c>
      <c r="J164" s="2">
        <f t="shared" si="36"/>
        <v>5.1594541247126546</v>
      </c>
      <c r="K164" s="2">
        <f t="shared" si="32"/>
        <v>0.27260197311696122</v>
      </c>
      <c r="L164" s="2">
        <f t="shared" si="28"/>
        <v>-3.3748904108721387</v>
      </c>
      <c r="M164" s="2">
        <f t="shared" si="29"/>
        <v>-10.753489197194723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36.501822440575708</v>
      </c>
      <c r="H165" s="2">
        <f t="shared" si="35"/>
        <v>25.107948838401967</v>
      </c>
      <c r="I165" s="2">
        <f t="shared" si="36"/>
        <v>18.4217801073525</v>
      </c>
      <c r="J165" s="2">
        <f t="shared" si="36"/>
        <v>5.0519192327407074</v>
      </c>
      <c r="K165" s="2">
        <f t="shared" si="32"/>
        <v>0.26765598662161733</v>
      </c>
      <c r="L165" s="2">
        <f t="shared" si="28"/>
        <v>-3.3579566572238568</v>
      </c>
      <c r="M165" s="2">
        <f t="shared" si="29"/>
        <v>-10.730873320628129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36.685872343816371</v>
      </c>
      <c r="H166" s="2">
        <f t="shared" si="35"/>
        <v>25.157931487063344</v>
      </c>
      <c r="I166" s="2">
        <f t="shared" si="36"/>
        <v>18.388200540780261</v>
      </c>
      <c r="J166" s="2">
        <f t="shared" si="36"/>
        <v>4.9446104995344262</v>
      </c>
      <c r="K166" s="2">
        <f t="shared" si="32"/>
        <v>0.26268747771849338</v>
      </c>
      <c r="L166" s="2">
        <f t="shared" si="28"/>
        <v>-3.3412146256202466</v>
      </c>
      <c r="M166" s="2">
        <f t="shared" si="29"/>
        <v>-10.708456860006534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36.869587288492895</v>
      </c>
      <c r="H167" s="2">
        <f t="shared" si="35"/>
        <v>25.206842169215687</v>
      </c>
      <c r="I167" s="2">
        <f t="shared" si="36"/>
        <v>18.354788394524057</v>
      </c>
      <c r="J167" s="2">
        <f t="shared" si="36"/>
        <v>4.837525930934361</v>
      </c>
      <c r="K167" s="2">
        <f t="shared" si="32"/>
        <v>0.25769657643914656</v>
      </c>
      <c r="L167" s="2">
        <f t="shared" si="28"/>
        <v>-3.3246629270663104</v>
      </c>
      <c r="M167" s="2">
        <f t="shared" si="29"/>
        <v>-10.686236912984388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37.05296893929178</v>
      </c>
      <c r="H168" s="2">
        <f t="shared" si="35"/>
        <v>25.254683116679381</v>
      </c>
      <c r="I168" s="2">
        <f t="shared" si="36"/>
        <v>18.321541765253393</v>
      </c>
      <c r="J168" s="2">
        <f t="shared" si="36"/>
        <v>4.7306635618045174</v>
      </c>
      <c r="K168" s="2">
        <f t="shared" si="32"/>
        <v>0.25268341840152292</v>
      </c>
      <c r="L168" s="2">
        <f t="shared" si="28"/>
        <v>-3.3083001884552332</v>
      </c>
      <c r="M168" s="2">
        <f t="shared" si="29"/>
        <v>-10.664210598297853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37.236018941934894</v>
      </c>
      <c r="H169" s="2">
        <f t="shared" si="35"/>
        <v>25.301456541767511</v>
      </c>
      <c r="I169" s="2">
        <f t="shared" si="36"/>
        <v>18.28845876336884</v>
      </c>
      <c r="J169" s="2">
        <f t="shared" si="36"/>
        <v>4.6240214558215387</v>
      </c>
      <c r="K169" s="2">
        <f t="shared" si="32"/>
        <v>0.24764814485396217</v>
      </c>
      <c r="L169" s="2">
        <f t="shared" si="28"/>
        <v>-3.2921250521373264</v>
      </c>
      <c r="M169" s="2">
        <f t="shared" si="29"/>
        <v>-10.6423750553995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37.418738923315978</v>
      </c>
      <c r="H170" s="2">
        <f t="shared" si="35"/>
        <v>25.347164637572956</v>
      </c>
      <c r="I170" s="2">
        <f t="shared" si="36"/>
        <v>18.255537512847468</v>
      </c>
      <c r="J170" s="2">
        <f t="shared" si="36"/>
        <v>4.5175977052675433</v>
      </c>
      <c r="K170" s="2">
        <f t="shared" si="32"/>
        <v>0.24259090271664072</v>
      </c>
      <c r="L170" s="2">
        <f t="shared" si="28"/>
        <v>-3.2761361754937526</v>
      </c>
      <c r="M170" s="2">
        <f t="shared" si="29"/>
        <v>-10.620727444105043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37.601130491635679</v>
      </c>
      <c r="H171" s="2">
        <f t="shared" si="35"/>
        <v>25.391809578253426</v>
      </c>
      <c r="I171" s="2">
        <f t="shared" si="36"/>
        <v>18.222776151092532</v>
      </c>
      <c r="J171" s="2">
        <f t="shared" si="36"/>
        <v>4.4113904308264926</v>
      </c>
      <c r="K171" s="2">
        <f t="shared" si="32"/>
        <v>0.23751184462035016</v>
      </c>
      <c r="L171" s="2">
        <f t="shared" si="28"/>
        <v>-3.2603322305150337</v>
      </c>
      <c r="M171" s="2">
        <f t="shared" si="29"/>
        <v>-10.599264944252027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37.783195236535079</v>
      </c>
      <c r="H172" s="2">
        <f t="shared" si="35"/>
        <v>25.435393519314477</v>
      </c>
      <c r="I172" s="2">
        <f t="shared" si="36"/>
        <v>18.190172828787382</v>
      </c>
      <c r="J172" s="2">
        <f t="shared" si="36"/>
        <v>4.3053977813839728</v>
      </c>
      <c r="K172" s="2">
        <f t="shared" si="32"/>
        <v>0.23241112894250979</v>
      </c>
      <c r="L172" s="2">
        <f t="shared" si="28"/>
        <v>-3.2447119033843106</v>
      </c>
      <c r="M172" s="2">
        <f t="shared" si="29"/>
        <v>-10.577984755370368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37.964934729227785</v>
      </c>
      <c r="H173" s="2">
        <f t="shared" si="35"/>
        <v>25.47791859789055</v>
      </c>
      <c r="I173" s="2">
        <f t="shared" si="36"/>
        <v>18.157725709753539</v>
      </c>
      <c r="J173" s="2">
        <f t="shared" si="36"/>
        <v>4.199617933830269</v>
      </c>
      <c r="K173" s="2">
        <f t="shared" si="32"/>
        <v>0.22728891984031149</v>
      </c>
      <c r="L173" s="2">
        <f t="shared" si="28"/>
        <v>-3.2292738940653591</v>
      </c>
      <c r="M173" s="2">
        <f t="shared" si="29"/>
        <v>-10.556884096364669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38.14635052263062</v>
      </c>
      <c r="H174" s="2">
        <f t="shared" si="35"/>
        <v>25.519386933024034</v>
      </c>
      <c r="I174" s="2">
        <f t="shared" si="36"/>
        <v>18.125432970812884</v>
      </c>
      <c r="J174" s="2">
        <f t="shared" si="36"/>
        <v>4.094049092866622</v>
      </c>
      <c r="K174" s="2">
        <f t="shared" si="32"/>
        <v>0.22214538728089731</v>
      </c>
      <c r="L174" s="2">
        <f t="shared" si="28"/>
        <v>-3.2140169158953333</v>
      </c>
      <c r="M174" s="2">
        <f t="shared" si="29"/>
        <v>-10.535960205208227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38.327444151492955</v>
      </c>
      <c r="H175" s="2">
        <f t="shared" si="35"/>
        <v>25.55980062594244</v>
      </c>
      <c r="I175" s="2">
        <f t="shared" si="36"/>
        <v>18.093292801653931</v>
      </c>
      <c r="J175" s="2">
        <f t="shared" si="36"/>
        <v>3.9886894908145396</v>
      </c>
      <c r="K175" s="2">
        <f t="shared" si="32"/>
        <v>0.21698070706847045</v>
      </c>
      <c r="L175" s="2">
        <f t="shared" si="28"/>
        <v>-3.1989396951822626</v>
      </c>
      <c r="M175" s="2">
        <f t="shared" si="29"/>
        <v>-10.515210338648618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38.508217132524734</v>
      </c>
      <c r="H176" s="2">
        <f t="shared" si="35"/>
        <v>25.599161760333654</v>
      </c>
      <c r="I176" s="2">
        <f t="shared" si="36"/>
        <v>18.061303404702109</v>
      </c>
      <c r="J176" s="2">
        <f t="shared" si="36"/>
        <v>3.8835373874280532</v>
      </c>
      <c r="K176" s="2">
        <f t="shared" si="32"/>
        <v>0.2117950608682416</v>
      </c>
      <c r="L176" s="2">
        <f t="shared" si="28"/>
        <v>-3.1840409708072861</v>
      </c>
      <c r="M176" s="2">
        <f t="shared" si="29"/>
        <v>-10.49463177192481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38.688670964523212</v>
      </c>
      <c r="H177" s="2">
        <f t="shared" si="35"/>
        <v>25.637472402619341</v>
      </c>
      <c r="I177" s="2">
        <f t="shared" si="36"/>
        <v>18.029462994994034</v>
      </c>
      <c r="J177" s="2">
        <f t="shared" si="36"/>
        <v>3.778591069708805</v>
      </c>
      <c r="K177" s="2">
        <f t="shared" si="32"/>
        <v>0.20658863622711479</v>
      </c>
      <c r="L177" s="2">
        <f t="shared" si="28"/>
        <v>-3.1693194938316416</v>
      </c>
      <c r="M177" s="2">
        <f t="shared" si="29"/>
        <v>-10.474221798495682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38.86880712849846</v>
      </c>
      <c r="H178" s="2">
        <f t="shared" si="35"/>
        <v>25.674734602226504</v>
      </c>
      <c r="I178" s="2">
        <f t="shared" si="36"/>
        <v>17.997769800055718</v>
      </c>
      <c r="J178" s="2">
        <f t="shared" si="36"/>
        <v>3.6738488517238483</v>
      </c>
      <c r="K178" s="2">
        <f t="shared" si="32"/>
        <v>0.20136162659101814</v>
      </c>
      <c r="L178" s="2">
        <f t="shared" si="28"/>
        <v>-3.154774027108429</v>
      </c>
      <c r="M178" s="2">
        <f t="shared" si="29"/>
        <v>-10.453977729779867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39.048627087797662</v>
      </c>
      <c r="H179" s="2">
        <f t="shared" si="37"/>
        <v>25.710950391857253</v>
      </c>
      <c r="I179" s="2">
        <f t="shared" ref="I179:J194" si="38">I178+L178*$B$3</f>
        <v>17.966222059784634</v>
      </c>
      <c r="J179" s="2">
        <f t="shared" si="38"/>
        <v>3.5693090744260498</v>
      </c>
      <c r="K179" s="2">
        <f t="shared" si="32"/>
        <v>0.19611423131878689</v>
      </c>
      <c r="L179" s="2">
        <f t="shared" si="28"/>
        <v>-3.1404033448991533</v>
      </c>
      <c r="M179" s="2">
        <f t="shared" si="29"/>
        <v>-10.433896894906844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39.228132288228267</v>
      </c>
      <c r="H180" s="2">
        <f t="shared" si="37"/>
        <v>25.746121787756767</v>
      </c>
      <c r="I180" s="2">
        <f t="shared" si="38"/>
        <v>17.934818026335641</v>
      </c>
      <c r="J180" s="2">
        <f t="shared" si="38"/>
        <v>3.4649701054769815</v>
      </c>
      <c r="K180" s="2">
        <f t="shared" si="32"/>
        <v>0.19084665569250883</v>
      </c>
      <c r="L180" s="2">
        <f t="shared" si="28"/>
        <v>-3.1262062324950786</v>
      </c>
      <c r="M180" s="2">
        <f t="shared" si="29"/>
        <v>-10.413976640479159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39.407324158179996</v>
      </c>
      <c r="H181" s="2">
        <f t="shared" si="37"/>
        <v>25.780250789979515</v>
      </c>
      <c r="I181" s="2">
        <f t="shared" si="38"/>
        <v>17.903555964010689</v>
      </c>
      <c r="J181" s="2">
        <f t="shared" si="38"/>
        <v>3.3608303390721899</v>
      </c>
      <c r="K181" s="2">
        <f t="shared" si="32"/>
        <v>0.18555911092424368</v>
      </c>
      <c r="L181" s="2">
        <f t="shared" si="28"/>
        <v>-3.1121814858434225</v>
      </c>
      <c r="M181" s="2">
        <f t="shared" si="29"/>
        <v>-10.394214330345704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39.586204108745811</v>
      </c>
      <c r="H182" s="2">
        <f t="shared" si="37"/>
        <v>25.813339382653719</v>
      </c>
      <c r="I182" s="2">
        <f t="shared" si="38"/>
        <v>17.872434149152255</v>
      </c>
      <c r="J182" s="2">
        <f t="shared" si="38"/>
        <v>3.2568881957687328</v>
      </c>
      <c r="K182" s="2">
        <f t="shared" si="32"/>
        <v>0.18025181415903191</v>
      </c>
      <c r="L182" s="2">
        <f t="shared" si="28"/>
        <v>-3.0983279111784121</v>
      </c>
      <c r="M182" s="2">
        <f t="shared" si="29"/>
        <v>-10.374607345385934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39.764773533841776</v>
      </c>
      <c r="H183" s="2">
        <f t="shared" si="37"/>
        <v>25.845389534244138</v>
      </c>
      <c r="I183" s="2">
        <f t="shared" si="38"/>
        <v>17.841450870040472</v>
      </c>
      <c r="J183" s="2">
        <f t="shared" si="38"/>
        <v>3.1531421223148732</v>
      </c>
      <c r="K183" s="2">
        <f t="shared" si="32"/>
        <v>0.1749249884741105</v>
      </c>
      <c r="L183" s="2">
        <f t="shared" si="28"/>
        <v>-3.0846443246572499</v>
      </c>
      <c r="M183" s="2">
        <f t="shared" si="29"/>
        <v>-10.355153083304947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39.94303381032595</v>
      </c>
      <c r="H184" s="2">
        <f t="shared" si="37"/>
        <v>25.876403197813122</v>
      </c>
      <c r="I184" s="2">
        <f t="shared" si="38"/>
        <v>17.810604426793898</v>
      </c>
      <c r="J184" s="2">
        <f t="shared" si="38"/>
        <v>3.0495905914818238</v>
      </c>
      <c r="K184" s="2">
        <f t="shared" si="32"/>
        <v>0.16957886287425628</v>
      </c>
      <c r="L184" s="2">
        <f t="shared" si="28"/>
        <v>-3.0711295520010107</v>
      </c>
      <c r="M184" s="2">
        <f t="shared" si="29"/>
        <v>-10.335848958439307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40.120986298116293</v>
      </c>
      <c r="H185" s="2">
        <f t="shared" si="37"/>
        <v>25.906382311280019</v>
      </c>
      <c r="I185" s="2">
        <f t="shared" si="38"/>
        <v>17.779893131273887</v>
      </c>
      <c r="J185" s="2">
        <f t="shared" si="38"/>
        <v>2.9462321018974307</v>
      </c>
      <c r="K185" s="2">
        <f t="shared" si="32"/>
        <v>0.16421367228318132</v>
      </c>
      <c r="L185" s="2">
        <f t="shared" si="28"/>
        <v>-3.0577824281405359</v>
      </c>
      <c r="M185" s="2">
        <f t="shared" si="29"/>
        <v>-10.31669240157351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40.29863234030762</v>
      </c>
      <c r="H186" s="2">
        <f t="shared" si="37"/>
        <v>25.935328797678917</v>
      </c>
      <c r="I186" s="2">
        <f t="shared" si="38"/>
        <v>17.749315306992482</v>
      </c>
      <c r="J186" s="2">
        <f t="shared" si="38"/>
        <v>2.8430651778816958</v>
      </c>
      <c r="K186" s="2">
        <f t="shared" si="32"/>
        <v>0.15882965753090855</v>
      </c>
      <c r="L186" s="2">
        <f t="shared" si="28"/>
        <v>-3.0446017968673438</v>
      </c>
      <c r="M186" s="2">
        <f t="shared" si="29"/>
        <v>-10.297680859766995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40.475973263287699</v>
      </c>
      <c r="H187" s="2">
        <f t="shared" si="37"/>
        <v>25.963244565414744</v>
      </c>
      <c r="I187" s="2">
        <f t="shared" si="38"/>
        <v>17.718869289023807</v>
      </c>
      <c r="J187" s="2">
        <f t="shared" si="38"/>
        <v>2.7400883692840257</v>
      </c>
      <c r="K187" s="2">
        <f t="shared" si="32"/>
        <v>0.15342706533705872</v>
      </c>
      <c r="L187" s="2">
        <f t="shared" si="28"/>
        <v>-3.0315865104896274</v>
      </c>
      <c r="M187" s="2">
        <f t="shared" si="29"/>
        <v>-10.278811796191574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40.653010376852414</v>
      </c>
      <c r="H188" s="2">
        <f t="shared" si="37"/>
        <v>25.990131508517777</v>
      </c>
      <c r="I188" s="2">
        <f t="shared" si="38"/>
        <v>17.688553423918911</v>
      </c>
      <c r="J188" s="2">
        <f t="shared" si="38"/>
        <v>2.63730025132211</v>
      </c>
      <c r="K188" s="2">
        <f t="shared" si="32"/>
        <v>0.14800614828998471</v>
      </c>
      <c r="L188" s="2">
        <f t="shared" si="28"/>
        <v>-3.0187354294933844</v>
      </c>
      <c r="M188" s="2">
        <f t="shared" si="29"/>
        <v>-10.26008268997918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40.829744974320128</v>
      </c>
      <c r="H189" s="2">
        <f t="shared" si="37"/>
        <v>26.015991506896498</v>
      </c>
      <c r="I189" s="2">
        <f t="shared" si="38"/>
        <v>17.658366069623977</v>
      </c>
      <c r="J189" s="2">
        <f t="shared" si="38"/>
        <v>2.534699424422318</v>
      </c>
      <c r="K189" s="2">
        <f t="shared" si="32"/>
        <v>0.14256716482169346</v>
      </c>
      <c r="L189" s="2">
        <f t="shared" si="28"/>
        <v>-3.006047422208717</v>
      </c>
      <c r="M189" s="2">
        <f t="shared" si="29"/>
        <v>-10.241491036079811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41.006178332645256</v>
      </c>
      <c r="H190" s="2">
        <f t="shared" si="37"/>
        <v>26.040826426588918</v>
      </c>
      <c r="I190" s="2">
        <f t="shared" si="38"/>
        <v>17.628305595401891</v>
      </c>
      <c r="J190" s="2">
        <f t="shared" si="38"/>
        <v>2.4322845140615197</v>
      </c>
      <c r="K190" s="2">
        <f t="shared" si="32"/>
        <v>0.13711037917849983</v>
      </c>
      <c r="L190" s="2">
        <f t="shared" si="28"/>
        <v>-2.9935213644814</v>
      </c>
      <c r="M190" s="2">
        <f t="shared" si="29"/>
        <v>-10.223034345129552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41.182311712531046</v>
      </c>
      <c r="H191" s="2">
        <f t="shared" si="37"/>
        <v>26.06463812001228</v>
      </c>
      <c r="I191" s="2">
        <f t="shared" si="38"/>
        <v>17.598370381757075</v>
      </c>
      <c r="J191" s="2">
        <f t="shared" si="38"/>
        <v>2.3300541706102242</v>
      </c>
      <c r="K191" s="2">
        <f t="shared" si="32"/>
        <v>0.13163606138736153</v>
      </c>
      <c r="L191" s="2">
        <f t="shared" si="28"/>
        <v>-2.9811561393497232</v>
      </c>
      <c r="M191" s="2">
        <f t="shared" si="29"/>
        <v>-10.204710143328542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41.358146358541653</v>
      </c>
      <c r="H192" s="2">
        <f t="shared" si="37"/>
        <v>26.087428426211215</v>
      </c>
      <c r="I192" s="2">
        <f t="shared" si="38"/>
        <v>17.568558820363577</v>
      </c>
      <c r="J192" s="2">
        <f t="shared" si="38"/>
        <v>2.2280070691769387</v>
      </c>
      <c r="K192" s="2">
        <f t="shared" si="32"/>
        <v>0.12614448721784988</v>
      </c>
      <c r="L192" s="2">
        <f t="shared" si="28"/>
        <v>-2.9689506367267193</v>
      </c>
      <c r="M192" s="2">
        <f t="shared" si="29"/>
        <v>-10.186515972328777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41.533683499213453</v>
      </c>
      <c r="H193" s="2">
        <f t="shared" si="37"/>
        <v>26.109199171104368</v>
      </c>
      <c r="I193" s="2">
        <f t="shared" si="38"/>
        <v>17.538869313996312</v>
      </c>
      <c r="J193" s="2">
        <f t="shared" si="38"/>
        <v>2.1261419094536511</v>
      </c>
      <c r="K193" s="2">
        <f t="shared" si="32"/>
        <v>0.12063593813971521</v>
      </c>
      <c r="L193" s="2">
        <f t="shared" si="28"/>
        <v>-2.9569037530878077</v>
      </c>
      <c r="M193" s="2">
        <f t="shared" si="29"/>
        <v>-10.168449389131592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41.708924347165762</v>
      </c>
      <c r="H194" s="2">
        <f t="shared" si="37"/>
        <v>26.129952167729449</v>
      </c>
      <c r="I194" s="2">
        <f t="shared" si="38"/>
        <v>17.509300276465435</v>
      </c>
      <c r="J194" s="2">
        <f t="shared" si="38"/>
        <v>2.0244574155623352</v>
      </c>
      <c r="K194" s="2">
        <f t="shared" si="32"/>
        <v>0.11511070127601229</v>
      </c>
      <c r="L194" s="2">
        <f t="shared" si="28"/>
        <v>-2.9450143911639368</v>
      </c>
      <c r="M194" s="2">
        <f t="shared" si="29"/>
        <v>-10.150507965994697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41.88387009921086</v>
      </c>
      <c r="H195" s="2">
        <f t="shared" si="39"/>
        <v>26.149689216486774</v>
      </c>
      <c r="I195" s="2">
        <f t="shared" ref="I195:J210" si="40">I194+L194*$B$3</f>
        <v>17.479850132553796</v>
      </c>
      <c r="J195" s="2">
        <f t="shared" si="40"/>
        <v>1.9229523359023881</v>
      </c>
      <c r="K195" s="2">
        <f t="shared" si="32"/>
        <v>0.10956906935175528</v>
      </c>
      <c r="L195" s="2">
        <f t="shared" ref="L195:L258" si="41">0-$B$16*(I195*I195+J195*J195)*COS(K195)</f>
        <v>-2.9332814596402814</v>
      </c>
      <c r="M195" s="2">
        <f t="shared" ref="M195:M258" si="42">-9.81-$B$16*(I195*I195+J195*J195)*SIN(K195)</f>
        <v>-10.132689290348646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42.058521936463421</v>
      </c>
      <c r="H196" s="2">
        <f t="shared" si="39"/>
        <v>26.168412105381279</v>
      </c>
      <c r="I196" s="2">
        <f t="shared" si="40"/>
        <v>17.450517317957395</v>
      </c>
      <c r="J196" s="2">
        <f t="shared" si="40"/>
        <v>1.8216254429989016</v>
      </c>
      <c r="K196" s="2">
        <f t="shared" si="32"/>
        <v>0.10401134063807901</v>
      </c>
      <c r="L196" s="2">
        <f t="shared" si="41"/>
        <v>-2.9217038728605726</v>
      </c>
      <c r="M196" s="2">
        <f t="shared" si="42"/>
        <v>-10.114990964722542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42.232881024449355</v>
      </c>
      <c r="H197" s="2">
        <f t="shared" si="39"/>
        <v>26.186122610263034</v>
      </c>
      <c r="I197" s="2">
        <f t="shared" si="40"/>
        <v>17.421300279228788</v>
      </c>
      <c r="J197" s="2">
        <f t="shared" si="40"/>
        <v>1.7204755333516761</v>
      </c>
      <c r="K197" s="2">
        <f t="shared" ref="K197:K260" si="45">ATAN(J197/I197)</f>
        <v>9.8437818891888101E-2</v>
      </c>
      <c r="L197" s="2">
        <f t="shared" si="41"/>
        <v>-2.9102805505371219</v>
      </c>
      <c r="M197" s="2">
        <f t="shared" si="42"/>
        <v>-10.097410606678896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42.406948513214111</v>
      </c>
      <c r="H198" s="2">
        <f t="shared" si="39"/>
        <v>26.202822495066215</v>
      </c>
      <c r="I198" s="2">
        <f t="shared" si="40"/>
        <v>17.392197473723417</v>
      </c>
      <c r="J198" s="2">
        <f t="shared" si="40"/>
        <v>1.6195014272848871</v>
      </c>
      <c r="K198" s="2">
        <f t="shared" si="45"/>
        <v>9.2848813290981866E-2</v>
      </c>
      <c r="L198" s="2">
        <f t="shared" si="41"/>
        <v>-2.8990104174666156</v>
      </c>
      <c r="M198" s="2">
        <f t="shared" si="42"/>
        <v>-10.079945848757422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42.580725537430467</v>
      </c>
      <c r="H199" s="2">
        <f t="shared" si="39"/>
        <v>26.218513512046627</v>
      </c>
      <c r="I199" s="2">
        <f t="shared" si="40"/>
        <v>17.36320736954875</v>
      </c>
      <c r="J199" s="2">
        <f t="shared" si="40"/>
        <v>1.5187019687973129</v>
      </c>
      <c r="K199" s="2">
        <f t="shared" si="45"/>
        <v>8.7244638364649713E-2</v>
      </c>
      <c r="L199" s="2">
        <f t="shared" si="41"/>
        <v>-2.8878924032517355</v>
      </c>
      <c r="M199" s="2">
        <f t="shared" si="42"/>
        <v>-10.062594338427648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42.754213216505789</v>
      </c>
      <c r="H200" s="2">
        <f t="shared" si="39"/>
        <v>26.23319740201768</v>
      </c>
      <c r="I200" s="2">
        <f t="shared" si="40"/>
        <v>17.334328445516231</v>
      </c>
      <c r="J200" s="2">
        <f t="shared" si="40"/>
        <v>1.4180760254130365</v>
      </c>
      <c r="K200" s="2">
        <f t="shared" si="45"/>
        <v>8.1625613919736995E-2</v>
      </c>
      <c r="L200" s="2">
        <f t="shared" si="41"/>
        <v>-2.8769254420286994</v>
      </c>
      <c r="M200" s="2">
        <f t="shared" si="42"/>
        <v>-10.045353738050174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42.927412654688851</v>
      </c>
      <c r="H201" s="2">
        <f t="shared" si="39"/>
        <v>26.24687589458491</v>
      </c>
      <c r="I201" s="2">
        <f t="shared" si="40"/>
        <v>17.305559191095945</v>
      </c>
      <c r="J201" s="2">
        <f t="shared" si="40"/>
        <v>1.3176224880325347</v>
      </c>
      <c r="K201" s="2">
        <f t="shared" si="45"/>
        <v>7.5992064962189063E-2</v>
      </c>
      <c r="L201" s="2">
        <f t="shared" si="41"/>
        <v>-2.8661084722007693</v>
      </c>
      <c r="M201" s="2">
        <f t="shared" si="42"/>
        <v>-10.028221724846393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43.100324941176197</v>
      </c>
      <c r="H202" s="2">
        <f t="shared" si="39"/>
        <v>26.259550708378992</v>
      </c>
      <c r="I202" s="2">
        <f t="shared" si="40"/>
        <v>17.276898106373938</v>
      </c>
      <c r="J202" s="2">
        <f t="shared" si="40"/>
        <v>1.2173402707840708</v>
      </c>
      <c r="K202" s="2">
        <f t="shared" si="45"/>
        <v>7.0344321614086741E-2</v>
      </c>
      <c r="L202" s="2">
        <f t="shared" si="41"/>
        <v>-2.8554404361778092</v>
      </c>
      <c r="M202" s="2">
        <f t="shared" si="42"/>
        <v>-10.011195990876516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43.272951150218127</v>
      </c>
      <c r="H203" s="2">
        <f t="shared" si="39"/>
        <v>26.271223551287289</v>
      </c>
      <c r="I203" s="2">
        <f t="shared" si="40"/>
        <v>17.248343702012161</v>
      </c>
      <c r="J203" s="2">
        <f t="shared" si="40"/>
        <v>1.1172283108753056</v>
      </c>
      <c r="K203" s="2">
        <f t="shared" si="45"/>
        <v>6.468271902619406E-2</v>
      </c>
      <c r="L203" s="2">
        <f t="shared" si="41"/>
        <v>-2.8449202801219582</v>
      </c>
      <c r="M203" s="2">
        <f t="shared" si="42"/>
        <v>-9.9942742430257105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43.445292341224238</v>
      </c>
      <c r="H204" s="2">
        <f t="shared" si="39"/>
        <v>26.281896120683889</v>
      </c>
      <c r="I204" s="2">
        <f t="shared" si="40"/>
        <v>17.219894499210941</v>
      </c>
      <c r="J204" s="2">
        <f t="shared" si="40"/>
        <v>1.0172855684450486</v>
      </c>
      <c r="K204" s="2">
        <f t="shared" si="45"/>
        <v>5.9007597286045418E-2</v>
      </c>
      <c r="L204" s="2">
        <f t="shared" si="41"/>
        <v>-2.8345469536994932</v>
      </c>
      <c r="M204" s="2">
        <f t="shared" si="42"/>
        <v>-9.9774542029981959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43.617349558868668</v>
      </c>
      <c r="H205" s="2">
        <f t="shared" si="39"/>
        <v>26.291570103658191</v>
      </c>
      <c r="I205" s="2">
        <f t="shared" si="40"/>
        <v>17.191549029673947</v>
      </c>
      <c r="J205" s="2">
        <f t="shared" si="40"/>
        <v>0.91751102641506666</v>
      </c>
      <c r="K205" s="2">
        <f t="shared" si="45"/>
        <v>5.3319301321606082E-2</v>
      </c>
      <c r="L205" s="2">
        <f t="shared" si="41"/>
        <v>-2.824319409838933</v>
      </c>
      <c r="M205" s="2">
        <f t="shared" si="42"/>
        <v>-9.9607336073190655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43.789123833194914</v>
      </c>
      <c r="H206" s="2">
        <f t="shared" si="39"/>
        <v>26.300247177241978</v>
      </c>
      <c r="I206" s="2">
        <f t="shared" si="40"/>
        <v>17.163305835575557</v>
      </c>
      <c r="J206" s="2">
        <f t="shared" si="40"/>
        <v>0.81790369034187604</v>
      </c>
      <c r="K206" s="2">
        <f t="shared" si="45"/>
        <v>4.7618180800547721E-2</v>
      </c>
      <c r="L206" s="2">
        <f t="shared" si="41"/>
        <v>-2.8142366044954685</v>
      </c>
      <c r="M206" s="2">
        <f t="shared" si="42"/>
        <v>-9.9441102073436802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43.960616179720439</v>
      </c>
      <c r="H207" s="2">
        <f t="shared" si="39"/>
        <v>26.307929008635028</v>
      </c>
      <c r="I207" s="2">
        <f t="shared" si="40"/>
        <v>17.135163469530603</v>
      </c>
      <c r="J207" s="2">
        <f t="shared" si="40"/>
        <v>0.71846258826843923</v>
      </c>
      <c r="K207" s="2">
        <f t="shared" si="45"/>
        <v>4.1904590025186511E-2</v>
      </c>
      <c r="L207" s="2">
        <f t="shared" si="41"/>
        <v>-2.8042974964217735</v>
      </c>
      <c r="M207" s="2">
        <f t="shared" si="42"/>
        <v>-9.9275817692744255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44.131827599540927</v>
      </c>
      <c r="H208" s="2">
        <f t="shared" si="39"/>
        <v>26.314617255429248</v>
      </c>
      <c r="I208" s="2">
        <f t="shared" si="40"/>
        <v>17.107120494566384</v>
      </c>
      <c r="J208" s="2">
        <f t="shared" si="40"/>
        <v>0.61918677057569493</v>
      </c>
      <c r="K208" s="2">
        <f t="shared" si="45"/>
        <v>3.6178887823139383E-2</v>
      </c>
      <c r="L208" s="2">
        <f t="shared" si="41"/>
        <v>-2.7945010469452534</v>
      </c>
      <c r="M208" s="2">
        <f t="shared" si="42"/>
        <v>-9.9111460741846074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44.302759079434239</v>
      </c>
      <c r="H209" s="2">
        <f t="shared" si="39"/>
        <v>26.320313565831295</v>
      </c>
      <c r="I209" s="2">
        <f t="shared" si="40"/>
        <v>17.079175484096933</v>
      </c>
      <c r="J209" s="2">
        <f t="shared" si="40"/>
        <v>0.52007530983384886</v>
      </c>
      <c r="K209" s="2">
        <f t="shared" si="45"/>
        <v>3.0441437433760307E-2</v>
      </c>
      <c r="L209" s="2">
        <f t="shared" si="41"/>
        <v>-2.7848462197518087</v>
      </c>
      <c r="M209" s="2">
        <f t="shared" si="42"/>
        <v>-9.8948009180493308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44.473411591964222</v>
      </c>
      <c r="H210" s="2">
        <f t="shared" si="39"/>
        <v>26.325019578883733</v>
      </c>
      <c r="I210" s="2">
        <f t="shared" si="40"/>
        <v>17.051327021899414</v>
      </c>
      <c r="J210" s="2">
        <f t="shared" si="40"/>
        <v>0.42112730065335557</v>
      </c>
      <c r="K210" s="2">
        <f t="shared" si="45"/>
        <v>2.4692606390426065E-2</v>
      </c>
      <c r="L210" s="2">
        <f t="shared" si="41"/>
        <v>-2.7753319806761505</v>
      </c>
      <c r="M210" s="2">
        <f t="shared" si="42"/>
        <v>-9.8785441117830892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44.643786095584183</v>
      </c>
      <c r="H211" s="2">
        <f t="shared" si="46"/>
        <v>26.328736924684677</v>
      </c>
      <c r="I211" s="2">
        <f t="shared" ref="I211:J226" si="47">I210+L210*$B$3</f>
        <v>17.023573702092651</v>
      </c>
      <c r="J211" s="2">
        <f t="shared" si="47"/>
        <v>0.32234185953552469</v>
      </c>
      <c r="K211" s="2">
        <f t="shared" si="45"/>
        <v>1.8932766398747494E-2</v>
      </c>
      <c r="L211" s="2">
        <f t="shared" si="41"/>
        <v>-2.7659572974987414</v>
      </c>
      <c r="M211" s="2">
        <f t="shared" si="42"/>
        <v>-9.8623734812838979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44.813883534740235</v>
      </c>
      <c r="H212" s="2">
        <f t="shared" si="46"/>
        <v>26.331467224605966</v>
      </c>
      <c r="I212" s="2">
        <f t="shared" si="47"/>
        <v>16.995914129117665</v>
      </c>
      <c r="J212" s="2">
        <f t="shared" si="47"/>
        <v>0.22371812472268571</v>
      </c>
      <c r="K212" s="2">
        <f t="shared" si="45"/>
        <v>1.3162293210789513E-2</v>
      </c>
      <c r="L212" s="2">
        <f t="shared" si="41"/>
        <v>-2.7567211397494007</v>
      </c>
      <c r="M212" s="2">
        <f t="shared" si="42"/>
        <v>-9.8462868674837285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44.983704839974429</v>
      </c>
      <c r="H213" s="2">
        <f t="shared" si="46"/>
        <v>26.333212091509818</v>
      </c>
      <c r="I213" s="2">
        <f t="shared" si="47"/>
        <v>16.968346917720172</v>
      </c>
      <c r="J213" s="2">
        <f t="shared" si="47"/>
        <v>0.12525525604784843</v>
      </c>
      <c r="K213" s="2">
        <f t="shared" si="45"/>
        <v>7.3815664953900181E-3</v>
      </c>
      <c r="L213" s="2">
        <f t="shared" si="41"/>
        <v>-2.7476224785176329</v>
      </c>
      <c r="M213" s="2">
        <f t="shared" si="42"/>
        <v>-9.8302821264050273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45.153250928027703</v>
      </c>
      <c r="H214" s="2">
        <f t="shared" si="46"/>
        <v>26.333973129963979</v>
      </c>
      <c r="I214" s="2">
        <f t="shared" si="47"/>
        <v>16.940870692934997</v>
      </c>
      <c r="J214" s="2">
        <f t="shared" si="47"/>
        <v>2.6952434783798149E-2</v>
      </c>
      <c r="K214" s="2">
        <f t="shared" si="45"/>
        <v>1.5909697046743423E-3</v>
      </c>
      <c r="L214" s="2">
        <f t="shared" si="41"/>
        <v>-2.738660286269714</v>
      </c>
      <c r="M214" s="2">
        <f t="shared" si="42"/>
        <v>-9.8143571292230831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45.322522701942745</v>
      </c>
      <c r="H215" s="2">
        <f t="shared" si="46"/>
        <v>26.333751936455357</v>
      </c>
      <c r="I215" s="2">
        <f t="shared" si="47"/>
        <v>16.913484090072298</v>
      </c>
      <c r="J215" s="2">
        <f t="shared" si="47"/>
        <v>-7.1191136508432687E-2</v>
      </c>
      <c r="K215" s="2">
        <f t="shared" si="45"/>
        <v>-4.2091100631309122E-3</v>
      </c>
      <c r="L215" s="2">
        <f t="shared" si="41"/>
        <v>-2.7298335366725932</v>
      </c>
      <c r="M215" s="2">
        <f t="shared" si="42"/>
        <v>-9.7985097623340298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45.491521051166636</v>
      </c>
      <c r="H216" s="2">
        <f t="shared" si="46"/>
        <v>26.332550099602155</v>
      </c>
      <c r="I216" s="2">
        <f t="shared" si="47"/>
        <v>16.886185754705572</v>
      </c>
      <c r="J216" s="2">
        <f t="shared" si="47"/>
        <v>-0.16917623413177299</v>
      </c>
      <c r="K216" s="2">
        <f t="shared" si="45"/>
        <v>-1.0018282204474604E-2</v>
      </c>
      <c r="L216" s="2">
        <f t="shared" si="41"/>
        <v>-2.7211412044246392</v>
      </c>
      <c r="M216" s="2">
        <f t="shared" si="42"/>
        <v>-9.7827379274282187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45.660246851653469</v>
      </c>
      <c r="H217" s="2">
        <f t="shared" si="46"/>
        <v>26.330369200364469</v>
      </c>
      <c r="I217" s="2">
        <f t="shared" si="47"/>
        <v>16.858974342661327</v>
      </c>
      <c r="J217" s="2">
        <f t="shared" si="47"/>
        <v>-0.26700361340605516</v>
      </c>
      <c r="K217" s="2">
        <f t="shared" si="45"/>
        <v>-1.5836152754731606E-2</v>
      </c>
      <c r="L217" s="2">
        <f t="shared" si="41"/>
        <v>-2.7125822650932561</v>
      </c>
      <c r="M217" s="2">
        <f t="shared" si="42"/>
        <v>-9.7670395415687707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45.828700965966831</v>
      </c>
      <c r="H218" s="2">
        <f t="shared" si="46"/>
        <v>26.32721081225333</v>
      </c>
      <c r="I218" s="2">
        <f t="shared" si="47"/>
        <v>16.831848520010393</v>
      </c>
      <c r="J218" s="2">
        <f t="shared" si="47"/>
        <v>-0.36467400882174289</v>
      </c>
      <c r="K218" s="2">
        <f t="shared" si="45"/>
        <v>-2.1662324535804293E-2</v>
      </c>
      <c r="L218" s="2">
        <f t="shared" si="41"/>
        <v>-2.7041556949594208</v>
      </c>
      <c r="M218" s="2">
        <f t="shared" si="42"/>
        <v>-9.751412537274998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45.996884243382183</v>
      </c>
      <c r="H219" s="2">
        <f t="shared" si="46"/>
        <v>26.32307650153825</v>
      </c>
      <c r="I219" s="2">
        <f t="shared" si="47"/>
        <v>16.804806963060798</v>
      </c>
      <c r="J219" s="2">
        <f t="shared" si="47"/>
        <v>-0.46218813419449289</v>
      </c>
      <c r="K219" s="2">
        <f t="shared" si="45"/>
        <v>-2.7496397306945711E-2</v>
      </c>
      <c r="L219" s="2">
        <f t="shared" si="41"/>
        <v>-2.6958604708691505</v>
      </c>
      <c r="M219" s="2">
        <f t="shared" si="42"/>
        <v>-9.7358548626105286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46.16479751998925</v>
      </c>
      <c r="H220" s="2">
        <f t="shared" si="46"/>
        <v>26.317967827453174</v>
      </c>
      <c r="I220" s="2">
        <f t="shared" si="47"/>
        <v>16.777848358352106</v>
      </c>
      <c r="J220" s="2">
        <f t="shared" si="47"/>
        <v>-0.55954668282059816</v>
      </c>
      <c r="K220" s="2">
        <f t="shared" si="45"/>
        <v>-3.3337967918669463E-2</v>
      </c>
      <c r="L220" s="2">
        <f t="shared" si="41"/>
        <v>-2.6876955700919316</v>
      </c>
      <c r="M220" s="2">
        <f t="shared" si="42"/>
        <v>-9.7203644812758192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46.332441618794263</v>
      </c>
      <c r="H221" s="2">
        <f t="shared" si="46"/>
        <v>26.311886342400904</v>
      </c>
      <c r="I221" s="2">
        <f t="shared" si="47"/>
        <v>16.750971402651185</v>
      </c>
      <c r="J221" s="2">
        <f t="shared" si="47"/>
        <v>-0.65675032763335639</v>
      </c>
      <c r="K221" s="2">
        <f t="shared" si="45"/>
        <v>-3.9186630469605521E-2</v>
      </c>
      <c r="L221" s="2">
        <f t="shared" si="41"/>
        <v>-2.6796599701861163</v>
      </c>
      <c r="M221" s="2">
        <f t="shared" si="42"/>
        <v>-9.7049393727048461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46.499817349822266</v>
      </c>
      <c r="H222" s="2">
        <f t="shared" si="46"/>
        <v>26.304833592155934</v>
      </c>
      <c r="I222" s="2">
        <f t="shared" si="47"/>
        <v>16.724174802949324</v>
      </c>
      <c r="J222" s="2">
        <f t="shared" si="47"/>
        <v>-0.75379972136040485</v>
      </c>
      <c r="K222" s="2">
        <f t="shared" si="45"/>
        <v>-4.504197646615539E-2</v>
      </c>
      <c r="L222" s="2">
        <f t="shared" si="41"/>
        <v>-2.6717526488713088</v>
      </c>
      <c r="M222" s="2">
        <f t="shared" si="42"/>
        <v>-9.6895775321657158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46.666925510219322</v>
      </c>
      <c r="H223" s="2">
        <f t="shared" si="46"/>
        <v>26.296811116065722</v>
      </c>
      <c r="I223" s="2">
        <f t="shared" si="47"/>
        <v>16.697457276460611</v>
      </c>
      <c r="J223" s="2">
        <f t="shared" si="47"/>
        <v>-0.85069549668206201</v>
      </c>
      <c r="K223" s="2">
        <f t="shared" si="45"/>
        <v>-5.0903594984795381E-2</v>
      </c>
      <c r="L223" s="2">
        <f t="shared" si="41"/>
        <v>-2.6639725839077419</v>
      </c>
      <c r="M223" s="2">
        <f t="shared" si="42"/>
        <v>-9.6742769708649217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46.833766884354738</v>
      </c>
      <c r="H224" s="2">
        <f t="shared" si="46"/>
        <v>26.287820447250361</v>
      </c>
      <c r="I224" s="2">
        <f t="shared" si="47"/>
        <v>16.670817550621532</v>
      </c>
      <c r="J224" s="2">
        <f t="shared" si="47"/>
        <v>-0.94743826639071127</v>
      </c>
      <c r="K224" s="2">
        <f t="shared" si="45"/>
        <v>-5.6771072836870939E-2</v>
      </c>
      <c r="L224" s="2">
        <f t="shared" si="41"/>
        <v>-2.6563187529826453</v>
      </c>
      <c r="M224" s="2">
        <f t="shared" si="42"/>
        <v>-9.6590357160550191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47.000342243923306</v>
      </c>
      <c r="H225" s="2">
        <f t="shared" si="46"/>
        <v>26.277863112800652</v>
      </c>
      <c r="I225" s="2">
        <f t="shared" si="47"/>
        <v>16.644254363091704</v>
      </c>
      <c r="J225" s="2">
        <f t="shared" si="47"/>
        <v>-1.0440286235512615</v>
      </c>
      <c r="K225" s="2">
        <f t="shared" si="45"/>
        <v>-6.2643994735720882E-2</v>
      </c>
      <c r="L225" s="2">
        <f t="shared" si="41"/>
        <v>-2.6487901336036073</v>
      </c>
      <c r="M225" s="2">
        <f t="shared" si="42"/>
        <v>-9.6438518111454385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47.166652348047542</v>
      </c>
      <c r="H226" s="2">
        <f t="shared" si="46"/>
        <v>26.266940633974585</v>
      </c>
      <c r="I226" s="2">
        <f t="shared" si="47"/>
        <v>16.617766461755668</v>
      </c>
      <c r="J226" s="2">
        <f t="shared" si="47"/>
        <v>-1.1404671416627159</v>
      </c>
      <c r="K226" s="2">
        <f t="shared" si="45"/>
        <v>-6.852194346596556E-2</v>
      </c>
      <c r="L226" s="2">
        <f t="shared" si="41"/>
        <v>-2.6413857029989116</v>
      </c>
      <c r="M226" s="2">
        <f t="shared" si="42"/>
        <v>-9.6287233158161936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47.332697943379948</v>
      </c>
      <c r="H227" s="2">
        <f t="shared" si="48"/>
        <v>26.255054526392165</v>
      </c>
      <c r="I227" s="2">
        <f t="shared" ref="I227:J242" si="49">I226+L226*$B$3</f>
        <v>16.591352604725678</v>
      </c>
      <c r="J227" s="2">
        <f t="shared" si="49"/>
        <v>-1.2367543748208778</v>
      </c>
      <c r="K227" s="2">
        <f t="shared" si="45"/>
        <v>-7.4404500054788894E-2</v>
      </c>
      <c r="L227" s="2">
        <f t="shared" si="41"/>
        <v>-2.6341044380248375</v>
      </c>
      <c r="M227" s="2">
        <f t="shared" si="42"/>
        <v>-9.6136483061342197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47.4984797642053</v>
      </c>
      <c r="H228" s="2">
        <f t="shared" si="48"/>
        <v>26.242206300228649</v>
      </c>
      <c r="I228" s="2">
        <f t="shared" si="49"/>
        <v>16.565011560345429</v>
      </c>
      <c r="J228" s="2">
        <f t="shared" si="49"/>
        <v>-1.3328908578822201</v>
      </c>
      <c r="K228" s="2">
        <f t="shared" si="45"/>
        <v>-8.0291243945040405E-2</v>
      </c>
      <c r="L228" s="2">
        <f t="shared" si="41"/>
        <v>-2.6269453150799147</v>
      </c>
      <c r="M228" s="2">
        <f t="shared" si="42"/>
        <v>-9.5986248746720761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47.663998532542998</v>
      </c>
      <c r="H229" s="2">
        <f t="shared" si="48"/>
        <v>26.228397460406093</v>
      </c>
      <c r="I229" s="2">
        <f t="shared" si="49"/>
        <v>16.538742107194629</v>
      </c>
      <c r="J229" s="2">
        <f t="shared" si="49"/>
        <v>-1.4288771066289407</v>
      </c>
      <c r="K229" s="2">
        <f t="shared" si="45"/>
        <v>-8.6181753169979697E-2</v>
      </c>
      <c r="L229" s="2">
        <f t="shared" si="41"/>
        <v>-2.6199073100260781</v>
      </c>
      <c r="M229" s="2">
        <f t="shared" si="42"/>
        <v>-9.5836511306287573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47.829254958249443</v>
      </c>
      <c r="H230" s="2">
        <f t="shared" si="48"/>
        <v>26.213629506783271</v>
      </c>
      <c r="I230" s="2">
        <f t="shared" si="49"/>
        <v>16.512543034094367</v>
      </c>
      <c r="J230" s="2">
        <f t="shared" si="49"/>
        <v>-1.5247136179352283</v>
      </c>
      <c r="K230" s="2">
        <f t="shared" si="45"/>
        <v>-9.2075604529482824E-2</v>
      </c>
      <c r="L230" s="2">
        <f t="shared" si="41"/>
        <v>-2.6129893981167274</v>
      </c>
      <c r="M230" s="2">
        <f t="shared" si="42"/>
        <v>-9.5687251999523735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47.994249739120477</v>
      </c>
      <c r="H231" s="2">
        <f t="shared" si="48"/>
        <v>26.197903934343923</v>
      </c>
      <c r="I231" s="2">
        <f t="shared" si="49"/>
        <v>16.4864131401132</v>
      </c>
      <c r="J231" s="2">
        <f t="shared" si="49"/>
        <v>-1.6204008699347521</v>
      </c>
      <c r="K231" s="2">
        <f t="shared" si="45"/>
        <v>-9.7972373767527016E-2</v>
      </c>
      <c r="L231" s="2">
        <f t="shared" si="41"/>
        <v>-2.6061905539316239</v>
      </c>
      <c r="M231" s="2">
        <f t="shared" si="42"/>
        <v>-9.5538452254643946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48.15898356099391</v>
      </c>
      <c r="H232" s="2">
        <f t="shared" si="48"/>
        <v>26.181222233383302</v>
      </c>
      <c r="I232" s="2">
        <f t="shared" si="49"/>
        <v>16.460351234573885</v>
      </c>
      <c r="J232" s="2">
        <f t="shared" si="49"/>
        <v>-1.7159393221893959</v>
      </c>
      <c r="K232" s="2">
        <f t="shared" si="45"/>
        <v>-0.1038716357507676</v>
      </c>
      <c r="L232" s="2">
        <f t="shared" si="41"/>
        <v>-2.5995097513185903</v>
      </c>
      <c r="M232" s="2">
        <f t="shared" si="42"/>
        <v>-9.5390093669852476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48.323457097852085</v>
      </c>
      <c r="H233" s="2">
        <f t="shared" si="48"/>
        <v>26.163585889693056</v>
      </c>
      <c r="I233" s="2">
        <f t="shared" si="49"/>
        <v>16.4343561370607</v>
      </c>
      <c r="J233" s="2">
        <f t="shared" si="49"/>
        <v>-1.8113294158592483</v>
      </c>
      <c r="K233" s="2">
        <f t="shared" si="45"/>
        <v>-0.10977296464801933</v>
      </c>
      <c r="L233" s="2">
        <f t="shared" si="41"/>
        <v>-2.5929459633419745</v>
      </c>
      <c r="M233" s="2">
        <f t="shared" si="42"/>
        <v>-9.5242158014609739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48.487671011924526</v>
      </c>
      <c r="H234" s="2">
        <f t="shared" si="48"/>
        <v>26.144996384744392</v>
      </c>
      <c r="I234" s="2">
        <f t="shared" si="49"/>
        <v>16.408426677427279</v>
      </c>
      <c r="J234" s="2">
        <f t="shared" si="49"/>
        <v>-1.906571573873858</v>
      </c>
      <c r="K234" s="2">
        <f t="shared" si="45"/>
        <v>-0.11567593411045157</v>
      </c>
      <c r="L234" s="2">
        <f t="shared" si="41"/>
        <v>-2.5864981622378056</v>
      </c>
      <c r="M234" s="2">
        <f t="shared" si="42"/>
        <v>-9.5094627230907207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48.651625953790692</v>
      </c>
      <c r="H235" s="2">
        <f t="shared" si="48"/>
        <v>26.125455195869499</v>
      </c>
      <c r="I235" s="2">
        <f t="shared" si="49"/>
        <v>16.382561695804903</v>
      </c>
      <c r="J235" s="2">
        <f t="shared" si="49"/>
        <v>-2.001666201104765</v>
      </c>
      <c r="K235" s="2">
        <f t="shared" si="45"/>
        <v>-0.12158011745230668</v>
      </c>
      <c r="L235" s="2">
        <f t="shared" si="41"/>
        <v>-2.5801653193755936</v>
      </c>
      <c r="M235" s="2">
        <f t="shared" si="42"/>
        <v>-9.494748343454777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48.81532256248277</v>
      </c>
      <c r="H236" s="2">
        <f t="shared" si="48"/>
        <v>26.104963796441279</v>
      </c>
      <c r="I236" s="2">
        <f t="shared" si="49"/>
        <v>16.356760042611146</v>
      </c>
      <c r="J236" s="2">
        <f t="shared" si="49"/>
        <v>-2.0966136845393128</v>
      </c>
      <c r="K236" s="2">
        <f t="shared" si="45"/>
        <v>-0.12748508783194884</v>
      </c>
      <c r="L236" s="2">
        <f t="shared" si="41"/>
        <v>-2.5739464052266952</v>
      </c>
      <c r="M236" s="2">
        <f t="shared" si="42"/>
        <v>-9.4800708916429421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48.978761465588619</v>
      </c>
      <c r="H237" s="2">
        <f t="shared" si="48"/>
        <v>26.083523656051305</v>
      </c>
      <c r="I237" s="2">
        <f t="shared" si="49"/>
        <v>16.331020578558878</v>
      </c>
      <c r="J237" s="2">
        <f t="shared" si="49"/>
        <v>-2.1914143934557422</v>
      </c>
      <c r="K237" s="2">
        <f t="shared" si="45"/>
        <v>-0.13339041843305022</v>
      </c>
      <c r="L237" s="2">
        <f t="shared" si="41"/>
        <v>-2.5678403893391875</v>
      </c>
      <c r="M237" s="2">
        <f t="shared" si="42"/>
        <v>-9.4654286143829314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49.141943279354741</v>
      </c>
      <c r="H238" s="2">
        <f t="shared" si="48"/>
        <v>26.061136240686029</v>
      </c>
      <c r="I238" s="2">
        <f t="shared" si="49"/>
        <v>16.305342174665487</v>
      </c>
      <c r="J238" s="2">
        <f t="shared" si="49"/>
        <v>-2.2860686795995715</v>
      </c>
      <c r="K238" s="2">
        <f t="shared" si="45"/>
        <v>-0.13929568264572176</v>
      </c>
      <c r="L238" s="2">
        <f t="shared" si="41"/>
        <v>-2.5618462403191558</v>
      </c>
      <c r="M238" s="2">
        <f t="shared" si="42"/>
        <v>-9.4508197761686237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49.304868608789377</v>
      </c>
      <c r="H239" s="2">
        <f t="shared" si="48"/>
        <v>26.037803012901225</v>
      </c>
      <c r="I239" s="2">
        <f t="shared" si="49"/>
        <v>16.279723712262296</v>
      </c>
      <c r="J239" s="2">
        <f t="shared" si="49"/>
        <v>-2.3805768773612579</v>
      </c>
      <c r="K239" s="2">
        <f t="shared" si="45"/>
        <v>-0.14520045424739492</v>
      </c>
      <c r="L239" s="2">
        <f t="shared" si="41"/>
        <v>-2.5559629258183221</v>
      </c>
      <c r="M239" s="2">
        <f t="shared" si="42"/>
        <v>-9.4362426593878492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49.467538047765714</v>
      </c>
      <c r="H240" s="2">
        <f t="shared" si="48"/>
        <v>26.013525431994644</v>
      </c>
      <c r="I240" s="2">
        <f t="shared" si="49"/>
        <v>16.254164083004113</v>
      </c>
      <c r="J240" s="2">
        <f t="shared" si="49"/>
        <v>-2.4749393039551366</v>
      </c>
      <c r="K240" s="2">
        <f t="shared" si="45"/>
        <v>-0.15110430758326199</v>
      </c>
      <c r="L240" s="2">
        <f t="shared" si="41"/>
        <v>-2.5501894125279208</v>
      </c>
      <c r="M240" s="2">
        <f t="shared" si="42"/>
        <v>-9.4216955644495322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49.629952179125134</v>
      </c>
      <c r="H241" s="2">
        <f t="shared" si="48"/>
        <v>25.988304954176868</v>
      </c>
      <c r="I241" s="2">
        <f t="shared" si="49"/>
        <v>16.228662188878832</v>
      </c>
      <c r="J241" s="2">
        <f t="shared" si="49"/>
        <v>-2.569156259599632</v>
      </c>
      <c r="K241" s="2">
        <f t="shared" si="45"/>
        <v>-0.15700681774608352</v>
      </c>
      <c r="L241" s="2">
        <f t="shared" si="41"/>
        <v>-2.544524666178726</v>
      </c>
      <c r="M241" s="2">
        <f t="shared" si="42"/>
        <v>-9.4071768099099025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49.792111574780613</v>
      </c>
      <c r="H242" s="2">
        <f t="shared" si="48"/>
        <v>25.962143032740379</v>
      </c>
      <c r="I242" s="2">
        <f t="shared" si="49"/>
        <v>16.203216942217047</v>
      </c>
      <c r="J242" s="2">
        <f t="shared" si="49"/>
        <v>-2.663228027698731</v>
      </c>
      <c r="K242" s="2">
        <f t="shared" si="45"/>
        <v>-0.1629075607551716</v>
      </c>
      <c r="L242" s="2">
        <f t="shared" si="41"/>
        <v>-2.5389676515471407</v>
      </c>
      <c r="M242" s="2">
        <f t="shared" si="42"/>
        <v>-9.3926847325975782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49.954016795820202</v>
      </c>
      <c r="H243" s="2">
        <f t="shared" si="50"/>
        <v>25.93504111822676</v>
      </c>
      <c r="I243" s="2">
        <f t="shared" ref="I243:J258" si="51">I242+L242*$B$3</f>
        <v>16.177827265701577</v>
      </c>
      <c r="J243" s="2">
        <f t="shared" si="51"/>
        <v>-2.7571548750247068</v>
      </c>
      <c r="K243" s="2">
        <f t="shared" si="45"/>
        <v>-0.16880611373436161</v>
      </c>
      <c r="L243" s="2">
        <f t="shared" si="41"/>
        <v>-2.533517332467218</v>
      </c>
      <c r="M243" s="2">
        <f t="shared" si="42"/>
        <v>-9.3782176877372763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50.115668392610594</v>
      </c>
      <c r="H244" s="2">
        <f t="shared" si="50"/>
        <v>25.907000658592125</v>
      </c>
      <c r="I244" s="2">
        <f t="shared" si="51"/>
        <v>16.152492092376903</v>
      </c>
      <c r="J244" s="2">
        <f t="shared" si="51"/>
        <v>-2.8509370519020796</v>
      </c>
      <c r="K244" s="2">
        <f t="shared" si="45"/>
        <v>-0.17470205508878422</v>
      </c>
      <c r="L244" s="2">
        <f t="shared" si="41"/>
        <v>-2.5281726718485347</v>
      </c>
      <c r="M244" s="2">
        <f t="shared" si="42"/>
        <v>-9.3637740490719157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50.277066904900771</v>
      </c>
      <c r="H245" s="2">
        <f t="shared" si="50"/>
        <v>25.878023099370651</v>
      </c>
      <c r="I245" s="2">
        <f t="shared" si="51"/>
        <v>16.127210365658417</v>
      </c>
      <c r="J245" s="2">
        <f t="shared" si="51"/>
        <v>-2.9445747923927987</v>
      </c>
      <c r="K245" s="2">
        <f t="shared" si="45"/>
        <v>-0.18059496468025413</v>
      </c>
      <c r="L245" s="2">
        <f t="shared" si="41"/>
        <v>-2.5229326316997822</v>
      </c>
      <c r="M245" s="2">
        <f t="shared" si="42"/>
        <v>-9.3493522089829142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50.43821286192577</v>
      </c>
      <c r="H246" s="2">
        <f t="shared" si="50"/>
        <v>25.848109883836276</v>
      </c>
      <c r="I246" s="2">
        <f t="shared" si="51"/>
        <v>16.101981039341418</v>
      </c>
      <c r="J246" s="2">
        <f t="shared" si="51"/>
        <v>-3.0380683144826279</v>
      </c>
      <c r="K246" s="2">
        <f t="shared" si="45"/>
        <v>-0.18648442400109386</v>
      </c>
      <c r="L246" s="2">
        <f t="shared" si="41"/>
        <v>-2.5177961731579592</v>
      </c>
      <c r="M246" s="2">
        <f t="shared" si="42"/>
        <v>-9.3349505786084528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50.599106782510525</v>
      </c>
      <c r="H247" s="2">
        <f t="shared" si="50"/>
        <v>25.81726245316252</v>
      </c>
      <c r="I247" s="2">
        <f t="shared" si="51"/>
        <v>16.076803077609839</v>
      </c>
      <c r="J247" s="2">
        <f t="shared" si="51"/>
        <v>-3.1314178202687124</v>
      </c>
      <c r="K247" s="2">
        <f t="shared" si="45"/>
        <v>-0.19237001634621345</v>
      </c>
      <c r="L247" s="2">
        <f t="shared" si="41"/>
        <v>-2.5127622565230419</v>
      </c>
      <c r="M247" s="2">
        <f t="shared" si="42"/>
        <v>-9.3205675879594914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50.759749175173795</v>
      </c>
      <c r="H248" s="2">
        <f t="shared" si="50"/>
        <v>25.785482246580433</v>
      </c>
      <c r="I248" s="2">
        <f t="shared" si="51"/>
        <v>16.051675455044609</v>
      </c>
      <c r="J248" s="2">
        <f t="shared" si="51"/>
        <v>-3.2246234961483071</v>
      </c>
      <c r="K248" s="2">
        <f t="shared" si="45"/>
        <v>-0.19825132698327225</v>
      </c>
      <c r="L248" s="2">
        <f t="shared" si="41"/>
        <v>-2.5078298412980056</v>
      </c>
      <c r="M248" s="2">
        <f t="shared" si="42"/>
        <v>-9.3062016860333454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50.920140538232175</v>
      </c>
      <c r="H249" s="2">
        <f t="shared" si="50"/>
        <v>25.752770701534647</v>
      </c>
      <c r="I249" s="2">
        <f t="shared" si="51"/>
        <v>16.026597156631631</v>
      </c>
      <c r="J249" s="2">
        <f t="shared" si="51"/>
        <v>-3.3176855130086405</v>
      </c>
      <c r="K249" s="2">
        <f t="shared" si="45"/>
        <v>-0.20412794332074974</v>
      </c>
      <c r="L249" s="2">
        <f t="shared" si="41"/>
        <v>-2.5029978862340605</v>
      </c>
      <c r="M249" s="2">
        <f t="shared" si="42"/>
        <v>-9.2918513409246195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51.080281359904184</v>
      </c>
      <c r="H250" s="2">
        <f t="shared" si="50"/>
        <v>25.719129253837515</v>
      </c>
      <c r="I250" s="2">
        <f t="shared" si="51"/>
        <v>16.001567177769289</v>
      </c>
      <c r="J250" s="2">
        <f t="shared" si="51"/>
        <v>-3.4106040264178867</v>
      </c>
      <c r="K250" s="2">
        <f t="shared" si="45"/>
        <v>-0.20999945507375939</v>
      </c>
      <c r="L250" s="2">
        <f t="shared" si="41"/>
        <v>-2.4982653493809717</v>
      </c>
      <c r="M250" s="2">
        <f t="shared" si="42"/>
        <v>-9.277515039933304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51.240172118414407</v>
      </c>
      <c r="H251" s="2">
        <f t="shared" si="50"/>
        <v>25.684559337821341</v>
      </c>
      <c r="I251" s="2">
        <f t="shared" si="51"/>
        <v>15.976584524275479</v>
      </c>
      <c r="J251" s="2">
        <f t="shared" si="51"/>
        <v>-3.5033791768172198</v>
      </c>
      <c r="K251" s="2">
        <f t="shared" si="45"/>
        <v>-0.21586545442744223</v>
      </c>
      <c r="L251" s="2">
        <f t="shared" si="41"/>
        <v>-2.4936311881423103</v>
      </c>
      <c r="M251" s="2">
        <f t="shared" si="42"/>
        <v>-9.2631912896698481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51.399813282097753</v>
      </c>
      <c r="H252" s="2">
        <f t="shared" si="50"/>
        <v>25.649062386488687</v>
      </c>
      <c r="I252" s="2">
        <f t="shared" si="51"/>
        <v>15.951648212394057</v>
      </c>
      <c r="J252" s="2">
        <f t="shared" si="51"/>
        <v>-3.5960110897139184</v>
      </c>
      <c r="K252" s="2">
        <f t="shared" si="45"/>
        <v>-0.22172553619778176</v>
      </c>
      <c r="L252" s="2">
        <f t="shared" si="41"/>
        <v>-2.4890943593355073</v>
      </c>
      <c r="M252" s="2">
        <f t="shared" si="42"/>
        <v>-9.2488786161570271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51.559205309503724</v>
      </c>
      <c r="H253" s="2">
        <f t="shared" si="50"/>
        <v>25.61263983166074</v>
      </c>
      <c r="I253" s="2">
        <f t="shared" si="51"/>
        <v>15.926757268800701</v>
      </c>
      <c r="J253" s="2">
        <f t="shared" si="51"/>
        <v>-3.6884998758754888</v>
      </c>
      <c r="K253" s="2">
        <f t="shared" si="45"/>
        <v>-0.22757929798968723</v>
      </c>
      <c r="L253" s="2">
        <f t="shared" si="41"/>
        <v>-2.4846538192565437</v>
      </c>
      <c r="M253" s="2">
        <f t="shared" si="42"/>
        <v>-9.234575564928452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51.718348649500768</v>
      </c>
      <c r="H254" s="2">
        <f t="shared" si="50"/>
        <v>25.575293104123737</v>
      </c>
      <c r="I254" s="2">
        <f t="shared" si="51"/>
        <v>15.901910730608135</v>
      </c>
      <c r="J254" s="2">
        <f t="shared" si="51"/>
        <v>-3.7808456315247732</v>
      </c>
      <c r="K254" s="2">
        <f t="shared" si="45"/>
        <v>-0.23342634035219653</v>
      </c>
      <c r="L254" s="2">
        <f t="shared" si="41"/>
        <v>-2.4803085237491485</v>
      </c>
      <c r="M254" s="2">
        <f t="shared" si="42"/>
        <v>-9.2202807011235191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51.87724374138066</v>
      </c>
      <c r="H255" s="2">
        <f t="shared" si="50"/>
        <v>25.537023633773433</v>
      </c>
      <c r="I255" s="2">
        <f t="shared" si="51"/>
        <v>15.877107645370643</v>
      </c>
      <c r="J255" s="2">
        <f t="shared" si="51"/>
        <v>-3.8730484385360082</v>
      </c>
      <c r="K255" s="2">
        <f t="shared" si="45"/>
        <v>-0.23926626693065703</v>
      </c>
      <c r="L255" s="2">
        <f t="shared" si="41"/>
        <v>-2.4760574282783283</v>
      </c>
      <c r="M255" s="2">
        <f t="shared" si="42"/>
        <v>-9.2059926095786704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52.035891014962949</v>
      </c>
      <c r="H256" s="2">
        <f t="shared" si="50"/>
        <v>25.497832849757593</v>
      </c>
      <c r="I256" s="2">
        <f t="shared" si="51"/>
        <v>15.852347071087859</v>
      </c>
      <c r="J256" s="2">
        <f t="shared" si="51"/>
        <v>-3.9651083646317948</v>
      </c>
      <c r="K256" s="2">
        <f t="shared" si="45"/>
        <v>-0.24509868461574624</v>
      </c>
      <c r="L256" s="2">
        <f t="shared" si="41"/>
        <v>-2.4718994880080944</v>
      </c>
      <c r="M256" s="2">
        <f t="shared" si="42"/>
        <v>-9.1917098949148031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52.194290890699428</v>
      </c>
      <c r="H257" s="2">
        <f t="shared" si="50"/>
        <v>25.457722180616528</v>
      </c>
      <c r="I257" s="2">
        <f t="shared" si="51"/>
        <v>15.827628076207779</v>
      </c>
      <c r="J257" s="2">
        <f t="shared" si="51"/>
        <v>-4.0570254635809428</v>
      </c>
      <c r="K257" s="2">
        <f t="shared" si="45"/>
        <v>-0.25092320368920212</v>
      </c>
      <c r="L257" s="2">
        <f t="shared" si="41"/>
        <v>-2.4678336578832023</v>
      </c>
      <c r="M257" s="2">
        <f t="shared" si="42"/>
        <v>-9.1774311816206708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52.352443779778618</v>
      </c>
      <c r="H258" s="2">
        <f t="shared" si="50"/>
        <v>25.416693054421636</v>
      </c>
      <c r="I258" s="2">
        <f t="shared" si="51"/>
        <v>15.802949739628946</v>
      </c>
      <c r="J258" s="2">
        <f t="shared" si="51"/>
        <v>-4.1487997753971495</v>
      </c>
      <c r="K258" s="2">
        <f t="shared" si="45"/>
        <v>-0.2567394379661373</v>
      </c>
      <c r="L258" s="2">
        <f t="shared" si="41"/>
        <v>-2.463858892714776</v>
      </c>
      <c r="M258" s="2">
        <f t="shared" si="42"/>
        <v>-9.1631551141321719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52.510350084230275</v>
      </c>
      <c r="H259" s="2">
        <f t="shared" si="52"/>
        <v>25.374746898911958</v>
      </c>
      <c r="I259" s="2">
        <f t="shared" ref="I259:J274" si="53">I258+L258*$B$3</f>
        <v>15.778311150701798</v>
      </c>
      <c r="J259" s="2">
        <f t="shared" si="53"/>
        <v>-4.240431326538471</v>
      </c>
      <c r="K259" s="2">
        <f t="shared" si="45"/>
        <v>-0.26254700493381894</v>
      </c>
      <c r="L259" s="2">
        <f t="shared" ref="L259:L322" si="54">0-$B$16*(I259*I259+J259*J259)*COS(K259)</f>
        <v>-2.4599741472696217</v>
      </c>
      <c r="M259" s="2">
        <f t="shared" ref="M259:M322" si="55">-9.81-$B$16*(I259*I259+J259*J259)*SIN(K259)</f>
        <v>-9.1488803569073429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52.668010197029929</v>
      </c>
      <c r="H260" s="2">
        <f t="shared" si="52"/>
        <v>25.331885141628728</v>
      </c>
      <c r="I260" s="2">
        <f t="shared" si="53"/>
        <v>15.753711409229101</v>
      </c>
      <c r="J260" s="2">
        <f t="shared" si="53"/>
        <v>-4.3319201301075445</v>
      </c>
      <c r="K260" s="2">
        <f t="shared" si="45"/>
        <v>-0.26834552588680161</v>
      </c>
      <c r="L260" s="2">
        <f t="shared" si="54"/>
        <v>-2.4561783763630944</v>
      </c>
      <c r="M260" s="2">
        <f t="shared" si="55"/>
        <v>-9.1346055944969979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52.825424502203404</v>
      </c>
      <c r="H261" s="2">
        <f t="shared" si="52"/>
        <v>25.288109210047928</v>
      </c>
      <c r="I261" s="2">
        <f t="shared" si="53"/>
        <v>15.729149625465471</v>
      </c>
      <c r="J261" s="2">
        <f t="shared" si="53"/>
        <v>-4.4232661860525146</v>
      </c>
      <c r="K261" s="2">
        <f t="shared" ref="K261:K324" si="58">ATAN(J261/I261)</f>
        <v>-0.27413462605830696</v>
      </c>
      <c r="L261" s="2">
        <f t="shared" si="54"/>
        <v>-2.4524705349553257</v>
      </c>
      <c r="M261" s="2">
        <f t="shared" si="55"/>
        <v>-9.120329531610837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52.982593374931312</v>
      </c>
      <c r="H262" s="2">
        <f t="shared" si="52"/>
        <v>25.243420531710822</v>
      </c>
      <c r="I262" s="2">
        <f t="shared" si="53"/>
        <v>15.704624920115918</v>
      </c>
      <c r="J262" s="2">
        <f t="shared" si="53"/>
        <v>-4.5144694813686232</v>
      </c>
      <c r="K262" s="2">
        <f t="shared" si="58"/>
        <v>-0.27991393474775228</v>
      </c>
      <c r="L262" s="2">
        <f t="shared" si="54"/>
        <v>-2.4488495782506741</v>
      </c>
      <c r="M262" s="2">
        <f t="shared" si="55"/>
        <v>-9.1060508931789581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53.139517181653559</v>
      </c>
      <c r="H263" s="2">
        <f t="shared" si="52"/>
        <v>25.197820534352477</v>
      </c>
      <c r="I263" s="2">
        <f t="shared" si="53"/>
        <v>15.680136424333412</v>
      </c>
      <c r="J263" s="2">
        <f t="shared" si="53"/>
        <v>-4.605529990300413</v>
      </c>
      <c r="K263" s="2">
        <f t="shared" si="58"/>
        <v>-0.28568308544433374</v>
      </c>
      <c r="L263" s="2">
        <f t="shared" si="54"/>
        <v>-2.4453144618002067</v>
      </c>
      <c r="M263" s="2">
        <f t="shared" si="55"/>
        <v>-9.0917684244086594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53.296196280173803</v>
      </c>
      <c r="H264" s="2">
        <f t="shared" si="52"/>
        <v>25.151310646028254</v>
      </c>
      <c r="I264" s="2">
        <f t="shared" si="53"/>
        <v>15.65568327971541</v>
      </c>
      <c r="J264" s="2">
        <f t="shared" si="53"/>
        <v>-4.6964476745444994</v>
      </c>
      <c r="K264" s="2">
        <f t="shared" si="58"/>
        <v>-0.29144171594658053</v>
      </c>
      <c r="L264" s="2">
        <f t="shared" si="54"/>
        <v>-2.4418641416070579</v>
      </c>
      <c r="M264" s="2">
        <f t="shared" si="55"/>
        <v>-9.0774808908364353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53.452631019763878</v>
      </c>
      <c r="H265" s="2">
        <f t="shared" si="52"/>
        <v>25.103892295238268</v>
      </c>
      <c r="I265" s="2">
        <f t="shared" si="53"/>
        <v>15.631264638299339</v>
      </c>
      <c r="J265" s="2">
        <f t="shared" si="53"/>
        <v>-4.7872224834528634</v>
      </c>
      <c r="K265" s="2">
        <f t="shared" si="58"/>
        <v>-0.29718946847780053</v>
      </c>
      <c r="L265" s="2">
        <f t="shared" si="54"/>
        <v>-2.4384975742344892</v>
      </c>
      <c r="M265" s="2">
        <f t="shared" si="55"/>
        <v>-9.0631870783750816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53.608821741268159</v>
      </c>
      <c r="H266" s="2">
        <f t="shared" si="52"/>
        <v>25.055566911049823</v>
      </c>
      <c r="I266" s="2">
        <f t="shared" si="53"/>
        <v>15.606879662556993</v>
      </c>
      <c r="J266" s="2">
        <f t="shared" si="53"/>
        <v>-4.8778543542366144</v>
      </c>
      <c r="K266" s="2">
        <f t="shared" si="58"/>
        <v>-0.30292598979734503</v>
      </c>
      <c r="L266" s="2">
        <f t="shared" si="54"/>
        <v>-2.4352137169164916</v>
      </c>
      <c r="M266" s="2">
        <f t="shared" si="55"/>
        <v>-9.0488857933558471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53.764768777207884</v>
      </c>
      <c r="H267" s="2">
        <f t="shared" si="52"/>
        <v>25.00633592321779</v>
      </c>
      <c r="I267" s="2">
        <f t="shared" si="53"/>
        <v>15.582527525387828</v>
      </c>
      <c r="J267" s="2">
        <f t="shared" si="53"/>
        <v>-4.9683432121701729</v>
      </c>
      <c r="K267" s="2">
        <f t="shared" si="58"/>
        <v>-0.30865093130763033</v>
      </c>
      <c r="L267" s="2">
        <f t="shared" si="54"/>
        <v>-2.432011527670745</v>
      </c>
      <c r="M267" s="2">
        <f t="shared" si="55"/>
        <v>-9.0345758625655428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53.920472451885374</v>
      </c>
      <c r="H268" s="2">
        <f t="shared" si="52"/>
        <v>24.956200762302963</v>
      </c>
      <c r="I268" s="2">
        <f t="shared" si="53"/>
        <v>15.558207410111121</v>
      </c>
      <c r="J268" s="2">
        <f t="shared" si="53"/>
        <v>-5.0586889707958287</v>
      </c>
      <c r="K268" s="2">
        <f t="shared" si="58"/>
        <v>-0.31436394915685562</v>
      </c>
      <c r="L268" s="2">
        <f t="shared" si="54"/>
        <v>-2.4288899654137932</v>
      </c>
      <c r="M268" s="2">
        <f t="shared" si="55"/>
        <v>-9.0202561332785542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54.075933081488216</v>
      </c>
      <c r="H269" s="2">
        <f t="shared" si="52"/>
        <v>24.905162859788341</v>
      </c>
      <c r="I269" s="2">
        <f t="shared" si="53"/>
        <v>15.533918510456983</v>
      </c>
      <c r="J269" s="2">
        <f t="shared" si="53"/>
        <v>-5.1488915321286139</v>
      </c>
      <c r="K269" s="2">
        <f t="shared" si="58"/>
        <v>-0.32006470433736894</v>
      </c>
      <c r="L269" s="2">
        <f t="shared" si="54"/>
        <v>-2.4258479900782324</v>
      </c>
      <c r="M269" s="2">
        <f t="shared" si="55"/>
        <v>-9.0059254732837157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54.231150974193284</v>
      </c>
      <c r="H270" s="2">
        <f t="shared" si="52"/>
        <v>24.853223648193389</v>
      </c>
      <c r="I270" s="2">
        <f t="shared" si="53"/>
        <v>15.509660030556201</v>
      </c>
      <c r="J270" s="2">
        <f t="shared" si="53"/>
        <v>-5.2389507868614515</v>
      </c>
      <c r="K270" s="2">
        <f t="shared" si="58"/>
        <v>-0.32575286277963689</v>
      </c>
      <c r="L270" s="2">
        <f t="shared" si="54"/>
        <v>-2.4228845627317814</v>
      </c>
      <c r="M270" s="2">
        <f t="shared" si="55"/>
        <v>-8.9915827709059766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54.386126430270707</v>
      </c>
      <c r="H271" s="2">
        <f t="shared" si="52"/>
        <v>24.800384561186227</v>
      </c>
      <c r="I271" s="2">
        <f t="shared" si="53"/>
        <v>15.485431184928883</v>
      </c>
      <c r="J271" s="2">
        <f t="shared" si="53"/>
        <v>-5.3288666145705115</v>
      </c>
      <c r="K271" s="2">
        <f t="shared" si="58"/>
        <v>-0.33142809544178048</v>
      </c>
      <c r="L271" s="2">
        <f t="shared" si="54"/>
        <v>-2.419998645698048</v>
      </c>
      <c r="M271" s="2">
        <f t="shared" si="55"/>
        <v>-8.977226935022836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54.540859742187713</v>
      </c>
      <c r="H272" s="2">
        <f t="shared" si="52"/>
        <v>24.746647033693772</v>
      </c>
      <c r="I272" s="2">
        <f t="shared" si="53"/>
        <v>15.461231198471902</v>
      </c>
      <c r="J272" s="2">
        <f t="shared" si="53"/>
        <v>-5.4186388839207398</v>
      </c>
      <c r="K272" s="2">
        <f t="shared" si="58"/>
        <v>-0.33709007839464927</v>
      </c>
      <c r="L272" s="2">
        <f t="shared" si="54"/>
        <v>-2.417189202678828</v>
      </c>
      <c r="M272" s="2">
        <f t="shared" si="55"/>
        <v>-8.962856895075511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54.695351194712302</v>
      </c>
      <c r="H273" s="2">
        <f t="shared" si="52"/>
        <v>24.692012502009813</v>
      </c>
      <c r="I273" s="2">
        <f t="shared" si="53"/>
        <v>15.437059306445114</v>
      </c>
      <c r="J273" s="2">
        <f t="shared" si="53"/>
        <v>-5.508267452871495</v>
      </c>
      <c r="K273" s="2">
        <f t="shared" si="58"/>
        <v>-0.34273849290240921</v>
      </c>
      <c r="L273" s="2">
        <f t="shared" si="54"/>
        <v>-2.4144551988777856</v>
      </c>
      <c r="M273" s="2">
        <f t="shared" si="55"/>
        <v>-8.9484716010748091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54.849601065016806</v>
      </c>
      <c r="H274" s="2">
        <f t="shared" si="52"/>
        <v>24.636482403901045</v>
      </c>
      <c r="I274" s="2">
        <f t="shared" si="53"/>
        <v>15.412914754456336</v>
      </c>
      <c r="J274" s="2">
        <f t="shared" si="53"/>
        <v>-5.5977521688822431</v>
      </c>
      <c r="K274" s="2">
        <f t="shared" si="58"/>
        <v>-0.34837302549862947</v>
      </c>
      <c r="L274" s="2">
        <f t="shared" si="54"/>
        <v>-2.4117956011253403</v>
      </c>
      <c r="M274" s="2">
        <f t="shared" si="55"/>
        <v>-8.934070023601695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55.003609622781319</v>
      </c>
      <c r="H275" s="2">
        <f t="shared" si="59"/>
        <v>24.580058178711042</v>
      </c>
      <c r="I275" s="2">
        <f t="shared" ref="I275:J290" si="60">I274+L274*$B$3</f>
        <v>15.388796798445084</v>
      </c>
      <c r="J275" s="2">
        <f t="shared" si="60"/>
        <v>-5.6870928691182598</v>
      </c>
      <c r="K275" s="2">
        <f t="shared" si="58"/>
        <v>-0.35399336805785736</v>
      </c>
      <c r="L275" s="2">
        <f t="shared" si="54"/>
        <v>-2.4092093780046162</v>
      </c>
      <c r="M275" s="2">
        <f t="shared" si="55"/>
        <v>-8.9196511538025316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55.157377130296872</v>
      </c>
      <c r="H276" s="2">
        <f t="shared" si="59"/>
        <v>24.52274126746217</v>
      </c>
      <c r="I276" s="2">
        <f t="shared" si="60"/>
        <v>15.364704704665037</v>
      </c>
      <c r="J276" s="2">
        <f t="shared" si="60"/>
        <v>-5.7762893806562854</v>
      </c>
      <c r="K276" s="2">
        <f t="shared" si="58"/>
        <v>-0.35959921786267934</v>
      </c>
      <c r="L276" s="2">
        <f t="shared" si="54"/>
        <v>-2.4066954999782859</v>
      </c>
      <c r="M276" s="2">
        <f t="shared" si="55"/>
        <v>-8.9052140033789922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55.310903842568521</v>
      </c>
      <c r="H277" s="2">
        <f t="shared" si="59"/>
        <v>24.46453311295544</v>
      </c>
      <c r="I277" s="2">
        <f t="shared" si="60"/>
        <v>15.340637749665254</v>
      </c>
      <c r="J277" s="2">
        <f t="shared" si="60"/>
        <v>-5.865341520690075</v>
      </c>
      <c r="K277" s="2">
        <f t="shared" si="58"/>
        <v>-0.36519027766627166</v>
      </c>
      <c r="L277" s="2">
        <f t="shared" si="54"/>
        <v>-2.4042529395161578</v>
      </c>
      <c r="M277" s="2">
        <f t="shared" si="55"/>
        <v>-8.8907576045726664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55.464190007418196</v>
      </c>
      <c r="H278" s="2">
        <f t="shared" si="59"/>
        <v>24.405435159868311</v>
      </c>
      <c r="I278" s="2">
        <f t="shared" si="60"/>
        <v>15.316595220270091</v>
      </c>
      <c r="J278" s="2">
        <f t="shared" si="60"/>
        <v>-5.9542490967358015</v>
      </c>
      <c r="K278" s="2">
        <f t="shared" si="58"/>
        <v>-0.37076625575044936</v>
      </c>
      <c r="L278" s="2">
        <f t="shared" si="54"/>
        <v>-2.4018806712233585</v>
      </c>
      <c r="M278" s="2">
        <f t="shared" si="55"/>
        <v>-8.876281010144325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55.617235865587332</v>
      </c>
      <c r="H279" s="2">
        <f t="shared" si="59"/>
        <v>24.345448854850446</v>
      </c>
      <c r="I279" s="2">
        <f t="shared" si="60"/>
        <v>15.292576413557859</v>
      </c>
      <c r="J279" s="2">
        <f t="shared" si="60"/>
        <v>-6.0430119068372443</v>
      </c>
      <c r="K279" s="2">
        <f t="shared" si="58"/>
        <v>-0.37632686597923043</v>
      </c>
      <c r="L279" s="2">
        <f t="shared" si="54"/>
        <v>-2.3995776719689572</v>
      </c>
      <c r="M279" s="2">
        <f t="shared" si="55"/>
        <v>-8.8617832933479139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55.770041650839318</v>
      </c>
      <c r="H280" s="2">
        <f t="shared" si="59"/>
        <v>24.284575646617409</v>
      </c>
      <c r="I280" s="2">
        <f t="shared" si="60"/>
        <v>15.26858063683817</v>
      </c>
      <c r="J280" s="2">
        <f t="shared" si="60"/>
        <v>-6.1316297397707231</v>
      </c>
      <c r="K280" s="2">
        <f t="shared" si="58"/>
        <v>-0.38187182784793644</v>
      </c>
      <c r="L280" s="2">
        <f t="shared" si="54"/>
        <v>-2.3973429210148858</v>
      </c>
      <c r="M280" s="2">
        <f t="shared" si="55"/>
        <v>-8.8472635478992565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55.922607590061645</v>
      </c>
      <c r="H281" s="2">
        <f t="shared" si="59"/>
        <v>24.222816986042307</v>
      </c>
      <c r="I281" s="2">
        <f t="shared" si="60"/>
        <v>15.244607207628022</v>
      </c>
      <c r="J281" s="2">
        <f t="shared" si="60"/>
        <v>-6.2201023752497155</v>
      </c>
      <c r="K281" s="2">
        <f t="shared" si="58"/>
        <v>-0.38740086652785738</v>
      </c>
      <c r="L281" s="2">
        <f t="shared" si="54"/>
        <v>-2.3951754001450136</v>
      </c>
      <c r="M281" s="2">
        <f t="shared" si="55"/>
        <v>-8.8327208879395087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56.074933903367921</v>
      </c>
      <c r="H282" s="2">
        <f t="shared" si="59"/>
        <v>24.160174326245414</v>
      </c>
      <c r="I282" s="2">
        <f t="shared" si="60"/>
        <v>15.220655453626572</v>
      </c>
      <c r="J282" s="2">
        <f t="shared" si="60"/>
        <v>-6.3084295841291107</v>
      </c>
      <c r="K282" s="2">
        <f t="shared" si="58"/>
        <v>-0.39291371290651317</v>
      </c>
      <c r="L282" s="2">
        <f t="shared" si="54"/>
        <v>-2.393074093794239</v>
      </c>
      <c r="M282" s="2">
        <f t="shared" si="55"/>
        <v>-8.8181544479933986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56.227020804199498</v>
      </c>
      <c r="H283" s="2">
        <f t="shared" si="59"/>
        <v>24.096649122681722</v>
      </c>
      <c r="I283" s="2">
        <f t="shared" si="60"/>
        <v>15.19672471268863</v>
      </c>
      <c r="J283" s="2">
        <f t="shared" si="60"/>
        <v>-6.3966111286090443</v>
      </c>
      <c r="K283" s="2">
        <f t="shared" si="58"/>
        <v>-0.39841010362355167</v>
      </c>
      <c r="L283" s="2">
        <f t="shared" si="54"/>
        <v>-2.3910379891774509</v>
      </c>
      <c r="M283" s="2">
        <f t="shared" si="55"/>
        <v>-8.803563382922297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56.378868499426922</v>
      </c>
      <c r="H284" s="2">
        <f t="shared" si="59"/>
        <v>24.032242833226483</v>
      </c>
      <c r="I284" s="2">
        <f t="shared" si="60"/>
        <v>15.172814332796856</v>
      </c>
      <c r="J284" s="2">
        <f t="shared" si="60"/>
        <v>-6.4846467624382669</v>
      </c>
      <c r="K284" s="2">
        <f t="shared" si="58"/>
        <v>-0.40388978110232582</v>
      </c>
      <c r="L284" s="2">
        <f t="shared" si="54"/>
        <v>-2.3890660764182412</v>
      </c>
      <c r="M284" s="2">
        <f t="shared" si="55"/>
        <v>-8.788946867872145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56.530477189451069</v>
      </c>
      <c r="H285" s="2">
        <f t="shared" si="59"/>
        <v>23.96695691825871</v>
      </c>
      <c r="I285" s="2">
        <f t="shared" si="60"/>
        <v>15.148923672032673</v>
      </c>
      <c r="J285" s="2">
        <f t="shared" si="60"/>
        <v>-6.5725362311169881</v>
      </c>
      <c r="K285" s="2">
        <f t="shared" si="58"/>
        <v>-0.40935249357719894</v>
      </c>
      <c r="L285" s="2">
        <f t="shared" si="54"/>
        <v>-2.3871573486772233</v>
      </c>
      <c r="M285" s="2">
        <f t="shared" si="55"/>
        <v>-8.774304098216307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56.681847068303966</v>
      </c>
      <c r="H286" s="2">
        <f t="shared" si="59"/>
        <v>23.900792840742628</v>
      </c>
      <c r="I286" s="2">
        <f t="shared" si="60"/>
        <v>15.1250520985459</v>
      </c>
      <c r="J286" s="2">
        <f t="shared" si="60"/>
        <v>-6.6602792720991513</v>
      </c>
      <c r="K286" s="2">
        <f t="shared" si="58"/>
        <v>-0.41479799511663201</v>
      </c>
      <c r="L286" s="2">
        <f t="shared" si="54"/>
        <v>-2.3853108022798377</v>
      </c>
      <c r="M286" s="2">
        <f t="shared" si="55"/>
        <v>-8.7596342894933947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56.832978323749309</v>
      </c>
      <c r="H287" s="2">
        <f t="shared" si="59"/>
        <v>23.833752066307163</v>
      </c>
      <c r="I287" s="2">
        <f t="shared" si="60"/>
        <v>15.101198990523102</v>
      </c>
      <c r="J287" s="2">
        <f t="shared" si="60"/>
        <v>-6.7478756149940855</v>
      </c>
      <c r="K287" s="2">
        <f t="shared" si="58"/>
        <v>-0.42022604564211086</v>
      </c>
      <c r="L287" s="2">
        <f t="shared" si="54"/>
        <v>-2.3835254368435308</v>
      </c>
      <c r="M287" s="2">
        <f t="shared" si="55"/>
        <v>-8.7449366773401191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56.983871137382692</v>
      </c>
      <c r="H288" s="2">
        <f t="shared" si="59"/>
        <v>23.765836063323352</v>
      </c>
      <c r="I288" s="2">
        <f t="shared" si="60"/>
        <v>15.077363736154666</v>
      </c>
      <c r="J288" s="2">
        <f t="shared" si="60"/>
        <v>-6.8353249817674868</v>
      </c>
      <c r="K288" s="2">
        <f t="shared" si="58"/>
        <v>-0.42563641094297544</v>
      </c>
      <c r="L288" s="2">
        <f t="shared" si="54"/>
        <v>-2.3818002554041655</v>
      </c>
      <c r="M288" s="2">
        <f t="shared" si="55"/>
        <v>-8.7302105174192466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57.134525684731472</v>
      </c>
      <c r="H289" s="2">
        <f t="shared" si="59"/>
        <v>23.697046302979807</v>
      </c>
      <c r="I289" s="2">
        <f t="shared" si="60"/>
        <v>15.053545733600625</v>
      </c>
      <c r="J289" s="2">
        <f t="shared" si="60"/>
        <v>-6.9226270869416791</v>
      </c>
      <c r="K289" s="2">
        <f t="shared" si="58"/>
        <v>-0.43102886268721835</v>
      </c>
      <c r="L289" s="2">
        <f t="shared" si="54"/>
        <v>-2.3801342645415664</v>
      </c>
      <c r="M289" s="2">
        <f t="shared" si="55"/>
        <v>-8.7154550853427128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57.28494213535425</v>
      </c>
      <c r="H290" s="2">
        <f t="shared" si="59"/>
        <v>23.627384259356123</v>
      </c>
      <c r="I290" s="2">
        <f t="shared" si="60"/>
        <v>15.02974439095521</v>
      </c>
      <c r="J290" s="2">
        <f t="shared" si="60"/>
        <v>-7.0097816377951059</v>
      </c>
      <c r="K290" s="2">
        <f t="shared" si="58"/>
        <v>-0.43640317842832282</v>
      </c>
      <c r="L290" s="2">
        <f t="shared" si="54"/>
        <v>-2.3785264745040884</v>
      </c>
      <c r="M290" s="2">
        <f t="shared" si="55"/>
        <v>-8.70066967658998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57.435120652940078</v>
      </c>
      <c r="H291" s="2">
        <f t="shared" si="61"/>
        <v>23.556851409494342</v>
      </c>
      <c r="I291" s="2">
        <f t="shared" ref="I291:J306" si="62">I290+L290*$B$3</f>
        <v>15.00595912621017</v>
      </c>
      <c r="J291" s="2">
        <f t="shared" si="62"/>
        <v>-7.0967883345610057</v>
      </c>
      <c r="K291" s="2">
        <f t="shared" si="58"/>
        <v>-0.44175914160821422</v>
      </c>
      <c r="L291" s="2">
        <f t="shared" si="54"/>
        <v>-2.3769758993320882</v>
      </c>
      <c r="M291" s="2">
        <f t="shared" si="55"/>
        <v>-8.6858536064216949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57.585061395407209</v>
      </c>
      <c r="H292" s="2">
        <f t="shared" si="61"/>
        <v>23.485449233468412</v>
      </c>
      <c r="I292" s="2">
        <f t="shared" si="62"/>
        <v>14.982189367216849</v>
      </c>
      <c r="J292" s="2">
        <f t="shared" si="62"/>
        <v>-7.183646870625223</v>
      </c>
      <c r="K292" s="2">
        <f t="shared" si="58"/>
        <v>-0.44709654155640244</v>
      </c>
      <c r="L292" s="2">
        <f t="shared" si="54"/>
        <v>-2.3754815569802084</v>
      </c>
      <c r="M292" s="2">
        <f t="shared" si="55"/>
        <v>-8.6710062097887644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57.73476451500153</v>
      </c>
      <c r="H293" s="2">
        <f t="shared" si="61"/>
        <v>23.41317921445167</v>
      </c>
      <c r="I293" s="2">
        <f t="shared" si="62"/>
        <v>14.958434551647047</v>
      </c>
      <c r="J293" s="2">
        <f t="shared" si="62"/>
        <v>-7.2703569327231108</v>
      </c>
      <c r="K293" s="2">
        <f t="shared" si="58"/>
        <v>-0.45241517348539673</v>
      </c>
      <c r="L293" s="2">
        <f t="shared" si="54"/>
        <v>-2.3740424694383688</v>
      </c>
      <c r="M293" s="2">
        <f t="shared" si="55"/>
        <v>-8.6561268412368833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57.88423015839453</v>
      </c>
      <c r="H294" s="2">
        <f t="shared" si="61"/>
        <v>23.340042838782377</v>
      </c>
      <c r="I294" s="2">
        <f t="shared" si="62"/>
        <v>14.934694126952664</v>
      </c>
      <c r="J294" s="2">
        <f t="shared" si="62"/>
        <v>-7.3569182011354792</v>
      </c>
      <c r="K294" s="2">
        <f t="shared" si="58"/>
        <v>-0.45771483848247607</v>
      </c>
      <c r="L294" s="2">
        <f t="shared" si="54"/>
        <v>-2.3726576628513714</v>
      </c>
      <c r="M294" s="2">
        <f t="shared" si="55"/>
        <v>-8.6412148748066464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58.033458466780914</v>
      </c>
      <c r="H295" s="2">
        <f t="shared" si="61"/>
        <v>23.266041596027282</v>
      </c>
      <c r="I295" s="2">
        <f t="shared" si="62"/>
        <v>14.91096755032415</v>
      </c>
      <c r="J295" s="2">
        <f t="shared" si="62"/>
        <v>-7.4433303498835457</v>
      </c>
      <c r="K295" s="2">
        <f t="shared" si="58"/>
        <v>-0.46299534349790217</v>
      </c>
      <c r="L295" s="2">
        <f t="shared" si="54"/>
        <v>-2.371326167637025</v>
      </c>
      <c r="M295" s="2">
        <f t="shared" si="55"/>
        <v>-8.6262697039293066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58.182449575975774</v>
      </c>
      <c r="H296" s="2">
        <f t="shared" si="61"/>
        <v>23.191176979043249</v>
      </c>
      <c r="I296" s="2">
        <f t="shared" si="62"/>
        <v>14.88725428864778</v>
      </c>
      <c r="J296" s="2">
        <f t="shared" si="62"/>
        <v>-7.5295930469228392</v>
      </c>
      <c r="K296" s="2">
        <f t="shared" si="58"/>
        <v>-0.46825650132966318</v>
      </c>
      <c r="L296" s="2">
        <f t="shared" si="54"/>
        <v>-2.3700470186027092</v>
      </c>
      <c r="M296" s="2">
        <f t="shared" si="55"/>
        <v>-8.6112907413182853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58.331203616511324</v>
      </c>
      <c r="H297" s="2">
        <f t="shared" si="61"/>
        <v>23.115450484036955</v>
      </c>
      <c r="I297" s="2">
        <f t="shared" si="62"/>
        <v>14.863553818461753</v>
      </c>
      <c r="J297" s="2">
        <f t="shared" si="62"/>
        <v>-7.6157059543360219</v>
      </c>
      <c r="K297" s="2">
        <f t="shared" si="58"/>
        <v>-0.47349813060484014</v>
      </c>
      <c r="L297" s="2">
        <f t="shared" si="54"/>
        <v>-2.36881925506029</v>
      </c>
      <c r="M297" s="2">
        <f t="shared" si="55"/>
        <v>-8.5962774188565181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58.479720713733194</v>
      </c>
      <c r="H298" s="2">
        <f t="shared" si="61"/>
        <v>23.038863610622652</v>
      </c>
      <c r="I298" s="2">
        <f t="shared" si="62"/>
        <v>14.83986562591115</v>
      </c>
      <c r="J298" s="2">
        <f t="shared" si="62"/>
        <v>-7.7016687285245871</v>
      </c>
      <c r="K298" s="2">
        <f t="shared" si="58"/>
        <v>-0.47872005575769022</v>
      </c>
      <c r="L298" s="2">
        <f t="shared" si="54"/>
        <v>-2.3676419209393025</v>
      </c>
      <c r="M298" s="2">
        <f t="shared" si="55"/>
        <v>-8.5812291874797548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58.628000987896257</v>
      </c>
      <c r="H299" s="2">
        <f t="shared" si="61"/>
        <v>22.961417861878033</v>
      </c>
      <c r="I299" s="2">
        <f t="shared" si="62"/>
        <v>14.816189206701758</v>
      </c>
      <c r="J299" s="2">
        <f t="shared" si="62"/>
        <v>-7.7874810203993849</v>
      </c>
      <c r="K299" s="2">
        <f t="shared" si="58"/>
        <v>-0.48392210700453986</v>
      </c>
      <c r="L299" s="2">
        <f t="shared" si="54"/>
        <v>-2.3665140648983454</v>
      </c>
      <c r="M299" s="2">
        <f t="shared" si="55"/>
        <v>-8.5661455170558938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58.776044554260025</v>
      </c>
      <c r="H300" s="2">
        <f t="shared" si="61"/>
        <v>22.883114744398185</v>
      </c>
      <c r="I300" s="2">
        <f t="shared" si="62"/>
        <v>14.792524066052774</v>
      </c>
      <c r="J300" s="2">
        <f t="shared" si="62"/>
        <v>-7.873142475569944</v>
      </c>
      <c r="K300" s="2">
        <f t="shared" si="58"/>
        <v>-0.48910412031558675</v>
      </c>
      <c r="L300" s="2">
        <f t="shared" si="54"/>
        <v>-2.3654347404345897</v>
      </c>
      <c r="M300" s="2">
        <f t="shared" si="55"/>
        <v>-8.5510258962604624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58.923851523183529</v>
      </c>
      <c r="H301" s="2">
        <f t="shared" si="61"/>
        <v>22.803955768347674</v>
      </c>
      <c r="I301" s="2">
        <f t="shared" si="62"/>
        <v>14.768869718648428</v>
      </c>
      <c r="J301" s="2">
        <f t="shared" si="62"/>
        <v>-7.9586527345325484</v>
      </c>
      <c r="K301" s="2">
        <f t="shared" si="58"/>
        <v>-0.49426593738370761</v>
      </c>
      <c r="L301" s="2">
        <f t="shared" si="54"/>
        <v>-2.3644030059913632</v>
      </c>
      <c r="M301" s="2">
        <f t="shared" si="55"/>
        <v>-8.5358698324483413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59.071422000219712</v>
      </c>
      <c r="H302" s="2">
        <f t="shared" si="61"/>
        <v>22.723942447510726</v>
      </c>
      <c r="I302" s="2">
        <f t="shared" si="62"/>
        <v>14.745225688588516</v>
      </c>
      <c r="J302" s="2">
        <f t="shared" si="62"/>
        <v>-8.0440114328570314</v>
      </c>
      <c r="K302" s="2">
        <f t="shared" si="58"/>
        <v>-0.4994074055903715</v>
      </c>
      <c r="L302" s="2">
        <f t="shared" si="54"/>
        <v>-2.3634179250637222</v>
      </c>
      <c r="M302" s="2">
        <f t="shared" si="55"/>
        <v>-8.5206768515218521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59.218756086209346</v>
      </c>
      <c r="H303" s="2">
        <f t="shared" si="61"/>
        <v>22.64307629933958</v>
      </c>
      <c r="I303" s="2">
        <f t="shared" si="62"/>
        <v>14.721591509337879</v>
      </c>
      <c r="J303" s="2">
        <f t="shared" si="62"/>
        <v>-8.1292182013722503</v>
      </c>
      <c r="K303" s="2">
        <f t="shared" si="58"/>
        <v>-0.50452837796875927</v>
      </c>
      <c r="L303" s="2">
        <f t="shared" si="54"/>
        <v>-2.3624785663019718</v>
      </c>
      <c r="M303" s="2">
        <f t="shared" si="55"/>
        <v>-8.5054464977952939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59.365853877374406</v>
      </c>
      <c r="H304" s="2">
        <f t="shared" si="61"/>
        <v>22.561358845000967</v>
      </c>
      <c r="I304" s="2">
        <f t="shared" si="62"/>
        <v>14.69796672367486</v>
      </c>
      <c r="J304" s="2">
        <f t="shared" si="62"/>
        <v>-8.2142726663502028</v>
      </c>
      <c r="K304" s="2">
        <f t="shared" si="58"/>
        <v>-0.50962871316418901</v>
      </c>
      <c r="L304" s="2">
        <f t="shared" si="54"/>
        <v>-2.3615840036130735</v>
      </c>
      <c r="M304" s="2">
        <f t="shared" si="55"/>
        <v>-8.4901783338560595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59.512715465410977</v>
      </c>
      <c r="H305" s="2">
        <f t="shared" si="61"/>
        <v>22.478791609420771</v>
      </c>
      <c r="I305" s="2">
        <f t="shared" si="62"/>
        <v>14.674350883638729</v>
      </c>
      <c r="J305" s="2">
        <f t="shared" si="62"/>
        <v>-8.2991744496887634</v>
      </c>
      <c r="K305" s="2">
        <f t="shared" si="58"/>
        <v>-0.51470827539195207</v>
      </c>
      <c r="L305" s="2">
        <f t="shared" si="54"/>
        <v>-2.3607333162598829</v>
      </c>
      <c r="M305" s="2">
        <f t="shared" si="55"/>
        <v>-8.4748719404224264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59.659340937581554</v>
      </c>
      <c r="H306" s="2">
        <f t="shared" si="61"/>
        <v>22.395376121326862</v>
      </c>
      <c r="I306" s="2">
        <f t="shared" si="62"/>
        <v>14.650743550476131</v>
      </c>
      <c r="J306" s="2">
        <f t="shared" si="62"/>
        <v>-8.3839231690929878</v>
      </c>
      <c r="K306" s="2">
        <f t="shared" si="58"/>
        <v>-0.51976693439265775</v>
      </c>
      <c r="L306" s="2">
        <f t="shared" si="54"/>
        <v>-2.3599255889581809</v>
      </c>
      <c r="M306" s="2">
        <f t="shared" si="55"/>
        <v>-8.4595269161981275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59.805730376806864</v>
      </c>
      <c r="H307" s="2">
        <f t="shared" si="64"/>
        <v>22.311113913290122</v>
      </c>
      <c r="I307" s="2">
        <f t="shared" ref="I307:J322" si="65">I306+L306*$B$3</f>
        <v>14.627144294586548</v>
      </c>
      <c r="J307" s="2">
        <f t="shared" si="65"/>
        <v>-8.4685184382549696</v>
      </c>
      <c r="K307" s="2">
        <f t="shared" si="58"/>
        <v>-0.52480456538519216</v>
      </c>
      <c r="L307" s="2">
        <f t="shared" si="54"/>
        <v>-2.3591599119714517</v>
      </c>
      <c r="M307" s="2">
        <f t="shared" si="55"/>
        <v>-8.4441428777238361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59.951883861757132</v>
      </c>
      <c r="H308" s="2">
        <f t="shared" si="64"/>
        <v>22.226006521763686</v>
      </c>
      <c r="I308" s="2">
        <f t="shared" si="65"/>
        <v>14.603552695466833</v>
      </c>
      <c r="J308" s="2">
        <f t="shared" si="65"/>
        <v>-8.5529598670322073</v>
      </c>
      <c r="K308" s="2">
        <f t="shared" si="58"/>
        <v>-0.52982104901739258</v>
      </c>
      <c r="L308" s="2">
        <f t="shared" si="54"/>
        <v>-2.3584353812033636</v>
      </c>
      <c r="M308" s="2">
        <f t="shared" si="55"/>
        <v>-8.4287194592256487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60.097801466942741</v>
      </c>
      <c r="H309" s="2">
        <f t="shared" si="64"/>
        <v>22.140055487120403</v>
      </c>
      <c r="I309" s="2">
        <f t="shared" si="65"/>
        <v>14.5799683416548</v>
      </c>
      <c r="J309" s="2">
        <f t="shared" si="65"/>
        <v>-8.6372470616244641</v>
      </c>
      <c r="K309" s="2">
        <f t="shared" si="58"/>
        <v>-0.53481627131453879</v>
      </c>
      <c r="L309" s="2">
        <f t="shared" si="54"/>
        <v>-2.3577510982879271</v>
      </c>
      <c r="M309" s="2">
        <f t="shared" si="55"/>
        <v>-8.4132563124606961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60.243483262804375</v>
      </c>
      <c r="H310" s="2">
        <f t="shared" si="64"/>
        <v>22.053262353688535</v>
      </c>
      <c r="I310" s="2">
        <f t="shared" si="65"/>
        <v>14.556390830671921</v>
      </c>
      <c r="J310" s="2">
        <f t="shared" si="65"/>
        <v>-8.7213796247490709</v>
      </c>
      <c r="K310" s="2">
        <f t="shared" si="58"/>
        <v>-0.53979012362576373</v>
      </c>
      <c r="L310" s="2">
        <f t="shared" si="54"/>
        <v>-2.3571061706772825</v>
      </c>
      <c r="M310" s="2">
        <f t="shared" si="55"/>
        <v>-8.3977531065599837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60.388929315802564</v>
      </c>
      <c r="H311" s="2">
        <f t="shared" si="64"/>
        <v>21.965628669785715</v>
      </c>
      <c r="I311" s="2">
        <f t="shared" si="65"/>
        <v>14.532819768965147</v>
      </c>
      <c r="J311" s="2">
        <f t="shared" si="65"/>
        <v>-8.8053571558146704</v>
      </c>
      <c r="K311" s="2">
        <f t="shared" si="58"/>
        <v>-0.54474250256848555</v>
      </c>
      <c r="L311" s="2">
        <f t="shared" si="54"/>
        <v>-2.3564997117271091</v>
      </c>
      <c r="M311" s="2">
        <f t="shared" si="55"/>
        <v>-8.3822095278685858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60.534139688506627</v>
      </c>
      <c r="H312" s="2">
        <f t="shared" si="64"/>
        <v>21.877155987751177</v>
      </c>
      <c r="I312" s="2">
        <f t="shared" si="65"/>
        <v>14.509254771847877</v>
      </c>
      <c r="J312" s="2">
        <f t="shared" si="65"/>
        <v>-8.8891792510933563</v>
      </c>
      <c r="K312" s="2">
        <f t="shared" si="58"/>
        <v>-0.54967330997096042</v>
      </c>
      <c r="L312" s="2">
        <f t="shared" si="54"/>
        <v>-2.3559308407796142</v>
      </c>
      <c r="M312" s="2">
        <f t="shared" si="55"/>
        <v>-8.3666252797832783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60.679114439683062</v>
      </c>
      <c r="H313" s="2">
        <f t="shared" si="64"/>
        <v>21.787845863976255</v>
      </c>
      <c r="I313" s="2">
        <f t="shared" si="65"/>
        <v>14.485695463440081</v>
      </c>
      <c r="J313" s="2">
        <f t="shared" si="65"/>
        <v>-8.9728455038911896</v>
      </c>
      <c r="K313" s="2">
        <f t="shared" si="58"/>
        <v>-0.55458245281305751</v>
      </c>
      <c r="L313" s="2">
        <f t="shared" si="54"/>
        <v>-2.3553986832440814</v>
      </c>
      <c r="M313" s="2">
        <f t="shared" si="55"/>
        <v>-8.3510000825877633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60.823853624383297</v>
      </c>
      <c r="H314" s="2">
        <f t="shared" si="64"/>
        <v>21.697699858933213</v>
      </c>
      <c r="I314" s="2">
        <f t="shared" si="65"/>
        <v>14.462141476607639</v>
      </c>
      <c r="J314" s="2">
        <f t="shared" si="65"/>
        <v>-9.0563555047170681</v>
      </c>
      <c r="K314" s="2">
        <f t="shared" si="58"/>
        <v>-0.55946984316535342</v>
      </c>
      <c r="L314" s="2">
        <f t="shared" si="54"/>
        <v>-2.354902370674973</v>
      </c>
      <c r="M314" s="2">
        <f t="shared" si="55"/>
        <v>-8.3353336732855592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60.968357294030838</v>
      </c>
      <c r="H315" s="2">
        <f t="shared" si="64"/>
        <v>21.606719537202377</v>
      </c>
      <c r="I315" s="2">
        <f t="shared" si="65"/>
        <v>14.43859245290089</v>
      </c>
      <c r="J315" s="2">
        <f t="shared" si="65"/>
        <v>-9.1397088414499237</v>
      </c>
      <c r="K315" s="2">
        <f t="shared" si="58"/>
        <v>-0.56433539812664679</v>
      </c>
      <c r="L315" s="2">
        <f t="shared" si="54"/>
        <v>-2.3544410408475573</v>
      </c>
      <c r="M315" s="2">
        <f t="shared" si="55"/>
        <v>-8.31962580543067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61.11262549650781</v>
      </c>
      <c r="H316" s="2">
        <f t="shared" si="64"/>
        <v>21.514906467497607</v>
      </c>
      <c r="I316" s="2">
        <f t="shared" si="65"/>
        <v>14.415048042492414</v>
      </c>
      <c r="J316" s="2">
        <f t="shared" si="65"/>
        <v>-9.2229050995042297</v>
      </c>
      <c r="K316" s="2">
        <f t="shared" si="58"/>
        <v>-0.56917903975998696</v>
      </c>
      <c r="L316" s="2">
        <f t="shared" si="54"/>
        <v>-2.3540138378310465</v>
      </c>
      <c r="M316" s="2">
        <f t="shared" si="55"/>
        <v>-8.3038762489561844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61.256658276240842</v>
      </c>
      <c r="H317" s="2">
        <f t="shared" si="64"/>
        <v>21.422262222690119</v>
      </c>
      <c r="I317" s="2">
        <f t="shared" si="65"/>
        <v>14.391507904114103</v>
      </c>
      <c r="J317" s="2">
        <f t="shared" si="65"/>
        <v>-9.3059438619937911</v>
      </c>
      <c r="K317" s="2">
        <f t="shared" si="58"/>
        <v>-0.57400069502731499</v>
      </c>
      <c r="L317" s="2">
        <f t="shared" si="54"/>
        <v>-2.3536199120592545</v>
      </c>
      <c r="M317" s="2">
        <f t="shared" si="55"/>
        <v>-8.2880847900008536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61.400455674286384</v>
      </c>
      <c r="H318" s="2">
        <f t="shared" si="64"/>
        <v>21.32878837983068</v>
      </c>
      <c r="I318" s="2">
        <f t="shared" si="65"/>
        <v>14.367971704993511</v>
      </c>
      <c r="J318" s="2">
        <f t="shared" si="65"/>
        <v>-9.3888247098938002</v>
      </c>
      <c r="K318" s="2">
        <f t="shared" si="58"/>
        <v>-0.57880029572280911</v>
      </c>
      <c r="L318" s="2">
        <f t="shared" si="54"/>
        <v>-2.3532584203987468</v>
      </c>
      <c r="M318" s="2">
        <f t="shared" si="55"/>
        <v>-8.2722512307337972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61.544017728415298</v>
      </c>
      <c r="H319" s="2">
        <f t="shared" si="64"/>
        <v>21.234486520170204</v>
      </c>
      <c r="I319" s="2">
        <f t="shared" si="65"/>
        <v>14.344439120789524</v>
      </c>
      <c r="J319" s="2">
        <f t="shared" si="65"/>
        <v>-9.4715472222011385</v>
      </c>
      <c r="K319" s="2">
        <f t="shared" si="58"/>
        <v>-0.58357777840502922</v>
      </c>
      <c r="L319" s="2">
        <f t="shared" si="54"/>
        <v>-2.3529285262144901</v>
      </c>
      <c r="M319" s="2">
        <f t="shared" si="55"/>
        <v>-8.2563753891774301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61.68734447319688</v>
      </c>
      <c r="H320" s="2">
        <f t="shared" si="64"/>
        <v>21.139358229178736</v>
      </c>
      <c r="I320" s="2">
        <f t="shared" si="65"/>
        <v>14.320909835527379</v>
      </c>
      <c r="J320" s="2">
        <f t="shared" si="65"/>
        <v>-9.5541109760929128</v>
      </c>
      <c r="K320" s="2">
        <f t="shared" si="58"/>
        <v>-0.58833308432795006</v>
      </c>
      <c r="L320" s="2">
        <f t="shared" si="54"/>
        <v>-2.3526293994329976</v>
      </c>
      <c r="M320" s="2">
        <f t="shared" si="55"/>
        <v>-8.2404570990287276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61.830435940082182</v>
      </c>
      <c r="H321" s="2">
        <f t="shared" si="64"/>
        <v>21.043405096562854</v>
      </c>
      <c r="I321" s="2">
        <f t="shared" si="65"/>
        <v>14.297383541533049</v>
      </c>
      <c r="J321" s="2">
        <f t="shared" si="65"/>
        <v>-9.6365155470831994</v>
      </c>
      <c r="K321" s="2">
        <f t="shared" si="58"/>
        <v>-0.59306615937097396</v>
      </c>
      <c r="L321" s="2">
        <f t="shared" si="54"/>
        <v>-2.3523602166029733</v>
      </c>
      <c r="M321" s="2">
        <f t="shared" si="55"/>
        <v>-8.2244962094789056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61.973292157486682</v>
      </c>
      <c r="H322" s="2">
        <f t="shared" si="64"/>
        <v>20.946628716281548</v>
      </c>
      <c r="I322" s="2">
        <f t="shared" si="65"/>
        <v>14.27385993936702</v>
      </c>
      <c r="J322" s="2">
        <f t="shared" si="65"/>
        <v>-9.7187605091779883</v>
      </c>
      <c r="K322" s="2">
        <f t="shared" si="58"/>
        <v>-0.59777695396801023</v>
      </c>
      <c r="L322" s="2">
        <f t="shared" si="54"/>
        <v>-2.3521201609534583</v>
      </c>
      <c r="M322" s="2">
        <f t="shared" si="55"/>
        <v>-8.2084925850316584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62.115913150872302</v>
      </c>
      <c r="H323" s="2">
        <f t="shared" si="66"/>
        <v>20.849030686560518</v>
      </c>
      <c r="I323" s="2">
        <f t="shared" ref="I323:J338" si="67">I322+L322*$B$3</f>
        <v>14.250338737757485</v>
      </c>
      <c r="J323" s="2">
        <f t="shared" si="67"/>
        <v>-9.8008454350283056</v>
      </c>
      <c r="K323" s="2">
        <f t="shared" si="58"/>
        <v>-0.60246542303570738</v>
      </c>
      <c r="L323" s="2">
        <f t="shared" ref="L323:L386" si="68">0-$B$16*(I323*I323+J323*J323)*COS(K323)</f>
        <v>-2.3519084224494811</v>
      </c>
      <c r="M323" s="2">
        <f t="shared" ref="M323:M386" si="69">-9.81-$B$16*(I323*I323+J323*J323)*SIN(K323)</f>
        <v>-8.1924461053200197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62.258298942828752</v>
      </c>
      <c r="H324" s="2">
        <f t="shared" si="66"/>
        <v>20.750612609904969</v>
      </c>
      <c r="I324" s="2">
        <f t="shared" si="67"/>
        <v>14.22681965353299</v>
      </c>
      <c r="J324" s="2">
        <f t="shared" si="67"/>
        <v>-9.8827698960815056</v>
      </c>
      <c r="K324" s="2">
        <f t="shared" si="58"/>
        <v>-0.60713152590092234</v>
      </c>
      <c r="L324" s="2">
        <f t="shared" si="68"/>
        <v>-2.351724197845229</v>
      </c>
      <c r="M324" s="2">
        <f t="shared" si="69"/>
        <v>-8.1763566649219737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62.400449553154196</v>
      </c>
      <c r="H325" s="2">
        <f t="shared" si="66"/>
        <v>20.651376093110908</v>
      </c>
      <c r="I325" s="2">
        <f t="shared" si="67"/>
        <v>14.203302411554539</v>
      </c>
      <c r="J325" s="2">
        <f t="shared" si="67"/>
        <v>-9.964533462730726</v>
      </c>
      <c r="K325" s="2">
        <f t="shared" ref="K325:K388" si="71">ATAN(J325/I325)</f>
        <v>-0.61177522622750913</v>
      </c>
      <c r="L325" s="2">
        <f t="shared" si="68"/>
        <v>-2.3515666907347468</v>
      </c>
      <c r="M325" s="2">
        <f t="shared" si="69"/>
        <v>-8.1602241731748997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62.542364998935206</v>
      </c>
      <c r="H326" s="2">
        <f t="shared" si="66"/>
        <v>20.551322747274941</v>
      </c>
      <c r="I326" s="2">
        <f t="shared" si="67"/>
        <v>14.179786744647192</v>
      </c>
      <c r="J326" s="2">
        <f t="shared" si="67"/>
        <v>-10.046135704462476</v>
      </c>
      <c r="K326" s="2">
        <f t="shared" si="71"/>
        <v>-0.61639649194250634</v>
      </c>
      <c r="L326" s="2">
        <f t="shared" si="68"/>
        <v>-2.3514351116001686</v>
      </c>
      <c r="M326" s="2">
        <f t="shared" si="69"/>
        <v>-8.1440485539889611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62.684045294626095</v>
      </c>
      <c r="H327" s="2">
        <f t="shared" si="66"/>
        <v>20.450454187802617</v>
      </c>
      <c r="I327" s="2">
        <f t="shared" si="67"/>
        <v>14.156272393531189</v>
      </c>
      <c r="J327" s="2">
        <f t="shared" si="67"/>
        <v>-10.127576190002365</v>
      </c>
      <c r="K327" s="2">
        <f t="shared" si="71"/>
        <v>-0.62099529516180352</v>
      </c>
      <c r="L327" s="2">
        <f t="shared" si="68"/>
        <v>-2.3513286778575209</v>
      </c>
      <c r="M327" s="2">
        <f t="shared" si="69"/>
        <v>-8.1278297456595148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62.825490452127511</v>
      </c>
      <c r="H328" s="2">
        <f t="shared" si="66"/>
        <v>20.348772034415312</v>
      </c>
      <c r="I328" s="2">
        <f t="shared" si="67"/>
        <v>14.132759106752614</v>
      </c>
      <c r="J328" s="2">
        <f t="shared" si="67"/>
        <v>-10.208854487458961</v>
      </c>
      <c r="K328" s="2">
        <f t="shared" si="71"/>
        <v>-0.62557161211535983</v>
      </c>
      <c r="L328" s="2">
        <f t="shared" si="68"/>
        <v>-2.3512466139000812</v>
      </c>
      <c r="M328" s="2">
        <f t="shared" si="69"/>
        <v>-8.1115677006786555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62.966700480864347</v>
      </c>
      <c r="H329" s="2">
        <f t="shared" si="66"/>
        <v>20.246277911155687</v>
      </c>
      <c r="I329" s="2">
        <f t="shared" si="67"/>
        <v>14.109246640613613</v>
      </c>
      <c r="J329" s="2">
        <f t="shared" si="67"/>
        <v>-10.289970164465748</v>
      </c>
      <c r="K329" s="2">
        <f t="shared" si="71"/>
        <v>-0.63012542307205222</v>
      </c>
      <c r="L329" s="2">
        <f t="shared" si="68"/>
        <v>-2.3511881511393358</v>
      </c>
      <c r="M329" s="2">
        <f t="shared" si="69"/>
        <v>-8.0952623855459827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63.107675387862926</v>
      </c>
      <c r="H330" s="2">
        <f t="shared" si="66"/>
        <v>20.142973446391753</v>
      </c>
      <c r="I330" s="2">
        <f t="shared" si="67"/>
        <v>14.08573475910222</v>
      </c>
      <c r="J330" s="2">
        <f t="shared" si="67"/>
        <v>-10.370922788321208</v>
      </c>
      <c r="K330" s="2">
        <f t="shared" si="71"/>
        <v>-0.63465671226422216</v>
      </c>
      <c r="L330" s="2">
        <f t="shared" si="68"/>
        <v>-2.3511525280435528</v>
      </c>
      <c r="M330" s="2">
        <f t="shared" si="69"/>
        <v>-8.0789137805786684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63.248415177827546</v>
      </c>
      <c r="H331" s="2">
        <f t="shared" si="66"/>
        <v>20.038860272819512</v>
      </c>
      <c r="I331" s="2">
        <f t="shared" si="67"/>
        <v>14.062223233821785</v>
      </c>
      <c r="J331" s="2">
        <f t="shared" si="67"/>
        <v>-10.451711926126995</v>
      </c>
      <c r="K331" s="2">
        <f t="shared" si="71"/>
        <v>-0.63916546781199235</v>
      </c>
      <c r="L331" s="2">
        <f t="shared" si="68"/>
        <v>-2.3511389901739785</v>
      </c>
      <c r="M331" s="2">
        <f t="shared" si="69"/>
        <v>-8.062521879720931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63.388919853216251</v>
      </c>
      <c r="H332" s="2">
        <f t="shared" si="66"/>
        <v>19.933940027464256</v>
      </c>
      <c r="I332" s="2">
        <f t="shared" si="67"/>
        <v>14.038711843920044</v>
      </c>
      <c r="J332" s="2">
        <f t="shared" si="67"/>
        <v>-10.532337144924204</v>
      </c>
      <c r="K332" s="2">
        <f t="shared" si="71"/>
        <v>-0.64365168164742037</v>
      </c>
      <c r="L332" s="2">
        <f t="shared" si="68"/>
        <v>-2.3511467902187002</v>
      </c>
      <c r="M332" s="2">
        <f t="shared" si="69"/>
        <v>-8.046086690352988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63.529189414315937</v>
      </c>
      <c r="H333" s="2">
        <f t="shared" si="66"/>
        <v>19.828214351680497</v>
      </c>
      <c r="I333" s="2">
        <f t="shared" si="67"/>
        <v>14.015200376017857</v>
      </c>
      <c r="J333" s="2">
        <f t="shared" si="67"/>
        <v>-10.612798011827735</v>
      </c>
      <c r="K333" s="2">
        <f t="shared" si="71"/>
        <v>-0.64811534943855531</v>
      </c>
      <c r="L333" s="2">
        <f t="shared" si="68"/>
        <v>-2.3511751880241869</v>
      </c>
      <c r="M333" s="2">
        <f t="shared" si="69"/>
        <v>-8.0296082330995855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63.669223859316716</v>
      </c>
      <c r="H334" s="2">
        <f t="shared" si="66"/>
        <v>19.721684891150566</v>
      </c>
      <c r="I334" s="2">
        <f t="shared" si="67"/>
        <v>13.991688624137614</v>
      </c>
      <c r="J334" s="2">
        <f t="shared" si="67"/>
        <v>-10.693094094158731</v>
      </c>
      <c r="K334" s="2">
        <f t="shared" si="71"/>
        <v>-0.652556470513459</v>
      </c>
      <c r="L334" s="2">
        <f t="shared" si="68"/>
        <v>-2.3512234506245404</v>
      </c>
      <c r="M334" s="2">
        <f t="shared" si="69"/>
        <v>-8.0130865416381845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63.809023184385559</v>
      </c>
      <c r="H335" s="2">
        <f t="shared" si="66"/>
        <v>19.614353295881898</v>
      </c>
      <c r="I335" s="2">
        <f t="shared" si="67"/>
        <v>13.968176389631369</v>
      </c>
      <c r="J335" s="2">
        <f t="shared" si="67"/>
        <v>-10.773224959575114</v>
      </c>
      <c r="K335" s="2">
        <f t="shared" si="71"/>
        <v>-0.65697504778425497</v>
      </c>
      <c r="L335" s="2">
        <f t="shared" si="68"/>
        <v>-2.3512908522684799</v>
      </c>
      <c r="M335" s="2">
        <f t="shared" si="69"/>
        <v>-7.9965216625068747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63.948587383739259</v>
      </c>
      <c r="H336" s="2">
        <f t="shared" si="66"/>
        <v>19.50622122020302</v>
      </c>
      <c r="I336" s="2">
        <f t="shared" si="67"/>
        <v>13.944663481108684</v>
      </c>
      <c r="J336" s="2">
        <f t="shared" si="67"/>
        <v>-10.853190176200183</v>
      </c>
      <c r="K336" s="2">
        <f t="shared" si="71"/>
        <v>-0.66137108767126196</v>
      </c>
      <c r="L336" s="2">
        <f t="shared" si="68"/>
        <v>-2.3513766744440949</v>
      </c>
      <c r="M336" s="2">
        <f t="shared" si="69"/>
        <v>-7.9799136549121004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64.08791644971663</v>
      </c>
      <c r="H337" s="2">
        <f t="shared" si="66"/>
        <v>19.397290322758273</v>
      </c>
      <c r="I337" s="2">
        <f t="shared" si="67"/>
        <v>13.921149714364242</v>
      </c>
      <c r="J337" s="2">
        <f t="shared" si="67"/>
        <v>-10.932989312749305</v>
      </c>
      <c r="K337" s="2">
        <f t="shared" si="71"/>
        <v>-0.66574460002727021</v>
      </c>
      <c r="L337" s="2">
        <f t="shared" si="68"/>
        <v>-2.3514802059013902</v>
      </c>
      <c r="M337" s="2">
        <f t="shared" si="69"/>
        <v>-7.9632625905362939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64.227010372849989</v>
      </c>
      <c r="H338" s="2">
        <f t="shared" si="66"/>
        <v>19.287562266501251</v>
      </c>
      <c r="I338" s="2">
        <f t="shared" si="67"/>
        <v>13.897634912305229</v>
      </c>
      <c r="J338" s="2">
        <f t="shared" si="67"/>
        <v>-11.012621938654668</v>
      </c>
      <c r="K338" s="2">
        <f t="shared" si="71"/>
        <v>-0.6700955980620128</v>
      </c>
      <c r="L338" s="2">
        <f t="shared" si="68"/>
        <v>-2.3516007426726611</v>
      </c>
      <c r="M338" s="2">
        <f t="shared" si="69"/>
        <v>-7.946568553345462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64.365869141935917</v>
      </c>
      <c r="H339" s="2">
        <f t="shared" si="72"/>
        <v>19.177038718687037</v>
      </c>
      <c r="I339" s="2">
        <f t="shared" ref="I339:J354" si="73">I338+L338*$B$3</f>
        <v>13.874118904878502</v>
      </c>
      <c r="J339" s="2">
        <f t="shared" si="73"/>
        <v>-11.092087624188123</v>
      </c>
      <c r="K339" s="2">
        <f t="shared" si="71"/>
        <v>-0.6744240982668871</v>
      </c>
      <c r="L339" s="2">
        <f t="shared" si="68"/>
        <v>-2.3517375880907196</v>
      </c>
      <c r="M339" s="2">
        <f t="shared" si="69"/>
        <v>-7.9298316393968147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64.504492744105306</v>
      </c>
      <c r="H340" s="2">
        <f t="shared" si="72"/>
        <v>19.065721350863186</v>
      </c>
      <c r="I340" s="2">
        <f t="shared" si="73"/>
        <v>13.850601528997595</v>
      </c>
      <c r="J340" s="2">
        <f t="shared" si="73"/>
        <v>-11.171385940582091</v>
      </c>
      <c r="K340" s="2">
        <f t="shared" si="71"/>
        <v>-0.67873012033997371</v>
      </c>
      <c r="L340" s="2">
        <f t="shared" si="68"/>
        <v>-2.3518900528050191</v>
      </c>
      <c r="M340" s="2">
        <f t="shared" si="69"/>
        <v>-7.913051956646509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64.642881164892643</v>
      </c>
      <c r="H341" s="2">
        <f t="shared" si="72"/>
        <v>18.953611838859533</v>
      </c>
      <c r="I341" s="2">
        <f t="shared" si="73"/>
        <v>13.827082628469546</v>
      </c>
      <c r="J341" s="2">
        <f t="shared" si="73"/>
        <v>-11.250516460148557</v>
      </c>
      <c r="K341" s="2">
        <f t="shared" si="71"/>
        <v>-0.68301368711140176</v>
      </c>
      <c r="L341" s="2">
        <f t="shared" si="68"/>
        <v>-2.3520574547956983</v>
      </c>
      <c r="M341" s="2">
        <f t="shared" si="69"/>
        <v>-7.8962296247575789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64.781034388304604</v>
      </c>
      <c r="H342" s="2">
        <f t="shared" si="72"/>
        <v>18.840711862776807</v>
      </c>
      <c r="I342" s="2">
        <f t="shared" si="73"/>
        <v>13.803562053921588</v>
      </c>
      <c r="J342" s="2">
        <f t="shared" si="73"/>
        <v>-11.329478756396133</v>
      </c>
      <c r="K342" s="2">
        <f t="shared" si="71"/>
        <v>-0.68727482446910759</v>
      </c>
      <c r="L342" s="2">
        <f t="shared" si="68"/>
        <v>-2.3522391193855832</v>
      </c>
      <c r="M342" s="2">
        <f t="shared" si="69"/>
        <v>-7.8793647749081011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64.918952396887846</v>
      </c>
      <c r="H343" s="2">
        <f t="shared" si="72"/>
        <v>18.727023106974098</v>
      </c>
      <c r="I343" s="2">
        <f t="shared" si="73"/>
        <v>13.780039662727733</v>
      </c>
      <c r="J343" s="2">
        <f t="shared" si="73"/>
        <v>-11.408272404145213</v>
      </c>
      <c r="K343" s="2">
        <f t="shared" si="71"/>
        <v>-0.69151356128502772</v>
      </c>
      <c r="L343" s="2">
        <f t="shared" si="68"/>
        <v>-2.3524343792501865</v>
      </c>
      <c r="M343" s="2">
        <f t="shared" si="69"/>
        <v>-7.8624575495996796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65.056635171796174</v>
      </c>
      <c r="H344" s="2">
        <f t="shared" si="72"/>
        <v>18.612547260055166</v>
      </c>
      <c r="I344" s="2">
        <f t="shared" si="73"/>
        <v>13.75651531893523</v>
      </c>
      <c r="J344" s="2">
        <f t="shared" si="73"/>
        <v>-11.486896979641211</v>
      </c>
      <c r="K344" s="2">
        <f t="shared" si="71"/>
        <v>-0.69572992934177114</v>
      </c>
      <c r="L344" s="2">
        <f t="shared" si="68"/>
        <v>-2.3526425744257331</v>
      </c>
      <c r="M344" s="2">
        <f t="shared" si="69"/>
        <v>-7.8455081024663151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65.19408269285681</v>
      </c>
      <c r="H345" s="2">
        <f t="shared" si="72"/>
        <v>18.497286014853632</v>
      </c>
      <c r="I345" s="2">
        <f t="shared" si="73"/>
        <v>13.732988893190972</v>
      </c>
      <c r="J345" s="2">
        <f t="shared" si="73"/>
        <v>-11.565352060665873</v>
      </c>
      <c r="K345" s="2">
        <f t="shared" si="71"/>
        <v>-0.69992396325980655</v>
      </c>
      <c r="L345" s="2">
        <f t="shared" si="68"/>
        <v>-2.3528630523152478</v>
      </c>
      <c r="M345" s="2">
        <f t="shared" si="69"/>
        <v>-7.8285165980837057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65.331294938636105</v>
      </c>
      <c r="H346" s="2">
        <f t="shared" si="72"/>
        <v>18.381241068417069</v>
      </c>
      <c r="I346" s="2">
        <f t="shared" si="73"/>
        <v>13.70946026266782</v>
      </c>
      <c r="J346" s="2">
        <f t="shared" si="73"/>
        <v>-11.64363722664671</v>
      </c>
      <c r="K346" s="2">
        <f t="shared" si="71"/>
        <v>-0.70409570042520608</v>
      </c>
      <c r="L346" s="2">
        <f t="shared" si="68"/>
        <v>-2.3530951676927536</v>
      </c>
      <c r="M346" s="2">
        <f t="shared" si="69"/>
        <v>-7.811483211779036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65.468271886504397</v>
      </c>
      <c r="H347" s="2">
        <f t="shared" si="72"/>
        <v>18.264414121990011</v>
      </c>
      <c r="I347" s="2">
        <f t="shared" si="73"/>
        <v>13.685929310990893</v>
      </c>
      <c r="J347" s="2">
        <f t="shared" si="73"/>
        <v>-11.721752058764501</v>
      </c>
      <c r="K347" s="2">
        <f t="shared" si="71"/>
        <v>-0.70824518091797806</v>
      </c>
      <c r="L347" s="2">
        <f t="shared" si="68"/>
        <v>-2.3533382827055949</v>
      </c>
      <c r="M347" s="2">
        <f t="shared" si="69"/>
        <v>-7.7944081294413481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65.605013512700168</v>
      </c>
      <c r="H348" s="2">
        <f t="shared" si="72"/>
        <v>18.146806880995896</v>
      </c>
      <c r="I348" s="2">
        <f t="shared" si="73"/>
        <v>13.662395928163837</v>
      </c>
      <c r="J348" s="2">
        <f t="shared" si="73"/>
        <v>-11.799696140058915</v>
      </c>
      <c r="K348" s="2">
        <f t="shared" si="71"/>
        <v>-0.71237244744102368</v>
      </c>
      <c r="L348" s="2">
        <f t="shared" si="68"/>
        <v>-2.3535917668749482</v>
      </c>
      <c r="M348" s="2">
        <f t="shared" si="69"/>
        <v>-7.7772915473324931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65.741519792393461</v>
      </c>
      <c r="H349" s="2">
        <f t="shared" si="72"/>
        <v>18.02842105501794</v>
      </c>
      <c r="I349" s="2">
        <f t="shared" si="73"/>
        <v>13.638860010495089</v>
      </c>
      <c r="J349" s="2">
        <f t="shared" si="73"/>
        <v>-11.87746905553224</v>
      </c>
      <c r="K349" s="2">
        <f t="shared" si="71"/>
        <v>-0.7164775452497496</v>
      </c>
      <c r="L349" s="2">
        <f t="shared" si="68"/>
        <v>-2.3538549970945399</v>
      </c>
      <c r="M349" s="2">
        <f t="shared" si="69"/>
        <v>-7.7601336718987657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65.877790699748559</v>
      </c>
      <c r="H350" s="2">
        <f t="shared" si="72"/>
        <v>17.909258357779024</v>
      </c>
      <c r="I350" s="2">
        <f t="shared" si="73"/>
        <v>13.615321460524143</v>
      </c>
      <c r="J350" s="2">
        <f t="shared" si="73"/>
        <v>-11.955070392251228</v>
      </c>
      <c r="K350" s="2">
        <f t="shared" si="71"/>
        <v>-0.7205605220823651</v>
      </c>
      <c r="L350" s="2">
        <f t="shared" si="68"/>
        <v>-2.3541273576276152</v>
      </c>
      <c r="M350" s="2">
        <f t="shared" si="69"/>
        <v>-7.7429347195832516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66.013826207985915</v>
      </c>
      <c r="H351" s="2">
        <f t="shared" si="72"/>
        <v>17.789320507120532</v>
      </c>
      <c r="I351" s="2">
        <f t="shared" si="73"/>
        <v>13.591780186947867</v>
      </c>
      <c r="J351" s="2">
        <f t="shared" si="73"/>
        <v>-12.032499739447061</v>
      </c>
      <c r="K351" s="2">
        <f t="shared" si="71"/>
        <v>-0.72462142809089347</v>
      </c>
      <c r="L351" s="2">
        <f t="shared" si="68"/>
        <v>-2.3544082401021935</v>
      </c>
      <c r="M351" s="2">
        <f t="shared" si="69"/>
        <v>-7.7256949166389344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66.14962628944339</v>
      </c>
      <c r="H352" s="2">
        <f t="shared" si="72"/>
        <v>17.66860922498023</v>
      </c>
      <c r="I352" s="2">
        <f t="shared" si="73"/>
        <v>13.568236104546845</v>
      </c>
      <c r="J352" s="2">
        <f t="shared" si="73"/>
        <v>-12.109756688613452</v>
      </c>
      <c r="K352" s="2">
        <f t="shared" si="71"/>
        <v>-0.72866031577292212</v>
      </c>
      <c r="L352" s="2">
        <f t="shared" si="68"/>
        <v>-2.354697043504657</v>
      </c>
      <c r="M352" s="2">
        <f t="shared" si="69"/>
        <v>-7.7084144989426262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66.285190915636676</v>
      </c>
      <c r="H353" s="2">
        <f t="shared" si="72"/>
        <v>17.547126237369149</v>
      </c>
      <c r="I353" s="2">
        <f t="shared" si="73"/>
        <v>13.544689134111799</v>
      </c>
      <c r="J353" s="2">
        <f t="shared" si="73"/>
        <v>-12.186840833602878</v>
      </c>
      <c r="K353" s="2">
        <f t="shared" si="71"/>
        <v>-0.73267723990411748</v>
      </c>
      <c r="L353" s="2">
        <f t="shared" si="68"/>
        <v>-2.3549931741716965</v>
      </c>
      <c r="M353" s="2">
        <f t="shared" si="69"/>
        <v>-7.6910937118097475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66.420520057319081</v>
      </c>
      <c r="H354" s="2">
        <f t="shared" si="72"/>
        <v>17.424873274347529</v>
      </c>
      <c r="I354" s="2">
        <f t="shared" si="73"/>
        <v>13.521139202370081</v>
      </c>
      <c r="J354" s="2">
        <f t="shared" si="73"/>
        <v>-12.263751770720974</v>
      </c>
      <c r="K354" s="2">
        <f t="shared" si="71"/>
        <v>-0.73667225747152609</v>
      </c>
      <c r="L354" s="2">
        <f t="shared" si="68"/>
        <v>-2.3552960457806611</v>
      </c>
      <c r="M354" s="2">
        <f t="shared" si="69"/>
        <v>-7.6737328098100228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66.555613684540504</v>
      </c>
      <c r="H355" s="2">
        <f t="shared" si="74"/>
        <v>17.301852069999828</v>
      </c>
      <c r="I355" s="2">
        <f t="shared" ref="I355:J370" si="75">I354+L354*$B$3</f>
        <v>13.497586241912275</v>
      </c>
      <c r="J355" s="2">
        <f t="shared" si="75"/>
        <v>-12.340489098819074</v>
      </c>
      <c r="K355" s="2">
        <f t="shared" si="71"/>
        <v>-0.74064542760768437</v>
      </c>
      <c r="L355" s="2">
        <f t="shared" si="68"/>
        <v>-2.3556050793383529</v>
      </c>
      <c r="M355" s="2">
        <f t="shared" si="69"/>
        <v>-7.6563320565841133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66.690471766705656</v>
      </c>
      <c r="H356" s="2">
        <f t="shared" si="74"/>
        <v>17.178064362408808</v>
      </c>
      <c r="I356" s="2">
        <f t="shared" si="75"/>
        <v>13.474030191118892</v>
      </c>
      <c r="J356" s="2">
        <f t="shared" si="75"/>
        <v>-12.417052419384914</v>
      </c>
      <c r="K356" s="2">
        <f t="shared" si="71"/>
        <v>-0.74459681152555579</v>
      </c>
      <c r="L356" s="2">
        <f t="shared" si="68"/>
        <v>-2.3559197031682948</v>
      </c>
      <c r="M356" s="2">
        <f t="shared" si="69"/>
        <v>-7.6388917246612449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66.825094272631688</v>
      </c>
      <c r="H357" s="2">
        <f t="shared" si="74"/>
        <v>17.053511893628723</v>
      </c>
      <c r="I357" s="2">
        <f t="shared" si="75"/>
        <v>13.45047099408721</v>
      </c>
      <c r="J357" s="2">
        <f t="shared" si="75"/>
        <v>-12.493441336631527</v>
      </c>
      <c r="K357" s="2">
        <f t="shared" si="71"/>
        <v>-0.74852647245431281</v>
      </c>
      <c r="L357" s="2">
        <f t="shared" si="68"/>
        <v>-2.356239352896516</v>
      </c>
      <c r="M357" s="2">
        <f t="shared" si="69"/>
        <v>-7.6214120952778597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66.959481170604917</v>
      </c>
      <c r="H358" s="2">
        <f t="shared" si="74"/>
        <v>16.928196409657644</v>
      </c>
      <c r="I358" s="2">
        <f t="shared" si="75"/>
        <v>13.426908600558244</v>
      </c>
      <c r="J358" s="2">
        <f t="shared" si="75"/>
        <v>-12.569655457584306</v>
      </c>
      <c r="K358" s="2">
        <f t="shared" si="71"/>
        <v>-0.75243447557598186</v>
      </c>
      <c r="L358" s="2">
        <f t="shared" si="68"/>
        <v>-2.3565634714358952</v>
      </c>
      <c r="M358" s="2">
        <f t="shared" si="69"/>
        <v>-7.6038934581973345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67.093632428436933</v>
      </c>
      <c r="H359" s="2">
        <f t="shared" si="74"/>
        <v>16.802119660408891</v>
      </c>
      <c r="I359" s="2">
        <f t="shared" si="75"/>
        <v>13.403342965843885</v>
      </c>
      <c r="J359" s="2">
        <f t="shared" si="75"/>
        <v>-12.645694392166279</v>
      </c>
      <c r="K359" s="2">
        <f t="shared" si="71"/>
        <v>-0.75632088796296482</v>
      </c>
      <c r="L359" s="2">
        <f t="shared" si="68"/>
        <v>-2.3568915089690905</v>
      </c>
      <c r="M359" s="2">
        <f t="shared" si="69"/>
        <v>-7.5863361115307981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67.227548013519936</v>
      </c>
      <c r="H360" s="2">
        <f t="shared" si="74"/>
        <v>16.67528339968165</v>
      </c>
      <c r="I360" s="2">
        <f t="shared" si="75"/>
        <v>13.379774050754195</v>
      </c>
      <c r="J360" s="2">
        <f t="shared" si="75"/>
        <v>-12.721557753281587</v>
      </c>
      <c r="K360" s="2">
        <f t="shared" si="71"/>
        <v>-0.76018577851645031</v>
      </c>
      <c r="L360" s="2">
        <f t="shared" si="68"/>
        <v>-2.357222922930104</v>
      </c>
      <c r="M360" s="2">
        <f t="shared" si="69"/>
        <v>-7.5687403615590805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67.361227892881331</v>
      </c>
      <c r="H361" s="2">
        <f t="shared" si="74"/>
        <v>16.547689385130756</v>
      </c>
      <c r="I361" s="2">
        <f t="shared" si="75"/>
        <v>13.356201821524893</v>
      </c>
      <c r="J361" s="2">
        <f t="shared" si="75"/>
        <v>-12.797245156897178</v>
      </c>
      <c r="K361" s="2">
        <f t="shared" si="71"/>
        <v>-0.76402921790572953</v>
      </c>
      <c r="L361" s="2">
        <f t="shared" si="68"/>
        <v>-2.357557177984503</v>
      </c>
      <c r="M361" s="2">
        <f t="shared" si="69"/>
        <v>-7.5511065225558429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67.494672033237677</v>
      </c>
      <c r="H362" s="2">
        <f t="shared" si="74"/>
        <v>16.419339378235655</v>
      </c>
      <c r="I362" s="2">
        <f t="shared" si="75"/>
        <v>13.332626249745047</v>
      </c>
      <c r="J362" s="2">
        <f t="shared" si="75"/>
        <v>-12.872756222122737</v>
      </c>
      <c r="K362" s="2">
        <f t="shared" si="71"/>
        <v>-0.76785127850842283</v>
      </c>
      <c r="L362" s="2">
        <f t="shared" si="68"/>
        <v>-2.3578937460083589</v>
      </c>
      <c r="M362" s="2">
        <f t="shared" si="69"/>
        <v>-7.5334349166118866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67.627880401047818</v>
      </c>
      <c r="H363" s="2">
        <f t="shared" si="74"/>
        <v>16.2902351442686</v>
      </c>
      <c r="I363" s="2">
        <f t="shared" si="75"/>
        <v>13.309047312284964</v>
      </c>
      <c r="J363" s="2">
        <f t="shared" si="75"/>
        <v>-12.948090571288855</v>
      </c>
      <c r="K363" s="2">
        <f t="shared" si="71"/>
        <v>-0.77165203435163232</v>
      </c>
      <c r="L363" s="2">
        <f t="shared" si="68"/>
        <v>-2.3582321060659104</v>
      </c>
      <c r="M363" s="2">
        <f t="shared" si="69"/>
        <v>-7.5157258734607097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67.760852962565366</v>
      </c>
      <c r="H364" s="2">
        <f t="shared" si="74"/>
        <v>16.160378452262037</v>
      </c>
      <c r="I364" s="2">
        <f t="shared" si="75"/>
        <v>13.285464991224305</v>
      </c>
      <c r="J364" s="2">
        <f t="shared" si="75"/>
        <v>-13.023247830023463</v>
      </c>
      <c r="K364" s="2">
        <f t="shared" si="71"/>
        <v>-0.77543156105402344</v>
      </c>
      <c r="L364" s="2">
        <f t="shared" si="68"/>
        <v>-2.358571744386015</v>
      </c>
      <c r="M364" s="2">
        <f t="shared" si="69"/>
        <v>-7.4979797303053077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67.893589683890397</v>
      </c>
      <c r="H365" s="2">
        <f t="shared" si="74"/>
        <v>16.029771074975287</v>
      </c>
      <c r="I365" s="2">
        <f t="shared" si="75"/>
        <v>13.261879273780446</v>
      </c>
      <c r="J365" s="2">
        <f t="shared" si="75"/>
        <v>-13.098227627326516</v>
      </c>
      <c r="K365" s="2">
        <f t="shared" si="71"/>
        <v>-0.77918993576884643</v>
      </c>
      <c r="L365" s="2">
        <f t="shared" si="68"/>
        <v>-2.3589121543374021</v>
      </c>
      <c r="M365" s="2">
        <f t="shared" si="69"/>
        <v>-7.4801968316462624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68.026090531020486</v>
      </c>
      <c r="H366" s="2">
        <f t="shared" si="74"/>
        <v>15.898414788860439</v>
      </c>
      <c r="I366" s="2">
        <f t="shared" si="75"/>
        <v>13.238290152237072</v>
      </c>
      <c r="J366" s="2">
        <f t="shared" si="75"/>
        <v>-13.173029595642978</v>
      </c>
      <c r="K366" s="2">
        <f t="shared" si="71"/>
        <v>-0.78292723712790147</v>
      </c>
      <c r="L366" s="2">
        <f t="shared" si="68"/>
        <v>-2.3592528364027836</v>
      </c>
      <c r="M366" s="2">
        <f t="shared" si="69"/>
        <v>-7.4623775291111372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68.158355469901039</v>
      </c>
      <c r="H367" s="2">
        <f t="shared" si="74"/>
        <v>15.766311374027554</v>
      </c>
      <c r="I367" s="2">
        <f t="shared" si="75"/>
        <v>13.214697623873045</v>
      </c>
      <c r="J367" s="2">
        <f t="shared" si="75"/>
        <v>-13.24765337093409</v>
      </c>
      <c r="K367" s="2">
        <f t="shared" si="71"/>
        <v>-0.78664354518645319</v>
      </c>
      <c r="L367" s="2">
        <f t="shared" si="68"/>
        <v>-2.3595932981518422</v>
      </c>
      <c r="M367" s="2">
        <f t="shared" si="69"/>
        <v>-7.44452218128521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68.290384466474862</v>
      </c>
      <c r="H368" s="2">
        <f t="shared" si="74"/>
        <v>15.633462614209149</v>
      </c>
      <c r="I368" s="2">
        <f t="shared" si="75"/>
        <v>13.191101690891527</v>
      </c>
      <c r="J368" s="2">
        <f t="shared" si="75"/>
        <v>-13.322098592746942</v>
      </c>
      <c r="K368" s="2">
        <f t="shared" si="71"/>
        <v>-0.79033894136909888</v>
      </c>
      <c r="L368" s="2">
        <f t="shared" si="68"/>
        <v>-2.3599330542131312</v>
      </c>
      <c r="M368" s="2">
        <f t="shared" si="69"/>
        <v>-7.4266311535435587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68.422177486731073</v>
      </c>
      <c r="H369" s="2">
        <f t="shared" si="74"/>
        <v>15.499870296724003</v>
      </c>
      <c r="I369" s="2">
        <f t="shared" si="75"/>
        <v>13.167502360349395</v>
      </c>
      <c r="J369" s="2">
        <f t="shared" si="75"/>
        <v>-13.396364904282377</v>
      </c>
      <c r="K369" s="2">
        <f t="shared" si="71"/>
        <v>-0.79401350841659135</v>
      </c>
      <c r="L369" s="2">
        <f t="shared" si="68"/>
        <v>-2.360271626244939</v>
      </c>
      <c r="M369" s="2">
        <f t="shared" si="69"/>
        <v>-7.4087048178845221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68.55373449675325</v>
      </c>
      <c r="H370" s="2">
        <f t="shared" si="74"/>
        <v>15.365536212440285</v>
      </c>
      <c r="I370" s="2">
        <f t="shared" si="75"/>
        <v>13.143899644086947</v>
      </c>
      <c r="J370" s="2">
        <f t="shared" si="75"/>
        <v>-13.470451952461222</v>
      </c>
      <c r="K370" s="2">
        <f t="shared" si="71"/>
        <v>-0.79766733033362036</v>
      </c>
      <c r="L370" s="2">
        <f t="shared" si="68"/>
        <v>-2.3606085429051289</v>
      </c>
      <c r="M370" s="2">
        <f t="shared" si="69"/>
        <v>-7.3907435527645546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68.685055462766968</v>
      </c>
      <c r="H371" s="2">
        <f t="shared" si="77"/>
        <v>15.230462155738033</v>
      </c>
      <c r="I371" s="2">
        <f t="shared" ref="I371:J386" si="78">I370+L370*$B$3</f>
        <v>13.120293558657895</v>
      </c>
      <c r="J371" s="2">
        <f t="shared" si="78"/>
        <v>-13.544359387988868</v>
      </c>
      <c r="K371" s="2">
        <f t="shared" si="71"/>
        <v>-0.80130049233755241</v>
      </c>
      <c r="L371" s="2">
        <f t="shared" si="68"/>
        <v>-2.3609433398199995</v>
      </c>
      <c r="M371" s="2">
        <f t="shared" si="69"/>
        <v>-7.3727477429345081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68.816140351186561</v>
      </c>
      <c r="H372" s="2">
        <f t="shared" si="77"/>
        <v>15.094649924470998</v>
      </c>
      <c r="I372" s="2">
        <f t="shared" si="78"/>
        <v>13.096684125259696</v>
      </c>
      <c r="J372" s="2">
        <f t="shared" si="78"/>
        <v>-13.618086865418213</v>
      </c>
      <c r="K372" s="2">
        <f t="shared" si="71"/>
        <v>-0.8049130808081274</v>
      </c>
      <c r="L372" s="2">
        <f t="shared" si="68"/>
        <v>-2.3612755595522059</v>
      </c>
      <c r="M372" s="2">
        <f t="shared" si="69"/>
        <v>-7.3547177792773324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68.946989128661187</v>
      </c>
      <c r="H373" s="2">
        <f t="shared" si="77"/>
        <v>14.958101319927851</v>
      </c>
      <c r="I373" s="2">
        <f t="shared" si="78"/>
        <v>13.073071369664174</v>
      </c>
      <c r="J373" s="2">
        <f t="shared" si="78"/>
        <v>-13.691634043210987</v>
      </c>
      <c r="K373" s="2">
        <f t="shared" si="71"/>
        <v>-0.80850518323811515</v>
      </c>
      <c r="L373" s="2">
        <f t="shared" si="68"/>
        <v>-2.361604751567751</v>
      </c>
      <c r="M373" s="2">
        <f t="shared" si="69"/>
        <v>-7.3366540586472411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69.077601762120239</v>
      </c>
      <c r="H374" s="2">
        <f t="shared" si="77"/>
        <v>14.820818146792808</v>
      </c>
      <c r="I374" s="2">
        <f t="shared" si="78"/>
        <v>13.049455322148496</v>
      </c>
      <c r="J374" s="2">
        <f t="shared" si="78"/>
        <v>-13.765000583797459</v>
      </c>
      <c r="K374" s="2">
        <f t="shared" si="71"/>
        <v>-0.81207688818492607</v>
      </c>
      <c r="L374" s="2">
        <f t="shared" si="68"/>
        <v>-2.3619304722021073</v>
      </c>
      <c r="M374" s="2">
        <f t="shared" si="69"/>
        <v>-7.3185569837103248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69.207978218818113</v>
      </c>
      <c r="H375" s="2">
        <f t="shared" si="77"/>
        <v>14.682802213105647</v>
      </c>
      <c r="I375" s="2">
        <f t="shared" si="78"/>
        <v>13.025836017426474</v>
      </c>
      <c r="J375" s="2">
        <f t="shared" si="78"/>
        <v>-13.838186153634561</v>
      </c>
      <c r="K375" s="2">
        <f t="shared" si="71"/>
        <v>-0.81562828522317576</v>
      </c>
      <c r="L375" s="2">
        <f t="shared" si="68"/>
        <v>-2.3622522846254768</v>
      </c>
      <c r="M375" s="2">
        <f t="shared" si="69"/>
        <v>-7.3004269627866591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69.338118466378148</v>
      </c>
      <c r="H376" s="2">
        <f t="shared" si="77"/>
        <v>14.544055330221163</v>
      </c>
      <c r="I376" s="2">
        <f t="shared" si="78"/>
        <v>13.00221349458022</v>
      </c>
      <c r="J376" s="2">
        <f t="shared" si="78"/>
        <v>-13.911190423262427</v>
      </c>
      <c r="K376" s="2">
        <f t="shared" si="71"/>
        <v>-0.81915946489819846</v>
      </c>
      <c r="L376" s="2">
        <f t="shared" si="68"/>
        <v>-2.3625697588072403</v>
      </c>
      <c r="M376" s="2">
        <f t="shared" si="69"/>
        <v>-7.282264409693898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69.468022472836012</v>
      </c>
      <c r="H377" s="2">
        <f t="shared" si="77"/>
        <v>14.404579312768053</v>
      </c>
      <c r="I377" s="2">
        <f t="shared" si="78"/>
        <v>12.978587796992148</v>
      </c>
      <c r="J377" s="2">
        <f t="shared" si="78"/>
        <v>-13.984013067359367</v>
      </c>
      <c r="K377" s="2">
        <f t="shared" si="71"/>
        <v>-0.82267051868050889</v>
      </c>
      <c r="L377" s="2">
        <f t="shared" si="68"/>
        <v>-2.3628824714796042</v>
      </c>
      <c r="M377" s="2">
        <f t="shared" si="69"/>
        <v>-7.2640697435923691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69.597690206682358</v>
      </c>
      <c r="H378" s="2">
        <f t="shared" si="77"/>
        <v>14.26437597860728</v>
      </c>
      <c r="I378" s="2">
        <f t="shared" si="78"/>
        <v>12.954958972277351</v>
      </c>
      <c r="J378" s="2">
        <f t="shared" si="78"/>
        <v>-14.056653764795291</v>
      </c>
      <c r="K378" s="2">
        <f t="shared" si="71"/>
        <v>-0.82616153892120348</v>
      </c>
      <c r="L378" s="2">
        <f t="shared" si="68"/>
        <v>-2.3631900061004965</v>
      </c>
      <c r="M378" s="2">
        <f t="shared" si="69"/>
        <v>-7.2458433888316929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69.727121636904826</v>
      </c>
      <c r="H379" s="2">
        <f t="shared" si="77"/>
        <v>14.123447148789886</v>
      </c>
      <c r="I379" s="2">
        <f t="shared" si="78"/>
        <v>12.931327072216346</v>
      </c>
      <c r="J379" s="2">
        <f t="shared" si="78"/>
        <v>-14.129112198683607</v>
      </c>
      <c r="K379" s="2">
        <f t="shared" si="71"/>
        <v>-0.82963261880829875</v>
      </c>
      <c r="L379" s="2">
        <f t="shared" si="68"/>
        <v>-2.3634919528157292</v>
      </c>
      <c r="M379" s="2">
        <f t="shared" si="69"/>
        <v>-7.2275857747989249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69.856316733029345</v>
      </c>
      <c r="H380" s="2">
        <f t="shared" si="77"/>
        <v>13.98179464751431</v>
      </c>
      <c r="I380" s="2">
        <f t="shared" si="78"/>
        <v>12.907692152688188</v>
      </c>
      <c r="J380" s="2">
        <f t="shared" si="78"/>
        <v>-14.201388056431597</v>
      </c>
      <c r="K380" s="2">
        <f t="shared" si="71"/>
        <v>-0.83308385232400062</v>
      </c>
      <c r="L380" s="2">
        <f t="shared" si="68"/>
        <v>-2.3637879084204614</v>
      </c>
      <c r="M380" s="2">
        <f t="shared" si="69"/>
        <v>-7.2092973357682242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69.985275465160811</v>
      </c>
      <c r="H381" s="2">
        <f t="shared" si="77"/>
        <v>13.839420302083205</v>
      </c>
      <c r="I381" s="2">
        <f t="shared" si="78"/>
        <v>12.884054273603983</v>
      </c>
      <c r="J381" s="2">
        <f t="shared" si="78"/>
        <v>-14.273481029789279</v>
      </c>
      <c r="K381" s="2">
        <f t="shared" si="71"/>
        <v>-0.83651533420289714</v>
      </c>
      <c r="L381" s="2">
        <f t="shared" si="68"/>
        <v>-2.3640774763199812</v>
      </c>
      <c r="M381" s="2">
        <f t="shared" si="69"/>
        <v>-7.1909785107520783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70.113997804023043</v>
      </c>
      <c r="H382" s="2">
        <f t="shared" si="77"/>
        <v>13.696325942859774</v>
      </c>
      <c r="I382" s="2">
        <f t="shared" si="78"/>
        <v>12.860413498840783</v>
      </c>
      <c r="J382" s="2">
        <f t="shared" si="78"/>
        <v>-14.345390814896799</v>
      </c>
      <c r="K382" s="2">
        <f t="shared" si="71"/>
        <v>-0.83992715989106881</v>
      </c>
      <c r="L382" s="2">
        <f t="shared" si="68"/>
        <v>-2.3643602664898538</v>
      </c>
      <c r="M382" s="2">
        <f t="shared" si="69"/>
        <v>-7.1726297433540704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70.242483720998123</v>
      </c>
      <c r="H383" s="2">
        <f t="shared" si="77"/>
        <v>13.552513403223639</v>
      </c>
      <c r="I383" s="2">
        <f t="shared" si="78"/>
        <v>12.836769896175884</v>
      </c>
      <c r="J383" s="2">
        <f t="shared" si="78"/>
        <v>-14.41711711233034</v>
      </c>
      <c r="K383" s="2">
        <f t="shared" si="71"/>
        <v>-0.84331942550610905</v>
      </c>
      <c r="L383" s="2">
        <f t="shared" si="68"/>
        <v>-2.3646358954354394</v>
      </c>
      <c r="M383" s="2">
        <f t="shared" si="69"/>
        <v>-7.1542514816232128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70.370733188165104</v>
      </c>
      <c r="H384" s="2">
        <f t="shared" si="77"/>
        <v>13.407984519526254</v>
      </c>
      <c r="I384" s="2">
        <f t="shared" si="78"/>
        <v>12.81312353722153</v>
      </c>
      <c r="J384" s="2">
        <f t="shared" si="78"/>
        <v>-14.488659627146571</v>
      </c>
      <c r="K384" s="2">
        <f t="shared" si="71"/>
        <v>-0.84669222779804609</v>
      </c>
      <c r="L384" s="2">
        <f t="shared" si="68"/>
        <v>-2.3649039861508299</v>
      </c>
      <c r="M384" s="2">
        <f t="shared" si="69"/>
        <v>-7.1358441779098332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70.49874617833801</v>
      </c>
      <c r="H385" s="2">
        <f t="shared" si="77"/>
        <v>13.262741131045892</v>
      </c>
      <c r="I385" s="2">
        <f t="shared" si="78"/>
        <v>12.789474497360022</v>
      </c>
      <c r="J385" s="2">
        <f t="shared" si="78"/>
        <v>-14.56001806892567</v>
      </c>
      <c r="K385" s="2">
        <f t="shared" si="71"/>
        <v>-0.85004566411115945</v>
      </c>
      <c r="L385" s="2">
        <f t="shared" si="68"/>
        <v>-2.3651641680772131</v>
      </c>
      <c r="M385" s="2">
        <f t="shared" si="69"/>
        <v>-7.1174082887230314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70.626522665103209</v>
      </c>
      <c r="H386" s="2">
        <f t="shared" si="77"/>
        <v>13.116785079942199</v>
      </c>
      <c r="I386" s="2">
        <f t="shared" si="78"/>
        <v>12.76582285567925</v>
      </c>
      <c r="J386" s="2">
        <f t="shared" si="78"/>
        <v>-14.6311921518129</v>
      </c>
      <c r="K386" s="2">
        <f t="shared" si="71"/>
        <v>-0.85337983234668036</v>
      </c>
      <c r="L386" s="2">
        <f t="shared" si="68"/>
        <v>-2.3654160770607047</v>
      </c>
      <c r="M386" s="2">
        <f t="shared" si="69"/>
        <v>-7.0989442745897202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70.754062622856154</v>
      </c>
      <c r="H387" s="2">
        <f t="shared" si="79"/>
        <v>12.970118211210341</v>
      </c>
      <c r="I387" s="2">
        <f t="shared" ref="I387:J394" si="80">I386+L386*$B$3</f>
        <v>12.742168694908644</v>
      </c>
      <c r="J387" s="2">
        <f t="shared" si="80"/>
        <v>-14.702181594558798</v>
      </c>
      <c r="K387" s="2">
        <f t="shared" si="71"/>
        <v>-0.85669483092636967</v>
      </c>
      <c r="L387" s="2">
        <f t="shared" ref="L387:L394" si="81">0-$B$16*(I387*I387+J387*J387)*COS(K387)</f>
        <v>-2.3656593553096594</v>
      </c>
      <c r="M387" s="2">
        <f t="shared" ref="M387:M394" si="82">-9.81-$B$16*(I387*I387+J387*J387)*SIN(K387)</f>
        <v>-7.0804525999152252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70.881366026837483</v>
      </c>
      <c r="H388" s="2">
        <f t="shared" si="79"/>
        <v>12.822742372634758</v>
      </c>
      <c r="I388" s="2">
        <f t="shared" si="80"/>
        <v>12.718512101355547</v>
      </c>
      <c r="J388" s="2">
        <f t="shared" si="80"/>
        <v>-14.772986120557951</v>
      </c>
      <c r="K388" s="2">
        <f t="shared" si="71"/>
        <v>-0.85999075875696163</v>
      </c>
      <c r="L388" s="2">
        <f t="shared" si="81"/>
        <v>-2.3658936513514925</v>
      </c>
      <c r="M388" s="2">
        <f t="shared" si="82"/>
        <v>-7.0619337328454765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71.008432853168472</v>
      </c>
      <c r="H389" s="2">
        <f t="shared" si="79"/>
        <v>12.674659414742537</v>
      </c>
      <c r="I389" s="2">
        <f t="shared" si="80"/>
        <v>12.694853164842032</v>
      </c>
      <c r="J389" s="2">
        <f t="shared" si="80"/>
        <v>-14.843605457886406</v>
      </c>
      <c r="K389" s="2">
        <f t="shared" ref="K389:K394" si="84">ATAN(J389/I389)</f>
        <v>-0.86326771519546364</v>
      </c>
      <c r="L389" s="2">
        <f t="shared" si="81"/>
        <v>-2.3661186199890483</v>
      </c>
      <c r="M389" s="2">
        <f t="shared" si="82"/>
        <v>-7.0433881451307743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71.135263078885899</v>
      </c>
      <c r="H390" s="2">
        <f t="shared" si="79"/>
        <v>12.525871190756417</v>
      </c>
      <c r="I390" s="2">
        <f t="shared" si="80"/>
        <v>12.671191978642142</v>
      </c>
      <c r="J390" s="2">
        <f t="shared" si="80"/>
        <v>-14.914039339337714</v>
      </c>
      <c r="K390" s="2">
        <f t="shared" si="84"/>
        <v>-0.86652580001530544</v>
      </c>
      <c r="L390" s="2">
        <f t="shared" si="81"/>
        <v>-2.3663339222565045</v>
      </c>
      <c r="M390" s="2">
        <f t="shared" si="82"/>
        <v>-7.0248163119911391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71.261856681976198</v>
      </c>
      <c r="H391" s="2">
        <f t="shared" si="79"/>
        <v>12.376379556547441</v>
      </c>
      <c r="I391" s="2">
        <f t="shared" si="80"/>
        <v>12.647528639419576</v>
      </c>
      <c r="J391" s="2">
        <f t="shared" si="80"/>
        <v>-14.984287502457626</v>
      </c>
      <c r="K391" s="2">
        <f t="shared" si="84"/>
        <v>-0.86976511337332207</v>
      </c>
      <c r="L391" s="2">
        <f t="shared" si="81"/>
        <v>-2.3665392253748831</v>
      </c>
      <c r="M391" s="2">
        <f t="shared" si="82"/>
        <v>-7.0062187119832462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71.388213641409124</v>
      </c>
      <c r="H392" s="2">
        <f t="shared" si="79"/>
        <v>12.226186370587264</v>
      </c>
      <c r="I392" s="2">
        <f t="shared" si="80"/>
        <v>12.623863247165827</v>
      </c>
      <c r="J392" s="2">
        <f t="shared" si="80"/>
        <v>-15.054349689577458</v>
      </c>
      <c r="K392" s="2">
        <f t="shared" si="84"/>
        <v>-0.87298575577756488</v>
      </c>
      <c r="L392" s="2">
        <f t="shared" si="81"/>
        <v>-2.3667342027071445</v>
      </c>
      <c r="M392" s="2">
        <f t="shared" si="82"/>
        <v>-6.9875958268689402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71.514333937170647</v>
      </c>
      <c r="H393" s="2">
        <f t="shared" si="79"/>
        <v>12.075293493900146</v>
      </c>
      <c r="I393" s="2">
        <f t="shared" si="80"/>
        <v>12.600195905138756</v>
      </c>
      <c r="J393" s="2">
        <f t="shared" si="80"/>
        <v>-15.124225647846147</v>
      </c>
      <c r="K393" s="2">
        <f t="shared" si="84"/>
        <v>-0.8761878280559271</v>
      </c>
      <c r="L393" s="2">
        <f t="shared" si="81"/>
        <v>-2.3669185337129179</v>
      </c>
      <c r="M393" s="2">
        <f t="shared" si="82"/>
        <v>-6.9689481414853374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71.640217550295361</v>
      </c>
      <c r="H394" s="2">
        <f t="shared" si="79"/>
        <v>11.923702790014611</v>
      </c>
      <c r="I394" s="2">
        <f t="shared" si="80"/>
        <v>12.576526719801628</v>
      </c>
      <c r="J394" s="2">
        <f t="shared" si="80"/>
        <v>-15.193915129261001</v>
      </c>
      <c r="K394" s="2">
        <f t="shared" si="84"/>
        <v>-0.87937143132557383</v>
      </c>
      <c r="L394" s="2">
        <f t="shared" si="81"/>
        <v>-2.3670919039028795</v>
      </c>
      <c r="M394" s="2">
        <f t="shared" si="82"/>
        <v>-6.950276143616505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ref="G395:G458" si="85">G394+I394*$B$3+0.5*L394*$B$3*$B$3</f>
        <v>71.765864462898179</v>
      </c>
      <c r="H395" s="2">
        <f t="shared" ref="H395:H458" si="86">H394+J394*$B$3+0.5*M394*$B$3*$B$3</f>
        <v>11.77141612491482</v>
      </c>
      <c r="I395" s="2">
        <f t="shared" ref="I395:I458" si="87">I394+L394*$B$3</f>
        <v>12.552855800762599</v>
      </c>
      <c r="J395" s="2">
        <f t="shared" ref="J395:J458" si="88">J394+M394*$B$3</f>
        <v>-15.263417890697166</v>
      </c>
      <c r="K395" s="2">
        <f t="shared" ref="K395:K458" si="89">ATAN(J395/I395)</f>
        <v>-0.88253666696316557</v>
      </c>
      <c r="L395" s="2">
        <f t="shared" ref="L395:L458" si="90">0-$B$16*(I395*I395+J395*J395)*COS(K395)</f>
        <v>-2.3672540047927906</v>
      </c>
      <c r="M395" s="2">
        <f t="shared" ref="M395:M458" si="91">-9.81-$B$16*(I395*I395+J395*J395)*SIN(K395)</f>
        <v>-6.931580323866724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85"/>
        <v>71.891274658205575</v>
      </c>
      <c r="H396" s="2">
        <f t="shared" si="86"/>
        <v>11.618435366991655</v>
      </c>
      <c r="I396" s="2">
        <f t="shared" si="87"/>
        <v>12.529183260714671</v>
      </c>
      <c r="J396" s="2">
        <f t="shared" si="88"/>
        <v>-15.332733693935834</v>
      </c>
      <c r="K396" s="2">
        <f t="shared" si="89"/>
        <v>-0.88568363657586269</v>
      </c>
      <c r="L396" s="2">
        <f t="shared" si="90"/>
        <v>-2.3674045338572367</v>
      </c>
      <c r="M396" s="2">
        <f t="shared" si="91"/>
        <v>-6.9128611755353315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85"/>
        <v>72.016448120586034</v>
      </c>
      <c r="H397" s="2">
        <f t="shared" si="86"/>
        <v>11.464762386993518</v>
      </c>
      <c r="I397" s="2">
        <f t="shared" si="87"/>
        <v>12.505509215376099</v>
      </c>
      <c r="J397" s="2">
        <f t="shared" si="88"/>
        <v>-15.401862305691187</v>
      </c>
      <c r="K397" s="2">
        <f t="shared" si="89"/>
        <v>-0.88881244197310172</v>
      </c>
      <c r="L397" s="2">
        <f t="shared" si="90"/>
        <v>-2.3675431944830625</v>
      </c>
      <c r="M397" s="2">
        <f t="shared" si="91"/>
        <v>-6.8941191944931361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85"/>
        <v>72.14138483558007</v>
      </c>
      <c r="H398" s="2">
        <f t="shared" si="86"/>
        <v>11.310399057976882</v>
      </c>
      <c r="I398" s="2">
        <f t="shared" si="87"/>
        <v>12.481833783431268</v>
      </c>
      <c r="J398" s="2">
        <f t="shared" si="88"/>
        <v>-15.470803497636119</v>
      </c>
      <c r="K398" s="2">
        <f t="shared" si="89"/>
        <v>-0.89192318513912983</v>
      </c>
      <c r="L398" s="2">
        <f t="shared" si="90"/>
        <v>-2.3676696959225469</v>
      </c>
      <c r="M398" s="2">
        <f t="shared" si="91"/>
        <v>-6.8753548790604047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85"/>
        <v>72.266084789929593</v>
      </c>
      <c r="H399" s="2">
        <f t="shared" si="86"/>
        <v>11.155347255256569</v>
      </c>
      <c r="I399" s="2">
        <f t="shared" si="87"/>
        <v>12.458157086472044</v>
      </c>
      <c r="J399" s="2">
        <f t="shared" si="88"/>
        <v>-15.539557046426722</v>
      </c>
      <c r="K399" s="2">
        <f t="shared" si="89"/>
        <v>-0.89501596820628571</v>
      </c>
      <c r="L399" s="2">
        <f t="shared" si="90"/>
        <v>-2.3677837532463175</v>
      </c>
      <c r="M399" s="2">
        <f t="shared" si="91"/>
        <v>-6.856568729886428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85"/>
        <v>72.390547971606651</v>
      </c>
      <c r="H400" s="2">
        <f t="shared" si="86"/>
        <v>10.999608856355808</v>
      </c>
      <c r="I400" s="2">
        <f t="shared" si="87"/>
        <v>12.43447924893958</v>
      </c>
      <c r="J400" s="2">
        <f t="shared" si="88"/>
        <v>-15.608122733725587</v>
      </c>
      <c r="K400" s="2">
        <f t="shared" si="89"/>
        <v>-0.89809089342901771</v>
      </c>
      <c r="L400" s="2">
        <f t="shared" si="90"/>
        <v>-2.3678850872960329</v>
      </c>
      <c r="M400" s="2">
        <f t="shared" si="91"/>
        <v>-6.8377612498306419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85"/>
        <v>72.514774369841675</v>
      </c>
      <c r="H401" s="2">
        <f t="shared" si="86"/>
        <v>10.843185740956061</v>
      </c>
      <c r="I401" s="2">
        <f t="shared" si="87"/>
        <v>12.41080039806662</v>
      </c>
      <c r="J401" s="2">
        <f t="shared" si="88"/>
        <v>-15.676500346223893</v>
      </c>
      <c r="K401" s="2">
        <f t="shared" si="89"/>
        <v>-0.90114806315862361</v>
      </c>
      <c r="L401" s="2">
        <f t="shared" si="90"/>
        <v>-2.3679734246368485</v>
      </c>
      <c r="M401" s="2">
        <f t="shared" si="91"/>
        <v>-6.8189329438453132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85"/>
        <v>72.638763975151107</v>
      </c>
      <c r="H402" s="2">
        <f t="shared" si="86"/>
        <v>10.68607979084663</v>
      </c>
      <c r="I402" s="2">
        <f t="shared" si="87"/>
        <v>12.387120663820252</v>
      </c>
      <c r="J402" s="2">
        <f t="shared" si="88"/>
        <v>-15.744689675662347</v>
      </c>
      <c r="K402" s="2">
        <f t="shared" si="89"/>
        <v>-0.90418757981870335</v>
      </c>
      <c r="L402" s="2">
        <f t="shared" si="90"/>
        <v>-2.3680484975096889</v>
      </c>
      <c r="M402" s="2">
        <f t="shared" si="91"/>
        <v>-6.8000843188597884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si="85"/>
        <v>72.762516779364432</v>
      </c>
      <c r="H403" s="2">
        <f t="shared" si="86"/>
        <v>10.528292889874065</v>
      </c>
      <c r="I403" s="2">
        <f t="shared" si="87"/>
        <v>12.363440178845154</v>
      </c>
      <c r="J403" s="2">
        <f t="shared" si="88"/>
        <v>-15.812690518850944</v>
      </c>
      <c r="K403" s="2">
        <f t="shared" si="89"/>
        <v>-0.90720954588131109</v>
      </c>
      <c r="L403" s="2">
        <f t="shared" si="90"/>
        <v>-2.3681100437833269</v>
      </c>
      <c r="M403" s="2">
        <f t="shared" si="91"/>
        <v>-6.7812158836662828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72.88603277565069</v>
      </c>
      <c r="H404" s="2">
        <f t="shared" si="86"/>
        <v>10.369826923891372</v>
      </c>
      <c r="I404" s="2">
        <f t="shared" si="87"/>
        <v>12.339759078407321</v>
      </c>
      <c r="J404" s="2">
        <f t="shared" si="88"/>
        <v>-15.880502677687607</v>
      </c>
      <c r="K404" s="2">
        <f t="shared" si="89"/>
        <v>-0.91021406384379455</v>
      </c>
      <c r="L404" s="2">
        <f t="shared" si="90"/>
        <v>-2.3681578069063125</v>
      </c>
      <c r="M404" s="2">
        <f t="shared" si="91"/>
        <v>-6.7623281488072235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73.00931195854443</v>
      </c>
      <c r="H405" s="2">
        <f t="shared" si="86"/>
        <v>10.210683780707054</v>
      </c>
      <c r="I405" s="2">
        <f t="shared" si="87"/>
        <v>12.316077500338258</v>
      </c>
      <c r="J405" s="2">
        <f t="shared" si="88"/>
        <v>-15.94812595917568</v>
      </c>
      <c r="K405" s="2">
        <f t="shared" si="89"/>
        <v>-0.91320123620631055</v>
      </c>
      <c r="L405" s="2">
        <f t="shared" si="90"/>
        <v>-2.3681915358587431</v>
      </c>
      <c r="M405" s="2">
        <f t="shared" si="91"/>
        <v>-6.7434216264641371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73.132354323971015</v>
      </c>
      <c r="H406" s="2">
        <f t="shared" si="86"/>
        <v>10.050865350033973</v>
      </c>
      <c r="I406" s="2">
        <f t="shared" si="87"/>
        <v>12.292395584979671</v>
      </c>
      <c r="J406" s="2">
        <f t="shared" si="88"/>
        <v>-16.015560175440321</v>
      </c>
      <c r="K406" s="2">
        <f t="shared" si="89"/>
        <v>-0.91617116545000432</v>
      </c>
      <c r="L406" s="2">
        <f t="shared" si="90"/>
        <v>-2.3682109851039006</v>
      </c>
      <c r="M406" s="2">
        <f t="shared" si="91"/>
        <v>-6.7244968303480581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73.255159869271566</v>
      </c>
      <c r="H407" s="2">
        <f t="shared" si="86"/>
        <v>9.8903735234380541</v>
      </c>
      <c r="I407" s="2">
        <f t="shared" si="87"/>
        <v>12.268713475128632</v>
      </c>
      <c r="J407" s="2">
        <f t="shared" si="88"/>
        <v>-16.082805143743801</v>
      </c>
      <c r="K407" s="2">
        <f t="shared" si="89"/>
        <v>-0.91912395401584024</v>
      </c>
      <c r="L407" s="2">
        <f t="shared" si="90"/>
        <v>-2.3682159145397792</v>
      </c>
      <c r="M407" s="2">
        <f t="shared" si="91"/>
        <v>-6.7055542755914797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73.377728593227133</v>
      </c>
      <c r="H408" s="2">
        <f t="shared" si="86"/>
        <v>9.7292101942868374</v>
      </c>
      <c r="I408" s="2">
        <f t="shared" si="87"/>
        <v>12.245031315983233</v>
      </c>
      <c r="J408" s="2">
        <f t="shared" si="88"/>
        <v>-16.149860686499718</v>
      </c>
      <c r="K408" s="2">
        <f t="shared" si="89"/>
        <v>-0.92205970428407236</v>
      </c>
      <c r="L408" s="2">
        <f t="shared" si="90"/>
        <v>-2.3682060894505028</v>
      </c>
      <c r="M408" s="2">
        <f t="shared" si="91"/>
        <v>-6.6865944786418163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73.500060496082497</v>
      </c>
      <c r="H409" s="2">
        <f t="shared" si="86"/>
        <v>9.5673772576979079</v>
      </c>
      <c r="I409" s="2">
        <f t="shared" si="87"/>
        <v>12.221349255088729</v>
      </c>
      <c r="J409" s="2">
        <f t="shared" si="88"/>
        <v>-16.216726631286136</v>
      </c>
      <c r="K409" s="2">
        <f t="shared" si="89"/>
        <v>-0.92497851855434254</v>
      </c>
      <c r="L409" s="2">
        <f t="shared" si="90"/>
        <v>-2.3681812804576579</v>
      </c>
      <c r="M409" s="2">
        <f t="shared" si="91"/>
        <v>-6.6676179571563861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73.622155579569352</v>
      </c>
      <c r="H410" s="2">
        <f t="shared" si="86"/>
        <v>9.4048766104871877</v>
      </c>
      <c r="I410" s="2">
        <f t="shared" si="87"/>
        <v>12.197667442284152</v>
      </c>
      <c r="J410" s="2">
        <f t="shared" si="88"/>
        <v>-16.283402810857698</v>
      </c>
      <c r="K410" s="2">
        <f t="shared" si="89"/>
        <v>-0.92788049902639491</v>
      </c>
      <c r="L410" s="2">
        <f t="shared" si="90"/>
        <v>-2.3681412634715517</v>
      </c>
      <c r="M410" s="2">
        <f t="shared" si="91"/>
        <v>-6.6486252298988973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73.744013846929022</v>
      </c>
      <c r="H411" s="2">
        <f t="shared" si="86"/>
        <v>9.2417101511171165</v>
      </c>
      <c r="I411" s="2">
        <f t="shared" si="87"/>
        <v>12.173986029649436</v>
      </c>
      <c r="J411" s="2">
        <f t="shared" si="88"/>
        <v>-16.349889063156688</v>
      </c>
      <c r="K411" s="2">
        <f t="shared" si="89"/>
        <v>-0.93076574778139443</v>
      </c>
      <c r="L411" s="2">
        <f t="shared" si="90"/>
        <v>-2.3680858196424106</v>
      </c>
      <c r="M411" s="2">
        <f t="shared" si="91"/>
        <v>-6.6296168166374336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73.865635302934535</v>
      </c>
      <c r="H412" s="2">
        <f t="shared" si="86"/>
        <v>9.0778797796447179</v>
      </c>
      <c r="I412" s="2">
        <f t="shared" si="87"/>
        <v>12.150305171453011</v>
      </c>
      <c r="J412" s="2">
        <f t="shared" si="88"/>
        <v>-16.416185231323063</v>
      </c>
      <c r="K412" s="2">
        <f t="shared" si="89"/>
        <v>-0.93363436676383638</v>
      </c>
      <c r="L412" s="2">
        <f t="shared" si="90"/>
        <v>-2.3680147353115282</v>
      </c>
      <c r="M412" s="2">
        <f t="shared" si="91"/>
        <v>-6.6105932380439363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73.987019953912295</v>
      </c>
      <c r="H413" s="2">
        <f t="shared" si="86"/>
        <v>8.9133873976695863</v>
      </c>
      <c r="I413" s="2">
        <f t="shared" si="87"/>
        <v>12.126625024099896</v>
      </c>
      <c r="J413" s="2">
        <f t="shared" si="88"/>
        <v>-16.482291163703501</v>
      </c>
      <c r="K413" s="2">
        <f t="shared" si="89"/>
        <v>-0.93648645776403783</v>
      </c>
      <c r="L413" s="2">
        <f t="shared" si="90"/>
        <v>-2.3679278019623871</v>
      </c>
      <c r="M413" s="2">
        <f t="shared" si="91"/>
        <v>-6.5915550155951639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74.108167807763195</v>
      </c>
      <c r="H414" s="2">
        <f t="shared" si="86"/>
        <v>8.7482349082817716</v>
      </c>
      <c r="I414" s="2">
        <f t="shared" si="87"/>
        <v>12.102945746080271</v>
      </c>
      <c r="J414" s="2">
        <f t="shared" si="88"/>
        <v>-16.548206713859454</v>
      </c>
      <c r="K414" s="2">
        <f t="shared" si="89"/>
        <v>-0.93932212240119783</v>
      </c>
      <c r="L414" s="2">
        <f t="shared" si="90"/>
        <v>-2.3678248161717494</v>
      </c>
      <c r="M414" s="2">
        <f t="shared" si="91"/>
        <v>-6.5725026714751262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74.229078873983198</v>
      </c>
      <c r="H415" s="2">
        <f t="shared" si="86"/>
        <v>8.5824242160096045</v>
      </c>
      <c r="I415" s="2">
        <f t="shared" si="87"/>
        <v>12.079267497918554</v>
      </c>
      <c r="J415" s="2">
        <f t="shared" si="88"/>
        <v>-16.613931740574206</v>
      </c>
      <c r="K415" s="2">
        <f t="shared" si="89"/>
        <v>-0.94214146210701266</v>
      </c>
      <c r="L415" s="2">
        <f t="shared" si="90"/>
        <v>-2.3677055795607465</v>
      </c>
      <c r="M415" s="2">
        <f t="shared" si="91"/>
        <v>-6.5534367284790012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74.349753163683403</v>
      </c>
      <c r="H416" s="2">
        <f t="shared" si="86"/>
        <v>8.4159572267674392</v>
      </c>
      <c r="I416" s="2">
        <f t="shared" si="87"/>
        <v>12.055590442122947</v>
      </c>
      <c r="J416" s="2">
        <f t="shared" si="88"/>
        <v>-16.679466107858996</v>
      </c>
      <c r="K416" s="2">
        <f t="shared" si="89"/>
        <v>-0.94494457810984034</v>
      </c>
      <c r="L416" s="2">
        <f t="shared" si="90"/>
        <v>-2.367569898745963</v>
      </c>
      <c r="M416" s="2">
        <f t="shared" si="91"/>
        <v>-6.5343577099184849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74.470190689609694</v>
      </c>
      <c r="H417" s="2">
        <f t="shared" si="86"/>
        <v>8.2488358478033526</v>
      </c>
      <c r="I417" s="2">
        <f t="shared" si="87"/>
        <v>12.031914743135488</v>
      </c>
      <c r="J417" s="2">
        <f t="shared" si="88"/>
        <v>-16.744809684958181</v>
      </c>
      <c r="K417" s="2">
        <f t="shared" si="89"/>
        <v>-0.94773157141939601</v>
      </c>
      <c r="L417" s="2">
        <f t="shared" si="90"/>
        <v>-2.3674175852905432</v>
      </c>
      <c r="M417" s="2">
        <f t="shared" si="91"/>
        <v>-6.5152661395286113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74.59039146616179</v>
      </c>
      <c r="H418" s="2">
        <f t="shared" si="86"/>
        <v>8.0810619876467946</v>
      </c>
      <c r="I418" s="2">
        <f t="shared" si="87"/>
        <v>12.008240567282582</v>
      </c>
      <c r="J418" s="2">
        <f t="shared" si="88"/>
        <v>-16.809962346353466</v>
      </c>
      <c r="K418" s="2">
        <f t="shared" si="89"/>
        <v>-0.95050254281197266</v>
      </c>
      <c r="L418" s="2">
        <f t="shared" si="90"/>
        <v>-2.3672484556553157</v>
      </c>
      <c r="M418" s="2">
        <f t="shared" si="91"/>
        <v>-6.4961625413760071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si="85"/>
        <v>74.710355509411841</v>
      </c>
      <c r="H419" s="2">
        <f t="shared" si="86"/>
        <v>7.9126375560561915</v>
      </c>
      <c r="I419" s="2">
        <f t="shared" si="87"/>
        <v>11.98456808272603</v>
      </c>
      <c r="J419" s="2">
        <f t="shared" si="88"/>
        <v>-16.874923971767224</v>
      </c>
      <c r="K419" s="2">
        <f t="shared" si="89"/>
        <v>-0.95325759281617251</v>
      </c>
      <c r="L419" s="2">
        <f t="shared" si="90"/>
        <v>-2.3670623311499561</v>
      </c>
      <c r="M419" s="2">
        <f t="shared" si="91"/>
        <v>-6.4770474397685707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5"/>
        <v>74.830082837122532</v>
      </c>
      <c r="H420" s="2">
        <f t="shared" si="86"/>
        <v>7.7435644639665302</v>
      </c>
      <c r="I420" s="2">
        <f t="shared" si="87"/>
        <v>11.960897459414531</v>
      </c>
      <c r="J420" s="2">
        <f t="shared" si="88"/>
        <v>-16.939694446164911</v>
      </c>
      <c r="K420" s="2">
        <f t="shared" si="89"/>
        <v>-0.95599682169914002</v>
      </c>
      <c r="L420" s="2">
        <f t="shared" si="90"/>
        <v>-2.3668590378841965</v>
      </c>
      <c r="M420" s="2">
        <f t="shared" si="91"/>
        <v>-6.4579213591665816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5"/>
        <v>74.949573468764783</v>
      </c>
      <c r="H421" s="2">
        <f t="shared" si="86"/>
        <v>7.5738446234369228</v>
      </c>
      <c r="I421" s="2">
        <f t="shared" si="87"/>
        <v>11.937228869035689</v>
      </c>
      <c r="J421" s="2">
        <f t="shared" si="88"/>
        <v>-17.004273659756578</v>
      </c>
      <c r="K421" s="2">
        <f t="shared" si="89"/>
        <v>-0.958720329453283</v>
      </c>
      <c r="L421" s="2">
        <f t="shared" si="90"/>
        <v>-2.3666384067190904</v>
      </c>
      <c r="M421" s="2">
        <f t="shared" si="91"/>
        <v>-6.4387848240952259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5"/>
        <v>75.068827425534806</v>
      </c>
      <c r="H422" s="2">
        <f t="shared" si="86"/>
        <v>7.4034799475981528</v>
      </c>
      <c r="I422" s="2">
        <f t="shared" si="87"/>
        <v>11.913562484968498</v>
      </c>
      <c r="J422" s="2">
        <f t="shared" si="88"/>
        <v>-17.068661507997529</v>
      </c>
      <c r="K422" s="2">
        <f t="shared" si="89"/>
        <v>-0.96142821578347459</v>
      </c>
      <c r="L422" s="2">
        <f t="shared" si="90"/>
        <v>-2.3664002732183431</v>
      </c>
      <c r="M422" s="2">
        <f t="shared" si="91"/>
        <v>-6.4196383590585118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5"/>
        <v>75.187844730370841</v>
      </c>
      <c r="H423" s="2">
        <f t="shared" si="86"/>
        <v>7.2324723506002249</v>
      </c>
      <c r="I423" s="2">
        <f t="shared" si="87"/>
        <v>11.889898482236315</v>
      </c>
      <c r="J423" s="2">
        <f t="shared" si="88"/>
        <v>-17.132857891588113</v>
      </c>
      <c r="K423" s="2">
        <f t="shared" si="89"/>
        <v>-0.96412058009472257</v>
      </c>
      <c r="L423" s="2">
        <f t="shared" si="90"/>
        <v>-2.3661444775997169</v>
      </c>
      <c r="M423" s="2">
        <f t="shared" si="91"/>
        <v>-6.400482488454589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5"/>
        <v>75.306625407969321</v>
      </c>
      <c r="H424" s="2">
        <f t="shared" si="86"/>
        <v>7.0608237475599207</v>
      </c>
      <c r="I424" s="2">
        <f t="shared" si="87"/>
        <v>11.866237037460317</v>
      </c>
      <c r="J424" s="2">
        <f t="shared" si="88"/>
        <v>-17.196862716472658</v>
      </c>
      <c r="K424" s="2">
        <f t="shared" si="89"/>
        <v>-0.96679752148029596</v>
      </c>
      <c r="L424" s="2">
        <f t="shared" si="90"/>
        <v>-2.3658708646865234</v>
      </c>
      <c r="M424" s="2">
        <f t="shared" si="91"/>
        <v>-6.3813177364924485</v>
      </c>
    </row>
    <row r="425" spans="5:13" x14ac:dyDescent="0.3">
      <c r="E425" s="2">
        <f t="shared" ref="E425:E484" si="92">E424+1</f>
        <v>424</v>
      </c>
      <c r="F425" s="2">
        <f t="shared" si="83"/>
        <v>4.2299999999999542</v>
      </c>
      <c r="G425" s="2">
        <f t="shared" si="85"/>
        <v>75.425169484800691</v>
      </c>
      <c r="H425" s="2">
        <f t="shared" si="86"/>
        <v>6.8885360545083687</v>
      </c>
      <c r="I425" s="2">
        <f t="shared" si="87"/>
        <v>11.842578328813453</v>
      </c>
      <c r="J425" s="2">
        <f t="shared" si="88"/>
        <v>-17.260675893837583</v>
      </c>
      <c r="K425" s="2">
        <f t="shared" si="89"/>
        <v>-0.9694591387102991</v>
      </c>
      <c r="L425" s="2">
        <f t="shared" si="90"/>
        <v>-2.3655792838592089</v>
      </c>
      <c r="M425" s="2">
        <f t="shared" si="91"/>
        <v>-6.362144627109994</v>
      </c>
    </row>
    <row r="426" spans="5:13" x14ac:dyDescent="0.3">
      <c r="E426" s="2">
        <f t="shared" si="92"/>
        <v>425</v>
      </c>
      <c r="F426" s="2">
        <f t="shared" si="83"/>
        <v>4.239999999999954</v>
      </c>
      <c r="G426" s="2">
        <f t="shared" si="85"/>
        <v>75.543476989124628</v>
      </c>
      <c r="H426" s="2">
        <f t="shared" si="86"/>
        <v>6.7156111883386371</v>
      </c>
      <c r="I426" s="2">
        <f t="shared" si="87"/>
        <v>11.81892253597486</v>
      </c>
      <c r="J426" s="2">
        <f t="shared" si="88"/>
        <v>-17.324297340108682</v>
      </c>
      <c r="K426" s="2">
        <f t="shared" si="89"/>
        <v>-0.97210553022068258</v>
      </c>
      <c r="L426" s="2">
        <f t="shared" si="90"/>
        <v>-2.3652695890070365</v>
      </c>
      <c r="M426" s="2">
        <f t="shared" si="91"/>
        <v>-6.3429636838934842</v>
      </c>
    </row>
    <row r="427" spans="5:13" x14ac:dyDescent="0.3">
      <c r="E427" s="2">
        <f t="shared" si="92"/>
        <v>426</v>
      </c>
      <c r="F427" s="2">
        <f t="shared" si="83"/>
        <v>4.2499999999999538</v>
      </c>
      <c r="G427" s="2">
        <f t="shared" si="85"/>
        <v>75.66154795100492</v>
      </c>
      <c r="H427" s="2">
        <f t="shared" si="86"/>
        <v>6.5420510667533556</v>
      </c>
      <c r="I427" s="2">
        <f t="shared" si="87"/>
        <v>11.795269840084789</v>
      </c>
      <c r="J427" s="2">
        <f t="shared" si="88"/>
        <v>-17.387726976947619</v>
      </c>
      <c r="K427" s="2">
        <f t="shared" si="89"/>
        <v>-0.97473679410268077</v>
      </c>
      <c r="L427" s="2">
        <f t="shared" si="90"/>
        <v>-2.3649416384798867</v>
      </c>
      <c r="M427" s="2">
        <f t="shared" si="91"/>
        <v>-6.3237754299983155</v>
      </c>
    </row>
    <row r="428" spans="5:13" x14ac:dyDescent="0.3">
      <c r="E428" s="2">
        <f t="shared" si="92"/>
        <v>427</v>
      </c>
      <c r="F428" s="2">
        <f t="shared" si="83"/>
        <v>4.2599999999999536</v>
      </c>
      <c r="G428" s="2">
        <f t="shared" si="85"/>
        <v>75.779382402323833</v>
      </c>
      <c r="H428" s="2">
        <f t="shared" si="86"/>
        <v>6.3678576082123799</v>
      </c>
      <c r="I428" s="2">
        <f t="shared" si="87"/>
        <v>11.771620423699989</v>
      </c>
      <c r="J428" s="2">
        <f t="shared" si="88"/>
        <v>-17.450964731247602</v>
      </c>
      <c r="K428" s="2">
        <f t="shared" si="89"/>
        <v>-0.97735302809266567</v>
      </c>
      <c r="L428" s="2">
        <f t="shared" si="90"/>
        <v>-2.3645952950401674</v>
      </c>
      <c r="M428" s="2">
        <f t="shared" si="91"/>
        <v>-6.3045803880711642</v>
      </c>
    </row>
    <row r="429" spans="5:13" x14ac:dyDescent="0.3">
      <c r="E429" s="2">
        <f t="shared" si="92"/>
        <v>428</v>
      </c>
      <c r="F429" s="2">
        <f t="shared" si="83"/>
        <v>4.2699999999999534</v>
      </c>
      <c r="G429" s="2">
        <f t="shared" si="85"/>
        <v>75.89698037679608</v>
      </c>
      <c r="H429" s="2">
        <f t="shared" si="86"/>
        <v>6.1930327318804999</v>
      </c>
      <c r="I429" s="2">
        <f t="shared" si="87"/>
        <v>11.747974470749588</v>
      </c>
      <c r="J429" s="2">
        <f t="shared" si="88"/>
        <v>-17.514010535128314</v>
      </c>
      <c r="K429" s="2">
        <f t="shared" si="89"/>
        <v>-0.97995432956240769</v>
      </c>
      <c r="L429" s="2">
        <f t="shared" si="90"/>
        <v>-2.364230425814859</v>
      </c>
      <c r="M429" s="2">
        <f t="shared" si="91"/>
        <v>-6.2853790801734419</v>
      </c>
    </row>
    <row r="430" spans="5:13" x14ac:dyDescent="0.3">
      <c r="E430" s="2">
        <f t="shared" si="92"/>
        <v>429</v>
      </c>
      <c r="F430" s="2">
        <f t="shared" si="83"/>
        <v>4.2799999999999532</v>
      </c>
      <c r="G430" s="2">
        <f t="shared" si="85"/>
        <v>76.014341909982278</v>
      </c>
      <c r="H430" s="2">
        <f t="shared" si="86"/>
        <v>6.017578357575208</v>
      </c>
      <c r="I430" s="2">
        <f t="shared" si="87"/>
        <v>11.72433216649144</v>
      </c>
      <c r="J430" s="2">
        <f t="shared" si="88"/>
        <v>-17.57686432593005</v>
      </c>
      <c r="K430" s="2">
        <f t="shared" si="89"/>
        <v>-0.98254079550973317</v>
      </c>
      <c r="L430" s="2">
        <f t="shared" si="90"/>
        <v>-2.3638469022476865</v>
      </c>
      <c r="M430" s="2">
        <f t="shared" si="91"/>
        <v>-6.2661720277060908</v>
      </c>
    </row>
    <row r="431" spans="5:13" x14ac:dyDescent="0.3">
      <c r="E431" s="2">
        <f t="shared" si="92"/>
        <v>430</v>
      </c>
      <c r="F431" s="2">
        <f t="shared" si="83"/>
        <v>4.289999999999953</v>
      </c>
      <c r="G431" s="2">
        <f t="shared" si="85"/>
        <v>76.13146703930208</v>
      </c>
      <c r="H431" s="2">
        <f t="shared" si="86"/>
        <v>5.8414964057145218</v>
      </c>
      <c r="I431" s="2">
        <f t="shared" si="87"/>
        <v>11.700693697468964</v>
      </c>
      <c r="J431" s="2">
        <f t="shared" si="88"/>
        <v>-17.639526046207109</v>
      </c>
      <c r="K431" s="2">
        <f t="shared" si="89"/>
        <v>-0.98511252254956916</v>
      </c>
      <c r="L431" s="2">
        <f t="shared" si="90"/>
        <v>-2.3634446000514298</v>
      </c>
      <c r="M431" s="2">
        <f t="shared" si="91"/>
        <v>-6.2469597513356909</v>
      </c>
    </row>
    <row r="432" spans="5:13" x14ac:dyDescent="0.3">
      <c r="E432" s="2">
        <f t="shared" si="92"/>
        <v>431</v>
      </c>
      <c r="F432" s="2">
        <f t="shared" si="83"/>
        <v>4.2999999999999527</v>
      </c>
      <c r="G432" s="2">
        <f t="shared" si="85"/>
        <v>76.248355804046767</v>
      </c>
      <c r="H432" s="2">
        <f t="shared" si="86"/>
        <v>5.664788797264884</v>
      </c>
      <c r="I432" s="2">
        <f t="shared" si="87"/>
        <v>11.677059251468449</v>
      </c>
      <c r="J432" s="2">
        <f t="shared" si="88"/>
        <v>-17.701995643720466</v>
      </c>
      <c r="K432" s="2">
        <f t="shared" si="89"/>
        <v>-0.9876696069053662</v>
      </c>
      <c r="L432" s="2">
        <f t="shared" si="90"/>
        <v>-2.3630233991603942</v>
      </c>
      <c r="M432" s="2">
        <f t="shared" si="91"/>
        <v>-6.2277427709218447</v>
      </c>
    </row>
    <row r="433" spans="5:13" x14ac:dyDescent="0.3">
      <c r="E433" s="2">
        <f t="shared" si="92"/>
        <v>432</v>
      </c>
      <c r="F433" s="2">
        <f t="shared" si="83"/>
        <v>4.3099999999999525</v>
      </c>
      <c r="G433" s="2">
        <f t="shared" si="85"/>
        <v>76.365008245391493</v>
      </c>
      <c r="H433" s="2">
        <f t="shared" si="86"/>
        <v>5.4874574536891334</v>
      </c>
      <c r="I433" s="2">
        <f t="shared" si="87"/>
        <v>11.653429017476846</v>
      </c>
      <c r="J433" s="2">
        <f t="shared" si="88"/>
        <v>-17.764273071429685</v>
      </c>
      <c r="K433" s="2">
        <f t="shared" si="89"/>
        <v>-0.99021214440088889</v>
      </c>
      <c r="L433" s="2">
        <f t="shared" si="90"/>
        <v>-2.3625831836830193</v>
      </c>
      <c r="M433" s="2">
        <f t="shared" si="91"/>
        <v>-6.2085216054458829</v>
      </c>
    </row>
    <row r="434" spans="5:13" x14ac:dyDescent="0.3">
      <c r="E434" s="2">
        <f t="shared" si="92"/>
        <v>433</v>
      </c>
      <c r="F434" s="2">
        <f t="shared" si="83"/>
        <v>4.3199999999999523</v>
      </c>
      <c r="G434" s="2">
        <f t="shared" si="85"/>
        <v>76.481424406407072</v>
      </c>
      <c r="H434" s="2">
        <f t="shared" si="86"/>
        <v>5.3095042968945645</v>
      </c>
      <c r="I434" s="2">
        <f t="shared" si="87"/>
        <v>11.629803185640016</v>
      </c>
      <c r="J434" s="2">
        <f t="shared" si="88"/>
        <v>-17.826358287484144</v>
      </c>
      <c r="K434" s="2">
        <f t="shared" si="89"/>
        <v>-0.99274023045236648</v>
      </c>
      <c r="L434" s="2">
        <f t="shared" si="90"/>
        <v>-2.3621238418546624</v>
      </c>
      <c r="M434" s="2">
        <f t="shared" si="91"/>
        <v>-6.1892967729408372</v>
      </c>
    </row>
    <row r="435" spans="5:13" x14ac:dyDescent="0.3">
      <c r="E435" s="2">
        <f t="shared" si="92"/>
        <v>434</v>
      </c>
      <c r="F435" s="2">
        <f t="shared" si="83"/>
        <v>4.3299999999999521</v>
      </c>
      <c r="G435" s="2">
        <f t="shared" si="85"/>
        <v>76.597604332071384</v>
      </c>
      <c r="H435" s="2">
        <f t="shared" si="86"/>
        <v>5.1309312491810761</v>
      </c>
      <c r="I435" s="2">
        <f t="shared" si="87"/>
        <v>11.606181947221469</v>
      </c>
      <c r="J435" s="2">
        <f t="shared" si="88"/>
        <v>-17.888251255213554</v>
      </c>
      <c r="K435" s="2">
        <f t="shared" si="89"/>
        <v>-0.99525396006099354</v>
      </c>
      <c r="L435" s="2">
        <f t="shared" si="90"/>
        <v>-2.3616452659905365</v>
      </c>
      <c r="M435" s="2">
        <f t="shared" si="91"/>
        <v>-6.1700687904226745</v>
      </c>
    </row>
    <row r="436" spans="5:13" x14ac:dyDescent="0.3">
      <c r="E436" s="2">
        <f t="shared" si="92"/>
        <v>435</v>
      </c>
      <c r="F436" s="2">
        <f t="shared" si="83"/>
        <v>4.3399999999999519</v>
      </c>
      <c r="G436" s="2">
        <f t="shared" si="85"/>
        <v>76.713548069280293</v>
      </c>
      <c r="H436" s="2">
        <f t="shared" si="86"/>
        <v>4.9517402331894198</v>
      </c>
      <c r="I436" s="2">
        <f t="shared" si="87"/>
        <v>11.582565494561564</v>
      </c>
      <c r="J436" s="2">
        <f t="shared" si="88"/>
        <v>-17.949951943117782</v>
      </c>
      <c r="K436" s="2">
        <f t="shared" si="89"/>
        <v>-0.99775342780577125</v>
      </c>
      <c r="L436" s="2">
        <f t="shared" si="90"/>
        <v>-2.3611473524388327</v>
      </c>
      <c r="M436" s="2">
        <f t="shared" si="91"/>
        <v>-6.150838173822808</v>
      </c>
    </row>
    <row r="437" spans="5:13" x14ac:dyDescent="0.3">
      <c r="E437" s="2">
        <f t="shared" si="92"/>
        <v>436</v>
      </c>
      <c r="F437" s="2">
        <f t="shared" si="83"/>
        <v>4.3499999999999517</v>
      </c>
      <c r="G437" s="2">
        <f t="shared" si="85"/>
        <v>76.829255666858288</v>
      </c>
      <c r="H437" s="2">
        <f t="shared" si="86"/>
        <v>4.7719331718495503</v>
      </c>
      <c r="I437" s="2">
        <f t="shared" si="87"/>
        <v>11.558954021037176</v>
      </c>
      <c r="J437" s="2">
        <f t="shared" si="88"/>
        <v>-18.01146032485601</v>
      </c>
      <c r="K437" s="2">
        <f t="shared" si="89"/>
        <v>-1.0002387278366829</v>
      </c>
      <c r="L437" s="2">
        <f t="shared" si="90"/>
        <v>-2.3606300015340143</v>
      </c>
      <c r="M437" s="2">
        <f t="shared" si="91"/>
        <v>-6.1316054379218361</v>
      </c>
    </row>
    <row r="438" spans="5:13" x14ac:dyDescent="0.3">
      <c r="E438" s="2">
        <f t="shared" si="92"/>
        <v>437</v>
      </c>
      <c r="F438" s="2">
        <f t="shared" si="83"/>
        <v>4.3599999999999515</v>
      </c>
      <c r="G438" s="2">
        <f t="shared" si="85"/>
        <v>76.944727175568573</v>
      </c>
      <c r="H438" s="2">
        <f t="shared" si="86"/>
        <v>4.5915119883290938</v>
      </c>
      <c r="I438" s="2">
        <f t="shared" si="87"/>
        <v>11.535347721021836</v>
      </c>
      <c r="J438" s="2">
        <f t="shared" si="88"/>
        <v>-18.072776379235229</v>
      </c>
      <c r="K438" s="2">
        <f t="shared" si="89"/>
        <v>-1.0027099538681914</v>
      </c>
      <c r="L438" s="2">
        <f t="shared" si="90"/>
        <v>-2.3600931175502979</v>
      </c>
      <c r="M438" s="2">
        <f t="shared" si="91"/>
        <v>-6.1123710962845355</v>
      </c>
    </row>
    <row r="439" spans="5:13" x14ac:dyDescent="0.3">
      <c r="E439" s="2">
        <f t="shared" si="92"/>
        <v>438</v>
      </c>
      <c r="F439" s="2">
        <f t="shared" si="83"/>
        <v>4.3699999999999513</v>
      </c>
      <c r="G439" s="2">
        <f t="shared" si="85"/>
        <v>77.059962648122919</v>
      </c>
      <c r="H439" s="2">
        <f t="shared" si="86"/>
        <v>4.4104786059819272</v>
      </c>
      <c r="I439" s="2">
        <f t="shared" si="87"/>
        <v>11.511746789846333</v>
      </c>
      <c r="J439" s="2">
        <f t="shared" si="88"/>
        <v>-18.133900090198075</v>
      </c>
      <c r="K439" s="2">
        <f t="shared" si="89"/>
        <v>-1.005167199173054</v>
      </c>
      <c r="L439" s="2">
        <f t="shared" si="90"/>
        <v>-2.3595366086553224</v>
      </c>
      <c r="M439" s="2">
        <f t="shared" si="91"/>
        <v>-6.0931356611960741</v>
      </c>
    </row>
    <row r="440" spans="5:13" x14ac:dyDescent="0.3">
      <c r="E440" s="2">
        <f t="shared" si="92"/>
        <v>439</v>
      </c>
      <c r="F440" s="2">
        <f t="shared" si="83"/>
        <v>4.379999999999951</v>
      </c>
      <c r="G440" s="2">
        <f t="shared" si="85"/>
        <v>77.174962139190939</v>
      </c>
      <c r="H440" s="2">
        <f t="shared" si="86"/>
        <v>4.2288349482968863</v>
      </c>
      <c r="I440" s="2">
        <f t="shared" si="87"/>
        <v>11.488151423759779</v>
      </c>
      <c r="J440" s="2">
        <f t="shared" si="88"/>
        <v>-18.194831446810035</v>
      </c>
      <c r="K440" s="2">
        <f t="shared" si="89"/>
        <v>-1.0076105565764439</v>
      </c>
      <c r="L440" s="2">
        <f t="shared" si="90"/>
        <v>-2.3589603868640183</v>
      </c>
      <c r="M440" s="2">
        <f t="shared" si="91"/>
        <v>-6.0738996435994324</v>
      </c>
    </row>
    <row r="441" spans="5:13" x14ac:dyDescent="0.3">
      <c r="E441" s="2">
        <f t="shared" si="92"/>
        <v>440</v>
      </c>
      <c r="F441" s="2">
        <f t="shared" si="83"/>
        <v>4.3899999999999508</v>
      </c>
      <c r="G441" s="2">
        <f t="shared" si="85"/>
        <v>77.289725705409197</v>
      </c>
      <c r="H441" s="2">
        <f t="shared" si="86"/>
        <v>4.0465829388466057</v>
      </c>
      <c r="I441" s="2">
        <f t="shared" si="87"/>
        <v>11.46456181989114</v>
      </c>
      <c r="J441" s="2">
        <f t="shared" si="88"/>
        <v>-18.255570443246029</v>
      </c>
      <c r="K441" s="2">
        <f t="shared" si="89"/>
        <v>-1.0100401184503704</v>
      </c>
      <c r="L441" s="2">
        <f t="shared" si="90"/>
        <v>-2.3583643679926691</v>
      </c>
      <c r="M441" s="2">
        <f t="shared" si="91"/>
        <v>-6.0546635530340422</v>
      </c>
    </row>
    <row r="442" spans="5:13" x14ac:dyDescent="0.3">
      <c r="E442" s="2">
        <f t="shared" si="92"/>
        <v>441</v>
      </c>
      <c r="F442" s="2">
        <f t="shared" si="83"/>
        <v>4.3999999999999506</v>
      </c>
      <c r="G442" s="2">
        <f t="shared" si="85"/>
        <v>77.40425340538971</v>
      </c>
      <c r="H442" s="2">
        <f t="shared" si="86"/>
        <v>3.863724501236494</v>
      </c>
      <c r="I442" s="2">
        <f t="shared" si="87"/>
        <v>11.440978176211212</v>
      </c>
      <c r="J442" s="2">
        <f t="shared" si="88"/>
        <v>-18.316117078776369</v>
      </c>
      <c r="K442" s="2">
        <f t="shared" si="89"/>
        <v>-1.0124559767083916</v>
      </c>
      <c r="L442" s="2">
        <f t="shared" si="90"/>
        <v>-2.3577484716131836</v>
      </c>
      <c r="M442" s="2">
        <f t="shared" si="91"/>
        <v>-6.0354278975756097</v>
      </c>
    </row>
    <row r="443" spans="5:13" x14ac:dyDescent="0.3">
      <c r="E443" s="2">
        <f t="shared" si="92"/>
        <v>442</v>
      </c>
      <c r="F443" s="2">
        <f t="shared" si="83"/>
        <v>4.4099999999999504</v>
      </c>
      <c r="G443" s="2">
        <f t="shared" si="85"/>
        <v>77.518545299728231</v>
      </c>
      <c r="H443" s="2">
        <f t="shared" si="86"/>
        <v>3.6802615590538514</v>
      </c>
      <c r="I443" s="2">
        <f t="shared" si="87"/>
        <v>11.417400691495081</v>
      </c>
      <c r="J443" s="2">
        <f t="shared" si="88"/>
        <v>-18.376471357752123</v>
      </c>
      <c r="K443" s="2">
        <f t="shared" si="89"/>
        <v>-1.0148582228006084</v>
      </c>
      <c r="L443" s="2">
        <f t="shared" si="90"/>
        <v>-2.3571126210075763</v>
      </c>
      <c r="M443" s="2">
        <f t="shared" si="91"/>
        <v>-6.0161931837771299</v>
      </c>
    </row>
    <row r="444" spans="5:13" x14ac:dyDescent="0.3">
      <c r="E444" s="2">
        <f t="shared" si="92"/>
        <v>443</v>
      </c>
      <c r="F444" s="2">
        <f t="shared" si="83"/>
        <v>4.4199999999999502</v>
      </c>
      <c r="G444" s="2">
        <f t="shared" si="85"/>
        <v>77.632601451012135</v>
      </c>
      <c r="H444" s="2">
        <f t="shared" si="86"/>
        <v>3.4961960358171416</v>
      </c>
      <c r="I444" s="2">
        <f t="shared" si="87"/>
        <v>11.393829565285005</v>
      </c>
      <c r="J444" s="2">
        <f t="shared" si="88"/>
        <v>-18.436633289589896</v>
      </c>
      <c r="K444" s="2">
        <f t="shared" si="89"/>
        <v>-1.0172469477089374</v>
      </c>
      <c r="L444" s="2">
        <f t="shared" si="90"/>
        <v>-2.3564567431226573</v>
      </c>
      <c r="M444" s="2">
        <f t="shared" si="91"/>
        <v>-5.9969599166110541</v>
      </c>
    </row>
    <row r="445" spans="5:13" x14ac:dyDescent="0.3">
      <c r="E445" s="2">
        <f t="shared" si="92"/>
        <v>444</v>
      </c>
      <c r="F445" s="2">
        <f t="shared" si="83"/>
        <v>4.42999999999995</v>
      </c>
      <c r="G445" s="2">
        <f t="shared" si="85"/>
        <v>77.746421923827825</v>
      </c>
      <c r="H445" s="2">
        <f t="shared" si="86"/>
        <v>3.311529854925412</v>
      </c>
      <c r="I445" s="2">
        <f t="shared" si="87"/>
        <v>11.370264997853779</v>
      </c>
      <c r="J445" s="2">
        <f t="shared" si="88"/>
        <v>-18.496602888756005</v>
      </c>
      <c r="K445" s="2">
        <f t="shared" si="89"/>
        <v>-1.0196222419426479</v>
      </c>
      <c r="L445" s="2">
        <f t="shared" si="90"/>
        <v>-2.3557807685249488</v>
      </c>
      <c r="M445" s="2">
        <f t="shared" si="91"/>
        <v>-5.977728599412651</v>
      </c>
    </row>
    <row r="446" spans="5:13" x14ac:dyDescent="0.3">
      <c r="E446" s="2">
        <f t="shared" si="92"/>
        <v>445</v>
      </c>
      <c r="F446" s="2">
        <f t="shared" si="83"/>
        <v>4.4399999999999498</v>
      </c>
      <c r="G446" s="2">
        <f t="shared" si="85"/>
        <v>77.860006784767933</v>
      </c>
      <c r="H446" s="2">
        <f t="shared" si="86"/>
        <v>3.1262649396078812</v>
      </c>
      <c r="I446" s="2">
        <f t="shared" si="87"/>
        <v>11.34670719016853</v>
      </c>
      <c r="J446" s="2">
        <f t="shared" si="88"/>
        <v>-18.556380174750132</v>
      </c>
      <c r="K446" s="2">
        <f t="shared" si="89"/>
        <v>-1.0219841955341635</v>
      </c>
      <c r="L446" s="2">
        <f t="shared" si="90"/>
        <v>-2.3550846313558136</v>
      </c>
      <c r="M446" s="2">
        <f t="shared" si="91"/>
        <v>-5.9584997338244836</v>
      </c>
    </row>
    <row r="447" spans="5:13" x14ac:dyDescent="0.3">
      <c r="E447" s="2">
        <f t="shared" si="92"/>
        <v>446</v>
      </c>
      <c r="F447" s="2">
        <f t="shared" si="83"/>
        <v>4.4499999999999496</v>
      </c>
      <c r="G447" s="2">
        <f t="shared" si="85"/>
        <v>77.973356102438046</v>
      </c>
      <c r="H447" s="2">
        <f t="shared" si="86"/>
        <v>2.9404032128736888</v>
      </c>
      <c r="I447" s="2">
        <f t="shared" si="87"/>
        <v>11.323156343854972</v>
      </c>
      <c r="J447" s="2">
        <f t="shared" si="88"/>
        <v>-18.615965172088377</v>
      </c>
      <c r="K447" s="2">
        <f t="shared" si="89"/>
        <v>-1.024332898035115</v>
      </c>
      <c r="L447" s="2">
        <f t="shared" si="90"/>
        <v>-2.3543682692868177</v>
      </c>
      <c r="M447" s="2">
        <f t="shared" si="91"/>
        <v>-5.9392738197420449</v>
      </c>
    </row>
    <row r="448" spans="5:13" x14ac:dyDescent="0.3">
      <c r="E448" s="2">
        <f t="shared" si="92"/>
        <v>447</v>
      </c>
      <c r="F448" s="2">
        <f t="shared" si="83"/>
        <v>4.4599999999999493</v>
      </c>
      <c r="G448" s="2">
        <f t="shared" si="85"/>
        <v>78.086469947463129</v>
      </c>
      <c r="H448" s="2">
        <f t="shared" si="86"/>
        <v>2.7539465974618178</v>
      </c>
      <c r="I448" s="2">
        <f t="shared" si="87"/>
        <v>11.299612661162104</v>
      </c>
      <c r="J448" s="2">
        <f t="shared" si="88"/>
        <v>-18.675357910285797</v>
      </c>
      <c r="K448" s="2">
        <f t="shared" si="89"/>
        <v>-1.0266684385126394</v>
      </c>
      <c r="L448" s="2">
        <f t="shared" si="90"/>
        <v>-2.3536316234753198</v>
      </c>
      <c r="M448" s="2">
        <f t="shared" si="91"/>
        <v>-5.920051355260517</v>
      </c>
    </row>
    <row r="449" spans="5:13" x14ac:dyDescent="0.3">
      <c r="E449" s="2">
        <f t="shared" si="92"/>
        <v>448</v>
      </c>
      <c r="F449" s="2">
        <f t="shared" si="83"/>
        <v>4.4699999999999491</v>
      </c>
      <c r="G449" s="2">
        <f t="shared" si="85"/>
        <v>78.199348392493576</v>
      </c>
      <c r="H449" s="2">
        <f t="shared" si="86"/>
        <v>2.5668970157911968</v>
      </c>
      <c r="I449" s="2">
        <f t="shared" si="87"/>
        <v>11.27607634492735</v>
      </c>
      <c r="J449" s="2">
        <f t="shared" si="88"/>
        <v>-18.734558423838401</v>
      </c>
      <c r="K449" s="2">
        <f t="shared" si="89"/>
        <v>-1.0289909055459208</v>
      </c>
      <c r="L449" s="2">
        <f t="shared" si="90"/>
        <v>-2.3528746385202921</v>
      </c>
      <c r="M449" s="2">
        <f t="shared" si="91"/>
        <v>-5.9008328366226532</v>
      </c>
    </row>
    <row r="450" spans="5:13" x14ac:dyDescent="0.3">
      <c r="E450" s="2">
        <f t="shared" si="92"/>
        <v>449</v>
      </c>
      <c r="F450" s="2">
        <f t="shared" si="83"/>
        <v>4.4799999999999489</v>
      </c>
      <c r="G450" s="2">
        <f t="shared" si="85"/>
        <v>78.311991512210923</v>
      </c>
      <c r="H450" s="2">
        <f t="shared" si="86"/>
        <v>2.3792563899109815</v>
      </c>
      <c r="I450" s="2">
        <f t="shared" si="87"/>
        <v>11.252547598542147</v>
      </c>
      <c r="J450" s="2">
        <f t="shared" si="88"/>
        <v>-18.793566752204626</v>
      </c>
      <c r="K450" s="2">
        <f t="shared" si="89"/>
        <v>-1.0313003872229616</v>
      </c>
      <c r="L450" s="2">
        <f t="shared" si="90"/>
        <v>-2.3520972624183774</v>
      </c>
      <c r="M450" s="2">
        <f t="shared" si="91"/>
        <v>-5.8816187581677468</v>
      </c>
    </row>
    <row r="451" spans="5:13" x14ac:dyDescent="0.3">
      <c r="E451" s="2">
        <f t="shared" si="92"/>
        <v>450</v>
      </c>
      <c r="F451" s="2">
        <f t="shared" si="83"/>
        <v>4.4899999999999487</v>
      </c>
      <c r="G451" s="2">
        <f t="shared" si="85"/>
        <v>78.424399383333224</v>
      </c>
      <c r="H451" s="2">
        <f t="shared" si="86"/>
        <v>2.1910266414510273</v>
      </c>
      <c r="I451" s="2">
        <f t="shared" si="87"/>
        <v>11.229026625917964</v>
      </c>
      <c r="J451" s="2">
        <f t="shared" si="88"/>
        <v>-18.852382939786303</v>
      </c>
      <c r="K451" s="2">
        <f t="shared" si="89"/>
        <v>-1.0335969711375794</v>
      </c>
      <c r="L451" s="2">
        <f t="shared" si="90"/>
        <v>-2.351299446520196</v>
      </c>
      <c r="M451" s="2">
        <f t="shared" si="91"/>
        <v>-5.8624096122817271</v>
      </c>
    </row>
    <row r="452" spans="5:13" x14ac:dyDescent="0.3">
      <c r="E452" s="2">
        <f t="shared" si="92"/>
        <v>451</v>
      </c>
      <c r="F452" s="2">
        <f t="shared" ref="F452:F484" si="93">F451+0.01</f>
        <v>4.4999999999999485</v>
      </c>
      <c r="G452" s="2">
        <f t="shared" si="85"/>
        <v>78.536572084620076</v>
      </c>
      <c r="H452" s="2">
        <f t="shared" si="86"/>
        <v>2.0022096915725505</v>
      </c>
      <c r="I452" s="2">
        <f t="shared" si="87"/>
        <v>11.205513631452762</v>
      </c>
      <c r="J452" s="2">
        <f t="shared" si="88"/>
        <v>-18.911007035909119</v>
      </c>
      <c r="K452" s="2">
        <f t="shared" si="89"/>
        <v>-1.0358807443866267</v>
      </c>
      <c r="L452" s="2">
        <f t="shared" si="90"/>
        <v>-2.3504811454868784</v>
      </c>
      <c r="M452" s="2">
        <f t="shared" si="91"/>
        <v>-5.8432058893483072</v>
      </c>
    </row>
    <row r="453" spans="5:13" x14ac:dyDescent="0.3">
      <c r="E453" s="2">
        <f t="shared" si="92"/>
        <v>452</v>
      </c>
      <c r="F453" s="2">
        <f t="shared" si="93"/>
        <v>4.5099999999999483</v>
      </c>
      <c r="G453" s="2">
        <f t="shared" si="85"/>
        <v>78.648509696877326</v>
      </c>
      <c r="H453" s="2">
        <f t="shared" si="86"/>
        <v>1.8128074609189919</v>
      </c>
      <c r="I453" s="2">
        <f t="shared" si="87"/>
        <v>11.182008819997893</v>
      </c>
      <c r="J453" s="2">
        <f t="shared" si="88"/>
        <v>-18.969439094802603</v>
      </c>
      <c r="K453" s="2">
        <f t="shared" si="89"/>
        <v>-1.0381517935674189</v>
      </c>
      <c r="L453" s="2">
        <f t="shared" si="90"/>
        <v>-2.3496423172468615</v>
      </c>
      <c r="M453" s="2">
        <f t="shared" si="91"/>
        <v>-5.8240080777012322</v>
      </c>
    </row>
    <row r="454" spans="5:13" x14ac:dyDescent="0.3">
      <c r="E454" s="2">
        <f t="shared" si="92"/>
        <v>453</v>
      </c>
      <c r="F454" s="2">
        <f t="shared" si="93"/>
        <v>4.5199999999999481</v>
      </c>
      <c r="G454" s="2">
        <f t="shared" si="85"/>
        <v>78.760212302961435</v>
      </c>
      <c r="H454" s="2">
        <f t="shared" si="86"/>
        <v>1.6228218695670809</v>
      </c>
      <c r="I454" s="2">
        <f t="shared" si="87"/>
        <v>11.158512396825424</v>
      </c>
      <c r="J454" s="2">
        <f t="shared" si="88"/>
        <v>-19.027679175579614</v>
      </c>
      <c r="K454" s="2">
        <f t="shared" si="89"/>
        <v>-1.0404102047753736</v>
      </c>
      <c r="L454" s="2">
        <f t="shared" si="90"/>
        <v>-2.3487829229529198</v>
      </c>
      <c r="M454" s="2">
        <f t="shared" si="91"/>
        <v>-5.8048166635775713</v>
      </c>
    </row>
    <row r="455" spans="5:13" x14ac:dyDescent="0.3">
      <c r="E455" s="2">
        <f t="shared" si="92"/>
        <v>454</v>
      </c>
      <c r="F455" s="2">
        <f t="shared" si="93"/>
        <v>4.5299999999999478</v>
      </c>
      <c r="G455" s="2">
        <f t="shared" si="85"/>
        <v>78.871679987783537</v>
      </c>
      <c r="H455" s="2">
        <f t="shared" si="86"/>
        <v>1.4322548369781058</v>
      </c>
      <c r="I455" s="2">
        <f t="shared" si="87"/>
        <v>11.135024567595895</v>
      </c>
      <c r="J455" s="2">
        <f t="shared" si="88"/>
        <v>-19.085727342215389</v>
      </c>
      <c r="K455" s="2">
        <f t="shared" si="89"/>
        <v>-1.0426560636018465</v>
      </c>
      <c r="L455" s="2">
        <f t="shared" si="90"/>
        <v>-2.3479029269394593</v>
      </c>
      <c r="M455" s="2">
        <f t="shared" si="91"/>
        <v>-5.7856321310720746</v>
      </c>
    </row>
    <row r="456" spans="5:13" x14ac:dyDescent="0.3">
      <c r="E456" s="2">
        <f t="shared" si="92"/>
        <v>455</v>
      </c>
      <c r="F456" s="2">
        <f t="shared" si="93"/>
        <v>4.5399999999999476</v>
      </c>
      <c r="G456" s="2">
        <f t="shared" si="85"/>
        <v>78.982912838313155</v>
      </c>
      <c r="H456" s="2">
        <f t="shared" si="86"/>
        <v>1.2411082819493984</v>
      </c>
      <c r="I456" s="2">
        <f t="shared" si="87"/>
        <v>11.111545538326501</v>
      </c>
      <c r="J456" s="2">
        <f t="shared" si="88"/>
        <v>-19.143583663526108</v>
      </c>
      <c r="K456" s="2">
        <f t="shared" si="89"/>
        <v>-1.0448894551321648</v>
      </c>
      <c r="L456" s="2">
        <f t="shared" si="90"/>
        <v>-2.3470022966800599</v>
      </c>
      <c r="M456" s="2">
        <f t="shared" si="91"/>
        <v>-5.7664549620925643</v>
      </c>
    </row>
    <row r="457" spans="5:13" x14ac:dyDescent="0.3">
      <c r="E457" s="2">
        <f t="shared" si="92"/>
        <v>456</v>
      </c>
      <c r="F457" s="2">
        <f t="shared" si="93"/>
        <v>4.5499999999999474</v>
      </c>
      <c r="G457" s="2">
        <f t="shared" si="85"/>
        <v>79.093910943581591</v>
      </c>
      <c r="H457" s="2">
        <f t="shared" si="86"/>
        <v>1.0493841225660328</v>
      </c>
      <c r="I457" s="2">
        <f t="shared" si="87"/>
        <v>11.0880755153597</v>
      </c>
      <c r="J457" s="2">
        <f t="shared" si="88"/>
        <v>-19.201248213147036</v>
      </c>
      <c r="K457" s="2">
        <f t="shared" si="89"/>
        <v>-1.0471104639438498</v>
      </c>
      <c r="L457" s="2">
        <f t="shared" si="90"/>
        <v>-2.3460810027452683</v>
      </c>
      <c r="M457" s="2">
        <f t="shared" si="91"/>
        <v>-5.747285636316354</v>
      </c>
    </row>
    <row r="458" spans="5:13" x14ac:dyDescent="0.3">
      <c r="E458" s="2">
        <f t="shared" si="92"/>
        <v>457</v>
      </c>
      <c r="F458" s="2">
        <f t="shared" si="93"/>
        <v>4.5599999999999472</v>
      </c>
      <c r="G458" s="2">
        <f t="shared" si="85"/>
        <v>79.204674394685057</v>
      </c>
      <c r="H458" s="2">
        <f t="shared" si="86"/>
        <v>0.85708427615274652</v>
      </c>
      <c r="I458" s="2">
        <f t="shared" si="87"/>
        <v>11.064614705332247</v>
      </c>
      <c r="J458" s="2">
        <f t="shared" si="88"/>
        <v>-19.258721069510198</v>
      </c>
      <c r="K458" s="2">
        <f t="shared" si="89"/>
        <v>-1.0493191741050178</v>
      </c>
      <c r="L458" s="2">
        <f t="shared" si="90"/>
        <v>-2.34513901876067</v>
      </c>
      <c r="M458" s="2">
        <f t="shared" si="91"/>
        <v>-5.728124631147705</v>
      </c>
    </row>
    <row r="459" spans="5:13" x14ac:dyDescent="0.3">
      <c r="E459" s="2">
        <f t="shared" si="92"/>
        <v>458</v>
      </c>
      <c r="F459" s="2">
        <f t="shared" si="93"/>
        <v>4.569999999999947</v>
      </c>
      <c r="G459" s="2">
        <f t="shared" ref="G459:G484" si="94">G458+I458*$B$3+0.5*L458*$B$3*$B$3</f>
        <v>79.31520328478743</v>
      </c>
      <c r="H459" s="2">
        <f t="shared" ref="H459:H484" si="95">H458+J458*$B$3+0.5*M458*$B$3*$B$3</f>
        <v>0.66421065922608713</v>
      </c>
      <c r="I459" s="2">
        <f t="shared" ref="I459:I484" si="96">I458+L458*$B$3</f>
        <v>11.04116331514464</v>
      </c>
      <c r="J459" s="2">
        <f t="shared" ref="J459:J484" si="97">J458+M458*$B$3</f>
        <v>-19.316002315821674</v>
      </c>
      <c r="K459" s="2">
        <f t="shared" ref="K459:K484" si="98">ATAN(J459/I459)</f>
        <v>-1.0515156691729655</v>
      </c>
      <c r="L459" s="2">
        <f t="shared" ref="L459:L484" si="99">0-$B$16*(I459*I459+J459*J459)*COS(K459)</f>
        <v>-2.3441763213651985</v>
      </c>
      <c r="M459" s="2">
        <f t="shared" ref="M459:M484" si="100">-9.81-$B$16*(I459*I459+J459*J459)*SIN(K459)</f>
        <v>-5.708972421676263</v>
      </c>
    </row>
    <row r="460" spans="5:13" x14ac:dyDescent="0.3">
      <c r="E460" s="2">
        <f t="shared" si="92"/>
        <v>459</v>
      </c>
      <c r="F460" s="2">
        <f t="shared" si="93"/>
        <v>4.5799999999999468</v>
      </c>
      <c r="G460" s="2">
        <f t="shared" si="94"/>
        <v>79.425497709122808</v>
      </c>
      <c r="H460" s="2">
        <f t="shared" si="95"/>
        <v>0.47076518744678658</v>
      </c>
      <c r="I460" s="2">
        <f t="shared" si="96"/>
        <v>11.017721551930988</v>
      </c>
      <c r="J460" s="2">
        <f t="shared" si="97"/>
        <v>-19.373092040038436</v>
      </c>
      <c r="K460" s="2">
        <f t="shared" si="98"/>
        <v>-1.0537000321929213</v>
      </c>
      <c r="L460" s="2">
        <f t="shared" si="99"/>
        <v>-2.3431928901697221</v>
      </c>
      <c r="M460" s="2">
        <f t="shared" si="100"/>
        <v>-5.6898294806365213</v>
      </c>
    </row>
    <row r="461" spans="5:13" x14ac:dyDescent="0.3">
      <c r="E461" s="2">
        <f t="shared" si="92"/>
        <v>460</v>
      </c>
      <c r="F461" s="2">
        <f t="shared" si="93"/>
        <v>4.5899999999999466</v>
      </c>
      <c r="G461" s="2">
        <f t="shared" si="94"/>
        <v>79.53555776499762</v>
      </c>
      <c r="H461" s="2">
        <f t="shared" si="95"/>
        <v>0.2767497755723704</v>
      </c>
      <c r="I461" s="2">
        <f t="shared" si="96"/>
        <v>10.994289623029291</v>
      </c>
      <c r="J461" s="2">
        <f t="shared" si="97"/>
        <v>-19.429990334844803</v>
      </c>
      <c r="K461" s="2">
        <f t="shared" si="98"/>
        <v>-1.055872345696967</v>
      </c>
      <c r="L461" s="2">
        <f t="shared" si="99"/>
        <v>-2.3421887077158923</v>
      </c>
      <c r="M461" s="2">
        <f t="shared" si="100"/>
        <v>-5.6706962783682542</v>
      </c>
    </row>
    <row r="462" spans="5:13" x14ac:dyDescent="0.3">
      <c r="E462" s="2">
        <f t="shared" si="92"/>
        <v>461</v>
      </c>
      <c r="F462" s="2">
        <f t="shared" si="93"/>
        <v>4.5999999999999464</v>
      </c>
      <c r="G462" s="2">
        <f t="shared" si="94"/>
        <v>79.645383551792534</v>
      </c>
      <c r="H462" s="2">
        <f t="shared" si="95"/>
        <v>8.2166337410003953E-2</v>
      </c>
      <c r="I462" s="2">
        <f t="shared" si="96"/>
        <v>10.970867735952131</v>
      </c>
      <c r="J462" s="2">
        <f t="shared" si="97"/>
        <v>-19.486697297628485</v>
      </c>
      <c r="K462" s="2">
        <f t="shared" si="98"/>
        <v>-1.0580326917031184</v>
      </c>
      <c r="L462" s="2">
        <f t="shared" si="99"/>
        <v>-2.3411637594352643</v>
      </c>
      <c r="M462" s="2">
        <f t="shared" si="100"/>
        <v>-5.6515732827779335</v>
      </c>
    </row>
    <row r="463" spans="5:13" x14ac:dyDescent="0.3">
      <c r="E463" s="2">
        <f t="shared" si="92"/>
        <v>462</v>
      </c>
      <c r="F463" s="2">
        <f t="shared" si="93"/>
        <v>4.6099999999999461</v>
      </c>
      <c r="G463" s="2">
        <f t="shared" si="94"/>
        <v>79.754975170964087</v>
      </c>
      <c r="H463" s="2">
        <f t="shared" si="95"/>
        <v>-0.11298321423041981</v>
      </c>
      <c r="I463" s="2">
        <f t="shared" si="96"/>
        <v>10.94745609835778</v>
      </c>
      <c r="J463" s="2">
        <f t="shared" si="97"/>
        <v>-19.543213030456265</v>
      </c>
      <c r="K463" s="2">
        <f t="shared" si="98"/>
        <v>-1.0601811517145641</v>
      </c>
      <c r="L463" s="2">
        <f t="shared" si="99"/>
        <v>-2.3401180336086762</v>
      </c>
      <c r="M463" s="2">
        <f t="shared" si="100"/>
        <v>-5.6324609593011115</v>
      </c>
    </row>
    <row r="464" spans="5:13" x14ac:dyDescent="0.3">
      <c r="E464" s="2">
        <f t="shared" si="92"/>
        <v>463</v>
      </c>
      <c r="F464" s="2">
        <f t="shared" si="93"/>
        <v>4.6199999999999459</v>
      </c>
      <c r="G464" s="2">
        <f t="shared" si="94"/>
        <v>79.864332726045973</v>
      </c>
      <c r="H464" s="2">
        <f t="shared" si="95"/>
        <v>-0.30869696758294751</v>
      </c>
      <c r="I464" s="2">
        <f t="shared" si="96"/>
        <v>10.924054918021692</v>
      </c>
      <c r="J464" s="2">
        <f t="shared" si="97"/>
        <v>-19.599537640049277</v>
      </c>
      <c r="K464" s="2">
        <f t="shared" si="98"/>
        <v>-1.0623178067190546</v>
      </c>
      <c r="L464" s="2">
        <f t="shared" si="99"/>
        <v>-2.3390515213259042</v>
      </c>
      <c r="M464" s="2">
        <f t="shared" si="100"/>
        <v>-5.6133597708657605</v>
      </c>
    </row>
    <row r="465" spans="5:13" x14ac:dyDescent="0.3">
      <c r="E465" s="2">
        <f t="shared" si="92"/>
        <v>464</v>
      </c>
      <c r="F465" s="2">
        <f t="shared" si="93"/>
        <v>4.6299999999999457</v>
      </c>
      <c r="G465" s="2">
        <f t="shared" si="94"/>
        <v>79.973456322650122</v>
      </c>
      <c r="H465" s="2">
        <f t="shared" si="95"/>
        <v>-0.50497301197198363</v>
      </c>
      <c r="I465" s="2">
        <f t="shared" si="96"/>
        <v>10.900664402808433</v>
      </c>
      <c r="J465" s="2">
        <f t="shared" si="97"/>
        <v>-19.655671237757936</v>
      </c>
      <c r="K465" s="2">
        <f t="shared" si="98"/>
        <v>-1.0644427371884375</v>
      </c>
      <c r="L465" s="2">
        <f t="shared" si="99"/>
        <v>-2.3379642164455969</v>
      </c>
      <c r="M465" s="2">
        <f t="shared" si="100"/>
        <v>-5.5942701778565542</v>
      </c>
    </row>
    <row r="466" spans="5:13" x14ac:dyDescent="0.3">
      <c r="E466" s="2">
        <f t="shared" si="92"/>
        <v>465</v>
      </c>
      <c r="F466" s="2">
        <f t="shared" si="93"/>
        <v>4.6399999999999455</v>
      </c>
      <c r="G466" s="2">
        <f t="shared" si="94"/>
        <v>80.082346068467388</v>
      </c>
      <c r="H466" s="2">
        <f t="shared" si="95"/>
        <v>-0.70180943785845573</v>
      </c>
      <c r="I466" s="2">
        <f t="shared" si="96"/>
        <v>10.877284760643978</v>
      </c>
      <c r="J466" s="2">
        <f t="shared" si="97"/>
        <v>-19.711613939536502</v>
      </c>
      <c r="K466" s="2">
        <f t="shared" si="98"/>
        <v>-1.0665560230783353</v>
      </c>
      <c r="L466" s="2">
        <f t="shared" si="99"/>
        <v>-2.336856115555471</v>
      </c>
      <c r="M466" s="2">
        <f t="shared" si="100"/>
        <v>-5.5751926380800905</v>
      </c>
    </row>
    <row r="467" spans="5:13" x14ac:dyDescent="0.3">
      <c r="E467" s="2">
        <f t="shared" si="92"/>
        <v>466</v>
      </c>
      <c r="F467" s="2">
        <f t="shared" si="93"/>
        <v>4.6499999999999453</v>
      </c>
      <c r="G467" s="2">
        <f t="shared" si="94"/>
        <v>80.191002073268052</v>
      </c>
      <c r="H467" s="2">
        <f t="shared" si="95"/>
        <v>-0.89920433688572476</v>
      </c>
      <c r="I467" s="2">
        <f t="shared" si="96"/>
        <v>10.853916199488422</v>
      </c>
      <c r="J467" s="2">
        <f t="shared" si="97"/>
        <v>-19.767365865917302</v>
      </c>
      <c r="K467" s="2">
        <f t="shared" si="98"/>
        <v>-1.068657743827959</v>
      </c>
      <c r="L467" s="2">
        <f t="shared" si="99"/>
        <v>-2.3357272179327913</v>
      </c>
      <c r="M467" s="2">
        <f t="shared" si="100"/>
        <v>-5.5561276067310308</v>
      </c>
    </row>
    <row r="468" spans="5:13" x14ac:dyDescent="0.3">
      <c r="E468" s="2">
        <f t="shared" si="92"/>
        <v>467</v>
      </c>
      <c r="F468" s="2">
        <f t="shared" si="93"/>
        <v>4.6599999999999451</v>
      </c>
      <c r="G468" s="2">
        <f t="shared" si="94"/>
        <v>80.299424448902045</v>
      </c>
      <c r="H468" s="2">
        <f t="shared" si="95"/>
        <v>-1.0971558019252343</v>
      </c>
      <c r="I468" s="2">
        <f t="shared" si="96"/>
        <v>10.830558927309093</v>
      </c>
      <c r="J468" s="2">
        <f t="shared" si="97"/>
        <v>-19.822927141984611</v>
      </c>
      <c r="K468" s="2">
        <f t="shared" si="98"/>
        <v>-1.0707479783600553</v>
      </c>
      <c r="L468" s="2">
        <f t="shared" si="99"/>
        <v>-2.3345775255051198</v>
      </c>
      <c r="M468" s="2">
        <f t="shared" si="100"/>
        <v>-5.5370755363591613</v>
      </c>
    </row>
    <row r="469" spans="5:13" x14ac:dyDescent="0.3">
      <c r="E469" s="2">
        <f t="shared" si="92"/>
        <v>468</v>
      </c>
      <c r="F469" s="2">
        <f t="shared" si="93"/>
        <v>4.6699999999999449</v>
      </c>
      <c r="G469" s="2">
        <f t="shared" si="94"/>
        <v>80.407613309298853</v>
      </c>
      <c r="H469" s="2">
        <f t="shared" si="95"/>
        <v>-1.2956619271218983</v>
      </c>
      <c r="I469" s="2">
        <f t="shared" si="96"/>
        <v>10.807213152054043</v>
      </c>
      <c r="J469" s="2">
        <f t="shared" si="97"/>
        <v>-19.878297897348201</v>
      </c>
      <c r="K469" s="2">
        <f t="shared" si="98"/>
        <v>-1.0728268050809817</v>
      </c>
      <c r="L469" s="2">
        <f t="shared" si="99"/>
        <v>-2.3334070428113503</v>
      </c>
      <c r="M469" s="2">
        <f t="shared" si="100"/>
        <v>-5.5180368768373507</v>
      </c>
    </row>
    <row r="470" spans="5:13" x14ac:dyDescent="0.3">
      <c r="E470" s="2">
        <f t="shared" si="92"/>
        <v>469</v>
      </c>
      <c r="F470" s="2">
        <f t="shared" si="93"/>
        <v>4.6799999999999446</v>
      </c>
      <c r="G470" s="2">
        <f t="shared" si="94"/>
        <v>80.515568770467254</v>
      </c>
      <c r="H470" s="2">
        <f t="shared" si="95"/>
        <v>-1.4947208079392222</v>
      </c>
      <c r="I470" s="2">
        <f t="shared" si="96"/>
        <v>10.78387908162593</v>
      </c>
      <c r="J470" s="2">
        <f t="shared" si="97"/>
        <v>-19.933478266116573</v>
      </c>
      <c r="K470" s="2">
        <f t="shared" si="98"/>
        <v>-1.0748943018809041</v>
      </c>
      <c r="L470" s="2">
        <f t="shared" si="99"/>
        <v>-2.3322157769630127</v>
      </c>
      <c r="M470" s="2">
        <f t="shared" si="100"/>
        <v>-5.4990120753304099</v>
      </c>
    </row>
    <row r="471" spans="5:13" x14ac:dyDescent="0.3">
      <c r="E471" s="2">
        <f t="shared" si="92"/>
        <v>470</v>
      </c>
      <c r="F471" s="2">
        <f t="shared" si="93"/>
        <v>4.6899999999999444</v>
      </c>
      <c r="G471" s="2">
        <f t="shared" si="94"/>
        <v>80.623290950494663</v>
      </c>
      <c r="H471" s="2">
        <f t="shared" si="95"/>
        <v>-1.6943305412041545</v>
      </c>
      <c r="I471" s="2">
        <f t="shared" si="96"/>
        <v>10.760556923856299</v>
      </c>
      <c r="J471" s="2">
        <f t="shared" si="97"/>
        <v>-19.988468386869876</v>
      </c>
      <c r="K471" s="2">
        <f t="shared" si="98"/>
        <v>-1.0769505461341149</v>
      </c>
      <c r="L471" s="2">
        <f t="shared" si="99"/>
        <v>-2.3310037376058674</v>
      </c>
      <c r="M471" s="2">
        <f t="shared" si="100"/>
        <v>-5.4800015762648249</v>
      </c>
    </row>
    <row r="472" spans="5:13" x14ac:dyDescent="0.3">
      <c r="E472" s="2">
        <f t="shared" si="92"/>
        <v>471</v>
      </c>
      <c r="F472" s="2">
        <f t="shared" si="93"/>
        <v>4.6999999999999442</v>
      </c>
      <c r="G472" s="2">
        <f t="shared" si="94"/>
        <v>80.730779969546347</v>
      </c>
      <c r="H472" s="2">
        <f t="shared" si="95"/>
        <v>-1.8944892251516665</v>
      </c>
      <c r="I472" s="2">
        <f t="shared" si="96"/>
        <v>10.737246886480241</v>
      </c>
      <c r="J472" s="2">
        <f t="shared" si="97"/>
        <v>-20.043268402632524</v>
      </c>
      <c r="K472" s="2">
        <f t="shared" si="98"/>
        <v>-1.0789956146994666</v>
      </c>
      <c r="L472" s="2">
        <f t="shared" si="99"/>
        <v>-2.3297709368817721</v>
      </c>
      <c r="M472" s="2">
        <f t="shared" si="100"/>
        <v>-5.4610058212993735</v>
      </c>
    </row>
    <row r="473" spans="5:13" x14ac:dyDescent="0.3">
      <c r="E473" s="2">
        <f t="shared" si="92"/>
        <v>472</v>
      </c>
      <c r="F473" s="2">
        <f t="shared" si="93"/>
        <v>4.709999999999944</v>
      </c>
      <c r="G473" s="2">
        <f t="shared" si="94"/>
        <v>80.838035949864306</v>
      </c>
      <c r="H473" s="2">
        <f t="shared" si="95"/>
        <v>-2.0951949594690569</v>
      </c>
      <c r="I473" s="2">
        <f t="shared" si="96"/>
        <v>10.713949177111424</v>
      </c>
      <c r="J473" s="2">
        <f t="shared" si="97"/>
        <v>-20.097878460845518</v>
      </c>
      <c r="K473" s="2">
        <f t="shared" si="98"/>
        <v>-1.0810295839209161</v>
      </c>
      <c r="L473" s="2">
        <f t="shared" si="99"/>
        <v>-2.3285173893908304</v>
      </c>
      <c r="M473" s="2">
        <f t="shared" si="100"/>
        <v>-5.4420252492965968</v>
      </c>
    </row>
    <row r="474" spans="5:13" x14ac:dyDescent="0.3">
      <c r="E474" s="2">
        <f t="shared" si="92"/>
        <v>473</v>
      </c>
      <c r="F474" s="2">
        <f t="shared" si="93"/>
        <v>4.7199999999999438</v>
      </c>
      <c r="G474" s="2">
        <f t="shared" si="94"/>
        <v>80.945059015765949</v>
      </c>
      <c r="H474" s="2">
        <f t="shared" si="95"/>
        <v>-2.296445845339977</v>
      </c>
      <c r="I474" s="2">
        <f t="shared" si="96"/>
        <v>10.690664003217515</v>
      </c>
      <c r="J474" s="2">
        <f t="shared" si="97"/>
        <v>-20.152298713338485</v>
      </c>
      <c r="K474" s="2">
        <f t="shared" si="98"/>
        <v>-1.0830525296281774</v>
      </c>
      <c r="L474" s="2">
        <f t="shared" si="99"/>
        <v>-2.327243112153826</v>
      </c>
      <c r="M474" s="2">
        <f t="shared" si="100"/>
        <v>-5.4230602962951284</v>
      </c>
    </row>
    <row r="475" spans="5:13" x14ac:dyDescent="0.3">
      <c r="E475" s="2">
        <f t="shared" si="92"/>
        <v>474</v>
      </c>
      <c r="F475" s="2">
        <f t="shared" si="93"/>
        <v>4.7299999999999436</v>
      </c>
      <c r="G475" s="2">
        <f t="shared" si="94"/>
        <v>81.051849293642519</v>
      </c>
      <c r="H475" s="2">
        <f t="shared" si="95"/>
        <v>-2.4982399854881767</v>
      </c>
      <c r="I475" s="2">
        <f t="shared" si="96"/>
        <v>10.667391572095976</v>
      </c>
      <c r="J475" s="2">
        <f t="shared" si="97"/>
        <v>-20.206529316301438</v>
      </c>
      <c r="K475" s="2">
        <f t="shared" si="98"/>
        <v>-1.085064527137477</v>
      </c>
      <c r="L475" s="2">
        <f t="shared" si="99"/>
        <v>-2.3259481245749418</v>
      </c>
      <c r="M475" s="2">
        <f t="shared" si="100"/>
        <v>-5.4041113954828548</v>
      </c>
    </row>
    <row r="476" spans="5:13" x14ac:dyDescent="0.3">
      <c r="E476" s="2">
        <f t="shared" si="92"/>
        <v>475</v>
      </c>
      <c r="F476" s="2">
        <f t="shared" si="93"/>
        <v>4.7399999999999434</v>
      </c>
      <c r="G476" s="2">
        <f t="shared" si="94"/>
        <v>81.158406911957258</v>
      </c>
      <c r="H476" s="2">
        <f t="shared" si="95"/>
        <v>-2.7005754842209653</v>
      </c>
      <c r="I476" s="2">
        <f t="shared" si="96"/>
        <v>10.644132090850226</v>
      </c>
      <c r="J476" s="2">
        <f t="shared" si="97"/>
        <v>-20.260570430256266</v>
      </c>
      <c r="K476" s="2">
        <f t="shared" si="98"/>
        <v>-1.0870656512524095</v>
      </c>
      <c r="L476" s="2">
        <f t="shared" si="99"/>
        <v>-2.3246324484047545</v>
      </c>
      <c r="M476" s="2">
        <f t="shared" si="100"/>
        <v>-5.3851789771709342</v>
      </c>
    </row>
    <row r="477" spans="5:13" x14ac:dyDescent="0.3">
      <c r="E477" s="2">
        <f t="shared" si="92"/>
        <v>476</v>
      </c>
      <c r="F477" s="2">
        <f t="shared" si="93"/>
        <v>4.7499999999999432</v>
      </c>
      <c r="G477" s="2">
        <f t="shared" si="94"/>
        <v>81.264732001243345</v>
      </c>
      <c r="H477" s="2">
        <f t="shared" si="95"/>
        <v>-2.9034504474723866</v>
      </c>
      <c r="I477" s="2">
        <f t="shared" si="96"/>
        <v>10.620885766366179</v>
      </c>
      <c r="J477" s="2">
        <f t="shared" si="97"/>
        <v>-20.314422220027975</v>
      </c>
      <c r="K477" s="2">
        <f t="shared" si="98"/>
        <v>-1.0890559762648899</v>
      </c>
      <c r="L477" s="2">
        <f t="shared" si="99"/>
        <v>-2.3232961077035226</v>
      </c>
      <c r="M477" s="2">
        <f t="shared" si="100"/>
        <v>-5.3662634687686044</v>
      </c>
    </row>
    <row r="478" spans="5:13" x14ac:dyDescent="0.3">
      <c r="E478" s="2">
        <f t="shared" si="92"/>
        <v>477</v>
      </c>
      <c r="F478" s="2">
        <f t="shared" si="93"/>
        <v>4.7599999999999429</v>
      </c>
      <c r="G478" s="2">
        <f t="shared" si="94"/>
        <v>81.370824694101614</v>
      </c>
      <c r="H478" s="2">
        <f t="shared" si="95"/>
        <v>-3.106862982846105</v>
      </c>
      <c r="I478" s="2">
        <f t="shared" si="96"/>
        <v>10.597652805289144</v>
      </c>
      <c r="J478" s="2">
        <f t="shared" si="97"/>
        <v>-20.368084854715661</v>
      </c>
      <c r="K478" s="2">
        <f t="shared" si="98"/>
        <v>-1.0910355759561983</v>
      </c>
      <c r="L478" s="2">
        <f t="shared" si="99"/>
        <v>-2.3219391288047544</v>
      </c>
      <c r="M478" s="2">
        <f t="shared" si="100"/>
        <v>-5.3473652947588297</v>
      </c>
    </row>
    <row r="479" spans="5:13" x14ac:dyDescent="0.3">
      <c r="E479" s="2">
        <f t="shared" si="92"/>
        <v>478</v>
      </c>
      <c r="F479" s="2">
        <f t="shared" si="93"/>
        <v>4.7699999999999427</v>
      </c>
      <c r="G479" s="2">
        <f t="shared" si="94"/>
        <v>81.47668512519806</v>
      </c>
      <c r="H479" s="2">
        <f t="shared" si="95"/>
        <v>-3.3108111996579996</v>
      </c>
      <c r="I479" s="2">
        <f t="shared" si="96"/>
        <v>10.574433414001096</v>
      </c>
      <c r="J479" s="2">
        <f t="shared" si="97"/>
        <v>-20.421558507663249</v>
      </c>
      <c r="K479" s="2">
        <f t="shared" si="98"/>
        <v>-1.093004523598115</v>
      </c>
      <c r="L479" s="2">
        <f t="shared" si="99"/>
        <v>-2.3205615402790554</v>
      </c>
      <c r="M479" s="2">
        <f t="shared" si="100"/>
        <v>-5.3284848766747395</v>
      </c>
    </row>
    <row r="480" spans="5:13" x14ac:dyDescent="0.3">
      <c r="E480" s="2">
        <f t="shared" si="92"/>
        <v>479</v>
      </c>
      <c r="F480" s="2">
        <f t="shared" si="93"/>
        <v>4.7799999999999425</v>
      </c>
      <c r="G480" s="2">
        <f t="shared" si="94"/>
        <v>81.582313431261056</v>
      </c>
      <c r="H480" s="2">
        <f t="shared" si="95"/>
        <v>-3.5152932089784659</v>
      </c>
      <c r="I480" s="2">
        <f t="shared" si="96"/>
        <v>10.551227798598305</v>
      </c>
      <c r="J480" s="2">
        <f t="shared" si="97"/>
        <v>-20.474843356429997</v>
      </c>
      <c r="K480" s="2">
        <f t="shared" si="98"/>
        <v>-1.094962891954139</v>
      </c>
      <c r="L480" s="2">
        <f t="shared" si="99"/>
        <v>-2.3191633728982786</v>
      </c>
      <c r="M480" s="2">
        <f t="shared" si="100"/>
        <v>-5.3096226330768586</v>
      </c>
    </row>
    <row r="481" spans="5:13" x14ac:dyDescent="0.3">
      <c r="E481" s="2">
        <f t="shared" si="92"/>
        <v>480</v>
      </c>
      <c r="F481" s="2">
        <f t="shared" si="93"/>
        <v>4.7899999999999423</v>
      </c>
      <c r="G481" s="2">
        <f t="shared" si="94"/>
        <v>81.687709751078387</v>
      </c>
      <c r="H481" s="2">
        <f t="shared" si="95"/>
        <v>-3.7203071236744196</v>
      </c>
      <c r="I481" s="2">
        <f t="shared" si="96"/>
        <v>10.528036164869322</v>
      </c>
      <c r="J481" s="2">
        <f t="shared" si="97"/>
        <v>-20.527939582760766</v>
      </c>
      <c r="K481" s="2">
        <f t="shared" si="98"/>
        <v>-1.0969107532807931</v>
      </c>
      <c r="L481" s="2">
        <f t="shared" si="99"/>
        <v>-2.3177446595999385</v>
      </c>
      <c r="M481" s="2">
        <f t="shared" si="100"/>
        <v>-5.2907789795311242</v>
      </c>
    </row>
    <row r="482" spans="5:13" x14ac:dyDescent="0.3">
      <c r="E482" s="2">
        <f t="shared" si="92"/>
        <v>481</v>
      </c>
      <c r="F482" s="2">
        <f t="shared" si="93"/>
        <v>4.7999999999999421</v>
      </c>
      <c r="G482" s="2">
        <f t="shared" si="94"/>
        <v>81.792874225494103</v>
      </c>
      <c r="H482" s="2">
        <f t="shared" si="95"/>
        <v>-3.9258510584510038</v>
      </c>
      <c r="I482" s="2">
        <f t="shared" si="96"/>
        <v>10.504858718273322</v>
      </c>
      <c r="J482" s="2">
        <f t="shared" si="97"/>
        <v>-20.580847372556079</v>
      </c>
      <c r="K482" s="2">
        <f t="shared" si="98"/>
        <v>-1.098848179329005</v>
      </c>
      <c r="L482" s="2">
        <f t="shared" si="99"/>
        <v>-2.3163054354519295</v>
      </c>
      <c r="M482" s="2">
        <f t="shared" si="100"/>
        <v>-5.2719543285876833</v>
      </c>
    </row>
    <row r="483" spans="5:13" x14ac:dyDescent="0.3">
      <c r="E483" s="2">
        <f t="shared" si="92"/>
        <v>482</v>
      </c>
      <c r="F483" s="2">
        <f t="shared" si="93"/>
        <v>4.8099999999999419</v>
      </c>
      <c r="G483" s="2">
        <f t="shared" si="94"/>
        <v>81.89780699740507</v>
      </c>
      <c r="H483" s="2">
        <f t="shared" si="95"/>
        <v>-4.1319231298929946</v>
      </c>
      <c r="I483" s="2">
        <f t="shared" si="96"/>
        <v>10.481695663918803</v>
      </c>
      <c r="J483" s="2">
        <f t="shared" si="97"/>
        <v>-20.633566915841957</v>
      </c>
      <c r="K483" s="2">
        <f t="shared" si="98"/>
        <v>-1.1007752413455674</v>
      </c>
      <c r="L483" s="2">
        <f t="shared" si="99"/>
        <v>-2.3148457376175151</v>
      </c>
      <c r="M483" s="2">
        <f t="shared" si="100"/>
        <v>-5.2531490897604325</v>
      </c>
    </row>
    <row r="484" spans="5:13" x14ac:dyDescent="0.3">
      <c r="E484" s="2">
        <f t="shared" si="92"/>
        <v>483</v>
      </c>
      <c r="F484" s="2">
        <f t="shared" si="93"/>
        <v>4.8199999999999417</v>
      </c>
      <c r="G484" s="2">
        <f t="shared" si="94"/>
        <v>82.002508211757373</v>
      </c>
      <c r="H484" s="2">
        <f t="shared" si="95"/>
        <v>-4.3385214565059025</v>
      </c>
      <c r="I484" s="2">
        <f t="shared" si="96"/>
        <v>10.458547206542628</v>
      </c>
      <c r="J484" s="2">
        <f t="shared" si="97"/>
        <v>-20.686098406739561</v>
      </c>
      <c r="K484" s="2">
        <f t="shared" si="98"/>
        <v>-1.1026920100746698</v>
      </c>
      <c r="L484" s="2">
        <f t="shared" si="99"/>
        <v>-2.3133656053206226</v>
      </c>
      <c r="M484" s="2">
        <f t="shared" si="100"/>
        <v>-5.2343636695073359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E9A4-DB0E-466F-BAFB-66409D7B3998}">
  <dimension ref="A1:M409"/>
  <sheetViews>
    <sheetView workbookViewId="0">
      <selection activeCell="C25" sqref="C25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40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28.284271247461902</v>
      </c>
      <c r="J2" s="2">
        <f>$B2*SIN(B5)</f>
        <v>28.284271247461898</v>
      </c>
      <c r="K2" s="2">
        <f>ATAN(J2/I2)</f>
        <v>0.78539816339744828</v>
      </c>
      <c r="L2" s="2">
        <f>0-$B$16*(I2*I2+J2*J2)*COS(K2)</f>
        <v>-21.592411079449661</v>
      </c>
      <c r="M2" s="2">
        <f>-9.81-$B$16*(I2*I2+J2*J2)*SIN(K2)</f>
        <v>-31.402411079449656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0.28176309192064652</v>
      </c>
      <c r="H3" s="2">
        <f t="shared" si="0"/>
        <v>0.28127259192064652</v>
      </c>
      <c r="I3" s="2">
        <f t="shared" ref="I3:J18" si="1">I2+L2*$B$3</f>
        <v>28.068347136667406</v>
      </c>
      <c r="J3" s="2">
        <f t="shared" si="1"/>
        <v>27.970247136667403</v>
      </c>
      <c r="K3" s="2">
        <f>ATAN(J3/I3)</f>
        <v>0.7836475859416393</v>
      </c>
      <c r="L3" s="2">
        <f t="shared" ref="L3:L66" si="2">0-$B$16*(I3*I3+J3*J3)*COS(K3)</f>
        <v>-21.226866772095253</v>
      </c>
      <c r="M3" s="2">
        <f t="shared" ref="M3:M66" si="3">-9.81-$B$16*(I3*I3+J3*J3)*SIN(K3)</f>
        <v>-30.962678020609339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0.56138521994871582</v>
      </c>
      <c r="H4" s="2">
        <f t="shared" si="0"/>
        <v>0.55942692938629002</v>
      </c>
      <c r="I4" s="2">
        <f t="shared" si="1"/>
        <v>27.856078468946453</v>
      </c>
      <c r="J4" s="2">
        <f t="shared" si="1"/>
        <v>27.660620356461308</v>
      </c>
      <c r="K4" s="2">
        <f t="shared" ref="K4:K67" si="5">ATAN(J4/I4)</f>
        <v>0.78187746946150705</v>
      </c>
      <c r="L4" s="2">
        <f t="shared" si="2"/>
        <v>-20.870240790811707</v>
      </c>
      <c r="M4" s="2">
        <f t="shared" si="3"/>
        <v>-30.533800297522959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0.8389024925986398</v>
      </c>
      <c r="H5" s="2">
        <f t="shared" si="0"/>
        <v>0.83450644293602694</v>
      </c>
      <c r="I5" s="2">
        <f t="shared" si="1"/>
        <v>27.647376061038337</v>
      </c>
      <c r="J5" s="2">
        <f t="shared" si="1"/>
        <v>27.355282353486079</v>
      </c>
      <c r="K5" s="2">
        <f t="shared" si="5"/>
        <v>0.78008767531994594</v>
      </c>
      <c r="L5" s="2">
        <f t="shared" si="2"/>
        <v>-20.522245631055757</v>
      </c>
      <c r="M5" s="2">
        <f t="shared" si="3"/>
        <v>-30.11542871503309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1.1143501409274705</v>
      </c>
      <c r="H6" s="2">
        <f t="shared" si="0"/>
        <v>1.1065534950351361</v>
      </c>
      <c r="I6" s="2">
        <f t="shared" si="1"/>
        <v>27.442153604727778</v>
      </c>
      <c r="J6" s="2">
        <f t="shared" si="1"/>
        <v>27.054128066335746</v>
      </c>
      <c r="K6" s="2">
        <f t="shared" si="5"/>
        <v>0.77827806328455884</v>
      </c>
      <c r="L6" s="2">
        <f t="shared" si="2"/>
        <v>-20.18260532652198</v>
      </c>
      <c r="M6" s="2">
        <f t="shared" si="3"/>
        <v>-29.707228077681407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1.3877625467084223</v>
      </c>
      <c r="H7" s="2">
        <f t="shared" si="0"/>
        <v>1.3756094142946094</v>
      </c>
      <c r="I7" s="2">
        <f t="shared" si="1"/>
        <v>27.24032755146256</v>
      </c>
      <c r="J7" s="2">
        <f t="shared" si="1"/>
        <v>26.757055785558933</v>
      </c>
      <c r="K7" s="2">
        <f t="shared" si="5"/>
        <v>0.77644849152157691</v>
      </c>
      <c r="L7" s="2">
        <f t="shared" si="2"/>
        <v>-19.851054897840182</v>
      </c>
      <c r="M7" s="2">
        <f t="shared" si="3"/>
        <v>-29.308876520491189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1.659173269478156</v>
      </c>
      <c r="H8" s="2">
        <f t="shared" si="0"/>
        <v>1.6417145283241741</v>
      </c>
      <c r="I8" s="2">
        <f t="shared" si="1"/>
        <v>27.041817002484159</v>
      </c>
      <c r="J8" s="2">
        <f t="shared" si="1"/>
        <v>26.463967020354019</v>
      </c>
      <c r="K8" s="2">
        <f t="shared" si="5"/>
        <v>0.77459881659002516</v>
      </c>
      <c r="L8" s="2">
        <f t="shared" si="2"/>
        <v>-19.527339831806664</v>
      </c>
      <c r="M8" s="2">
        <f t="shared" si="3"/>
        <v>-28.920064876805597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1.9286150725114073</v>
      </c>
      <c r="H9" s="2">
        <f t="shared" si="0"/>
        <v>1.9049081952838738</v>
      </c>
      <c r="I9" s="2">
        <f t="shared" si="1"/>
        <v>26.846543604166094</v>
      </c>
      <c r="J9" s="2">
        <f t="shared" si="1"/>
        <v>26.174766371585964</v>
      </c>
      <c r="K9" s="2">
        <f t="shared" si="5"/>
        <v>0.77272889343615081</v>
      </c>
      <c r="L9" s="2">
        <f t="shared" si="2"/>
        <v>-19.211215589230331</v>
      </c>
      <c r="M9" s="2">
        <f t="shared" si="3"/>
        <v>-28.540496080852705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2.1961199477736066</v>
      </c>
      <c r="H10" s="2">
        <f t="shared" si="0"/>
        <v>2.1652288341956911</v>
      </c>
      <c r="I10" s="2">
        <f t="shared" si="1"/>
        <v>26.65443144827379</v>
      </c>
      <c r="J10" s="2">
        <f t="shared" si="1"/>
        <v>25.889361410777436</v>
      </c>
      <c r="K10" s="2">
        <f t="shared" si="5"/>
        <v>0.77083857538813083</v>
      </c>
      <c r="L10" s="2">
        <f t="shared" si="2"/>
        <v>-18.902447139609027</v>
      </c>
      <c r="M10" s="2">
        <f t="shared" si="3"/>
        <v>-28.169884602871441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2.4617191398993641</v>
      </c>
      <c r="H11" s="2">
        <f t="shared" si="0"/>
        <v>2.422713954073322</v>
      </c>
      <c r="I11" s="2">
        <f t="shared" si="1"/>
        <v>26.465406976877698</v>
      </c>
      <c r="J11" s="2">
        <f t="shared" si="1"/>
        <v>25.607662564748722</v>
      </c>
      <c r="K11" s="2">
        <f t="shared" si="5"/>
        <v>0.76892771415107763</v>
      </c>
      <c r="L11" s="2">
        <f t="shared" si="2"/>
        <v>-18.600808520976127</v>
      </c>
      <c r="M11" s="2">
        <f t="shared" si="3"/>
        <v>-27.807955914783911</v>
      </c>
    </row>
    <row r="12" spans="1:13" x14ac:dyDescent="0.3">
      <c r="A12" s="1" t="s">
        <v>17</v>
      </c>
      <c r="B12" s="1">
        <v>1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2.7254431692420926</v>
      </c>
      <c r="H12" s="2">
        <f t="shared" si="0"/>
        <v>2.6774001819250701</v>
      </c>
      <c r="I12" s="2">
        <f t="shared" si="1"/>
        <v>26.279398891667938</v>
      </c>
      <c r="J12" s="2">
        <f t="shared" si="1"/>
        <v>25.329583005600881</v>
      </c>
      <c r="K12" s="2">
        <f t="shared" si="5"/>
        <v>0.76699615980235836</v>
      </c>
      <c r="L12" s="2">
        <f t="shared" si="2"/>
        <v>-18.306082423371951</v>
      </c>
      <c r="M12" s="2">
        <f t="shared" si="3"/>
        <v>-27.454445984538324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2.9873218540376034</v>
      </c>
      <c r="H13" s="2">
        <f t="shared" si="0"/>
        <v>2.929323289681852</v>
      </c>
      <c r="I13" s="2">
        <f t="shared" si="1"/>
        <v>26.096338067434218</v>
      </c>
      <c r="J13" s="2">
        <f t="shared" si="1"/>
        <v>25.055038545755497</v>
      </c>
      <c r="K13" s="2">
        <f t="shared" si="5"/>
        <v>0.76504376078725056</v>
      </c>
      <c r="L13" s="2">
        <f t="shared" si="2"/>
        <v>-18.01805979450064</v>
      </c>
      <c r="M13" s="2">
        <f t="shared" si="3"/>
        <v>-27.109100797375845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3.2473843317222206</v>
      </c>
      <c r="H14" s="2">
        <f t="shared" si="0"/>
        <v>3.1785182200995381</v>
      </c>
      <c r="I14" s="2">
        <f t="shared" si="1"/>
        <v>25.91615746948921</v>
      </c>
      <c r="J14" s="2">
        <f t="shared" si="1"/>
        <v>24.783947537781739</v>
      </c>
      <c r="K14" s="2">
        <f t="shared" si="5"/>
        <v>0.76307036391494998</v>
      </c>
      <c r="L14" s="2">
        <f t="shared" si="2"/>
        <v>-17.736539466231211</v>
      </c>
      <c r="M14" s="2">
        <f t="shared" si="3"/>
        <v>-26.771675902393469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3.5056590794438014</v>
      </c>
      <c r="H15" s="2">
        <f t="shared" si="0"/>
        <v>3.4250191116822357</v>
      </c>
      <c r="I15" s="2">
        <f t="shared" si="1"/>
        <v>25.738792074826897</v>
      </c>
      <c r="J15" s="2">
        <f t="shared" si="1"/>
        <v>24.516230778757805</v>
      </c>
      <c r="K15" s="2">
        <f t="shared" si="5"/>
        <v>0.76107581435495242</v>
      </c>
      <c r="L15" s="2">
        <f t="shared" si="2"/>
        <v>-17.461327800691965</v>
      </c>
      <c r="M15" s="2">
        <f t="shared" si="3"/>
        <v>-26.441935982884807</v>
      </c>
    </row>
    <row r="16" spans="1:13" x14ac:dyDescent="0.3">
      <c r="A16" s="1" t="s">
        <v>24</v>
      </c>
      <c r="B16" s="1">
        <f>(1/(2*B13))*B11*B12*B15</f>
        <v>1.9085175370557993E-2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3.7621739338020359</v>
      </c>
      <c r="H16" s="2">
        <f t="shared" si="0"/>
        <v>3.6688593226706696</v>
      </c>
      <c r="I16" s="2">
        <f t="shared" si="1"/>
        <v>25.564178796819977</v>
      </c>
      <c r="J16" s="2">
        <f t="shared" si="1"/>
        <v>24.251811418928956</v>
      </c>
      <c r="K16" s="2">
        <f t="shared" si="5"/>
        <v>0.75905995563383022</v>
      </c>
      <c r="L16" s="2">
        <f t="shared" si="2"/>
        <v>-17.192238354791499</v>
      </c>
      <c r="M16" s="2">
        <f t="shared" si="3"/>
        <v>-26.119654449042805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4.0169561098524955</v>
      </c>
      <c r="H17" s="2">
        <f t="shared" si="0"/>
        <v>3.910071454137507</v>
      </c>
      <c r="I17" s="2">
        <f t="shared" si="1"/>
        <v>25.392256413272062</v>
      </c>
      <c r="J17" s="2">
        <f t="shared" si="1"/>
        <v>23.990614874438528</v>
      </c>
      <c r="K17" s="2">
        <f t="shared" si="5"/>
        <v>0.75702262963242539</v>
      </c>
      <c r="L17" s="2">
        <f t="shared" si="2"/>
        <v>-16.929091562076973</v>
      </c>
      <c r="M17" s="2">
        <f t="shared" si="3"/>
        <v>-25.804613051702411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4.2700322194071116</v>
      </c>
      <c r="H18" s="2">
        <f t="shared" si="0"/>
        <v>4.1486873722293076</v>
      </c>
      <c r="I18" s="2">
        <f t="shared" si="1"/>
        <v>25.222965497651291</v>
      </c>
      <c r="J18" s="2">
        <f t="shared" si="1"/>
        <v>23.732568743921505</v>
      </c>
      <c r="K18" s="2">
        <f t="shared" si="5"/>
        <v>0.7549636765834794</v>
      </c>
      <c r="L18" s="2">
        <f t="shared" si="2"/>
        <v>-16.671714430912509</v>
      </c>
      <c r="M18" s="2">
        <f t="shared" si="3"/>
        <v>-25.496601515888468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4.5214282886620785</v>
      </c>
      <c r="H19" s="2">
        <f t="shared" si="7"/>
        <v>4.3847382295927284</v>
      </c>
      <c r="I19" s="2">
        <f t="shared" ref="I19:J34" si="8">I18+L18*$B$3</f>
        <v>25.056248353342166</v>
      </c>
      <c r="J19" s="2">
        <f t="shared" si="8"/>
        <v>23.477602728762619</v>
      </c>
      <c r="K19" s="2">
        <f t="shared" si="5"/>
        <v>0.75288293506972548</v>
      </c>
      <c r="L19" s="2">
        <f t="shared" si="2"/>
        <v>-16.419940258027118</v>
      </c>
      <c r="M19" s="2">
        <f t="shared" si="3"/>
        <v>-25.195417193015494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4.7711697751825985</v>
      </c>
      <c r="H20" s="2">
        <f t="shared" si="7"/>
        <v>4.618254486020704</v>
      </c>
      <c r="I20" s="2">
        <f t="shared" si="8"/>
        <v>24.892048950761897</v>
      </c>
      <c r="J20" s="2">
        <f t="shared" si="8"/>
        <v>23.225648556832464</v>
      </c>
      <c r="K20" s="2">
        <f t="shared" si="5"/>
        <v>0.7507802420224654</v>
      </c>
      <c r="L20" s="2">
        <f t="shared" si="2"/>
        <v>-16.173608356543507</v>
      </c>
      <c r="M20" s="2">
        <f t="shared" si="3"/>
        <v>-24.90086473066053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5.0192815842723908</v>
      </c>
      <c r="H21" s="2">
        <f t="shared" si="7"/>
        <v>4.8492659283524953</v>
      </c>
      <c r="I21" s="2">
        <f t="shared" si="8"/>
        <v>24.73031286719646</v>
      </c>
      <c r="J21" s="2">
        <f t="shared" si="8"/>
        <v>22.976639909525858</v>
      </c>
      <c r="K21" s="2">
        <f t="shared" si="5"/>
        <v>0.74865543272065516</v>
      </c>
      <c r="L21" s="2">
        <f t="shared" si="2"/>
        <v>-15.932563797656499</v>
      </c>
      <c r="M21" s="2">
        <f t="shared" si="3"/>
        <v>-24.612755758900409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5.2657880847544725</v>
      </c>
      <c r="H22" s="2">
        <f t="shared" si="7"/>
        <v>5.0778016896598093</v>
      </c>
      <c r="I22" s="2">
        <f t="shared" si="8"/>
        <v>24.570987229219895</v>
      </c>
      <c r="J22" s="2">
        <f t="shared" si="8"/>
        <v>22.730512351936852</v>
      </c>
      <c r="K22" s="2">
        <f t="shared" si="5"/>
        <v>0.74650834079052508</v>
      </c>
      <c r="L22" s="2">
        <f t="shared" si="2"/>
        <v>-15.696657165183282</v>
      </c>
      <c r="M22" s="2">
        <f t="shared" si="3"/>
        <v>-24.330908592269232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5.5107131241884124</v>
      </c>
      <c r="H23" s="2">
        <f t="shared" si="7"/>
        <v>5.3038902677495638</v>
      </c>
      <c r="I23" s="2">
        <f t="shared" si="8"/>
        <v>24.414020657568063</v>
      </c>
      <c r="J23" s="2">
        <f t="shared" si="8"/>
        <v>22.487203266014159</v>
      </c>
      <c r="K23" s="2">
        <f t="shared" si="5"/>
        <v>0.74433879820576154</v>
      </c>
      <c r="L23" s="2">
        <f t="shared" si="2"/>
        <v>-15.465744322256992</v>
      </c>
      <c r="M23" s="2">
        <f t="shared" si="3"/>
        <v>-24.055147946452202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5.7540800435479804</v>
      </c>
      <c r="H24" s="2">
        <f t="shared" si="7"/>
        <v>5.5275595430123827</v>
      </c>
      <c r="I24" s="2">
        <f t="shared" si="8"/>
        <v>24.259363214345495</v>
      </c>
      <c r="J24" s="2">
        <f t="shared" si="8"/>
        <v>22.246651786549638</v>
      </c>
      <c r="K24" s="2">
        <f t="shared" si="5"/>
        <v>0.74214663528827507</v>
      </c>
      <c r="L24" s="2">
        <f t="shared" si="2"/>
        <v>-15.239686189481452</v>
      </c>
      <c r="M24" s="2">
        <f t="shared" si="3"/>
        <v>-23.78530466888763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5.9959116913819619</v>
      </c>
      <c r="H25" s="2">
        <f t="shared" si="7"/>
        <v>5.7488367956444346</v>
      </c>
      <c r="I25" s="2">
        <f t="shared" si="8"/>
        <v>24.10696635245068</v>
      </c>
      <c r="J25" s="2">
        <f t="shared" si="8"/>
        <v>22.008798739860762</v>
      </c>
      <c r="K25" s="2">
        <f t="shared" si="5"/>
        <v>0.73993168070958382</v>
      </c>
      <c r="L25" s="2">
        <f t="shared" si="2"/>
        <v>-15.018348533907684</v>
      </c>
      <c r="M25" s="2">
        <f t="shared" si="3"/>
        <v>-23.521215482501198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6.2362304374797732</v>
      </c>
      <c r="H26" s="2">
        <f t="shared" si="7"/>
        <v>5.9677487222689169</v>
      </c>
      <c r="I26" s="2">
        <f t="shared" si="8"/>
        <v>23.956782867111603</v>
      </c>
      <c r="J26" s="2">
        <f t="shared" si="8"/>
        <v>21.773586585035751</v>
      </c>
      <c r="K26" s="2">
        <f t="shared" si="5"/>
        <v>0.73769376149284183</v>
      </c>
      <c r="L26" s="2">
        <f t="shared" si="2"/>
        <v>-14.801601768232597</v>
      </c>
      <c r="M26" s="2">
        <f t="shared" si="3"/>
        <v>-23.262722741844826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6.4750581860624772</v>
      </c>
      <c r="H27" s="2">
        <f t="shared" si="7"/>
        <v>6.184321451982183</v>
      </c>
      <c r="I27" s="2">
        <f t="shared" si="8"/>
        <v>23.808766849429276</v>
      </c>
      <c r="J27" s="2">
        <f t="shared" si="8"/>
        <v>21.540959357617304</v>
      </c>
      <c r="K27" s="2">
        <f t="shared" si="5"/>
        <v>0.73543270301553965</v>
      </c>
      <c r="L27" s="2">
        <f t="shared" si="2"/>
        <v>-14.589320759657394</v>
      </c>
      <c r="M27" s="2">
        <f t="shared" si="3"/>
        <v>-23.009674200957441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6.7124163885187871</v>
      </c>
      <c r="H28" s="2">
        <f t="shared" si="7"/>
        <v>6.3985805618483083</v>
      </c>
      <c r="I28" s="2">
        <f t="shared" si="8"/>
        <v>23.6628736418327</v>
      </c>
      <c r="J28" s="2">
        <f t="shared" si="8"/>
        <v>21.310862615607729</v>
      </c>
      <c r="K28" s="2">
        <f t="shared" si="5"/>
        <v>0.73314832901290961</v>
      </c>
      <c r="L28" s="2">
        <f t="shared" si="2"/>
        <v>-14.381384647878088</v>
      </c>
      <c r="M28" s="2">
        <f t="shared" si="3"/>
        <v>-22.761922792307278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6.9483260557047197</v>
      </c>
      <c r="H29" s="2">
        <f t="shared" si="7"/>
        <v>6.6105510918647701</v>
      </c>
      <c r="I29" s="2">
        <f t="shared" si="8"/>
        <v>23.519059795353918</v>
      </c>
      <c r="J29" s="2">
        <f t="shared" si="8"/>
        <v>21.083243387684657</v>
      </c>
      <c r="K29" s="2">
        <f t="shared" si="5"/>
        <v>0.73084046158206584</v>
      </c>
      <c r="L29" s="2">
        <f t="shared" si="2"/>
        <v>-14.177676671712328</v>
      </c>
      <c r="M29" s="2">
        <f t="shared" si="3"/>
        <v>-22.519326416214074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7.1828077698246737</v>
      </c>
      <c r="H30" s="2">
        <f t="shared" si="7"/>
        <v>6.8202575594208055</v>
      </c>
      <c r="I30" s="2">
        <f t="shared" si="8"/>
        <v>23.377283028636796</v>
      </c>
      <c r="J30" s="2">
        <f t="shared" si="8"/>
        <v>20.858050123522517</v>
      </c>
      <c r="K30" s="2">
        <f t="shared" si="5"/>
        <v>0.72850892118691235</v>
      </c>
      <c r="L30" s="2">
        <f t="shared" si="2"/>
        <v>-13.978084003897203</v>
      </c>
      <c r="M30" s="2">
        <f t="shared" si="3"/>
        <v>-22.28174774018629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7.4158816959108469</v>
      </c>
      <c r="H31" s="2">
        <f t="shared" si="7"/>
        <v>7.0277239732690218</v>
      </c>
      <c r="I31" s="2">
        <f t="shared" si="8"/>
        <v>23.237502188597823</v>
      </c>
      <c r="J31" s="2">
        <f t="shared" si="8"/>
        <v>20.635232646120656</v>
      </c>
      <c r="K31" s="2">
        <f t="shared" si="5"/>
        <v>0.72615352666385191</v>
      </c>
      <c r="L31" s="2">
        <f t="shared" si="2"/>
        <v>-13.782497593620514</v>
      </c>
      <c r="M31" s="2">
        <f t="shared" si="3"/>
        <v>-22.049054007642411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7.6475675929171443</v>
      </c>
      <c r="H32" s="2">
        <f t="shared" si="7"/>
        <v>7.2329738470298457</v>
      </c>
      <c r="I32" s="2">
        <f t="shared" si="8"/>
        <v>23.099677212661618</v>
      </c>
      <c r="J32" s="2">
        <f t="shared" si="8"/>
        <v>20.414742106044233</v>
      </c>
      <c r="K32" s="2">
        <f t="shared" si="5"/>
        <v>0.72377409522833003</v>
      </c>
      <c r="L32" s="2">
        <f t="shared" si="2"/>
        <v>-13.590812016374288</v>
      </c>
      <c r="M32" s="2">
        <f t="shared" si="3"/>
        <v>-21.821116855517268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7.8778848244429414</v>
      </c>
      <c r="H33" s="2">
        <f t="shared" si="7"/>
        <v>7.4360302122475126</v>
      </c>
      <c r="I33" s="2">
        <f t="shared" si="8"/>
        <v>22.963769092497873</v>
      </c>
      <c r="J33" s="2">
        <f t="shared" si="8"/>
        <v>20.196530937489062</v>
      </c>
      <c r="K33" s="2">
        <f t="shared" si="5"/>
        <v>0.72137044248224991</v>
      </c>
      <c r="L33" s="2">
        <f t="shared" si="2"/>
        <v>-13.402925330743662</v>
      </c>
      <c r="M33" s="2">
        <f t="shared" si="3"/>
        <v>-21.597812140283793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8.1068523691013823</v>
      </c>
      <c r="H34" s="2">
        <f t="shared" si="7"/>
        <v>7.6369156310153885</v>
      </c>
      <c r="I34" s="2">
        <f t="shared" si="8"/>
        <v>22.829739839190438</v>
      </c>
      <c r="J34" s="2">
        <f t="shared" si="8"/>
        <v>19.980552816086224</v>
      </c>
      <c r="K34" s="2">
        <f t="shared" si="5"/>
        <v>0.71894238242229369</v>
      </c>
      <c r="L34" s="2">
        <f t="shared" si="2"/>
        <v>-13.218738941767327</v>
      </c>
      <c r="M34" s="2">
        <f t="shared" si="3"/>
        <v>-21.379019771948645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8.3344888305461975</v>
      </c>
      <c r="H35" s="2">
        <f t="shared" si="9"/>
        <v>7.8356522081876534</v>
      </c>
      <c r="I35" s="2">
        <f t="shared" ref="I35:J50" si="10">I34+L34*$B$3</f>
        <v>22.697552449772765</v>
      </c>
      <c r="J35" s="2">
        <f t="shared" si="10"/>
        <v>19.766762618366737</v>
      </c>
      <c r="K35" s="2">
        <f t="shared" si="5"/>
        <v>0.71648972744918948</v>
      </c>
      <c r="L35" s="2">
        <f t="shared" si="2"/>
        <v>-13.038157470526748</v>
      </c>
      <c r="M35" s="2">
        <f t="shared" si="3"/>
        <v>-21.164623555605765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8.5608124471703988</v>
      </c>
      <c r="H36" s="2">
        <f t="shared" si="9"/>
        <v>8.0322616031935414</v>
      </c>
      <c r="I36" s="2">
        <f t="shared" si="10"/>
        <v>22.567170875067497</v>
      </c>
      <c r="J36" s="2">
        <f t="shared" si="10"/>
        <v>19.555116382810681</v>
      </c>
      <c r="K36" s="2">
        <f t="shared" si="5"/>
        <v>0.71401228837795994</v>
      </c>
      <c r="L36" s="2">
        <f t="shared" si="2"/>
        <v>-12.861088629641666</v>
      </c>
      <c r="M36" s="2">
        <f t="shared" si="3"/>
        <v>-20.954511040156412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8.7858411014895914</v>
      </c>
      <c r="H37" s="2">
        <f t="shared" si="9"/>
        <v>8.2267650414696405</v>
      </c>
      <c r="I37" s="2">
        <f t="shared" si="10"/>
        <v>22.438559988771079</v>
      </c>
      <c r="J37" s="2">
        <f t="shared" si="10"/>
        <v>19.345571272409117</v>
      </c>
      <c r="K37" s="2">
        <f t="shared" si="5"/>
        <v>0.711509874449194</v>
      </c>
      <c r="L37" s="2">
        <f t="shared" si="2"/>
        <v>-12.687443104367924</v>
      </c>
      <c r="M37" s="2">
        <f t="shared" si="3"/>
        <v>-20.748573373826737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9.0095923292220839</v>
      </c>
      <c r="H38" s="2">
        <f t="shared" si="9"/>
        <v>8.4191833255250401</v>
      </c>
      <c r="I38" s="2">
        <f t="shared" si="10"/>
        <v>22.311685557727401</v>
      </c>
      <c r="J38" s="2">
        <f t="shared" si="10"/>
        <v>19.13808553867085</v>
      </c>
      <c r="K38" s="2">
        <f t="shared" si="5"/>
        <v>0.70898229334138163</v>
      </c>
      <c r="L38" s="2">
        <f t="shared" si="2"/>
        <v>-12.517134439011128</v>
      </c>
      <c r="M38" s="2">
        <f t="shared" si="3"/>
        <v>-20.546705166135283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9.2320833280774082</v>
      </c>
      <c r="H39" s="2">
        <f t="shared" si="9"/>
        <v>8.6095368456534409</v>
      </c>
      <c r="I39" s="2">
        <f t="shared" si="10"/>
        <v>22.18651421333729</v>
      </c>
      <c r="J39" s="2">
        <f t="shared" si="10"/>
        <v>18.932618487009499</v>
      </c>
      <c r="K39" s="2">
        <f t="shared" si="5"/>
        <v>0.70642935118435424</v>
      </c>
      <c r="L39" s="2">
        <f t="shared" si="2"/>
        <v>-12.350078928386051</v>
      </c>
      <c r="M39" s="2">
        <f t="shared" si="3"/>
        <v>-20.348804355982569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9.4533309662643621</v>
      </c>
      <c r="H40" s="2">
        <f t="shared" si="9"/>
        <v>8.7978455903057373</v>
      </c>
      <c r="I40" s="2">
        <f t="shared" si="10"/>
        <v>22.06301342405343</v>
      </c>
      <c r="J40" s="2">
        <f t="shared" si="10"/>
        <v>18.729130443449673</v>
      </c>
      <c r="K40" s="2">
        <f t="shared" si="5"/>
        <v>0.70385085257387192</v>
      </c>
      <c r="L40" s="2">
        <f t="shared" si="2"/>
        <v>-12.186195514067158</v>
      </c>
      <c r="M40" s="2">
        <f t="shared" si="3"/>
        <v>-20.154772085553724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9.6733517907291944</v>
      </c>
      <c r="H41" s="2">
        <f t="shared" si="9"/>
        <v>8.9841291561359569</v>
      </c>
      <c r="I41" s="2">
        <f t="shared" si="10"/>
        <v>21.941151468912757</v>
      </c>
      <c r="J41" s="2">
        <f t="shared" si="10"/>
        <v>18.527582722594136</v>
      </c>
      <c r="K41" s="2">
        <f t="shared" si="5"/>
        <v>0.70124660058740418</v>
      </c>
      <c r="L41" s="2">
        <f t="shared" si="2"/>
        <v>-12.025405685189776</v>
      </c>
      <c r="M41" s="2">
        <f t="shared" si="3"/>
        <v>-19.964512579742369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9.8921620351340636</v>
      </c>
      <c r="H42" s="2">
        <f t="shared" si="9"/>
        <v>9.168406757732912</v>
      </c>
      <c r="I42" s="2">
        <f t="shared" si="10"/>
        <v>21.820897412060859</v>
      </c>
      <c r="J42" s="2">
        <f t="shared" si="10"/>
        <v>18.327937596796712</v>
      </c>
      <c r="K42" s="2">
        <f t="shared" si="5"/>
        <v>0.69861639680114695</v>
      </c>
      <c r="L42" s="2">
        <f t="shared" si="2"/>
        <v>-11.867633383575109</v>
      </c>
      <c r="M42" s="2">
        <f t="shared" si="3"/>
        <v>-19.777933030820456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10.109777627585494</v>
      </c>
      <c r="H43" s="2">
        <f t="shared" si="9"/>
        <v>9.3506972370493369</v>
      </c>
      <c r="I43" s="2">
        <f t="shared" si="10"/>
        <v>21.702221078225108</v>
      </c>
      <c r="J43" s="2">
        <f t="shared" si="10"/>
        <v>18.130158266488507</v>
      </c>
      <c r="K43" s="2">
        <f t="shared" si="5"/>
        <v>0.6959600413083239</v>
      </c>
      <c r="L43" s="2">
        <f t="shared" si="2"/>
        <v>-11.712804912964863</v>
      </c>
      <c r="M43" s="2">
        <f t="shared" si="3"/>
        <v>-19.594943488094096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10.326214198122097</v>
      </c>
      <c r="H44" s="2">
        <f t="shared" si="9"/>
        <v>9.5310190725398165</v>
      </c>
      <c r="I44" s="2">
        <f t="shared" si="10"/>
        <v>21.585093029095461</v>
      </c>
      <c r="J44" s="2">
        <f t="shared" si="10"/>
        <v>17.934208831607567</v>
      </c>
      <c r="K44" s="2">
        <f t="shared" si="5"/>
        <v>0.69327733273881942</v>
      </c>
      <c r="L44" s="2">
        <f t="shared" si="2"/>
        <v>-11.560848852163117</v>
      </c>
      <c r="M44" s="2">
        <f t="shared" si="3"/>
        <v>-19.415456752299782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10.541487085970443</v>
      </c>
      <c r="H45" s="2">
        <f t="shared" si="9"/>
        <v>9.7093903880182779</v>
      </c>
      <c r="I45" s="2">
        <f t="shared" si="10"/>
        <v>21.469484540573831</v>
      </c>
      <c r="J45" s="2">
        <f t="shared" si="10"/>
        <v>17.74005426408457</v>
      </c>
      <c r="K45" s="2">
        <f t="shared" si="5"/>
        <v>0.69056806828019168</v>
      </c>
      <c r="L45" s="2">
        <f t="shared" si="2"/>
        <v>-11.411695971894234</v>
      </c>
      <c r="M45" s="2">
        <f t="shared" si="3"/>
        <v>-19.239388274508997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10.755611346577586</v>
      </c>
      <c r="H46" s="2">
        <f t="shared" si="9"/>
        <v>9.8858289612453998</v>
      </c>
      <c r="I46" s="2">
        <f t="shared" si="10"/>
        <v>21.355367580854889</v>
      </c>
      <c r="J46" s="2">
        <f t="shared" si="10"/>
        <v>17.54766038133948</v>
      </c>
      <c r="K46" s="2">
        <f t="shared" si="5"/>
        <v>0.68783204370011586</v>
      </c>
      <c r="L46" s="2">
        <f t="shared" si="2"/>
        <v>-11.265279155196056</v>
      </c>
      <c r="M46" s="2">
        <f t="shared" si="3"/>
        <v>-19.066656059321733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10.968601758428376</v>
      </c>
      <c r="H47" s="2">
        <f t="shared" si="9"/>
        <v>10.060352232255829</v>
      </c>
      <c r="I47" s="2">
        <f t="shared" si="10"/>
        <v>21.24271478930293</v>
      </c>
      <c r="J47" s="2">
        <f t="shared" si="10"/>
        <v>17.356993820746261</v>
      </c>
      <c r="K47" s="2">
        <f t="shared" si="5"/>
        <v>0.68506905337030966</v>
      </c>
      <c r="L47" s="2">
        <f t="shared" si="2"/>
        <v>-11.121533321177449</v>
      </c>
      <c r="M47" s="2">
        <f t="shared" si="3"/>
        <v>-18.897180572141693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11.180472829655345</v>
      </c>
      <c r="H48" s="2">
        <f t="shared" si="9"/>
        <v>10.232977311434684</v>
      </c>
      <c r="I48" s="2">
        <f t="shared" si="10"/>
        <v>21.131499456091156</v>
      </c>
      <c r="J48" s="2">
        <f t="shared" si="10"/>
        <v>17.168022015024846</v>
      </c>
      <c r="K48" s="2">
        <f t="shared" si="5"/>
        <v>0.68227889029199229</v>
      </c>
      <c r="L48" s="2">
        <f t="shared" si="2"/>
        <v>-10.980395351978524</v>
      </c>
      <c r="M48" s="2">
        <f t="shared" si="3"/>
        <v>-18.73088465033679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11.391238804448658</v>
      </c>
      <c r="H49" s="2">
        <f t="shared" si="9"/>
        <v>10.403720987352417</v>
      </c>
      <c r="I49" s="2">
        <f t="shared" si="10"/>
        <v>21.021695502571369</v>
      </c>
      <c r="J49" s="2">
        <f t="shared" si="10"/>
        <v>16.980713168521479</v>
      </c>
      <c r="K49" s="2">
        <f t="shared" si="5"/>
        <v>0.67946134612293152</v>
      </c>
      <c r="L49" s="2">
        <f t="shared" si="2"/>
        <v>-10.841804022780536</v>
      </c>
      <c r="M49" s="2">
        <f t="shared" si="3"/>
        <v>-18.567693418099381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11.600913669273234</v>
      </c>
      <c r="H50" s="2">
        <f t="shared" si="9"/>
        <v>10.572599734366726</v>
      </c>
      <c r="I50" s="2">
        <f t="shared" si="10"/>
        <v>20.913277462343565</v>
      </c>
      <c r="J50" s="2">
        <f t="shared" si="10"/>
        <v>16.795036234340486</v>
      </c>
      <c r="K50" s="2">
        <f t="shared" si="5"/>
        <v>0.67661621120613313</v>
      </c>
      <c r="L50" s="2">
        <f t="shared" si="2"/>
        <v>-10.705699934720613</v>
      </c>
      <c r="M50" s="2">
        <f t="shared" si="3"/>
        <v>-18.407534204830483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11.809511158899934</v>
      </c>
      <c r="H51" s="2">
        <f t="shared" si="11"/>
        <v>10.739629719999888</v>
      </c>
      <c r="I51" s="2">
        <f t="shared" ref="I51:J66" si="12">I50+L50*$B$3</f>
        <v>20.806220462996357</v>
      </c>
      <c r="J51" s="2">
        <f t="shared" si="12"/>
        <v>16.61096089229218</v>
      </c>
      <c r="K51" s="2">
        <f t="shared" si="5"/>
        <v>0.67374327460023054</v>
      </c>
      <c r="L51" s="2">
        <f t="shared" si="2"/>
        <v>-10.572025450574168</v>
      </c>
      <c r="M51" s="2">
        <f t="shared" si="3"/>
        <v>-18.250336466881542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12.017044762257369</v>
      </c>
      <c r="H52" s="2">
        <f t="shared" si="11"/>
        <v>10.904826812099465</v>
      </c>
      <c r="I52" s="2">
        <f t="shared" si="12"/>
        <v>20.700500208490617</v>
      </c>
      <c r="J52" s="2">
        <f t="shared" si="12"/>
        <v>16.428457527623365</v>
      </c>
      <c r="K52" s="2">
        <f t="shared" si="5"/>
        <v>0.67084232411162859</v>
      </c>
      <c r="L52" s="2">
        <f t="shared" si="2"/>
        <v>-10.440724633075135</v>
      </c>
      <c r="M52" s="2">
        <f t="shared" si="3"/>
        <v>-18.096031712496128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12.223527728110621</v>
      </c>
      <c r="H53" s="2">
        <f t="shared" si="11"/>
        <v>11.068206585790074</v>
      </c>
      <c r="I53" s="2">
        <f t="shared" si="12"/>
        <v>20.596092962159865</v>
      </c>
      <c r="J53" s="2">
        <f t="shared" si="12"/>
        <v>16.247497210498405</v>
      </c>
      <c r="K53" s="2">
        <f t="shared" si="5"/>
        <v>0.66791314632846377</v>
      </c>
      <c r="L53" s="2">
        <f t="shared" si="2"/>
        <v>-10.311743185750847</v>
      </c>
      <c r="M53" s="2">
        <f t="shared" si="3"/>
        <v>-17.94455342980222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12.428973070572932</v>
      </c>
      <c r="H54" s="2">
        <f t="shared" si="11"/>
        <v>11.229784330223568</v>
      </c>
      <c r="I54" s="2">
        <f t="shared" si="12"/>
        <v>20.492975530302356</v>
      </c>
      <c r="J54" s="2">
        <f t="shared" si="12"/>
        <v>16.068051676200383</v>
      </c>
      <c r="K54" s="2">
        <f t="shared" si="5"/>
        <v>0.6649555266564382</v>
      </c>
      <c r="L54" s="2">
        <f t="shared" si="2"/>
        <v>-10.18502839615498</v>
      </c>
      <c r="M54" s="2">
        <f t="shared" si="3"/>
        <v>-17.795837017713552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12.633393574456147</v>
      </c>
      <c r="H55" s="2">
        <f t="shared" si="11"/>
        <v>11.389575055134685</v>
      </c>
      <c r="I55" s="2">
        <f t="shared" si="12"/>
        <v>20.391125246340806</v>
      </c>
      <c r="J55" s="2">
        <f t="shared" si="12"/>
        <v>15.890093306023248</v>
      </c>
      <c r="K55" s="2">
        <f t="shared" si="5"/>
        <v>0.66196924935658952</v>
      </c>
      <c r="L55" s="2">
        <f t="shared" si="2"/>
        <v>-10.060529081387825</v>
      </c>
      <c r="M55" s="2">
        <f t="shared" si="3"/>
        <v>-17.64981971960573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12.836801800465485</v>
      </c>
      <c r="H56" s="2">
        <f t="shared" si="11"/>
        <v>11.547593497208938</v>
      </c>
      <c r="I56" s="2">
        <f t="shared" si="12"/>
        <v>20.290519955526928</v>
      </c>
      <c r="J56" s="2">
        <f t="shared" si="12"/>
        <v>15.713595108827191</v>
      </c>
      <c r="K56" s="2">
        <f t="shared" si="5"/>
        <v>0.65895409758505785</v>
      </c>
      <c r="L56" s="2">
        <f t="shared" si="2"/>
        <v>-9.9381955357990712</v>
      </c>
      <c r="M56" s="2">
        <f t="shared" si="3"/>
        <v>-17.506440559639913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13.039210090243966</v>
      </c>
      <c r="H57" s="2">
        <f t="shared" si="11"/>
        <v>11.703854126269228</v>
      </c>
      <c r="I57" s="2">
        <f t="shared" si="12"/>
        <v>20.191138000168937</v>
      </c>
      <c r="J57" s="2">
        <f t="shared" si="12"/>
        <v>15.538530703230791</v>
      </c>
      <c r="K57" s="2">
        <f t="shared" si="5"/>
        <v>0.65590985343491481</v>
      </c>
      <c r="L57" s="2">
        <f t="shared" si="2"/>
        <v>-9.8179794807734311</v>
      </c>
      <c r="M57" s="2">
        <f t="shared" si="3"/>
        <v>-17.365640281613224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13.240630571271616</v>
      </c>
      <c r="H58" s="2">
        <f t="shared" si="11"/>
        <v>11.858371151287455</v>
      </c>
      <c r="I58" s="2">
        <f t="shared" si="12"/>
        <v>20.092958205361203</v>
      </c>
      <c r="J58" s="2">
        <f t="shared" si="12"/>
        <v>15.364874300414659</v>
      </c>
      <c r="K58" s="2">
        <f t="shared" si="5"/>
        <v>0.65283629798011622</v>
      </c>
      <c r="L58" s="2">
        <f t="shared" si="2"/>
        <v>-9.6998340165047345</v>
      </c>
      <c r="M58" s="2">
        <f t="shared" si="3"/>
        <v>-17.227361290221342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13.441075161624404</v>
      </c>
      <c r="H59" s="2">
        <f t="shared" si="11"/>
        <v>12.01115852622709</v>
      </c>
      <c r="I59" s="2">
        <f t="shared" si="12"/>
        <v>19.995959865196156</v>
      </c>
      <c r="J59" s="2">
        <f t="shared" si="12"/>
        <v>15.192600687512446</v>
      </c>
      <c r="K59" s="2">
        <f t="shared" si="5"/>
        <v>0.64973321132164741</v>
      </c>
      <c r="L59" s="2">
        <f t="shared" si="2"/>
        <v>-9.583713575668682</v>
      </c>
      <c r="M59" s="2">
        <f t="shared" si="3"/>
        <v>-17.091547594624465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13.640555574597583</v>
      </c>
      <c r="H60" s="2">
        <f t="shared" si="11"/>
        <v>12.162229955722482</v>
      </c>
      <c r="I60" s="2">
        <f t="shared" si="12"/>
        <v>19.90012272943947</v>
      </c>
      <c r="J60" s="2">
        <f t="shared" si="12"/>
        <v>15.021685211566201</v>
      </c>
      <c r="K60" s="2">
        <f t="shared" si="5"/>
        <v>0.64660037263592407</v>
      </c>
      <c r="L60" s="2">
        <f t="shared" si="2"/>
        <v>-9.4695738789091841</v>
      </c>
      <c r="M60" s="2">
        <f t="shared" si="3"/>
        <v>-16.958144754213304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13.839083323198031</v>
      </c>
      <c r="H61" s="2">
        <f t="shared" si="11"/>
        <v>12.311598900600433</v>
      </c>
      <c r="I61" s="2">
        <f t="shared" si="12"/>
        <v>19.805426990650378</v>
      </c>
      <c r="J61" s="2">
        <f t="shared" si="12"/>
        <v>14.852103764024069</v>
      </c>
      <c r="K61" s="2">
        <f t="shared" si="5"/>
        <v>0.64343756022552057</v>
      </c>
      <c r="L61" s="2">
        <f t="shared" si="2"/>
        <v>-9.3573718920572695</v>
      </c>
      <c r="M61" s="2">
        <f t="shared" si="3"/>
        <v>-16.827099826477056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14.036669724509931</v>
      </c>
      <c r="H62" s="2">
        <f t="shared" si="11"/>
        <v>12.459278583249349</v>
      </c>
      <c r="I62" s="2">
        <f t="shared" si="12"/>
        <v>19.711853271729805</v>
      </c>
      <c r="J62" s="2">
        <f t="shared" si="12"/>
        <v>14.683832765759298</v>
      </c>
      <c r="K62" s="2">
        <f t="shared" si="5"/>
        <v>0.64024455157228988</v>
      </c>
      <c r="L62" s="2">
        <f t="shared" si="2"/>
        <v>-9.2470657850057272</v>
      </c>
      <c r="M62" s="2">
        <f t="shared" si="3"/>
        <v>-16.698361316880039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14.233325903937978</v>
      </c>
      <c r="H63" s="2">
        <f t="shared" si="11"/>
        <v>12.605281992841098</v>
      </c>
      <c r="I63" s="2">
        <f t="shared" si="12"/>
        <v>19.619382613879747</v>
      </c>
      <c r="J63" s="2">
        <f t="shared" si="12"/>
        <v>14.516849152590497</v>
      </c>
      <c r="K63" s="2">
        <f t="shared" si="5"/>
        <v>0.63702112339294736</v>
      </c>
      <c r="L63" s="2">
        <f t="shared" si="2"/>
        <v>-9.1386148921663874</v>
      </c>
      <c r="M63" s="2">
        <f t="shared" si="3"/>
        <v>-16.571879130658441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14.429062799332167</v>
      </c>
      <c r="H64" s="2">
        <f t="shared" si="11"/>
        <v>12.74962189041047</v>
      </c>
      <c r="I64" s="2">
        <f t="shared" si="12"/>
        <v>19.527996464958083</v>
      </c>
      <c r="J64" s="2">
        <f t="shared" si="12"/>
        <v>14.351130361283913</v>
      </c>
      <c r="K64" s="2">
        <f t="shared" si="5"/>
        <v>0.63376705169718994</v>
      </c>
      <c r="L64" s="2">
        <f t="shared" si="2"/>
        <v>-9.0319796744405281</v>
      </c>
      <c r="M64" s="2">
        <f t="shared" si="3"/>
        <v>-16.447604526452935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14.623891164998026</v>
      </c>
      <c r="H65" s="2">
        <f t="shared" si="11"/>
        <v>12.892310813796987</v>
      </c>
      <c r="I65" s="2">
        <f t="shared" si="12"/>
        <v>19.437676668213676</v>
      </c>
      <c r="J65" s="2">
        <f t="shared" si="12"/>
        <v>14.186654316019384</v>
      </c>
      <c r="K65" s="2">
        <f t="shared" si="5"/>
        <v>0.63048211184841796</v>
      </c>
      <c r="L65" s="2">
        <f t="shared" si="2"/>
        <v>-8.9271216826363347</v>
      </c>
      <c r="M65" s="2">
        <f t="shared" si="3"/>
        <v>-16.325490071697018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14.817821575596032</v>
      </c>
      <c r="H66" s="2">
        <f t="shared" si="11"/>
        <v>13.033361082453597</v>
      </c>
      <c r="I66" s="2">
        <f t="shared" si="12"/>
        <v>19.348405451387311</v>
      </c>
      <c r="J66" s="2">
        <f t="shared" si="12"/>
        <v>14.023399415302414</v>
      </c>
      <c r="K66" s="2">
        <f t="shared" si="5"/>
        <v>0.62716607862713669</v>
      </c>
      <c r="L66" s="2">
        <f t="shared" si="2"/>
        <v>-8.8240035222705462</v>
      </c>
      <c r="M66" s="2">
        <f t="shared" si="3"/>
        <v>-16.205489599684956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15.01086442993379</v>
      </c>
      <c r="H67" s="2">
        <f t="shared" si="13"/>
        <v>13.172784802126635</v>
      </c>
      <c r="I67" s="2">
        <f t="shared" ref="I67:J82" si="14">I66+L66*$B$3</f>
        <v>19.260165416164607</v>
      </c>
      <c r="J67" s="2">
        <f t="shared" si="14"/>
        <v>13.861344519305565</v>
      </c>
      <c r="K67" s="2">
        <f t="shared" si="5"/>
        <v>0.62381872629710655</v>
      </c>
      <c r="L67" s="2">
        <f t="shared" ref="L67:L130" si="15">0-$B$16*(I67*I67+J67*J67)*COS(K67)</f>
        <v>-8.7225888196944332</v>
      </c>
      <c r="M67" s="2">
        <f t="shared" ref="M67:M130" si="16">-9.81-$B$16*(I67*I67+J67*J67)*SIN(K67)</f>
        <v>-16.087558168246737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15.203029954654451</v>
      </c>
      <c r="H68" s="2">
        <f t="shared" si="13"/>
        <v>13.310593869411278</v>
      </c>
      <c r="I68" s="2">
        <f t="shared" si="14"/>
        <v>19.172939527967664</v>
      </c>
      <c r="J68" s="2">
        <f t="shared" si="14"/>
        <v>13.700468937623098</v>
      </c>
      <c r="K68" s="2">
        <f t="shared" ref="K68:K132" si="18">ATAN(J68/I68)</f>
        <v>0.62043982867431824</v>
      </c>
      <c r="L68" s="2">
        <f t="shared" si="15"/>
        <v>-8.6228421894871605</v>
      </c>
      <c r="M68" s="2">
        <f t="shared" si="16"/>
        <v>-15.971652019961141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15.394328207824651</v>
      </c>
      <c r="H69" s="2">
        <f t="shared" si="13"/>
        <v>13.446799976186512</v>
      </c>
      <c r="I69" s="2">
        <f t="shared" si="14"/>
        <v>19.086711106072791</v>
      </c>
      <c r="J69" s="2">
        <f t="shared" si="14"/>
        <v>13.540752417423487</v>
      </c>
      <c r="K69" s="2">
        <f t="shared" si="18"/>
        <v>0.61702915919886547</v>
      </c>
      <c r="L69" s="2">
        <f t="shared" si="15"/>
        <v>-8.5247292030623179</v>
      </c>
      <c r="M69" s="2">
        <f t="shared" si="16"/>
        <v>-15.857728543841169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15.584769082425225</v>
      </c>
      <c r="H70" s="2">
        <f t="shared" si="13"/>
        <v>13.581414613933555</v>
      </c>
      <c r="I70" s="2">
        <f t="shared" si="14"/>
        <v>19.001463814042168</v>
      </c>
      <c r="J70" s="2">
        <f t="shared" si="14"/>
        <v>13.382175131985075</v>
      </c>
      <c r="K70" s="2">
        <f t="shared" si="18"/>
        <v>0.6135864910097899</v>
      </c>
      <c r="L70" s="2">
        <f t="shared" si="15"/>
        <v>-8.4282163584359768</v>
      </c>
      <c r="M70" s="2">
        <f t="shared" si="16"/>
        <v>-15.745746238429327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15.774362309747726</v>
      </c>
      <c r="H71" s="2">
        <f t="shared" si="13"/>
        <v>13.714449077941484</v>
      </c>
      <c r="I71" s="2">
        <f t="shared" si="14"/>
        <v>18.91718165045781</v>
      </c>
      <c r="J71" s="2">
        <f t="shared" si="14"/>
        <v>13.224717669600782</v>
      </c>
      <c r="K71" s="2">
        <f t="shared" si="18"/>
        <v>0.61011159702297413</v>
      </c>
      <c r="L71" s="2">
        <f t="shared" si="15"/>
        <v>-8.3332710511070243</v>
      </c>
      <c r="M71" s="2">
        <f t="shared" si="16"/>
        <v>-15.635664676243183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15.963117462699749</v>
      </c>
      <c r="H72" s="2">
        <f t="shared" si="13"/>
        <v>13.845914471403681</v>
      </c>
      <c r="I72" s="2">
        <f t="shared" si="14"/>
        <v>18.833848939946741</v>
      </c>
      <c r="J72" s="2">
        <f t="shared" si="14"/>
        <v>13.068361022838349</v>
      </c>
      <c r="K72" s="2">
        <f t="shared" si="18"/>
        <v>0.60660425001215768</v>
      </c>
      <c r="L72" s="2">
        <f t="shared" si="15"/>
        <v>-8.2398615460029259</v>
      </c>
      <c r="M72" s="2">
        <f t="shared" si="16"/>
        <v>-15.527444469514457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16.151043959021916</v>
      </c>
      <c r="H73" s="2">
        <f t="shared" si="13"/>
        <v>13.975821709408589</v>
      </c>
      <c r="I73" s="2">
        <f t="shared" si="14"/>
        <v>18.751450324486711</v>
      </c>
      <c r="J73" s="2">
        <f t="shared" si="14"/>
        <v>12.913086578143204</v>
      </c>
      <c r="K73" s="2">
        <f t="shared" si="18"/>
        <v>0.60306422269315152</v>
      </c>
      <c r="L73" s="2">
        <f t="shared" si="15"/>
        <v>-8.1479569504462308</v>
      </c>
      <c r="M73" s="2">
        <f t="shared" si="16"/>
        <v>-15.421047237167556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16.338151064419261</v>
      </c>
      <c r="H74" s="2">
        <f t="shared" si="13"/>
        <v>14.104181522828162</v>
      </c>
      <c r="I74" s="2">
        <f t="shared" si="14"/>
        <v>18.669970754982248</v>
      </c>
      <c r="J74" s="2">
        <f t="shared" si="14"/>
        <v>12.758876105771529</v>
      </c>
      <c r="K74" s="2">
        <f t="shared" si="18"/>
        <v>0.59949128781132599</v>
      </c>
      <c r="L74" s="2">
        <f t="shared" si="15"/>
        <v>-8.0575271880991579</v>
      </c>
      <c r="M74" s="2">
        <f t="shared" si="16"/>
        <v>-15.316435572986014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16.524447895609679</v>
      </c>
      <c r="H75" s="2">
        <f t="shared" si="13"/>
        <v>14.231004462107228</v>
      </c>
      <c r="I75" s="2">
        <f t="shared" si="14"/>
        <v>18.589395483101256</v>
      </c>
      <c r="J75" s="2">
        <f t="shared" si="14"/>
        <v>12.605711750041669</v>
      </c>
      <c r="K75" s="2">
        <f t="shared" si="18"/>
        <v>0.59588521823244878</v>
      </c>
      <c r="L75" s="2">
        <f t="shared" si="15"/>
        <v>-7.9685429738456701</v>
      </c>
      <c r="M75" s="2">
        <f t="shared" si="16"/>
        <v>-15.213573014917669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16.709943423292</v>
      </c>
      <c r="H76" s="2">
        <f t="shared" si="13"/>
        <v>14.356300900956898</v>
      </c>
      <c r="I76" s="2">
        <f t="shared" si="14"/>
        <v>18.509710053362799</v>
      </c>
      <c r="J76" s="2">
        <f t="shared" si="14"/>
        <v>12.453576019892493</v>
      </c>
      <c r="K76" s="2">
        <f t="shared" si="18"/>
        <v>0.59224578703694819</v>
      </c>
      <c r="L76" s="2">
        <f t="shared" si="15"/>
        <v>-7.8809757895722221</v>
      </c>
      <c r="M76" s="2">
        <f t="shared" si="16"/>
        <v>-15.112424015471758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16.894646475036151</v>
      </c>
      <c r="H77" s="2">
        <f t="shared" si="13"/>
        <v>14.480081039955047</v>
      </c>
      <c r="I77" s="2">
        <f t="shared" si="14"/>
        <v>18.430900295467076</v>
      </c>
      <c r="J77" s="2">
        <f t="shared" si="14"/>
        <v>12.302451779737776</v>
      </c>
      <c r="K77" s="2">
        <f t="shared" si="18"/>
        <v>0.58857276761767574</v>
      </c>
      <c r="L77" s="2">
        <f t="shared" si="15"/>
        <v>-7.7947978608102328</v>
      </c>
      <c r="M77" s="2">
        <f t="shared" si="16"/>
        <v>-15.012953913163193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17.07856573809778</v>
      </c>
      <c r="H78" s="2">
        <f t="shared" si="13"/>
        <v>14.602354910056766</v>
      </c>
      <c r="I78" s="2">
        <f t="shared" si="14"/>
        <v>18.352952316858975</v>
      </c>
      <c r="J78" s="2">
        <f t="shared" si="14"/>
        <v>12.152322240606145</v>
      </c>
      <c r="K78" s="2">
        <f t="shared" si="18"/>
        <v>0.58486593378124319</v>
      </c>
      <c r="L78" s="2">
        <f t="shared" si="15"/>
        <v>-7.7099821342049291</v>
      </c>
      <c r="M78" s="2">
        <f t="shared" si="16"/>
        <v>-14.915128904961374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17.261709762159661</v>
      </c>
      <c r="H79" s="2">
        <f t="shared" si="13"/>
        <v>14.723132376017579</v>
      </c>
      <c r="I79" s="2">
        <f t="shared" si="14"/>
        <v>18.275852495516926</v>
      </c>
      <c r="J79" s="2">
        <f t="shared" si="14"/>
        <v>12.00317095155653</v>
      </c>
      <c r="K79" s="2">
        <f t="shared" si="18"/>
        <v>0.58112505985300866</v>
      </c>
      <c r="L79" s="2">
        <f t="shared" si="15"/>
        <v>-7.6265022557768551</v>
      </c>
      <c r="M79" s="2">
        <f t="shared" si="16"/>
        <v>-14.818916019702854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17.444086962002043</v>
      </c>
      <c r="H80" s="2">
        <f t="shared" si="13"/>
        <v>14.84242313973216</v>
      </c>
      <c r="I80" s="2">
        <f t="shared" si="14"/>
        <v>18.199587472959156</v>
      </c>
      <c r="J80" s="2">
        <f t="shared" si="14"/>
        <v>11.854981791359501</v>
      </c>
      <c r="K80" s="2">
        <f t="shared" si="18"/>
        <v>0.57734992078578373</v>
      </c>
      <c r="L80" s="2">
        <f t="shared" si="15"/>
        <v>-7.5443325499438947</v>
      </c>
      <c r="M80" s="2">
        <f t="shared" si="16"/>
        <v>-14.724283092428992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17.625705620104135</v>
      </c>
      <c r="H81" s="2">
        <f t="shared" si="13"/>
        <v>14.960236743491134</v>
      </c>
      <c r="I81" s="2">
        <f t="shared" si="14"/>
        <v>18.124144147459717</v>
      </c>
      <c r="J81" s="2">
        <f t="shared" si="14"/>
        <v>11.707738960435211</v>
      </c>
      <c r="K81" s="2">
        <f t="shared" si="18"/>
        <v>0.5735402922723335</v>
      </c>
      <c r="L81" s="2">
        <f t="shared" si="15"/>
        <v>-7.4634479992729972</v>
      </c>
      <c r="M81" s="2">
        <f t="shared" si="16"/>
        <v>-14.631198739611543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17.806573889178768</v>
      </c>
      <c r="H82" s="2">
        <f t="shared" si="13"/>
        <v>15.076582573158506</v>
      </c>
      <c r="I82" s="2">
        <f t="shared" si="14"/>
        <v>18.049509667466985</v>
      </c>
      <c r="J82" s="2">
        <f t="shared" si="14"/>
        <v>11.561426973039096</v>
      </c>
      <c r="K82" s="2">
        <f t="shared" si="18"/>
        <v>0.56969595086174174</v>
      </c>
      <c r="L82" s="2">
        <f t="shared" si="15"/>
        <v>-7.3838242249322628</v>
      </c>
      <c r="M82" s="2">
        <f t="shared" si="16"/>
        <v>-14.539632335230721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17.986699794642192</v>
      </c>
      <c r="H83" s="2">
        <f t="shared" si="20"/>
        <v>15.191469861272136</v>
      </c>
      <c r="I83" s="2">
        <f t="shared" ref="I83:J98" si="21">I82+L82*$B$3</f>
        <v>17.975671425217662</v>
      </c>
      <c r="J83" s="2">
        <f t="shared" si="21"/>
        <v>11.416030649686789</v>
      </c>
      <c r="K83" s="2">
        <f t="shared" si="18"/>
        <v>0.56581667407971026</v>
      </c>
      <c r="L83" s="2">
        <f t="shared" si="15"/>
        <v>-7.30543746781529</v>
      </c>
      <c r="M83" s="2">
        <f t="shared" si="16"/>
        <v>-14.449553987671965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18.166091237020975</v>
      </c>
      <c r="H84" s="2">
        <f t="shared" si="20"/>
        <v>15.304907690069619</v>
      </c>
      <c r="I84" s="2">
        <f t="shared" si="21"/>
        <v>17.902617050539508</v>
      </c>
      <c r="J84" s="2">
        <f t="shared" si="21"/>
        <v>11.271535109810069</v>
      </c>
      <c r="K84" s="2">
        <f t="shared" si="18"/>
        <v>0.5619022405528582</v>
      </c>
      <c r="L84" s="2">
        <f t="shared" si="15"/>
        <v>-7.2282645703109756</v>
      </c>
      <c r="M84" s="2">
        <f t="shared" si="16"/>
        <v>-14.360934517409067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18.344755994297856</v>
      </c>
      <c r="H85" s="2">
        <f t="shared" si="20"/>
        <v>15.41690499444185</v>
      </c>
      <c r="I85" s="2">
        <f t="shared" si="21"/>
        <v>17.8303344048364</v>
      </c>
      <c r="J85" s="2">
        <f t="shared" si="21"/>
        <v>11.127925764635979</v>
      </c>
      <c r="K85" s="2">
        <f t="shared" si="18"/>
        <v>0.55795243013709062</v>
      </c>
      <c r="L85" s="2">
        <f t="shared" si="15"/>
        <v>-7.1522829586930508</v>
      </c>
      <c r="M85" s="2">
        <f t="shared" si="16"/>
        <v>-14.273745435442802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18.522701724198285</v>
      </c>
      <c r="H86" s="2">
        <f t="shared" si="20"/>
        <v>15.527470564816436</v>
      </c>
      <c r="I86" s="2">
        <f t="shared" si="21"/>
        <v>17.758811575249471</v>
      </c>
      <c r="J86" s="2">
        <f t="shared" si="21"/>
        <v>10.985188310281551</v>
      </c>
      <c r="K86" s="2">
        <f t="shared" si="18"/>
        <v>0.5539670240500979</v>
      </c>
      <c r="L86" s="2">
        <f t="shared" si="15"/>
        <v>-7.0774706261048541</v>
      </c>
      <c r="M86" s="2">
        <f t="shared" si="16"/>
        <v>-14.187958922465562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18.699935966419474</v>
      </c>
      <c r="H87" s="2">
        <f t="shared" si="20"/>
        <v>15.636613049973128</v>
      </c>
      <c r="I87" s="2">
        <f t="shared" si="21"/>
        <v>17.688036868988423</v>
      </c>
      <c r="J87" s="2">
        <f t="shared" si="21"/>
        <v>10.843308721056895</v>
      </c>
      <c r="K87" s="2">
        <f t="shared" si="18"/>
        <v>0.54994580500804791</v>
      </c>
      <c r="L87" s="2">
        <f t="shared" si="15"/>
        <v>-7.0038061161158538</v>
      </c>
      <c r="M87" s="2">
        <f t="shared" si="16"/>
        <v>-14.103547808723778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18.876466144803551</v>
      </c>
      <c r="H88" s="2">
        <f t="shared" si="20"/>
        <v>15.744340959793261</v>
      </c>
      <c r="I88" s="2">
        <f t="shared" si="21"/>
        <v>17.617998807827263</v>
      </c>
      <c r="J88" s="2">
        <f t="shared" si="21"/>
        <v>10.702273242969657</v>
      </c>
      <c r="K88" s="2">
        <f t="shared" si="18"/>
        <v>0.54588855736653086</v>
      </c>
      <c r="L88" s="2">
        <f t="shared" si="15"/>
        <v>-6.9312685068274265</v>
      </c>
      <c r="M88" s="2">
        <f t="shared" si="16"/>
        <v>-14.020485554551227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19.05229956945648</v>
      </c>
      <c r="H89" s="2">
        <f t="shared" si="20"/>
        <v>15.85066266794523</v>
      </c>
      <c r="I89" s="2">
        <f t="shared" si="21"/>
        <v>17.548686122758987</v>
      </c>
      <c r="J89" s="2">
        <f t="shared" si="21"/>
        <v>10.562068387424144</v>
      </c>
      <c r="K89" s="2">
        <f t="shared" si="18"/>
        <v>0.54179506726581061</v>
      </c>
      <c r="L89" s="2">
        <f t="shared" si="15"/>
        <v>-6.8598373955064327</v>
      </c>
      <c r="M89" s="2">
        <f t="shared" si="16"/>
        <v>-13.938746231547352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19.227443438814294</v>
      </c>
      <c r="H90" s="2">
        <f t="shared" si="20"/>
        <v>15.955586414507893</v>
      </c>
      <c r="I90" s="2">
        <f t="shared" si="21"/>
        <v>17.480087748803921</v>
      </c>
      <c r="J90" s="2">
        <f t="shared" si="21"/>
        <v>10.42268092510867</v>
      </c>
      <c r="K90" s="2">
        <f t="shared" si="18"/>
        <v>0.53766512278043865</v>
      </c>
      <c r="L90" s="2">
        <f t="shared" si="15"/>
        <v>-6.7894928837259698</v>
      </c>
      <c r="M90" s="2">
        <f t="shared" si="16"/>
        <v>-13.858304504376061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19.401904841658148</v>
      </c>
      <c r="H91" s="2">
        <f t="shared" si="20"/>
        <v>16.05912030853376</v>
      </c>
      <c r="I91" s="2">
        <f t="shared" si="21"/>
        <v>17.412192819966663</v>
      </c>
      <c r="J91" s="2">
        <f t="shared" si="21"/>
        <v>10.284097880064909</v>
      </c>
      <c r="K91" s="2">
        <f t="shared" si="18"/>
        <v>0.53349851407327697</v>
      </c>
      <c r="L91" s="2">
        <f t="shared" si="15"/>
        <v>-6.7202155629936131</v>
      </c>
      <c r="M91" s="2">
        <f t="shared" si="16"/>
        <v>-13.779135613161339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19.575690759079666</v>
      </c>
      <c r="H92" s="2">
        <f t="shared" si="20"/>
        <v>16.161272330553754</v>
      </c>
      <c r="I92" s="2">
        <f t="shared" si="21"/>
        <v>17.344990664336727</v>
      </c>
      <c r="J92" s="2">
        <f t="shared" si="21"/>
        <v>10.146306523933296</v>
      </c>
      <c r="K92" s="2">
        <f t="shared" si="18"/>
        <v>0.52929503355397645</v>
      </c>
      <c r="L92" s="2">
        <f t="shared" si="15"/>
        <v>-6.6519865008482641</v>
      </c>
      <c r="M92" s="2">
        <f t="shared" si="16"/>
        <v>-13.701215356457149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19.748808066397991</v>
      </c>
      <c r="H93" s="2">
        <f t="shared" si="20"/>
        <v>16.262050335025265</v>
      </c>
      <c r="I93" s="2">
        <f t="shared" si="21"/>
        <v>17.278470799328243</v>
      </c>
      <c r="J93" s="2">
        <f t="shared" si="21"/>
        <v>10.009294370368725</v>
      </c>
      <c r="K93" s="2">
        <f t="shared" si="18"/>
        <v>0.52505447604195299</v>
      </c>
      <c r="L93" s="2">
        <f t="shared" si="15"/>
        <v>-6.5847872274075279</v>
      </c>
      <c r="M93" s="2">
        <f t="shared" si="16"/>
        <v>-13.624520074770071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19.921263535029905</v>
      </c>
      <c r="H94" s="2">
        <f t="shared" si="20"/>
        <v>16.361462052725212</v>
      </c>
      <c r="I94" s="2">
        <f t="shared" si="21"/>
        <v>17.212622927054166</v>
      </c>
      <c r="J94" s="2">
        <f t="shared" si="21"/>
        <v>9.8730491696210247</v>
      </c>
      <c r="K94" s="2">
        <f t="shared" si="18"/>
        <v>0.52077663893389703</v>
      </c>
      <c r="L94" s="2">
        <f t="shared" si="15"/>
        <v>-6.5185997223483021</v>
      </c>
      <c r="M94" s="2">
        <f t="shared" si="16"/>
        <v>-13.549026634613979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20.093063834314329</v>
      </c>
      <c r="H95" s="2">
        <f t="shared" si="20"/>
        <v>16.459515093089689</v>
      </c>
      <c r="I95" s="2">
        <f t="shared" si="21"/>
        <v>17.147436929830683</v>
      </c>
      <c r="J95" s="2">
        <f t="shared" si="21"/>
        <v>9.7375589032748842</v>
      </c>
      <c r="K95" s="2">
        <f t="shared" si="18"/>
        <v>0.51646132237584919</v>
      </c>
      <c r="L95" s="2">
        <f t="shared" si="15"/>
        <v>-6.4534064023039548</v>
      </c>
      <c r="M95" s="2">
        <f t="shared" si="16"/>
        <v>-13.474712413077032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20.264215533292518</v>
      </c>
      <c r="H96" s="2">
        <f t="shared" si="20"/>
        <v>16.556216946501781</v>
      </c>
      <c r="I96" s="2">
        <f t="shared" si="21"/>
        <v>17.082902865807643</v>
      </c>
      <c r="J96" s="2">
        <f t="shared" si="21"/>
        <v>9.6028117791441137</v>
      </c>
      <c r="K96" s="2">
        <f t="shared" si="18"/>
        <v>0.51210832943986861</v>
      </c>
      <c r="L96" s="2">
        <f t="shared" si="15"/>
        <v>-6.3891901086621967</v>
      </c>
      <c r="M96" s="2">
        <f t="shared" si="16"/>
        <v>-13.401555282882052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20.43472510244516</v>
      </c>
      <c r="H97" s="2">
        <f t="shared" si="20"/>
        <v>16.651574986529077</v>
      </c>
      <c r="I97" s="2">
        <f t="shared" si="21"/>
        <v>17.019010964721023</v>
      </c>
      <c r="J97" s="2">
        <f t="shared" si="21"/>
        <v>9.4687962263152929</v>
      </c>
      <c r="K97" s="2">
        <f t="shared" si="18"/>
        <v>0.50771746630531644</v>
      </c>
      <c r="L97" s="2">
        <f t="shared" si="15"/>
        <v>-6.3259340957483765</v>
      </c>
      <c r="M97" s="2">
        <f t="shared" si="16"/>
        <v>-13.329533597922172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20.60459891538758</v>
      </c>
      <c r="H98" s="2">
        <f t="shared" si="20"/>
        <v>16.745596472112332</v>
      </c>
      <c r="I98" s="2">
        <f t="shared" si="21"/>
        <v>16.95575162376354</v>
      </c>
      <c r="J98" s="2">
        <f t="shared" si="21"/>
        <v>9.3355008903360712</v>
      </c>
      <c r="K98" s="2">
        <f t="shared" si="18"/>
        <v>0.50328854244476662</v>
      </c>
      <c r="L98" s="2">
        <f t="shared" si="15"/>
        <v>-6.2636220193795813</v>
      </c>
      <c r="M98" s="2">
        <f t="shared" si="16"/>
        <v>-13.258626179254428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20.773843250524248</v>
      </c>
      <c r="H99" s="2">
        <f t="shared" si="22"/>
        <v>16.838288549706732</v>
      </c>
      <c r="I99" s="2">
        <f t="shared" ref="I99:J114" si="23">I98+L98*$B$3</f>
        <v>16.893115403569745</v>
      </c>
      <c r="J99" s="2">
        <f t="shared" si="23"/>
        <v>9.2029146285435264</v>
      </c>
      <c r="K99" s="2">
        <f t="shared" si="18"/>
        <v>0.49882137081455685</v>
      </c>
      <c r="L99" s="2">
        <f t="shared" si="15"/>
        <v>-6.2022379257754912</v>
      </c>
      <c r="M99" s="2">
        <f t="shared" si="16"/>
        <v>-13.188812301534698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20.942464292663654</v>
      </c>
      <c r="H100" s="2">
        <f t="shared" si="22"/>
        <v>16.929658255377088</v>
      </c>
      <c r="I100" s="2">
        <f t="shared" si="23"/>
        <v>16.83109302431199</v>
      </c>
      <c r="J100" s="2">
        <f t="shared" si="23"/>
        <v>9.0710265055281791</v>
      </c>
      <c r="K100" s="2">
        <f t="shared" si="18"/>
        <v>0.49431576804997968</v>
      </c>
      <c r="L100" s="2">
        <f t="shared" si="15"/>
        <v>-6.1417662408125446</v>
      </c>
      <c r="M100" s="2">
        <f t="shared" si="16"/>
        <v>-13.120071679878087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21.110468134594733</v>
      </c>
      <c r="H101" s="2">
        <f t="shared" si="22"/>
        <v>17.019712516848376</v>
      </c>
      <c r="I101" s="2">
        <f t="shared" si="23"/>
        <v>16.769675361903865</v>
      </c>
      <c r="J101" s="2">
        <f t="shared" si="23"/>
        <v>8.939825788729399</v>
      </c>
      <c r="K101" s="2">
        <f t="shared" si="18"/>
        <v>0.48977155466510791</v>
      </c>
      <c r="L101" s="2">
        <f t="shared" si="15"/>
        <v>-6.0821917596084649</v>
      </c>
      <c r="M101" s="2">
        <f t="shared" si="16"/>
        <v>-13.052384457129534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21.277860778625794</v>
      </c>
      <c r="H102" s="2">
        <f t="shared" si="22"/>
        <v>17.108458155512814</v>
      </c>
      <c r="I102" s="2">
        <f t="shared" si="23"/>
        <v>16.708853444307781</v>
      </c>
      <c r="J102" s="2">
        <f t="shared" si="23"/>
        <v>8.8093019441581042</v>
      </c>
      <c r="K102" s="2">
        <f t="shared" si="18"/>
        <v>0.48518855525724353</v>
      </c>
      <c r="L102" s="2">
        <f t="shared" si="15"/>
        <v>-6.0234996364248037</v>
      </c>
      <c r="M102" s="2">
        <f t="shared" si="16"/>
        <v>-12.985731191530059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21.44464813808705</v>
      </c>
      <c r="H103" s="2">
        <f t="shared" si="22"/>
        <v>17.195901888394818</v>
      </c>
      <c r="I103" s="2">
        <f t="shared" si="23"/>
        <v>16.648618447943534</v>
      </c>
      <c r="J103" s="2">
        <f t="shared" si="23"/>
        <v>8.679444632242804</v>
      </c>
      <c r="K103" s="2">
        <f t="shared" si="18"/>
        <v>0.4805665987159673</v>
      </c>
      <c r="L103" s="2">
        <f t="shared" si="15"/>
        <v>-5.9656753748755458</v>
      </c>
      <c r="M103" s="2">
        <f t="shared" si="16"/>
        <v>-12.920092844764692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21.610836038797743</v>
      </c>
      <c r="H104" s="2">
        <f t="shared" si="22"/>
        <v>17.282050330075009</v>
      </c>
      <c r="I104" s="2">
        <f t="shared" si="23"/>
        <v>16.588961694194779</v>
      </c>
      <c r="J104" s="2">
        <f t="shared" si="23"/>
        <v>8.5502437037951573</v>
      </c>
      <c r="K104" s="2">
        <f t="shared" si="18"/>
        <v>0.47590551843676165</v>
      </c>
      <c r="L104" s="2">
        <f t="shared" si="15"/>
        <v>-5.9087048184303743</v>
      </c>
      <c r="M104" s="2">
        <f t="shared" si="16"/>
        <v>-12.855450770378711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21.776430220498767</v>
      </c>
      <c r="H105" s="2">
        <f t="shared" si="22"/>
        <v>17.366909994574442</v>
      </c>
      <c r="I105" s="2">
        <f t="shared" si="23"/>
        <v>16.529874646010477</v>
      </c>
      <c r="J105" s="2">
        <f t="shared" si="23"/>
        <v>8.4216891960913696</v>
      </c>
      <c r="K105" s="2">
        <f t="shared" si="18"/>
        <v>0.47120515253916562</v>
      </c>
      <c r="L105" s="2">
        <f t="shared" si="15"/>
        <v>-5.8525741412016608</v>
      </c>
      <c r="M105" s="2">
        <f t="shared" si="16"/>
        <v>-12.791786702549356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21.941436338251812</v>
      </c>
      <c r="H106" s="2">
        <f t="shared" si="22"/>
        <v>17.45048729720023</v>
      </c>
      <c r="I106" s="2">
        <f t="shared" si="23"/>
        <v>16.471348904598461</v>
      </c>
      <c r="J106" s="2">
        <f t="shared" si="23"/>
        <v>8.2937713290658763</v>
      </c>
      <c r="K106" s="2">
        <f t="shared" si="18"/>
        <v>0.46646534408941659</v>
      </c>
      <c r="L106" s="2">
        <f t="shared" si="15"/>
        <v>-5.7972698390045849</v>
      </c>
      <c r="M106" s="2">
        <f t="shared" si="16"/>
        <v>-12.729082745200746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22.105859963805845</v>
      </c>
      <c r="H107" s="2">
        <f t="shared" si="22"/>
        <v>17.532788556353626</v>
      </c>
      <c r="I107" s="2">
        <f t="shared" si="23"/>
        <v>16.413376206208415</v>
      </c>
      <c r="J107" s="2">
        <f t="shared" si="23"/>
        <v>8.1664805016138686</v>
      </c>
      <c r="K107" s="2">
        <f t="shared" si="18"/>
        <v>0.46168594132751867</v>
      </c>
      <c r="L107" s="2">
        <f t="shared" si="15"/>
        <v>-5.7427787206803238</v>
      </c>
      <c r="M107" s="2">
        <f t="shared" si="16"/>
        <v>-12.66732136145027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22.269706586931893</v>
      </c>
      <c r="H108" s="2">
        <f t="shared" si="22"/>
        <v>17.613819995301693</v>
      </c>
      <c r="I108" s="2">
        <f t="shared" si="23"/>
        <v>16.355948419001614</v>
      </c>
      <c r="J108" s="2">
        <f t="shared" si="23"/>
        <v>8.0398072879993663</v>
      </c>
      <c r="K108" s="2">
        <f t="shared" si="18"/>
        <v>0.45686679789867063</v>
      </c>
      <c r="L108" s="2">
        <f t="shared" si="15"/>
        <v>-5.6890878996725611</v>
      </c>
      <c r="M108" s="2">
        <f t="shared" si="16"/>
        <v>-12.606485363375121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22.432981616726927</v>
      </c>
      <c r="H109" s="2">
        <f t="shared" si="22"/>
        <v>17.693587743913518</v>
      </c>
      <c r="I109" s="2">
        <f t="shared" si="23"/>
        <v>16.299057540004888</v>
      </c>
      <c r="J109" s="2">
        <f t="shared" si="23"/>
        <v>7.9137424343656146</v>
      </c>
      <c r="K109" s="2">
        <f t="shared" si="18"/>
        <v>0.45200777308897316</v>
      </c>
      <c r="L109" s="2">
        <f t="shared" si="15"/>
        <v>-5.6361847858479992</v>
      </c>
      <c r="M109" s="2">
        <f t="shared" si="16"/>
        <v>-12.546557902088235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22.595690382887682</v>
      </c>
      <c r="H110" s="2">
        <f t="shared" si="22"/>
        <v>17.772097840362072</v>
      </c>
      <c r="I110" s="2">
        <f t="shared" si="23"/>
        <v>16.242695692146409</v>
      </c>
      <c r="J110" s="2">
        <f t="shared" si="23"/>
        <v>7.7882768553447326</v>
      </c>
      <c r="K110" s="2">
        <f t="shared" si="18"/>
        <v>0.44710873206532509</v>
      </c>
      <c r="L110" s="2">
        <f t="shared" si="15"/>
        <v>-5.5840570775518978</v>
      </c>
      <c r="M110" s="2">
        <f t="shared" si="16"/>
        <v>-12.487522458113254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22.757838136955268</v>
      </c>
      <c r="H111" s="2">
        <f t="shared" si="22"/>
        <v>17.849356232792612</v>
      </c>
      <c r="I111" s="2">
        <f t="shared" si="23"/>
        <v>16.18685512137089</v>
      </c>
      <c r="J111" s="2">
        <f t="shared" si="23"/>
        <v>7.6634016307635999</v>
      </c>
      <c r="K111" s="2">
        <f t="shared" si="18"/>
        <v>0.44216954611940534</v>
      </c>
      <c r="L111" s="2">
        <f t="shared" si="15"/>
        <v>-5.5326927538900268</v>
      </c>
      <c r="M111" s="2">
        <f t="shared" si="16"/>
        <v>-12.429362832048621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22.919430053531283</v>
      </c>
      <c r="H112" s="2">
        <f t="shared" si="22"/>
        <v>17.925368780958646</v>
      </c>
      <c r="I112" s="2">
        <f t="shared" si="23"/>
        <v>16.13152819383199</v>
      </c>
      <c r="J112" s="2">
        <f t="shared" si="23"/>
        <v>7.5391080024431139</v>
      </c>
      <c r="K112" s="2">
        <f t="shared" si="18"/>
        <v>0.43719009291562599</v>
      </c>
      <c r="L112" s="2">
        <f t="shared" si="15"/>
        <v>-5.4820800672287477</v>
      </c>
      <c r="M112" s="2">
        <f t="shared" si="16"/>
        <v>-12.372063135511301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23.080471231466241</v>
      </c>
      <c r="H113" s="2">
        <f t="shared" si="22"/>
        <v>18.0001412578263</v>
      </c>
      <c r="I113" s="2">
        <f t="shared" si="23"/>
        <v>16.076707393159701</v>
      </c>
      <c r="J113" s="2">
        <f t="shared" si="23"/>
        <v>7.4153873710880012</v>
      </c>
      <c r="K113" s="2">
        <f t="shared" si="18"/>
        <v>0.43217025674292803</v>
      </c>
      <c r="L113" s="2">
        <f t="shared" si="15"/>
        <v>-5.4322075359052704</v>
      </c>
      <c r="M113" s="2">
        <f t="shared" si="16"/>
        <v>-12.315607782351014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23.240966695021044</v>
      </c>
      <c r="H114" s="2">
        <f t="shared" si="22"/>
        <v>18.073679351148062</v>
      </c>
      <c r="I114" s="2">
        <f t="shared" si="23"/>
        <v>16.022385317800648</v>
      </c>
      <c r="J114" s="2">
        <f t="shared" si="23"/>
        <v>7.292231293264491</v>
      </c>
      <c r="K114" s="2">
        <f t="shared" si="18"/>
        <v>0.4271099287702782</v>
      </c>
      <c r="L114" s="2">
        <f t="shared" si="15"/>
        <v>-5.3830639371404478</v>
      </c>
      <c r="M114" s="2">
        <f t="shared" si="16"/>
        <v>-12.259981480126299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23.400921395002193</v>
      </c>
      <c r="H115" s="2">
        <f t="shared" si="24"/>
        <v>18.145988665006698</v>
      </c>
      <c r="I115" s="2">
        <f t="shared" ref="I115:J130" si="25">I114+L114*$B$3</f>
        <v>15.968554678429243</v>
      </c>
      <c r="J115" s="2">
        <f t="shared" si="25"/>
        <v>7.169631478463228</v>
      </c>
      <c r="K115" s="2">
        <f t="shared" si="18"/>
        <v>0.42200900730571272</v>
      </c>
      <c r="L115" s="2">
        <f t="shared" si="15"/>
        <v>-5.3346383001467315</v>
      </c>
      <c r="M115" s="2">
        <f t="shared" si="16"/>
        <v>-12.205169221834034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23.560340209871477</v>
      </c>
      <c r="H116" s="2">
        <f t="shared" si="24"/>
        <v>18.217074721330238</v>
      </c>
      <c r="I116" s="2">
        <f t="shared" si="25"/>
        <v>15.915208295427776</v>
      </c>
      <c r="J116" s="2">
        <f t="shared" si="25"/>
        <v>7.0475797862448877</v>
      </c>
      <c r="K116" s="2">
        <f t="shared" si="18"/>
        <v>0.41686739805875667</v>
      </c>
      <c r="L116" s="2">
        <f t="shared" si="15"/>
        <v>-5.2869198994242597</v>
      </c>
      <c r="M116" s="2">
        <f t="shared" si="16"/>
        <v>-12.151156277884379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23.719227946830785</v>
      </c>
      <c r="H117" s="2">
        <f t="shared" si="24"/>
        <v>18.286942961378795</v>
      </c>
      <c r="I117" s="2">
        <f t="shared" si="25"/>
        <v>15.862339096433534</v>
      </c>
      <c r="J117" s="2">
        <f t="shared" si="25"/>
        <v>6.9260682234660438</v>
      </c>
      <c r="K117" s="2">
        <f t="shared" si="18"/>
        <v>0.411685014406037</v>
      </c>
      <c r="L117" s="2">
        <f t="shared" si="15"/>
        <v>-5.2398982482382541</v>
      </c>
      <c r="M117" s="2">
        <f t="shared" si="16"/>
        <v>-12.097928188313549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23.877589342882711</v>
      </c>
      <c r="H118" s="2">
        <f t="shared" si="24"/>
        <v>18.355598747204038</v>
      </c>
      <c r="I118" s="2">
        <f t="shared" si="25"/>
        <v>15.809940113951152</v>
      </c>
      <c r="J118" s="2">
        <f t="shared" si="25"/>
        <v>6.8050889415829081</v>
      </c>
      <c r="K118" s="2">
        <f t="shared" si="18"/>
        <v>0.40646177765988795</v>
      </c>
      <c r="L118" s="2">
        <f t="shared" si="15"/>
        <v>-5.1935630922712459</v>
      </c>
      <c r="M118" s="2">
        <f t="shared" si="16"/>
        <v>-12.045470755227011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24.035429065867611</v>
      </c>
      <c r="H119" s="2">
        <f t="shared" si="24"/>
        <v>18.423047363082105</v>
      </c>
      <c r="I119" s="2">
        <f t="shared" si="25"/>
        <v>15.75800448302844</v>
      </c>
      <c r="J119" s="2">
        <f t="shared" si="25"/>
        <v>6.6846342340306384</v>
      </c>
      <c r="K119" s="2">
        <f t="shared" si="18"/>
        <v>0.40119761733973486</v>
      </c>
      <c r="L119" s="2">
        <f t="shared" si="15"/>
        <v>-5.1479044034438095</v>
      </c>
      <c r="M119" s="2">
        <f t="shared" si="16"/>
        <v>-11.993770035466074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24.192751715477723</v>
      </c>
      <c r="H120" s="2">
        <f t="shared" si="24"/>
        <v>18.489294016920638</v>
      </c>
      <c r="I120" s="2">
        <f t="shared" si="25"/>
        <v>15.706525438994001</v>
      </c>
      <c r="J120" s="2">
        <f t="shared" si="25"/>
        <v>6.5646965336759777</v>
      </c>
      <c r="K120" s="2">
        <f t="shared" si="18"/>
        <v>0.39589247144602568</v>
      </c>
      <c r="L120" s="2">
        <f t="shared" si="15"/>
        <v>-5.1029123738978237</v>
      </c>
      <c r="M120" s="2">
        <f t="shared" si="16"/>
        <v>-11.942812333491176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24.349561824248969</v>
      </c>
      <c r="H121" s="2">
        <f t="shared" si="24"/>
        <v>18.554343841640726</v>
      </c>
      <c r="I121" s="2">
        <f t="shared" si="25"/>
        <v>15.655496315255023</v>
      </c>
      <c r="J121" s="2">
        <f t="shared" si="25"/>
        <v>6.4452684103410656</v>
      </c>
      <c r="K121" s="2">
        <f t="shared" si="18"/>
        <v>0.39054628673646308</v>
      </c>
      <c r="L121" s="2">
        <f t="shared" si="15"/>
        <v>-5.0585774101364542</v>
      </c>
      <c r="M121" s="2">
        <f t="shared" si="16"/>
        <v>-11.892584194475365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24.505863858531015</v>
      </c>
      <c r="H122" s="2">
        <f t="shared" si="24"/>
        <v>18.618201896534416</v>
      </c>
      <c r="I122" s="2">
        <f t="shared" si="25"/>
        <v>15.604910541153659</v>
      </c>
      <c r="J122" s="2">
        <f t="shared" si="25"/>
        <v>6.3263425683963117</v>
      </c>
      <c r="K122" s="2">
        <f t="shared" si="18"/>
        <v>0.38515901900427252</v>
      </c>
      <c r="L122" s="2">
        <f t="shared" si="15"/>
        <v>-5.0148901273152893</v>
      </c>
      <c r="M122" s="2">
        <f t="shared" si="16"/>
        <v>-11.843072397601816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24.661662219436185</v>
      </c>
      <c r="H123" s="2">
        <f t="shared" si="24"/>
        <v>18.680873168598499</v>
      </c>
      <c r="I123" s="2">
        <f t="shared" si="25"/>
        <v>15.554761639880507</v>
      </c>
      <c r="J123" s="2">
        <f t="shared" si="25"/>
        <v>6.2079118444202939</v>
      </c>
      <c r="K123" s="2">
        <f t="shared" si="18"/>
        <v>0.37973063335822743</v>
      </c>
      <c r="L123" s="2">
        <f t="shared" si="15"/>
        <v>-4.9718413436793094</v>
      </c>
      <c r="M123" s="2">
        <f t="shared" si="16"/>
        <v>-11.794263949559461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24.816961243767807</v>
      </c>
      <c r="H124" s="2">
        <f t="shared" si="24"/>
        <v>18.742362573845224</v>
      </c>
      <c r="I124" s="2">
        <f t="shared" si="25"/>
        <v>15.505043226443714</v>
      </c>
      <c r="J124" s="2">
        <f t="shared" si="25"/>
        <v>6.0899692049246994</v>
      </c>
      <c r="K124" s="2">
        <f t="shared" si="18"/>
        <v>0.3742611045041318</v>
      </c>
      <c r="L124" s="2">
        <f t="shared" si="15"/>
        <v>-4.9294220751405344</v>
      </c>
      <c r="M124" s="2">
        <f t="shared" si="16"/>
        <v>-11.746146078231048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24.971765204928488</v>
      </c>
      <c r="H125" s="2">
        <f t="shared" si="24"/>
        <v>18.802674958590558</v>
      </c>
      <c r="I125" s="2">
        <f t="shared" si="25"/>
        <v>15.455749005692308</v>
      </c>
      <c r="J125" s="2">
        <f t="shared" si="25"/>
        <v>5.9725077441423888</v>
      </c>
      <c r="K125" s="2">
        <f t="shared" si="18"/>
        <v>0.3687504170274461</v>
      </c>
      <c r="L125" s="2">
        <f t="shared" si="15"/>
        <v>-4.8876235299914663</v>
      </c>
      <c r="M125" s="2">
        <f t="shared" si="16"/>
        <v>-11.698706226568218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25.126078313808911</v>
      </c>
      <c r="H126" s="2">
        <f t="shared" si="24"/>
        <v>18.861815100720655</v>
      </c>
      <c r="I126" s="2">
        <f t="shared" si="25"/>
        <v>15.406872770392393</v>
      </c>
      <c r="J126" s="2">
        <f t="shared" si="25"/>
        <v>5.8555206818767065</v>
      </c>
      <c r="K126" s="2">
        <f t="shared" si="18"/>
        <v>0.36319856567672354</v>
      </c>
      <c r="L126" s="2">
        <f t="shared" si="15"/>
        <v>-4.846437103749536</v>
      </c>
      <c r="M126" s="2">
        <f t="shared" si="16"/>
        <v>-11.65193204664838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25.279904719657647</v>
      </c>
      <c r="H127" s="2">
        <f t="shared" si="24"/>
        <v>18.91978771093709</v>
      </c>
      <c r="I127" s="2">
        <f t="shared" si="25"/>
        <v>15.358408399354898</v>
      </c>
      <c r="J127" s="2">
        <f t="shared" si="25"/>
        <v>5.7390013614102227</v>
      </c>
      <c r="K127" s="2">
        <f t="shared" si="18"/>
        <v>0.35760555564750568</v>
      </c>
      <c r="L127" s="2">
        <f t="shared" si="15"/>
        <v>-4.8058543741280904</v>
      </c>
      <c r="M127" s="2">
        <f t="shared" si="16"/>
        <v>-11.605811393908425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25.43324851093249</v>
      </c>
      <c r="H128" s="2">
        <f t="shared" si="24"/>
        <v>18.9765974339815</v>
      </c>
      <c r="I128" s="2">
        <f t="shared" si="25"/>
        <v>15.310349855613618</v>
      </c>
      <c r="J128" s="2">
        <f t="shared" si="25"/>
        <v>5.6229432474711381</v>
      </c>
      <c r="K128" s="2">
        <f t="shared" si="18"/>
        <v>0.35197140286630946</v>
      </c>
      <c r="L128" s="2">
        <f t="shared" si="15"/>
        <v>-4.7658670961295151</v>
      </c>
      <c r="M128" s="2">
        <f t="shared" si="16"/>
        <v>-11.560332321550487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25.58611371613382</v>
      </c>
      <c r="H129" s="2">
        <f t="shared" si="24"/>
        <v>19.032248849840133</v>
      </c>
      <c r="I129" s="2">
        <f t="shared" si="25"/>
        <v>15.262691184652322</v>
      </c>
      <c r="J129" s="2">
        <f t="shared" si="25"/>
        <v>5.5073399242556329</v>
      </c>
      <c r="K129" s="2">
        <f t="shared" si="18"/>
        <v>0.34629613427431888</v>
      </c>
      <c r="L129" s="2">
        <f t="shared" si="15"/>
        <v>-4.7264671972563548</v>
      </c>
      <c r="M129" s="2">
        <f t="shared" si="16"/>
        <v>-11.515483075115204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25.738504304620477</v>
      </c>
      <c r="H130" s="2">
        <f t="shared" si="24"/>
        <v>19.086746474928933</v>
      </c>
      <c r="I130" s="2">
        <f t="shared" si="25"/>
        <v>15.215426512679759</v>
      </c>
      <c r="J130" s="2">
        <f t="shared" si="25"/>
        <v>5.3921850935044811</v>
      </c>
      <c r="K130" s="2">
        <f t="shared" si="18"/>
        <v>0.34057978811037753</v>
      </c>
      <c r="L130" s="2">
        <f t="shared" si="15"/>
        <v>-4.6876467728364002</v>
      </c>
      <c r="M130" s="2">
        <f t="shared" si="16"/>
        <v>-11.471252087218097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25.89042418740863</v>
      </c>
      <c r="H131" s="2">
        <f t="shared" si="26"/>
        <v>19.140094763259615</v>
      </c>
      <c r="I131" s="2">
        <f t="shared" ref="I131:J146" si="27">I130+L130*$B$3</f>
        <v>15.168550044951395</v>
      </c>
      <c r="J131" s="2">
        <f t="shared" si="27"/>
        <v>5.2774725726323002</v>
      </c>
      <c r="K131" s="2">
        <f t="shared" si="18"/>
        <v>0.33482241419285985</v>
      </c>
      <c r="L131" s="2">
        <f t="shared" ref="L131:L194" si="28">0-$B$16*(I131*I131+J131*J131)*COS(K131)</f>
        <v>-4.6493980814579556</v>
      </c>
      <c r="M131" s="2">
        <f t="shared" ref="M131:M194" si="29">-9.81-$B$16*(I131*I131+J131*J131)*SIN(K131)</f>
        <v>-11.427627972444892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26.04187721795407</v>
      </c>
      <c r="H132" s="2">
        <f t="shared" si="26"/>
        <v>19.192298107587316</v>
      </c>
      <c r="I132" s="2">
        <f t="shared" si="27"/>
        <v>15.122056064136816</v>
      </c>
      <c r="J132" s="2">
        <f t="shared" si="27"/>
        <v>5.163196292907851</v>
      </c>
      <c r="K132" s="2">
        <f t="shared" si="18"/>
        <v>0.32902407419998203</v>
      </c>
      <c r="L132" s="2">
        <f t="shared" si="28"/>
        <v>-4.6117135405115679</v>
      </c>
      <c r="M132" s="2">
        <f t="shared" si="29"/>
        <v>-11.384599522401748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26.19286719291841</v>
      </c>
      <c r="H133" s="2">
        <f t="shared" si="26"/>
        <v>19.243360840540277</v>
      </c>
      <c r="I133" s="2">
        <f t="shared" si="27"/>
        <v>15.0759389287317</v>
      </c>
      <c r="J133" s="2">
        <f t="shared" si="27"/>
        <v>5.0493502976838336</v>
      </c>
      <c r="K133" s="2">
        <f t="shared" ref="K133:K196" si="32">ATAN(J133/I133)</f>
        <v>0.32318484194809416</v>
      </c>
      <c r="L133" s="2">
        <f t="shared" si="28"/>
        <v>-4.5745857218347528</v>
      </c>
      <c r="M133" s="2">
        <f t="shared" si="29"/>
        <v>-11.342155700916583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26.343397852919633</v>
      </c>
      <c r="H134" s="2">
        <f t="shared" si="26"/>
        <v>19.29328723573207</v>
      </c>
      <c r="I134" s="2">
        <f t="shared" si="27"/>
        <v>15.030193071513352</v>
      </c>
      <c r="J134" s="2">
        <f t="shared" si="27"/>
        <v>4.9359287406746679</v>
      </c>
      <c r="K134" s="2">
        <f t="shared" si="32"/>
        <v>0.31730480366748204</v>
      </c>
      <c r="L134" s="2">
        <f t="shared" si="28"/>
        <v>-4.5380073474563245</v>
      </c>
      <c r="M134" s="2">
        <f t="shared" si="29"/>
        <v>-11.300285639387809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26.493472883267394</v>
      </c>
      <c r="H135" s="2">
        <f t="shared" si="26"/>
        <v>19.342081508856847</v>
      </c>
      <c r="I135" s="2">
        <f t="shared" si="27"/>
        <v>14.984812998038789</v>
      </c>
      <c r="J135" s="2">
        <f t="shared" si="27"/>
        <v>4.8229258842807896</v>
      </c>
      <c r="K135" s="2">
        <f t="shared" si="32"/>
        <v>0.31138405827518478</v>
      </c>
      <c r="L135" s="2">
        <f t="shared" si="28"/>
        <v>-4.5019712854371621</v>
      </c>
      <c r="M135" s="2">
        <f t="shared" si="29"/>
        <v>-11.258978632276927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26.64309591468351</v>
      </c>
      <c r="H136" s="2">
        <f t="shared" si="26"/>
        <v>19.389747818768043</v>
      </c>
      <c r="I136" s="2">
        <f t="shared" si="27"/>
        <v>14.939793285184418</v>
      </c>
      <c r="J136" s="2">
        <f t="shared" si="27"/>
        <v>4.7103360979580202</v>
      </c>
      <c r="K136" s="2">
        <f t="shared" si="32"/>
        <v>0.30542271764432338</v>
      </c>
      <c r="L136" s="2">
        <f t="shared" si="28"/>
        <v>-4.4664705458042979</v>
      </c>
      <c r="M136" s="2">
        <f t="shared" si="29"/>
        <v>-11.218224132741643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26.792270524008064</v>
      </c>
      <c r="H137" s="2">
        <f t="shared" si="26"/>
        <v>19.436290268540986</v>
      </c>
      <c r="I137" s="2">
        <f t="shared" si="27"/>
        <v>14.895128579726375</v>
      </c>
      <c r="J137" s="2">
        <f t="shared" si="27"/>
        <v>4.5981538566306037</v>
      </c>
      <c r="K137" s="2">
        <f t="shared" si="32"/>
        <v>0.29942090686941614</v>
      </c>
      <c r="L137" s="2">
        <f t="shared" si="28"/>
        <v>-4.4314982765754607</v>
      </c>
      <c r="M137" s="2">
        <f t="shared" si="29"/>
        <v>-11.178011748406247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26.941000234891497</v>
      </c>
      <c r="H138" s="2">
        <f t="shared" si="26"/>
        <v>19.481712906519871</v>
      </c>
      <c r="I138" s="2">
        <f t="shared" si="27"/>
        <v>14.85081359696062</v>
      </c>
      <c r="J138" s="2">
        <f t="shared" si="27"/>
        <v>4.4863737391465417</v>
      </c>
      <c r="K138" s="2">
        <f t="shared" si="32"/>
        <v>0.29337876452714268</v>
      </c>
      <c r="L138" s="2">
        <f t="shared" si="28"/>
        <v>-4.3970477598712421</v>
      </c>
      <c r="M138" s="2">
        <f t="shared" si="29"/>
        <v>-11.138331237266138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27.089288518473111</v>
      </c>
      <c r="H139" s="2">
        <f t="shared" si="26"/>
        <v>19.526019727349475</v>
      </c>
      <c r="I139" s="2">
        <f t="shared" si="27"/>
        <v>14.806843119361908</v>
      </c>
      <c r="J139" s="2">
        <f t="shared" si="27"/>
        <v>4.3749904267738806</v>
      </c>
      <c r="K139" s="2">
        <f t="shared" si="32"/>
        <v>0.2872964429320039</v>
      </c>
      <c r="L139" s="2">
        <f t="shared" si="28"/>
        <v>-4.3631124081122614</v>
      </c>
      <c r="M139" s="2">
        <f t="shared" si="29"/>
        <v>-11.099172503723542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27.237138794046324</v>
      </c>
      <c r="H140" s="2">
        <f t="shared" si="26"/>
        <v>19.569214672992025</v>
      </c>
      <c r="I140" s="2">
        <f t="shared" si="27"/>
        <v>14.763211995280786</v>
      </c>
      <c r="J140" s="2">
        <f t="shared" si="27"/>
        <v>4.2639987017366447</v>
      </c>
      <c r="K140" s="2">
        <f t="shared" si="32"/>
        <v>0.2811741083863124</v>
      </c>
      <c r="L140" s="2">
        <f t="shared" si="28"/>
        <v>-4.3296857602987995</v>
      </c>
      <c r="M140" s="2">
        <f t="shared" si="29"/>
        <v>-11.06052559475155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27.384554429711116</v>
      </c>
      <c r="H141" s="2">
        <f t="shared" si="26"/>
        <v>19.611301633729653</v>
      </c>
      <c r="I141" s="2">
        <f t="shared" si="27"/>
        <v>14.719915137677798</v>
      </c>
      <c r="J141" s="2">
        <f t="shared" si="27"/>
        <v>4.1533934457891295</v>
      </c>
      <c r="K141" s="2">
        <f t="shared" si="32"/>
        <v>0.2750119414239327</v>
      </c>
      <c r="L141" s="2">
        <f t="shared" si="28"/>
        <v>-4.2967614783704926</v>
      </c>
      <c r="M141" s="2">
        <f t="shared" si="29"/>
        <v>-11.022380696183729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27.531538743013975</v>
      </c>
      <c r="H142" s="2">
        <f t="shared" si="26"/>
        <v>19.652284449152734</v>
      </c>
      <c r="I142" s="2">
        <f t="shared" si="27"/>
        <v>14.676947522894093</v>
      </c>
      <c r="J142" s="2">
        <f t="shared" si="27"/>
        <v>4.0431696388272922</v>
      </c>
      <c r="K142" s="2">
        <f t="shared" si="32"/>
        <v>0.26881013704718043</v>
      </c>
      <c r="L142" s="2">
        <f t="shared" si="28"/>
        <v>-4.2643333436438233</v>
      </c>
      <c r="M142" s="2">
        <f t="shared" si="29"/>
        <v>-10.984728129126662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27.678095001575734</v>
      </c>
      <c r="H143" s="2">
        <f t="shared" si="26"/>
        <v>19.692166909134549</v>
      </c>
      <c r="I143" s="2">
        <f t="shared" si="27"/>
        <v>14.634304189457655</v>
      </c>
      <c r="J143" s="2">
        <f t="shared" si="27"/>
        <v>3.9333223575360257</v>
      </c>
      <c r="K143" s="2">
        <f t="shared" si="32"/>
        <v>0.26256890495627966</v>
      </c>
      <c r="L143" s="2">
        <f t="shared" si="28"/>
        <v>-4.2323952533252571</v>
      </c>
      <c r="M143" s="2">
        <f t="shared" si="29"/>
        <v>-10.947558346492901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27.824226423707643</v>
      </c>
      <c r="H144" s="2">
        <f t="shared" si="26"/>
        <v>19.730952754792586</v>
      </c>
      <c r="I144" s="2">
        <f t="shared" si="27"/>
        <v>14.591980236924403</v>
      </c>
      <c r="J144" s="2">
        <f t="shared" si="27"/>
        <v>3.8238467740710966</v>
      </c>
      <c r="K144" s="2">
        <f t="shared" si="32"/>
        <v>0.25628846977076614</v>
      </c>
      <c r="L144" s="2">
        <f t="shared" si="28"/>
        <v>-4.2009412170979594</v>
      </c>
      <c r="M144" s="2">
        <f t="shared" si="29"/>
        <v>-10.910861929651857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27.969936179016031</v>
      </c>
      <c r="H145" s="2">
        <f t="shared" si="26"/>
        <v>19.768645679436815</v>
      </c>
      <c r="I145" s="2">
        <f t="shared" si="27"/>
        <v>14.549970824753423</v>
      </c>
      <c r="J145" s="2">
        <f t="shared" si="27"/>
        <v>3.7147381547745781</v>
      </c>
      <c r="K145" s="2">
        <f t="shared" si="32"/>
        <v>0.2499690712422161</v>
      </c>
      <c r="L145" s="2">
        <f t="shared" si="28"/>
        <v>-4.1699653537801922</v>
      </c>
      <c r="M145" s="2">
        <f t="shared" si="29"/>
        <v>-10.87462958519629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28.115227388995876</v>
      </c>
      <c r="H146" s="2">
        <f t="shared" si="26"/>
        <v>19.805249329505301</v>
      </c>
      <c r="I146" s="2">
        <f t="shared" si="27"/>
        <v>14.508271171215622</v>
      </c>
      <c r="J146" s="2">
        <f t="shared" si="27"/>
        <v>3.6059918589226152</v>
      </c>
      <c r="K146" s="2">
        <f t="shared" si="32"/>
        <v>0.24361096445767513</v>
      </c>
      <c r="L146" s="2">
        <f t="shared" si="28"/>
        <v>-4.1394618880535621</v>
      </c>
      <c r="M146" s="2">
        <f t="shared" si="29"/>
        <v>-10.838852141822139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28.260103127613629</v>
      </c>
      <c r="H147" s="2">
        <f t="shared" si="33"/>
        <v>19.840767305487439</v>
      </c>
      <c r="I147" s="2">
        <f t="shared" ref="I147:J162" si="34">I146+L146*$B$3</f>
        <v>14.466876552335087</v>
      </c>
      <c r="J147" s="2">
        <f t="shared" si="34"/>
        <v>3.497603337504394</v>
      </c>
      <c r="K147" s="2">
        <f t="shared" si="32"/>
        <v>0.23721442003315413</v>
      </c>
      <c r="L147" s="2">
        <f t="shared" si="28"/>
        <v>-4.109425147259409</v>
      </c>
      <c r="M147" s="2">
        <f t="shared" si="29"/>
        <v>-10.803520547319458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28.404566421879618</v>
      </c>
      <c r="H148" s="2">
        <f t="shared" si="33"/>
        <v>19.87520316283512</v>
      </c>
      <c r="I148" s="2">
        <f t="shared" si="34"/>
        <v>14.425782300862492</v>
      </c>
      <c r="J148" s="2">
        <f t="shared" si="34"/>
        <v>3.3895681320311994</v>
      </c>
      <c r="K148" s="2">
        <f t="shared" si="32"/>
        <v>0.23077972429655608</v>
      </c>
      <c r="L148" s="2">
        <f t="shared" si="28"/>
        <v>-4.07984955826171</v>
      </c>
      <c r="M148" s="2">
        <f t="shared" si="29"/>
        <v>-10.768625865672369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28.548620252410331</v>
      </c>
      <c r="H149" s="2">
        <f t="shared" si="33"/>
        <v>19.908560412862151</v>
      </c>
      <c r="I149" s="2">
        <f t="shared" si="34"/>
        <v>14.384983805279875</v>
      </c>
      <c r="J149" s="2">
        <f t="shared" si="34"/>
        <v>3.2818818733744757</v>
      </c>
      <c r="K149" s="2">
        <f t="shared" si="32"/>
        <v>0.22430717945939582</v>
      </c>
      <c r="L149" s="2">
        <f t="shared" si="28"/>
        <v>-4.0507296443750356</v>
      </c>
      <c r="M149" s="2">
        <f t="shared" si="29"/>
        <v>-10.734159274265963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28.692267553980908</v>
      </c>
      <c r="H150" s="2">
        <f t="shared" si="33"/>
        <v>19.940842523632181</v>
      </c>
      <c r="I150" s="2">
        <f t="shared" si="34"/>
        <v>14.344476508836124</v>
      </c>
      <c r="J150" s="2">
        <f t="shared" si="34"/>
        <v>3.1745402806318159</v>
      </c>
      <c r="K150" s="2">
        <f t="shared" si="32"/>
        <v>0.21779710377667369</v>
      </c>
      <c r="L150" s="2">
        <f t="shared" si="28"/>
        <v>-4.0220600223560998</v>
      </c>
      <c r="M150" s="2">
        <f t="shared" si="29"/>
        <v>-10.700112061198135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28.835511216068152</v>
      </c>
      <c r="H151" s="2">
        <f t="shared" si="33"/>
        <v>19.972052920835441</v>
      </c>
      <c r="I151" s="2">
        <f t="shared" si="34"/>
        <v>14.304255908612562</v>
      </c>
      <c r="J151" s="2">
        <f t="shared" si="34"/>
        <v>3.0675391600198347</v>
      </c>
      <c r="K151" s="2">
        <f t="shared" si="32"/>
        <v>0.21124983169426542</v>
      </c>
      <c r="L151" s="2">
        <f t="shared" si="28"/>
        <v>-3.9938353994576143</v>
      </c>
      <c r="M151" s="2">
        <f t="shared" si="29"/>
        <v>-10.666475622694449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28.978354083384307</v>
      </c>
      <c r="H152" s="2">
        <f t="shared" si="33"/>
        <v>20.002194988654505</v>
      </c>
      <c r="I152" s="2">
        <f t="shared" si="34"/>
        <v>14.264317554617985</v>
      </c>
      <c r="J152" s="2">
        <f t="shared" si="34"/>
        <v>2.9608744037928902</v>
      </c>
      <c r="K152" s="2">
        <f t="shared" si="32"/>
        <v>0.20466571398319416</v>
      </c>
      <c r="L152" s="2">
        <f t="shared" si="28"/>
        <v>-3.9660505705432243</v>
      </c>
      <c r="M152" s="2">
        <f t="shared" si="29"/>
        <v>-10.633241460624095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29.120798956401959</v>
      </c>
      <c r="H153" s="2">
        <f t="shared" si="33"/>
        <v>20.031272070619405</v>
      </c>
      <c r="I153" s="2">
        <f t="shared" si="34"/>
        <v>14.224657048912553</v>
      </c>
      <c r="J153" s="2">
        <f t="shared" si="34"/>
        <v>2.8545419891866493</v>
      </c>
      <c r="K153" s="2">
        <f t="shared" si="32"/>
        <v>0.19804511786015605</v>
      </c>
      <c r="L153" s="2">
        <f t="shared" si="28"/>
        <v>-3.9387004152623808</v>
      </c>
      <c r="M153" s="2">
        <f t="shared" si="29"/>
        <v>-10.600401180115121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29.26284859187032</v>
      </c>
      <c r="H154" s="2">
        <f t="shared" si="33"/>
        <v>20.059287470452265</v>
      </c>
      <c r="I154" s="2">
        <f t="shared" si="34"/>
        <v>14.185270044759928</v>
      </c>
      <c r="J154" s="2">
        <f t="shared" si="34"/>
        <v>2.7485379773854981</v>
      </c>
      <c r="K154" s="2">
        <f t="shared" si="32"/>
        <v>0.19138842709367734</v>
      </c>
      <c r="L154" s="2">
        <f t="shared" si="28"/>
        <v>-3.9117798952841096</v>
      </c>
      <c r="M154" s="2">
        <f t="shared" si="29"/>
        <v>-10.567946487267131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29.404505703323156</v>
      </c>
      <c r="H155" s="2">
        <f t="shared" si="33"/>
        <v>20.086244452901756</v>
      </c>
      <c r="I155" s="2">
        <f t="shared" si="34"/>
        <v>14.146152245807087</v>
      </c>
      <c r="J155" s="2">
        <f t="shared" si="34"/>
        <v>2.6428585125128268</v>
      </c>
      <c r="K155" s="2">
        <f t="shared" si="32"/>
        <v>0.18469604209529153</v>
      </c>
      <c r="L155" s="2">
        <f t="shared" si="28"/>
        <v>-3.8852840515887048</v>
      </c>
      <c r="M155" s="2">
        <f t="shared" si="29"/>
        <v>-10.535869186959658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29.545772961578646</v>
      </c>
      <c r="H156" s="2">
        <f t="shared" si="33"/>
        <v>20.112146244567537</v>
      </c>
      <c r="I156" s="2">
        <f t="shared" si="34"/>
        <v>14.107299405291201</v>
      </c>
      <c r="J156" s="2">
        <f t="shared" si="34"/>
        <v>2.5374998206432302</v>
      </c>
      <c r="K156" s="2">
        <f t="shared" si="32"/>
        <v>0.17796837999513673</v>
      </c>
      <c r="L156" s="2">
        <f t="shared" si="28"/>
        <v>-3.8592080018164632</v>
      </c>
      <c r="M156" s="2">
        <f t="shared" si="29"/>
        <v>-10.504161180754501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29.686652995231466</v>
      </c>
      <c r="H157" s="2">
        <f t="shared" si="33"/>
        <v>20.136996034714929</v>
      </c>
      <c r="I157" s="2">
        <f t="shared" si="34"/>
        <v>14.068707325273037</v>
      </c>
      <c r="J157" s="2">
        <f t="shared" si="34"/>
        <v>2.4324582088356852</v>
      </c>
      <c r="K157" s="2">
        <f t="shared" si="32"/>
        <v>0.17120587470138643</v>
      </c>
      <c r="L157" s="2">
        <f t="shared" si="28"/>
        <v>-3.8335469376726419</v>
      </c>
      <c r="M157" s="2">
        <f t="shared" si="29"/>
        <v>-10.472814464890273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29.827148391137314</v>
      </c>
      <c r="H158" s="2">
        <f t="shared" si="33"/>
        <v>20.160796976080043</v>
      </c>
      <c r="I158" s="2">
        <f t="shared" si="34"/>
        <v>14.030371855896311</v>
      </c>
      <c r="J158" s="2">
        <f t="shared" si="34"/>
        <v>2.3277300641867824</v>
      </c>
      <c r="K158" s="2">
        <f t="shared" si="32"/>
        <v>0.16440897694294504</v>
      </c>
      <c r="L158" s="2">
        <f t="shared" si="28"/>
        <v>-3.8082961223879299</v>
      </c>
      <c r="M158" s="2">
        <f t="shared" si="29"/>
        <v>-10.441821128367522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29.967261694890158</v>
      </c>
      <c r="H159" s="2">
        <f t="shared" si="33"/>
        <v>20.183552185665494</v>
      </c>
      <c r="I159" s="2">
        <f t="shared" si="34"/>
        <v>13.992288894672432</v>
      </c>
      <c r="J159" s="2">
        <f t="shared" si="34"/>
        <v>2.2233118529031071</v>
      </c>
      <c r="K159" s="2">
        <f t="shared" si="32"/>
        <v>0.15757815429485705</v>
      </c>
      <c r="L159" s="2">
        <f t="shared" si="28"/>
        <v>-3.783450888233717</v>
      </c>
      <c r="M159" s="2">
        <f t="shared" si="29"/>
        <v>-10.411173351122676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30.10699541129247</v>
      </c>
      <c r="H160" s="2">
        <f t="shared" si="33"/>
        <v>20.205264745526968</v>
      </c>
      <c r="I160" s="2">
        <f t="shared" si="34"/>
        <v>13.954454385790095</v>
      </c>
      <c r="J160" s="2">
        <f t="shared" si="34"/>
        <v>2.1192001193918801</v>
      </c>
      <c r="K160" s="2">
        <f t="shared" si="32"/>
        <v>0.15071389118590067</v>
      </c>
      <c r="L160" s="2">
        <f t="shared" si="28"/>
        <v>-3.7590066340916146</v>
      </c>
      <c r="M160" s="2">
        <f t="shared" si="29"/>
        <v>-10.380863402289217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30.246352004818668</v>
      </c>
      <c r="H161" s="2">
        <f t="shared" si="33"/>
        <v>20.22593770355077</v>
      </c>
      <c r="I161" s="2">
        <f t="shared" si="34"/>
        <v>13.916864319449179</v>
      </c>
      <c r="J161" s="2">
        <f t="shared" si="34"/>
        <v>2.0153914853689878</v>
      </c>
      <c r="K161" s="2">
        <f t="shared" si="32"/>
        <v>0.14381668888785984</v>
      </c>
      <c r="L161" s="2">
        <f t="shared" si="28"/>
        <v>-3.7349588230766591</v>
      </c>
      <c r="M161" s="2">
        <f t="shared" si="29"/>
        <v>-10.350883638544406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30.385333900072006</v>
      </c>
      <c r="H162" s="2">
        <f t="shared" si="33"/>
        <v>20.245574074222532</v>
      </c>
      <c r="I162" s="2">
        <f t="shared" si="34"/>
        <v>13.879514731218412</v>
      </c>
      <c r="J162" s="2">
        <f t="shared" si="34"/>
        <v>1.9118826489835437</v>
      </c>
      <c r="K162" s="2">
        <f t="shared" si="32"/>
        <v>0.136887065485995</v>
      </c>
      <c r="L162" s="2">
        <f t="shared" si="28"/>
        <v>-3.7113029802137278</v>
      </c>
      <c r="M162" s="2">
        <f t="shared" si="29"/>
        <v>-10.321226502539881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30.523943482235179</v>
      </c>
      <c r="H163" s="2">
        <f t="shared" si="35"/>
        <v>20.264176839387243</v>
      </c>
      <c r="I163" s="2">
        <f t="shared" ref="I163:J178" si="36">I162+L162*$B$3</f>
        <v>13.842401701416275</v>
      </c>
      <c r="J163" s="2">
        <f t="shared" si="36"/>
        <v>1.8086703839581448</v>
      </c>
      <c r="K163" s="2">
        <f t="shared" si="32"/>
        <v>0.12992555583026197</v>
      </c>
      <c r="L163" s="2">
        <f t="shared" si="28"/>
        <v>-3.6880346901667611</v>
      </c>
      <c r="M163" s="2">
        <f t="shared" si="29"/>
        <v>-10.291884521414547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30.662183097514834</v>
      </c>
      <c r="H164" s="2">
        <f t="shared" si="35"/>
        <v>20.281748949000754</v>
      </c>
      <c r="I164" s="2">
        <f t="shared" si="36"/>
        <v>13.805521354514607</v>
      </c>
      <c r="J164" s="2">
        <f t="shared" si="36"/>
        <v>1.7057515387439994</v>
      </c>
      <c r="K164" s="2">
        <f t="shared" si="32"/>
        <v>0.1229327114668582</v>
      </c>
      <c r="L164" s="2">
        <f t="shared" si="28"/>
        <v>-3.6651495950204103</v>
      </c>
      <c r="M164" s="2">
        <f t="shared" si="29"/>
        <v>-10.262850305388039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30.80005505358023</v>
      </c>
      <c r="H165" s="2">
        <f t="shared" si="35"/>
        <v>20.298293321872922</v>
      </c>
      <c r="I165" s="2">
        <f t="shared" si="36"/>
        <v>13.768869858564402</v>
      </c>
      <c r="J165" s="2">
        <f t="shared" si="36"/>
        <v>1.6031230356901189</v>
      </c>
      <c r="K165" s="2">
        <f t="shared" si="32"/>
        <v>0.11590910054970989</v>
      </c>
      <c r="L165" s="2">
        <f t="shared" si="28"/>
        <v>-3.6426433921138086</v>
      </c>
      <c r="M165" s="2">
        <f t="shared" si="29"/>
        <v>-10.234116546433166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30.93756161999627</v>
      </c>
      <c r="H166" s="2">
        <f t="shared" si="35"/>
        <v>20.313812846402502</v>
      </c>
      <c r="I166" s="2">
        <f t="shared" si="36"/>
        <v>13.732443424643265</v>
      </c>
      <c r="J166" s="2">
        <f t="shared" si="36"/>
        <v>1.5007818702257874</v>
      </c>
      <c r="K166" s="2">
        <f t="shared" si="32"/>
        <v>0.1088553077315489</v>
      </c>
      <c r="L166" s="2">
        <f t="shared" si="28"/>
        <v>-3.6205118319261889</v>
      </c>
      <c r="M166" s="2">
        <f t="shared" si="29"/>
        <v>-10.20567601702564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31.074705028651106</v>
      </c>
      <c r="H167" s="2">
        <f t="shared" si="35"/>
        <v>20.328310381303911</v>
      </c>
      <c r="I167" s="2">
        <f t="shared" si="36"/>
        <v>13.696238306324002</v>
      </c>
      <c r="J167" s="2">
        <f t="shared" si="36"/>
        <v>1.3987251100555309</v>
      </c>
      <c r="K167" s="2">
        <f t="shared" si="32"/>
        <v>0.10177193403426646</v>
      </c>
      <c r="L167" s="2">
        <f t="shared" si="28"/>
        <v>-3.5987507160141243</v>
      </c>
      <c r="M167" s="2">
        <f t="shared" si="29"/>
        <v>-10.177521568969421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31.211487474178544</v>
      </c>
      <c r="H168" s="2">
        <f t="shared" si="35"/>
        <v>20.341788756326018</v>
      </c>
      <c r="I168" s="2">
        <f t="shared" si="36"/>
        <v>13.66025079916386</v>
      </c>
      <c r="J168" s="2">
        <f t="shared" si="36"/>
        <v>1.2969498943658366</v>
      </c>
      <c r="K168" s="2">
        <f t="shared" si="32"/>
        <v>9.465959669827069E-2</v>
      </c>
      <c r="L168" s="2">
        <f t="shared" si="28"/>
        <v>-3.5773558950002116</v>
      </c>
      <c r="M168" s="2">
        <f t="shared" si="29"/>
        <v>-10.149646132296013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31.347911114375432</v>
      </c>
      <c r="H169" s="2">
        <f t="shared" si="35"/>
        <v>20.354250772963063</v>
      </c>
      <c r="I169" s="2">
        <f t="shared" si="36"/>
        <v>13.624477240213858</v>
      </c>
      <c r="J169" s="2">
        <f t="shared" si="36"/>
        <v>1.1954534330428765</v>
      </c>
      <c r="K169" s="2">
        <f t="shared" si="32"/>
        <v>8.751892901061771E-2</v>
      </c>
      <c r="L169" s="2">
        <f t="shared" si="28"/>
        <v>-3.5563232666130302</v>
      </c>
      <c r="M169" s="2">
        <f t="shared" si="29"/>
        <v>-10.12204271423599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31.483978070614242</v>
      </c>
      <c r="H170" s="2">
        <f t="shared" si="35"/>
        <v>20.365699205157778</v>
      </c>
      <c r="I170" s="2">
        <f t="shared" si="36"/>
        <v>13.588914007547729</v>
      </c>
      <c r="J170" s="2">
        <f t="shared" si="36"/>
        <v>1.0942330059005165</v>
      </c>
      <c r="K170" s="2">
        <f t="shared" si="32"/>
        <v>8.0350580111730394E-2</v>
      </c>
      <c r="L170" s="2">
        <f t="shared" si="28"/>
        <v>-3.5356487737782762</v>
      </c>
      <c r="M170" s="2">
        <f t="shared" si="29"/>
        <v>-10.09470439826104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31.61969042825103</v>
      </c>
      <c r="H171" s="2">
        <f t="shared" si="35"/>
        <v>20.376136799996871</v>
      </c>
      <c r="I171" s="2">
        <f t="shared" si="36"/>
        <v>13.553557519809946</v>
      </c>
      <c r="J171" s="2">
        <f t="shared" si="36"/>
        <v>0.99328596191790608</v>
      </c>
      <c r="K171" s="2">
        <f t="shared" si="32"/>
        <v>7.315521478056497E-2</v>
      </c>
      <c r="L171" s="2">
        <f t="shared" si="28"/>
        <v>-3.5153284027609666</v>
      </c>
      <c r="M171" s="2">
        <f t="shared" si="29"/>
        <v>-10.067624343194785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31.755050237028989</v>
      </c>
      <c r="H172" s="2">
        <f t="shared" si="35"/>
        <v>20.38556627839889</v>
      </c>
      <c r="I172" s="2">
        <f t="shared" si="36"/>
        <v>13.518404235782336</v>
      </c>
      <c r="J172" s="2">
        <f t="shared" si="36"/>
        <v>0.89260971848595827</v>
      </c>
      <c r="K172" s="2">
        <f t="shared" si="32"/>
        <v>6.5933513198134383E-2</v>
      </c>
      <c r="L172" s="2">
        <f t="shared" si="28"/>
        <v>-3.4953581813586543</v>
      </c>
      <c r="M172" s="2">
        <f t="shared" si="29"/>
        <v>-10.040795782390626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31.890059511477745</v>
      </c>
      <c r="H173" s="2">
        <f t="shared" si="35"/>
        <v>20.39399033579463</v>
      </c>
      <c r="I173" s="2">
        <f t="shared" si="36"/>
        <v>13.483450653968749</v>
      </c>
      <c r="J173" s="2">
        <f t="shared" si="36"/>
        <v>0.79220176066205195</v>
      </c>
      <c r="K173" s="2">
        <f t="shared" si="32"/>
        <v>5.8686170689346673E-2</v>
      </c>
      <c r="L173" s="2">
        <f t="shared" si="28"/>
        <v>-3.4757341771455943</v>
      </c>
      <c r="M173" s="2">
        <f t="shared" si="29"/>
        <v>-10.014212022974812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32.024720231308578</v>
      </c>
      <c r="H174" s="2">
        <f t="shared" si="35"/>
        <v>20.401411642800102</v>
      </c>
      <c r="I174" s="2">
        <f t="shared" si="36"/>
        <v>13.448693312197292</v>
      </c>
      <c r="J174" s="2">
        <f t="shared" si="36"/>
        <v>0.69205964043230384</v>
      </c>
      <c r="K174" s="2">
        <f t="shared" si="32"/>
        <v>5.1413897443168384E-2</v>
      </c>
      <c r="L174" s="2">
        <f t="shared" si="28"/>
        <v>-3.4564524957678491</v>
      </c>
      <c r="M174" s="2">
        <f t="shared" si="29"/>
        <v>-9.9878664451529247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32.159034341805757</v>
      </c>
      <c r="H175" s="2">
        <f t="shared" si="35"/>
        <v>20.407832845882169</v>
      </c>
      <c r="I175" s="2">
        <f t="shared" si="36"/>
        <v>13.414128787239614</v>
      </c>
      <c r="J175" s="2">
        <f t="shared" si="36"/>
        <v>0.59218097598077457</v>
      </c>
      <c r="K175" s="2">
        <f t="shared" si="32"/>
        <v>4.4117418211175576E-2</v>
      </c>
      <c r="L175" s="2">
        <f t="shared" si="28"/>
        <v>-3.4375092792892969</v>
      </c>
      <c r="M175" s="2">
        <f t="shared" si="29"/>
        <v>-9.9617525015779584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32.29300375421419</v>
      </c>
      <c r="H176" s="2">
        <f t="shared" si="35"/>
        <v>20.413256568016898</v>
      </c>
      <c r="I176" s="2">
        <f t="shared" si="36"/>
        <v>13.379753694446721</v>
      </c>
      <c r="J176" s="2">
        <f t="shared" si="36"/>
        <v>0.49256345096499499</v>
      </c>
      <c r="K176" s="2">
        <f t="shared" si="32"/>
        <v>3.6797471984609038E-2</v>
      </c>
      <c r="L176" s="2">
        <f t="shared" si="28"/>
        <v>-3.4189007045885402</v>
      </c>
      <c r="M176" s="2">
        <f t="shared" si="29"/>
        <v>-9.9358637167781154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32.426630346123432</v>
      </c>
      <c r="H177" s="2">
        <f t="shared" si="35"/>
        <v>20.417685409340709</v>
      </c>
      <c r="I177" s="2">
        <f t="shared" si="36"/>
        <v>13.345564687400836</v>
      </c>
      <c r="J177" s="2">
        <f t="shared" si="36"/>
        <v>0.39320481379721384</v>
      </c>
      <c r="K177" s="2">
        <f t="shared" si="32"/>
        <v>2.9454811650105019E-2</v>
      </c>
      <c r="L177" s="2">
        <f t="shared" si="28"/>
        <v>-3.400622981806718</v>
      </c>
      <c r="M177" s="2">
        <f t="shared" si="29"/>
        <v>-9.9101936866424385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32.559915961848354</v>
      </c>
      <c r="H178" s="2">
        <f t="shared" si="35"/>
        <v>20.421121947794351</v>
      </c>
      <c r="I178" s="2">
        <f t="shared" si="36"/>
        <v>13.31155845758277</v>
      </c>
      <c r="J178" s="2">
        <f t="shared" si="36"/>
        <v>0.29410287693078946</v>
      </c>
      <c r="K178" s="2">
        <f t="shared" si="32"/>
        <v>2.2090203624328727E-2</v>
      </c>
      <c r="L178" s="2">
        <f t="shared" si="28"/>
        <v>-3.382672352846201</v>
      </c>
      <c r="M178" s="2">
        <f t="shared" si="29"/>
        <v>-9.8847360779623532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32.692862412806541</v>
      </c>
      <c r="H179" s="2">
        <f t="shared" si="37"/>
        <v>20.423568739759759</v>
      </c>
      <c r="I179" s="2">
        <f t="shared" ref="I179:J194" si="38">I178+L178*$B$3</f>
        <v>13.277731734054308</v>
      </c>
      <c r="J179" s="2">
        <f t="shared" si="38"/>
        <v>0.19525551615116593</v>
      </c>
      <c r="K179" s="2">
        <f t="shared" si="32"/>
        <v>1.4704427467793839E-2</v>
      </c>
      <c r="L179" s="2">
        <f t="shared" si="28"/>
        <v>-3.3650450899201854</v>
      </c>
      <c r="M179" s="2">
        <f t="shared" si="29"/>
        <v>-9.8594846280271771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32.825471477892584</v>
      </c>
      <c r="H180" s="2">
        <f t="shared" si="37"/>
        <v>20.425028320689869</v>
      </c>
      <c r="I180" s="2">
        <f t="shared" si="38"/>
        <v>13.244081283155106</v>
      </c>
      <c r="J180" s="2">
        <f t="shared" si="38"/>
        <v>9.6660669870894153E-2</v>
      </c>
      <c r="K180" s="2">
        <f t="shared" si="32"/>
        <v>7.2982754782081397E-3</v>
      </c>
      <c r="L180" s="2">
        <f t="shared" si="28"/>
        <v>-3.3477374941531521</v>
      </c>
      <c r="M180" s="2">
        <f t="shared" si="29"/>
        <v>-9.8344331442716477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32.957744903849431</v>
      </c>
      <c r="H181" s="2">
        <f t="shared" si="37"/>
        <v>20.425503205731363</v>
      </c>
      <c r="I181" s="2">
        <f t="shared" si="38"/>
        <v>13.210603908213574</v>
      </c>
      <c r="J181" s="2">
        <f t="shared" si="38"/>
        <v>-1.6836615718223286E-3</v>
      </c>
      <c r="K181" s="2">
        <f t="shared" si="32"/>
        <v>-1.2744773625826932E-4</v>
      </c>
      <c r="L181" s="2">
        <f t="shared" si="28"/>
        <v>-3.3307458942321864</v>
      </c>
      <c r="M181" s="2">
        <f t="shared" si="29"/>
        <v>-9.8095755039734307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33.089684405636859</v>
      </c>
      <c r="H182" s="2">
        <f t="shared" si="37"/>
        <v>20.424995890340448</v>
      </c>
      <c r="I182" s="2">
        <f t="shared" si="38"/>
        <v>13.177296449271253</v>
      </c>
      <c r="J182" s="2">
        <f t="shared" si="38"/>
        <v>-9.9779416611556634E-2</v>
      </c>
      <c r="K182" s="2">
        <f t="shared" si="32"/>
        <v>-7.5719257033287444E-3</v>
      </c>
      <c r="L182" s="2">
        <f t="shared" si="28"/>
        <v>-3.3140666451091176</v>
      </c>
      <c r="M182" s="2">
        <f t="shared" si="29"/>
        <v>-9.7849056539986172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33.221291666797313</v>
      </c>
      <c r="H183" s="2">
        <f t="shared" si="37"/>
        <v>20.423508850891633</v>
      </c>
      <c r="I183" s="2">
        <f t="shared" si="38"/>
        <v>13.144155782820162</v>
      </c>
      <c r="J183" s="2">
        <f t="shared" si="38"/>
        <v>-0.19762847315154281</v>
      </c>
      <c r="K183" s="2">
        <f t="shared" si="32"/>
        <v>-1.5034330552090523E-2</v>
      </c>
      <c r="L183" s="2">
        <f t="shared" si="28"/>
        <v>-3.2976961267534217</v>
      </c>
      <c r="M183" s="2">
        <f t="shared" si="29"/>
        <v>-9.760417610593155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33.352568339819179</v>
      </c>
      <c r="H184" s="2">
        <f t="shared" si="37"/>
        <v>20.421044545279589</v>
      </c>
      <c r="I184" s="2">
        <f t="shared" si="38"/>
        <v>13.111178821552627</v>
      </c>
      <c r="J184" s="2">
        <f t="shared" si="38"/>
        <v>-0.29523264925747439</v>
      </c>
      <c r="K184" s="2">
        <f t="shared" si="32"/>
        <v>-2.2513823497014675E-2</v>
      </c>
      <c r="L184" s="2">
        <f t="shared" si="28"/>
        <v>-3.2816307429558331</v>
      </c>
      <c r="M184" s="2">
        <f t="shared" si="29"/>
        <v>-9.7361054592181286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33.483516046497556</v>
      </c>
      <c r="H185" s="2">
        <f t="shared" si="37"/>
        <v>20.417605413514053</v>
      </c>
      <c r="I185" s="2">
        <f t="shared" si="38"/>
        <v>13.07836251412307</v>
      </c>
      <c r="J185" s="2">
        <f t="shared" si="38"/>
        <v>-0.3925937038496557</v>
      </c>
      <c r="K185" s="2">
        <f t="shared" si="32"/>
        <v>-3.0009555339905767E-2</v>
      </c>
      <c r="L185" s="2">
        <f t="shared" si="28"/>
        <v>-3.2658669201825492</v>
      </c>
      <c r="M185" s="2">
        <f t="shared" si="29"/>
        <v>-9.7119633544268282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33.614136378292784</v>
      </c>
      <c r="H186" s="2">
        <f t="shared" si="37"/>
        <v>20.413193878307837</v>
      </c>
      <c r="I186" s="2">
        <f t="shared" si="38"/>
        <v>13.045703844921244</v>
      </c>
      <c r="J186" s="2">
        <f t="shared" si="38"/>
        <v>-0.48971333739392398</v>
      </c>
      <c r="K186" s="2">
        <f t="shared" si="32"/>
        <v>-3.7520666989107838E-2</v>
      </c>
      <c r="L186" s="2">
        <f t="shared" si="28"/>
        <v>-3.2504011064799259</v>
      </c>
      <c r="M186" s="2">
        <f t="shared" si="29"/>
        <v>-9.6879855197814511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33.744430896686673</v>
      </c>
      <c r="H187" s="2">
        <f t="shared" si="37"/>
        <v>20.407812345657906</v>
      </c>
      <c r="I187" s="2">
        <f t="shared" si="38"/>
        <v>13.013199833856444</v>
      </c>
      <c r="J187" s="2">
        <f t="shared" si="38"/>
        <v>-0.58659319259173848</v>
      </c>
      <c r="K187" s="2">
        <f t="shared" si="32"/>
        <v>-4.5046289995240886E-2</v>
      </c>
      <c r="L187" s="2">
        <f t="shared" si="28"/>
        <v>-3.235229770429509</v>
      </c>
      <c r="M187" s="2">
        <f t="shared" si="29"/>
        <v>-9.6641662478073478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33.874401133536715</v>
      </c>
      <c r="H188" s="2">
        <f t="shared" si="37"/>
        <v>20.401463205419599</v>
      </c>
      <c r="I188" s="2">
        <f t="shared" si="38"/>
        <v>12.980847536152149</v>
      </c>
      <c r="J188" s="2">
        <f t="shared" si="38"/>
        <v>-0.68323485506981196</v>
      </c>
      <c r="K188" s="2">
        <f t="shared" si="32"/>
        <v>-5.2585547102691546E-2</v>
      </c>
      <c r="L188" s="2">
        <f t="shared" si="28"/>
        <v>-3.2203494001532214</v>
      </c>
      <c r="M188" s="2">
        <f t="shared" si="29"/>
        <v>-9.640499899982645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34.00404859142823</v>
      </c>
      <c r="H189" s="2">
        <f t="shared" si="37"/>
        <v>20.394148831873903</v>
      </c>
      <c r="I189" s="2">
        <f t="shared" si="38"/>
        <v>12.948644042150617</v>
      </c>
      <c r="J189" s="2">
        <f t="shared" si="38"/>
        <v>-0.77963985406963843</v>
      </c>
      <c r="K189" s="2">
        <f t="shared" si="32"/>
        <v>-6.0137552816032787E-2</v>
      </c>
      <c r="L189" s="2">
        <f t="shared" si="28"/>
        <v>-3.2057565023684886</v>
      </c>
      <c r="M189" s="2">
        <f t="shared" si="29"/>
        <v>-9.6169809067610874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34.133374744024621</v>
      </c>
      <c r="H190" s="2">
        <f t="shared" si="37"/>
        <v>20.385871584287866</v>
      </c>
      <c r="I190" s="2">
        <f t="shared" si="38"/>
        <v>12.916586477126932</v>
      </c>
      <c r="J190" s="2">
        <f t="shared" si="38"/>
        <v>-0.87580966313724928</v>
      </c>
      <c r="K190" s="2">
        <f t="shared" si="32"/>
        <v>-6.7701413980500585E-2</v>
      </c>
      <c r="L190" s="2">
        <f t="shared" si="28"/>
        <v>-3.1914476014930631</v>
      </c>
      <c r="M190" s="2">
        <f t="shared" si="29"/>
        <v>-9.5936037676259538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34.26238103641581</v>
      </c>
      <c r="H191" s="2">
        <f t="shared" si="37"/>
        <v>20.376633807468114</v>
      </c>
      <c r="I191" s="2">
        <f t="shared" si="38"/>
        <v>12.884672001112001</v>
      </c>
      <c r="J191" s="2">
        <f t="shared" si="38"/>
        <v>-0.97174570081350886</v>
      </c>
      <c r="K191" s="2">
        <f t="shared" si="32"/>
        <v>-7.52762303756115E-2</v>
      </c>
      <c r="L191" s="2">
        <f t="shared" si="28"/>
        <v>-3.1774192387992404</v>
      </c>
      <c r="M191" s="2">
        <f t="shared" si="29"/>
        <v>-9.5703630511728353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34.391068885464989</v>
      </c>
      <c r="H192" s="2">
        <f t="shared" si="37"/>
        <v>20.366437832307419</v>
      </c>
      <c r="I192" s="2">
        <f t="shared" si="38"/>
        <v>12.852897808724009</v>
      </c>
      <c r="J192" s="2">
        <f t="shared" si="38"/>
        <v>-1.0674493313252371</v>
      </c>
      <c r="K192" s="2">
        <f t="shared" si="32"/>
        <v>-8.2861095320962641E-2</v>
      </c>
      <c r="L192" s="2">
        <f t="shared" si="28"/>
        <v>-3.1636679716171607</v>
      </c>
      <c r="M192" s="2">
        <f t="shared" si="29"/>
        <v>-9.5472533952191228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34.519439680153646</v>
      </c>
      <c r="H193" s="2">
        <f t="shared" si="37"/>
        <v>20.355285976324403</v>
      </c>
      <c r="I193" s="2">
        <f t="shared" si="38"/>
        <v>12.821261129007837</v>
      </c>
      <c r="J193" s="2">
        <f t="shared" si="38"/>
        <v>-1.1629218652774282</v>
      </c>
      <c r="K193" s="2">
        <f t="shared" si="32"/>
        <v>-9.0455096293217394E-2</v>
      </c>
      <c r="L193" s="2">
        <f t="shared" si="28"/>
        <v>-3.1501903725867995</v>
      </c>
      <c r="M193" s="2">
        <f t="shared" si="29"/>
        <v>-9.5242695069380332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34.647494781925097</v>
      </c>
      <c r="H194" s="2">
        <f t="shared" si="37"/>
        <v>20.343180544196279</v>
      </c>
      <c r="I194" s="2">
        <f t="shared" si="38"/>
        <v>12.789759225281969</v>
      </c>
      <c r="J194" s="2">
        <f t="shared" si="38"/>
        <v>-1.2581645603468086</v>
      </c>
      <c r="K194" s="2">
        <f t="shared" si="32"/>
        <v>-9.8057315553242694E-2</v>
      </c>
      <c r="L194" s="2">
        <f t="shared" si="28"/>
        <v>-3.1369830289582481</v>
      </c>
      <c r="M194" s="2">
        <f t="shared" si="29"/>
        <v>-9.5014061630149538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34.775235525026474</v>
      </c>
      <c r="H195" s="2">
        <f t="shared" si="39"/>
        <v>20.330123828284659</v>
      </c>
      <c r="I195" s="2">
        <f t="shared" ref="I195:J210" si="40">I194+L194*$B$3</f>
        <v>12.758389394992387</v>
      </c>
      <c r="J195" s="2">
        <f t="shared" si="40"/>
        <v>-1.3531786219769582</v>
      </c>
      <c r="K195" s="2">
        <f t="shared" si="32"/>
        <v>-0.10566683078233222</v>
      </c>
      <c r="L195" s="2">
        <f t="shared" ref="L195:L258" si="41">0-$B$16*(I195*I195+J195*J195)*COS(K195)</f>
        <v>-3.1240425419398226</v>
      </c>
      <c r="M195" s="2">
        <f t="shared" ref="M195:M258" si="42">-9.81-$B$16*(I195*I195+J195*J195)*SIN(K195)</f>
        <v>-9.4786582098239816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34.902663216849305</v>
      </c>
      <c r="H196" s="2">
        <f t="shared" si="39"/>
        <v>20.316118109154399</v>
      </c>
      <c r="I196" s="2">
        <f t="shared" si="40"/>
        <v>12.727148969572989</v>
      </c>
      <c r="J196" s="2">
        <f t="shared" si="40"/>
        <v>-1.447965204075198</v>
      </c>
      <c r="K196" s="2">
        <f t="shared" si="32"/>
        <v>-0.11328271572641917</v>
      </c>
      <c r="L196" s="2">
        <f t="shared" si="41"/>
        <v>-3.1113655260934769</v>
      </c>
      <c r="M196" s="2">
        <f t="shared" si="42"/>
        <v>-9.4560205636224577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35.029779138268729</v>
      </c>
      <c r="H197" s="2">
        <f t="shared" si="39"/>
        <v>20.301165656085466</v>
      </c>
      <c r="I197" s="2">
        <f t="shared" si="40"/>
        <v>12.696035314312054</v>
      </c>
      <c r="J197" s="2">
        <f t="shared" si="40"/>
        <v>-1.5425254097114225</v>
      </c>
      <c r="K197" s="2">
        <f t="shared" ref="K197:K260" si="45">ATAN(J197/I197)</f>
        <v>-0.12090404084715631</v>
      </c>
      <c r="L197" s="2">
        <f t="shared" si="41"/>
        <v>-3.0989486087770026</v>
      </c>
      <c r="M197" s="2">
        <f t="shared" si="42"/>
        <v>-9.4334882107613769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35.15658454398141</v>
      </c>
      <c r="H198" s="2">
        <f t="shared" si="39"/>
        <v>20.285268727577815</v>
      </c>
      <c r="I198" s="2">
        <f t="shared" si="40"/>
        <v>12.665045828224283</v>
      </c>
      <c r="J198" s="2">
        <f t="shared" si="40"/>
        <v>-1.6368602918190363</v>
      </c>
      <c r="K198" s="2">
        <f t="shared" si="45"/>
        <v>-0.12852987397871865</v>
      </c>
      <c r="L198" s="2">
        <f t="shared" si="41"/>
        <v>-3.0867884296323602</v>
      </c>
      <c r="M198" s="2">
        <f t="shared" si="42"/>
        <v>-9.4110562079095104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35.283080662842167</v>
      </c>
      <c r="H199" s="2">
        <f t="shared" si="39"/>
        <v>20.268429571849229</v>
      </c>
      <c r="I199" s="2">
        <f t="shared" si="40"/>
        <v>12.634177943927959</v>
      </c>
      <c r="J199" s="2">
        <f t="shared" si="40"/>
        <v>-1.7309708538981314</v>
      </c>
      <c r="K199" s="2">
        <f t="shared" si="45"/>
        <v>-0.13615928098916494</v>
      </c>
      <c r="L199" s="2">
        <f t="shared" si="41"/>
        <v>-3.0748816401195547</v>
      </c>
      <c r="M199" s="2">
        <f t="shared" si="42"/>
        <v>-9.3887196822891461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35.40926869819944</v>
      </c>
      <c r="H200" s="2">
        <f t="shared" si="39"/>
        <v>20.250650427326132</v>
      </c>
      <c r="I200" s="2">
        <f t="shared" si="40"/>
        <v>12.603429127526763</v>
      </c>
      <c r="J200" s="2">
        <f t="shared" si="40"/>
        <v>-1.8248580507210228</v>
      </c>
      <c r="K200" s="2">
        <f t="shared" si="45"/>
        <v>-0.1437913264451792</v>
      </c>
      <c r="L200" s="2">
        <f t="shared" si="41"/>
        <v>-3.0632249030953038</v>
      </c>
      <c r="M200" s="2">
        <f t="shared" si="42"/>
        <v>-9.3664738319213665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35.535149828229557</v>
      </c>
      <c r="H201" s="2">
        <f t="shared" si="39"/>
        <v>20.231933523127324</v>
      </c>
      <c r="I201" s="2">
        <f t="shared" si="40"/>
        <v>12.57279687849581</v>
      </c>
      <c r="J201" s="2">
        <f t="shared" si="40"/>
        <v>-1.9185227890402365</v>
      </c>
      <c r="K201" s="2">
        <f t="shared" si="45"/>
        <v>-0.15142507427900279</v>
      </c>
      <c r="L201" s="2">
        <f t="shared" si="41"/>
        <v>-3.0518148924357931</v>
      </c>
      <c r="M201" s="2">
        <f t="shared" si="42"/>
        <v>-9.3443139258787635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35.660725206269895</v>
      </c>
      <c r="H202" s="2">
        <f t="shared" si="39"/>
        <v>20.212281079540627</v>
      </c>
      <c r="I202" s="2">
        <f t="shared" si="40"/>
        <v>12.542278729571452</v>
      </c>
      <c r="J202" s="2">
        <f t="shared" si="40"/>
        <v>-2.0119659282990243</v>
      </c>
      <c r="K202" s="2">
        <f t="shared" si="45"/>
        <v>-0.15905958845635954</v>
      </c>
      <c r="L202" s="2">
        <f t="shared" si="41"/>
        <v>-3.0406482927026954</v>
      </c>
      <c r="M202" s="2">
        <f t="shared" si="42"/>
        <v>-9.3222353045436233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35.785995961150974</v>
      </c>
      <c r="H203" s="2">
        <f t="shared" si="39"/>
        <v>20.19169530849241</v>
      </c>
      <c r="I203" s="2">
        <f t="shared" si="40"/>
        <v>12.511872246644424</v>
      </c>
      <c r="J203" s="2">
        <f t="shared" si="40"/>
        <v>-2.1051882813444607</v>
      </c>
      <c r="K203" s="2">
        <f t="shared" si="45"/>
        <v>-0.16669393364417415</v>
      </c>
      <c r="L203" s="2">
        <f t="shared" si="41"/>
        <v>-3.0297217988516461</v>
      </c>
      <c r="M203" s="2">
        <f t="shared" si="42"/>
        <v>-9.3002333798695158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35.910963197527479</v>
      </c>
      <c r="H204" s="2">
        <f t="shared" si="39"/>
        <v>20.170178414009971</v>
      </c>
      <c r="I204" s="2">
        <f t="shared" si="40"/>
        <v>12.481575028655907</v>
      </c>
      <c r="J204" s="2">
        <f t="shared" si="40"/>
        <v>-2.1981906151431558</v>
      </c>
      <c r="K204" s="2">
        <f t="shared" si="45"/>
        <v>-0.1743271758768844</v>
      </c>
      <c r="L204" s="2">
        <f t="shared" si="41"/>
        <v>-3.0190321159822564</v>
      </c>
      <c r="M204" s="2">
        <f t="shared" si="42"/>
        <v>-9.2783036356444022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36.035627996208241</v>
      </c>
      <c r="H205" s="2">
        <f t="shared" si="39"/>
        <v>20.147732592676757</v>
      </c>
      <c r="I205" s="2">
        <f t="shared" si="40"/>
        <v>12.451384707496084</v>
      </c>
      <c r="J205" s="2">
        <f t="shared" si="40"/>
        <v>-2.2909736514995998</v>
      </c>
      <c r="K205" s="2">
        <f t="shared" si="45"/>
        <v>-0.18195838322015287</v>
      </c>
      <c r="L205" s="2">
        <f t="shared" si="41"/>
        <v>-3.0085759591287649</v>
      </c>
      <c r="M205" s="2">
        <f t="shared" si="42"/>
        <v>-9.2564416277532882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36.159991414485241</v>
      </c>
      <c r="H206" s="2">
        <f t="shared" si="39"/>
        <v>20.124360034080372</v>
      </c>
      <c r="I206" s="2">
        <f t="shared" si="40"/>
        <v>12.421298947904797</v>
      </c>
      <c r="J206" s="2">
        <f t="shared" si="40"/>
        <v>-2.3835380677771325</v>
      </c>
      <c r="K206" s="2">
        <f t="shared" si="45"/>
        <v>-0.18958662643079285</v>
      </c>
      <c r="L206" s="2">
        <f t="shared" si="41"/>
        <v>-2.9983500530903342</v>
      </c>
      <c r="M206" s="2">
        <f t="shared" si="42"/>
        <v>-9.2346429844386062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36.284054486461635</v>
      </c>
      <c r="H207" s="2">
        <f t="shared" si="39"/>
        <v>20.100062921253379</v>
      </c>
      <c r="I207" s="2">
        <f t="shared" si="40"/>
        <v>12.391315447373893</v>
      </c>
      <c r="J207" s="2">
        <f t="shared" si="40"/>
        <v>-2.4758844976215184</v>
      </c>
      <c r="K207" s="2">
        <f t="shared" si="45"/>
        <v>-0.1972109796117355</v>
      </c>
      <c r="L207" s="2">
        <f t="shared" si="41"/>
        <v>-2.9883511322999747</v>
      </c>
      <c r="M207" s="2">
        <f t="shared" si="42"/>
        <v>-9.2129034065564639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36.407818223378762</v>
      </c>
      <c r="H208" s="2">
        <f t="shared" si="39"/>
        <v>20.074843431106835</v>
      </c>
      <c r="I208" s="2">
        <f t="shared" si="40"/>
        <v>12.361431936050893</v>
      </c>
      <c r="J208" s="2">
        <f t="shared" si="40"/>
        <v>-2.5680135316870829</v>
      </c>
      <c r="K208" s="2">
        <f t="shared" si="45"/>
        <v>-0.20483052086088227</v>
      </c>
      <c r="L208" s="2">
        <f t="shared" si="41"/>
        <v>-2.9785759407310657</v>
      </c>
      <c r="M208" s="2">
        <f t="shared" si="42"/>
        <v>-9.1912186678270391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36.531283613942229</v>
      </c>
      <c r="H209" s="2">
        <f t="shared" si="39"/>
        <v>20.048703734856574</v>
      </c>
      <c r="I209" s="2">
        <f t="shared" si="40"/>
        <v>12.331646176643583</v>
      </c>
      <c r="J209" s="2">
        <f t="shared" si="40"/>
        <v>-2.6599257183653533</v>
      </c>
      <c r="K209" s="2">
        <f t="shared" si="45"/>
        <v>-0.21244433291270765</v>
      </c>
      <c r="L209" s="2">
        <f t="shared" si="41"/>
        <v>-2.9690212318403399</v>
      </c>
      <c r="M209" s="2">
        <f t="shared" si="42"/>
        <v>-9.169584615077369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36.654451624647074</v>
      </c>
      <c r="H210" s="2">
        <f t="shared" si="39"/>
        <v>20.021645998442164</v>
      </c>
      <c r="I210" s="2">
        <f t="shared" si="40"/>
        <v>12.301955964325179</v>
      </c>
      <c r="J210" s="2">
        <f t="shared" si="40"/>
        <v>-2.7516215645161268</v>
      </c>
      <c r="K210" s="2">
        <f t="shared" si="45"/>
        <v>-0.22005150377150029</v>
      </c>
      <c r="L210" s="2">
        <f t="shared" si="41"/>
        <v>-2.9596837685462405</v>
      </c>
      <c r="M210" s="2">
        <f t="shared" si="42"/>
        <v>-9.1479971684749142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36.777323200101897</v>
      </c>
      <c r="H211" s="2">
        <f t="shared" si="46"/>
        <v>19.993672382938581</v>
      </c>
      <c r="I211" s="2">
        <f t="shared" ref="I211:J226" si="47">I210+L210*$B$3</f>
        <v>12.272359126639717</v>
      </c>
      <c r="J211" s="2">
        <f t="shared" si="47"/>
        <v>-2.843101536200876</v>
      </c>
      <c r="K211" s="2">
        <f t="shared" si="45"/>
        <v>-0.22765112733515955</v>
      </c>
      <c r="L211" s="2">
        <f t="shared" si="41"/>
        <v>-2.9505603232414446</v>
      </c>
      <c r="M211" s="2">
        <f t="shared" si="42"/>
        <v>-9.1264523217502997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36.899899263352133</v>
      </c>
      <c r="H212" s="2">
        <f t="shared" si="46"/>
        <v>19.964785044960482</v>
      </c>
      <c r="I212" s="2">
        <f t="shared" si="47"/>
        <v>12.242853523407303</v>
      </c>
      <c r="J212" s="2">
        <f t="shared" si="47"/>
        <v>-2.9343660594183789</v>
      </c>
      <c r="K212" s="2">
        <f t="shared" si="45"/>
        <v>-0.23524230400849414</v>
      </c>
      <c r="L212" s="2">
        <f t="shared" si="41"/>
        <v>-2.9416476778384038</v>
      </c>
      <c r="M212" s="2">
        <f t="shared" si="42"/>
        <v>-9.1049461424076927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37.022180716202314</v>
      </c>
      <c r="H213" s="2">
        <f t="shared" si="46"/>
        <v>19.93498613705918</v>
      </c>
      <c r="I213" s="2">
        <f t="shared" si="47"/>
        <v>12.21343704662892</v>
      </c>
      <c r="J213" s="2">
        <f t="shared" si="47"/>
        <v>-3.025415520842456</v>
      </c>
      <c r="K213" s="2">
        <f t="shared" si="45"/>
        <v>-0.24282414130500615</v>
      </c>
      <c r="L213" s="2">
        <f t="shared" si="41"/>
        <v>-2.9329426238466154</v>
      </c>
      <c r="M213" s="2">
        <f t="shared" si="42"/>
        <v>-9.0834747719213809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37.14416843953741</v>
      </c>
      <c r="H214" s="2">
        <f t="shared" si="46"/>
        <v>19.904277808112159</v>
      </c>
      <c r="I214" s="2">
        <f t="shared" si="47"/>
        <v>12.184107620390455</v>
      </c>
      <c r="J214" s="2">
        <f t="shared" si="47"/>
        <v>-3.1162502685616698</v>
      </c>
      <c r="K214" s="2">
        <f t="shared" si="45"/>
        <v>-0.2503957544361779</v>
      </c>
      <c r="L214" s="2">
        <f t="shared" si="41"/>
        <v>-2.924441962480441</v>
      </c>
      <c r="M214" s="2">
        <f t="shared" si="42"/>
        <v>-9.0620344259171404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37.265863293643193</v>
      </c>
      <c r="H215" s="2">
        <f t="shared" si="46"/>
        <v>19.872662203705246</v>
      </c>
      <c r="I215" s="2">
        <f t="shared" si="47"/>
        <v>12.15486320076565</v>
      </c>
      <c r="J215" s="2">
        <f t="shared" si="47"/>
        <v>-3.2068706128208411</v>
      </c>
      <c r="K215" s="2">
        <f t="shared" si="45"/>
        <v>-0.25795626688732304</v>
      </c>
      <c r="L215" s="2">
        <f t="shared" si="41"/>
        <v>-2.9161425047961247</v>
      </c>
      <c r="M215" s="2">
        <f t="shared" si="42"/>
        <v>-9.0406213943370943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37.387266118525609</v>
      </c>
      <c r="H216" s="2">
        <f t="shared" si="46"/>
        <v>19.840141466507323</v>
      </c>
      <c r="I216" s="2">
        <f t="shared" si="47"/>
        <v>12.125701775717689</v>
      </c>
      <c r="J216" s="2">
        <f t="shared" si="47"/>
        <v>-3.2972768267642119</v>
      </c>
      <c r="K216" s="2">
        <f t="shared" si="45"/>
        <v>-0.26550481097910311</v>
      </c>
      <c r="L216" s="2">
        <f t="shared" si="41"/>
        <v>-2.908041071856772</v>
      </c>
      <c r="M216" s="2">
        <f t="shared" si="42"/>
        <v>-9.0192320415867755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37.508377734229192</v>
      </c>
      <c r="H217" s="2">
        <f t="shared" si="46"/>
        <v>19.806717736637601</v>
      </c>
      <c r="I217" s="2">
        <f t="shared" si="47"/>
        <v>12.096621364999121</v>
      </c>
      <c r="J217" s="2">
        <f t="shared" si="47"/>
        <v>-3.3874691471800795</v>
      </c>
      <c r="K217" s="2">
        <f t="shared" si="45"/>
        <v>-0.2730405284138579</v>
      </c>
      <c r="L217" s="2">
        <f t="shared" si="41"/>
        <v>-2.9001344949239272</v>
      </c>
      <c r="M217" s="2">
        <f t="shared" si="42"/>
        <v>-8.9978628066632727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37.629198941154442</v>
      </c>
      <c r="H218" s="2">
        <f t="shared" si="46"/>
        <v>19.772393152025465</v>
      </c>
      <c r="I218" s="2">
        <f t="shared" si="47"/>
        <v>12.067620020049882</v>
      </c>
      <c r="J218" s="2">
        <f t="shared" si="47"/>
        <v>-3.4774477752467123</v>
      </c>
      <c r="K218" s="2">
        <f t="shared" si="45"/>
        <v>-0.2805625708059456</v>
      </c>
      <c r="L218" s="2">
        <f t="shared" si="41"/>
        <v>-2.8924196156744575</v>
      </c>
      <c r="M218" s="2">
        <f t="shared" si="42"/>
        <v>-8.9765102032633024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37.749730520374158</v>
      </c>
      <c r="H219" s="2">
        <f t="shared" si="46"/>
        <v>19.737169848762836</v>
      </c>
      <c r="I219" s="2">
        <f t="shared" si="47"/>
        <v>12.038695823893137</v>
      </c>
      <c r="J219" s="2">
        <f t="shared" si="47"/>
        <v>-3.5672128772793452</v>
      </c>
      <c r="K219" s="2">
        <f t="shared" si="45"/>
        <v>-0.28807010019533613</v>
      </c>
      <c r="L219" s="2">
        <f t="shared" si="41"/>
        <v>-2.8848932864413603</v>
      </c>
      <c r="M219" s="2">
        <f t="shared" si="42"/>
        <v>-8.9551708198702222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37.86997323394877</v>
      </c>
      <c r="H220" s="2">
        <f t="shared" si="46"/>
        <v>19.701049961449048</v>
      </c>
      <c r="I220" s="2">
        <f t="shared" si="47"/>
        <v>12.009846891028724</v>
      </c>
      <c r="J220" s="2">
        <f t="shared" si="47"/>
        <v>-3.6567645854780473</v>
      </c>
      <c r="K220" s="2">
        <f t="shared" si="45"/>
        <v>-0.29556228954375702</v>
      </c>
      <c r="L220" s="2">
        <f t="shared" si="41"/>
        <v>-2.8775523704771722</v>
      </c>
      <c r="M220" s="2">
        <f t="shared" si="42"/>
        <v>-8.9338413198190239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37.989927825240528</v>
      </c>
      <c r="H221" s="2">
        <f t="shared" si="46"/>
        <v>19.664035623528274</v>
      </c>
      <c r="I221" s="2">
        <f t="shared" si="47"/>
        <v>11.981071367323953</v>
      </c>
      <c r="J221" s="2">
        <f t="shared" si="47"/>
        <v>-3.7461029986762373</v>
      </c>
      <c r="K221" s="2">
        <f t="shared" si="45"/>
        <v>-0.30303832321273749</v>
      </c>
      <c r="L221" s="2">
        <f t="shared" si="41"/>
        <v>-2.8703937422386052</v>
      </c>
      <c r="M221" s="2">
        <f t="shared" si="42"/>
        <v>-8.9125184413384186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38.109595019226653</v>
      </c>
      <c r="H222" s="2">
        <f t="shared" si="46"/>
        <v>19.626128967619447</v>
      </c>
      <c r="I222" s="2">
        <f t="shared" si="47"/>
        <v>11.952367429901567</v>
      </c>
      <c r="J222" s="2">
        <f t="shared" si="47"/>
        <v>-3.8352281830896215</v>
      </c>
      <c r="K222" s="2">
        <f t="shared" si="45"/>
        <v>-0.3104973974229564</v>
      </c>
      <c r="L222" s="2">
        <f t="shared" si="41"/>
        <v>-2.8634142876910542</v>
      </c>
      <c r="M222" s="2">
        <f t="shared" si="42"/>
        <v>-8.8911989975692496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38.228975522811282</v>
      </c>
      <c r="H223" s="2">
        <f t="shared" si="46"/>
        <v>19.587332125838671</v>
      </c>
      <c r="I223" s="2">
        <f t="shared" si="47"/>
        <v>11.923733287024657</v>
      </c>
      <c r="J223" s="2">
        <f t="shared" si="47"/>
        <v>-3.924140173065314</v>
      </c>
      <c r="K223" s="2">
        <f t="shared" si="45"/>
        <v>-0.31793872069435225</v>
      </c>
      <c r="L223" s="2">
        <f t="shared" si="41"/>
        <v>-2.8566109046316006</v>
      </c>
      <c r="M223" s="2">
        <f t="shared" si="42"/>
        <v>-8.8698798765584872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38.348070025136302</v>
      </c>
      <c r="H224" s="2">
        <f t="shared" si="46"/>
        <v>19.54764723011419</v>
      </c>
      <c r="I224" s="2">
        <f t="shared" si="47"/>
        <v>11.89516717797834</v>
      </c>
      <c r="J224" s="2">
        <f t="shared" si="47"/>
        <v>-4.0128389718308988</v>
      </c>
      <c r="K224" s="2">
        <f t="shared" si="45"/>
        <v>-0.32536151426650783</v>
      </c>
      <c r="L224" s="2">
        <f t="shared" si="41"/>
        <v>-2.8499805030291743</v>
      </c>
      <c r="M224" s="2">
        <f t="shared" si="42"/>
        <v>-8.8485580412281859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38.466879197890933</v>
      </c>
      <c r="H225" s="2">
        <f t="shared" si="46"/>
        <v>19.50707641249382</v>
      </c>
      <c r="I225" s="2">
        <f t="shared" si="47"/>
        <v>11.866667372948049</v>
      </c>
      <c r="J225" s="2">
        <f t="shared" si="47"/>
        <v>-4.1013245522431809</v>
      </c>
      <c r="K225" s="2">
        <f t="shared" si="45"/>
        <v>-0.33276501249888152</v>
      </c>
      <c r="L225" s="2">
        <f t="shared" si="41"/>
        <v>-2.8435200053805025</v>
      </c>
      <c r="M225" s="2">
        <f t="shared" si="42"/>
        <v>-8.8272305293188253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38.585403695620144</v>
      </c>
      <c r="H226" s="2">
        <f t="shared" si="46"/>
        <v>19.465621805444922</v>
      </c>
      <c r="I226" s="2">
        <f t="shared" si="47"/>
        <v>11.838232172894244</v>
      </c>
      <c r="J226" s="2">
        <f t="shared" si="47"/>
        <v>-4.1895968575363689</v>
      </c>
      <c r="K226" s="2">
        <f t="shared" si="45"/>
        <v>-0.3401484632505114</v>
      </c>
      <c r="L226" s="2">
        <f t="shared" si="41"/>
        <v>-2.8372263470805086</v>
      </c>
      <c r="M226" s="2">
        <f t="shared" si="42"/>
        <v>-8.8058944533065571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38.703644156031736</v>
      </c>
      <c r="H227" s="2">
        <f t="shared" si="48"/>
        <v>19.423285542146893</v>
      </c>
      <c r="I227" s="2">
        <f t="shared" ref="I227:J242" si="49">I226+L226*$B$3</f>
        <v>11.809859909423439</v>
      </c>
      <c r="J227" s="2">
        <f t="shared" si="49"/>
        <v>-4.2776558020694342</v>
      </c>
      <c r="K227" s="2">
        <f t="shared" si="45"/>
        <v>-0.34751112823887625</v>
      </c>
      <c r="L227" s="2">
        <f t="shared" si="41"/>
        <v>-2.8310964768058247</v>
      </c>
      <c r="M227" s="2">
        <f t="shared" si="42"/>
        <v>-8.7845470002939265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38.821601200302126</v>
      </c>
      <c r="H228" s="2">
        <f t="shared" si="48"/>
        <v>19.380069756776184</v>
      </c>
      <c r="I228" s="2">
        <f t="shared" si="49"/>
        <v>11.78154894465538</v>
      </c>
      <c r="J228" s="2">
        <f t="shared" si="49"/>
        <v>-4.3655012720723736</v>
      </c>
      <c r="K228" s="2">
        <f t="shared" si="45"/>
        <v>-0.35485228337765257</v>
      </c>
      <c r="L228" s="2">
        <f t="shared" si="41"/>
        <v>-2.8251273569101114</v>
      </c>
      <c r="M228" s="2">
        <f t="shared" si="42"/>
        <v>-8.7631854318737634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38.939275433380836</v>
      </c>
      <c r="H229" s="2">
        <f t="shared" si="48"/>
        <v>19.335976584783868</v>
      </c>
      <c r="I229" s="2">
        <f t="shared" si="49"/>
        <v>11.75329767108628</v>
      </c>
      <c r="J229" s="2">
        <f t="shared" si="49"/>
        <v>-4.4531331263911111</v>
      </c>
      <c r="K229" s="2">
        <f t="shared" si="45"/>
        <v>-0.3621712190931638</v>
      </c>
      <c r="L229" s="2">
        <f t="shared" si="41"/>
        <v>-2.8193159638298582</v>
      </c>
      <c r="M229" s="2">
        <f t="shared" si="42"/>
        <v>-8.7418070839659361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39.05666744429351</v>
      </c>
      <c r="H230" s="2">
        <f t="shared" si="48"/>
        <v>19.29100816316576</v>
      </c>
      <c r="I230" s="2">
        <f t="shared" si="49"/>
        <v>11.725104511447981</v>
      </c>
      <c r="J230" s="2">
        <f t="shared" si="49"/>
        <v>-4.5405511972307702</v>
      </c>
      <c r="K230" s="2">
        <f t="shared" si="45"/>
        <v>-0.36946724061937342</v>
      </c>
      <c r="L230" s="2">
        <f t="shared" si="41"/>
        <v>-2.8136592884994167</v>
      </c>
      <c r="M230" s="2">
        <f t="shared" si="42"/>
        <v>-8.7204093666268072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39.17377780644356</v>
      </c>
      <c r="H231" s="2">
        <f t="shared" si="48"/>
        <v>19.245166630725119</v>
      </c>
      <c r="I231" s="2">
        <f t="shared" si="49"/>
        <v>11.696967918562986</v>
      </c>
      <c r="J231" s="2">
        <f t="shared" si="49"/>
        <v>-4.6277552908970385</v>
      </c>
      <c r="K231" s="2">
        <f t="shared" si="45"/>
        <v>-0.37673966827132638</v>
      </c>
      <c r="L231" s="2">
        <f t="shared" si="41"/>
        <v>-2.8081543367739763</v>
      </c>
      <c r="M231" s="2">
        <f t="shared" si="42"/>
        <v>-8.6989897638312268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39.290607077912348</v>
      </c>
      <c r="H232" s="2">
        <f t="shared" si="48"/>
        <v>19.198454128327956</v>
      </c>
      <c r="I232" s="2">
        <f t="shared" si="49"/>
        <v>11.668886375195246</v>
      </c>
      <c r="J232" s="2">
        <f t="shared" si="49"/>
        <v>-4.7147451885353506</v>
      </c>
      <c r="K232" s="2">
        <f t="shared" si="45"/>
        <v>-0.38398783769699751</v>
      </c>
      <c r="L232" s="2">
        <f t="shared" si="41"/>
        <v>-2.8027981298592675</v>
      </c>
      <c r="M232" s="2">
        <f t="shared" si="42"/>
        <v>-8.6775458332270592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39.40715580175781</v>
      </c>
      <c r="H233" s="2">
        <f t="shared" si="48"/>
        <v>19.150872799150939</v>
      </c>
      <c r="I233" s="2">
        <f t="shared" si="49"/>
        <v>11.640858393896654</v>
      </c>
      <c r="J233" s="2">
        <f t="shared" si="49"/>
        <v>-4.8015206468676208</v>
      </c>
      <c r="K233" s="2">
        <f t="shared" si="45"/>
        <v>-0.39121110010755855</v>
      </c>
      <c r="L233" s="2">
        <f t="shared" si="41"/>
        <v>-2.7975877047467783</v>
      </c>
      <c r="M233" s="2">
        <f t="shared" si="42"/>
        <v>-8.6560752058621855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39.523424506311542</v>
      </c>
      <c r="H234" s="2">
        <f t="shared" si="48"/>
        <v>19.102424788921969</v>
      </c>
      <c r="I234" s="2">
        <f t="shared" si="49"/>
        <v>11.612882516849186</v>
      </c>
      <c r="J234" s="2">
        <f t="shared" si="49"/>
        <v>-4.8880813989262428</v>
      </c>
      <c r="K234" s="2">
        <f t="shared" si="45"/>
        <v>-0.39840882248612519</v>
      </c>
      <c r="L234" s="2">
        <f t="shared" si="41"/>
        <v>-2.7925201146532928</v>
      </c>
      <c r="M234" s="2">
        <f t="shared" si="42"/>
        <v>-8.6345755858841091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39.639413705474304</v>
      </c>
      <c r="H235" s="2">
        <f t="shared" si="48"/>
        <v>19.053112246153411</v>
      </c>
      <c r="I235" s="2">
        <f t="shared" si="49"/>
        <v>11.584957315702654</v>
      </c>
      <c r="J235" s="2">
        <f t="shared" si="49"/>
        <v>-4.9744271547850838</v>
      </c>
      <c r="K235" s="2">
        <f t="shared" si="45"/>
        <v>-0.40558038777509248</v>
      </c>
      <c r="L235" s="2">
        <f t="shared" si="41"/>
        <v>-2.7875924294636274</v>
      </c>
      <c r="M235" s="2">
        <f t="shared" si="42"/>
        <v>-8.6130447502122589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39.75512389900986</v>
      </c>
      <c r="H236" s="2">
        <f t="shared" si="48"/>
        <v>19.002937322368048</v>
      </c>
      <c r="I236" s="2">
        <f t="shared" si="49"/>
        <v>11.557081391408017</v>
      </c>
      <c r="J236" s="2">
        <f t="shared" si="49"/>
        <v>-5.0605576022872061</v>
      </c>
      <c r="K236" s="2">
        <f t="shared" si="45"/>
        <v>-0.412725195042219</v>
      </c>
      <c r="L236" s="2">
        <f t="shared" si="41"/>
        <v>-2.7828017361754238</v>
      </c>
      <c r="M236" s="2">
        <f t="shared" si="42"/>
        <v>-8.5914805481832062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39.870555572837134</v>
      </c>
      <c r="H237" s="2">
        <f t="shared" si="48"/>
        <v>18.951902172317769</v>
      </c>
      <c r="I237" s="2">
        <f t="shared" si="49"/>
        <v>11.529253374046263</v>
      </c>
      <c r="J237" s="2">
        <f t="shared" si="49"/>
        <v>-5.1464724077690382</v>
      </c>
      <c r="K237" s="2">
        <f t="shared" si="45"/>
        <v>-0.41984265962566142</v>
      </c>
      <c r="L237" s="2">
        <f t="shared" si="41"/>
        <v>-2.778145139344927</v>
      </c>
      <c r="M237" s="2">
        <f t="shared" si="42"/>
        <v>-8.5698809011690162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39.985709199320631</v>
      </c>
      <c r="H238" s="2">
        <f t="shared" si="48"/>
        <v>18.900008954195023</v>
      </c>
      <c r="I238" s="2">
        <f t="shared" si="49"/>
        <v>11.501471922652813</v>
      </c>
      <c r="J238" s="2">
        <f t="shared" si="49"/>
        <v>-5.2321712167807286</v>
      </c>
      <c r="K238" s="2">
        <f t="shared" si="45"/>
        <v>-0.42693221325820624</v>
      </c>
      <c r="L238" s="2">
        <f t="shared" si="41"/>
        <v>-2.7736197615326983</v>
      </c>
      <c r="M238" s="2">
        <f t="shared" si="42"/>
        <v>-8.5482438021690701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40.100585237559081</v>
      </c>
      <c r="H239" s="2">
        <f t="shared" si="48"/>
        <v>18.847259829837107</v>
      </c>
      <c r="I239" s="2">
        <f t="shared" si="49"/>
        <v>11.473735725037486</v>
      </c>
      <c r="J239" s="2">
        <f t="shared" si="49"/>
        <v>-5.3176536548024194</v>
      </c>
      <c r="K239" s="2">
        <f t="shared" si="45"/>
        <v>-0.43399330417098647</v>
      </c>
      <c r="L239" s="2">
        <f t="shared" si="41"/>
        <v>-2.7692227437482511</v>
      </c>
      <c r="M239" s="2">
        <f t="shared" si="42"/>
        <v>-8.5265673153756758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40.215184133672267</v>
      </c>
      <c r="H240" s="2">
        <f t="shared" si="48"/>
        <v>18.793656964923315</v>
      </c>
      <c r="I240" s="2">
        <f t="shared" si="49"/>
        <v>11.446043497600003</v>
      </c>
      <c r="J240" s="2">
        <f t="shared" si="49"/>
        <v>-5.4029193279561758</v>
      </c>
      <c r="K240" s="2">
        <f t="shared" si="45"/>
        <v>-0.44102539717701056</v>
      </c>
      <c r="L240" s="2">
        <f t="shared" si="41"/>
        <v>-2.7649512458926422</v>
      </c>
      <c r="M240" s="2">
        <f t="shared" si="42"/>
        <v>-8.5048495757138944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40.329506321085972</v>
      </c>
      <c r="H241" s="2">
        <f t="shared" si="48"/>
        <v>18.739202529164967</v>
      </c>
      <c r="I241" s="2">
        <f t="shared" si="49"/>
        <v>11.418393985141076</v>
      </c>
      <c r="J241" s="2">
        <f t="shared" si="49"/>
        <v>-5.4879678237133147</v>
      </c>
      <c r="K241" s="2">
        <f t="shared" si="45"/>
        <v>-0.44802797373486797</v>
      </c>
      <c r="L241" s="2">
        <f t="shared" si="41"/>
        <v>-2.7608024471980679</v>
      </c>
      <c r="M241" s="2">
        <f t="shared" si="42"/>
        <v>-8.483088788356012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40.443552220815022</v>
      </c>
      <c r="H242" s="2">
        <f t="shared" si="48"/>
        <v>18.683898696488416</v>
      </c>
      <c r="I242" s="2">
        <f t="shared" si="49"/>
        <v>11.390785960669096</v>
      </c>
      <c r="J242" s="2">
        <f t="shared" si="49"/>
        <v>-5.5727987115968745</v>
      </c>
      <c r="K242" s="2">
        <f t="shared" si="45"/>
        <v>-0.45500053199300883</v>
      </c>
      <c r="L242" s="2">
        <f t="shared" si="41"/>
        <v>-2.7567735466635952</v>
      </c>
      <c r="M242" s="2">
        <f t="shared" si="42"/>
        <v>-8.4612832282111636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40.55732224174438</v>
      </c>
      <c r="H243" s="2">
        <f t="shared" si="50"/>
        <v>18.627747645211038</v>
      </c>
      <c r="I243" s="2">
        <f t="shared" ref="I243:J258" si="51">I242+L242*$B$3</f>
        <v>11.363218225202459</v>
      </c>
      <c r="J243" s="2">
        <f t="shared" si="51"/>
        <v>-5.657411543878986</v>
      </c>
      <c r="K243" s="2">
        <f t="shared" si="45"/>
        <v>-0.46194258681502948</v>
      </c>
      <c r="L243" s="2">
        <f t="shared" si="41"/>
        <v>-2.7528617634861465</v>
      </c>
      <c r="M243" s="2">
        <f t="shared" si="42"/>
        <v>-8.4394312393906254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40.670816780908233</v>
      </c>
      <c r="H244" s="2">
        <f t="shared" si="50"/>
        <v>18.570751558210279</v>
      </c>
      <c r="I244" s="2">
        <f t="shared" si="51"/>
        <v>11.335689607567598</v>
      </c>
      <c r="J244" s="2">
        <f t="shared" si="51"/>
        <v>-5.741805856272892</v>
      </c>
      <c r="K244" s="2">
        <f t="shared" si="45"/>
        <v>-0.46885366978642429</v>
      </c>
      <c r="L244" s="2">
        <f t="shared" si="41"/>
        <v>-2.7490643374859451</v>
      </c>
      <c r="M244" s="2">
        <f t="shared" si="42"/>
        <v>-8.417531234649358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40.784036223767039</v>
      </c>
      <c r="H245" s="2">
        <f t="shared" si="50"/>
        <v>18.512912623085818</v>
      </c>
      <c r="I245" s="2">
        <f t="shared" si="51"/>
        <v>11.308198964192739</v>
      </c>
      <c r="J245" s="2">
        <f t="shared" si="51"/>
        <v>-5.8259811686193856</v>
      </c>
      <c r="K245" s="2">
        <f t="shared" si="45"/>
        <v>-0.47573332920329181</v>
      </c>
      <c r="L245" s="2">
        <f t="shared" si="41"/>
        <v>-2.7453785295256332</v>
      </c>
      <c r="M245" s="2">
        <f t="shared" si="42"/>
        <v>-8.3955816948043847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40.896980944482486</v>
      </c>
      <c r="H246" s="2">
        <f t="shared" si="50"/>
        <v>18.454233032314882</v>
      </c>
      <c r="I246" s="2">
        <f t="shared" si="51"/>
        <v>11.280745178897483</v>
      </c>
      <c r="J246" s="2">
        <f t="shared" si="51"/>
        <v>-5.9099369855674295</v>
      </c>
      <c r="K246" s="2">
        <f t="shared" si="45"/>
        <v>-0.48258113004350772</v>
      </c>
      <c r="L246" s="2">
        <f t="shared" si="41"/>
        <v>-2.7418016219223484</v>
      </c>
      <c r="M246" s="2">
        <f t="shared" si="42"/>
        <v>-8.3735811681306558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41.009651306190364</v>
      </c>
      <c r="H247" s="2">
        <f t="shared" si="50"/>
        <v>18.394714983400803</v>
      </c>
      <c r="I247" s="2">
        <f t="shared" si="51"/>
        <v>11.253327162678259</v>
      </c>
      <c r="J247" s="2">
        <f t="shared" si="51"/>
        <v>-5.9936727972487365</v>
      </c>
      <c r="K247" s="2">
        <f t="shared" si="45"/>
        <v>-0.48939665392090076</v>
      </c>
      <c r="L247" s="2">
        <f t="shared" si="41"/>
        <v>-2.7383309188520499</v>
      </c>
      <c r="M247" s="2">
        <f t="shared" si="42"/>
        <v>-8.3515282697350735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41.122047661271203</v>
      </c>
      <c r="H248" s="2">
        <f t="shared" si="50"/>
        <v>18.334360679014829</v>
      </c>
      <c r="I248" s="2">
        <f t="shared" si="51"/>
        <v>11.225943853489738</v>
      </c>
      <c r="J248" s="2">
        <f t="shared" si="51"/>
        <v>-6.0771880799460876</v>
      </c>
      <c r="K248" s="2">
        <f t="shared" si="45"/>
        <v>-0.49617949902298775</v>
      </c>
      <c r="L248" s="2">
        <f t="shared" si="41"/>
        <v>-2.7349637467454611</v>
      </c>
      <c r="M248" s="2">
        <f t="shared" si="42"/>
        <v>-8.3294216809093182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41.234170351618765</v>
      </c>
      <c r="H249" s="2">
        <f t="shared" si="50"/>
        <v>18.273172327131324</v>
      </c>
      <c r="I249" s="2">
        <f t="shared" si="51"/>
        <v>11.198594216022284</v>
      </c>
      <c r="J249" s="2">
        <f t="shared" si="51"/>
        <v>-6.1604822967551804</v>
      </c>
      <c r="K249" s="2">
        <f t="shared" si="45"/>
        <v>-0.50292928003283921</v>
      </c>
      <c r="L249" s="2">
        <f t="shared" si="41"/>
        <v>-2.7316974546750208</v>
      </c>
      <c r="M249" s="2">
        <f t="shared" si="42"/>
        <v>-8.3072601484622659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41.346019708906255</v>
      </c>
      <c r="H250" s="2">
        <f t="shared" si="50"/>
        <v>18.211152141156347</v>
      </c>
      <c r="I250" s="2">
        <f t="shared" si="51"/>
        <v>11.171277241475535</v>
      </c>
      <c r="J250" s="2">
        <f t="shared" si="51"/>
        <v>-6.243554898239803</v>
      </c>
      <c r="K250" s="2">
        <f t="shared" si="45"/>
        <v>-0.50964562803566704</v>
      </c>
      <c r="L250" s="2">
        <f t="shared" si="41"/>
        <v>-2.7285294147322676</v>
      </c>
      <c r="M250" s="2">
        <f t="shared" si="42"/>
        <v>-8.2850424840326582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41.457596054850271</v>
      </c>
      <c r="H251" s="2">
        <f t="shared" si="50"/>
        <v>18.148302340049746</v>
      </c>
      <c r="I251" s="2">
        <f t="shared" si="51"/>
        <v>11.143991947328212</v>
      </c>
      <c r="J251" s="2">
        <f t="shared" si="51"/>
        <v>-6.32640532308013</v>
      </c>
      <c r="K251" s="2">
        <f t="shared" si="45"/>
        <v>-0.51632819041073352</v>
      </c>
      <c r="L251" s="2">
        <f t="shared" si="41"/>
        <v>-2.7254570223951475</v>
      </c>
      <c r="M251" s="2">
        <f t="shared" si="42"/>
        <v>-8.2627675633828268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41.568899701472432</v>
      </c>
      <c r="H252" s="2">
        <f t="shared" si="50"/>
        <v>18.084625148440779</v>
      </c>
      <c r="I252" s="2">
        <f t="shared" si="51"/>
        <v>11.116737377104261</v>
      </c>
      <c r="J252" s="2">
        <f t="shared" si="51"/>
        <v>-6.4090329987139585</v>
      </c>
      <c r="K252" s="2">
        <f t="shared" si="45"/>
        <v>-0.52297663070919576</v>
      </c>
      <c r="L252" s="2">
        <f t="shared" si="41"/>
        <v>-2.7224776968847557</v>
      </c>
      <c r="M252" s="2">
        <f t="shared" si="42"/>
        <v>-8.2404343256742276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41.679930951358635</v>
      </c>
      <c r="H253" s="2">
        <f t="shared" si="50"/>
        <v>18.020122796737358</v>
      </c>
      <c r="I253" s="2">
        <f t="shared" si="51"/>
        <v>11.089512600135414</v>
      </c>
      <c r="J253" s="2">
        <f t="shared" si="51"/>
        <v>-6.491437341970701</v>
      </c>
      <c r="K253" s="2">
        <f t="shared" si="45"/>
        <v>-0.52959062851850758</v>
      </c>
      <c r="L253" s="2">
        <f t="shared" si="41"/>
        <v>-2.7195888815110578</v>
      </c>
      <c r="M253" s="2">
        <f t="shared" si="42"/>
        <v>-8.2180417727255541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41.790690097915913</v>
      </c>
      <c r="H254" s="2">
        <f t="shared" si="50"/>
        <v>17.954797521229015</v>
      </c>
      <c r="I254" s="2">
        <f t="shared" si="51"/>
        <v>11.062316711320303</v>
      </c>
      <c r="J254" s="2">
        <f t="shared" si="51"/>
        <v>-6.5736177596979566</v>
      </c>
      <c r="K254" s="2">
        <f t="shared" si="45"/>
        <v>-0.53616987931400351</v>
      </c>
      <c r="L254" s="2">
        <f t="shared" si="41"/>
        <v>-2.7167880440072141</v>
      </c>
      <c r="M254" s="2">
        <f t="shared" si="42"/>
        <v>-8.1955889682542473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41.901177425626919</v>
      </c>
      <c r="H255" s="2">
        <f t="shared" si="50"/>
        <v>17.888651564183625</v>
      </c>
      <c r="I255" s="2">
        <f t="shared" si="51"/>
        <v>11.035148830880232</v>
      </c>
      <c r="J255" s="2">
        <f t="shared" si="51"/>
        <v>-6.6555736493804991</v>
      </c>
      <c r="K255" s="2">
        <f t="shared" si="45"/>
        <v>-0.54271409429830109</v>
      </c>
      <c r="L255" s="2">
        <f t="shared" si="41"/>
        <v>-2.7140726768521044</v>
      </c>
      <c r="M255" s="2">
        <f t="shared" si="42"/>
        <v>-8.173075037102187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42.011393210301875</v>
      </c>
      <c r="H256" s="2">
        <f t="shared" si="50"/>
        <v>17.821687173937967</v>
      </c>
      <c r="I256" s="2">
        <f t="shared" si="51"/>
        <v>11.008008104111711</v>
      </c>
      <c r="J256" s="2">
        <f t="shared" si="51"/>
        <v>-6.7373043997515207</v>
      </c>
      <c r="K256" s="2">
        <f t="shared" si="45"/>
        <v>-0.54922300022915294</v>
      </c>
      <c r="L256" s="2">
        <f t="shared" si="41"/>
        <v>-2.7114402975807561</v>
      </c>
      <c r="M256" s="2">
        <f t="shared" si="42"/>
        <v>-8.1504991644463818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42.121337719328118</v>
      </c>
      <c r="H257" s="2">
        <f t="shared" si="50"/>
        <v>17.753906604982227</v>
      </c>
      <c r="I257" s="2">
        <f t="shared" si="51"/>
        <v>10.980893701135903</v>
      </c>
      <c r="J257" s="2">
        <f t="shared" si="51"/>
        <v>-6.8188093913959849</v>
      </c>
      <c r="K257" s="2">
        <f t="shared" si="45"/>
        <v>-0.55569633923638606</v>
      </c>
      <c r="L257" s="2">
        <f t="shared" si="41"/>
        <v>-2.7088884490823659</v>
      </c>
      <c r="M257" s="2">
        <f t="shared" si="42"/>
        <v>-8.1278605949954521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42.231011211917021</v>
      </c>
      <c r="H258" s="2">
        <f t="shared" si="50"/>
        <v>17.685312118038517</v>
      </c>
      <c r="I258" s="2">
        <f t="shared" si="51"/>
        <v>10.95380481664508</v>
      </c>
      <c r="J258" s="2">
        <f t="shared" si="51"/>
        <v>-6.9000879973459393</v>
      </c>
      <c r="K258" s="2">
        <f t="shared" si="45"/>
        <v>-0.56213386862855907</v>
      </c>
      <c r="L258" s="2">
        <f t="shared" si="41"/>
        <v>-2.7064146998856726</v>
      </c>
      <c r="M258" s="2">
        <f t="shared" si="42"/>
        <v>-8.1051586321727669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42.34041393934848</v>
      </c>
      <c r="H259" s="2">
        <f t="shared" si="52"/>
        <v>17.615905980133451</v>
      </c>
      <c r="I259" s="2">
        <f t="shared" ref="I259:J274" si="53">I258+L258*$B$3</f>
        <v>10.926740669646223</v>
      </c>
      <c r="J259" s="2">
        <f t="shared" si="53"/>
        <v>-6.9811395836676668</v>
      </c>
      <c r="K259" s="2">
        <f t="shared" si="45"/>
        <v>-0.56853536068997401</v>
      </c>
      <c r="L259" s="2">
        <f t="shared" ref="L259:L322" si="54">0-$B$16*(I259*I259+J259*J259)*COS(K259)</f>
        <v>-2.7040166444314377</v>
      </c>
      <c r="M259" s="2">
        <f t="shared" ref="M259:M322" si="55">-9.81-$B$16*(I259*I259+J259*J259)*SIN(K259)</f>
        <v>-8.0823926372869881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42.449546145212722</v>
      </c>
      <c r="H260" s="2">
        <f t="shared" si="52"/>
        <v>17.545690464664911</v>
      </c>
      <c r="I260" s="2">
        <f t="shared" si="53"/>
        <v>10.89970050320191</v>
      </c>
      <c r="J260" s="2">
        <f t="shared" si="53"/>
        <v>-7.0619635100405365</v>
      </c>
      <c r="K260" s="2">
        <f t="shared" si="45"/>
        <v>-0.57490060246866193</v>
      </c>
      <c r="L260" s="2">
        <f t="shared" si="54"/>
        <v>-2.701691903331878</v>
      </c>
      <c r="M260" s="2">
        <f t="shared" si="55"/>
        <v>-8.0595620286908858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42.558408065649573</v>
      </c>
      <c r="H261" s="2">
        <f t="shared" si="52"/>
        <v>17.474667851463071</v>
      </c>
      <c r="I261" s="2">
        <f t="shared" si="53"/>
        <v>10.872683584168591</v>
      </c>
      <c r="J261" s="2">
        <f t="shared" si="53"/>
        <v>-7.1425591303274452</v>
      </c>
      <c r="K261" s="2">
        <f t="shared" ref="K261:K324" si="58">ATAN(J261/I261)</f>
        <v>-0.58122939555596931</v>
      </c>
      <c r="L261" s="2">
        <f t="shared" si="54"/>
        <v>-2.6994381236168632</v>
      </c>
      <c r="M261" s="2">
        <f t="shared" si="55"/>
        <v>-8.0366662809292109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42.666999929585081</v>
      </c>
      <c r="H262" s="2">
        <f t="shared" si="52"/>
        <v>17.402840426845749</v>
      </c>
      <c r="I262" s="2">
        <f t="shared" si="53"/>
        <v>10.845689202932423</v>
      </c>
      <c r="J262" s="2">
        <f t="shared" si="53"/>
        <v>-7.2229257931367377</v>
      </c>
      <c r="K262" s="2">
        <f t="shared" si="58"/>
        <v>-0.58752155585835419</v>
      </c>
      <c r="L262" s="2">
        <f t="shared" si="54"/>
        <v>-2.6972529789667812</v>
      </c>
      <c r="M262" s="2">
        <f t="shared" si="55"/>
        <v>-8.013704923876432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42.775321958965456</v>
      </c>
      <c r="H263" s="2">
        <f t="shared" si="52"/>
        <v>17.330210483668186</v>
      </c>
      <c r="I263" s="2">
        <f t="shared" si="53"/>
        <v>10.818716673142756</v>
      </c>
      <c r="J263" s="2">
        <f t="shared" si="53"/>
        <v>-7.3030628423755024</v>
      </c>
      <c r="K263" s="2">
        <f t="shared" si="58"/>
        <v>-0.5937769133619959</v>
      </c>
      <c r="L263" s="2">
        <f t="shared" si="54"/>
        <v>-2.6951341699319578</v>
      </c>
      <c r="M263" s="2">
        <f t="shared" si="55"/>
        <v>-7.9906775418651455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42.883374368988385</v>
      </c>
      <c r="H264" s="2">
        <f t="shared" si="52"/>
        <v>17.256780321367337</v>
      </c>
      <c r="I264" s="2">
        <f t="shared" si="53"/>
        <v>10.791765331443436</v>
      </c>
      <c r="J264" s="2">
        <f t="shared" si="53"/>
        <v>-7.3829696177941537</v>
      </c>
      <c r="K264" s="2">
        <f t="shared" si="58"/>
        <v>-0.5999953118908159</v>
      </c>
      <c r="L264" s="2">
        <f t="shared" si="54"/>
        <v>-2.6930794241385803</v>
      </c>
      <c r="M264" s="2">
        <f t="shared" si="55"/>
        <v>-7.967583772805936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42.991157368331613</v>
      </c>
      <c r="H265" s="2">
        <f t="shared" si="52"/>
        <v>17.182552246000753</v>
      </c>
      <c r="I265" s="2">
        <f t="shared" si="53"/>
        <v>10.76483453720205</v>
      </c>
      <c r="J265" s="2">
        <f t="shared" si="53"/>
        <v>-7.462645455522213</v>
      </c>
      <c r="K265" s="2">
        <f t="shared" si="58"/>
        <v>-0.60617660885848834</v>
      </c>
      <c r="L265" s="2">
        <f t="shared" si="54"/>
        <v>-2.691086496481081</v>
      </c>
      <c r="M265" s="2">
        <f t="shared" si="55"/>
        <v>-7.9444233072994805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43.09867115937881</v>
      </c>
      <c r="H266" s="2">
        <f t="shared" si="52"/>
        <v>17.107528570280166</v>
      </c>
      <c r="I266" s="2">
        <f t="shared" si="53"/>
        <v>10.73792367223724</v>
      </c>
      <c r="J266" s="2">
        <f t="shared" si="53"/>
        <v>-7.5420896885952082</v>
      </c>
      <c r="K266" s="2">
        <f t="shared" si="58"/>
        <v>-0.61232067501501319</v>
      </c>
      <c r="L266" s="2">
        <f t="shared" si="54"/>
        <v>-2.6891531693009707</v>
      </c>
      <c r="M266" s="2">
        <f t="shared" si="55"/>
        <v>-7.9211958877416517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43.205915938442715</v>
      </c>
      <c r="H267" s="2">
        <f t="shared" si="52"/>
        <v>17.031711613599828</v>
      </c>
      <c r="I267" s="2">
        <f t="shared" si="53"/>
        <v>10.71103214054423</v>
      </c>
      <c r="J267" s="2">
        <f t="shared" si="53"/>
        <v>-7.6213016474726247</v>
      </c>
      <c r="K267" s="2">
        <f t="shared" si="58"/>
        <v>-0.61842739418841008</v>
      </c>
      <c r="L267" s="2">
        <f t="shared" si="54"/>
        <v>-2.6872772525521378</v>
      </c>
      <c r="M267" s="2">
        <f t="shared" si="55"/>
        <v>-7.8979013074223969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43.31289189598553</v>
      </c>
      <c r="H268" s="2">
        <f t="shared" si="52"/>
        <v>16.955103702059734</v>
      </c>
      <c r="I268" s="2">
        <f t="shared" si="53"/>
        <v>10.684159368018708</v>
      </c>
      <c r="J268" s="2">
        <f t="shared" si="53"/>
        <v>-7.7002806605468486</v>
      </c>
      <c r="K268" s="2">
        <f t="shared" si="58"/>
        <v>-0.62449666302207274</v>
      </c>
      <c r="L268" s="2">
        <f t="shared" si="54"/>
        <v>-2.6854565839526576</v>
      </c>
      <c r="M268" s="2">
        <f t="shared" si="55"/>
        <v>-7.8745394096191248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43.419599216836517</v>
      </c>
      <c r="H269" s="2">
        <f t="shared" si="52"/>
        <v>16.877707168483788</v>
      </c>
      <c r="I269" s="2">
        <f t="shared" si="53"/>
        <v>10.657304802179182</v>
      </c>
      <c r="J269" s="2">
        <f t="shared" si="53"/>
        <v>-7.7790260546430394</v>
      </c>
      <c r="K269" s="2">
        <f t="shared" si="58"/>
        <v>-0.63052839070831812</v>
      </c>
      <c r="L269" s="2">
        <f t="shared" si="54"/>
        <v>-2.6836890291231605</v>
      </c>
      <c r="M269" s="2">
        <f t="shared" si="55"/>
        <v>-7.8511100866853347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43.526038080406856</v>
      </c>
      <c r="H270" s="2">
        <f t="shared" si="52"/>
        <v>16.799524352433025</v>
      </c>
      <c r="I270" s="2">
        <f t="shared" si="53"/>
        <v>10.630467911887949</v>
      </c>
      <c r="J270" s="2">
        <f t="shared" si="53"/>
        <v>-7.8575371555098927</v>
      </c>
      <c r="K270" s="2">
        <f t="shared" si="58"/>
        <v>-0.63652249871863875</v>
      </c>
      <c r="L270" s="2">
        <f t="shared" si="54"/>
        <v>-2.6819724817118575</v>
      </c>
      <c r="M270" s="2">
        <f t="shared" si="55"/>
        <v>-7.8276132791352042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43.632208660901647</v>
      </c>
      <c r="H271" s="2">
        <f t="shared" si="52"/>
        <v>16.720557600213969</v>
      </c>
      <c r="I271" s="2">
        <f t="shared" si="53"/>
        <v>10.603648187070831</v>
      </c>
      <c r="J271" s="2">
        <f t="shared" si="53"/>
        <v>-7.9358132883012447</v>
      </c>
      <c r="K271" s="2">
        <f t="shared" si="58"/>
        <v>-0.64247892053115874</v>
      </c>
      <c r="L271" s="2">
        <f t="shared" si="54"/>
        <v>-2.6803048635063083</v>
      </c>
      <c r="M271" s="2">
        <f t="shared" si="55"/>
        <v>-7.8040489747248412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43.73811112752918</v>
      </c>
      <c r="H272" s="2">
        <f t="shared" si="52"/>
        <v>16.640809264882222</v>
      </c>
      <c r="I272" s="2">
        <f t="shared" si="53"/>
        <v>10.576845138435768</v>
      </c>
      <c r="J272" s="2">
        <f t="shared" si="53"/>
        <v>-8.0138537780484924</v>
      </c>
      <c r="K272" s="2">
        <f t="shared" si="58"/>
        <v>-0.64839760135577285</v>
      </c>
      <c r="L272" s="2">
        <f t="shared" si="54"/>
        <v>-2.6786841245320745</v>
      </c>
      <c r="M272" s="2">
        <f t="shared" si="55"/>
        <v>-7.7804172075308831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43.843745644707312</v>
      </c>
      <c r="H273" s="2">
        <f t="shared" si="52"/>
        <v>16.560281706241362</v>
      </c>
      <c r="I273" s="2">
        <f t="shared" si="53"/>
        <v>10.550058297190448</v>
      </c>
      <c r="J273" s="2">
        <f t="shared" si="53"/>
        <v>-8.0916579501238015</v>
      </c>
      <c r="K273" s="2">
        <f t="shared" si="58"/>
        <v>-0.65427849785743386</v>
      </c>
      <c r="L273" s="2">
        <f t="shared" si="54"/>
        <v>-2.6771082431383788</v>
      </c>
      <c r="M273" s="2">
        <f t="shared" si="55"/>
        <v>-7.7567180570270953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43.949112372267059</v>
      </c>
      <c r="H274" s="2">
        <f t="shared" si="52"/>
        <v>16.478977290837271</v>
      </c>
      <c r="I274" s="2">
        <f t="shared" si="53"/>
        <v>10.523287214759064</v>
      </c>
      <c r="J274" s="2">
        <f t="shared" si="53"/>
        <v>-8.1692251306940733</v>
      </c>
      <c r="K274" s="2">
        <f t="shared" si="58"/>
        <v>-0.6601215778780346</v>
      </c>
      <c r="L274" s="2">
        <f t="shared" si="54"/>
        <v>-2.6755752260709373</v>
      </c>
      <c r="M274" s="2">
        <f t="shared" si="55"/>
        <v>-7.7329516471596556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44.054211465653346</v>
      </c>
      <c r="H275" s="2">
        <f t="shared" si="59"/>
        <v>16.396898391947975</v>
      </c>
      <c r="I275" s="2">
        <f t="shared" ref="I275:J290" si="60">I274+L274*$B$3</f>
        <v>10.496531462498353</v>
      </c>
      <c r="J275" s="2">
        <f t="shared" si="60"/>
        <v>-8.2465546471656701</v>
      </c>
      <c r="K275" s="2">
        <f t="shared" si="58"/>
        <v>-0.66592682015731453</v>
      </c>
      <c r="L275" s="2">
        <f t="shared" si="54"/>
        <v>-2.674083108532133</v>
      </c>
      <c r="M275" s="2">
        <f t="shared" si="55"/>
        <v>-7.709118145421713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44.159043076122906</v>
      </c>
      <c r="H276" s="2">
        <f t="shared" si="59"/>
        <v>16.314047389569048</v>
      </c>
      <c r="I276" s="2">
        <f t="shared" si="60"/>
        <v>10.469790631413032</v>
      </c>
      <c r="J276" s="2">
        <f t="shared" si="60"/>
        <v>-8.3236458286198864</v>
      </c>
      <c r="K276" s="2">
        <f t="shared" si="58"/>
        <v>-0.67169421405320273</v>
      </c>
      <c r="L276" s="2">
        <f t="shared" si="54"/>
        <v>-2.6726299542287162</v>
      </c>
      <c r="M276" s="2">
        <f t="shared" si="55"/>
        <v>-7.685217761927869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44.263607350939324</v>
      </c>
      <c r="H277" s="2">
        <f t="shared" si="59"/>
        <v>16.230426670394753</v>
      </c>
      <c r="I277" s="2">
        <f t="shared" si="60"/>
        <v>10.443064331870744</v>
      </c>
      <c r="J277" s="2">
        <f t="shared" si="60"/>
        <v>-8.4004980062391645</v>
      </c>
      <c r="K277" s="2">
        <f t="shared" si="58"/>
        <v>-0.67742375926199239</v>
      </c>
      <c r="L277" s="2">
        <f t="shared" si="54"/>
        <v>-2.6712138554072298</v>
      </c>
      <c r="M277" s="2">
        <f t="shared" si="55"/>
        <v>-7.6612507484891559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44.367904433565265</v>
      </c>
      <c r="H278" s="2">
        <f t="shared" si="59"/>
        <v>16.146038627794937</v>
      </c>
      <c r="I278" s="2">
        <f t="shared" si="60"/>
        <v>10.416352193316671</v>
      </c>
      <c r="J278" s="2">
        <f t="shared" si="60"/>
        <v>-8.4771105137240568</v>
      </c>
      <c r="K278" s="2">
        <f t="shared" si="58"/>
        <v>-0.68311546553872193</v>
      </c>
      <c r="L278" s="2">
        <f t="shared" si="54"/>
        <v>-2.6698329328773704</v>
      </c>
      <c r="M278" s="2">
        <f t="shared" si="55"/>
        <v>-7.6372173976890956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44.471934463851788</v>
      </c>
      <c r="H279" s="2">
        <f t="shared" si="59"/>
        <v>16.060885661787815</v>
      </c>
      <c r="I279" s="2">
        <f t="shared" si="60"/>
        <v>10.389653863987897</v>
      </c>
      <c r="J279" s="2">
        <f t="shared" si="60"/>
        <v>-8.5534826877009476</v>
      </c>
      <c r="K279" s="2">
        <f t="shared" si="58"/>
        <v>-0.68876935241812232</v>
      </c>
      <c r="L279" s="2">
        <f t="shared" si="54"/>
        <v>-2.6684853360235112</v>
      </c>
      <c r="M279" s="2">
        <f t="shared" si="55"/>
        <v>-7.6131180419614086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44.575697578224869</v>
      </c>
      <c r="H280" s="2">
        <f t="shared" si="59"/>
        <v>15.974970179008707</v>
      </c>
      <c r="I280" s="2">
        <f t="shared" si="60"/>
        <v>10.362969010627662</v>
      </c>
      <c r="J280" s="2">
        <f t="shared" si="60"/>
        <v>-8.6296138681205612</v>
      </c>
      <c r="K280" s="2">
        <f t="shared" si="58"/>
        <v>-0.69438544893647303</v>
      </c>
      <c r="L280" s="2">
        <f t="shared" si="54"/>
        <v>-2.6671692428046039</v>
      </c>
      <c r="M280" s="2">
        <f t="shared" si="55"/>
        <v>-7.5889530526698783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44.679193909868999</v>
      </c>
      <c r="H281" s="2">
        <f t="shared" si="59"/>
        <v>15.888294592674868</v>
      </c>
      <c r="I281" s="2">
        <f t="shared" si="60"/>
        <v>10.336297318199616</v>
      </c>
      <c r="J281" s="2">
        <f t="shared" si="60"/>
        <v>-8.7055033986472594</v>
      </c>
      <c r="K281" s="2">
        <f t="shared" si="58"/>
        <v>-0.69996379335468706</v>
      </c>
      <c r="L281" s="2">
        <f t="shared" si="54"/>
        <v>-2.66588285974272</v>
      </c>
      <c r="M281" s="2">
        <f t="shared" si="55"/>
        <v>-7.5647228391909227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44.78242358890801</v>
      </c>
      <c r="H282" s="2">
        <f t="shared" si="59"/>
        <v>15.800861322546437</v>
      </c>
      <c r="I282" s="2">
        <f t="shared" si="60"/>
        <v>10.30963848960219</v>
      </c>
      <c r="J282" s="2">
        <f t="shared" si="60"/>
        <v>-8.7811506270391693</v>
      </c>
      <c r="K282" s="2">
        <f t="shared" si="58"/>
        <v>-0.7055044328829353</v>
      </c>
      <c r="L282" s="2">
        <f t="shared" si="54"/>
        <v>-2.6646244219004633</v>
      </c>
      <c r="M282" s="2">
        <f t="shared" si="55"/>
        <v>-7.5404278479993545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44.885386742582938</v>
      </c>
      <c r="H283" s="2">
        <f t="shared" si="59"/>
        <v>15.712672794883646</v>
      </c>
      <c r="I283" s="2">
        <f t="shared" si="60"/>
        <v>10.282992245383184</v>
      </c>
      <c r="J283" s="2">
        <f t="shared" si="60"/>
        <v>-8.8565549055191628</v>
      </c>
      <c r="K283" s="2">
        <f t="shared" si="58"/>
        <v>-0.71100742340709466</v>
      </c>
      <c r="L283" s="2">
        <f t="shared" si="54"/>
        <v>-2.6633921928475135</v>
      </c>
      <c r="M283" s="2">
        <f t="shared" si="55"/>
        <v>-7.516068561757816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44.988083495427126</v>
      </c>
      <c r="H284" s="2">
        <f t="shared" si="59"/>
        <v>15.623731442400366</v>
      </c>
      <c r="I284" s="2">
        <f t="shared" si="60"/>
        <v>10.256358323454709</v>
      </c>
      <c r="J284" s="2">
        <f t="shared" si="60"/>
        <v>-8.9317155911367401</v>
      </c>
      <c r="K284" s="2">
        <f t="shared" si="58"/>
        <v>-0.71647282921729605</v>
      </c>
      <c r="L284" s="2">
        <f t="shared" si="54"/>
        <v>-2.6621844646165651</v>
      </c>
      <c r="M284" s="2">
        <f t="shared" si="55"/>
        <v>-7.4916454984103407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45.090513969438447</v>
      </c>
      <c r="H285" s="2">
        <f t="shared" si="59"/>
        <v>15.534039704214079</v>
      </c>
      <c r="I285" s="2">
        <f t="shared" si="60"/>
        <v>10.229736478808544</v>
      </c>
      <c r="J285" s="2">
        <f t="shared" si="60"/>
        <v>-9.0066320461208438</v>
      </c>
      <c r="K285" s="2">
        <f t="shared" si="58"/>
        <v>-0.72190072273882433</v>
      </c>
      <c r="L285" s="2">
        <f t="shared" si="54"/>
        <v>-2.660999557648926</v>
      </c>
      <c r="M285" s="2">
        <f t="shared" si="55"/>
        <v>-7.4671592102804993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45.19267828424865</v>
      </c>
      <c r="H286" s="2">
        <f t="shared" si="59"/>
        <v>15.443600025792357</v>
      </c>
      <c r="I286" s="2">
        <f t="shared" si="60"/>
        <v>10.203126483232055</v>
      </c>
      <c r="J286" s="2">
        <f t="shared" si="60"/>
        <v>-9.0813036382236483</v>
      </c>
      <c r="K286" s="2">
        <f t="shared" si="58"/>
        <v>-0.72729118426561234</v>
      </c>
      <c r="L286" s="2">
        <f t="shared" si="54"/>
        <v>-2.6598358207300361</v>
      </c>
      <c r="M286" s="2">
        <f t="shared" si="55"/>
        <v>-7.4426102831745231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45.294576557289936</v>
      </c>
      <c r="H287" s="2">
        <f t="shared" si="59"/>
        <v>15.352414858895962</v>
      </c>
      <c r="I287" s="2">
        <f t="shared" si="60"/>
        <v>10.176528125024754</v>
      </c>
      <c r="J287" s="2">
        <f t="shared" si="60"/>
        <v>-9.1557297410553939</v>
      </c>
      <c r="K287" s="2">
        <f t="shared" si="58"/>
        <v>-0.7326443016965476</v>
      </c>
      <c r="L287" s="2">
        <f t="shared" si="54"/>
        <v>-2.6586916309152051</v>
      </c>
      <c r="M287" s="2">
        <f t="shared" si="55"/>
        <v>-7.4179993354898528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45.396208903958637</v>
      </c>
      <c r="H288" s="2">
        <f t="shared" si="59"/>
        <v>15.260486661518632</v>
      </c>
      <c r="I288" s="2">
        <f t="shared" si="60"/>
        <v>10.149941208715603</v>
      </c>
      <c r="J288" s="2">
        <f t="shared" si="60"/>
        <v>-9.2299097344102918</v>
      </c>
      <c r="K288" s="2">
        <f t="shared" si="58"/>
        <v>-0.73796017027480332</v>
      </c>
      <c r="L288" s="2">
        <f t="shared" si="54"/>
        <v>-2.6575653934458208</v>
      </c>
      <c r="M288" s="2">
        <f t="shared" si="55"/>
        <v>-7.3933270173294474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45.497575437776121</v>
      </c>
      <c r="H289" s="2">
        <f t="shared" si="59"/>
        <v>15.167817897823662</v>
      </c>
      <c r="I289" s="2">
        <f t="shared" si="60"/>
        <v>10.123365554781145</v>
      </c>
      <c r="J289" s="2">
        <f t="shared" si="60"/>
        <v>-9.3038430045835856</v>
      </c>
      <c r="K289" s="2">
        <f t="shared" si="58"/>
        <v>-0.74323889233038387</v>
      </c>
      <c r="L289" s="2">
        <f t="shared" si="54"/>
        <v>-2.6564555416563138</v>
      </c>
      <c r="M289" s="2">
        <f t="shared" si="55"/>
        <v>-7.3685940096222566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45.598676270546846</v>
      </c>
      <c r="H290" s="2">
        <f t="shared" si="59"/>
        <v>15.074411038077345</v>
      </c>
      <c r="I290" s="2">
        <f t="shared" si="60"/>
        <v>10.096800999364582</v>
      </c>
      <c r="J290" s="2">
        <f t="shared" si="60"/>
        <v>-9.377528944679808</v>
      </c>
      <c r="K290" s="2">
        <f t="shared" si="58"/>
        <v>-0.74848057702605997</v>
      </c>
      <c r="L290" s="2">
        <f t="shared" si="54"/>
        <v>-2.6553605368721813</v>
      </c>
      <c r="M290" s="2">
        <f t="shared" si="55"/>
        <v>-7.3438010232501902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45.699511512513645</v>
      </c>
      <c r="H291" s="2">
        <f t="shared" si="61"/>
        <v>14.980268558579384</v>
      </c>
      <c r="I291" s="2">
        <f t="shared" ref="I291:J306" si="62">I290+L290*$B$3</f>
        <v>10.07024739399586</v>
      </c>
      <c r="J291" s="2">
        <f t="shared" si="62"/>
        <v>-9.4509669549123103</v>
      </c>
      <c r="K291" s="2">
        <f t="shared" si="58"/>
        <v>-0.75368534010686006</v>
      </c>
      <c r="L291" s="2">
        <f t="shared" si="54"/>
        <v>-2.6542788682993117</v>
      </c>
      <c r="M291" s="2">
        <f t="shared" si="55"/>
        <v>-7.3189487981819141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45.800081272510191</v>
      </c>
      <c r="H292" s="2">
        <f t="shared" si="61"/>
        <v>14.885392941590354</v>
      </c>
      <c r="I292" s="2">
        <f t="shared" si="62"/>
        <v>10.043704605312866</v>
      </c>
      <c r="J292" s="2">
        <f t="shared" si="62"/>
        <v>-9.5241564428941299</v>
      </c>
      <c r="K292" s="2">
        <f t="shared" si="58"/>
        <v>-0.75885330365326376</v>
      </c>
      <c r="L292" s="2">
        <f t="shared" si="54"/>
        <v>-2.6532090529049346</v>
      </c>
      <c r="M292" s="2">
        <f t="shared" si="55"/>
        <v>-7.2940381026137917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45.900385658110679</v>
      </c>
      <c r="H293" s="2">
        <f t="shared" si="61"/>
        <v>14.789786675256282</v>
      </c>
      <c r="I293" s="2">
        <f t="shared" si="62"/>
        <v>10.017172514783818</v>
      </c>
      <c r="J293" s="2">
        <f t="shared" si="62"/>
        <v>-9.5970968239202676</v>
      </c>
      <c r="K293" s="2">
        <f t="shared" si="58"/>
        <v>-0.76398459583823308</v>
      </c>
      <c r="L293" s="2">
        <f t="shared" si="54"/>
        <v>-2.6521496352904435</v>
      </c>
      <c r="M293" s="2">
        <f t="shared" si="55"/>
        <v>-7.2690697321182647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46.00042477577675</v>
      </c>
      <c r="H294" s="2">
        <f t="shared" si="61"/>
        <v>14.693452253530474</v>
      </c>
      <c r="I294" s="2">
        <f t="shared" si="62"/>
        <v>9.9906510184309134</v>
      </c>
      <c r="J294" s="2">
        <f t="shared" si="62"/>
        <v>-9.6697875212414495</v>
      </c>
      <c r="K294" s="2">
        <f t="shared" si="58"/>
        <v>-0.76907935068820554</v>
      </c>
      <c r="L294" s="2">
        <f t="shared" si="54"/>
        <v>-2.651099187556397</v>
      </c>
      <c r="M294" s="2">
        <f t="shared" si="55"/>
        <v>-7.2440445087999485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46.100198731001683</v>
      </c>
      <c r="H295" s="2">
        <f t="shared" si="61"/>
        <v>14.596392176092618</v>
      </c>
      <c r="I295" s="2">
        <f t="shared" si="62"/>
        <v>9.9641400265553486</v>
      </c>
      <c r="J295" s="2">
        <f t="shared" si="62"/>
        <v>-9.7422279663294482</v>
      </c>
      <c r="K295" s="2">
        <f t="shared" si="58"/>
        <v>-0.77413770784815517</v>
      </c>
      <c r="L295" s="2">
        <f t="shared" si="54"/>
        <v>-2.6500563091599645</v>
      </c>
      <c r="M295" s="2">
        <f t="shared" si="55"/>
        <v>-7.2189632804597164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46.199707628451776</v>
      </c>
      <c r="H296" s="2">
        <f t="shared" si="61"/>
        <v>14.4986089482653</v>
      </c>
      <c r="I296" s="2">
        <f t="shared" si="62"/>
        <v>9.9376394634637482</v>
      </c>
      <c r="J296" s="2">
        <f t="shared" si="62"/>
        <v>-9.8144175991340461</v>
      </c>
      <c r="K296" s="2">
        <f t="shared" si="58"/>
        <v>-0.77915981235082199</v>
      </c>
      <c r="L296" s="2">
        <f t="shared" si="54"/>
        <v>-2.6490196267651061</v>
      </c>
      <c r="M296" s="2">
        <f t="shared" si="55"/>
        <v>-7.1938269197670017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46.298951572105075</v>
      </c>
      <c r="H297" s="2">
        <f t="shared" si="61"/>
        <v>14.400105080927972</v>
      </c>
      <c r="I297" s="2">
        <f t="shared" si="62"/>
        <v>9.9111492671960963</v>
      </c>
      <c r="J297" s="2">
        <f t="shared" si="62"/>
        <v>-9.8863558683317159</v>
      </c>
      <c r="K297" s="2">
        <f t="shared" si="58"/>
        <v>-0.78414581439019493</v>
      </c>
      <c r="L297" s="2">
        <f t="shared" si="54"/>
        <v>-2.6479877940857457</v>
      </c>
      <c r="M297" s="2">
        <f t="shared" si="55"/>
        <v>-7.1686363234405714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46.397930665387328</v>
      </c>
      <c r="H298" s="2">
        <f t="shared" si="61"/>
        <v>14.300883090428481</v>
      </c>
      <c r="I298" s="2">
        <f t="shared" si="62"/>
        <v>9.8846693892552384</v>
      </c>
      <c r="J298" s="2">
        <f t="shared" si="62"/>
        <v>-9.9580422315661217</v>
      </c>
      <c r="K298" s="2">
        <f t="shared" si="58"/>
        <v>-0.78909586909932206</v>
      </c>
      <c r="L298" s="2">
        <f t="shared" si="54"/>
        <v>-2.6469594917222348</v>
      </c>
      <c r="M298" s="2">
        <f t="shared" si="55"/>
        <v>-7.1433924114379721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46.496645011305297</v>
      </c>
      <c r="H299" s="2">
        <f t="shared" si="61"/>
        <v>14.200945498492249</v>
      </c>
      <c r="I299" s="2">
        <f t="shared" si="62"/>
        <v>9.8581997943380166</v>
      </c>
      <c r="J299" s="2">
        <f t="shared" si="62"/>
        <v>-10.029476155680502</v>
      </c>
      <c r="K299" s="2">
        <f t="shared" si="58"/>
        <v>-0.79401013633251327</v>
      </c>
      <c r="L299" s="2">
        <f t="shared" si="54"/>
        <v>-2.6459334269913564</v>
      </c>
      <c r="M299" s="2">
        <f t="shared" si="55"/>
        <v>-7.1180961261538522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46.595094712577321</v>
      </c>
      <c r="H300" s="2">
        <f t="shared" si="61"/>
        <v>14.100294832129137</v>
      </c>
      <c r="I300" s="2">
        <f t="shared" si="62"/>
        <v>9.8317404600681026</v>
      </c>
      <c r="J300" s="2">
        <f t="shared" si="62"/>
        <v>-10.10065711694204</v>
      </c>
      <c r="K300" s="2">
        <f t="shared" si="58"/>
        <v>-0.79888878045198763</v>
      </c>
      <c r="L300" s="2">
        <f t="shared" si="54"/>
        <v>-2.6449083337501555</v>
      </c>
      <c r="M300" s="2">
        <f t="shared" si="55"/>
        <v>-7.0927484316273572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46.693279871761312</v>
      </c>
      <c r="H301" s="2">
        <f t="shared" si="61"/>
        <v>13.998933623538134</v>
      </c>
      <c r="I301" s="2">
        <f t="shared" si="62"/>
        <v>9.8052913767306009</v>
      </c>
      <c r="J301" s="2">
        <f t="shared" si="62"/>
        <v>-10.171584601258314</v>
      </c>
      <c r="K301" s="2">
        <f t="shared" si="58"/>
        <v>-0.80373197011901276</v>
      </c>
      <c r="L301" s="2">
        <f t="shared" si="54"/>
        <v>-2.6438829722138482</v>
      </c>
      <c r="M301" s="2">
        <f t="shared" si="55"/>
        <v>-7.0673503127587578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46.791200591380004</v>
      </c>
      <c r="H302" s="2">
        <f t="shared" si="61"/>
        <v>13.896864410009913</v>
      </c>
      <c r="I302" s="2">
        <f t="shared" si="62"/>
        <v>9.7788525470084622</v>
      </c>
      <c r="J302" s="2">
        <f t="shared" si="62"/>
        <v>-10.2422581043859</v>
      </c>
      <c r="K302" s="2">
        <f t="shared" si="58"/>
        <v>-0.8085398780895674</v>
      </c>
      <c r="L302" s="2">
        <f t="shared" si="54"/>
        <v>-2.6428561287680701</v>
      </c>
      <c r="M302" s="2">
        <f t="shared" si="55"/>
        <v>-7.0419027745354867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46.888856974043655</v>
      </c>
      <c r="H303" s="2">
        <f t="shared" si="61"/>
        <v>13.794089733827327</v>
      </c>
      <c r="I303" s="2">
        <f t="shared" si="62"/>
        <v>9.7524239857207817</v>
      </c>
      <c r="J303" s="2">
        <f t="shared" si="62"/>
        <v>-10.312677132131256</v>
      </c>
      <c r="K303" s="2">
        <f t="shared" si="58"/>
        <v>-0.81331268101455523</v>
      </c>
      <c r="L303" s="2">
        <f t="shared" si="54"/>
        <v>-2.6418266157757415</v>
      </c>
      <c r="M303" s="2">
        <f t="shared" si="55"/>
        <v>-7.0164068412677176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46.986249122570072</v>
      </c>
      <c r="H304" s="2">
        <f t="shared" si="61"/>
        <v>13.690612142163952</v>
      </c>
      <c r="I304" s="2">
        <f t="shared" si="62"/>
        <v>9.726005719563025</v>
      </c>
      <c r="J304" s="2">
        <f t="shared" si="62"/>
        <v>-10.382841200543933</v>
      </c>
      <c r="K304" s="2">
        <f t="shared" si="58"/>
        <v>-0.81805055924458803</v>
      </c>
      <c r="L304" s="2">
        <f t="shared" si="54"/>
        <v>-2.6407932713787674</v>
      </c>
      <c r="M304" s="2">
        <f t="shared" si="55"/>
        <v>-6.9908635558336325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47.083377140102137</v>
      </c>
      <c r="H305" s="2">
        <f t="shared" si="61"/>
        <v>13.586434186980719</v>
      </c>
      <c r="I305" s="2">
        <f t="shared" si="62"/>
        <v>9.6995977868492371</v>
      </c>
      <c r="J305" s="2">
        <f t="shared" si="62"/>
        <v>-10.452749836102269</v>
      </c>
      <c r="K305" s="2">
        <f t="shared" si="58"/>
        <v>-0.82275369663934783</v>
      </c>
      <c r="L305" s="2">
        <f t="shared" si="54"/>
        <v>-2.6397549592948581</v>
      </c>
      <c r="M305" s="2">
        <f t="shared" si="55"/>
        <v>-6.965273978934488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47.180241130222669</v>
      </c>
      <c r="H306" s="2">
        <f t="shared" si="61"/>
        <v>13.481558424920751</v>
      </c>
      <c r="I306" s="2">
        <f t="shared" si="62"/>
        <v>9.6732002372562889</v>
      </c>
      <c r="J306" s="2">
        <f t="shared" si="62"/>
        <v>-10.522402575891613</v>
      </c>
      <c r="K306" s="2">
        <f t="shared" si="58"/>
        <v>-0.82742228038152976</v>
      </c>
      <c r="L306" s="2">
        <f t="shared" si="54"/>
        <v>-2.6387105686096861</v>
      </c>
      <c r="M306" s="2">
        <f t="shared" si="55"/>
        <v>-6.9396391883596085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47.276841197066801</v>
      </c>
      <c r="H307" s="2">
        <f t="shared" si="64"/>
        <v>13.375987417202417</v>
      </c>
      <c r="I307" s="2">
        <f t="shared" ref="I307:J322" si="65">I306+L306*$B$3</f>
        <v>9.6468131315701928</v>
      </c>
      <c r="J307" s="2">
        <f t="shared" si="65"/>
        <v>-10.59179896777521</v>
      </c>
      <c r="K307" s="2">
        <f t="shared" si="58"/>
        <v>-0.83205650079536231</v>
      </c>
      <c r="L307" s="2">
        <f t="shared" si="54"/>
        <v>-2.6376590135646398</v>
      </c>
      <c r="M307" s="2">
        <f t="shared" si="55"/>
        <v>-6.9139602782613885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47.373177445431828</v>
      </c>
      <c r="H308" s="2">
        <f t="shared" si="64"/>
        <v>13.269723729510751</v>
      </c>
      <c r="I308" s="2">
        <f t="shared" si="65"/>
        <v>9.6204365414345467</v>
      </c>
      <c r="J308" s="2">
        <f t="shared" si="65"/>
        <v>-10.660938570557825</v>
      </c>
      <c r="K308" s="2">
        <f t="shared" si="58"/>
        <v>-0.83665655116969329</v>
      </c>
      <c r="L308" s="2">
        <f t="shared" si="54"/>
        <v>-2.63659923334039</v>
      </c>
      <c r="M308" s="2">
        <f t="shared" si="55"/>
        <v>-6.8882383584404012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47.469249980884506</v>
      </c>
      <c r="H309" s="2">
        <f t="shared" si="64"/>
        <v>13.162769931887251</v>
      </c>
      <c r="I309" s="2">
        <f t="shared" si="65"/>
        <v>9.5940705491011435</v>
      </c>
      <c r="J309" s="2">
        <f t="shared" si="65"/>
        <v>-10.729820954142228</v>
      </c>
      <c r="K309" s="2">
        <f t="shared" si="58"/>
        <v>-0.84122262758562405</v>
      </c>
      <c r="L309" s="2">
        <f t="shared" si="54"/>
        <v>-2.6355301918365179</v>
      </c>
      <c r="M309" s="2">
        <f t="shared" si="55"/>
        <v>-6.8624745536407019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47.565058909865925</v>
      </c>
      <c r="H310" s="2">
        <f t="shared" si="64"/>
        <v>13.055128598618147</v>
      </c>
      <c r="I310" s="2">
        <f t="shared" si="65"/>
        <v>9.5677152471827789</v>
      </c>
      <c r="J310" s="2">
        <f t="shared" si="65"/>
        <v>-10.798445699678636</v>
      </c>
      <c r="K310" s="2">
        <f t="shared" si="58"/>
        <v>-0.84575492874867131</v>
      </c>
      <c r="L310" s="2">
        <f t="shared" si="54"/>
        <v>-2.6344508774474167</v>
      </c>
      <c r="M310" s="2">
        <f t="shared" si="55"/>
        <v>-6.8366700028553646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47.660604339793885</v>
      </c>
      <c r="H311" s="2">
        <f t="shared" si="64"/>
        <v>12.946802308121217</v>
      </c>
      <c r="I311" s="2">
        <f t="shared" si="65"/>
        <v>9.541370738408304</v>
      </c>
      <c r="J311" s="2">
        <f t="shared" si="65"/>
        <v>-10.866812399707189</v>
      </c>
      <c r="K311" s="2">
        <f t="shared" si="58"/>
        <v>-0.85025365582542356</v>
      </c>
      <c r="L311" s="2">
        <f t="shared" si="54"/>
        <v>-2.6333603028346886</v>
      </c>
      <c r="M311" s="2">
        <f t="shared" si="55"/>
        <v>-6.8108258586423567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47.755886379162824</v>
      </c>
      <c r="H312" s="2">
        <f t="shared" si="64"/>
        <v>12.837793642831214</v>
      </c>
      <c r="I312" s="2">
        <f t="shared" si="65"/>
        <v>9.5150371353799574</v>
      </c>
      <c r="J312" s="2">
        <f t="shared" si="65"/>
        <v>-10.934920658293613</v>
      </c>
      <c r="K312" s="2">
        <f t="shared" si="58"/>
        <v>-0.8547190122846634</v>
      </c>
      <c r="L312" s="2">
        <f t="shared" si="54"/>
        <v>-2.6322575046962648</v>
      </c>
      <c r="M312" s="2">
        <f t="shared" si="55"/>
        <v>-6.7849432864507477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47.850905137641391</v>
      </c>
      <c r="H313" s="2">
        <f t="shared" si="64"/>
        <v>12.728105189083955</v>
      </c>
      <c r="I313" s="2">
        <f t="shared" si="65"/>
        <v>9.4887145603329941</v>
      </c>
      <c r="J313" s="2">
        <f t="shared" si="65"/>
        <v>-11.002770091158121</v>
      </c>
      <c r="K313" s="2">
        <f t="shared" si="58"/>
        <v>-0.85915120374291598</v>
      </c>
      <c r="L313" s="2">
        <f t="shared" si="54"/>
        <v>-2.6311415435324306</v>
      </c>
      <c r="M313" s="2">
        <f t="shared" si="55"/>
        <v>-6.7590234639573481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47.945660726167546</v>
      </c>
      <c r="H314" s="2">
        <f t="shared" si="64"/>
        <v>12.617739536999176</v>
      </c>
      <c r="I314" s="2">
        <f t="shared" si="65"/>
        <v>9.4624031448976691</v>
      </c>
      <c r="J314" s="2">
        <f t="shared" si="65"/>
        <v>-11.070360325797694</v>
      </c>
      <c r="K314" s="2">
        <f t="shared" si="58"/>
        <v>-0.86355043781438035</v>
      </c>
      <c r="L314" s="2">
        <f t="shared" si="54"/>
        <v>-2.6300115034089928</v>
      </c>
      <c r="M314" s="2">
        <f t="shared" si="55"/>
        <v>-6.7330675804137563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48.040153257041354</v>
      </c>
      <c r="H315" s="2">
        <f t="shared" si="64"/>
        <v>12.506699280362177</v>
      </c>
      <c r="I315" s="2">
        <f t="shared" si="65"/>
        <v>9.4361030298635793</v>
      </c>
      <c r="J315" s="2">
        <f t="shared" si="65"/>
        <v>-11.137691001601832</v>
      </c>
      <c r="K315" s="2">
        <f t="shared" si="58"/>
        <v>-0.86791692396519804</v>
      </c>
      <c r="L315" s="2">
        <f t="shared" si="54"/>
        <v>-2.6288664917177726</v>
      </c>
      <c r="M315" s="2">
        <f t="shared" si="55"/>
        <v>-6.7070768360038873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48.134382844015406</v>
      </c>
      <c r="H316" s="2">
        <f t="shared" si="64"/>
        <v>12.394987016504359</v>
      </c>
      <c r="I316" s="2">
        <f t="shared" si="65"/>
        <v>9.409814364946401</v>
      </c>
      <c r="J316" s="2">
        <f t="shared" si="65"/>
        <v>-11.20476176996187</v>
      </c>
      <c r="K316" s="2">
        <f t="shared" si="58"/>
        <v>-0.87225087337201057</v>
      </c>
      <c r="L316" s="2">
        <f t="shared" si="54"/>
        <v>-2.6277056389346054</v>
      </c>
      <c r="M316" s="2">
        <f t="shared" si="55"/>
        <v>-6.6810524412119578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48.22834960238292</v>
      </c>
      <c r="H317" s="2">
        <f t="shared" si="64"/>
        <v>12.282605346182681</v>
      </c>
      <c r="I317" s="2">
        <f t="shared" si="65"/>
        <v>9.3835373085570541</v>
      </c>
      <c r="J317" s="2">
        <f t="shared" si="65"/>
        <v>-11.271572294373989</v>
      </c>
      <c r="K317" s="2">
        <f t="shared" si="58"/>
        <v>-0.87655249878474972</v>
      </c>
      <c r="L317" s="2">
        <f t="shared" si="54"/>
        <v>-2.6265280983750663</v>
      </c>
      <c r="M317" s="2">
        <f t="shared" si="55"/>
        <v>-6.6549956162009778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48.322053649063569</v>
      </c>
      <c r="H318" s="2">
        <f t="shared" si="64"/>
        <v>12.169556873458131</v>
      </c>
      <c r="I318" s="2">
        <f t="shared" si="65"/>
        <v>9.3572720275733037</v>
      </c>
      <c r="J318" s="2">
        <f t="shared" si="65"/>
        <v>-11.338122250535999</v>
      </c>
      <c r="K318" s="2">
        <f t="shared" si="58"/>
        <v>-0.88082201439360686</v>
      </c>
      <c r="L318" s="2">
        <f t="shared" si="54"/>
        <v>-2.6253330459480799</v>
      </c>
      <c r="M318" s="2">
        <f t="shared" si="55"/>
        <v>-6.6289075902017016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48.415495102687004</v>
      </c>
      <c r="H319" s="2">
        <f t="shared" si="64"/>
        <v>12.05584420557326</v>
      </c>
      <c r="I319" s="2">
        <f t="shared" si="65"/>
        <v>9.3310186971138229</v>
      </c>
      <c r="J319" s="2">
        <f t="shared" si="65"/>
        <v>-11.404411326438016</v>
      </c>
      <c r="K319" s="2">
        <f t="shared" si="58"/>
        <v>-0.88505963570011992</v>
      </c>
      <c r="L319" s="2">
        <f t="shared" si="54"/>
        <v>-2.6241196799076052</v>
      </c>
      <c r="M319" s="2">
        <f t="shared" si="55"/>
        <v>-6.6027896009120886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48.508674083674144</v>
      </c>
      <c r="H320" s="2">
        <f t="shared" si="64"/>
        <v>11.941469952828834</v>
      </c>
      <c r="I320" s="2">
        <f t="shared" si="65"/>
        <v>9.3047775003147475</v>
      </c>
      <c r="J320" s="2">
        <f t="shared" si="65"/>
        <v>-11.470439222447137</v>
      </c>
      <c r="K320" s="2">
        <f t="shared" si="58"/>
        <v>-0.88926557939231965</v>
      </c>
      <c r="L320" s="2">
        <f t="shared" si="54"/>
        <v>-2.6228872206025602</v>
      </c>
      <c r="M320" s="2">
        <f t="shared" si="55"/>
        <v>-6.5766428939072146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48.601590714316266</v>
      </c>
      <c r="H321" s="2">
        <f t="shared" si="64"/>
        <v>11.826436728459667</v>
      </c>
      <c r="I321" s="2">
        <f t="shared" si="65"/>
        <v>9.2785486281087213</v>
      </c>
      <c r="J321" s="2">
        <f t="shared" si="65"/>
        <v>-11.53620565138621</v>
      </c>
      <c r="K321" s="2">
        <f t="shared" si="58"/>
        <v>-0.89344006322386782</v>
      </c>
      <c r="L321" s="2">
        <f t="shared" si="54"/>
        <v>-2.6216349102251719</v>
      </c>
      <c r="M321" s="2">
        <f t="shared" si="55"/>
        <v>-6.5504687220596391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48.694245118851846</v>
      </c>
      <c r="H322" s="2">
        <f t="shared" si="64"/>
        <v>11.710747148509702</v>
      </c>
      <c r="I322" s="2">
        <f t="shared" si="65"/>
        <v>9.2523322790064704</v>
      </c>
      <c r="J322" s="2">
        <f t="shared" si="65"/>
        <v>-11.601710338606805</v>
      </c>
      <c r="K322" s="2">
        <f t="shared" si="58"/>
        <v>-0.89758330589712343</v>
      </c>
      <c r="L322" s="2">
        <f t="shared" si="54"/>
        <v>-2.6203620125578881</v>
      </c>
      <c r="M322" s="2">
        <f t="shared" si="55"/>
        <v>-6.5242683449702206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48.786637423541286</v>
      </c>
      <c r="H323" s="2">
        <f t="shared" si="66"/>
        <v>11.594403831706385</v>
      </c>
      <c r="I323" s="2">
        <f t="shared" ref="I323:J338" si="67">I322+L322*$B$3</f>
        <v>9.2261286588808922</v>
      </c>
      <c r="J323" s="2">
        <f t="shared" si="67"/>
        <v>-11.666953022056507</v>
      </c>
      <c r="K323" s="2">
        <f t="shared" si="58"/>
        <v>-0.90169552695007105</v>
      </c>
      <c r="L323" s="2">
        <f t="shared" ref="L323:L386" si="68">0-$B$16*(I323*I323+J323*J323)*COS(K323)</f>
        <v>-2.6190678127190377</v>
      </c>
      <c r="M323" s="2">
        <f t="shared" ref="M323:M386" si="69">-9.81-$B$16*(I323*I323+J323*J323)*SIN(K323)</f>
        <v>-6.4980430284093025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48.878767756739457</v>
      </c>
      <c r="H324" s="2">
        <f t="shared" si="66"/>
        <v>11.4774093993344</v>
      </c>
      <c r="I324" s="2">
        <f t="shared" si="67"/>
        <v>9.1999379807537025</v>
      </c>
      <c r="J324" s="2">
        <f t="shared" si="67"/>
        <v>-11.7319334523406</v>
      </c>
      <c r="K324" s="2">
        <f t="shared" si="58"/>
        <v>-0.90577694664703789</v>
      </c>
      <c r="L324" s="2">
        <f t="shared" si="68"/>
        <v>-2.6177516169073667</v>
      </c>
      <c r="M324" s="2">
        <f t="shared" si="69"/>
        <v>-6.4717940437683028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48.970636248966152</v>
      </c>
      <c r="H325" s="2">
        <f t="shared" si="66"/>
        <v>11.359766475108804</v>
      </c>
      <c r="I325" s="2">
        <f t="shared" si="67"/>
        <v>9.1737604645846282</v>
      </c>
      <c r="J325" s="2">
        <f t="shared" si="67"/>
        <v>-11.796651392778283</v>
      </c>
      <c r="K325" s="2">
        <f t="shared" ref="K325:K388" si="71">ATAN(J325/I325)</f>
        <v>-0.90982778587313473</v>
      </c>
      <c r="L325" s="2">
        <f t="shared" si="68"/>
        <v>-2.6164127521456235</v>
      </c>
      <c r="M325" s="2">
        <f t="shared" si="69"/>
        <v>-6.4455226675215966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49.062243032974386</v>
      </c>
      <c r="H326" s="2">
        <f t="shared" si="66"/>
        <v>11.241477685047645</v>
      </c>
      <c r="I326" s="2">
        <f t="shared" si="67"/>
        <v>9.1475963370631721</v>
      </c>
      <c r="J326" s="2">
        <f t="shared" si="67"/>
        <v>-11.8611066194535</v>
      </c>
      <c r="K326" s="2">
        <f t="shared" si="71"/>
        <v>-0.91384826603234415</v>
      </c>
      <c r="L326" s="2">
        <f t="shared" si="68"/>
        <v>-2.6150505660233132</v>
      </c>
      <c r="M326" s="2">
        <f t="shared" si="69"/>
        <v>-6.4192301806987198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49.153588243816721</v>
      </c>
      <c r="H327" s="2">
        <f t="shared" si="66"/>
        <v>11.122545657344075</v>
      </c>
      <c r="I327" s="2">
        <f t="shared" si="67"/>
        <v>9.121445831402939</v>
      </c>
      <c r="J327" s="2">
        <f t="shared" si="67"/>
        <v>-11.925298921260486</v>
      </c>
      <c r="K327" s="2">
        <f t="shared" si="71"/>
        <v>-0.91783860894918734</v>
      </c>
      <c r="L327" s="2">
        <f t="shared" si="68"/>
        <v>-2.6136644264387825</v>
      </c>
      <c r="M327" s="2">
        <f t="shared" si="69"/>
        <v>-6.3929178683667782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49.244672018909426</v>
      </c>
      <c r="H328" s="2">
        <f t="shared" si="66"/>
        <v>11.002973022238052</v>
      </c>
      <c r="I328" s="2">
        <f t="shared" si="67"/>
        <v>9.0953091871385503</v>
      </c>
      <c r="J328" s="2">
        <f t="shared" si="67"/>
        <v>-11.989228099944155</v>
      </c>
      <c r="K328" s="2">
        <f t="shared" si="71"/>
        <v>-0.92179903677389574</v>
      </c>
      <c r="L328" s="2">
        <f t="shared" si="68"/>
        <v>-2.6122537213407444</v>
      </c>
      <c r="M328" s="2">
        <f t="shared" si="69"/>
        <v>-6.366587019123064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49.335494498094747</v>
      </c>
      <c r="H329" s="2">
        <f t="shared" si="66"/>
        <v>10.882762411887656</v>
      </c>
      <c r="I329" s="2">
        <f t="shared" si="67"/>
        <v>9.0691866499251432</v>
      </c>
      <c r="J329" s="2">
        <f t="shared" si="67"/>
        <v>-12.052893970135386</v>
      </c>
      <c r="K329" s="2">
        <f t="shared" si="71"/>
        <v>-0.92572977189101147</v>
      </c>
      <c r="L329" s="2">
        <f t="shared" si="68"/>
        <v>-2.6108178584693973</v>
      </c>
      <c r="M329" s="2">
        <f t="shared" si="69"/>
        <v>-6.3402389245977959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49.42605582370107</v>
      </c>
      <c r="H330" s="2">
        <f t="shared" si="66"/>
        <v>10.761916460240073</v>
      </c>
      <c r="I330" s="2">
        <f t="shared" si="67"/>
        <v>9.0430784713404488</v>
      </c>
      <c r="J330" s="2">
        <f t="shared" si="67"/>
        <v>-12.116296359381364</v>
      </c>
      <c r="K330" s="2">
        <f t="shared" si="71"/>
        <v>-0.92963103683134574</v>
      </c>
      <c r="L330" s="2">
        <f t="shared" si="68"/>
        <v>-2.6093562650972473</v>
      </c>
      <c r="M330" s="2">
        <f t="shared" si="69"/>
        <v>-6.3138748789669243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49.516356140601218</v>
      </c>
      <c r="H331" s="2">
        <f t="shared" si="66"/>
        <v>10.64043780290231</v>
      </c>
      <c r="I331" s="2">
        <f t="shared" si="67"/>
        <v>9.0169849086894764</v>
      </c>
      <c r="J331" s="2">
        <f t="shared" si="67"/>
        <v>-12.179435108171033</v>
      </c>
      <c r="K331" s="2">
        <f t="shared" si="71"/>
        <v>-0.93350305418721924</v>
      </c>
      <c r="L331" s="2">
        <f t="shared" si="68"/>
        <v>-2.6078683877697628</v>
      </c>
      <c r="M331" s="2">
        <f t="shared" si="69"/>
        <v>-6.2874961784749441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49.606395596268726</v>
      </c>
      <c r="H332" s="2">
        <f t="shared" si="66"/>
        <v>10.518329077011677</v>
      </c>
      <c r="I332" s="2">
        <f t="shared" si="67"/>
        <v>8.9909062248117788</v>
      </c>
      <c r="J332" s="2">
        <f t="shared" si="67"/>
        <v>-12.242310069955781</v>
      </c>
      <c r="K332" s="2">
        <f t="shared" si="71"/>
        <v>-0.93734604653090958</v>
      </c>
      <c r="L332" s="2">
        <f t="shared" si="68"/>
        <v>-2.6063536920459658</v>
      </c>
      <c r="M332" s="2">
        <f t="shared" si="69"/>
        <v>-6.2611041209676586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49.696174340832243</v>
      </c>
      <c r="H333" s="2">
        <f t="shared" si="66"/>
        <v>10.39559292110607</v>
      </c>
      <c r="I333" s="2">
        <f t="shared" si="67"/>
        <v>8.9648426878913199</v>
      </c>
      <c r="J333" s="2">
        <f t="shared" si="67"/>
        <v>-12.304921111165458</v>
      </c>
      <c r="K333" s="2">
        <f t="shared" si="71"/>
        <v>-0.94116023633623269</v>
      </c>
      <c r="L333" s="2">
        <f t="shared" si="68"/>
        <v>-2.6048116622390936</v>
      </c>
      <c r="M333" s="2">
        <f t="shared" si="69"/>
        <v>-6.2347000054347896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49.785692527128049</v>
      </c>
      <c r="H334" s="2">
        <f t="shared" si="66"/>
        <v>10.272231974994144</v>
      </c>
      <c r="I334" s="2">
        <f t="shared" si="67"/>
        <v>8.9387945712689287</v>
      </c>
      <c r="J334" s="2">
        <f t="shared" si="67"/>
        <v>-12.367268111219806</v>
      </c>
      <c r="K334" s="2">
        <f t="shared" si="71"/>
        <v>-0.94494584590318287</v>
      </c>
      <c r="L334" s="2">
        <f t="shared" si="68"/>
        <v>-2.6032418011574148</v>
      </c>
      <c r="M334" s="2">
        <f t="shared" si="69"/>
        <v>-6.2082851315624108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49.874950310750677</v>
      </c>
      <c r="H335" s="2">
        <f t="shared" si="66"/>
        <v>10.148248879625367</v>
      </c>
      <c r="I335" s="2">
        <f t="shared" si="67"/>
        <v>8.9127621532573542</v>
      </c>
      <c r="J335" s="2">
        <f t="shared" si="67"/>
        <v>-12.42935096253543</v>
      </c>
      <c r="K335" s="2">
        <f t="shared" si="71"/>
        <v>-0.94870309728555713</v>
      </c>
      <c r="L335" s="2">
        <f t="shared" si="68"/>
        <v>-2.6016436298453227</v>
      </c>
      <c r="M335" s="2">
        <f t="shared" si="69"/>
        <v>-6.1818607992950874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49.963947850101761</v>
      </c>
      <c r="H336" s="2">
        <f t="shared" si="66"/>
        <v>10.023646276960047</v>
      </c>
      <c r="I336" s="2">
        <f t="shared" si="67"/>
        <v>8.8867457169589006</v>
      </c>
      <c r="J336" s="2">
        <f t="shared" si="67"/>
        <v>-12.491169570528381</v>
      </c>
      <c r="K336" s="2">
        <f t="shared" si="71"/>
        <v>-0.95243221222149099</v>
      </c>
      <c r="L336" s="2">
        <f t="shared" si="68"/>
        <v>-2.6000166873247945</v>
      </c>
      <c r="M336" s="2">
        <f t="shared" si="69"/>
        <v>-6.1554283084076609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50.052685306436985</v>
      </c>
      <c r="H337" s="2">
        <f t="shared" si="66"/>
        <v>9.8984268098393429</v>
      </c>
      <c r="I337" s="2">
        <f t="shared" si="67"/>
        <v>8.8607455500856531</v>
      </c>
      <c r="J337" s="2">
        <f t="shared" si="67"/>
        <v>-12.552723853612457</v>
      </c>
      <c r="K337" s="2">
        <f t="shared" si="71"/>
        <v>-0.95613341206683233</v>
      </c>
      <c r="L337" s="2">
        <f t="shared" si="68"/>
        <v>-2.5983605303373154</v>
      </c>
      <c r="M337" s="2">
        <f t="shared" si="69"/>
        <v>-6.1289889580865982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50.141162843911324</v>
      </c>
      <c r="H338" s="2">
        <f t="shared" si="66"/>
        <v>9.7725931218553139</v>
      </c>
      <c r="I338" s="2">
        <f t="shared" si="67"/>
        <v>8.8347619447822794</v>
      </c>
      <c r="J338" s="2">
        <f t="shared" si="67"/>
        <v>-12.614013743193324</v>
      </c>
      <c r="K338" s="2">
        <f t="shared" si="71"/>
        <v>-0.95980691773127902</v>
      </c>
      <c r="L338" s="2">
        <f t="shared" si="68"/>
        <v>-2.596674733086366</v>
      </c>
      <c r="M338" s="2">
        <f t="shared" si="69"/>
        <v>-6.1025440465208298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50.22938062962249</v>
      </c>
      <c r="H339" s="2">
        <f t="shared" si="72"/>
        <v>9.6461478572210542</v>
      </c>
      <c r="I339" s="2">
        <f t="shared" ref="I339:J354" si="73">I338+L338*$B$3</f>
        <v>8.8087951974514151</v>
      </c>
      <c r="J339" s="2">
        <f t="shared" si="73"/>
        <v>-12.675039183658532</v>
      </c>
      <c r="K339" s="2">
        <f t="shared" si="71"/>
        <v>-0.96345294961720951</v>
      </c>
      <c r="L339" s="2">
        <f t="shared" si="68"/>
        <v>-2.5949588869805544</v>
      </c>
      <c r="M339" s="2">
        <f t="shared" si="69"/>
        <v>-6.0760948705019704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50.317338833652656</v>
      </c>
      <c r="H340" s="2">
        <f t="shared" si="72"/>
        <v>9.5190936606409426</v>
      </c>
      <c r="I340" s="2">
        <f t="shared" si="73"/>
        <v>8.78284560858161</v>
      </c>
      <c r="J340" s="2">
        <f t="shared" si="73"/>
        <v>-12.735800132363552</v>
      </c>
      <c r="K340" s="2">
        <f t="shared" si="71"/>
        <v>-0.96707172756113546</v>
      </c>
      <c r="L340" s="2">
        <f t="shared" si="68"/>
        <v>-2.5932126003774769</v>
      </c>
      <c r="M340" s="2">
        <f t="shared" si="69"/>
        <v>-6.0496427250338574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50.405037629108456</v>
      </c>
      <c r="H341" s="2">
        <f t="shared" si="72"/>
        <v>9.3914331771810549</v>
      </c>
      <c r="I341" s="2">
        <f t="shared" si="73"/>
        <v>8.7569134825778345</v>
      </c>
      <c r="J341" s="2">
        <f t="shared" si="73"/>
        <v>-12.796296559613891</v>
      </c>
      <c r="K341" s="2">
        <f t="shared" si="71"/>
        <v>-0.97066347077770276</v>
      </c>
      <c r="L341" s="2">
        <f t="shared" si="68"/>
        <v>-2.5914354983284023</v>
      </c>
      <c r="M341" s="2">
        <f t="shared" si="69"/>
        <v>-6.0231889029513095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50.492477192159321</v>
      </c>
      <c r="H342" s="2">
        <f t="shared" si="72"/>
        <v>9.2631690521397694</v>
      </c>
      <c r="I342" s="2">
        <f t="shared" si="73"/>
        <v>8.7309991275945507</v>
      </c>
      <c r="J342" s="2">
        <f t="shared" si="73"/>
        <v>-12.856528448643404</v>
      </c>
      <c r="K342" s="2">
        <f t="shared" si="71"/>
        <v>-0.97422839780617398</v>
      </c>
      <c r="L342" s="2">
        <f t="shared" si="68"/>
        <v>-2.5896272223238408</v>
      </c>
      <c r="M342" s="2">
        <f t="shared" si="69"/>
        <v>-5.9967346945480138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50.579657702074151</v>
      </c>
      <c r="H343" s="2">
        <f t="shared" si="72"/>
        <v>9.1343039309186072</v>
      </c>
      <c r="I343" s="2">
        <f t="shared" si="73"/>
        <v>8.7051028553713117</v>
      </c>
      <c r="J343" s="2">
        <f t="shared" si="73"/>
        <v>-12.916495795588885</v>
      </c>
      <c r="K343" s="2">
        <f t="shared" si="71"/>
        <v>-0.97776672645932261</v>
      </c>
      <c r="L343" s="2">
        <f t="shared" si="68"/>
        <v>-2.5877874300400792</v>
      </c>
      <c r="M343" s="2">
        <f t="shared" si="69"/>
        <v>-5.9702813872134639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50.666579341256366</v>
      </c>
      <c r="H344" s="2">
        <f t="shared" si="72"/>
        <v>9.0048404588933586</v>
      </c>
      <c r="I344" s="2">
        <f t="shared" si="73"/>
        <v>8.6792249810709112</v>
      </c>
      <c r="J344" s="2">
        <f t="shared" si="73"/>
        <v>-12.976198609461019</v>
      </c>
      <c r="K344" s="2">
        <f t="shared" si="71"/>
        <v>-0.98127867377466826</v>
      </c>
      <c r="L344" s="2">
        <f t="shared" si="68"/>
        <v>-2.5859157950867697</v>
      </c>
      <c r="M344" s="2">
        <f t="shared" si="69"/>
        <v>-5.9438302650788186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50.753242295277317</v>
      </c>
      <c r="H345" s="2">
        <f t="shared" si="72"/>
        <v>8.8747812812854932</v>
      </c>
      <c r="I345" s="2">
        <f t="shared" si="73"/>
        <v>8.6533658231200441</v>
      </c>
      <c r="J345" s="2">
        <f t="shared" si="73"/>
        <v>-13.035636912111807</v>
      </c>
      <c r="K345" s="2">
        <f t="shared" si="71"/>
        <v>-0.98476445596798989</v>
      </c>
      <c r="L345" s="2">
        <f t="shared" si="68"/>
        <v>-2.5840120067556085</v>
      </c>
      <c r="M345" s="2">
        <f t="shared" si="69"/>
        <v>-5.9173826086716428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50.83964675290818</v>
      </c>
      <c r="H346" s="2">
        <f t="shared" si="72"/>
        <v>8.7441290430339418</v>
      </c>
      <c r="I346" s="2">
        <f t="shared" si="73"/>
        <v>8.6275257030524877</v>
      </c>
      <c r="J346" s="2">
        <f t="shared" si="73"/>
        <v>-13.094810738198523</v>
      </c>
      <c r="K346" s="2">
        <f t="shared" si="71"/>
        <v>-0.98822428838904697</v>
      </c>
      <c r="L346" s="2">
        <f t="shared" si="68"/>
        <v>-2.5820757697702015</v>
      </c>
      <c r="M346" s="2">
        <f t="shared" si="69"/>
        <v>-5.8909396945793899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50.925792906150214</v>
      </c>
      <c r="H347" s="2">
        <f t="shared" si="72"/>
        <v>8.612886388667226</v>
      </c>
      <c r="I347" s="2">
        <f t="shared" si="73"/>
        <v>8.6017049453547862</v>
      </c>
      <c r="J347" s="2">
        <f t="shared" si="73"/>
        <v>-13.153720135144317</v>
      </c>
      <c r="K347" s="2">
        <f t="shared" si="71"/>
        <v>-0.99165838547944551</v>
      </c>
      <c r="L347" s="2">
        <f t="shared" si="68"/>
        <v>-2.5801068040371624</v>
      </c>
      <c r="M347" s="2">
        <f t="shared" si="69"/>
        <v>-5.8645027951215472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51.01168095026356</v>
      </c>
      <c r="H348" s="2">
        <f t="shared" si="72"/>
        <v>8.4810559621760255</v>
      </c>
      <c r="I348" s="2">
        <f t="shared" si="73"/>
        <v>8.5759038773144152</v>
      </c>
      <c r="J348" s="2">
        <f t="shared" si="73"/>
        <v>-13.212365163095532</v>
      </c>
      <c r="K348" s="2">
        <f t="shared" si="71"/>
        <v>-0.99506696073258472</v>
      </c>
      <c r="L348" s="2">
        <f t="shared" si="68"/>
        <v>-2.5781048443985108</v>
      </c>
      <c r="M348" s="2">
        <f t="shared" si="69"/>
        <v>-5.838073178030343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51.09731108379448</v>
      </c>
      <c r="H349" s="2">
        <f t="shared" si="72"/>
        <v>8.3486404068861688</v>
      </c>
      <c r="I349" s="2">
        <f t="shared" si="73"/>
        <v>8.5501228288704301</v>
      </c>
      <c r="J349" s="2">
        <f t="shared" si="73"/>
        <v>-13.270745894875835</v>
      </c>
      <c r="K349" s="2">
        <f t="shared" si="71"/>
        <v>-0.99845022665562078</v>
      </c>
      <c r="L349" s="2">
        <f t="shared" si="68"/>
        <v>-2.576069640385418</v>
      </c>
      <c r="M349" s="2">
        <f t="shared" si="69"/>
        <v>-5.8116521061399222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51.182683508601166</v>
      </c>
      <c r="H350" s="2">
        <f t="shared" si="72"/>
        <v>8.2156423653321031</v>
      </c>
      <c r="I350" s="2">
        <f t="shared" si="73"/>
        <v>8.5243621324665764</v>
      </c>
      <c r="J350" s="2">
        <f t="shared" si="73"/>
        <v>-13.328862415937234</v>
      </c>
      <c r="K350" s="2">
        <f t="shared" si="71"/>
        <v>-1.0018083947333856</v>
      </c>
      <c r="L350" s="2">
        <f t="shared" si="68"/>
        <v>-2.5740009559733674</v>
      </c>
      <c r="M350" s="2">
        <f t="shared" si="69"/>
        <v>-5.7852408370838955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51.267798429878034</v>
      </c>
      <c r="H351" s="2">
        <f t="shared" si="72"/>
        <v>8.082064479130878</v>
      </c>
      <c r="I351" s="2">
        <f t="shared" si="73"/>
        <v>8.498622122906843</v>
      </c>
      <c r="J351" s="2">
        <f t="shared" si="73"/>
        <v>-13.386714824308074</v>
      </c>
      <c r="K351" s="2">
        <f t="shared" si="71"/>
        <v>-1.0051416753942015</v>
      </c>
      <c r="L351" s="2">
        <f t="shared" si="68"/>
        <v>-2.5718985693387775</v>
      </c>
      <c r="M351" s="2">
        <f t="shared" si="69"/>
        <v>-5.7588406230011264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51.352656056178631</v>
      </c>
      <c r="H352" s="2">
        <f t="shared" si="72"/>
        <v>7.9479093888566474</v>
      </c>
      <c r="I352" s="2">
        <f t="shared" si="73"/>
        <v>8.4729031372134553</v>
      </c>
      <c r="J352" s="2">
        <f t="shared" si="73"/>
        <v>-13.444303230538084</v>
      </c>
      <c r="K352" s="2">
        <f t="shared" si="71"/>
        <v>-1.0084502779775297</v>
      </c>
      <c r="L352" s="2">
        <f t="shared" si="68"/>
        <v>-2.5697622726171248</v>
      </c>
      <c r="M352" s="2">
        <f t="shared" si="69"/>
        <v>-5.7324527102497287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51.437256599437134</v>
      </c>
      <c r="H353" s="2">
        <f t="shared" si="72"/>
        <v>7.8131797339157547</v>
      </c>
      <c r="I353" s="2">
        <f t="shared" si="73"/>
        <v>8.4472055144872833</v>
      </c>
      <c r="J353" s="2">
        <f t="shared" si="73"/>
        <v>-13.501627757640582</v>
      </c>
      <c r="K353" s="2">
        <f t="shared" si="71"/>
        <v>-1.0117344107033972</v>
      </c>
      <c r="L353" s="2">
        <f t="shared" si="68"/>
        <v>-2.5675918716626356</v>
      </c>
      <c r="M353" s="2">
        <f t="shared" si="69"/>
        <v>-5.7060783391290872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51.521600274988423</v>
      </c>
      <c r="H354" s="2">
        <f t="shared" si="72"/>
        <v>7.6778781524223927</v>
      </c>
      <c r="I354" s="2">
        <f t="shared" si="73"/>
        <v>8.4215295957706573</v>
      </c>
      <c r="J354" s="2">
        <f t="shared" si="73"/>
        <v>-13.558688541031874</v>
      </c>
      <c r="K354" s="2">
        <f t="shared" si="71"/>
        <v>-1.0149942806435415</v>
      </c>
      <c r="L354" s="2">
        <f t="shared" si="68"/>
        <v>-2.5653871858095738</v>
      </c>
      <c r="M354" s="2">
        <f t="shared" si="69"/>
        <v>-5.6797187436098735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51.60568730158684</v>
      </c>
      <c r="H355" s="2">
        <f t="shared" si="74"/>
        <v>7.5420072810748939</v>
      </c>
      <c r="I355" s="2">
        <f t="shared" ref="I355:J370" si="75">I354+L354*$B$3</f>
        <v>8.3958757239125621</v>
      </c>
      <c r="J355" s="2">
        <f t="shared" si="75"/>
        <v>-13.615485728467972</v>
      </c>
      <c r="K355" s="2">
        <f t="shared" si="71"/>
        <v>-1.0182300936942223</v>
      </c>
      <c r="L355" s="2">
        <f t="shared" si="68"/>
        <v>-2.5631480476351682</v>
      </c>
      <c r="M355" s="2">
        <f t="shared" si="69"/>
        <v>-5.6533751510718977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51.689517901423585</v>
      </c>
      <c r="H356" s="2">
        <f t="shared" si="74"/>
        <v>7.4055697550326602</v>
      </c>
      <c r="I356" s="2">
        <f t="shared" si="75"/>
        <v>8.3702442434362112</v>
      </c>
      <c r="J356" s="2">
        <f t="shared" si="75"/>
        <v>-13.67201947997869</v>
      </c>
      <c r="K356" s="2">
        <f t="shared" si="71"/>
        <v>-1.0214420545506384</v>
      </c>
      <c r="L356" s="2">
        <f t="shared" si="68"/>
        <v>-2.5608743027242324</v>
      </c>
      <c r="M356" s="2">
        <f t="shared" si="69"/>
        <v>-5.6270487820497515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51.773092300142814</v>
      </c>
      <c r="H357" s="2">
        <f t="shared" si="74"/>
        <v>7.2685682077937717</v>
      </c>
      <c r="I357" s="2">
        <f t="shared" si="75"/>
        <v>8.3446355004089696</v>
      </c>
      <c r="J357" s="2">
        <f t="shared" si="75"/>
        <v>-13.728289967799189</v>
      </c>
      <c r="K357" s="2">
        <f t="shared" si="71"/>
        <v>-1.0246303666829029</v>
      </c>
      <c r="L357" s="2">
        <f t="shared" si="68"/>
        <v>-2.5585658094355028</v>
      </c>
      <c r="M357" s="2">
        <f t="shared" si="69"/>
        <v>-5.6007408499860825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51.856410726856431</v>
      </c>
      <c r="H358" s="2">
        <f t="shared" si="74"/>
        <v>7.1310052710732812</v>
      </c>
      <c r="I358" s="2">
        <f t="shared" si="75"/>
        <v>8.3190498423146142</v>
      </c>
      <c r="J358" s="2">
        <f t="shared" si="75"/>
        <v>-13.784297376299049</v>
      </c>
      <c r="K358" s="2">
        <f t="shared" si="71"/>
        <v>-1.0277952323135209</v>
      </c>
      <c r="L358" s="2">
        <f t="shared" si="68"/>
        <v>-2.5562224386697294</v>
      </c>
      <c r="M358" s="2">
        <f t="shared" si="69"/>
        <v>-5.5744525609924409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51.939473414157639</v>
      </c>
      <c r="H359" s="2">
        <f t="shared" si="74"/>
        <v>6.9928835746822413</v>
      </c>
      <c r="I359" s="2">
        <f t="shared" si="75"/>
        <v>8.2934876179279176</v>
      </c>
      <c r="J359" s="2">
        <f t="shared" si="75"/>
        <v>-13.840041901908974</v>
      </c>
      <c r="K359" s="2">
        <f t="shared" si="71"/>
        <v>-1.0309368523963187</v>
      </c>
      <c r="L359" s="2">
        <f t="shared" si="68"/>
        <v>-2.5538440736395707</v>
      </c>
      <c r="M359" s="2">
        <f t="shared" si="69"/>
        <v>-5.5481851136175706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52.022280598133236</v>
      </c>
      <c r="H360" s="2">
        <f t="shared" si="74"/>
        <v>6.8542057464074713</v>
      </c>
      <c r="I360" s="2">
        <f t="shared" si="75"/>
        <v>8.2679491771915217</v>
      </c>
      <c r="J360" s="2">
        <f t="shared" si="75"/>
        <v>-13.895523753045149</v>
      </c>
      <c r="K360" s="2">
        <f t="shared" si="71"/>
        <v>-1.0340554265967761</v>
      </c>
      <c r="L360" s="2">
        <f t="shared" si="68"/>
        <v>-2.5514306096412938</v>
      </c>
      <c r="M360" s="2">
        <f t="shared" si="69"/>
        <v>-5.5219396986230658</v>
      </c>
    </row>
    <row r="361" spans="5:13" x14ac:dyDescent="0.3">
      <c r="E361" s="2">
        <f t="shared" ref="E361:E409" si="76">E360+1</f>
        <v>360</v>
      </c>
      <c r="F361" s="2">
        <f t="shared" si="70"/>
        <v>3.5899999999999674</v>
      </c>
      <c r="G361" s="2">
        <f t="shared" si="74"/>
        <v>52.104832518374664</v>
      </c>
      <c r="H361" s="2">
        <f t="shared" si="74"/>
        <v>6.7149744118920882</v>
      </c>
      <c r="I361" s="2">
        <f t="shared" si="75"/>
        <v>8.2424348710951083</v>
      </c>
      <c r="J361" s="2">
        <f t="shared" si="75"/>
        <v>-13.950743150031379</v>
      </c>
      <c r="K361" s="2">
        <f t="shared" si="71"/>
        <v>-1.0371511532737112</v>
      </c>
      <c r="L361" s="2">
        <f t="shared" si="68"/>
        <v>-2.5489819538283482</v>
      </c>
      <c r="M361" s="2">
        <f t="shared" si="69"/>
        <v>-5.4957174987662585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52.187129417987926</v>
      </c>
      <c r="H362" s="2">
        <f t="shared" si="74"/>
        <v>6.5751921945168359</v>
      </c>
      <c r="I362" s="2">
        <f t="shared" si="75"/>
        <v>8.2169450515568254</v>
      </c>
      <c r="J362" s="2">
        <f t="shared" si="75"/>
        <v>-14.005700325019042</v>
      </c>
      <c r="K362" s="2">
        <f t="shared" si="71"/>
        <v>-1.0402242294622723</v>
      </c>
      <c r="L362" s="2">
        <f t="shared" si="68"/>
        <v>-2.546498024986807</v>
      </c>
      <c r="M362" s="2">
        <f t="shared" si="69"/>
        <v>-5.4695196885902639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52.269171543602241</v>
      </c>
      <c r="H363" s="2">
        <f t="shared" si="74"/>
        <v>6.4348617152822163</v>
      </c>
      <c r="I363" s="2">
        <f t="shared" si="75"/>
        <v>8.1914800713069571</v>
      </c>
      <c r="J363" s="2">
        <f t="shared" si="75"/>
        <v>-14.060395521904944</v>
      </c>
      <c r="K363" s="2">
        <f t="shared" si="71"/>
        <v>-1.0432748508581886</v>
      </c>
      <c r="L363" s="2">
        <f t="shared" si="68"/>
        <v>-2.5439787533127185</v>
      </c>
      <c r="M363" s="2">
        <f t="shared" si="69"/>
        <v>-5.4433474342210735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52.350959145377644</v>
      </c>
      <c r="H364" s="2">
        <f t="shared" si="74"/>
        <v>6.2939855926914561</v>
      </c>
      <c r="I364" s="2">
        <f t="shared" si="75"/>
        <v>8.16604028377383</v>
      </c>
      <c r="J364" s="2">
        <f t="shared" si="75"/>
        <v>-14.114828996247155</v>
      </c>
      <c r="K364" s="2">
        <f t="shared" si="71"/>
        <v>-1.0463032118032352</v>
      </c>
      <c r="L364" s="2">
        <f t="shared" si="68"/>
        <v>-2.5414240801913968</v>
      </c>
      <c r="M364" s="2">
        <f t="shared" si="69"/>
        <v>-5.4172018931715824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52.432492477011373</v>
      </c>
      <c r="H365" s="2">
        <f t="shared" si="74"/>
        <v>6.1525664426343267</v>
      </c>
      <c r="I365" s="2">
        <f t="shared" si="75"/>
        <v>8.1406260429719168</v>
      </c>
      <c r="J365" s="2">
        <f t="shared" si="75"/>
        <v>-14.169001015178871</v>
      </c>
      <c r="K365" s="2">
        <f t="shared" si="71"/>
        <v>-1.0493095052718697</v>
      </c>
      <c r="L365" s="2">
        <f t="shared" si="68"/>
        <v>-2.5388339579786625</v>
      </c>
      <c r="M365" s="2">
        <f t="shared" si="69"/>
        <v>-5.3910842141524542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52.513771795743189</v>
      </c>
      <c r="H366" s="2">
        <f t="shared" si="74"/>
        <v>6.0106068782718305</v>
      </c>
      <c r="I366" s="2">
        <f t="shared" si="75"/>
        <v>8.1152377033921308</v>
      </c>
      <c r="J366" s="2">
        <f t="shared" si="75"/>
        <v>-14.222911857320396</v>
      </c>
      <c r="K366" s="2">
        <f t="shared" si="71"/>
        <v>-1.0522939228589956</v>
      </c>
      <c r="L366" s="2">
        <f t="shared" si="68"/>
        <v>-2.5362083497840606</v>
      </c>
      <c r="M366" s="2">
        <f t="shared" si="69"/>
        <v>-5.3649955368897375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52.594797362359621</v>
      </c>
      <c r="H367" s="2">
        <f t="shared" si="74"/>
        <v>5.8681095099217817</v>
      </c>
      <c r="I367" s="2">
        <f t="shared" si="75"/>
        <v>8.0898756198942898</v>
      </c>
      <c r="J367" s="2">
        <f t="shared" si="75"/>
        <v>-14.276561812689293</v>
      </c>
      <c r="K367" s="2">
        <f t="shared" si="71"/>
        <v>-1.0552566547688114</v>
      </c>
      <c r="L367" s="2">
        <f t="shared" si="68"/>
        <v>-2.5335472292560794</v>
      </c>
      <c r="M367" s="2">
        <f t="shared" si="69"/>
        <v>-5.3389369919491116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52.675569441197098</v>
      </c>
      <c r="H368" s="2">
        <f t="shared" si="74"/>
        <v>5.7250769449452914</v>
      </c>
      <c r="I368" s="2">
        <f t="shared" si="75"/>
        <v>8.0645401476017291</v>
      </c>
      <c r="J368" s="2">
        <f t="shared" si="75"/>
        <v>-14.329951182608784</v>
      </c>
      <c r="K368" s="2">
        <f t="shared" si="71"/>
        <v>-1.0581978898047051</v>
      </c>
      <c r="L368" s="2">
        <f t="shared" si="68"/>
        <v>-2.5308505803693921</v>
      </c>
      <c r="M368" s="2">
        <f t="shared" si="69"/>
        <v>-5.3129097005666557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52.7560883001441</v>
      </c>
      <c r="H369" s="2">
        <f t="shared" si="74"/>
        <v>5.5815117876341747</v>
      </c>
      <c r="I369" s="2">
        <f t="shared" si="75"/>
        <v>8.0392316417980361</v>
      </c>
      <c r="J369" s="2">
        <f t="shared" si="75"/>
        <v>-14.38308027961445</v>
      </c>
      <c r="K369" s="2">
        <f t="shared" si="71"/>
        <v>-1.0611178153601564</v>
      </c>
      <c r="L369" s="2">
        <f t="shared" si="68"/>
        <v>-2.5281183972141048</v>
      </c>
      <c r="M369" s="2">
        <f t="shared" si="69"/>
        <v>-5.2869147744860854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52.83635421064222</v>
      </c>
      <c r="H370" s="2">
        <f t="shared" si="74"/>
        <v>5.4374166390993057</v>
      </c>
      <c r="I370" s="2">
        <f t="shared" si="75"/>
        <v>8.0139504578258958</v>
      </c>
      <c r="J370" s="2">
        <f t="shared" si="75"/>
        <v>-14.435949427359311</v>
      </c>
      <c r="K370" s="2">
        <f t="shared" si="71"/>
        <v>-1.0640166174106032</v>
      </c>
      <c r="L370" s="2">
        <f t="shared" si="68"/>
        <v>-2.5253506837870883</v>
      </c>
      <c r="M370" s="2">
        <f t="shared" si="69"/>
        <v>-5.2609533158022845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52.916367447686284</v>
      </c>
      <c r="H371" s="2">
        <f t="shared" si="77"/>
        <v>5.2927940971599226</v>
      </c>
      <c r="I371" s="2">
        <f t="shared" ref="I371:J386" si="78">I370+L370*$B$3</f>
        <v>7.9886969509880252</v>
      </c>
      <c r="J371" s="2">
        <f t="shared" si="78"/>
        <v>-14.488558960517334</v>
      </c>
      <c r="K371" s="2">
        <f t="shared" si="71"/>
        <v>-1.0668944805062408</v>
      </c>
      <c r="L371" s="2">
        <f t="shared" si="68"/>
        <v>-2.5225474537853505</v>
      </c>
      <c r="M371" s="2">
        <f t="shared" si="69"/>
        <v>-5.2350264168110998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52.996128289823474</v>
      </c>
      <c r="H372" s="2">
        <f t="shared" si="77"/>
        <v>5.1476467562339092</v>
      </c>
      <c r="I372" s="2">
        <f t="shared" si="78"/>
        <v>7.9634714764501719</v>
      </c>
      <c r="J372" s="2">
        <f t="shared" si="78"/>
        <v>-14.540909224685445</v>
      </c>
      <c r="K372" s="2">
        <f t="shared" si="71"/>
        <v>-1.069751587765714</v>
      </c>
      <c r="L372" s="2">
        <f t="shared" si="68"/>
        <v>-2.5197087304014909</v>
      </c>
      <c r="M372" s="2">
        <f t="shared" si="69"/>
        <v>-5.2091351598652595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53.075637019151458</v>
      </c>
      <c r="H373" s="2">
        <f t="shared" si="77"/>
        <v>5.0019772072290616</v>
      </c>
      <c r="I373" s="2">
        <f t="shared" si="78"/>
        <v>7.9382743891461569</v>
      </c>
      <c r="J373" s="2">
        <f t="shared" si="78"/>
        <v>-14.593000576284098</v>
      </c>
      <c r="K373" s="2">
        <f t="shared" si="71"/>
        <v>-1.072588120870668</v>
      </c>
      <c r="L373" s="2">
        <f t="shared" si="68"/>
        <v>-2.5168345461212436</v>
      </c>
      <c r="M373" s="2">
        <f t="shared" si="69"/>
        <v>-5.1832806172363197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53.154893921315619</v>
      </c>
      <c r="H374" s="2">
        <f t="shared" si="77"/>
        <v>4.8557880374353593</v>
      </c>
      <c r="I374" s="2">
        <f t="shared" si="78"/>
        <v>7.9131060436849445</v>
      </c>
      <c r="J374" s="2">
        <f t="shared" si="78"/>
        <v>-14.644833382456461</v>
      </c>
      <c r="K374" s="2">
        <f t="shared" si="71"/>
        <v>-1.075404260061124</v>
      </c>
      <c r="L374" s="2">
        <f t="shared" si="68"/>
        <v>-2.5139249425231194</v>
      </c>
      <c r="M374" s="2">
        <f t="shared" si="69"/>
        <v>-5.1574638509825688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53.233899285505345</v>
      </c>
      <c r="H375" s="2">
        <f t="shared" si="77"/>
        <v>4.7090818304182456</v>
      </c>
      <c r="I375" s="2">
        <f t="shared" si="78"/>
        <v>7.8879667942597136</v>
      </c>
      <c r="J375" s="2">
        <f t="shared" si="78"/>
        <v>-14.696408020966286</v>
      </c>
      <c r="K375" s="2">
        <f t="shared" si="71"/>
        <v>-1.0782001841316464</v>
      </c>
      <c r="L375" s="2">
        <f t="shared" si="68"/>
        <v>-2.5109799700801512</v>
      </c>
      <c r="M375" s="2">
        <f t="shared" si="69"/>
        <v>-5.1316859128227454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53.312653404449435</v>
      </c>
      <c r="H376" s="2">
        <f t="shared" si="77"/>
        <v>4.5618611659129416</v>
      </c>
      <c r="I376" s="2">
        <f t="shared" si="78"/>
        <v>7.8628569945589124</v>
      </c>
      <c r="J376" s="2">
        <f t="shared" si="78"/>
        <v>-14.747724880094514</v>
      </c>
      <c r="K376" s="2">
        <f t="shared" si="71"/>
        <v>-1.0809760704282678</v>
      </c>
      <c r="L376" s="2">
        <f t="shared" si="68"/>
        <v>-2.5079996879637734</v>
      </c>
      <c r="M376" s="2">
        <f t="shared" si="69"/>
        <v>-5.1059478440155051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53.391156574410623</v>
      </c>
      <c r="H377" s="2">
        <f t="shared" si="77"/>
        <v>4.4141286197197953</v>
      </c>
      <c r="I377" s="2">
        <f t="shared" si="78"/>
        <v>7.837776997679275</v>
      </c>
      <c r="J377" s="2">
        <f t="shared" si="78"/>
        <v>-14.79878435853467</v>
      </c>
      <c r="K377" s="2">
        <f t="shared" si="71"/>
        <v>-1.0837320948461442</v>
      </c>
      <c r="L377" s="2">
        <f t="shared" si="68"/>
        <v>-2.5049841638497941</v>
      </c>
      <c r="M377" s="2">
        <f t="shared" si="69"/>
        <v>-5.080250675244546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53.469409095179216</v>
      </c>
      <c r="H378" s="2">
        <f t="shared" si="77"/>
        <v>4.2658867636006859</v>
      </c>
      <c r="I378" s="2">
        <f t="shared" si="78"/>
        <v>7.8127271560407774</v>
      </c>
      <c r="J378" s="2">
        <f t="shared" si="78"/>
        <v>-14.849586865287115</v>
      </c>
      <c r="K378" s="2">
        <f t="shared" si="71"/>
        <v>-1.0864684318279052</v>
      </c>
      <c r="L378" s="2">
        <f t="shared" si="68"/>
        <v>-2.5019334737265315</v>
      </c>
      <c r="M378" s="2">
        <f t="shared" si="69"/>
        <v>-5.0545954265092545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53.547411270065936</v>
      </c>
      <c r="H379" s="2">
        <f t="shared" si="77"/>
        <v>4.1171381651764891</v>
      </c>
      <c r="I379" s="2">
        <f t="shared" si="78"/>
        <v>7.7877078213035125</v>
      </c>
      <c r="J379" s="2">
        <f t="shared" si="78"/>
        <v>-14.900132819552208</v>
      </c>
      <c r="K379" s="2">
        <f t="shared" si="71"/>
        <v>-1.089185254362675</v>
      </c>
      <c r="L379" s="2">
        <f t="shared" si="68"/>
        <v>-2.4988477017050612</v>
      </c>
      <c r="M379" s="2">
        <f t="shared" si="69"/>
        <v>-5.02898310702082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53.625163405893886</v>
      </c>
      <c r="H380" s="2">
        <f t="shared" si="77"/>
        <v>3.967885387825616</v>
      </c>
      <c r="I380" s="2">
        <f t="shared" si="78"/>
        <v>7.7627193442864622</v>
      </c>
      <c r="J380" s="2">
        <f t="shared" si="78"/>
        <v>-14.950422650622416</v>
      </c>
      <c r="K380" s="2">
        <f t="shared" si="71"/>
        <v>-1.0918827339857309</v>
      </c>
      <c r="L380" s="2">
        <f t="shared" si="68"/>
        <v>-2.4957269398316191</v>
      </c>
      <c r="M380" s="2">
        <f t="shared" si="69"/>
        <v>-5.0034147151036965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53.702665812989757</v>
      </c>
      <c r="H381" s="2">
        <f t="shared" si="77"/>
        <v>3.8181309905836365</v>
      </c>
      <c r="I381" s="2">
        <f t="shared" si="78"/>
        <v>7.7377620748881464</v>
      </c>
      <c r="J381" s="2">
        <f t="shared" si="78"/>
        <v>-15.000456797773452</v>
      </c>
      <c r="K381" s="2">
        <f t="shared" si="71"/>
        <v>-1.0945610407787758</v>
      </c>
      <c r="L381" s="2">
        <f t="shared" si="68"/>
        <v>-2.4925712879021336</v>
      </c>
      <c r="M381" s="2">
        <f t="shared" si="69"/>
        <v>-4.977891238102333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53.779918805174248</v>
      </c>
      <c r="H382" s="2">
        <f t="shared" si="77"/>
        <v>3.6678775280439968</v>
      </c>
      <c r="I382" s="2">
        <f t="shared" si="78"/>
        <v>7.7128363620091251</v>
      </c>
      <c r="J382" s="2">
        <f t="shared" si="78"/>
        <v>-15.050235710154476</v>
      </c>
      <c r="K382" s="2">
        <f t="shared" si="71"/>
        <v>-1.097220343370795</v>
      </c>
      <c r="L382" s="2">
        <f t="shared" si="68"/>
        <v>-2.4893808532789206</v>
      </c>
      <c r="M382" s="2">
        <f t="shared" si="69"/>
        <v>-4.9524136522930533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53.856922699751671</v>
      </c>
      <c r="H383" s="2">
        <f t="shared" si="77"/>
        <v>3.5171275502598376</v>
      </c>
      <c r="I383" s="2">
        <f t="shared" si="78"/>
        <v>7.6879425534763364</v>
      </c>
      <c r="J383" s="2">
        <f t="shared" si="78"/>
        <v>-15.099759846677406</v>
      </c>
      <c r="K383" s="2">
        <f t="shared" si="71"/>
        <v>-1.0998608089394732</v>
      </c>
      <c r="L383" s="2">
        <f t="shared" si="68"/>
        <v>-2.4861557507095111</v>
      </c>
      <c r="M383" s="2">
        <f t="shared" si="69"/>
        <v>-4.9269829228010309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53.933677817498896</v>
      </c>
      <c r="H384" s="2">
        <f t="shared" si="77"/>
        <v>3.3658836026469232</v>
      </c>
      <c r="I384" s="2">
        <f t="shared" si="78"/>
        <v>7.6630809959692412</v>
      </c>
      <c r="J384" s="2">
        <f t="shared" si="78"/>
        <v>-15.149029675905416</v>
      </c>
      <c r="K384" s="2">
        <f t="shared" si="71"/>
        <v>-1.1024826032131469</v>
      </c>
      <c r="L384" s="2">
        <f t="shared" si="68"/>
        <v>-2.4828961021476332</v>
      </c>
      <c r="M384" s="2">
        <f t="shared" si="69"/>
        <v>-4.9016000035222191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54.010184482653486</v>
      </c>
      <c r="H385" s="2">
        <f t="shared" si="77"/>
        <v>3.2141482258876928</v>
      </c>
      <c r="I385" s="2">
        <f t="shared" si="78"/>
        <v>7.6382520349477652</v>
      </c>
      <c r="J385" s="2">
        <f t="shared" si="78"/>
        <v>-15.198045675940637</v>
      </c>
      <c r="K385" s="2">
        <f t="shared" si="71"/>
        <v>-1.1050858904732654</v>
      </c>
      <c r="L385" s="2">
        <f t="shared" si="68"/>
        <v>-2.4796020365763423</v>
      </c>
      <c r="M385" s="2">
        <f t="shared" si="69"/>
        <v>-4.8762658370501919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54.086443022901136</v>
      </c>
      <c r="H386" s="2">
        <f t="shared" si="77"/>
        <v>3.0619239558364342</v>
      </c>
      <c r="I386" s="2">
        <f t="shared" si="78"/>
        <v>7.6134560145820016</v>
      </c>
      <c r="J386" s="2">
        <f t="shared" si="78"/>
        <v>-15.246808334311138</v>
      </c>
      <c r="K386" s="2">
        <f t="shared" si="71"/>
        <v>-1.10767083355734</v>
      </c>
      <c r="L386" s="2">
        <f t="shared" si="68"/>
        <v>-2.476273689833306</v>
      </c>
      <c r="M386" s="2">
        <f t="shared" si="69"/>
        <v>-4.85098135460776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54.162453769362465</v>
      </c>
      <c r="H387" s="2">
        <f t="shared" si="79"/>
        <v>2.9092133234255924</v>
      </c>
      <c r="I387" s="2">
        <f t="shared" ref="I387:J394" si="80">I386+L386*$B$3</f>
        <v>7.5886932776836682</v>
      </c>
      <c r="J387" s="2">
        <f t="shared" si="80"/>
        <v>-15.295318147857216</v>
      </c>
      <c r="K387" s="2">
        <f t="shared" si="71"/>
        <v>-1.1102375938623579</v>
      </c>
      <c r="L387" s="2">
        <f t="shared" ref="L387:L394" si="81">0-$B$16*(I387*I387+J387*J387)*COS(K387)</f>
        <v>-2.4729112044382178</v>
      </c>
      <c r="M387" s="2">
        <f t="shared" ref="M387:M394" si="82">-9.81-$B$16*(I387*I387+J387*J387)*SIN(K387)</f>
        <v>-4.8257474759833094</v>
      </c>
    </row>
    <row r="388" spans="5:13" x14ac:dyDescent="0.3">
      <c r="E388" s="2">
        <f t="shared" si="76"/>
        <v>387</v>
      </c>
      <c r="F388" s="2">
        <f t="shared" ref="F388:F409" si="83">F387+0.01</f>
        <v>3.8599999999999617</v>
      </c>
      <c r="G388" s="2">
        <f t="shared" si="79"/>
        <v>54.238217056579082</v>
      </c>
      <c r="H388" s="2">
        <f t="shared" si="79"/>
        <v>2.7560188545732207</v>
      </c>
      <c r="I388" s="2">
        <f t="shared" si="80"/>
        <v>7.5639641656392858</v>
      </c>
      <c r="J388" s="2">
        <f t="shared" si="80"/>
        <v>-15.343575622617049</v>
      </c>
      <c r="K388" s="2">
        <f t="shared" si="71"/>
        <v>-1.1127863313486375</v>
      </c>
      <c r="L388" s="2">
        <f t="shared" si="81"/>
        <v>-2.4695147294223729</v>
      </c>
      <c r="M388" s="2">
        <f t="shared" si="82"/>
        <v>-4.8005651094717479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54.313733222499003</v>
      </c>
      <c r="H389" s="2">
        <f t="shared" si="79"/>
        <v>2.6023430700915764</v>
      </c>
      <c r="I389" s="2">
        <f t="shared" si="80"/>
        <v>7.5392690183450624</v>
      </c>
      <c r="J389" s="2">
        <f t="shared" si="80"/>
        <v>-15.391581273711767</v>
      </c>
      <c r="K389" s="2">
        <f t="shared" ref="K389:K394" si="84">ATAN(J389/I389)</f>
        <v>-1.1153172045441058</v>
      </c>
      <c r="L389" s="2">
        <f t="shared" si="81"/>
        <v>-2.4660844201603775</v>
      </c>
      <c r="M389" s="2">
        <f t="shared" si="82"/>
        <v>-4.7754351518199707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54.389002608461446</v>
      </c>
      <c r="H390" s="2">
        <f t="shared" si="79"/>
        <v>2.4481884855968676</v>
      </c>
      <c r="I390" s="2">
        <f t="shared" si="80"/>
        <v>7.5146081741434587</v>
      </c>
      <c r="J390" s="2">
        <f t="shared" si="80"/>
        <v>-15.439335625229965</v>
      </c>
      <c r="K390" s="2">
        <f t="shared" si="84"/>
        <v>-1.1178303705489758</v>
      </c>
      <c r="L390" s="2">
        <f t="shared" si="81"/>
        <v>-2.4626204382039925</v>
      </c>
      <c r="M390" s="2">
        <f t="shared" si="82"/>
        <v>-4.7503584881767811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54.464025559180975</v>
      </c>
      <c r="H391" s="2">
        <f t="shared" si="79"/>
        <v>2.2935576114201592</v>
      </c>
      <c r="I391" s="2">
        <f t="shared" si="80"/>
        <v>7.4899819697614189</v>
      </c>
      <c r="J391" s="2">
        <f t="shared" si="80"/>
        <v>-15.486839210111734</v>
      </c>
      <c r="K391" s="2">
        <f t="shared" si="84"/>
        <v>-1.1203259850408063</v>
      </c>
      <c r="L391" s="2">
        <f t="shared" si="81"/>
        <v>-2.4591229511181187</v>
      </c>
      <c r="M391" s="2">
        <f t="shared" si="82"/>
        <v>-4.7253359920471381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54.538802422731031</v>
      </c>
      <c r="H392" s="2">
        <f t="shared" si="79"/>
        <v>2.1384529525194393</v>
      </c>
      <c r="I392" s="2">
        <f t="shared" si="80"/>
        <v>7.4653907402502382</v>
      </c>
      <c r="J392" s="2">
        <f t="shared" si="80"/>
        <v>-15.534092570032206</v>
      </c>
      <c r="K392" s="2">
        <f t="shared" si="84"/>
        <v>-1.1228042022799209</v>
      </c>
      <c r="L392" s="2">
        <f t="shared" si="81"/>
        <v>-2.4555921323189049</v>
      </c>
      <c r="M392" s="2">
        <f t="shared" si="82"/>
        <v>-4.7003685252506937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54.613333550526917</v>
      </c>
      <c r="H393" s="2">
        <f t="shared" si="79"/>
        <v>1.9828770083928549</v>
      </c>
      <c r="I393" s="2">
        <f t="shared" si="80"/>
        <v>7.4408348189270495</v>
      </c>
      <c r="J393" s="2">
        <f t="shared" si="80"/>
        <v>-15.581096255284713</v>
      </c>
      <c r="K393" s="2">
        <f t="shared" si="84"/>
        <v>-1.1252651751151748</v>
      </c>
      <c r="L393" s="2">
        <f t="shared" si="81"/>
        <v>-2.4520281609139811</v>
      </c>
      <c r="M393" s="2">
        <f t="shared" si="82"/>
        <v>-4.6754569378844772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54.687619297308146</v>
      </c>
      <c r="H394" s="2">
        <f t="shared" si="79"/>
        <v>1.8268322729931135</v>
      </c>
      <c r="I394" s="2">
        <f t="shared" si="80"/>
        <v>7.41631453731791</v>
      </c>
      <c r="J394" s="2">
        <f t="shared" si="80"/>
        <v>-15.627850824663557</v>
      </c>
      <c r="K394" s="2">
        <f t="shared" si="84"/>
        <v>-1.1277090549900424</v>
      </c>
      <c r="L394" s="2">
        <f t="shared" si="81"/>
        <v>-2.4484312215448099</v>
      </c>
      <c r="M394" s="2">
        <f t="shared" si="82"/>
        <v>-4.6506020682896994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ref="G395:G404" si="85">G394+I394*$B$3+0.5*L394*$B$3*$B$3</f>
        <v>54.761660021120242</v>
      </c>
      <c r="H395" s="2">
        <f t="shared" ref="H395:H404" si="86">H394+J394*$B$3+0.5*M394*$B$3*$B$3</f>
        <v>1.6703212346430634</v>
      </c>
      <c r="I395" s="2">
        <f t="shared" ref="I395:I404" si="87">I394+L394*$B$3</f>
        <v>7.3918302251024617</v>
      </c>
      <c r="J395" s="2">
        <f t="shared" ref="J395:J404" si="88">J394+M394*$B$3</f>
        <v>-15.674356845346454</v>
      </c>
      <c r="K395" s="2">
        <f t="shared" ref="K395:K404" si="89">ATAN(J395/I395)</f>
        <v>-1.1301359919490173</v>
      </c>
      <c r="L395" s="2">
        <f t="shared" ref="L395:L404" si="90">0-$B$16*(I395*I395+J395*J395)*COS(K395)</f>
        <v>-2.4448015042311497</v>
      </c>
      <c r="M395" s="2">
        <f t="shared" ref="M395:M404" si="91">-9.81-$B$16*(I395*I395+J395*J395)*SIN(K395)</f>
        <v>-4.6258047430225373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85"/>
        <v>54.835456083296052</v>
      </c>
      <c r="H396" s="2">
        <f t="shared" si="86"/>
        <v>1.5133463759524477</v>
      </c>
      <c r="I396" s="2">
        <f t="shared" si="87"/>
        <v>7.3673822100601498</v>
      </c>
      <c r="J396" s="2">
        <f t="shared" si="88"/>
        <v>-15.720614892776679</v>
      </c>
      <c r="K396" s="2">
        <f t="shared" si="89"/>
        <v>-1.1325461346443024</v>
      </c>
      <c r="L396" s="2">
        <f t="shared" si="90"/>
        <v>-2.4411392042176181</v>
      </c>
      <c r="M396" s="2">
        <f t="shared" si="91"/>
        <v>-4.6010657768288654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85"/>
        <v>54.909007848436445</v>
      </c>
      <c r="H397" s="2">
        <f t="shared" si="86"/>
        <v>1.3559101737358394</v>
      </c>
      <c r="I397" s="2">
        <f t="shared" si="87"/>
        <v>7.3429708180179736</v>
      </c>
      <c r="J397" s="2">
        <f t="shared" si="88"/>
        <v>-15.766625550544967</v>
      </c>
      <c r="K397" s="2">
        <f t="shared" si="89"/>
        <v>-1.1349396303427766</v>
      </c>
      <c r="L397" s="2">
        <f t="shared" si="90"/>
        <v>-2.4374445218223566</v>
      </c>
      <c r="M397" s="2">
        <f t="shared" si="91"/>
        <v>-4.57638597262281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85"/>
        <v>54.982315684390535</v>
      </c>
      <c r="H398" s="2">
        <f t="shared" si="86"/>
        <v>1.1980150989317586</v>
      </c>
      <c r="I398" s="2">
        <f t="shared" si="87"/>
        <v>7.3185963727997496</v>
      </c>
      <c r="J398" s="2">
        <f t="shared" si="88"/>
        <v>-15.812389410271196</v>
      </c>
      <c r="K398" s="2">
        <f t="shared" si="89"/>
        <v>-1.1373166249332214</v>
      </c>
      <c r="L398" s="2">
        <f t="shared" si="90"/>
        <v>-2.4337176622877825</v>
      </c>
      <c r="M398" s="2">
        <f t="shared" si="91"/>
        <v>-4.5517661214690612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85"/>
        <v>55.055379962235421</v>
      </c>
      <c r="H399" s="2">
        <f t="shared" si="86"/>
        <v>1.0396636165229733</v>
      </c>
      <c r="I399" s="2">
        <f t="shared" si="87"/>
        <v>7.2942591961768715</v>
      </c>
      <c r="J399" s="2">
        <f t="shared" si="88"/>
        <v>-15.857907071485887</v>
      </c>
      <c r="K399" s="2">
        <f t="shared" si="89"/>
        <v>-1.1396772629337946</v>
      </c>
      <c r="L399" s="2">
        <f t="shared" si="90"/>
        <v>-2.429958835633415</v>
      </c>
      <c r="M399" s="2">
        <f t="shared" si="91"/>
        <v>-4.5272070025688773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85"/>
        <v>55.128201056255406</v>
      </c>
      <c r="H400" s="2">
        <f t="shared" si="86"/>
        <v>0.880858185457986</v>
      </c>
      <c r="I400" s="2">
        <f t="shared" si="87"/>
        <v>7.2699596078205371</v>
      </c>
      <c r="J400" s="2">
        <f t="shared" si="88"/>
        <v>-15.903179141511576</v>
      </c>
      <c r="K400" s="2">
        <f t="shared" si="89"/>
        <v>-1.1420216874997329</v>
      </c>
      <c r="L400" s="2">
        <f t="shared" si="90"/>
        <v>-2.4261682565107887</v>
      </c>
      <c r="M400" s="2">
        <f t="shared" si="91"/>
        <v>-4.5027093832496652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85"/>
        <v>55.200779343920786</v>
      </c>
      <c r="H401" s="2">
        <f t="shared" si="86"/>
        <v>0.72160125857370772</v>
      </c>
      <c r="I401" s="2">
        <f t="shared" si="87"/>
        <v>7.2456979252554294</v>
      </c>
      <c r="J401" s="2">
        <f t="shared" si="88"/>
        <v>-15.948206235344072</v>
      </c>
      <c r="K401" s="2">
        <f t="shared" si="89"/>
        <v>-1.1443500404312761</v>
      </c>
      <c r="L401" s="2">
        <f t="shared" si="90"/>
        <v>-2.4223461440604073</v>
      </c>
      <c r="M401" s="2">
        <f t="shared" si="91"/>
        <v>-4.4782740189580874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85"/>
        <v>55.273115205866141</v>
      </c>
      <c r="H402" s="2">
        <f t="shared" si="86"/>
        <v>0.56189528251931908</v>
      </c>
      <c r="I402" s="2">
        <f t="shared" si="87"/>
        <v>7.2214744638148254</v>
      </c>
      <c r="J402" s="2">
        <f t="shared" si="88"/>
        <v>-15.992988975533653</v>
      </c>
      <c r="K402" s="2">
        <f t="shared" si="89"/>
        <v>-1.1466624621817916</v>
      </c>
      <c r="L402" s="2">
        <f t="shared" si="90"/>
        <v>-2.4184927217707659</v>
      </c>
      <c r="M402" s="2">
        <f t="shared" si="91"/>
        <v>-4.4539016532566036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si="85"/>
        <v>55.345209025868201</v>
      </c>
      <c r="H403" s="2">
        <f t="shared" si="86"/>
        <v>0.40174269768131976</v>
      </c>
      <c r="I403" s="2">
        <f t="shared" si="87"/>
        <v>7.1972895365971175</v>
      </c>
      <c r="J403" s="2">
        <f t="shared" si="88"/>
        <v>-16.03752799206622</v>
      </c>
      <c r="K403" s="2">
        <f t="shared" si="89"/>
        <v>-1.1489590918660926</v>
      </c>
      <c r="L403" s="2">
        <f t="shared" si="90"/>
        <v>-2.4146082173394121</v>
      </c>
      <c r="M403" s="2">
        <f t="shared" si="91"/>
        <v>-4.42959301782337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55.417061190823304</v>
      </c>
      <c r="H404" s="2">
        <f t="shared" si="86"/>
        <v>0.24114593810976639</v>
      </c>
      <c r="I404" s="2">
        <f t="shared" si="87"/>
        <v>7.1731434544237231</v>
      </c>
      <c r="J404" s="2">
        <f t="shared" si="88"/>
        <v>-16.081823922244453</v>
      </c>
      <c r="K404" s="2">
        <f t="shared" si="89"/>
        <v>-1.1512400672689358</v>
      </c>
      <c r="L404" s="2">
        <f t="shared" si="90"/>
        <v>-2.4106928625360315</v>
      </c>
      <c r="M404" s="2">
        <f t="shared" si="91"/>
        <v>-4.4053488324554255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ref="G405:G409" si="92">G404+I404*$B$3+0.5*L404*$B$3*$B$3</f>
        <v>55.488672090724421</v>
      </c>
      <c r="H405" s="2">
        <f t="shared" ref="H405:H409" si="93">H404+J404*$B$3+0.5*M404*$B$3*$B$3</f>
        <v>8.0107431445699082E-2</v>
      </c>
      <c r="I405" s="2">
        <f t="shared" ref="I405:I409" si="94">I404+L404*$B$3</f>
        <v>7.1490365257983628</v>
      </c>
      <c r="J405" s="2">
        <f t="shared" ref="J405:J409" si="95">J404+M404*$B$3</f>
        <v>-16.125877410569007</v>
      </c>
      <c r="K405" s="2">
        <f t="shared" ref="K405:K409" si="96">ATAN(J405/I405)</f>
        <v>-1.1535055248536854</v>
      </c>
      <c r="L405" s="2">
        <f t="shared" ref="L405:L409" si="97">0-$B$16*(I405*I405+J405*J405)*COS(K405)</f>
        <v>-2.4067468930675626</v>
      </c>
      <c r="M405" s="2">
        <f t="shared" ref="M405:M409" si="98">-9.81-$B$16*(I405*I405+J405*J405)*SIN(K405)</f>
        <v>-4.3811698050750731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92"/>
        <v>55.560042118637753</v>
      </c>
      <c r="H406" s="2">
        <f t="shared" si="93"/>
        <v>-8.1370401150244756E-2</v>
      </c>
      <c r="I406" s="2">
        <f t="shared" si="94"/>
        <v>7.1249690568676876</v>
      </c>
      <c r="J406" s="2">
        <f t="shared" si="95"/>
        <v>-16.169689108619757</v>
      </c>
      <c r="K406" s="2">
        <f t="shared" si="96"/>
        <v>-1.1557555997711335</v>
      </c>
      <c r="L406" s="2">
        <f t="shared" si="97"/>
        <v>-2.4027705484453215</v>
      </c>
      <c r="M406" s="2">
        <f t="shared" si="98"/>
        <v>-4.3570566317394013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92"/>
        <v>55.631171670679009</v>
      </c>
      <c r="H407" s="2">
        <f t="shared" si="93"/>
        <v>-0.24328514506802926</v>
      </c>
      <c r="I407" s="2">
        <f t="shared" si="94"/>
        <v>7.1009413513832342</v>
      </c>
      <c r="J407" s="2">
        <f t="shared" si="95"/>
        <v>-16.213259674937152</v>
      </c>
      <c r="K407" s="2">
        <f t="shared" si="96"/>
        <v>-1.1579904258684661</v>
      </c>
      <c r="L407" s="2">
        <f t="shared" si="97"/>
        <v>-2.3987640718541146</v>
      </c>
      <c r="M407" s="2">
        <f t="shared" si="98"/>
        <v>-4.3330099966528532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92"/>
        <v>55.702061145989255</v>
      </c>
      <c r="H408" s="2">
        <f t="shared" si="93"/>
        <v>-0.40563439231723342</v>
      </c>
      <c r="I408" s="2">
        <f t="shared" si="94"/>
        <v>7.0769537106646929</v>
      </c>
      <c r="J408" s="2">
        <f t="shared" si="95"/>
        <v>-16.256589774903681</v>
      </c>
      <c r="K408" s="2">
        <f t="shared" si="96"/>
        <v>-1.1602101356983634</v>
      </c>
      <c r="L408" s="2">
        <f t="shared" si="97"/>
        <v>-2.3947277100233491</v>
      </c>
      <c r="M408" s="2">
        <f t="shared" si="98"/>
        <v>-4.3090305721827855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92"/>
        <v>55.772710946710404</v>
      </c>
      <c r="H409" s="2">
        <f t="shared" si="93"/>
        <v>-0.5684157415948794</v>
      </c>
      <c r="I409" s="2">
        <f t="shared" si="94"/>
        <v>7.0530064335644598</v>
      </c>
      <c r="J409" s="2">
        <f t="shared" si="95"/>
        <v>-16.29968008062551</v>
      </c>
      <c r="K409" s="2">
        <f t="shared" si="96"/>
        <v>-1.1624148605282241</v>
      </c>
      <c r="L409" s="2">
        <f t="shared" si="97"/>
        <v>-2.3906617131001107</v>
      </c>
      <c r="M409" s="2">
        <f t="shared" si="98"/>
        <v>-4.2851190188779205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F49A7-FBAA-45D6-999D-C7504DF0F116}">
  <dimension ref="A1:M589"/>
  <sheetViews>
    <sheetView workbookViewId="0">
      <selection activeCell="B14" sqref="B14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10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7.0710678118654755</v>
      </c>
      <c r="J2" s="2">
        <f>$B2*SIN(B5)</f>
        <v>7.0710678118654746</v>
      </c>
      <c r="K2" s="2">
        <f>ATAN(J2/I2)</f>
        <v>0.78539816339744828</v>
      </c>
      <c r="L2" s="2">
        <f>0-$B$16*(I2*I2+J2*J2)*COS(K2)</f>
        <v>-1.3495256924656038</v>
      </c>
      <c r="M2" s="2">
        <f>-9.81-$B$16*(I2*I2+J2*J2)*SIN(K2)</f>
        <v>-11.159525692465603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7.0643201834031472E-2</v>
      </c>
      <c r="H3" s="2">
        <f t="shared" si="0"/>
        <v>7.0152701834031467E-2</v>
      </c>
      <c r="I3" s="2">
        <f t="shared" ref="I3:J18" si="1">I2+L2*$B$3</f>
        <v>7.057572554940819</v>
      </c>
      <c r="J3" s="2">
        <f t="shared" si="1"/>
        <v>6.9594725549408185</v>
      </c>
      <c r="K3" s="2">
        <f>ATAN(J3/I3)</f>
        <v>0.77839965567996172</v>
      </c>
      <c r="L3" s="2">
        <f t="shared" ref="L3:L66" si="2">0-$B$16*(I3*I3+J3*J3)*COS(K3)</f>
        <v>-1.3350687038794669</v>
      </c>
      <c r="M3" s="2">
        <f t="shared" ref="M3:M66" si="3">-9.81-$B$16*(I3*I3+J3*J3)*SIN(K3)</f>
        <v>-11.126511297798125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0.1411521739482457</v>
      </c>
      <c r="H4" s="2">
        <f t="shared" si="0"/>
        <v>0.13919110181854974</v>
      </c>
      <c r="I4" s="2">
        <f t="shared" si="1"/>
        <v>7.0442218679020243</v>
      </c>
      <c r="J4" s="2">
        <f t="shared" si="1"/>
        <v>6.8482074419628374</v>
      </c>
      <c r="K4" s="2">
        <f t="shared" ref="K4:K67" si="5">ATAN(J4/I4)</f>
        <v>0.77128965754567813</v>
      </c>
      <c r="L4" s="2">
        <f t="shared" si="2"/>
        <v>-1.3207955698086133</v>
      </c>
      <c r="M4" s="2">
        <f t="shared" si="3"/>
        <v>-11.094042754486491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0.2115283528487755</v>
      </c>
      <c r="H5" s="2">
        <f t="shared" si="0"/>
        <v>0.20711847410045378</v>
      </c>
      <c r="I5" s="2">
        <f t="shared" si="1"/>
        <v>7.0310139122039379</v>
      </c>
      <c r="J5" s="2">
        <f t="shared" si="1"/>
        <v>6.7372670144179727</v>
      </c>
      <c r="K5" s="2">
        <f t="shared" si="5"/>
        <v>0.76406635430125069</v>
      </c>
      <c r="L5" s="2">
        <f t="shared" si="2"/>
        <v>-1.3067053000189639</v>
      </c>
      <c r="M5" s="2">
        <f t="shared" si="3"/>
        <v>-11.062112799848427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0.28177315670581393</v>
      </c>
      <c r="H6" s="2">
        <f t="shared" si="0"/>
        <v>0.27393803860464105</v>
      </c>
      <c r="I6" s="2">
        <f t="shared" si="1"/>
        <v>7.0179468592037484</v>
      </c>
      <c r="J6" s="2">
        <f t="shared" si="1"/>
        <v>6.6266458864194888</v>
      </c>
      <c r="K6" s="2">
        <f t="shared" si="5"/>
        <v>0.75672792310560488</v>
      </c>
      <c r="L6" s="2">
        <f t="shared" si="2"/>
        <v>-1.292796971028878</v>
      </c>
      <c r="M6" s="2">
        <f t="shared" si="3"/>
        <v>-11.030714249041221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0.3518879854493</v>
      </c>
      <c r="H7" s="2">
        <f t="shared" si="0"/>
        <v>0.33965296175638393</v>
      </c>
      <c r="I7" s="2">
        <f t="shared" si="1"/>
        <v>7.00501888949346</v>
      </c>
      <c r="J7" s="2">
        <f t="shared" si="1"/>
        <v>6.5163387439290767</v>
      </c>
      <c r="K7" s="2">
        <f t="shared" si="5"/>
        <v>0.74927253500236479</v>
      </c>
      <c r="L7" s="2">
        <f t="shared" si="2"/>
        <v>-1.2790697257120112</v>
      </c>
      <c r="M7" s="2">
        <f t="shared" si="3"/>
        <v>-10.999839990630864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0.42187422085794901</v>
      </c>
      <c r="H8" s="2">
        <f t="shared" si="0"/>
        <v>0.40426635719614318</v>
      </c>
      <c r="I8" s="2">
        <f t="shared" si="1"/>
        <v>6.9922281922363396</v>
      </c>
      <c r="J8" s="2">
        <f t="shared" si="1"/>
        <v>6.4063403440227678</v>
      </c>
      <c r="K8" s="2">
        <f t="shared" si="5"/>
        <v>0.74169835712899856</v>
      </c>
      <c r="L8" s="2">
        <f t="shared" si="2"/>
        <v>-1.2655227728929883</v>
      </c>
      <c r="M8" s="2">
        <f t="shared" si="3"/>
        <v>-10.96948298215807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0.49173322664166774</v>
      </c>
      <c r="H9" s="2">
        <f t="shared" si="0"/>
        <v>0.46778128648726297</v>
      </c>
      <c r="I9" s="2">
        <f t="shared" si="1"/>
        <v>6.97957296450741</v>
      </c>
      <c r="J9" s="2">
        <f t="shared" si="1"/>
        <v>6.2966455142011872</v>
      </c>
      <c r="K9" s="2">
        <f t="shared" si="5"/>
        <v>0.73400355511179771</v>
      </c>
      <c r="L9" s="2">
        <f t="shared" si="2"/>
        <v>-1.2521553869318811</v>
      </c>
      <c r="M9" s="2">
        <f t="shared" si="3"/>
        <v>-10.939636245698869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0.56146634851739519</v>
      </c>
      <c r="H10" s="2">
        <f t="shared" si="0"/>
        <v>0.53020075981698989</v>
      </c>
      <c r="I10" s="2">
        <f t="shared" si="1"/>
        <v>6.9670514106380912</v>
      </c>
      <c r="J10" s="2">
        <f t="shared" si="1"/>
        <v>6.187249151744199</v>
      </c>
      <c r="K10" s="2">
        <f t="shared" si="5"/>
        <v>0.72618629565588566</v>
      </c>
      <c r="L10" s="2">
        <f t="shared" si="2"/>
        <v>-1.2389669072932572</v>
      </c>
      <c r="M10" s="2">
        <f t="shared" si="3"/>
        <v>-10.910292863417704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0.63107491427841145</v>
      </c>
      <c r="H11" s="2">
        <f t="shared" si="0"/>
        <v>0.59152773669126102</v>
      </c>
      <c r="I11" s="2">
        <f t="shared" si="1"/>
        <v>6.9546617415651584</v>
      </c>
      <c r="J11" s="2">
        <f t="shared" si="1"/>
        <v>6.0781462231100223</v>
      </c>
      <c r="K11" s="2">
        <f t="shared" si="5"/>
        <v>0.71824474933948412</v>
      </c>
      <c r="L11" s="2">
        <f t="shared" si="2"/>
        <v>-1.2259567380953484</v>
      </c>
      <c r="M11" s="2">
        <f t="shared" si="3"/>
        <v>-10.881445973111202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0.70056023385715827</v>
      </c>
      <c r="H12" s="2">
        <f t="shared" si="0"/>
        <v>0.65176512662370567</v>
      </c>
      <c r="I12" s="2">
        <f t="shared" si="1"/>
        <v>6.9424021741842052</v>
      </c>
      <c r="J12" s="2">
        <f t="shared" si="1"/>
        <v>5.9693317633789107</v>
      </c>
      <c r="K12" s="2">
        <f t="shared" si="5"/>
        <v>0.71017709362163028</v>
      </c>
      <c r="L12" s="2">
        <f t="shared" si="2"/>
        <v>-1.2131243476346523</v>
      </c>
      <c r="M12" s="2">
        <f t="shared" si="3"/>
        <v>-10.853088763741175</v>
      </c>
    </row>
    <row r="13" spans="1:13" x14ac:dyDescent="0.3">
      <c r="A13" s="1" t="s">
        <v>18</v>
      </c>
      <c r="B13" s="1">
        <v>0.02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0.76992359938161858</v>
      </c>
      <c r="H13" s="2">
        <f t="shared" si="0"/>
        <v>0.71091578981930781</v>
      </c>
      <c r="I13" s="2">
        <f t="shared" si="1"/>
        <v>6.9302709307078585</v>
      </c>
      <c r="J13" s="2">
        <f t="shared" si="1"/>
        <v>5.8608008757414991</v>
      </c>
      <c r="K13" s="2">
        <f t="shared" si="5"/>
        <v>0.70198151607244175</v>
      </c>
      <c r="L13" s="2">
        <f t="shared" si="2"/>
        <v>-1.2004692678810336</v>
      </c>
      <c r="M13" s="2">
        <f t="shared" si="3"/>
        <v>-10.825214470955654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0.83916628522530312</v>
      </c>
      <c r="H14" s="2">
        <f t="shared" si="0"/>
        <v>0.76898253785317505</v>
      </c>
      <c r="I14" s="2">
        <f t="shared" si="1"/>
        <v>6.9182662380290481</v>
      </c>
      <c r="J14" s="2">
        <f t="shared" si="1"/>
        <v>5.7525487310319425</v>
      </c>
      <c r="K14" s="2">
        <f t="shared" si="5"/>
        <v>0.69365621783484033</v>
      </c>
      <c r="L14" s="2">
        <f t="shared" si="2"/>
        <v>-1.1879910939381677</v>
      </c>
      <c r="M14" s="2">
        <f t="shared" si="3"/>
        <v>-10.797816372597161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0.90828954805089668</v>
      </c>
      <c r="H15" s="2">
        <f t="shared" si="0"/>
        <v>0.8259681343448646</v>
      </c>
      <c r="I15" s="2">
        <f t="shared" si="1"/>
        <v>6.9063863270896668</v>
      </c>
      <c r="J15" s="2">
        <f t="shared" si="1"/>
        <v>5.644570567305971</v>
      </c>
      <c r="K15" s="2">
        <f t="shared" si="5"/>
        <v>0.68519941732638323</v>
      </c>
      <c r="L15" s="2">
        <f t="shared" si="2"/>
        <v>-1.1756894834639027</v>
      </c>
      <c r="M15" s="2">
        <f t="shared" si="3"/>
        <v>-10.770887784197848</v>
      </c>
    </row>
    <row r="16" spans="1:13" x14ac:dyDescent="0.3">
      <c r="A16" s="1" t="s">
        <v>24</v>
      </c>
      <c r="B16" s="1">
        <f>(1/(2*B13))*B11*B12*B15</f>
        <v>1.9085175370557993E-2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0.97729462684762014</v>
      </c>
      <c r="H16" s="2">
        <f t="shared" si="0"/>
        <v>0.88187529562871447</v>
      </c>
      <c r="I16" s="2">
        <f t="shared" si="1"/>
        <v>6.8946294322550274</v>
      </c>
      <c r="J16" s="2">
        <f t="shared" si="1"/>
        <v>5.5368616894639926</v>
      </c>
      <c r="K16" s="2">
        <f t="shared" si="5"/>
        <v>0.67660935418947243</v>
      </c>
      <c r="L16" s="2">
        <f t="shared" si="2"/>
        <v>-1.1635641560448922</v>
      </c>
      <c r="M16" s="2">
        <f t="shared" si="3"/>
        <v>-10.7444220544615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1.0461827429623682</v>
      </c>
      <c r="H17" s="2">
        <f t="shared" si="0"/>
        <v>0.93670669142063134</v>
      </c>
      <c r="I17" s="2">
        <f t="shared" si="1"/>
        <v>6.8829937906945782</v>
      </c>
      <c r="J17" s="2">
        <f t="shared" si="1"/>
        <v>5.4294174689193779</v>
      </c>
      <c r="K17" s="2">
        <f t="shared" si="5"/>
        <v>0.6678842934977387</v>
      </c>
      <c r="L17" s="2">
        <f t="shared" si="2"/>
        <v>-1.1516148925195939</v>
      </c>
      <c r="M17" s="2">
        <f t="shared" si="3"/>
        <v>-10.718412560732913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1.114955100124688</v>
      </c>
      <c r="H18" s="2">
        <f t="shared" si="0"/>
        <v>0.99046494548178843</v>
      </c>
      <c r="I18" s="2">
        <f t="shared" si="1"/>
        <v>6.8714776417693821</v>
      </c>
      <c r="J18" s="2">
        <f t="shared" si="1"/>
        <v>5.3222333433120488</v>
      </c>
      <c r="K18" s="2">
        <f t="shared" si="5"/>
        <v>0.65902253022578949</v>
      </c>
      <c r="L18" s="2">
        <f t="shared" si="2"/>
        <v>-1.1398415342435051</v>
      </c>
      <c r="M18" s="2">
        <f t="shared" si="3"/>
        <v>-10.692852704455667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1.1836128844656697</v>
      </c>
      <c r="H19" s="2">
        <f t="shared" si="7"/>
        <v>1.0431526362796861</v>
      </c>
      <c r="I19" s="2">
        <f t="shared" ref="I19:J34" si="8">I18+L18*$B$3</f>
        <v>6.8600792264269472</v>
      </c>
      <c r="J19" s="2">
        <f t="shared" si="8"/>
        <v>5.2153048162674924</v>
      </c>
      <c r="K19" s="2">
        <f t="shared" si="5"/>
        <v>0.65002239398877137</v>
      </c>
      <c r="L19" s="2">
        <f t="shared" si="2"/>
        <v>-1.1282439822902579</v>
      </c>
      <c r="M19" s="2">
        <f t="shared" si="3"/>
        <v>-10.667735906619834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1.2521572645308248</v>
      </c>
      <c r="H20" s="2">
        <f t="shared" si="7"/>
        <v>1.09477229764703</v>
      </c>
      <c r="I20" s="2">
        <f t="shared" si="8"/>
        <v>6.8487967866040442</v>
      </c>
      <c r="J20" s="2">
        <f t="shared" si="8"/>
        <v>5.108627457201294</v>
      </c>
      <c r="K20" s="2">
        <f t="shared" si="5"/>
        <v>0.64088225405731314</v>
      </c>
      <c r="L20" s="2">
        <f t="shared" si="2"/>
        <v>-1.1168221965819998</v>
      </c>
      <c r="M20" s="2">
        <f t="shared" si="3"/>
        <v>-10.643055603201754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1.3205893912870361</v>
      </c>
      <c r="H21" s="2">
        <f t="shared" si="7"/>
        <v>1.1453264194388828</v>
      </c>
      <c r="I21" s="2">
        <f t="shared" si="8"/>
        <v>6.8376285646382247</v>
      </c>
      <c r="J21" s="2">
        <f t="shared" si="8"/>
        <v>5.0021969011692766</v>
      </c>
      <c r="K21" s="2">
        <f t="shared" si="5"/>
        <v>0.63160052465236871</v>
      </c>
      <c r="L21" s="2">
        <f t="shared" si="2"/>
        <v>-1.1055761949422642</v>
      </c>
      <c r="M21" s="2">
        <f t="shared" si="3"/>
        <v>-10.618805240598693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1.3889103981236712</v>
      </c>
      <c r="H22" s="2">
        <f t="shared" si="7"/>
        <v>1.1948174481885456</v>
      </c>
      <c r="I22" s="2">
        <f t="shared" si="8"/>
        <v>6.8265728026888022</v>
      </c>
      <c r="J22" s="2">
        <f t="shared" si="8"/>
        <v>4.89600884876329</v>
      </c>
      <c r="K22" s="2">
        <f t="shared" si="5"/>
        <v>0.62217567052326217</v>
      </c>
      <c r="L22" s="2">
        <f t="shared" si="2"/>
        <v>-1.0945060520643566</v>
      </c>
      <c r="M22" s="2">
        <f t="shared" si="3"/>
        <v>-10.594978271061786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1.457121400847956</v>
      </c>
      <c r="H23" s="2">
        <f t="shared" si="7"/>
        <v>1.2432477877626253</v>
      </c>
      <c r="I23" s="2">
        <f t="shared" si="8"/>
        <v>6.815627742168159</v>
      </c>
      <c r="J23" s="2">
        <f t="shared" si="8"/>
        <v>4.7900590660526721</v>
      </c>
      <c r="K23" s="2">
        <f t="shared" si="5"/>
        <v>0.61260621281083449</v>
      </c>
      <c r="L23" s="2">
        <f t="shared" si="2"/>
        <v>-1.0836118983881173</v>
      </c>
      <c r="M23" s="2">
        <f t="shared" si="3"/>
        <v>-10.571568148131481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1.5252234976747181</v>
      </c>
      <c r="H24" s="2">
        <f t="shared" si="7"/>
        <v>1.2906198000157456</v>
      </c>
      <c r="I24" s="2">
        <f t="shared" si="8"/>
        <v>6.8047916231842782</v>
      </c>
      <c r="J24" s="2">
        <f t="shared" si="8"/>
        <v>4.6843433845713571</v>
      </c>
      <c r="K24" s="2">
        <f t="shared" si="5"/>
        <v>0.60289073519599723</v>
      </c>
      <c r="L24" s="2">
        <f t="shared" si="2"/>
        <v>-1.0728939188777908</v>
      </c>
      <c r="M24" s="2">
        <f t="shared" si="3"/>
        <v>-10.548568322080406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1.5932177692106171</v>
      </c>
      <c r="H25" s="2">
        <f t="shared" si="7"/>
        <v>1.3369358054453551</v>
      </c>
      <c r="I25" s="2">
        <f t="shared" si="8"/>
        <v>6.7940626839955005</v>
      </c>
      <c r="J25" s="2">
        <f t="shared" si="8"/>
        <v>4.5788577013505529</v>
      </c>
      <c r="K25" s="2">
        <f t="shared" si="5"/>
        <v>0.59302789033219094</v>
      </c>
      <c r="L25" s="2">
        <f t="shared" si="2"/>
        <v>-1.0623523516936277</v>
      </c>
      <c r="M25" s="2">
        <f t="shared" si="3"/>
        <v>-10.525972235369423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1.6611052784329874</v>
      </c>
      <c r="H26" s="2">
        <f t="shared" si="7"/>
        <v>1.3821980838470922</v>
      </c>
      <c r="I26" s="2">
        <f t="shared" si="8"/>
        <v>6.7834391604785642</v>
      </c>
      <c r="J26" s="2">
        <f t="shared" si="8"/>
        <v>4.4735979789968585</v>
      </c>
      <c r="K26" s="2">
        <f t="shared" si="5"/>
        <v>0.58301640655823028</v>
      </c>
      <c r="L26" s="2">
        <f t="shared" si="2"/>
        <v>-1.0519874867497776</v>
      </c>
      <c r="M26" s="2">
        <f t="shared" si="3"/>
        <v>-10.503773318123454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1.7288870706634356</v>
      </c>
      <c r="H27" s="2">
        <f t="shared" si="7"/>
        <v>1.4264088749711548</v>
      </c>
      <c r="I27" s="2">
        <f t="shared" si="8"/>
        <v>6.7729192856110663</v>
      </c>
      <c r="J27" s="2">
        <f t="shared" si="8"/>
        <v>4.3685602458156243</v>
      </c>
      <c r="K27" s="2">
        <f t="shared" si="5"/>
        <v>0.57285509488577335</v>
      </c>
      <c r="L27" s="2">
        <f t="shared" si="2"/>
        <v>-1.0417996641510279</v>
      </c>
      <c r="M27" s="2">
        <f t="shared" si="3"/>
        <v>-10.481964983634622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1.7965641735363387</v>
      </c>
      <c r="H28" s="2">
        <f t="shared" si="7"/>
        <v>1.4695703791801293</v>
      </c>
      <c r="I28" s="2">
        <f t="shared" si="8"/>
        <v>6.7625012889695562</v>
      </c>
      <c r="J28" s="2">
        <f t="shared" si="8"/>
        <v>4.2637405959792778</v>
      </c>
      <c r="K28" s="2">
        <f t="shared" si="5"/>
        <v>0.56254285625318001</v>
      </c>
      <c r="L28" s="2">
        <f t="shared" si="2"/>
        <v>-1.0317892725009652</v>
      </c>
      <c r="M28" s="2">
        <f t="shared" si="3"/>
        <v>-10.460540623901107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1.8641375969624092</v>
      </c>
      <c r="H29" s="2">
        <f t="shared" si="7"/>
        <v>1.5116847581087269</v>
      </c>
      <c r="I29" s="2">
        <f t="shared" si="8"/>
        <v>6.7521833962445461</v>
      </c>
      <c r="J29" s="2">
        <f t="shared" si="8"/>
        <v>4.1591351897402671</v>
      </c>
      <c r="K29" s="2">
        <f t="shared" si="5"/>
        <v>0.55207868903481905</v>
      </c>
      <c r="L29" s="2">
        <f t="shared" si="2"/>
        <v>-1.0219567470742297</v>
      </c>
      <c r="M29" s="2">
        <f t="shared" si="3"/>
        <v>-10.439493605211162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1.9316083330875009</v>
      </c>
      <c r="H30" s="2">
        <f t="shared" si="7"/>
        <v>1.5527541353258691</v>
      </c>
      <c r="I30" s="2">
        <f t="shared" si="8"/>
        <v>6.7419638287738035</v>
      </c>
      <c r="J30" s="2">
        <f t="shared" si="8"/>
        <v>4.0547402536881556</v>
      </c>
      <c r="K30" s="2">
        <f t="shared" si="5"/>
        <v>0.54146169679194001</v>
      </c>
      <c r="L30" s="2">
        <f t="shared" si="2"/>
        <v>-1.0123025678456983</v>
      </c>
      <c r="M30" s="2">
        <f t="shared" si="3"/>
        <v>-10.418817263782676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1.9989773562468467</v>
      </c>
      <c r="H31" s="2">
        <f t="shared" si="7"/>
        <v>1.5927805969995614</v>
      </c>
      <c r="I31" s="2">
        <f t="shared" si="8"/>
        <v>6.7318408030953467</v>
      </c>
      <c r="J31" s="2">
        <f t="shared" si="8"/>
        <v>3.9505520810503287</v>
      </c>
      <c r="K31" s="2">
        <f t="shared" si="5"/>
        <v>0.53069109624805844</v>
      </c>
      <c r="L31" s="2">
        <f t="shared" si="2"/>
        <v>-1.0028272573696515</v>
      </c>
      <c r="M31" s="2">
        <f t="shared" si="3"/>
        <v>-10.398504901469751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2.066245622914932</v>
      </c>
      <c r="H32" s="2">
        <f t="shared" si="7"/>
        <v>1.6317661925649913</v>
      </c>
      <c r="I32" s="2">
        <f t="shared" si="8"/>
        <v>6.7218125305216505</v>
      </c>
      <c r="J32" s="2">
        <f t="shared" si="8"/>
        <v>3.8465670320356313</v>
      </c>
      <c r="K32" s="2">
        <f t="shared" si="5"/>
        <v>0.51976622546840079</v>
      </c>
      <c r="L32" s="2">
        <f t="shared" si="2"/>
        <v>-0.99353137850229534</v>
      </c>
      <c r="M32" s="2">
        <f t="shared" si="3"/>
        <v>-10.378549781548767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2.1334140716512233</v>
      </c>
      <c r="H33" s="2">
        <f t="shared" si="7"/>
        <v>1.6697129353962703</v>
      </c>
      <c r="I33" s="2">
        <f t="shared" si="8"/>
        <v>6.7118772167366272</v>
      </c>
      <c r="J33" s="2">
        <f t="shared" si="8"/>
        <v>3.7427815342201436</v>
      </c>
      <c r="K33" s="2">
        <f t="shared" si="5"/>
        <v>0.508686552219346</v>
      </c>
      <c r="L33" s="2">
        <f t="shared" si="2"/>
        <v>-0.98441553196139719</v>
      </c>
      <c r="M33" s="2">
        <f t="shared" si="3"/>
        <v>-10.358945124597502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2.2004836230419915</v>
      </c>
      <c r="H34" s="2">
        <f t="shared" si="7"/>
        <v>1.7066228034822419</v>
      </c>
      <c r="I34" s="2">
        <f t="shared" si="8"/>
        <v>6.7020330614170129</v>
      </c>
      <c r="J34" s="2">
        <f t="shared" si="8"/>
        <v>3.6391920829741684</v>
      </c>
      <c r="K34" s="2">
        <f t="shared" si="5"/>
        <v>0.49745168247999277</v>
      </c>
      <c r="L34" s="2">
        <f t="shared" si="2"/>
        <v>-0.97548035371728803</v>
      </c>
      <c r="M34" s="2">
        <f t="shared" si="3"/>
        <v>-10.339684104481906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2.2674551796384756</v>
      </c>
      <c r="H35" s="2">
        <f t="shared" si="9"/>
        <v>1.7424977401067594</v>
      </c>
      <c r="I35" s="2">
        <f t="shared" ref="I35:J50" si="10">I34+L34*$B$3</f>
        <v>6.6922782578798401</v>
      </c>
      <c r="J35" s="2">
        <f t="shared" si="10"/>
        <v>3.5357952419293492</v>
      </c>
      <c r="K35" s="2">
        <f t="shared" si="5"/>
        <v>0.48606136907399339</v>
      </c>
      <c r="L35" s="2">
        <f t="shared" si="2"/>
        <v>-0.96672651221006511</v>
      </c>
      <c r="M35" s="2">
        <f t="shared" si="3"/>
        <v>-10.32075984446621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2.3343296258916637</v>
      </c>
      <c r="H36" s="2">
        <f t="shared" si="9"/>
        <v>1.7773396545338296</v>
      </c>
      <c r="I36" s="2">
        <f t="shared" si="10"/>
        <v>6.6826109927577395</v>
      </c>
      <c r="J36" s="2">
        <f t="shared" si="10"/>
        <v>3.4325876434846871</v>
      </c>
      <c r="K36" s="2">
        <f t="shared" si="5"/>
        <v>0.47451552038566019</v>
      </c>
      <c r="L36" s="2">
        <f t="shared" si="2"/>
        <v>-0.95815470538852898</v>
      </c>
      <c r="M36" s="2">
        <f t="shared" si="3"/>
        <v>-10.302165413463056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2.4011078280839717</v>
      </c>
      <c r="H37" s="2">
        <f t="shared" si="9"/>
        <v>1.8111504226980033</v>
      </c>
      <c r="I37" s="2">
        <f t="shared" si="10"/>
        <v>6.6730294457038539</v>
      </c>
      <c r="J37" s="2">
        <f t="shared" si="10"/>
        <v>3.3295659893500567</v>
      </c>
      <c r="K37" s="2">
        <f t="shared" si="5"/>
        <v>0.46281420912010618</v>
      </c>
      <c r="L37" s="2">
        <f t="shared" si="2"/>
        <v>-0.9497656575671829</v>
      </c>
      <c r="M37" s="2">
        <f t="shared" si="3"/>
        <v>-10.283893822441366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2.4677906342581317</v>
      </c>
      <c r="H38" s="2">
        <f t="shared" si="9"/>
        <v>1.8439318879003819</v>
      </c>
      <c r="I38" s="2">
        <f t="shared" si="10"/>
        <v>6.6635317891281822</v>
      </c>
      <c r="J38" s="2">
        <f t="shared" si="10"/>
        <v>3.2267270511256432</v>
      </c>
      <c r="K38" s="2">
        <f t="shared" si="5"/>
        <v>0.45095768106285578</v>
      </c>
      <c r="L38" s="2">
        <f t="shared" si="2"/>
        <v>-0.94156011609855306</v>
      </c>
      <c r="M38" s="2">
        <f t="shared" si="3"/>
        <v>-10.265938021010582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2.5343788741436089</v>
      </c>
      <c r="H39" s="2">
        <f t="shared" si="9"/>
        <v>1.8756858615105876</v>
      </c>
      <c r="I39" s="2">
        <f t="shared" si="10"/>
        <v>6.6541161879671966</v>
      </c>
      <c r="J39" s="2">
        <f t="shared" si="10"/>
        <v>3.1240676709155375</v>
      </c>
      <c r="K39" s="2">
        <f t="shared" si="5"/>
        <v>0.43894636379001856</v>
      </c>
      <c r="L39" s="2">
        <f t="shared" si="2"/>
        <v>-0.93353884785911645</v>
      </c>
      <c r="M39" s="2">
        <f t="shared" si="3"/>
        <v>-10.248290894200837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2.6008733590808877</v>
      </c>
      <c r="H40" s="2">
        <f t="shared" si="9"/>
        <v>1.9064141236750329</v>
      </c>
      <c r="I40" s="2">
        <f t="shared" si="10"/>
        <v>6.6447807994886059</v>
      </c>
      <c r="J40" s="2">
        <f t="shared" si="10"/>
        <v>3.021584761973529</v>
      </c>
      <c r="K40" s="2">
        <f t="shared" si="5"/>
        <v>0.42678087527580305</v>
      </c>
      <c r="L40" s="2">
        <f t="shared" si="2"/>
        <v>-0.92570263554828924</v>
      </c>
      <c r="M40" s="2">
        <f t="shared" si="3"/>
        <v>-10.230945259459382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2.6672748819439964</v>
      </c>
      <c r="H41" s="2">
        <f t="shared" si="9"/>
        <v>1.9361184240317955</v>
      </c>
      <c r="I41" s="2">
        <f t="shared" si="10"/>
        <v>6.6355237731331229</v>
      </c>
      <c r="J41" s="2">
        <f t="shared" si="10"/>
        <v>2.9192753093789352</v>
      </c>
      <c r="K41" s="2">
        <f t="shared" si="5"/>
        <v>0.41446203233993006</v>
      </c>
      <c r="L41" s="2">
        <f t="shared" si="2"/>
        <v>-0.91805227380120624</v>
      </c>
      <c r="M41" s="2">
        <f t="shared" si="3"/>
        <v>-10.213893863884328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2.7335842170616376</v>
      </c>
      <c r="H42" s="2">
        <f t="shared" si="9"/>
        <v>1.9648004824323906</v>
      </c>
      <c r="I42" s="2">
        <f t="shared" si="10"/>
        <v>6.6263432503951112</v>
      </c>
      <c r="J42" s="2">
        <f t="shared" si="10"/>
        <v>2.817136370740092</v>
      </c>
      <c r="K42" s="2">
        <f t="shared" si="5"/>
        <v>0.40199085887344682</v>
      </c>
      <c r="L42" s="2">
        <f t="shared" si="2"/>
        <v>-0.91058856511742314</v>
      </c>
      <c r="M42" s="2">
        <f t="shared" si="3"/>
        <v>-10.197129381717341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2.7998021201373327</v>
      </c>
      <c r="H43" s="2">
        <f t="shared" si="9"/>
        <v>1.9924619896707054</v>
      </c>
      <c r="I43" s="2">
        <f t="shared" si="10"/>
        <v>6.6172373647439366</v>
      </c>
      <c r="J43" s="2">
        <f t="shared" si="10"/>
        <v>2.7151650769229185</v>
      </c>
      <c r="K43" s="2">
        <f t="shared" si="5"/>
        <v>0.38936859377763483</v>
      </c>
      <c r="L43" s="2">
        <f t="shared" si="2"/>
        <v>-0.90331231560919434</v>
      </c>
      <c r="M43" s="2">
        <f t="shared" si="3"/>
        <v>-10.180644412117347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2.8659293281689919</v>
      </c>
      <c r="H44" s="2">
        <f t="shared" si="9"/>
        <v>2.0191046082193287</v>
      </c>
      <c r="I44" s="2">
        <f t="shared" si="10"/>
        <v>6.6082042415878446</v>
      </c>
      <c r="J44" s="2">
        <f t="shared" si="10"/>
        <v>2.6133586328017451</v>
      </c>
      <c r="K44" s="2">
        <f t="shared" si="5"/>
        <v>0.37659669854721201</v>
      </c>
      <c r="L44" s="2">
        <f t="shared" si="2"/>
        <v>-0.89622433057460171</v>
      </c>
      <c r="M44" s="2">
        <f t="shared" si="3"/>
        <v>-10.164431477237653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2.9319665593683419</v>
      </c>
      <c r="H45" s="2">
        <f t="shared" si="9"/>
        <v>2.0447299729734842</v>
      </c>
      <c r="I45" s="2">
        <f t="shared" si="10"/>
        <v>6.5992419982820989</v>
      </c>
      <c r="J45" s="2">
        <f t="shared" si="10"/>
        <v>2.5117143180293686</v>
      </c>
      <c r="K45" s="2">
        <f t="shared" si="5"/>
        <v>0.36367686442595804</v>
      </c>
      <c r="L45" s="2">
        <f t="shared" si="2"/>
        <v>-0.88932540990254749</v>
      </c>
      <c r="M45" s="2">
        <f t="shared" si="3"/>
        <v>-10.148483020628891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2.9979145130806679</v>
      </c>
      <c r="H46" s="2">
        <f t="shared" si="9"/>
        <v>2.0693396920027465</v>
      </c>
      <c r="I46" s="2">
        <f t="shared" si="10"/>
        <v>6.590348744183073</v>
      </c>
      <c r="J46" s="2">
        <f t="shared" si="10"/>
        <v>2.4102294878230799</v>
      </c>
      <c r="K46" s="2">
        <f t="shared" si="5"/>
        <v>0.35061101906032127</v>
      </c>
      <c r="L46" s="2">
        <f t="shared" si="2"/>
        <v>-0.88261634331844641</v>
      </c>
      <c r="M46" s="2">
        <f t="shared" si="3"/>
        <v>-10.132791405990215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3.0637738697053329</v>
      </c>
      <c r="H47" s="2">
        <f t="shared" si="9"/>
        <v>2.0929353473106778</v>
      </c>
      <c r="I47" s="2">
        <f t="shared" si="10"/>
        <v>6.5815225807498887</v>
      </c>
      <c r="J47" s="2">
        <f t="shared" si="10"/>
        <v>2.308901573763178</v>
      </c>
      <c r="K47" s="2">
        <f t="shared" si="5"/>
        <v>0.33740133257459448</v>
      </c>
      <c r="L47" s="2">
        <f t="shared" si="2"/>
        <v>-0.87609790548135702</v>
      </c>
      <c r="M47" s="2">
        <f t="shared" si="3"/>
        <v>-10.117348916290743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3.1295452906175578</v>
      </c>
      <c r="H48" s="2">
        <f t="shared" si="9"/>
        <v>2.1155184956024948</v>
      </c>
      <c r="I48" s="2">
        <f t="shared" si="10"/>
        <v>6.572761601695075</v>
      </c>
      <c r="J48" s="2">
        <f t="shared" si="10"/>
        <v>2.2077280846002707</v>
      </c>
      <c r="K48" s="2">
        <f t="shared" si="5"/>
        <v>0.32405022298997332</v>
      </c>
      <c r="L48" s="2">
        <f t="shared" si="2"/>
        <v>-0.86977085094525419</v>
      </c>
      <c r="M48" s="2">
        <f t="shared" si="3"/>
        <v>-10.102147753282775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3.1952294180919614</v>
      </c>
      <c r="H49" s="2">
        <f t="shared" si="9"/>
        <v>2.1370906690608336</v>
      </c>
      <c r="I49" s="2">
        <f t="shared" si="10"/>
        <v>6.5640638931856223</v>
      </c>
      <c r="J49" s="2">
        <f t="shared" si="10"/>
        <v>2.1067066070674429</v>
      </c>
      <c r="K49" s="2">
        <f t="shared" si="5"/>
        <v>0.31056036090932204</v>
      </c>
      <c r="L49" s="2">
        <f t="shared" si="2"/>
        <v>-0.86363590899915599</v>
      </c>
      <c r="M49" s="2">
        <f t="shared" si="3"/>
        <v>-10.087180037427428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3.2608268752283673</v>
      </c>
      <c r="H50" s="2">
        <f t="shared" si="9"/>
        <v>2.1576533761296366</v>
      </c>
      <c r="I50" s="2">
        <f t="shared" si="10"/>
        <v>6.5554275340956307</v>
      </c>
      <c r="J50" s="2">
        <f t="shared" si="10"/>
        <v>2.0058348066931688</v>
      </c>
      <c r="K50" s="2">
        <f t="shared" si="5"/>
        <v>0.2969346733898619</v>
      </c>
      <c r="L50" s="2">
        <f t="shared" si="2"/>
        <v>-0.85769377840284533</v>
      </c>
      <c r="M50" s="2">
        <f t="shared" si="3"/>
        <v>-10.072437808252266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3.3263382658804037</v>
      </c>
      <c r="H51" s="2">
        <f t="shared" si="11"/>
        <v>2.1772081023061558</v>
      </c>
      <c r="I51" s="2">
        <f t="shared" ref="I51:J66" si="12">I50+L50*$B$3</f>
        <v>6.5468505963116019</v>
      </c>
      <c r="J51" s="2">
        <f t="shared" si="12"/>
        <v>1.9051104286106462</v>
      </c>
      <c r="K51" s="2">
        <f t="shared" si="5"/>
        <v>0.28317634692734783</v>
      </c>
      <c r="L51" s="2">
        <f t="shared" si="2"/>
        <v>-0.85194512203695394</v>
      </c>
      <c r="M51" s="2">
        <f t="shared" si="3"/>
        <v>-10.057913025159147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3.3917641745874176</v>
      </c>
      <c r="H52" s="2">
        <f t="shared" si="11"/>
        <v>2.1957563109410043</v>
      </c>
      <c r="I52" s="2">
        <f t="shared" si="12"/>
        <v>6.5383311450912327</v>
      </c>
      <c r="J52" s="2">
        <f t="shared" si="12"/>
        <v>1.8045312983590547</v>
      </c>
      <c r="K52" s="2">
        <f t="shared" si="5"/>
        <v>0.26928882947768262</v>
      </c>
      <c r="L52" s="2">
        <f t="shared" si="2"/>
        <v>-0.84639056148816405</v>
      </c>
      <c r="M52" s="2">
        <f t="shared" si="3"/>
        <v>-10.043597568698821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3.4571051665102557</v>
      </c>
      <c r="H53" s="2">
        <f t="shared" si="11"/>
        <v>2.21329944404616</v>
      </c>
      <c r="I53" s="2">
        <f t="shared" si="12"/>
        <v>6.5298672394763511</v>
      </c>
      <c r="J53" s="2">
        <f t="shared" si="12"/>
        <v>1.7040953226720665</v>
      </c>
      <c r="K53" s="2">
        <f t="shared" si="5"/>
        <v>0.2552758314454</v>
      </c>
      <c r="L53" s="2">
        <f t="shared" si="2"/>
        <v>-0.84103067159221434</v>
      </c>
      <c r="M53" s="2">
        <f t="shared" si="3"/>
        <v>-10.029483242326833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3.5223617873714397</v>
      </c>
      <c r="H54" s="2">
        <f t="shared" si="11"/>
        <v>2.2298389231107643</v>
      </c>
      <c r="I54" s="2">
        <f t="shared" si="12"/>
        <v>6.5214569327604286</v>
      </c>
      <c r="J54" s="2">
        <f t="shared" si="12"/>
        <v>1.6038004902487981</v>
      </c>
      <c r="K54" s="2">
        <f t="shared" si="5"/>
        <v>0.24114132557306645</v>
      </c>
      <c r="L54" s="2">
        <f t="shared" si="2"/>
        <v>-0.83586597495924131</v>
      </c>
      <c r="M54" s="2">
        <f t="shared" si="3"/>
        <v>-10.015561774653088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3.587534563400296</v>
      </c>
      <c r="H55" s="2">
        <f t="shared" si="11"/>
        <v>2.2453761499245197</v>
      </c>
      <c r="I55" s="2">
        <f t="shared" si="12"/>
        <v>6.5130982730108364</v>
      </c>
      <c r="J55" s="2">
        <f t="shared" si="12"/>
        <v>1.5036448725022673</v>
      </c>
      <c r="K55" s="2">
        <f t="shared" si="5"/>
        <v>0.22688954567144765</v>
      </c>
      <c r="L55" s="2">
        <f t="shared" si="2"/>
        <v>-0.83089693650768048</v>
      </c>
      <c r="M55" s="2">
        <f t="shared" si="3"/>
        <v>-10.001824822194809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3.6526240012835789</v>
      </c>
      <c r="H56" s="2">
        <f t="shared" si="11"/>
        <v>2.2599125074084325</v>
      </c>
      <c r="I56" s="2">
        <f t="shared" si="12"/>
        <v>6.5047893036457598</v>
      </c>
      <c r="J56" s="2">
        <f t="shared" si="12"/>
        <v>1.4036266242803193</v>
      </c>
      <c r="K56" s="2">
        <f t="shared" si="5"/>
        <v>0.21252498413725462</v>
      </c>
      <c r="L56" s="2">
        <f t="shared" si="2"/>
        <v>-0.82612395803451677</v>
      </c>
      <c r="M56" s="2">
        <f t="shared" si="3"/>
        <v>-9.9882639726398494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3.7176305881221348</v>
      </c>
      <c r="H57" s="2">
        <f t="shared" si="11"/>
        <v>2.273449360452604</v>
      </c>
      <c r="I57" s="2">
        <f t="shared" si="12"/>
        <v>6.4965280640654148</v>
      </c>
      <c r="J57" s="2">
        <f t="shared" si="12"/>
        <v>1.3037439845539207</v>
      </c>
      <c r="K57" s="2">
        <f t="shared" si="5"/>
        <v>0.19805238821341831</v>
      </c>
      <c r="L57" s="2">
        <f t="shared" si="2"/>
        <v>-0.82154737285101509</v>
      </c>
      <c r="M57" s="2">
        <f t="shared" si="3"/>
        <v>-9.9748707486242001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3.7825547913941464</v>
      </c>
      <c r="H58" s="2">
        <f t="shared" si="11"/>
        <v>2.2859880567607123</v>
      </c>
      <c r="I58" s="2">
        <f t="shared" si="12"/>
        <v>6.4883125903369043</v>
      </c>
      <c r="J58" s="2">
        <f t="shared" si="12"/>
        <v>1.2039952770676787</v>
      </c>
      <c r="K58" s="2">
        <f t="shared" si="5"/>
        <v>0.18347675495610102</v>
      </c>
      <c r="L58" s="2">
        <f t="shared" si="2"/>
        <v>-0.81716744051419365</v>
      </c>
      <c r="M58" s="2">
        <f t="shared" si="3"/>
        <v>-9.9616366120241882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3.8473970589254898</v>
      </c>
      <c r="H59" s="2">
        <f t="shared" si="11"/>
        <v>2.2975299277007877</v>
      </c>
      <c r="I59" s="2">
        <f t="shared" si="12"/>
        <v>6.480140915931762</v>
      </c>
      <c r="J59" s="2">
        <f t="shared" si="12"/>
        <v>1.1043789109474369</v>
      </c>
      <c r="K59" s="2">
        <f t="shared" si="5"/>
        <v>0.16880332488296634</v>
      </c>
      <c r="L59" s="2">
        <f t="shared" si="2"/>
        <v>-0.81298434168515921</v>
      </c>
      <c r="M59" s="2">
        <f t="shared" si="3"/>
        <v>-9.9485529687603229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3.9121578188677231</v>
      </c>
      <c r="H60" s="2">
        <f t="shared" si="11"/>
        <v>2.3080762891618241</v>
      </c>
      <c r="I60" s="2">
        <f t="shared" si="12"/>
        <v>6.4720110725149107</v>
      </c>
      <c r="J60" s="2">
        <f t="shared" si="12"/>
        <v>1.0048933812598337</v>
      </c>
      <c r="K60" s="2">
        <f t="shared" si="5"/>
        <v>0.15403757428850881</v>
      </c>
      <c r="L60" s="2">
        <f t="shared" si="2"/>
        <v>-0.8089981731460002</v>
      </c>
      <c r="M60" s="2">
        <f t="shared" si="3"/>
        <v>-9.9356111741060129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3.9768374796842147</v>
      </c>
      <c r="H61" s="2">
        <f t="shared" si="11"/>
        <v>2.317628442415717</v>
      </c>
      <c r="I61" s="2">
        <f t="shared" si="12"/>
        <v>6.463921090783451</v>
      </c>
      <c r="J61" s="2">
        <f t="shared" si="12"/>
        <v>0.90553726951877356</v>
      </c>
      <c r="K61" s="2">
        <f t="shared" si="5"/>
        <v>0.13918520622436686</v>
      </c>
      <c r="L61" s="2">
        <f t="shared" si="2"/>
        <v>-0.80520894300718648</v>
      </c>
      <c r="M61" s="2">
        <f t="shared" si="3"/>
        <v>-9.9228025384905276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4.0414364301448993</v>
      </c>
      <c r="H62" s="2">
        <f t="shared" si="11"/>
        <v>2.3261876749839803</v>
      </c>
      <c r="I62" s="2">
        <f t="shared" si="12"/>
        <v>6.4558690013533795</v>
      </c>
      <c r="J62" s="2">
        <f t="shared" si="12"/>
        <v>0.80630924413386829</v>
      </c>
      <c r="K62" s="2">
        <f t="shared" si="5"/>
        <v>0.12425214015535982</v>
      </c>
      <c r="L62" s="2">
        <f t="shared" si="2"/>
        <v>-0.80161656613733712</v>
      </c>
      <c r="M62" s="2">
        <f t="shared" si="3"/>
        <v>-9.9101183337815382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4.1059550393301265</v>
      </c>
      <c r="H63" s="2">
        <f t="shared" si="11"/>
        <v>2.3337552615086299</v>
      </c>
      <c r="I63" s="2">
        <f t="shared" si="12"/>
        <v>6.4478528356920064</v>
      </c>
      <c r="J63" s="2">
        <f t="shared" si="12"/>
        <v>0.70720806079605292</v>
      </c>
      <c r="K63" s="2">
        <f t="shared" si="5"/>
        <v>0.10924450031533471</v>
      </c>
      <c r="L63" s="2">
        <f t="shared" si="2"/>
        <v>-0.79822085984677116</v>
      </c>
      <c r="M63" s="2">
        <f t="shared" si="3"/>
        <v>-9.8975498000286812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4.1703936566440545</v>
      </c>
      <c r="H64" s="2">
        <f t="shared" si="11"/>
        <v>2.3403324646265893</v>
      </c>
      <c r="I64" s="2">
        <f t="shared" si="12"/>
        <v>6.4398706270935389</v>
      </c>
      <c r="J64" s="2">
        <f t="shared" si="12"/>
        <v>0.6082325627957661</v>
      </c>
      <c r="K64" s="2">
        <f t="shared" si="5"/>
        <v>9.4168602800581439E-2</v>
      </c>
      <c r="L64" s="2">
        <f t="shared" si="2"/>
        <v>-0.79502153985544288</v>
      </c>
      <c r="M64" s="2">
        <f t="shared" si="3"/>
        <v>-9.8850881526454444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4.2347526118379974</v>
      </c>
      <c r="H65" s="2">
        <f t="shared" si="11"/>
        <v>2.3459205358469148</v>
      </c>
      <c r="I65" s="2">
        <f t="shared" si="12"/>
        <v>6.4319204116949846</v>
      </c>
      <c r="J65" s="2">
        <f t="shared" si="12"/>
        <v>0.5093816812693116</v>
      </c>
      <c r="K65" s="2">
        <f t="shared" si="5"/>
        <v>7.9030941452369399E-2</v>
      </c>
      <c r="L65" s="2">
        <f t="shared" si="2"/>
        <v>-0.79201821657466254</v>
      </c>
      <c r="M65" s="2">
        <f t="shared" si="3"/>
        <v>-9.8727245900028802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4.2990322150441189</v>
      </c>
      <c r="H66" s="2">
        <f t="shared" si="11"/>
        <v>2.3505207164301076</v>
      </c>
      <c r="I66" s="2">
        <f t="shared" si="12"/>
        <v>6.4240002295292378</v>
      </c>
      <c r="J66" s="2">
        <f t="shared" si="12"/>
        <v>0.41065443536928281</v>
      </c>
      <c r="K66" s="2">
        <f t="shared" si="5"/>
        <v>6.3838172593842127E-2</v>
      </c>
      <c r="L66" s="2">
        <f t="shared" si="2"/>
        <v>-0.78921039173043406</v>
      </c>
      <c r="M66" s="2">
        <f t="shared" si="3"/>
        <v>-9.860450301404704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4.3632327568198255</v>
      </c>
      <c r="H67" s="2">
        <f t="shared" si="13"/>
        <v>2.3541342382687303</v>
      </c>
      <c r="I67" s="2">
        <f t="shared" ref="I67:J82" si="14">I66+L66*$B$3</f>
        <v>6.4161081256119337</v>
      </c>
      <c r="J67" s="2">
        <f t="shared" si="14"/>
        <v>0.31204993235523576</v>
      </c>
      <c r="K67" s="2">
        <f t="shared" si="5"/>
        <v>4.8597098699847824E-2</v>
      </c>
      <c r="L67" s="2">
        <f t="shared" ref="L67:L130" si="15">0-$B$16*(I67*I67+J67*J67)*COS(K67)</f>
        <v>-0.78659745535430314</v>
      </c>
      <c r="M67" s="2">
        <f t="shared" ref="M67:M130" si="16">-9.81-$B$16*(I67*I67+J67*J67)*SIN(K67)</f>
        <v>-9.8482564754098032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4.4273545082031776</v>
      </c>
      <c r="H68" s="2">
        <f t="shared" si="13"/>
        <v>2.3567623247685119</v>
      </c>
      <c r="I68" s="2">
        <f t="shared" si="14"/>
        <v>6.4082421510583902</v>
      </c>
      <c r="J68" s="2">
        <f t="shared" si="14"/>
        <v>0.21356736760113773</v>
      </c>
      <c r="K68" s="2">
        <f t="shared" ref="K68:K132" si="18">ATAN(J68/I68)</f>
        <v>3.3314651091039378E-2</v>
      </c>
      <c r="L68" s="2">
        <f t="shared" si="15"/>
        <v>-0.78417868316529826</v>
      </c>
      <c r="M68" s="2">
        <f t="shared" si="16"/>
        <v>-9.8361343084647448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4.4913977207796032</v>
      </c>
      <c r="H69" s="2">
        <f t="shared" si="13"/>
        <v>2.3584061917291002</v>
      </c>
      <c r="I69" s="2">
        <f t="shared" si="14"/>
        <v>6.4004003642267371</v>
      </c>
      <c r="J69" s="2">
        <f t="shared" si="14"/>
        <v>0.11520602451649029</v>
      </c>
      <c r="K69" s="2">
        <f t="shared" si="18"/>
        <v>1.7997871755510229E-2</v>
      </c>
      <c r="L69" s="2">
        <f t="shared" si="15"/>
        <v>-0.78195323436393371</v>
      </c>
      <c r="M69" s="2">
        <f t="shared" si="16"/>
        <v>-9.8240750138057606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4.5553626267601528</v>
      </c>
      <c r="H70" s="2">
        <f t="shared" si="13"/>
        <v>2.3590670482235749</v>
      </c>
      <c r="I70" s="2">
        <f t="shared" si="14"/>
        <v>6.3925808318830981</v>
      </c>
      <c r="J70" s="2">
        <f t="shared" si="14"/>
        <v>1.6965274378432676E-2</v>
      </c>
      <c r="K70" s="2">
        <f t="shared" si="18"/>
        <v>2.653894412114556E-3</v>
      </c>
      <c r="L70" s="2">
        <f t="shared" si="15"/>
        <v>-0.77992014985629443</v>
      </c>
      <c r="M70" s="2">
        <f t="shared" si="16"/>
        <v>-9.8120698305869816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4.6192494390714911</v>
      </c>
      <c r="H71" s="2">
        <f t="shared" si="13"/>
        <v>2.3587460974758301</v>
      </c>
      <c r="I71" s="2">
        <f t="shared" si="14"/>
        <v>6.3847816303845351</v>
      </c>
      <c r="J71" s="2">
        <f t="shared" si="14"/>
        <v>-8.1155423927437145E-2</v>
      </c>
      <c r="K71" s="2">
        <f t="shared" si="18"/>
        <v>-1.2710075060765231E-2</v>
      </c>
      <c r="L71" s="2">
        <f t="shared" si="15"/>
        <v>-0.77807835092302335</v>
      </c>
      <c r="M71" s="2">
        <f t="shared" si="16"/>
        <v>-9.8001100331893234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4.6830583514577899</v>
      </c>
      <c r="H72" s="2">
        <f t="shared" si="13"/>
        <v>2.3574445377348958</v>
      </c>
      <c r="I72" s="2">
        <f t="shared" si="14"/>
        <v>6.3770008468753048</v>
      </c>
      <c r="J72" s="2">
        <f t="shared" si="14"/>
        <v>-0.17915652425933037</v>
      </c>
      <c r="K72" s="2">
        <f t="shared" si="18"/>
        <v>-2.8086778699085303E-2</v>
      </c>
      <c r="L72" s="2">
        <f t="shared" si="15"/>
        <v>-0.77642663834461134</v>
      </c>
      <c r="M72" s="2">
        <f t="shared" si="16"/>
        <v>-9.7881869406625004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4.7467895385946255</v>
      </c>
      <c r="H73" s="2">
        <f t="shared" si="13"/>
        <v>2.3551635631452692</v>
      </c>
      <c r="I73" s="2">
        <f t="shared" si="14"/>
        <v>6.3692365804918589</v>
      </c>
      <c r="J73" s="2">
        <f t="shared" si="14"/>
        <v>-0.2770383936659554</v>
      </c>
      <c r="K73" s="2">
        <f t="shared" si="18"/>
        <v>-4.3468926891195664E-2</v>
      </c>
      <c r="L73" s="2">
        <f t="shared" si="15"/>
        <v>-0.77496369199076287</v>
      </c>
      <c r="M73" s="2">
        <f t="shared" si="16"/>
        <v>-9.7762919262512344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4.8104431562149443</v>
      </c>
      <c r="H74" s="2">
        <f t="shared" si="13"/>
        <v>2.351904364612297</v>
      </c>
      <c r="I74" s="2">
        <f t="shared" si="14"/>
        <v>6.3614869435719514</v>
      </c>
      <c r="J74" s="2">
        <f t="shared" si="14"/>
        <v>-0.37480131292846774</v>
      </c>
      <c r="K74" s="2">
        <f t="shared" si="18"/>
        <v>-5.8849219036872631E-2</v>
      </c>
      <c r="L74" s="2">
        <f t="shared" si="15"/>
        <v>-0.77368807087789171</v>
      </c>
      <c r="M74" s="2">
        <f t="shared" si="16"/>
        <v>-9.7644164269557869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4.87401934124712</v>
      </c>
      <c r="H75" s="2">
        <f t="shared" si="13"/>
        <v>2.3476681306616647</v>
      </c>
      <c r="I75" s="2">
        <f t="shared" si="14"/>
        <v>6.3537500628631722</v>
      </c>
      <c r="J75" s="2">
        <f t="shared" si="14"/>
        <v>-0.4724454771980256</v>
      </c>
      <c r="K75" s="2">
        <f t="shared" si="18"/>
        <v>-7.422036428121502E-2</v>
      </c>
      <c r="L75" s="2">
        <f t="shared" si="15"/>
        <v>-0.77259821369498161</v>
      </c>
      <c r="M75" s="2">
        <f t="shared" si="16"/>
        <v>-9.7525519530765141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4.9375182119650676</v>
      </c>
      <c r="H76" s="2">
        <f t="shared" si="13"/>
        <v>2.3424560482920302</v>
      </c>
      <c r="I76" s="2">
        <f t="shared" si="14"/>
        <v>6.346024080726222</v>
      </c>
      <c r="J76" s="2">
        <f t="shared" si="14"/>
        <v>-0.5699709967287907</v>
      </c>
      <c r="K76" s="2">
        <f t="shared" si="18"/>
        <v>-8.9575102176311941E-2</v>
      </c>
      <c r="L76" s="2">
        <f t="shared" si="15"/>
        <v>-0.77169243979421753</v>
      </c>
      <c r="M76" s="2">
        <f t="shared" si="16"/>
        <v>-9.7406900976922799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5.0009398681503399</v>
      </c>
      <c r="H77" s="2">
        <f t="shared" si="13"/>
        <v>2.3362693038198579</v>
      </c>
      <c r="I77" s="2">
        <f t="shared" si="14"/>
        <v>6.3383071563282796</v>
      </c>
      <c r="J77" s="2">
        <f t="shared" si="14"/>
        <v>-0.66737789770571354</v>
      </c>
      <c r="K77" s="2">
        <f t="shared" si="18"/>
        <v>-0.10490622312455626</v>
      </c>
      <c r="L77" s="2">
        <f t="shared" si="15"/>
        <v>-0.77096895063901194</v>
      </c>
      <c r="M77" s="2">
        <f t="shared" si="16"/>
        <v>-9.7288225460231725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5.0642843912660904</v>
      </c>
      <c r="H78" s="2">
        <f t="shared" si="13"/>
        <v>2.3291090837154993</v>
      </c>
      <c r="I78" s="2">
        <f t="shared" si="14"/>
        <v>6.3305974668218896</v>
      </c>
      <c r="J78" s="2">
        <f t="shared" si="14"/>
        <v>-0.76466612316594529</v>
      </c>
      <c r="K78" s="2">
        <f t="shared" si="18"/>
        <v>-0.12020658846036711</v>
      </c>
      <c r="L78" s="2">
        <f t="shared" si="15"/>
        <v>-0.77042583169835155</v>
      </c>
      <c r="M78" s="2">
        <f t="shared" si="16"/>
        <v>-9.7169410846291857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5.1275518446427242</v>
      </c>
      <c r="H79" s="2">
        <f t="shared" si="13"/>
        <v>2.3209765754296083</v>
      </c>
      <c r="I79" s="2">
        <f t="shared" si="14"/>
        <v>6.3228932085049063</v>
      </c>
      <c r="J79" s="2">
        <f t="shared" si="14"/>
        <v>-0.86183553401223711</v>
      </c>
      <c r="K79" s="2">
        <f t="shared" si="18"/>
        <v>-0.13546915003183888</v>
      </c>
      <c r="L79" s="2">
        <f t="shared" si="15"/>
        <v>-0.7700610547728548</v>
      </c>
      <c r="M79" s="2">
        <f t="shared" si="16"/>
        <v>-9.7050376103981186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5.1907422736750339</v>
      </c>
      <c r="H80" s="2">
        <f t="shared" si="13"/>
        <v>2.311872968208966</v>
      </c>
      <c r="I80" s="2">
        <f t="shared" si="14"/>
        <v>6.3151925979571777</v>
      </c>
      <c r="J80" s="2">
        <f t="shared" si="14"/>
        <v>-0.95888591011621827</v>
      </c>
      <c r="K80" s="2">
        <f t="shared" si="18"/>
        <v>-0.15068696915034846</v>
      </c>
      <c r="L80" s="2">
        <f t="shared" si="15"/>
        <v>-0.7698724807345797</v>
      </c>
      <c r="M80" s="2">
        <f t="shared" si="16"/>
        <v>-9.6931041392781268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5.2538557060305688</v>
      </c>
      <c r="H81" s="2">
        <f t="shared" si="13"/>
        <v>2.30179945390084</v>
      </c>
      <c r="I81" s="2">
        <f t="shared" si="14"/>
        <v>6.3074938731498316</v>
      </c>
      <c r="J81" s="2">
        <f t="shared" si="14"/>
        <v>-1.0558169515089995</v>
      </c>
      <c r="K81" s="2">
        <f t="shared" si="18"/>
        <v>-0.165853234784297</v>
      </c>
      <c r="L81" s="2">
        <f t="shared" si="15"/>
        <v>-0.76985786265953438</v>
      </c>
      <c r="M81" s="2">
        <f t="shared" si="16"/>
        <v>-9.681132814712905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5.3168921518689336</v>
      </c>
      <c r="H82" s="2">
        <f t="shared" si="13"/>
        <v>2.2907572277450141</v>
      </c>
      <c r="I82" s="2">
        <f t="shared" si="14"/>
        <v>6.2997952945232365</v>
      </c>
      <c r="J82" s="2">
        <f t="shared" si="14"/>
        <v>-1.1526282796561285</v>
      </c>
      <c r="K82" s="2">
        <f t="shared" si="18"/>
        <v>-0.18096128088276511</v>
      </c>
      <c r="L82" s="2">
        <f t="shared" si="15"/>
        <v>-0.77001484932903386</v>
      </c>
      <c r="M82" s="2">
        <f t="shared" si="16"/>
        <v>-9.6691159157404076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5.3798516040716997</v>
      </c>
      <c r="H83" s="2">
        <f t="shared" si="20"/>
        <v>2.278747489152666</v>
      </c>
      <c r="I83" s="2">
        <f t="shared" ref="I83:J98" si="21">I82+L82*$B$3</f>
        <v>6.2920951460299461</v>
      </c>
      <c r="J83" s="2">
        <f t="shared" si="21"/>
        <v>-1.2493194388135325</v>
      </c>
      <c r="K83" s="2">
        <f t="shared" si="18"/>
        <v>-0.19600460272573203</v>
      </c>
      <c r="L83" s="2">
        <f t="shared" si="15"/>
        <v>-0.77034098907355664</v>
      </c>
      <c r="M83" s="2">
        <f t="shared" si="16"/>
        <v>-9.6570458647193735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5.4427340384825449</v>
      </c>
      <c r="H84" s="2">
        <f t="shared" si="20"/>
        <v>2.2657714424712947</v>
      </c>
      <c r="I84" s="2">
        <f t="shared" si="21"/>
        <v>6.2843917361392103</v>
      </c>
      <c r="J84" s="2">
        <f t="shared" si="21"/>
        <v>-1.3458898974607263</v>
      </c>
      <c r="K84" s="2">
        <f t="shared" si="18"/>
        <v>-0.21097687220943179</v>
      </c>
      <c r="L84" s="2">
        <f t="shared" si="15"/>
        <v>-0.77083373393063148</v>
      </c>
      <c r="M84" s="2">
        <f t="shared" si="16"/>
        <v>-9.6449152346514087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5.5055394141572407</v>
      </c>
      <c r="H85" s="2">
        <f t="shared" si="20"/>
        <v>2.2518302977349549</v>
      </c>
      <c r="I85" s="2">
        <f t="shared" si="21"/>
        <v>6.2766833987999036</v>
      </c>
      <c r="J85" s="2">
        <f t="shared" si="21"/>
        <v>-1.4423390498072404</v>
      </c>
      <c r="K85" s="2">
        <f t="shared" si="18"/>
        <v>-0.22587195198816568</v>
      </c>
      <c r="L85" s="2">
        <f t="shared" si="15"/>
        <v>-0.77149044408650835</v>
      </c>
      <c r="M85" s="2">
        <f t="shared" si="16"/>
        <v>-9.6327167560702751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5.5682676736230361</v>
      </c>
      <c r="H86" s="2">
        <f t="shared" si="20"/>
        <v>2.236925271399079</v>
      </c>
      <c r="I86" s="2">
        <f t="shared" si="21"/>
        <v>6.2689684943590382</v>
      </c>
      <c r="J86" s="2">
        <f t="shared" si="21"/>
        <v>-1.5386662173679431</v>
      </c>
      <c r="K86" s="2">
        <f t="shared" si="18"/>
        <v>-0.24068390840722223</v>
      </c>
      <c r="L86" s="2">
        <f t="shared" si="15"/>
        <v>-0.77230839257000317</v>
      </c>
      <c r="M86" s="2">
        <f t="shared" si="16"/>
        <v>-9.6204433234739515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5.6309187431469985</v>
      </c>
      <c r="H87" s="2">
        <f t="shared" si="20"/>
        <v>2.2210575870592262</v>
      </c>
      <c r="I87" s="2">
        <f t="shared" si="21"/>
        <v>6.2612454104333386</v>
      </c>
      <c r="J87" s="2">
        <f t="shared" si="21"/>
        <v>-1.6348706506026827</v>
      </c>
      <c r="K87" s="2">
        <f t="shared" si="18"/>
        <v>-0.25540702317523217</v>
      </c>
      <c r="L87" s="2">
        <f t="shared" si="15"/>
        <v>-0.7732847701658988</v>
      </c>
      <c r="M87" s="2">
        <f t="shared" si="16"/>
        <v>-9.6080880012791621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5.6934925330128232</v>
      </c>
      <c r="H88" s="2">
        <f t="shared" si="20"/>
        <v>2.2042284761531352</v>
      </c>
      <c r="I88" s="2">
        <f t="shared" si="21"/>
        <v>6.2535125627316797</v>
      </c>
      <c r="J88" s="2">
        <f t="shared" si="21"/>
        <v>-1.7309515306154744</v>
      </c>
      <c r="K88" s="2">
        <f t="shared" si="18"/>
        <v>-0.27003580373807234</v>
      </c>
      <c r="L88" s="2">
        <f t="shared" si="15"/>
        <v>-0.7744166905147033</v>
      </c>
      <c r="M88" s="2">
        <f t="shared" si="16"/>
        <v>-9.5956440292821537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5.7559889378056148</v>
      </c>
      <c r="H89" s="2">
        <f t="shared" si="20"/>
        <v>2.1864391786455166</v>
      </c>
      <c r="I89" s="2">
        <f t="shared" si="21"/>
        <v>6.2457683958265324</v>
      </c>
      <c r="J89" s="2">
        <f t="shared" si="21"/>
        <v>-1.8269079709082958</v>
      </c>
      <c r="K89" s="2">
        <f t="shared" si="18"/>
        <v>-0.28456499233009991</v>
      </c>
      <c r="L89" s="2">
        <f t="shared" si="15"/>
        <v>-0.77570119536532534</v>
      </c>
      <c r="M89" s="2">
        <f t="shared" si="16"/>
        <v>-9.5831048276136936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5.8184078367041119</v>
      </c>
      <c r="H90" s="2">
        <f t="shared" si="20"/>
        <v>2.1676909436950531</v>
      </c>
      <c r="I90" s="2">
        <f t="shared" si="21"/>
        <v>6.2380113838728795</v>
      </c>
      <c r="J90" s="2">
        <f t="shared" si="21"/>
        <v>-1.9227390191844327</v>
      </c>
      <c r="K90" s="2">
        <f t="shared" si="18"/>
        <v>-0.29898957369183771</v>
      </c>
      <c r="L90" s="2">
        <f t="shared" si="15"/>
        <v>-0.77713525994738375</v>
      </c>
      <c r="M90" s="2">
        <f t="shared" si="16"/>
        <v>-9.5704640011802642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5.8807490937798432</v>
      </c>
      <c r="H91" s="2">
        <f t="shared" si="20"/>
        <v>2.1479850303031496</v>
      </c>
      <c r="I91" s="2">
        <f t="shared" si="21"/>
        <v>6.2302400312734054</v>
      </c>
      <c r="J91" s="2">
        <f t="shared" si="21"/>
        <v>-2.0184436591962354</v>
      </c>
      <c r="K91" s="2">
        <f t="shared" si="18"/>
        <v>-0.3133047814560434</v>
      </c>
      <c r="L91" s="2">
        <f t="shared" si="15"/>
        <v>-0.77871579843034178</v>
      </c>
      <c r="M91" s="2">
        <f t="shared" si="16"/>
        <v>-9.5577153435874287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5.9430125583026561</v>
      </c>
      <c r="H92" s="2">
        <f t="shared" si="20"/>
        <v>2.1273227079440078</v>
      </c>
      <c r="I92" s="2">
        <f t="shared" si="21"/>
        <v>6.222452873289102</v>
      </c>
      <c r="J92" s="2">
        <f t="shared" si="21"/>
        <v>-2.1140208126321096</v>
      </c>
      <c r="K92" s="2">
        <f t="shared" si="18"/>
        <v>-0.32750610321621676</v>
      </c>
      <c r="L92" s="2">
        <f t="shared" si="15"/>
        <v>-0.78043966943747611</v>
      </c>
      <c r="M92" s="2">
        <f t="shared" si="16"/>
        <v>-9.5448528405451061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6.0051980650520749</v>
      </c>
      <c r="H93" s="2">
        <f t="shared" si="20"/>
        <v>2.1057052571756594</v>
      </c>
      <c r="I93" s="2">
        <f t="shared" si="21"/>
        <v>6.2146484765947276</v>
      </c>
      <c r="J93" s="2">
        <f t="shared" si="21"/>
        <v>-2.2094693410375608</v>
      </c>
      <c r="K93" s="2">
        <f t="shared" si="18"/>
        <v>-0.34158928430287377</v>
      </c>
      <c r="L93" s="2">
        <f t="shared" si="15"/>
        <v>-0.78230368158377062</v>
      </c>
      <c r="M93" s="2">
        <f t="shared" si="16"/>
        <v>-9.5318706727581066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6.0673054346339432</v>
      </c>
      <c r="H94" s="2">
        <f t="shared" si="20"/>
        <v>2.0831339702316463</v>
      </c>
      <c r="I94" s="2">
        <f t="shared" si="21"/>
        <v>6.20682543977889</v>
      </c>
      <c r="J94" s="2">
        <f t="shared" si="21"/>
        <v>-2.3047880477651419</v>
      </c>
      <c r="K94" s="2">
        <f t="shared" si="18"/>
        <v>-0.35555033030323113</v>
      </c>
      <c r="L94" s="2">
        <f t="shared" si="15"/>
        <v>-0.78430459900818972</v>
      </c>
      <c r="M94" s="2">
        <f t="shared" si="16"/>
        <v>-9.5187632183086333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6.1293344738017819</v>
      </c>
      <c r="H95" s="2">
        <f t="shared" si="20"/>
        <v>2.0596101515930796</v>
      </c>
      <c r="I95" s="2">
        <f t="shared" si="21"/>
        <v>6.1989823937888078</v>
      </c>
      <c r="J95" s="2">
        <f t="shared" si="21"/>
        <v>-2.3999756799482284</v>
      </c>
      <c r="K95" s="2">
        <f t="shared" si="18"/>
        <v>-0.3693855083692027</v>
      </c>
      <c r="L95" s="2">
        <f t="shared" si="15"/>
        <v>-0.78643914687235184</v>
      </c>
      <c r="M95" s="2">
        <f t="shared" si="16"/>
        <v>-9.505525054540561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6.1912849757823265</v>
      </c>
      <c r="H96" s="2">
        <f t="shared" si="20"/>
        <v>2.0351351185408704</v>
      </c>
      <c r="I96" s="2">
        <f t="shared" si="21"/>
        <v>6.191118002320084</v>
      </c>
      <c r="J96" s="2">
        <f t="shared" si="21"/>
        <v>-2.495030930493634</v>
      </c>
      <c r="K96" s="2">
        <f t="shared" si="18"/>
        <v>-0.38309134736674388</v>
      </c>
      <c r="L96" s="2">
        <f t="shared" si="15"/>
        <v>-0.78870401679939295</v>
      </c>
      <c r="M96" s="2">
        <f t="shared" si="16"/>
        <v>-9.4921509594581117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6.2531567206046876</v>
      </c>
      <c r="H97" s="2">
        <f t="shared" si="20"/>
        <v>2.0097102016879611</v>
      </c>
      <c r="I97" s="2">
        <f t="shared" si="21"/>
        <v>6.1832309621520904</v>
      </c>
      <c r="J97" s="2">
        <f t="shared" si="21"/>
        <v>-2.589952440088215</v>
      </c>
      <c r="K97" s="2">
        <f t="shared" si="18"/>
        <v>-0.39666463692655379</v>
      </c>
      <c r="L97" s="2">
        <f t="shared" si="15"/>
        <v>-0.79109587222871502</v>
      </c>
      <c r="M97" s="2">
        <f t="shared" si="16"/>
        <v>-9.4786359126540951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6.3149494754325977</v>
      </c>
      <c r="H98" s="2">
        <f t="shared" si="20"/>
        <v>1.9833367454914463</v>
      </c>
      <c r="I98" s="2">
        <f t="shared" si="21"/>
        <v>6.1753200034298033</v>
      </c>
      <c r="J98" s="2">
        <f t="shared" si="21"/>
        <v>-2.684738799214756</v>
      </c>
      <c r="K98" s="2">
        <f t="shared" si="18"/>
        <v>-0.41010242546193981</v>
      </c>
      <c r="L98" s="2">
        <f t="shared" si="15"/>
        <v>-0.79361135366435109</v>
      </c>
      <c r="M98" s="2">
        <f t="shared" si="16"/>
        <v>-9.4649750957850518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6.3766629948992124</v>
      </c>
      <c r="H99" s="2">
        <f t="shared" si="22"/>
        <v>1.9560161087445096</v>
      </c>
      <c r="I99" s="2">
        <f t="shared" ref="I99:J114" si="23">I98+L98*$B$3</f>
        <v>6.1673838898931601</v>
      </c>
      <c r="J99" s="2">
        <f t="shared" si="23"/>
        <v>-2.7793885501726066</v>
      </c>
      <c r="K99" s="2">
        <f t="shared" si="18"/>
        <v>-0.42340201722427506</v>
      </c>
      <c r="L99" s="2">
        <f t="shared" si="15"/>
        <v>-0.79624708379678144</v>
      </c>
      <c r="M99" s="2">
        <f t="shared" si="16"/>
        <v>-9.4511638926125876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6.4382970214439537</v>
      </c>
      <c r="H100" s="2">
        <f t="shared" si="22"/>
        <v>1.9277496650481529</v>
      </c>
      <c r="I100" s="2">
        <f t="shared" si="23"/>
        <v>6.1594214190551924</v>
      </c>
      <c r="J100" s="2">
        <f t="shared" si="23"/>
        <v>-2.8739001890987326</v>
      </c>
      <c r="K100" s="2">
        <f t="shared" si="18"/>
        <v>-0.43656096846996467</v>
      </c>
      <c r="L100" s="2">
        <f t="shared" si="15"/>
        <v>-0.79899967248018933</v>
      </c>
      <c r="M100" s="2">
        <f t="shared" si="16"/>
        <v>-9.4371978886317436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6.4998512856508812</v>
      </c>
      <c r="H101" s="2">
        <f t="shared" si="22"/>
        <v>1.8985388032627342</v>
      </c>
      <c r="I101" s="2">
        <f t="shared" si="23"/>
        <v>6.1514314223303908</v>
      </c>
      <c r="J101" s="2">
        <f t="shared" si="23"/>
        <v>-2.9682721679850501</v>
      </c>
      <c r="K101" s="2">
        <f t="shared" si="18"/>
        <v>-0.44957708281522524</v>
      </c>
      <c r="L101" s="2">
        <f t="shared" si="15"/>
        <v>-0.80186572154932456</v>
      </c>
      <c r="M101" s="2">
        <f t="shared" si="16"/>
        <v>-9.4230728703085482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6.5613255065881075</v>
      </c>
      <c r="H102" s="2">
        <f t="shared" si="22"/>
        <v>1.8683849279393683</v>
      </c>
      <c r="I102" s="2">
        <f t="shared" si="23"/>
        <v>6.1434127651148973</v>
      </c>
      <c r="J102" s="2">
        <f t="shared" si="23"/>
        <v>-3.0625028966881356</v>
      </c>
      <c r="K102" s="2">
        <f t="shared" si="18"/>
        <v>-0.46244840585633962</v>
      </c>
      <c r="L102" s="2">
        <f t="shared" si="15"/>
        <v>-0.8048418294622941</v>
      </c>
      <c r="M102" s="2">
        <f t="shared" si="16"/>
        <v>-9.4087848239498921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6.6227193921477836</v>
      </c>
      <c r="H103" s="2">
        <f t="shared" si="22"/>
        <v>1.8372894597312894</v>
      </c>
      <c r="I103" s="2">
        <f t="shared" si="23"/>
        <v>6.1353643468202748</v>
      </c>
      <c r="J103" s="2">
        <f t="shared" si="23"/>
        <v>-3.1565907449276347</v>
      </c>
      <c r="K103" s="2">
        <f t="shared" si="18"/>
        <v>-0.47517321913344435</v>
      </c>
      <c r="L103" s="2">
        <f t="shared" si="15"/>
        <v>-0.80792459575772668</v>
      </c>
      <c r="M103" s="2">
        <f t="shared" si="16"/>
        <v>-9.3943299342295852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6.6840326393861984</v>
      </c>
      <c r="H104" s="2">
        <f t="shared" si="22"/>
        <v>1.8052538357853014</v>
      </c>
      <c r="I104" s="2">
        <f t="shared" si="23"/>
        <v>6.1272851008626974</v>
      </c>
      <c r="J104" s="2">
        <f t="shared" si="23"/>
        <v>-3.2505340442699304</v>
      </c>
      <c r="K104" s="2">
        <f t="shared" si="18"/>
        <v>-0.48775003351542839</v>
      </c>
      <c r="L104" s="2">
        <f t="shared" si="15"/>
        <v>-0.81111062531681488</v>
      </c>
      <c r="M104" s="2">
        <f t="shared" si="16"/>
        <v>-9.3797045823948757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6.7452649348635596</v>
      </c>
      <c r="H105" s="2">
        <f t="shared" si="22"/>
        <v>1.7722795101134823</v>
      </c>
      <c r="I105" s="2">
        <f t="shared" si="23"/>
        <v>6.1191739946095289</v>
      </c>
      <c r="J105" s="2">
        <f t="shared" si="23"/>
        <v>-3.3443310900938794</v>
      </c>
      <c r="K105" s="2">
        <f t="shared" si="18"/>
        <v>-0.50017758208225149</v>
      </c>
      <c r="L105" s="2">
        <f t="shared" si="15"/>
        <v>-0.81439653242272858</v>
      </c>
      <c r="M105" s="2">
        <f t="shared" si="16"/>
        <v>-9.3649053441779486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6.8064159549830343</v>
      </c>
      <c r="H106" s="2">
        <f t="shared" si="22"/>
        <v>1.7383679539453345</v>
      </c>
      <c r="I106" s="2">
        <f t="shared" si="23"/>
        <v>6.1110300292853017</v>
      </c>
      <c r="J106" s="2">
        <f t="shared" si="23"/>
        <v>-3.437980143535659</v>
      </c>
      <c r="K106" s="2">
        <f t="shared" si="18"/>
        <v>-0.51245481257903058</v>
      </c>
      <c r="L106" s="2">
        <f t="shared" si="15"/>
        <v>-0.81777894461176737</v>
      </c>
      <c r="M106" s="2">
        <f t="shared" si="16"/>
        <v>-9.3499289874369005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6.8674853663286566</v>
      </c>
      <c r="H107" s="2">
        <f t="shared" si="22"/>
        <v>1.703520656060606</v>
      </c>
      <c r="I107" s="2">
        <f t="shared" si="23"/>
        <v>6.1028522398391845</v>
      </c>
      <c r="J107" s="2">
        <f t="shared" si="23"/>
        <v>-3.5314794334100279</v>
      </c>
      <c r="K107" s="2">
        <f t="shared" si="18"/>
        <v>-0.52458087951367971</v>
      </c>
      <c r="L107" s="2">
        <f t="shared" si="15"/>
        <v>-0.82125450631240737</v>
      </c>
      <c r="M107" s="2">
        <f t="shared" si="16"/>
        <v>-9.3347724695504031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6.9284728260017321</v>
      </c>
      <c r="H108" s="2">
        <f t="shared" si="22"/>
        <v>1.6677391231030281</v>
      </c>
      <c r="I108" s="2">
        <f t="shared" si="23"/>
        <v>6.0946396947760606</v>
      </c>
      <c r="J108" s="2">
        <f t="shared" si="23"/>
        <v>-3.624827158105532</v>
      </c>
      <c r="K108" s="2">
        <f t="shared" si="18"/>
        <v>-0.53655513596682269</v>
      </c>
      <c r="L108" s="2">
        <f t="shared" si="15"/>
        <v>-0.8248198822700481</v>
      </c>
      <c r="M108" s="2">
        <f t="shared" si="16"/>
        <v>-9.3194329345899529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6.9893779819553794</v>
      </c>
      <c r="H109" s="2">
        <f t="shared" si="22"/>
        <v>1.6310248798752434</v>
      </c>
      <c r="I109" s="2">
        <f t="shared" si="23"/>
        <v>6.08639149595336</v>
      </c>
      <c r="J109" s="2">
        <f t="shared" si="23"/>
        <v>-3.7180214874514315</v>
      </c>
      <c r="K109" s="2">
        <f t="shared" si="18"/>
        <v>-0.54837712517921744</v>
      </c>
      <c r="L109" s="2">
        <f t="shared" si="15"/>
        <v>-0.82847176075680229</v>
      </c>
      <c r="M109" s="2">
        <f t="shared" si="16"/>
        <v>-9.3039077102929575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7.0502004733268748</v>
      </c>
      <c r="H110" s="2">
        <f t="shared" si="22"/>
        <v>1.5933794696152144</v>
      </c>
      <c r="I110" s="2">
        <f t="shared" si="23"/>
        <v>6.0781067783457923</v>
      </c>
      <c r="J110" s="2">
        <f t="shared" si="23"/>
        <v>-3.8110605645543609</v>
      </c>
      <c r="K110" s="2">
        <f t="shared" si="18"/>
        <v>-0.56004657197812779</v>
      </c>
      <c r="L110" s="2">
        <f t="shared" si="15"/>
        <v>-0.83220685656705951</v>
      </c>
      <c r="M110" s="2">
        <f t="shared" si="16"/>
        <v>-9.2881943048592444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7.1109399307675041</v>
      </c>
      <c r="H111" s="2">
        <f t="shared" si="22"/>
        <v>1.5548044542544279</v>
      </c>
      <c r="I111" s="2">
        <f t="shared" si="23"/>
        <v>6.0697847097801221</v>
      </c>
      <c r="J111" s="2">
        <f t="shared" si="23"/>
        <v>-3.9039425076029532</v>
      </c>
      <c r="K111" s="2">
        <f t="shared" si="18"/>
        <v>-0.57156337410002866</v>
      </c>
      <c r="L111" s="2">
        <f t="shared" si="15"/>
        <v>-0.83602191380083779</v>
      </c>
      <c r="M111" s="2">
        <f t="shared" si="16"/>
        <v>-9.272290403592768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7.1715959767696154</v>
      </c>
      <c r="H112" s="2">
        <f t="shared" si="22"/>
        <v>1.5153014146582187</v>
      </c>
      <c r="I112" s="2">
        <f t="shared" si="23"/>
        <v>6.0614244906421133</v>
      </c>
      <c r="J112" s="2">
        <f t="shared" si="23"/>
        <v>-3.9966654116388809</v>
      </c>
      <c r="K112" s="2">
        <f t="shared" si="18"/>
        <v>-0.58292759346282397</v>
      </c>
      <c r="L112" s="2">
        <f t="shared" si="15"/>
        <v>-0.83991370843804991</v>
      </c>
      <c r="M112" s="2">
        <f t="shared" si="16"/>
        <v>-9.256193865409335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7.2321682259906153</v>
      </c>
      <c r="H113" s="2">
        <f t="shared" si="22"/>
        <v>1.4748719508485595</v>
      </c>
      <c r="I113" s="2">
        <f t="shared" si="23"/>
        <v>6.0530253535577332</v>
      </c>
      <c r="J113" s="2">
        <f t="shared" si="23"/>
        <v>-4.0892273502929744</v>
      </c>
      <c r="K113" s="2">
        <f t="shared" si="18"/>
        <v>-0.59413944743644198</v>
      </c>
      <c r="L113" s="2">
        <f t="shared" si="15"/>
        <v>-0.84387905070782687</v>
      </c>
      <c r="M113" s="2">
        <f t="shared" si="16"/>
        <v>-9.2399027192302334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7.2926562855736572</v>
      </c>
      <c r="H114" s="2">
        <f t="shared" si="22"/>
        <v>1.4335176822096682</v>
      </c>
      <c r="I114" s="2">
        <f t="shared" si="23"/>
        <v>6.0445865630506548</v>
      </c>
      <c r="J114" s="2">
        <f t="shared" si="23"/>
        <v>-4.1816263774852764</v>
      </c>
      <c r="K114" s="2">
        <f t="shared" si="18"/>
        <v>-0.60519930015634349</v>
      </c>
      <c r="L114" s="2">
        <f t="shared" si="15"/>
        <v>-0.84791478725789993</v>
      </c>
      <c r="M114" s="2">
        <f t="shared" si="16"/>
        <v>-9.2234151602805436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7.353059755464801</v>
      </c>
      <c r="H115" s="2">
        <f t="shared" si="24"/>
        <v>1.3912402476768015</v>
      </c>
      <c r="I115" s="2">
        <f t="shared" ref="I115:J130" si="25">I114+L114*$B$3</f>
        <v>6.0361074151780754</v>
      </c>
      <c r="J115" s="2">
        <f t="shared" si="25"/>
        <v>-4.2738605290880818</v>
      </c>
      <c r="K115" s="2">
        <f t="shared" si="18"/>
        <v>-0.61610765392015754</v>
      </c>
      <c r="L115" s="2">
        <f t="shared" si="15"/>
        <v>-0.85201780312979902</v>
      </c>
      <c r="M115" s="2">
        <f t="shared" si="16"/>
        <v>-9.2067295463098784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7.4133782287264252</v>
      </c>
      <c r="H116" s="2">
        <f t="shared" si="24"/>
        <v>1.3480413059086052</v>
      </c>
      <c r="I116" s="2">
        <f t="shared" si="25"/>
        <v>6.0275872371467774</v>
      </c>
      <c r="J116" s="2">
        <f t="shared" si="25"/>
        <v>-4.3659278245511803</v>
      </c>
      <c r="K116" s="2">
        <f t="shared" si="18"/>
        <v>-0.62686514070341792</v>
      </c>
      <c r="L116" s="2">
        <f t="shared" si="15"/>
        <v>-0.85618502354624537</v>
      </c>
      <c r="M116" s="2">
        <f t="shared" si="16"/>
        <v>-9.1898443937521517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7.4736112918467148</v>
      </c>
      <c r="H117" s="2">
        <f t="shared" si="24"/>
        <v>1.3039225354434056</v>
      </c>
      <c r="I117" s="2">
        <f t="shared" si="25"/>
        <v>6.0190253869113146</v>
      </c>
      <c r="J117" s="2">
        <f t="shared" si="25"/>
        <v>-4.4578262684887022</v>
      </c>
      <c r="K117" s="2">
        <f t="shared" si="18"/>
        <v>-0.63747251382625147</v>
      </c>
      <c r="L117" s="2">
        <f t="shared" si="15"/>
        <v>-0.8604134155176334</v>
      </c>
      <c r="M117" s="2">
        <f t="shared" si="16"/>
        <v>-9.1727583738398515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7.5337585250450516</v>
      </c>
      <c r="H118" s="2">
        <f t="shared" si="24"/>
        <v>1.2588856348398267</v>
      </c>
      <c r="I118" s="2">
        <f t="shared" si="25"/>
        <v>6.0104212527561387</v>
      </c>
      <c r="J118" s="2">
        <f t="shared" si="25"/>
        <v>-4.5495538522271008</v>
      </c>
      <c r="K118" s="2">
        <f t="shared" si="18"/>
        <v>-0.64793063979888033</v>
      </c>
      <c r="L118" s="2">
        <f t="shared" si="15"/>
        <v>-0.86469998927491742</v>
      </c>
      <c r="M118" s="2">
        <f t="shared" si="16"/>
        <v>-9.1554703086871889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7.5938195025731492</v>
      </c>
      <c r="H119" s="2">
        <f t="shared" si="24"/>
        <v>1.2129323228021214</v>
      </c>
      <c r="I119" s="2">
        <f t="shared" si="25"/>
        <v>6.0017742528633899</v>
      </c>
      <c r="J119" s="2">
        <f t="shared" si="25"/>
        <v>-4.6411085553139726</v>
      </c>
      <c r="K119" s="2">
        <f t="shared" si="18"/>
        <v>-0.65824049037000498</v>
      </c>
      <c r="L119" s="2">
        <f t="shared" si="15"/>
        <v>-0.86904179953651273</v>
      </c>
      <c r="M119" s="2">
        <f t="shared" si="16"/>
        <v>-9.1379791673553701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7.6537937930118067</v>
      </c>
      <c r="H120" s="2">
        <f t="shared" si="24"/>
        <v>1.166064338290614</v>
      </c>
      <c r="I120" s="2">
        <f t="shared" si="25"/>
        <v>5.9930838348680249</v>
      </c>
      <c r="J120" s="2">
        <f t="shared" si="25"/>
        <v>-4.7324883469875267</v>
      </c>
      <c r="K120" s="2">
        <f t="shared" si="18"/>
        <v>-0.66840313479852165</v>
      </c>
      <c r="L120" s="2">
        <f t="shared" si="15"/>
        <v>-0.87343594661707158</v>
      </c>
      <c r="M120" s="2">
        <f t="shared" si="16"/>
        <v>-9.1202840619121197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7.7136809595631561</v>
      </c>
      <c r="H121" s="2">
        <f t="shared" si="24"/>
        <v>1.1182834406176432</v>
      </c>
      <c r="I121" s="2">
        <f t="shared" si="25"/>
        <v>5.9843494754018538</v>
      </c>
      <c r="J121" s="2">
        <f t="shared" si="25"/>
        <v>-4.8236911876066477</v>
      </c>
      <c r="K121" s="2">
        <f t="shared" si="18"/>
        <v>-0.67841973236563924</v>
      </c>
      <c r="L121" s="2">
        <f t="shared" si="15"/>
        <v>-0.87787957738611455</v>
      </c>
      <c r="M121" s="2">
        <f t="shared" si="16"/>
        <v>-9.1023842434965943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7.7734805603383057</v>
      </c>
      <c r="H122" s="2">
        <f t="shared" si="24"/>
        <v>1.0695914095294019</v>
      </c>
      <c r="I122" s="2">
        <f t="shared" si="25"/>
        <v>5.9755706796279924</v>
      </c>
      <c r="J122" s="2">
        <f t="shared" si="25"/>
        <v>-4.9147150300416138</v>
      </c>
      <c r="K122" s="2">
        <f t="shared" si="18"/>
        <v>-0.68829152514128999</v>
      </c>
      <c r="L122" s="2">
        <f t="shared" si="15"/>
        <v>-0.88236988608457878</v>
      </c>
      <c r="M122" s="2">
        <f t="shared" si="16"/>
        <v>-9.0842790983996942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7.8331921486402818</v>
      </c>
      <c r="H123" s="2">
        <f t="shared" si="24"/>
        <v>1.0199900452740658</v>
      </c>
      <c r="I123" s="2">
        <f t="shared" si="25"/>
        <v>5.9667469807671463</v>
      </c>
      <c r="J123" s="2">
        <f t="shared" si="25"/>
        <v>-5.0055578210256106</v>
      </c>
      <c r="K123" s="2">
        <f t="shared" si="18"/>
        <v>-0.69801983101579335</v>
      </c>
      <c r="L123" s="2">
        <f t="shared" si="15"/>
        <v>-0.88690411500735522</v>
      </c>
      <c r="M123" s="2">
        <f t="shared" si="16"/>
        <v>-9.0659681441688882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7.8928152732422028</v>
      </c>
      <c r="H124" s="2">
        <f t="shared" si="24"/>
        <v>0.96948116865660128</v>
      </c>
      <c r="I124" s="2">
        <f t="shared" si="25"/>
        <v>5.9578779396170729</v>
      </c>
      <c r="J124" s="2">
        <f t="shared" si="25"/>
        <v>-5.0962175024672991</v>
      </c>
      <c r="K124" s="2">
        <f t="shared" si="18"/>
        <v>-0.707606037005028</v>
      </c>
      <c r="L124" s="2">
        <f t="shared" si="15"/>
        <v>-0.89147955505981624</v>
      </c>
      <c r="M124" s="2">
        <f t="shared" si="16"/>
        <v>-9.0474510257456551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7.9523494786606204</v>
      </c>
      <c r="H125" s="2">
        <f t="shared" si="24"/>
        <v>0.91806662108064097</v>
      </c>
      <c r="I125" s="2">
        <f t="shared" si="25"/>
        <v>5.9489631440664743</v>
      </c>
      <c r="J125" s="2">
        <f t="shared" si="25"/>
        <v>-5.1866920127247553</v>
      </c>
      <c r="K125" s="2">
        <f t="shared" si="18"/>
        <v>-0.71705159283489683</v>
      </c>
      <c r="L125" s="2">
        <f t="shared" si="15"/>
        <v>-0.8960935461962537</v>
      </c>
      <c r="M125" s="2">
        <f t="shared" si="16"/>
        <v>-9.0287275116427637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8.0117943054239742</v>
      </c>
      <c r="H126" s="2">
        <f t="shared" si="24"/>
        <v>0.86574826457781129</v>
      </c>
      <c r="I126" s="2">
        <f t="shared" si="25"/>
        <v>5.9400022086045121</v>
      </c>
      <c r="J126" s="2">
        <f t="shared" si="25"/>
        <v>-5.2769792878411828</v>
      </c>
      <c r="K126" s="2">
        <f t="shared" si="18"/>
        <v>-0.72635800480863166</v>
      </c>
      <c r="L126" s="2">
        <f t="shared" si="15"/>
        <v>-0.90074347774798047</v>
      </c>
      <c r="M126" s="2">
        <f t="shared" si="16"/>
        <v>-9.0097974901678022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8.0711492903361322</v>
      </c>
      <c r="H127" s="2">
        <f t="shared" si="24"/>
        <v>0.81252798182489117</v>
      </c>
      <c r="I127" s="2">
        <f t="shared" si="25"/>
        <v>5.9309947738270319</v>
      </c>
      <c r="J127" s="2">
        <f t="shared" si="25"/>
        <v>-5.3670772627428605</v>
      </c>
      <c r="K127" s="2">
        <f t="shared" si="18"/>
        <v>-0.7355268299584643</v>
      </c>
      <c r="L127" s="2">
        <f t="shared" si="15"/>
        <v>-0.9054267886486782</v>
      </c>
      <c r="M127" s="2">
        <f t="shared" si="16"/>
        <v>-8.9906609656985133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8.1304139667349702</v>
      </c>
      <c r="H128" s="2">
        <f t="shared" si="24"/>
        <v>0.7584076761491777</v>
      </c>
      <c r="I128" s="2">
        <f t="shared" si="25"/>
        <v>5.9219405059405448</v>
      </c>
      <c r="J128" s="2">
        <f t="shared" si="25"/>
        <v>-5.4569838723998458</v>
      </c>
      <c r="K128" s="2">
        <f t="shared" si="18"/>
        <v>-0.74455967048139116</v>
      </c>
      <c r="L128" s="2">
        <f t="shared" si="15"/>
        <v>-0.91014096756435192</v>
      </c>
      <c r="M128" s="2">
        <f t="shared" si="16"/>
        <v>-8.9713180550147662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8.189587864745997</v>
      </c>
      <c r="H129" s="2">
        <f t="shared" si="24"/>
        <v>0.70338927152242847</v>
      </c>
      <c r="I129" s="2">
        <f t="shared" si="25"/>
        <v>5.9128390962649009</v>
      </c>
      <c r="J129" s="2">
        <f t="shared" si="25"/>
        <v>-5.5466970529499937</v>
      </c>
      <c r="K129" s="2">
        <f t="shared" si="18"/>
        <v>-0.75345816845716262</v>
      </c>
      <c r="L129" s="2">
        <f t="shared" si="15"/>
        <v>-0.91488355293501067</v>
      </c>
      <c r="M129" s="2">
        <f t="shared" si="16"/>
        <v>-8.9517689836913341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8.2486705115309977</v>
      </c>
      <c r="H130" s="2">
        <f t="shared" si="24"/>
        <v>0.647474712543744</v>
      </c>
      <c r="I130" s="2">
        <f t="shared" si="25"/>
        <v>5.9036902607355506</v>
      </c>
      <c r="J130" s="2">
        <f t="shared" si="25"/>
        <v>-5.6362147427869074</v>
      </c>
      <c r="K130" s="2">
        <f t="shared" si="18"/>
        <v>-0.7622240008452269</v>
      </c>
      <c r="L130" s="2">
        <f t="shared" si="15"/>
        <v>-0.91965213293493975</v>
      </c>
      <c r="M130" s="2">
        <f t="shared" si="16"/>
        <v>-8.9320140825549466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8.3076614315317059</v>
      </c>
      <c r="H131" s="2">
        <f t="shared" si="26"/>
        <v>0.59066596441174724</v>
      </c>
      <c r="I131" s="2">
        <f t="shared" ref="I131:J146" si="27">I130+L130*$B$3</f>
        <v>5.8944937394062009</v>
      </c>
      <c r="J131" s="2">
        <f t="shared" si="27"/>
        <v>-5.7255348836124567</v>
      </c>
      <c r="K131" s="2">
        <f t="shared" si="18"/>
        <v>-0.77085887475614301</v>
      </c>
      <c r="L131" s="2">
        <f t="shared" ref="L131:L194" si="28">0-$B$16*(I131*I131+J131*J131)*COS(K131)</f>
        <v>-0.92444434535814213</v>
      </c>
      <c r="M131" s="2">
        <f t="shared" ref="M131:M194" si="29">-9.81-$B$16*(I131*I131+J131*J131)*SIN(K131)</f>
        <v>-8.9120537842085277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8.3665601467084993</v>
      </c>
      <c r="H132" s="2">
        <f t="shared" si="26"/>
        <v>0.53296501288641218</v>
      </c>
      <c r="I132" s="2">
        <f t="shared" si="27"/>
        <v>5.8852492959526197</v>
      </c>
      <c r="J132" s="2">
        <f t="shared" si="27"/>
        <v>-5.8146554214545416</v>
      </c>
      <c r="K132" s="2">
        <f t="shared" si="18"/>
        <v>-0.77936452299193115</v>
      </c>
      <c r="L132" s="2">
        <f t="shared" si="28"/>
        <v>-0.92925787743524813</v>
      </c>
      <c r="M132" s="2">
        <f t="shared" si="29"/>
        <v>-8.8918886196249751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8.425366176774153</v>
      </c>
      <c r="H133" s="2">
        <f t="shared" si="26"/>
        <v>0.47437386424088551</v>
      </c>
      <c r="I133" s="2">
        <f t="shared" si="27"/>
        <v>5.8759567171782674</v>
      </c>
      <c r="J133" s="2">
        <f t="shared" si="27"/>
        <v>-5.9035743076507909</v>
      </c>
      <c r="K133" s="2">
        <f t="shared" ref="K133:K196" si="32">ATAN(J133/I133)</f>
        <v>-0.78774269984894463</v>
      </c>
      <c r="L133" s="2">
        <f t="shared" si="28"/>
        <v>-0.93409046558789222</v>
      </c>
      <c r="M133" s="2">
        <f t="shared" si="29"/>
        <v>-8.8715192148123272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8.4840790394226566</v>
      </c>
      <c r="H134" s="2">
        <f t="shared" si="26"/>
        <v>0.414894545203637</v>
      </c>
      <c r="I134" s="2">
        <f t="shared" si="27"/>
        <v>5.8666158125223884</v>
      </c>
      <c r="J134" s="2">
        <f t="shared" si="27"/>
        <v>-5.9922894997989138</v>
      </c>
      <c r="K134" s="2">
        <f t="shared" si="32"/>
        <v>-0.79599517717610713</v>
      </c>
      <c r="L134" s="2">
        <f t="shared" si="28"/>
        <v>-0.93893989512625153</v>
      </c>
      <c r="M134" s="2">
        <f t="shared" si="29"/>
        <v>-8.8509462875517286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8.5426982505531246</v>
      </c>
      <c r="H135" s="2">
        <f t="shared" si="26"/>
        <v>0.35452910289127026</v>
      </c>
      <c r="I135" s="2">
        <f t="shared" si="27"/>
        <v>5.8572264135711256</v>
      </c>
      <c r="J135" s="2">
        <f t="shared" si="27"/>
        <v>-6.0807989626744314</v>
      </c>
      <c r="K135" s="2">
        <f t="shared" si="32"/>
        <v>-0.80412374068075654</v>
      </c>
      <c r="L135" s="2">
        <f t="shared" si="28"/>
        <v>-0.94380399989515029</v>
      </c>
      <c r="M135" s="2">
        <f t="shared" si="29"/>
        <v>-8.8301706442091739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8.6012233244888403</v>
      </c>
      <c r="H136" s="2">
        <f t="shared" si="26"/>
        <v>0.29327960473231546</v>
      </c>
      <c r="I136" s="2">
        <f t="shared" si="27"/>
        <v>5.8477883735721745</v>
      </c>
      <c r="J136" s="2">
        <f t="shared" si="27"/>
        <v>-6.1691006691165233</v>
      </c>
      <c r="K136" s="2">
        <f t="shared" si="32"/>
        <v>-0.81213018647385704</v>
      </c>
      <c r="L136" s="2">
        <f t="shared" si="28"/>
        <v>-0.94868066187381417</v>
      </c>
      <c r="M136" s="2">
        <f t="shared" si="29"/>
        <v>-8.809193176621644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8.659653774191467</v>
      </c>
      <c r="H137" s="2">
        <f t="shared" si="26"/>
        <v>0.23114813838231915</v>
      </c>
      <c r="I137" s="2">
        <f t="shared" si="27"/>
        <v>5.8383015669534366</v>
      </c>
      <c r="J137" s="2">
        <f t="shared" si="27"/>
        <v>-6.2571926008827399</v>
      </c>
      <c r="K137" s="2">
        <f t="shared" si="32"/>
        <v>-0.82001631784596607</v>
      </c>
      <c r="L137" s="2">
        <f t="shared" si="28"/>
        <v>-0.95356781073408403</v>
      </c>
      <c r="M137" s="2">
        <f t="shared" si="29"/>
        <v>-8.7880148590579221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8.7179891114704642</v>
      </c>
      <c r="H138" s="2">
        <f t="shared" si="26"/>
        <v>0.16813681163053884</v>
      </c>
      <c r="I138" s="2">
        <f t="shared" si="27"/>
        <v>5.828765888846096</v>
      </c>
      <c r="J138" s="2">
        <f t="shared" si="27"/>
        <v>-6.345072749473319</v>
      </c>
      <c r="K138" s="2">
        <f t="shared" si="32"/>
        <v>-0.82778394226507879</v>
      </c>
      <c r="L138" s="2">
        <f t="shared" si="28"/>
        <v>-0.95846342336158497</v>
      </c>
      <c r="M138" s="2">
        <f t="shared" si="29"/>
        <v>-8.7666367452540737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8.7762288471877561</v>
      </c>
      <c r="H139" s="2">
        <f t="shared" si="26"/>
        <v>0.10424775229854294</v>
      </c>
      <c r="I139" s="2">
        <f t="shared" si="27"/>
        <v>5.8191812546124799</v>
      </c>
      <c r="J139" s="2">
        <f t="shared" si="27"/>
        <v>-6.4327391169258599</v>
      </c>
      <c r="K139" s="2">
        <f t="shared" si="32"/>
        <v>-0.83543486858728799</v>
      </c>
      <c r="L139" s="2">
        <f t="shared" si="28"/>
        <v>-0.96336552334407555</v>
      </c>
      <c r="M139" s="2">
        <f t="shared" si="29"/>
        <v>-8.7450599655232999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8.8343724914577137</v>
      </c>
      <c r="H140" s="2">
        <f t="shared" si="26"/>
        <v>3.9483108131008172E-2</v>
      </c>
      <c r="I140" s="2">
        <f t="shared" si="27"/>
        <v>5.8095475993790391</v>
      </c>
      <c r="J140" s="2">
        <f t="shared" si="27"/>
        <v>-6.5201897165810925</v>
      </c>
      <c r="K140" s="2">
        <f t="shared" si="32"/>
        <v>-0.84297090447109613</v>
      </c>
      <c r="L140" s="2">
        <f t="shared" si="28"/>
        <v>-0.96827218043091001</v>
      </c>
      <c r="M140" s="2">
        <f t="shared" si="29"/>
        <v>-8.7232857239396786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8.8924195538424815</v>
      </c>
      <c r="H141" s="2">
        <f t="shared" si="26"/>
        <v>-2.6154953320999742E-2</v>
      </c>
      <c r="I141" s="2">
        <f t="shared" si="27"/>
        <v>5.7998648775747297</v>
      </c>
      <c r="J141" s="2">
        <f t="shared" si="27"/>
        <v>-6.6074225738204895</v>
      </c>
      <c r="K141" s="2">
        <f t="shared" si="32"/>
        <v>-0.85039385398618594</v>
      </c>
      <c r="L141" s="2">
        <f t="shared" si="28"/>
        <v>-0.97318150996729225</v>
      </c>
      <c r="M141" s="2">
        <f t="shared" si="29"/>
        <v>-8.7013152955950499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8.9503695435427311</v>
      </c>
      <c r="H142" s="2">
        <f t="shared" si="26"/>
        <v>-9.2664244823984387E-2</v>
      </c>
      <c r="I142" s="2">
        <f t="shared" si="27"/>
        <v>5.7901330624750571</v>
      </c>
      <c r="J142" s="2">
        <f t="shared" si="27"/>
        <v>-6.6944357267764403</v>
      </c>
      <c r="K142" s="2">
        <f t="shared" si="32"/>
        <v>-0.85770551540748396</v>
      </c>
      <c r="L142" s="2">
        <f t="shared" si="28"/>
        <v>-0.97809167230672789</v>
      </c>
      <c r="M142" s="2">
        <f t="shared" si="29"/>
        <v>-8.6791500239281625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9.0082219695838663</v>
      </c>
      <c r="H143" s="2">
        <f t="shared" si="26"/>
        <v>-0.16004255959294519</v>
      </c>
      <c r="I143" s="2">
        <f t="shared" si="27"/>
        <v>5.7803521457519897</v>
      </c>
      <c r="J143" s="2">
        <f t="shared" si="27"/>
        <v>-6.7812272270157221</v>
      </c>
      <c r="K143" s="2">
        <f t="shared" si="32"/>
        <v>-0.86490767918543365</v>
      </c>
      <c r="L143" s="2">
        <f t="shared" si="28"/>
        <v>-0.98300087220483667</v>
      </c>
      <c r="M143" s="2">
        <f t="shared" si="29"/>
        <v>-8.6567913181250589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9.0659763409977767</v>
      </c>
      <c r="H144" s="2">
        <f t="shared" si="26"/>
        <v>-0.22828767142900866</v>
      </c>
      <c r="I144" s="2">
        <f t="shared" si="27"/>
        <v>5.7705221370299418</v>
      </c>
      <c r="J144" s="2">
        <f t="shared" si="27"/>
        <v>-6.8677951401969723</v>
      </c>
      <c r="K144" s="2">
        <f t="shared" si="32"/>
        <v>-0.87200212608352345</v>
      </c>
      <c r="L144" s="2">
        <f t="shared" si="28"/>
        <v>-0.98790735819745212</v>
      </c>
      <c r="M144" s="2">
        <f t="shared" si="29"/>
        <v>-8.6342406505894864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9.1236321670001672</v>
      </c>
      <c r="H145" s="2">
        <f t="shared" si="26"/>
        <v>-0.29739733486350783</v>
      </c>
      <c r="I145" s="2">
        <f t="shared" si="27"/>
        <v>5.7606430634479668</v>
      </c>
      <c r="J145" s="2">
        <f t="shared" si="27"/>
        <v>-6.9541375467028672</v>
      </c>
      <c r="K145" s="2">
        <f t="shared" si="32"/>
        <v>-0.87899062547427975</v>
      </c>
      <c r="L145" s="2">
        <f t="shared" si="28"/>
        <v>-0.99280942196569955</v>
      </c>
      <c r="M145" s="2">
        <f t="shared" si="29"/>
        <v>-8.6114995544820907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9.1811889571635472</v>
      </c>
      <c r="H146" s="2">
        <f t="shared" si="26"/>
        <v>-0.36736928530826057</v>
      </c>
      <c r="I146" s="2">
        <f t="shared" si="27"/>
        <v>5.7507149692283095</v>
      </c>
      <c r="J146" s="2">
        <f t="shared" si="27"/>
        <v>-7.0402525422476883</v>
      </c>
      <c r="K146" s="2">
        <f t="shared" si="32"/>
        <v>-0.88587493378513349</v>
      </c>
      <c r="L146" s="2">
        <f t="shared" si="28"/>
        <v>-0.9977053976905379</v>
      </c>
      <c r="M146" s="2">
        <f t="shared" si="29"/>
        <v>-8.5885696213269966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9.2386462215859453</v>
      </c>
      <c r="H147" s="2">
        <f t="shared" si="33"/>
        <v>-0.43820123921180382</v>
      </c>
      <c r="I147" s="2">
        <f t="shared" ref="I147:J162" si="34">I146+L146*$B$3</f>
        <v>5.7407379152514038</v>
      </c>
      <c r="J147" s="2">
        <f t="shared" si="34"/>
        <v>-7.1261382384609586</v>
      </c>
      <c r="K147" s="2">
        <f t="shared" si="32"/>
        <v>-0.89265679308579682</v>
      </c>
      <c r="L147" s="2">
        <f t="shared" si="28"/>
        <v>-1.0025936613990363</v>
      </c>
      <c r="M147" s="2">
        <f t="shared" si="29"/>
        <v>-8.5654524986843334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9.2960034710553892</v>
      </c>
      <c r="H148" s="2">
        <f t="shared" si="33"/>
        <v>-0.50989089422134759</v>
      </c>
      <c r="I148" s="2">
        <f t="shared" si="34"/>
        <v>5.7307119786374132</v>
      </c>
      <c r="J148" s="2">
        <f t="shared" si="34"/>
        <v>-7.2117927634478018</v>
      </c>
      <c r="K148" s="2">
        <f t="shared" si="32"/>
        <v>-0.89933792980902916</v>
      </c>
      <c r="L148" s="2">
        <f t="shared" si="28"/>
        <v>-1.007472630304469</v>
      </c>
      <c r="M148" s="2">
        <f t="shared" si="29"/>
        <v>-8.5421498878872217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9.3532602172102486</v>
      </c>
      <c r="H149" s="2">
        <f t="shared" si="33"/>
        <v>-0.58243592935021993</v>
      </c>
      <c r="I149" s="2">
        <f t="shared" si="34"/>
        <v>5.7206372523343685</v>
      </c>
      <c r="J149" s="2">
        <f t="shared" si="34"/>
        <v>-7.2972142623266745</v>
      </c>
      <c r="K149" s="2">
        <f t="shared" si="32"/>
        <v>-0.90592005359693895</v>
      </c>
      <c r="L149" s="2">
        <f t="shared" si="28"/>
        <v>-1.012340762142131</v>
      </c>
      <c r="M149" s="2">
        <f t="shared" si="29"/>
        <v>-8.5186635418416436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9.4104159726954855</v>
      </c>
      <c r="H150" s="2">
        <f t="shared" si="33"/>
        <v>-0.65583400515057877</v>
      </c>
      <c r="I150" s="2">
        <f t="shared" si="34"/>
        <v>5.7105138447129473</v>
      </c>
      <c r="J150" s="2">
        <f t="shared" si="34"/>
        <v>-7.3824008977450912</v>
      </c>
      <c r="K150" s="2">
        <f t="shared" si="32"/>
        <v>-0.91240485626524348</v>
      </c>
      <c r="L150" s="2">
        <f t="shared" si="28"/>
        <v>-1.0171965545025945</v>
      </c>
      <c r="M150" s="2">
        <f t="shared" si="29"/>
        <v>-8.4949952628876542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9.4674702513148894</v>
      </c>
      <c r="H151" s="2">
        <f t="shared" si="33"/>
        <v>-0.73008276389117399</v>
      </c>
      <c r="I151" s="2">
        <f t="shared" si="34"/>
        <v>5.7003418791679215</v>
      </c>
      <c r="J151" s="2">
        <f t="shared" si="34"/>
        <v>-7.4673508503739674</v>
      </c>
      <c r="K151" s="2">
        <f t="shared" si="32"/>
        <v>-0.9187940108781939</v>
      </c>
      <c r="L151" s="2">
        <f t="shared" si="28"/>
        <v>-1.0220385441639828</v>
      </c>
      <c r="M151" s="2">
        <f t="shared" si="29"/>
        <v>-8.4711469007202922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9.5244225681793591</v>
      </c>
      <c r="H152" s="2">
        <f t="shared" si="33"/>
        <v>-0.80517982973994962</v>
      </c>
      <c r="I152" s="2">
        <f t="shared" si="34"/>
        <v>5.6901214937262816</v>
      </c>
      <c r="J152" s="2">
        <f t="shared" si="34"/>
        <v>-7.5520623193811707</v>
      </c>
      <c r="K152" s="2">
        <f t="shared" si="32"/>
        <v>-0.9250891709271678</v>
      </c>
      <c r="L152" s="2">
        <f t="shared" si="28"/>
        <v>-1.0268653064246691</v>
      </c>
      <c r="M152" s="2">
        <f t="shared" si="29"/>
        <v>-8.4471203503686407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9.5812724398513005</v>
      </c>
      <c r="H153" s="2">
        <f t="shared" si="33"/>
        <v>-0.8811228089512797</v>
      </c>
      <c r="I153" s="2">
        <f t="shared" si="34"/>
        <v>5.6798528406620346</v>
      </c>
      <c r="J153" s="2">
        <f t="shared" si="34"/>
        <v>-7.6365335228848572</v>
      </c>
      <c r="K153" s="2">
        <f t="shared" si="32"/>
        <v>-0.93129196960622562</v>
      </c>
      <c r="L153" s="2">
        <f t="shared" si="28"/>
        <v>-1.0316754544376829</v>
      </c>
      <c r="M153" s="2">
        <f t="shared" si="29"/>
        <v>-8.4229175502313645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9.6380193844851991</v>
      </c>
      <c r="H154" s="2">
        <f t="shared" si="33"/>
        <v>-0.95790929005763981</v>
      </c>
      <c r="I154" s="2">
        <f t="shared" si="34"/>
        <v>5.6695360861176578</v>
      </c>
      <c r="J154" s="2">
        <f t="shared" si="34"/>
        <v>-7.7207626983871709</v>
      </c>
      <c r="K154" s="2">
        <f t="shared" si="32"/>
        <v>-0.93740401917822347</v>
      </c>
      <c r="L154" s="2">
        <f t="shared" si="28"/>
        <v>-1.0364676385479656</v>
      </c>
      <c r="M154" s="2">
        <f t="shared" si="29"/>
        <v>-8.3985404801671635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9.6946629219644489</v>
      </c>
      <c r="H155" s="2">
        <f t="shared" si="33"/>
        <v>-1.0355368440655199</v>
      </c>
      <c r="I155" s="2">
        <f t="shared" si="34"/>
        <v>5.6591714097321786</v>
      </c>
      <c r="J155" s="2">
        <f t="shared" si="34"/>
        <v>-7.8047481031888424</v>
      </c>
      <c r="K155" s="2">
        <f t="shared" si="32"/>
        <v>-0.94342691042537452</v>
      </c>
      <c r="L155" s="2">
        <f t="shared" si="28"/>
        <v>-1.0412405456334946</v>
      </c>
      <c r="M155" s="2">
        <f t="shared" si="29"/>
        <v>-8.373991159638523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9.7512025740344903</v>
      </c>
      <c r="H156" s="2">
        <f t="shared" si="33"/>
        <v>-1.1140030246553905</v>
      </c>
      <c r="I156" s="2">
        <f t="shared" si="34"/>
        <v>5.6487590042758438</v>
      </c>
      <c r="J156" s="2">
        <f t="shared" si="34"/>
        <v>-7.8884880147852279</v>
      </c>
      <c r="K156" s="2">
        <f t="shared" si="32"/>
        <v>-0.9493622121784383</v>
      </c>
      <c r="L156" s="2">
        <f t="shared" si="28"/>
        <v>-1.0459928984511953</v>
      </c>
      <c r="M156" s="2">
        <f t="shared" si="29"/>
        <v>-8.3492716459072049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9.8076378644323263</v>
      </c>
      <c r="H157" s="2">
        <f t="shared" si="33"/>
        <v>-1.1933053683855381</v>
      </c>
      <c r="I157" s="2">
        <f t="shared" si="34"/>
        <v>5.6382990752913322</v>
      </c>
      <c r="J157" s="2">
        <f t="shared" si="34"/>
        <v>-7.9719807312443001</v>
      </c>
      <c r="K157" s="2">
        <f t="shared" si="32"/>
        <v>-0.95521147091901115</v>
      </c>
      <c r="L157" s="2">
        <f t="shared" si="28"/>
        <v>-1.0507234549884357</v>
      </c>
      <c r="M157" s="2">
        <f t="shared" si="29"/>
        <v>-8.3243840322799052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9.8639683190124909</v>
      </c>
      <c r="H158" s="2">
        <f t="shared" si="33"/>
        <v>-1.2734413948995951</v>
      </c>
      <c r="I158" s="2">
        <f t="shared" si="34"/>
        <v>5.6277918407414482</v>
      </c>
      <c r="J158" s="2">
        <f t="shared" si="34"/>
        <v>-8.0552245715670985</v>
      </c>
      <c r="K158" s="2">
        <f t="shared" si="32"/>
        <v>-0.96097621044967196</v>
      </c>
      <c r="L158" s="2">
        <f t="shared" si="28"/>
        <v>-1.055431007820818</v>
      </c>
      <c r="M158" s="2">
        <f t="shared" si="29"/>
        <v>-8.2993304464025819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9.920193465869513</v>
      </c>
      <c r="H159" s="2">
        <f t="shared" si="33"/>
        <v>-1.3544086071375863</v>
      </c>
      <c r="I159" s="2">
        <f t="shared" si="34"/>
        <v>5.6172375306632398</v>
      </c>
      <c r="J159" s="2">
        <f t="shared" si="34"/>
        <v>-8.1382178760311241</v>
      </c>
      <c r="K159" s="2">
        <f t="shared" si="32"/>
        <v>-0.96665793162701263</v>
      </c>
      <c r="L159" s="2">
        <f t="shared" si="28"/>
        <v>-1.0601143834768858</v>
      </c>
      <c r="M159" s="2">
        <f t="shared" si="29"/>
        <v>-8.2741130486019081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9.9763128354569712</v>
      </c>
      <c r="H160" s="2">
        <f t="shared" si="33"/>
        <v>-1.4362044915503276</v>
      </c>
      <c r="I160" s="2">
        <f t="shared" si="34"/>
        <v>5.6066363868284705</v>
      </c>
      <c r="J160" s="2">
        <f t="shared" si="34"/>
        <v>-8.220959006517143</v>
      </c>
      <c r="K160" s="2">
        <f t="shared" si="32"/>
        <v>-0.97225811215285252</v>
      </c>
      <c r="L160" s="2">
        <f t="shared" si="28"/>
        <v>-1.0647724418102815</v>
      </c>
      <c r="M160" s="2">
        <f t="shared" si="29"/>
        <v>-8.2487340302724554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10.032325960703165</v>
      </c>
      <c r="H161" s="2">
        <f t="shared" si="33"/>
        <v>-1.5188265183170127</v>
      </c>
      <c r="I161" s="2">
        <f t="shared" si="34"/>
        <v>5.5959886624103676</v>
      </c>
      <c r="J161" s="2">
        <f t="shared" si="34"/>
        <v>-8.303446346819868</v>
      </c>
      <c r="K161" s="2">
        <f t="shared" si="32"/>
        <v>-0.97777820641919833</v>
      </c>
      <c r="L161" s="2">
        <f t="shared" si="28"/>
        <v>-1.0694040753798191</v>
      </c>
      <c r="M161" s="2">
        <f t="shared" si="29"/>
        <v>-8.2231956123081105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10.0882323771235</v>
      </c>
      <c r="H162" s="2">
        <f t="shared" si="33"/>
        <v>-1.6022721415658268</v>
      </c>
      <c r="I162" s="2">
        <f t="shared" si="34"/>
        <v>5.5852946216565691</v>
      </c>
      <c r="J162" s="2">
        <f t="shared" si="34"/>
        <v>-8.3856783029429494</v>
      </c>
      <c r="K162" s="2">
        <f t="shared" si="32"/>
        <v>-0.98321964540275975</v>
      </c>
      <c r="L162" s="2">
        <f t="shared" si="28"/>
        <v>-1.0740082088378597</v>
      </c>
      <c r="M162" s="2">
        <f t="shared" si="29"/>
        <v>-8.1975000435763867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10.144031622929624</v>
      </c>
      <c r="H163" s="2">
        <f t="shared" si="35"/>
        <v>-1.686538799597435</v>
      </c>
      <c r="I163" s="2">
        <f t="shared" ref="I163:J178" si="36">I162+L162*$B$3</f>
        <v>5.5745545395681901</v>
      </c>
      <c r="J163" s="2">
        <f t="shared" si="36"/>
        <v>-8.4676533033787127</v>
      </c>
      <c r="K163" s="2">
        <f t="shared" si="32"/>
        <v>-0.98858383660507565</v>
      </c>
      <c r="L163" s="2">
        <f t="shared" si="28"/>
        <v>-1.0785837983273248</v>
      </c>
      <c r="M163" s="2">
        <f t="shared" si="29"/>
        <v>-8.1716495994342573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10.199723239135391</v>
      </c>
      <c r="H164" s="2">
        <f t="shared" si="35"/>
        <v>-1.7716239151111939</v>
      </c>
      <c r="I164" s="2">
        <f t="shared" si="36"/>
        <v>5.5637687015849169</v>
      </c>
      <c r="J164" s="2">
        <f t="shared" si="36"/>
        <v>-8.5493697993730553</v>
      </c>
      <c r="K164" s="2">
        <f t="shared" si="32"/>
        <v>-0.9938721640345396</v>
      </c>
      <c r="L164" s="2">
        <f t="shared" si="28"/>
        <v>-1.0831298308876174</v>
      </c>
      <c r="M164" s="2">
        <f t="shared" si="29"/>
        <v>-8.1456465802841915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10.255306769659697</v>
      </c>
      <c r="H165" s="2">
        <f t="shared" si="35"/>
        <v>-1.8575248954339387</v>
      </c>
      <c r="I165" s="2">
        <f t="shared" si="36"/>
        <v>5.552937403276041</v>
      </c>
      <c r="J165" s="2">
        <f t="shared" si="36"/>
        <v>-8.630826265175898</v>
      </c>
      <c r="K165" s="2">
        <f t="shared" si="32"/>
        <v>-0.99908598822683581</v>
      </c>
      <c r="L165" s="2">
        <f t="shared" si="28"/>
        <v>-1.0876453238696659</v>
      </c>
      <c r="M165" s="2">
        <f t="shared" si="29"/>
        <v>-8.1194933101691564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10.310781761426263</v>
      </c>
      <c r="H166" s="2">
        <f t="shared" si="35"/>
        <v>-1.9442391327512063</v>
      </c>
      <c r="I166" s="2">
        <f t="shared" si="36"/>
        <v>5.5420609500373441</v>
      </c>
      <c r="J166" s="2">
        <f t="shared" si="36"/>
        <v>-8.7120211982775899</v>
      </c>
      <c r="K166" s="2">
        <f t="shared" si="32"/>
        <v>-1.0042266463005125</v>
      </c>
      <c r="L166" s="2">
        <f t="shared" si="28"/>
        <v>-1.0921293243602668</v>
      </c>
      <c r="M166" s="2">
        <f t="shared" si="29"/>
        <v>-8.0931921354053102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10.366147764460418</v>
      </c>
      <c r="H167" s="2">
        <f t="shared" si="35"/>
        <v>-2.0317640043407525</v>
      </c>
      <c r="I167" s="2">
        <f t="shared" si="36"/>
        <v>5.5311396567937416</v>
      </c>
      <c r="J167" s="2">
        <f t="shared" si="36"/>
        <v>-8.7929531196316422</v>
      </c>
      <c r="K167" s="2">
        <f t="shared" si="32"/>
        <v>-1.0092954520446233</v>
      </c>
      <c r="L167" s="2">
        <f t="shared" si="28"/>
        <v>-1.096580908615854</v>
      </c>
      <c r="M167" s="2">
        <f t="shared" si="29"/>
        <v>-8.0667454232512377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10.421404331982925</v>
      </c>
      <c r="H168" s="2">
        <f t="shared" si="35"/>
        <v>-2.1200968728082317</v>
      </c>
      <c r="I168" s="2">
        <f t="shared" si="36"/>
        <v>5.520173847707583</v>
      </c>
      <c r="J168" s="2">
        <f t="shared" si="36"/>
        <v>-8.8736205738641551</v>
      </c>
      <c r="K168" s="2">
        <f t="shared" si="32"/>
        <v>-1.0142936960355637</v>
      </c>
      <c r="L168" s="2">
        <f t="shared" si="28"/>
        <v>-1.1009991815057831</v>
      </c>
      <c r="M168" s="2">
        <f t="shared" si="29"/>
        <v>-8.040155560612547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10.476551020500926</v>
      </c>
      <c r="H169" s="2">
        <f t="shared" si="35"/>
        <v>-2.2092350863249037</v>
      </c>
      <c r="I169" s="2">
        <f t="shared" si="36"/>
        <v>5.5091638558925249</v>
      </c>
      <c r="J169" s="2">
        <f t="shared" si="36"/>
        <v>-8.95402212947028</v>
      </c>
      <c r="K169" s="2">
        <f t="shared" si="32"/>
        <v>-1.0192226457804128</v>
      </c>
      <c r="L169" s="2">
        <f t="shared" si="28"/>
        <v>-1.1053832759651816</v>
      </c>
      <c r="M169" s="2">
        <f t="shared" si="29"/>
        <v>-8.0134249527807704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10.531587389896053</v>
      </c>
      <c r="H170" s="2">
        <f t="shared" si="35"/>
        <v>-2.2991759788672459</v>
      </c>
      <c r="I170" s="2">
        <f t="shared" si="36"/>
        <v>5.498110023132873</v>
      </c>
      <c r="J170" s="2">
        <f t="shared" si="36"/>
        <v>-9.0341563789980874</v>
      </c>
      <c r="K170" s="2">
        <f t="shared" si="32"/>
        <v>-1.0240835458842701</v>
      </c>
      <c r="L170" s="2">
        <f t="shared" si="28"/>
        <v>-1.1097323524573959</v>
      </c>
      <c r="M170" s="2">
        <f t="shared" si="29"/>
        <v>-7.9865560222054421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10.58651300350976</v>
      </c>
      <c r="H171" s="2">
        <f t="shared" si="35"/>
        <v>-2.3899168704583369</v>
      </c>
      <c r="I171" s="2">
        <f t="shared" si="36"/>
        <v>5.4870126996082993</v>
      </c>
      <c r="J171" s="2">
        <f t="shared" si="36"/>
        <v>-9.1140219392201427</v>
      </c>
      <c r="K171" s="2">
        <f t="shared" si="32"/>
        <v>-1.028877618239245</v>
      </c>
      <c r="L171" s="2">
        <f t="shared" si="28"/>
        <v>-1.1140455984460191</v>
      </c>
      <c r="M171" s="2">
        <f t="shared" si="29"/>
        <v>-7.959551207298377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10.641327428225919</v>
      </c>
      <c r="H172" s="2">
        <f t="shared" si="35"/>
        <v>-2.4814550674109035</v>
      </c>
      <c r="I172" s="2">
        <f t="shared" si="36"/>
        <v>5.4758722436238392</v>
      </c>
      <c r="J172" s="2">
        <f t="shared" si="36"/>
        <v>-9.193617451293127</v>
      </c>
      <c r="K172" s="2">
        <f t="shared" si="32"/>
        <v>-1.0336060622329097</v>
      </c>
      <c r="L172" s="2">
        <f t="shared" si="28"/>
        <v>-1.1183222278764775</v>
      </c>
      <c r="M172" s="2">
        <f t="shared" si="29"/>
        <v>-7.932412961269141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10.696030234550763</v>
      </c>
      <c r="H173" s="2">
        <f t="shared" si="35"/>
        <v>-2.5737878625718982</v>
      </c>
      <c r="I173" s="2">
        <f t="shared" si="36"/>
        <v>5.4646890213450741</v>
      </c>
      <c r="J173" s="2">
        <f t="shared" si="36"/>
        <v>-9.2729415809058189</v>
      </c>
      <c r="K173" s="2">
        <f t="shared" si="32"/>
        <v>-1.0382700549741857</v>
      </c>
      <c r="L173" s="2">
        <f t="shared" si="28"/>
        <v>-1.1225614806671156</v>
      </c>
      <c r="M173" s="2">
        <f t="shared" si="29"/>
        <v>-7.9051437509907698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10.750620996690181</v>
      </c>
      <c r="H174" s="2">
        <f t="shared" si="35"/>
        <v>-2.6669125355685059</v>
      </c>
      <c r="I174" s="2">
        <f t="shared" si="36"/>
        <v>5.4534634065384031</v>
      </c>
      <c r="J174" s="2">
        <f t="shared" si="36"/>
        <v>-9.3519930184157261</v>
      </c>
      <c r="K174" s="2">
        <f t="shared" si="32"/>
        <v>-1.0428707515347637</v>
      </c>
      <c r="L174" s="2">
        <f t="shared" si="28"/>
        <v>-1.1267626222097153</v>
      </c>
      <c r="M174" s="2">
        <f t="shared" si="29"/>
        <v>-7.8777460558948285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10.805099292624455</v>
      </c>
      <c r="H175" s="2">
        <f t="shared" si="35"/>
        <v>-2.760826353055458</v>
      </c>
      <c r="I175" s="2">
        <f t="shared" si="36"/>
        <v>5.4421957803163057</v>
      </c>
      <c r="J175" s="2">
        <f t="shared" si="36"/>
        <v>-9.430770478974674</v>
      </c>
      <c r="K175" s="2">
        <f t="shared" si="32"/>
        <v>-1.0474092852043078</v>
      </c>
      <c r="L175" s="2">
        <f t="shared" si="28"/>
        <v>-1.1309249428793462</v>
      </c>
      <c r="M175" s="2">
        <f t="shared" si="29"/>
        <v>-7.8502223668949371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10.859464704180473</v>
      </c>
      <c r="H176" s="2">
        <f t="shared" si="35"/>
        <v>-2.8555265689635494</v>
      </c>
      <c r="I176" s="2">
        <f t="shared" si="36"/>
        <v>5.4308865308875118</v>
      </c>
      <c r="J176" s="2">
        <f t="shared" si="36"/>
        <v>-9.5092727026436226</v>
      </c>
      <c r="K176" s="2">
        <f t="shared" si="32"/>
        <v>-1.0518867677577994</v>
      </c>
      <c r="L176" s="2">
        <f t="shared" si="28"/>
        <v>-1.1350477575534554</v>
      </c>
      <c r="M176" s="2">
        <f t="shared" si="29"/>
        <v>-7.8225751853379144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10.913716817101472</v>
      </c>
      <c r="H177" s="2">
        <f t="shared" si="35"/>
        <v>-2.9510104247492523</v>
      </c>
      <c r="I177" s="2">
        <f t="shared" si="36"/>
        <v>5.419536053311977</v>
      </c>
      <c r="J177" s="2">
        <f t="shared" si="36"/>
        <v>-9.5874984544970019</v>
      </c>
      <c r="K177" s="2">
        <f t="shared" si="32"/>
        <v>-1.0563042897335166</v>
      </c>
      <c r="L177" s="2">
        <f t="shared" si="28"/>
        <v>-1.1391304051400704</v>
      </c>
      <c r="M177" s="2">
        <f t="shared" si="29"/>
        <v>-7.7948070219817627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10.967855221114334</v>
      </c>
      <c r="H178" s="2">
        <f t="shared" si="35"/>
        <v>-3.0472751496453219</v>
      </c>
      <c r="I178" s="2">
        <f t="shared" si="36"/>
        <v>5.4081447492605763</v>
      </c>
      <c r="J178" s="2">
        <f t="shared" si="36"/>
        <v>-9.6654465247168186</v>
      </c>
      <c r="K178" s="2">
        <f t="shared" si="32"/>
        <v>-1.0606629207202418</v>
      </c>
      <c r="L178" s="2">
        <f t="shared" si="28"/>
        <v>-1.1431722481149829</v>
      </c>
      <c r="M178" s="2">
        <f t="shared" si="29"/>
        <v>-7.7669203959996871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11.021879509994536</v>
      </c>
      <c r="H179" s="2">
        <f t="shared" si="37"/>
        <v>-3.1443179609122902</v>
      </c>
      <c r="I179" s="2">
        <f t="shared" ref="I179:J194" si="38">I178+L178*$B$3</f>
        <v>5.3967130267794268</v>
      </c>
      <c r="J179" s="2">
        <f t="shared" si="38"/>
        <v>-9.7431157286768162</v>
      </c>
      <c r="K179" s="2">
        <f t="shared" si="32"/>
        <v>-1.0649637096524016</v>
      </c>
      <c r="L179" s="2">
        <f t="shared" si="28"/>
        <v>-1.1471726720677822</v>
      </c>
      <c r="M179" s="2">
        <f t="shared" si="29"/>
        <v>-7.7389178340094382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11.075789281628728</v>
      </c>
      <c r="H180" s="2">
        <f t="shared" si="37"/>
        <v>-3.2421360640907588</v>
      </c>
      <c r="I180" s="2">
        <f t="shared" si="38"/>
        <v>5.3852413000587491</v>
      </c>
      <c r="J180" s="2">
        <f t="shared" si="38"/>
        <v>-9.820504907016911</v>
      </c>
      <c r="K180" s="2">
        <f t="shared" si="32"/>
        <v>-1.0692076851119414</v>
      </c>
      <c r="L180" s="2">
        <f t="shared" si="28"/>
        <v>-1.1511310852565833</v>
      </c>
      <c r="M180" s="2">
        <f t="shared" si="29"/>
        <v>-7.7108018691272671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11.129584138075053</v>
      </c>
      <c r="H181" s="2">
        <f t="shared" si="37"/>
        <v>-3.340726653254384</v>
      </c>
      <c r="I181" s="2">
        <f t="shared" si="38"/>
        <v>5.3737299892061836</v>
      </c>
      <c r="J181" s="2">
        <f t="shared" si="38"/>
        <v>-9.8976129257081844</v>
      </c>
      <c r="K181" s="2">
        <f t="shared" si="32"/>
        <v>-1.073395855635829</v>
      </c>
      <c r="L181" s="2">
        <f t="shared" si="28"/>
        <v>-1.1550469181712972</v>
      </c>
      <c r="M181" s="2">
        <f t="shared" si="29"/>
        <v>-7.682575040045803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11.183263685621206</v>
      </c>
      <c r="H182" s="2">
        <f t="shared" si="37"/>
        <v>-3.4400869112634682</v>
      </c>
      <c r="I182" s="2">
        <f t="shared" si="38"/>
        <v>5.3621795200244708</v>
      </c>
      <c r="J182" s="2">
        <f t="shared" si="38"/>
        <v>-9.9744386761086421</v>
      </c>
      <c r="K182" s="2">
        <f t="shared" si="32"/>
        <v>-1.0775292100281659</v>
      </c>
      <c r="L182" s="2">
        <f t="shared" si="28"/>
        <v>-1.1589196231052887</v>
      </c>
      <c r="M182" s="2">
        <f t="shared" si="29"/>
        <v>-7.6542398901352175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11.236827534840296</v>
      </c>
      <c r="H183" s="2">
        <f t="shared" si="37"/>
        <v>-3.5402140100190613</v>
      </c>
      <c r="I183" s="2">
        <f t="shared" si="38"/>
        <v>5.3505903237934183</v>
      </c>
      <c r="J183" s="2">
        <f t="shared" si="38"/>
        <v>-10.050981075009995</v>
      </c>
      <c r="K183" s="2">
        <f t="shared" si="32"/>
        <v>-1.0816087176759748</v>
      </c>
      <c r="L183" s="2">
        <f t="shared" si="28"/>
        <v>-1.1627486737352453</v>
      </c>
      <c r="M183" s="2">
        <f t="shared" si="29"/>
        <v>-7.6257989665670518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11.290275300644543</v>
      </c>
      <c r="H184" s="2">
        <f t="shared" si="37"/>
        <v>-3.6411051107174899</v>
      </c>
      <c r="I184" s="2">
        <f t="shared" si="38"/>
        <v>5.3389628370560658</v>
      </c>
      <c r="J184" s="2">
        <f t="shared" si="38"/>
        <v>-10.127239064675665</v>
      </c>
      <c r="K184" s="2">
        <f t="shared" si="32"/>
        <v>-1.0856353288677936</v>
      </c>
      <c r="L184" s="2">
        <f t="shared" si="28"/>
        <v>-1.166533564709104</v>
      </c>
      <c r="M184" s="2">
        <f t="shared" si="29"/>
        <v>-7.5972548194601091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11.343606602336868</v>
      </c>
      <c r="H185" s="2">
        <f t="shared" si="37"/>
        <v>-3.7427573641052194</v>
      </c>
      <c r="I185" s="2">
        <f t="shared" si="38"/>
        <v>5.3272975014089745</v>
      </c>
      <c r="J185" s="2">
        <f t="shared" si="38"/>
        <v>-10.203211612870266</v>
      </c>
      <c r="K185" s="2">
        <f t="shared" si="32"/>
        <v>-1.0896099751142923</v>
      </c>
      <c r="L185" s="2">
        <f t="shared" si="28"/>
        <v>-1.1702738112418547</v>
      </c>
      <c r="M185" s="2">
        <f t="shared" si="29"/>
        <v>-7.568610001047853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11.396821063660397</v>
      </c>
      <c r="H186" s="2">
        <f t="shared" si="37"/>
        <v>-3.8451679107339745</v>
      </c>
      <c r="I186" s="2">
        <f t="shared" si="38"/>
        <v>5.3155947632965557</v>
      </c>
      <c r="J186" s="2">
        <f t="shared" si="38"/>
        <v>-10.278897712880745</v>
      </c>
      <c r="K186" s="2">
        <f t="shared" si="32"/>
        <v>-1.0935335694701842</v>
      </c>
      <c r="L186" s="2">
        <f t="shared" si="28"/>
        <v>-1.1739689487190557</v>
      </c>
      <c r="M186" s="2">
        <f t="shared" si="29"/>
        <v>-7.5398670648667565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11.449918312845927</v>
      </c>
      <c r="H187" s="2">
        <f t="shared" si="37"/>
        <v>-3.9483338812160254</v>
      </c>
      <c r="I187" s="2">
        <f t="shared" si="38"/>
        <v>5.3038550738093653</v>
      </c>
      <c r="J187" s="2">
        <f t="shared" si="38"/>
        <v>-10.354296383529412</v>
      </c>
      <c r="K187" s="2">
        <f t="shared" si="32"/>
        <v>-1.0974070068567723</v>
      </c>
      <c r="L187" s="2">
        <f t="shared" si="28"/>
        <v>-1.1776185323078856</v>
      </c>
      <c r="M187" s="2">
        <f t="shared" si="29"/>
        <v>-7.5110285649650814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11.502897982657405</v>
      </c>
      <c r="H188" s="2">
        <f t="shared" si="37"/>
        <v>-4.0522523964795676</v>
      </c>
      <c r="I188" s="2">
        <f t="shared" si="38"/>
        <v>5.2920788884862864</v>
      </c>
      <c r="J188" s="2">
        <f t="shared" si="38"/>
        <v>-10.429406669179063</v>
      </c>
      <c r="K188" s="2">
        <f t="shared" si="32"/>
        <v>-1.1012311643845241</v>
      </c>
      <c r="L188" s="2">
        <f t="shared" si="28"/>
        <v>-1.1812221365755595</v>
      </c>
      <c r="M188" s="2">
        <f t="shared" si="29"/>
        <v>-7.4820970551316073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11.55575971043544</v>
      </c>
      <c r="H189" s="2">
        <f t="shared" si="37"/>
        <v>-4.1569205680241144</v>
      </c>
      <c r="I189" s="2">
        <f t="shared" si="38"/>
        <v>5.2802666671205305</v>
      </c>
      <c r="J189" s="2">
        <f t="shared" si="38"/>
        <v>-10.504227639730379</v>
      </c>
      <c r="K189" s="2">
        <f t="shared" si="32"/>
        <v>-1.1050069016751252</v>
      </c>
      <c r="L189" s="2">
        <f t="shared" si="28"/>
        <v>-1.184779355114939</v>
      </c>
      <c r="M189" s="2">
        <f t="shared" si="29"/>
        <v>-7.4530750881438026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11.608503138138889</v>
      </c>
      <c r="H190" s="2">
        <f t="shared" si="37"/>
        <v>-4.2623354981758261</v>
      </c>
      <c r="I190" s="2">
        <f t="shared" si="38"/>
        <v>5.2684188735693809</v>
      </c>
      <c r="J190" s="2">
        <f t="shared" si="38"/>
        <v>-10.578758390611817</v>
      </c>
      <c r="K190" s="2">
        <f t="shared" si="32"/>
        <v>-1.1087350611825115</v>
      </c>
      <c r="L190" s="2">
        <f t="shared" si="28"/>
        <v>-1.1882898001771633</v>
      </c>
      <c r="M190" s="2">
        <f t="shared" si="29"/>
        <v>-7.4239652150350119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11.661127912384574</v>
      </c>
      <c r="H191" s="2">
        <f t="shared" si="37"/>
        <v>-4.3684942803426967</v>
      </c>
      <c r="I191" s="2">
        <f t="shared" si="38"/>
        <v>5.2565359755676093</v>
      </c>
      <c r="J191" s="2">
        <f t="shared" si="38"/>
        <v>-10.652998042762167</v>
      </c>
      <c r="K191" s="2">
        <f t="shared" si="32"/>
        <v>-1.1124164685124263</v>
      </c>
      <c r="L191" s="2">
        <f t="shared" si="28"/>
        <v>-1.1917531023111323</v>
      </c>
      <c r="M191" s="2">
        <f t="shared" si="29"/>
        <v>-7.3947699843801935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11.713633684485133</v>
      </c>
      <c r="H192" s="2">
        <f t="shared" si="37"/>
        <v>-4.4753939992695377</v>
      </c>
      <c r="I192" s="2">
        <f t="shared" si="38"/>
        <v>5.2446184445444981</v>
      </c>
      <c r="J192" s="2">
        <f t="shared" si="38"/>
        <v>-10.726945742605968</v>
      </c>
      <c r="K192" s="2">
        <f t="shared" si="32"/>
        <v>-1.1160519327400886</v>
      </c>
      <c r="L192" s="2">
        <f t="shared" si="28"/>
        <v>-1.1951689100096772</v>
      </c>
      <c r="M192" s="2">
        <f t="shared" si="29"/>
        <v>-7.3654919415998057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11.766020110485078</v>
      </c>
      <c r="H193" s="2">
        <f t="shared" si="37"/>
        <v>-4.5830317312926772</v>
      </c>
      <c r="I193" s="2">
        <f t="shared" si="38"/>
        <v>5.2326667554444013</v>
      </c>
      <c r="J193" s="2">
        <f t="shared" si="38"/>
        <v>-10.800600662021967</v>
      </c>
      <c r="K193" s="2">
        <f t="shared" si="32"/>
        <v>-1.1196422467256095</v>
      </c>
      <c r="L193" s="2">
        <f t="shared" si="28"/>
        <v>-1.198536889362243</v>
      </c>
      <c r="M193" s="2">
        <f t="shared" si="29"/>
        <v>-7.336133628281436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11.818286851195055</v>
      </c>
      <c r="H194" s="2">
        <f t="shared" si="37"/>
        <v>-4.6914045445943104</v>
      </c>
      <c r="I194" s="2">
        <f t="shared" si="38"/>
        <v>5.2206813865507788</v>
      </c>
      <c r="J194" s="2">
        <f t="shared" si="38"/>
        <v>-10.873961998304782</v>
      </c>
      <c r="K194" s="2">
        <f t="shared" si="32"/>
        <v>-1.123188187426813</v>
      </c>
      <c r="L194" s="2">
        <f t="shared" si="28"/>
        <v>-1.2018567237139386</v>
      </c>
      <c r="M194" s="2">
        <f t="shared" si="29"/>
        <v>-7.3066975815187796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11.870433572224377</v>
      </c>
      <c r="H195" s="2">
        <f t="shared" si="39"/>
        <v>-4.8005094994564343</v>
      </c>
      <c r="I195" s="2">
        <f t="shared" ref="I195:J210" si="40">I194+L194*$B$3</f>
        <v>5.2086628193136395</v>
      </c>
      <c r="J195" s="2">
        <f t="shared" si="40"/>
        <v>-10.94702897411997</v>
      </c>
      <c r="K195" s="2">
        <f t="shared" si="32"/>
        <v>-1.1266905162091749</v>
      </c>
      <c r="L195" s="2">
        <f t="shared" ref="L195:L258" si="41">0-$B$16*(I195*I195+J195*J195)*COS(K195)</f>
        <v>-1.2051281133307692</v>
      </c>
      <c r="M195" s="2">
        <f t="shared" ref="M195:M258" si="42">-9.81-$B$16*(I195*I195+J195*J195)*SIN(K195)</f>
        <v>-7.2771863332676077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11.922459944011846</v>
      </c>
      <c r="H196" s="2">
        <f t="shared" si="39"/>
        <v>-4.9103436485142975</v>
      </c>
      <c r="I196" s="2">
        <f t="shared" si="40"/>
        <v>5.1966115381803322</v>
      </c>
      <c r="J196" s="2">
        <f t="shared" si="40"/>
        <v>-11.019800837452646</v>
      </c>
      <c r="K196" s="2">
        <f t="shared" si="32"/>
        <v>-1.1301499791526035</v>
      </c>
      <c r="L196" s="2">
        <f t="shared" si="41"/>
        <v>-1.208350775070919</v>
      </c>
      <c r="M196" s="2">
        <f t="shared" si="42"/>
        <v>-7.2476024097183558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11.974365641854897</v>
      </c>
      <c r="H197" s="2">
        <f t="shared" si="39"/>
        <v>-5.0209040370093101</v>
      </c>
      <c r="I197" s="2">
        <f t="shared" si="40"/>
        <v>5.1845280304296226</v>
      </c>
      <c r="J197" s="2">
        <f t="shared" si="40"/>
        <v>-11.092276861549829</v>
      </c>
      <c r="K197" s="2">
        <f t="shared" ref="K197:K260" si="45">ATAN(J197/I197)</f>
        <v>-1.1335673073548305</v>
      </c>
      <c r="L197" s="2">
        <f t="shared" si="41"/>
        <v>-1.2115244420619136</v>
      </c>
      <c r="M197" s="2">
        <f t="shared" si="42"/>
        <v>-7.2179483306850161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12.02615034593709</v>
      </c>
      <c r="H198" s="2">
        <f t="shared" si="39"/>
        <v>-5.1321877030413425</v>
      </c>
      <c r="I198" s="2">
        <f t="shared" si="40"/>
        <v>5.1724127860090032</v>
      </c>
      <c r="J198" s="2">
        <f t="shared" si="40"/>
        <v>-11.16445634485668</v>
      </c>
      <c r="K198" s="2">
        <f t="shared" si="45"/>
        <v>-1.1369432172312033</v>
      </c>
      <c r="L198" s="2">
        <f t="shared" si="41"/>
        <v>-1.2146488633835157</v>
      </c>
      <c r="M198" s="2">
        <f t="shared" si="42"/>
        <v>-7.1882266090099645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12.077813741354012</v>
      </c>
      <c r="H199" s="2">
        <f t="shared" si="39"/>
        <v>-5.2441916778203597</v>
      </c>
      <c r="I199" s="2">
        <f t="shared" si="40"/>
        <v>5.1602662973751681</v>
      </c>
      <c r="J199" s="2">
        <f t="shared" si="40"/>
        <v>-11.236338610946779</v>
      </c>
      <c r="K199" s="2">
        <f t="shared" si="45"/>
        <v>-1.1402784108106929</v>
      </c>
      <c r="L199" s="2">
        <f t="shared" si="41"/>
        <v>-1.2177238037562104</v>
      </c>
      <c r="M199" s="2">
        <f t="shared" si="42"/>
        <v>-7.1584397499844581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12.129355518137576</v>
      </c>
      <c r="H200" s="2">
        <f t="shared" si="39"/>
        <v>-5.3569129859173268</v>
      </c>
      <c r="I200" s="2">
        <f t="shared" si="40"/>
        <v>5.1480890593376056</v>
      </c>
      <c r="J200" s="2">
        <f t="shared" si="40"/>
        <v>-11.307923008446624</v>
      </c>
      <c r="K200" s="2">
        <f t="shared" si="45"/>
        <v>-1.1435735760279582</v>
      </c>
      <c r="L200" s="2">
        <f t="shared" si="41"/>
        <v>-1.2207490432351307</v>
      </c>
      <c r="M200" s="2">
        <f t="shared" si="42"/>
        <v>-7.1285902507844554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12.180775371278791</v>
      </c>
      <c r="H201" s="2">
        <f t="shared" si="39"/>
        <v>-5.4703486455143322</v>
      </c>
      <c r="I201" s="2">
        <f t="shared" si="40"/>
        <v>5.1358815689052539</v>
      </c>
      <c r="J201" s="2">
        <f t="shared" si="40"/>
        <v>-11.379208910954468</v>
      </c>
      <c r="K201" s="2">
        <f t="shared" si="45"/>
        <v>-1.1468293870113264</v>
      </c>
      <c r="L201" s="2">
        <f t="shared" si="41"/>
        <v>-1.2237243769092949</v>
      </c>
      <c r="M201" s="2">
        <f t="shared" si="42"/>
        <v>-7.0986805999214946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12.232073000748999</v>
      </c>
      <c r="H202" s="2">
        <f t="shared" si="39"/>
        <v>-5.5844956686538731</v>
      </c>
      <c r="I202" s="2">
        <f t="shared" si="40"/>
        <v>5.1236443251361612</v>
      </c>
      <c r="J202" s="2">
        <f t="shared" si="40"/>
        <v>-11.450195716953683</v>
      </c>
      <c r="K202" s="2">
        <f t="shared" si="45"/>
        <v>-1.1500465043665764</v>
      </c>
      <c r="L202" s="2">
        <f t="shared" si="41"/>
        <v>-1.2266496146059989</v>
      </c>
      <c r="M202" s="2">
        <f t="shared" si="42"/>
        <v>-7.0687132767083245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12.283248111519631</v>
      </c>
      <c r="H203" s="2">
        <f t="shared" si="39"/>
        <v>-5.6993510614872456</v>
      </c>
      <c r="I203" s="2">
        <f t="shared" si="40"/>
        <v>5.1113778289901015</v>
      </c>
      <c r="J203" s="2">
        <f t="shared" si="40"/>
        <v>-11.520882849720767</v>
      </c>
      <c r="K203" s="2">
        <f t="shared" si="45"/>
        <v>-1.1532255754564149</v>
      </c>
      <c r="L203" s="2">
        <f t="shared" si="41"/>
        <v>-1.2295245806002562</v>
      </c>
      <c r="M203" s="2">
        <f t="shared" si="42"/>
        <v>-7.0386907507390539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12.334300413580502</v>
      </c>
      <c r="H204" s="2">
        <f t="shared" si="39"/>
        <v>-5.8149118245219906</v>
      </c>
      <c r="I204" s="2">
        <f t="shared" si="40"/>
        <v>5.0990825831840993</v>
      </c>
      <c r="J204" s="2">
        <f t="shared" si="40"/>
        <v>-11.591269757228158</v>
      </c>
      <c r="K204" s="2">
        <f t="shared" si="45"/>
        <v>-1.1563672346755731</v>
      </c>
      <c r="L204" s="2">
        <f t="shared" si="41"/>
        <v>-1.2323491133291344</v>
      </c>
      <c r="M204" s="2">
        <f t="shared" si="42"/>
        <v>-7.0086154813835071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12.385229621956677</v>
      </c>
      <c r="H205" s="2">
        <f t="shared" si="39"/>
        <v>-5.9311749528683411</v>
      </c>
      <c r="I205" s="2">
        <f t="shared" si="40"/>
        <v>5.0867590920508077</v>
      </c>
      <c r="J205" s="2">
        <f t="shared" si="40"/>
        <v>-11.661355912041993</v>
      </c>
      <c r="K205" s="2">
        <f t="shared" si="45"/>
        <v>-1.1594721037214453</v>
      </c>
      <c r="L205" s="2">
        <f t="shared" si="41"/>
        <v>-1.2351230651108844</v>
      </c>
      <c r="M205" s="2">
        <f t="shared" si="42"/>
        <v>-6.9784899172955814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12.436035456723928</v>
      </c>
      <c r="H206" s="2">
        <f t="shared" si="39"/>
        <v>-6.0481374364846259</v>
      </c>
      <c r="I206" s="2">
        <f t="shared" si="40"/>
        <v>5.074407861399699</v>
      </c>
      <c r="J206" s="2">
        <f t="shared" si="40"/>
        <v>-11.731140811214948</v>
      </c>
      <c r="K206" s="2">
        <f t="shared" si="45"/>
        <v>-1.162540791860224</v>
      </c>
      <c r="L206" s="2">
        <f t="shared" si="41"/>
        <v>-1.2378463018687194</v>
      </c>
      <c r="M206" s="2">
        <f t="shared" si="42"/>
        <v>-6.948316495935325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12.486717643022832</v>
      </c>
      <c r="H207" s="2">
        <f t="shared" si="39"/>
        <v>-6.1657962604215717</v>
      </c>
      <c r="I207" s="2">
        <f t="shared" si="40"/>
        <v>5.0620293983810116</v>
      </c>
      <c r="J207" s="2">
        <f t="shared" si="40"/>
        <v>-11.8006239761743</v>
      </c>
      <c r="K207" s="2">
        <f t="shared" si="45"/>
        <v>-1.1655738961884849</v>
      </c>
      <c r="L207" s="2">
        <f t="shared" si="41"/>
        <v>-1.2405187028591476</v>
      </c>
      <c r="M207" s="2">
        <f t="shared" si="42"/>
        <v>-6.9180976431045131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12.537275911071498</v>
      </c>
      <c r="H208" s="2">
        <f t="shared" si="39"/>
        <v>-6.2841484050654701</v>
      </c>
      <c r="I208" s="2">
        <f t="shared" si="40"/>
        <v>5.0496242113524206</v>
      </c>
      <c r="J208" s="2">
        <f t="shared" si="40"/>
        <v>-11.869804952605346</v>
      </c>
      <c r="K208" s="2">
        <f t="shared" si="45"/>
        <v>-1.1685720018901957</v>
      </c>
      <c r="L208" s="2">
        <f t="shared" si="41"/>
        <v>-1.2431401604047274</v>
      </c>
      <c r="M208" s="2">
        <f t="shared" si="42"/>
        <v>-6.8878357724955066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12.587709996177002</v>
      </c>
      <c r="H209" s="2">
        <f t="shared" si="39"/>
        <v>-6.4031908463801486</v>
      </c>
      <c r="I209" s="2">
        <f t="shared" si="40"/>
        <v>5.0371928097483734</v>
      </c>
      <c r="J209" s="2">
        <f t="shared" si="40"/>
        <v>-11.938683310330301</v>
      </c>
      <c r="K209" s="2">
        <f t="shared" si="45"/>
        <v>-1.171535682489129</v>
      </c>
      <c r="L209" s="2">
        <f t="shared" si="41"/>
        <v>-1.2457105796311509</v>
      </c>
      <c r="M209" s="2">
        <f t="shared" si="42"/>
        <v>-6.8575332852531368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12.638019638745504</v>
      </c>
      <c r="H210" s="2">
        <f t="shared" si="39"/>
        <v>-6.5229205561477146</v>
      </c>
      <c r="I210" s="2">
        <f t="shared" si="40"/>
        <v>5.0247357039520617</v>
      </c>
      <c r="J210" s="2">
        <f t="shared" si="40"/>
        <v>-12.007258643182833</v>
      </c>
      <c r="K210" s="2">
        <f t="shared" si="45"/>
        <v>-1.1744655000966724</v>
      </c>
      <c r="L210" s="2">
        <f t="shared" si="41"/>
        <v>-1.248229878208535</v>
      </c>
      <c r="M210" s="2">
        <f t="shared" si="42"/>
        <v>-6.82719256954943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12.688204584291114</v>
      </c>
      <c r="H211" s="2">
        <f t="shared" si="46"/>
        <v>-6.6433345022080204</v>
      </c>
      <c r="I211" s="2">
        <f t="shared" ref="I211:J226" si="47">I210+L210*$B$3</f>
        <v>5.0122534051699761</v>
      </c>
      <c r="J211" s="2">
        <f t="shared" si="47"/>
        <v>-12.075530568878328</v>
      </c>
      <c r="K211" s="2">
        <f t="shared" si="45"/>
        <v>-1.1773620056550351</v>
      </c>
      <c r="L211" s="2">
        <f t="shared" si="41"/>
        <v>-1.2506979860968293</v>
      </c>
      <c r="M211" s="2">
        <f t="shared" si="42"/>
        <v>-6.7968160001709546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12.73826458344351</v>
      </c>
      <c r="H212" s="2">
        <f t="shared" si="46"/>
        <v>-6.7644296486968125</v>
      </c>
      <c r="I212" s="2">
        <f t="shared" si="47"/>
        <v>4.9997464253090076</v>
      </c>
      <c r="J212" s="2">
        <f t="shared" si="47"/>
        <v>-12.143498728880038</v>
      </c>
      <c r="K212" s="2">
        <f t="shared" si="45"/>
        <v>-1.1802257391758606</v>
      </c>
      <c r="L212" s="2">
        <f t="shared" si="41"/>
        <v>-1.2531148452952352</v>
      </c>
      <c r="M212" s="2">
        <f t="shared" si="42"/>
        <v>-6.7664059381185719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12.788199391954334</v>
      </c>
      <c r="H213" s="2">
        <f t="shared" si="46"/>
        <v>-6.8862029562825189</v>
      </c>
      <c r="I213" s="2">
        <f t="shared" si="47"/>
        <v>4.9872152768560554</v>
      </c>
      <c r="J213" s="2">
        <f t="shared" si="47"/>
        <v>-12.211162788261223</v>
      </c>
      <c r="K213" s="2">
        <f t="shared" si="45"/>
        <v>-1.1830572299742617</v>
      </c>
      <c r="L213" s="2">
        <f t="shared" si="41"/>
        <v>-1.2554804095955421</v>
      </c>
      <c r="M213" s="2">
        <f t="shared" si="42"/>
        <v>-6.7359647302194183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12.838008770702416</v>
      </c>
      <c r="H214" s="2">
        <f t="shared" si="46"/>
        <v>-7.0086513824016414</v>
      </c>
      <c r="I214" s="2">
        <f t="shared" si="47"/>
        <v>4.9746604727600996</v>
      </c>
      <c r="J214" s="2">
        <f t="shared" si="47"/>
        <v>-12.278522435563417</v>
      </c>
      <c r="K214" s="2">
        <f t="shared" si="45"/>
        <v>-1.1858569968983006</v>
      </c>
      <c r="L214" s="2">
        <f t="shared" si="41"/>
        <v>-1.2577946443392922</v>
      </c>
      <c r="M214" s="2">
        <f t="shared" si="42"/>
        <v>-6.7054947087508943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12.8876924856978</v>
      </c>
      <c r="H215" s="2">
        <f t="shared" si="46"/>
        <v>-7.1317718814927131</v>
      </c>
      <c r="I215" s="2">
        <f t="shared" si="47"/>
        <v>4.9620825263167063</v>
      </c>
      <c r="J215" s="2">
        <f t="shared" si="47"/>
        <v>-12.345577382650927</v>
      </c>
      <c r="K215" s="2">
        <f t="shared" si="45"/>
        <v>-1.1886255485539432</v>
      </c>
      <c r="L215" s="2">
        <f t="shared" si="41"/>
        <v>-1.2600575261786768</v>
      </c>
      <c r="M215" s="2">
        <f t="shared" si="42"/>
        <v>-6.6749981910765035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12.937250308084657</v>
      </c>
      <c r="H216" s="2">
        <f t="shared" si="46"/>
        <v>-7.255561405228776</v>
      </c>
      <c r="I216" s="2">
        <f t="shared" si="47"/>
        <v>4.9494819510549197</v>
      </c>
      <c r="J216" s="2">
        <f t="shared" si="47"/>
        <v>-12.412327364561692</v>
      </c>
      <c r="K216" s="2">
        <f t="shared" si="45"/>
        <v>-1.1913633835255217</v>
      </c>
      <c r="L216" s="2">
        <f t="shared" si="41"/>
        <v>-1.2622690428410885</v>
      </c>
      <c r="M216" s="2">
        <f t="shared" si="42"/>
        <v>-6.6444774792933297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12.986682014143064</v>
      </c>
      <c r="H217" s="2">
        <f t="shared" si="46"/>
        <v>-7.3800169027483582</v>
      </c>
      <c r="I217" s="2">
        <f t="shared" si="47"/>
        <v>4.9368592606265089</v>
      </c>
      <c r="J217" s="2">
        <f t="shared" si="47"/>
        <v>-12.478772139354625</v>
      </c>
      <c r="K217" s="2">
        <f t="shared" si="45"/>
        <v>-1.1940709905917448</v>
      </c>
      <c r="L217" s="2">
        <f t="shared" si="41"/>
        <v>-1.2644291928972382</v>
      </c>
      <c r="M217" s="2">
        <f t="shared" si="42"/>
        <v>-6.6139348598909935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13.035987385289685</v>
      </c>
      <c r="H218" s="2">
        <f t="shared" si="46"/>
        <v>-7.5051353208848992</v>
      </c>
      <c r="I218" s="2">
        <f t="shared" si="47"/>
        <v>4.9242149686975365</v>
      </c>
      <c r="J218" s="2">
        <f t="shared" si="47"/>
        <v>-12.544911487953534</v>
      </c>
      <c r="K218" s="2">
        <f t="shared" si="45"/>
        <v>-1.1967488489373002</v>
      </c>
      <c r="L218" s="2">
        <f t="shared" si="41"/>
        <v>-1.2665379855327641</v>
      </c>
      <c r="M218" s="2">
        <f t="shared" si="42"/>
        <v>-6.5833726034218873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13.085166208077384</v>
      </c>
      <c r="H219" s="2">
        <f t="shared" si="46"/>
        <v>-7.6309136043946051</v>
      </c>
      <c r="I219" s="2">
        <f t="shared" si="47"/>
        <v>4.9115495888422087</v>
      </c>
      <c r="J219" s="2">
        <f t="shared" si="47"/>
        <v>-12.610745213987753</v>
      </c>
      <c r="K219" s="2">
        <f t="shared" si="45"/>
        <v>-1.1993974283600939</v>
      </c>
      <c r="L219" s="2">
        <f t="shared" si="41"/>
        <v>-1.2685954403232536</v>
      </c>
      <c r="M219" s="2">
        <f t="shared" si="42"/>
        <v>-6.5527929641825491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13.13421827419379</v>
      </c>
      <c r="H220" s="2">
        <f t="shared" si="46"/>
        <v>-7.7573486961826923</v>
      </c>
      <c r="I220" s="2">
        <f t="shared" si="47"/>
        <v>4.8988636344389764</v>
      </c>
      <c r="J220" s="2">
        <f t="shared" si="47"/>
        <v>-12.676273143629579</v>
      </c>
      <c r="K220" s="2">
        <f t="shared" si="45"/>
        <v>-1.2020171894741822</v>
      </c>
      <c r="L220" s="2">
        <f t="shared" si="41"/>
        <v>-1.270601587012598</v>
      </c>
      <c r="M220" s="2">
        <f t="shared" si="42"/>
        <v>-6.5221981799059705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13.18314338045883</v>
      </c>
      <c r="H221" s="2">
        <f t="shared" si="46"/>
        <v>-7.8844375375279832</v>
      </c>
      <c r="I221" s="2">
        <f t="shared" si="47"/>
        <v>4.8861576185688502</v>
      </c>
      <c r="J221" s="2">
        <f t="shared" si="47"/>
        <v>-12.741495125428639</v>
      </c>
      <c r="K221" s="2">
        <f t="shared" si="45"/>
        <v>-1.2046085839084433</v>
      </c>
      <c r="L221" s="2">
        <f t="shared" si="41"/>
        <v>-1.2725564652946275</v>
      </c>
      <c r="M221" s="2">
        <f t="shared" si="42"/>
        <v>-6.4915904714647059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13.231941328821254</v>
      </c>
      <c r="H222" s="2">
        <f t="shared" si="46"/>
        <v>-8.0121770683058422</v>
      </c>
      <c r="I222" s="2">
        <f t="shared" si="47"/>
        <v>4.8734320539159039</v>
      </c>
      <c r="J222" s="2">
        <f t="shared" si="47"/>
        <v>-12.806411030143286</v>
      </c>
      <c r="K222" s="2">
        <f t="shared" si="45"/>
        <v>-1.2071720545010522</v>
      </c>
      <c r="L222" s="2">
        <f t="shared" si="41"/>
        <v>-1.2744601245979361</v>
      </c>
      <c r="M222" s="2">
        <f t="shared" si="42"/>
        <v>-6.4609720425845847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13.280611926354183</v>
      </c>
      <c r="H223" s="2">
        <f t="shared" si="46"/>
        <v>-8.1405642272094028</v>
      </c>
      <c r="I223" s="2">
        <f t="shared" si="47"/>
        <v>4.8606874526699242</v>
      </c>
      <c r="J223" s="2">
        <f t="shared" si="47"/>
        <v>-12.871020750569132</v>
      </c>
      <c r="K223" s="2">
        <f t="shared" si="45"/>
        <v>-1.2097080354898124</v>
      </c>
      <c r="L223" s="2">
        <f t="shared" si="41"/>
        <v>-1.2763126238738449</v>
      </c>
      <c r="M223" s="2">
        <f t="shared" si="42"/>
        <v>-6.4303450795689052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13.329154985249689</v>
      </c>
      <c r="H224" s="2">
        <f t="shared" si="46"/>
        <v>-8.2695959519690714</v>
      </c>
      <c r="I224" s="2">
        <f t="shared" si="47"/>
        <v>4.847924326431186</v>
      </c>
      <c r="J224" s="2">
        <f t="shared" si="47"/>
        <v>-12.935324201364821</v>
      </c>
      <c r="K224" s="2">
        <f t="shared" si="45"/>
        <v>-1.212216952698407</v>
      </c>
      <c r="L224" s="2">
        <f t="shared" si="41"/>
        <v>-1.2781140313874431</v>
      </c>
      <c r="M224" s="2">
        <f t="shared" si="42"/>
        <v>-6.399711751032914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13.377570322812431</v>
      </c>
      <c r="H225" s="2">
        <f t="shared" si="46"/>
        <v>-8.3992691795702719</v>
      </c>
      <c r="I225" s="2">
        <f t="shared" si="47"/>
        <v>4.8351431861173113</v>
      </c>
      <c r="J225" s="2">
        <f t="shared" si="47"/>
        <v>-12.99932131887515</v>
      </c>
      <c r="K225" s="2">
        <f t="shared" si="45"/>
        <v>-1.2146992237186325</v>
      </c>
      <c r="L225" s="2">
        <f t="shared" si="41"/>
        <v>-1.2798644245116297</v>
      </c>
      <c r="M225" s="2">
        <f t="shared" si="42"/>
        <v>-6.3690742076484508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13.425857761452379</v>
      </c>
      <c r="H226" s="2">
        <f t="shared" si="46"/>
        <v>-8.5295808464694058</v>
      </c>
      <c r="I226" s="2">
        <f t="shared" si="47"/>
        <v>4.8223445418721953</v>
      </c>
      <c r="J226" s="2">
        <f t="shared" si="47"/>
        <v>-13.063012060951635</v>
      </c>
      <c r="K226" s="2">
        <f t="shared" si="45"/>
        <v>-1.2171552580886769</v>
      </c>
      <c r="L226" s="2">
        <f t="shared" si="41"/>
        <v>-1.281563889524121</v>
      </c>
      <c r="M226" s="2">
        <f t="shared" si="42"/>
        <v>-6.338434581898575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13.474017128676625</v>
      </c>
      <c r="H227" s="2">
        <f t="shared" si="48"/>
        <v>-8.6605278888080175</v>
      </c>
      <c r="I227" s="2">
        <f t="shared" ref="I227:J242" si="49">I226+L226*$B$3</f>
        <v>4.8095289029769539</v>
      </c>
      <c r="J227" s="2">
        <f t="shared" si="49"/>
        <v>-13.12639640677062</v>
      </c>
      <c r="K227" s="2">
        <f t="shared" si="45"/>
        <v>-1.2195854574675093</v>
      </c>
      <c r="L227" s="2">
        <f t="shared" si="41"/>
        <v>-1.283212521407346</v>
      </c>
      <c r="M227" s="2">
        <f t="shared" si="42"/>
        <v>-6.3077949878420405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13.522048257080323</v>
      </c>
      <c r="H228" s="2">
        <f t="shared" si="48"/>
        <v>-8.7921072426251161</v>
      </c>
      <c r="I228" s="2">
        <f t="shared" si="49"/>
        <v>4.7966967777628806</v>
      </c>
      <c r="J228" s="2">
        <f t="shared" si="49"/>
        <v>-13.189474356649042</v>
      </c>
      <c r="K228" s="2">
        <f t="shared" si="45"/>
        <v>-1.2219902158054439</v>
      </c>
      <c r="L228" s="2">
        <f t="shared" si="41"/>
        <v>-1.2848104236511977</v>
      </c>
      <c r="M228" s="2">
        <f t="shared" si="42"/>
        <v>-6.2771575208874779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13.569950984336771</v>
      </c>
      <c r="H229" s="2">
        <f t="shared" si="48"/>
        <v>-8.9243158440676513</v>
      </c>
      <c r="I229" s="2">
        <f t="shared" si="49"/>
        <v>4.7838486735263688</v>
      </c>
      <c r="J229" s="2">
        <f t="shared" si="49"/>
        <v>-13.252245931857916</v>
      </c>
      <c r="K229" s="2">
        <f t="shared" si="45"/>
        <v>-1.2243699195109481</v>
      </c>
      <c r="L229" s="2">
        <f t="shared" si="41"/>
        <v>-1.2863577080585642</v>
      </c>
      <c r="M229" s="2">
        <f t="shared" si="42"/>
        <v>-6.2465242575771009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13.617725153186631</v>
      </c>
      <c r="H230" s="2">
        <f t="shared" si="48"/>
        <v>-9.0571506295991089</v>
      </c>
      <c r="I230" s="2">
        <f t="shared" si="49"/>
        <v>4.7709850964457834</v>
      </c>
      <c r="J230" s="2">
        <f t="shared" si="49"/>
        <v>-13.314711174433686</v>
      </c>
      <c r="K230" s="2">
        <f t="shared" si="45"/>
        <v>-1.2267249476137601</v>
      </c>
      <c r="L230" s="2">
        <f t="shared" si="41"/>
        <v>-1.2878544945536139</v>
      </c>
      <c r="M230" s="2">
        <f t="shared" si="42"/>
        <v>-6.2158972553798453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13.665370611426361</v>
      </c>
      <c r="H231" s="2">
        <f t="shared" si="48"/>
        <v>-9.1906085362062147</v>
      </c>
      <c r="I231" s="2">
        <f t="shared" si="49"/>
        <v>4.758106551500247</v>
      </c>
      <c r="J231" s="2">
        <f t="shared" si="49"/>
        <v>-13.376870146987484</v>
      </c>
      <c r="K231" s="2">
        <f t="shared" si="45"/>
        <v>-1.2290556719243826</v>
      </c>
      <c r="L231" s="2">
        <f t="shared" si="41"/>
        <v>-1.2893009109927724</v>
      </c>
      <c r="M231" s="2">
        <f t="shared" si="42"/>
        <v>-6.1852785524937417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13.712887211895815</v>
      </c>
      <c r="H232" s="2">
        <f t="shared" si="48"/>
        <v>-9.324686501603713</v>
      </c>
      <c r="I232" s="2">
        <f t="shared" si="49"/>
        <v>4.745213542390319</v>
      </c>
      <c r="J232" s="2">
        <f t="shared" si="49"/>
        <v>-13.438722932512421</v>
      </c>
      <c r="K232" s="2">
        <f t="shared" si="45"/>
        <v>-1.2313624571900215</v>
      </c>
      <c r="L232" s="2">
        <f t="shared" si="41"/>
        <v>-1.2906970929783548</v>
      </c>
      <c r="M232" s="2">
        <f t="shared" si="42"/>
        <v>-6.1546701676574234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13.760274812465068</v>
      </c>
      <c r="H233" s="2">
        <f t="shared" si="48"/>
        <v>-9.4593814644372198</v>
      </c>
      <c r="I233" s="2">
        <f t="shared" si="49"/>
        <v>4.7323065714605352</v>
      </c>
      <c r="J233" s="2">
        <f t="shared" si="49"/>
        <v>-13.500269634188996</v>
      </c>
      <c r="K233" s="2">
        <f t="shared" si="45"/>
        <v>-1.2336456612470379</v>
      </c>
      <c r="L233" s="2">
        <f t="shared" si="41"/>
        <v>-1.2920431836747934</v>
      </c>
      <c r="M233" s="2">
        <f t="shared" si="42"/>
        <v>-6.1240740999706063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13.807533276020491</v>
      </c>
      <c r="H234" s="2">
        <f t="shared" si="48"/>
        <v>-9.5946903644841068</v>
      </c>
      <c r="I234" s="2">
        <f t="shared" si="49"/>
        <v>4.7193861396237873</v>
      </c>
      <c r="J234" s="2">
        <f t="shared" si="49"/>
        <v>-13.561510375188702</v>
      </c>
      <c r="K234" s="2">
        <f t="shared" si="45"/>
        <v>-1.2359056351699773</v>
      </c>
      <c r="L234" s="2">
        <f t="shared" si="41"/>
        <v>-1.2933393336274477</v>
      </c>
      <c r="M234" s="2">
        <f t="shared" si="42"/>
        <v>-6.0934923287233982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13.854662470450048</v>
      </c>
      <c r="H235" s="2">
        <f t="shared" si="48"/>
        <v>-9.730610142852429</v>
      </c>
      <c r="I235" s="2">
        <f t="shared" si="49"/>
        <v>4.7064527462875132</v>
      </c>
      <c r="J235" s="2">
        <f t="shared" si="49"/>
        <v>-13.622445298475936</v>
      </c>
      <c r="K235" s="2">
        <f t="shared" si="45"/>
        <v>-1.2381427234172486</v>
      </c>
      <c r="L235" s="2">
        <f t="shared" si="41"/>
        <v>-1.2945857005839227</v>
      </c>
      <c r="M235" s="2">
        <f t="shared" si="42"/>
        <v>-6.0629268132343199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13.901662268627895</v>
      </c>
      <c r="H236" s="2">
        <f t="shared" si="48"/>
        <v>-9.8671377421778494</v>
      </c>
      <c r="I236" s="2">
        <f t="shared" si="49"/>
        <v>4.6935068892816743</v>
      </c>
      <c r="J236" s="2">
        <f t="shared" si="49"/>
        <v>-13.68307456660828</v>
      </c>
      <c r="K236" s="2">
        <f t="shared" si="45"/>
        <v>-1.2403572639735154</v>
      </c>
      <c r="L236" s="2">
        <f t="shared" si="41"/>
        <v>-1.2957824493178822</v>
      </c>
      <c r="M236" s="2">
        <f t="shared" si="42"/>
        <v>-6.0323794926968883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13.948532548398246</v>
      </c>
      <c r="H237" s="2">
        <f t="shared" si="48"/>
        <v>-10.004270106818568</v>
      </c>
      <c r="I237" s="2">
        <f t="shared" si="49"/>
        <v>4.6805490647884955</v>
      </c>
      <c r="J237" s="2">
        <f t="shared" si="49"/>
        <v>-13.743398361535249</v>
      </c>
      <c r="K237" s="2">
        <f t="shared" si="45"/>
        <v>-1.2425495884888687</v>
      </c>
      <c r="L237" s="2">
        <f t="shared" si="41"/>
        <v>-1.2969297514553053</v>
      </c>
      <c r="M237" s="2">
        <f t="shared" si="42"/>
        <v>-6.0018522860346097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13.995273192558557</v>
      </c>
      <c r="H238" s="2">
        <f t="shared" si="48"/>
        <v>-10.142004183048222</v>
      </c>
      <c r="I238" s="2">
        <f t="shared" si="49"/>
        <v>4.6675797672739421</v>
      </c>
      <c r="J238" s="2">
        <f t="shared" si="49"/>
        <v>-13.803416884395595</v>
      </c>
      <c r="K238" s="2">
        <f t="shared" si="45"/>
        <v>-1.2447200224148456</v>
      </c>
      <c r="L238" s="2">
        <f t="shared" si="41"/>
        <v>-1.2980277853031623</v>
      </c>
      <c r="M238" s="2">
        <f t="shared" si="42"/>
        <v>-5.9713470917642884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14.04188408884203</v>
      </c>
      <c r="H239" s="2">
        <f t="shared" si="48"/>
        <v>-10.280336919246768</v>
      </c>
      <c r="I239" s="2">
        <f t="shared" si="49"/>
        <v>4.6545994894209102</v>
      </c>
      <c r="J239" s="2">
        <f t="shared" si="49"/>
        <v>-13.863130355313238</v>
      </c>
      <c r="K239" s="2">
        <f t="shared" si="45"/>
        <v>-1.2468688851373617</v>
      </c>
      <c r="L239" s="2">
        <f t="shared" si="41"/>
        <v>-1.2990767356804591</v>
      </c>
      <c r="M239" s="2">
        <f t="shared" si="42"/>
        <v>-5.9408657878674784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14.088365129899456</v>
      </c>
      <c r="H240" s="2">
        <f t="shared" si="48"/>
        <v>-10.419265266089294</v>
      </c>
      <c r="I240" s="2">
        <f t="shared" si="49"/>
        <v>4.641608722064106</v>
      </c>
      <c r="J240" s="2">
        <f t="shared" si="49"/>
        <v>-13.922539013191914</v>
      </c>
      <c r="K240" s="2">
        <f t="shared" si="45"/>
        <v>-1.2489964901066191</v>
      </c>
      <c r="L240" s="2">
        <f t="shared" si="41"/>
        <v>-1.3000767937516362</v>
      </c>
      <c r="M240" s="2">
        <f t="shared" si="42"/>
        <v>-5.9104102316699727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14.134716213280409</v>
      </c>
      <c r="H241" s="2">
        <f t="shared" si="48"/>
        <v>-10.558786176732797</v>
      </c>
      <c r="I241" s="2">
        <f t="shared" si="49"/>
        <v>4.6286079541265899</v>
      </c>
      <c r="J241" s="2">
        <f t="shared" si="49"/>
        <v>-13.981643115508614</v>
      </c>
      <c r="K241" s="2">
        <f t="shared" si="45"/>
        <v>-1.2511031449640584</v>
      </c>
      <c r="L241" s="2">
        <f t="shared" si="41"/>
        <v>-1.3010281568622672</v>
      </c>
      <c r="M241" s="2">
        <f t="shared" si="42"/>
        <v>-5.879982259729168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14.180937241413833</v>
      </c>
      <c r="H242" s="2">
        <f t="shared" si="48"/>
        <v>-10.69889660700087</v>
      </c>
      <c r="I242" s="2">
        <f t="shared" si="49"/>
        <v>4.6155976725579668</v>
      </c>
      <c r="J242" s="2">
        <f t="shared" si="49"/>
        <v>-14.040442938105906</v>
      </c>
      <c r="K242" s="2">
        <f t="shared" si="45"/>
        <v>-1.2531891516664124</v>
      </c>
      <c r="L242" s="2">
        <f t="shared" si="41"/>
        <v>-1.3019310283770562</v>
      </c>
      <c r="M242" s="2">
        <f t="shared" si="42"/>
        <v>-5.8495836877292247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14.227028121587994</v>
      </c>
      <c r="H243" s="2">
        <f t="shared" si="50"/>
        <v>-10.839593515566316</v>
      </c>
      <c r="I243" s="2">
        <f t="shared" ref="I243:J258" si="51">I242+L242*$B$3</f>
        <v>4.6025783622741967</v>
      </c>
      <c r="J243" s="2">
        <f t="shared" si="51"/>
        <v>-14.098938774983198</v>
      </c>
      <c r="K243" s="2">
        <f t="shared" si="45"/>
        <v>-1.2552548066069309</v>
      </c>
      <c r="L243" s="2">
        <f t="shared" si="41"/>
        <v>-1.3027856175200734</v>
      </c>
      <c r="M243" s="2">
        <f t="shared" si="42"/>
        <v>-5.8192163103838253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14.27298876592986</v>
      </c>
      <c r="H244" s="2">
        <f t="shared" si="50"/>
        <v>-10.980873864131667</v>
      </c>
      <c r="I244" s="2">
        <f t="shared" si="51"/>
        <v>4.5895505060989956</v>
      </c>
      <c r="J244" s="2">
        <f t="shared" si="51"/>
        <v>-14.157130938087036</v>
      </c>
      <c r="K244" s="2">
        <f t="shared" si="45"/>
        <v>-1.2573004007338326</v>
      </c>
      <c r="L244" s="2">
        <f t="shared" si="41"/>
        <v>-1.3035921392172196</v>
      </c>
      <c r="M244" s="2">
        <f t="shared" si="42"/>
        <v>-5.7888819013464659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14.318819091383888</v>
      </c>
      <c r="H245" s="2">
        <f t="shared" si="50"/>
        <v>-11.122734617607604</v>
      </c>
      <c r="I245" s="2">
        <f t="shared" si="51"/>
        <v>4.5765145847068238</v>
      </c>
      <c r="J245" s="2">
        <f t="shared" si="51"/>
        <v>-14.215019757100501</v>
      </c>
      <c r="K245" s="2">
        <f t="shared" si="45"/>
        <v>-1.2593262196660491</v>
      </c>
      <c r="L245" s="2">
        <f t="shared" si="41"/>
        <v>-1.3043508139408895</v>
      </c>
      <c r="M245" s="2">
        <f t="shared" si="42"/>
        <v>-5.7585822131281068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14.36451901969026</v>
      </c>
      <c r="H246" s="2">
        <f t="shared" si="50"/>
        <v>-11.265172744289266</v>
      </c>
      <c r="I246" s="2">
        <f t="shared" si="51"/>
        <v>4.5634710765674154</v>
      </c>
      <c r="J246" s="2">
        <f t="shared" si="51"/>
        <v>-14.272605579231783</v>
      </c>
      <c r="K246" s="2">
        <f t="shared" si="45"/>
        <v>-1.2613325438063183</v>
      </c>
      <c r="L246" s="2">
        <f t="shared" si="41"/>
        <v>-1.3050618675567993</v>
      </c>
      <c r="M246" s="2">
        <f t="shared" si="42"/>
        <v>-5.7283189770220826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14.410088477362555</v>
      </c>
      <c r="H247" s="2">
        <f t="shared" si="50"/>
        <v>-11.408185216030436</v>
      </c>
      <c r="I247" s="2">
        <f t="shared" si="51"/>
        <v>4.550420457891847</v>
      </c>
      <c r="J247" s="2">
        <f t="shared" si="51"/>
        <v>-14.329888769002004</v>
      </c>
      <c r="K247" s="2">
        <f t="shared" si="45"/>
        <v>-1.2633196484516893</v>
      </c>
      <c r="L247" s="2">
        <f t="shared" si="41"/>
        <v>-1.3057255311729628</v>
      </c>
      <c r="M247" s="2">
        <f t="shared" si="42"/>
        <v>-5.6980939030361295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14.455527395664914</v>
      </c>
      <c r="H248" s="2">
        <f t="shared" si="50"/>
        <v>-11.551769008415608</v>
      </c>
      <c r="I248" s="2">
        <f t="shared" si="51"/>
        <v>4.5373632025801172</v>
      </c>
      <c r="J248" s="2">
        <f t="shared" si="51"/>
        <v>-14.386869708032366</v>
      </c>
      <c r="K248" s="2">
        <f t="shared" si="45"/>
        <v>-1.2652878039014932</v>
      </c>
      <c r="L248" s="2">
        <f t="shared" si="41"/>
        <v>-1.3063420409907833</v>
      </c>
      <c r="M248" s="2">
        <f t="shared" si="42"/>
        <v>-5.6679086798314069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14.500835710588667</v>
      </c>
      <c r="H249" s="2">
        <f t="shared" si="50"/>
        <v>-11.695921100929922</v>
      </c>
      <c r="I249" s="2">
        <f t="shared" si="51"/>
        <v>4.5242997821702096</v>
      </c>
      <c r="J249" s="2">
        <f t="shared" si="51"/>
        <v>-14.443548794830679</v>
      </c>
      <c r="K249" s="2">
        <f t="shared" si="45"/>
        <v>-1.2672372755628409</v>
      </c>
      <c r="L249" s="2">
        <f t="shared" si="41"/>
        <v>-1.3069116381582435</v>
      </c>
      <c r="M249" s="2">
        <f t="shared" si="42"/>
        <v>-5.6377649746683982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14.546013362828463</v>
      </c>
      <c r="H250" s="2">
        <f t="shared" si="50"/>
        <v>-11.840638477126962</v>
      </c>
      <c r="I250" s="2">
        <f t="shared" si="51"/>
        <v>4.5112306657886272</v>
      </c>
      <c r="J250" s="2">
        <f t="shared" si="51"/>
        <v>-14.499926444577364</v>
      </c>
      <c r="K250" s="2">
        <f t="shared" si="45"/>
        <v>-1.2691683240537019</v>
      </c>
      <c r="L250" s="2">
        <f t="shared" si="41"/>
        <v>-1.3074345686251641</v>
      </c>
      <c r="M250" s="2">
        <f t="shared" si="42"/>
        <v>-5.6076644333595524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14.591060297757918</v>
      </c>
      <c r="H251" s="2">
        <f t="shared" si="50"/>
        <v>-11.985918124794404</v>
      </c>
      <c r="I251" s="2">
        <f t="shared" si="51"/>
        <v>4.4981563201023755</v>
      </c>
      <c r="J251" s="2">
        <f t="shared" si="51"/>
        <v>-14.556003088910959</v>
      </c>
      <c r="K251" s="2">
        <f t="shared" si="45"/>
        <v>-1.2710812053036189</v>
      </c>
      <c r="L251" s="2">
        <f t="shared" si="41"/>
        <v>-1.3079110830005163</v>
      </c>
      <c r="M251" s="2">
        <f t="shared" si="42"/>
        <v>-5.5776086802285469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14.635976465404791</v>
      </c>
      <c r="H252" s="2">
        <f t="shared" si="50"/>
        <v>-12.131757036117525</v>
      </c>
      <c r="I252" s="2">
        <f t="shared" si="51"/>
        <v>4.4850772092723705</v>
      </c>
      <c r="J252" s="2">
        <f t="shared" si="51"/>
        <v>-14.611779175713245</v>
      </c>
      <c r="K252" s="2">
        <f t="shared" si="45"/>
        <v>-1.2729761706521145</v>
      </c>
      <c r="L252" s="2">
        <f t="shared" si="41"/>
        <v>-1.3083414364117583</v>
      </c>
      <c r="M252" s="2">
        <f t="shared" si="42"/>
        <v>-5.5475993180760597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14.680761820425696</v>
      </c>
      <c r="H253" s="2">
        <f t="shared" si="50"/>
        <v>-12.278152207840563</v>
      </c>
      <c r="I253" s="2">
        <f t="shared" si="51"/>
        <v>4.4719937949082533</v>
      </c>
      <c r="J253" s="2">
        <f t="shared" si="51"/>
        <v>-14.667255168894005</v>
      </c>
      <c r="K253" s="2">
        <f t="shared" si="45"/>
        <v>-1.2748534669448426</v>
      </c>
      <c r="L253" s="2">
        <f t="shared" si="41"/>
        <v>-1.308725888366177</v>
      </c>
      <c r="M253" s="2">
        <f t="shared" si="42"/>
        <v>-5.5176379281519061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14.72541632208036</v>
      </c>
      <c r="H254" s="2">
        <f t="shared" si="50"/>
        <v>-12.42510064142591</v>
      </c>
      <c r="I254" s="2">
        <f t="shared" si="51"/>
        <v>4.4589065360245916</v>
      </c>
      <c r="J254" s="2">
        <f t="shared" si="51"/>
        <v>-14.722431548175525</v>
      </c>
      <c r="K254" s="2">
        <f t="shared" si="45"/>
        <v>-1.2767133366275332</v>
      </c>
      <c r="L254" s="2">
        <f t="shared" si="41"/>
        <v>-1.3090647026142268</v>
      </c>
      <c r="M254" s="2">
        <f t="shared" si="42"/>
        <v>-5.4877260701334416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14.769939934205475</v>
      </c>
      <c r="H255" s="2">
        <f t="shared" si="50"/>
        <v>-12.572599343211174</v>
      </c>
      <c r="I255" s="2">
        <f t="shared" si="51"/>
        <v>4.4458158889984496</v>
      </c>
      <c r="J255" s="2">
        <f t="shared" si="51"/>
        <v>-14.777308808876858</v>
      </c>
      <c r="K255" s="2">
        <f t="shared" si="45"/>
        <v>-1.2785560178377895</v>
      </c>
      <c r="L255" s="2">
        <f t="shared" si="41"/>
        <v>-1.3093581470148152</v>
      </c>
      <c r="M255" s="2">
        <f t="shared" si="42"/>
        <v>-5.4578652821100988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14.814332625188108</v>
      </c>
      <c r="H256" s="2">
        <f t="shared" si="50"/>
        <v>-12.720645324564048</v>
      </c>
      <c r="I256" s="2">
        <f t="shared" si="51"/>
        <v>4.4327223075283015</v>
      </c>
      <c r="J256" s="2">
        <f t="shared" si="51"/>
        <v>-14.83188746169796</v>
      </c>
      <c r="K256" s="2">
        <f t="shared" si="45"/>
        <v>-1.2803817444947783</v>
      </c>
      <c r="L256" s="2">
        <f t="shared" si="41"/>
        <v>-1.3096064934025577</v>
      </c>
      <c r="M256" s="2">
        <f t="shared" si="42"/>
        <v>-5.4280570805739314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14.858594367938721</v>
      </c>
      <c r="H257" s="2">
        <f t="shared" si="50"/>
        <v>-12.869235602035056</v>
      </c>
      <c r="I257" s="2">
        <f t="shared" si="51"/>
        <v>4.4196262425942763</v>
      </c>
      <c r="J257" s="2">
        <f t="shared" si="51"/>
        <v>-14.886168032503699</v>
      </c>
      <c r="K257" s="2">
        <f t="shared" si="45"/>
        <v>-1.2821907463868703</v>
      </c>
      <c r="L257" s="2">
        <f t="shared" si="41"/>
        <v>-1.3098100174569423</v>
      </c>
      <c r="M257" s="2">
        <f t="shared" si="42"/>
        <v>-5.3983029604160624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14.902725139863792</v>
      </c>
      <c r="H258" s="2">
        <f t="shared" si="50"/>
        <v>-13.018367197508114</v>
      </c>
      <c r="I258" s="2">
        <f t="shared" si="51"/>
        <v>4.4065281424197069</v>
      </c>
      <c r="J258" s="2">
        <f t="shared" si="51"/>
        <v>-14.94015106210786</v>
      </c>
      <c r="K258" s="2">
        <f t="shared" si="45"/>
        <v>-1.2839832492572745</v>
      </c>
      <c r="L258" s="2">
        <f t="shared" si="41"/>
        <v>-1.3099689985734153</v>
      </c>
      <c r="M258" s="2">
        <f t="shared" si="42"/>
        <v>-5.3686043949289051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14.94672492283806</v>
      </c>
      <c r="H259" s="2">
        <f t="shared" si="52"/>
        <v>-13.168037138348939</v>
      </c>
      <c r="I259" s="2">
        <f t="shared" ref="I259:J274" si="53">I258+L258*$B$3</f>
        <v>4.3934284524339731</v>
      </c>
      <c r="J259" s="2">
        <f t="shared" si="53"/>
        <v>-14.99383710605715</v>
      </c>
      <c r="K259" s="2">
        <f t="shared" si="45"/>
        <v>-1.285759474887715</v>
      </c>
      <c r="L259" s="2">
        <f t="shared" ref="L259:L322" si="54">0-$B$16*(I259*I259+J259*J259)*COS(K259)</f>
        <v>-1.3100837197363508</v>
      </c>
      <c r="M259" s="2">
        <f t="shared" ref="M259:M322" si="55">-9.81-$B$16*(I259*I259+J259*J259)*SIN(K259)</f>
        <v>-5.3389628358140468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14.990593703176414</v>
      </c>
      <c r="H260" s="2">
        <f t="shared" si="52"/>
        <v>-13.318242457551301</v>
      </c>
      <c r="I260" s="2">
        <f t="shared" si="53"/>
        <v>4.3803276152366095</v>
      </c>
      <c r="J260" s="2">
        <f t="shared" si="53"/>
        <v>-15.04722673441529</v>
      </c>
      <c r="K260" s="2">
        <f t="shared" si="45"/>
        <v>-1.2875196411801964</v>
      </c>
      <c r="L260" s="2">
        <f t="shared" si="54"/>
        <v>-1.3101544673939025</v>
      </c>
      <c r="M260" s="2">
        <f t="shared" si="55"/>
        <v>-5.3093797131956615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15.034331471605409</v>
      </c>
      <c r="H261" s="2">
        <f t="shared" si="52"/>
        <v>-13.468980193881114</v>
      </c>
      <c r="I261" s="2">
        <f t="shared" si="53"/>
        <v>4.3672260705626709</v>
      </c>
      <c r="J261" s="2">
        <f t="shared" si="53"/>
        <v>-15.100320531547247</v>
      </c>
      <c r="K261" s="2">
        <f t="shared" ref="K261:K324" si="58">ATAN(J261/I261)</f>
        <v>-1.2892639622369026</v>
      </c>
      <c r="L261" s="2">
        <f t="shared" si="54"/>
        <v>-1.3101815313347054</v>
      </c>
      <c r="M261" s="2">
        <f t="shared" si="55"/>
        <v>-5.2798564356393651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15.077938223234469</v>
      </c>
      <c r="H262" s="2">
        <f t="shared" si="52"/>
        <v>-13.620247392018369</v>
      </c>
      <c r="I262" s="2">
        <f t="shared" si="53"/>
        <v>4.3541242552493236</v>
      </c>
      <c r="J262" s="2">
        <f t="shared" si="53"/>
        <v>-15.153119095903641</v>
      </c>
      <c r="K262" s="2">
        <f t="shared" si="58"/>
        <v>-1.2909926484382743</v>
      </c>
      <c r="L262" s="2">
        <f t="shared" si="54"/>
        <v>-1.3101652045664232</v>
      </c>
      <c r="M262" s="2">
        <f t="shared" si="55"/>
        <v>-5.2503943901763686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15.121413957526734</v>
      </c>
      <c r="H263" s="2">
        <f t="shared" si="52"/>
        <v>-13.772041102696914</v>
      </c>
      <c r="I263" s="2">
        <f t="shared" si="53"/>
        <v>4.3410226032036592</v>
      </c>
      <c r="J263" s="2">
        <f t="shared" si="53"/>
        <v>-15.205623039805404</v>
      </c>
      <c r="K263" s="2">
        <f t="shared" si="58"/>
        <v>-1.2927059065193067</v>
      </c>
      <c r="L263" s="2">
        <f t="shared" si="54"/>
        <v>-1.3101057831961143</v>
      </c>
      <c r="M263" s="2">
        <f t="shared" si="55"/>
        <v>-5.2209949423328226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15.164758678269612</v>
      </c>
      <c r="H264" s="2">
        <f t="shared" si="52"/>
        <v>-13.924358382842085</v>
      </c>
      <c r="I264" s="2">
        <f t="shared" si="53"/>
        <v>4.3279215453716979</v>
      </c>
      <c r="J264" s="2">
        <f t="shared" si="53"/>
        <v>-15.257832989228733</v>
      </c>
      <c r="K264" s="2">
        <f t="shared" si="58"/>
        <v>-1.2944039396441114</v>
      </c>
      <c r="L264" s="2">
        <f t="shared" si="54"/>
        <v>-1.3100035663124117</v>
      </c>
      <c r="M264" s="2">
        <f t="shared" si="55"/>
        <v>-5.1916594361642527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15.207972393545013</v>
      </c>
      <c r="H265" s="2">
        <f t="shared" si="52"/>
        <v>-14.07719629570618</v>
      </c>
      <c r="I265" s="2">
        <f t="shared" si="53"/>
        <v>4.3148215097085743</v>
      </c>
      <c r="J265" s="2">
        <f t="shared" si="53"/>
        <v>-15.309749583590376</v>
      </c>
      <c r="K265" s="2">
        <f t="shared" si="58"/>
        <v>-1.2960869474787822</v>
      </c>
      <c r="L265" s="2">
        <f t="shared" si="54"/>
        <v>-1.3098588558694926</v>
      </c>
      <c r="M265" s="2">
        <f t="shared" si="55"/>
        <v>-5.1623891942949527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15.251055115699305</v>
      </c>
      <c r="H266" s="2">
        <f t="shared" si="52"/>
        <v>-14.2305519110018</v>
      </c>
      <c r="I266" s="2">
        <f t="shared" si="53"/>
        <v>4.3017229211498798</v>
      </c>
      <c r="J266" s="2">
        <f t="shared" si="53"/>
        <v>-15.361373475533325</v>
      </c>
      <c r="K266" s="2">
        <f t="shared" si="58"/>
        <v>-1.2977551262626075</v>
      </c>
      <c r="L266" s="2">
        <f t="shared" si="54"/>
        <v>-1.309671956572821</v>
      </c>
      <c r="M266" s="2">
        <f t="shared" si="55"/>
        <v>-5.1331855179622332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15.294006861312976</v>
      </c>
      <c r="H267" s="2">
        <f t="shared" si="52"/>
        <v>-14.384422305033032</v>
      </c>
      <c r="I267" s="2">
        <f t="shared" si="53"/>
        <v>4.2886262015841519</v>
      </c>
      <c r="J267" s="2">
        <f t="shared" si="53"/>
        <v>-15.412705330712948</v>
      </c>
      <c r="K267" s="2">
        <f t="shared" si="58"/>
        <v>-1.2994086688776669</v>
      </c>
      <c r="L267" s="2">
        <f t="shared" si="54"/>
        <v>-1.3094431757666547</v>
      </c>
      <c r="M267" s="2">
        <f t="shared" si="55"/>
        <v>-5.1040496870654142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15.336827651170029</v>
      </c>
      <c r="H268" s="2">
        <f t="shared" si="52"/>
        <v>-14.538804560824516</v>
      </c>
      <c r="I268" s="2">
        <f t="shared" si="53"/>
        <v>4.2755317698264852</v>
      </c>
      <c r="J268" s="2">
        <f t="shared" si="53"/>
        <v>-15.463745827583601</v>
      </c>
      <c r="K268" s="2">
        <f t="shared" si="58"/>
        <v>-1.3010477649168506</v>
      </c>
      <c r="L268" s="2">
        <f t="shared" si="54"/>
        <v>-1.3091728233233</v>
      </c>
      <c r="M268" s="2">
        <f t="shared" si="55"/>
        <v>-5.0749829602194447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15.379517510227128</v>
      </c>
      <c r="H269" s="2">
        <f t="shared" si="52"/>
        <v>-14.693695768248363</v>
      </c>
      <c r="I269" s="2">
        <f t="shared" si="53"/>
        <v>4.2624400415932522</v>
      </c>
      <c r="J269" s="2">
        <f t="shared" si="53"/>
        <v>-15.514495657185796</v>
      </c>
      <c r="K269" s="2">
        <f t="shared" si="58"/>
        <v>-1.3026726007503397</v>
      </c>
      <c r="L269" s="2">
        <f t="shared" si="54"/>
        <v>-1.308861211534097</v>
      </c>
      <c r="M269" s="2">
        <f t="shared" si="55"/>
        <v>-5.0459865748130506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15.422076467582485</v>
      </c>
      <c r="H270" s="2">
        <f t="shared" si="52"/>
        <v>-14.849093024148962</v>
      </c>
      <c r="I270" s="2">
        <f t="shared" si="53"/>
        <v>4.2493514294779109</v>
      </c>
      <c r="J270" s="2">
        <f t="shared" si="53"/>
        <v>-15.564955522933927</v>
      </c>
      <c r="K270" s="2">
        <f t="shared" si="58"/>
        <v>-1.3042833595905869</v>
      </c>
      <c r="L270" s="2">
        <f t="shared" si="54"/>
        <v>-1.308508655002115</v>
      </c>
      <c r="M270" s="2">
        <f t="shared" si="55"/>
        <v>-5.0170617470712822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15.464504556444515</v>
      </c>
      <c r="H271" s="2">
        <f t="shared" si="52"/>
        <v>-15.004993432465653</v>
      </c>
      <c r="I271" s="2">
        <f t="shared" si="53"/>
        <v>4.2362663429278902</v>
      </c>
      <c r="J271" s="2">
        <f t="shared" si="53"/>
        <v>-15.615126140404639</v>
      </c>
      <c r="K271" s="2">
        <f t="shared" si="58"/>
        <v>-1.3058802215558272</v>
      </c>
      <c r="L271" s="2">
        <f t="shared" si="54"/>
        <v>-1.3081154705365639</v>
      </c>
      <c r="M271" s="2">
        <f t="shared" si="55"/>
        <v>-4.9882096721223794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15.506801814100267</v>
      </c>
      <c r="H272" s="2">
        <f t="shared" si="52"/>
        <v>-15.161394104353306</v>
      </c>
      <c r="I272" s="2">
        <f t="shared" si="53"/>
        <v>4.2231851882225246</v>
      </c>
      <c r="J272" s="2">
        <f t="shared" si="53"/>
        <v>-15.665008237125862</v>
      </c>
      <c r="K272" s="2">
        <f t="shared" si="58"/>
        <v>-1.3074633637321618</v>
      </c>
      <c r="L272" s="2">
        <f t="shared" si="54"/>
        <v>-1.3076819770488766</v>
      </c>
      <c r="M272" s="2">
        <f t="shared" si="55"/>
        <v>-4.9594315240688163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15.54896828188364</v>
      </c>
      <c r="H273" s="2">
        <f t="shared" si="52"/>
        <v>-15.318292158300769</v>
      </c>
      <c r="I273" s="2">
        <f t="shared" si="53"/>
        <v>4.210108368452036</v>
      </c>
      <c r="J273" s="2">
        <f t="shared" si="53"/>
        <v>-15.71460255236655</v>
      </c>
      <c r="K273" s="2">
        <f t="shared" si="58"/>
        <v>-1.3090329602342421</v>
      </c>
      <c r="L273" s="2">
        <f t="shared" si="54"/>
        <v>-1.3072084954504799</v>
      </c>
      <c r="M273" s="2">
        <f t="shared" si="55"/>
        <v>-4.930728456062452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15.591004005143388</v>
      </c>
      <c r="H274" s="2">
        <f t="shared" si="52"/>
        <v>-15.475684720247239</v>
      </c>
      <c r="I274" s="2">
        <f t="shared" si="53"/>
        <v>4.197036283497531</v>
      </c>
      <c r="J274" s="2">
        <f t="shared" si="53"/>
        <v>-15.763909836927175</v>
      </c>
      <c r="K274" s="2">
        <f t="shared" si="58"/>
        <v>-1.3105891822645925</v>
      </c>
      <c r="L274" s="2">
        <f t="shared" si="54"/>
        <v>-1.306695348552219</v>
      </c>
      <c r="M274" s="2">
        <f t="shared" si="55"/>
        <v>-4.9021016003836477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15.632909033210936</v>
      </c>
      <c r="H275" s="2">
        <f t="shared" si="59"/>
        <v>-15.633568923696529</v>
      </c>
      <c r="I275" s="2">
        <f t="shared" ref="I275:J290" si="60">I274+L274*$B$3</f>
        <v>4.1839693300120091</v>
      </c>
      <c r="J275" s="2">
        <f t="shared" si="60"/>
        <v>-15.812930852931011</v>
      </c>
      <c r="K275" s="2">
        <f t="shared" si="58"/>
        <v>-1.3121321981716034</v>
      </c>
      <c r="L275" s="2">
        <f t="shared" si="54"/>
        <v>-1.3061428609654193</v>
      </c>
      <c r="M275" s="2">
        <f t="shared" si="55"/>
        <v>-4.8735520685242726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15.674683419368009</v>
      </c>
      <c r="H276" s="2">
        <f t="shared" si="59"/>
        <v>-15.791941909829266</v>
      </c>
      <c r="I276" s="2">
        <f t="shared" si="60"/>
        <v>4.1709079014023551</v>
      </c>
      <c r="J276" s="2">
        <f t="shared" si="60"/>
        <v>-15.861666373616254</v>
      </c>
      <c r="K276" s="2">
        <f t="shared" si="58"/>
        <v>-1.3136621735062226</v>
      </c>
      <c r="L276" s="2">
        <f t="shared" si="54"/>
        <v>-1.3055513590046026</v>
      </c>
      <c r="M276" s="2">
        <f t="shared" si="55"/>
        <v>-4.8450809512744879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15.716327220814081</v>
      </c>
      <c r="H277" s="2">
        <f t="shared" si="59"/>
        <v>-15.950800827612992</v>
      </c>
      <c r="I277" s="2">
        <f t="shared" si="60"/>
        <v>4.1578523878123095</v>
      </c>
      <c r="J277" s="2">
        <f t="shared" si="60"/>
        <v>-15.910117183129</v>
      </c>
      <c r="K277" s="2">
        <f t="shared" si="58"/>
        <v>-1.315179271077384</v>
      </c>
      <c r="L277" s="2">
        <f t="shared" si="54"/>
        <v>-1.3049211705917934</v>
      </c>
      <c r="M277" s="2">
        <f t="shared" si="55"/>
        <v>-4.8166893188131867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15.757840498633675</v>
      </c>
      <c r="H278" s="2">
        <f t="shared" si="59"/>
        <v>-16.110142833910224</v>
      </c>
      <c r="I278" s="2">
        <f t="shared" si="60"/>
        <v>4.1448031761063913</v>
      </c>
      <c r="J278" s="2">
        <f t="shared" si="60"/>
        <v>-15.958284076317131</v>
      </c>
      <c r="K278" s="2">
        <f t="shared" si="58"/>
        <v>-1.3166836510061954</v>
      </c>
      <c r="L278" s="2">
        <f t="shared" si="54"/>
        <v>-1.3042526251624535</v>
      </c>
      <c r="M278" s="2">
        <f t="shared" si="55"/>
        <v>-4.7883782208020236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15.799223317763481</v>
      </c>
      <c r="H279" s="2">
        <f t="shared" si="59"/>
        <v>-16.269965093584435</v>
      </c>
      <c r="I279" s="2">
        <f t="shared" si="60"/>
        <v>4.1317606498547663</v>
      </c>
      <c r="J279" s="2">
        <f t="shared" si="60"/>
        <v>-16.006167858525153</v>
      </c>
      <c r="K279" s="2">
        <f t="shared" si="58"/>
        <v>-1.3181754707789222</v>
      </c>
      <c r="L279" s="2">
        <f t="shared" si="54"/>
        <v>-1.3035460535729957</v>
      </c>
      <c r="M279" s="2">
        <f t="shared" si="55"/>
        <v>-4.7601486864828946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15.840475746959351</v>
      </c>
      <c r="H280" s="2">
        <f t="shared" si="59"/>
        <v>-16.430264779604009</v>
      </c>
      <c r="I280" s="2">
        <f t="shared" si="60"/>
        <v>4.1187251893190364</v>
      </c>
      <c r="J280" s="2">
        <f t="shared" si="60"/>
        <v>-16.053769345389981</v>
      </c>
      <c r="K280" s="2">
        <f t="shared" si="58"/>
        <v>-1.3196548852987908</v>
      </c>
      <c r="L280" s="2">
        <f t="shared" si="54"/>
        <v>-1.3028017880098754</v>
      </c>
      <c r="M280" s="2">
        <f t="shared" si="55"/>
        <v>-4.7320017247787964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15.88159785876314</v>
      </c>
      <c r="H281" s="2">
        <f t="shared" si="59"/>
        <v>-16.591039073144149</v>
      </c>
      <c r="I281" s="2">
        <f t="shared" si="60"/>
        <v>4.1056971714389379</v>
      </c>
      <c r="J281" s="2">
        <f t="shared" si="60"/>
        <v>-16.101089362637769</v>
      </c>
      <c r="K281" s="2">
        <f t="shared" si="58"/>
        <v>-1.3211220469366434</v>
      </c>
      <c r="L281" s="2">
        <f t="shared" si="54"/>
        <v>-1.3020201619002532</v>
      </c>
      <c r="M281" s="2">
        <f t="shared" si="55"/>
        <v>-4.7039383243979582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15.922589729469435</v>
      </c>
      <c r="H282" s="2">
        <f t="shared" si="59"/>
        <v>-16.752285163686746</v>
      </c>
      <c r="I282" s="2">
        <f t="shared" si="60"/>
        <v>4.0926769698199355</v>
      </c>
      <c r="J282" s="2">
        <f t="shared" si="60"/>
        <v>-16.148128745881749</v>
      </c>
      <c r="K282" s="2">
        <f t="shared" si="58"/>
        <v>-1.3225771055804698</v>
      </c>
      <c r="L282" s="2">
        <f t="shared" si="54"/>
        <v>-1.3012015098241987</v>
      </c>
      <c r="M282" s="2">
        <f t="shared" si="55"/>
        <v>-4.6759594539411378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15.963451439092143</v>
      </c>
      <c r="H283" s="2">
        <f t="shared" si="59"/>
        <v>-16.91400024911826</v>
      </c>
      <c r="I283" s="2">
        <f t="shared" si="60"/>
        <v>4.0796649547216939</v>
      </c>
      <c r="J283" s="2">
        <f t="shared" si="60"/>
        <v>-16.194888340421162</v>
      </c>
      <c r="K283" s="2">
        <f t="shared" si="58"/>
        <v>-1.3240202086838444</v>
      </c>
      <c r="L283" s="2">
        <f t="shared" si="54"/>
        <v>-1.300346167428442</v>
      </c>
      <c r="M283" s="2">
        <f t="shared" si="55"/>
        <v>-4.6480660620119929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16.004183071330988</v>
      </c>
      <c r="H284" s="2">
        <f t="shared" si="59"/>
        <v>-17.076181535825572</v>
      </c>
      <c r="I284" s="2">
        <f t="shared" si="60"/>
        <v>4.0666614930474099</v>
      </c>
      <c r="J284" s="2">
        <f t="shared" si="60"/>
        <v>-16.241369001041281</v>
      </c>
      <c r="K284" s="2">
        <f t="shared" si="58"/>
        <v>-1.3254515013132928</v>
      </c>
      <c r="L284" s="2">
        <f t="shared" si="54"/>
        <v>-1.2994544713416418</v>
      </c>
      <c r="M284" s="2">
        <f t="shared" si="55"/>
        <v>-4.6202590773304433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16.044784713537894</v>
      </c>
      <c r="H285" s="2">
        <f t="shared" si="59"/>
        <v>-17.238826238789851</v>
      </c>
      <c r="I285" s="2">
        <f t="shared" si="60"/>
        <v>4.0536669483339933</v>
      </c>
      <c r="J285" s="2">
        <f t="shared" si="60"/>
        <v>-16.287571591814586</v>
      </c>
      <c r="K285" s="2">
        <f t="shared" si="58"/>
        <v>-1.3268711261946169</v>
      </c>
      <c r="L285" s="2">
        <f t="shared" si="54"/>
        <v>-1.2985267590911664</v>
      </c>
      <c r="M285" s="2">
        <f t="shared" si="55"/>
        <v>-4.5925394088489018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16.085256456683279</v>
      </c>
      <c r="H286" s="2">
        <f t="shared" si="59"/>
        <v>-17.40193158167844</v>
      </c>
      <c r="I286" s="2">
        <f t="shared" si="60"/>
        <v>4.0406816807430816</v>
      </c>
      <c r="J286" s="2">
        <f t="shared" si="60"/>
        <v>-16.333496985903075</v>
      </c>
      <c r="K286" s="2">
        <f t="shared" si="58"/>
        <v>-1.3282792237581986</v>
      </c>
      <c r="L286" s="2">
        <f t="shared" si="54"/>
        <v>-1.2975633690213781</v>
      </c>
      <c r="M286" s="2">
        <f t="shared" si="55"/>
        <v>-4.5649079458713038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16.125598395322257</v>
      </c>
      <c r="H287" s="2">
        <f t="shared" si="59"/>
        <v>-17.565494796934765</v>
      </c>
      <c r="I287" s="2">
        <f t="shared" si="60"/>
        <v>4.0277060470528676</v>
      </c>
      <c r="J287" s="2">
        <f t="shared" si="60"/>
        <v>-16.379146065361788</v>
      </c>
      <c r="K287" s="2">
        <f t="shared" si="58"/>
        <v>-1.3296759321833118</v>
      </c>
      <c r="L287" s="2">
        <f t="shared" si="54"/>
        <v>-1.2965646402133926</v>
      </c>
      <c r="M287" s="2">
        <f t="shared" si="55"/>
        <v>-4.5373655581748453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16.165810627560777</v>
      </c>
      <c r="H288" s="2">
        <f t="shared" si="59"/>
        <v>-17.729513125866291</v>
      </c>
      <c r="I288" s="2">
        <f t="shared" si="60"/>
        <v>4.0147404006507337</v>
      </c>
      <c r="J288" s="2">
        <f t="shared" si="60"/>
        <v>-16.424519720943536</v>
      </c>
      <c r="K288" s="2">
        <f t="shared" si="58"/>
        <v>-1.3310613874414627</v>
      </c>
      <c r="L288" s="2">
        <f t="shared" si="54"/>
        <v>-1.295530912406315</v>
      </c>
      <c r="M288" s="2">
        <f t="shared" si="55"/>
        <v>-4.5099130961342988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16.205893255021664</v>
      </c>
      <c r="H289" s="2">
        <f t="shared" si="59"/>
        <v>-17.893983818730533</v>
      </c>
      <c r="I289" s="2">
        <f t="shared" si="60"/>
        <v>4.0017850915266706</v>
      </c>
      <c r="J289" s="2">
        <f t="shared" si="60"/>
        <v>-16.46961885190488</v>
      </c>
      <c r="K289" s="2">
        <f t="shared" si="58"/>
        <v>-1.332435723338782</v>
      </c>
      <c r="L289" s="2">
        <f t="shared" si="54"/>
        <v>-1.2944625259199389</v>
      </c>
      <c r="M289" s="2">
        <f t="shared" si="55"/>
        <v>-4.482551390848883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16.245846382810633</v>
      </c>
      <c r="H290" s="2">
        <f t="shared" si="59"/>
        <v>-18.058904134819123</v>
      </c>
      <c r="I290" s="2">
        <f t="shared" si="60"/>
        <v>3.988840466267471</v>
      </c>
      <c r="J290" s="2">
        <f t="shared" si="60"/>
        <v>-16.514444365813368</v>
      </c>
      <c r="K290" s="2">
        <f t="shared" si="58"/>
        <v>-1.3337990715574937</v>
      </c>
      <c r="L290" s="2">
        <f t="shared" si="54"/>
        <v>-1.2933598215788795</v>
      </c>
      <c r="M290" s="2">
        <f t="shared" si="55"/>
        <v>-4.4552812542715339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16.28567011948223</v>
      </c>
      <c r="H291" s="2">
        <f t="shared" si="61"/>
        <v>-18.224271342539968</v>
      </c>
      <c r="I291" s="2">
        <f t="shared" ref="I291:J306" si="62">I290+L290*$B$3</f>
        <v>3.9759068680516823</v>
      </c>
      <c r="J291" s="2">
        <f t="shared" si="62"/>
        <v>-16.558997178356083</v>
      </c>
      <c r="K291" s="2">
        <f t="shared" si="58"/>
        <v>-1.3351515616964809</v>
      </c>
      <c r="L291" s="2">
        <f t="shared" si="54"/>
        <v>-1.2922231406381466</v>
      </c>
      <c r="M291" s="2">
        <f t="shared" si="55"/>
        <v>-4.4281034793405141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16.325364577005715</v>
      </c>
      <c r="H292" s="2">
        <f t="shared" si="61"/>
        <v>-18.390082719497496</v>
      </c>
      <c r="I292" s="2">
        <f t="shared" si="62"/>
        <v>3.962984636645301</v>
      </c>
      <c r="J292" s="2">
        <f t="shared" si="62"/>
        <v>-16.603278213149487</v>
      </c>
      <c r="K292" s="2">
        <f t="shared" si="58"/>
        <v>-1.3364933213109691</v>
      </c>
      <c r="L292" s="2">
        <f t="shared" si="54"/>
        <v>-1.2910528247101352</v>
      </c>
      <c r="M292" s="2">
        <f t="shared" si="55"/>
        <v>-4.4010188401132968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16.364929870730933</v>
      </c>
      <c r="H293" s="2">
        <f t="shared" si="61"/>
        <v>-18.556335552570996</v>
      </c>
      <c r="I293" s="2">
        <f t="shared" si="62"/>
        <v>3.9500741083981996</v>
      </c>
      <c r="J293" s="2">
        <f t="shared" si="62"/>
        <v>-16.647288401550618</v>
      </c>
      <c r="K293" s="2">
        <f t="shared" si="58"/>
        <v>-1.3378244759513511</v>
      </c>
      <c r="L293" s="2">
        <f t="shared" si="54"/>
        <v>-1.2898492156930199</v>
      </c>
      <c r="M293" s="2">
        <f t="shared" si="55"/>
        <v>-4.3740280919025798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16.40436611935413</v>
      </c>
      <c r="H294" s="2">
        <f t="shared" si="61"/>
        <v>-18.723027137991096</v>
      </c>
      <c r="I294" s="2">
        <f t="shared" si="62"/>
        <v>3.9371756162412694</v>
      </c>
      <c r="J294" s="2">
        <f t="shared" si="62"/>
        <v>-16.691028682469643</v>
      </c>
      <c r="K294" s="2">
        <f t="shared" si="58"/>
        <v>-1.3391451492011699</v>
      </c>
      <c r="L294" s="2">
        <f t="shared" si="54"/>
        <v>-1.2886126557005428</v>
      </c>
      <c r="M294" s="2">
        <f t="shared" si="55"/>
        <v>-4.3471319714144228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16.443673444883757</v>
      </c>
      <c r="H295" s="2">
        <f t="shared" si="61"/>
        <v>-18.890154781414363</v>
      </c>
      <c r="I295" s="2">
        <f t="shared" si="62"/>
        <v>3.9242894896842642</v>
      </c>
      <c r="J295" s="2">
        <f t="shared" si="62"/>
        <v>-16.734500002183786</v>
      </c>
      <c r="K295" s="2">
        <f t="shared" si="58"/>
        <v>-1.3404554627142833</v>
      </c>
      <c r="L295" s="2">
        <f t="shared" si="54"/>
        <v>-1.2873434869931812</v>
      </c>
      <c r="M295" s="2">
        <f t="shared" si="55"/>
        <v>-4.3203311968883416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16.482851972606252</v>
      </c>
      <c r="H296" s="2">
        <f t="shared" si="61"/>
        <v>-19.057715797996046</v>
      </c>
      <c r="I296" s="2">
        <f t="shared" si="62"/>
        <v>3.9114160548143322</v>
      </c>
      <c r="J296" s="2">
        <f t="shared" si="62"/>
        <v>-16.777703314152671</v>
      </c>
      <c r="K296" s="2">
        <f t="shared" si="58"/>
        <v>-1.3417555362512275</v>
      </c>
      <c r="L296" s="2">
        <f t="shared" si="54"/>
        <v>-1.2860420519106763</v>
      </c>
      <c r="M296" s="2">
        <f t="shared" si="55"/>
        <v>-4.2936264682393475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16.5219018310518</v>
      </c>
      <c r="H297" s="2">
        <f t="shared" si="61"/>
        <v>-19.225707512460986</v>
      </c>
      <c r="I297" s="2">
        <f t="shared" si="62"/>
        <v>3.8985556342952252</v>
      </c>
      <c r="J297" s="2">
        <f t="shared" si="62"/>
        <v>-16.820639578835063</v>
      </c>
      <c r="K297" s="2">
        <f t="shared" si="58"/>
        <v>-1.3430454877147981</v>
      </c>
      <c r="L297" s="2">
        <f t="shared" si="54"/>
        <v>-1.2847086928059246</v>
      </c>
      <c r="M297" s="2">
        <f t="shared" si="55"/>
        <v>-4.2670184672018054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16.560823151960111</v>
      </c>
      <c r="H298" s="2">
        <f t="shared" si="61"/>
        <v>-19.394127259172695</v>
      </c>
      <c r="I298" s="2">
        <f t="shared" si="62"/>
        <v>3.885708547367166</v>
      </c>
      <c r="J298" s="2">
        <f t="shared" si="62"/>
        <v>-16.863309763507083</v>
      </c>
      <c r="K298" s="2">
        <f t="shared" si="58"/>
        <v>-1.34432543318487</v>
      </c>
      <c r="L298" s="2">
        <f t="shared" si="54"/>
        <v>-1.2833437519801985</v>
      </c>
      <c r="M298" s="2">
        <f t="shared" si="55"/>
        <v>-4.2405078574750465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16.599616070246185</v>
      </c>
      <c r="H299" s="2">
        <f t="shared" si="61"/>
        <v>-19.562972382200638</v>
      </c>
      <c r="I299" s="2">
        <f t="shared" si="62"/>
        <v>3.8728751098473642</v>
      </c>
      <c r="J299" s="2">
        <f t="shared" si="62"/>
        <v>-16.905714842081832</v>
      </c>
      <c r="K299" s="2">
        <f t="shared" si="58"/>
        <v>-1.3455954869524693</v>
      </c>
      <c r="L299" s="2">
        <f t="shared" si="54"/>
        <v>-1.2819475716197017</v>
      </c>
      <c r="M299" s="2">
        <f t="shared" si="55"/>
        <v>-4.2140952848706528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16.63828072396608</v>
      </c>
      <c r="H300" s="2">
        <f t="shared" si="61"/>
        <v>-19.732240235385699</v>
      </c>
      <c r="I300" s="2">
        <f t="shared" si="62"/>
        <v>3.8600556341311671</v>
      </c>
      <c r="J300" s="2">
        <f t="shared" si="62"/>
        <v>-16.94785579493054</v>
      </c>
      <c r="K300" s="2">
        <f t="shared" si="58"/>
        <v>-1.3468557615531205</v>
      </c>
      <c r="L300" s="2">
        <f t="shared" si="54"/>
        <v>-1.280520493733432</v>
      </c>
      <c r="M300" s="2">
        <f t="shared" si="55"/>
        <v>-4.1877813774613548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16.676817254282703</v>
      </c>
      <c r="H301" s="2">
        <f t="shared" si="61"/>
        <v>-19.901928182403879</v>
      </c>
      <c r="I301" s="2">
        <f t="shared" si="62"/>
        <v>3.8472504291938328</v>
      </c>
      <c r="J301" s="2">
        <f t="shared" si="62"/>
        <v>-16.989733608705155</v>
      </c>
      <c r="K301" s="2">
        <f t="shared" si="58"/>
        <v>-1.3481063677994809</v>
      </c>
      <c r="L301" s="2">
        <f t="shared" si="54"/>
        <v>-1.2790628600923479</v>
      </c>
      <c r="M301" s="2">
        <f t="shared" si="55"/>
        <v>-4.1615667457314229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16.715225805431636</v>
      </c>
      <c r="H302" s="2">
        <f t="shared" si="61"/>
        <v>-20.072033596828216</v>
      </c>
      <c r="I302" s="2">
        <f t="shared" si="62"/>
        <v>3.8344598005929091</v>
      </c>
      <c r="J302" s="2">
        <f t="shared" si="62"/>
        <v>-17.031349276162469</v>
      </c>
      <c r="K302" s="2">
        <f t="shared" si="58"/>
        <v>-1.3493474148132834</v>
      </c>
      <c r="L302" s="2">
        <f t="shared" si="54"/>
        <v>-1.2775750121698164</v>
      </c>
      <c r="M302" s="2">
        <f t="shared" si="55"/>
        <v>-4.1354519827285268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16.753506524686955</v>
      </c>
      <c r="H303" s="2">
        <f t="shared" si="61"/>
        <v>-20.242553862188977</v>
      </c>
      <c r="I303" s="2">
        <f t="shared" si="62"/>
        <v>3.8216840504712111</v>
      </c>
      <c r="J303" s="2">
        <f t="shared" si="62"/>
        <v>-17.072703795989753</v>
      </c>
      <c r="K303" s="2">
        <f t="shared" si="58"/>
        <v>-1.3505790100565993</v>
      </c>
      <c r="L303" s="2">
        <f t="shared" si="54"/>
        <v>-1.2760572910833434</v>
      </c>
      <c r="M303" s="2">
        <f t="shared" si="55"/>
        <v>-4.1094376642169488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16.791659562327116</v>
      </c>
      <c r="H304" s="2">
        <f t="shared" si="61"/>
        <v>-20.413486372032082</v>
      </c>
      <c r="I304" s="2">
        <f t="shared" si="62"/>
        <v>3.8089234775603775</v>
      </c>
      <c r="J304" s="2">
        <f t="shared" si="62"/>
        <v>-17.113798172631924</v>
      </c>
      <c r="K304" s="2">
        <f t="shared" si="58"/>
        <v>-1.3518012593624418</v>
      </c>
      <c r="L304" s="2">
        <f t="shared" si="54"/>
        <v>-1.2745100375375564</v>
      </c>
      <c r="M304" s="2">
        <f t="shared" si="55"/>
        <v>-4.0835243488320989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16.829685071600842</v>
      </c>
      <c r="H305" s="2">
        <f t="shared" si="61"/>
        <v>-20.584828529975841</v>
      </c>
      <c r="I305" s="2">
        <f t="shared" si="62"/>
        <v>3.7961783771850022</v>
      </c>
      <c r="J305" s="2">
        <f t="shared" si="62"/>
        <v>-17.154633416120245</v>
      </c>
      <c r="K305" s="2">
        <f t="shared" si="58"/>
        <v>-1.3530142669647218</v>
      </c>
      <c r="L305" s="2">
        <f t="shared" si="54"/>
        <v>-1.2729335917684348</v>
      </c>
      <c r="M305" s="2">
        <f t="shared" si="55"/>
        <v>-4.057712578236262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16.867583208693102</v>
      </c>
      <c r="H306" s="2">
        <f t="shared" si="61"/>
        <v>-20.756577749765956</v>
      </c>
      <c r="I306" s="2">
        <f t="shared" si="62"/>
        <v>3.7834490412673176</v>
      </c>
      <c r="J306" s="2">
        <f t="shared" si="62"/>
        <v>-17.195210541902608</v>
      </c>
      <c r="K306" s="2">
        <f t="shared" si="58"/>
        <v>-1.3542181355275729</v>
      </c>
      <c r="L306" s="2">
        <f t="shared" si="54"/>
        <v>-1.2713282934887828</v>
      </c>
      <c r="M306" s="2">
        <f t="shared" si="55"/>
        <v>-4.0320028772754899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16.905354132691102</v>
      </c>
      <c r="H307" s="2">
        <f t="shared" si="64"/>
        <v>-20.928731455328847</v>
      </c>
      <c r="I307" s="2">
        <f t="shared" ref="I307:J322" si="65">I306+L306*$B$3</f>
        <v>3.7707357583324299</v>
      </c>
      <c r="J307" s="2">
        <f t="shared" si="65"/>
        <v>-17.235530570675362</v>
      </c>
      <c r="K307" s="2">
        <f t="shared" si="58"/>
        <v>-1.3554129661740608</v>
      </c>
      <c r="L307" s="2">
        <f t="shared" si="54"/>
        <v>-1.2696944818349063</v>
      </c>
      <c r="M307" s="2">
        <f t="shared" si="55"/>
        <v>-4.0063957541375803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16.942998005550336</v>
      </c>
      <c r="H308" s="2">
        <f t="shared" si="64"/>
        <v>-21.101287080823305</v>
      </c>
      <c r="I308" s="2">
        <f t="shared" si="65"/>
        <v>3.758038813514081</v>
      </c>
      <c r="J308" s="2">
        <f t="shared" si="65"/>
        <v>-17.275594528216736</v>
      </c>
      <c r="K308" s="2">
        <f t="shared" si="58"/>
        <v>-1.3565988585142899</v>
      </c>
      <c r="L308" s="2">
        <f t="shared" si="54"/>
        <v>-1.2680324953145148</v>
      </c>
      <c r="M308" s="2">
        <f t="shared" si="55"/>
        <v>-3.9808917005110738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16.980514992060712</v>
      </c>
      <c r="H309" s="2">
        <f t="shared" si="64"/>
        <v>-21.274242070690494</v>
      </c>
      <c r="I309" s="2">
        <f t="shared" si="65"/>
        <v>3.7453584885609357</v>
      </c>
      <c r="J309" s="2">
        <f t="shared" si="65"/>
        <v>-17.315403445221847</v>
      </c>
      <c r="K309" s="2">
        <f t="shared" si="58"/>
        <v>-1.3577759106729217</v>
      </c>
      <c r="L309" s="2">
        <f t="shared" si="54"/>
        <v>-1.2663426717558044</v>
      </c>
      <c r="M309" s="2">
        <f t="shared" si="55"/>
        <v>-3.9554911917451951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17.017905259812732</v>
      </c>
      <c r="H310" s="2">
        <f t="shared" si="64"/>
        <v>-21.4475938797023</v>
      </c>
      <c r="I310" s="2">
        <f t="shared" si="65"/>
        <v>3.7326950618433776</v>
      </c>
      <c r="J310" s="2">
        <f t="shared" si="65"/>
        <v>-17.354958357139299</v>
      </c>
      <c r="K310" s="2">
        <f t="shared" si="58"/>
        <v>-1.3589442193161196</v>
      </c>
      <c r="L310" s="2">
        <f t="shared" si="54"/>
        <v>-1.2646253482577274</v>
      </c>
      <c r="M310" s="2">
        <f t="shared" si="55"/>
        <v>-3.9301946870106939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17.055168979163753</v>
      </c>
      <c r="H311" s="2">
        <f t="shared" si="64"/>
        <v>-21.621339973008045</v>
      </c>
      <c r="I311" s="2">
        <f t="shared" si="65"/>
        <v>3.7200488083608003</v>
      </c>
      <c r="J311" s="2">
        <f t="shared" si="65"/>
        <v>-17.394260304009407</v>
      </c>
      <c r="K311" s="2">
        <f t="shared" si="58"/>
        <v>-1.3601038796779326</v>
      </c>
      <c r="L311" s="2">
        <f t="shared" si="54"/>
        <v>-1.2628808611414242</v>
      </c>
      <c r="M311" s="2">
        <f t="shared" si="55"/>
        <v>-3.9050026294614746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17.092306323204305</v>
      </c>
      <c r="H312" s="2">
        <f t="shared" si="64"/>
        <v>-21.79547782617961</v>
      </c>
      <c r="I312" s="2">
        <f t="shared" si="65"/>
        <v>3.7074199997493862</v>
      </c>
      <c r="J312" s="2">
        <f t="shared" si="65"/>
        <v>-17.433310330304021</v>
      </c>
      <c r="K312" s="2">
        <f t="shared" si="58"/>
        <v>-1.3612549855861287</v>
      </c>
      <c r="L312" s="2">
        <f t="shared" si="54"/>
        <v>-1.2611095459028194</v>
      </c>
      <c r="M312" s="2">
        <f t="shared" si="55"/>
        <v>-3.8799154463970096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17.129317467724505</v>
      </c>
      <c r="H313" s="2">
        <f t="shared" si="64"/>
        <v>-21.970004925254973</v>
      </c>
      <c r="I313" s="2">
        <f t="shared" si="65"/>
        <v>3.6948089042903578</v>
      </c>
      <c r="J313" s="2">
        <f t="shared" si="65"/>
        <v>-17.472109484767991</v>
      </c>
      <c r="K313" s="2">
        <f t="shared" si="58"/>
        <v>-1.3623976294874969</v>
      </c>
      <c r="L313" s="2">
        <f t="shared" si="54"/>
        <v>-1.2593117371663425</v>
      </c>
      <c r="M313" s="2">
        <f t="shared" si="55"/>
        <v>-3.8549335494254269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17.16620259118055</v>
      </c>
      <c r="H314" s="2">
        <f t="shared" si="64"/>
        <v>-22.144918766780123</v>
      </c>
      <c r="I314" s="2">
        <f t="shared" si="65"/>
        <v>3.6822157869186944</v>
      </c>
      <c r="J314" s="2">
        <f t="shared" si="65"/>
        <v>-17.510658820262243</v>
      </c>
      <c r="K314" s="2">
        <f t="shared" si="58"/>
        <v>-1.363531902472622</v>
      </c>
      <c r="L314" s="2">
        <f t="shared" si="54"/>
        <v>-1.2574877686397918</v>
      </c>
      <c r="M314" s="2">
        <f t="shared" si="55"/>
        <v>-3.8300573346272326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17.202961874661302</v>
      </c>
      <c r="H315" s="2">
        <f t="shared" si="64"/>
        <v>-22.320216857849477</v>
      </c>
      <c r="I315" s="2">
        <f t="shared" si="65"/>
        <v>3.6696409092322964</v>
      </c>
      <c r="J315" s="2">
        <f t="shared" si="65"/>
        <v>-17.548959393608516</v>
      </c>
      <c r="K315" s="2">
        <f t="shared" si="58"/>
        <v>-1.3646578943001508</v>
      </c>
      <c r="L315" s="2">
        <f t="shared" si="54"/>
        <v>-1.2556379730703031</v>
      </c>
      <c r="M315" s="2">
        <f t="shared" si="55"/>
        <v>-3.8052871827196064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17.239595501854971</v>
      </c>
      <c r="H316" s="2">
        <f t="shared" si="64"/>
        <v>-22.495896716144699</v>
      </c>
      <c r="I316" s="2">
        <f t="shared" si="65"/>
        <v>3.6570845295015935</v>
      </c>
      <c r="J316" s="2">
        <f t="shared" si="65"/>
        <v>-17.587012265435714</v>
      </c>
      <c r="K316" s="2">
        <f t="shared" si="58"/>
        <v>-1.365775693420558</v>
      </c>
      <c r="L316" s="2">
        <f t="shared" si="54"/>
        <v>-1.2537626822014194</v>
      </c>
      <c r="M316" s="2">
        <f t="shared" si="55"/>
        <v>-3.7806234592212116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17.276103659015877</v>
      </c>
      <c r="H317" s="2">
        <f t="shared" si="64"/>
        <v>-22.671955869972017</v>
      </c>
      <c r="I317" s="2">
        <f t="shared" si="65"/>
        <v>3.6445469026795791</v>
      </c>
      <c r="J317" s="2">
        <f t="shared" si="65"/>
        <v>-17.624818500027928</v>
      </c>
      <c r="K317" s="2">
        <f t="shared" si="58"/>
        <v>-1.366885386999424</v>
      </c>
      <c r="L317" s="2">
        <f t="shared" si="54"/>
        <v>-1.2518622267312534</v>
      </c>
      <c r="M317" s="2">
        <f t="shared" si="55"/>
        <v>-3.7560665146174514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17.312486534931335</v>
      </c>
      <c r="H318" s="2">
        <f t="shared" si="64"/>
        <v>-22.848391858298026</v>
      </c>
      <c r="I318" s="2">
        <f t="shared" si="65"/>
        <v>3.6320282804122668</v>
      </c>
      <c r="J318" s="2">
        <f t="shared" si="65"/>
        <v>-17.662379165174102</v>
      </c>
      <c r="K318" s="2">
        <f t="shared" si="58"/>
        <v>-1.3679870609402358</v>
      </c>
      <c r="L318" s="2">
        <f t="shared" si="54"/>
        <v>-1.249936936271721</v>
      </c>
      <c r="M318" s="2">
        <f t="shared" si="55"/>
        <v>-3.7316166845261245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17.348744320888645</v>
      </c>
      <c r="H319" s="2">
        <f t="shared" si="64"/>
        <v>-23.025202230783997</v>
      </c>
      <c r="I319" s="2">
        <f t="shared" si="65"/>
        <v>3.6195289110495494</v>
      </c>
      <c r="J319" s="2">
        <f t="shared" si="65"/>
        <v>-17.699695332019363</v>
      </c>
      <c r="K319" s="2">
        <f t="shared" si="58"/>
        <v>-1.3690807999067238</v>
      </c>
      <c r="L319" s="2">
        <f t="shared" si="54"/>
        <v>-1.247987139308832</v>
      </c>
      <c r="M319" s="2">
        <f t="shared" si="55"/>
        <v>-3.7072742898634239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17.384877210642173</v>
      </c>
      <c r="H320" s="2">
        <f t="shared" si="64"/>
        <v>-23.202384547818685</v>
      </c>
      <c r="I320" s="2">
        <f t="shared" si="65"/>
        <v>3.6070490396564612</v>
      </c>
      <c r="J320" s="2">
        <f t="shared" si="65"/>
        <v>-17.736768074917997</v>
      </c>
      <c r="K320" s="2">
        <f t="shared" si="58"/>
        <v>-1.3701666873447405</v>
      </c>
      <c r="L320" s="2">
        <f t="shared" si="54"/>
        <v>-1.2460131631640365</v>
      </c>
      <c r="M320" s="2">
        <f t="shared" si="55"/>
        <v>-3.683039637010225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17.42088540038058</v>
      </c>
      <c r="H321" s="2">
        <f t="shared" si="64"/>
        <v>-23.379936380549719</v>
      </c>
      <c r="I321" s="2">
        <f t="shared" si="65"/>
        <v>3.594588908024821</v>
      </c>
      <c r="J321" s="2">
        <f t="shared" si="65"/>
        <v>-17.7735984712881</v>
      </c>
      <c r="K321" s="2">
        <f t="shared" si="58"/>
        <v>-1.3712448055036957</v>
      </c>
      <c r="L321" s="2">
        <f t="shared" si="54"/>
        <v>-1.2440153339565998</v>
      </c>
      <c r="M321" s="2">
        <f t="shared" si="55"/>
        <v>-3.6589130179786062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17.456769088694131</v>
      </c>
      <c r="H322" s="2">
        <f t="shared" si="64"/>
        <v>-23.557855310913499</v>
      </c>
      <c r="I322" s="2">
        <f t="shared" si="65"/>
        <v>3.5821487546852548</v>
      </c>
      <c r="J322" s="2">
        <f t="shared" si="65"/>
        <v>-17.810187601467884</v>
      </c>
      <c r="K322" s="2">
        <f t="shared" si="58"/>
        <v>-1.3723152354575574</v>
      </c>
      <c r="L322" s="2">
        <f t="shared" si="54"/>
        <v>-1.2419939765670007</v>
      </c>
      <c r="M322" s="2">
        <f t="shared" si="55"/>
        <v>-3.6348947105785507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17.492528476542155</v>
      </c>
      <c r="H323" s="2">
        <f t="shared" si="66"/>
        <v>-23.736138931663707</v>
      </c>
      <c r="I323" s="2">
        <f t="shared" ref="I323:J338" si="67">I322+L322*$B$3</f>
        <v>3.5697288149195847</v>
      </c>
      <c r="J323" s="2">
        <f t="shared" si="67"/>
        <v>-17.84653654857367</v>
      </c>
      <c r="K323" s="2">
        <f t="shared" si="58"/>
        <v>-1.373378057125427</v>
      </c>
      <c r="L323" s="2">
        <f t="shared" ref="L323:L386" si="68">0-$B$16*(I323*I323+J323*J323)*COS(K323)</f>
        <v>-1.2399494146013363</v>
      </c>
      <c r="M323" s="2">
        <f t="shared" ref="M323:M386" si="69">-9.81-$B$16*(I323*I323+J323*J323)*SIN(K323)</f>
        <v>-3.6109849785847734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17.528163767220619</v>
      </c>
      <c r="H324" s="2">
        <f t="shared" si="66"/>
        <v>-23.914784846398369</v>
      </c>
      <c r="I324" s="2">
        <f t="shared" si="67"/>
        <v>3.5573293207735714</v>
      </c>
      <c r="J324" s="2">
        <f t="shared" si="67"/>
        <v>-17.882646398359519</v>
      </c>
      <c r="K324" s="2">
        <f t="shared" si="58"/>
        <v>-1.374433349291698</v>
      </c>
      <c r="L324" s="2">
        <f t="shared" si="68"/>
        <v>-1.2378819703567308</v>
      </c>
      <c r="M324" s="2">
        <f t="shared" si="69"/>
        <v>-3.5871840719036427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17.563675166329837</v>
      </c>
      <c r="H325" s="2">
        <f t="shared" si="66"/>
        <v>-24.093790669585559</v>
      </c>
      <c r="I325" s="2">
        <f t="shared" si="67"/>
        <v>3.5449505010700042</v>
      </c>
      <c r="J325" s="2">
        <f t="shared" si="67"/>
        <v>-17.918518239078555</v>
      </c>
      <c r="K325" s="2">
        <f t="shared" ref="K325:K388" si="71">ATAN(J325/I325)</f>
        <v>-1.3754811896258112</v>
      </c>
      <c r="L325" s="2">
        <f t="shared" si="68"/>
        <v>-1.2357919647877069</v>
      </c>
      <c r="M325" s="2">
        <f t="shared" si="69"/>
        <v>-3.5634922267401326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17.599062881742299</v>
      </c>
      <c r="H326" s="2">
        <f t="shared" si="66"/>
        <v>-24.273154026587683</v>
      </c>
      <c r="I326" s="2">
        <f t="shared" si="67"/>
        <v>3.5325925814221271</v>
      </c>
      <c r="J326" s="2">
        <f t="shared" si="67"/>
        <v>-17.954153161345957</v>
      </c>
      <c r="K326" s="2">
        <f t="shared" si="71"/>
        <v>-1.376521654701611</v>
      </c>
      <c r="L326" s="2">
        <f t="shared" si="68"/>
        <v>-1.2336797174735479</v>
      </c>
      <c r="M326" s="2">
        <f t="shared" si="69"/>
        <v>-3.5399096657647373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17.634327123570646</v>
      </c>
      <c r="H327" s="2">
        <f t="shared" si="66"/>
        <v>-24.452872553684429</v>
      </c>
      <c r="I327" s="2">
        <f t="shared" si="67"/>
        <v>3.5202557842473916</v>
      </c>
      <c r="J327" s="2">
        <f t="shared" si="67"/>
        <v>-17.989552258003606</v>
      </c>
      <c r="K327" s="2">
        <f t="shared" si="71"/>
        <v>-1.3775548200163144</v>
      </c>
      <c r="L327" s="2">
        <f t="shared" si="68"/>
        <v>-1.2315455465865999</v>
      </c>
      <c r="M327" s="2">
        <f t="shared" si="69"/>
        <v>-3.5164365982803618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17.669468104135792</v>
      </c>
      <c r="H328" s="2">
        <f t="shared" si="66"/>
        <v>-24.632943898094378</v>
      </c>
      <c r="I328" s="2">
        <f t="shared" si="67"/>
        <v>3.5079403287815256</v>
      </c>
      <c r="J328" s="2">
        <f t="shared" si="67"/>
        <v>-18.024716623986411</v>
      </c>
      <c r="K328" s="2">
        <f t="shared" si="71"/>
        <v>-1.3785807600091002</v>
      </c>
      <c r="L328" s="2">
        <f t="shared" si="68"/>
        <v>-1.2293897688615281</v>
      </c>
      <c r="M328" s="2">
        <f t="shared" si="69"/>
        <v>-3.4930732203890686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17.704486037935165</v>
      </c>
      <c r="H329" s="2">
        <f t="shared" si="66"/>
        <v>-24.813365717995261</v>
      </c>
      <c r="I329" s="2">
        <f t="shared" si="67"/>
        <v>3.4956464310929105</v>
      </c>
      <c r="J329" s="2">
        <f t="shared" si="67"/>
        <v>-18.0596473561903</v>
      </c>
      <c r="K329" s="2">
        <f t="shared" si="71"/>
        <v>-1.3795995480793288</v>
      </c>
      <c r="L329" s="2">
        <f t="shared" si="68"/>
        <v>-1.2272126995654911</v>
      </c>
      <c r="M329" s="2">
        <f t="shared" si="69"/>
        <v>-3.4698197151587094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17.739381141611119</v>
      </c>
      <c r="H330" s="2">
        <f t="shared" si="66"/>
        <v>-24.994135682542922</v>
      </c>
      <c r="I330" s="2">
        <f t="shared" si="67"/>
        <v>3.4833743040972558</v>
      </c>
      <c r="J330" s="2">
        <f t="shared" si="67"/>
        <v>-18.094345553341888</v>
      </c>
      <c r="K330" s="2">
        <f t="shared" si="71"/>
        <v>-1.3806112566043978</v>
      </c>
      <c r="L330" s="2">
        <f t="shared" si="68"/>
        <v>-1.2250146524692453</v>
      </c>
      <c r="M330" s="2">
        <f t="shared" si="69"/>
        <v>-3.4466762527893158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17.774153633919468</v>
      </c>
      <c r="H331" s="2">
        <f t="shared" si="66"/>
        <v>-25.175251471888981</v>
      </c>
      <c r="I331" s="2">
        <f t="shared" si="67"/>
        <v>3.4711241575725635</v>
      </c>
      <c r="J331" s="2">
        <f t="shared" si="67"/>
        <v>-18.12881231586978</v>
      </c>
      <c r="K331" s="2">
        <f t="shared" si="71"/>
        <v>-1.3816159569572439</v>
      </c>
      <c r="L331" s="2">
        <f t="shared" si="68"/>
        <v>-1.2227959398191401</v>
      </c>
      <c r="M331" s="2">
        <f t="shared" si="69"/>
        <v>-3.423642990779312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17.808803735698202</v>
      </c>
      <c r="H332" s="2">
        <f t="shared" si="66"/>
        <v>-25.356710777197218</v>
      </c>
      <c r="I332" s="2">
        <f t="shared" si="67"/>
        <v>3.4588961981743722</v>
      </c>
      <c r="J332" s="2">
        <f t="shared" si="67"/>
        <v>-18.163048745777573</v>
      </c>
      <c r="K332" s="2">
        <f t="shared" si="71"/>
        <v>-1.3826137195234991</v>
      </c>
      <c r="L332" s="2">
        <f t="shared" si="68"/>
        <v>-1.2205568723100144</v>
      </c>
      <c r="M332" s="2">
        <f t="shared" si="69"/>
        <v>-3.4007200740913905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17.843331669836331</v>
      </c>
      <c r="H333" s="2">
        <f t="shared" si="66"/>
        <v>-25.538511300658701</v>
      </c>
      <c r="I333" s="2">
        <f t="shared" si="67"/>
        <v>3.4466906294512722</v>
      </c>
      <c r="J333" s="2">
        <f t="shared" si="67"/>
        <v>-18.197055946518486</v>
      </c>
      <c r="K333" s="2">
        <f t="shared" si="71"/>
        <v>-1.383604613718306</v>
      </c>
      <c r="L333" s="2">
        <f t="shared" si="68"/>
        <v>-1.2182977590589672</v>
      </c>
      <c r="M333" s="2">
        <f t="shared" si="69"/>
        <v>-3.3779076353181194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17.87773766124289</v>
      </c>
      <c r="H334" s="2">
        <f t="shared" si="66"/>
        <v>-25.720650755505652</v>
      </c>
      <c r="I334" s="2">
        <f t="shared" si="67"/>
        <v>3.4345076518606827</v>
      </c>
      <c r="J334" s="2">
        <f t="shared" si="67"/>
        <v>-18.230835022871666</v>
      </c>
      <c r="K334" s="2">
        <f t="shared" si="71"/>
        <v>-1.3845887080028041</v>
      </c>
      <c r="L334" s="2">
        <f t="shared" si="68"/>
        <v>-1.2160189075799916</v>
      </c>
      <c r="M334" s="2">
        <f t="shared" si="69"/>
        <v>-3.3552057948471523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17.912021936816117</v>
      </c>
      <c r="H335" s="2">
        <f t="shared" si="66"/>
        <v>-25.90312686602411</v>
      </c>
      <c r="I335" s="2">
        <f t="shared" si="67"/>
        <v>3.4223474627848827</v>
      </c>
      <c r="J335" s="2">
        <f t="shared" si="67"/>
        <v>-18.264387080820139</v>
      </c>
      <c r="K335" s="2">
        <f t="shared" si="71"/>
        <v>-1.3855660699002899</v>
      </c>
      <c r="L335" s="2">
        <f t="shared" si="68"/>
        <v>-1.2137206237594698</v>
      </c>
      <c r="M335" s="2">
        <f t="shared" si="69"/>
        <v>-3.3326146610260734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17.946184725412778</v>
      </c>
      <c r="H336" s="2">
        <f t="shared" si="66"/>
        <v>-26.085937367565364</v>
      </c>
      <c r="I336" s="2">
        <f t="shared" si="67"/>
        <v>3.410210256547288</v>
      </c>
      <c r="J336" s="2">
        <f t="shared" si="67"/>
        <v>-18.2977132274304</v>
      </c>
      <c r="K336" s="2">
        <f t="shared" si="71"/>
        <v>-1.3865367660120616</v>
      </c>
      <c r="L336" s="2">
        <f t="shared" si="68"/>
        <v>-1.211403211832496</v>
      </c>
      <c r="M336" s="2">
        <f t="shared" si="69"/>
        <v>-3.3101343303268047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17.980226257817659</v>
      </c>
      <c r="H337" s="2">
        <f t="shared" si="66"/>
        <v>-26.269080006556184</v>
      </c>
      <c r="I337" s="2">
        <f t="shared" si="67"/>
        <v>3.3980962244289632</v>
      </c>
      <c r="J337" s="2">
        <f t="shared" si="67"/>
        <v>-18.330814570733668</v>
      </c>
      <c r="K337" s="2">
        <f t="shared" si="71"/>
        <v>-1.387500862032953</v>
      </c>
      <c r="L337" s="2">
        <f t="shared" si="68"/>
        <v>-1.2090669743600426</v>
      </c>
      <c r="M337" s="2">
        <f t="shared" si="69"/>
        <v>-3.2877648875095167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18.014146766713232</v>
      </c>
      <c r="H338" s="2">
        <f t="shared" si="66"/>
        <v>-26.452552540507895</v>
      </c>
      <c r="I338" s="2">
        <f t="shared" si="67"/>
        <v>3.3860055546853629</v>
      </c>
      <c r="J338" s="2">
        <f t="shared" si="67"/>
        <v>-18.363692219608765</v>
      </c>
      <c r="K338" s="2">
        <f t="shared" si="71"/>
        <v>-1.3884584227665659</v>
      </c>
      <c r="L338" s="2">
        <f t="shared" si="68"/>
        <v>-1.20671221220692</v>
      </c>
      <c r="M338" s="2">
        <f t="shared" si="69"/>
        <v>-3.2655064057860805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18.047946486649476</v>
      </c>
      <c r="H339" s="2">
        <f t="shared" si="72"/>
        <v>-26.636352738024272</v>
      </c>
      <c r="I339" s="2">
        <f t="shared" ref="I339:J354" si="73">I338+L338*$B$3</f>
        <v>3.3739384325632935</v>
      </c>
      <c r="J339" s="2">
        <f t="shared" si="73"/>
        <v>-18.396347283666625</v>
      </c>
      <c r="K339" s="2">
        <f t="shared" si="71"/>
        <v>-1.3894095121402028</v>
      </c>
      <c r="L339" s="2">
        <f t="shared" si="68"/>
        <v>-1.2043392245205666</v>
      </c>
      <c r="M339" s="2">
        <f t="shared" si="69"/>
        <v>-3.243358946982954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18.08162565401388</v>
      </c>
      <c r="H340" s="2">
        <f t="shared" si="72"/>
        <v>-26.820478378808286</v>
      </c>
      <c r="I340" s="2">
        <f t="shared" si="73"/>
        <v>3.3618950403180881</v>
      </c>
      <c r="J340" s="2">
        <f t="shared" si="73"/>
        <v>-18.428780873136454</v>
      </c>
      <c r="K340" s="2">
        <f t="shared" si="71"/>
        <v>-1.3903541932195129</v>
      </c>
      <c r="L340" s="2">
        <f t="shared" si="68"/>
        <v>-1.2019483087106042</v>
      </c>
      <c r="M340" s="2">
        <f t="shared" si="69"/>
        <v>-3.2213225617034995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18.115184507001626</v>
      </c>
      <c r="H341" s="2">
        <f t="shared" si="72"/>
        <v>-27.004927253667738</v>
      </c>
      <c r="I341" s="2">
        <f t="shared" si="73"/>
        <v>3.3498755572309822</v>
      </c>
      <c r="J341" s="2">
        <f t="shared" si="73"/>
        <v>-18.460994098753488</v>
      </c>
      <c r="K341" s="2">
        <f t="shared" si="71"/>
        <v>-1.3912925282228532</v>
      </c>
      <c r="L341" s="2">
        <f t="shared" si="68"/>
        <v>-1.1995397604291824</v>
      </c>
      <c r="M341" s="2">
        <f t="shared" si="69"/>
        <v>-3.1993972894897089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18.148623285585913</v>
      </c>
      <c r="H342" s="2">
        <f t="shared" si="72"/>
        <v>-27.189697164519746</v>
      </c>
      <c r="I342" s="2">
        <f t="shared" si="73"/>
        <v>3.3378801596266903</v>
      </c>
      <c r="J342" s="2">
        <f t="shared" si="73"/>
        <v>-18.492988071648387</v>
      </c>
      <c r="K342" s="2">
        <f t="shared" si="71"/>
        <v>-1.3922245785353715</v>
      </c>
      <c r="L342" s="2">
        <f t="shared" si="68"/>
        <v>-1.1971138735520908</v>
      </c>
      <c r="M342" s="2">
        <f t="shared" si="69"/>
        <v>-3.177583158983289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18.181942231488502</v>
      </c>
      <c r="H343" s="2">
        <f t="shared" si="72"/>
        <v>-27.374785924394182</v>
      </c>
      <c r="I343" s="2">
        <f t="shared" si="73"/>
        <v>3.3259090208911695</v>
      </c>
      <c r="J343" s="2">
        <f t="shared" si="73"/>
        <v>-18.52476390323822</v>
      </c>
      <c r="K343" s="2">
        <f t="shared" si="71"/>
        <v>-1.3931504047228183</v>
      </c>
      <c r="L343" s="2">
        <f t="shared" si="68"/>
        <v>-1.1946709401606199</v>
      </c>
      <c r="M343" s="2">
        <f t="shared" si="69"/>
        <v>-3.1558801880860949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18.215141588150406</v>
      </c>
      <c r="H344" s="2">
        <f t="shared" si="72"/>
        <v>-27.560191357435968</v>
      </c>
      <c r="I344" s="2">
        <f t="shared" si="73"/>
        <v>3.3139623114895631</v>
      </c>
      <c r="J344" s="2">
        <f t="shared" si="73"/>
        <v>-18.556322705119083</v>
      </c>
      <c r="K344" s="2">
        <f t="shared" si="71"/>
        <v>-1.394070066545094</v>
      </c>
      <c r="L344" s="2">
        <f t="shared" si="68"/>
        <v>-1.1922112505241635</v>
      </c>
      <c r="M344" s="2">
        <f t="shared" si="69"/>
        <v>-3.1342883841198361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18.248221600702774</v>
      </c>
      <c r="H345" s="2">
        <f t="shared" si="72"/>
        <v>-27.745911298906364</v>
      </c>
      <c r="I345" s="2">
        <f t="shared" si="73"/>
        <v>3.3020401989843213</v>
      </c>
      <c r="J345" s="2">
        <f t="shared" si="73"/>
        <v>-18.587665588960281</v>
      </c>
      <c r="K345" s="2">
        <f t="shared" si="71"/>
        <v>-1.3949836229695347</v>
      </c>
      <c r="L345" s="2">
        <f t="shared" si="68"/>
        <v>-1.1897350930835549</v>
      </c>
      <c r="M345" s="2">
        <f t="shared" si="69"/>
        <v>-3.1128077439851163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18.281182515937964</v>
      </c>
      <c r="H346" s="2">
        <f t="shared" si="72"/>
        <v>-27.931943595183167</v>
      </c>
      <c r="I346" s="2">
        <f t="shared" si="73"/>
        <v>3.2901428480534856</v>
      </c>
      <c r="J346" s="2">
        <f t="shared" si="73"/>
        <v>-18.618793666400133</v>
      </c>
      <c r="K346" s="2">
        <f t="shared" si="71"/>
        <v>-1.3958911321839456</v>
      </c>
      <c r="L346" s="2">
        <f t="shared" si="68"/>
        <v>-1.1872427544351105</v>
      </c>
      <c r="M346" s="2">
        <f t="shared" si="69"/>
        <v>-3.0914382543196668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18.314024582280776</v>
      </c>
      <c r="H347" s="2">
        <f t="shared" si="72"/>
        <v>-28.118286103759885</v>
      </c>
      <c r="I347" s="2">
        <f t="shared" si="73"/>
        <v>3.2782704205091346</v>
      </c>
      <c r="J347" s="2">
        <f t="shared" si="73"/>
        <v>-18.649708048943332</v>
      </c>
      <c r="K347" s="2">
        <f t="shared" si="71"/>
        <v>-1.3967926516093832</v>
      </c>
      <c r="L347" s="2">
        <f t="shared" si="68"/>
        <v>-1.184734519315394</v>
      </c>
      <c r="M347" s="2">
        <f t="shared" si="69"/>
        <v>-3.07017989165585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18.346748049759899</v>
      </c>
      <c r="H348" s="2">
        <f t="shared" si="72"/>
        <v>-28.304936693243903</v>
      </c>
      <c r="I348" s="2">
        <f t="shared" si="73"/>
        <v>3.2664230753159806</v>
      </c>
      <c r="J348" s="2">
        <f t="shared" si="73"/>
        <v>-18.680409847859892</v>
      </c>
      <c r="K348" s="2">
        <f t="shared" si="71"/>
        <v>-1.3976882379126974</v>
      </c>
      <c r="L348" s="2">
        <f t="shared" si="68"/>
        <v>-1.1822106705866544</v>
      </c>
      <c r="M348" s="2">
        <f t="shared" si="69"/>
        <v>-3.0490326225773305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18.379353169979527</v>
      </c>
      <c r="H349" s="2">
        <f t="shared" si="72"/>
        <v>-28.49189324335363</v>
      </c>
      <c r="I349" s="2">
        <f t="shared" si="73"/>
        <v>3.2546009686101143</v>
      </c>
      <c r="J349" s="2">
        <f t="shared" si="73"/>
        <v>-18.710900174085666</v>
      </c>
      <c r="K349" s="2">
        <f t="shared" si="71"/>
        <v>-1.3985779470188318</v>
      </c>
      <c r="L349" s="2">
        <f t="shared" si="68"/>
        <v>-1.1796714892229658</v>
      </c>
      <c r="M349" s="2">
        <f t="shared" si="69"/>
        <v>-3.0279964038749423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18.411840196091166</v>
      </c>
      <c r="H350" s="2">
        <f t="shared" si="72"/>
        <v>-28.679153644914681</v>
      </c>
      <c r="I350" s="2">
        <f t="shared" si="73"/>
        <v>3.2428042537178845</v>
      </c>
      <c r="J350" s="2">
        <f t="shared" si="73"/>
        <v>-18.741180138124413</v>
      </c>
      <c r="K350" s="2">
        <f t="shared" si="71"/>
        <v>-1.3994618341228933</v>
      </c>
      <c r="L350" s="2">
        <f t="shared" si="68"/>
        <v>-1.1771172542970247</v>
      </c>
      <c r="M350" s="2">
        <f t="shared" si="69"/>
        <v>-3.0070711827016909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18.444209382765631</v>
      </c>
      <c r="H351" s="2">
        <f t="shared" si="72"/>
        <v>-28.866715799855061</v>
      </c>
      <c r="I351" s="2">
        <f t="shared" si="73"/>
        <v>3.2310330811749144</v>
      </c>
      <c r="J351" s="2">
        <f t="shared" si="73"/>
        <v>-18.771250849951429</v>
      </c>
      <c r="K351" s="2">
        <f t="shared" si="71"/>
        <v>-1.4003399537019936</v>
      </c>
      <c r="L351" s="2">
        <f t="shared" si="68"/>
        <v>-1.1745482429676044</v>
      </c>
      <c r="M351" s="2">
        <f t="shared" si="69"/>
        <v>-2.9862568967268839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18.476460986165232</v>
      </c>
      <c r="H352" s="2">
        <f t="shared" si="72"/>
        <v>-29.054577621199414</v>
      </c>
      <c r="I352" s="2">
        <f t="shared" si="73"/>
        <v>3.2192875987452383</v>
      </c>
      <c r="J352" s="2">
        <f t="shared" si="73"/>
        <v>-18.801113418918696</v>
      </c>
      <c r="K352" s="2">
        <f t="shared" si="71"/>
        <v>-1.4012123595268653</v>
      </c>
      <c r="L352" s="2">
        <f t="shared" si="68"/>
        <v>-1.1719647304676692</v>
      </c>
      <c r="M352" s="2">
        <f t="shared" si="69"/>
        <v>-2.965553474289381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18.50859526391616</v>
      </c>
      <c r="H353" s="2">
        <f t="shared" si="72"/>
        <v>-29.242737033062312</v>
      </c>
      <c r="I353" s="2">
        <f t="shared" si="73"/>
        <v>3.2075679514405615</v>
      </c>
      <c r="J353" s="2">
        <f t="shared" si="73"/>
        <v>-18.83076895366159</v>
      </c>
      <c r="K353" s="2">
        <f t="shared" si="71"/>
        <v>-1.4020791046732621</v>
      </c>
      <c r="L353" s="2">
        <f t="shared" si="68"/>
        <v>-1.1693669900931074</v>
      </c>
      <c r="M353" s="2">
        <f t="shared" si="69"/>
        <v>-2.9449608345499074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18.540612475081062</v>
      </c>
      <c r="H354" s="2">
        <f t="shared" si="72"/>
        <v>-29.431191970640654</v>
      </c>
      <c r="I354" s="2">
        <f t="shared" si="73"/>
        <v>3.1958742815396306</v>
      </c>
      <c r="J354" s="2">
        <f t="shared" si="73"/>
        <v>-18.860218562007088</v>
      </c>
      <c r="K354" s="2">
        <f t="shared" si="71"/>
        <v>-1.4029402415331436</v>
      </c>
      <c r="L354" s="2">
        <f t="shared" si="68"/>
        <v>-1.166755293192101</v>
      </c>
      <c r="M354" s="2">
        <f t="shared" si="69"/>
        <v>-2.9244788876424392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18.5725128801318</v>
      </c>
      <c r="H355" s="2">
        <f t="shared" si="74"/>
        <v>-29.619940380205104</v>
      </c>
      <c r="I355" s="2">
        <f t="shared" ref="I355:J370" si="75">I354+L354*$B$3</f>
        <v>3.1842067286077098</v>
      </c>
      <c r="J355" s="2">
        <f t="shared" si="75"/>
        <v>-18.889463350883513</v>
      </c>
      <c r="K355" s="2">
        <f t="shared" si="71"/>
        <v>-1.4037958218256503</v>
      </c>
      <c r="L355" s="2">
        <f t="shared" si="68"/>
        <v>-1.1641299091551036</v>
      </c>
      <c r="M355" s="2">
        <f t="shared" si="69"/>
        <v>-2.9041075348246386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18.604296740922422</v>
      </c>
      <c r="H356" s="2">
        <f t="shared" si="74"/>
        <v>-29.808980219090682</v>
      </c>
      <c r="I356" s="2">
        <f t="shared" si="75"/>
        <v>3.1725654295161587</v>
      </c>
      <c r="J356" s="2">
        <f t="shared" si="75"/>
        <v>-18.91850442623176</v>
      </c>
      <c r="K356" s="2">
        <f t="shared" si="71"/>
        <v>-1.4046458966078759</v>
      </c>
      <c r="L356" s="2">
        <f t="shared" si="68"/>
        <v>-1.161491105405418</v>
      </c>
      <c r="M356" s="2">
        <f t="shared" si="69"/>
        <v>-2.8838466686272932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18.635964320662314</v>
      </c>
      <c r="H357" s="2">
        <f t="shared" si="74"/>
        <v>-29.998309455686428</v>
      </c>
      <c r="I357" s="2">
        <f t="shared" si="75"/>
        <v>3.1609505184621045</v>
      </c>
      <c r="J357" s="2">
        <f t="shared" si="75"/>
        <v>-18.947342892918034</v>
      </c>
      <c r="K357" s="2">
        <f t="shared" si="71"/>
        <v>-1.4054905162854354</v>
      </c>
      <c r="L357" s="2">
        <f t="shared" si="68"/>
        <v>-1.1588391473903734</v>
      </c>
      <c r="M357" s="2">
        <f t="shared" si="69"/>
        <v>-2.8636961730027775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18.667515883889568</v>
      </c>
      <c r="H358" s="2">
        <f t="shared" si="74"/>
        <v>-30.187926069424257</v>
      </c>
      <c r="I358" s="2">
        <f t="shared" si="75"/>
        <v>3.1493621269882008</v>
      </c>
      <c r="J358" s="2">
        <f t="shared" si="75"/>
        <v>-18.975979854648063</v>
      </c>
      <c r="K358" s="2">
        <f t="shared" si="71"/>
        <v>-1.4063297306228413</v>
      </c>
      <c r="L358" s="2">
        <f t="shared" si="68"/>
        <v>-1.1561742985730643</v>
      </c>
      <c r="M358" s="2">
        <f t="shared" si="69"/>
        <v>-2.8436559234724959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18.698951696444521</v>
      </c>
      <c r="H359" s="2">
        <f t="shared" si="74"/>
        <v>-30.377828050766912</v>
      </c>
      <c r="I359" s="2">
        <f t="shared" si="75"/>
        <v>3.1378003840024702</v>
      </c>
      <c r="J359" s="2">
        <f t="shared" si="75"/>
        <v>-19.004416413882787</v>
      </c>
      <c r="K359" s="2">
        <f t="shared" si="71"/>
        <v>-1.4071635887536829</v>
      </c>
      <c r="L359" s="2">
        <f t="shared" si="68"/>
        <v>-1.1534968204246803</v>
      </c>
      <c r="M359" s="2">
        <f t="shared" si="69"/>
        <v>-2.8237257872732942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18.730272025443526</v>
      </c>
      <c r="H360" s="2">
        <f t="shared" si="74"/>
        <v>-30.568013401195106</v>
      </c>
      <c r="I360" s="2">
        <f t="shared" si="75"/>
        <v>3.1262654157982235</v>
      </c>
      <c r="J360" s="2">
        <f t="shared" si="75"/>
        <v>-19.032653671755519</v>
      </c>
      <c r="K360" s="2">
        <f t="shared" si="71"/>
        <v>-1.4079921391906201</v>
      </c>
      <c r="L360" s="2">
        <f t="shared" si="68"/>
        <v>-1.1508069724173819</v>
      </c>
      <c r="M360" s="2">
        <f t="shared" si="69"/>
        <v>-2.8039056235028257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18.761477139252886</v>
      </c>
      <c r="H361" s="2">
        <f t="shared" si="74"/>
        <v>-30.758480133193839</v>
      </c>
      <c r="I361" s="2">
        <f t="shared" si="75"/>
        <v>3.1147573460740499</v>
      </c>
      <c r="J361" s="2">
        <f t="shared" si="75"/>
        <v>-19.060692727990546</v>
      </c>
      <c r="K361" s="2">
        <f t="shared" si="71"/>
        <v>-1.4088154298351931</v>
      </c>
      <c r="L361" s="2">
        <f t="shared" si="68"/>
        <v>-1.1481050120177172</v>
      </c>
      <c r="M361" s="2">
        <f t="shared" si="69"/>
        <v>-2.7841952832638599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18.792567307463024</v>
      </c>
      <c r="H362" s="2">
        <f t="shared" si="74"/>
        <v>-30.949226270237908</v>
      </c>
      <c r="I362" s="2">
        <f t="shared" si="75"/>
        <v>3.1032762959538727</v>
      </c>
      <c r="J362" s="2">
        <f t="shared" si="75"/>
        <v>-19.088534680823184</v>
      </c>
      <c r="K362" s="2">
        <f t="shared" si="71"/>
        <v>-1.4096335079874498</v>
      </c>
      <c r="L362" s="2">
        <f t="shared" si="68"/>
        <v>-1.1453911946805921</v>
      </c>
      <c r="M362" s="2">
        <f t="shared" si="69"/>
        <v>-2.7645946098075145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18.823542800862828</v>
      </c>
      <c r="H363" s="2">
        <f t="shared" si="74"/>
        <v>-31.14024984677663</v>
      </c>
      <c r="I363" s="2">
        <f t="shared" si="75"/>
        <v>3.0918223840070667</v>
      </c>
      <c r="J363" s="2">
        <f t="shared" si="75"/>
        <v>-19.11618062692126</v>
      </c>
      <c r="K363" s="2">
        <f t="shared" si="71"/>
        <v>-1.4104464203553972</v>
      </c>
      <c r="L363" s="2">
        <f t="shared" si="68"/>
        <v>-1.142665773843754</v>
      </c>
      <c r="M363" s="2">
        <f t="shared" si="69"/>
        <v>-2.7451034386753967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18.854403891414208</v>
      </c>
      <c r="H364" s="2">
        <f t="shared" si="74"/>
        <v>-31.331548908217776</v>
      </c>
      <c r="I364" s="2">
        <f t="shared" si="75"/>
        <v>3.080395726268629</v>
      </c>
      <c r="J364" s="2">
        <f t="shared" si="75"/>
        <v>-19.143631661308014</v>
      </c>
      <c r="K364" s="2">
        <f t="shared" si="71"/>
        <v>-1.4112542130642804</v>
      </c>
      <c r="L364" s="2">
        <f t="shared" si="68"/>
        <v>-1.1399290009227958</v>
      </c>
      <c r="M364" s="2">
        <f t="shared" si="69"/>
        <v>-2.7257215978406437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18.88515085222685</v>
      </c>
      <c r="H365" s="2">
        <f t="shared" si="74"/>
        <v>-31.523121510910748</v>
      </c>
      <c r="I365" s="2">
        <f t="shared" si="75"/>
        <v>3.0689964362594009</v>
      </c>
      <c r="J365" s="2">
        <f t="shared" si="75"/>
        <v>-19.170888877286419</v>
      </c>
      <c r="K365" s="2">
        <f t="shared" si="71"/>
        <v>-1.4120569316656915</v>
      </c>
      <c r="L365" s="2">
        <f t="shared" si="68"/>
        <v>-1.1371811253066642</v>
      </c>
      <c r="M365" s="2">
        <f t="shared" si="69"/>
        <v>-2.7064489078478324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18.915783957533179</v>
      </c>
      <c r="H366" s="2">
        <f t="shared" si="74"/>
        <v>-31.714965722129005</v>
      </c>
      <c r="I366" s="2">
        <f t="shared" si="75"/>
        <v>3.0576246250063344</v>
      </c>
      <c r="J366" s="2">
        <f t="shared" si="75"/>
        <v>-19.197953366364896</v>
      </c>
      <c r="K366" s="2">
        <f t="shared" si="71"/>
        <v>-1.4128546211465118</v>
      </c>
      <c r="L366" s="2">
        <f t="shared" si="68"/>
        <v>-1.1344223943536667</v>
      </c>
      <c r="M366" s="2">
        <f t="shared" si="69"/>
        <v>-2.687285181951796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18.946303482663524</v>
      </c>
      <c r="H367" s="2">
        <f t="shared" si="74"/>
        <v>-31.90707962005175</v>
      </c>
      <c r="I367" s="2">
        <f t="shared" si="75"/>
        <v>3.0462804010627975</v>
      </c>
      <c r="J367" s="2">
        <f t="shared" si="75"/>
        <v>-19.224826218184415</v>
      </c>
      <c r="K367" s="2">
        <f t="shared" si="71"/>
        <v>-1.4136473259376932</v>
      </c>
      <c r="L367" s="2">
        <f t="shared" si="68"/>
        <v>-1.1316530533879587</v>
      </c>
      <c r="M367" s="2">
        <f t="shared" si="69"/>
        <v>-2.6682302262552593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18.976709704021484</v>
      </c>
      <c r="H368" s="2">
        <f t="shared" si="74"/>
        <v>-32.099461293744909</v>
      </c>
      <c r="I368" s="2">
        <f t="shared" si="75"/>
        <v>3.0349638705289181</v>
      </c>
      <c r="J368" s="2">
        <f t="shared" si="75"/>
        <v>-19.251508520446968</v>
      </c>
      <c r="K368" s="2">
        <f t="shared" si="71"/>
        <v>-1.4144350899228777</v>
      </c>
      <c r="L368" s="2">
        <f t="shared" si="68"/>
        <v>-1.1288733456965141</v>
      </c>
      <c r="M368" s="2">
        <f t="shared" si="69"/>
        <v>-2.6492838398453573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19.00700289905949</v>
      </c>
      <c r="H369" s="2">
        <f t="shared" si="74"/>
        <v>-32.292108843141371</v>
      </c>
      <c r="I369" s="2">
        <f t="shared" si="75"/>
        <v>3.0236751370719528</v>
      </c>
      <c r="J369" s="2">
        <f t="shared" si="75"/>
        <v>-19.278001358845422</v>
      </c>
      <c r="K369" s="2">
        <f t="shared" si="71"/>
        <v>-1.4152179564468648</v>
      </c>
      <c r="L369" s="2">
        <f t="shared" si="68"/>
        <v>-1.126083512526544</v>
      </c>
      <c r="M369" s="2">
        <f t="shared" si="69"/>
        <v>-2.6304458149289758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19.037183346254583</v>
      </c>
      <c r="H370" s="2">
        <f t="shared" si="74"/>
        <v>-32.485020379020568</v>
      </c>
      <c r="I370" s="2">
        <f t="shared" si="75"/>
        <v>3.0124143019466874</v>
      </c>
      <c r="J370" s="2">
        <f t="shared" si="75"/>
        <v>-19.304305816994713</v>
      </c>
      <c r="K370" s="2">
        <f t="shared" si="71"/>
        <v>-1.4159959683239209</v>
      </c>
      <c r="L370" s="2">
        <f t="shared" si="68"/>
        <v>-1.1232837930833985</v>
      </c>
      <c r="M370" s="2">
        <f t="shared" si="69"/>
        <v>-2.6117159369669318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19.067251325084396</v>
      </c>
      <c r="H371" s="2">
        <f t="shared" si="77"/>
        <v>-32.678194022987363</v>
      </c>
      <c r="I371" s="2">
        <f t="shared" ref="I371:J386" si="78">I370+L370*$B$3</f>
        <v>3.0011814640158532</v>
      </c>
      <c r="J371" s="2">
        <f t="shared" si="78"/>
        <v>-19.330422976364382</v>
      </c>
      <c r="K371" s="2">
        <f t="shared" si="71"/>
        <v>-1.4167691678459444</v>
      </c>
      <c r="L371" s="2">
        <f t="shared" si="68"/>
        <v>-1.1204744245288867</v>
      </c>
      <c r="M371" s="2">
        <f t="shared" si="69"/>
        <v>-2.5930939848069698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19.097207116003329</v>
      </c>
      <c r="H372" s="2">
        <f t="shared" si="77"/>
        <v>-32.871627907450247</v>
      </c>
      <c r="I372" s="2">
        <f t="shared" si="78"/>
        <v>2.9899767197705645</v>
      </c>
      <c r="J372" s="2">
        <f t="shared" si="78"/>
        <v>-19.356353916212452</v>
      </c>
      <c r="K372" s="2">
        <f t="shared" si="71"/>
        <v>-1.41753759679048</v>
      </c>
      <c r="L372" s="2">
        <f t="shared" si="68"/>
        <v>-1.1176556419800523</v>
      </c>
      <c r="M372" s="2">
        <f t="shared" si="69"/>
        <v>-2.5745797308155689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19.127051000418934</v>
      </c>
      <c r="H373" s="2">
        <f t="shared" si="77"/>
        <v>-33.065320175598913</v>
      </c>
      <c r="I373" s="2">
        <f t="shared" si="78"/>
        <v>2.9788001633507641</v>
      </c>
      <c r="J373" s="2">
        <f t="shared" si="78"/>
        <v>-19.382099713520606</v>
      </c>
      <c r="K373" s="2">
        <f t="shared" si="71"/>
        <v>-1.4183012964285913</v>
      </c>
      <c r="L373" s="2">
        <f t="shared" si="68"/>
        <v>-1.1148276785083679</v>
      </c>
      <c r="M373" s="2">
        <f t="shared" si="69"/>
        <v>-2.5561729410085698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19.156783260668519</v>
      </c>
      <c r="H374" s="2">
        <f t="shared" si="77"/>
        <v>-33.259268981381169</v>
      </c>
      <c r="I374" s="2">
        <f t="shared" si="78"/>
        <v>2.9676518865656805</v>
      </c>
      <c r="J374" s="2">
        <f t="shared" si="78"/>
        <v>-19.407661442930692</v>
      </c>
      <c r="K374" s="2">
        <f t="shared" si="71"/>
        <v>-1.4190603075325929</v>
      </c>
      <c r="L374" s="2">
        <f t="shared" si="68"/>
        <v>-1.111990765139345</v>
      </c>
      <c r="M374" s="2">
        <f t="shared" si="69"/>
        <v>-2.5378733751805811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19.186404179995918</v>
      </c>
      <c r="H375" s="2">
        <f t="shared" si="77"/>
        <v>-33.453472489479232</v>
      </c>
      <c r="I375" s="2">
        <f t="shared" si="78"/>
        <v>2.956531978914287</v>
      </c>
      <c r="J375" s="2">
        <f t="shared" si="78"/>
        <v>-19.433040176682496</v>
      </c>
      <c r="K375" s="2">
        <f t="shared" si="71"/>
        <v>-1.4198146703836432</v>
      </c>
      <c r="L375" s="2">
        <f t="shared" si="68"/>
        <v>-1.1091451308525635</v>
      </c>
      <c r="M375" s="2">
        <f t="shared" si="69"/>
        <v>-2.5196807870331881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19.215914042528517</v>
      </c>
      <c r="H376" s="2">
        <f t="shared" si="77"/>
        <v>-33.647928875285409</v>
      </c>
      <c r="I376" s="2">
        <f t="shared" si="78"/>
        <v>2.9454405276057614</v>
      </c>
      <c r="J376" s="2">
        <f t="shared" si="78"/>
        <v>-19.45823698455283</v>
      </c>
      <c r="K376" s="2">
        <f t="shared" si="71"/>
        <v>-1.4205644247792035</v>
      </c>
      <c r="L376" s="2">
        <f t="shared" si="68"/>
        <v>-1.1062910025820811</v>
      </c>
      <c r="M376" s="2">
        <f t="shared" si="69"/>
        <v>-2.5015949243019531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19.245313133254449</v>
      </c>
      <c r="H377" s="2">
        <f t="shared" si="77"/>
        <v>-33.842636324877148</v>
      </c>
      <c r="I377" s="2">
        <f t="shared" si="78"/>
        <v>2.9343776175799405</v>
      </c>
      <c r="J377" s="2">
        <f t="shared" si="78"/>
        <v>-19.48325293379585</v>
      </c>
      <c r="K377" s="2">
        <f t="shared" si="71"/>
        <v>-1.4213096100403635</v>
      </c>
      <c r="L377" s="2">
        <f t="shared" si="68"/>
        <v>-1.1034286052172577</v>
      </c>
      <c r="M377" s="2">
        <f t="shared" si="69"/>
        <v>-2.4836155288821784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19.274601737999987</v>
      </c>
      <c r="H378" s="2">
        <f t="shared" si="77"/>
        <v>-34.037593034991552</v>
      </c>
      <c r="I378" s="2">
        <f t="shared" si="78"/>
        <v>2.9233433315277679</v>
      </c>
      <c r="J378" s="2">
        <f t="shared" si="78"/>
        <v>-19.50808908908467</v>
      </c>
      <c r="K378" s="2">
        <f t="shared" si="71"/>
        <v>-1.4220502650190383</v>
      </c>
      <c r="L378" s="2">
        <f t="shared" si="68"/>
        <v>-1.1005581616039346</v>
      </c>
      <c r="M378" s="2">
        <f t="shared" si="69"/>
        <v>-2.4657423369534648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19.303780143407185</v>
      </c>
      <c r="H379" s="2">
        <f t="shared" si="77"/>
        <v>-34.232797212999252</v>
      </c>
      <c r="I379" s="2">
        <f t="shared" si="78"/>
        <v>2.9123377499117287</v>
      </c>
      <c r="J379" s="2">
        <f t="shared" si="78"/>
        <v>-19.532746512454207</v>
      </c>
      <c r="K379" s="2">
        <f t="shared" si="71"/>
        <v>-1.4227864281050369</v>
      </c>
      <c r="L379" s="2">
        <f t="shared" si="68"/>
        <v>-1.0976798925460123</v>
      </c>
      <c r="M379" s="2">
        <f t="shared" si="69"/>
        <v>-2.4479750791030073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19.332848636911674</v>
      </c>
      <c r="H380" s="2">
        <f t="shared" si="77"/>
        <v>-34.428247076877746</v>
      </c>
      <c r="I380" s="2">
        <f t="shared" si="78"/>
        <v>2.9013609509862683</v>
      </c>
      <c r="J380" s="2">
        <f t="shared" si="78"/>
        <v>-19.557226263245237</v>
      </c>
      <c r="K380" s="2">
        <f t="shared" si="71"/>
        <v>-1.4235181372330072</v>
      </c>
      <c r="L380" s="2">
        <f t="shared" si="68"/>
        <v>-1.0947940168073664</v>
      </c>
      <c r="M380" s="2">
        <f t="shared" si="69"/>
        <v>-2.4303134804477118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19.361807506720698</v>
      </c>
      <c r="H381" s="2">
        <f t="shared" si="77"/>
        <v>-34.623940855184223</v>
      </c>
      <c r="I381" s="2">
        <f t="shared" si="78"/>
        <v>2.8904130108181945</v>
      </c>
      <c r="J381" s="2">
        <f t="shared" si="78"/>
        <v>-19.581529398049714</v>
      </c>
      <c r="K381" s="2">
        <f t="shared" si="71"/>
        <v>-1.4242454298892586</v>
      </c>
      <c r="L381" s="2">
        <f t="shared" si="68"/>
        <v>-1.091900751114141</v>
      </c>
      <c r="M381" s="2">
        <f t="shared" si="69"/>
        <v>-2.4127572607550141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19.390657041791322</v>
      </c>
      <c r="H382" s="2">
        <f t="shared" si="77"/>
        <v>-34.819876787027752</v>
      </c>
      <c r="I382" s="2">
        <f t="shared" si="78"/>
        <v>2.8794940033070531</v>
      </c>
      <c r="J382" s="2">
        <f t="shared" si="78"/>
        <v>-19.605656970657265</v>
      </c>
      <c r="K382" s="2">
        <f t="shared" si="71"/>
        <v>-1.4249683431184639</v>
      </c>
      <c r="L382" s="2">
        <f t="shared" si="68"/>
        <v>-1.0890003101573766</v>
      </c>
      <c r="M382" s="2">
        <f t="shared" si="69"/>
        <v>-2.395306134562496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19.419397531808883</v>
      </c>
      <c r="H383" s="2">
        <f t="shared" si="77"/>
        <v>-35.01605312204105</v>
      </c>
      <c r="I383" s="2">
        <f t="shared" si="78"/>
        <v>2.8686040002054791</v>
      </c>
      <c r="J383" s="2">
        <f t="shared" si="78"/>
        <v>-19.629610032002891</v>
      </c>
      <c r="K383" s="2">
        <f t="shared" si="71"/>
        <v>-1.4256869135302461</v>
      </c>
      <c r="L383" s="2">
        <f t="shared" si="68"/>
        <v>-1.0860929065959717</v>
      </c>
      <c r="M383" s="2">
        <f t="shared" si="69"/>
        <v>-2.3779598112962512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19.448029267165609</v>
      </c>
      <c r="H384" s="2">
        <f t="shared" si="77"/>
        <v>-35.212468120351645</v>
      </c>
      <c r="I384" s="2">
        <f t="shared" si="78"/>
        <v>2.8577430711395193</v>
      </c>
      <c r="J384" s="2">
        <f t="shared" si="78"/>
        <v>-19.653389630115853</v>
      </c>
      <c r="K384" s="2">
        <f t="shared" si="71"/>
        <v>-1.426401177305648</v>
      </c>
      <c r="L384" s="2">
        <f t="shared" si="68"/>
        <v>-1.0831787510599906</v>
      </c>
      <c r="M384" s="2">
        <f t="shared" si="69"/>
        <v>-2.3607179953879962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19.476552538939451</v>
      </c>
      <c r="H385" s="2">
        <f t="shared" si="77"/>
        <v>-35.409120052552574</v>
      </c>
      <c r="I385" s="2">
        <f t="shared" si="78"/>
        <v>2.8469112836289194</v>
      </c>
      <c r="J385" s="2">
        <f t="shared" si="78"/>
        <v>-19.676996810069735</v>
      </c>
      <c r="K385" s="2">
        <f t="shared" si="71"/>
        <v>-1.4271111702034898</v>
      </c>
      <c r="L385" s="2">
        <f t="shared" si="68"/>
        <v>-1.0802580521542791</v>
      </c>
      <c r="M385" s="2">
        <f t="shared" si="69"/>
        <v>-2.3435803863909461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19.504967638873133</v>
      </c>
      <c r="H386" s="2">
        <f t="shared" si="77"/>
        <v>-35.60600719967259</v>
      </c>
      <c r="I386" s="2">
        <f t="shared" si="78"/>
        <v>2.8361087031073766</v>
      </c>
      <c r="J386" s="2">
        <f t="shared" si="78"/>
        <v>-19.700432613933643</v>
      </c>
      <c r="K386" s="2">
        <f t="shared" si="71"/>
        <v>-1.427816927566617</v>
      </c>
      <c r="L386" s="2">
        <f t="shared" si="68"/>
        <v>-1.0773310164623979</v>
      </c>
      <c r="M386" s="2">
        <f t="shared" si="69"/>
        <v>-2.3265466790944265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19.533274859353384</v>
      </c>
      <c r="H387" s="2">
        <f t="shared" si="79"/>
        <v>-35.803127853145881</v>
      </c>
      <c r="I387" s="2">
        <f t="shared" ref="I387:J402" si="80">I386+L386*$B$3</f>
        <v>2.8253353929427525</v>
      </c>
      <c r="J387" s="2">
        <f t="shared" si="80"/>
        <v>-19.723698080724589</v>
      </c>
      <c r="K387" s="2">
        <f t="shared" si="71"/>
        <v>-1.4285184843280396</v>
      </c>
      <c r="L387" s="2">
        <f t="shared" ref="L387:L450" si="81">0-$B$16*(I387*I387+J387*J387)*COS(K387)</f>
        <v>-1.0743978485508605</v>
      </c>
      <c r="M387" s="2">
        <f t="shared" ref="M387:M450" si="82">-9.81-$B$16*(I387*I387+J387*J387)*SIN(K387)</f>
        <v>-2.3096165636372543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19.561474493390385</v>
      </c>
      <c r="H388" s="2">
        <f t="shared" si="79"/>
        <v>-36.000480314781313</v>
      </c>
      <c r="I388" s="2">
        <f t="shared" si="80"/>
        <v>2.8145914144572437</v>
      </c>
      <c r="J388" s="2">
        <f t="shared" si="80"/>
        <v>-19.74679424636096</v>
      </c>
      <c r="K388" s="2">
        <f t="shared" si="71"/>
        <v>-1.4292158750169632</v>
      </c>
      <c r="L388" s="2">
        <f t="shared" si="81"/>
        <v>-1.071458750973679</v>
      </c>
      <c r="M388" s="2">
        <f t="shared" si="82"/>
        <v>-2.2927897256198539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19.589566834597409</v>
      </c>
      <c r="H389" s="2">
        <f t="shared" si="79"/>
        <v>-36.198062896731209</v>
      </c>
      <c r="I389" s="2">
        <f t="shared" si="80"/>
        <v>2.8038768269475067</v>
      </c>
      <c r="J389" s="2">
        <f t="shared" si="80"/>
        <v>-19.769722143617159</v>
      </c>
      <c r="K389" s="2">
        <f t="shared" ref="K389:K452" si="84">ATAN(J389/I389)</f>
        <v>-1.4299091337647201</v>
      </c>
      <c r="L389" s="2">
        <f t="shared" si="81"/>
        <v>-1.0685139242771786</v>
      </c>
      <c r="M389" s="2">
        <f t="shared" si="82"/>
        <v>-2.276065846215122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19.617552177170669</v>
      </c>
      <c r="H390" s="2">
        <f t="shared" si="79"/>
        <v>-36.395873921459689</v>
      </c>
      <c r="I390" s="2">
        <f t="shared" si="80"/>
        <v>2.7931916877047351</v>
      </c>
      <c r="J390" s="2">
        <f t="shared" si="80"/>
        <v>-19.792482802079309</v>
      </c>
      <c r="K390" s="2">
        <f t="shared" si="84"/>
        <v>-1.4305982943105939</v>
      </c>
      <c r="L390" s="2">
        <f t="shared" si="81"/>
        <v>-1.065563567005116</v>
      </c>
      <c r="M390" s="2">
        <f t="shared" si="82"/>
        <v>-2.2594446022780605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19.645430815869368</v>
      </c>
      <c r="H391" s="2">
        <f t="shared" si="79"/>
        <v>-36.593911721710597</v>
      </c>
      <c r="I391" s="2">
        <f t="shared" si="80"/>
        <v>2.782536052034684</v>
      </c>
      <c r="J391" s="2">
        <f t="shared" si="80"/>
        <v>-19.815077248102089</v>
      </c>
      <c r="K391" s="2">
        <f t="shared" si="84"/>
        <v>-1.431283390007547</v>
      </c>
      <c r="L391" s="2">
        <f t="shared" si="81"/>
        <v>-1.0626078757040649</v>
      </c>
      <c r="M391" s="2">
        <f t="shared" si="82"/>
        <v>-2.2429256664541324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19.67320304599593</v>
      </c>
      <c r="H392" s="2">
        <f t="shared" si="79"/>
        <v>-36.79217464047494</v>
      </c>
      <c r="I392" s="2">
        <f t="shared" si="80"/>
        <v>2.7719099732776433</v>
      </c>
      <c r="J392" s="2">
        <f t="shared" si="80"/>
        <v>-19.83750650476663</v>
      </c>
      <c r="K392" s="2">
        <f t="shared" si="84"/>
        <v>-1.4319644538278486</v>
      </c>
      <c r="L392" s="2">
        <f t="shared" si="81"/>
        <v>-1.0596470449290631</v>
      </c>
      <c r="M392" s="2">
        <f t="shared" si="82"/>
        <v>-2.2265087072863921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19.70086916337646</v>
      </c>
      <c r="H393" s="2">
        <f t="shared" si="79"/>
        <v>-36.990661030957966</v>
      </c>
      <c r="I393" s="2">
        <f t="shared" si="80"/>
        <v>2.7613135028283526</v>
      </c>
      <c r="J393" s="2">
        <f t="shared" si="80"/>
        <v>-19.859771591839493</v>
      </c>
      <c r="K393" s="2">
        <f t="shared" si="84"/>
        <v>-1.4326415183686074</v>
      </c>
      <c r="L393" s="2">
        <f t="shared" si="81"/>
        <v>-1.0566812672495274</v>
      </c>
      <c r="M393" s="2">
        <f t="shared" si="82"/>
        <v>-2.210193389321355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19.728429464341382</v>
      </c>
      <c r="H394" s="2">
        <f t="shared" si="79"/>
        <v>-37.189369256545831</v>
      </c>
      <c r="I394" s="2">
        <f t="shared" si="80"/>
        <v>2.7507466901558573</v>
      </c>
      <c r="J394" s="2">
        <f t="shared" si="80"/>
        <v>-19.881873525732708</v>
      </c>
      <c r="K394" s="2">
        <f t="shared" si="84"/>
        <v>-1.4333146158572083</v>
      </c>
      <c r="L394" s="2">
        <f t="shared" si="81"/>
        <v>-1.0537107332554223</v>
      </c>
      <c r="M394" s="2">
        <f t="shared" si="82"/>
        <v>-2.1939793732136232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19.755884245706277</v>
      </c>
      <c r="H395" s="2">
        <f t="shared" si="79"/>
        <v>-37.388297690771815</v>
      </c>
      <c r="I395" s="2">
        <f t="shared" si="80"/>
        <v>2.7402095828233031</v>
      </c>
      <c r="J395" s="2">
        <f t="shared" si="80"/>
        <v>-19.903813319464845</v>
      </c>
      <c r="K395" s="2">
        <f t="shared" si="84"/>
        <v>-1.4339837781566591</v>
      </c>
      <c r="L395" s="2">
        <f t="shared" si="81"/>
        <v>-1.0507356315636631</v>
      </c>
      <c r="M395" s="2">
        <f t="shared" si="82"/>
        <v>-2.1778663158292755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19.783233804752932</v>
      </c>
      <c r="H396" s="2">
        <f t="shared" si="79"/>
        <v>-37.587444717282253</v>
      </c>
      <c r="I396" s="2">
        <f t="shared" si="80"/>
        <v>2.7297022265076665</v>
      </c>
      <c r="J396" s="2">
        <f t="shared" si="80"/>
        <v>-19.925591982623139</v>
      </c>
      <c r="K396" s="2">
        <f t="shared" si="84"/>
        <v>-1.4346490367708435</v>
      </c>
      <c r="L396" s="2">
        <f t="shared" si="81"/>
        <v>-1.0477561488247757</v>
      </c>
      <c r="M396" s="2">
        <f t="shared" si="82"/>
        <v>-2.1618538703480024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19.81047843921057</v>
      </c>
      <c r="H397" s="2">
        <f t="shared" si="79"/>
        <v>-37.786808729801997</v>
      </c>
      <c r="I397" s="2">
        <f t="shared" si="80"/>
        <v>2.7192246650194187</v>
      </c>
      <c r="J397" s="2">
        <f t="shared" si="80"/>
        <v>-19.947210521326618</v>
      </c>
      <c r="K397" s="2">
        <f t="shared" si="84"/>
        <v>-1.4353104228496878</v>
      </c>
      <c r="L397" s="2">
        <f t="shared" si="81"/>
        <v>-1.0447724697297718</v>
      </c>
      <c r="M397" s="2">
        <f t="shared" si="82"/>
        <v>-2.1459416863640106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19.837618447237279</v>
      </c>
      <c r="H398" s="2">
        <f t="shared" si="79"/>
        <v>-37.986388132099584</v>
      </c>
      <c r="I398" s="2">
        <f t="shared" si="80"/>
        <v>2.7087769403221209</v>
      </c>
      <c r="J398" s="2">
        <f t="shared" si="80"/>
        <v>-19.968669938190256</v>
      </c>
      <c r="K398" s="2">
        <f t="shared" si="84"/>
        <v>-1.435967967194238</v>
      </c>
      <c r="L398" s="2">
        <f t="shared" si="81"/>
        <v>-1.0417847770172599</v>
      </c>
      <c r="M398" s="2">
        <f t="shared" si="82"/>
        <v>-2.1301294099856882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19.86465412740165</v>
      </c>
      <c r="H399" s="2">
        <f t="shared" si="79"/>
        <v>-38.186181337951986</v>
      </c>
      <c r="I399" s="2">
        <f t="shared" si="80"/>
        <v>2.6983590925519483</v>
      </c>
      <c r="J399" s="2">
        <f t="shared" si="80"/>
        <v>-19.989971232290113</v>
      </c>
      <c r="K399" s="2">
        <f t="shared" si="84"/>
        <v>-1.4366217002616535</v>
      </c>
      <c r="L399" s="2">
        <f t="shared" si="81"/>
        <v>-1.0387932514807687</v>
      </c>
      <c r="M399" s="2">
        <f t="shared" si="82"/>
        <v>-2.1144166839340306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19.891585778664595</v>
      </c>
      <c r="H400" s="2">
        <f t="shared" si="79"/>
        <v>-38.386186771109088</v>
      </c>
      <c r="I400" s="2">
        <f t="shared" si="80"/>
        <v>2.6879711600371405</v>
      </c>
      <c r="J400" s="2">
        <f t="shared" si="80"/>
        <v>-20.011115399129455</v>
      </c>
      <c r="K400" s="2">
        <f t="shared" si="84"/>
        <v>-1.4372716521701145</v>
      </c>
      <c r="L400" s="2">
        <f t="shared" si="81"/>
        <v>-1.0357980719762847</v>
      </c>
      <c r="M400" s="2">
        <f t="shared" si="82"/>
        <v>-2.0988031476398614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19.91841370036137</v>
      </c>
      <c r="H401" s="2">
        <f t="shared" si="79"/>
        <v>-38.586402865257767</v>
      </c>
      <c r="I401" s="2">
        <f t="shared" si="80"/>
        <v>2.6776131793173779</v>
      </c>
      <c r="J401" s="2">
        <f t="shared" si="80"/>
        <v>-20.032103430605854</v>
      </c>
      <c r="K401" s="2">
        <f t="shared" si="84"/>
        <v>-1.4379178527036494</v>
      </c>
      <c r="L401" s="2">
        <f t="shared" si="81"/>
        <v>-1.0327994154299951</v>
      </c>
      <c r="M401" s="2">
        <f t="shared" si="82"/>
        <v>-2.0832884373397942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19.945138192183773</v>
      </c>
      <c r="H402" s="2">
        <f t="shared" si="79"/>
        <v>-38.786828063985695</v>
      </c>
      <c r="I402" s="2">
        <f t="shared" si="80"/>
        <v>2.6672851851630779</v>
      </c>
      <c r="J402" s="2">
        <f t="shared" si="80"/>
        <v>-20.052936314979252</v>
      </c>
      <c r="K402" s="2">
        <f t="shared" si="84"/>
        <v>-1.4385603313168782</v>
      </c>
      <c r="L402" s="2">
        <f t="shared" si="81"/>
        <v>-1.0297974568462354</v>
      </c>
      <c r="M402" s="2">
        <f t="shared" si="82"/>
        <v>-2.0678721861709883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19.971759554162563</v>
      </c>
      <c r="H403" s="2">
        <f t="shared" si="85"/>
        <v>-38.987460820744793</v>
      </c>
      <c r="I403" s="2">
        <f t="shared" ref="I403:J418" si="86">I402+L402*$B$3</f>
        <v>2.6569872105946155</v>
      </c>
      <c r="J403" s="2">
        <f t="shared" si="86"/>
        <v>-20.073615036840962</v>
      </c>
      <c r="K403" s="2">
        <f t="shared" si="84"/>
        <v>-1.4391991171396814</v>
      </c>
      <c r="L403" s="2">
        <f t="shared" si="81"/>
        <v>-1.0267923693156094</v>
      </c>
      <c r="M403" s="2">
        <f t="shared" si="82"/>
        <v>-2.0525540242646949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19.998278086650043</v>
      </c>
      <c r="H404" s="2">
        <f t="shared" si="85"/>
        <v>-39.18829959881441</v>
      </c>
      <c r="I404" s="2">
        <f t="shared" si="86"/>
        <v>2.6467192869014595</v>
      </c>
      <c r="J404" s="2">
        <f t="shared" si="86"/>
        <v>-20.094140577083611</v>
      </c>
      <c r="K404" s="2">
        <f t="shared" si="84"/>
        <v>-1.4398342389817853</v>
      </c>
      <c r="L404" s="2">
        <f t="shared" si="81"/>
        <v>-1.0237843240233293</v>
      </c>
      <c r="M404" s="2">
        <f t="shared" si="82"/>
        <v>-2.0373335788385694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20.024694090302855</v>
      </c>
      <c r="H405" s="2">
        <f t="shared" si="85"/>
        <v>-39.389342871264184</v>
      </c>
      <c r="I405" s="2">
        <f t="shared" si="86"/>
        <v>2.6364814436612263</v>
      </c>
      <c r="J405" s="2">
        <f t="shared" si="86"/>
        <v>-20.114513912871995</v>
      </c>
      <c r="K405" s="2">
        <f t="shared" si="84"/>
        <v>-1.4404657253372759</v>
      </c>
      <c r="L405" s="2">
        <f t="shared" si="81"/>
        <v>-1.0207734902577024</v>
      </c>
      <c r="M405" s="2">
        <f t="shared" si="82"/>
        <v>-2.0222104742878004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20.051007866064953</v>
      </c>
      <c r="H406" s="2">
        <f t="shared" si="85"/>
        <v>-39.590589120916619</v>
      </c>
      <c r="I406" s="2">
        <f t="shared" si="86"/>
        <v>2.6262737087586494</v>
      </c>
      <c r="J406" s="2">
        <f t="shared" si="86"/>
        <v>-20.134736017614873</v>
      </c>
      <c r="K406" s="2">
        <f t="shared" si="84"/>
        <v>-1.441093604389035</v>
      </c>
      <c r="L406" s="2">
        <f t="shared" si="81"/>
        <v>-1.0177600354188157</v>
      </c>
      <c r="M406" s="2">
        <f t="shared" si="82"/>
        <v>-2.007184332275008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20.077219715150768</v>
      </c>
      <c r="H407" s="2">
        <f t="shared" si="85"/>
        <v>-39.792036840309386</v>
      </c>
      <c r="I407" s="2">
        <f t="shared" si="86"/>
        <v>2.6160961084044612</v>
      </c>
      <c r="J407" s="2">
        <f t="shared" si="86"/>
        <v>-20.154807860937623</v>
      </c>
      <c r="K407" s="2">
        <f t="shared" si="84"/>
        <v>-1.4417179040131047</v>
      </c>
      <c r="L407" s="2">
        <f t="shared" si="81"/>
        <v>-1.0147441250273714</v>
      </c>
      <c r="M407" s="2">
        <f t="shared" si="82"/>
        <v>-1.9922547718189696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20.103329939028562</v>
      </c>
      <c r="H408" s="2">
        <f t="shared" si="85"/>
        <v>-39.993684531657351</v>
      </c>
      <c r="I408" s="2">
        <f t="shared" si="86"/>
        <v>2.6059486671541876</v>
      </c>
      <c r="J408" s="2">
        <f t="shared" si="86"/>
        <v>-20.174730408655812</v>
      </c>
      <c r="K408" s="2">
        <f t="shared" si="84"/>
        <v>-1.4423386517829777</v>
      </c>
      <c r="L408" s="2">
        <f t="shared" si="81"/>
        <v>-1.0117259227337063</v>
      </c>
      <c r="M408" s="2">
        <f t="shared" si="82"/>
        <v>-1.977421409382135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20.129338839403967</v>
      </c>
      <c r="H409" s="2">
        <f t="shared" si="85"/>
        <v>-40.195530706814381</v>
      </c>
      <c r="I409" s="2">
        <f t="shared" si="86"/>
        <v>2.5958314079268505</v>
      </c>
      <c r="J409" s="2">
        <f t="shared" si="86"/>
        <v>-20.194504622749633</v>
      </c>
      <c r="K409" s="2">
        <f t="shared" si="84"/>
        <v>-1.4429558749738194</v>
      </c>
      <c r="L409" s="2">
        <f t="shared" si="81"/>
        <v>-1.0087055903269442</v>
      </c>
      <c r="M409" s="2">
        <f t="shared" si="82"/>
        <v>-1.9626838589569591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20.15524671820372</v>
      </c>
      <c r="H410" s="2">
        <f t="shared" si="85"/>
        <v>-40.39757388723482</v>
      </c>
      <c r="I410" s="2">
        <f t="shared" si="86"/>
        <v>2.585744352023581</v>
      </c>
      <c r="J410" s="2">
        <f t="shared" si="86"/>
        <v>-20.214131461339203</v>
      </c>
      <c r="K410" s="2">
        <f t="shared" si="84"/>
        <v>-1.4435696005666181</v>
      </c>
      <c r="L410" s="2">
        <f t="shared" si="81"/>
        <v>-1.0056832877443196</v>
      </c>
      <c r="M410" s="2">
        <f t="shared" si="82"/>
        <v>-1.9480417321510588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20.181053877559567</v>
      </c>
      <c r="H411" s="2">
        <f t="shared" si="85"/>
        <v>-40.599812603934822</v>
      </c>
      <c r="I411" s="2">
        <f t="shared" si="86"/>
        <v>2.5756875191461379</v>
      </c>
      <c r="J411" s="2">
        <f t="shared" si="86"/>
        <v>-20.233611878660714</v>
      </c>
      <c r="K411" s="2">
        <f t="shared" si="84"/>
        <v>-1.4441798552522687</v>
      </c>
      <c r="L411" s="2">
        <f t="shared" si="81"/>
        <v>-1.002659173080638</v>
      </c>
      <c r="M411" s="2">
        <f t="shared" si="82"/>
        <v>-1.9334946382711964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20.206760619792373</v>
      </c>
      <c r="H412" s="2">
        <f t="shared" si="85"/>
        <v>-40.802245397453341</v>
      </c>
      <c r="I412" s="2">
        <f t="shared" si="86"/>
        <v>2.5656609274153315</v>
      </c>
      <c r="J412" s="2">
        <f t="shared" si="86"/>
        <v>-20.252946825043427</v>
      </c>
      <c r="K412" s="2">
        <f t="shared" si="84"/>
        <v>-1.4447866654355894</v>
      </c>
      <c r="L412" s="2">
        <f t="shared" si="81"/>
        <v>-0.99963340259787459</v>
      </c>
      <c r="M412" s="2">
        <f t="shared" si="82"/>
        <v>-1.9190421844060754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20.232367247396397</v>
      </c>
      <c r="H413" s="2">
        <f t="shared" si="85"/>
        <v>-41.004870817812993</v>
      </c>
      <c r="I413" s="2">
        <f t="shared" si="86"/>
        <v>2.5556645933893529</v>
      </c>
      <c r="J413" s="2">
        <f t="shared" si="86"/>
        <v>-20.272137246887489</v>
      </c>
      <c r="K413" s="2">
        <f t="shared" si="84"/>
        <v>-1.4453900572392722</v>
      </c>
      <c r="L413" s="2">
        <f t="shared" si="81"/>
        <v>-0.996606130734916</v>
      </c>
      <c r="M413" s="2">
        <f t="shared" si="82"/>
        <v>-1.904683975507993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20.257874063023753</v>
      </c>
      <c r="H414" s="2">
        <f t="shared" si="85"/>
        <v>-41.207687424480639</v>
      </c>
      <c r="I414" s="2">
        <f t="shared" si="86"/>
        <v>2.5456985320820036</v>
      </c>
      <c r="J414" s="2">
        <f t="shared" si="86"/>
        <v>-20.29118408664257</v>
      </c>
      <c r="K414" s="2">
        <f t="shared" si="84"/>
        <v>-1.445990056507769</v>
      </c>
      <c r="L414" s="2">
        <f t="shared" si="81"/>
        <v>-0.99357751011742523</v>
      </c>
      <c r="M414" s="2">
        <f t="shared" si="82"/>
        <v>-1.8904196144733403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20.283281369469066</v>
      </c>
      <c r="H415" s="2">
        <f t="shared" si="85"/>
        <v>-41.410693786327791</v>
      </c>
      <c r="I415" s="2">
        <f t="shared" si="86"/>
        <v>2.5357627569808292</v>
      </c>
      <c r="J415" s="2">
        <f t="shared" si="86"/>
        <v>-20.310088282787305</v>
      </c>
      <c r="K415" s="2">
        <f t="shared" si="84"/>
        <v>-1.4465866888111152</v>
      </c>
      <c r="L415" s="2">
        <f t="shared" si="81"/>
        <v>-0.99054769156783851</v>
      </c>
      <c r="M415" s="2">
        <f t="shared" si="82"/>
        <v>-1.8762487022219227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20.308589469654294</v>
      </c>
      <c r="H416" s="2">
        <f t="shared" si="85"/>
        <v>-41.613888481590777</v>
      </c>
      <c r="I416" s="2">
        <f t="shared" si="86"/>
        <v>2.5258572800651509</v>
      </c>
      <c r="J416" s="2">
        <f t="shared" si="86"/>
        <v>-20.328850769809524</v>
      </c>
      <c r="K416" s="2">
        <f t="shared" si="84"/>
        <v>-1.4471799794486906</v>
      </c>
      <c r="L416" s="2">
        <f t="shared" si="81"/>
        <v>-0.98751682411547193</v>
      </c>
      <c r="M416" s="2">
        <f t="shared" si="82"/>
        <v>-1.8621708377751842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20.333798666613742</v>
      </c>
      <c r="H417" s="2">
        <f t="shared" si="85"/>
        <v>-41.817270097830765</v>
      </c>
      <c r="I417" s="2">
        <f t="shared" si="86"/>
        <v>2.515982111823996</v>
      </c>
      <c r="J417" s="2">
        <f t="shared" si="86"/>
        <v>-20.347472478187274</v>
      </c>
      <c r="K417" s="2">
        <f t="shared" si="84"/>
        <v>-1.4477699534529198</v>
      </c>
      <c r="L417" s="2">
        <f t="shared" si="81"/>
        <v>-0.98448505500675298</v>
      </c>
      <c r="M417" s="2">
        <f t="shared" si="82"/>
        <v>-1.8481856183332477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20.35890926347923</v>
      </c>
      <c r="H418" s="2">
        <f t="shared" si="85"/>
        <v>-42.020837231893552</v>
      </c>
      <c r="I418" s="2">
        <f t="shared" si="86"/>
        <v>2.5061372612739286</v>
      </c>
      <c r="J418" s="2">
        <f t="shared" si="86"/>
        <v>-20.365954334370606</v>
      </c>
      <c r="K418" s="2">
        <f t="shared" si="84"/>
        <v>-1.4483566355929127</v>
      </c>
      <c r="L418" s="2">
        <f t="shared" si="81"/>
        <v>-0.98145252971555674</v>
      </c>
      <c r="M418" s="2">
        <f t="shared" si="82"/>
        <v>-1.8342926393508678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20.383921563465485</v>
      </c>
      <c r="H419" s="2">
        <f t="shared" si="87"/>
        <v>-42.224588489869227</v>
      </c>
      <c r="I419" s="2">
        <f t="shared" ref="I419:J434" si="88">I418+L418*$B$3</f>
        <v>2.496322735976773</v>
      </c>
      <c r="J419" s="2">
        <f t="shared" si="88"/>
        <v>-20.384297260764114</v>
      </c>
      <c r="K419" s="2">
        <f t="shared" si="84"/>
        <v>-1.4489400503780461</v>
      </c>
      <c r="L419" s="2">
        <f t="shared" si="81"/>
        <v>-0.97841939195364902</v>
      </c>
      <c r="M419" s="2">
        <f t="shared" si="82"/>
        <v>-1.8204914946122432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20.408835869855654</v>
      </c>
      <c r="H420" s="2">
        <f t="shared" si="87"/>
        <v>-42.428522487051595</v>
      </c>
      <c r="I420" s="2">
        <f t="shared" si="88"/>
        <v>2.4865385420572363</v>
      </c>
      <c r="J420" s="2">
        <f t="shared" si="88"/>
        <v>-20.402502175710236</v>
      </c>
      <c r="K420" s="2">
        <f t="shared" si="84"/>
        <v>-1.4495202220614876</v>
      </c>
      <c r="L420" s="2">
        <f t="shared" si="81"/>
        <v>-0.97538578368123263</v>
      </c>
      <c r="M420" s="2">
        <f t="shared" si="82"/>
        <v>-1.8067817763047138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20.433652485987043</v>
      </c>
      <c r="H421" s="2">
        <f t="shared" si="87"/>
        <v>-42.632637847897513</v>
      </c>
      <c r="I421" s="2">
        <f t="shared" si="88"/>
        <v>2.4767846842204242</v>
      </c>
      <c r="J421" s="2">
        <f t="shared" si="88"/>
        <v>-20.420569993473283</v>
      </c>
      <c r="K421" s="2">
        <f t="shared" si="84"/>
        <v>-1.4500971746436639</v>
      </c>
      <c r="L421" s="2">
        <f t="shared" si="81"/>
        <v>-0.97235184511758221</v>
      </c>
      <c r="M421" s="2">
        <f t="shared" si="82"/>
        <v>-1.7931630750913659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20.458371715236993</v>
      </c>
      <c r="H422" s="2">
        <f t="shared" si="87"/>
        <v>-42.836933205986</v>
      </c>
      <c r="I422" s="2">
        <f t="shared" si="88"/>
        <v>2.4670611657692483</v>
      </c>
      <c r="J422" s="2">
        <f t="shared" si="88"/>
        <v>-20.438501624224198</v>
      </c>
      <c r="K422" s="2">
        <f t="shared" si="84"/>
        <v>-1.450670931875673</v>
      </c>
      <c r="L422" s="2">
        <f t="shared" si="81"/>
        <v>-0.96931771475177697</v>
      </c>
      <c r="M422" s="2">
        <f t="shared" si="82"/>
        <v>-1.7796349801825286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20.48299386100895</v>
      </c>
      <c r="H423" s="2">
        <f t="shared" si="87"/>
        <v>-43.041407203977251</v>
      </c>
      <c r="I423" s="2">
        <f t="shared" si="88"/>
        <v>2.4573679886217303</v>
      </c>
      <c r="J423" s="2">
        <f t="shared" si="88"/>
        <v>-20.456297974026022</v>
      </c>
      <c r="K423" s="2">
        <f t="shared" si="84"/>
        <v>-1.4512415172626403</v>
      </c>
      <c r="L423" s="2">
        <f t="shared" si="81"/>
        <v>-0.96628352935352502</v>
      </c>
      <c r="M423" s="2">
        <f t="shared" si="82"/>
        <v>-1.766197079406183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20.507519226718699</v>
      </c>
      <c r="H424" s="2">
        <f t="shared" si="87"/>
        <v>-43.246058493571482</v>
      </c>
      <c r="I424" s="2">
        <f t="shared" si="88"/>
        <v>2.447705153328195</v>
      </c>
      <c r="J424" s="2">
        <f t="shared" si="88"/>
        <v>-20.473959944820084</v>
      </c>
      <c r="K424" s="2">
        <f t="shared" si="84"/>
        <v>-1.4518089540670245</v>
      </c>
      <c r="L424" s="2">
        <f t="shared" si="81"/>
        <v>-0.96324942398405666</v>
      </c>
      <c r="M424" s="2">
        <f t="shared" si="82"/>
        <v>-1.752848959277296</v>
      </c>
    </row>
    <row r="425" spans="5:13" x14ac:dyDescent="0.3">
      <c r="E425" s="2">
        <f t="shared" ref="E425:E488" si="89">E424+1</f>
        <v>424</v>
      </c>
      <c r="F425" s="2">
        <f t="shared" si="83"/>
        <v>4.2299999999999542</v>
      </c>
      <c r="G425" s="2">
        <f t="shared" si="87"/>
        <v>20.531948115780782</v>
      </c>
      <c r="H425" s="2">
        <f t="shared" si="87"/>
        <v>-43.450885735467651</v>
      </c>
      <c r="I425" s="2">
        <f t="shared" si="88"/>
        <v>2.4380726590883546</v>
      </c>
      <c r="J425" s="2">
        <f t="shared" si="88"/>
        <v>-20.491488434412858</v>
      </c>
      <c r="K425" s="2">
        <f t="shared" si="84"/>
        <v>-1.4523732653118679</v>
      </c>
      <c r="L425" s="2">
        <f t="shared" si="81"/>
        <v>-0.96021553200710952</v>
      </c>
      <c r="M425" s="2">
        <f t="shared" si="82"/>
        <v>-1.7395902050660705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20.556280831595068</v>
      </c>
      <c r="H426" s="2">
        <f t="shared" si="87"/>
        <v>-43.655887599322028</v>
      </c>
      <c r="I426" s="2">
        <f t="shared" si="88"/>
        <v>2.4284705037682834</v>
      </c>
      <c r="J426" s="2">
        <f t="shared" si="88"/>
        <v>-20.50888433646352</v>
      </c>
      <c r="K426" s="2">
        <f t="shared" si="84"/>
        <v>-1.4529344737839971</v>
      </c>
      <c r="L426" s="2">
        <f t="shared" si="81"/>
        <v>-0.9571819850999812</v>
      </c>
      <c r="M426" s="2">
        <f t="shared" si="82"/>
        <v>-1.7264204008651323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20.580517677533496</v>
      </c>
      <c r="H427" s="2">
        <f t="shared" si="87"/>
        <v>-43.861062763706705</v>
      </c>
      <c r="I427" s="2">
        <f t="shared" si="88"/>
        <v>2.4188986839172837</v>
      </c>
      <c r="J427" s="2">
        <f t="shared" si="88"/>
        <v>-20.526148540472171</v>
      </c>
      <c r="K427" s="2">
        <f t="shared" si="84"/>
        <v>-1.453492602037171</v>
      </c>
      <c r="L427" s="2">
        <f t="shared" si="81"/>
        <v>-0.95414891326465623</v>
      </c>
      <c r="M427" s="2">
        <f t="shared" si="82"/>
        <v>-1.7133391296556795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20.604658956927008</v>
      </c>
      <c r="H428" s="2">
        <f t="shared" si="87"/>
        <v>-44.066409916067904</v>
      </c>
      <c r="I428" s="2">
        <f t="shared" si="88"/>
        <v>2.4093571947846373</v>
      </c>
      <c r="J428" s="2">
        <f t="shared" si="88"/>
        <v>-20.543281931768728</v>
      </c>
      <c r="K428" s="2">
        <f t="shared" si="84"/>
        <v>-1.4540476723951814</v>
      </c>
      <c r="L428" s="2">
        <f t="shared" si="81"/>
        <v>-0.95111644483899771</v>
      </c>
      <c r="M428" s="2">
        <f t="shared" si="82"/>
        <v>-1.7003459733725403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20.628704973052614</v>
      </c>
      <c r="H429" s="2">
        <f t="shared" si="87"/>
        <v>-44.271927752684256</v>
      </c>
      <c r="I429" s="2">
        <f t="shared" si="88"/>
        <v>2.3998460303362474</v>
      </c>
      <c r="J429" s="2">
        <f t="shared" si="88"/>
        <v>-20.560285391502454</v>
      </c>
      <c r="K429" s="2">
        <f t="shared" si="84"/>
        <v>-1.4545997069549035</v>
      </c>
      <c r="L429" s="2">
        <f t="shared" si="81"/>
        <v>-0.94808470650799348</v>
      </c>
      <c r="M429" s="2">
        <f t="shared" si="82"/>
        <v>-1.6874405129682408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20.652656029120653</v>
      </c>
      <c r="H430" s="2">
        <f t="shared" si="87"/>
        <v>-44.477614978624928</v>
      </c>
      <c r="I430" s="2">
        <f t="shared" si="88"/>
        <v>2.3903651832711676</v>
      </c>
      <c r="J430" s="2">
        <f t="shared" si="88"/>
        <v>-20.577159796632138</v>
      </c>
      <c r="K430" s="2">
        <f t="shared" si="84"/>
        <v>-1.4551487275892971</v>
      </c>
      <c r="L430" s="2">
        <f t="shared" si="81"/>
        <v>-0.94505382331508425</v>
      </c>
      <c r="M430" s="2">
        <f t="shared" si="82"/>
        <v>-1.6746223284760013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20.6765124282622</v>
      </c>
      <c r="H431" s="2">
        <f t="shared" si="87"/>
        <v>-44.683470307707672</v>
      </c>
      <c r="I431" s="2">
        <f t="shared" si="88"/>
        <v>2.380914645038017</v>
      </c>
      <c r="J431" s="2">
        <f t="shared" si="88"/>
        <v>-20.593906019916897</v>
      </c>
      <c r="K431" s="2">
        <f t="shared" si="84"/>
        <v>-1.4556947559503641</v>
      </c>
      <c r="L431" s="2">
        <f t="shared" si="81"/>
        <v>-0.94202391867351332</v>
      </c>
      <c r="M431" s="2">
        <f t="shared" si="82"/>
        <v>-1.6618909990717405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20.700274473516647</v>
      </c>
      <c r="H432" s="2">
        <f t="shared" si="87"/>
        <v>-44.889492462456793</v>
      </c>
      <c r="I432" s="2">
        <f t="shared" si="88"/>
        <v>2.3714944058512817</v>
      </c>
      <c r="J432" s="2">
        <f t="shared" si="88"/>
        <v>-20.610524929907616</v>
      </c>
      <c r="K432" s="2">
        <f t="shared" si="84"/>
        <v>-1.4562378134720555</v>
      </c>
      <c r="L432" s="2">
        <f t="shared" si="81"/>
        <v>-0.93899511437776195</v>
      </c>
      <c r="M432" s="2">
        <f t="shared" si="82"/>
        <v>-1.6492461031350292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20.723942467819437</v>
      </c>
      <c r="H433" s="2">
        <f t="shared" si="87"/>
        <v>-45.09568017406103</v>
      </c>
      <c r="I433" s="2">
        <f t="shared" si="88"/>
        <v>2.3621044547075041</v>
      </c>
      <c r="J433" s="2">
        <f t="shared" si="88"/>
        <v>-20.627017390938967</v>
      </c>
      <c r="K433" s="2">
        <f t="shared" si="84"/>
        <v>-1.4567779213731362</v>
      </c>
      <c r="L433" s="2">
        <f t="shared" si="81"/>
        <v>-0.93596753061500582</v>
      </c>
      <c r="M433" s="2">
        <f t="shared" si="82"/>
        <v>-1.6366872183090795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20.747516713989981</v>
      </c>
      <c r="H434" s="2">
        <f t="shared" si="87"/>
        <v>-45.302032182331331</v>
      </c>
      <c r="I434" s="2">
        <f t="shared" si="88"/>
        <v>2.3527447794013541</v>
      </c>
      <c r="J434" s="2">
        <f t="shared" si="88"/>
        <v>-20.643384263122059</v>
      </c>
      <c r="K434" s="2">
        <f t="shared" si="84"/>
        <v>-1.4573151006600045</v>
      </c>
      <c r="L434" s="2">
        <f t="shared" si="81"/>
        <v>-0.93294128597662285</v>
      </c>
      <c r="M434" s="2">
        <f t="shared" si="82"/>
        <v>-1.6242139215597096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20.770997514719696</v>
      </c>
      <c r="H435" s="2">
        <f t="shared" si="90"/>
        <v>-45.508547235658632</v>
      </c>
      <c r="I435" s="2">
        <f t="shared" ref="I435:J450" si="91">I434+L434*$B$3</f>
        <v>2.343415366541588</v>
      </c>
      <c r="J435" s="2">
        <f t="shared" si="91"/>
        <v>-20.659626402337654</v>
      </c>
      <c r="K435" s="2">
        <f t="shared" si="84"/>
        <v>-1.4578493721294652</v>
      </c>
      <c r="L435" s="2">
        <f t="shared" si="81"/>
        <v>-0.92991649746975802</v>
      </c>
      <c r="M435" s="2">
        <f t="shared" si="82"/>
        <v>-1.6118257892333254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20.79438517256024</v>
      </c>
      <c r="H436" s="2">
        <f t="shared" si="90"/>
        <v>-45.715224090971468</v>
      </c>
      <c r="I436" s="2">
        <f t="shared" si="91"/>
        <v>2.3341162015668906</v>
      </c>
      <c r="J436" s="2">
        <f t="shared" si="91"/>
        <v>-20.675744660229988</v>
      </c>
      <c r="K436" s="2">
        <f t="shared" si="84"/>
        <v>-1.4583807563714635</v>
      </c>
      <c r="L436" s="2">
        <f t="shared" si="81"/>
        <v>-0.92689328052890052</v>
      </c>
      <c r="M436" s="2">
        <f t="shared" si="82"/>
        <v>-1.5995223971139243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20.817679989911881</v>
      </c>
      <c r="H437" s="2">
        <f t="shared" si="90"/>
        <v>-45.922061513693627</v>
      </c>
      <c r="I437" s="2">
        <f t="shared" si="91"/>
        <v>2.3248472687616015</v>
      </c>
      <c r="J437" s="2">
        <f t="shared" si="91"/>
        <v>-20.691739884201127</v>
      </c>
      <c r="K437" s="2">
        <f t="shared" si="84"/>
        <v>-1.4589092737717737</v>
      </c>
      <c r="L437" s="2">
        <f t="shared" si="81"/>
        <v>-0.92387174902750824</v>
      </c>
      <c r="M437" s="2">
        <f t="shared" si="82"/>
        <v>-1.587303320479144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20.840882269012045</v>
      </c>
      <c r="H438" s="2">
        <f t="shared" si="90"/>
        <v>-46.12905827770166</v>
      </c>
      <c r="I438" s="2">
        <f t="shared" si="91"/>
        <v>2.3156085512713265</v>
      </c>
      <c r="J438" s="2">
        <f t="shared" si="91"/>
        <v>-20.707612917405918</v>
      </c>
      <c r="K438" s="2">
        <f t="shared" si="84"/>
        <v>-1.4594349445146473</v>
      </c>
      <c r="L438" s="2">
        <f t="shared" si="81"/>
        <v>-0.92085201528966643</v>
      </c>
      <c r="M438" s="2">
        <f t="shared" si="82"/>
        <v>-1.5751681341553141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20.863992311923994</v>
      </c>
      <c r="H439" s="2">
        <f t="shared" si="90"/>
        <v>-46.33621316528243</v>
      </c>
      <c r="I439" s="2">
        <f t="shared" si="91"/>
        <v>2.3064000311184296</v>
      </c>
      <c r="J439" s="2">
        <f t="shared" si="91"/>
        <v>-20.72336459874747</v>
      </c>
      <c r="K439" s="2">
        <f t="shared" si="84"/>
        <v>-1.4599577885854202</v>
      </c>
      <c r="L439" s="2">
        <f t="shared" si="81"/>
        <v>-0.91783419010176326</v>
      </c>
      <c r="M439" s="2">
        <f t="shared" si="82"/>
        <v>-1.5631164125716026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20.887010420525673</v>
      </c>
      <c r="H440" s="2">
        <f t="shared" si="90"/>
        <v>-46.543524967090534</v>
      </c>
      <c r="I440" s="2">
        <f t="shared" si="91"/>
        <v>2.297221689217412</v>
      </c>
      <c r="J440" s="2">
        <f t="shared" si="91"/>
        <v>-20.738995762873184</v>
      </c>
      <c r="K440" s="2">
        <f t="shared" si="84"/>
        <v>-1.4604778257730802</v>
      </c>
      <c r="L440" s="2">
        <f t="shared" si="81"/>
        <v>-0.91481838272419713</v>
      </c>
      <c r="M440" s="2">
        <f t="shared" si="82"/>
        <v>-1.5511477298131773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20.90993689649871</v>
      </c>
      <c r="H441" s="2">
        <f t="shared" si="90"/>
        <v>-46.750992482105758</v>
      </c>
      <c r="I441" s="2">
        <f t="shared" si="91"/>
        <v>2.28807350539017</v>
      </c>
      <c r="J441" s="2">
        <f t="shared" si="91"/>
        <v>-20.754507240171318</v>
      </c>
      <c r="K441" s="2">
        <f t="shared" si="84"/>
        <v>-1.460995075672793</v>
      </c>
      <c r="L441" s="2">
        <f t="shared" si="81"/>
        <v>-0.91180470090310939</v>
      </c>
      <c r="M441" s="2">
        <f t="shared" si="82"/>
        <v>-1.5392616596734605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20.932772041317566</v>
      </c>
      <c r="H442" s="2">
        <f t="shared" si="90"/>
        <v>-46.958614517590455</v>
      </c>
      <c r="I442" s="2">
        <f t="shared" si="91"/>
        <v>2.2789554583811387</v>
      </c>
      <c r="J442" s="2">
        <f t="shared" si="91"/>
        <v>-20.769899856768053</v>
      </c>
      <c r="K442" s="2">
        <f t="shared" si="84"/>
        <v>-1.461509557688393</v>
      </c>
      <c r="L442" s="2">
        <f t="shared" si="81"/>
        <v>-0.90879325088212015</v>
      </c>
      <c r="M442" s="2">
        <f t="shared" si="82"/>
        <v>-1.5274577757054502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20.955516156238836</v>
      </c>
      <c r="H443" s="2">
        <f t="shared" si="90"/>
        <v>-47.166389889046918</v>
      </c>
      <c r="I443" s="2">
        <f t="shared" si="91"/>
        <v>2.2698675258723173</v>
      </c>
      <c r="J443" s="2">
        <f t="shared" si="91"/>
        <v>-20.785174434525107</v>
      </c>
      <c r="K443" s="2">
        <f t="shared" si="84"/>
        <v>-1.4620212910348325</v>
      </c>
      <c r="L443" s="2">
        <f t="shared" si="81"/>
        <v>-0.90578413741410002</v>
      </c>
      <c r="M443" s="2">
        <f t="shared" si="82"/>
        <v>-1.5157356512721183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20.97816954229069</v>
      </c>
      <c r="H444" s="2">
        <f t="shared" si="90"/>
        <v>-47.374317420174734</v>
      </c>
      <c r="I444" s="2">
        <f t="shared" si="91"/>
        <v>2.2608096844981764</v>
      </c>
      <c r="J444" s="2">
        <f t="shared" si="91"/>
        <v>-20.800331791037827</v>
      </c>
      <c r="K444" s="2">
        <f t="shared" si="84"/>
        <v>-1.4625302947405956</v>
      </c>
      <c r="L444" s="2">
        <f t="shared" si="81"/>
        <v>-0.90277746377293822</v>
      </c>
      <c r="M444" s="2">
        <f t="shared" si="82"/>
        <v>-1.50409485959592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21.00073250026248</v>
      </c>
      <c r="H445" s="2">
        <f t="shared" si="90"/>
        <v>-47.582395942828086</v>
      </c>
      <c r="I445" s="2">
        <f t="shared" si="91"/>
        <v>2.2517819098604472</v>
      </c>
      <c r="J445" s="2">
        <f t="shared" si="91"/>
        <v>-20.815372739633787</v>
      </c>
      <c r="K445" s="2">
        <f t="shared" si="84"/>
        <v>-1.4630365876500748</v>
      </c>
      <c r="L445" s="2">
        <f t="shared" si="81"/>
        <v>-0.8997733317653287</v>
      </c>
      <c r="M445" s="2">
        <f t="shared" si="82"/>
        <v>-1.4925349738073841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21.023205330694495</v>
      </c>
      <c r="H446" s="2">
        <f t="shared" si="90"/>
        <v>-47.790624296973114</v>
      </c>
      <c r="I446" s="2">
        <f t="shared" si="91"/>
        <v>2.2427841765427941</v>
      </c>
      <c r="J446" s="2">
        <f t="shared" si="91"/>
        <v>-20.830298089371862</v>
      </c>
      <c r="K446" s="2">
        <f t="shared" si="84"/>
        <v>-1.4635401884259109</v>
      </c>
      <c r="L446" s="2">
        <f t="shared" si="81"/>
        <v>-0.89677184174256575</v>
      </c>
      <c r="M446" s="2">
        <f t="shared" si="82"/>
        <v>-1.481055566992838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21.045588333867837</v>
      </c>
      <c r="H447" s="2">
        <f t="shared" si="90"/>
        <v>-47.999001330645186</v>
      </c>
      <c r="I447" s="2">
        <f t="shared" si="91"/>
        <v>2.2338164581253683</v>
      </c>
      <c r="J447" s="2">
        <f t="shared" si="91"/>
        <v>-20.84510864504179</v>
      </c>
      <c r="K447" s="2">
        <f t="shared" si="84"/>
        <v>-1.464041115551298</v>
      </c>
      <c r="L447" s="2">
        <f t="shared" si="81"/>
        <v>-0.89377309261233895</v>
      </c>
      <c r="M447" s="2">
        <f t="shared" si="82"/>
        <v>-1.4696562122412384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21.067881809794461</v>
      </c>
      <c r="H448" s="2">
        <f t="shared" si="90"/>
        <v>-48.207525899906216</v>
      </c>
      <c r="I448" s="2">
        <f t="shared" si="91"/>
        <v>2.2248787271992447</v>
      </c>
      <c r="J448" s="2">
        <f t="shared" si="91"/>
        <v>-20.859805207164204</v>
      </c>
      <c r="K448" s="2">
        <f t="shared" si="84"/>
        <v>-1.4645393873322539</v>
      </c>
      <c r="L448" s="2">
        <f t="shared" si="81"/>
        <v>-0.89077718185052956</v>
      </c>
      <c r="M448" s="2">
        <f t="shared" si="82"/>
        <v>-1.4583364826901324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21.090086058207358</v>
      </c>
      <c r="H449" s="2">
        <f t="shared" si="90"/>
        <v>-48.416196868801997</v>
      </c>
      <c r="I449" s="2">
        <f t="shared" si="91"/>
        <v>2.2159709553807394</v>
      </c>
      <c r="J449" s="2">
        <f t="shared" si="91"/>
        <v>-20.874388571991105</v>
      </c>
      <c r="K449" s="2">
        <f t="shared" si="84"/>
        <v>-1.4650350218998545</v>
      </c>
      <c r="L449" s="2">
        <f t="shared" si="81"/>
        <v>-0.88778420551301929</v>
      </c>
      <c r="M449" s="2">
        <f t="shared" si="82"/>
        <v>-1.4470959515707786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21.112201378550889</v>
      </c>
      <c r="H450" s="2">
        <f t="shared" si="90"/>
        <v>-48.62501310931949</v>
      </c>
      <c r="I450" s="2">
        <f t="shared" si="91"/>
        <v>2.2070931133256093</v>
      </c>
      <c r="J450" s="2">
        <f t="shared" si="91"/>
        <v>-20.888859531506814</v>
      </c>
      <c r="K450" s="2">
        <f t="shared" si="84"/>
        <v>-1.4655280372124377</v>
      </c>
      <c r="L450" s="2">
        <f t="shared" si="81"/>
        <v>-0.88479425824747326</v>
      </c>
      <c r="M450" s="2">
        <f t="shared" si="82"/>
        <v>-1.4359341922523825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21.134228069971233</v>
      </c>
      <c r="H451" s="2">
        <f t="shared" si="92"/>
        <v>-48.833973501344168</v>
      </c>
      <c r="I451" s="2">
        <f t="shared" ref="I451:J466" si="93">I450+L450*$B$3</f>
        <v>2.1982451707431347</v>
      </c>
      <c r="J451" s="2">
        <f t="shared" si="93"/>
        <v>-20.903218873429338</v>
      </c>
      <c r="K451" s="2">
        <f t="shared" si="84"/>
        <v>-1.4660184510577705</v>
      </c>
      <c r="L451" s="2">
        <f t="shared" ref="L451:L514" si="94">0-$B$16*(I451*I451+J451*J451)*COS(K451)</f>
        <v>-0.88180743330514577</v>
      </c>
      <c r="M451" s="2">
        <f t="shared" ref="M451:M514" si="95">-9.81-$B$16*(I451*I451+J451*J451)*SIN(K451)</f>
        <v>-1.4248507782855242</v>
      </c>
    </row>
    <row r="452" spans="5:13" x14ac:dyDescent="0.3">
      <c r="E452" s="2">
        <f t="shared" si="89"/>
        <v>451</v>
      </c>
      <c r="F452" s="2">
        <f t="shared" ref="F452:F515" si="96">F451+0.01</f>
        <v>4.4999999999999485</v>
      </c>
      <c r="G452" s="2">
        <f t="shared" si="92"/>
        <v>21.156166431306996</v>
      </c>
      <c r="H452" s="2">
        <f t="shared" si="92"/>
        <v>-49.043076932617375</v>
      </c>
      <c r="I452" s="2">
        <f t="shared" si="93"/>
        <v>2.1894270964100833</v>
      </c>
      <c r="J452" s="2">
        <f t="shared" si="93"/>
        <v>-20.917467381212195</v>
      </c>
      <c r="K452" s="2">
        <f t="shared" si="84"/>
        <v>-1.4665062810551857</v>
      </c>
      <c r="L452" s="2">
        <f t="shared" si="94"/>
        <v>-0.87882382255265756</v>
      </c>
      <c r="M452" s="2">
        <f t="shared" si="95"/>
        <v>-1.413845283444731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21.17801676107997</v>
      </c>
      <c r="H453" s="2">
        <f t="shared" si="92"/>
        <v>-49.25232229869367</v>
      </c>
      <c r="I453" s="2">
        <f t="shared" si="93"/>
        <v>2.1806388581845568</v>
      </c>
      <c r="J453" s="2">
        <f t="shared" si="93"/>
        <v>-20.931605834046643</v>
      </c>
      <c r="K453" s="2">
        <f t="shared" ref="K453:K516" si="97">ATAN(J453/I453)</f>
        <v>-1.4669915446576862</v>
      </c>
      <c r="L453" s="2">
        <f t="shared" si="94"/>
        <v>-0.87584351648377246</v>
      </c>
      <c r="M453" s="2">
        <f t="shared" si="95"/>
        <v>-1.4029172817702431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21.199779357485991</v>
      </c>
      <c r="H454" s="2">
        <f t="shared" si="92"/>
        <v>-49.461708502898226</v>
      </c>
      <c r="I454" s="2">
        <f t="shared" si="93"/>
        <v>2.1718804230197191</v>
      </c>
      <c r="J454" s="2">
        <f t="shared" si="93"/>
        <v>-20.945635006864347</v>
      </c>
      <c r="K454" s="2">
        <f t="shared" si="97"/>
        <v>-1.4674742591540182</v>
      </c>
      <c r="L454" s="2">
        <f t="shared" si="94"/>
        <v>-0.87286660423116114</v>
      </c>
      <c r="M454" s="2">
        <f t="shared" si="95"/>
        <v>-1.3920663476089405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21.221454518385976</v>
      </c>
      <c r="H455" s="2">
        <f t="shared" si="92"/>
        <v>-49.671234456284246</v>
      </c>
      <c r="I455" s="2">
        <f t="shared" si="93"/>
        <v>2.1631517569774075</v>
      </c>
      <c r="J455" s="2">
        <f t="shared" si="93"/>
        <v>-20.959555670340436</v>
      </c>
      <c r="K455" s="2">
        <f t="shared" si="97"/>
        <v>-1.467954441670712</v>
      </c>
      <c r="L455" s="2">
        <f t="shared" si="94"/>
        <v>-0.86989317357815144</v>
      </c>
      <c r="M455" s="2">
        <f t="shared" si="95"/>
        <v>-1.3812920556545052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21.243042541297068</v>
      </c>
      <c r="H456" s="2">
        <f t="shared" si="92"/>
        <v>-49.880899077590435</v>
      </c>
      <c r="I456" s="2">
        <f t="shared" si="93"/>
        <v>2.1544528252416257</v>
      </c>
      <c r="J456" s="2">
        <f t="shared" si="93"/>
        <v>-20.973368590896982</v>
      </c>
      <c r="K456" s="2">
        <f t="shared" si="97"/>
        <v>-1.4684321091740944</v>
      </c>
      <c r="L456" s="2">
        <f t="shared" si="94"/>
        <v>-0.86692331097046116</v>
      </c>
      <c r="M456" s="2">
        <f t="shared" si="95"/>
        <v>-1.3705939809867402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21.264543723383937</v>
      </c>
      <c r="H457" s="2">
        <f t="shared" si="92"/>
        <v>-50.090701293198457</v>
      </c>
      <c r="I457" s="2">
        <f t="shared" si="93"/>
        <v>2.145783592131921</v>
      </c>
      <c r="J457" s="2">
        <f t="shared" si="93"/>
        <v>-20.987074530706849</v>
      </c>
      <c r="K457" s="2">
        <f t="shared" si="97"/>
        <v>-1.4689072784722694</v>
      </c>
      <c r="L457" s="2">
        <f t="shared" si="94"/>
        <v>-0.86395710152791594</v>
      </c>
      <c r="M457" s="2">
        <f t="shared" si="95"/>
        <v>-1.3599716991101474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21.285958361450177</v>
      </c>
      <c r="H458" s="2">
        <f t="shared" si="92"/>
        <v>-50.300640037090481</v>
      </c>
      <c r="I458" s="2">
        <f t="shared" si="93"/>
        <v>2.1371440211166419</v>
      </c>
      <c r="J458" s="2">
        <f t="shared" si="93"/>
        <v>-21.000674247697951</v>
      </c>
      <c r="K458" s="2">
        <f t="shared" si="97"/>
        <v>-1.4693799662170715</v>
      </c>
      <c r="L458" s="2">
        <f t="shared" si="94"/>
        <v>-0.86099462905614066</v>
      </c>
      <c r="M458" s="2">
        <f t="shared" si="95"/>
        <v>-1.3494247859916726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21.30728675192989</v>
      </c>
      <c r="H459" s="2">
        <f t="shared" si="92"/>
        <v>-50.510714250806757</v>
      </c>
      <c r="I459" s="2">
        <f t="shared" si="93"/>
        <v>2.1285340748260806</v>
      </c>
      <c r="J459" s="2">
        <f t="shared" si="93"/>
        <v>-21.014168495557868</v>
      </c>
      <c r="K459" s="2">
        <f t="shared" si="97"/>
        <v>-1.469850188905987</v>
      </c>
      <c r="L459" s="2">
        <f t="shared" si="94"/>
        <v>-0.85803597605824256</v>
      </c>
      <c r="M459" s="2">
        <f t="shared" si="95"/>
        <v>-1.3389528180977628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21.328529190879348</v>
      </c>
      <c r="H460" s="2">
        <f t="shared" si="92"/>
        <v>-50.72092288340324</v>
      </c>
      <c r="I460" s="2">
        <f t="shared" si="93"/>
        <v>2.1199537150654981</v>
      </c>
      <c r="J460" s="2">
        <f t="shared" si="93"/>
        <v>-21.027558023738845</v>
      </c>
      <c r="K460" s="2">
        <f t="shared" si="97"/>
        <v>-1.470317962884051</v>
      </c>
      <c r="L460" s="2">
        <f t="shared" si="94"/>
        <v>-0.85508122374645057</v>
      </c>
      <c r="M460" s="2">
        <f t="shared" si="95"/>
        <v>-1.328555372430575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21.349685973968814</v>
      </c>
      <c r="H461" s="2">
        <f t="shared" si="92"/>
        <v>-50.931264891409249</v>
      </c>
      <c r="I461" s="2">
        <f t="shared" si="93"/>
        <v>2.1114029028280337</v>
      </c>
      <c r="J461" s="2">
        <f t="shared" si="93"/>
        <v>-21.04084357746315</v>
      </c>
      <c r="K461" s="2">
        <f t="shared" si="97"/>
        <v>-1.4707833043457128</v>
      </c>
      <c r="L461" s="2">
        <f t="shared" si="94"/>
        <v>-0.85213045205375226</v>
      </c>
      <c r="M461" s="2">
        <f t="shared" si="95"/>
        <v>-1.3182320265634964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21.370757396474492</v>
      </c>
      <c r="H462" s="2">
        <f t="shared" si="92"/>
        <v>-51.141739238785206</v>
      </c>
      <c r="I462" s="2">
        <f t="shared" si="93"/>
        <v>2.102881598307496</v>
      </c>
      <c r="J462" s="2">
        <f t="shared" si="93"/>
        <v>-21.054025897728785</v>
      </c>
      <c r="K462" s="2">
        <f t="shared" si="97"/>
        <v>-1.4712462293366761</v>
      </c>
      <c r="L462" s="2">
        <f t="shared" si="94"/>
        <v>-0.84918373964548055</v>
      </c>
      <c r="M462" s="2">
        <f t="shared" si="95"/>
        <v>-1.3079823586759023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21.391743753270585</v>
      </c>
      <c r="H463" s="2">
        <f t="shared" si="92"/>
        <v>-51.352344896880432</v>
      </c>
      <c r="I463" s="2">
        <f t="shared" si="93"/>
        <v>2.0943897609110413</v>
      </c>
      <c r="J463" s="2">
        <f t="shared" si="93"/>
        <v>-21.067105721315542</v>
      </c>
      <c r="K463" s="2">
        <f t="shared" si="97"/>
        <v>-1.4717067537557107</v>
      </c>
      <c r="L463" s="2">
        <f t="shared" si="94"/>
        <v>-0.8462411639308951</v>
      </c>
      <c r="M463" s="2">
        <f t="shared" si="95"/>
        <v>-1.2978059475871824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21.412645338821502</v>
      </c>
      <c r="H464" s="2">
        <f t="shared" si="92"/>
        <v>-51.563080844390967</v>
      </c>
      <c r="I464" s="2">
        <f t="shared" si="93"/>
        <v>2.0859273492717323</v>
      </c>
      <c r="J464" s="2">
        <f t="shared" si="93"/>
        <v>-21.080083780791416</v>
      </c>
      <c r="K464" s="2">
        <f t="shared" si="97"/>
        <v>-1.4721648933564397</v>
      </c>
      <c r="L464" s="2">
        <f t="shared" si="94"/>
        <v>-0.84330280107470468</v>
      </c>
      <c r="M464" s="2">
        <f t="shared" si="95"/>
        <v>-1.2877023727900365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21.433462447174165</v>
      </c>
      <c r="H465" s="2">
        <f t="shared" si="92"/>
        <v>-51.773946067317524</v>
      </c>
      <c r="I465" s="2">
        <f t="shared" si="93"/>
        <v>2.0774943212609851</v>
      </c>
      <c r="J465" s="2">
        <f t="shared" si="93"/>
        <v>-21.092960804519315</v>
      </c>
      <c r="K465" s="2">
        <f t="shared" si="97"/>
        <v>-1.4726206637490977</v>
      </c>
      <c r="L465" s="2">
        <f t="shared" si="94"/>
        <v>-0.84036872600859114</v>
      </c>
      <c r="M465" s="2">
        <f t="shared" si="95"/>
        <v>-1.27767121448308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21.454195371950476</v>
      </c>
      <c r="H466" s="2">
        <f t="shared" si="92"/>
        <v>-51.984939558923443</v>
      </c>
      <c r="I466" s="2">
        <f t="shared" si="93"/>
        <v>2.069090634000899</v>
      </c>
      <c r="J466" s="2">
        <f t="shared" si="93"/>
        <v>-21.105737516664146</v>
      </c>
      <c r="K466" s="2">
        <f t="shared" si="97"/>
        <v>-1.4730740804022662</v>
      </c>
      <c r="L466" s="2">
        <f t="shared" si="94"/>
        <v>-0.83743901244266861</v>
      </c>
      <c r="M466" s="2">
        <f t="shared" si="95"/>
        <v>-1.2677120536027076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82" si="98">G466+I466*$B$3+0.5*L466*$B$3*$B$3</f>
        <v>21.474844406339862</v>
      </c>
      <c r="H467" s="2">
        <f t="shared" si="98"/>
        <v>-52.196060319692762</v>
      </c>
      <c r="I467" s="2">
        <f t="shared" ref="I467:J482" si="99">I466+L466*$B$3</f>
        <v>2.0607162438764721</v>
      </c>
      <c r="J467" s="2">
        <f t="shared" si="99"/>
        <v>-21.118414637200171</v>
      </c>
      <c r="K467" s="2">
        <f t="shared" si="97"/>
        <v>-1.4735251586445814</v>
      </c>
      <c r="L467" s="2">
        <f t="shared" si="94"/>
        <v>-0.83451373287692765</v>
      </c>
      <c r="M467" s="2">
        <f t="shared" si="95"/>
        <v>-1.2578244718543079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21.495409843091984</v>
      </c>
      <c r="H468" s="2">
        <f t="shared" si="98"/>
        <v>-52.407307357288353</v>
      </c>
      <c r="I468" s="2">
        <f t="shared" si="99"/>
        <v>2.0523711065477031</v>
      </c>
      <c r="J468" s="2">
        <f t="shared" si="99"/>
        <v>-21.130992881918715</v>
      </c>
      <c r="K468" s="2">
        <f t="shared" si="97"/>
        <v>-1.4739739136664194</v>
      </c>
      <c r="L468" s="2">
        <f t="shared" si="94"/>
        <v>-0.83159295861263349</v>
      </c>
      <c r="M468" s="2">
        <f t="shared" si="95"/>
        <v>-1.2480080517427332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21.515891974509529</v>
      </c>
      <c r="H469" s="2">
        <f t="shared" si="98"/>
        <v>-52.618679686510127</v>
      </c>
      <c r="I469" s="2">
        <f t="shared" si="99"/>
        <v>2.0440551769615767</v>
      </c>
      <c r="J469" s="2">
        <f t="shared" si="99"/>
        <v>-21.143472962436142</v>
      </c>
      <c r="K469" s="2">
        <f t="shared" si="97"/>
        <v>-1.4744203605215547</v>
      </c>
      <c r="L469" s="2">
        <f t="shared" si="94"/>
        <v>-0.82867675976368782</v>
      </c>
      <c r="M469" s="2">
        <f t="shared" si="95"/>
        <v>-1.2382623766021421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21.536291092441157</v>
      </c>
      <c r="H470" s="2">
        <f t="shared" si="98"/>
        <v>-52.830176329253312</v>
      </c>
      <c r="I470" s="2">
        <f t="shared" si="99"/>
        <v>2.0357684093639397</v>
      </c>
      <c r="J470" s="2">
        <f t="shared" si="99"/>
        <v>-21.155855586202165</v>
      </c>
      <c r="K470" s="2">
        <f t="shared" si="97"/>
        <v>-1.4748645141287968</v>
      </c>
      <c r="L470" s="2">
        <f t="shared" si="94"/>
        <v>-0.82576520526795005</v>
      </c>
      <c r="M470" s="2">
        <f t="shared" si="95"/>
        <v>-1.2285870306251336</v>
      </c>
    </row>
    <row r="471" spans="5:13" x14ac:dyDescent="0.3">
      <c r="E471" s="2">
        <f t="shared" si="89"/>
        <v>470</v>
      </c>
      <c r="F471" s="2">
        <f t="shared" si="96"/>
        <v>4.6899999999999444</v>
      </c>
      <c r="G471" s="2">
        <f t="shared" si="98"/>
        <v>21.556607488274533</v>
      </c>
      <c r="H471" s="2">
        <f t="shared" si="98"/>
        <v>-53.041796314466865</v>
      </c>
      <c r="I471" s="2">
        <f t="shared" si="99"/>
        <v>2.0275107573112603</v>
      </c>
      <c r="J471" s="2">
        <f t="shared" si="99"/>
        <v>-21.168141456508415</v>
      </c>
      <c r="K471" s="2">
        <f t="shared" si="97"/>
        <v>-1.4753063892736011</v>
      </c>
      <c r="L471" s="2">
        <f t="shared" si="94"/>
        <v>-0.82285836289852621</v>
      </c>
      <c r="M471" s="2">
        <f t="shared" si="95"/>
        <v>-1.2189815988912631</v>
      </c>
    </row>
    <row r="472" spans="5:13" x14ac:dyDescent="0.3">
      <c r="E472" s="2">
        <f t="shared" si="89"/>
        <v>471</v>
      </c>
      <c r="F472" s="2">
        <f t="shared" si="96"/>
        <v>4.6999999999999442</v>
      </c>
      <c r="G472" s="2">
        <f t="shared" si="98"/>
        <v>21.5768414529295</v>
      </c>
      <c r="H472" s="2">
        <f t="shared" si="98"/>
        <v>-53.253538678111894</v>
      </c>
      <c r="I472" s="2">
        <f t="shared" si="99"/>
        <v>2.0192821736822752</v>
      </c>
      <c r="J472" s="2">
        <f t="shared" si="99"/>
        <v>-21.180331272497327</v>
      </c>
      <c r="K472" s="2">
        <f t="shared" si="97"/>
        <v>-1.4757460006096588</v>
      </c>
      <c r="L472" s="2">
        <f t="shared" si="94"/>
        <v>-0.81995629927499958</v>
      </c>
      <c r="M472" s="2">
        <f t="shared" si="95"/>
        <v>-1.2094456673948368</v>
      </c>
    </row>
    <row r="473" spans="5:13" x14ac:dyDescent="0.3">
      <c r="E473" s="2">
        <f t="shared" si="89"/>
        <v>472</v>
      </c>
      <c r="F473" s="2">
        <f t="shared" si="96"/>
        <v>4.709999999999944</v>
      </c>
      <c r="G473" s="2">
        <f t="shared" si="98"/>
        <v>21.596993276851361</v>
      </c>
      <c r="H473" s="2">
        <f t="shared" si="98"/>
        <v>-53.465402463120242</v>
      </c>
      <c r="I473" s="2">
        <f t="shared" si="99"/>
        <v>2.0110826106895252</v>
      </c>
      <c r="J473" s="2">
        <f t="shared" si="99"/>
        <v>-21.192425729171276</v>
      </c>
      <c r="K473" s="2">
        <f t="shared" si="97"/>
        <v>-1.4761833626604617</v>
      </c>
      <c r="L473" s="2">
        <f t="shared" si="94"/>
        <v>-0.81705907987463344</v>
      </c>
      <c r="M473" s="2">
        <f t="shared" si="95"/>
        <v>-1.1999788230721364</v>
      </c>
    </row>
    <row r="474" spans="5:13" x14ac:dyDescent="0.3">
      <c r="E474" s="2">
        <f t="shared" si="89"/>
        <v>473</v>
      </c>
      <c r="F474" s="2">
        <f t="shared" si="96"/>
        <v>4.7199999999999438</v>
      </c>
      <c r="G474" s="2">
        <f t="shared" si="98"/>
        <v>21.617063250004261</v>
      </c>
      <c r="H474" s="2">
        <f t="shared" si="98"/>
        <v>-53.677386719353109</v>
      </c>
      <c r="I474" s="2">
        <f t="shared" si="99"/>
        <v>2.002912019890779</v>
      </c>
      <c r="J474" s="2">
        <f t="shared" si="99"/>
        <v>-21.204425517401997</v>
      </c>
      <c r="K474" s="2">
        <f t="shared" si="97"/>
        <v>-1.4766184898208468</v>
      </c>
      <c r="L474" s="2">
        <f t="shared" si="94"/>
        <v>-0.81416676904351637</v>
      </c>
      <c r="M474" s="2">
        <f t="shared" si="95"/>
        <v>-1.1905806538279684</v>
      </c>
    </row>
    <row r="475" spans="5:13" x14ac:dyDescent="0.3">
      <c r="E475" s="2">
        <f t="shared" si="89"/>
        <v>474</v>
      </c>
      <c r="F475" s="2">
        <f t="shared" si="96"/>
        <v>4.7299999999999436</v>
      </c>
      <c r="G475" s="2">
        <f t="shared" si="98"/>
        <v>21.637051661864717</v>
      </c>
      <c r="H475" s="2">
        <f t="shared" si="98"/>
        <v>-53.88949050355982</v>
      </c>
      <c r="I475" s="2">
        <f t="shared" si="99"/>
        <v>1.9947703522003439</v>
      </c>
      <c r="J475" s="2">
        <f t="shared" si="99"/>
        <v>-21.216331323940278</v>
      </c>
      <c r="K475" s="2">
        <f t="shared" si="97"/>
        <v>-1.4770513963585163</v>
      </c>
      <c r="L475" s="2">
        <f t="shared" si="94"/>
        <v>-0.81127943000767566</v>
      </c>
      <c r="M475" s="2">
        <f t="shared" si="95"/>
        <v>-1.1812507485615775</v>
      </c>
    </row>
    <row r="476" spans="5:13" x14ac:dyDescent="0.3">
      <c r="E476" s="2">
        <f t="shared" si="89"/>
        <v>475</v>
      </c>
      <c r="F476" s="2">
        <f t="shared" si="96"/>
        <v>4.7399999999999434</v>
      </c>
      <c r="G476" s="2">
        <f t="shared" si="98"/>
        <v>21.656958801415222</v>
      </c>
      <c r="H476" s="2">
        <f t="shared" si="98"/>
        <v>-54.101712879336652</v>
      </c>
      <c r="I476" s="2">
        <f t="shared" si="99"/>
        <v>1.9866575579002672</v>
      </c>
      <c r="J476" s="2">
        <f t="shared" si="99"/>
        <v>-21.228143831425893</v>
      </c>
      <c r="K476" s="2">
        <f t="shared" si="97"/>
        <v>-1.4774820964155384</v>
      </c>
      <c r="L476" s="2">
        <f t="shared" si="94"/>
        <v>-0.80839712488413051</v>
      </c>
      <c r="M476" s="2">
        <f t="shared" si="95"/>
        <v>-1.171988697191976</v>
      </c>
    </row>
    <row r="477" spans="5:13" x14ac:dyDescent="0.3">
      <c r="E477" s="2">
        <f t="shared" si="89"/>
        <v>476</v>
      </c>
      <c r="F477" s="2">
        <f t="shared" si="96"/>
        <v>4.7499999999999432</v>
      </c>
      <c r="G477" s="2">
        <f t="shared" si="98"/>
        <v>21.676784957137979</v>
      </c>
      <c r="H477" s="2">
        <f t="shared" si="98"/>
        <v>-54.314052917085768</v>
      </c>
      <c r="I477" s="2">
        <f t="shared" si="99"/>
        <v>1.9785735866514258</v>
      </c>
      <c r="J477" s="2">
        <f t="shared" si="99"/>
        <v>-21.239863718397814</v>
      </c>
      <c r="K477" s="2">
        <f t="shared" si="97"/>
        <v>-1.4779106040098244</v>
      </c>
      <c r="L477" s="2">
        <f t="shared" si="94"/>
        <v>-0.80551991469190498</v>
      </c>
      <c r="M477" s="2">
        <f t="shared" si="95"/>
        <v>-1.1627940906826222</v>
      </c>
    </row>
    <row r="478" spans="5:13" x14ac:dyDescent="0.3">
      <c r="E478" s="2">
        <f t="shared" si="89"/>
        <v>477</v>
      </c>
      <c r="F478" s="2">
        <f t="shared" si="96"/>
        <v>4.7599999999999429</v>
      </c>
      <c r="G478" s="2">
        <f t="shared" si="98"/>
        <v>21.696530417008759</v>
      </c>
      <c r="H478" s="2">
        <f t="shared" si="98"/>
        <v>-54.526509693974283</v>
      </c>
      <c r="I478" s="2">
        <f t="shared" si="99"/>
        <v>1.9705183875045067</v>
      </c>
      <c r="J478" s="2">
        <f t="shared" si="99"/>
        <v>-21.251491659304641</v>
      </c>
      <c r="K478" s="2">
        <f t="shared" si="97"/>
        <v>-1.478336933036587</v>
      </c>
      <c r="L478" s="2">
        <f t="shared" si="94"/>
        <v>-0.80264785936298566</v>
      </c>
      <c r="M478" s="2">
        <f t="shared" si="95"/>
        <v>-1.153666521065535</v>
      </c>
    </row>
    <row r="479" spans="5:13" x14ac:dyDescent="0.3">
      <c r="E479" s="2">
        <f t="shared" si="89"/>
        <v>478</v>
      </c>
      <c r="F479" s="2">
        <f t="shared" si="96"/>
        <v>4.7699999999999427</v>
      </c>
      <c r="G479" s="2">
        <f t="shared" si="98"/>
        <v>21.716195468490838</v>
      </c>
      <c r="H479" s="2">
        <f t="shared" si="98"/>
        <v>-54.739082293893382</v>
      </c>
      <c r="I479" s="2">
        <f t="shared" si="99"/>
        <v>1.9624919089108768</v>
      </c>
      <c r="J479" s="2">
        <f t="shared" si="99"/>
        <v>-21.263028324515297</v>
      </c>
      <c r="K479" s="2">
        <f t="shared" si="97"/>
        <v>-1.4787610972697753</v>
      </c>
      <c r="L479" s="2">
        <f t="shared" si="94"/>
        <v>-0.79978101775324073</v>
      </c>
      <c r="M479" s="2">
        <f t="shared" si="95"/>
        <v>-1.1446055814647806</v>
      </c>
    </row>
    <row r="480" spans="5:13" x14ac:dyDescent="0.3">
      <c r="E480" s="2">
        <f t="shared" si="89"/>
        <v>479</v>
      </c>
      <c r="F480" s="2">
        <f t="shared" si="96"/>
        <v>4.7799999999999425</v>
      </c>
      <c r="G480" s="2">
        <f t="shared" si="98"/>
        <v>21.735780398529059</v>
      </c>
      <c r="H480" s="2">
        <f t="shared" si="98"/>
        <v>-54.951769807417612</v>
      </c>
      <c r="I480" s="2">
        <f t="shared" si="99"/>
        <v>1.9544940987333443</v>
      </c>
      <c r="J480" s="2">
        <f t="shared" si="99"/>
        <v>-21.274474380329945</v>
      </c>
      <c r="K480" s="2">
        <f t="shared" si="97"/>
        <v>-1.479183110363492</v>
      </c>
      <c r="L480" s="2">
        <f t="shared" si="94"/>
        <v>-0.79691944765327438</v>
      </c>
      <c r="M480" s="2">
        <f t="shared" si="95"/>
        <v>-1.1356108661194035</v>
      </c>
    </row>
    <row r="481" spans="5:13" x14ac:dyDescent="0.3">
      <c r="E481" s="2">
        <f t="shared" si="89"/>
        <v>480</v>
      </c>
      <c r="F481" s="2">
        <f t="shared" si="96"/>
        <v>4.7899999999999423</v>
      </c>
      <c r="G481" s="2">
        <f t="shared" si="98"/>
        <v>21.755285493544012</v>
      </c>
      <c r="H481" s="2">
        <f t="shared" si="98"/>
        <v>-55.164571331764215</v>
      </c>
      <c r="I481" s="2">
        <f t="shared" si="99"/>
        <v>1.9465249042568116</v>
      </c>
      <c r="J481" s="2">
        <f t="shared" si="99"/>
        <v>-21.285830488991138</v>
      </c>
      <c r="K481" s="2">
        <f t="shared" si="97"/>
        <v>-1.4796029858533892</v>
      </c>
      <c r="L481" s="2">
        <f t="shared" si="94"/>
        <v>-0.7940632057992344</v>
      </c>
      <c r="M481" s="2">
        <f t="shared" si="95"/>
        <v>-1.1266819704057518</v>
      </c>
    </row>
    <row r="482" spans="5:13" x14ac:dyDescent="0.3">
      <c r="E482" s="2">
        <f t="shared" si="89"/>
        <v>481</v>
      </c>
      <c r="F482" s="2">
        <f t="shared" si="96"/>
        <v>4.7999999999999421</v>
      </c>
      <c r="G482" s="2">
        <f t="shared" si="98"/>
        <v>21.77471103942629</v>
      </c>
      <c r="H482" s="2">
        <f t="shared" si="98"/>
        <v>-55.377485970752652</v>
      </c>
      <c r="I482" s="2">
        <f t="shared" si="99"/>
        <v>1.9385842721988191</v>
      </c>
      <c r="J482" s="2">
        <f t="shared" si="99"/>
        <v>-21.297097308695196</v>
      </c>
      <c r="K482" s="2">
        <f t="shared" si="97"/>
        <v>-1.4800207371580441</v>
      </c>
      <c r="L482" s="2">
        <f t="shared" si="94"/>
        <v>-0.79121234788357298</v>
      </c>
      <c r="M482" s="2">
        <f t="shared" si="95"/>
        <v>-1.1178184908592534</v>
      </c>
    </row>
    <row r="483" spans="5:13" x14ac:dyDescent="0.3">
      <c r="E483" s="2">
        <f t="shared" si="89"/>
        <v>482</v>
      </c>
      <c r="F483" s="2">
        <f t="shared" si="96"/>
        <v>4.8099999999999419</v>
      </c>
      <c r="G483" s="2">
        <f t="shared" ref="G483:H498" si="100">G482+I482*$B$3+0.5*L482*$B$3*$B$3</f>
        <v>21.794057321530882</v>
      </c>
      <c r="H483" s="2">
        <f t="shared" si="100"/>
        <v>-55.590512834764148</v>
      </c>
      <c r="I483" s="2">
        <f t="shared" ref="I483:J498" si="101">I482+L482*$B$3</f>
        <v>1.9306721487199834</v>
      </c>
      <c r="J483" s="2">
        <f t="shared" si="101"/>
        <v>-21.308275493603787</v>
      </c>
      <c r="K483" s="2">
        <f t="shared" si="97"/>
        <v>-1.4804363775803162</v>
      </c>
      <c r="L483" s="2">
        <f t="shared" si="94"/>
        <v>-0.78836692856574353</v>
      </c>
      <c r="M483" s="2">
        <f t="shared" si="95"/>
        <v>-1.1090200251956297</v>
      </c>
    </row>
    <row r="484" spans="5:13" x14ac:dyDescent="0.3">
      <c r="E484" s="2">
        <f t="shared" si="89"/>
        <v>483</v>
      </c>
      <c r="F484" s="2">
        <f t="shared" si="96"/>
        <v>4.8199999999999417</v>
      </c>
      <c r="G484" s="2">
        <f t="shared" si="100"/>
        <v>21.813324624671655</v>
      </c>
      <c r="H484" s="2">
        <f t="shared" si="100"/>
        <v>-55.803651040701446</v>
      </c>
      <c r="I484" s="2">
        <f t="shared" si="101"/>
        <v>1.922788479434326</v>
      </c>
      <c r="J484" s="2">
        <f t="shared" si="101"/>
        <v>-21.319365693855744</v>
      </c>
      <c r="K484" s="2">
        <f t="shared" si="97"/>
        <v>-1.480849920308686</v>
      </c>
      <c r="L484" s="2">
        <f t="shared" si="94"/>
        <v>-0.78552700148284649</v>
      </c>
      <c r="M484" s="2">
        <f t="shared" si="95"/>
        <v>-1.1002861723315274</v>
      </c>
    </row>
    <row r="485" spans="5:13" x14ac:dyDescent="0.3">
      <c r="E485" s="2">
        <f t="shared" si="89"/>
        <v>484</v>
      </c>
      <c r="F485" s="2">
        <f t="shared" si="96"/>
        <v>4.8299999999999415</v>
      </c>
      <c r="G485" s="2">
        <f t="shared" si="100"/>
        <v>21.832513233115925</v>
      </c>
      <c r="H485" s="2">
        <f t="shared" si="100"/>
        <v>-56.016899711948618</v>
      </c>
      <c r="I485" s="2">
        <f t="shared" si="101"/>
        <v>1.9149332094194975</v>
      </c>
      <c r="J485" s="2">
        <f t="shared" si="101"/>
        <v>-21.33036855557906</v>
      </c>
      <c r="K485" s="2">
        <f t="shared" si="97"/>
        <v>-1.481261378418572</v>
      </c>
      <c r="L485" s="2">
        <f t="shared" si="94"/>
        <v>-0.78269261926023026</v>
      </c>
      <c r="M485" s="2">
        <f t="shared" si="95"/>
        <v>-1.0916165324046538</v>
      </c>
    </row>
    <row r="486" spans="5:13" x14ac:dyDescent="0.3">
      <c r="E486" s="2">
        <f t="shared" si="89"/>
        <v>485</v>
      </c>
      <c r="F486" s="2">
        <f t="shared" si="96"/>
        <v>4.8399999999999412</v>
      </c>
      <c r="G486" s="2">
        <f t="shared" si="100"/>
        <v>21.851623430579156</v>
      </c>
      <c r="H486" s="2">
        <f t="shared" si="100"/>
        <v>-56.230257978331032</v>
      </c>
      <c r="I486" s="2">
        <f t="shared" si="101"/>
        <v>1.9071062832268952</v>
      </c>
      <c r="J486" s="2">
        <f t="shared" si="101"/>
        <v>-21.341284720903108</v>
      </c>
      <c r="K486" s="2">
        <f t="shared" si="97"/>
        <v>-1.4816707648736331</v>
      </c>
      <c r="L486" s="2">
        <f t="shared" si="94"/>
        <v>-0.77986383352201283</v>
      </c>
      <c r="M486" s="2">
        <f t="shared" si="95"/>
        <v>-1.0830107067933348</v>
      </c>
    </row>
    <row r="487" spans="5:13" x14ac:dyDescent="0.3">
      <c r="E487" s="2">
        <f t="shared" si="89"/>
        <v>486</v>
      </c>
      <c r="F487" s="2">
        <f t="shared" si="96"/>
        <v>4.849999999999941</v>
      </c>
      <c r="G487" s="2">
        <f t="shared" si="100"/>
        <v>21.870655500219748</v>
      </c>
      <c r="H487" s="2">
        <f t="shared" si="100"/>
        <v>-56.443724976075401</v>
      </c>
      <c r="I487" s="2">
        <f t="shared" si="101"/>
        <v>1.899307644891675</v>
      </c>
      <c r="J487" s="2">
        <f t="shared" si="101"/>
        <v>-21.35211482797104</v>
      </c>
      <c r="K487" s="2">
        <f t="shared" si="97"/>
        <v>-1.4820780925270503</v>
      </c>
      <c r="L487" s="2">
        <f t="shared" si="94"/>
        <v>-0.77704069490156946</v>
      </c>
      <c r="M487" s="2">
        <f t="shared" si="95"/>
        <v>-1.0744682981355584</v>
      </c>
    </row>
    <row r="488" spans="5:13" x14ac:dyDescent="0.3">
      <c r="E488" s="2">
        <f t="shared" si="89"/>
        <v>487</v>
      </c>
      <c r="F488" s="2">
        <f t="shared" si="96"/>
        <v>4.8599999999999408</v>
      </c>
      <c r="G488" s="2">
        <f t="shared" si="100"/>
        <v>21.889609724633921</v>
      </c>
      <c r="H488" s="2">
        <f t="shared" si="100"/>
        <v>-56.65729984777002</v>
      </c>
      <c r="I488" s="2">
        <f t="shared" si="101"/>
        <v>1.8915372379426594</v>
      </c>
      <c r="J488" s="2">
        <f t="shared" si="101"/>
        <v>-21.362859510952394</v>
      </c>
      <c r="K488" s="2">
        <f t="shared" si="97"/>
        <v>-1.4824833741227907</v>
      </c>
      <c r="L488" s="2">
        <f t="shared" si="94"/>
        <v>-0.77422325305194861</v>
      </c>
      <c r="M488" s="2">
        <f t="shared" si="95"/>
        <v>-1.0659889103474871</v>
      </c>
    </row>
    <row r="489" spans="5:13" x14ac:dyDescent="0.3">
      <c r="E489" s="2">
        <f t="shared" ref="E489:E552" si="102">E488+1</f>
        <v>488</v>
      </c>
      <c r="F489" s="2">
        <f t="shared" si="96"/>
        <v>4.8699999999999406</v>
      </c>
      <c r="G489" s="2">
        <f t="shared" si="100"/>
        <v>21.908486385850694</v>
      </c>
      <c r="H489" s="2">
        <f t="shared" si="100"/>
        <v>-56.870981742325064</v>
      </c>
      <c r="I489" s="2">
        <f t="shared" si="101"/>
        <v>1.88379500541214</v>
      </c>
      <c r="J489" s="2">
        <f t="shared" si="101"/>
        <v>-21.373519400055869</v>
      </c>
      <c r="K489" s="2">
        <f t="shared" si="97"/>
        <v>-1.4828866222968555</v>
      </c>
      <c r="L489" s="2">
        <f t="shared" si="94"/>
        <v>-0.77141155665623429</v>
      </c>
      <c r="M489" s="2">
        <f t="shared" si="95"/>
        <v>-1.057572148641464</v>
      </c>
    </row>
    <row r="490" spans="5:13" x14ac:dyDescent="0.3">
      <c r="E490" s="2">
        <f t="shared" si="102"/>
        <v>489</v>
      </c>
      <c r="F490" s="2">
        <f t="shared" si="96"/>
        <v>4.8799999999999404</v>
      </c>
      <c r="G490" s="2">
        <f t="shared" si="100"/>
        <v>21.927285765326982</v>
      </c>
      <c r="H490" s="2">
        <f t="shared" si="100"/>
        <v>-57.084769814933054</v>
      </c>
      <c r="I490" s="2">
        <f t="shared" si="101"/>
        <v>1.8760808898455776</v>
      </c>
      <c r="J490" s="2">
        <f t="shared" si="101"/>
        <v>-21.384095121542284</v>
      </c>
      <c r="K490" s="2">
        <f t="shared" si="97"/>
        <v>-1.4832878495785078</v>
      </c>
      <c r="L490" s="2">
        <f t="shared" si="94"/>
        <v>-0.76860565343785481</v>
      </c>
      <c r="M490" s="2">
        <f t="shared" si="95"/>
        <v>-1.0492176195435245</v>
      </c>
    </row>
    <row r="491" spans="5:13" x14ac:dyDescent="0.3">
      <c r="E491" s="2">
        <f t="shared" si="102"/>
        <v>490</v>
      </c>
      <c r="F491" s="2">
        <f t="shared" si="96"/>
        <v>4.8899999999999402</v>
      </c>
      <c r="G491" s="2">
        <f t="shared" si="100"/>
        <v>21.946008143942766</v>
      </c>
      <c r="H491" s="2">
        <f t="shared" si="100"/>
        <v>-57.298663227029458</v>
      </c>
      <c r="I491" s="2">
        <f t="shared" si="101"/>
        <v>1.868394833311199</v>
      </c>
      <c r="J491" s="2">
        <f t="shared" si="101"/>
        <v>-21.394587297737719</v>
      </c>
      <c r="K491" s="2">
        <f t="shared" si="97"/>
        <v>-1.4836870683914865</v>
      </c>
      <c r="L491" s="2">
        <f t="shared" si="94"/>
        <v>-0.7658055901708174</v>
      </c>
      <c r="M491" s="2">
        <f t="shared" si="95"/>
        <v>-1.040924930910375</v>
      </c>
    </row>
    <row r="492" spans="5:13" x14ac:dyDescent="0.3">
      <c r="E492" s="2">
        <f t="shared" si="102"/>
        <v>491</v>
      </c>
      <c r="F492" s="2">
        <f t="shared" si="96"/>
        <v>4.89999999999994</v>
      </c>
      <c r="G492" s="2">
        <f t="shared" si="100"/>
        <v>21.96465380199637</v>
      </c>
      <c r="H492" s="2">
        <f t="shared" si="100"/>
        <v>-57.512661146253379</v>
      </c>
      <c r="I492" s="2">
        <f t="shared" si="101"/>
        <v>1.8607367774094909</v>
      </c>
      <c r="J492" s="2">
        <f t="shared" si="101"/>
        <v>-21.404996547046821</v>
      </c>
      <c r="K492" s="2">
        <f t="shared" si="97"/>
        <v>-1.4840842910552012</v>
      </c>
      <c r="L492" s="2">
        <f t="shared" si="94"/>
        <v>-0.76301141268989781</v>
      </c>
      <c r="M492" s="2">
        <f t="shared" si="95"/>
        <v>-1.0326936919458962</v>
      </c>
    </row>
    <row r="493" spans="5:13" x14ac:dyDescent="0.3">
      <c r="E493" s="2">
        <f t="shared" si="102"/>
        <v>492</v>
      </c>
      <c r="F493" s="2">
        <f t="shared" si="96"/>
        <v>4.9099999999999397</v>
      </c>
      <c r="G493" s="2">
        <f t="shared" si="100"/>
        <v>21.98322301919983</v>
      </c>
      <c r="H493" s="2">
        <f t="shared" si="100"/>
        <v>-57.72676274640844</v>
      </c>
      <c r="I493" s="2">
        <f t="shared" si="101"/>
        <v>1.8531066632825919</v>
      </c>
      <c r="J493" s="2">
        <f t="shared" si="101"/>
        <v>-21.415323483966279</v>
      </c>
      <c r="K493" s="2">
        <f t="shared" si="97"/>
        <v>-1.4844795297859117</v>
      </c>
      <c r="L493" s="2">
        <f t="shared" si="94"/>
        <v>-0.76022316590076144</v>
      </c>
      <c r="M493" s="2">
        <f t="shared" si="95"/>
        <v>-1.0245235132171899</v>
      </c>
    </row>
    <row r="494" spans="5:13" x14ac:dyDescent="0.3">
      <c r="E494" s="2">
        <f t="shared" si="102"/>
        <v>493</v>
      </c>
      <c r="F494" s="2">
        <f t="shared" si="96"/>
        <v>4.9199999999999395</v>
      </c>
      <c r="G494" s="2">
        <f t="shared" si="100"/>
        <v>22.001716074674359</v>
      </c>
      <c r="H494" s="2">
        <f t="shared" si="100"/>
        <v>-57.940967207423768</v>
      </c>
      <c r="I494" s="2">
        <f t="shared" si="101"/>
        <v>1.8455044316235842</v>
      </c>
      <c r="J494" s="2">
        <f t="shared" si="101"/>
        <v>-21.42556871909845</v>
      </c>
      <c r="K494" s="2">
        <f t="shared" si="97"/>
        <v>-1.4848727966978907</v>
      </c>
      <c r="L494" s="2">
        <f t="shared" si="94"/>
        <v>-0.75744089379002</v>
      </c>
      <c r="M494" s="2">
        <f t="shared" si="95"/>
        <v>-1.0164140066700984</v>
      </c>
    </row>
    <row r="495" spans="5:13" x14ac:dyDescent="0.3">
      <c r="E495" s="2">
        <f t="shared" si="102"/>
        <v>494</v>
      </c>
      <c r="F495" s="2">
        <f t="shared" si="96"/>
        <v>4.9299999999999393</v>
      </c>
      <c r="G495" s="2">
        <f t="shared" si="100"/>
        <v>22.020133246945907</v>
      </c>
      <c r="H495" s="2">
        <f t="shared" si="100"/>
        <v>-58.155273715315083</v>
      </c>
      <c r="I495" s="2">
        <f t="shared" si="101"/>
        <v>1.8379300226856841</v>
      </c>
      <c r="J495" s="2">
        <f t="shared" si="101"/>
        <v>-21.435732859165153</v>
      </c>
      <c r="K495" s="2">
        <f t="shared" si="97"/>
        <v>-1.4852641038045709</v>
      </c>
      <c r="L495" s="2">
        <f t="shared" si="94"/>
        <v>-0.75466463943523621</v>
      </c>
      <c r="M495" s="2">
        <f t="shared" si="95"/>
        <v>-1.0083647856442841</v>
      </c>
    </row>
    <row r="496" spans="5:13" x14ac:dyDescent="0.3">
      <c r="E496" s="2">
        <f t="shared" si="102"/>
        <v>495</v>
      </c>
      <c r="F496" s="2">
        <f t="shared" si="96"/>
        <v>4.9399999999999391</v>
      </c>
      <c r="G496" s="2">
        <f t="shared" si="100"/>
        <v>22.038474813940795</v>
      </c>
      <c r="H496" s="2">
        <f t="shared" si="100"/>
        <v>-58.369681462146019</v>
      </c>
      <c r="I496" s="2">
        <f t="shared" si="101"/>
        <v>1.8303833762913317</v>
      </c>
      <c r="J496" s="2">
        <f t="shared" si="101"/>
        <v>-21.445816507021597</v>
      </c>
      <c r="K496" s="2">
        <f t="shared" si="97"/>
        <v>-1.4856534630196752</v>
      </c>
      <c r="L496" s="2">
        <f t="shared" si="94"/>
        <v>-0.75189444501486025</v>
      </c>
      <c r="M496" s="2">
        <f t="shared" si="95"/>
        <v>-1.0003754648878473</v>
      </c>
    </row>
    <row r="497" spans="5:13" x14ac:dyDescent="0.3">
      <c r="E497" s="2">
        <f t="shared" si="102"/>
        <v>496</v>
      </c>
      <c r="F497" s="2">
        <f t="shared" si="96"/>
        <v>4.9499999999999389</v>
      </c>
      <c r="G497" s="2">
        <f t="shared" si="100"/>
        <v>22.056741052981458</v>
      </c>
      <c r="H497" s="2">
        <f t="shared" si="100"/>
        <v>-58.584189645989483</v>
      </c>
      <c r="I497" s="2">
        <f t="shared" si="101"/>
        <v>1.8228644318411831</v>
      </c>
      <c r="J497" s="2">
        <f t="shared" si="101"/>
        <v>-21.455820261670475</v>
      </c>
      <c r="K497" s="2">
        <f t="shared" si="97"/>
        <v>-1.4860408861583334</v>
      </c>
      <c r="L497" s="2">
        <f t="shared" si="94"/>
        <v>-0.74913035181810128</v>
      </c>
      <c r="M497" s="2">
        <f t="shared" si="95"/>
        <v>-0.9924456605714802</v>
      </c>
    </row>
    <row r="498" spans="5:13" x14ac:dyDescent="0.3">
      <c r="E498" s="2">
        <f t="shared" si="102"/>
        <v>497</v>
      </c>
      <c r="F498" s="2">
        <f t="shared" si="96"/>
        <v>4.9599999999999387</v>
      </c>
      <c r="G498" s="2">
        <f t="shared" si="100"/>
        <v>22.074932240782278</v>
      </c>
      <c r="H498" s="2">
        <f t="shared" si="100"/>
        <v>-58.79879747088922</v>
      </c>
      <c r="I498" s="2">
        <f t="shared" si="101"/>
        <v>1.8153731283230021</v>
      </c>
      <c r="J498" s="2">
        <f t="shared" si="101"/>
        <v>-21.465744718276188</v>
      </c>
      <c r="K498" s="2">
        <f t="shared" si="97"/>
        <v>-1.4864263849381827</v>
      </c>
      <c r="L498" s="2">
        <f t="shared" si="94"/>
        <v>-0.74637240025473439</v>
      </c>
      <c r="M498" s="2">
        <f t="shared" si="95"/>
        <v>-0.98457499030217299</v>
      </c>
    </row>
    <row r="499" spans="5:13" x14ac:dyDescent="0.3">
      <c r="E499" s="2">
        <f t="shared" si="102"/>
        <v>498</v>
      </c>
      <c r="F499" s="2">
        <f t="shared" si="96"/>
        <v>4.9699999999999385</v>
      </c>
      <c r="G499" s="2">
        <f t="shared" ref="G499:H514" si="103">G498+I498*$B$3+0.5*L498*$B$3*$B$3</f>
        <v>22.093048653445496</v>
      </c>
      <c r="H499" s="2">
        <f t="shared" si="103"/>
        <v>-59.013504146821496</v>
      </c>
      <c r="I499" s="2">
        <f t="shared" ref="I499:J514" si="104">I498+L498*$B$3</f>
        <v>1.8079094043204549</v>
      </c>
      <c r="J499" s="2">
        <f t="shared" si="104"/>
        <v>-21.47559046817921</v>
      </c>
      <c r="K499" s="2">
        <f t="shared" si="97"/>
        <v>-1.486809970980451</v>
      </c>
      <c r="L499" s="2">
        <f t="shared" si="94"/>
        <v>-0.74362062986486455</v>
      </c>
      <c r="M499" s="2">
        <f t="shared" si="95"/>
        <v>-0.97676307313647293</v>
      </c>
    </row>
    <row r="500" spans="5:13" x14ac:dyDescent="0.3">
      <c r="E500" s="2">
        <f t="shared" si="102"/>
        <v>499</v>
      </c>
      <c r="F500" s="2">
        <f t="shared" si="96"/>
        <v>4.9799999999999383</v>
      </c>
      <c r="G500" s="2">
        <f t="shared" si="103"/>
        <v>22.111090566457207</v>
      </c>
      <c r="H500" s="2">
        <f t="shared" si="103"/>
        <v>-59.228308889656951</v>
      </c>
      <c r="I500" s="2">
        <f t="shared" si="104"/>
        <v>1.8004731980218063</v>
      </c>
      <c r="J500" s="2">
        <f t="shared" si="104"/>
        <v>-21.485358098910574</v>
      </c>
      <c r="K500" s="2">
        <f t="shared" si="97"/>
        <v>-1.4871916558110303</v>
      </c>
      <c r="L500" s="2">
        <f t="shared" si="94"/>
        <v>-0.74087507932858465</v>
      </c>
      <c r="M500" s="2">
        <f t="shared" si="95"/>
        <v>-0.96900952959332898</v>
      </c>
    </row>
    <row r="501" spans="5:13" x14ac:dyDescent="0.3">
      <c r="E501" s="2">
        <f t="shared" si="102"/>
        <v>500</v>
      </c>
      <c r="F501" s="2">
        <f t="shared" si="96"/>
        <v>4.989999999999938</v>
      </c>
      <c r="G501" s="2">
        <f t="shared" si="103"/>
        <v>22.129058254683457</v>
      </c>
      <c r="H501" s="2">
        <f t="shared" si="103"/>
        <v>-59.443210921122535</v>
      </c>
      <c r="I501" s="2">
        <f t="shared" si="104"/>
        <v>1.7930644472285204</v>
      </c>
      <c r="J501" s="2">
        <f t="shared" si="104"/>
        <v>-21.495048194206507</v>
      </c>
      <c r="K501" s="2">
        <f t="shared" si="97"/>
        <v>-1.4875714508615303</v>
      </c>
      <c r="L501" s="2">
        <f t="shared" si="94"/>
        <v>-0.73813578647561728</v>
      </c>
      <c r="M501" s="2">
        <f t="shared" si="95"/>
        <v>-0.96131398166648019</v>
      </c>
    </row>
    <row r="502" spans="5:13" x14ac:dyDescent="0.3">
      <c r="E502" s="2">
        <f t="shared" si="102"/>
        <v>501</v>
      </c>
      <c r="F502" s="2">
        <f t="shared" si="96"/>
        <v>4.9999999999999378</v>
      </c>
      <c r="G502" s="2">
        <f t="shared" si="103"/>
        <v>22.146951992366422</v>
      </c>
      <c r="H502" s="2">
        <f t="shared" si="103"/>
        <v>-59.658209468763687</v>
      </c>
      <c r="I502" s="2">
        <f t="shared" si="104"/>
        <v>1.7856830893637643</v>
      </c>
      <c r="J502" s="2">
        <f t="shared" si="104"/>
        <v>-21.504661334023172</v>
      </c>
      <c r="K502" s="2">
        <f t="shared" si="97"/>
        <v>-1.4879493674703208</v>
      </c>
      <c r="L502" s="2">
        <f t="shared" si="94"/>
        <v>-0.73540278829485972</v>
      </c>
      <c r="M502" s="2">
        <f t="shared" si="95"/>
        <v>-0.95367605283645673</v>
      </c>
    </row>
    <row r="503" spans="5:13" x14ac:dyDescent="0.3">
      <c r="E503" s="2">
        <f t="shared" si="102"/>
        <v>502</v>
      </c>
      <c r="F503" s="2">
        <f t="shared" si="96"/>
        <v>5.0099999999999376</v>
      </c>
      <c r="G503" s="2">
        <f t="shared" si="103"/>
        <v>22.164772053120647</v>
      </c>
      <c r="H503" s="2">
        <f t="shared" si="103"/>
        <v>-59.873303765906563</v>
      </c>
      <c r="I503" s="2">
        <f t="shared" si="104"/>
        <v>1.7783290614808156</v>
      </c>
      <c r="J503" s="2">
        <f t="shared" si="104"/>
        <v>-21.514198094551539</v>
      </c>
      <c r="K503" s="2">
        <f t="shared" si="97"/>
        <v>-1.48832541688356</v>
      </c>
      <c r="L503" s="2">
        <f t="shared" si="94"/>
        <v>-0.73267612094386692</v>
      </c>
      <c r="M503" s="2">
        <f t="shared" si="95"/>
        <v>-0.94609536808213868</v>
      </c>
    </row>
    <row r="504" spans="5:13" x14ac:dyDescent="0.3">
      <c r="E504" s="2">
        <f t="shared" si="102"/>
        <v>503</v>
      </c>
      <c r="F504" s="2">
        <f t="shared" si="96"/>
        <v>5.0199999999999374</v>
      </c>
      <c r="G504" s="2">
        <f t="shared" si="103"/>
        <v>22.182518709929408</v>
      </c>
      <c r="H504" s="2">
        <f t="shared" si="103"/>
        <v>-60.088493051620482</v>
      </c>
      <c r="I504" s="2">
        <f t="shared" si="104"/>
        <v>1.7710023002713768</v>
      </c>
      <c r="J504" s="2">
        <f t="shared" si="104"/>
        <v>-21.523659048232361</v>
      </c>
      <c r="K504" s="2">
        <f t="shared" si="97"/>
        <v>-1.4886996102562069</v>
      </c>
      <c r="L504" s="2">
        <f t="shared" si="94"/>
        <v>-0.72995581975828683</v>
      </c>
      <c r="M504" s="2">
        <f t="shared" si="95"/>
        <v>-0.9385715538919186</v>
      </c>
    </row>
    <row r="505" spans="5:13" x14ac:dyDescent="0.3">
      <c r="E505" s="2">
        <f t="shared" si="102"/>
        <v>504</v>
      </c>
      <c r="F505" s="2">
        <f t="shared" si="96"/>
        <v>5.0299999999999372</v>
      </c>
      <c r="G505" s="2">
        <f t="shared" si="103"/>
        <v>22.200192235141134</v>
      </c>
      <c r="H505" s="2">
        <f t="shared" si="103"/>
        <v>-60.303776570680505</v>
      </c>
      <c r="I505" s="2">
        <f t="shared" si="104"/>
        <v>1.7637027420737941</v>
      </c>
      <c r="J505" s="2">
        <f t="shared" si="104"/>
        <v>-21.533044763771279</v>
      </c>
      <c r="K505" s="2">
        <f t="shared" si="97"/>
        <v>-1.4890719586530214</v>
      </c>
      <c r="L505" s="2">
        <f t="shared" si="94"/>
        <v>-0.72724191926121606</v>
      </c>
      <c r="M505" s="2">
        <f t="shared" si="95"/>
        <v>-0.93110423827446098</v>
      </c>
    </row>
    <row r="506" spans="5:13" x14ac:dyDescent="0.3">
      <c r="E506" s="2">
        <f t="shared" si="102"/>
        <v>505</v>
      </c>
      <c r="F506" s="2">
        <f t="shared" si="96"/>
        <v>5.039999999999937</v>
      </c>
      <c r="G506" s="2">
        <f t="shared" si="103"/>
        <v>22.217792900465909</v>
      </c>
      <c r="H506" s="2">
        <f t="shared" si="103"/>
        <v>-60.519153573530133</v>
      </c>
      <c r="I506" s="2">
        <f t="shared" si="104"/>
        <v>1.7564303228811819</v>
      </c>
      <c r="J506" s="2">
        <f t="shared" si="104"/>
        <v>-21.542355806154024</v>
      </c>
      <c r="K506" s="2">
        <f t="shared" si="97"/>
        <v>-1.4894424730495517</v>
      </c>
      <c r="L506" s="2">
        <f t="shared" si="94"/>
        <v>-0.72453445317248699</v>
      </c>
      <c r="M506" s="2">
        <f t="shared" si="95"/>
        <v>-0.92369305076907082</v>
      </c>
    </row>
    <row r="507" spans="5:13" x14ac:dyDescent="0.3">
      <c r="E507" s="2">
        <f t="shared" si="102"/>
        <v>506</v>
      </c>
      <c r="F507" s="2">
        <f t="shared" si="96"/>
        <v>5.0499999999999368</v>
      </c>
      <c r="G507" s="2">
        <f t="shared" si="103"/>
        <v>22.235320976972062</v>
      </c>
      <c r="H507" s="2">
        <f t="shared" si="103"/>
        <v>-60.73462331624421</v>
      </c>
      <c r="I507" s="2">
        <f t="shared" si="104"/>
        <v>1.7491849783494571</v>
      </c>
      <c r="J507" s="2">
        <f t="shared" si="104"/>
        <v>-21.551592736661714</v>
      </c>
      <c r="K507" s="2">
        <f t="shared" si="97"/>
        <v>-1.4898111643331065</v>
      </c>
      <c r="L507" s="2">
        <f t="shared" si="94"/>
        <v>-0.72183345441789926</v>
      </c>
      <c r="M507" s="2">
        <f t="shared" si="95"/>
        <v>-0.91633762245567674</v>
      </c>
    </row>
    <row r="508" spans="5:13" x14ac:dyDescent="0.3">
      <c r="E508" s="2">
        <f t="shared" si="102"/>
        <v>507</v>
      </c>
      <c r="F508" s="2">
        <f t="shared" si="96"/>
        <v>5.0599999999999365</v>
      </c>
      <c r="G508" s="2">
        <f t="shared" si="103"/>
        <v>22.252776735082833</v>
      </c>
      <c r="H508" s="2">
        <f t="shared" si="103"/>
        <v>-60.950185060491947</v>
      </c>
      <c r="I508" s="2">
        <f t="shared" si="104"/>
        <v>1.7419666438052781</v>
      </c>
      <c r="J508" s="2">
        <f t="shared" si="104"/>
        <v>-21.560756112886271</v>
      </c>
      <c r="K508" s="2">
        <f t="shared" si="97"/>
        <v>-1.4901780433037153</v>
      </c>
      <c r="L508" s="2">
        <f t="shared" si="94"/>
        <v>-0.71913895513838089</v>
      </c>
      <c r="M508" s="2">
        <f t="shared" si="95"/>
        <v>-0.9090375859644233</v>
      </c>
    </row>
    <row r="509" spans="5:13" x14ac:dyDescent="0.3">
      <c r="E509" s="2">
        <f t="shared" si="102"/>
        <v>508</v>
      </c>
      <c r="F509" s="2">
        <f t="shared" si="96"/>
        <v>5.0699999999999363</v>
      </c>
      <c r="G509" s="2">
        <f t="shared" si="103"/>
        <v>22.270160444573129</v>
      </c>
      <c r="H509" s="2">
        <f t="shared" si="103"/>
        <v>-61.165838073500105</v>
      </c>
      <c r="I509" s="2">
        <f t="shared" si="104"/>
        <v>1.7347752542538943</v>
      </c>
      <c r="J509" s="2">
        <f t="shared" si="104"/>
        <v>-21.569846488745913</v>
      </c>
      <c r="K509" s="2">
        <f t="shared" si="97"/>
        <v>-1.4905431206750765</v>
      </c>
      <c r="L509" s="2">
        <f t="shared" si="94"/>
        <v>-0.7164509866990767</v>
      </c>
      <c r="M509" s="2">
        <f t="shared" si="95"/>
        <v>-0.90179257548489389</v>
      </c>
    </row>
    <row r="510" spans="5:13" x14ac:dyDescent="0.3">
      <c r="E510" s="2">
        <f t="shared" si="102"/>
        <v>509</v>
      </c>
      <c r="F510" s="2">
        <f t="shared" si="96"/>
        <v>5.0799999999999361</v>
      </c>
      <c r="G510" s="2">
        <f t="shared" si="103"/>
        <v>22.287472374566331</v>
      </c>
      <c r="H510" s="2">
        <f t="shared" si="103"/>
        <v>-61.381581628016342</v>
      </c>
      <c r="I510" s="2">
        <f t="shared" si="104"/>
        <v>1.7276107443869035</v>
      </c>
      <c r="J510" s="2">
        <f t="shared" si="104"/>
        <v>-21.578864414500764</v>
      </c>
      <c r="K510" s="2">
        <f t="shared" si="97"/>
        <v>-1.4909064070754909</v>
      </c>
      <c r="L510" s="2">
        <f t="shared" si="94"/>
        <v>-0.71376957969838406</v>
      </c>
      <c r="M510" s="2">
        <f t="shared" si="95"/>
        <v>-0.89460222677497114</v>
      </c>
    </row>
    <row r="511" spans="5:13" x14ac:dyDescent="0.3">
      <c r="E511" s="2">
        <f t="shared" si="102"/>
        <v>510</v>
      </c>
      <c r="F511" s="2">
        <f t="shared" si="96"/>
        <v>5.0899999999999359</v>
      </c>
      <c r="G511" s="2">
        <f t="shared" si="103"/>
        <v>22.304712793531216</v>
      </c>
      <c r="H511" s="2">
        <f t="shared" si="103"/>
        <v>-61.59741500227269</v>
      </c>
      <c r="I511" s="2">
        <f t="shared" si="104"/>
        <v>1.7204730485899198</v>
      </c>
      <c r="J511" s="2">
        <f t="shared" si="104"/>
        <v>-21.587810436768514</v>
      </c>
      <c r="K511" s="2">
        <f t="shared" si="97"/>
        <v>-1.4912679130487843</v>
      </c>
      <c r="L511" s="2">
        <f t="shared" si="94"/>
        <v>-0.71109476397690918</v>
      </c>
      <c r="M511" s="2">
        <f t="shared" si="95"/>
        <v>-0.88746617716932086</v>
      </c>
    </row>
    <row r="512" spans="5:13" x14ac:dyDescent="0.3">
      <c r="E512" s="2">
        <f t="shared" si="102"/>
        <v>511</v>
      </c>
      <c r="F512" s="2">
        <f t="shared" si="96"/>
        <v>5.0999999999999357</v>
      </c>
      <c r="G512" s="2">
        <f t="shared" si="103"/>
        <v>22.32188196927892</v>
      </c>
      <c r="H512" s="2">
        <f t="shared" si="103"/>
        <v>-61.813337479949233</v>
      </c>
      <c r="I512" s="2">
        <f t="shared" si="104"/>
        <v>1.7133621009501507</v>
      </c>
      <c r="J512" s="2">
        <f t="shared" si="104"/>
        <v>-21.596685098540206</v>
      </c>
      <c r="K512" s="2">
        <f t="shared" si="97"/>
        <v>-1.4916276490552174</v>
      </c>
      <c r="L512" s="2">
        <f t="shared" si="94"/>
        <v>-0.70842656862635944</v>
      </c>
      <c r="M512" s="2">
        <f t="shared" si="95"/>
        <v>-0.88038406558753834</v>
      </c>
    </row>
    <row r="513" spans="5:13" x14ac:dyDescent="0.3">
      <c r="E513" s="2">
        <f t="shared" si="102"/>
        <v>512</v>
      </c>
      <c r="F513" s="2">
        <f t="shared" si="96"/>
        <v>5.1099999999999355</v>
      </c>
      <c r="G513" s="2">
        <f t="shared" si="103"/>
        <v>22.338980168959992</v>
      </c>
      <c r="H513" s="2">
        <f t="shared" si="103"/>
        <v>-62.029348350137916</v>
      </c>
      <c r="I513" s="2">
        <f t="shared" si="104"/>
        <v>1.7062778352638872</v>
      </c>
      <c r="J513" s="2">
        <f t="shared" si="104"/>
        <v>-21.605488939196082</v>
      </c>
      <c r="K513" s="2">
        <f t="shared" si="97"/>
        <v>-1.4919856254723838</v>
      </c>
      <c r="L513" s="2">
        <f t="shared" si="94"/>
        <v>-0.70576502199837454</v>
      </c>
      <c r="M513" s="2">
        <f t="shared" si="95"/>
        <v>-0.87335553254191467</v>
      </c>
    </row>
    <row r="514" spans="5:13" x14ac:dyDescent="0.3">
      <c r="E514" s="2">
        <f t="shared" si="102"/>
        <v>513</v>
      </c>
      <c r="F514" s="2">
        <f t="shared" si="96"/>
        <v>5.1199999999999353</v>
      </c>
      <c r="G514" s="2">
        <f t="shared" si="103"/>
        <v>22.356007659061529</v>
      </c>
      <c r="H514" s="2">
        <f t="shared" si="103"/>
        <v>-62.245446907306508</v>
      </c>
      <c r="I514" s="2">
        <f t="shared" si="104"/>
        <v>1.6992201850439035</v>
      </c>
      <c r="J514" s="2">
        <f t="shared" si="104"/>
        <v>-21.614222494521503</v>
      </c>
      <c r="K514" s="2">
        <f t="shared" si="97"/>
        <v>-1.4923418525960954</v>
      </c>
      <c r="L514" s="2">
        <f t="shared" si="94"/>
        <v>-0.70311015171328384</v>
      </c>
      <c r="M514" s="2">
        <f t="shared" si="95"/>
        <v>-0.86638022014489735</v>
      </c>
    </row>
    <row r="515" spans="5:13" x14ac:dyDescent="0.3">
      <c r="E515" s="2">
        <f t="shared" si="102"/>
        <v>514</v>
      </c>
      <c r="F515" s="2">
        <f t="shared" si="96"/>
        <v>5.1299999999999351</v>
      </c>
      <c r="G515" s="2">
        <f t="shared" ref="G515:H530" si="105">G514+I514*$B$3+0.5*L514*$B$3*$B$3</f>
        <v>22.372964705404382</v>
      </c>
      <c r="H515" s="2">
        <f t="shared" si="105"/>
        <v>-62.46163245126273</v>
      </c>
      <c r="I515" s="2">
        <f t="shared" ref="I515:J530" si="106">I514+L514*$B$3</f>
        <v>1.6921890835267706</v>
      </c>
      <c r="J515" s="2">
        <f t="shared" si="106"/>
        <v>-21.622886296722953</v>
      </c>
      <c r="K515" s="2">
        <f t="shared" si="97"/>
        <v>-1.492696340641257</v>
      </c>
      <c r="L515" s="2">
        <f t="shared" ref="L515:L578" si="107">0-$B$16*(I515*I515+J515*J515)*COS(K515)</f>
        <v>-0.70046198466880005</v>
      </c>
      <c r="M515" s="2">
        <f t="shared" ref="M515:M578" si="108">-9.81-$B$16*(I515*I515+J515*J515)*SIN(K515)</f>
        <v>-0.85945777211618513</v>
      </c>
    </row>
    <row r="516" spans="5:13" x14ac:dyDescent="0.3">
      <c r="E516" s="2">
        <f t="shared" si="102"/>
        <v>515</v>
      </c>
      <c r="F516" s="2">
        <f t="shared" ref="F516:F579" si="109">F515+0.01</f>
        <v>5.1399999999999348</v>
      </c>
      <c r="G516" s="2">
        <f t="shared" si="105"/>
        <v>22.389851573140415</v>
      </c>
      <c r="H516" s="2">
        <f t="shared" si="105"/>
        <v>-62.677904287118565</v>
      </c>
      <c r="I516" s="2">
        <f t="shared" si="106"/>
        <v>1.6851844636800826</v>
      </c>
      <c r="J516" s="2">
        <f t="shared" si="106"/>
        <v>-21.631480874444115</v>
      </c>
      <c r="K516" s="2">
        <f t="shared" si="97"/>
        <v>-1.4930490997427286</v>
      </c>
      <c r="L516" s="2">
        <f t="shared" si="107"/>
        <v>-0.69782054704864416</v>
      </c>
      <c r="M516" s="2">
        <f t="shared" si="108"/>
        <v>-0.85258783378949587</v>
      </c>
    </row>
    <row r="517" spans="5:13" x14ac:dyDescent="0.3">
      <c r="E517" s="2">
        <f t="shared" si="102"/>
        <v>516</v>
      </c>
      <c r="F517" s="2">
        <f t="shared" si="109"/>
        <v>5.1499999999999346</v>
      </c>
      <c r="G517" s="2">
        <f t="shared" si="105"/>
        <v>22.406668526749865</v>
      </c>
      <c r="H517" s="2">
        <f t="shared" si="105"/>
        <v>-62.894261725254694</v>
      </c>
      <c r="I517" s="2">
        <f t="shared" si="106"/>
        <v>1.6782062582095962</v>
      </c>
      <c r="J517" s="2">
        <f t="shared" si="106"/>
        <v>-21.640006752782011</v>
      </c>
      <c r="K517" s="2">
        <f t="shared" ref="K517:K580" si="110">ATAN(J517/I517)</f>
        <v>-1.4934001399561765</v>
      </c>
      <c r="L517" s="2">
        <f t="shared" si="107"/>
        <v>-0.69518586433110774</v>
      </c>
      <c r="M517" s="2">
        <f t="shared" si="108"/>
        <v>-0.84577005211901124</v>
      </c>
    </row>
    <row r="518" spans="5:13" x14ac:dyDescent="0.3">
      <c r="E518" s="2">
        <f t="shared" si="102"/>
        <v>517</v>
      </c>
      <c r="F518" s="2">
        <f t="shared" si="109"/>
        <v>5.1599999999999344</v>
      </c>
      <c r="G518" s="2">
        <f t="shared" si="105"/>
        <v>22.423415830038742</v>
      </c>
      <c r="H518" s="2">
        <f t="shared" si="105"/>
        <v>-63.110704081285121</v>
      </c>
      <c r="I518" s="2">
        <f t="shared" si="106"/>
        <v>1.6712543995662852</v>
      </c>
      <c r="J518" s="2">
        <f t="shared" si="106"/>
        <v>-21.648464453303202</v>
      </c>
      <c r="K518" s="2">
        <f t="shared" si="110"/>
        <v>-1.4937494712589141</v>
      </c>
      <c r="L518" s="2">
        <f t="shared" si="107"/>
        <v>-0.69255796129753522</v>
      </c>
      <c r="M518" s="2">
        <f t="shared" si="108"/>
        <v>-0.83900407568550683</v>
      </c>
    </row>
    <row r="519" spans="5:13" x14ac:dyDescent="0.3">
      <c r="E519" s="2">
        <f t="shared" si="102"/>
        <v>518</v>
      </c>
      <c r="F519" s="2">
        <f t="shared" si="109"/>
        <v>5.1699999999999342</v>
      </c>
      <c r="G519" s="2">
        <f t="shared" si="105"/>
        <v>22.440093746136341</v>
      </c>
      <c r="H519" s="2">
        <f t="shared" si="105"/>
        <v>-63.327230676021941</v>
      </c>
      <c r="I519" s="2">
        <f t="shared" si="106"/>
        <v>1.6643288199533099</v>
      </c>
      <c r="J519" s="2">
        <f t="shared" si="106"/>
        <v>-21.656854494060056</v>
      </c>
      <c r="K519" s="2">
        <f t="shared" si="110"/>
        <v>-1.49409710355073</v>
      </c>
      <c r="L519" s="2">
        <f t="shared" si="107"/>
        <v>-0.68993686204075855</v>
      </c>
      <c r="M519" s="2">
        <f t="shared" si="108"/>
        <v>-0.83228955470214139</v>
      </c>
    </row>
    <row r="520" spans="5:13" x14ac:dyDescent="0.3">
      <c r="E520" s="2">
        <f t="shared" si="102"/>
        <v>519</v>
      </c>
      <c r="F520" s="2">
        <f t="shared" si="109"/>
        <v>5.179999999999934</v>
      </c>
      <c r="G520" s="2">
        <f t="shared" si="105"/>
        <v>22.45670253749277</v>
      </c>
      <c r="H520" s="2">
        <f t="shared" si="105"/>
        <v>-63.543840835440278</v>
      </c>
      <c r="I520" s="2">
        <f t="shared" si="106"/>
        <v>1.6574294513329024</v>
      </c>
      <c r="J520" s="2">
        <f t="shared" si="106"/>
        <v>-21.665177389607077</v>
      </c>
      <c r="K520" s="2">
        <f t="shared" si="110"/>
        <v>-1.4944430466547065</v>
      </c>
      <c r="L520" s="2">
        <f t="shared" si="107"/>
        <v>-0.68732258997344775</v>
      </c>
      <c r="M520" s="2">
        <f t="shared" si="108"/>
        <v>-0.82562614101997767</v>
      </c>
    </row>
    <row r="521" spans="5:13" x14ac:dyDescent="0.3">
      <c r="E521" s="2">
        <f t="shared" si="102"/>
        <v>520</v>
      </c>
      <c r="F521" s="2">
        <f t="shared" si="109"/>
        <v>5.1899999999999338</v>
      </c>
      <c r="G521" s="2">
        <f t="shared" si="105"/>
        <v>22.473242465876602</v>
      </c>
      <c r="H521" s="2">
        <f t="shared" si="105"/>
        <v>-63.760533890643394</v>
      </c>
      <c r="I521" s="2">
        <f t="shared" si="106"/>
        <v>1.650556225433168</v>
      </c>
      <c r="J521" s="2">
        <f t="shared" si="106"/>
        <v>-21.673433651017277</v>
      </c>
      <c r="K521" s="2">
        <f t="shared" si="110"/>
        <v>-1.4947873103180269</v>
      </c>
      <c r="L521" s="2">
        <f t="shared" si="107"/>
        <v>-0.68471516783640296</v>
      </c>
      <c r="M521" s="2">
        <f t="shared" si="108"/>
        <v>-0.81901348813315877</v>
      </c>
    </row>
    <row r="522" spans="5:13" x14ac:dyDescent="0.3">
      <c r="E522" s="2">
        <f t="shared" si="102"/>
        <v>521</v>
      </c>
      <c r="F522" s="2">
        <f t="shared" si="109"/>
        <v>5.1999999999999336</v>
      </c>
      <c r="G522" s="2">
        <f t="shared" si="105"/>
        <v>22.489713792372541</v>
      </c>
      <c r="H522" s="2">
        <f t="shared" si="105"/>
        <v>-63.977309177827969</v>
      </c>
      <c r="I522" s="2">
        <f t="shared" si="106"/>
        <v>1.6437090737548039</v>
      </c>
      <c r="J522" s="2">
        <f t="shared" si="106"/>
        <v>-21.681623785898609</v>
      </c>
      <c r="K522" s="2">
        <f t="shared" si="110"/>
        <v>-1.4951299042127726</v>
      </c>
      <c r="L522" s="2">
        <f t="shared" si="107"/>
        <v>-0.68211461770677551</v>
      </c>
      <c r="M522" s="2">
        <f t="shared" si="108"/>
        <v>-0.81245125118381445</v>
      </c>
    </row>
    <row r="523" spans="5:13" x14ac:dyDescent="0.3">
      <c r="E523" s="2">
        <f t="shared" si="102"/>
        <v>522</v>
      </c>
      <c r="F523" s="2">
        <f t="shared" si="109"/>
        <v>5.2099999999999334</v>
      </c>
      <c r="G523" s="2">
        <f t="shared" si="105"/>
        <v>22.506116777379201</v>
      </c>
      <c r="H523" s="2">
        <f t="shared" si="105"/>
        <v>-64.19416603824952</v>
      </c>
      <c r="I523" s="2">
        <f t="shared" si="106"/>
        <v>1.6368879275777362</v>
      </c>
      <c r="J523" s="2">
        <f t="shared" si="106"/>
        <v>-21.689748298410446</v>
      </c>
      <c r="K523" s="2">
        <f t="shared" si="110"/>
        <v>-1.4954708379367099</v>
      </c>
      <c r="L523" s="2">
        <f t="shared" si="107"/>
        <v>-0.67952096100621795</v>
      </c>
      <c r="M523" s="2">
        <f t="shared" si="108"/>
        <v>-0.80593908696665473</v>
      </c>
    </row>
    <row r="524" spans="5:13" x14ac:dyDescent="0.3">
      <c r="E524" s="2">
        <f t="shared" si="102"/>
        <v>523</v>
      </c>
      <c r="F524" s="2">
        <f t="shared" si="109"/>
        <v>5.2199999999999331</v>
      </c>
      <c r="G524" s="2">
        <f t="shared" si="105"/>
        <v>22.522451680606927</v>
      </c>
      <c r="H524" s="2">
        <f t="shared" si="105"/>
        <v>-64.411103818187982</v>
      </c>
      <c r="I524" s="2">
        <f t="shared" si="106"/>
        <v>1.6300927179676741</v>
      </c>
      <c r="J524" s="2">
        <f t="shared" si="106"/>
        <v>-21.697807689280111</v>
      </c>
      <c r="K524" s="2">
        <f t="shared" si="110"/>
        <v>-1.4958101210140651</v>
      </c>
      <c r="L524" s="2">
        <f t="shared" si="107"/>
        <v>-0.67693421850898483</v>
      </c>
      <c r="M524" s="2">
        <f t="shared" si="108"/>
        <v>-0.79947665393328471</v>
      </c>
    </row>
    <row r="525" spans="5:13" x14ac:dyDescent="0.3">
      <c r="E525" s="2">
        <f t="shared" si="102"/>
        <v>524</v>
      </c>
      <c r="F525" s="2">
        <f t="shared" si="109"/>
        <v>5.2299999999999329</v>
      </c>
      <c r="G525" s="2">
        <f t="shared" si="105"/>
        <v>22.538718761075682</v>
      </c>
      <c r="H525" s="2">
        <f t="shared" si="105"/>
        <v>-64.628121868913482</v>
      </c>
      <c r="I525" s="2">
        <f t="shared" si="106"/>
        <v>1.6233233757825842</v>
      </c>
      <c r="J525" s="2">
        <f t="shared" si="106"/>
        <v>-21.705802455819445</v>
      </c>
      <c r="K525" s="2">
        <f t="shared" si="110"/>
        <v>-1.496147762896292</v>
      </c>
      <c r="L525" s="2">
        <f t="shared" si="107"/>
        <v>-0.67435441034994115</v>
      </c>
      <c r="M525" s="2">
        <f t="shared" si="108"/>
        <v>-0.79306361219624755</v>
      </c>
    </row>
    <row r="526" spans="5:13" x14ac:dyDescent="0.3">
      <c r="E526" s="2">
        <f t="shared" si="102"/>
        <v>525</v>
      </c>
      <c r="F526" s="2">
        <f t="shared" si="109"/>
        <v>5.2399999999999327</v>
      </c>
      <c r="G526" s="2">
        <f t="shared" si="105"/>
        <v>22.554918277112993</v>
      </c>
      <c r="H526" s="2">
        <f t="shared" si="105"/>
        <v>-64.845219546652288</v>
      </c>
      <c r="I526" s="2">
        <f t="shared" si="106"/>
        <v>1.6165798316790849</v>
      </c>
      <c r="J526" s="2">
        <f t="shared" si="106"/>
        <v>-21.713733091941407</v>
      </c>
      <c r="K526" s="2">
        <f t="shared" si="110"/>
        <v>-1.4964837729628278</v>
      </c>
      <c r="L526" s="2">
        <f t="shared" si="107"/>
        <v>-0.67178155603252077</v>
      </c>
      <c r="M526" s="2">
        <f t="shared" si="108"/>
        <v>-0.78669962353276368</v>
      </c>
    </row>
    <row r="527" spans="5:13" x14ac:dyDescent="0.3">
      <c r="E527" s="2">
        <f t="shared" si="102"/>
        <v>526</v>
      </c>
      <c r="F527" s="2">
        <f t="shared" si="109"/>
        <v>5.2499999999999325</v>
      </c>
      <c r="G527" s="2">
        <f t="shared" si="105"/>
        <v>22.571050486351982</v>
      </c>
      <c r="H527" s="2">
        <f t="shared" si="105"/>
        <v>-65.062396212552883</v>
      </c>
      <c r="I527" s="2">
        <f t="shared" si="106"/>
        <v>1.6098620161187598</v>
      </c>
      <c r="J527" s="2">
        <f t="shared" si="106"/>
        <v>-21.721600088176736</v>
      </c>
      <c r="K527" s="2">
        <f t="shared" si="110"/>
        <v>-1.4968181605218387</v>
      </c>
      <c r="L527" s="2">
        <f t="shared" si="107"/>
        <v>-0.66921567443661745</v>
      </c>
      <c r="M527" s="2">
        <f t="shared" si="108"/>
        <v>-0.7803843513882196</v>
      </c>
    </row>
    <row r="528" spans="5:13" x14ac:dyDescent="0.3">
      <c r="E528" s="2">
        <f t="shared" si="102"/>
        <v>527</v>
      </c>
      <c r="F528" s="2">
        <f t="shared" si="109"/>
        <v>5.2599999999999323</v>
      </c>
      <c r="G528" s="2">
        <f t="shared" si="105"/>
        <v>22.587115645729448</v>
      </c>
      <c r="H528" s="2">
        <f t="shared" si="105"/>
        <v>-65.279651232652213</v>
      </c>
      <c r="I528" s="2">
        <f t="shared" si="106"/>
        <v>1.6031698593743937</v>
      </c>
      <c r="J528" s="2">
        <f t="shared" si="106"/>
        <v>-21.729403931690619</v>
      </c>
      <c r="K528" s="2">
        <f t="shared" si="110"/>
        <v>-1.4971509348109584</v>
      </c>
      <c r="L528" s="2">
        <f t="shared" si="107"/>
        <v>-0.66665678382639637</v>
      </c>
      <c r="M528" s="2">
        <f t="shared" si="108"/>
        <v>-0.7741174608793866</v>
      </c>
    </row>
    <row r="529" spans="5:13" x14ac:dyDescent="0.3">
      <c r="E529" s="2">
        <f t="shared" si="102"/>
        <v>528</v>
      </c>
      <c r="F529" s="2">
        <f t="shared" si="109"/>
        <v>5.2699999999999321</v>
      </c>
      <c r="G529" s="2">
        <f t="shared" si="105"/>
        <v>22.603114011483999</v>
      </c>
      <c r="H529" s="2">
        <f t="shared" si="105"/>
        <v>-65.496983977842163</v>
      </c>
      <c r="I529" s="2">
        <f t="shared" si="106"/>
        <v>1.5965032915361297</v>
      </c>
      <c r="J529" s="2">
        <f t="shared" si="106"/>
        <v>-21.737145106299412</v>
      </c>
      <c r="K529" s="2">
        <f t="shared" si="110"/>
        <v>-1.4974821049980136</v>
      </c>
      <c r="L529" s="2">
        <f t="shared" si="107"/>
        <v>-0.66410490185805993</v>
      </c>
      <c r="M529" s="2">
        <f t="shared" si="108"/>
        <v>-0.76789861879737487</v>
      </c>
    </row>
    <row r="530" spans="5:13" x14ac:dyDescent="0.3">
      <c r="E530" s="2">
        <f t="shared" si="102"/>
        <v>529</v>
      </c>
      <c r="F530" s="2">
        <f t="shared" si="109"/>
        <v>5.2799999999999319</v>
      </c>
      <c r="G530" s="2">
        <f t="shared" si="105"/>
        <v>22.619045839154268</v>
      </c>
      <c r="H530" s="2">
        <f t="shared" si="105"/>
        <v>-65.71439382383609</v>
      </c>
      <c r="I530" s="2">
        <f t="shared" si="106"/>
        <v>1.589862242517549</v>
      </c>
      <c r="J530" s="2">
        <f t="shared" si="106"/>
        <v>-21.744824092487384</v>
      </c>
      <c r="K530" s="2">
        <f t="shared" si="110"/>
        <v>-1.4978116801817438</v>
      </c>
      <c r="L530" s="2">
        <f t="shared" si="107"/>
        <v>-0.66156004558752124</v>
      </c>
      <c r="M530" s="2">
        <f t="shared" si="108"/>
        <v>-0.76172749361030867</v>
      </c>
    </row>
    <row r="531" spans="5:13" x14ac:dyDescent="0.3">
      <c r="E531" s="2">
        <f t="shared" si="102"/>
        <v>530</v>
      </c>
      <c r="F531" s="2">
        <f t="shared" si="109"/>
        <v>5.2899999999999316</v>
      </c>
      <c r="G531" s="2">
        <f t="shared" ref="G531:H546" si="111">G530+I530*$B$3+0.5*L530*$B$3*$B$3</f>
        <v>22.634911383577165</v>
      </c>
      <c r="H531" s="2">
        <f t="shared" si="111"/>
        <v>-65.931880151135644</v>
      </c>
      <c r="I531" s="2">
        <f t="shared" ref="I531:J546" si="112">I530+L530*$B$3</f>
        <v>1.5832466420616738</v>
      </c>
      <c r="J531" s="2">
        <f t="shared" si="112"/>
        <v>-21.752441367423486</v>
      </c>
      <c r="K531" s="2">
        <f t="shared" si="110"/>
        <v>-1.4981396693925086</v>
      </c>
      <c r="L531" s="2">
        <f t="shared" si="107"/>
        <v>-0.65902223147803807</v>
      </c>
      <c r="M531" s="2">
        <f t="shared" si="108"/>
        <v>-0.75560375546580083</v>
      </c>
    </row>
    <row r="532" spans="5:13" x14ac:dyDescent="0.3">
      <c r="E532" s="2">
        <f t="shared" si="102"/>
        <v>531</v>
      </c>
      <c r="F532" s="2">
        <f t="shared" si="109"/>
        <v>5.2999999999999314</v>
      </c>
      <c r="G532" s="2">
        <f t="shared" si="111"/>
        <v>22.650710898886206</v>
      </c>
      <c r="H532" s="2">
        <f t="shared" si="111"/>
        <v>-66.149442344997652</v>
      </c>
      <c r="I532" s="2">
        <f t="shared" si="112"/>
        <v>1.5766564197468933</v>
      </c>
      <c r="J532" s="2">
        <f t="shared" si="112"/>
        <v>-21.759997404978144</v>
      </c>
      <c r="K532" s="2">
        <f t="shared" si="110"/>
        <v>-1.4984660815929889</v>
      </c>
      <c r="L532" s="2">
        <f t="shared" si="107"/>
        <v>-0.65649147540775499</v>
      </c>
      <c r="M532" s="2">
        <f t="shared" si="108"/>
        <v>-0.74952707619312164</v>
      </c>
    </row>
    <row r="533" spans="5:13" x14ac:dyDescent="0.3">
      <c r="E533" s="2">
        <f t="shared" si="102"/>
        <v>532</v>
      </c>
      <c r="F533" s="2">
        <f t="shared" si="109"/>
        <v>5.3099999999999312</v>
      </c>
      <c r="G533" s="2">
        <f t="shared" si="111"/>
        <v>22.666444638509905</v>
      </c>
      <c r="H533" s="2">
        <f t="shared" si="111"/>
        <v>-66.367079795401239</v>
      </c>
      <c r="I533" s="2">
        <f t="shared" si="112"/>
        <v>1.5700915049928157</v>
      </c>
      <c r="J533" s="2">
        <f t="shared" si="112"/>
        <v>-21.767492675740076</v>
      </c>
      <c r="K533" s="2">
        <f t="shared" si="110"/>
        <v>-1.4987909256788761</v>
      </c>
      <c r="L533" s="2">
        <f t="shared" si="107"/>
        <v>-0.65396779267720284</v>
      </c>
      <c r="M533" s="2">
        <f t="shared" si="108"/>
        <v>-0.74349712930517597</v>
      </c>
    </row>
    <row r="534" spans="5:13" x14ac:dyDescent="0.3">
      <c r="E534" s="2">
        <f t="shared" si="102"/>
        <v>533</v>
      </c>
      <c r="F534" s="2">
        <f t="shared" si="109"/>
        <v>5.319999999999931</v>
      </c>
      <c r="G534" s="2">
        <f t="shared" si="111"/>
        <v>22.6821128551702</v>
      </c>
      <c r="H534" s="2">
        <f t="shared" si="111"/>
        <v>-66.584791897015094</v>
      </c>
      <c r="I534" s="2">
        <f t="shared" si="112"/>
        <v>1.5635518270660436</v>
      </c>
      <c r="J534" s="2">
        <f t="shared" si="112"/>
        <v>-21.774927647033127</v>
      </c>
      <c r="K534" s="2">
        <f t="shared" si="110"/>
        <v>-1.4991142104795552</v>
      </c>
      <c r="L534" s="2">
        <f t="shared" si="107"/>
        <v>-0.65145119801671536</v>
      </c>
      <c r="M534" s="2">
        <f t="shared" si="108"/>
        <v>-0.73751359000020145</v>
      </c>
    </row>
    <row r="535" spans="5:13" x14ac:dyDescent="0.3">
      <c r="E535" s="2">
        <f t="shared" si="102"/>
        <v>534</v>
      </c>
      <c r="F535" s="2">
        <f t="shared" si="109"/>
        <v>5.3299999999999308</v>
      </c>
      <c r="G535" s="2">
        <f t="shared" si="111"/>
        <v>22.69771580088096</v>
      </c>
      <c r="H535" s="2">
        <f t="shared" si="111"/>
        <v>-66.802578049164921</v>
      </c>
      <c r="I535" s="2">
        <f t="shared" si="112"/>
        <v>1.5570373150858765</v>
      </c>
      <c r="J535" s="2">
        <f t="shared" si="112"/>
        <v>-21.782302782933129</v>
      </c>
      <c r="K535" s="2">
        <f t="shared" si="110"/>
        <v>-1.4994359447587777</v>
      </c>
      <c r="L535" s="2">
        <f t="shared" si="107"/>
        <v>-0.64894170559378783</v>
      </c>
      <c r="M535" s="2">
        <f t="shared" si="108"/>
        <v>-0.73157613516326059</v>
      </c>
    </row>
    <row r="536" spans="5:13" x14ac:dyDescent="0.3">
      <c r="E536" s="2">
        <f t="shared" si="102"/>
        <v>535</v>
      </c>
      <c r="F536" s="2">
        <f t="shared" si="109"/>
        <v>5.3399999999999306</v>
      </c>
      <c r="G536" s="2">
        <f t="shared" si="111"/>
        <v>22.71325372694654</v>
      </c>
      <c r="H536" s="2">
        <f t="shared" si="111"/>
        <v>-67.020437655801004</v>
      </c>
      <c r="I536" s="2">
        <f t="shared" si="112"/>
        <v>1.5505478980299385</v>
      </c>
      <c r="J536" s="2">
        <f t="shared" si="112"/>
        <v>-21.789618544284764</v>
      </c>
      <c r="K536" s="2">
        <f t="shared" si="110"/>
        <v>-1.4997561372153265</v>
      </c>
      <c r="L536" s="2">
        <f t="shared" si="107"/>
        <v>-0.64643932902036882</v>
      </c>
      <c r="M536" s="2">
        <f t="shared" si="108"/>
        <v>-0.7256844433674825</v>
      </c>
    </row>
    <row r="537" spans="5:13" x14ac:dyDescent="0.3">
      <c r="E537" s="2">
        <f t="shared" si="102"/>
        <v>536</v>
      </c>
      <c r="F537" s="2">
        <f t="shared" si="109"/>
        <v>5.3499999999999304</v>
      </c>
      <c r="G537" s="2">
        <f t="shared" si="111"/>
        <v>22.728726883960388</v>
      </c>
      <c r="H537" s="2">
        <f t="shared" si="111"/>
        <v>-67.23837012546602</v>
      </c>
      <c r="I537" s="2">
        <f t="shared" si="112"/>
        <v>1.5440835047397348</v>
      </c>
      <c r="J537" s="2">
        <f t="shared" si="112"/>
        <v>-21.796875388718437</v>
      </c>
      <c r="K537" s="2">
        <f t="shared" si="110"/>
        <v>-1.500074796483672</v>
      </c>
      <c r="L537" s="2">
        <f t="shared" si="107"/>
        <v>-0.64394408136008419</v>
      </c>
      <c r="M537" s="2">
        <f t="shared" si="108"/>
        <v>-0.71983819487511624</v>
      </c>
    </row>
    <row r="538" spans="5:13" x14ac:dyDescent="0.3">
      <c r="E538" s="2">
        <f t="shared" si="102"/>
        <v>537</v>
      </c>
      <c r="F538" s="2">
        <f t="shared" si="109"/>
        <v>5.3599999999999302</v>
      </c>
      <c r="G538" s="2">
        <f t="shared" si="111"/>
        <v>22.744135521803717</v>
      </c>
      <c r="H538" s="2">
        <f t="shared" si="111"/>
        <v>-67.456374871262938</v>
      </c>
      <c r="I538" s="2">
        <f t="shared" si="112"/>
        <v>1.537644063926134</v>
      </c>
      <c r="J538" s="2">
        <f t="shared" si="112"/>
        <v>-21.804073770667188</v>
      </c>
      <c r="K538" s="2">
        <f t="shared" si="110"/>
        <v>-1.5003919311346205</v>
      </c>
      <c r="L538" s="2">
        <f t="shared" si="107"/>
        <v>-0.64145597513539909</v>
      </c>
      <c r="M538" s="2">
        <f t="shared" si="108"/>
        <v>-0.71403707163831953</v>
      </c>
    </row>
    <row r="539" spans="5:13" x14ac:dyDescent="0.3">
      <c r="E539" s="2">
        <f t="shared" si="102"/>
        <v>538</v>
      </c>
      <c r="F539" s="2">
        <f t="shared" si="109"/>
        <v>5.3699999999999299</v>
      </c>
      <c r="G539" s="2">
        <f t="shared" si="111"/>
        <v>22.759479889644222</v>
      </c>
      <c r="H539" s="2">
        <f t="shared" si="111"/>
        <v>-67.674451310823187</v>
      </c>
      <c r="I539" s="2">
        <f t="shared" si="112"/>
        <v>1.5312295041747799</v>
      </c>
      <c r="J539" s="2">
        <f t="shared" si="112"/>
        <v>-21.811214141383569</v>
      </c>
      <c r="K539" s="2">
        <f t="shared" si="110"/>
        <v>-1.500707549675953</v>
      </c>
      <c r="L539" s="2">
        <f t="shared" si="107"/>
        <v>-0.63897502233472137</v>
      </c>
      <c r="M539" s="2">
        <f t="shared" si="108"/>
        <v>-0.70828075729975737</v>
      </c>
    </row>
    <row r="540" spans="5:13" x14ac:dyDescent="0.3">
      <c r="E540" s="2">
        <f t="shared" si="102"/>
        <v>539</v>
      </c>
      <c r="F540" s="2">
        <f t="shared" si="109"/>
        <v>5.3799999999999297</v>
      </c>
      <c r="G540" s="2">
        <f t="shared" si="111"/>
        <v>22.774760235934853</v>
      </c>
      <c r="H540" s="2">
        <f t="shared" si="111"/>
        <v>-67.892598866274895</v>
      </c>
      <c r="I540" s="2">
        <f t="shared" si="112"/>
        <v>1.5248397539514327</v>
      </c>
      <c r="J540" s="2">
        <f t="shared" si="112"/>
        <v>-21.818296948956569</v>
      </c>
      <c r="K540" s="2">
        <f t="shared" si="110"/>
        <v>-1.5010216605530584</v>
      </c>
      <c r="L540" s="2">
        <f t="shared" si="107"/>
        <v>-0.63650123441941842</v>
      </c>
      <c r="M540" s="2">
        <f t="shared" si="108"/>
        <v>-0.70256893719298574</v>
      </c>
    </row>
    <row r="541" spans="5:13" x14ac:dyDescent="0.3">
      <c r="E541" s="2">
        <f t="shared" si="102"/>
        <v>540</v>
      </c>
      <c r="F541" s="2">
        <f t="shared" si="109"/>
        <v>5.3899999999999295</v>
      </c>
      <c r="G541" s="2">
        <f t="shared" si="111"/>
        <v>22.789976808412646</v>
      </c>
      <c r="H541" s="2">
        <f t="shared" si="111"/>
        <v>-68.11081696421131</v>
      </c>
      <c r="I541" s="2">
        <f t="shared" si="112"/>
        <v>1.5184747416072384</v>
      </c>
      <c r="J541" s="2">
        <f t="shared" si="112"/>
        <v>-21.825322638328498</v>
      </c>
      <c r="K541" s="2">
        <f t="shared" si="110"/>
        <v>-1.5013342721495562</v>
      </c>
      <c r="L541" s="2">
        <f t="shared" si="107"/>
        <v>-0.63403462233079821</v>
      </c>
      <c r="M541" s="2">
        <f t="shared" si="108"/>
        <v>-0.69690129834264347</v>
      </c>
    </row>
    <row r="542" spans="5:13" x14ac:dyDescent="0.3">
      <c r="E542" s="2">
        <f t="shared" si="102"/>
        <v>541</v>
      </c>
      <c r="F542" s="2">
        <f t="shared" si="109"/>
        <v>5.3999999999999293</v>
      </c>
      <c r="G542" s="2">
        <f t="shared" si="111"/>
        <v>22.805129854097601</v>
      </c>
      <c r="H542" s="2">
        <f t="shared" si="111"/>
        <v>-68.329105035659509</v>
      </c>
      <c r="I542" s="2">
        <f t="shared" si="112"/>
        <v>1.5121343953839304</v>
      </c>
      <c r="J542" s="2">
        <f t="shared" si="112"/>
        <v>-21.832291651311923</v>
      </c>
      <c r="K542" s="2">
        <f t="shared" si="110"/>
        <v>-1.501645392787913</v>
      </c>
      <c r="L542" s="2">
        <f t="shared" si="107"/>
        <v>-0.63157519649700244</v>
      </c>
      <c r="M542" s="2">
        <f t="shared" si="108"/>
        <v>-0.69127752946441312</v>
      </c>
    </row>
    <row r="543" spans="5:13" x14ac:dyDescent="0.3">
      <c r="E543" s="2">
        <f t="shared" si="102"/>
        <v>542</v>
      </c>
      <c r="F543" s="2">
        <f t="shared" si="109"/>
        <v>5.4099999999999291</v>
      </c>
      <c r="G543" s="2">
        <f t="shared" si="111"/>
        <v>22.820219619291617</v>
      </c>
      <c r="H543" s="2">
        <f t="shared" si="111"/>
        <v>-68.547462516049094</v>
      </c>
      <c r="I543" s="2">
        <f t="shared" si="112"/>
        <v>1.5058186434189604</v>
      </c>
      <c r="J543" s="2">
        <f t="shared" si="112"/>
        <v>-21.839204426606567</v>
      </c>
      <c r="K543" s="2">
        <f t="shared" si="110"/>
        <v>-1.5019550307300504</v>
      </c>
      <c r="L543" s="2">
        <f t="shared" si="107"/>
        <v>-0.62912296683985292</v>
      </c>
      <c r="M543" s="2">
        <f t="shared" si="108"/>
        <v>-0.68569732096479186</v>
      </c>
    </row>
    <row r="544" spans="5:13" x14ac:dyDescent="0.3">
      <c r="E544" s="2">
        <f t="shared" si="102"/>
        <v>543</v>
      </c>
      <c r="F544" s="2">
        <f t="shared" si="109"/>
        <v>5.4199999999999289</v>
      </c>
      <c r="G544" s="2">
        <f t="shared" si="111"/>
        <v>22.835246349577464</v>
      </c>
      <c r="H544" s="2">
        <f t="shared" si="111"/>
        <v>-68.765888845181209</v>
      </c>
      <c r="I544" s="2">
        <f t="shared" si="112"/>
        <v>1.4995274137505619</v>
      </c>
      <c r="J544" s="2">
        <f t="shared" si="112"/>
        <v>-21.846061399816215</v>
      </c>
      <c r="K544" s="2">
        <f t="shared" si="110"/>
        <v>-1.5022631941779458</v>
      </c>
      <c r="L544" s="2">
        <f t="shared" si="107"/>
        <v>-0.62667794278162392</v>
      </c>
      <c r="M544" s="2">
        <f t="shared" si="108"/>
        <v>-0.68016036494069709</v>
      </c>
    </row>
    <row r="545" spans="5:13" x14ac:dyDescent="0.3">
      <c r="E545" s="2">
        <f t="shared" si="102"/>
        <v>544</v>
      </c>
      <c r="F545" s="2">
        <f t="shared" si="109"/>
        <v>5.4299999999999287</v>
      </c>
      <c r="G545" s="2">
        <f t="shared" si="111"/>
        <v>22.850210289817831</v>
      </c>
      <c r="H545" s="2">
        <f t="shared" si="111"/>
        <v>-68.984383467197617</v>
      </c>
      <c r="I545" s="2">
        <f t="shared" si="112"/>
        <v>1.4932606343227457</v>
      </c>
      <c r="J545" s="2">
        <f t="shared" si="112"/>
        <v>-21.852863003465622</v>
      </c>
      <c r="K545" s="2">
        <f t="shared" si="110"/>
        <v>-1.502569891274226</v>
      </c>
      <c r="L545" s="2">
        <f t="shared" si="107"/>
        <v>-0.62424013325174932</v>
      </c>
      <c r="M545" s="2">
        <f t="shared" si="108"/>
        <v>-0.67466635517883233</v>
      </c>
    </row>
    <row r="546" spans="5:13" x14ac:dyDescent="0.3">
      <c r="E546" s="2">
        <f t="shared" si="102"/>
        <v>545</v>
      </c>
      <c r="F546" s="2">
        <f t="shared" si="109"/>
        <v>5.4399999999999284</v>
      </c>
      <c r="G546" s="2">
        <f t="shared" si="111"/>
        <v>22.865111684154396</v>
      </c>
      <c r="H546" s="2">
        <f t="shared" si="111"/>
        <v>-69.202945830550036</v>
      </c>
      <c r="I546" s="2">
        <f t="shared" si="112"/>
        <v>1.4870182329902282</v>
      </c>
      <c r="J546" s="2">
        <f t="shared" si="112"/>
        <v>-21.859609667017409</v>
      </c>
      <c r="K546" s="2">
        <f t="shared" si="110"/>
        <v>-1.5028751301027521</v>
      </c>
      <c r="L546" s="2">
        <f t="shared" si="107"/>
        <v>-0.62180954669347821</v>
      </c>
      <c r="M546" s="2">
        <f t="shared" si="108"/>
        <v>-0.66921498715491801</v>
      </c>
    </row>
    <row r="547" spans="5:13" x14ac:dyDescent="0.3">
      <c r="E547" s="2">
        <f t="shared" si="102"/>
        <v>546</v>
      </c>
      <c r="F547" s="2">
        <f t="shared" si="109"/>
        <v>5.4499999999999282</v>
      </c>
      <c r="G547" s="2">
        <f t="shared" ref="G547:H562" si="113">G546+I546*$B$3+0.5*L546*$B$3*$B$3</f>
        <v>22.879950776006961</v>
      </c>
      <c r="H547" s="2">
        <f t="shared" si="113"/>
        <v>-69.421575387969568</v>
      </c>
      <c r="I547" s="2">
        <f t="shared" ref="I547:J562" si="114">I546+L546*$B$3</f>
        <v>1.4808001375232933</v>
      </c>
      <c r="J547" s="2">
        <f t="shared" si="114"/>
        <v>-21.86630181688896</v>
      </c>
      <c r="K547" s="2">
        <f t="shared" si="110"/>
        <v>-1.5031789186891984</v>
      </c>
      <c r="L547" s="2">
        <f t="shared" si="107"/>
        <v>-0.61938619107045834</v>
      </c>
      <c r="M547" s="2">
        <f t="shared" si="108"/>
        <v>-0.66380595803270026</v>
      </c>
    </row>
    <row r="548" spans="5:13" x14ac:dyDescent="0.3">
      <c r="E548" s="2">
        <f t="shared" si="102"/>
        <v>547</v>
      </c>
      <c r="F548" s="2">
        <f t="shared" si="109"/>
        <v>5.459999999999928</v>
      </c>
      <c r="G548" s="2">
        <f t="shared" si="113"/>
        <v>22.894727808072641</v>
      </c>
      <c r="H548" s="2">
        <f t="shared" si="113"/>
        <v>-69.640271596436349</v>
      </c>
      <c r="I548" s="2">
        <f t="shared" si="114"/>
        <v>1.4746062756125888</v>
      </c>
      <c r="J548" s="2">
        <f t="shared" si="114"/>
        <v>-21.872939876469285</v>
      </c>
      <c r="K548" s="2">
        <f t="shared" si="110"/>
        <v>-1.5034812650016236</v>
      </c>
      <c r="L548" s="2">
        <f t="shared" si="107"/>
        <v>-0.61697007387326008</v>
      </c>
      <c r="M548" s="2">
        <f t="shared" si="108"/>
        <v>-0.65843896666280877</v>
      </c>
    </row>
    <row r="549" spans="5:13" x14ac:dyDescent="0.3">
      <c r="E549" s="2">
        <f t="shared" si="102"/>
        <v>548</v>
      </c>
      <c r="F549" s="2">
        <f t="shared" si="109"/>
        <v>5.4699999999999278</v>
      </c>
      <c r="G549" s="2">
        <f t="shared" si="113"/>
        <v>22.909443022325071</v>
      </c>
      <c r="H549" s="2">
        <f t="shared" si="113"/>
        <v>-69.859033917149375</v>
      </c>
      <c r="I549" s="2">
        <f t="shared" si="114"/>
        <v>1.4684365748738561</v>
      </c>
      <c r="J549" s="2">
        <f t="shared" si="114"/>
        <v>-21.879524266135913</v>
      </c>
      <c r="K549" s="2">
        <f t="shared" si="110"/>
        <v>-1.5037821769510351</v>
      </c>
      <c r="L549" s="2">
        <f t="shared" si="107"/>
        <v>-0.61456120212583598</v>
      </c>
      <c r="M549" s="2">
        <f t="shared" si="108"/>
        <v>-0.65311371358141734</v>
      </c>
    </row>
    <row r="550" spans="5:13" x14ac:dyDescent="0.3">
      <c r="E550" s="2">
        <f t="shared" si="102"/>
        <v>549</v>
      </c>
      <c r="F550" s="2">
        <f t="shared" si="109"/>
        <v>5.4799999999999276</v>
      </c>
      <c r="G550" s="2">
        <f t="shared" si="113"/>
        <v>22.924096660013703</v>
      </c>
      <c r="H550" s="2">
        <f t="shared" si="113"/>
        <v>-70.077861815496405</v>
      </c>
      <c r="I550" s="2">
        <f t="shared" si="114"/>
        <v>1.4622909628525977</v>
      </c>
      <c r="J550" s="2">
        <f t="shared" si="114"/>
        <v>-21.886055403271726</v>
      </c>
      <c r="K550" s="2">
        <f t="shared" si="110"/>
        <v>-1.5040816623919464</v>
      </c>
      <c r="L550" s="2">
        <f t="shared" si="107"/>
        <v>-0.6121595823919177</v>
      </c>
      <c r="M550" s="2">
        <f t="shared" si="108"/>
        <v>-0.64782990100875715</v>
      </c>
    </row>
    <row r="551" spans="5:13" x14ac:dyDescent="0.3">
      <c r="E551" s="2">
        <f t="shared" si="102"/>
        <v>550</v>
      </c>
      <c r="F551" s="2">
        <f t="shared" si="109"/>
        <v>5.4899999999999274</v>
      </c>
      <c r="G551" s="2">
        <f t="shared" si="113"/>
        <v>22.938688961663107</v>
      </c>
      <c r="H551" s="2">
        <f t="shared" si="113"/>
        <v>-70.296754761024175</v>
      </c>
      <c r="I551" s="2">
        <f t="shared" si="114"/>
        <v>1.4561693670286786</v>
      </c>
      <c r="J551" s="2">
        <f t="shared" si="114"/>
        <v>-21.892533702281813</v>
      </c>
      <c r="K551" s="2">
        <f t="shared" si="110"/>
        <v>-1.5043797291229271</v>
      </c>
      <c r="L551" s="2">
        <f t="shared" si="107"/>
        <v>-0.60976522078135753</v>
      </c>
      <c r="M551" s="2">
        <f t="shared" si="108"/>
        <v>-0.64258723284743979</v>
      </c>
    </row>
    <row r="552" spans="5:13" x14ac:dyDescent="0.3">
      <c r="E552" s="2">
        <f t="shared" si="102"/>
        <v>551</v>
      </c>
      <c r="F552" s="2">
        <f t="shared" si="109"/>
        <v>5.4999999999999272</v>
      </c>
      <c r="G552" s="2">
        <f t="shared" si="113"/>
        <v>22.953220167072356</v>
      </c>
      <c r="H552" s="2">
        <f t="shared" si="113"/>
        <v>-70.515712227408642</v>
      </c>
      <c r="I552" s="2">
        <f t="shared" si="114"/>
        <v>1.4500717148208651</v>
      </c>
      <c r="J552" s="2">
        <f t="shared" si="114"/>
        <v>-21.898959574610288</v>
      </c>
      <c r="K552" s="2">
        <f t="shared" si="110"/>
        <v>-1.5046763848871465</v>
      </c>
      <c r="L552" s="2">
        <f t="shared" si="107"/>
        <v>-0.60737812295640159</v>
      </c>
      <c r="M552" s="2">
        <f t="shared" si="108"/>
        <v>-0.63738541468064369</v>
      </c>
    </row>
    <row r="553" spans="5:13" x14ac:dyDescent="0.3">
      <c r="E553" s="2">
        <f t="shared" ref="E553:E589" si="115">E552+1</f>
        <v>552</v>
      </c>
      <c r="F553" s="2">
        <f t="shared" si="109"/>
        <v>5.509999999999927</v>
      </c>
      <c r="G553" s="2">
        <f t="shared" si="113"/>
        <v>22.967690515314416</v>
      </c>
      <c r="H553" s="2">
        <f t="shared" si="113"/>
        <v>-70.734733692425479</v>
      </c>
      <c r="I553" s="2">
        <f t="shared" si="114"/>
        <v>1.4439979335913011</v>
      </c>
      <c r="J553" s="2">
        <f t="shared" si="114"/>
        <v>-21.905333428757093</v>
      </c>
      <c r="K553" s="2">
        <f t="shared" si="110"/>
        <v>-1.5049716373729107</v>
      </c>
      <c r="L553" s="2">
        <f t="shared" si="107"/>
        <v>-0.60499829413790596</v>
      </c>
      <c r="M553" s="2">
        <f t="shared" si="108"/>
        <v>-0.63222415377012275</v>
      </c>
    </row>
    <row r="554" spans="5:13" x14ac:dyDescent="0.3">
      <c r="E554" s="2">
        <f t="shared" si="115"/>
        <v>553</v>
      </c>
      <c r="F554" s="2">
        <f t="shared" si="109"/>
        <v>5.5199999999999267</v>
      </c>
      <c r="G554" s="2">
        <f t="shared" si="113"/>
        <v>22.982100244735619</v>
      </c>
      <c r="H554" s="2">
        <f t="shared" si="113"/>
        <v>-70.953818637920733</v>
      </c>
      <c r="I554" s="2">
        <f t="shared" si="114"/>
        <v>1.437947950649922</v>
      </c>
      <c r="J554" s="2">
        <f t="shared" si="114"/>
        <v>-21.911655670294795</v>
      </c>
      <c r="K554" s="2">
        <f t="shared" si="110"/>
        <v>-1.5052654942141928</v>
      </c>
      <c r="L554" s="2">
        <f t="shared" si="107"/>
        <v>-0.60262573911149075</v>
      </c>
      <c r="M554" s="2">
        <f t="shared" si="108"/>
        <v>-0.62710315905404634</v>
      </c>
    </row>
    <row r="555" spans="5:13" x14ac:dyDescent="0.3">
      <c r="E555" s="2">
        <f t="shared" si="115"/>
        <v>554</v>
      </c>
      <c r="F555" s="2">
        <f t="shared" si="109"/>
        <v>5.5299999999999265</v>
      </c>
      <c r="G555" s="2">
        <f t="shared" si="113"/>
        <v>22.996449592955162</v>
      </c>
      <c r="H555" s="2">
        <f t="shared" si="113"/>
        <v>-71.172966549781634</v>
      </c>
      <c r="I555" s="2">
        <f t="shared" si="114"/>
        <v>1.431921693258807</v>
      </c>
      <c r="J555" s="2">
        <f t="shared" si="114"/>
        <v>-21.917926701885335</v>
      </c>
      <c r="K555" s="2">
        <f t="shared" si="110"/>
        <v>-1.5055579629911569</v>
      </c>
      <c r="L555" s="2">
        <f t="shared" si="107"/>
        <v>-0.60026046223362717</v>
      </c>
      <c r="M555" s="2">
        <f t="shared" si="108"/>
        <v>-0.62202214114473087</v>
      </c>
    </row>
    <row r="556" spans="5:13" x14ac:dyDescent="0.3">
      <c r="E556" s="2">
        <f t="shared" si="115"/>
        <v>555</v>
      </c>
      <c r="F556" s="2">
        <f t="shared" si="109"/>
        <v>5.5399999999999263</v>
      </c>
      <c r="G556" s="2">
        <f t="shared" si="113"/>
        <v>23.01073879686464</v>
      </c>
      <c r="H556" s="2">
        <f t="shared" si="113"/>
        <v>-71.392176917907548</v>
      </c>
      <c r="I556" s="2">
        <f t="shared" si="114"/>
        <v>1.4259190886364708</v>
      </c>
      <c r="J556" s="2">
        <f t="shared" si="114"/>
        <v>-21.924146923296782</v>
      </c>
      <c r="K556" s="2">
        <f t="shared" si="110"/>
        <v>-1.5058490512306748</v>
      </c>
      <c r="L556" s="2">
        <f t="shared" si="107"/>
        <v>-0.59790246743768394</v>
      </c>
      <c r="M556" s="2">
        <f t="shared" si="108"/>
        <v>-0.61698081232617241</v>
      </c>
    </row>
    <row r="557" spans="5:13" x14ac:dyDescent="0.3">
      <c r="E557" s="2">
        <f t="shared" si="115"/>
        <v>556</v>
      </c>
      <c r="F557" s="2">
        <f t="shared" si="109"/>
        <v>5.5499999999999261</v>
      </c>
      <c r="G557" s="2">
        <f t="shared" si="113"/>
        <v>23.024968092627631</v>
      </c>
      <c r="H557" s="2">
        <f t="shared" si="113"/>
        <v>-71.61144923618113</v>
      </c>
      <c r="I557" s="2">
        <f t="shared" si="114"/>
        <v>1.4199400639620938</v>
      </c>
      <c r="J557" s="2">
        <f t="shared" si="114"/>
        <v>-21.930316731420042</v>
      </c>
      <c r="K557" s="2">
        <f t="shared" si="110"/>
        <v>-1.5061387664068384</v>
      </c>
      <c r="L557" s="2">
        <f t="shared" si="107"/>
        <v>-0.59555175823988582</v>
      </c>
      <c r="M557" s="2">
        <f t="shared" si="108"/>
        <v>-0.61197888655147104</v>
      </c>
    </row>
    <row r="558" spans="5:13" x14ac:dyDescent="0.3">
      <c r="E558" s="2">
        <f t="shared" si="115"/>
        <v>557</v>
      </c>
      <c r="F558" s="2">
        <f t="shared" si="109"/>
        <v>5.5599999999999259</v>
      </c>
      <c r="G558" s="2">
        <f t="shared" si="113"/>
        <v>23.039137715679342</v>
      </c>
      <c r="H558" s="2">
        <f t="shared" si="113"/>
        <v>-71.830783002439645</v>
      </c>
      <c r="I558" s="2">
        <f t="shared" si="114"/>
        <v>1.413984546379695</v>
      </c>
      <c r="J558" s="2">
        <f t="shared" si="114"/>
        <v>-21.936436520285557</v>
      </c>
      <c r="K558" s="2">
        <f t="shared" si="110"/>
        <v>-1.5064271159414633</v>
      </c>
      <c r="L558" s="2">
        <f t="shared" si="107"/>
        <v>-0.59320833774523862</v>
      </c>
      <c r="M558" s="2">
        <f t="shared" si="108"/>
        <v>-0.60701607944008984</v>
      </c>
    </row>
    <row r="559" spans="5:13" x14ac:dyDescent="0.3">
      <c r="E559" s="2">
        <f t="shared" si="115"/>
        <v>558</v>
      </c>
      <c r="F559" s="2">
        <f t="shared" si="109"/>
        <v>5.5699999999999257</v>
      </c>
      <c r="G559" s="2">
        <f t="shared" si="113"/>
        <v>23.053247900726252</v>
      </c>
      <c r="H559" s="2">
        <f t="shared" si="113"/>
        <v>-72.050177718446463</v>
      </c>
      <c r="I559" s="2">
        <f t="shared" si="114"/>
        <v>1.4080524630022426</v>
      </c>
      <c r="J559" s="2">
        <f t="shared" si="114"/>
        <v>-21.942506681079958</v>
      </c>
      <c r="K559" s="2">
        <f t="shared" si="110"/>
        <v>-1.5067141072045884</v>
      </c>
      <c r="L559" s="2">
        <f t="shared" si="107"/>
        <v>-0.59087220865337586</v>
      </c>
      <c r="M559" s="2">
        <f t="shared" si="108"/>
        <v>-0.60209210827498794</v>
      </c>
    </row>
    <row r="560" spans="5:13" x14ac:dyDescent="0.3">
      <c r="E560" s="2">
        <f t="shared" si="115"/>
        <v>559</v>
      </c>
      <c r="F560" s="2">
        <f t="shared" si="109"/>
        <v>5.5799999999999255</v>
      </c>
      <c r="G560" s="2">
        <f t="shared" si="113"/>
        <v>23.067298881745842</v>
      </c>
      <c r="H560" s="2">
        <f t="shared" si="113"/>
        <v>-72.269632889862677</v>
      </c>
      <c r="I560" s="2">
        <f t="shared" si="114"/>
        <v>1.4021437409157089</v>
      </c>
      <c r="J560" s="2">
        <f t="shared" si="114"/>
        <v>-21.948527602162709</v>
      </c>
      <c r="K560" s="2">
        <f t="shared" si="110"/>
        <v>-1.5069997475149679</v>
      </c>
      <c r="L560" s="2">
        <f t="shared" si="107"/>
        <v>-0.58854337326436457</v>
      </c>
      <c r="M560" s="2">
        <f t="shared" si="108"/>
        <v>-0.59720669199961307</v>
      </c>
    </row>
    <row r="561" spans="5:13" x14ac:dyDescent="0.3">
      <c r="E561" s="2">
        <f t="shared" si="115"/>
        <v>560</v>
      </c>
      <c r="F561" s="2">
        <f t="shared" si="109"/>
        <v>5.5899999999999253</v>
      </c>
      <c r="G561" s="2">
        <f t="shared" si="113"/>
        <v>23.081290891986335</v>
      </c>
      <c r="H561" s="2">
        <f t="shared" si="113"/>
        <v>-72.489148026218913</v>
      </c>
      <c r="I561" s="2">
        <f t="shared" si="114"/>
        <v>1.3962583071830652</v>
      </c>
      <c r="J561" s="2">
        <f t="shared" si="114"/>
        <v>-21.954499669082704</v>
      </c>
      <c r="K561" s="2">
        <f t="shared" si="110"/>
        <v>-1.5072840441405586</v>
      </c>
      <c r="L561" s="2">
        <f t="shared" si="107"/>
        <v>-0.58622183348443269</v>
      </c>
      <c r="M561" s="2">
        <f t="shared" si="108"/>
        <v>-0.59235955121476813</v>
      </c>
    </row>
    <row r="562" spans="5:13" x14ac:dyDescent="0.3">
      <c r="E562" s="2">
        <f t="shared" si="115"/>
        <v>561</v>
      </c>
      <c r="F562" s="2">
        <f t="shared" si="109"/>
        <v>5.599999999999925</v>
      </c>
      <c r="G562" s="2">
        <f t="shared" si="113"/>
        <v>23.095224163966492</v>
      </c>
      <c r="H562" s="2">
        <f t="shared" si="113"/>
        <v>-72.708722640887302</v>
      </c>
      <c r="I562" s="2">
        <f t="shared" si="114"/>
        <v>1.390396088848221</v>
      </c>
      <c r="J562" s="2">
        <f t="shared" si="114"/>
        <v>-21.960423264594851</v>
      </c>
      <c r="K562" s="2">
        <f t="shared" si="110"/>
        <v>-1.507567004299001</v>
      </c>
      <c r="L562" s="2">
        <f t="shared" si="107"/>
        <v>-0.58390759083164989</v>
      </c>
      <c r="M562" s="2">
        <f t="shared" si="108"/>
        <v>-0.58755040817532489</v>
      </c>
    </row>
    <row r="563" spans="5:13" x14ac:dyDescent="0.3">
      <c r="E563" s="2">
        <f t="shared" si="115"/>
        <v>562</v>
      </c>
      <c r="F563" s="2">
        <f t="shared" si="109"/>
        <v>5.6099999999999248</v>
      </c>
      <c r="G563" s="2">
        <f t="shared" ref="G563:H578" si="116">G562+I562*$B$3+0.5*L562*$B$3*$B$3</f>
        <v>23.109098929475429</v>
      </c>
      <c r="H563" s="2">
        <f t="shared" si="116"/>
        <v>-72.928356251053657</v>
      </c>
      <c r="I563" s="2">
        <f t="shared" ref="I563:J578" si="117">I562+L562*$B$3</f>
        <v>1.3845570129399045</v>
      </c>
      <c r="J563" s="2">
        <f t="shared" si="117"/>
        <v>-21.966298768676605</v>
      </c>
      <c r="K563" s="2">
        <f t="shared" si="110"/>
        <v>-1.5078486351580933</v>
      </c>
      <c r="L563" s="2">
        <f t="shared" si="107"/>
        <v>-0.58160064644155784</v>
      </c>
      <c r="M563" s="2">
        <f t="shared" si="108"/>
        <v>-0.58277898678685602</v>
      </c>
    </row>
    <row r="564" spans="5:13" x14ac:dyDescent="0.3">
      <c r="E564" s="2">
        <f t="shared" si="115"/>
        <v>563</v>
      </c>
      <c r="F564" s="2">
        <f t="shared" si="109"/>
        <v>5.6199999999999246</v>
      </c>
      <c r="G564" s="2">
        <f t="shared" si="116"/>
        <v>23.122915419572504</v>
      </c>
      <c r="H564" s="2">
        <f t="shared" si="116"/>
        <v>-73.148048377689761</v>
      </c>
      <c r="I564" s="2">
        <f t="shared" si="117"/>
        <v>1.378741006475489</v>
      </c>
      <c r="J564" s="2">
        <f t="shared" si="117"/>
        <v>-21.972126558544474</v>
      </c>
      <c r="K564" s="2">
        <f t="shared" si="110"/>
        <v>-1.5081289438362617</v>
      </c>
      <c r="L564" s="2">
        <f t="shared" si="107"/>
        <v>-0.57930100107272442</v>
      </c>
      <c r="M564" s="2">
        <f t="shared" si="108"/>
        <v>-0.57804501260209662</v>
      </c>
    </row>
    <row r="565" spans="5:13" x14ac:dyDescent="0.3">
      <c r="E565" s="2">
        <f t="shared" si="115"/>
        <v>564</v>
      </c>
      <c r="F565" s="2">
        <f t="shared" si="109"/>
        <v>5.6299999999999244</v>
      </c>
      <c r="G565" s="2">
        <f t="shared" si="116"/>
        <v>23.136673864587205</v>
      </c>
      <c r="H565" s="2">
        <f t="shared" si="116"/>
        <v>-73.367798545525844</v>
      </c>
      <c r="I565" s="2">
        <f t="shared" si="117"/>
        <v>1.3729479964647617</v>
      </c>
      <c r="J565" s="2">
        <f t="shared" si="117"/>
        <v>-21.977907008670496</v>
      </c>
      <c r="K565" s="2">
        <f t="shared" si="110"/>
        <v>-1.5084079374030241</v>
      </c>
      <c r="L565" s="2">
        <f t="shared" si="107"/>
        <v>-0.57700865511225219</v>
      </c>
      <c r="M565" s="2">
        <f t="shared" si="108"/>
        <v>-0.57334821281731863</v>
      </c>
    </row>
    <row r="566" spans="5:13" x14ac:dyDescent="0.3">
      <c r="E566" s="2">
        <f t="shared" si="115"/>
        <v>565</v>
      </c>
      <c r="F566" s="2">
        <f t="shared" si="109"/>
        <v>5.6399999999999242</v>
      </c>
      <c r="G566" s="2">
        <f t="shared" si="116"/>
        <v>23.150374494119099</v>
      </c>
      <c r="H566" s="2">
        <f t="shared" si="116"/>
        <v>-73.587606283023192</v>
      </c>
      <c r="I566" s="2">
        <f t="shared" si="117"/>
        <v>1.3671779099136392</v>
      </c>
      <c r="J566" s="2">
        <f t="shared" si="117"/>
        <v>-21.98364049079867</v>
      </c>
      <c r="K566" s="2">
        <f t="shared" si="110"/>
        <v>-1.5086856228794474</v>
      </c>
      <c r="L566" s="2">
        <f t="shared" si="107"/>
        <v>-0.57472360858123706</v>
      </c>
      <c r="M566" s="2">
        <f t="shared" si="108"/>
        <v>-0.5686883162685703</v>
      </c>
    </row>
    <row r="567" spans="5:13" x14ac:dyDescent="0.3">
      <c r="E567" s="2">
        <f t="shared" si="115"/>
        <v>566</v>
      </c>
      <c r="F567" s="2">
        <f t="shared" si="109"/>
        <v>5.649999999999924</v>
      </c>
      <c r="G567" s="2">
        <f t="shared" si="116"/>
        <v>23.164017537037807</v>
      </c>
      <c r="H567" s="2">
        <f t="shared" si="116"/>
        <v>-73.807471122346982</v>
      </c>
      <c r="I567" s="2">
        <f t="shared" si="117"/>
        <v>1.3614306738278268</v>
      </c>
      <c r="J567" s="2">
        <f t="shared" si="117"/>
        <v>-21.989327373961356</v>
      </c>
      <c r="K567" s="2">
        <f t="shared" si="110"/>
        <v>-1.508962007238601</v>
      </c>
      <c r="L567" s="2">
        <f t="shared" si="107"/>
        <v>-0.57244586114015239</v>
      </c>
      <c r="M567" s="2">
        <f t="shared" si="108"/>
        <v>-0.56406505342781443</v>
      </c>
    </row>
    <row r="568" spans="5:13" x14ac:dyDescent="0.3">
      <c r="E568" s="2">
        <f t="shared" si="115"/>
        <v>567</v>
      </c>
      <c r="F568" s="2">
        <f t="shared" si="109"/>
        <v>5.6599999999999238</v>
      </c>
      <c r="G568" s="2">
        <f t="shared" si="116"/>
        <v>23.177603221483029</v>
      </c>
      <c r="H568" s="2">
        <f t="shared" si="116"/>
        <v>-74.027392599339265</v>
      </c>
      <c r="I568" s="2">
        <f t="shared" si="117"/>
        <v>1.3557062152164252</v>
      </c>
      <c r="J568" s="2">
        <f t="shared" si="117"/>
        <v>-21.994968024495634</v>
      </c>
      <c r="K568" s="2">
        <f t="shared" si="110"/>
        <v>-1.5092370974060043</v>
      </c>
      <c r="L568" s="2">
        <f t="shared" si="107"/>
        <v>-0.57017541209418554</v>
      </c>
      <c r="M568" s="2">
        <f t="shared" si="108"/>
        <v>-0.55947815639894749</v>
      </c>
    </row>
    <row r="569" spans="5:13" x14ac:dyDescent="0.3">
      <c r="E569" s="2">
        <f t="shared" si="115"/>
        <v>568</v>
      </c>
      <c r="F569" s="2">
        <f t="shared" si="109"/>
        <v>5.6699999999999235</v>
      </c>
      <c r="G569" s="2">
        <f t="shared" si="116"/>
        <v>23.191131774864587</v>
      </c>
      <c r="H569" s="2">
        <f t="shared" si="116"/>
        <v>-74.247370253492036</v>
      </c>
      <c r="I569" s="2">
        <f t="shared" si="117"/>
        <v>1.3500044610954833</v>
      </c>
      <c r="J569" s="2">
        <f t="shared" si="117"/>
        <v>-22.000562806059623</v>
      </c>
      <c r="K569" s="2">
        <f t="shared" si="110"/>
        <v>-1.5095109002600675</v>
      </c>
      <c r="L569" s="2">
        <f t="shared" si="107"/>
        <v>-0.56791226039853415</v>
      </c>
      <c r="M569" s="2">
        <f t="shared" si="108"/>
        <v>-0.55492735891370515</v>
      </c>
    </row>
    <row r="570" spans="5:13" x14ac:dyDescent="0.3">
      <c r="E570" s="2">
        <f t="shared" si="115"/>
        <v>569</v>
      </c>
      <c r="F570" s="2">
        <f t="shared" si="109"/>
        <v>5.6799999999999233</v>
      </c>
      <c r="G570" s="2">
        <f t="shared" si="116"/>
        <v>23.204603423862523</v>
      </c>
      <c r="H570" s="2">
        <f t="shared" si="116"/>
        <v>-74.467403627920575</v>
      </c>
      <c r="I570" s="2">
        <f t="shared" si="117"/>
        <v>1.3443253384914979</v>
      </c>
      <c r="J570" s="2">
        <f t="shared" si="117"/>
        <v>-22.006112079648759</v>
      </c>
      <c r="K570" s="2">
        <f t="shared" si="110"/>
        <v>-1.5097834226325293</v>
      </c>
      <c r="L570" s="2">
        <f t="shared" si="107"/>
        <v>-0.56565640466361911</v>
      </c>
      <c r="M570" s="2">
        <f t="shared" si="108"/>
        <v>-0.55041239632748074</v>
      </c>
    </row>
    <row r="571" spans="5:13" x14ac:dyDescent="0.3">
      <c r="E571" s="2">
        <f t="shared" si="115"/>
        <v>570</v>
      </c>
      <c r="F571" s="2">
        <f t="shared" si="109"/>
        <v>5.6899999999999231</v>
      </c>
      <c r="G571" s="2">
        <f t="shared" si="116"/>
        <v>23.218018394427204</v>
      </c>
      <c r="H571" s="2">
        <f t="shared" si="116"/>
        <v>-74.687492269336872</v>
      </c>
      <c r="I571" s="2">
        <f t="shared" si="117"/>
        <v>1.3386687744448618</v>
      </c>
      <c r="J571" s="2">
        <f t="shared" si="117"/>
        <v>-22.011616203612032</v>
      </c>
      <c r="K571" s="2">
        <f t="shared" si="110"/>
        <v>-1.5100546713088885</v>
      </c>
      <c r="L571" s="2">
        <f t="shared" si="107"/>
        <v>-0.56340784316025805</v>
      </c>
      <c r="M571" s="2">
        <f t="shared" si="108"/>
        <v>-0.54593300561501579</v>
      </c>
    </row>
    <row r="572" spans="5:13" x14ac:dyDescent="0.3">
      <c r="E572" s="2">
        <f t="shared" si="115"/>
        <v>571</v>
      </c>
      <c r="F572" s="2">
        <f t="shared" si="109"/>
        <v>5.6999999999999229</v>
      </c>
      <c r="G572" s="2">
        <f t="shared" si="116"/>
        <v>23.231376911779492</v>
      </c>
      <c r="H572" s="2">
        <f t="shared" si="116"/>
        <v>-74.90763572802328</v>
      </c>
      <c r="I572" s="2">
        <f t="shared" si="117"/>
        <v>1.3330346960132591</v>
      </c>
      <c r="J572" s="2">
        <f t="shared" si="117"/>
        <v>-22.017075533668184</v>
      </c>
      <c r="K572" s="2">
        <f t="shared" si="110"/>
        <v>-1.5103246530288295</v>
      </c>
      <c r="L572" s="2">
        <f t="shared" si="107"/>
        <v>-0.56116657382479151</v>
      </c>
      <c r="M572" s="2">
        <f t="shared" si="108"/>
        <v>-0.54148892536601956</v>
      </c>
    </row>
    <row r="573" spans="5:13" x14ac:dyDescent="0.3">
      <c r="E573" s="2">
        <f t="shared" si="115"/>
        <v>572</v>
      </c>
      <c r="F573" s="2">
        <f t="shared" si="109"/>
        <v>5.7099999999999227</v>
      </c>
      <c r="G573" s="2">
        <f t="shared" si="116"/>
        <v>23.244679200410932</v>
      </c>
      <c r="H573" s="2">
        <f t="shared" si="116"/>
        <v>-75.127833557806227</v>
      </c>
      <c r="I573" s="2">
        <f t="shared" si="117"/>
        <v>1.3274230302750112</v>
      </c>
      <c r="J573" s="2">
        <f t="shared" si="117"/>
        <v>-22.022490422921845</v>
      </c>
      <c r="K573" s="2">
        <f t="shared" si="110"/>
        <v>-1.510593374486644</v>
      </c>
      <c r="L573" s="2">
        <f t="shared" si="107"/>
        <v>-0.55893259426414199</v>
      </c>
      <c r="M573" s="2">
        <f t="shared" si="108"/>
        <v>-0.53707989578066062</v>
      </c>
    </row>
    <row r="574" spans="5:13" x14ac:dyDescent="0.3">
      <c r="E574" s="2">
        <f t="shared" si="115"/>
        <v>573</v>
      </c>
      <c r="F574" s="2">
        <f t="shared" si="109"/>
        <v>5.7199999999999225</v>
      </c>
      <c r="G574" s="2">
        <f t="shared" si="116"/>
        <v>23.257925484083966</v>
      </c>
      <c r="H574" s="2">
        <f t="shared" si="116"/>
        <v>-75.348085316030222</v>
      </c>
      <c r="I574" s="2">
        <f t="shared" si="117"/>
        <v>1.3218337043323698</v>
      </c>
      <c r="J574" s="2">
        <f t="shared" si="117"/>
        <v>-22.02786122187965</v>
      </c>
      <c r="K574" s="2">
        <f t="shared" si="110"/>
        <v>-1.5108608423316485</v>
      </c>
      <c r="L574" s="2">
        <f t="shared" si="107"/>
        <v>-0.55670590176081469</v>
      </c>
      <c r="M574" s="2">
        <f t="shared" si="108"/>
        <v>-0.53270565866500164</v>
      </c>
    </row>
    <row r="575" spans="5:13" x14ac:dyDescent="0.3">
      <c r="E575" s="2">
        <f t="shared" si="115"/>
        <v>574</v>
      </c>
      <c r="F575" s="2">
        <f t="shared" si="109"/>
        <v>5.7299999999999223</v>
      </c>
      <c r="G575" s="2">
        <f t="shared" si="116"/>
        <v>23.2711159858322</v>
      </c>
      <c r="H575" s="2">
        <f t="shared" si="116"/>
        <v>-75.568390563531949</v>
      </c>
      <c r="I575" s="2">
        <f t="shared" si="117"/>
        <v>1.3162666453147616</v>
      </c>
      <c r="J575" s="2">
        <f t="shared" si="117"/>
        <v>-22.033188278466302</v>
      </c>
      <c r="K575" s="2">
        <f t="shared" si="110"/>
        <v>-1.5111270631685942</v>
      </c>
      <c r="L575" s="2">
        <f t="shared" si="107"/>
        <v>-0.55448649327786825</v>
      </c>
      <c r="M575" s="2">
        <f t="shared" si="108"/>
        <v>-0.52836595742628489</v>
      </c>
    </row>
    <row r="576" spans="5:13" x14ac:dyDescent="0.3">
      <c r="E576" s="2">
        <f t="shared" si="115"/>
        <v>575</v>
      </c>
      <c r="F576" s="2">
        <f t="shared" si="109"/>
        <v>5.7399999999999221</v>
      </c>
      <c r="G576" s="2">
        <f t="shared" si="116"/>
        <v>23.284250927960684</v>
      </c>
      <c r="H576" s="2">
        <f t="shared" si="116"/>
        <v>-75.78874886461449</v>
      </c>
      <c r="I576" s="2">
        <f t="shared" si="117"/>
        <v>1.3107217803819828</v>
      </c>
      <c r="J576" s="2">
        <f t="shared" si="117"/>
        <v>-22.038471938040566</v>
      </c>
      <c r="K576" s="2">
        <f t="shared" si="110"/>
        <v>-1.5113920435580748</v>
      </c>
      <c r="L576" s="2">
        <f t="shared" si="107"/>
        <v>-0.55227436546380693</v>
      </c>
      <c r="M576" s="2">
        <f t="shared" si="108"/>
        <v>-0.52406053706819833</v>
      </c>
    </row>
    <row r="577" spans="5:13" x14ac:dyDescent="0.3">
      <c r="E577" s="2">
        <f t="shared" si="115"/>
        <v>576</v>
      </c>
      <c r="F577" s="2">
        <f t="shared" si="109"/>
        <v>5.7499999999999218</v>
      </c>
      <c r="G577" s="2">
        <f t="shared" si="116"/>
        <v>23.297330532046232</v>
      </c>
      <c r="H577" s="2">
        <f t="shared" si="116"/>
        <v>-76.009159787021744</v>
      </c>
      <c r="I577" s="2">
        <f t="shared" si="117"/>
        <v>1.3051990367273447</v>
      </c>
      <c r="J577" s="2">
        <f t="shared" si="117"/>
        <v>-22.043712543411246</v>
      </c>
      <c r="K577" s="2">
        <f t="shared" si="110"/>
        <v>-1.5116557900169272</v>
      </c>
      <c r="L577" s="2">
        <f t="shared" si="107"/>
        <v>-0.55006951465744003</v>
      </c>
      <c r="M577" s="2">
        <f t="shared" si="108"/>
        <v>-0.51978914418599231</v>
      </c>
    </row>
    <row r="578" spans="5:13" x14ac:dyDescent="0.3">
      <c r="E578" s="2">
        <f t="shared" si="115"/>
        <v>577</v>
      </c>
      <c r="F578" s="2">
        <f t="shared" si="109"/>
        <v>5.7599999999999216</v>
      </c>
      <c r="G578" s="2">
        <f t="shared" si="116"/>
        <v>23.310355018937774</v>
      </c>
      <c r="H578" s="2">
        <f t="shared" si="116"/>
        <v>-76.229622901913075</v>
      </c>
      <c r="I578" s="2">
        <f t="shared" si="117"/>
        <v>1.2996983415807704</v>
      </c>
      <c r="J578" s="2">
        <f t="shared" si="117"/>
        <v>-22.048910434853106</v>
      </c>
      <c r="K578" s="2">
        <f t="shared" si="110"/>
        <v>-1.5119183090186301</v>
      </c>
      <c r="L578" s="2">
        <f t="shared" si="107"/>
        <v>-0.54787193689267133</v>
      </c>
      <c r="M578" s="2">
        <f t="shared" si="108"/>
        <v>-0.51555152696155027</v>
      </c>
    </row>
    <row r="579" spans="5:13" x14ac:dyDescent="0.3">
      <c r="E579" s="2">
        <f t="shared" si="115"/>
        <v>578</v>
      </c>
      <c r="F579" s="2">
        <f t="shared" si="109"/>
        <v>5.7699999999999214</v>
      </c>
      <c r="G579" s="2">
        <f t="shared" ref="G579:H589" si="118">G578+I578*$B$3+0.5*L578*$B$3*$B$3</f>
        <v>23.323324608756735</v>
      </c>
      <c r="H579" s="2">
        <f t="shared" si="118"/>
        <v>-76.45013778383796</v>
      </c>
      <c r="I579" s="2">
        <f t="shared" ref="I579:J589" si="119">I578+L578*$B$3</f>
        <v>1.2942196222118436</v>
      </c>
      <c r="J579" s="2">
        <f t="shared" si="119"/>
        <v>-22.05406595012272</v>
      </c>
      <c r="K579" s="2">
        <f t="shared" si="110"/>
        <v>-1.5121796069936961</v>
      </c>
      <c r="L579" s="2">
        <f t="shared" ref="L579:L604" si="120">0-$B$16*(I579*I579+J579*J579)*COS(K579)</f>
        <v>-0.5456816279032467</v>
      </c>
      <c r="M579" s="2">
        <f t="shared" ref="M579:M604" si="121">-9.81-$B$16*(I579*I579+J579*J579)*SIN(K579)</f>
        <v>-0.51134743515836689</v>
      </c>
    </row>
    <row r="580" spans="5:13" x14ac:dyDescent="0.3">
      <c r="E580" s="2">
        <f t="shared" si="115"/>
        <v>579</v>
      </c>
      <c r="F580" s="2">
        <f t="shared" ref="F580:F589" si="122">F579+0.01</f>
        <v>5.7799999999999212</v>
      </c>
      <c r="G580" s="2">
        <f t="shared" si="118"/>
        <v>23.336239520897461</v>
      </c>
      <c r="H580" s="2">
        <f t="shared" si="118"/>
        <v>-76.670704010710949</v>
      </c>
      <c r="I580" s="2">
        <f t="shared" si="119"/>
        <v>1.2887628059328111</v>
      </c>
      <c r="J580" s="2">
        <f t="shared" si="119"/>
        <v>-22.059179424474305</v>
      </c>
      <c r="K580" s="2">
        <f t="shared" si="110"/>
        <v>-1.5124396903300592</v>
      </c>
      <c r="L580" s="2">
        <f t="shared" si="120"/>
        <v>-0.54349858312745458</v>
      </c>
      <c r="M580" s="2">
        <f t="shared" si="121"/>
        <v>-0.50717662011643228</v>
      </c>
    </row>
    <row r="581" spans="5:13" x14ac:dyDescent="0.3">
      <c r="E581" s="2">
        <f t="shared" si="115"/>
        <v>580</v>
      </c>
      <c r="F581" s="2">
        <f t="shared" si="122"/>
        <v>5.789999999999921</v>
      </c>
      <c r="G581" s="2">
        <f t="shared" si="118"/>
        <v>23.349099974027634</v>
      </c>
      <c r="H581" s="2">
        <f t="shared" si="118"/>
        <v>-76.891321163786699</v>
      </c>
      <c r="I581" s="2">
        <f t="shared" si="119"/>
        <v>1.2833278201015366</v>
      </c>
      <c r="J581" s="2">
        <f t="shared" si="119"/>
        <v>-22.064251190675471</v>
      </c>
      <c r="K581" s="2">
        <f t="shared" ref="K581:K606" si="123">ATAN(J581/I581)</f>
        <v>-1.5126985653734581</v>
      </c>
      <c r="L581" s="2">
        <f t="shared" si="120"/>
        <v>-0.54132279771276837</v>
      </c>
      <c r="M581" s="2">
        <f t="shared" si="121"/>
        <v>-0.50303883474706268</v>
      </c>
    </row>
    <row r="582" spans="5:13" x14ac:dyDescent="0.3">
      <c r="E582" s="2">
        <f t="shared" si="115"/>
        <v>581</v>
      </c>
      <c r="F582" s="2">
        <f t="shared" si="122"/>
        <v>5.7999999999999208</v>
      </c>
      <c r="G582" s="2">
        <f t="shared" si="118"/>
        <v>23.361906186088763</v>
      </c>
      <c r="H582" s="2">
        <f t="shared" si="118"/>
        <v>-77.111988827635201</v>
      </c>
      <c r="I582" s="2">
        <f t="shared" si="119"/>
        <v>1.2779145921244088</v>
      </c>
      <c r="J582" s="2">
        <f t="shared" si="119"/>
        <v>-22.069281579022942</v>
      </c>
      <c r="K582" s="2">
        <f t="shared" si="123"/>
        <v>-1.512956238427817</v>
      </c>
      <c r="L582" s="2">
        <f t="shared" si="120"/>
        <v>-0.53915426652042697</v>
      </c>
      <c r="M582" s="2">
        <f t="shared" si="121"/>
        <v>-0.49893383352764431</v>
      </c>
    </row>
    <row r="583" spans="5:13" x14ac:dyDescent="0.3">
      <c r="E583" s="2">
        <f t="shared" si="115"/>
        <v>582</v>
      </c>
      <c r="F583" s="2">
        <f t="shared" si="122"/>
        <v>5.8099999999999206</v>
      </c>
      <c r="G583" s="2">
        <f t="shared" si="118"/>
        <v>23.374658374296679</v>
      </c>
      <c r="H583" s="2">
        <f t="shared" si="118"/>
        <v>-77.332706590117112</v>
      </c>
      <c r="I583" s="2">
        <f t="shared" si="119"/>
        <v>1.2725230494592046</v>
      </c>
      <c r="J583" s="2">
        <f t="shared" si="119"/>
        <v>-22.07427091735822</v>
      </c>
      <c r="K583" s="2">
        <f t="shared" si="123"/>
        <v>-1.5132127157556174</v>
      </c>
      <c r="L583" s="2">
        <f t="shared" si="120"/>
        <v>-0.53699298412999941</v>
      </c>
      <c r="M583" s="2">
        <f t="shared" si="121"/>
        <v>-0.49486137249629181</v>
      </c>
    </row>
    <row r="584" spans="5:13" x14ac:dyDescent="0.3">
      <c r="E584" s="2">
        <f t="shared" si="115"/>
        <v>583</v>
      </c>
      <c r="F584" s="2">
        <f t="shared" si="122"/>
        <v>5.8199999999999203</v>
      </c>
      <c r="G584" s="2">
        <f t="shared" si="118"/>
        <v>23.387356755142065</v>
      </c>
      <c r="H584" s="2">
        <f t="shared" si="118"/>
        <v>-77.553474042359312</v>
      </c>
      <c r="I584" s="2">
        <f t="shared" si="119"/>
        <v>1.2671531196179047</v>
      </c>
      <c r="J584" s="2">
        <f t="shared" si="119"/>
        <v>-22.079219531083183</v>
      </c>
      <c r="K584" s="2">
        <f t="shared" si="123"/>
        <v>-1.5134680035782713</v>
      </c>
      <c r="L584" s="2">
        <f t="shared" si="120"/>
        <v>-0.53483894484385397</v>
      </c>
      <c r="M584" s="2">
        <f t="shared" si="121"/>
        <v>-0.49082120924646055</v>
      </c>
    </row>
    <row r="585" spans="5:13" x14ac:dyDescent="0.3">
      <c r="E585" s="2">
        <f t="shared" si="115"/>
        <v>584</v>
      </c>
      <c r="F585" s="2">
        <f t="shared" si="122"/>
        <v>5.8299999999999201</v>
      </c>
      <c r="G585" s="2">
        <f t="shared" si="118"/>
        <v>23.400001544391003</v>
      </c>
      <c r="H585" s="2">
        <f t="shared" si="118"/>
        <v>-77.774290778730617</v>
      </c>
      <c r="I585" s="2">
        <f t="shared" si="119"/>
        <v>1.2618047301694661</v>
      </c>
      <c r="J585" s="2">
        <f t="shared" si="119"/>
        <v>-22.084127743175646</v>
      </c>
      <c r="K585" s="2">
        <f t="shared" si="123"/>
        <v>-1.5137221080764847</v>
      </c>
      <c r="L585" s="2">
        <f t="shared" si="120"/>
        <v>-0.53269214269161969</v>
      </c>
      <c r="M585" s="2">
        <f t="shared" si="121"/>
        <v>-0.4868131029214684</v>
      </c>
    </row>
    <row r="586" spans="5:13" x14ac:dyDescent="0.3">
      <c r="E586" s="2">
        <f t="shared" si="115"/>
        <v>585</v>
      </c>
      <c r="F586" s="2">
        <f t="shared" si="122"/>
        <v>5.8399999999999199</v>
      </c>
      <c r="G586" s="2">
        <f t="shared" si="118"/>
        <v>23.412592957085561</v>
      </c>
      <c r="H586" s="2">
        <f t="shared" si="118"/>
        <v>-77.995156396817521</v>
      </c>
      <c r="I586" s="2">
        <f t="shared" si="119"/>
        <v>1.2564778087425499</v>
      </c>
      <c r="J586" s="2">
        <f t="shared" si="119"/>
        <v>-22.088995874204862</v>
      </c>
      <c r="K586" s="2">
        <f t="shared" si="123"/>
        <v>-1.5139750353906214</v>
      </c>
      <c r="L586" s="2">
        <f t="shared" si="120"/>
        <v>-0.53055257143456602</v>
      </c>
      <c r="M586" s="2">
        <f t="shared" si="121"/>
        <v>-0.4828368142089694</v>
      </c>
    </row>
    <row r="587" spans="5:13" x14ac:dyDescent="0.3">
      <c r="E587" s="2">
        <f t="shared" si="115"/>
        <v>586</v>
      </c>
      <c r="F587" s="2">
        <f t="shared" si="122"/>
        <v>5.8499999999999197</v>
      </c>
      <c r="G587" s="2">
        <f t="shared" si="118"/>
        <v>23.425131207544418</v>
      </c>
      <c r="H587" s="2">
        <f t="shared" si="118"/>
        <v>-78.216070497400281</v>
      </c>
      <c r="I587" s="2">
        <f t="shared" si="119"/>
        <v>1.2511722830282042</v>
      </c>
      <c r="J587" s="2">
        <f t="shared" si="119"/>
        <v>-22.093824242346951</v>
      </c>
      <c r="K587" s="2">
        <f t="shared" si="123"/>
        <v>-1.5142267916210597</v>
      </c>
      <c r="L587" s="2">
        <f t="shared" si="120"/>
        <v>-0.52842022456995519</v>
      </c>
      <c r="M587" s="2">
        <f t="shared" si="121"/>
        <v>-0.47889210533534055</v>
      </c>
    </row>
    <row r="588" spans="5:13" x14ac:dyDescent="0.3">
      <c r="E588" s="2">
        <f t="shared" si="115"/>
        <v>587</v>
      </c>
      <c r="F588" s="2">
        <f t="shared" si="122"/>
        <v>5.8599999999999195</v>
      </c>
      <c r="G588" s="2">
        <f t="shared" si="118"/>
        <v>23.437616509363473</v>
      </c>
      <c r="H588" s="2">
        <f t="shared" si="118"/>
        <v>-78.437032684429013</v>
      </c>
      <c r="I588" s="2">
        <f t="shared" si="119"/>
        <v>1.2458880807825046</v>
      </c>
      <c r="J588" s="2">
        <f t="shared" si="119"/>
        <v>-22.098613163400305</v>
      </c>
      <c r="K588" s="2">
        <f t="shared" si="123"/>
        <v>-1.5144773828285458</v>
      </c>
      <c r="L588" s="2">
        <f t="shared" si="120"/>
        <v>-0.52629509533533658</v>
      </c>
      <c r="M588" s="2">
        <f t="shared" si="121"/>
        <v>-0.47497874006003826</v>
      </c>
    </row>
    <row r="589" spans="5:13" x14ac:dyDescent="0.3">
      <c r="E589" s="2">
        <f t="shared" si="115"/>
        <v>588</v>
      </c>
      <c r="F589" s="2">
        <f t="shared" si="122"/>
        <v>5.8699999999999193</v>
      </c>
      <c r="G589" s="2">
        <f t="shared" si="118"/>
        <v>23.45004907541653</v>
      </c>
      <c r="H589" s="2">
        <f t="shared" si="118"/>
        <v>-78.658042565000017</v>
      </c>
      <c r="I589" s="2">
        <f t="shared" si="119"/>
        <v>1.2406251298291513</v>
      </c>
      <c r="J589" s="2">
        <f t="shared" si="119"/>
        <v>-22.103362950800907</v>
      </c>
      <c r="K589" s="2">
        <f t="shared" si="123"/>
        <v>-1.5147268150345441</v>
      </c>
      <c r="L589" s="2">
        <f t="shared" si="120"/>
        <v>-0.52417717671279351</v>
      </c>
      <c r="M589" s="2">
        <f t="shared" si="121"/>
        <v>-0.47109648366985724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D5E0-F7F1-43A7-B4E9-24D3B7ECDFB8}">
  <dimension ref="A1:M484"/>
  <sheetViews>
    <sheetView workbookViewId="0">
      <selection activeCell="B14" sqref="B14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10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7.0710678118654755</v>
      </c>
      <c r="J2" s="2">
        <f>$B2*SIN(B5)</f>
        <v>7.0710678118654746</v>
      </c>
      <c r="K2" s="2">
        <f>ATAN(J2/I2)</f>
        <v>0.78539816339744828</v>
      </c>
      <c r="L2" s="2">
        <f>0-$B$16*(I2*I2+J2*J2)*COS(K2)</f>
        <v>-0.67476284623280192</v>
      </c>
      <c r="M2" s="2">
        <f>-9.81-$B$16*(I2*I2+J2*J2)*SIN(K2)</f>
        <v>-10.484762846232803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7.0676939976343112E-2</v>
      </c>
      <c r="H3" s="2">
        <f t="shared" si="0"/>
        <v>7.0186439976343107E-2</v>
      </c>
      <c r="I3" s="2">
        <f t="shared" ref="I3:J18" si="1">I2+L2*$B$3</f>
        <v>7.0643201834031473</v>
      </c>
      <c r="J3" s="2">
        <f t="shared" si="1"/>
        <v>6.9662201834031467</v>
      </c>
      <c r="K3" s="2">
        <f>ATAN(J3/I3)</f>
        <v>0.77840638696598508</v>
      </c>
      <c r="L3" s="2">
        <f t="shared" ref="L3:L66" si="2">0-$B$16*(I3*I3+J3*J3)*COS(K3)</f>
        <v>-0.66881583867819494</v>
      </c>
      <c r="M3" s="2">
        <f t="shared" ref="M3:M66" si="3">-9.81-$B$16*(I3*I3+J3*J3)*SIN(K3)</f>
        <v>-10.469528202773969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0.14128670101844068</v>
      </c>
      <c r="H4" s="2">
        <f t="shared" si="0"/>
        <v>0.1393251654002359</v>
      </c>
      <c r="I4" s="2">
        <f t="shared" si="1"/>
        <v>7.0576320250163649</v>
      </c>
      <c r="J4" s="2">
        <f t="shared" si="1"/>
        <v>6.8615249013754074</v>
      </c>
      <c r="K4" s="2">
        <f t="shared" ref="K4:K67" si="5">ATAN(J4/I4)</f>
        <v>0.77131008676626089</v>
      </c>
      <c r="L4" s="2">
        <f t="shared" si="2"/>
        <v>-0.66292775665789871</v>
      </c>
      <c r="M4" s="2">
        <f t="shared" si="3"/>
        <v>-10.454507292814061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0.21182987488077146</v>
      </c>
      <c r="H5" s="2">
        <f t="shared" si="0"/>
        <v>0.20741768904934926</v>
      </c>
      <c r="I5" s="2">
        <f t="shared" si="1"/>
        <v>7.0510027474497861</v>
      </c>
      <c r="J5" s="2">
        <f t="shared" si="1"/>
        <v>6.7569798284472666</v>
      </c>
      <c r="K5" s="2">
        <f t="shared" si="5"/>
        <v>0.76410768951960906</v>
      </c>
      <c r="L5" s="2">
        <f t="shared" si="2"/>
        <v>-0.65709885825158287</v>
      </c>
      <c r="M5" s="2">
        <f t="shared" si="3"/>
        <v>-10.439698198899093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0.28230704741235674</v>
      </c>
      <c r="H6" s="2">
        <f t="shared" si="0"/>
        <v>0.27446550242387702</v>
      </c>
      <c r="I6" s="2">
        <f t="shared" si="1"/>
        <v>7.0444317588672698</v>
      </c>
      <c r="J6" s="2">
        <f t="shared" si="1"/>
        <v>6.6525828464582757</v>
      </c>
      <c r="K6" s="2">
        <f t="shared" si="5"/>
        <v>0.75679761978291971</v>
      </c>
      <c r="L6" s="2">
        <f t="shared" si="2"/>
        <v>-0.65132942013551842</v>
      </c>
      <c r="M6" s="2">
        <f t="shared" si="3"/>
        <v>-10.42509899962235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0.35271879853002264</v>
      </c>
      <c r="H7" s="2">
        <f t="shared" si="0"/>
        <v>0.34047007593847867</v>
      </c>
      <c r="I7" s="2">
        <f t="shared" si="1"/>
        <v>7.037918464665915</v>
      </c>
      <c r="J7" s="2">
        <f t="shared" si="1"/>
        <v>6.5483318564620525</v>
      </c>
      <c r="K7" s="2">
        <f t="shared" si="5"/>
        <v>0.74937830188547239</v>
      </c>
      <c r="L7" s="2">
        <f t="shared" si="2"/>
        <v>-0.6456197376925481</v>
      </c>
      <c r="M7" s="2">
        <f t="shared" si="3"/>
        <v>-10.410707768457144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0.42306570218979717</v>
      </c>
      <c r="H8" s="2">
        <f t="shared" si="0"/>
        <v>0.40543285911467636</v>
      </c>
      <c r="I8" s="2">
        <f t="shared" si="1"/>
        <v>7.0314622672889895</v>
      </c>
      <c r="J8" s="2">
        <f t="shared" si="1"/>
        <v>6.4442247787774809</v>
      </c>
      <c r="K8" s="2">
        <f t="shared" si="5"/>
        <v>0.74184816201329196</v>
      </c>
      <c r="L8" s="2">
        <f t="shared" si="2"/>
        <v>-0.63997012510927576</v>
      </c>
      <c r="M8" s="2">
        <f t="shared" si="3"/>
        <v>-10.396522572565349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0.49334832635643161</v>
      </c>
      <c r="H9" s="2">
        <f t="shared" si="0"/>
        <v>0.46935528077382288</v>
      </c>
      <c r="I9" s="2">
        <f t="shared" si="1"/>
        <v>7.0250625660378967</v>
      </c>
      <c r="J9" s="2">
        <f t="shared" si="1"/>
        <v>6.3402595530518271</v>
      </c>
      <c r="K9" s="2">
        <f t="shared" si="5"/>
        <v>0.73420563044751785</v>
      </c>
      <c r="L9" s="2">
        <f t="shared" si="2"/>
        <v>-0.63438091545888842</v>
      </c>
      <c r="M9" s="2">
        <f t="shared" si="3"/>
        <v>-10.382541471581577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0.56356723297103761</v>
      </c>
      <c r="H10" s="2">
        <f t="shared" si="0"/>
        <v>0.53223874923076209</v>
      </c>
      <c r="I10" s="2">
        <f t="shared" si="1"/>
        <v>7.0187187568833078</v>
      </c>
      <c r="J10" s="2">
        <f t="shared" si="1"/>
        <v>6.2364341383360111</v>
      </c>
      <c r="K10" s="2">
        <f t="shared" si="5"/>
        <v>0.72644914396324223</v>
      </c>
      <c r="L10" s="2">
        <f t="shared" si="2"/>
        <v>-0.62885246076793211</v>
      </c>
      <c r="M10" s="2">
        <f t="shared" si="3"/>
        <v>-10.368762516372893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0.63372297791683219</v>
      </c>
      <c r="H11" s="2">
        <f t="shared" si="0"/>
        <v>0.59408465248830356</v>
      </c>
      <c r="I11" s="2">
        <f t="shared" si="1"/>
        <v>7.0124302322756282</v>
      </c>
      <c r="J11" s="2">
        <f t="shared" si="1"/>
        <v>6.1327465131722825</v>
      </c>
      <c r="K11" s="2">
        <f t="shared" si="5"/>
        <v>0.71857714839518494</v>
      </c>
      <c r="L11" s="2">
        <f t="shared" si="2"/>
        <v>-0.62338513206526502</v>
      </c>
      <c r="M11" s="2">
        <f t="shared" si="3"/>
        <v>-10.355183747774138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0.70381611098298513</v>
      </c>
      <c r="H12" s="2">
        <f t="shared" si="0"/>
        <v>0.65489435843263766</v>
      </c>
      <c r="I12" s="2">
        <f t="shared" si="1"/>
        <v>7.0061963809549752</v>
      </c>
      <c r="J12" s="2">
        <f t="shared" si="1"/>
        <v>6.0291946756945407</v>
      </c>
      <c r="K12" s="2">
        <f t="shared" si="5"/>
        <v>0.71058810137643447</v>
      </c>
      <c r="L12" s="2">
        <f t="shared" si="2"/>
        <v>-0.61797931941130602</v>
      </c>
      <c r="M12" s="2">
        <f t="shared" si="3"/>
        <v>-10.341803195298978</v>
      </c>
    </row>
    <row r="13" spans="1:13" x14ac:dyDescent="0.3">
      <c r="A13" s="1" t="s">
        <v>18</v>
      </c>
      <c r="B13" s="1">
        <v>0.04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0.77384717582656437</v>
      </c>
      <c r="H13" s="2">
        <f t="shared" si="0"/>
        <v>0.71466921502981806</v>
      </c>
      <c r="I13" s="2">
        <f t="shared" si="1"/>
        <v>7.0000165877608618</v>
      </c>
      <c r="J13" s="2">
        <f t="shared" si="1"/>
        <v>5.9257766437415507</v>
      </c>
      <c r="K13" s="2">
        <f t="shared" si="5"/>
        <v>0.70248047525628776</v>
      </c>
      <c r="L13" s="2">
        <f t="shared" si="2"/>
        <v>-0.61263543190561121</v>
      </c>
      <c r="M13" s="2">
        <f t="shared" si="3"/>
        <v>-10.328618875826987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0.84381670993257774</v>
      </c>
      <c r="H14" s="2">
        <f t="shared" si="0"/>
        <v>0.77341055052344221</v>
      </c>
      <c r="I14" s="2">
        <f t="shared" si="1"/>
        <v>6.9938902334418058</v>
      </c>
      <c r="J14" s="2">
        <f t="shared" si="1"/>
        <v>5.8224904549832806</v>
      </c>
      <c r="K14" s="2">
        <f t="shared" si="5"/>
        <v>0.6942527602029549</v>
      </c>
      <c r="L14" s="2">
        <f t="shared" si="2"/>
        <v>-0.60735389767069781</v>
      </c>
      <c r="M14" s="2">
        <f t="shared" si="3"/>
        <v>-10.315628792267198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0.91372524457211224</v>
      </c>
      <c r="H15" s="2">
        <f t="shared" si="0"/>
        <v>0.83111967363366157</v>
      </c>
      <c r="I15" s="2">
        <f t="shared" si="1"/>
        <v>6.9878166944650992</v>
      </c>
      <c r="J15" s="2">
        <f t="shared" si="1"/>
        <v>5.7193341670606088</v>
      </c>
      <c r="K15" s="2">
        <f t="shared" si="5"/>
        <v>0.68590346749656528</v>
      </c>
      <c r="L15" s="2">
        <f t="shared" si="2"/>
        <v>-0.60213516380994114</v>
      </c>
      <c r="M15" s="2">
        <f t="shared" si="3"/>
        <v>-10.302830932198695</v>
      </c>
    </row>
    <row r="16" spans="1:13" x14ac:dyDescent="0.3">
      <c r="A16" s="1" t="s">
        <v>24</v>
      </c>
      <c r="B16" s="1">
        <f>(1/(2*B13))*B11*B12*B15</f>
        <v>9.5425876852789967E-3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0.98357330475857274</v>
      </c>
      <c r="H16" s="2">
        <f t="shared" si="0"/>
        <v>0.88779787375765773</v>
      </c>
      <c r="I16" s="2">
        <f t="shared" si="1"/>
        <v>6.9817953428269997</v>
      </c>
      <c r="J16" s="2">
        <f t="shared" si="1"/>
        <v>5.616305857738622</v>
      </c>
      <c r="K16" s="2">
        <f t="shared" si="5"/>
        <v>0.67743113301748925</v>
      </c>
      <c r="L16" s="2">
        <f t="shared" si="2"/>
        <v>-0.59697969633727843</v>
      </c>
      <c r="M16" s="2">
        <f t="shared" si="3"/>
        <v>-10.290223266489003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1.0533614092020258</v>
      </c>
      <c r="H17" s="2">
        <f t="shared" si="0"/>
        <v>0.94344642117171951</v>
      </c>
      <c r="I17" s="2">
        <f t="shared" si="1"/>
        <v>6.9758255458636267</v>
      </c>
      <c r="J17" s="2">
        <f t="shared" si="1"/>
        <v>5.5134036250737317</v>
      </c>
      <c r="K17" s="2">
        <f t="shared" si="5"/>
        <v>0.66883432093449746</v>
      </c>
      <c r="L17" s="2">
        <f t="shared" si="2"/>
        <v>-0.59188798007634569</v>
      </c>
      <c r="M17" s="2">
        <f t="shared" si="3"/>
        <v>-10.277803747891245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1.1230900702616582</v>
      </c>
      <c r="H18" s="2">
        <f t="shared" si="0"/>
        <v>0.99806656723506226</v>
      </c>
      <c r="I18" s="2">
        <f t="shared" si="1"/>
        <v>6.9699066660628635</v>
      </c>
      <c r="J18" s="2">
        <f t="shared" si="1"/>
        <v>5.4106255875948195</v>
      </c>
      <c r="K18" s="2">
        <f t="shared" si="5"/>
        <v>0.66011162759667341</v>
      </c>
      <c r="L18" s="2">
        <f t="shared" si="2"/>
        <v>-0.5868605185265956</v>
      </c>
      <c r="M18" s="2">
        <f t="shared" si="3"/>
        <v>-10.265570309621205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1.1927597938963603</v>
      </c>
      <c r="H19" s="2">
        <f t="shared" si="7"/>
        <v>1.0516595445955295</v>
      </c>
      <c r="I19" s="2">
        <f t="shared" ref="I19:J34" si="8">I18+L18*$B$3</f>
        <v>6.9640380608775976</v>
      </c>
      <c r="J19" s="2">
        <f t="shared" si="8"/>
        <v>5.3079698844986076</v>
      </c>
      <c r="K19" s="2">
        <f t="shared" si="5"/>
        <v>0.65126168563230669</v>
      </c>
      <c r="L19" s="2">
        <f t="shared" si="2"/>
        <v>-0.58189783369384784</v>
      </c>
      <c r="M19" s="2">
        <f t="shared" si="3"/>
        <v>-10.253520863915654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1.2623710796134515</v>
      </c>
      <c r="H20" s="2">
        <f t="shared" si="7"/>
        <v>1.1042265673973197</v>
      </c>
      <c r="I20" s="2">
        <f t="shared" si="8"/>
        <v>6.9582190825406594</v>
      </c>
      <c r="J20" s="2">
        <f t="shared" si="8"/>
        <v>5.2054346758594514</v>
      </c>
      <c r="K20" s="2">
        <f t="shared" si="5"/>
        <v>0.64228316825718279</v>
      </c>
      <c r="L20" s="2">
        <f t="shared" si="2"/>
        <v>-0.57700046588264564</v>
      </c>
      <c r="M20" s="2">
        <f t="shared" si="3"/>
        <v>-10.241653300573557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1.331924420415564</v>
      </c>
      <c r="H21" s="2">
        <f t="shared" si="7"/>
        <v>1.1557688314908856</v>
      </c>
      <c r="I21" s="2">
        <f t="shared" si="8"/>
        <v>6.9524490778818331</v>
      </c>
      <c r="J21" s="2">
        <f t="shared" si="8"/>
        <v>5.103018142853716</v>
      </c>
      <c r="K21" s="2">
        <f t="shared" si="5"/>
        <v>0.63317479379376207</v>
      </c>
      <c r="L21" s="2">
        <f t="shared" si="2"/>
        <v>-0.57216897344772244</v>
      </c>
      <c r="M21" s="2">
        <f t="shared" si="3"/>
        <v>-10.229965485482028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1.4014203027457099</v>
      </c>
      <c r="H22" s="2">
        <f t="shared" si="7"/>
        <v>1.2062875146451488</v>
      </c>
      <c r="I22" s="2">
        <f t="shared" si="8"/>
        <v>6.9467273881473561</v>
      </c>
      <c r="J22" s="2">
        <f t="shared" si="8"/>
        <v>5.0007184879988955</v>
      </c>
      <c r="K22" s="2">
        <f t="shared" si="5"/>
        <v>0.62393533040169691</v>
      </c>
      <c r="L22" s="2">
        <f t="shared" si="2"/>
        <v>-0.56740393250181087</v>
      </c>
      <c r="M22" s="2">
        <f t="shared" si="3"/>
        <v>-10.21845525912912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1.4708592064305586</v>
      </c>
      <c r="H23" s="2">
        <f t="shared" si="7"/>
        <v>1.2557837767621813</v>
      </c>
      <c r="I23" s="2">
        <f t="shared" si="8"/>
        <v>6.9410533488223383</v>
      </c>
      <c r="J23" s="2">
        <f t="shared" si="8"/>
        <v>4.8985339354076043</v>
      </c>
      <c r="K23" s="2">
        <f t="shared" si="5"/>
        <v>0.61456360101895569</v>
      </c>
      <c r="L23" s="2">
        <f t="shared" si="2"/>
        <v>-0.56270593657698109</v>
      </c>
      <c r="M23" s="2">
        <f t="shared" si="3"/>
        <v>-10.20712043510591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1.5402416046219531</v>
      </c>
      <c r="H24" s="2">
        <f t="shared" si="7"/>
        <v>1.3042587600945021</v>
      </c>
      <c r="I24" s="2">
        <f t="shared" si="8"/>
        <v>6.9354262894565686</v>
      </c>
      <c r="J24" s="2">
        <f t="shared" si="8"/>
        <v>4.7964627310565451</v>
      </c>
      <c r="K24" s="2">
        <f t="shared" si="5"/>
        <v>0.60505848851151067</v>
      </c>
      <c r="L24" s="2">
        <f t="shared" si="2"/>
        <v>-0.55807559623664804</v>
      </c>
      <c r="M24" s="2">
        <f t="shared" si="3"/>
        <v>-10.195958798600538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1.6095679637367069</v>
      </c>
      <c r="H25" s="2">
        <f t="shared" si="7"/>
        <v>1.3517135894651375</v>
      </c>
      <c r="I25" s="2">
        <f t="shared" si="8"/>
        <v>6.929845533494202</v>
      </c>
      <c r="J25" s="2">
        <f t="shared" si="8"/>
        <v>4.6945031430705395</v>
      </c>
      <c r="K25" s="2">
        <f t="shared" si="5"/>
        <v>0.59541894102809312</v>
      </c>
      <c r="L25" s="2">
        <f t="shared" si="2"/>
        <v>-0.55351353863536568</v>
      </c>
      <c r="M25" s="2">
        <f t="shared" si="3"/>
        <v>-10.184968104887268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1.6788387433947172</v>
      </c>
      <c r="H26" s="2">
        <f t="shared" si="7"/>
        <v>1.3981493724905985</v>
      </c>
      <c r="I26" s="2">
        <f t="shared" si="8"/>
        <v>6.9243103981078482</v>
      </c>
      <c r="J26" s="2">
        <f t="shared" si="8"/>
        <v>4.5926534620216666</v>
      </c>
      <c r="K26" s="2">
        <f t="shared" si="5"/>
        <v>0.58564397755491859</v>
      </c>
      <c r="L26" s="2">
        <f t="shared" si="2"/>
        <v>-0.54902040702351629</v>
      </c>
      <c r="M26" s="2">
        <f t="shared" si="3"/>
        <v>-10.174146077813917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1.7480543963554447</v>
      </c>
      <c r="H27" s="2">
        <f t="shared" si="7"/>
        <v>1.4435671998069244</v>
      </c>
      <c r="I27" s="2">
        <f t="shared" si="8"/>
        <v>6.9188201940376128</v>
      </c>
      <c r="J27" s="2">
        <f t="shared" si="8"/>
        <v>4.4909120012435277</v>
      </c>
      <c r="K27" s="2">
        <f t="shared" si="5"/>
        <v>0.57573269366353552</v>
      </c>
      <c r="L27" s="2">
        <f t="shared" si="2"/>
        <v>-0.54459686019401121</v>
      </c>
      <c r="M27" s="2">
        <f t="shared" si="3"/>
        <v>-10.163490408291356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1.8172153684528112</v>
      </c>
      <c r="H28" s="2">
        <f t="shared" si="7"/>
        <v>1.4879681452989451</v>
      </c>
      <c r="I28" s="2">
        <f t="shared" si="8"/>
        <v>6.9133742254356729</v>
      </c>
      <c r="J28" s="2">
        <f t="shared" si="8"/>
        <v>4.3892770971606145</v>
      </c>
      <c r="K28" s="2">
        <f t="shared" si="5"/>
        <v>0.56568426744305866</v>
      </c>
      <c r="L28" s="2">
        <f t="shared" si="2"/>
        <v>-0.54024357186815242</v>
      </c>
      <c r="M28" s="2">
        <f t="shared" si="3"/>
        <v>-10.152998752789156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1.8863220985285745</v>
      </c>
      <c r="H29" s="2">
        <f t="shared" si="7"/>
        <v>1.5313532663329117</v>
      </c>
      <c r="I29" s="2">
        <f t="shared" si="8"/>
        <v>6.9079717897169912</v>
      </c>
      <c r="J29" s="2">
        <f t="shared" si="8"/>
        <v>4.2877471096327229</v>
      </c>
      <c r="K29" s="2">
        <f t="shared" si="5"/>
        <v>0.55549796560599451</v>
      </c>
      <c r="L29" s="2">
        <f t="shared" si="2"/>
        <v>-0.53596123001786111</v>
      </c>
      <c r="M29" s="2">
        <f t="shared" si="3"/>
        <v>-10.14266873184183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1.9553750183642433</v>
      </c>
      <c r="H30" s="2">
        <f t="shared" si="7"/>
        <v>1.573723603992647</v>
      </c>
      <c r="I30" s="2">
        <f t="shared" si="8"/>
        <v>6.9026121774168123</v>
      </c>
      <c r="J30" s="2">
        <f t="shared" si="8"/>
        <v>4.1863204223143047</v>
      </c>
      <c r="K30" s="2">
        <f t="shared" si="5"/>
        <v>0.54517314975468201</v>
      </c>
      <c r="L30" s="2">
        <f t="shared" si="2"/>
        <v>-0.53175053612155609</v>
      </c>
      <c r="M30" s="2">
        <f t="shared" si="3"/>
        <v>-10.132497928570475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2.0243745526116057</v>
      </c>
      <c r="H31" s="2">
        <f t="shared" si="7"/>
        <v>1.6150801833193615</v>
      </c>
      <c r="I31" s="2">
        <f t="shared" si="8"/>
        <v>6.8972946720555965</v>
      </c>
      <c r="J31" s="2">
        <f t="shared" si="8"/>
        <v>4.0849954430285997</v>
      </c>
      <c r="K31" s="2">
        <f t="shared" si="5"/>
        <v>0.53470928279303198</v>
      </c>
      <c r="L31" s="2">
        <f t="shared" si="2"/>
        <v>-0.52761220435108014</v>
      </c>
      <c r="M31" s="2">
        <f t="shared" si="3"/>
        <v>-10.122483887225032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2.0933211187219438</v>
      </c>
      <c r="H32" s="2">
        <f t="shared" si="7"/>
        <v>1.6554240135552862</v>
      </c>
      <c r="I32" s="2">
        <f t="shared" si="8"/>
        <v>6.8920185500120859</v>
      </c>
      <c r="J32" s="2">
        <f t="shared" si="8"/>
        <v>3.9837706041563492</v>
      </c>
      <c r="K32" s="2">
        <f t="shared" si="5"/>
        <v>0.52410593546578554</v>
      </c>
      <c r="L32" s="2">
        <f t="shared" si="2"/>
        <v>-0.52354696068721085</v>
      </c>
      <c r="M32" s="2">
        <f t="shared" si="3"/>
        <v>-10.112624111752783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2.1622151268740302</v>
      </c>
      <c r="H33" s="2">
        <f t="shared" si="7"/>
        <v>1.6947560883912622</v>
      </c>
      <c r="I33" s="2">
        <f t="shared" si="8"/>
        <v>6.8867830804052135</v>
      </c>
      <c r="J33" s="2">
        <f t="shared" si="8"/>
        <v>3.8826443630388212</v>
      </c>
      <c r="K33" s="2">
        <f t="shared" si="5"/>
        <v>0.51336279300492349</v>
      </c>
      <c r="L33" s="2">
        <f t="shared" si="2"/>
        <v>-0.51955554196146658</v>
      </c>
      <c r="M33" s="2">
        <f t="shared" si="3"/>
        <v>-10.102916064399052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2.2310569799009845</v>
      </c>
      <c r="H34" s="2">
        <f t="shared" si="7"/>
        <v>1.7330773862184305</v>
      </c>
      <c r="I34" s="2">
        <f t="shared" si="8"/>
        <v>6.8815875249855987</v>
      </c>
      <c r="J34" s="2">
        <f t="shared" si="8"/>
        <v>3.7816152023948306</v>
      </c>
      <c r="K34" s="2">
        <f t="shared" si="5"/>
        <v>0.5024796618601568</v>
      </c>
      <c r="L34" s="2">
        <f t="shared" si="2"/>
        <v>-0.51563869482213187</v>
      </c>
      <c r="M34" s="2">
        <f t="shared" si="3"/>
        <v>-10.093357164346534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2.2998470732160996</v>
      </c>
      <c r="H35" s="2">
        <f t="shared" si="9"/>
        <v>1.7703888703841617</v>
      </c>
      <c r="I35" s="2">
        <f t="shared" ref="I35:J50" si="10">I34+L34*$B$3</f>
        <v>6.8764311380373773</v>
      </c>
      <c r="J35" s="2">
        <f t="shared" si="10"/>
        <v>3.6806816307513652</v>
      </c>
      <c r="K35" s="2">
        <f t="shared" si="5"/>
        <v>0.49145647648764929</v>
      </c>
      <c r="L35" s="2">
        <f t="shared" si="2"/>
        <v>-0.51179717462266983</v>
      </c>
      <c r="M35" s="2">
        <f t="shared" si="3"/>
        <v>-10.083944786400023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2.3685857947377422</v>
      </c>
      <c r="H36" s="2">
        <f t="shared" si="9"/>
        <v>1.8066914894523554</v>
      </c>
      <c r="I36" s="2">
        <f t="shared" si="10"/>
        <v>6.8713131662911504</v>
      </c>
      <c r="J36" s="2">
        <f t="shared" si="10"/>
        <v>3.579842182887365</v>
      </c>
      <c r="K36" s="2">
        <f t="shared" si="5"/>
        <v>0.48029330616825727</v>
      </c>
      <c r="L36" s="2">
        <f t="shared" si="2"/>
        <v>-0.50803174423098296</v>
      </c>
      <c r="M36" s="2">
        <f t="shared" si="3"/>
        <v>-10.074676259723665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2.4372735248134423</v>
      </c>
      <c r="H37" s="2">
        <f t="shared" si="9"/>
        <v>1.8419861774682429</v>
      </c>
      <c r="I37" s="2">
        <f t="shared" si="10"/>
        <v>6.8662328488488402</v>
      </c>
      <c r="J37" s="2">
        <f t="shared" si="10"/>
        <v>3.4790954202901285</v>
      </c>
      <c r="K37" s="2">
        <f t="shared" si="5"/>
        <v>0.46899036182368159</v>
      </c>
      <c r="L37" s="2">
        <f t="shared" si="2"/>
        <v>-0.50434317275830809</v>
      </c>
      <c r="M37" s="2">
        <f t="shared" si="3"/>
        <v>-10.065548866638306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2.5059106361432923</v>
      </c>
      <c r="H38" s="2">
        <f t="shared" si="9"/>
        <v>1.8762738542278121</v>
      </c>
      <c r="I38" s="2">
        <f t="shared" si="10"/>
        <v>6.8611894171212571</v>
      </c>
      <c r="J38" s="2">
        <f t="shared" si="10"/>
        <v>3.3784399316237455</v>
      </c>
      <c r="K38" s="2">
        <f t="shared" si="5"/>
        <v>0.45754800279600655</v>
      </c>
      <c r="L38" s="2">
        <f t="shared" si="2"/>
        <v>-0.50073223420690671</v>
      </c>
      <c r="M38" s="2">
        <f t="shared" si="3"/>
        <v>-10.056559841486722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2.5744974937027942</v>
      </c>
      <c r="H39" s="2">
        <f t="shared" si="9"/>
        <v>1.9095554255519753</v>
      </c>
      <c r="I39" s="2">
        <f t="shared" si="10"/>
        <v>6.8561820947791876</v>
      </c>
      <c r="J39" s="2">
        <f t="shared" si="10"/>
        <v>3.277874333208878</v>
      </c>
      <c r="K39" s="2">
        <f t="shared" si="5"/>
        <v>0.44596674355321381</v>
      </c>
      <c r="L39" s="2">
        <f t="shared" si="2"/>
        <v>-0.49719970603612568</v>
      </c>
      <c r="M39" s="2">
        <f t="shared" si="3"/>
        <v>-10.047706369574962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2.6430344546652842</v>
      </c>
      <c r="H40" s="2">
        <f t="shared" si="9"/>
        <v>1.9418317835655854</v>
      </c>
      <c r="I40" s="2">
        <f t="shared" si="10"/>
        <v>6.8512100977188259</v>
      </c>
      <c r="J40" s="2">
        <f t="shared" si="10"/>
        <v>3.1773972695131283</v>
      </c>
      <c r="K40" s="2">
        <f t="shared" si="5"/>
        <v>0.43424726028042415</v>
      </c>
      <c r="L40" s="2">
        <f t="shared" si="2"/>
        <v>-0.49374636764686414</v>
      </c>
      <c r="M40" s="2">
        <f t="shared" si="3"/>
        <v>-10.0389855861982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2.7115218683240898</v>
      </c>
      <c r="H41" s="2">
        <f t="shared" si="9"/>
        <v>1.9731038069814069</v>
      </c>
      <c r="I41" s="2">
        <f t="shared" si="10"/>
        <v>6.8462726340423572</v>
      </c>
      <c r="J41" s="2">
        <f t="shared" si="10"/>
        <v>3.0770074136511463</v>
      </c>
      <c r="K41" s="2">
        <f t="shared" si="5"/>
        <v>0.4223903973138885</v>
      </c>
      <c r="L41" s="2">
        <f t="shared" si="2"/>
        <v>-0.49037299878498553</v>
      </c>
      <c r="M41" s="2">
        <f t="shared" si="3"/>
        <v>-10.030394575759807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2.7799600760145742</v>
      </c>
      <c r="H42" s="2">
        <f t="shared" si="9"/>
        <v>2.0033723613891303</v>
      </c>
      <c r="I42" s="2">
        <f t="shared" si="10"/>
        <v>6.8413689040545069</v>
      </c>
      <c r="J42" s="2">
        <f t="shared" si="10"/>
        <v>2.976703467893548</v>
      </c>
      <c r="K42" s="2">
        <f t="shared" si="5"/>
        <v>0.41039717337216725</v>
      </c>
      <c r="L42" s="2">
        <f t="shared" si="2"/>
        <v>-0.48708037786475855</v>
      </c>
      <c r="M42" s="2">
        <f t="shared" si="3"/>
        <v>-10.021930370992516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2.8483494110362262</v>
      </c>
      <c r="H43" s="2">
        <f t="shared" si="9"/>
        <v>2.0326382995495162</v>
      </c>
      <c r="I43" s="2">
        <f t="shared" si="10"/>
        <v>6.8364981002758594</v>
      </c>
      <c r="J43" s="2">
        <f t="shared" si="10"/>
        <v>2.8764841641836227</v>
      </c>
      <c r="K43" s="2">
        <f t="shared" si="5"/>
        <v>0.39826878753654926</v>
      </c>
      <c r="L43" s="2">
        <f t="shared" si="2"/>
        <v>-0.48386928021400238</v>
      </c>
      <c r="M43" s="2">
        <f t="shared" si="3"/>
        <v>-10.013589952290683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2.9166901985749738</v>
      </c>
      <c r="H44" s="2">
        <f t="shared" si="9"/>
        <v>2.0609024616937379</v>
      </c>
      <c r="I44" s="2">
        <f t="shared" si="10"/>
        <v>6.8316594074737189</v>
      </c>
      <c r="J44" s="2">
        <f t="shared" si="10"/>
        <v>2.776348264660716</v>
      </c>
      <c r="K44" s="2">
        <f t="shared" si="5"/>
        <v>0.38600662493062843</v>
      </c>
      <c r="L44" s="2">
        <f t="shared" si="2"/>
        <v>-0.48074047624323263</v>
      </c>
      <c r="M44" s="2">
        <f t="shared" si="3"/>
        <v>-10.00537024716278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2.9849827556258988</v>
      </c>
      <c r="H45" s="2">
        <f t="shared" si="9"/>
        <v>2.088165675827987</v>
      </c>
      <c r="I45" s="2">
        <f t="shared" si="10"/>
        <v>6.8268520027112869</v>
      </c>
      <c r="J45" s="2">
        <f t="shared" si="10"/>
        <v>2.6762945621890881</v>
      </c>
      <c r="K45" s="2">
        <f t="shared" si="5"/>
        <v>0.37361226204712328</v>
      </c>
      <c r="L45" s="2">
        <f t="shared" si="2"/>
        <v>-0.47769472954177294</v>
      </c>
      <c r="M45" s="2">
        <f t="shared" si="3"/>
        <v>-9.99726812981317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3.0532273909165344</v>
      </c>
      <c r="H46" s="2">
        <f t="shared" si="9"/>
        <v>2.1144287580433869</v>
      </c>
      <c r="I46" s="2">
        <f t="shared" si="10"/>
        <v>6.8220750554158691</v>
      </c>
      <c r="J46" s="2">
        <f t="shared" si="10"/>
        <v>2.5763218808909563</v>
      </c>
      <c r="K46" s="2">
        <f t="shared" si="5"/>
        <v>0.36108747166856298</v>
      </c>
      <c r="L46" s="2">
        <f t="shared" si="2"/>
        <v>-0.47473279490448861</v>
      </c>
      <c r="M46" s="2">
        <f t="shared" si="3"/>
        <v>-9.9892804208622703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3.1214244048309476</v>
      </c>
      <c r="H47" s="2">
        <f t="shared" si="9"/>
        <v>2.1396925128312536</v>
      </c>
      <c r="I47" s="2">
        <f t="shared" si="10"/>
        <v>6.8173277274668242</v>
      </c>
      <c r="J47" s="2">
        <f t="shared" si="10"/>
        <v>2.4764290766823334</v>
      </c>
      <c r="K47" s="2">
        <f t="shared" si="5"/>
        <v>0.34843422732741058</v>
      </c>
      <c r="L47" s="2">
        <f t="shared" si="2"/>
        <v>-0.47185541629352157</v>
      </c>
      <c r="M47" s="2">
        <f t="shared" si="3"/>
        <v>-9.9814038872139594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3.1895740893348012</v>
      </c>
      <c r="H48" s="2">
        <f t="shared" si="9"/>
        <v>2.1639577334037163</v>
      </c>
      <c r="I48" s="2">
        <f t="shared" si="10"/>
        <v>6.8126091733038887</v>
      </c>
      <c r="J48" s="2">
        <f t="shared" si="10"/>
        <v>2.3766150378101938</v>
      </c>
      <c r="K48" s="2">
        <f t="shared" si="5"/>
        <v>0.33565470725063312</v>
      </c>
      <c r="L48" s="2">
        <f t="shared" si="2"/>
        <v>-0.46906332474014933</v>
      </c>
      <c r="M48" s="2">
        <f t="shared" si="3"/>
        <v>-9.9736352420789256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3.257676727901603</v>
      </c>
      <c r="H49" s="2">
        <f t="shared" si="9"/>
        <v>2.1872252020197145</v>
      </c>
      <c r="I49" s="2">
        <f t="shared" si="10"/>
        <v>6.8079185400564874</v>
      </c>
      <c r="J49" s="2">
        <f t="shared" si="10"/>
        <v>2.2768786853894047</v>
      </c>
      <c r="K49" s="2">
        <f t="shared" si="5"/>
        <v>0.3227512977336861</v>
      </c>
      <c r="L49" s="2">
        <f t="shared" si="2"/>
        <v>-0.46635723619264519</v>
      </c>
      <c r="M49" s="2">
        <f t="shared" si="3"/>
        <v>-9.9659711451622837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3.3257325954403583</v>
      </c>
      <c r="H50" s="2">
        <f t="shared" si="9"/>
        <v>2.2094956903163507</v>
      </c>
      <c r="I50" s="2">
        <f t="shared" si="10"/>
        <v>6.8032549676945608</v>
      </c>
      <c r="J50" s="2">
        <f t="shared" si="10"/>
        <v>2.1772189739377819</v>
      </c>
      <c r="K50" s="2">
        <f t="shared" si="5"/>
        <v>0.30972659588943696</v>
      </c>
      <c r="L50" s="2">
        <f t="shared" si="2"/>
        <v>-0.46373784931678563</v>
      </c>
      <c r="M50" s="2">
        <f t="shared" si="3"/>
        <v>-9.9584082030234065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3.393741958224838</v>
      </c>
      <c r="H51" s="2">
        <f t="shared" si="11"/>
        <v>2.2307699596455777</v>
      </c>
      <c r="I51" s="2">
        <f t="shared" ref="I51:J66" si="12">I50+L50*$B$3</f>
        <v>6.7986175892013927</v>
      </c>
      <c r="J51" s="2">
        <f t="shared" si="12"/>
        <v>2.0776348919075476</v>
      </c>
      <c r="K51" s="2">
        <f t="shared" si="5"/>
        <v>0.29658341171873054</v>
      </c>
      <c r="L51" s="2">
        <f t="shared" si="2"/>
        <v>-0.46120584325640707</v>
      </c>
      <c r="M51" s="2">
        <f t="shared" si="3"/>
        <v>-9.950942969615344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3.4617050738246888</v>
      </c>
      <c r="H52" s="2">
        <f t="shared" si="11"/>
        <v>2.2510487614161723</v>
      </c>
      <c r="I52" s="2">
        <f t="shared" si="12"/>
        <v>6.7940055307688283</v>
      </c>
      <c r="J52" s="2">
        <f t="shared" si="12"/>
        <v>1.9781254622113942</v>
      </c>
      <c r="K52" s="2">
        <f t="shared" si="5"/>
        <v>0.28332476945116492</v>
      </c>
      <c r="L52" s="2">
        <f t="shared" si="2"/>
        <v>-0.45876187536216761</v>
      </c>
      <c r="M52" s="2">
        <f t="shared" si="3"/>
        <v>-9.9435719470106267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3.5296221910386092</v>
      </c>
      <c r="H53" s="2">
        <f t="shared" si="11"/>
        <v>2.2703328374409359</v>
      </c>
      <c r="I53" s="2">
        <f t="shared" si="12"/>
        <v>6.7894179120152067</v>
      </c>
      <c r="J53" s="2">
        <f t="shared" si="12"/>
        <v>1.8786897427412879</v>
      </c>
      <c r="K53" s="2">
        <f t="shared" si="5"/>
        <v>0.26995390810721209</v>
      </c>
      <c r="L53" s="2">
        <f t="shared" si="2"/>
        <v>-0.4564065788973955</v>
      </c>
      <c r="M53" s="2">
        <f t="shared" si="3"/>
        <v>-9.936291586319463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3.5974935498298164</v>
      </c>
      <c r="H54" s="2">
        <f t="shared" si="11"/>
        <v>2.2886229202890327</v>
      </c>
      <c r="I54" s="2">
        <f t="shared" si="12"/>
        <v>6.7848538462262331</v>
      </c>
      <c r="J54" s="2">
        <f t="shared" si="12"/>
        <v>1.7793268268780933</v>
      </c>
      <c r="K54" s="2">
        <f t="shared" si="5"/>
        <v>0.25647428123612603</v>
      </c>
      <c r="L54" s="2">
        <f t="shared" si="2"/>
        <v>-0.45414056073060172</v>
      </c>
      <c r="M54" s="2">
        <f t="shared" si="3"/>
        <v>-9.9290982888055677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3.6653193812640423</v>
      </c>
      <c r="H55" s="2">
        <f t="shared" si="11"/>
        <v>2.3059197336433734</v>
      </c>
      <c r="I55" s="2">
        <f t="shared" si="12"/>
        <v>6.7803124406189275</v>
      </c>
      <c r="J55" s="2">
        <f t="shared" si="12"/>
        <v>1.6800358439900376</v>
      </c>
      <c r="K55" s="2">
        <f t="shared" si="5"/>
        <v>0.24288955578813129</v>
      </c>
      <c r="L55" s="2">
        <f t="shared" si="2"/>
        <v>-0.45196439902488672</v>
      </c>
      <c r="M55" s="2">
        <f t="shared" si="3"/>
        <v>-9.9219884072038305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3.7330999074502804</v>
      </c>
      <c r="H56" s="2">
        <f t="shared" si="11"/>
        <v>2.3222239926629138</v>
      </c>
      <c r="I56" s="2">
        <f t="shared" si="12"/>
        <v>6.7757927966286786</v>
      </c>
      <c r="J56" s="2">
        <f t="shared" si="12"/>
        <v>1.5808159599179992</v>
      </c>
      <c r="K56" s="2">
        <f t="shared" si="5"/>
        <v>0.22920361008419485</v>
      </c>
      <c r="L56" s="2">
        <f t="shared" si="2"/>
        <v>-0.4498786409350633</v>
      </c>
      <c r="M56" s="2">
        <f t="shared" si="3"/>
        <v>-9.9149582472430708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3.8008353414845204</v>
      </c>
      <c r="H57" s="2">
        <f t="shared" si="11"/>
        <v>2.3375364043497315</v>
      </c>
      <c r="I57" s="2">
        <f t="shared" si="12"/>
        <v>6.7712940102193278</v>
      </c>
      <c r="J57" s="2">
        <f t="shared" si="12"/>
        <v>1.4816663774455685</v>
      </c>
      <c r="K57" s="2">
        <f t="shared" si="5"/>
        <v>0.21542053085222351</v>
      </c>
      <c r="L57" s="2">
        <f t="shared" si="2"/>
        <v>-0.44788380032385178</v>
      </c>
      <c r="M57" s="2">
        <f t="shared" si="3"/>
        <v>-9.9080040693759361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3.8685258873966974</v>
      </c>
      <c r="H58" s="2">
        <f t="shared" si="11"/>
        <v>2.3518576679207182</v>
      </c>
      <c r="I58" s="2">
        <f t="shared" si="12"/>
        <v>6.7668151722160896</v>
      </c>
      <c r="J58" s="2">
        <f t="shared" si="12"/>
        <v>1.3825863367518092</v>
      </c>
      <c r="K58" s="2">
        <f t="shared" si="5"/>
        <v>0.20154460930479098</v>
      </c>
      <c r="L58" s="2">
        <f t="shared" si="2"/>
        <v>-0.44598035550894644</v>
      </c>
      <c r="M58" s="2">
        <f t="shared" si="3"/>
        <v>-9.9011220907167843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3.9361717401010829</v>
      </c>
      <c r="H59" s="2">
        <f t="shared" si="11"/>
        <v>2.3651884751837002</v>
      </c>
      <c r="I59" s="2">
        <f t="shared" si="12"/>
        <v>6.7623553686609998</v>
      </c>
      <c r="J59" s="2">
        <f t="shared" si="12"/>
        <v>1.2835751158446413</v>
      </c>
      <c r="K59" s="2">
        <f t="shared" si="5"/>
        <v>0.18758033624042708</v>
      </c>
      <c r="L59" s="2">
        <f t="shared" si="2"/>
        <v>-0.44416874705311715</v>
      </c>
      <c r="M59" s="2">
        <f t="shared" si="3"/>
        <v>-9.8943084871870859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4.0037730853503408</v>
      </c>
      <c r="H60" s="2">
        <f t="shared" si="11"/>
        <v>2.3775295109177872</v>
      </c>
      <c r="I60" s="2">
        <f t="shared" si="12"/>
        <v>6.7579136811904688</v>
      </c>
      <c r="J60" s="2">
        <f t="shared" si="12"/>
        <v>1.1846320309727705</v>
      </c>
      <c r="K60" s="2">
        <f t="shared" si="5"/>
        <v>0.17353239615804675</v>
      </c>
      <c r="L60" s="2">
        <f t="shared" si="2"/>
        <v>-0.44244937560976955</v>
      </c>
      <c r="M60" s="2">
        <f t="shared" si="3"/>
        <v>-9.8875593958665231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4.0713300996934647</v>
      </c>
      <c r="H61" s="2">
        <f t="shared" si="11"/>
        <v>2.3888814532577216</v>
      </c>
      <c r="I61" s="2">
        <f t="shared" si="12"/>
        <v>6.7534891874343712</v>
      </c>
      <c r="J61" s="2">
        <f t="shared" si="12"/>
        <v>1.0857564370141053</v>
      </c>
      <c r="K61" s="2">
        <f t="shared" si="5"/>
        <v>0.15940566038218446</v>
      </c>
      <c r="L61" s="2">
        <f t="shared" si="2"/>
        <v>-0.44082259983653294</v>
      </c>
      <c r="M61" s="2">
        <f t="shared" si="3"/>
        <v>-9.8808709175464955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4.1388429504378159</v>
      </c>
      <c r="H62" s="2">
        <f t="shared" si="11"/>
        <v>2.3992449740819852</v>
      </c>
      <c r="I62" s="2">
        <f t="shared" si="12"/>
        <v>6.7490809614360057</v>
      </c>
      <c r="J62" s="2">
        <f t="shared" si="12"/>
        <v>0.98694772783864038</v>
      </c>
      <c r="K62" s="2">
        <f t="shared" si="5"/>
        <v>0.1452051792052419</v>
      </c>
      <c r="L62" s="2">
        <f t="shared" si="2"/>
        <v>-0.43928873438948224</v>
      </c>
      <c r="M62" s="2">
        <f t="shared" si="3"/>
        <v>-9.8742391194813237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4.2063117956154565</v>
      </c>
      <c r="H63" s="2">
        <f t="shared" si="11"/>
        <v>2.4086207394043972</v>
      </c>
      <c r="I63" s="2">
        <f t="shared" si="12"/>
        <v>6.7446880740921111</v>
      </c>
      <c r="J63" s="2">
        <f t="shared" si="12"/>
        <v>0.88820533664382717</v>
      </c>
      <c r="K63" s="2">
        <f t="shared" si="5"/>
        <v>0.13093617306185068</v>
      </c>
      <c r="L63" s="2">
        <f t="shared" si="2"/>
        <v>-0.4378480480105042</v>
      </c>
      <c r="M63" s="2">
        <f t="shared" si="3"/>
        <v>-9.8676600383308859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4.2737367839539777</v>
      </c>
      <c r="H64" s="2">
        <f t="shared" si="11"/>
        <v>2.417009409768919</v>
      </c>
      <c r="I64" s="2">
        <f t="shared" si="12"/>
        <v>6.7403095936120057</v>
      </c>
      <c r="J64" s="2">
        <f t="shared" si="12"/>
        <v>0.78952873626051834</v>
      </c>
      <c r="K64" s="2">
        <f t="shared" si="5"/>
        <v>0.11660402275958327</v>
      </c>
      <c r="L64" s="2">
        <f t="shared" si="2"/>
        <v>-0.43650076172009505</v>
      </c>
      <c r="M64" s="2">
        <f t="shared" si="3"/>
        <v>-9.8611296832869879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4.3411180548520116</v>
      </c>
      <c r="H65" s="2">
        <f t="shared" si="11"/>
        <v>2.4244116406473597</v>
      </c>
      <c r="I65" s="2">
        <f t="shared" si="12"/>
        <v>6.7359445859948046</v>
      </c>
      <c r="J65" s="2">
        <f t="shared" si="12"/>
        <v>0.69091743942764849</v>
      </c>
      <c r="K65" s="2">
        <f t="shared" si="5"/>
        <v>0.10221425879948698</v>
      </c>
      <c r="L65" s="2">
        <f t="shared" si="2"/>
        <v>-0.43524704712752377</v>
      </c>
      <c r="M65" s="2">
        <f t="shared" si="3"/>
        <v>-9.8546440393742323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4.4084557383596028</v>
      </c>
      <c r="H66" s="2">
        <f t="shared" si="11"/>
        <v>2.4308280828396676</v>
      </c>
      <c r="I66" s="2">
        <f t="shared" si="12"/>
        <v>6.7315921155235294</v>
      </c>
      <c r="J66" s="2">
        <f t="shared" si="12"/>
        <v>0.59237099903390611</v>
      </c>
      <c r="K66" s="2">
        <f t="shared" si="5"/>
        <v>8.7772549829130894E-2</v>
      </c>
      <c r="L66" s="2">
        <f t="shared" si="2"/>
        <v>-0.43408702486979883</v>
      </c>
      <c r="M66" s="2">
        <f t="shared" si="3"/>
        <v>-9.8481990709147098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4.4757499551635949</v>
      </c>
      <c r="H67" s="2">
        <f t="shared" si="13"/>
        <v>2.4362593828764609</v>
      </c>
      <c r="I67" s="2">
        <f t="shared" ref="I67:J82" si="14">I66+L66*$B$3</f>
        <v>6.7272512452748314</v>
      </c>
      <c r="J67" s="2">
        <f t="shared" si="14"/>
        <v>0.49388900832475902</v>
      </c>
      <c r="K67" s="2">
        <f t="shared" si="5"/>
        <v>7.3284690279906015E-2</v>
      </c>
      <c r="L67" s="2">
        <f t="shared" ref="L67:L130" si="15">0-$B$16*(I67*I67+J67*J67)*COS(K67)</f>
        <v>-0.43302076319025878</v>
      </c>
      <c r="M67" s="2">
        <f t="shared" ref="M67:M130" si="16">-9.81-$B$16*(I67*I67+J67*J67)*SIN(K67)</f>
        <v>-9.8417907251444312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4.5430008165781839</v>
      </c>
      <c r="H68" s="2">
        <f t="shared" si="13"/>
        <v>2.4407061834234516</v>
      </c>
      <c r="I68" s="2">
        <f t="shared" si="14"/>
        <v>6.7229210376429291</v>
      </c>
      <c r="J68" s="2">
        <f t="shared" si="14"/>
        <v>0.39547110107331473</v>
      </c>
      <c r="K68" s="2">
        <f t="shared" ref="K68:K132" si="18">ATAN(J68/I68)</f>
        <v>5.8756587249053069E-2</v>
      </c>
      <c r="L68" s="2">
        <f t="shared" si="15"/>
        <v>-0.43204827666684625</v>
      </c>
      <c r="M68" s="2">
        <f t="shared" si="16"/>
        <v>-9.8354149359680978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4.6102084245407795</v>
      </c>
      <c r="H69" s="2">
        <f t="shared" si="13"/>
        <v>2.4441691236873861</v>
      </c>
      <c r="I69" s="2">
        <f t="shared" si="14"/>
        <v>6.7186005548762608</v>
      </c>
      <c r="J69" s="2">
        <f t="shared" si="14"/>
        <v>0.29711695171363373</v>
      </c>
      <c r="K69" s="2">
        <f t="shared" si="18"/>
        <v>4.4194246695172072E-2</v>
      </c>
      <c r="L69" s="2">
        <f t="shared" si="15"/>
        <v>-0.43116952509925149</v>
      </c>
      <c r="M69" s="2">
        <f t="shared" si="16"/>
        <v>-9.8290676278375155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4.6773728716132874</v>
      </c>
      <c r="H70" s="2">
        <f t="shared" si="13"/>
        <v>2.4466488398231307</v>
      </c>
      <c r="I70" s="2">
        <f t="shared" si="14"/>
        <v>6.7142888596252686</v>
      </c>
      <c r="J70" s="2">
        <f t="shared" si="14"/>
        <v>0.19882627543525855</v>
      </c>
      <c r="K70" s="2">
        <f t="shared" si="18"/>
        <v>2.9603759023644653E-2</v>
      </c>
      <c r="L70" s="2">
        <f t="shared" si="15"/>
        <v>-0.43038441256311338</v>
      </c>
      <c r="M70" s="2">
        <f t="shared" si="16"/>
        <v>-9.8227447197379139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4.7444942409889119</v>
      </c>
      <c r="H71" s="2">
        <f t="shared" si="13"/>
        <v>2.4481459653414963</v>
      </c>
      <c r="I71" s="2">
        <f t="shared" si="14"/>
        <v>6.7099850154996377</v>
      </c>
      <c r="J71" s="2">
        <f t="shared" si="14"/>
        <v>0.10059882823787941</v>
      </c>
      <c r="K71" s="2">
        <f t="shared" si="18"/>
        <v>1.4991284145342964E-2</v>
      </c>
      <c r="L71" s="2">
        <f t="shared" si="15"/>
        <v>-0.42969278663836702</v>
      </c>
      <c r="M71" s="2">
        <f t="shared" si="16"/>
        <v>-9.8164421292653028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4.8115726065045763</v>
      </c>
      <c r="H72" s="2">
        <f t="shared" si="13"/>
        <v>2.4486611315174116</v>
      </c>
      <c r="I72" s="2">
        <f t="shared" si="14"/>
        <v>6.7056880876332539</v>
      </c>
      <c r="J72" s="2">
        <f t="shared" si="14"/>
        <v>2.4344069452263833E-3</v>
      </c>
      <c r="K72" s="2">
        <f t="shared" si="18"/>
        <v>3.6303609808040937E-4</v>
      </c>
      <c r="L72" s="2">
        <f t="shared" si="15"/>
        <v>-0.42909443781762974</v>
      </c>
      <c r="M72" s="2">
        <f t="shared" si="16"/>
        <v>-9.8101557767772576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4.8786080326590184</v>
      </c>
      <c r="H73" s="2">
        <f t="shared" si="13"/>
        <v>2.4481949677980248</v>
      </c>
      <c r="I73" s="2">
        <f t="shared" si="14"/>
        <v>6.7013971432550772</v>
      </c>
      <c r="J73" s="2">
        <f t="shared" si="14"/>
        <v>-9.566715082254619E-2</v>
      </c>
      <c r="K73" s="2">
        <f t="shared" si="18"/>
        <v>-1.4274732674630948E-2</v>
      </c>
      <c r="L73" s="2">
        <f t="shared" si="15"/>
        <v>-0.42858909909924708</v>
      </c>
      <c r="M73" s="2">
        <f t="shared" si="16"/>
        <v>-9.803881589598717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4.9456005746366145</v>
      </c>
      <c r="H74" s="2">
        <f t="shared" si="13"/>
        <v>2.4467481022103192</v>
      </c>
      <c r="I74" s="2">
        <f t="shared" si="14"/>
        <v>6.6971112522640848</v>
      </c>
      <c r="J74" s="2">
        <f t="shared" si="14"/>
        <v>-0.19370596671853335</v>
      </c>
      <c r="K74" s="2">
        <f t="shared" si="18"/>
        <v>-2.8915747288910162E-2</v>
      </c>
      <c r="L74" s="2">
        <f t="shared" si="15"/>
        <v>-0.42817644576828034</v>
      </c>
      <c r="M74" s="2">
        <f t="shared" si="16"/>
        <v>-9.797615506263897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5.0125502783369669</v>
      </c>
      <c r="H75" s="2">
        <f t="shared" si="13"/>
        <v>2.4443211617678209</v>
      </c>
      <c r="I75" s="2">
        <f t="shared" si="14"/>
        <v>6.6928294878064021</v>
      </c>
      <c r="J75" s="2">
        <f t="shared" si="14"/>
        <v>-0.29168212178117231</v>
      </c>
      <c r="K75" s="2">
        <f t="shared" si="18"/>
        <v>-4.3553726528420197E-2</v>
      </c>
      <c r="L75" s="2">
        <f t="shared" si="15"/>
        <v>-0.42785609536733221</v>
      </c>
      <c r="M75" s="2">
        <f t="shared" si="16"/>
        <v>-9.791353480775042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5.0794571804102624</v>
      </c>
      <c r="H76" s="2">
        <f t="shared" si="13"/>
        <v>2.4409147728759701</v>
      </c>
      <c r="I76" s="2">
        <f t="shared" si="14"/>
        <v>6.688550926852729</v>
      </c>
      <c r="J76" s="2">
        <f t="shared" si="14"/>
        <v>-0.3895956565889227</v>
      </c>
      <c r="K76" s="2">
        <f t="shared" si="18"/>
        <v>-5.8182398991660993E-2</v>
      </c>
      <c r="L76" s="2">
        <f t="shared" si="15"/>
        <v>-0.42762760785770265</v>
      </c>
      <c r="M76" s="2">
        <f t="shared" si="16"/>
        <v>-9.7850914868585352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5.1463213082983961</v>
      </c>
      <c r="H77" s="2">
        <f t="shared" si="13"/>
        <v>2.4365295617357381</v>
      </c>
      <c r="I77" s="2">
        <f t="shared" si="14"/>
        <v>6.6842746507741522</v>
      </c>
      <c r="J77" s="2">
        <f t="shared" si="14"/>
        <v>-0.48744657145750803</v>
      </c>
      <c r="K77" s="2">
        <f t="shared" si="18"/>
        <v>-7.2795519174972886E-2</v>
      </c>
      <c r="L77" s="2">
        <f t="shared" si="15"/>
        <v>-0.42749048596993761</v>
      </c>
      <c r="M77" s="2">
        <f t="shared" si="16"/>
        <v>-9.7788255221989395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5.2131426802818392</v>
      </c>
      <c r="H78" s="2">
        <f t="shared" si="13"/>
        <v>2.4311661547450534</v>
      </c>
      <c r="I78" s="2">
        <f t="shared" si="14"/>
        <v>6.6799997459144524</v>
      </c>
      <c r="J78" s="2">
        <f t="shared" si="14"/>
        <v>-0.58523482667949744</v>
      </c>
      <c r="K78" s="2">
        <f t="shared" si="18"/>
        <v>-8.7386883388353639E-2</v>
      </c>
      <c r="L78" s="2">
        <f t="shared" si="15"/>
        <v>-0.4274441757414299</v>
      </c>
      <c r="M78" s="2">
        <f t="shared" si="16"/>
        <v>-9.7725516126316929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5.2799213055321967</v>
      </c>
      <c r="H79" s="2">
        <f t="shared" si="13"/>
        <v>2.4248251788976267</v>
      </c>
      <c r="I79" s="2">
        <f t="shared" si="14"/>
        <v>6.6757253041570381</v>
      </c>
      <c r="J79" s="2">
        <f t="shared" si="14"/>
        <v>-0.68296034280581441</v>
      </c>
      <c r="K79" s="2">
        <f t="shared" si="18"/>
        <v>-0.10195034540319155</v>
      </c>
      <c r="L79" s="2">
        <f t="shared" si="15"/>
        <v>-0.42748806723734889</v>
      </c>
      <c r="M79" s="2">
        <f t="shared" si="16"/>
        <v>-9.7662658162755722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5.3466571841704056</v>
      </c>
      <c r="H80" s="2">
        <f t="shared" si="13"/>
        <v>2.4175072621787552</v>
      </c>
      <c r="I80" s="2">
        <f t="shared" si="14"/>
        <v>6.6714504234846643</v>
      </c>
      <c r="J80" s="2">
        <f t="shared" si="14"/>
        <v>-0.78062300096857018</v>
      </c>
      <c r="K80" s="2">
        <f t="shared" si="18"/>
        <v>-0.11647983173420307</v>
      </c>
      <c r="L80" s="2">
        <f t="shared" si="15"/>
        <v>-0.42762149544983824</v>
      </c>
      <c r="M80" s="2">
        <f t="shared" si="16"/>
        <v>-9.7599642275866056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5.4133503073304796</v>
      </c>
      <c r="H81" s="2">
        <f t="shared" si="13"/>
        <v>2.4092130339576903</v>
      </c>
      <c r="I81" s="2">
        <f t="shared" si="14"/>
        <v>6.6671742085301657</v>
      </c>
      <c r="J81" s="2">
        <f t="shared" si="14"/>
        <v>-0.87822264324443622</v>
      </c>
      <c r="K81" s="2">
        <f t="shared" si="18"/>
        <v>-0.13096935646217636</v>
      </c>
      <c r="L81" s="2">
        <f t="shared" si="15"/>
        <v>-0.42784374136915854</v>
      </c>
      <c r="M81" s="2">
        <f t="shared" si="16"/>
        <v>-9.7536429813158207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5.4800006572287128</v>
      </c>
      <c r="H82" s="2">
        <f t="shared" si="13"/>
        <v>2.39994312537618</v>
      </c>
      <c r="I82" s="2">
        <f t="shared" si="14"/>
        <v>6.6628957711164745</v>
      </c>
      <c r="J82" s="2">
        <f t="shared" si="14"/>
        <v>-0.97575907305759446</v>
      </c>
      <c r="K82" s="2">
        <f t="shared" si="18"/>
        <v>-0.1454130355094814</v>
      </c>
      <c r="L82" s="2">
        <f t="shared" si="15"/>
        <v>-0.42815403321925832</v>
      </c>
      <c r="M82" s="2">
        <f t="shared" si="16"/>
        <v>-9.7472982563541013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5.5466082072382168</v>
      </c>
      <c r="H83" s="2">
        <f t="shared" si="20"/>
        <v>2.3896981697327861</v>
      </c>
      <c r="I83" s="2">
        <f t="shared" ref="I83:J98" si="21">I82+L82*$B$3</f>
        <v>6.6586142307842815</v>
      </c>
      <c r="J83" s="2">
        <f t="shared" si="21"/>
        <v>-1.0732320556211354</v>
      </c>
      <c r="K83" s="2">
        <f t="shared" si="18"/>
        <v>-0.15980510028661052</v>
      </c>
      <c r="L83" s="2">
        <f t="shared" si="15"/>
        <v>-0.42855154784916472</v>
      </c>
      <c r="M83" s="2">
        <f t="shared" si="16"/>
        <v>-9.7409262794484484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5.6131729219686672</v>
      </c>
      <c r="H84" s="2">
        <f t="shared" si="20"/>
        <v>2.3784788028626025</v>
      </c>
      <c r="I84" s="2">
        <f t="shared" si="21"/>
        <v>6.6543287153057902</v>
      </c>
      <c r="J84" s="2">
        <f t="shared" si="21"/>
        <v>-1.1706413184156199</v>
      </c>
      <c r="K84" s="2">
        <f t="shared" si="18"/>
        <v>-0.17413991063514994</v>
      </c>
      <c r="L84" s="2">
        <f t="shared" si="15"/>
        <v>-0.42903541227060377</v>
      </c>
      <c r="M84" s="2">
        <f t="shared" si="16"/>
        <v>-9.7345233287751149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5.6796947573511121</v>
      </c>
      <c r="H85" s="2">
        <f t="shared" si="20"/>
        <v>2.3662856635120075</v>
      </c>
      <c r="I85" s="2">
        <f t="shared" si="21"/>
        <v>6.6500383611830838</v>
      </c>
      <c r="J85" s="2">
        <f t="shared" si="21"/>
        <v>-1.267986551703371</v>
      </c>
      <c r="K85" s="2">
        <f t="shared" si="18"/>
        <v>-0.18841196700041923</v>
      </c>
      <c r="L85" s="2">
        <f t="shared" si="15"/>
        <v>-0.42960470533138861</v>
      </c>
      <c r="M85" s="2">
        <f t="shared" si="16"/>
        <v>-9.7280857373562917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5.7461736607276759</v>
      </c>
      <c r="H86" s="2">
        <f t="shared" si="20"/>
        <v>2.3531193937081056</v>
      </c>
      <c r="I86" s="2">
        <f t="shared" si="21"/>
        <v>6.6457423141297696</v>
      </c>
      <c r="J86" s="2">
        <f t="shared" si="21"/>
        <v>-1.3652674090769339</v>
      </c>
      <c r="K86" s="2">
        <f t="shared" si="18"/>
        <v>-0.2026159217754189</v>
      </c>
      <c r="L86" s="2">
        <f t="shared" si="15"/>
        <v>-0.43025845951337705</v>
      </c>
      <c r="M86" s="2">
        <f t="shared" si="16"/>
        <v>-9.7216098963084487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5.8126095709459982</v>
      </c>
      <c r="H87" s="2">
        <f t="shared" si="20"/>
        <v>2.338980639122521</v>
      </c>
      <c r="I87" s="2">
        <f t="shared" si="21"/>
        <v>6.6414397295346355</v>
      </c>
      <c r="J87" s="2">
        <f t="shared" si="21"/>
        <v>-1.4624835080400185</v>
      </c>
      <c r="K87" s="2">
        <f t="shared" si="18"/>
        <v>-0.21674658976655178</v>
      </c>
      <c r="L87" s="2">
        <f t="shared" si="15"/>
        <v>-0.43099566284318813</v>
      </c>
      <c r="M87" s="2">
        <f t="shared" si="16"/>
        <v>-9.7150922579118095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5.8790024184582022</v>
      </c>
      <c r="H88" s="2">
        <f t="shared" si="20"/>
        <v>2.323870049429225</v>
      </c>
      <c r="I88" s="2">
        <f t="shared" si="21"/>
        <v>6.6371297729062038</v>
      </c>
      <c r="J88" s="2">
        <f t="shared" si="21"/>
        <v>-1.5596344306191365</v>
      </c>
      <c r="K88" s="2">
        <f t="shared" si="18"/>
        <v>-0.23079895774068429</v>
      </c>
      <c r="L88" s="2">
        <f t="shared" si="15"/>
        <v>-0.43181526090340072</v>
      </c>
      <c r="M88" s="2">
        <f t="shared" si="16"/>
        <v>-9.7085293384919265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5.9453521254242192</v>
      </c>
      <c r="H89" s="2">
        <f t="shared" si="20"/>
        <v>2.3077882786561088</v>
      </c>
      <c r="I89" s="2">
        <f t="shared" si="21"/>
        <v>6.6328116202971694</v>
      </c>
      <c r="J89" s="2">
        <f t="shared" si="21"/>
        <v>-1.6567197240040559</v>
      </c>
      <c r="K89" s="2">
        <f t="shared" si="18"/>
        <v>-0.24476819302234662</v>
      </c>
      <c r="L89" s="2">
        <f t="shared" si="15"/>
        <v>-0.43271615893161214</v>
      </c>
      <c r="M89" s="2">
        <f t="shared" si="16"/>
        <v>-9.7019177211058576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6.0116586058192443</v>
      </c>
      <c r="H90" s="2">
        <f t="shared" si="20"/>
        <v>2.2907359855300129</v>
      </c>
      <c r="I90" s="2">
        <f t="shared" si="21"/>
        <v>6.6284844587078533</v>
      </c>
      <c r="J90" s="2">
        <f t="shared" si="21"/>
        <v>-1.7537389012151143</v>
      </c>
      <c r="K90" s="2">
        <f t="shared" si="18"/>
        <v>-0.25864965111909471</v>
      </c>
      <c r="L90" s="2">
        <f t="shared" si="15"/>
        <v>-0.43369722399454558</v>
      </c>
      <c r="M90" s="2">
        <f t="shared" si="16"/>
        <v>-9.6952540580269382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6.0779217655451232</v>
      </c>
      <c r="H91" s="2">
        <f t="shared" si="20"/>
        <v>2.2727138338149602</v>
      </c>
      <c r="I91" s="2">
        <f t="shared" si="21"/>
        <v>6.6241474864679075</v>
      </c>
      <c r="J91" s="2">
        <f t="shared" si="21"/>
        <v>-1.8506914417953837</v>
      </c>
      <c r="K91" s="2">
        <f t="shared" si="18"/>
        <v>-0.27243888236213842</v>
      </c>
      <c r="L91" s="2">
        <f t="shared" si="15"/>
        <v>-0.43475728722431517</v>
      </c>
      <c r="M91" s="2">
        <f t="shared" si="16"/>
        <v>-9.6885350730236777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6.1441415025454411</v>
      </c>
      <c r="H92" s="2">
        <f t="shared" si="20"/>
        <v>2.2537224926433552</v>
      </c>
      <c r="I92" s="2">
        <f t="shared" si="21"/>
        <v>6.6197999135956644</v>
      </c>
      <c r="J92" s="2">
        <f t="shared" si="21"/>
        <v>-1.9475767925256204</v>
      </c>
      <c r="K92" s="2">
        <f t="shared" si="18"/>
        <v>-0.2861316375581528</v>
      </c>
      <c r="L92" s="2">
        <f t="shared" si="15"/>
        <v>-0.43589514610402696</v>
      </c>
      <c r="M92" s="2">
        <f t="shared" si="16"/>
        <v>-9.681757563429791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6.2103177069240925</v>
      </c>
      <c r="H93" s="2">
        <f t="shared" si="20"/>
        <v>2.2337626368399275</v>
      </c>
      <c r="I93" s="2">
        <f t="shared" si="21"/>
        <v>6.615440962134624</v>
      </c>
      <c r="J93" s="2">
        <f t="shared" si="21"/>
        <v>-2.0443943681599182</v>
      </c>
      <c r="K93" s="2">
        <f t="shared" si="18"/>
        <v>-0.29972387265662853</v>
      </c>
      <c r="L93" s="2">
        <f t="shared" si="15"/>
        <v>-0.4371095667900628</v>
      </c>
      <c r="M93" s="2">
        <f t="shared" si="16"/>
        <v>-9.6749184020038363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6.2764502610671</v>
      </c>
      <c r="H94" s="2">
        <f t="shared" si="20"/>
        <v>2.2128349472382278</v>
      </c>
      <c r="I94" s="2">
        <f t="shared" si="21"/>
        <v>6.6110698664667229</v>
      </c>
      <c r="J94" s="2">
        <f t="shared" si="21"/>
        <v>-2.1411435521799564</v>
      </c>
      <c r="K94" s="2">
        <f t="shared" si="18"/>
        <v>-0.31321175244507243</v>
      </c>
      <c r="L94" s="2">
        <f t="shared" si="15"/>
        <v>-0.43839928645869303</v>
      </c>
      <c r="M94" s="2">
        <f t="shared" si="16"/>
        <v>-9.6680145385783085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6.3425390397674448</v>
      </c>
      <c r="H95" s="2">
        <f t="shared" si="20"/>
        <v>2.1909401109894993</v>
      </c>
      <c r="I95" s="2">
        <f t="shared" si="21"/>
        <v>6.6066858736021361</v>
      </c>
      <c r="J95" s="2">
        <f t="shared" si="21"/>
        <v>-2.2378236975657395</v>
      </c>
      <c r="K95" s="2">
        <f t="shared" si="18"/>
        <v>-0.32659165329176665</v>
      </c>
      <c r="L95" s="2">
        <f t="shared" si="15"/>
        <v>-0.43976301566504805</v>
      </c>
      <c r="M95" s="2">
        <f t="shared" si="16"/>
        <v>-9.6610430014993813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6.4085839103526823</v>
      </c>
      <c r="H96" s="2">
        <f t="shared" si="20"/>
        <v>2.1680788218637668</v>
      </c>
      <c r="I96" s="2">
        <f t="shared" si="21"/>
        <v>6.6022882434454857</v>
      </c>
      <c r="J96" s="2">
        <f t="shared" si="21"/>
        <v>-2.3344341275807334</v>
      </c>
      <c r="K96" s="2">
        <f t="shared" si="18"/>
        <v>-0.33986016496256205</v>
      </c>
      <c r="L96" s="2">
        <f t="shared" si="15"/>
        <v>-0.44119944070296407</v>
      </c>
      <c r="M96" s="2">
        <f t="shared" si="16"/>
        <v>-9.6540008988597208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6.4745847328151021</v>
      </c>
      <c r="H97" s="2">
        <f t="shared" si="20"/>
        <v>2.1442517805430166</v>
      </c>
      <c r="I97" s="2">
        <f t="shared" si="21"/>
        <v>6.5978762490384559</v>
      </c>
      <c r="J97" s="2">
        <f t="shared" si="21"/>
        <v>-2.4309741365693305</v>
      </c>
      <c r="K97" s="2">
        <f t="shared" si="18"/>
        <v>-0.35301409154426111</v>
      </c>
      <c r="L97" s="2">
        <f t="shared" si="15"/>
        <v>-0.44270722595478196</v>
      </c>
      <c r="M97" s="2">
        <f t="shared" si="16"/>
        <v>-9.6468854195279476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6.5405413599441893</v>
      </c>
      <c r="H98" s="2">
        <f t="shared" si="20"/>
        <v>2.1194596949063467</v>
      </c>
      <c r="I98" s="2">
        <f t="shared" si="21"/>
        <v>6.5934491767789085</v>
      </c>
      <c r="J98" s="2">
        <f t="shared" si="21"/>
        <v>-2.5274429907646101</v>
      </c>
      <c r="K98" s="2">
        <f t="shared" si="18"/>
        <v>-0.36605045151250931</v>
      </c>
      <c r="L98" s="2">
        <f t="shared" si="15"/>
        <v>-0.44428501622080291</v>
      </c>
      <c r="M98" s="2">
        <f t="shared" si="16"/>
        <v>-9.6396938339793827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6.6064536374611667</v>
      </c>
      <c r="H99" s="2">
        <f t="shared" si="22"/>
        <v>2.0937032803070017</v>
      </c>
      <c r="I99" s="2">
        <f t="shared" ref="I99:J114" si="23">I98+L98*$B$3</f>
        <v>6.5890063266167003</v>
      </c>
      <c r="J99" s="2">
        <f t="shared" si="23"/>
        <v>-2.6238399291044039</v>
      </c>
      <c r="K99" s="2">
        <f t="shared" si="18"/>
        <v>-0.37896647698673047</v>
      </c>
      <c r="L99" s="2">
        <f t="shared" si="15"/>
        <v>-0.44593143901879417</v>
      </c>
      <c r="M99" s="2">
        <f t="shared" si="16"/>
        <v>-9.6324234949336756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6.6723214041553831</v>
      </c>
      <c r="H100" s="2">
        <f t="shared" si="22"/>
        <v>2.0669832598412112</v>
      </c>
      <c r="I100" s="2">
        <f t="shared" si="23"/>
        <v>6.584547012226512</v>
      </c>
      <c r="J100" s="2">
        <f t="shared" si="23"/>
        <v>-2.7201641640537408</v>
      </c>
      <c r="K100" s="2">
        <f t="shared" si="18"/>
        <v>-0.39175961221850847</v>
      </c>
      <c r="L100" s="2">
        <f t="shared" si="15"/>
        <v>-0.44764510684466319</v>
      </c>
      <c r="M100" s="2">
        <f t="shared" si="16"/>
        <v>-9.6250718378057236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6.7381444920223057</v>
      </c>
      <c r="H101" s="2">
        <f t="shared" si="22"/>
        <v>2.0393003646087835</v>
      </c>
      <c r="I101" s="2">
        <f t="shared" si="23"/>
        <v>6.580070561158065</v>
      </c>
      <c r="J101" s="2">
        <f t="shared" si="23"/>
        <v>-2.8164148824317983</v>
      </c>
      <c r="K101" s="2">
        <f t="shared" si="18"/>
        <v>-0.4044275113629382</v>
      </c>
      <c r="L101" s="2">
        <f t="shared" si="15"/>
        <v>-0.44942461938618172</v>
      </c>
      <c r="M101" s="2">
        <f t="shared" si="16"/>
        <v>-9.6176363809770891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6.8039227264029174</v>
      </c>
      <c r="H102" s="2">
        <f t="shared" si="22"/>
        <v>2.0106553339654165</v>
      </c>
      <c r="I102" s="2">
        <f t="shared" si="23"/>
        <v>6.575576314964203</v>
      </c>
      <c r="J102" s="2">
        <f t="shared" si="23"/>
        <v>-2.9125912462415693</v>
      </c>
      <c r="K102" s="2">
        <f t="shared" si="18"/>
        <v>-0.41696803558485912</v>
      </c>
      <c r="L102" s="2">
        <f t="shared" si="15"/>
        <v>-0.45126856568242202</v>
      </c>
      <c r="M102" s="2">
        <f t="shared" si="16"/>
        <v>-9.610114725895663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6.8696559261242758</v>
      </c>
      <c r="H103" s="2">
        <f t="shared" si="22"/>
        <v>1.9810489157667059</v>
      </c>
      <c r="I103" s="2">
        <f t="shared" si="23"/>
        <v>6.5710636293073792</v>
      </c>
      <c r="J103" s="2">
        <f t="shared" si="23"/>
        <v>-3.0086923935005259</v>
      </c>
      <c r="K103" s="2">
        <f t="shared" si="18"/>
        <v>-0.42937924955357354</v>
      </c>
      <c r="L103" s="2">
        <f t="shared" si="15"/>
        <v>-0.45317552622235813</v>
      </c>
      <c r="M103" s="2">
        <f t="shared" si="16"/>
        <v>-9.6025045570119492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6.935343903641038</v>
      </c>
      <c r="H104" s="2">
        <f t="shared" si="22"/>
        <v>1.9504818666038501</v>
      </c>
      <c r="I104" s="2">
        <f t="shared" si="23"/>
        <v>6.5665318740451557</v>
      </c>
      <c r="J104" s="2">
        <f t="shared" si="23"/>
        <v>-3.1047174390706456</v>
      </c>
      <c r="K104" s="2">
        <f t="shared" si="18"/>
        <v>-0.44165941738067616</v>
      </c>
      <c r="L104" s="2">
        <f t="shared" si="15"/>
        <v>-0.45514407497688153</v>
      </c>
      <c r="M104" s="2">
        <f t="shared" si="16"/>
        <v>-9.5948036415606559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7.0009864651777409</v>
      </c>
      <c r="H105" s="2">
        <f t="shared" si="22"/>
        <v>1.9189549520310658</v>
      </c>
      <c r="I105" s="2">
        <f t="shared" si="23"/>
        <v>6.5619804332953873</v>
      </c>
      <c r="J105" s="2">
        <f t="shared" si="23"/>
        <v>-3.200665475486252</v>
      </c>
      <c r="K105" s="2">
        <f t="shared" si="18"/>
        <v>-0.45380699805602148</v>
      </c>
      <c r="L105" s="2">
        <f t="shared" si="15"/>
        <v>-0.45717278135925909</v>
      </c>
      <c r="M105" s="2">
        <f t="shared" si="16"/>
        <v>-9.5870098291966777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7.066583410871627</v>
      </c>
      <c r="H106" s="2">
        <f t="shared" si="22"/>
        <v>1.8864689467847435</v>
      </c>
      <c r="I106" s="2">
        <f t="shared" si="23"/>
        <v>6.5574087054817944</v>
      </c>
      <c r="J106" s="2">
        <f t="shared" si="23"/>
        <v>-3.2965355737782187</v>
      </c>
      <c r="K106" s="2">
        <f t="shared" si="18"/>
        <v>-0.46582064043668575</v>
      </c>
      <c r="L106" s="2">
        <f t="shared" si="15"/>
        <v>-0.45926021210983281</v>
      </c>
      <c r="M106" s="2">
        <f t="shared" si="16"/>
        <v>-9.579121051494722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7.1321345349158394</v>
      </c>
      <c r="H107" s="2">
        <f t="shared" si="22"/>
        <v>1.8530246349943866</v>
      </c>
      <c r="I107" s="2">
        <f t="shared" si="23"/>
        <v>6.552816103360696</v>
      </c>
      <c r="J107" s="2">
        <f t="shared" si="23"/>
        <v>-3.3923267842931661</v>
      </c>
      <c r="K107" s="2">
        <f t="shared" si="18"/>
        <v>-0.4776991778430873</v>
      </c>
      <c r="L107" s="2">
        <f t="shared" si="15"/>
        <v>-0.46140493310150649</v>
      </c>
      <c r="M107" s="2">
        <f t="shared" si="16"/>
        <v>-9.5711353213220072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7.1976396257027915</v>
      </c>
      <c r="H108" s="2">
        <f t="shared" si="22"/>
        <v>1.8186228103853888</v>
      </c>
      <c r="I108" s="2">
        <f t="shared" si="23"/>
        <v>6.548202054029681</v>
      </c>
      <c r="J108" s="2">
        <f t="shared" si="23"/>
        <v>-3.4880381375063862</v>
      </c>
      <c r="K108" s="2">
        <f t="shared" si="18"/>
        <v>-0.4894416223152766</v>
      </c>
      <c r="L108" s="2">
        <f t="shared" si="15"/>
        <v>-0.46360551106327208</v>
      </c>
      <c r="M108" s="2">
        <f t="shared" si="16"/>
        <v>-9.5630507320934459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7.2630984659675351</v>
      </c>
      <c r="H109" s="2">
        <f t="shared" si="22"/>
        <v>1.7832642764737203</v>
      </c>
      <c r="I109" s="2">
        <f t="shared" si="23"/>
        <v>6.543565998919048</v>
      </c>
      <c r="J109" s="2">
        <f t="shared" si="23"/>
        <v>-3.5836686448273207</v>
      </c>
      <c r="K109" s="2">
        <f t="shared" si="18"/>
        <v>-0.50104715858084736</v>
      </c>
      <c r="L109" s="2">
        <f t="shared" si="15"/>
        <v>-0.46586051521971933</v>
      </c>
      <c r="M109" s="2">
        <f t="shared" si="16"/>
        <v>-9.5548654569187814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7.3285108329309647</v>
      </c>
      <c r="H110" s="2">
        <f t="shared" si="22"/>
        <v>1.746949846752601</v>
      </c>
      <c r="I110" s="2">
        <f t="shared" si="23"/>
        <v>6.5389073937668512</v>
      </c>
      <c r="J110" s="2">
        <f t="shared" si="23"/>
        <v>-3.6792172993965084</v>
      </c>
      <c r="K110" s="2">
        <f t="shared" si="18"/>
        <v>-0.51251513778400792</v>
      </c>
      <c r="L110" s="2">
        <f t="shared" si="15"/>
        <v>-0.46816851884510435</v>
      </c>
      <c r="M110" s="2">
        <f t="shared" si="16"/>
        <v>-9.5465777476509768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7.3938764984426903</v>
      </c>
      <c r="H111" s="2">
        <f t="shared" si="22"/>
        <v>1.7096803448712534</v>
      </c>
      <c r="I111" s="2">
        <f t="shared" si="23"/>
        <v>6.5342257085783997</v>
      </c>
      <c r="J111" s="2">
        <f t="shared" si="23"/>
        <v>-3.7746830768730182</v>
      </c>
      <c r="K111" s="2">
        <f t="shared" si="18"/>
        <v>-0.52384507102315814</v>
      </c>
      <c r="L111" s="2">
        <f t="shared" si="15"/>
        <v>-0.47052810073115814</v>
      </c>
      <c r="M111" s="2">
        <f t="shared" si="16"/>
        <v>-9.5381859338450194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7.4591952291234378</v>
      </c>
      <c r="H112" s="2">
        <f t="shared" si="22"/>
        <v>1.671456604805831</v>
      </c>
      <c r="I112" s="2">
        <f t="shared" si="23"/>
        <v>6.5295204275710885</v>
      </c>
      <c r="J112" s="2">
        <f t="shared" si="23"/>
        <v>-3.8700649362114685</v>
      </c>
      <c r="K112" s="2">
        <f t="shared" si="18"/>
        <v>-0.53503662274187236</v>
      </c>
      <c r="L112" s="2">
        <f t="shared" si="15"/>
        <v>-0.47293784656837334</v>
      </c>
      <c r="M112" s="2">
        <f t="shared" si="16"/>
        <v>-9.5296884216361253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7.52446678650682</v>
      </c>
      <c r="H113" s="2">
        <f t="shared" si="22"/>
        <v>1.6322794710226345</v>
      </c>
      <c r="I113" s="2">
        <f t="shared" si="23"/>
        <v>6.5247910491054046</v>
      </c>
      <c r="J113" s="2">
        <f t="shared" si="23"/>
        <v>-3.9653618204278298</v>
      </c>
      <c r="K113" s="2">
        <f t="shared" si="18"/>
        <v>-0.54608960401557249</v>
      </c>
      <c r="L113" s="2">
        <f t="shared" si="15"/>
        <v>-0.4753963502410099</v>
      </c>
      <c r="M113" s="2">
        <f t="shared" si="16"/>
        <v>-9.5210836925460018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7.5896909271803628</v>
      </c>
      <c r="H114" s="2">
        <f t="shared" si="22"/>
        <v>1.5921497986337287</v>
      </c>
      <c r="I114" s="2">
        <f t="shared" si="23"/>
        <v>6.5200370856029943</v>
      </c>
      <c r="J114" s="2">
        <f t="shared" si="23"/>
        <v>-4.0605726573532896</v>
      </c>
      <c r="K114" s="2">
        <f t="shared" si="18"/>
        <v>-0.55700396577341271</v>
      </c>
      <c r="L114" s="2">
        <f t="shared" si="15"/>
        <v>-0.47790221503653807</v>
      </c>
      <c r="M114" s="2">
        <f t="shared" si="16"/>
        <v>-9.5123703022255945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7.6548674029256416</v>
      </c>
      <c r="H115" s="2">
        <f t="shared" si="24"/>
        <v>1.5510684535450845</v>
      </c>
      <c r="I115" s="2">
        <f t="shared" ref="I115:J130" si="25">I114+L114*$B$3</f>
        <v>6.5152580634526291</v>
      </c>
      <c r="J115" s="2">
        <f t="shared" si="25"/>
        <v>-4.1556963603755452</v>
      </c>
      <c r="K115" s="2">
        <f t="shared" si="18"/>
        <v>-0.56777979199205431</v>
      </c>
      <c r="L115" s="2">
        <f t="shared" si="15"/>
        <v>-0.48045405477063829</v>
      </c>
      <c r="M115" s="2">
        <f t="shared" si="16"/>
        <v>-9.5035468791423519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7.71999596085743</v>
      </c>
      <c r="H116" s="2">
        <f t="shared" si="24"/>
        <v>1.509036312597372</v>
      </c>
      <c r="I116" s="2">
        <f t="shared" si="25"/>
        <v>6.510453522904923</v>
      </c>
      <c r="J116" s="2">
        <f t="shared" si="25"/>
        <v>-4.2507318291669689</v>
      </c>
      <c r="K116" s="2">
        <f t="shared" si="18"/>
        <v>-0.57841729289510302</v>
      </c>
      <c r="L116" s="2">
        <f t="shared" si="15"/>
        <v>-0.48305049482926687</v>
      </c>
      <c r="M116" s="2">
        <f t="shared" si="16"/>
        <v>-9.4946121232197296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7.7850763435617383</v>
      </c>
      <c r="H117" s="2">
        <f t="shared" si="24"/>
        <v>1.4660542636995413</v>
      </c>
      <c r="I117" s="2">
        <f t="shared" si="25"/>
        <v>6.5056230179566299</v>
      </c>
      <c r="J117" s="2">
        <f t="shared" si="25"/>
        <v>-4.3456779503991658</v>
      </c>
      <c r="K117" s="2">
        <f t="shared" si="18"/>
        <v>-0.58891679818908105</v>
      </c>
      <c r="L117" s="2">
        <f t="shared" si="15"/>
        <v>-0.48569017312960983</v>
      </c>
      <c r="M117" s="2">
        <f t="shared" si="16"/>
        <v>-9.4855648044362333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7.8501082892326481</v>
      </c>
      <c r="H118" s="2">
        <f t="shared" si="24"/>
        <v>1.4221232059553277</v>
      </c>
      <c r="I118" s="2">
        <f t="shared" si="25"/>
        <v>6.5007661162253338</v>
      </c>
      <c r="J118" s="2">
        <f t="shared" si="25"/>
        <v>-4.4405335984435279</v>
      </c>
      <c r="K118" s="2">
        <f t="shared" si="18"/>
        <v>-0.59927875036390987</v>
      </c>
      <c r="L118" s="2">
        <f t="shared" si="15"/>
        <v>-0.48837174100204034</v>
      </c>
      <c r="M118" s="2">
        <f t="shared" si="16"/>
        <v>-9.4764037613909533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7.9150915318078514</v>
      </c>
      <c r="H119" s="2">
        <f t="shared" si="24"/>
        <v>1.3772440497828229</v>
      </c>
      <c r="I119" s="2">
        <f t="shared" si="25"/>
        <v>6.4958823988153132</v>
      </c>
      <c r="J119" s="2">
        <f t="shared" si="25"/>
        <v>-4.5352976360574377</v>
      </c>
      <c r="K119" s="2">
        <f t="shared" si="18"/>
        <v>-0.60950369808304505</v>
      </c>
      <c r="L119" s="2">
        <f t="shared" si="15"/>
        <v>-0.49109386399543248</v>
      </c>
      <c r="M119" s="2">
        <f t="shared" si="16"/>
        <v>-9.4671278998420618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7.9800258011028049</v>
      </c>
      <c r="H120" s="2">
        <f t="shared" si="24"/>
        <v>1.3314177170272563</v>
      </c>
      <c r="I120" s="2">
        <f t="shared" si="25"/>
        <v>6.4909714601753592</v>
      </c>
      <c r="J120" s="2">
        <f t="shared" si="25"/>
        <v>-4.6299689150558585</v>
      </c>
      <c r="K120" s="2">
        <f t="shared" si="18"/>
        <v>-0.61959228968563951</v>
      </c>
      <c r="L120" s="2">
        <f t="shared" si="15"/>
        <v>-0.49385522260839015</v>
      </c>
      <c r="M120" s="2">
        <f t="shared" si="16"/>
        <v>-9.4577361912244395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8.0449108229434287</v>
      </c>
      <c r="H121" s="2">
        <f t="shared" si="24"/>
        <v>1.2846451410671367</v>
      </c>
      <c r="I121" s="2">
        <f t="shared" si="25"/>
        <v>6.4860329079492756</v>
      </c>
      <c r="J121" s="2">
        <f t="shared" si="25"/>
        <v>-4.7245462769681028</v>
      </c>
      <c r="K121" s="2">
        <f t="shared" si="18"/>
        <v>-0.6295452668204411</v>
      </c>
      <c r="L121" s="2">
        <f t="shared" si="15"/>
        <v>-0.49665451294911589</v>
      </c>
      <c r="M121" s="2">
        <f t="shared" si="16"/>
        <v>-9.4482276711520665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8.1097463192972725</v>
      </c>
      <c r="H122" s="2">
        <f t="shared" si="24"/>
        <v>1.236927266913898</v>
      </c>
      <c r="I122" s="2">
        <f t="shared" si="25"/>
        <v>6.4810663628197842</v>
      </c>
      <c r="J122" s="2">
        <f t="shared" si="25"/>
        <v>-4.8190285536796234</v>
      </c>
      <c r="K122" s="2">
        <f t="shared" si="18"/>
        <v>-0.63936345822857488</v>
      </c>
      <c r="L122" s="2">
        <f t="shared" si="15"/>
        <v>-0.49949044732677206</v>
      </c>
      <c r="M122" s="2">
        <f t="shared" si="16"/>
        <v>-9.4386014379104957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8.1745320084031032</v>
      </c>
      <c r="H123" s="2">
        <f t="shared" si="24"/>
        <v>1.1882650513052062</v>
      </c>
      <c r="I123" s="2">
        <f t="shared" si="25"/>
        <v>6.4760714583465164</v>
      </c>
      <c r="J123" s="2">
        <f t="shared" si="25"/>
        <v>-4.9134145680587284</v>
      </c>
      <c r="K123" s="2">
        <f t="shared" si="18"/>
        <v>-0.64904777368992628</v>
      </c>
      <c r="L123" s="2">
        <f t="shared" si="15"/>
        <v>-0.50236175477729295</v>
      </c>
      <c r="M123" s="2">
        <f t="shared" si="16"/>
        <v>-9.4288566509442884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8.2392676048988296</v>
      </c>
      <c r="H124" s="2">
        <f t="shared" si="24"/>
        <v>1.1386594627920716</v>
      </c>
      <c r="I124" s="2">
        <f t="shared" si="25"/>
        <v>6.4710478407987431</v>
      </c>
      <c r="J124" s="2">
        <f t="shared" si="25"/>
        <v>-5.0077031345681711</v>
      </c>
      <c r="K124" s="2">
        <f t="shared" si="18"/>
        <v>-0.65859919814554646</v>
      </c>
      <c r="L124" s="2">
        <f t="shared" si="15"/>
        <v>-0.50526718152666683</v>
      </c>
      <c r="M124" s="2">
        <f t="shared" si="16"/>
        <v>-9.418992529343873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8.3039528199477406</v>
      </c>
      <c r="H125" s="2">
        <f t="shared" si="24"/>
        <v>1.0881114818199227</v>
      </c>
      <c r="I125" s="2">
        <f t="shared" si="25"/>
        <v>6.4659951689834765</v>
      </c>
      <c r="J125" s="2">
        <f t="shared" si="25"/>
        <v>-5.1018930598616095</v>
      </c>
      <c r="K125" s="2">
        <f t="shared" si="18"/>
        <v>-0.66801878600634501</v>
      </c>
      <c r="L125" s="2">
        <f t="shared" si="15"/>
        <v>-0.50820549139476057</v>
      </c>
      <c r="M125" s="2">
        <f t="shared" si="16"/>
        <v>-9.409008350335947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8.3685873613630068</v>
      </c>
      <c r="H126" s="2">
        <f t="shared" si="24"/>
        <v>1.0366221008037897</v>
      </c>
      <c r="I126" s="2">
        <f t="shared" si="25"/>
        <v>6.4609131140695286</v>
      </c>
      <c r="J126" s="2">
        <f t="shared" si="25"/>
        <v>-5.1959831433649688</v>
      </c>
      <c r="K126" s="2">
        <f t="shared" si="18"/>
        <v>-0.67730765565632967</v>
      </c>
      <c r="L126" s="2">
        <f t="shared" si="15"/>
        <v>-0.5111754661427681</v>
      </c>
      <c r="M126" s="2">
        <f t="shared" si="16"/>
        <v>-9.3989034477811479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8.4331709337303948</v>
      </c>
      <c r="H127" s="2">
        <f t="shared" si="24"/>
        <v>0.98419232419775093</v>
      </c>
      <c r="I127" s="2">
        <f t="shared" si="25"/>
        <v>6.4558013594081007</v>
      </c>
      <c r="J127" s="2">
        <f t="shared" si="25"/>
        <v>-5.2899721778427802</v>
      </c>
      <c r="K127" s="2">
        <f t="shared" si="18"/>
        <v>-0.68646698415679153</v>
      </c>
      <c r="L127" s="2">
        <f t="shared" si="15"/>
        <v>-0.51417590576736738</v>
      </c>
      <c r="M127" s="2">
        <f t="shared" si="16"/>
        <v>-9.3886772106823528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8.4977032385291871</v>
      </c>
      <c r="H128" s="2">
        <f t="shared" si="24"/>
        <v>0.93082316855878899</v>
      </c>
      <c r="I128" s="2">
        <f t="shared" si="25"/>
        <v>6.4506596003504271</v>
      </c>
      <c r="J128" s="2">
        <f t="shared" si="25"/>
        <v>-5.3838589499496035</v>
      </c>
      <c r="K128" s="2">
        <f t="shared" si="18"/>
        <v>-0.695498002156127</v>
      </c>
      <c r="L128" s="2">
        <f t="shared" si="15"/>
        <v>-0.51720562874464526</v>
      </c>
      <c r="M128" s="2">
        <f t="shared" si="16"/>
        <v>-9.3783290817066369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8.5621839742512531</v>
      </c>
      <c r="H129" s="2">
        <f t="shared" si="24"/>
        <v>0.87651566260520763</v>
      </c>
      <c r="I129" s="2">
        <f t="shared" si="25"/>
        <v>6.4454875440629804</v>
      </c>
      <c r="J129" s="2">
        <f t="shared" si="25"/>
        <v>-5.4776422407666701</v>
      </c>
      <c r="K129" s="2">
        <f t="shared" si="18"/>
        <v>-0.7044019890084261</v>
      </c>
      <c r="L129" s="2">
        <f t="shared" si="15"/>
        <v>-0.52026347222681069</v>
      </c>
      <c r="M129" s="2">
        <f t="shared" si="16"/>
        <v>-9.3678585557236058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8.6266128365182713</v>
      </c>
      <c r="H130" s="2">
        <f t="shared" si="24"/>
        <v>0.82127084726975474</v>
      </c>
      <c r="I130" s="2">
        <f t="shared" si="25"/>
        <v>6.4402849093407122</v>
      </c>
      <c r="J130" s="2">
        <f t="shared" si="25"/>
        <v>-5.5713208263239062</v>
      </c>
      <c r="K130" s="2">
        <f t="shared" si="18"/>
        <v>-0.7131802681025351</v>
      </c>
      <c r="L130" s="2">
        <f t="shared" si="15"/>
        <v>-0.52334829219466306</v>
      </c>
      <c r="M130" s="2">
        <f t="shared" si="16"/>
        <v>-9.3572651783624803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8.6909895181970676</v>
      </c>
      <c r="H131" s="2">
        <f t="shared" si="26"/>
        <v>0.76508977574759751</v>
      </c>
      <c r="I131" s="2">
        <f t="shared" ref="I131:J146" si="27">I130+L130*$B$3</f>
        <v>6.4350514264187657</v>
      </c>
      <c r="J131" s="2">
        <f t="shared" si="27"/>
        <v>-5.6648934781075306</v>
      </c>
      <c r="K131" s="2">
        <f t="shared" si="18"/>
        <v>-0.72183420240203111</v>
      </c>
      <c r="L131" s="2">
        <f t="shared" ref="L131:L194" si="28">0-$B$16*(I131*I131+J131*J131)*COS(K131)</f>
        <v>-0.52645896356871613</v>
      </c>
      <c r="M131" s="2">
        <f t="shared" ref="M131:M194" si="29">-9.81-$B$16*(I131*I131+J131*J131)*SIN(K131)</f>
        <v>-9.346548544590048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8.7553137095130769</v>
      </c>
      <c r="H132" s="2">
        <f t="shared" si="26"/>
        <v>0.70797351353929261</v>
      </c>
      <c r="I132" s="2">
        <f t="shared" si="27"/>
        <v>6.4297868367830784</v>
      </c>
      <c r="J132" s="2">
        <f t="shared" si="27"/>
        <v>-5.7583589635534311</v>
      </c>
      <c r="K132" s="2">
        <f t="shared" si="18"/>
        <v>-0.73036519019539548</v>
      </c>
      <c r="L132" s="2">
        <f t="shared" si="28"/>
        <v>-0.52959438028179773</v>
      </c>
      <c r="M132" s="2">
        <f t="shared" si="29"/>
        <v>-9.3357082973113048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8.8195850981618928</v>
      </c>
      <c r="H133" s="2">
        <f t="shared" si="26"/>
        <v>0.64992313848889272</v>
      </c>
      <c r="I133" s="2">
        <f t="shared" si="27"/>
        <v>6.42449089298026</v>
      </c>
      <c r="J133" s="2">
        <f t="shared" si="27"/>
        <v>-5.8517160465265441</v>
      </c>
      <c r="K133" s="2">
        <f t="shared" ref="K133:K196" si="32">ATAN(J133/I133)</f>
        <v>-0.73877466105466261</v>
      </c>
      <c r="L133" s="2">
        <f t="shared" si="28"/>
        <v>-0.53275345531586349</v>
      </c>
      <c r="M133" s="2">
        <f t="shared" si="29"/>
        <v>-9.3247441259943784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8.8838033694189296</v>
      </c>
      <c r="H134" s="2">
        <f t="shared" si="26"/>
        <v>0.59093974081732759</v>
      </c>
      <c r="I134" s="2">
        <f t="shared" si="27"/>
        <v>6.4191633584271015</v>
      </c>
      <c r="J134" s="2">
        <f t="shared" si="27"/>
        <v>-5.9449634877864881</v>
      </c>
      <c r="K134" s="2">
        <f t="shared" si="32"/>
        <v>-0.74706407199992786</v>
      </c>
      <c r="L134" s="2">
        <f t="shared" si="28"/>
        <v>-0.53593512070566807</v>
      </c>
      <c r="M134" s="2">
        <f t="shared" si="29"/>
        <v>-9.3136557653210534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8.9479682062471646</v>
      </c>
      <c r="H135" s="2">
        <f t="shared" si="26"/>
        <v>0.53102442315119658</v>
      </c>
      <c r="I135" s="2">
        <f t="shared" si="27"/>
        <v>6.4138040072200448</v>
      </c>
      <c r="J135" s="2">
        <f t="shared" si="27"/>
        <v>-6.0381000454396982</v>
      </c>
      <c r="K135" s="2">
        <f t="shared" si="32"/>
        <v>-0.75523490386631786</v>
      </c>
      <c r="L135" s="2">
        <f t="shared" si="28"/>
        <v>-0.53913832751183399</v>
      </c>
      <c r="M135" s="2">
        <f t="shared" si="29"/>
        <v>-9.3024429938640321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9.0120792894029886</v>
      </c>
      <c r="H136" s="2">
        <f t="shared" si="26"/>
        <v>0.47017830054710641</v>
      </c>
      <c r="I136" s="2">
        <f t="shared" si="27"/>
        <v>6.4084126239449262</v>
      </c>
      <c r="J136" s="2">
        <f t="shared" si="27"/>
        <v>-6.1311244753783383</v>
      </c>
      <c r="K136" s="2">
        <f t="shared" si="32"/>
        <v>-0.76328865786935862</v>
      </c>
      <c r="L136" s="2">
        <f t="shared" si="28"/>
        <v>-0.54236204576576319</v>
      </c>
      <c r="M136" s="2">
        <f t="shared" si="29"/>
        <v>-9.2911056327918331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9.0761362975401489</v>
      </c>
      <c r="H137" s="2">
        <f t="shared" si="26"/>
        <v>0.40840250051168348</v>
      </c>
      <c r="I137" s="2">
        <f t="shared" si="27"/>
        <v>6.402989003487269</v>
      </c>
      <c r="J137" s="2">
        <f t="shared" si="27"/>
        <v>-6.2240355317062566</v>
      </c>
      <c r="K137" s="2">
        <f t="shared" si="32"/>
        <v>-0.77122685236409982</v>
      </c>
      <c r="L137" s="2">
        <f t="shared" si="28"/>
        <v>-0.54560526438872459</v>
      </c>
      <c r="M137" s="2">
        <f t="shared" si="29"/>
        <v>-9.2796435446020737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9.1401389073118011</v>
      </c>
      <c r="H138" s="2">
        <f t="shared" si="26"/>
        <v>0.34569816301739081</v>
      </c>
      <c r="I138" s="2">
        <f t="shared" si="27"/>
        <v>6.3975329508433818</v>
      </c>
      <c r="J138" s="2">
        <f t="shared" si="27"/>
        <v>-6.316831967152277</v>
      </c>
      <c r="K138" s="2">
        <f t="shared" si="32"/>
        <v>-0.7790510197928846</v>
      </c>
      <c r="L138" s="2">
        <f t="shared" si="28"/>
        <v>-0.54886699108733894</v>
      </c>
      <c r="M138" s="2">
        <f t="shared" si="29"/>
        <v>-9.2680566318836828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9.2040867934706814</v>
      </c>
      <c r="H139" s="2">
        <f t="shared" si="26"/>
        <v>0.28206644051427388</v>
      </c>
      <c r="I139" s="2">
        <f t="shared" si="27"/>
        <v>6.3920442809325086</v>
      </c>
      <c r="J139" s="2">
        <f t="shared" si="27"/>
        <v>-6.4095125334711138</v>
      </c>
      <c r="K139" s="2">
        <f t="shared" si="32"/>
        <v>-0.78676270381624791</v>
      </c>
      <c r="L139" s="2">
        <f t="shared" si="28"/>
        <v>-0.55214625222758773</v>
      </c>
      <c r="M139" s="2">
        <f t="shared" si="29"/>
        <v>-9.2563448361084362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9.2679796289673941</v>
      </c>
      <c r="H140" s="2">
        <f t="shared" si="26"/>
        <v>0.21750849793775734</v>
      </c>
      <c r="I140" s="2">
        <f t="shared" si="27"/>
        <v>6.3865228184102332</v>
      </c>
      <c r="J140" s="2">
        <f t="shared" si="27"/>
        <v>-6.5020759818321983</v>
      </c>
      <c r="K140" s="2">
        <f t="shared" si="32"/>
        <v>-0.79436345662111973</v>
      </c>
      <c r="L140" s="2">
        <f t="shared" si="28"/>
        <v>-0.55544209268934519</v>
      </c>
      <c r="M140" s="2">
        <f t="shared" si="29"/>
        <v>-9.2445081364520973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9.3318170850468629</v>
      </c>
      <c r="H141" s="2">
        <f t="shared" si="26"/>
        <v>0.15202551271261275</v>
      </c>
      <c r="I141" s="2">
        <f t="shared" si="27"/>
        <v>6.3809683974833398</v>
      </c>
      <c r="J141" s="2">
        <f t="shared" si="27"/>
        <v>-6.5945210631967193</v>
      </c>
      <c r="K141" s="2">
        <f t="shared" si="32"/>
        <v>-0.80185483640025801</v>
      </c>
      <c r="L141" s="2">
        <f t="shared" si="28"/>
        <v>-0.55875357570333994</v>
      </c>
      <c r="M141" s="2">
        <f t="shared" si="29"/>
        <v>-9.2325465486452796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9.3955988313429106</v>
      </c>
      <c r="H142" s="2">
        <f t="shared" si="26"/>
        <v>8.5618674753213289E-2</v>
      </c>
      <c r="I142" s="2">
        <f t="shared" si="27"/>
        <v>6.3753808617263061</v>
      </c>
      <c r="J142" s="2">
        <f t="shared" si="27"/>
        <v>-6.686846528683172</v>
      </c>
      <c r="K142" s="2">
        <f t="shared" si="32"/>
        <v>-0.80923840499665534</v>
      </c>
      <c r="L142" s="2">
        <f t="shared" si="28"/>
        <v>-0.56207978267233472</v>
      </c>
      <c r="M142" s="2">
        <f t="shared" si="29"/>
        <v>-9.2204601238540338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9.4593245359710387</v>
      </c>
      <c r="H143" s="2">
        <f t="shared" si="26"/>
        <v>1.8289186460188862E-2</v>
      </c>
      <c r="I143" s="2">
        <f t="shared" si="27"/>
        <v>6.3697600638995828</v>
      </c>
      <c r="J143" s="2">
        <f t="shared" si="27"/>
        <v>-6.7790511299217124</v>
      </c>
      <c r="K143" s="2">
        <f t="shared" si="32"/>
        <v>-0.8165157257065373</v>
      </c>
      <c r="L143" s="2">
        <f t="shared" si="28"/>
        <v>-0.56541981297821642</v>
      </c>
      <c r="M143" s="2">
        <f t="shared" si="29"/>
        <v>-9.2082489475901035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9.5229938656193855</v>
      </c>
      <c r="H144" s="2">
        <f t="shared" si="26"/>
        <v>-4.9961737286407765E-2</v>
      </c>
      <c r="I144" s="2">
        <f t="shared" si="27"/>
        <v>6.3641058657698011</v>
      </c>
      <c r="J144" s="2">
        <f t="shared" si="27"/>
        <v>-6.8711336193976136</v>
      </c>
      <c r="K144" s="2">
        <f t="shared" si="32"/>
        <v>-0.82368836123449873</v>
      </c>
      <c r="L144" s="2">
        <f t="shared" si="28"/>
        <v>-0.56877278377657814</v>
      </c>
      <c r="M144" s="2">
        <f t="shared" si="29"/>
        <v>-9.1959131386506421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9.5866064856378941</v>
      </c>
      <c r="H145" s="2">
        <f t="shared" si="26"/>
        <v>-0.11913286913731644</v>
      </c>
      <c r="I145" s="2">
        <f t="shared" si="27"/>
        <v>6.358418137932035</v>
      </c>
      <c r="J145" s="2">
        <f t="shared" si="27"/>
        <v>-6.9630927507841198</v>
      </c>
      <c r="K145" s="2">
        <f t="shared" si="32"/>
        <v>-0.8307578717942915</v>
      </c>
      <c r="L145" s="2">
        <f t="shared" si="28"/>
        <v>-0.5721378297802816</v>
      </c>
      <c r="M145" s="2">
        <f t="shared" si="29"/>
        <v>-9.183452848087132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9.6501620601257265</v>
      </c>
      <c r="H146" s="2">
        <f t="shared" si="26"/>
        <v>-0.18922296928756199</v>
      </c>
      <c r="I146" s="2">
        <f t="shared" si="27"/>
        <v>6.3526967596342319</v>
      </c>
      <c r="J146" s="2">
        <f t="shared" si="27"/>
        <v>-7.0549272792649909</v>
      </c>
      <c r="K146" s="2">
        <f t="shared" si="32"/>
        <v>-0.8377258133487927</v>
      </c>
      <c r="L146" s="2">
        <f t="shared" si="28"/>
        <v>-0.57551410303338857</v>
      </c>
      <c r="M146" s="2">
        <f t="shared" si="29"/>
        <v>-9.1708682582031908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9.7136602520169166</v>
      </c>
      <c r="H147" s="2">
        <f t="shared" si="33"/>
        <v>-0.26023078549312206</v>
      </c>
      <c r="I147" s="2">
        <f t="shared" ref="I147:J162" si="34">I146+L146*$B$3</f>
        <v>6.346941618603898</v>
      </c>
      <c r="J147" s="2">
        <f t="shared" si="34"/>
        <v>-7.1466359618470232</v>
      </c>
      <c r="K147" s="2">
        <f t="shared" si="32"/>
        <v>-0.84459373598272547</v>
      </c>
      <c r="L147" s="2">
        <f t="shared" si="28"/>
        <v>-0.5789007726767571</v>
      </c>
      <c r="M147" s="2">
        <f t="shared" si="29"/>
        <v>-9.1581595815808416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9.7771007231643221</v>
      </c>
      <c r="H148" s="2">
        <f t="shared" si="33"/>
        <v>-0.33215505309067134</v>
      </c>
      <c r="I148" s="2">
        <f t="shared" si="34"/>
        <v>6.3411526108771303</v>
      </c>
      <c r="J148" s="2">
        <f t="shared" si="34"/>
        <v>-7.238217557662832</v>
      </c>
      <c r="K148" s="2">
        <f t="shared" si="32"/>
        <v>-0.85136318240178344</v>
      </c>
      <c r="L148" s="2">
        <f t="shared" si="28"/>
        <v>-0.58229702470650646</v>
      </c>
      <c r="M148" s="2">
        <f t="shared" si="29"/>
        <v>-9.1453270601348216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9.8404831344218575</v>
      </c>
      <c r="H149" s="2">
        <f t="shared" si="33"/>
        <v>-0.40499449502030643</v>
      </c>
      <c r="I149" s="2">
        <f t="shared" si="34"/>
        <v>6.3353296406300652</v>
      </c>
      <c r="J149" s="2">
        <f t="shared" si="34"/>
        <v>-7.32967082826418</v>
      </c>
      <c r="K149" s="2">
        <f t="shared" si="32"/>
        <v>-0.85803568655191087</v>
      </c>
      <c r="L149" s="2">
        <f t="shared" si="28"/>
        <v>-0.58570206172647543</v>
      </c>
      <c r="M149" s="2">
        <f t="shared" si="29"/>
        <v>-9.1323709641944095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9.9038071457250734</v>
      </c>
      <c r="H150" s="2">
        <f t="shared" si="33"/>
        <v>-0.47874782185115794</v>
      </c>
      <c r="I150" s="2">
        <f t="shared" si="34"/>
        <v>6.3294726200128002</v>
      </c>
      <c r="J150" s="2">
        <f t="shared" si="34"/>
        <v>-7.4209945379061244</v>
      </c>
      <c r="K150" s="2">
        <f t="shared" si="32"/>
        <v>-0.86461277235261547</v>
      </c>
      <c r="L150" s="2">
        <f t="shared" si="28"/>
        <v>-0.58911510269570699</v>
      </c>
      <c r="M150" s="2">
        <f t="shared" si="29"/>
        <v>-9.1192915916122566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9.9670724161700672</v>
      </c>
      <c r="H151" s="2">
        <f t="shared" si="33"/>
        <v>-0.5534137318097998</v>
      </c>
      <c r="I151" s="2">
        <f t="shared" si="34"/>
        <v>6.3235814689858429</v>
      </c>
      <c r="J151" s="2">
        <f t="shared" si="34"/>
        <v>-7.5121874538222473</v>
      </c>
      <c r="K151" s="2">
        <f t="shared" si="32"/>
        <v>-0.87109595253833605</v>
      </c>
      <c r="L151" s="2">
        <f t="shared" si="28"/>
        <v>-0.59253538267192074</v>
      </c>
      <c r="M151" s="2">
        <f t="shared" si="29"/>
        <v>-9.1060892668996267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10.030278604090793</v>
      </c>
      <c r="H152" s="2">
        <f t="shared" si="33"/>
        <v>-0.62899091081136727</v>
      </c>
      <c r="I152" s="2">
        <f t="shared" si="34"/>
        <v>6.3176561151591235</v>
      </c>
      <c r="J152" s="2">
        <f t="shared" si="34"/>
        <v>-7.6032483464912435</v>
      </c>
      <c r="K152" s="2">
        <f t="shared" si="32"/>
        <v>-0.87748672760204305</v>
      </c>
      <c r="L152" s="2">
        <f t="shared" si="28"/>
        <v>-0.59596215255185836</v>
      </c>
      <c r="M152" s="2">
        <f t="shared" si="29"/>
        <v>-9.0927643403874718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10.093425367134756</v>
      </c>
      <c r="H153" s="2">
        <f t="shared" si="33"/>
        <v>-0.7054780324932991</v>
      </c>
      <c r="I153" s="2">
        <f t="shared" si="34"/>
        <v>6.3116964936336046</v>
      </c>
      <c r="J153" s="2">
        <f t="shared" si="34"/>
        <v>-7.6941759898951183</v>
      </c>
      <c r="K153" s="2">
        <f t="shared" si="32"/>
        <v>-0.88378658483542349</v>
      </c>
      <c r="L153" s="2">
        <f t="shared" si="28"/>
        <v>-0.59939467880931341</v>
      </c>
      <c r="M153" s="2">
        <f t="shared" si="29"/>
        <v>-9.0793171874127143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10.156512362337152</v>
      </c>
      <c r="H154" s="2">
        <f t="shared" si="33"/>
        <v>-0.78287375825162087</v>
      </c>
      <c r="I154" s="2">
        <f t="shared" si="34"/>
        <v>6.3057025468455112</v>
      </c>
      <c r="J154" s="2">
        <f t="shared" si="34"/>
        <v>-7.7849691617692454</v>
      </c>
      <c r="K154" s="2">
        <f t="shared" si="32"/>
        <v>-0.88999699746018024</v>
      </c>
      <c r="L154" s="2">
        <f t="shared" si="28"/>
        <v>-0.60283224323159534</v>
      </c>
      <c r="M154" s="2">
        <f t="shared" si="29"/>
        <v>-9.0657482075290918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10.219539246193445</v>
      </c>
      <c r="H155" s="2">
        <f t="shared" si="33"/>
        <v>-0.86117673727968969</v>
      </c>
      <c r="I155" s="2">
        <f t="shared" si="34"/>
        <v>6.2996742244131951</v>
      </c>
      <c r="J155" s="2">
        <f t="shared" si="34"/>
        <v>-7.8756266438445364</v>
      </c>
      <c r="K155" s="2">
        <f t="shared" si="32"/>
        <v>-0.89611942384516763</v>
      </c>
      <c r="L155" s="2">
        <f t="shared" si="28"/>
        <v>-0.60627414265510737</v>
      </c>
      <c r="M155" s="2">
        <f t="shared" si="29"/>
        <v>-9.0520578237419365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10.282505674730444</v>
      </c>
      <c r="H156" s="2">
        <f t="shared" si="33"/>
        <v>-0.94038560660932213</v>
      </c>
      <c r="I156" s="2">
        <f t="shared" si="34"/>
        <v>6.2936114829866439</v>
      </c>
      <c r="J156" s="2">
        <f t="shared" si="34"/>
        <v>-7.9661472220819558</v>
      </c>
      <c r="K156" s="2">
        <f t="shared" si="32"/>
        <v>-0.90215530680427303</v>
      </c>
      <c r="L156" s="2">
        <f t="shared" si="28"/>
        <v>-0.60971968870066617</v>
      </c>
      <c r="M156" s="2">
        <f t="shared" si="29"/>
        <v>-9.0382464817662154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10.345411303575876</v>
      </c>
      <c r="H157" s="2">
        <f t="shared" si="33"/>
        <v>-1.0204989911542299</v>
      </c>
      <c r="I157" s="2">
        <f t="shared" si="34"/>
        <v>6.2875142860996371</v>
      </c>
      <c r="J157" s="2">
        <f t="shared" si="34"/>
        <v>-8.0565296868996175</v>
      </c>
      <c r="K157" s="2">
        <f t="shared" si="32"/>
        <v>-0.90810607297015711</v>
      </c>
      <c r="L157" s="2">
        <f t="shared" si="28"/>
        <v>-0.61316820750912759</v>
      </c>
      <c r="M157" s="2">
        <f t="shared" si="29"/>
        <v>-9.0243146493071809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10.408255788026496</v>
      </c>
      <c r="H158" s="2">
        <f t="shared" si="33"/>
        <v>-1.1015155037556916</v>
      </c>
      <c r="I158" s="2">
        <f t="shared" si="34"/>
        <v>6.2813826040245457</v>
      </c>
      <c r="J158" s="2">
        <f t="shared" si="34"/>
        <v>-8.1467728333926885</v>
      </c>
      <c r="K158" s="2">
        <f t="shared" si="32"/>
        <v>-0.91397313223916099</v>
      </c>
      <c r="L158" s="2">
        <f t="shared" si="28"/>
        <v>-0.61661903947783436</v>
      </c>
      <c r="M158" s="2">
        <f t="shared" si="29"/>
        <v>-9.0102628153629531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10.471038783114768</v>
      </c>
      <c r="H159" s="2">
        <f t="shared" si="33"/>
        <v>-1.1834337452303867</v>
      </c>
      <c r="I159" s="2">
        <f t="shared" si="34"/>
        <v>6.2752164136297672</v>
      </c>
      <c r="J159" s="2">
        <f t="shared" si="34"/>
        <v>-8.2368754615463189</v>
      </c>
      <c r="K159" s="2">
        <f t="shared" si="32"/>
        <v>-0.91975787728288616</v>
      </c>
      <c r="L159" s="2">
        <f t="shared" si="28"/>
        <v>-0.6200715389983541</v>
      </c>
      <c r="M159" s="2">
        <f t="shared" si="29"/>
        <v>-8.9960914895484052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10.533759943674115</v>
      </c>
      <c r="H160" s="2">
        <f t="shared" si="33"/>
        <v>-1.2662523044203273</v>
      </c>
      <c r="I160" s="2">
        <f t="shared" si="34"/>
        <v>6.2690156982397838</v>
      </c>
      <c r="J160" s="2">
        <f t="shared" si="34"/>
        <v>-8.3268363764418023</v>
      </c>
      <c r="K160" s="2">
        <f t="shared" si="32"/>
        <v>-0.92546168312215593</v>
      </c>
      <c r="L160" s="2">
        <f t="shared" si="28"/>
        <v>-0.62352507419591929</v>
      </c>
      <c r="M160" s="2">
        <f t="shared" si="29"/>
        <v>-8.9818012014396515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10.596418924402803</v>
      </c>
      <c r="H161" s="2">
        <f t="shared" si="33"/>
        <v>-1.3499697582448174</v>
      </c>
      <c r="I161" s="2">
        <f t="shared" si="34"/>
        <v>6.2627804474978248</v>
      </c>
      <c r="J161" s="2">
        <f t="shared" si="34"/>
        <v>-8.4166543884561982</v>
      </c>
      <c r="K161" s="2">
        <f t="shared" si="32"/>
        <v>-0.93108590675926062</v>
      </c>
      <c r="L161" s="2">
        <f t="shared" si="28"/>
        <v>-0.62697902667095851</v>
      </c>
      <c r="M161" s="2">
        <f t="shared" si="29"/>
        <v>-8.9673924999385104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10.659015379926448</v>
      </c>
      <c r="H162" s="2">
        <f t="shared" si="33"/>
        <v>-1.4345846717543762</v>
      </c>
      <c r="I162" s="2">
        <f t="shared" si="34"/>
        <v>6.2565106572311153</v>
      </c>
      <c r="J162" s="2">
        <f t="shared" si="34"/>
        <v>-8.5063283134555832</v>
      </c>
      <c r="K162" s="2">
        <f t="shared" si="32"/>
        <v>-0.93663188686458121</v>
      </c>
      <c r="L162" s="2">
        <f t="shared" si="28"/>
        <v>-0.63043279124304008</v>
      </c>
      <c r="M162" s="2">
        <f t="shared" si="29"/>
        <v>-8.9528659526562997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10.721548964859197</v>
      </c>
      <c r="H163" s="2">
        <f t="shared" si="35"/>
        <v>-1.5200955981865649</v>
      </c>
      <c r="I163" s="2">
        <f t="shared" ref="I163:J178" si="36">I162+L162*$B$3</f>
        <v>6.2502063293186847</v>
      </c>
      <c r="J163" s="2">
        <f t="shared" si="36"/>
        <v>-8.5958569729821459</v>
      </c>
      <c r="K163" s="2">
        <f t="shared" si="32"/>
        <v>-0.94210094351387907</v>
      </c>
      <c r="L163" s="2">
        <f t="shared" si="28"/>
        <v>-0.63388577569753912</v>
      </c>
      <c r="M163" s="2">
        <f t="shared" si="29"/>
        <v>-8.9382221453163062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10.784019333863599</v>
      </c>
      <c r="H164" s="2">
        <f t="shared" si="35"/>
        <v>-1.6065010790236522</v>
      </c>
      <c r="I164" s="2">
        <f t="shared" si="36"/>
        <v>6.2438674715617095</v>
      </c>
      <c r="J164" s="2">
        <f t="shared" si="36"/>
        <v>-8.6852391944353098</v>
      </c>
      <c r="K164" s="2">
        <f t="shared" si="32"/>
        <v>-0.94749437797272451</v>
      </c>
      <c r="L164" s="2">
        <f t="shared" si="28"/>
        <v>-0.63733740053528531</v>
      </c>
      <c r="M164" s="2">
        <f t="shared" si="29"/>
        <v>-8.9234616811743344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10.846426141709189</v>
      </c>
      <c r="H165" s="2">
        <f t="shared" si="35"/>
        <v>-1.6937996440520642</v>
      </c>
      <c r="I165" s="2">
        <f t="shared" si="36"/>
        <v>6.2374940975563566</v>
      </c>
      <c r="J165" s="2">
        <f t="shared" si="36"/>
        <v>-8.7744738112470539</v>
      </c>
      <c r="K165" s="2">
        <f t="shared" si="32"/>
        <v>-0.95281347252471571</v>
      </c>
      <c r="L165" s="2">
        <f t="shared" si="28"/>
        <v>-0.64078709872542605</v>
      </c>
      <c r="M165" s="2">
        <f t="shared" si="29"/>
        <v>-8.90858518045669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10.908769043329817</v>
      </c>
      <c r="H166" s="2">
        <f t="shared" si="35"/>
        <v>-1.7819898114235575</v>
      </c>
      <c r="I166" s="2">
        <f t="shared" si="36"/>
        <v>6.2310862265691025</v>
      </c>
      <c r="J166" s="2">
        <f t="shared" si="36"/>
        <v>-8.8635596630516211</v>
      </c>
      <c r="K166" s="2">
        <f t="shared" si="32"/>
        <v>-0.95805949034031823</v>
      </c>
      <c r="L166" s="2">
        <f t="shared" si="28"/>
        <v>-0.64423431546170651</v>
      </c>
      <c r="M166" s="2">
        <f t="shared" si="29"/>
        <v>-8.8935932798150112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10.971047693879736</v>
      </c>
      <c r="H167" s="2">
        <f t="shared" si="35"/>
        <v>-1.8710700877180644</v>
      </c>
      <c r="I167" s="2">
        <f t="shared" si="36"/>
        <v>6.224643883414485</v>
      </c>
      <c r="J167" s="2">
        <f t="shared" si="36"/>
        <v>-8.9524955958497721</v>
      </c>
      <c r="K167" s="2">
        <f t="shared" si="32"/>
        <v>-0.96323367538332605</v>
      </c>
      <c r="L167" s="2">
        <f t="shared" si="28"/>
        <v>-0.64767850792234138</v>
      </c>
      <c r="M167" s="2">
        <f t="shared" si="29"/>
        <v>-8.8784866317973723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11.033261748788485</v>
      </c>
      <c r="H168" s="2">
        <f t="shared" si="35"/>
        <v>-1.9610389680081519</v>
      </c>
      <c r="I168" s="2">
        <f t="shared" si="36"/>
        <v>6.2181670983352619</v>
      </c>
      <c r="J168" s="2">
        <f t="shared" si="36"/>
        <v>-9.0412804621677463</v>
      </c>
      <c r="K168" s="2">
        <f t="shared" si="32"/>
        <v>-0.96833725235210455</v>
      </c>
      <c r="L168" s="2">
        <f t="shared" si="28"/>
        <v>-0.651119145033628</v>
      </c>
      <c r="M168" s="2">
        <f t="shared" si="29"/>
        <v>-8.8632659043350621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11.095410863814587</v>
      </c>
      <c r="H169" s="2">
        <f t="shared" si="35"/>
        <v>-2.0518949359250462</v>
      </c>
      <c r="I169" s="2">
        <f t="shared" si="36"/>
        <v>6.2116559068849257</v>
      </c>
      <c r="J169" s="2">
        <f t="shared" si="36"/>
        <v>-9.1299131212110964</v>
      </c>
      <c r="K169" s="2">
        <f t="shared" si="32"/>
        <v>-0.97337142665294363</v>
      </c>
      <c r="L169" s="2">
        <f t="shared" si="28"/>
        <v>-0.65455570723742651</v>
      </c>
      <c r="M169" s="2">
        <f t="shared" si="29"/>
        <v>-8.8479317802444886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11.157494695098075</v>
      </c>
      <c r="H170" s="2">
        <f t="shared" si="35"/>
        <v>-2.1436364637261693</v>
      </c>
      <c r="I170" s="2">
        <f t="shared" si="36"/>
        <v>6.2051103498125517</v>
      </c>
      <c r="J170" s="2">
        <f t="shared" si="36"/>
        <v>-9.2183924390135417</v>
      </c>
      <c r="K170" s="2">
        <f t="shared" si="32"/>
        <v>-0.97833738440299201</v>
      </c>
      <c r="L170" s="2">
        <f t="shared" si="28"/>
        <v>-0.65798768626261173</v>
      </c>
      <c r="M170" s="2">
        <f t="shared" si="29"/>
        <v>-8.8324849567436772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11.219512899211887</v>
      </c>
      <c r="H171" s="2">
        <f t="shared" si="35"/>
        <v>-2.2362620123641421</v>
      </c>
      <c r="I171" s="2">
        <f t="shared" si="36"/>
        <v>6.1985304729499253</v>
      </c>
      <c r="J171" s="2">
        <f t="shared" si="36"/>
        <v>-9.3067172885809786</v>
      </c>
      <c r="K171" s="2">
        <f t="shared" si="32"/>
        <v>-0.9832362924603989</v>
      </c>
      <c r="L171" s="2">
        <f t="shared" si="28"/>
        <v>-0.66141458490058258</v>
      </c>
      <c r="M171" s="2">
        <f t="shared" si="29"/>
        <v>-8.8169261449828173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11.281465133212141</v>
      </c>
      <c r="H172" s="2">
        <f t="shared" si="35"/>
        <v>-2.3297700315572007</v>
      </c>
      <c r="I172" s="2">
        <f t="shared" si="36"/>
        <v>6.1919163271009197</v>
      </c>
      <c r="J172" s="2">
        <f t="shared" si="36"/>
        <v>-9.3948865500308063</v>
      </c>
      <c r="K172" s="2">
        <f t="shared" si="32"/>
        <v>-0.98806929847942249</v>
      </c>
      <c r="L172" s="2">
        <f t="shared" si="28"/>
        <v>-0.6648359167848944</v>
      </c>
      <c r="M172" s="2">
        <f t="shared" si="29"/>
        <v>-8.8012560695883586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11.343351054687311</v>
      </c>
      <c r="H173" s="2">
        <f t="shared" si="35"/>
        <v>-2.4241589598609883</v>
      </c>
      <c r="I173" s="2">
        <f t="shared" si="36"/>
        <v>6.1852679679330711</v>
      </c>
      <c r="J173" s="2">
        <f t="shared" si="36"/>
        <v>-9.4828991107266898</v>
      </c>
      <c r="K173" s="2">
        <f t="shared" si="32"/>
        <v>-0.99283753098840577</v>
      </c>
      <c r="L173" s="2">
        <f t="shared" si="28"/>
        <v>-0.66825120617506717</v>
      </c>
      <c r="M173" s="2">
        <f t="shared" si="29"/>
        <v>-8.7854754682201417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11.405170321806334</v>
      </c>
      <c r="H174" s="2">
        <f t="shared" si="35"/>
        <v>-2.5194272247416665</v>
      </c>
      <c r="I174" s="2">
        <f t="shared" si="36"/>
        <v>6.1785854558713202</v>
      </c>
      <c r="J174" s="2">
        <f t="shared" si="36"/>
        <v>-9.5707538654088911</v>
      </c>
      <c r="K174" s="2">
        <f t="shared" si="32"/>
        <v>-0.99754209948864225</v>
      </c>
      <c r="L174" s="2">
        <f t="shared" si="28"/>
        <v>-0.67165998774460234</v>
      </c>
      <c r="M174" s="2">
        <f t="shared" si="29"/>
        <v>-8.7695850911411242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11.466922593365661</v>
      </c>
      <c r="H175" s="2">
        <f t="shared" si="35"/>
        <v>-2.6155732426503122</v>
      </c>
      <c r="I175" s="2">
        <f t="shared" si="36"/>
        <v>6.1718688559938739</v>
      </c>
      <c r="J175" s="2">
        <f t="shared" si="36"/>
        <v>-9.6584497163203018</v>
      </c>
      <c r="K175" s="2">
        <f t="shared" si="32"/>
        <v>-1.0021840945722811</v>
      </c>
      <c r="L175" s="2">
        <f t="shared" si="28"/>
        <v>-0.67506180637323299</v>
      </c>
      <c r="M175" s="2">
        <f t="shared" si="29"/>
        <v>-8.7535857007991655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11.528607528835281</v>
      </c>
      <c r="H176" s="2">
        <f t="shared" si="35"/>
        <v>-2.7125954190985553</v>
      </c>
      <c r="I176" s="2">
        <f t="shared" si="36"/>
        <v>6.1651182379301419</v>
      </c>
      <c r="J176" s="2">
        <f t="shared" si="36"/>
        <v>-9.7459855733282943</v>
      </c>
      <c r="K176" s="2">
        <f t="shared" si="32"/>
        <v>-1.0067645880575358</v>
      </c>
      <c r="L176" s="2">
        <f t="shared" si="28"/>
        <v>-0.67845621694341596</v>
      </c>
      <c r="M176" s="2">
        <f t="shared" si="29"/>
        <v>-8.7374780714205116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11.590224788403736</v>
      </c>
      <c r="H177" s="2">
        <f t="shared" si="35"/>
        <v>-2.8104921487354093</v>
      </c>
      <c r="I177" s="2">
        <f t="shared" si="36"/>
        <v>6.1583336757607077</v>
      </c>
      <c r="J177" s="2">
        <f t="shared" si="36"/>
        <v>-9.8333603540424992</v>
      </c>
      <c r="K177" s="2">
        <f t="shared" si="32"/>
        <v>-1.0112846331395708</v>
      </c>
      <c r="L177" s="2">
        <f t="shared" si="28"/>
        <v>-0.68184278414106281</v>
      </c>
      <c r="M177" s="2">
        <f t="shared" si="29"/>
        <v>-8.7212629886144537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11.651774033022136</v>
      </c>
      <c r="H178" s="2">
        <f t="shared" si="35"/>
        <v>-2.909261815425265</v>
      </c>
      <c r="I178" s="2">
        <f t="shared" si="36"/>
        <v>6.1515152479192974</v>
      </c>
      <c r="J178" s="2">
        <f t="shared" si="36"/>
        <v>-9.9205729839286434</v>
      </c>
      <c r="K178" s="2">
        <f t="shared" si="32"/>
        <v>-1.0157452645555469</v>
      </c>
      <c r="L178" s="2">
        <f t="shared" si="28"/>
        <v>-0.68522108226050293</v>
      </c>
      <c r="M178" s="2">
        <f t="shared" si="29"/>
        <v>-8.7049412489888276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11.713254924447217</v>
      </c>
      <c r="H179" s="2">
        <f t="shared" si="37"/>
        <v>-3.0089027923270009</v>
      </c>
      <c r="I179" s="2">
        <f t="shared" ref="I179:J194" si="38">I178+L178*$B$3</f>
        <v>6.1446630370966924</v>
      </c>
      <c r="J179" s="2">
        <f t="shared" si="38"/>
        <v>-10.007622396418531</v>
      </c>
      <c r="K179" s="2">
        <f t="shared" si="32"/>
        <v>-1.020147498762406</v>
      </c>
      <c r="L179" s="2">
        <f t="shared" si="28"/>
        <v>-0.68859069501365122</v>
      </c>
      <c r="M179" s="2">
        <f t="shared" si="29"/>
        <v>-8.688513659775877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11.774667125283433</v>
      </c>
      <c r="H180" s="2">
        <f t="shared" si="37"/>
        <v>-3.109413441974175</v>
      </c>
      <c r="I180" s="2">
        <f t="shared" si="38"/>
        <v>6.1377771301465556</v>
      </c>
      <c r="J180" s="2">
        <f t="shared" si="38"/>
        <v>-10.094507533016291</v>
      </c>
      <c r="K180" s="2">
        <f t="shared" si="32"/>
        <v>-1.0244923341260668</v>
      </c>
      <c r="L180" s="2">
        <f t="shared" si="28"/>
        <v>-0.6919512153433609</v>
      </c>
      <c r="M180" s="2">
        <f t="shared" si="29"/>
        <v>-8.6719810384681484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11.836010299024132</v>
      </c>
      <c r="H181" s="2">
        <f t="shared" si="37"/>
        <v>-3.2107921163562612</v>
      </c>
      <c r="I181" s="2">
        <f t="shared" si="38"/>
        <v>6.1308576179931222</v>
      </c>
      <c r="J181" s="2">
        <f t="shared" si="38"/>
        <v>-10.181227343400971</v>
      </c>
      <c r="K181" s="2">
        <f t="shared" si="32"/>
        <v>-1.0287807511208016</v>
      </c>
      <c r="L181" s="2">
        <f t="shared" si="28"/>
        <v>-0.69530224524091211</v>
      </c>
      <c r="M181" s="2">
        <f t="shared" si="29"/>
        <v>-8.6553442124640121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11.8972841100918</v>
      </c>
      <c r="H182" s="2">
        <f t="shared" si="37"/>
        <v>-3.3130371570008941</v>
      </c>
      <c r="I182" s="2">
        <f t="shared" si="38"/>
        <v>6.1239045955407132</v>
      </c>
      <c r="J182" s="2">
        <f t="shared" si="38"/>
        <v>-10.267780785525611</v>
      </c>
      <c r="K182" s="2">
        <f t="shared" si="32"/>
        <v>-1.0330137125376344</v>
      </c>
      <c r="L182" s="2">
        <f t="shared" si="28"/>
        <v>-0.69864339556761346</v>
      </c>
      <c r="M182" s="2">
        <f t="shared" si="29"/>
        <v>-8.6386040187224502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11.958488223877428</v>
      </c>
      <c r="H183" s="2">
        <f t="shared" si="37"/>
        <v>-3.4161468950570861</v>
      </c>
      <c r="I183" s="2">
        <f t="shared" si="38"/>
        <v>6.116918161585037</v>
      </c>
      <c r="J183" s="2">
        <f t="shared" si="38"/>
        <v>-10.354166825712836</v>
      </c>
      <c r="K183" s="2">
        <f t="shared" si="32"/>
        <v>-1.0371921637006978</v>
      </c>
      <c r="L183" s="2">
        <f t="shared" si="28"/>
        <v>-0.70197428588044686</v>
      </c>
      <c r="M183" s="2">
        <f t="shared" si="29"/>
        <v>-8.6217613034267941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12.019622306778984</v>
      </c>
      <c r="H184" s="2">
        <f t="shared" si="37"/>
        <v>-3.5201196513793858</v>
      </c>
      <c r="I184" s="2">
        <f t="shared" si="38"/>
        <v>6.1098984187262326</v>
      </c>
      <c r="J184" s="2">
        <f t="shared" si="38"/>
        <v>-10.440384438747104</v>
      </c>
      <c r="K184" s="2">
        <f t="shared" si="32"/>
        <v>-1.0413170326905439</v>
      </c>
      <c r="L184" s="2">
        <f t="shared" si="28"/>
        <v>-0.70529454426172056</v>
      </c>
      <c r="M184" s="2">
        <f t="shared" si="29"/>
        <v>-8.6048169216570347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12.080686026239034</v>
      </c>
      <c r="H185" s="2">
        <f t="shared" si="37"/>
        <v>-3.6249537366129396</v>
      </c>
      <c r="I185" s="2">
        <f t="shared" si="38"/>
        <v>6.1028454732836153</v>
      </c>
      <c r="J185" s="2">
        <f t="shared" si="38"/>
        <v>-10.526432607963674</v>
      </c>
      <c r="K185" s="2">
        <f t="shared" si="32"/>
        <v>-1.0453892305734918</v>
      </c>
      <c r="L185" s="2">
        <f t="shared" si="28"/>
        <v>-0.70860380715266225</v>
      </c>
      <c r="M185" s="2">
        <f t="shared" si="29"/>
        <v>-8.5877717370704367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12.141679050781512</v>
      </c>
      <c r="H186" s="2">
        <f t="shared" si="37"/>
        <v>-3.7306474512794296</v>
      </c>
      <c r="I186" s="2">
        <f t="shared" si="38"/>
        <v>6.0957594352120887</v>
      </c>
      <c r="J186" s="2">
        <f t="shared" si="38"/>
        <v>-10.612310325334379</v>
      </c>
      <c r="K186" s="2">
        <f t="shared" si="32"/>
        <v>-1.0494096516361484</v>
      </c>
      <c r="L186" s="2">
        <f t="shared" si="28"/>
        <v>-0.71190171919089673</v>
      </c>
      <c r="M186" s="2">
        <f t="shared" si="29"/>
        <v>-8.5706266215900975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12.202601050047674</v>
      </c>
      <c r="H187" s="2">
        <f t="shared" si="37"/>
        <v>-3.8371990858638529</v>
      </c>
      <c r="I187" s="2">
        <f t="shared" si="38"/>
        <v>6.0886404180201801</v>
      </c>
      <c r="J187" s="2">
        <f t="shared" si="38"/>
        <v>-10.69801659155028</v>
      </c>
      <c r="K187" s="2">
        <f t="shared" si="32"/>
        <v>-1.053379173624309</v>
      </c>
      <c r="L187" s="2">
        <f t="shared" si="28"/>
        <v>-0.71518793305174155</v>
      </c>
      <c r="M187" s="2">
        <f t="shared" si="29"/>
        <v>-8.5533824551012074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12.263451694831224</v>
      </c>
      <c r="H188" s="2">
        <f t="shared" si="37"/>
        <v>-3.9446069209021108</v>
      </c>
      <c r="I188" s="2">
        <f t="shared" si="38"/>
        <v>6.0814885386896629</v>
      </c>
      <c r="J188" s="2">
        <f t="shared" si="38"/>
        <v>-10.783550416101292</v>
      </c>
      <c r="K188" s="2">
        <f t="shared" si="32"/>
        <v>-1.0572986579855026</v>
      </c>
      <c r="L188" s="2">
        <f t="shared" si="28"/>
        <v>-0.71846210929325327</v>
      </c>
      <c r="M188" s="2">
        <f t="shared" si="29"/>
        <v>-8.53604012515469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12.324230657112656</v>
      </c>
      <c r="H189" s="2">
        <f t="shared" si="37"/>
        <v>-4.0528692270693814</v>
      </c>
      <c r="I189" s="2">
        <f t="shared" si="38"/>
        <v>6.0743039175967306</v>
      </c>
      <c r="J189" s="2">
        <f t="shared" si="38"/>
        <v>-10.868910817352839</v>
      </c>
      <c r="K189" s="2">
        <f t="shared" si="32"/>
        <v>-1.0611689501145005</v>
      </c>
      <c r="L189" s="2">
        <f t="shared" si="28"/>
        <v>-0.72172391620495802</v>
      </c>
      <c r="M189" s="2">
        <f t="shared" si="29"/>
        <v>-8.518600526677977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12.384937610092813</v>
      </c>
      <c r="H190" s="2">
        <f t="shared" si="37"/>
        <v>-4.1619842652692443</v>
      </c>
      <c r="I190" s="2">
        <f t="shared" si="38"/>
        <v>6.0670866784346806</v>
      </c>
      <c r="J190" s="2">
        <f t="shared" si="38"/>
        <v>-10.954096822619618</v>
      </c>
      <c r="K190" s="2">
        <f t="shared" si="32"/>
        <v>-1.0649908796011611</v>
      </c>
      <c r="L190" s="2">
        <f t="shared" si="28"/>
        <v>-0.7249730296601905</v>
      </c>
      <c r="M190" s="2">
        <f t="shared" si="29"/>
        <v>-8.5010645616926457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12.445572228225677</v>
      </c>
      <c r="H191" s="2">
        <f t="shared" si="37"/>
        <v>-4.2719502867235253</v>
      </c>
      <c r="I191" s="2">
        <f t="shared" si="38"/>
        <v>6.0598369481380789</v>
      </c>
      <c r="J191" s="2">
        <f t="shared" si="38"/>
        <v>-11.039107468236544</v>
      </c>
      <c r="K191" s="2">
        <f t="shared" si="32"/>
        <v>-1.0687652604800308</v>
      </c>
      <c r="L191" s="2">
        <f t="shared" si="28"/>
        <v>-0.72820913297197387</v>
      </c>
      <c r="M191" s="2">
        <f t="shared" si="29"/>
        <v>-8.4834331390386772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12.50613418725041</v>
      </c>
      <c r="H192" s="2">
        <f t="shared" si="37"/>
        <v>-4.3827655330628419</v>
      </c>
      <c r="I192" s="2">
        <f t="shared" si="38"/>
        <v>6.0525548568083591</v>
      </c>
      <c r="J192" s="2">
        <f t="shared" si="38"/>
        <v>-11.12394179962693</v>
      </c>
      <c r="K192" s="2">
        <f t="shared" si="32"/>
        <v>-1.07249289148117</v>
      </c>
      <c r="L192" s="2">
        <f t="shared" si="28"/>
        <v>-0.73143191675236119</v>
      </c>
      <c r="M192" s="2">
        <f t="shared" si="29"/>
        <v>-8.4657071741050967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12.566623164222657</v>
      </c>
      <c r="H193" s="2">
        <f t="shared" si="37"/>
        <v>-4.4944282364178161</v>
      </c>
      <c r="I193" s="2">
        <f t="shared" si="38"/>
        <v>6.0452405376408356</v>
      </c>
      <c r="J193" s="2">
        <f t="shared" si="38"/>
        <v>-11.208598871367981</v>
      </c>
      <c r="K193" s="2">
        <f t="shared" si="32"/>
        <v>-1.0761745562817111</v>
      </c>
      <c r="L193" s="2">
        <f t="shared" si="28"/>
        <v>-0.73464107877516927</v>
      </c>
      <c r="M193" s="2">
        <f t="shared" si="29"/>
        <v>-8.447887588566763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12.627038837545125</v>
      </c>
      <c r="H194" s="2">
        <f t="shared" si="37"/>
        <v>-4.6069366195109245</v>
      </c>
      <c r="I194" s="2">
        <f t="shared" si="38"/>
        <v>6.0378941268530841</v>
      </c>
      <c r="J194" s="2">
        <f t="shared" si="38"/>
        <v>-11.293077747253648</v>
      </c>
      <c r="K194" s="2">
        <f t="shared" si="32"/>
        <v>-1.079811023757703</v>
      </c>
      <c r="L194" s="2">
        <f t="shared" si="28"/>
        <v>-0.73783632384202358</v>
      </c>
      <c r="M194" s="2">
        <f t="shared" si="29"/>
        <v>-8.4299753101271069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12.687380886997465</v>
      </c>
      <c r="H195" s="2">
        <f t="shared" si="39"/>
        <v>-4.7202888957489675</v>
      </c>
      <c r="I195" s="2">
        <f t="shared" ref="I195:J210" si="40">I194+L194*$B$3</f>
        <v>6.0305157636146642</v>
      </c>
      <c r="J195" s="2">
        <f t="shared" si="40"/>
        <v>-11.377377500354919</v>
      </c>
      <c r="K195" s="2">
        <f t="shared" si="32"/>
        <v>-1.0834030482358257</v>
      </c>
      <c r="L195" s="2">
        <f t="shared" ref="L195:L258" si="41">0-$B$16*(I195*I195+J195*J195)*COS(K195)</f>
        <v>-0.7410173636516445</v>
      </c>
      <c r="M195" s="2">
        <f t="shared" ref="M195:M258" si="42">-9.81-$B$16*(I195*I195+J195*J195)*SIN(K195)</f>
        <v>-8.4119712722665803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12.747648993765429</v>
      </c>
      <c r="H196" s="2">
        <f t="shared" si="39"/>
        <v>-4.8344832693161299</v>
      </c>
      <c r="I196" s="2">
        <f t="shared" si="40"/>
        <v>6.0231055899781474</v>
      </c>
      <c r="J196" s="2">
        <f t="shared" si="40"/>
        <v>-11.461497213077585</v>
      </c>
      <c r="K196" s="2">
        <f t="shared" si="32"/>
        <v>-1.0869513697446016</v>
      </c>
      <c r="L196" s="2">
        <f t="shared" si="41"/>
        <v>-0.744183916672294</v>
      </c>
      <c r="M196" s="2">
        <f t="shared" si="42"/>
        <v>-8.3938764139966544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12.807842840469377</v>
      </c>
      <c r="H197" s="2">
        <f t="shared" si="39"/>
        <v>-4.9495179352676049</v>
      </c>
      <c r="I197" s="2">
        <f t="shared" si="40"/>
        <v>6.0156637508114246</v>
      </c>
      <c r="J197" s="2">
        <f t="shared" si="40"/>
        <v>-11.545435977217553</v>
      </c>
      <c r="K197" s="2">
        <f t="shared" ref="K197:K260" si="45">ATAN(J197/I197)</f>
        <v>-1.090456714264759</v>
      </c>
      <c r="L197" s="2">
        <f t="shared" si="41"/>
        <v>-0.74733570801730953</v>
      </c>
      <c r="M197" s="2">
        <f t="shared" si="42"/>
        <v>-8.3756916796191341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12.867962111192091</v>
      </c>
      <c r="H198" s="2">
        <f t="shared" si="39"/>
        <v>-5.0653910796237609</v>
      </c>
      <c r="I198" s="2">
        <f t="shared" si="40"/>
        <v>6.0081903937312511</v>
      </c>
      <c r="J198" s="2">
        <f t="shared" si="40"/>
        <v>-11.629192894013745</v>
      </c>
      <c r="K198" s="2">
        <f t="shared" si="45"/>
        <v>-1.0939197939784324</v>
      </c>
      <c r="L198" s="2">
        <f t="shared" si="41"/>
        <v>-0.75047246932364964</v>
      </c>
      <c r="M198" s="2">
        <f t="shared" si="42"/>
        <v>-8.3574180184906588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12.928006491505938</v>
      </c>
      <c r="H199" s="2">
        <f t="shared" si="39"/>
        <v>-5.1821008794648229</v>
      </c>
      <c r="I199" s="2">
        <f t="shared" si="40"/>
        <v>6.0006856690380141</v>
      </c>
      <c r="J199" s="2">
        <f t="shared" si="40"/>
        <v>-11.712767074198652</v>
      </c>
      <c r="K199" s="2">
        <f t="shared" si="45"/>
        <v>-1.0973413075169189</v>
      </c>
      <c r="L199" s="2">
        <f t="shared" si="41"/>
        <v>-0.75359393863337432</v>
      </c>
      <c r="M199" s="2">
        <f t="shared" si="42"/>
        <v>-8.3390563847921584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12.987975668499386</v>
      </c>
      <c r="H200" s="2">
        <f t="shared" si="39"/>
        <v>-5.2996455030260492</v>
      </c>
      <c r="I200" s="2">
        <f t="shared" si="40"/>
        <v>5.9931497296516802</v>
      </c>
      <c r="J200" s="2">
        <f t="shared" si="40"/>
        <v>-11.796157638046573</v>
      </c>
      <c r="K200" s="2">
        <f t="shared" si="45"/>
        <v>-1.1007219402067299</v>
      </c>
      <c r="L200" s="2">
        <f t="shared" si="41"/>
        <v>-0.7566998602779883</v>
      </c>
      <c r="M200" s="2">
        <f t="shared" si="42"/>
        <v>-8.3206077373031437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13.047869330802889</v>
      </c>
      <c r="H201" s="2">
        <f t="shared" si="39"/>
        <v>-5.4180231097933795</v>
      </c>
      <c r="I201" s="2">
        <f t="shared" si="40"/>
        <v>5.9855827310489005</v>
      </c>
      <c r="J201" s="2">
        <f t="shared" si="40"/>
        <v>-11.879363715419604</v>
      </c>
      <c r="K201" s="2">
        <f t="shared" si="45"/>
        <v>-1.1040623643137057</v>
      </c>
      <c r="L201" s="2">
        <f t="shared" si="41"/>
        <v>-0.75978998476557236</v>
      </c>
      <c r="M201" s="2">
        <f t="shared" si="42"/>
        <v>-8.3020730391806516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13.10768716861414</v>
      </c>
      <c r="H202" s="2">
        <f t="shared" si="39"/>
        <v>-5.537231850599535</v>
      </c>
      <c r="I202" s="2">
        <f t="shared" si="40"/>
        <v>5.9779848312012449</v>
      </c>
      <c r="J202" s="2">
        <f t="shared" si="40"/>
        <v>-11.962384445811411</v>
      </c>
      <c r="K202" s="2">
        <f t="shared" si="45"/>
        <v>-1.1073632392849866</v>
      </c>
      <c r="L202" s="2">
        <f t="shared" si="41"/>
        <v>-0.76286406867062495</v>
      </c>
      <c r="M202" s="2">
        <f t="shared" si="42"/>
        <v>-8.2834532577426874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13.16742887372272</v>
      </c>
      <c r="H203" s="2">
        <f t="shared" si="39"/>
        <v>-5.6572698677205357</v>
      </c>
      <c r="I203" s="2">
        <f t="shared" si="40"/>
        <v>5.970356190514539</v>
      </c>
      <c r="J203" s="2">
        <f t="shared" si="40"/>
        <v>-12.045218978388839</v>
      </c>
      <c r="K203" s="2">
        <f t="shared" si="45"/>
        <v>-1.1106252119886451</v>
      </c>
      <c r="L203" s="2">
        <f t="shared" si="41"/>
        <v>-0.76592187452655403</v>
      </c>
      <c r="M203" s="2">
        <f t="shared" si="42"/>
        <v>-8.264749364256053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13.22709413953414</v>
      </c>
      <c r="H204" s="2">
        <f t="shared" si="39"/>
        <v>-5.7781352949726372</v>
      </c>
      <c r="I204" s="2">
        <f t="shared" si="40"/>
        <v>5.9626969717692733</v>
      </c>
      <c r="J204" s="2">
        <f t="shared" si="40"/>
        <v>-12.1278664720314</v>
      </c>
      <c r="K204" s="2">
        <f t="shared" si="45"/>
        <v>-1.1138489169508197</v>
      </c>
      <c r="L204" s="2">
        <f t="shared" si="41"/>
        <v>-0.76896317072073239</v>
      </c>
      <c r="M204" s="2">
        <f t="shared" si="42"/>
        <v>-8.2459623337283698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13.286682661093296</v>
      </c>
      <c r="H205" s="2">
        <f t="shared" si="39"/>
        <v>-5.8998262578096377</v>
      </c>
      <c r="I205" s="2">
        <f t="shared" si="40"/>
        <v>5.9550073400620658</v>
      </c>
      <c r="J205" s="2">
        <f t="shared" si="40"/>
        <v>-12.210326095368684</v>
      </c>
      <c r="K205" s="2">
        <f t="shared" si="45"/>
        <v>-1.1170349765901932</v>
      </c>
      <c r="L205" s="2">
        <f t="shared" si="41"/>
        <v>-0.77198773139206156</v>
      </c>
      <c r="M205" s="2">
        <f t="shared" si="42"/>
        <v>-8.2270931447042166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13.346194135107348</v>
      </c>
      <c r="H206" s="2">
        <f t="shared" si="39"/>
        <v>-6.0223408734205597</v>
      </c>
      <c r="I206" s="2">
        <f t="shared" si="40"/>
        <v>5.9472874627481449</v>
      </c>
      <c r="J206" s="2">
        <f t="shared" si="40"/>
        <v>-12.292597026815725</v>
      </c>
      <c r="K206" s="2">
        <f t="shared" si="45"/>
        <v>-1.1201840014496891</v>
      </c>
      <c r="L206" s="2">
        <f t="shared" si="41"/>
        <v>-0.77499533633096196</v>
      </c>
      <c r="M206" s="2">
        <f t="shared" si="42"/>
        <v>-8.2081427790652146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13.405628259968013</v>
      </c>
      <c r="H207" s="2">
        <f t="shared" si="39"/>
        <v>-6.1456772508276698</v>
      </c>
      <c r="I207" s="2">
        <f t="shared" si="40"/>
        <v>5.9395375093848353</v>
      </c>
      <c r="J207" s="2">
        <f t="shared" si="40"/>
        <v>-12.374678454606377</v>
      </c>
      <c r="K207" s="2">
        <f t="shared" si="45"/>
        <v>-1.1232965904252634</v>
      </c>
      <c r="L207" s="2">
        <f t="shared" si="41"/>
        <v>-0.77798577088173348</v>
      </c>
      <c r="M207" s="2">
        <f t="shared" si="42"/>
        <v>-8.189112221833982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13.464984735773317</v>
      </c>
      <c r="H208" s="2">
        <f t="shared" si="39"/>
        <v>-6.2698334909848246</v>
      </c>
      <c r="I208" s="2">
        <f t="shared" si="40"/>
        <v>5.9317576516760182</v>
      </c>
      <c r="J208" s="2">
        <f t="shared" si="40"/>
        <v>-12.456569576824716</v>
      </c>
      <c r="K208" s="2">
        <f t="shared" si="45"/>
        <v>-1.1263733309916966</v>
      </c>
      <c r="L208" s="2">
        <f t="shared" si="41"/>
        <v>-0.78095882584721088</v>
      </c>
      <c r="M208" s="2">
        <f t="shared" si="42"/>
        <v>-8.1700024609817881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13.524263264348784</v>
      </c>
      <c r="H209" s="2">
        <f t="shared" si="39"/>
        <v>-6.3948076868761206</v>
      </c>
      <c r="I209" s="2">
        <f t="shared" si="40"/>
        <v>5.9239480634175461</v>
      </c>
      <c r="J209" s="2">
        <f t="shared" si="40"/>
        <v>-12.538269601434534</v>
      </c>
      <c r="K209" s="2">
        <f t="shared" si="45"/>
        <v>-1.1294147994252919</v>
      </c>
      <c r="L209" s="2">
        <f t="shared" si="41"/>
        <v>-0.78391429739565666</v>
      </c>
      <c r="M209" s="2">
        <f t="shared" si="42"/>
        <v>-8.1508144872398614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13.583463549268091</v>
      </c>
      <c r="H210" s="2">
        <f t="shared" si="39"/>
        <v>-6.5205979236148277</v>
      </c>
      <c r="I210" s="2">
        <f t="shared" si="40"/>
        <v>5.9161089204435893</v>
      </c>
      <c r="J210" s="2">
        <f t="shared" si="40"/>
        <v>-12.619777746306932</v>
      </c>
      <c r="K210" s="2">
        <f t="shared" si="45"/>
        <v>-1.1324215610234107</v>
      </c>
      <c r="L210" s="2">
        <f t="shared" si="41"/>
        <v>-0.78685198696981806</v>
      </c>
      <c r="M210" s="2">
        <f t="shared" si="42"/>
        <v>-8.1315492939141905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13.642585295873177</v>
      </c>
      <c r="H211" s="2">
        <f t="shared" si="46"/>
        <v>-6.6472022785425926</v>
      </c>
      <c r="I211" s="2">
        <f t="shared" ref="I211:J226" si="47">I210+L210*$B$3</f>
        <v>5.9082404005738907</v>
      </c>
      <c r="J211" s="2">
        <f t="shared" si="47"/>
        <v>-12.701093239246074</v>
      </c>
      <c r="K211" s="2">
        <f t="shared" si="45"/>
        <v>-1.1353941703207746</v>
      </c>
      <c r="L211" s="2">
        <f t="shared" si="41"/>
        <v>-0.78977170119809825</v>
      </c>
      <c r="M211" s="2">
        <f t="shared" si="42"/>
        <v>-8.1122078767037493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13.701628211293857</v>
      </c>
      <c r="H212" s="2">
        <f t="shared" si="46"/>
        <v>-6.7746188213288878</v>
      </c>
      <c r="I212" s="2">
        <f t="shared" si="47"/>
        <v>5.9003426835619095</v>
      </c>
      <c r="J212" s="2">
        <f t="shared" si="47"/>
        <v>-12.782215318013112</v>
      </c>
      <c r="K212" s="2">
        <f t="shared" si="45"/>
        <v>-1.1383331713024862</v>
      </c>
      <c r="L212" s="2">
        <f t="shared" si="41"/>
        <v>-0.79267325180776871</v>
      </c>
      <c r="M212" s="2">
        <f t="shared" si="42"/>
        <v>-8.0927912335220533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13.760592004466886</v>
      </c>
      <c r="H213" s="2">
        <f t="shared" si="46"/>
        <v>-6.9028456140706949</v>
      </c>
      <c r="I213" s="2">
        <f t="shared" si="47"/>
        <v>5.8924159510438319</v>
      </c>
      <c r="J213" s="2">
        <f t="shared" si="47"/>
        <v>-12.863143230348332</v>
      </c>
      <c r="K213" s="2">
        <f t="shared" si="45"/>
        <v>-1.1412390976137246</v>
      </c>
      <c r="L213" s="2">
        <f t="shared" si="41"/>
        <v>-0.79555645554017218</v>
      </c>
      <c r="M213" s="2">
        <f t="shared" si="42"/>
        <v>-8.0733003643219288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13.819476386154546</v>
      </c>
      <c r="H214" s="2">
        <f t="shared" si="46"/>
        <v>-7.031880711392394</v>
      </c>
      <c r="I214" s="2">
        <f t="shared" si="47"/>
        <v>5.8844603864884304</v>
      </c>
      <c r="J214" s="2">
        <f t="shared" si="47"/>
        <v>-12.943876233991551</v>
      </c>
      <c r="K214" s="2">
        <f t="shared" si="45"/>
        <v>-1.1441124727660803</v>
      </c>
      <c r="L214" s="2">
        <f t="shared" si="41"/>
        <v>-0.79842113406785031</v>
      </c>
      <c r="M214" s="2">
        <f t="shared" si="42"/>
        <v>-8.0537362709234461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13.878281068962727</v>
      </c>
      <c r="H215" s="2">
        <f t="shared" si="46"/>
        <v>-7.161722160545855</v>
      </c>
      <c r="I215" s="2">
        <f t="shared" si="47"/>
        <v>5.8764761751477517</v>
      </c>
      <c r="J215" s="2">
        <f t="shared" si="47"/>
        <v>-13.024413596700786</v>
      </c>
      <c r="K215" s="2">
        <f t="shared" si="45"/>
        <v>-1.1469538103405061</v>
      </c>
      <c r="L215" s="2">
        <f t="shared" si="41"/>
        <v>-0.80126711391354677</v>
      </c>
      <c r="M215" s="2">
        <f t="shared" si="42"/>
        <v>-8.0340999568449032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13.937005767358508</v>
      </c>
      <c r="H216" s="2">
        <f t="shared" si="46"/>
        <v>-7.2923680015107051</v>
      </c>
      <c r="I216" s="2">
        <f t="shared" si="47"/>
        <v>5.8684635040086164</v>
      </c>
      <c r="J216" s="2">
        <f t="shared" si="47"/>
        <v>-13.104754596269235</v>
      </c>
      <c r="K216" s="2">
        <f t="shared" si="45"/>
        <v>-1.1497636141868641</v>
      </c>
      <c r="L216" s="2">
        <f t="shared" si="41"/>
        <v>-0.80409422637102457</v>
      </c>
      <c r="M216" s="2">
        <f t="shared" si="42"/>
        <v>-8.0143924271367908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13.995650197687276</v>
      </c>
      <c r="H217" s="2">
        <f t="shared" si="46"/>
        <v>-7.4238162670947547</v>
      </c>
      <c r="I217" s="2">
        <f t="shared" si="47"/>
        <v>5.8604225617449064</v>
      </c>
      <c r="J217" s="2">
        <f t="shared" si="47"/>
        <v>-13.184898520540603</v>
      </c>
      <c r="K217" s="2">
        <f t="shared" si="45"/>
        <v>-1.1525423786200595</v>
      </c>
      <c r="L217" s="2">
        <f t="shared" si="41"/>
        <v>-0.80690230742764679</v>
      </c>
      <c r="M217" s="2">
        <f t="shared" si="42"/>
        <v>-7.994614688218677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14.054214078189354</v>
      </c>
      <c r="H218" s="2">
        <f t="shared" si="46"/>
        <v>-7.5560649830345712</v>
      </c>
      <c r="I218" s="2">
        <f t="shared" si="47"/>
        <v>5.8523535386706298</v>
      </c>
      <c r="J218" s="2">
        <f t="shared" si="47"/>
        <v>-13.264844667422789</v>
      </c>
      <c r="K218" s="2">
        <f t="shared" si="45"/>
        <v>-1.1552905886127578</v>
      </c>
      <c r="L218" s="2">
        <f t="shared" si="41"/>
        <v>-0.80969119768866538</v>
      </c>
      <c r="M218" s="2">
        <f t="shared" si="42"/>
        <v>-7.9747677477189178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14.112697129016176</v>
      </c>
      <c r="H219" s="2">
        <f t="shared" si="46"/>
        <v>-7.6891121680961847</v>
      </c>
      <c r="I219" s="2">
        <f t="shared" si="47"/>
        <v>5.8442566266937428</v>
      </c>
      <c r="J219" s="2">
        <f t="shared" si="47"/>
        <v>-13.344592344899977</v>
      </c>
      <c r="K219" s="2">
        <f t="shared" si="45"/>
        <v>-1.1580087199846854</v>
      </c>
      <c r="L219" s="2">
        <f t="shared" si="41"/>
        <v>-0.81246074230316956</v>
      </c>
      <c r="M219" s="2">
        <f t="shared" si="42"/>
        <v>-7.9548526143171401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14.171099072245998</v>
      </c>
      <c r="H220" s="2">
        <f t="shared" si="46"/>
        <v>-7.8229558341759002</v>
      </c>
      <c r="I220" s="2">
        <f t="shared" si="47"/>
        <v>5.8361320192707113</v>
      </c>
      <c r="J220" s="2">
        <f t="shared" si="47"/>
        <v>-13.424140871043148</v>
      </c>
      <c r="K220" s="2">
        <f t="shared" si="45"/>
        <v>-1.1606972395885207</v>
      </c>
      <c r="L220" s="2">
        <f t="shared" si="41"/>
        <v>-0.81521079089164339</v>
      </c>
      <c r="M220" s="2">
        <f t="shared" si="42"/>
        <v>-7.9348702975894252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14.229419631899161</v>
      </c>
      <c r="H221" s="2">
        <f t="shared" si="46"/>
        <v>-7.9575939864012106</v>
      </c>
      <c r="I221" s="2">
        <f t="shared" si="47"/>
        <v>5.8279799113617949</v>
      </c>
      <c r="J221" s="2">
        <f t="shared" si="47"/>
        <v>-13.503489574019042</v>
      </c>
      <c r="K221" s="2">
        <f t="shared" si="45"/>
        <v>-1.1633566054923898</v>
      </c>
      <c r="L221" s="2">
        <f t="shared" si="41"/>
        <v>-0.81794119747508121</v>
      </c>
      <c r="M221" s="2">
        <f t="shared" si="42"/>
        <v>-7.9148218078561356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14.287658533952905</v>
      </c>
      <c r="H222" s="2">
        <f t="shared" si="46"/>
        <v>-8.0930246232317948</v>
      </c>
      <c r="I222" s="2">
        <f t="shared" si="47"/>
        <v>5.8198004993870445</v>
      </c>
      <c r="J222" s="2">
        <f t="shared" si="47"/>
        <v>-13.582637792097604</v>
      </c>
      <c r="K222" s="2">
        <f t="shared" si="45"/>
        <v>-1.1659872671589813</v>
      </c>
      <c r="L222" s="2">
        <f t="shared" si="41"/>
        <v>-0.82065182040561713</v>
      </c>
      <c r="M222" s="2">
        <f t="shared" si="42"/>
        <v>-7.8947081560323227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14.345815506355756</v>
      </c>
      <c r="H223" s="2">
        <f t="shared" si="46"/>
        <v>-8.2292457365605731</v>
      </c>
      <c r="I223" s="2">
        <f t="shared" si="47"/>
        <v>5.8115939811829884</v>
      </c>
      <c r="J223" s="2">
        <f t="shared" si="47"/>
        <v>-13.661584873657926</v>
      </c>
      <c r="K223" s="2">
        <f t="shared" si="45"/>
        <v>-1.1685896656213006</v>
      </c>
      <c r="L223" s="2">
        <f t="shared" si="41"/>
        <v>-0.82334252229862093</v>
      </c>
      <c r="M223" s="2">
        <f t="shared" si="42"/>
        <v>-7.8745303534806528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14.40389027904147</v>
      </c>
      <c r="H224" s="2">
        <f t="shared" si="46"/>
        <v>-8.3662553118148253</v>
      </c>
      <c r="I224" s="2">
        <f t="shared" si="47"/>
        <v>5.8033605559600021</v>
      </c>
      <c r="J224" s="2">
        <f t="shared" si="47"/>
        <v>-13.740330177192732</v>
      </c>
      <c r="K224" s="2">
        <f t="shared" si="45"/>
        <v>-1.1711642336550891</v>
      </c>
      <c r="L224" s="2">
        <f t="shared" si="41"/>
        <v>-0.8260131699662181</v>
      </c>
      <c r="M224" s="2">
        <f t="shared" si="42"/>
        <v>-7.8542894118668167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14.461882583942572</v>
      </c>
      <c r="H225" s="2">
        <f t="shared" si="46"/>
        <v>-8.5040513280573453</v>
      </c>
      <c r="I225" s="2">
        <f t="shared" si="47"/>
        <v>5.7951004242603403</v>
      </c>
      <c r="J225" s="2">
        <f t="shared" si="47"/>
        <v>-13.818873071311399</v>
      </c>
      <c r="K225" s="2">
        <f t="shared" si="45"/>
        <v>-1.1737113959479357</v>
      </c>
      <c r="L225" s="2">
        <f t="shared" si="41"/>
        <v>-0.82866363435218526</v>
      </c>
      <c r="M225" s="2">
        <f t="shared" si="42"/>
        <v>-7.8339863430173384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14.519792155003458</v>
      </c>
      <c r="H226" s="2">
        <f t="shared" si="46"/>
        <v>-8.6426317580876102</v>
      </c>
      <c r="I226" s="2">
        <f t="shared" si="47"/>
        <v>5.7868137879168184</v>
      </c>
      <c r="J226" s="2">
        <f t="shared" si="47"/>
        <v>-13.897212934741573</v>
      </c>
      <c r="K226" s="2">
        <f t="shared" si="45"/>
        <v>-1.1762315692651095</v>
      </c>
      <c r="L226" s="2">
        <f t="shared" si="41"/>
        <v>-0.83129379046818497</v>
      </c>
      <c r="M226" s="2">
        <f t="shared" si="42"/>
        <v>-7.8136221587797756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14.577618728193103</v>
      </c>
      <c r="H227" s="2">
        <f t="shared" si="48"/>
        <v>-8.7819945685429648</v>
      </c>
      <c r="I227" s="2">
        <f t="shared" ref="I227:J242" si="49">I226+L226*$B$3</f>
        <v>5.7785008500121364</v>
      </c>
      <c r="J227" s="2">
        <f t="shared" si="49"/>
        <v>-13.97534915632937</v>
      </c>
      <c r="K227" s="2">
        <f t="shared" si="45"/>
        <v>-1.1787251626121475</v>
      </c>
      <c r="L227" s="2">
        <f t="shared" si="41"/>
        <v>-0.83390351733129697</v>
      </c>
      <c r="M227" s="2">
        <f t="shared" si="42"/>
        <v>-7.7931978708852219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14.635362041517357</v>
      </c>
      <c r="H228" s="2">
        <f t="shared" si="48"/>
        <v>-8.9221377199998031</v>
      </c>
      <c r="I228" s="2">
        <f t="shared" si="49"/>
        <v>5.7701618148388238</v>
      </c>
      <c r="J228" s="2">
        <f t="shared" si="49"/>
        <v>-14.053281135038223</v>
      </c>
      <c r="K228" s="2">
        <f t="shared" si="45"/>
        <v>-1.1811925773942336</v>
      </c>
      <c r="L228" s="2">
        <f t="shared" si="41"/>
        <v>-0.83649269790280578</v>
      </c>
      <c r="M228" s="2">
        <f t="shared" si="42"/>
        <v>-7.7727144908130983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14.69302183503085</v>
      </c>
      <c r="H229" s="2">
        <f t="shared" si="48"/>
        <v>-9.0630591670747265</v>
      </c>
      <c r="I229" s="2">
        <f t="shared" si="49"/>
        <v>5.7617968878597958</v>
      </c>
      <c r="J229" s="2">
        <f t="shared" si="49"/>
        <v>-14.131008279946354</v>
      </c>
      <c r="K229" s="2">
        <f t="shared" si="45"/>
        <v>-1.1836342075724042</v>
      </c>
      <c r="L229" s="2">
        <f t="shared" si="41"/>
        <v>-0.83906121902820474</v>
      </c>
      <c r="M229" s="2">
        <f t="shared" si="42"/>
        <v>-7.7521730296581808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14.750597850848497</v>
      </c>
      <c r="H230" s="2">
        <f t="shared" si="48"/>
        <v>-9.2047568585256734</v>
      </c>
      <c r="I230" s="2">
        <f t="shared" si="49"/>
        <v>5.7534062756695139</v>
      </c>
      <c r="J230" s="2">
        <f t="shared" si="49"/>
        <v>-14.208530010242935</v>
      </c>
      <c r="K230" s="2">
        <f t="shared" si="45"/>
        <v>-1.1860504398166229</v>
      </c>
      <c r="L230" s="2">
        <f t="shared" si="41"/>
        <v>-0.84160897137838375</v>
      </c>
      <c r="M230" s="2">
        <f t="shared" si="42"/>
        <v>-7.7315744979998104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14.808089833156622</v>
      </c>
      <c r="H231" s="2">
        <f t="shared" si="48"/>
        <v>-9.347228737353003</v>
      </c>
      <c r="I231" s="2">
        <f t="shared" si="49"/>
        <v>5.7449901859557304</v>
      </c>
      <c r="J231" s="2">
        <f t="shared" si="49"/>
        <v>-14.285845755222933</v>
      </c>
      <c r="K231" s="2">
        <f t="shared" si="45"/>
        <v>-1.1884416536557614</v>
      </c>
      <c r="L231" s="2">
        <f t="shared" si="41"/>
        <v>-0.84413584939195974</v>
      </c>
      <c r="M231" s="2">
        <f t="shared" si="42"/>
        <v>-7.7109199057732649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14.86549752822371</v>
      </c>
      <c r="H232" s="2">
        <f t="shared" si="48"/>
        <v>-9.4904727409005218</v>
      </c>
      <c r="I232" s="2">
        <f t="shared" si="49"/>
        <v>5.7365488274618111</v>
      </c>
      <c r="J232" s="2">
        <f t="shared" si="49"/>
        <v>-14.362954954280665</v>
      </c>
      <c r="K232" s="2">
        <f t="shared" si="45"/>
        <v>-1.1908082216245315</v>
      </c>
      <c r="L232" s="2">
        <f t="shared" si="41"/>
        <v>-0.84664175121871799</v>
      </c>
      <c r="M232" s="2">
        <f t="shared" si="42"/>
        <v>-7.6902102621432462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14.922820684410766</v>
      </c>
      <c r="H233" s="2">
        <f t="shared" si="48"/>
        <v>-9.6344868009564362</v>
      </c>
      <c r="I233" s="2">
        <f t="shared" si="49"/>
        <v>5.7280824099496241</v>
      </c>
      <c r="J233" s="2">
        <f t="shared" si="49"/>
        <v>-14.439857056902097</v>
      </c>
      <c r="K233" s="2">
        <f t="shared" si="45"/>
        <v>-1.1931505094074102</v>
      </c>
      <c r="L233" s="2">
        <f t="shared" si="41"/>
        <v>-0.84912657866413177</v>
      </c>
      <c r="M233" s="2">
        <f t="shared" si="42"/>
        <v>-7.6694465753794514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14.98005905218133</v>
      </c>
      <c r="H234" s="2">
        <f t="shared" si="48"/>
        <v>-9.7792688438542257</v>
      </c>
      <c r="I234" s="2">
        <f t="shared" si="49"/>
        <v>5.7195911441629832</v>
      </c>
      <c r="J234" s="2">
        <f t="shared" si="49"/>
        <v>-14.516551522655892</v>
      </c>
      <c r="K234" s="2">
        <f t="shared" si="45"/>
        <v>-1.1954688759796048</v>
      </c>
      <c r="L234" s="2">
        <f t="shared" si="41"/>
        <v>-0.85159023713492032</v>
      </c>
      <c r="M234" s="2">
        <f t="shared" si="42"/>
        <v>-7.6486298527341816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15.037212384111104</v>
      </c>
      <c r="H235" s="2">
        <f t="shared" si="48"/>
        <v>-9.9248167905734217</v>
      </c>
      <c r="I235" s="2">
        <f t="shared" si="49"/>
        <v>5.7110752417916339</v>
      </c>
      <c r="J235" s="2">
        <f t="shared" si="49"/>
        <v>-14.593037821183234</v>
      </c>
      <c r="K235" s="2">
        <f t="shared" si="45"/>
        <v>-1.1977636737450996</v>
      </c>
      <c r="L235" s="2">
        <f t="shared" si="41"/>
        <v>-0.85403263558562381</v>
      </c>
      <c r="M235" s="2">
        <f t="shared" si="42"/>
        <v>-7.6277611003219725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15.094280434897241</v>
      </c>
      <c r="H236" s="2">
        <f t="shared" si="48"/>
        <v>-10.07112855684027</v>
      </c>
      <c r="I236" s="2">
        <f t="shared" si="49"/>
        <v>5.7025349154357778</v>
      </c>
      <c r="J236" s="2">
        <f t="shared" si="49"/>
        <v>-14.669315432186455</v>
      </c>
      <c r="K236" s="2">
        <f t="shared" si="45"/>
        <v>-1.200035248671834</v>
      </c>
      <c r="L236" s="2">
        <f t="shared" si="41"/>
        <v>-0.85645368646615394</v>
      </c>
      <c r="M236" s="2">
        <f t="shared" si="42"/>
        <v>-7.6068413230012037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15.151262961367276</v>
      </c>
      <c r="H237" s="2">
        <f t="shared" si="48"/>
        <v>-10.218202053228284</v>
      </c>
      <c r="I237" s="2">
        <f t="shared" si="49"/>
        <v>5.693970378571116</v>
      </c>
      <c r="J237" s="2">
        <f t="shared" si="49"/>
        <v>-14.745383845416466</v>
      </c>
      <c r="K237" s="2">
        <f t="shared" si="45"/>
        <v>-1.2022839404240548</v>
      </c>
      <c r="L237" s="2">
        <f t="shared" si="41"/>
        <v>-0.85885330567030183</v>
      </c>
      <c r="M237" s="2">
        <f t="shared" si="42"/>
        <v>-7.5858715242576631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15.208159722487704</v>
      </c>
      <c r="H238" s="2">
        <f t="shared" si="48"/>
        <v>-10.366035185258662</v>
      </c>
      <c r="I238" s="2">
        <f t="shared" si="49"/>
        <v>5.6853818455144127</v>
      </c>
      <c r="J238" s="2">
        <f t="shared" si="49"/>
        <v>-14.821242560659043</v>
      </c>
      <c r="K238" s="2">
        <f t="shared" si="45"/>
        <v>-1.2045100824918955</v>
      </c>
      <c r="L238" s="2">
        <f t="shared" si="41"/>
        <v>-0.86123141248516111</v>
      </c>
      <c r="M238" s="2">
        <f t="shared" si="42"/>
        <v>-7.5648527060900266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15.264970479372224</v>
      </c>
      <c r="H239" s="2">
        <f t="shared" si="48"/>
        <v>-10.514625853500558</v>
      </c>
      <c r="I239" s="2">
        <f t="shared" si="49"/>
        <v>5.676769531389561</v>
      </c>
      <c r="J239" s="2">
        <f t="shared" si="49"/>
        <v>-14.896891087719943</v>
      </c>
      <c r="K239" s="2">
        <f t="shared" si="45"/>
        <v>-1.2067140023182215</v>
      </c>
      <c r="L239" s="2">
        <f t="shared" si="41"/>
        <v>-0.86358792954145291</v>
      </c>
      <c r="M239" s="2">
        <f t="shared" si="42"/>
        <v>-7.5437858688972455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15.321694995289642</v>
      </c>
      <c r="H240" s="2">
        <f t="shared" si="48"/>
        <v>-10.663971953671203</v>
      </c>
      <c r="I240" s="2">
        <f t="shared" si="49"/>
        <v>5.6681336520941468</v>
      </c>
      <c r="J240" s="2">
        <f t="shared" si="49"/>
        <v>-14.972328946408917</v>
      </c>
      <c r="K240" s="2">
        <f t="shared" si="45"/>
        <v>-1.2088960214227986</v>
      </c>
      <c r="L240" s="2">
        <f t="shared" si="41"/>
        <v>-0.8659227827647108</v>
      </c>
      <c r="M240" s="2">
        <f t="shared" si="42"/>
        <v>-7.5226720113677921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15.378333035671446</v>
      </c>
      <c r="H241" s="2">
        <f t="shared" si="48"/>
        <v>-10.81407137673586</v>
      </c>
      <c r="I241" s="2">
        <f t="shared" si="49"/>
        <v>5.6594744242664996</v>
      </c>
      <c r="J241" s="2">
        <f t="shared" si="49"/>
        <v>-15.047555666522594</v>
      </c>
      <c r="K241" s="2">
        <f t="shared" si="45"/>
        <v>-1.2110564555238246</v>
      </c>
      <c r="L241" s="2">
        <f t="shared" si="41"/>
        <v>-0.86823590132731243</v>
      </c>
      <c r="M241" s="2">
        <f t="shared" si="42"/>
        <v>-7.5015121303707586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15.434884368119043</v>
      </c>
      <c r="H242" s="2">
        <f t="shared" si="48"/>
        <v>-10.964922009007605</v>
      </c>
      <c r="I242" s="2">
        <f t="shared" si="49"/>
        <v>5.6507920652532269</v>
      </c>
      <c r="J242" s="2">
        <f t="shared" si="49"/>
        <v>-15.122570787826302</v>
      </c>
      <c r="K242" s="2">
        <f t="shared" si="45"/>
        <v>-1.2131956146568748</v>
      </c>
      <c r="L242" s="2">
        <f t="shared" si="41"/>
        <v>-0.87052721760132723</v>
      </c>
      <c r="M242" s="2">
        <f t="shared" si="42"/>
        <v>-7.480307220848764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15.491348762410695</v>
      </c>
      <c r="H243" s="2">
        <f t="shared" si="50"/>
        <v>-11.116521732246911</v>
      </c>
      <c r="I243" s="2">
        <f t="shared" ref="I243:J258" si="51">I242+L242*$B$3</f>
        <v>5.6420867930772136</v>
      </c>
      <c r="J243" s="2">
        <f t="shared" si="51"/>
        <v>-15.197373860034789</v>
      </c>
      <c r="K243" s="2">
        <f t="shared" si="45"/>
        <v>-1.2153138032913102</v>
      </c>
      <c r="L243" s="2">
        <f t="shared" si="41"/>
        <v>-0.87279666711215398</v>
      </c>
      <c r="M243" s="2">
        <f t="shared" si="42"/>
        <v>-7.4590582757126667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15.547725990508111</v>
      </c>
      <c r="H244" s="2">
        <f t="shared" si="50"/>
        <v>-11.268868423761043</v>
      </c>
      <c r="I244" s="2">
        <f t="shared" si="51"/>
        <v>5.6333588264060923</v>
      </c>
      <c r="J244" s="2">
        <f t="shared" si="51"/>
        <v>-15.271964442791916</v>
      </c>
      <c r="K244" s="2">
        <f t="shared" si="45"/>
        <v>-1.2174113204441948</v>
      </c>
      <c r="L244" s="2">
        <f t="shared" si="41"/>
        <v>-0.87504418849292664</v>
      </c>
      <c r="M244" s="2">
        <f t="shared" si="42"/>
        <v>-7.4377662857380464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15.604015826562746</v>
      </c>
      <c r="H245" s="2">
        <f t="shared" si="50"/>
        <v>-11.421959956503249</v>
      </c>
      <c r="I245" s="2">
        <f t="shared" si="51"/>
        <v>5.6246083845211627</v>
      </c>
      <c r="J245" s="2">
        <f t="shared" si="51"/>
        <v>-15.346342105649295</v>
      </c>
      <c r="K245" s="2">
        <f t="shared" si="45"/>
        <v>-1.219488459791767</v>
      </c>
      <c r="L245" s="2">
        <f t="shared" si="41"/>
        <v>-0.87726972343966858</v>
      </c>
      <c r="M245" s="2">
        <f t="shared" si="42"/>
        <v>-7.4164322394634379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15.660218046921786</v>
      </c>
      <c r="H246" s="2">
        <f t="shared" si="50"/>
        <v>-11.575794199171716</v>
      </c>
      <c r="I246" s="2">
        <f t="shared" si="51"/>
        <v>5.6158356872867659</v>
      </c>
      <c r="J246" s="2">
        <f t="shared" si="51"/>
        <v>-15.420506428043931</v>
      </c>
      <c r="K246" s="2">
        <f t="shared" si="45"/>
        <v>-1.2215455097785184</v>
      </c>
      <c r="L246" s="2">
        <f t="shared" si="41"/>
        <v>-0.87947321666716649</v>
      </c>
      <c r="M246" s="2">
        <f t="shared" si="42"/>
        <v>-7.3950571230902913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15.71633243013382</v>
      </c>
      <c r="H247" s="2">
        <f t="shared" si="50"/>
        <v>-11.730369016308311</v>
      </c>
      <c r="I247" s="2">
        <f t="shared" si="51"/>
        <v>5.6070409551200946</v>
      </c>
      <c r="J247" s="2">
        <f t="shared" si="51"/>
        <v>-15.494456999274833</v>
      </c>
      <c r="K247" s="2">
        <f t="shared" si="45"/>
        <v>-1.2235827537239174</v>
      </c>
      <c r="L247" s="2">
        <f t="shared" si="41"/>
        <v>-0.8816546158655536</v>
      </c>
      <c r="M247" s="2">
        <f t="shared" si="42"/>
        <v>-7.3736419203846539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15.772358756954226</v>
      </c>
      <c r="H248" s="2">
        <f t="shared" si="50"/>
        <v>-11.885682268397078</v>
      </c>
      <c r="I248" s="2">
        <f t="shared" si="51"/>
        <v>5.598224408961439</v>
      </c>
      <c r="J248" s="2">
        <f t="shared" si="51"/>
        <v>-15.56819341847868</v>
      </c>
      <c r="K248" s="2">
        <f t="shared" si="45"/>
        <v>-1.2256004699268352</v>
      </c>
      <c r="L248" s="2">
        <f t="shared" si="41"/>
        <v>-0.88381387165756609</v>
      </c>
      <c r="M248" s="2">
        <f t="shared" si="42"/>
        <v>-7.3521876125805274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15.828296810350258</v>
      </c>
      <c r="H249" s="2">
        <f t="shared" si="50"/>
        <v>-12.041731811962492</v>
      </c>
      <c r="I249" s="2">
        <f t="shared" si="51"/>
        <v>5.5893862702448631</v>
      </c>
      <c r="J249" s="2">
        <f t="shared" si="51"/>
        <v>-15.641715294604486</v>
      </c>
      <c r="K249" s="2">
        <f t="shared" si="45"/>
        <v>-1.2275989317677096</v>
      </c>
      <c r="L249" s="2">
        <f t="shared" si="41"/>
        <v>-0.88595093755646892</v>
      </c>
      <c r="M249" s="2">
        <f t="shared" si="42"/>
        <v>-7.3306951782849126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15.884146375505829</v>
      </c>
      <c r="H250" s="2">
        <f t="shared" si="50"/>
        <v>-12.198515499667451</v>
      </c>
      <c r="I250" s="2">
        <f t="shared" si="51"/>
        <v>5.5805267608692981</v>
      </c>
      <c r="J250" s="2">
        <f t="shared" si="51"/>
        <v>-15.715022246387335</v>
      </c>
      <c r="K250" s="2">
        <f t="shared" si="45"/>
        <v>-1.2295784078084993</v>
      </c>
      <c r="L250" s="2">
        <f t="shared" si="41"/>
        <v>-0.88806576992462172</v>
      </c>
      <c r="M250" s="2">
        <f t="shared" si="42"/>
        <v>-7.3091655933844946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15.939907239826026</v>
      </c>
      <c r="H251" s="2">
        <f t="shared" si="50"/>
        <v>-12.356031180410993</v>
      </c>
      <c r="I251" s="2">
        <f t="shared" si="51"/>
        <v>5.5716461031700515</v>
      </c>
      <c r="J251" s="2">
        <f t="shared" si="51"/>
        <v>-15.788113902321181</v>
      </c>
      <c r="K251" s="2">
        <f t="shared" si="45"/>
        <v>-1.2315391618904705</v>
      </c>
      <c r="L251" s="2">
        <f t="shared" si="41"/>
        <v>-0.8901583279326698</v>
      </c>
      <c r="M251" s="2">
        <f t="shared" si="42"/>
        <v>-7.287599830953976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15.99557919294133</v>
      </c>
      <c r="H252" s="2">
        <f t="shared" si="50"/>
        <v>-12.514276699425752</v>
      </c>
      <c r="I252" s="2">
        <f t="shared" si="51"/>
        <v>5.5627445198907246</v>
      </c>
      <c r="J252" s="2">
        <f t="shared" si="51"/>
        <v>-15.86098990063072</v>
      </c>
      <c r="K252" s="2">
        <f t="shared" si="45"/>
        <v>-1.233481453229861</v>
      </c>
      <c r="L252" s="2">
        <f t="shared" si="41"/>
        <v>-0.89222857351934381</v>
      </c>
      <c r="M252" s="2">
        <f t="shared" si="42"/>
        <v>-7.2659988611660227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16.051162026711559</v>
      </c>
      <c r="H253" s="2">
        <f t="shared" si="50"/>
        <v>-12.673249898375119</v>
      </c>
      <c r="I253" s="2">
        <f t="shared" si="51"/>
        <v>5.5538222341555308</v>
      </c>
      <c r="J253" s="2">
        <f t="shared" si="51"/>
        <v>-15.93364988924238</v>
      </c>
      <c r="K253" s="2">
        <f t="shared" si="45"/>
        <v>-1.2354055365114658</v>
      </c>
      <c r="L253" s="2">
        <f t="shared" si="41"/>
        <v>-0.8942764713518464</v>
      </c>
      <c r="M253" s="2">
        <f t="shared" si="42"/>
        <v>-7.244363651202816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16.10665553522955</v>
      </c>
      <c r="H254" s="2">
        <f t="shared" si="50"/>
        <v>-12.832948615450103</v>
      </c>
      <c r="I254" s="2">
        <f t="shared" si="51"/>
        <v>5.5448794694420123</v>
      </c>
      <c r="J254" s="2">
        <f t="shared" si="51"/>
        <v>-16.006093525754409</v>
      </c>
      <c r="K254" s="2">
        <f t="shared" si="45"/>
        <v>-1.2373116619801878</v>
      </c>
      <c r="L254" s="2">
        <f t="shared" si="41"/>
        <v>-0.89630198878681455</v>
      </c>
      <c r="M254" s="2">
        <f t="shared" si="42"/>
        <v>-7.2226951651691875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16.162059514824531</v>
      </c>
      <c r="H255" s="2">
        <f t="shared" si="50"/>
        <v>-12.993370685465905</v>
      </c>
      <c r="I255" s="2">
        <f t="shared" si="51"/>
        <v>5.5359164495541444</v>
      </c>
      <c r="J255" s="2">
        <f t="shared" si="51"/>
        <v>-16.078320477406102</v>
      </c>
      <c r="K255" s="2">
        <f t="shared" si="45"/>
        <v>-1.2392000755305959</v>
      </c>
      <c r="L255" s="2">
        <f t="shared" si="41"/>
        <v>-0.89830509583183804</v>
      </c>
      <c r="M255" s="2">
        <f t="shared" si="42"/>
        <v>-7.2009943640073315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16.217373764065282</v>
      </c>
      <c r="H256" s="2">
        <f t="shared" si="50"/>
        <v>-13.154513939958166</v>
      </c>
      <c r="I256" s="2">
        <f t="shared" si="51"/>
        <v>5.5269333985958262</v>
      </c>
      <c r="J256" s="2">
        <f t="shared" si="51"/>
        <v>-16.150330421046174</v>
      </c>
      <c r="K256" s="2">
        <f t="shared" si="45"/>
        <v>-1.2410710187945322</v>
      </c>
      <c r="L256" s="2">
        <f t="shared" si="41"/>
        <v>-0.90028576510752012</v>
      </c>
      <c r="M256" s="2">
        <f t="shared" si="42"/>
        <v>-7.1792622054130728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16.272598083762986</v>
      </c>
      <c r="H257" s="2">
        <f t="shared" si="50"/>
        <v>-13.316376207278898</v>
      </c>
      <c r="I257" s="2">
        <f t="shared" si="51"/>
        <v>5.517930540944751</v>
      </c>
      <c r="J257" s="2">
        <f t="shared" si="51"/>
        <v>-16.222123043100304</v>
      </c>
      <c r="K257" s="2">
        <f t="shared" si="45"/>
        <v>-1.2429247292268115</v>
      </c>
      <c r="L257" s="2">
        <f t="shared" si="41"/>
        <v>-0.90224397181006821</v>
      </c>
      <c r="M257" s="2">
        <f t="shared" si="42"/>
        <v>-7.1574996437536722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16.32773227697384</v>
      </c>
      <c r="H258" s="2">
        <f t="shared" si="50"/>
        <v>-13.478955312692088</v>
      </c>
      <c r="I258" s="2">
        <f t="shared" si="51"/>
        <v>5.5089081012266501</v>
      </c>
      <c r="J258" s="2">
        <f t="shared" si="51"/>
        <v>-16.293698039537841</v>
      </c>
      <c r="K258" s="2">
        <f t="shared" si="45"/>
        <v>-1.2447614401890534</v>
      </c>
      <c r="L258" s="2">
        <f t="shared" si="41"/>
        <v>-0.90417969367438988</v>
      </c>
      <c r="M258" s="2">
        <f t="shared" si="42"/>
        <v>-7.1357076299871647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16.382776149001423</v>
      </c>
      <c r="H259" s="2">
        <f t="shared" si="52"/>
        <v>-13.642249078468964</v>
      </c>
      <c r="I259" s="2">
        <f t="shared" ref="I259:J274" si="53">I258+L258*$B$3</f>
        <v>5.4998663042899061</v>
      </c>
      <c r="J259" s="2">
        <f t="shared" si="53"/>
        <v>-16.365055115837713</v>
      </c>
      <c r="K259" s="2">
        <f t="shared" si="45"/>
        <v>-1.2465813810316844</v>
      </c>
      <c r="L259" s="2">
        <f t="shared" ref="L259:L322" si="54">0-$B$16*(I259*I259+J259*J259)*COS(K259)</f>
        <v>-0.90609291093769628</v>
      </c>
      <c r="M259" s="2">
        <f t="shared" ref="M259:M322" si="55">-9.81-$B$16*(I259*I259+J259*J259)*SIN(K259)</f>
        <v>-7.1138871115832121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16.437729507398775</v>
      </c>
      <c r="H260" s="2">
        <f t="shared" si="52"/>
        <v>-13.806255323982921</v>
      </c>
      <c r="I260" s="2">
        <f t="shared" si="53"/>
        <v>5.4908053751805292</v>
      </c>
      <c r="J260" s="2">
        <f t="shared" si="53"/>
        <v>-16.436193986953544</v>
      </c>
      <c r="K260" s="2">
        <f t="shared" si="45"/>
        <v>-1.2483847771741547</v>
      </c>
      <c r="L260" s="2">
        <f t="shared" si="54"/>
        <v>-0.90798360630358577</v>
      </c>
      <c r="M260" s="2">
        <f t="shared" si="55"/>
        <v>-7.0920390324454505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16.492592161970265</v>
      </c>
      <c r="H261" s="2">
        <f t="shared" si="52"/>
        <v>-13.970971865804078</v>
      </c>
      <c r="I261" s="2">
        <f t="shared" si="53"/>
        <v>5.4817255391174937</v>
      </c>
      <c r="J261" s="2">
        <f t="shared" si="53"/>
        <v>-16.507114377277997</v>
      </c>
      <c r="K261" s="2">
        <f t="shared" ref="K261:K324" si="58">ATAN(J261/I261)</f>
        <v>-1.2501718501834043</v>
      </c>
      <c r="L261" s="2">
        <f t="shared" si="54"/>
        <v>-0.90985176490660524</v>
      </c>
      <c r="M261" s="2">
        <f t="shared" si="55"/>
        <v>-7.070164332835331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16.547363924773194</v>
      </c>
      <c r="H262" s="2">
        <f t="shared" si="52"/>
        <v>-14.1363965177935</v>
      </c>
      <c r="I262" s="2">
        <f t="shared" si="53"/>
        <v>5.4726270214684281</v>
      </c>
      <c r="J262" s="2">
        <f t="shared" si="53"/>
        <v>-16.577816020606349</v>
      </c>
      <c r="K262" s="2">
        <f t="shared" si="58"/>
        <v>-1.2519428178506189</v>
      </c>
      <c r="L262" s="2">
        <f t="shared" si="54"/>
        <v>-0.91169737427726361</v>
      </c>
      <c r="M262" s="2">
        <f t="shared" si="55"/>
        <v>-7.0482639492974339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16.602044610119162</v>
      </c>
      <c r="H263" s="2">
        <f t="shared" si="52"/>
        <v>-14.302527091197028</v>
      </c>
      <c r="I263" s="2">
        <f t="shared" si="53"/>
        <v>5.4635100477256557</v>
      </c>
      <c r="J263" s="2">
        <f t="shared" si="53"/>
        <v>-16.648298660099325</v>
      </c>
      <c r="K263" s="2">
        <f t="shared" si="58"/>
        <v>-1.2536978942663115</v>
      </c>
      <c r="L263" s="2">
        <f t="shared" si="54"/>
        <v>-0.91352042430750546</v>
      </c>
      <c r="M263" s="2">
        <f t="shared" si="55"/>
        <v>-7.0263388145862367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16.656634034575202</v>
      </c>
      <c r="H264" s="2">
        <f t="shared" si="52"/>
        <v>-14.469361394738751</v>
      </c>
      <c r="I264" s="2">
        <f t="shared" si="53"/>
        <v>5.4543748434825803</v>
      </c>
      <c r="J264" s="2">
        <f t="shared" si="53"/>
        <v>-16.718562048245186</v>
      </c>
      <c r="K264" s="2">
        <f t="shared" si="58"/>
        <v>-1.2554372898937691</v>
      </c>
      <c r="L264" s="2">
        <f t="shared" si="54"/>
        <v>-0.91532090721660941</v>
      </c>
      <c r="M264" s="2">
        <f t="shared" si="55"/>
        <v>-7.0043898575943491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16.711132016964665</v>
      </c>
      <c r="H265" s="2">
        <f t="shared" si="52"/>
        <v>-14.636897234714082</v>
      </c>
      <c r="I265" s="2">
        <f t="shared" si="53"/>
        <v>5.4452216344104141</v>
      </c>
      <c r="J265" s="2">
        <f t="shared" si="53"/>
        <v>-16.788605946821129</v>
      </c>
      <c r="K265" s="2">
        <f t="shared" si="58"/>
        <v>-1.2571612116408968</v>
      </c>
      <c r="L265" s="2">
        <f t="shared" si="54"/>
        <v>-0.91709881751752598</v>
      </c>
      <c r="M265" s="2">
        <f t="shared" si="55"/>
        <v>-6.9824180032821648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16.765538378367893</v>
      </c>
      <c r="H266" s="2">
        <f t="shared" si="52"/>
        <v>-14.805132415082458</v>
      </c>
      <c r="I266" s="2">
        <f t="shared" si="53"/>
        <v>5.4360506462352385</v>
      </c>
      <c r="J266" s="2">
        <f t="shared" si="53"/>
        <v>-16.85843012685395</v>
      </c>
      <c r="K266" s="2">
        <f t="shared" si="58"/>
        <v>-1.2588698629304997</v>
      </c>
      <c r="L266" s="2">
        <f t="shared" si="54"/>
        <v>-0.9188541519836162</v>
      </c>
      <c r="M266" s="2">
        <f t="shared" si="55"/>
        <v>-6.9604241726089491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16.819852942122644</v>
      </c>
      <c r="H267" s="2">
        <f t="shared" si="52"/>
        <v>-14.974064737559628</v>
      </c>
      <c r="I267" s="2">
        <f t="shared" si="53"/>
        <v>5.4268621047154024</v>
      </c>
      <c r="J267" s="2">
        <f t="shared" si="53"/>
        <v>-16.92803436858004</v>
      </c>
      <c r="K267" s="2">
        <f t="shared" si="58"/>
        <v>-1.2605634437690323</v>
      </c>
      <c r="L267" s="2">
        <f t="shared" si="54"/>
        <v>-0.92058690961581036</v>
      </c>
      <c r="M267" s="2">
        <f t="shared" si="55"/>
        <v>-6.9384092824653454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16.874075533824318</v>
      </c>
      <c r="H268" s="2">
        <f t="shared" si="52"/>
        <v>-15.143692001709551</v>
      </c>
      <c r="I268" s="2">
        <f t="shared" si="53"/>
        <v>5.4176562356192441</v>
      </c>
      <c r="J268" s="2">
        <f t="shared" si="53"/>
        <v>-16.997418461404692</v>
      </c>
      <c r="K268" s="2">
        <f t="shared" si="58"/>
        <v>-1.2622421508138535</v>
      </c>
      <c r="L268" s="2">
        <f t="shared" si="54"/>
        <v>-0.92229709161014994</v>
      </c>
      <c r="M268" s="2">
        <f t="shared" si="55"/>
        <v>-6.9163742456072708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16.928205981325931</v>
      </c>
      <c r="H269" s="2">
        <f t="shared" si="52"/>
        <v>-15.314012005035877</v>
      </c>
      <c r="I269" s="2">
        <f t="shared" si="53"/>
        <v>5.4084332647031426</v>
      </c>
      <c r="J269" s="2">
        <f t="shared" si="53"/>
        <v>-17.066582203860765</v>
      </c>
      <c r="K269" s="2">
        <f t="shared" si="58"/>
        <v>-1.2639061774390197</v>
      </c>
      <c r="L269" s="2">
        <f t="shared" si="54"/>
        <v>-0.92398470132572119</v>
      </c>
      <c r="M269" s="2">
        <f t="shared" si="55"/>
        <v>-6.8943199705912077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16.982244114737899</v>
      </c>
      <c r="H270" s="2">
        <f t="shared" si="52"/>
        <v>-15.485022543073015</v>
      </c>
      <c r="I270" s="2">
        <f t="shared" si="53"/>
        <v>5.3991934176898857</v>
      </c>
      <c r="J270" s="2">
        <f t="shared" si="53"/>
        <v>-17.135525403566678</v>
      </c>
      <c r="K270" s="2">
        <f t="shared" si="58"/>
        <v>-1.265555713799646</v>
      </c>
      <c r="L270" s="2">
        <f t="shared" si="54"/>
        <v>-0.9256497442529662</v>
      </c>
      <c r="M270" s="2">
        <f t="shared" si="55"/>
        <v>-6.8722473617108815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17.036189766427587</v>
      </c>
      <c r="H271" s="2">
        <f t="shared" si="52"/>
        <v>-15.656721409476768</v>
      </c>
      <c r="I271" s="2">
        <f t="shared" si="53"/>
        <v>5.3899369202473562</v>
      </c>
      <c r="J271" s="2">
        <f t="shared" si="53"/>
        <v>-17.204247877183786</v>
      </c>
      <c r="K271" s="2">
        <f t="shared" si="58"/>
        <v>-1.2671909468948721</v>
      </c>
      <c r="L271" s="2">
        <f t="shared" si="54"/>
        <v>-0.92729222798236011</v>
      </c>
      <c r="M271" s="2">
        <f t="shared" si="55"/>
        <v>-6.8501573189353007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17.090042771018659</v>
      </c>
      <c r="H272" s="2">
        <f t="shared" si="52"/>
        <v>-15.829106396114552</v>
      </c>
      <c r="I272" s="2">
        <f t="shared" si="53"/>
        <v>5.3806639979675328</v>
      </c>
      <c r="J272" s="2">
        <f t="shared" si="53"/>
        <v>-17.272749450373137</v>
      </c>
      <c r="K272" s="2">
        <f t="shared" si="58"/>
        <v>-1.2688120606294617</v>
      </c>
      <c r="L272" s="2">
        <f t="shared" si="54"/>
        <v>-0.92891216217344708</v>
      </c>
      <c r="M272" s="2">
        <f t="shared" si="55"/>
        <v>-6.8280507378481463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17.143802965390226</v>
      </c>
      <c r="H273" s="2">
        <f t="shared" si="52"/>
        <v>-16.002175293155176</v>
      </c>
      <c r="I273" s="2">
        <f t="shared" si="53"/>
        <v>5.371374876345798</v>
      </c>
      <c r="J273" s="2">
        <f t="shared" si="53"/>
        <v>-17.341029957751619</v>
      </c>
      <c r="K273" s="2">
        <f t="shared" si="58"/>
        <v>-1.2704192358740667</v>
      </c>
      <c r="L273" s="2">
        <f t="shared" si="54"/>
        <v>-0.93050955852422856</v>
      </c>
      <c r="M273" s="2">
        <f t="shared" si="55"/>
        <v>-6.805928509588524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17.197470188675755</v>
      </c>
      <c r="H274" s="2">
        <f t="shared" si="52"/>
        <v>-16.175925889158172</v>
      </c>
      <c r="I274" s="2">
        <f t="shared" si="53"/>
        <v>5.3620697807605557</v>
      </c>
      <c r="J274" s="2">
        <f t="shared" si="53"/>
        <v>-17.409089242847504</v>
      </c>
      <c r="K274" s="2">
        <f t="shared" si="58"/>
        <v>-1.2720126505241851</v>
      </c>
      <c r="L274" s="2">
        <f t="shared" si="54"/>
        <v>-0.93208443074089631</v>
      </c>
      <c r="M274" s="2">
        <f t="shared" si="55"/>
        <v>-6.7837915207930441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17.251044282261823</v>
      </c>
      <c r="H275" s="2">
        <f t="shared" si="59"/>
        <v>-16.350355971162685</v>
      </c>
      <c r="I275" s="2">
        <f t="shared" ref="I275:J290" si="60">I274+L274*$B$3</f>
        <v>5.3527489364531471</v>
      </c>
      <c r="J275" s="2">
        <f t="shared" si="60"/>
        <v>-17.476927158055435</v>
      </c>
      <c r="K275" s="2">
        <f t="shared" si="58"/>
        <v>-1.2735924795578462</v>
      </c>
      <c r="L275" s="2">
        <f t="shared" si="54"/>
        <v>-0.93363679450789983</v>
      </c>
      <c r="M275" s="2">
        <f t="shared" si="55"/>
        <v>-6.7616406535392235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17.304525089786626</v>
      </c>
      <c r="H276" s="2">
        <f t="shared" si="59"/>
        <v>-16.525463324775917</v>
      </c>
      <c r="I276" s="2">
        <f t="shared" si="60"/>
        <v>5.343412568508068</v>
      </c>
      <c r="J276" s="2">
        <f t="shared" si="60"/>
        <v>-17.544543564590828</v>
      </c>
      <c r="K276" s="2">
        <f t="shared" si="58"/>
        <v>-1.2751588950920469</v>
      </c>
      <c r="L276" s="2">
        <f t="shared" si="54"/>
        <v>-0.93516666745834132</v>
      </c>
      <c r="M276" s="2">
        <f t="shared" si="55"/>
        <v>-6.7394767852902087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17.357912457138333</v>
      </c>
      <c r="H277" s="2">
        <f t="shared" si="59"/>
        <v>-16.701245734261089</v>
      </c>
      <c r="I277" s="2">
        <f t="shared" si="60"/>
        <v>5.3340609018334844</v>
      </c>
      <c r="J277" s="2">
        <f t="shared" si="60"/>
        <v>-17.611938332443732</v>
      </c>
      <c r="K277" s="2">
        <f t="shared" si="58"/>
        <v>-1.2767120664379707</v>
      </c>
      <c r="L277" s="2">
        <f t="shared" si="54"/>
        <v>-0.9366740691446972</v>
      </c>
      <c r="M277" s="2">
        <f t="shared" si="55"/>
        <v>-6.7173007888408023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17.41120623245321</v>
      </c>
      <c r="H278" s="2">
        <f t="shared" si="59"/>
        <v>-16.877700982624969</v>
      </c>
      <c r="I278" s="2">
        <f t="shared" si="60"/>
        <v>5.3246941611420375</v>
      </c>
      <c r="J278" s="2">
        <f t="shared" si="60"/>
        <v>-17.679111340332138</v>
      </c>
      <c r="K278" s="2">
        <f t="shared" si="58"/>
        <v>-1.278252160155017</v>
      </c>
      <c r="L278" s="2">
        <f t="shared" si="54"/>
        <v>-0.93815902100984794</v>
      </c>
      <c r="M278" s="2">
        <f t="shared" si="55"/>
        <v>-6.6951135322647755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17.464406266113581</v>
      </c>
      <c r="H279" s="2">
        <f t="shared" si="59"/>
        <v>-17.054826851704902</v>
      </c>
      <c r="I279" s="2">
        <f t="shared" si="60"/>
        <v>5.3153125709319387</v>
      </c>
      <c r="J279" s="2">
        <f t="shared" si="60"/>
        <v>-17.746062475654785</v>
      </c>
      <c r="K279" s="2">
        <f t="shared" si="58"/>
        <v>-1.2797793401036652</v>
      </c>
      <c r="L279" s="2">
        <f t="shared" si="54"/>
        <v>-0.93962154635842265</v>
      </c>
      <c r="M279" s="2">
        <f t="shared" si="55"/>
        <v>-6.6729158788634777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17.517512410745582</v>
      </c>
      <c r="H280" s="2">
        <f t="shared" si="59"/>
        <v>-17.232621122255395</v>
      </c>
      <c r="I280" s="2">
        <f t="shared" si="60"/>
        <v>5.3059163554683542</v>
      </c>
      <c r="J280" s="2">
        <f t="shared" si="60"/>
        <v>-17.812791634443421</v>
      </c>
      <c r="K280" s="2">
        <f t="shared" si="58"/>
        <v>-1.2812937674972034</v>
      </c>
      <c r="L280" s="2">
        <f t="shared" si="54"/>
        <v>-0.94106167032844379</v>
      </c>
      <c r="M280" s="2">
        <f t="shared" si="55"/>
        <v>-6.6507086871157082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17.570524521216747</v>
      </c>
      <c r="H281" s="2">
        <f t="shared" si="59"/>
        <v>-17.411081574034185</v>
      </c>
      <c r="I281" s="2">
        <f t="shared" si="60"/>
        <v>5.2965057387650694</v>
      </c>
      <c r="J281" s="2">
        <f t="shared" si="60"/>
        <v>-17.87929872131458</v>
      </c>
      <c r="K281" s="2">
        <f t="shared" si="58"/>
        <v>-1.2827956009523458</v>
      </c>
      <c r="L281" s="2">
        <f t="shared" si="54"/>
        <v>-0.94247941986326467</v>
      </c>
      <c r="M281" s="2">
        <f t="shared" si="55"/>
        <v>-6.6284928106288596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17.623442454633405</v>
      </c>
      <c r="H282" s="2">
        <f t="shared" si="59"/>
        <v>-17.590205985887863</v>
      </c>
      <c r="I282" s="2">
        <f t="shared" si="60"/>
        <v>5.2870809445664371</v>
      </c>
      <c r="J282" s="2">
        <f t="shared" si="60"/>
        <v>-17.945583649420868</v>
      </c>
      <c r="K282" s="2">
        <f t="shared" si="58"/>
        <v>-1.2842849965387639</v>
      </c>
      <c r="L282" s="2">
        <f t="shared" si="54"/>
        <v>-0.94387482368380504</v>
      </c>
      <c r="M282" s="2">
        <f t="shared" si="55"/>
        <v>-6.6062690980913068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17.676266070337885</v>
      </c>
      <c r="H283" s="2">
        <f t="shared" si="59"/>
        <v>-17.769992135836976</v>
      </c>
      <c r="I283" s="2">
        <f t="shared" si="60"/>
        <v>5.277642196329599</v>
      </c>
      <c r="J283" s="2">
        <f t="shared" si="60"/>
        <v>-18.011646340401782</v>
      </c>
      <c r="K283" s="2">
        <f t="shared" si="58"/>
        <v>-1.2857621078275574</v>
      </c>
      <c r="L283" s="2">
        <f t="shared" si="54"/>
        <v>-0.94524791226106653</v>
      </c>
      <c r="M283" s="2">
        <f t="shared" si="55"/>
        <v>-6.5840383932260451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17.728995229905568</v>
      </c>
      <c r="H284" s="2">
        <f t="shared" si="59"/>
        <v>-17.950437801160657</v>
      </c>
      <c r="I284" s="2">
        <f t="shared" si="60"/>
        <v>5.2681897172069885</v>
      </c>
      <c r="J284" s="2">
        <f t="shared" si="60"/>
        <v>-18.077486724334044</v>
      </c>
      <c r="K284" s="2">
        <f t="shared" si="58"/>
        <v>-1.2872270859386881</v>
      </c>
      <c r="L284" s="2">
        <f t="shared" si="54"/>
        <v>-0.94659871778892868</v>
      </c>
      <c r="M284" s="2">
        <f t="shared" si="55"/>
        <v>-6.5618015347455572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17.781629797141751</v>
      </c>
      <c r="H285" s="2">
        <f t="shared" si="59"/>
        <v>-18.131540758480735</v>
      </c>
      <c r="I285" s="2">
        <f t="shared" si="60"/>
        <v>5.2587237300290992</v>
      </c>
      <c r="J285" s="2">
        <f t="shared" si="60"/>
        <v>-18.143104739681501</v>
      </c>
      <c r="K285" s="2">
        <f t="shared" si="58"/>
        <v>-1.2886800795874012</v>
      </c>
      <c r="L285" s="2">
        <f t="shared" si="54"/>
        <v>-0.94792727415722033</v>
      </c>
      <c r="M285" s="2">
        <f t="shared" si="55"/>
        <v>-6.5395593563079109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17.834169638078333</v>
      </c>
      <c r="H286" s="2">
        <f t="shared" si="59"/>
        <v>-18.313298783845365</v>
      </c>
      <c r="I286" s="2">
        <f t="shared" si="60"/>
        <v>5.249244457287527</v>
      </c>
      <c r="J286" s="2">
        <f t="shared" si="60"/>
        <v>-18.208500333244579</v>
      </c>
      <c r="K286" s="2">
        <f t="shared" si="58"/>
        <v>-1.2901212351296556</v>
      </c>
      <c r="L286" s="2">
        <f t="shared" si="54"/>
        <v>-0.94923361692506469</v>
      </c>
      <c r="M286" s="2">
        <f t="shared" si="55"/>
        <v>-6.5173126864740594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17.886614620970359</v>
      </c>
      <c r="H287" s="2">
        <f t="shared" si="59"/>
        <v>-18.495709652812135</v>
      </c>
      <c r="I287" s="2">
        <f t="shared" si="60"/>
        <v>5.2397521211182765</v>
      </c>
      <c r="J287" s="2">
        <f t="shared" si="60"/>
        <v>-18.273673460109318</v>
      </c>
      <c r="K287" s="2">
        <f t="shared" si="58"/>
        <v>-1.2915506966065888</v>
      </c>
      <c r="L287" s="2">
        <f t="shared" si="54"/>
        <v>-0.95051778329448333</v>
      </c>
      <c r="M287" s="2">
        <f t="shared" si="55"/>
        <v>-6.4950623486663499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17.938964616292377</v>
      </c>
      <c r="H288" s="2">
        <f t="shared" si="59"/>
        <v>-18.67877114053066</v>
      </c>
      <c r="I288" s="2">
        <f t="shared" si="60"/>
        <v>5.2302469432853318</v>
      </c>
      <c r="J288" s="2">
        <f t="shared" si="60"/>
        <v>-18.338624083595981</v>
      </c>
      <c r="K288" s="2">
        <f t="shared" si="58"/>
        <v>-1.2929686057880361</v>
      </c>
      <c r="L288" s="2">
        <f t="shared" si="54"/>
        <v>-0.95177981208426243</v>
      </c>
      <c r="M288" s="2">
        <f t="shared" si="55"/>
        <v>-6.4728091611282261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17.991219496734626</v>
      </c>
      <c r="H289" s="2">
        <f t="shared" si="59"/>
        <v>-18.862481021824678</v>
      </c>
      <c r="I289" s="2">
        <f t="shared" si="60"/>
        <v>5.2207291451644888</v>
      </c>
      <c r="J289" s="2">
        <f t="shared" si="60"/>
        <v>-18.403352175207264</v>
      </c>
      <c r="K289" s="2">
        <f t="shared" si="58"/>
        <v>-1.2943751022151238</v>
      </c>
      <c r="L289" s="2">
        <f t="shared" si="54"/>
        <v>-0.95301974370408227</v>
      </c>
      <c r="M289" s="2">
        <f t="shared" si="55"/>
        <v>-6.4505539368851128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18.043379137199086</v>
      </c>
      <c r="H290" s="2">
        <f t="shared" si="59"/>
        <v>-19.046837071273597</v>
      </c>
      <c r="I290" s="2">
        <f t="shared" si="60"/>
        <v>5.2111989477274481</v>
      </c>
      <c r="J290" s="2">
        <f t="shared" si="60"/>
        <v>-18.467857714576116</v>
      </c>
      <c r="K290" s="2">
        <f t="shared" si="58"/>
        <v>-1.295770323241964</v>
      </c>
      <c r="L290" s="2">
        <f t="shared" si="54"/>
        <v>-0.95423762012888913</v>
      </c>
      <c r="M290" s="2">
        <f t="shared" si="55"/>
        <v>-6.428297483706479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18.095443414795355</v>
      </c>
      <c r="H291" s="2">
        <f t="shared" si="61"/>
        <v>-19.231837063293543</v>
      </c>
      <c r="I291" s="2">
        <f t="shared" ref="I291:J306" si="62">I290+L290*$B$3</f>
        <v>5.2016565715261596</v>
      </c>
      <c r="J291" s="2">
        <f t="shared" si="62"/>
        <v>-18.532140689413179</v>
      </c>
      <c r="K291" s="2">
        <f t="shared" si="58"/>
        <v>-1.2971544040764642</v>
      </c>
      <c r="L291" s="2">
        <f t="shared" si="54"/>
        <v>-0.95543348487352253</v>
      </c>
      <c r="M291" s="2">
        <f t="shared" si="55"/>
        <v>-6.4060406040690516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18.147412208836375</v>
      </c>
      <c r="H292" s="2">
        <f t="shared" si="61"/>
        <v>-19.41747877221788</v>
      </c>
      <c r="I292" s="2">
        <f t="shared" si="62"/>
        <v>5.1921022366774245</v>
      </c>
      <c r="J292" s="2">
        <f t="shared" si="62"/>
        <v>-18.596201095453871</v>
      </c>
      <c r="K292" s="2">
        <f t="shared" si="58"/>
        <v>-1.2985274778202778</v>
      </c>
      <c r="L292" s="2">
        <f t="shared" si="54"/>
        <v>-0.95660738296758385</v>
      </c>
      <c r="M292" s="2">
        <f t="shared" si="55"/>
        <v>-6.3837840951211895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18.199285400834</v>
      </c>
      <c r="H293" s="2">
        <f t="shared" si="61"/>
        <v>-19.603759972377176</v>
      </c>
      <c r="I293" s="2">
        <f t="shared" si="62"/>
        <v>5.1825361628477484</v>
      </c>
      <c r="J293" s="2">
        <f t="shared" si="62"/>
        <v>-18.660038936405083</v>
      </c>
      <c r="K293" s="2">
        <f t="shared" si="58"/>
        <v>-1.2998896755079097</v>
      </c>
      <c r="L293" s="2">
        <f t="shared" si="54"/>
        <v>-0.95775936093054648</v>
      </c>
      <c r="M293" s="2">
        <f t="shared" si="55"/>
        <v>-6.3615287486484107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18.25106287449443</v>
      </c>
      <c r="H294" s="2">
        <f t="shared" si="61"/>
        <v>-19.790678438178659</v>
      </c>
      <c r="I294" s="2">
        <f t="shared" si="62"/>
        <v>5.1729585692384425</v>
      </c>
      <c r="J294" s="2">
        <f t="shared" si="62"/>
        <v>-18.723654223891568</v>
      </c>
      <c r="K294" s="2">
        <f t="shared" si="58"/>
        <v>-1.3012411261450021</v>
      </c>
      <c r="L294" s="2">
        <f t="shared" si="54"/>
        <v>-0.95888946674710263</v>
      </c>
      <c r="M294" s="2">
        <f t="shared" si="55"/>
        <v>-6.3392753510400386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18.302744515713478</v>
      </c>
      <c r="H295" s="2">
        <f t="shared" si="61"/>
        <v>-19.978231944185129</v>
      </c>
      <c r="I295" s="2">
        <f t="shared" si="62"/>
        <v>5.1633696745709718</v>
      </c>
      <c r="J295" s="2">
        <f t="shared" si="62"/>
        <v>-18.787046977401967</v>
      </c>
      <c r="K295" s="2">
        <f t="shared" si="58"/>
        <v>-1.3025819567458132</v>
      </c>
      <c r="L295" s="2">
        <f t="shared" si="54"/>
        <v>-0.95999774984274699</v>
      </c>
      <c r="M295" s="2">
        <f t="shared" si="55"/>
        <v>-6.3170246832569754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18.354330212571696</v>
      </c>
      <c r="H296" s="2">
        <f t="shared" si="61"/>
        <v>-20.166418265193311</v>
      </c>
      <c r="I296" s="2">
        <f t="shared" si="62"/>
        <v>5.1537696970725442</v>
      </c>
      <c r="J296" s="2">
        <f t="shared" si="62"/>
        <v>-18.850217224234537</v>
      </c>
      <c r="K296" s="2">
        <f t="shared" si="58"/>
        <v>-1.3039122923699131</v>
      </c>
      <c r="L296" s="2">
        <f t="shared" si="54"/>
        <v>-0.96108426105958611</v>
      </c>
      <c r="M296" s="2">
        <f t="shared" si="55"/>
        <v>-6.2947775208005927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18.405819855329369</v>
      </c>
      <c r="H297" s="2">
        <f t="shared" si="61"/>
        <v>-20.355235176311695</v>
      </c>
      <c r="I297" s="2">
        <f t="shared" si="62"/>
        <v>5.1441588544619483</v>
      </c>
      <c r="J297" s="2">
        <f t="shared" si="62"/>
        <v>-18.913164999442543</v>
      </c>
      <c r="K297" s="2">
        <f t="shared" si="58"/>
        <v>-1.3052322561581096</v>
      </c>
      <c r="L297" s="2">
        <f t="shared" si="54"/>
        <v>-0.9621490526323786</v>
      </c>
      <c r="M297" s="2">
        <f t="shared" si="55"/>
        <v>-6.2725346336827226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18.457213336421358</v>
      </c>
      <c r="H298" s="2">
        <f t="shared" si="61"/>
        <v>-20.544680453037806</v>
      </c>
      <c r="I298" s="2">
        <f t="shared" si="62"/>
        <v>5.1345373639356247</v>
      </c>
      <c r="J298" s="2">
        <f t="shared" si="62"/>
        <v>-18.975890345779369</v>
      </c>
      <c r="K298" s="2">
        <f t="shared" si="58"/>
        <v>-1.3065419693676243</v>
      </c>
      <c r="L298" s="2">
        <f t="shared" si="54"/>
        <v>-0.96319217816479841</v>
      </c>
      <c r="M298" s="2">
        <f t="shared" si="55"/>
        <v>-6.2502967863967491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18.508510550451806</v>
      </c>
      <c r="H299" s="2">
        <f t="shared" si="61"/>
        <v>-20.734751871334918</v>
      </c>
      <c r="I299" s="2">
        <f t="shared" si="62"/>
        <v>5.1249054421539766</v>
      </c>
      <c r="J299" s="2">
        <f t="shared" si="62"/>
        <v>-19.038393313643336</v>
      </c>
      <c r="K299" s="2">
        <f t="shared" si="58"/>
        <v>-1.307841551406536</v>
      </c>
      <c r="L299" s="2">
        <f t="shared" si="54"/>
        <v>-0.96421369260592293</v>
      </c>
      <c r="M299" s="2">
        <f t="shared" si="55"/>
        <v>-6.2280647378897696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18.559711394188714</v>
      </c>
      <c r="H300" s="2">
        <f t="shared" si="61"/>
        <v>-20.925447207708245</v>
      </c>
      <c r="I300" s="2">
        <f t="shared" si="62"/>
        <v>5.1152633052279173</v>
      </c>
      <c r="J300" s="2">
        <f t="shared" si="62"/>
        <v>-19.100673961022235</v>
      </c>
      <c r="K300" s="2">
        <f t="shared" si="58"/>
        <v>-1.3091311198675069</v>
      </c>
      <c r="L300" s="2">
        <f t="shared" si="54"/>
        <v>-0.96521365222693212</v>
      </c>
      <c r="M300" s="2">
        <f t="shared" si="55"/>
        <v>-6.2058392415358412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18.610815766558382</v>
      </c>
      <c r="H301" s="2">
        <f t="shared" si="61"/>
        <v>-21.116764239280545</v>
      </c>
      <c r="I301" s="2">
        <f t="shared" si="62"/>
        <v>5.1056111687056482</v>
      </c>
      <c r="J301" s="2">
        <f t="shared" si="62"/>
        <v>-19.162732353437594</v>
      </c>
      <c r="K301" s="2">
        <f t="shared" si="58"/>
        <v>-1.310410790560808</v>
      </c>
      <c r="L301" s="2">
        <f t="shared" si="54"/>
        <v>-0.96619211459803267</v>
      </c>
      <c r="M301" s="2">
        <f t="shared" si="55"/>
        <v>-6.1836210451102911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18.661823568639708</v>
      </c>
      <c r="H302" s="2">
        <f t="shared" si="61"/>
        <v>-21.308700743867178</v>
      </c>
      <c r="I302" s="2">
        <f t="shared" si="62"/>
        <v>5.0959492475596679</v>
      </c>
      <c r="J302" s="2">
        <f t="shared" si="62"/>
        <v>-19.224568563888695</v>
      </c>
      <c r="K302" s="2">
        <f t="shared" si="58"/>
        <v>-1.3116806775466605</v>
      </c>
      <c r="L302" s="2">
        <f t="shared" si="54"/>
        <v>-0.96714913856559193</v>
      </c>
      <c r="M302" s="2">
        <f t="shared" si="55"/>
        <v>-6.161410890765076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18.712734703658374</v>
      </c>
      <c r="H303" s="2">
        <f t="shared" si="61"/>
        <v>-21.501254500050603</v>
      </c>
      <c r="I303" s="2">
        <f t="shared" si="62"/>
        <v>5.0862777561740122</v>
      </c>
      <c r="J303" s="2">
        <f t="shared" si="62"/>
        <v>-19.286182672796347</v>
      </c>
      <c r="K303" s="2">
        <f t="shared" si="58"/>
        <v>-1.3129408931669089</v>
      </c>
      <c r="L303" s="2">
        <f t="shared" si="54"/>
        <v>-0.96808478422948052</v>
      </c>
      <c r="M303" s="2">
        <f t="shared" si="55"/>
        <v>-6.1392095150051755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18.763549076980901</v>
      </c>
      <c r="H304" s="2">
        <f t="shared" si="61"/>
        <v>-21.694423287254317</v>
      </c>
      <c r="I304" s="2">
        <f t="shared" si="62"/>
        <v>5.0765969083317177</v>
      </c>
      <c r="J304" s="2">
        <f t="shared" si="62"/>
        <v>-19.347574767946398</v>
      </c>
      <c r="K304" s="2">
        <f t="shared" si="58"/>
        <v>-1.3141915480760389</v>
      </c>
      <c r="L304" s="2">
        <f t="shared" si="54"/>
        <v>-0.96899911292062679</v>
      </c>
      <c r="M304" s="2">
        <f t="shared" si="55"/>
        <v>-6.1170176486660441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18.814266596108574</v>
      </c>
      <c r="H305" s="2">
        <f t="shared" si="61"/>
        <v>-21.888204885816215</v>
      </c>
      <c r="I305" s="2">
        <f t="shared" si="62"/>
        <v>5.0669069172025116</v>
      </c>
      <c r="J305" s="2">
        <f t="shared" si="62"/>
        <v>-19.408744944433057</v>
      </c>
      <c r="K305" s="2">
        <f t="shared" si="58"/>
        <v>-1.3154327512715569</v>
      </c>
      <c r="L305" s="2">
        <f t="shared" si="54"/>
        <v>-0.96989218717877823</v>
      </c>
      <c r="M305" s="2">
        <f t="shared" si="55"/>
        <v>-6.0948360168920654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18.864887170671238</v>
      </c>
      <c r="H306" s="2">
        <f t="shared" si="61"/>
        <v>-22.08259707706139</v>
      </c>
      <c r="I306" s="2">
        <f t="shared" si="62"/>
        <v>5.0572079953307236</v>
      </c>
      <c r="J306" s="2">
        <f t="shared" si="62"/>
        <v>-19.469693304601979</v>
      </c>
      <c r="K306" s="2">
        <f t="shared" si="58"/>
        <v>-1.3166646101237454</v>
      </c>
      <c r="L306" s="2">
        <f t="shared" si="54"/>
        <v>-0.970764070730465</v>
      </c>
      <c r="M306" s="2">
        <f t="shared" si="55"/>
        <v>-6.0726653391160212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18.915410712421011</v>
      </c>
      <c r="H307" s="2">
        <f t="shared" si="64"/>
        <v>-22.277597643374367</v>
      </c>
      <c r="I307" s="2">
        <f t="shared" ref="I307:J322" si="65">I306+L306*$B$3</f>
        <v>5.0475003546234189</v>
      </c>
      <c r="J307" s="2">
        <f t="shared" si="65"/>
        <v>-19.530419957993139</v>
      </c>
      <c r="K307" s="2">
        <f t="shared" si="58"/>
        <v>-1.3178872304048066</v>
      </c>
      <c r="L307" s="2">
        <f t="shared" si="54"/>
        <v>-0.97161482846716585</v>
      </c>
      <c r="M307" s="2">
        <f t="shared" si="55"/>
        <v>-6.05050632903958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18.965837135225822</v>
      </c>
      <c r="H308" s="2">
        <f t="shared" si="64"/>
        <v>-22.473204368270753</v>
      </c>
      <c r="I308" s="2">
        <f t="shared" si="65"/>
        <v>5.0377842063387472</v>
      </c>
      <c r="J308" s="2">
        <f t="shared" si="65"/>
        <v>-19.590925021283535</v>
      </c>
      <c r="K308" s="2">
        <f t="shared" si="58"/>
        <v>-1.3191007163174109</v>
      </c>
      <c r="L308" s="2">
        <f t="shared" si="54"/>
        <v>-0.97244452642367651</v>
      </c>
      <c r="M308" s="2">
        <f t="shared" si="55"/>
        <v>-6.0283596946147568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19.016166355062889</v>
      </c>
      <c r="H309" s="2">
        <f t="shared" si="64"/>
        <v>-22.669415036468319</v>
      </c>
      <c r="I309" s="2">
        <f t="shared" si="65"/>
        <v>5.0280597610745108</v>
      </c>
      <c r="J309" s="2">
        <f t="shared" si="65"/>
        <v>-19.651208618229681</v>
      </c>
      <c r="K309" s="2">
        <f t="shared" si="58"/>
        <v>-1.3203051705226609</v>
      </c>
      <c r="L309" s="2">
        <f t="shared" si="54"/>
        <v>-0.97325323175667211</v>
      </c>
      <c r="M309" s="2">
        <f t="shared" si="55"/>
        <v>-6.0062261380263671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19.066398290012046</v>
      </c>
      <c r="H310" s="2">
        <f t="shared" si="64"/>
        <v>-22.866227433957516</v>
      </c>
      <c r="I310" s="2">
        <f t="shared" si="65"/>
        <v>5.0183272287569443</v>
      </c>
      <c r="J310" s="2">
        <f t="shared" si="65"/>
        <v>-19.711270879609945</v>
      </c>
      <c r="K310" s="2">
        <f t="shared" si="58"/>
        <v>-1.3215006941674849</v>
      </c>
      <c r="L310" s="2">
        <f t="shared" si="54"/>
        <v>-0.9740410127234731</v>
      </c>
      <c r="M310" s="2">
        <f t="shared" si="55"/>
        <v>-5.9841063556754612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19.116532860248977</v>
      </c>
      <c r="H311" s="2">
        <f t="shared" si="64"/>
        <v>-23.063639348071398</v>
      </c>
      <c r="I311" s="2">
        <f t="shared" si="65"/>
        <v>5.0085868186297091</v>
      </c>
      <c r="J311" s="2">
        <f t="shared" si="65"/>
        <v>-19.771111943166698</v>
      </c>
      <c r="K311" s="2">
        <f t="shared" si="58"/>
        <v>-1.3226873869114755</v>
      </c>
      <c r="L311" s="2">
        <f t="shared" si="54"/>
        <v>-0.97480793866099402</v>
      </c>
      <c r="M311" s="2">
        <f t="shared" si="55"/>
        <v>-5.9620010381637023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19.16656998803834</v>
      </c>
      <c r="H312" s="2">
        <f t="shared" si="64"/>
        <v>-23.261648567554971</v>
      </c>
      <c r="I312" s="2">
        <f t="shared" si="65"/>
        <v>4.9988387392430988</v>
      </c>
      <c r="J312" s="2">
        <f t="shared" si="65"/>
        <v>-19.830731953548334</v>
      </c>
      <c r="K312" s="2">
        <f t="shared" si="58"/>
        <v>-1.3238653469531789</v>
      </c>
      <c r="L312" s="2">
        <f t="shared" si="54"/>
        <v>-0.97555407996490096</v>
      </c>
      <c r="M312" s="2">
        <f t="shared" si="55"/>
        <v>-5.9399108702787071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19.216509597726773</v>
      </c>
      <c r="H313" s="2">
        <f t="shared" si="64"/>
        <v>-23.46025288263397</v>
      </c>
      <c r="I313" s="2">
        <f t="shared" si="65"/>
        <v>4.9890831984434501</v>
      </c>
      <c r="J313" s="2">
        <f t="shared" si="65"/>
        <v>-19.890131062251122</v>
      </c>
      <c r="K313" s="2">
        <f t="shared" si="58"/>
        <v>-1.3250346710558563</v>
      </c>
      <c r="L313" s="2">
        <f t="shared" si="54"/>
        <v>-0.97627950806894503</v>
      </c>
      <c r="M313" s="2">
        <f t="shared" si="55"/>
        <v>-5.9178365309803382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19.266351615735804</v>
      </c>
      <c r="H314" s="2">
        <f t="shared" si="64"/>
        <v>-23.65945008508303</v>
      </c>
      <c r="I314" s="2">
        <f t="shared" si="65"/>
        <v>4.9793204033627605</v>
      </c>
      <c r="J314" s="2">
        <f t="shared" si="65"/>
        <v>-19.949309427560927</v>
      </c>
      <c r="K314" s="2">
        <f t="shared" si="58"/>
        <v>-1.3261954545727213</v>
      </c>
      <c r="L314" s="2">
        <f t="shared" si="54"/>
        <v>-0.97698429542449428</v>
      </c>
      <c r="M314" s="2">
        <f t="shared" si="55"/>
        <v>-5.8957786933879106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19.31609597055466</v>
      </c>
      <c r="H315" s="2">
        <f t="shared" si="64"/>
        <v>-23.859237968293311</v>
      </c>
      <c r="I315" s="2">
        <f t="shared" si="65"/>
        <v>4.9695505604085159</v>
      </c>
      <c r="J315" s="2">
        <f t="shared" si="65"/>
        <v>-20.008267214494804</v>
      </c>
      <c r="K315" s="2">
        <f t="shared" si="58"/>
        <v>-1.3273477914716696</v>
      </c>
      <c r="L315" s="2">
        <f t="shared" si="54"/>
        <v>-0.97766851548025002</v>
      </c>
      <c r="M315" s="2">
        <f t="shared" si="55"/>
        <v>-5.8737380247683291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19.365742592732971</v>
      </c>
      <c r="H316" s="2">
        <f t="shared" si="64"/>
        <v>-24.059614327339496</v>
      </c>
      <c r="I316" s="2">
        <f t="shared" si="65"/>
        <v>4.9597738752537133</v>
      </c>
      <c r="J316" s="2">
        <f t="shared" si="65"/>
        <v>-20.067004594742489</v>
      </c>
      <c r="K316" s="2">
        <f t="shared" si="58"/>
        <v>-1.3284917743595106</v>
      </c>
      <c r="L316" s="2">
        <f t="shared" si="54"/>
        <v>-0.97833224266215324</v>
      </c>
      <c r="M316" s="2">
        <f t="shared" si="55"/>
        <v>-5.8517151865251353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19.415291414873376</v>
      </c>
      <c r="H317" s="2">
        <f t="shared" si="64"/>
        <v>-24.260576959046247</v>
      </c>
      <c r="I317" s="2">
        <f t="shared" si="65"/>
        <v>4.9499905528270913</v>
      </c>
      <c r="J317" s="2">
        <f t="shared" si="65"/>
        <v>-20.125521746607742</v>
      </c>
      <c r="K317" s="2">
        <f t="shared" si="58"/>
        <v>-1.3296274945057116</v>
      </c>
      <c r="L317" s="2">
        <f t="shared" si="54"/>
        <v>-0.97897555235347333</v>
      </c>
      <c r="M317" s="2">
        <f t="shared" si="55"/>
        <v>-5.8297108341884591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19.46474237162403</v>
      </c>
      <c r="H318" s="2">
        <f t="shared" si="64"/>
        <v>-24.462123662054033</v>
      </c>
      <c r="I318" s="2">
        <f t="shared" si="65"/>
        <v>4.9402007973035564</v>
      </c>
      <c r="J318" s="2">
        <f t="shared" si="65"/>
        <v>-20.183818854949628</v>
      </c>
      <c r="K318" s="2">
        <f t="shared" si="58"/>
        <v>-1.3307550418656675</v>
      </c>
      <c r="L318" s="2">
        <f t="shared" si="54"/>
        <v>-0.97959852087508004</v>
      </c>
      <c r="M318" s="2">
        <f t="shared" si="55"/>
        <v>-5.8077256174058549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19.514095399671024</v>
      </c>
      <c r="H319" s="2">
        <f t="shared" si="64"/>
        <v>-24.664252236884398</v>
      </c>
      <c r="I319" s="2">
        <f t="shared" si="65"/>
        <v>4.9304048120948059</v>
      </c>
      <c r="J319" s="2">
        <f t="shared" si="65"/>
        <v>-20.241896111123687</v>
      </c>
      <c r="K319" s="2">
        <f t="shared" si="58"/>
        <v>-1.331874505103505</v>
      </c>
      <c r="L319" s="2">
        <f t="shared" si="54"/>
        <v>-0.98020122546589661</v>
      </c>
      <c r="M319" s="2">
        <f t="shared" si="55"/>
        <v>-5.7857601799340275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19.563350437730701</v>
      </c>
      <c r="H320" s="2">
        <f t="shared" si="64"/>
        <v>-24.866960486004633</v>
      </c>
      <c r="I320" s="2">
        <f t="shared" si="65"/>
        <v>4.9206027998401467</v>
      </c>
      <c r="J320" s="2">
        <f t="shared" si="65"/>
        <v>-20.299753712923028</v>
      </c>
      <c r="K320" s="2">
        <f t="shared" si="58"/>
        <v>-1.3329859716144299</v>
      </c>
      <c r="L320" s="2">
        <f t="shared" si="54"/>
        <v>-0.98078374426354398</v>
      </c>
      <c r="M320" s="2">
        <f t="shared" si="55"/>
        <v>-5.763815159631414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19.612507426541889</v>
      </c>
      <c r="H321" s="2">
        <f t="shared" si="64"/>
        <v>-25.070246213891846</v>
      </c>
      <c r="I321" s="2">
        <f t="shared" si="65"/>
        <v>4.9107949623975111</v>
      </c>
      <c r="J321" s="2">
        <f t="shared" si="65"/>
        <v>-20.357391864519343</v>
      </c>
      <c r="K321" s="2">
        <f t="shared" si="58"/>
        <v>-1.3340895275466325</v>
      </c>
      <c r="L321" s="2">
        <f t="shared" si="54"/>
        <v>-0.9813461562851481</v>
      </c>
      <c r="M321" s="2">
        <f t="shared" si="55"/>
        <v>-5.7418911884516408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19.661566308858049</v>
      </c>
      <c r="H322" s="2">
        <f t="shared" si="64"/>
        <v>-25.274107227096462</v>
      </c>
      <c r="I322" s="2">
        <f t="shared" si="65"/>
        <v>4.9009815008346598</v>
      </c>
      <c r="J322" s="2">
        <f t="shared" si="65"/>
        <v>-20.414810776403858</v>
      </c>
      <c r="K322" s="2">
        <f t="shared" si="58"/>
        <v>-1.335185257822755</v>
      </c>
      <c r="L322" s="2">
        <f t="shared" si="54"/>
        <v>-0.98188854140834159</v>
      </c>
      <c r="M322" s="2">
        <f t="shared" si="55"/>
        <v>-5.7199888924378284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19.710527029439326</v>
      </c>
      <c r="H323" s="2">
        <f t="shared" si="66"/>
        <v>-25.47854133430512</v>
      </c>
      <c r="I323" s="2">
        <f t="shared" ref="I323:J338" si="67">I322+L322*$B$3</f>
        <v>4.8911626154205763</v>
      </c>
      <c r="J323" s="2">
        <f t="shared" si="67"/>
        <v>-20.472010665328234</v>
      </c>
      <c r="K323" s="2">
        <f t="shared" si="58"/>
        <v>-1.3362732461609361</v>
      </c>
      <c r="L323" s="2">
        <f t="shared" ref="L323:L386" si="68">0-$B$16*(I323*I323+J323*J323)*COS(K323)</f>
        <v>-0.98241098035243424</v>
      </c>
      <c r="M323" s="2">
        <f t="shared" ref="M323:M386" si="69">-9.81-$B$16*(I323*I323+J323*J323)*SIN(K323)</f>
        <v>-5.6981088917177143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19.759389535044512</v>
      </c>
      <c r="H324" s="2">
        <f t="shared" si="66"/>
        <v>-25.683546346402991</v>
      </c>
      <c r="I324" s="2">
        <f t="shared" si="67"/>
        <v>4.8813385056170517</v>
      </c>
      <c r="J324" s="2">
        <f t="shared" si="67"/>
        <v>-20.528991754245411</v>
      </c>
      <c r="K324" s="2">
        <f t="shared" si="58"/>
        <v>-1.3373535750954377</v>
      </c>
      <c r="L324" s="2">
        <f t="shared" si="68"/>
        <v>-0.9829135546597606</v>
      </c>
      <c r="M324" s="2">
        <f t="shared" si="69"/>
        <v>-5.6762518004996405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19.808153774422951</v>
      </c>
      <c r="H325" s="2">
        <f t="shared" si="66"/>
        <v>-25.88912007653547</v>
      </c>
      <c r="I325" s="2">
        <f t="shared" si="67"/>
        <v>4.8715093700704539</v>
      </c>
      <c r="J325" s="2">
        <f t="shared" si="67"/>
        <v>-20.585754272250409</v>
      </c>
      <c r="K325" s="2">
        <f t="shared" ref="K325:K388" si="71">ATAN(J325/I325)</f>
        <v>-1.3384263259968652</v>
      </c>
      <c r="L325" s="2">
        <f t="shared" si="68"/>
        <v>-0.98339634667720566</v>
      </c>
      <c r="M325" s="2">
        <f t="shared" si="69"/>
        <v>-5.6544182270693337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19.856819698306321</v>
      </c>
      <c r="H326" s="2">
        <f t="shared" si="66"/>
        <v>-26.095260340169329</v>
      </c>
      <c r="I326" s="2">
        <f t="shared" si="67"/>
        <v>4.8616754066036822</v>
      </c>
      <c r="J326" s="2">
        <f t="shared" si="67"/>
        <v>-20.6422984545211</v>
      </c>
      <c r="K326" s="2">
        <f t="shared" si="71"/>
        <v>-1.3394915790919892</v>
      </c>
      <c r="L326" s="2">
        <f t="shared" si="68"/>
        <v>-0.983859439537905</v>
      </c>
      <c r="M326" s="2">
        <f t="shared" si="69"/>
        <v>-5.6326087737875028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19.905387259400378</v>
      </c>
      <c r="H327" s="2">
        <f t="shared" si="66"/>
        <v>-26.301964955153228</v>
      </c>
      <c r="I327" s="2">
        <f t="shared" si="67"/>
        <v>4.8518368122083029</v>
      </c>
      <c r="J327" s="2">
        <f t="shared" si="67"/>
        <v>-20.698624542258976</v>
      </c>
      <c r="K327" s="2">
        <f t="shared" si="71"/>
        <v>-1.3405494134831797</v>
      </c>
      <c r="L327" s="2">
        <f t="shared" si="68"/>
        <v>-0.98430291714311491</v>
      </c>
      <c r="M327" s="2">
        <f t="shared" si="69"/>
        <v>-5.6108240370882303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19.953856412376602</v>
      </c>
      <c r="H328" s="2">
        <f t="shared" si="66"/>
        <v>-26.509231741777672</v>
      </c>
      <c r="I328" s="2">
        <f t="shared" si="67"/>
        <v>4.8419937830368713</v>
      </c>
      <c r="J328" s="2">
        <f t="shared" si="67"/>
        <v>-20.754732782629858</v>
      </c>
      <c r="K328" s="2">
        <f t="shared" si="71"/>
        <v>-1.3415999071674578</v>
      </c>
      <c r="L328" s="2">
        <f t="shared" si="68"/>
        <v>-0.98472686414425437</v>
      </c>
      <c r="M328" s="2">
        <f t="shared" si="69"/>
        <v>-5.5890646074781607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20.002227113863761</v>
      </c>
      <c r="H329" s="2">
        <f t="shared" si="66"/>
        <v>-26.717058522834343</v>
      </c>
      <c r="I329" s="2">
        <f t="shared" si="67"/>
        <v>4.8321465143954292</v>
      </c>
      <c r="J329" s="2">
        <f t="shared" si="67"/>
        <v>-20.810623428704641</v>
      </c>
      <c r="K329" s="2">
        <f t="shared" si="71"/>
        <v>-1.3426431370551752</v>
      </c>
      <c r="L329" s="2">
        <f t="shared" si="68"/>
        <v>-0.98513136592512429</v>
      </c>
      <c r="M329" s="2">
        <f t="shared" si="69"/>
        <v>-5.5673310695364577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20.050499322439418</v>
      </c>
      <c r="H330" s="2">
        <f t="shared" si="66"/>
        <v>-26.925443123674867</v>
      </c>
      <c r="I330" s="2">
        <f t="shared" si="67"/>
        <v>4.8222952007361783</v>
      </c>
      <c r="J330" s="2">
        <f t="shared" si="67"/>
        <v>-20.866296739400006</v>
      </c>
      <c r="K330" s="2">
        <f t="shared" si="71"/>
        <v>-1.3436791789883302</v>
      </c>
      <c r="L330" s="2">
        <f t="shared" si="68"/>
        <v>-0.98551650858429085</v>
      </c>
      <c r="M330" s="2">
        <f t="shared" si="69"/>
        <v>-5.5456240019155354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20.09867299862135</v>
      </c>
      <c r="H331" s="2">
        <f t="shared" si="66"/>
        <v>-27.134383372268964</v>
      </c>
      <c r="I331" s="2">
        <f t="shared" si="67"/>
        <v>4.8124400356503356</v>
      </c>
      <c r="J331" s="2">
        <f t="shared" si="67"/>
        <v>-20.921752979419161</v>
      </c>
      <c r="K331" s="2">
        <f t="shared" si="71"/>
        <v>-1.3447081077585263</v>
      </c>
      <c r="L331" s="2">
        <f t="shared" si="68"/>
        <v>-0.98588237891764186</v>
      </c>
      <c r="M331" s="2">
        <f t="shared" si="69"/>
        <v>-5.523943977342535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20.146748104858908</v>
      </c>
      <c r="H332" s="2">
        <f t="shared" si="66"/>
        <v>-27.343877099262023</v>
      </c>
      <c r="I332" s="2">
        <f t="shared" si="67"/>
        <v>4.8025812118611588</v>
      </c>
      <c r="J332" s="2">
        <f t="shared" si="67"/>
        <v>-20.976992419192587</v>
      </c>
      <c r="K332" s="2">
        <f t="shared" si="71"/>
        <v>-1.3457299971245833</v>
      </c>
      <c r="L332" s="2">
        <f t="shared" si="68"/>
        <v>-0.98622906440110836</v>
      </c>
      <c r="M332" s="2">
        <f t="shared" si="69"/>
        <v>-5.5022915626215667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20.1947246055243</v>
      </c>
      <c r="H333" s="2">
        <f t="shared" si="66"/>
        <v>-27.553922138032078</v>
      </c>
      <c r="I333" s="2">
        <f t="shared" si="67"/>
        <v>4.7927189212171477</v>
      </c>
      <c r="J333" s="2">
        <f t="shared" si="67"/>
        <v>-21.032015334818801</v>
      </c>
      <c r="K333" s="2">
        <f t="shared" si="71"/>
        <v>-1.3467449198298058</v>
      </c>
      <c r="L333" s="2">
        <f t="shared" si="68"/>
        <v>-0.98655665317355712</v>
      </c>
      <c r="M333" s="2">
        <f t="shared" si="69"/>
        <v>-5.4806673186366757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20.242602466903811</v>
      </c>
      <c r="H334" s="2">
        <f t="shared" si="66"/>
        <v>-27.7645163247462</v>
      </c>
      <c r="I334" s="2">
        <f t="shared" si="67"/>
        <v>4.782853354685412</v>
      </c>
      <c r="J334" s="2">
        <f t="shared" si="67"/>
        <v>-21.086822008005168</v>
      </c>
      <c r="K334" s="2">
        <f t="shared" si="71"/>
        <v>-1.3477529476189198</v>
      </c>
      <c r="L334" s="2">
        <f t="shared" si="68"/>
        <v>-0.98686523401984794</v>
      </c>
      <c r="M334" s="2">
        <f t="shared" si="69"/>
        <v>-5.4590718003555319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20.290381657188966</v>
      </c>
      <c r="H335" s="2">
        <f t="shared" si="66"/>
        <v>-27.975657498416268</v>
      </c>
      <c r="I335" s="2">
        <f t="shared" si="67"/>
        <v>4.7729847023452132</v>
      </c>
      <c r="J335" s="2">
        <f t="shared" si="67"/>
        <v>-21.141412726008724</v>
      </c>
      <c r="K335" s="2">
        <f t="shared" si="71"/>
        <v>-1.3487541512546812</v>
      </c>
      <c r="L335" s="2">
        <f t="shared" si="68"/>
        <v>-0.98715489635405906</v>
      </c>
      <c r="M335" s="2">
        <f t="shared" si="69"/>
        <v>-5.4375055568338437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20.3380621464676</v>
      </c>
      <c r="H336" s="2">
        <f t="shared" si="66"/>
        <v>-28.187343500954199</v>
      </c>
      <c r="I336" s="2">
        <f t="shared" si="67"/>
        <v>4.7631131533816724</v>
      </c>
      <c r="J336" s="2">
        <f t="shared" si="67"/>
        <v>-21.195787781577064</v>
      </c>
      <c r="K336" s="2">
        <f t="shared" si="71"/>
        <v>-1.3497486005341661</v>
      </c>
      <c r="L336" s="2">
        <f t="shared" si="68"/>
        <v>-0.98742573020287128</v>
      </c>
      <c r="M336" s="2">
        <f t="shared" si="69"/>
        <v>-5.4159691312204812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20.385643906714904</v>
      </c>
      <c r="H337" s="2">
        <f t="shared" si="66"/>
        <v>-28.399572177226531</v>
      </c>
      <c r="I337" s="2">
        <f t="shared" si="67"/>
        <v>4.7532388960796439</v>
      </c>
      <c r="J337" s="2">
        <f t="shared" si="67"/>
        <v>-21.249947472889268</v>
      </c>
      <c r="K337" s="2">
        <f t="shared" si="71"/>
        <v>-1.350736364304747</v>
      </c>
      <c r="L337" s="2">
        <f t="shared" si="68"/>
        <v>-0.98767782618912903</v>
      </c>
      <c r="M337" s="2">
        <f t="shared" si="69"/>
        <v>-5.3944630607632797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20.433126911784392</v>
      </c>
      <c r="H338" s="2">
        <f t="shared" si="66"/>
        <v>-28.612341375108464</v>
      </c>
      <c r="I338" s="2">
        <f t="shared" si="67"/>
        <v>4.7433621178177523</v>
      </c>
      <c r="J338" s="2">
        <f t="shared" si="67"/>
        <v>-21.303892103496899</v>
      </c>
      <c r="K338" s="2">
        <f t="shared" si="71"/>
        <v>-1.351717510479765</v>
      </c>
      <c r="L338" s="2">
        <f t="shared" si="68"/>
        <v>-0.98791127551555058</v>
      </c>
      <c r="M338" s="2">
        <f t="shared" si="69"/>
        <v>-5.3729878768155404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20.480511137398796</v>
      </c>
      <c r="H339" s="2">
        <f t="shared" si="72"/>
        <v>-28.825648945537274</v>
      </c>
      <c r="I339" s="2">
        <f t="shared" ref="I339:J354" si="73">I338+L338*$B$3</f>
        <v>4.7334830050625971</v>
      </c>
      <c r="J339" s="2">
        <f t="shared" si="73"/>
        <v>-21.357621982265055</v>
      </c>
      <c r="K339" s="2">
        <f t="shared" si="71"/>
        <v>-1.3526921060539014</v>
      </c>
      <c r="L339" s="2">
        <f t="shared" si="68"/>
        <v>-0.9881261699486108</v>
      </c>
      <c r="M339" s="2">
        <f t="shared" si="69"/>
        <v>-5.3515441048432093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20.527796561140924</v>
      </c>
      <c r="H340" s="2">
        <f t="shared" si="72"/>
        <v>-29.039492742565169</v>
      </c>
      <c r="I340" s="2">
        <f t="shared" si="73"/>
        <v>4.723601743363111</v>
      </c>
      <c r="J340" s="2">
        <f t="shared" si="73"/>
        <v>-21.411137423313487</v>
      </c>
      <c r="K340" s="2">
        <f t="shared" si="71"/>
        <v>-1.3536602171182572</v>
      </c>
      <c r="L340" s="2">
        <f t="shared" si="68"/>
        <v>-0.9883226018025818</v>
      </c>
      <c r="M340" s="2">
        <f t="shared" si="69"/>
        <v>-5.3301322644327076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20.574983162444465</v>
      </c>
      <c r="H341" s="2">
        <f t="shared" si="72"/>
        <v>-29.253870623411526</v>
      </c>
      <c r="I341" s="2">
        <f t="shared" si="73"/>
        <v>4.7137185173450851</v>
      </c>
      <c r="J341" s="2">
        <f t="shared" si="73"/>
        <v>-21.464438745957814</v>
      </c>
      <c r="K341" s="2">
        <f t="shared" si="71"/>
        <v>-1.3546219088751448</v>
      </c>
      <c r="L341" s="2">
        <f t="shared" si="68"/>
        <v>-0.98850066392373703</v>
      </c>
      <c r="M341" s="2">
        <f t="shared" si="69"/>
        <v>-5.3087528692994344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20.622070922584719</v>
      </c>
      <c r="H342" s="2">
        <f t="shared" si="72"/>
        <v>-29.468780448514568</v>
      </c>
      <c r="I342" s="2">
        <f t="shared" si="73"/>
        <v>4.7038335107058478</v>
      </c>
      <c r="J342" s="2">
        <f t="shared" si="73"/>
        <v>-21.517526274650809</v>
      </c>
      <c r="K342" s="2">
        <f t="shared" si="71"/>
        <v>-1.3555772456526003</v>
      </c>
      <c r="L342" s="2">
        <f t="shared" si="68"/>
        <v>-0.98866044967471389</v>
      </c>
      <c r="M342" s="2">
        <f t="shared" si="69"/>
        <v>-5.2874064272968981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20.669059824669294</v>
      </c>
      <c r="H343" s="2">
        <f t="shared" si="72"/>
        <v>-29.684220081582442</v>
      </c>
      <c r="I343" s="2">
        <f t="shared" si="73"/>
        <v>4.693946906209101</v>
      </c>
      <c r="J343" s="2">
        <f t="shared" si="73"/>
        <v>-21.570400338923779</v>
      </c>
      <c r="K343" s="2">
        <f t="shared" si="71"/>
        <v>-1.3565262909186218</v>
      </c>
      <c r="L343" s="2">
        <f t="shared" si="68"/>
        <v>-0.98880205291903545</v>
      </c>
      <c r="M343" s="2">
        <f t="shared" si="69"/>
        <v>-5.2660934404264941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20.715949853628739</v>
      </c>
      <c r="H344" s="2">
        <f t="shared" si="72"/>
        <v>-29.900187389643701</v>
      </c>
      <c r="I344" s="2">
        <f t="shared" si="73"/>
        <v>4.684058885679911</v>
      </c>
      <c r="J344" s="2">
        <f t="shared" si="73"/>
        <v>-21.623061273328045</v>
      </c>
      <c r="K344" s="2">
        <f t="shared" si="71"/>
        <v>-1.3574691072951361</v>
      </c>
      <c r="L344" s="2">
        <f t="shared" si="68"/>
        <v>-0.98892556800579723</v>
      </c>
      <c r="M344" s="2">
        <f t="shared" si="69"/>
        <v>-5.244814404847908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20.762740996207139</v>
      </c>
      <c r="H345" s="2">
        <f t="shared" si="72"/>
        <v>-30.116680243097225</v>
      </c>
      <c r="I345" s="2">
        <f t="shared" si="73"/>
        <v>4.6741696299998532</v>
      </c>
      <c r="J345" s="2">
        <f t="shared" si="73"/>
        <v>-21.675509417376524</v>
      </c>
      <c r="K345" s="2">
        <f t="shared" si="71"/>
        <v>-1.3584057565717069</v>
      </c>
      <c r="L345" s="2">
        <f t="shared" si="68"/>
        <v>-0.98903108975450316</v>
      </c>
      <c r="M345" s="2">
        <f t="shared" si="69"/>
        <v>-5.2235698108901163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20.80943324095265</v>
      </c>
      <c r="H346" s="2">
        <f t="shared" si="72"/>
        <v>-30.333696515761535</v>
      </c>
      <c r="I346" s="2">
        <f t="shared" si="73"/>
        <v>4.6642793191023078</v>
      </c>
      <c r="J346" s="2">
        <f t="shared" si="73"/>
        <v>-21.727745115485426</v>
      </c>
      <c r="K346" s="2">
        <f t="shared" si="71"/>
        <v>-1.3593362997189806</v>
      </c>
      <c r="L346" s="2">
        <f t="shared" si="68"/>
        <v>-0.98911871344006785</v>
      </c>
      <c r="M346" s="2">
        <f t="shared" si="69"/>
        <v>-5.2023601430630224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20.856026578208002</v>
      </c>
      <c r="H347" s="2">
        <f t="shared" si="72"/>
        <v>-30.551234084923539</v>
      </c>
      <c r="I347" s="2">
        <f t="shared" si="73"/>
        <v>4.6543881319679068</v>
      </c>
      <c r="J347" s="2">
        <f t="shared" si="73"/>
        <v>-21.779768716916056</v>
      </c>
      <c r="K347" s="2">
        <f t="shared" si="71"/>
        <v>-1.3602607969018838</v>
      </c>
      <c r="L347" s="2">
        <f t="shared" si="68"/>
        <v>-0.98918853477797175</v>
      </c>
      <c r="M347" s="2">
        <f t="shared" si="69"/>
        <v>-5.181185880069652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20.902521000100943</v>
      </c>
      <c r="H348" s="2">
        <f t="shared" si="72"/>
        <v>-30.769290831386702</v>
      </c>
      <c r="I348" s="2">
        <f t="shared" si="73"/>
        <v>4.6444962466201272</v>
      </c>
      <c r="J348" s="2">
        <f t="shared" si="73"/>
        <v>-21.831580575716753</v>
      </c>
      <c r="K348" s="2">
        <f t="shared" si="71"/>
        <v>-1.3611793074925731</v>
      </c>
      <c r="L348" s="2">
        <f t="shared" si="68"/>
        <v>-0.98924064990956839</v>
      </c>
      <c r="M348" s="2">
        <f t="shared" si="69"/>
        <v>-5.1600474948189703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20.948916500534647</v>
      </c>
      <c r="H349" s="2">
        <f t="shared" si="72"/>
        <v>-30.987864639518612</v>
      </c>
      <c r="I349" s="2">
        <f t="shared" si="73"/>
        <v>4.6346038401210317</v>
      </c>
      <c r="J349" s="2">
        <f t="shared" si="73"/>
        <v>-21.883181050664941</v>
      </c>
      <c r="K349" s="2">
        <f t="shared" si="71"/>
        <v>-1.3620918900831414</v>
      </c>
      <c r="L349" s="2">
        <f t="shared" si="68"/>
        <v>-0.98927515538756106</v>
      </c>
      <c r="M349" s="2">
        <f t="shared" si="69"/>
        <v>-5.1389454544392423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20.995213075178089</v>
      </c>
      <c r="H350" s="2">
        <f t="shared" si="72"/>
        <v>-31.206953397297983</v>
      </c>
      <c r="I350" s="2">
        <f t="shared" si="73"/>
        <v>4.6247110885671558</v>
      </c>
      <c r="J350" s="2">
        <f t="shared" si="73"/>
        <v>-21.934570505209333</v>
      </c>
      <c r="K350" s="2">
        <f t="shared" si="71"/>
        <v>-1.3629986024980911</v>
      </c>
      <c r="L350" s="2">
        <f t="shared" si="68"/>
        <v>-0.98929214816161726</v>
      </c>
      <c r="M350" s="2">
        <f t="shared" si="69"/>
        <v>-5.1178802202919753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21.041410721456355</v>
      </c>
      <c r="H351" s="2">
        <f t="shared" si="72"/>
        <v>-31.426554996361091</v>
      </c>
      <c r="I351" s="2">
        <f t="shared" si="73"/>
        <v>4.6148181670855397</v>
      </c>
      <c r="J351" s="2">
        <f t="shared" si="73"/>
        <v>-21.985749307412252</v>
      </c>
      <c r="K351" s="2">
        <f t="shared" si="71"/>
        <v>-1.3638995018065736</v>
      </c>
      <c r="L351" s="2">
        <f t="shared" si="68"/>
        <v>-0.98929172556414813</v>
      </c>
      <c r="M351" s="2">
        <f t="shared" si="69"/>
        <v>-5.09685224798642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21.087509438540931</v>
      </c>
      <c r="H352" s="2">
        <f t="shared" si="72"/>
        <v>-31.646667332047613</v>
      </c>
      <c r="I352" s="2">
        <f t="shared" si="73"/>
        <v>4.6049252498298978</v>
      </c>
      <c r="J352" s="2">
        <f t="shared" si="73"/>
        <v>-22.036717829892115</v>
      </c>
      <c r="K352" s="2">
        <f t="shared" si="71"/>
        <v>-1.3647946443344019</v>
      </c>
      <c r="L352" s="2">
        <f t="shared" si="68"/>
        <v>-0.98927398529624166</v>
      </c>
      <c r="M352" s="2">
        <f t="shared" si="69"/>
        <v>-5.0758619873946049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21.133509227339964</v>
      </c>
      <c r="H353" s="2">
        <f t="shared" si="72"/>
        <v>-31.867288303445903</v>
      </c>
      <c r="I353" s="2">
        <f t="shared" si="73"/>
        <v>4.5950325099769351</v>
      </c>
      <c r="J353" s="2">
        <f t="shared" si="73"/>
        <v>-22.087476449766061</v>
      </c>
      <c r="K353" s="2">
        <f t="shared" si="71"/>
        <v>-1.365684085675843</v>
      </c>
      <c r="L353" s="2">
        <f t="shared" si="68"/>
        <v>-0.98923902541374298</v>
      </c>
      <c r="M353" s="2">
        <f t="shared" si="69"/>
        <v>-5.0549098826669114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21.179410090488464</v>
      </c>
      <c r="H354" s="2">
        <f t="shared" si="72"/>
        <v>-32.088415813437692</v>
      </c>
      <c r="I354" s="2">
        <f t="shared" si="73"/>
        <v>4.5851401197227979</v>
      </c>
      <c r="J354" s="2">
        <f t="shared" si="73"/>
        <v>-22.138025548592729</v>
      </c>
      <c r="K354" s="2">
        <f t="shared" si="71"/>
        <v>-1.3665678807051911</v>
      </c>
      <c r="L354" s="2">
        <f t="shared" si="68"/>
        <v>-0.98918694431349263</v>
      </c>
      <c r="M354" s="2">
        <f t="shared" si="69"/>
        <v>-5.0339963722481844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21.225212032338476</v>
      </c>
      <c r="H355" s="2">
        <f t="shared" si="74"/>
        <v>-32.31004776874223</v>
      </c>
      <c r="I355" s="2">
        <f t="shared" ref="I355:J370" si="75">I354+L354*$B$3</f>
        <v>4.575248250279663</v>
      </c>
      <c r="J355" s="2">
        <f t="shared" si="75"/>
        <v>-22.188365512315212</v>
      </c>
      <c r="K355" s="2">
        <f t="shared" si="71"/>
        <v>-1.3674460835881297</v>
      </c>
      <c r="L355" s="2">
        <f t="shared" si="68"/>
        <v>-0.98911784071971198</v>
      </c>
      <c r="M355" s="2">
        <f t="shared" si="69"/>
        <v>-5.0131218888943474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21.270915058949235</v>
      </c>
      <c r="H356" s="2">
        <f t="shared" si="74"/>
        <v>-32.532182079959824</v>
      </c>
      <c r="I356" s="2">
        <f t="shared" si="75"/>
        <v>4.5653570718724659</v>
      </c>
      <c r="J356" s="2">
        <f t="shared" si="75"/>
        <v>-22.238496731204155</v>
      </c>
      <c r="K356" s="2">
        <f t="shared" si="71"/>
        <v>-1.3683187477928838</v>
      </c>
      <c r="L356" s="2">
        <f t="shared" si="68"/>
        <v>-0.98903181367054438</v>
      </c>
      <c r="M356" s="2">
        <f t="shared" si="69"/>
        <v>-4.9922868596895302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21.316519178077275</v>
      </c>
      <c r="H357" s="2">
        <f t="shared" si="74"/>
        <v>-32.754816661614846</v>
      </c>
      <c r="I357" s="2">
        <f t="shared" si="75"/>
        <v>4.55546675373576</v>
      </c>
      <c r="J357" s="2">
        <f t="shared" si="75"/>
        <v>-22.288419599801049</v>
      </c>
      <c r="K357" s="2">
        <f t="shared" si="71"/>
        <v>-1.3691859261011692</v>
      </c>
      <c r="L357" s="2">
        <f t="shared" si="68"/>
        <v>-0.98892896250474183</v>
      </c>
      <c r="M357" s="2">
        <f t="shared" si="69"/>
        <v>-4.9714917060636887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21.362024399166508</v>
      </c>
      <c r="H358" s="2">
        <f t="shared" si="74"/>
        <v>-32.977949432198166</v>
      </c>
      <c r="I358" s="2">
        <f t="shared" si="75"/>
        <v>4.5455774641107123</v>
      </c>
      <c r="J358" s="2">
        <f t="shared" si="75"/>
        <v>-22.338134516861686</v>
      </c>
      <c r="K358" s="2">
        <f t="shared" si="71"/>
        <v>-1.3700476706189411</v>
      </c>
      <c r="L358" s="2">
        <f t="shared" si="68"/>
        <v>-0.98880938684850561</v>
      </c>
      <c r="M358" s="2">
        <f t="shared" si="69"/>
        <v>-4.9507368438107298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21.40743073333827</v>
      </c>
      <c r="H359" s="2">
        <f t="shared" si="74"/>
        <v>-33.201578314208973</v>
      </c>
      <c r="I359" s="2">
        <f t="shared" si="75"/>
        <v>4.5356893702422276</v>
      </c>
      <c r="J359" s="2">
        <f t="shared" si="75"/>
        <v>-22.387641885299793</v>
      </c>
      <c r="K359" s="2">
        <f t="shared" si="71"/>
        <v>-1.3709040327869473</v>
      </c>
      <c r="L359" s="2">
        <f t="shared" si="68"/>
        <v>-0.98867318660247294</v>
      </c>
      <c r="M359" s="2">
        <f t="shared" si="69"/>
        <v>-4.9300226831070937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21.452738193381361</v>
      </c>
      <c r="H360" s="2">
        <f t="shared" si="74"/>
        <v>-33.425701234196126</v>
      </c>
      <c r="I360" s="2">
        <f t="shared" si="75"/>
        <v>4.5258026383762031</v>
      </c>
      <c r="J360" s="2">
        <f t="shared" si="75"/>
        <v>-22.436942112130865</v>
      </c>
      <c r="K360" s="2">
        <f t="shared" si="71"/>
        <v>-1.3717550633910898</v>
      </c>
      <c r="L360" s="2">
        <f t="shared" si="68"/>
        <v>-0.98852046192885534</v>
      </c>
      <c r="M360" s="2">
        <f t="shared" si="69"/>
        <v>-4.9093496285308094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21.497946793742027</v>
      </c>
      <c r="H361" s="2">
        <f t="shared" si="74"/>
        <v>-33.650316122798863</v>
      </c>
      <c r="I361" s="2">
        <f t="shared" si="75"/>
        <v>4.5159174337569148</v>
      </c>
      <c r="J361" s="2">
        <f t="shared" si="75"/>
        <v>-22.486035608416174</v>
      </c>
      <c r="K361" s="2">
        <f t="shared" si="71"/>
        <v>-1.3726008125725988</v>
      </c>
      <c r="L361" s="2">
        <f t="shared" si="68"/>
        <v>-0.98835131323871706</v>
      </c>
      <c r="M361" s="2">
        <f t="shared" si="69"/>
        <v>-4.8887180790810314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21.543056550513935</v>
      </c>
      <c r="H362" s="2">
        <f t="shared" si="74"/>
        <v>-33.875420914786979</v>
      </c>
      <c r="I362" s="2">
        <f t="shared" si="75"/>
        <v>4.5060339206245272</v>
      </c>
      <c r="J362" s="2">
        <f t="shared" si="75"/>
        <v>-22.534922789206984</v>
      </c>
      <c r="K362" s="2">
        <f t="shared" si="71"/>
        <v>-1.3734413298380215</v>
      </c>
      <c r="L362" s="2">
        <f t="shared" si="68"/>
        <v>-0.98816584117941497</v>
      </c>
      <c r="M362" s="2">
        <f t="shared" si="69"/>
        <v>-4.868128428197994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21.588067481428119</v>
      </c>
      <c r="H363" s="2">
        <f t="shared" si="74"/>
        <v>-34.101013549100458</v>
      </c>
      <c r="I363" s="2">
        <f t="shared" si="75"/>
        <v>4.4961522622127328</v>
      </c>
      <c r="J363" s="2">
        <f t="shared" si="75"/>
        <v>-22.583604073488964</v>
      </c>
      <c r="K363" s="2">
        <f t="shared" si="71"/>
        <v>-1.3742766640690327</v>
      </c>
      <c r="L363" s="2">
        <f t="shared" si="68"/>
        <v>-0.98796414662216614</v>
      </c>
      <c r="M363" s="2">
        <f t="shared" si="69"/>
        <v>-4.8475810637834353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21.632979605842916</v>
      </c>
      <c r="H364" s="2">
        <f t="shared" si="74"/>
        <v>-34.327091968888539</v>
      </c>
      <c r="I364" s="2">
        <f t="shared" si="75"/>
        <v>4.4862726207465116</v>
      </c>
      <c r="J364" s="2">
        <f t="shared" si="75"/>
        <v>-22.632079884126799</v>
      </c>
      <c r="K364" s="2">
        <f t="shared" si="71"/>
        <v>-1.3751068635320669</v>
      </c>
      <c r="L364" s="2">
        <f t="shared" si="68"/>
        <v>-0.98774633064977979</v>
      </c>
      <c r="M364" s="2">
        <f t="shared" si="69"/>
        <v>-4.8270763682214355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21.677792944733849</v>
      </c>
      <c r="H365" s="2">
        <f t="shared" si="74"/>
        <v>-34.553654121548213</v>
      </c>
      <c r="I365" s="2">
        <f t="shared" si="75"/>
        <v>4.476395157440014</v>
      </c>
      <c r="J365" s="2">
        <f t="shared" si="75"/>
        <v>-22.680350647809014</v>
      </c>
      <c r="K365" s="2">
        <f t="shared" si="71"/>
        <v>-1.3759319758877793</v>
      </c>
      <c r="L365" s="2">
        <f t="shared" si="68"/>
        <v>-0.9875124945445185</v>
      </c>
      <c r="M365" s="2">
        <f t="shared" si="69"/>
        <v>-4.8066147183996888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21.722507520683521</v>
      </c>
      <c r="H366" s="2">
        <f t="shared" si="74"/>
        <v>-34.780697958762225</v>
      </c>
      <c r="I366" s="2">
        <f t="shared" si="75"/>
        <v>4.4665200324945689</v>
      </c>
      <c r="J366" s="2">
        <f t="shared" si="75"/>
        <v>-22.728416794993009</v>
      </c>
      <c r="K366" s="2">
        <f t="shared" si="71"/>
        <v>-1.3767520482003355</v>
      </c>
      <c r="L366" s="2">
        <f t="shared" si="68"/>
        <v>-0.987262739776117</v>
      </c>
      <c r="M366" s="2">
        <f t="shared" si="69"/>
        <v>-4.7861964857311783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21.76712335787148</v>
      </c>
      <c r="H367" s="2">
        <f t="shared" si="74"/>
        <v>-35.008221436536445</v>
      </c>
      <c r="I367" s="2">
        <f t="shared" si="75"/>
        <v>4.4566474050968079</v>
      </c>
      <c r="J367" s="2">
        <f t="shared" si="75"/>
        <v>-22.776278759850321</v>
      </c>
      <c r="K367" s="2">
        <f t="shared" si="71"/>
        <v>-1.3775671269465373</v>
      </c>
      <c r="L367" s="2">
        <f t="shared" si="68"/>
        <v>-0.98699716798993231</v>
      </c>
      <c r="M367" s="2">
        <f t="shared" si="69"/>
        <v>-4.7658220361762718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21.811640482064046</v>
      </c>
      <c r="H368" s="2">
        <f t="shared" si="74"/>
        <v>-35.236222515236754</v>
      </c>
      <c r="I368" s="2">
        <f t="shared" si="75"/>
        <v>4.4467774334169086</v>
      </c>
      <c r="J368" s="2">
        <f t="shared" si="75"/>
        <v>-22.823936980212082</v>
      </c>
      <c r="K368" s="2">
        <f t="shared" si="71"/>
        <v>-1.3783772580247835</v>
      </c>
      <c r="L368" s="2">
        <f t="shared" si="68"/>
        <v>-0.98671588099525098</v>
      </c>
      <c r="M368" s="2">
        <f t="shared" si="69"/>
        <v>-4.7454917302651944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21.856058920604166</v>
      </c>
      <c r="H369" s="2">
        <f t="shared" si="74"/>
        <v>-35.464699159625383</v>
      </c>
      <c r="I369" s="2">
        <f t="shared" si="75"/>
        <v>4.436910274606956</v>
      </c>
      <c r="J369" s="2">
        <f t="shared" si="75"/>
        <v>-22.871391897514734</v>
      </c>
      <c r="K369" s="2">
        <f t="shared" si="71"/>
        <v>-1.379182486763874</v>
      </c>
      <c r="L369" s="2">
        <f t="shared" si="68"/>
        <v>-0.98641898075372325</v>
      </c>
      <c r="M369" s="2">
        <f t="shared" si="69"/>
        <v>-4.7252059231209032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21.900378702401198</v>
      </c>
      <c r="H370" s="2">
        <f t="shared" si="74"/>
        <v>-35.693649338896684</v>
      </c>
      <c r="I370" s="2">
        <f t="shared" si="75"/>
        <v>4.4270460847994189</v>
      </c>
      <c r="J370" s="2">
        <f t="shared" si="75"/>
        <v>-22.918643956745942</v>
      </c>
      <c r="K370" s="2">
        <f t="shared" si="71"/>
        <v>-1.3799828579316551</v>
      </c>
      <c r="L370" s="2">
        <f t="shared" si="68"/>
        <v>-0.98610656936795371</v>
      </c>
      <c r="M370" s="2">
        <f t="shared" si="69"/>
        <v>-4.7049649644823361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21.944599857920725</v>
      </c>
      <c r="H371" s="2">
        <f t="shared" si="77"/>
        <v>-35.923071026712364</v>
      </c>
      <c r="I371" s="2">
        <f t="shared" ref="I371:J386" si="78">I370+L370*$B$3</f>
        <v>4.4171850191057391</v>
      </c>
      <c r="J371" s="2">
        <f t="shared" si="78"/>
        <v>-22.965693606390765</v>
      </c>
      <c r="K371" s="2">
        <f t="shared" si="71"/>
        <v>-1.3807784157435139</v>
      </c>
      <c r="L371" s="2">
        <f t="shared" si="68"/>
        <v>-0.98577874907022012</v>
      </c>
      <c r="M371" s="2">
        <f t="shared" si="69"/>
        <v>-4.6847691987280298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21.988722419174326</v>
      </c>
      <c r="H372" s="2">
        <f t="shared" si="77"/>
        <v>-36.152962201236214</v>
      </c>
      <c r="I372" s="2">
        <f t="shared" si="78"/>
        <v>4.4073272316150369</v>
      </c>
      <c r="J372" s="2">
        <f t="shared" si="78"/>
        <v>-23.012541298378046</v>
      </c>
      <c r="K372" s="2">
        <f t="shared" si="71"/>
        <v>-1.3815692038707217</v>
      </c>
      <c r="L372" s="2">
        <f t="shared" si="68"/>
        <v>-0.98543562221134329</v>
      </c>
      <c r="M372" s="2">
        <f t="shared" si="69"/>
        <v>-4.6646189649000869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22.032746419709365</v>
      </c>
      <c r="H373" s="2">
        <f t="shared" si="77"/>
        <v>-36.383320845168242</v>
      </c>
      <c r="I373" s="2">
        <f t="shared" si="78"/>
        <v>4.3974728753929231</v>
      </c>
      <c r="J373" s="2">
        <f t="shared" si="78"/>
        <v>-23.059187488027046</v>
      </c>
      <c r="K373" s="2">
        <f t="shared" si="71"/>
        <v>-1.3823552654486304</v>
      </c>
      <c r="L373" s="2">
        <f t="shared" si="68"/>
        <v>-0.98507729124968946</v>
      </c>
      <c r="M373" s="2">
        <f t="shared" si="69"/>
        <v>-4.6445145967285217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22.076671894598732</v>
      </c>
      <c r="H374" s="2">
        <f t="shared" si="77"/>
        <v>-36.614144945778349</v>
      </c>
      <c r="I374" s="2">
        <f t="shared" si="78"/>
        <v>4.3876221024804263</v>
      </c>
      <c r="J374" s="2">
        <f t="shared" si="78"/>
        <v>-23.105632633994333</v>
      </c>
      <c r="K374" s="2">
        <f t="shared" si="71"/>
        <v>-1.3831366430847263</v>
      </c>
      <c r="L374" s="2">
        <f t="shared" si="68"/>
        <v>-0.98470385874031297</v>
      </c>
      <c r="M374" s="2">
        <f t="shared" si="69"/>
        <v>-4.6244564226559168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22.120498880430599</v>
      </c>
      <c r="H375" s="2">
        <f t="shared" si="77"/>
        <v>-36.845432494939431</v>
      </c>
      <c r="I375" s="2">
        <f t="shared" si="78"/>
        <v>4.3777750638930231</v>
      </c>
      <c r="J375" s="2">
        <f t="shared" si="78"/>
        <v>-23.151877198220891</v>
      </c>
      <c r="K375" s="2">
        <f t="shared" si="71"/>
        <v>-1.3839133788665399</v>
      </c>
      <c r="L375" s="2">
        <f t="shared" si="68"/>
        <v>-0.98431542732424171</v>
      </c>
      <c r="M375" s="2">
        <f t="shared" si="69"/>
        <v>-4.6044447658624499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22.164227415298164</v>
      </c>
      <c r="H376" s="2">
        <f t="shared" si="77"/>
        <v>-37.077181489159933</v>
      </c>
      <c r="I376" s="2">
        <f t="shared" si="78"/>
        <v>4.3679319096197808</v>
      </c>
      <c r="J376" s="2">
        <f t="shared" si="78"/>
        <v>-23.197921645879514</v>
      </c>
      <c r="K376" s="2">
        <f t="shared" si="71"/>
        <v>-1.3846855143694201</v>
      </c>
      <c r="L376" s="2">
        <f t="shared" si="68"/>
        <v>-0.98391209971789617</v>
      </c>
      <c r="M376" s="2">
        <f t="shared" si="69"/>
        <v>-4.5844799442912114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22.207857538789376</v>
      </c>
      <c r="H377" s="2">
        <f t="shared" si="77"/>
        <v>-37.309389929615946</v>
      </c>
      <c r="I377" s="2">
        <f t="shared" si="78"/>
        <v>4.358092788622602</v>
      </c>
      <c r="J377" s="2">
        <f t="shared" si="78"/>
        <v>-23.243766445322425</v>
      </c>
      <c r="K377" s="2">
        <f t="shared" si="71"/>
        <v>-1.3854530906641722</v>
      </c>
      <c r="L377" s="2">
        <f t="shared" si="68"/>
        <v>-0.98349397870264332</v>
      </c>
      <c r="M377" s="2">
        <f t="shared" si="69"/>
        <v>-4.564562270673866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22.251389291976665</v>
      </c>
      <c r="H378" s="2">
        <f t="shared" si="77"/>
        <v>-37.542055822182704</v>
      </c>
      <c r="I378" s="2">
        <f t="shared" si="78"/>
        <v>4.3482578488355754</v>
      </c>
      <c r="J378" s="2">
        <f t="shared" si="78"/>
        <v>-23.289412068029165</v>
      </c>
      <c r="K378" s="2">
        <f t="shared" si="71"/>
        <v>-1.3862161483245621</v>
      </c>
      <c r="L378" s="2">
        <f t="shared" si="68"/>
        <v>-0.98306116711449065</v>
      </c>
      <c r="M378" s="2">
        <f t="shared" si="69"/>
        <v>-4.544692052556611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22.294822717406664</v>
      </c>
      <c r="H379" s="2">
        <f t="shared" si="77"/>
        <v>-37.775177177465622</v>
      </c>
      <c r="I379" s="2">
        <f t="shared" si="78"/>
        <v>4.3384272371644306</v>
      </c>
      <c r="J379" s="2">
        <f t="shared" si="78"/>
        <v>-23.334858988554732</v>
      </c>
      <c r="K379" s="2">
        <f t="shared" si="71"/>
        <v>-1.3869747274346902</v>
      </c>
      <c r="L379" s="2">
        <f t="shared" si="68"/>
        <v>-0.9826137678339163</v>
      </c>
      <c r="M379" s="2">
        <f t="shared" si="69"/>
        <v>-4.524869592326449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22.338157859089915</v>
      </c>
      <c r="H380" s="2">
        <f t="shared" si="77"/>
        <v>-38.008752010830783</v>
      </c>
      <c r="I380" s="2">
        <f t="shared" si="78"/>
        <v>4.3286010994860913</v>
      </c>
      <c r="J380" s="2">
        <f t="shared" si="78"/>
        <v>-23.380107684477995</v>
      </c>
      <c r="K380" s="2">
        <f t="shared" si="71"/>
        <v>-1.3877288675962391</v>
      </c>
      <c r="L380" s="2">
        <f t="shared" si="68"/>
        <v>-0.98215188377582974</v>
      </c>
      <c r="M380" s="2">
        <f t="shared" si="69"/>
        <v>-4.5050951872377336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22.381394762490586</v>
      </c>
      <c r="H381" s="2">
        <f t="shared" si="77"/>
        <v>-38.242778342434924</v>
      </c>
      <c r="I381" s="2">
        <f t="shared" si="78"/>
        <v>4.3187795806483331</v>
      </c>
      <c r="J381" s="2">
        <f t="shared" si="78"/>
        <v>-23.425158636350371</v>
      </c>
      <c r="K381" s="2">
        <f t="shared" si="71"/>
        <v>-1.3884786079355946</v>
      </c>
      <c r="L381" s="2">
        <f t="shared" si="68"/>
        <v>-0.98167561787966939</v>
      </c>
      <c r="M381" s="2">
        <f t="shared" si="69"/>
        <v>-4.4853691294390199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22.424533474516174</v>
      </c>
      <c r="H382" s="2">
        <f t="shared" si="77"/>
        <v>-38.477254197254901</v>
      </c>
      <c r="I382" s="2">
        <f t="shared" si="78"/>
        <v>4.3089628244695364</v>
      </c>
      <c r="J382" s="2">
        <f t="shared" si="78"/>
        <v>-23.47001232764476</v>
      </c>
      <c r="K382" s="2">
        <f t="shared" si="71"/>
        <v>-1.389223987110844</v>
      </c>
      <c r="L382" s="2">
        <f t="shared" si="68"/>
        <v>-0.9811850730996341</v>
      </c>
      <c r="M382" s="2">
        <f t="shared" si="69"/>
        <v>-4.4656917060001806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22.467574043507213</v>
      </c>
      <c r="H383" s="2">
        <f t="shared" si="77"/>
        <v>-38.712177605116651</v>
      </c>
      <c r="I383" s="2">
        <f t="shared" si="78"/>
        <v>4.2991509737385396</v>
      </c>
      <c r="J383" s="2">
        <f t="shared" si="78"/>
        <v>-23.514669244704763</v>
      </c>
      <c r="K383" s="2">
        <f t="shared" si="71"/>
        <v>-1.3899650433186554</v>
      </c>
      <c r="L383" s="2">
        <f t="shared" si="68"/>
        <v>-0.98068035239504381</v>
      </c>
      <c r="M383" s="2">
        <f t="shared" si="69"/>
        <v>-4.4460631989397941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22.510516519226975</v>
      </c>
      <c r="H384" s="2">
        <f t="shared" si="77"/>
        <v>-38.947546600723641</v>
      </c>
      <c r="I384" s="2">
        <f t="shared" si="78"/>
        <v>4.2893441702145889</v>
      </c>
      <c r="J384" s="2">
        <f t="shared" si="78"/>
        <v>-23.559129876694161</v>
      </c>
      <c r="K384" s="2">
        <f t="shared" si="71"/>
        <v>-1.390701814301037</v>
      </c>
      <c r="L384" s="2">
        <f t="shared" si="68"/>
        <v>-0.98016155872083655</v>
      </c>
      <c r="M384" s="2">
        <f t="shared" si="69"/>
        <v>-4.4264838852528037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22.553360952851182</v>
      </c>
      <c r="H385" s="2">
        <f t="shared" si="77"/>
        <v>-39.183359223684846</v>
      </c>
      <c r="I385" s="2">
        <f t="shared" si="78"/>
        <v>4.2795425546273806</v>
      </c>
      <c r="J385" s="2">
        <f t="shared" si="78"/>
        <v>-23.603394715546688</v>
      </c>
      <c r="K385" s="2">
        <f t="shared" si="71"/>
        <v>-1.3914343373519826</v>
      </c>
      <c r="L385" s="2">
        <f t="shared" si="68"/>
        <v>-0.97962879501819222</v>
      </c>
      <c r="M385" s="2">
        <f t="shared" si="69"/>
        <v>-4.4069540369384059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22.596107396957706</v>
      </c>
      <c r="H386" s="2">
        <f t="shared" si="77"/>
        <v>-39.419613518542164</v>
      </c>
      <c r="I386" s="2">
        <f t="shared" si="78"/>
        <v>4.269746266677199</v>
      </c>
      <c r="J386" s="2">
        <f t="shared" si="78"/>
        <v>-23.647464255916073</v>
      </c>
      <c r="K386" s="2">
        <f t="shared" si="71"/>
        <v>-1.3921626493240025</v>
      </c>
      <c r="L386" s="2">
        <f t="shared" si="68"/>
        <v>-0.97908216420528937</v>
      </c>
      <c r="M386" s="2">
        <f t="shared" si="69"/>
        <v>-4.3874739210282137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22.63875590551627</v>
      </c>
      <c r="H387" s="2">
        <f t="shared" si="79"/>
        <v>-39.656307534797378</v>
      </c>
      <c r="I387" s="2">
        <f t="shared" ref="I387:J402" si="80">I386+L386*$B$3</f>
        <v>4.2599554450351462</v>
      </c>
      <c r="J387" s="2">
        <f t="shared" si="80"/>
        <v>-23.691338995126355</v>
      </c>
      <c r="K387" s="2">
        <f t="shared" si="71"/>
        <v>-1.3928867866345431</v>
      </c>
      <c r="L387" s="2">
        <f t="shared" ref="L387:L450" si="81">0-$B$16*(I387*I387+J387*J387)*COS(K387)</f>
        <v>-0.97852176916819089</v>
      </c>
      <c r="M387" s="2">
        <f t="shared" ref="M387:M450" si="82">-9.81-$B$16*(I387*I387+J387*J387)*SIN(K387)</f>
        <v>-4.3680437996146377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22.681306533878164</v>
      </c>
      <c r="H388" s="2">
        <f t="shared" si="79"/>
        <v>-39.893439326938619</v>
      </c>
      <c r="I388" s="2">
        <f t="shared" si="80"/>
        <v>4.2501702273434647</v>
      </c>
      <c r="J388" s="2">
        <f t="shared" si="80"/>
        <v>-23.735019433122503</v>
      </c>
      <c r="K388" s="2">
        <f t="shared" si="71"/>
        <v>-1.3936067852722984</v>
      </c>
      <c r="L388" s="2">
        <f t="shared" si="81"/>
        <v>-0.97794771275185943</v>
      </c>
      <c r="M388" s="2">
        <f t="shared" si="82"/>
        <v>-4.3486639298795033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22.723759338765959</v>
      </c>
      <c r="H389" s="2">
        <f t="shared" si="79"/>
        <v>-40.131006954466343</v>
      </c>
      <c r="I389" s="2">
        <f t="shared" si="80"/>
        <v>4.2403907502159459</v>
      </c>
      <c r="J389" s="2">
        <f t="shared" si="80"/>
        <v>-23.778506072421298</v>
      </c>
      <c r="K389" s="2">
        <f t="shared" ref="K389:K452" si="84">ATAN(J389/I389)</f>
        <v>-1.3943226808034133</v>
      </c>
      <c r="L389" s="2">
        <f t="shared" si="81"/>
        <v>-0.9773600977512984</v>
      </c>
      <c r="M389" s="2">
        <f t="shared" si="82"/>
        <v>-4.3293345641228935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22.766114378263229</v>
      </c>
      <c r="H390" s="2">
        <f t="shared" si="79"/>
        <v>-40.369008481918762</v>
      </c>
      <c r="I390" s="2">
        <f t="shared" si="80"/>
        <v>4.2306171492384328</v>
      </c>
      <c r="J390" s="2">
        <f t="shared" si="80"/>
        <v>-23.821799418062525</v>
      </c>
      <c r="K390" s="2">
        <f t="shared" si="84"/>
        <v>-1.3950345083775826</v>
      </c>
      <c r="L390" s="2">
        <f t="shared" si="81"/>
        <v>-0.97675902690282235</v>
      </c>
      <c r="M390" s="2">
        <f t="shared" si="82"/>
        <v>-4.3100559497922051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22.80837171180427</v>
      </c>
      <c r="H391" s="2">
        <f t="shared" si="79"/>
        <v>-40.607441978896873</v>
      </c>
      <c r="I391" s="2">
        <f t="shared" si="80"/>
        <v>4.2208495589694044</v>
      </c>
      <c r="J391" s="2">
        <f t="shared" si="80"/>
        <v>-23.864899977560448</v>
      </c>
      <c r="K391" s="2">
        <f t="shared" si="84"/>
        <v>-1.3957423027340472</v>
      </c>
      <c r="L391" s="2">
        <f t="shared" si="81"/>
        <v>-0.97614460287545435</v>
      </c>
      <c r="M391" s="2">
        <f t="shared" si="82"/>
        <v>-4.2908283295114105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22.85053140016382</v>
      </c>
      <c r="H392" s="2">
        <f t="shared" si="79"/>
        <v>-40.846305520088954</v>
      </c>
      <c r="I392" s="2">
        <f t="shared" si="80"/>
        <v>4.2110881129406499</v>
      </c>
      <c r="J392" s="2">
        <f t="shared" si="80"/>
        <v>-23.90780826085556</v>
      </c>
      <c r="K392" s="2">
        <f t="shared" si="84"/>
        <v>-1.3964460982074889</v>
      </c>
      <c r="L392" s="2">
        <f t="shared" si="81"/>
        <v>-0.97551692826244774</v>
      </c>
      <c r="M392" s="2">
        <f t="shared" si="82"/>
        <v>-4.271651941110524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22.892593505446815</v>
      </c>
      <c r="H393" s="2">
        <f t="shared" si="79"/>
        <v>-41.085597185294567</v>
      </c>
      <c r="I393" s="2">
        <f t="shared" si="80"/>
        <v>4.2013329436580253</v>
      </c>
      <c r="J393" s="2">
        <f t="shared" si="80"/>
        <v>-23.950524780266665</v>
      </c>
      <c r="K393" s="2">
        <f t="shared" si="84"/>
        <v>-1.3971459287338266</v>
      </c>
      <c r="L393" s="2">
        <f t="shared" si="81"/>
        <v>-0.97487610557293236</v>
      </c>
      <c r="M393" s="2">
        <f t="shared" si="82"/>
        <v>-4.2525270176552628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22.934558091078117</v>
      </c>
      <c r="H394" s="2">
        <f t="shared" si="79"/>
        <v>-41.325315059448116</v>
      </c>
      <c r="I394" s="2">
        <f t="shared" si="80"/>
        <v>4.1915841826022957</v>
      </c>
      <c r="J394" s="2">
        <f t="shared" si="80"/>
        <v>-23.99305005044322</v>
      </c>
      <c r="K394" s="2">
        <f t="shared" si="84"/>
        <v>-1.3978418278559157</v>
      </c>
      <c r="L394" s="2">
        <f t="shared" si="81"/>
        <v>-0.9742222372236844</v>
      </c>
      <c r="M394" s="2">
        <f t="shared" si="82"/>
        <v>-4.2334537874768818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22.976425221792276</v>
      </c>
      <c r="H395" s="2">
        <f t="shared" si="79"/>
        <v>-41.565457232641926</v>
      </c>
      <c r="I395" s="2">
        <f t="shared" si="80"/>
        <v>4.1818419602300585</v>
      </c>
      <c r="J395" s="2">
        <f t="shared" si="80"/>
        <v>-24.035384588317989</v>
      </c>
      <c r="K395" s="2">
        <f t="shared" si="84"/>
        <v>-1.39853382872915</v>
      </c>
      <c r="L395" s="2">
        <f t="shared" si="81"/>
        <v>-0.97355542553102981</v>
      </c>
      <c r="M395" s="2">
        <f t="shared" si="82"/>
        <v>-4.2144324742022139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23.018194963623301</v>
      </c>
      <c r="H396" s="2">
        <f t="shared" si="79"/>
        <v>-41.806021800148812</v>
      </c>
      <c r="I396" s="2">
        <f t="shared" si="80"/>
        <v>4.1721064059747484</v>
      </c>
      <c r="J396" s="2">
        <f t="shared" si="80"/>
        <v>-24.077528913060011</v>
      </c>
      <c r="K396" s="2">
        <f t="shared" si="84"/>
        <v>-1.3992219641269743</v>
      </c>
      <c r="L396" s="2">
        <f t="shared" si="81"/>
        <v>-0.97287577270284886</v>
      </c>
      <c r="M396" s="2">
        <f t="shared" si="82"/>
        <v>-4.1954632967838501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23.059867383894414</v>
      </c>
      <c r="H397" s="2">
        <f t="shared" si="79"/>
        <v>-42.047006862444256</v>
      </c>
      <c r="I397" s="2">
        <f t="shared" si="80"/>
        <v>4.1623776482477197</v>
      </c>
      <c r="J397" s="2">
        <f t="shared" si="80"/>
        <v>-24.119483546027848</v>
      </c>
      <c r="K397" s="2">
        <f t="shared" si="84"/>
        <v>-1.3999062664463013</v>
      </c>
      <c r="L397" s="2">
        <f t="shared" si="81"/>
        <v>-0.97218338083072486</v>
      </c>
      <c r="M397" s="2">
        <f t="shared" si="82"/>
        <v>-4.1765464695305115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23.10144255120785</v>
      </c>
      <c r="H398" s="2">
        <f t="shared" si="79"/>
        <v>-42.288410525228009</v>
      </c>
      <c r="I398" s="2">
        <f t="shared" si="80"/>
        <v>4.1526558144394121</v>
      </c>
      <c r="J398" s="2">
        <f t="shared" si="80"/>
        <v>-24.161249010723154</v>
      </c>
      <c r="K398" s="2">
        <f t="shared" si="84"/>
        <v>-1.4005867677128405</v>
      </c>
      <c r="L398" s="2">
        <f t="shared" si="81"/>
        <v>-0.97147835188220333</v>
      </c>
      <c r="M398" s="2">
        <f t="shared" si="82"/>
        <v>-4.1576822021375595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23.142920535434648</v>
      </c>
      <c r="H399" s="2">
        <f t="shared" si="79"/>
        <v>-42.530230899445343</v>
      </c>
      <c r="I399" s="2">
        <f t="shared" si="80"/>
        <v>4.1429410309205901</v>
      </c>
      <c r="J399" s="2">
        <f t="shared" si="80"/>
        <v>-24.20282583274453</v>
      </c>
      <c r="K399" s="2">
        <f t="shared" si="84"/>
        <v>-1.4012634995863391</v>
      </c>
      <c r="L399" s="2">
        <f t="shared" si="81"/>
        <v>-0.97076078769316743</v>
      </c>
      <c r="M399" s="2">
        <f t="shared" si="82"/>
        <v>-4.1388706997176783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23.184301407704471</v>
      </c>
      <c r="H400" s="2">
        <f t="shared" si="79"/>
        <v>-42.772466101307771</v>
      </c>
      <c r="I400" s="2">
        <f t="shared" si="80"/>
        <v>4.1332334230436585</v>
      </c>
      <c r="J400" s="2">
        <f t="shared" si="80"/>
        <v>-24.244214539741705</v>
      </c>
      <c r="K400" s="2">
        <f t="shared" si="84"/>
        <v>-1.401936493365735</v>
      </c>
      <c r="L400" s="2">
        <f t="shared" si="81"/>
        <v>-0.9700307899603432</v>
      </c>
      <c r="M400" s="2">
        <f t="shared" si="82"/>
        <v>-4.1201121628316857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23.225585240395407</v>
      </c>
      <c r="H401" s="2">
        <f t="shared" si="79"/>
        <v>-43.015114252313332</v>
      </c>
      <c r="I401" s="2">
        <f t="shared" si="80"/>
        <v>4.1235331151440553</v>
      </c>
      <c r="J401" s="2">
        <f t="shared" si="80"/>
        <v>-24.285415661370021</v>
      </c>
      <c r="K401" s="2">
        <f t="shared" si="84"/>
        <v>-1.402605779994226</v>
      </c>
      <c r="L401" s="2">
        <f t="shared" si="81"/>
        <v>-0.9692884602339169</v>
      </c>
      <c r="M401" s="2">
        <f t="shared" si="82"/>
        <v>-4.1014067875194851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23.266772107123835</v>
      </c>
      <c r="H402" s="2">
        <f t="shared" si="79"/>
        <v>-43.258173479266411</v>
      </c>
      <c r="I402" s="2">
        <f t="shared" si="80"/>
        <v>4.1138402305417161</v>
      </c>
      <c r="J402" s="2">
        <f t="shared" si="80"/>
        <v>-24.326429729245216</v>
      </c>
      <c r="K402" s="2">
        <f t="shared" si="84"/>
        <v>-1.4032713900642553</v>
      </c>
      <c r="L402" s="2">
        <f t="shared" si="81"/>
        <v>-0.96853389991027083</v>
      </c>
      <c r="M402" s="2">
        <f t="shared" si="82"/>
        <v>-4.0827547653311527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23.307862082734257</v>
      </c>
      <c r="H403" s="2">
        <f t="shared" si="85"/>
        <v>-43.501641914297132</v>
      </c>
      <c r="I403" s="2">
        <f t="shared" ref="I403:J418" si="86">I402+L402*$B$3</f>
        <v>4.1041548915426134</v>
      </c>
      <c r="J403" s="2">
        <f t="shared" si="86"/>
        <v>-24.367257276898528</v>
      </c>
      <c r="K403" s="2">
        <f t="shared" si="84"/>
        <v>-1.4039333538224146</v>
      </c>
      <c r="L403" s="2">
        <f t="shared" si="81"/>
        <v>-0.96776721022483814</v>
      </c>
      <c r="M403" s="2">
        <f t="shared" si="82"/>
        <v>-4.0641562833581641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23.348855243289172</v>
      </c>
      <c r="H404" s="2">
        <f t="shared" si="85"/>
        <v>-43.745517694880284</v>
      </c>
      <c r="I404" s="2">
        <f t="shared" si="86"/>
        <v>4.0944772194403649</v>
      </c>
      <c r="J404" s="2">
        <f t="shared" si="86"/>
        <v>-24.407898839732109</v>
      </c>
      <c r="K404" s="2">
        <f t="shared" si="84"/>
        <v>-1.4045917011742683</v>
      </c>
      <c r="L404" s="2">
        <f t="shared" si="81"/>
        <v>-0.96698849224507</v>
      </c>
      <c r="M404" s="2">
        <f t="shared" si="82"/>
        <v>-4.0456115242647002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23.389751666058963</v>
      </c>
      <c r="H405" s="2">
        <f t="shared" si="85"/>
        <v>-43.989798963853815</v>
      </c>
      <c r="I405" s="2">
        <f t="shared" si="86"/>
        <v>4.0848073345179143</v>
      </c>
      <c r="J405" s="2">
        <f t="shared" si="86"/>
        <v>-24.448354954974757</v>
      </c>
      <c r="K405" s="2">
        <f t="shared" si="84"/>
        <v>-1.4052464616890978</v>
      </c>
      <c r="L405" s="2">
        <f t="shared" si="81"/>
        <v>-0.96619784686352328</v>
      </c>
      <c r="M405" s="2">
        <f t="shared" si="82"/>
        <v>-4.0271206663191101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23.430551429511798</v>
      </c>
      <c r="H406" s="2">
        <f t="shared" si="85"/>
        <v>-44.234483869436879</v>
      </c>
      <c r="I406" s="2">
        <f t="shared" si="86"/>
        <v>4.075145356049279</v>
      </c>
      <c r="J406" s="2">
        <f t="shared" si="86"/>
        <v>-24.488626161637949</v>
      </c>
      <c r="K406" s="2">
        <f t="shared" si="84"/>
        <v>-1.4058976646045684</v>
      </c>
      <c r="L406" s="2">
        <f t="shared" si="81"/>
        <v>-0.96539537479105808</v>
      </c>
      <c r="M406" s="2">
        <f t="shared" si="82"/>
        <v>-4.0086838834254559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23.47125461330355</v>
      </c>
      <c r="H407" s="2">
        <f t="shared" si="85"/>
        <v>-44.479570565247428</v>
      </c>
      <c r="I407" s="2">
        <f t="shared" si="86"/>
        <v>4.065491402301368</v>
      </c>
      <c r="J407" s="2">
        <f t="shared" si="86"/>
        <v>-24.528713000472205</v>
      </c>
      <c r="K407" s="2">
        <f t="shared" si="84"/>
        <v>-1.4065453388313212</v>
      </c>
      <c r="L407" s="2">
        <f t="shared" si="81"/>
        <v>-0.96458117655015352</v>
      </c>
      <c r="M407" s="2">
        <f t="shared" si="82"/>
        <v>-3.9903013451551628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23.511861298267736</v>
      </c>
      <c r="H408" s="2">
        <f t="shared" si="85"/>
        <v>-44.725057210319406</v>
      </c>
      <c r="I408" s="2">
        <f t="shared" si="86"/>
        <v>4.0558455905358661</v>
      </c>
      <c r="J408" s="2">
        <f t="shared" si="86"/>
        <v>-24.568616013923755</v>
      </c>
      <c r="K408" s="2">
        <f t="shared" si="84"/>
        <v>-1.4071895129574898</v>
      </c>
      <c r="L408" s="2">
        <f t="shared" si="81"/>
        <v>-0.96375535246832966</v>
      </c>
      <c r="M408" s="2">
        <f t="shared" si="82"/>
        <v>-3.971973216778764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23.552371566405469</v>
      </c>
      <c r="H409" s="2">
        <f t="shared" si="85"/>
        <v>-44.97094196911948</v>
      </c>
      <c r="I409" s="2">
        <f t="shared" si="86"/>
        <v>4.0462080370111826</v>
      </c>
      <c r="J409" s="2">
        <f t="shared" si="86"/>
        <v>-24.608335746091544</v>
      </c>
      <c r="K409" s="2">
        <f t="shared" si="84"/>
        <v>-1.4078302152531446</v>
      </c>
      <c r="L409" s="2">
        <f t="shared" si="81"/>
        <v>-0.96291800267169214</v>
      </c>
      <c r="M409" s="2">
        <f t="shared" si="82"/>
        <v>-3.9536996592977269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23.592785500875447</v>
      </c>
      <c r="H410" s="2">
        <f t="shared" si="85"/>
        <v>-45.217223011563362</v>
      </c>
      <c r="I410" s="2">
        <f t="shared" si="86"/>
        <v>4.0365788569844661</v>
      </c>
      <c r="J410" s="2">
        <f t="shared" si="86"/>
        <v>-24.647872742684523</v>
      </c>
      <c r="K410" s="2">
        <f t="shared" si="84"/>
        <v>-1.4084674736746643</v>
      </c>
      <c r="L410" s="2">
        <f t="shared" si="81"/>
        <v>-0.96206922707857412</v>
      </c>
      <c r="M410" s="2">
        <f t="shared" si="82"/>
        <v>-3.9354808294763863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23.633103185983938</v>
      </c>
      <c r="H411" s="2">
        <f t="shared" si="85"/>
        <v>-45.463898513031687</v>
      </c>
      <c r="I411" s="2">
        <f t="shared" si="86"/>
        <v>4.0269581647136805</v>
      </c>
      <c r="J411" s="2">
        <f t="shared" si="86"/>
        <v>-24.687227550979287</v>
      </c>
      <c r="K411" s="2">
        <f t="shared" si="84"/>
        <v>-1.4091013158690384</v>
      </c>
      <c r="L411" s="2">
        <f t="shared" si="81"/>
        <v>-0.96120912539330128</v>
      </c>
      <c r="M411" s="2">
        <f t="shared" si="82"/>
        <v>-3.9173168798739155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23.673324707174807</v>
      </c>
      <c r="H412" s="2">
        <f t="shared" si="85"/>
        <v>-45.710966654385473</v>
      </c>
      <c r="I412" s="2">
        <f t="shared" si="86"/>
        <v>4.0173460734597475</v>
      </c>
      <c r="J412" s="2">
        <f t="shared" si="86"/>
        <v>-24.726400719778027</v>
      </c>
      <c r="K412" s="2">
        <f t="shared" si="84"/>
        <v>-1.4097317691780988</v>
      </c>
      <c r="L412" s="2">
        <f t="shared" si="81"/>
        <v>-0.96033779710006106</v>
      </c>
      <c r="M412" s="2">
        <f t="shared" si="82"/>
        <v>-3.8992079588764064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23.713450151019547</v>
      </c>
      <c r="H413" s="2">
        <f t="shared" si="85"/>
        <v>-45.958425621981192</v>
      </c>
      <c r="I413" s="2">
        <f t="shared" si="86"/>
        <v>4.007742695488747</v>
      </c>
      <c r="J413" s="2">
        <f t="shared" si="86"/>
        <v>-24.76539279936679</v>
      </c>
      <c r="K413" s="2">
        <f t="shared" si="84"/>
        <v>-1.4103588606426858</v>
      </c>
      <c r="L413" s="2">
        <f t="shared" si="81"/>
        <v>-0.95945534145687583</v>
      </c>
      <c r="M413" s="2">
        <f t="shared" si="82"/>
        <v>-3.881154210728984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23.75347960520736</v>
      </c>
      <c r="H414" s="2">
        <f t="shared" si="85"/>
        <v>-46.206273607685397</v>
      </c>
      <c r="I414" s="2">
        <f t="shared" si="86"/>
        <v>3.9981481420741782</v>
      </c>
      <c r="J414" s="2">
        <f t="shared" si="86"/>
        <v>-24.80420434147408</v>
      </c>
      <c r="K414" s="2">
        <f t="shared" si="84"/>
        <v>-1.410982617006745</v>
      </c>
      <c r="L414" s="2">
        <f t="shared" si="81"/>
        <v>-0.95856185748969513</v>
      </c>
      <c r="M414" s="2">
        <f t="shared" si="82"/>
        <v>-3.8631557755679982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23.793413158535227</v>
      </c>
      <c r="H415" s="2">
        <f t="shared" si="85"/>
        <v>-46.454508808888917</v>
      </c>
      <c r="I415" s="2">
        <f t="shared" si="86"/>
        <v>3.9885625234992812</v>
      </c>
      <c r="J415" s="2">
        <f t="shared" si="86"/>
        <v>-24.842835899229758</v>
      </c>
      <c r="K415" s="2">
        <f t="shared" si="84"/>
        <v>-1.4116030647213609</v>
      </c>
      <c r="L415" s="2">
        <f t="shared" si="81"/>
        <v>-0.95765744398658315</v>
      </c>
      <c r="M415" s="2">
        <f t="shared" si="82"/>
        <v>-3.8452127894532699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23.833250900898022</v>
      </c>
      <c r="H416" s="2">
        <f t="shared" si="85"/>
        <v>-46.70312942852069</v>
      </c>
      <c r="I416" s="2">
        <f t="shared" si="86"/>
        <v>3.9789859490594153</v>
      </c>
      <c r="J416" s="2">
        <f t="shared" si="86"/>
        <v>-24.881288027124292</v>
      </c>
      <c r="K416" s="2">
        <f t="shared" si="84"/>
        <v>-1.412220229948725</v>
      </c>
      <c r="L416" s="2">
        <f t="shared" si="81"/>
        <v>-0.95674219949202</v>
      </c>
      <c r="M416" s="2">
        <f t="shared" si="82"/>
        <v>-3.8273253844003738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23.872992923278641</v>
      </c>
      <c r="H417" s="2">
        <f t="shared" si="85"/>
        <v>-46.952133675061155</v>
      </c>
      <c r="I417" s="2">
        <f t="shared" si="86"/>
        <v>3.9694185270644953</v>
      </c>
      <c r="J417" s="2">
        <f t="shared" si="86"/>
        <v>-24.919561280968296</v>
      </c>
      <c r="K417" s="2">
        <f t="shared" si="84"/>
        <v>-1.4128341385660415</v>
      </c>
      <c r="L417" s="2">
        <f t="shared" si="81"/>
        <v>-0.95581622230130536</v>
      </c>
      <c r="M417" s="2">
        <f t="shared" si="82"/>
        <v>-3.8094936884129735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23.912639317738169</v>
      </c>
      <c r="H418" s="2">
        <f t="shared" si="85"/>
        <v>-47.201519762555264</v>
      </c>
      <c r="I418" s="2">
        <f t="shared" si="86"/>
        <v>3.9598603648414823</v>
      </c>
      <c r="J418" s="2">
        <f t="shared" si="86"/>
        <v>-24.957656217852424</v>
      </c>
      <c r="K418" s="2">
        <f t="shared" si="84"/>
        <v>-1.4134448161693707</v>
      </c>
      <c r="L418" s="2">
        <f t="shared" si="81"/>
        <v>-0.95487961045506575</v>
      </c>
      <c r="M418" s="2">
        <f t="shared" si="82"/>
        <v>-3.7917178255151969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23.952190177406059</v>
      </c>
      <c r="H419" s="2">
        <f t="shared" si="87"/>
        <v>-47.451285910625067</v>
      </c>
      <c r="I419" s="2">
        <f t="shared" ref="I419:J434" si="88">I418+L418*$B$3</f>
        <v>3.9503115687369315</v>
      </c>
      <c r="J419" s="2">
        <f t="shared" si="88"/>
        <v>-24.995573396107577</v>
      </c>
      <c r="K419" s="2">
        <f t="shared" si="84"/>
        <v>-1.4140522880774116</v>
      </c>
      <c r="L419" s="2">
        <f t="shared" si="81"/>
        <v>-0.95393246173387103</v>
      </c>
      <c r="M419" s="2">
        <f t="shared" si="82"/>
        <v>-3.7739979157840313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23.991645596470342</v>
      </c>
      <c r="H420" s="2">
        <f t="shared" si="87"/>
        <v>-47.701430344481928</v>
      </c>
      <c r="I420" s="2">
        <f t="shared" si="88"/>
        <v>3.9407722441195929</v>
      </c>
      <c r="J420" s="2">
        <f t="shared" si="88"/>
        <v>-25.033313375265418</v>
      </c>
      <c r="K420" s="2">
        <f t="shared" si="84"/>
        <v>-1.4146565793352253</v>
      </c>
      <c r="L420" s="2">
        <f t="shared" si="81"/>
        <v>-0.95297487365294464</v>
      </c>
      <c r="M420" s="2">
        <f t="shared" si="82"/>
        <v>-3.7563340753817576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24.031005670167858</v>
      </c>
      <c r="H421" s="2">
        <f t="shared" si="87"/>
        <v>-47.951951294938354</v>
      </c>
      <c r="I421" s="2">
        <f t="shared" si="88"/>
        <v>3.9312424953830636</v>
      </c>
      <c r="J421" s="2">
        <f t="shared" si="88"/>
        <v>-25.070876716019235</v>
      </c>
      <c r="K421" s="2">
        <f t="shared" si="84"/>
        <v>-1.4152577147178995</v>
      </c>
      <c r="L421" s="2">
        <f t="shared" si="81"/>
        <v>-0.95200694345698056</v>
      </c>
      <c r="M421" s="2">
        <f t="shared" si="82"/>
        <v>-3.7387264165884098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24.070270494774515</v>
      </c>
      <c r="H422" s="2">
        <f t="shared" si="87"/>
        <v>-48.202846998419375</v>
      </c>
      <c r="I422" s="2">
        <f t="shared" si="88"/>
        <v>3.9217224259484937</v>
      </c>
      <c r="J422" s="2">
        <f t="shared" si="88"/>
        <v>-25.108263980185118</v>
      </c>
      <c r="K422" s="2">
        <f t="shared" si="84"/>
        <v>-1.4158557187341556</v>
      </c>
      <c r="L422" s="2">
        <f t="shared" si="81"/>
        <v>-0.95102876811506165</v>
      </c>
      <c r="M422" s="2">
        <f t="shared" si="82"/>
        <v>-3.7211750478342367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24.109440167595594</v>
      </c>
      <c r="H423" s="2">
        <f t="shared" si="87"/>
        <v>-48.454115696973616</v>
      </c>
      <c r="I423" s="2">
        <f t="shared" si="88"/>
        <v>3.9122121382673432</v>
      </c>
      <c r="J423" s="2">
        <f t="shared" si="88"/>
        <v>-25.14547573066346</v>
      </c>
      <c r="K423" s="2">
        <f t="shared" si="84"/>
        <v>-1.4164506156298984</v>
      </c>
      <c r="L423" s="2">
        <f t="shared" si="81"/>
        <v>-0.95004044431567969</v>
      </c>
      <c r="M423" s="2">
        <f t="shared" si="82"/>
        <v>-3.7036800737321913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24.148514786956049</v>
      </c>
      <c r="H424" s="2">
        <f t="shared" si="87"/>
        <v>-48.705755638283932</v>
      </c>
      <c r="I424" s="2">
        <f t="shared" si="88"/>
        <v>3.9027117338241863</v>
      </c>
      <c r="J424" s="2">
        <f t="shared" si="88"/>
        <v>-25.182512531400782</v>
      </c>
      <c r="K424" s="2">
        <f t="shared" si="84"/>
        <v>-1.4170424293917114</v>
      </c>
      <c r="L424" s="2">
        <f t="shared" si="81"/>
        <v>-0.94904206846185024</v>
      </c>
      <c r="M424" s="2">
        <f t="shared" si="82"/>
        <v>-3.6862415951104177</v>
      </c>
    </row>
    <row r="425" spans="5:13" x14ac:dyDescent="0.3">
      <c r="E425" s="2">
        <f t="shared" ref="E425:E484" si="89">E424+1</f>
        <v>424</v>
      </c>
      <c r="F425" s="2">
        <f t="shared" si="83"/>
        <v>4.2299999999999542</v>
      </c>
      <c r="G425" s="2">
        <f t="shared" si="87"/>
        <v>24.187494452190869</v>
      </c>
      <c r="H425" s="2">
        <f t="shared" si="87"/>
        <v>-48.957765075677692</v>
      </c>
      <c r="I425" s="2">
        <f t="shared" si="88"/>
        <v>3.8932213131395677</v>
      </c>
      <c r="J425" s="2">
        <f t="shared" si="88"/>
        <v>-25.219374947351888</v>
      </c>
      <c r="K425" s="2">
        <f t="shared" si="84"/>
        <v>-1.417631183750298</v>
      </c>
      <c r="L425" s="2">
        <f t="shared" si="81"/>
        <v>-0.94803373666632451</v>
      </c>
      <c r="M425" s="2">
        <f t="shared" si="82"/>
        <v>-3.6688597090447503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24.226379263635433</v>
      </c>
      <c r="H426" s="2">
        <f t="shared" si="87"/>
        <v>-49.210142268136664</v>
      </c>
      <c r="I426" s="2">
        <f t="shared" si="88"/>
        <v>3.8837409757729042</v>
      </c>
      <c r="J426" s="2">
        <f t="shared" si="88"/>
        <v>-25.256063544442334</v>
      </c>
      <c r="K426" s="2">
        <f t="shared" si="84"/>
        <v>-1.4182169021838664</v>
      </c>
      <c r="L426" s="2">
        <f t="shared" si="81"/>
        <v>-0.94701554474690963</v>
      </c>
      <c r="M426" s="2">
        <f t="shared" si="82"/>
        <v>-3.6515345088912081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24.265169322615925</v>
      </c>
      <c r="H427" s="2">
        <f t="shared" si="87"/>
        <v>-49.462885480306532</v>
      </c>
      <c r="I427" s="2">
        <f t="shared" si="88"/>
        <v>3.8742708203254352</v>
      </c>
      <c r="J427" s="2">
        <f t="shared" si="88"/>
        <v>-25.292578889531246</v>
      </c>
      <c r="K427" s="2">
        <f t="shared" si="84"/>
        <v>-1.4187996079214658</v>
      </c>
      <c r="L427" s="2">
        <f t="shared" si="81"/>
        <v>-0.94598758822187301</v>
      </c>
      <c r="M427" s="2">
        <f t="shared" si="82"/>
        <v>-3.6342660843184671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24.30386473143977</v>
      </c>
      <c r="H428" s="2">
        <f t="shared" si="87"/>
        <v>-49.715992982506059</v>
      </c>
      <c r="I428" s="2">
        <f t="shared" si="88"/>
        <v>3.8648109444432164</v>
      </c>
      <c r="J428" s="2">
        <f t="shared" si="88"/>
        <v>-25.328921550374432</v>
      </c>
      <c r="K428" s="2">
        <f t="shared" si="84"/>
        <v>-1.419379323946268</v>
      </c>
      <c r="L428" s="2">
        <f t="shared" si="81"/>
        <v>-0.94494996230544626</v>
      </c>
      <c r="M428" s="2">
        <f t="shared" si="82"/>
        <v>-3.6170545213403544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24.342465593386084</v>
      </c>
      <c r="H429" s="2">
        <f t="shared" si="87"/>
        <v>-49.969463050735868</v>
      </c>
      <c r="I429" s="2">
        <f t="shared" si="88"/>
        <v>3.8553614448201619</v>
      </c>
      <c r="J429" s="2">
        <f t="shared" si="88"/>
        <v>-25.365092095587833</v>
      </c>
      <c r="K429" s="2">
        <f t="shared" si="84"/>
        <v>-1.4199560729987988</v>
      </c>
      <c r="L429" s="2">
        <f t="shared" si="81"/>
        <v>-0.94390276190343214</v>
      </c>
      <c r="M429" s="2">
        <f t="shared" si="82"/>
        <v>-3.5998999023483025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24.380972012696191</v>
      </c>
      <c r="H430" s="2">
        <f t="shared" si="87"/>
        <v>-50.22329396668686</v>
      </c>
      <c r="I430" s="2">
        <f t="shared" si="88"/>
        <v>3.8459224172011277</v>
      </c>
      <c r="J430" s="2">
        <f t="shared" si="88"/>
        <v>-25.401091094611317</v>
      </c>
      <c r="K430" s="2">
        <f t="shared" si="84"/>
        <v>-1.4205298775801209</v>
      </c>
      <c r="L430" s="2">
        <f t="shared" si="81"/>
        <v>-0.94284608160889194</v>
      </c>
      <c r="M430" s="2">
        <f t="shared" si="82"/>
        <v>-3.5828023061437779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24.419384094564123</v>
      </c>
      <c r="H431" s="2">
        <f t="shared" si="87"/>
        <v>-50.477484017748282</v>
      </c>
      <c r="I431" s="2">
        <f t="shared" si="88"/>
        <v>3.8364939563850387</v>
      </c>
      <c r="J431" s="2">
        <f t="shared" si="88"/>
        <v>-25.436919117672755</v>
      </c>
      <c r="K431" s="2">
        <f t="shared" si="84"/>
        <v>-1.4211007599549665</v>
      </c>
      <c r="L431" s="2">
        <f t="shared" si="81"/>
        <v>-0.94178001569793546</v>
      </c>
      <c r="M431" s="2">
        <f t="shared" si="82"/>
        <v>-3.5657618079707207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24.457701945127191</v>
      </c>
      <c r="H432" s="2">
        <f t="shared" si="87"/>
        <v>-50.732031497015406</v>
      </c>
      <c r="I432" s="2">
        <f t="shared" si="88"/>
        <v>3.8270761562280593</v>
      </c>
      <c r="J432" s="2">
        <f t="shared" si="88"/>
        <v>-25.472576735752462</v>
      </c>
      <c r="K432" s="2">
        <f t="shared" si="84"/>
        <v>-1.4216687421548218</v>
      </c>
      <c r="L432" s="2">
        <f t="shared" si="81"/>
        <v>-0.94070465812560233</v>
      </c>
      <c r="M432" s="2">
        <f t="shared" si="82"/>
        <v>-3.548778479547912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24.495925671456565</v>
      </c>
      <c r="H433" s="2">
        <f t="shared" si="87"/>
        <v>-50.98693470329691</v>
      </c>
      <c r="I433" s="2">
        <f t="shared" si="88"/>
        <v>3.8176691096468032</v>
      </c>
      <c r="J433" s="2">
        <f t="shared" si="88"/>
        <v>-25.50806452054794</v>
      </c>
      <c r="K433" s="2">
        <f t="shared" si="84"/>
        <v>-1.4222338459809651</v>
      </c>
      <c r="L433" s="2">
        <f t="shared" si="81"/>
        <v>-0.93962010252182782</v>
      </c>
      <c r="M433" s="2">
        <f t="shared" si="82"/>
        <v>-3.5318523891013465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24.534055381547905</v>
      </c>
      <c r="H434" s="2">
        <f t="shared" si="87"/>
        <v>-51.242191941121845</v>
      </c>
      <c r="I434" s="2">
        <f t="shared" si="88"/>
        <v>3.8082729086215847</v>
      </c>
      <c r="J434" s="2">
        <f t="shared" si="88"/>
        <v>-25.543383044438954</v>
      </c>
      <c r="K434" s="2">
        <f t="shared" si="84"/>
        <v>-1.4227960930074575</v>
      </c>
      <c r="L434" s="2">
        <f t="shared" si="81"/>
        <v>-0.93852644218751424</v>
      </c>
      <c r="M434" s="2">
        <f t="shared" si="82"/>
        <v>-3.5149836013965423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24.572091184312011</v>
      </c>
      <c r="H435" s="2">
        <f t="shared" si="90"/>
        <v>-51.497801520746307</v>
      </c>
      <c r="I435" s="2">
        <f t="shared" ref="I435:J450" si="91">I434+L434*$B$3</f>
        <v>3.7988876441997097</v>
      </c>
      <c r="J435" s="2">
        <f t="shared" si="91"/>
        <v>-25.578532880452919</v>
      </c>
      <c r="K435" s="2">
        <f t="shared" si="84"/>
        <v>-1.4233555045840887</v>
      </c>
      <c r="L435" s="2">
        <f t="shared" si="81"/>
        <v>-0.93742377009067179</v>
      </c>
      <c r="M435" s="2">
        <f t="shared" si="82"/>
        <v>-3.4981721777708277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24.610033189565502</v>
      </c>
      <c r="H436" s="2">
        <f t="shared" si="90"/>
        <v>-51.753761758159726</v>
      </c>
      <c r="I436" s="2">
        <f t="shared" si="91"/>
        <v>3.789513406498803</v>
      </c>
      <c r="J436" s="2">
        <f t="shared" si="91"/>
        <v>-25.613514602230627</v>
      </c>
      <c r="K436" s="2">
        <f t="shared" si="84"/>
        <v>-1.4239121018392777</v>
      </c>
      <c r="L436" s="2">
        <f t="shared" si="81"/>
        <v>-0.9363121788626646</v>
      </c>
      <c r="M436" s="2">
        <f t="shared" si="82"/>
        <v>-3.4814181761655698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24.647881508021548</v>
      </c>
      <c r="H437" s="2">
        <f t="shared" si="90"/>
        <v>-52.010070975090841</v>
      </c>
      <c r="I437" s="2">
        <f t="shared" si="91"/>
        <v>3.7801502847101762</v>
      </c>
      <c r="J437" s="2">
        <f t="shared" si="91"/>
        <v>-25.648328783992284</v>
      </c>
      <c r="K437" s="2">
        <f t="shared" si="84"/>
        <v>-1.4244659056829294</v>
      </c>
      <c r="L437" s="2">
        <f t="shared" si="81"/>
        <v>-0.93519176079453969</v>
      </c>
      <c r="M437" s="2">
        <f t="shared" si="82"/>
        <v>-3.4647216511583698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24.685636251280613</v>
      </c>
      <c r="H438" s="2">
        <f t="shared" si="90"/>
        <v>-52.266727499013321</v>
      </c>
      <c r="I438" s="2">
        <f t="shared" si="91"/>
        <v>3.7707983671022309</v>
      </c>
      <c r="J438" s="2">
        <f t="shared" si="91"/>
        <v>-25.682976000503867</v>
      </c>
      <c r="K438" s="2">
        <f t="shared" si="84"/>
        <v>-1.4250169368092476</v>
      </c>
      <c r="L438" s="2">
        <f t="shared" si="81"/>
        <v>-0.93406260783343853</v>
      </c>
      <c r="M438" s="2">
        <f t="shared" si="82"/>
        <v>-3.4480826539951996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24.723297531821245</v>
      </c>
      <c r="H439" s="2">
        <f t="shared" si="90"/>
        <v>-52.523729663151059</v>
      </c>
      <c r="I439" s="2">
        <f t="shared" si="91"/>
        <v>3.7614577410238965</v>
      </c>
      <c r="J439" s="2">
        <f t="shared" si="91"/>
        <v>-25.717456827043819</v>
      </c>
      <c r="K439" s="2">
        <f t="shared" si="84"/>
        <v>-1.4255652156995058</v>
      </c>
      <c r="L439" s="2">
        <f t="shared" si="81"/>
        <v>-0.93292481157910434</v>
      </c>
      <c r="M439" s="2">
        <f t="shared" si="82"/>
        <v>-3.4315012326224688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24.760865462990903</v>
      </c>
      <c r="H440" s="2">
        <f t="shared" si="90"/>
        <v>-52.781075806483123</v>
      </c>
      <c r="I440" s="2">
        <f t="shared" si="91"/>
        <v>3.7521284929081054</v>
      </c>
      <c r="J440" s="2">
        <f t="shared" si="91"/>
        <v>-25.751771839370043</v>
      </c>
      <c r="K440" s="2">
        <f t="shared" si="84"/>
        <v>-1.4261107626247771</v>
      </c>
      <c r="L440" s="2">
        <f t="shared" si="81"/>
        <v>-0.93177846328046143</v>
      </c>
      <c r="M440" s="2">
        <f t="shared" si="82"/>
        <v>-3.4149774317190582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24.798340158996819</v>
      </c>
      <c r="H441" s="2">
        <f t="shared" si="90"/>
        <v>-53.038764273748413</v>
      </c>
      <c r="I441" s="2">
        <f t="shared" si="91"/>
        <v>3.7428107082753006</v>
      </c>
      <c r="J441" s="2">
        <f t="shared" si="91"/>
        <v>-25.785921613687233</v>
      </c>
      <c r="K441" s="2">
        <f t="shared" si="84"/>
        <v>-1.4266535976486205</v>
      </c>
      <c r="L441" s="2">
        <f t="shared" si="81"/>
        <v>-0.93062365383229584</v>
      </c>
      <c r="M441" s="2">
        <f t="shared" si="82"/>
        <v>-3.398511292728279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24.835721734896882</v>
      </c>
      <c r="H442" s="2">
        <f t="shared" si="90"/>
        <v>-53.296793415449919</v>
      </c>
      <c r="I442" s="2">
        <f t="shared" si="91"/>
        <v>3.7335044717369779</v>
      </c>
      <c r="J442" s="2">
        <f t="shared" si="91"/>
        <v>-25.819906726614516</v>
      </c>
      <c r="K442" s="2">
        <f t="shared" si="84"/>
        <v>-1.4271937406297306</v>
      </c>
      <c r="L442" s="2">
        <f t="shared" si="81"/>
        <v>-0.9294604737719997</v>
      </c>
      <c r="M442" s="2">
        <f t="shared" si="82"/>
        <v>-3.3821028538897489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24.873010306590565</v>
      </c>
      <c r="H443" s="2">
        <f t="shared" si="90"/>
        <v>-53.555161587858763</v>
      </c>
      <c r="I443" s="2">
        <f t="shared" si="91"/>
        <v>3.7242098669992578</v>
      </c>
      <c r="J443" s="2">
        <f t="shared" si="91"/>
        <v>-25.853727755153415</v>
      </c>
      <c r="K443" s="2">
        <f t="shared" si="84"/>
        <v>-1.4277312112245426</v>
      </c>
      <c r="L443" s="2">
        <f t="shared" si="81"/>
        <v>-0.92828901327642299</v>
      </c>
      <c r="M443" s="2">
        <f t="shared" si="82"/>
        <v>-3.3657521502712306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24.910205990809892</v>
      </c>
      <c r="H444" s="2">
        <f t="shared" si="90"/>
        <v>-53.81386715301781</v>
      </c>
      <c r="I444" s="2">
        <f t="shared" si="91"/>
        <v>3.7149269768664936</v>
      </c>
      <c r="J444" s="2">
        <f t="shared" si="91"/>
        <v>-25.887385276656126</v>
      </c>
      <c r="K444" s="2">
        <f t="shared" si="84"/>
        <v>-1.4282660288898037</v>
      </c>
      <c r="L444" s="2">
        <f t="shared" si="81"/>
        <v>-0.92710936215878137</v>
      </c>
      <c r="M444" s="2">
        <f t="shared" si="82"/>
        <v>-3.3494592138003698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24.94730890511045</v>
      </c>
      <c r="H445" s="2">
        <f t="shared" si="90"/>
        <v>-54.072908478745063</v>
      </c>
      <c r="I445" s="2">
        <f t="shared" si="91"/>
        <v>3.7056558832449058</v>
      </c>
      <c r="J445" s="2">
        <f t="shared" si="91"/>
        <v>-25.920879868794131</v>
      </c>
      <c r="K445" s="2">
        <f t="shared" si="84"/>
        <v>-1.4287982128851024</v>
      </c>
      <c r="L445" s="2">
        <f t="shared" si="81"/>
        <v>-0.92592160986566174</v>
      </c>
      <c r="M445" s="2">
        <f t="shared" si="82"/>
        <v>-3.3332240732963738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24.984319167862406</v>
      </c>
      <c r="H446" s="2">
        <f t="shared" si="90"/>
        <v>-54.332283938636671</v>
      </c>
      <c r="I446" s="2">
        <f t="shared" si="91"/>
        <v>3.6963966671462494</v>
      </c>
      <c r="J446" s="2">
        <f t="shared" si="91"/>
        <v>-25.954212109527095</v>
      </c>
      <c r="K446" s="2">
        <f t="shared" si="84"/>
        <v>-1.4293277822753614</v>
      </c>
      <c r="L446" s="2">
        <f t="shared" si="81"/>
        <v>-0.9247258454741063</v>
      </c>
      <c r="M446" s="2">
        <f t="shared" si="82"/>
        <v>-3.3170467545015976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25.021236898241593</v>
      </c>
      <c r="H447" s="2">
        <f t="shared" si="90"/>
        <v>-54.591991912069666</v>
      </c>
      <c r="I447" s="2">
        <f t="shared" si="91"/>
        <v>3.6871494086915084</v>
      </c>
      <c r="J447" s="2">
        <f t="shared" si="91"/>
        <v>-25.987382577072111</v>
      </c>
      <c r="K447" s="2">
        <f t="shared" si="84"/>
        <v>-1.4298547559332935</v>
      </c>
      <c r="L447" s="2">
        <f t="shared" si="81"/>
        <v>-0.923522157688769</v>
      </c>
      <c r="M447" s="2">
        <f t="shared" si="82"/>
        <v>-3.3009272801130569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25.058062216220627</v>
      </c>
      <c r="H448" s="2">
        <f t="shared" si="90"/>
        <v>-54.852030784204388</v>
      </c>
      <c r="I448" s="2">
        <f t="shared" si="91"/>
        <v>3.6779141871146206</v>
      </c>
      <c r="J448" s="2">
        <f t="shared" si="91"/>
        <v>-26.020391849873242</v>
      </c>
      <c r="K448" s="2">
        <f t="shared" si="84"/>
        <v>-1.4303791525418204</v>
      </c>
      <c r="L448" s="2">
        <f t="shared" si="81"/>
        <v>-0.92231063483916065</v>
      </c>
      <c r="M448" s="2">
        <f t="shared" si="82"/>
        <v>-3.2848656698138496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25.094795242560032</v>
      </c>
      <c r="H449" s="2">
        <f t="shared" si="90"/>
        <v>-55.112398945986612</v>
      </c>
      <c r="I449" s="2">
        <f t="shared" si="91"/>
        <v>3.6686910807662292</v>
      </c>
      <c r="J449" s="2">
        <f t="shared" si="91"/>
        <v>-26.053240506571381</v>
      </c>
      <c r="K449" s="2">
        <f t="shared" si="84"/>
        <v>-1.4309009905964576</v>
      </c>
      <c r="L449" s="2">
        <f t="shared" si="81"/>
        <v>-0.92109136487695631</v>
      </c>
      <c r="M449" s="2">
        <f t="shared" si="82"/>
        <v>-3.2688619403044932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25.131436098799451</v>
      </c>
      <c r="H450" s="2">
        <f t="shared" si="90"/>
        <v>-55.373094794149338</v>
      </c>
      <c r="I450" s="2">
        <f t="shared" si="91"/>
        <v>3.6594801671174597</v>
      </c>
      <c r="J450" s="2">
        <f t="shared" si="91"/>
        <v>-26.085929125974427</v>
      </c>
      <c r="K450" s="2">
        <f t="shared" si="84"/>
        <v>-1.4314202884076617</v>
      </c>
      <c r="L450" s="2">
        <f t="shared" si="81"/>
        <v>-0.91986443537339802</v>
      </c>
      <c r="M450" s="2">
        <f t="shared" si="82"/>
        <v>-3.2529161053341591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25.167984907248858</v>
      </c>
      <c r="H451" s="2">
        <f t="shared" si="92"/>
        <v>-55.634116731214348</v>
      </c>
      <c r="I451" s="2">
        <f t="shared" ref="I451:J466" si="93">I450+L450*$B$3</f>
        <v>3.6502815227637258</v>
      </c>
      <c r="J451" s="2">
        <f t="shared" si="93"/>
        <v>-26.118458287027771</v>
      </c>
      <c r="K451" s="2">
        <f t="shared" si="84"/>
        <v>-1.4319370641031439</v>
      </c>
      <c r="L451" s="2">
        <f t="shared" ref="L451:L514" si="94">0-$B$16*(I451*I451+J451*J451)*COS(K451)</f>
        <v>-0.91862993351676314</v>
      </c>
      <c r="M451" s="2">
        <f t="shared" ref="M451:M514" si="95">-9.81-$B$16*(I451*I451+J451*J451)*SIN(K451)</f>
        <v>-3.2370281757318287</v>
      </c>
    </row>
    <row r="452" spans="5:13" x14ac:dyDescent="0.3">
      <c r="E452" s="2">
        <f t="shared" si="89"/>
        <v>451</v>
      </c>
      <c r="F452" s="2">
        <f t="shared" ref="F452:F484" si="96">F451+0.01</f>
        <v>4.4999999999999485</v>
      </c>
      <c r="G452" s="2">
        <f t="shared" si="92"/>
        <v>25.204441790979821</v>
      </c>
      <c r="H452" s="2">
        <f t="shared" si="92"/>
        <v>-55.89546316549341</v>
      </c>
      <c r="I452" s="2">
        <f t="shared" si="93"/>
        <v>3.6410952234285583</v>
      </c>
      <c r="J452" s="2">
        <f t="shared" si="93"/>
        <v>-26.150828568785091</v>
      </c>
      <c r="K452" s="2">
        <f t="shared" si="84"/>
        <v>-1.4324513356301509</v>
      </c>
      <c r="L452" s="2">
        <f t="shared" si="94"/>
        <v>-0.91738794610990604</v>
      </c>
      <c r="M452" s="2">
        <f t="shared" si="95"/>
        <v>-3.2211981594373365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25.240806873816801</v>
      </c>
      <c r="H453" s="2">
        <f t="shared" si="92"/>
        <v>-56.157132511089237</v>
      </c>
      <c r="I453" s="2">
        <f t="shared" si="93"/>
        <v>3.6319213439674591</v>
      </c>
      <c r="J453" s="2">
        <f t="shared" si="93"/>
        <v>-26.183040550379463</v>
      </c>
      <c r="K453" s="2">
        <f t="shared" ref="K453:K516" si="97">ATAN(J453/I453)</f>
        <v>-1.4329631207577105</v>
      </c>
      <c r="L453" s="2">
        <f t="shared" si="94"/>
        <v>-0.91613855956787871</v>
      </c>
      <c r="M453" s="2">
        <f t="shared" si="95"/>
        <v>-3.2054260615323225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25.277080280328498</v>
      </c>
      <c r="H454" s="2">
        <f t="shared" si="92"/>
        <v>-56.419123187896105</v>
      </c>
      <c r="I454" s="2">
        <f t="shared" si="93"/>
        <v>3.6227599583717804</v>
      </c>
      <c r="J454" s="2">
        <f t="shared" si="93"/>
        <v>-26.215094810994785</v>
      </c>
      <c r="K454" s="2">
        <f t="shared" si="97"/>
        <v>-1.4334724370788452</v>
      </c>
      <c r="L454" s="2">
        <f t="shared" si="94"/>
        <v>-0.91488185991562399</v>
      </c>
      <c r="M454" s="2">
        <f t="shared" si="95"/>
        <v>-3.1897118842710759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25.313262135819219</v>
      </c>
      <c r="H455" s="2">
        <f t="shared" si="92"/>
        <v>-56.681433621600263</v>
      </c>
      <c r="I455" s="2">
        <f t="shared" si="93"/>
        <v>3.6136111397726243</v>
      </c>
      <c r="J455" s="2">
        <f t="shared" si="93"/>
        <v>-26.246991929837495</v>
      </c>
      <c r="K455" s="2">
        <f t="shared" si="97"/>
        <v>-1.4339793020127534</v>
      </c>
      <c r="L455" s="2">
        <f t="shared" si="94"/>
        <v>-0.91361793278574221</v>
      </c>
      <c r="M455" s="2">
        <f t="shared" si="95"/>
        <v>-3.1740556271112697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25.349352566320306</v>
      </c>
      <c r="H456" s="2">
        <f t="shared" si="92"/>
        <v>-56.944062243679994</v>
      </c>
      <c r="I456" s="2">
        <f t="shared" si="93"/>
        <v>3.604474960444767</v>
      </c>
      <c r="J456" s="2">
        <f t="shared" si="93"/>
        <v>-26.278732486108609</v>
      </c>
      <c r="K456" s="2">
        <f t="shared" si="97"/>
        <v>-1.4344837328069584</v>
      </c>
      <c r="L456" s="2">
        <f t="shared" si="94"/>
        <v>-0.91234686341632742</v>
      </c>
      <c r="M456" s="2">
        <f t="shared" si="95"/>
        <v>-3.1584572867446008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25.38535169858158</v>
      </c>
      <c r="H457" s="2">
        <f t="shared" si="92"/>
        <v>-57.20700749140542</v>
      </c>
      <c r="I457" s="2">
        <f t="shared" si="93"/>
        <v>3.5953514918106038</v>
      </c>
      <c r="J457" s="2">
        <f t="shared" si="93"/>
        <v>-26.310317058976054</v>
      </c>
      <c r="K457" s="2">
        <f t="shared" si="97"/>
        <v>-1.4349857465394271</v>
      </c>
      <c r="L457" s="2">
        <f t="shared" si="94"/>
        <v>-0.91106873664887478</v>
      </c>
      <c r="M457" s="2">
        <f t="shared" si="95"/>
        <v>-3.1429168571273092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25.421259660062852</v>
      </c>
      <c r="H458" s="2">
        <f t="shared" si="92"/>
        <v>-57.470267807838034</v>
      </c>
      <c r="I458" s="2">
        <f t="shared" si="93"/>
        <v>3.586240804444115</v>
      </c>
      <c r="J458" s="2">
        <f t="shared" si="93"/>
        <v>-26.341746227547326</v>
      </c>
      <c r="K458" s="2">
        <f t="shared" si="97"/>
        <v>-1.4354853601206568</v>
      </c>
      <c r="L458" s="2">
        <f t="shared" si="94"/>
        <v>-0.9097836369262623</v>
      </c>
      <c r="M458" s="2">
        <f t="shared" si="95"/>
        <v>-3.1274343295105664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25.457076578925445</v>
      </c>
      <c r="H459" s="2">
        <f t="shared" si="92"/>
        <v>-57.733841641829983</v>
      </c>
      <c r="I459" s="2">
        <f t="shared" si="93"/>
        <v>3.5771429680748525</v>
      </c>
      <c r="J459" s="2">
        <f t="shared" si="93"/>
        <v>-26.373020570842431</v>
      </c>
      <c r="K459" s="2">
        <f t="shared" si="97"/>
        <v>-1.4359825902957326</v>
      </c>
      <c r="L459" s="2">
        <f t="shared" si="94"/>
        <v>-0.90849164829079287</v>
      </c>
      <c r="M459" s="2">
        <f t="shared" si="95"/>
        <v>-3.1120096924707941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25.492802584023782</v>
      </c>
      <c r="H460" s="2">
        <f t="shared" si="92"/>
        <v>-57.997727448023035</v>
      </c>
      <c r="I460" s="2">
        <f t="shared" si="93"/>
        <v>3.5680580515919447</v>
      </c>
      <c r="J460" s="2">
        <f t="shared" si="93"/>
        <v>-26.404140667767141</v>
      </c>
      <c r="K460" s="2">
        <f t="shared" si="97"/>
        <v>-1.4364774536463549</v>
      </c>
      <c r="L460" s="2">
        <f t="shared" si="94"/>
        <v>-0.90719285438231589</v>
      </c>
      <c r="M460" s="2">
        <f t="shared" si="95"/>
        <v>-3.0966429319398125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25.528437804896981</v>
      </c>
      <c r="H461" s="2">
        <f t="shared" si="92"/>
        <v>-58.261923686847304</v>
      </c>
      <c r="I461" s="2">
        <f t="shared" si="93"/>
        <v>3.5589861230481215</v>
      </c>
      <c r="J461" s="2">
        <f t="shared" si="93"/>
        <v>-26.43510709708654</v>
      </c>
      <c r="K461" s="2">
        <f t="shared" si="97"/>
        <v>-1.4369699665928375</v>
      </c>
      <c r="L461" s="2">
        <f t="shared" si="94"/>
        <v>-0.90588733843640823</v>
      </c>
      <c r="M461" s="2">
        <f t="shared" si="95"/>
        <v>-3.0813340312349027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25.563982371760542</v>
      </c>
      <c r="H462" s="2">
        <f t="shared" si="92"/>
        <v>-58.526428824519733</v>
      </c>
      <c r="I462" s="2">
        <f t="shared" si="93"/>
        <v>3.5499272496637575</v>
      </c>
      <c r="J462" s="2">
        <f t="shared" si="93"/>
        <v>-26.465920437398889</v>
      </c>
      <c r="K462" s="2">
        <f t="shared" si="97"/>
        <v>-1.4374601453960765</v>
      </c>
      <c r="L462" s="2">
        <f t="shared" si="94"/>
        <v>-0.90457518328262776</v>
      </c>
      <c r="M462" s="2">
        <f t="shared" si="95"/>
        <v>-3.0660829710887345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25.599436415498015</v>
      </c>
      <c r="H463" s="2">
        <f t="shared" si="92"/>
        <v>-58.791241333042279</v>
      </c>
      <c r="I463" s="2">
        <f t="shared" si="93"/>
        <v>3.5408814978309313</v>
      </c>
      <c r="J463" s="2">
        <f t="shared" si="93"/>
        <v>-26.496581267109775</v>
      </c>
      <c r="K463" s="2">
        <f t="shared" si="97"/>
        <v>-1.437948006159492</v>
      </c>
      <c r="L463" s="2">
        <f t="shared" si="94"/>
        <v>-0.90325647134282938</v>
      </c>
      <c r="M463" s="2">
        <f t="shared" si="95"/>
        <v>-3.0508897296791622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25.634800067652758</v>
      </c>
      <c r="H464" s="2">
        <f t="shared" si="92"/>
        <v>-59.056359690199862</v>
      </c>
      <c r="I464" s="2">
        <f t="shared" si="93"/>
        <v>3.5318489331175029</v>
      </c>
      <c r="J464" s="2">
        <f t="shared" si="93"/>
        <v>-26.527090164406566</v>
      </c>
      <c r="K464" s="2">
        <f t="shared" si="97"/>
        <v>-1.4384335648309419</v>
      </c>
      <c r="L464" s="2">
        <f t="shared" si="94"/>
        <v>-0.90193128462954308</v>
      </c>
      <c r="M464" s="2">
        <f t="shared" si="95"/>
        <v>-3.0357542826589103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25.670073460419701</v>
      </c>
      <c r="H465" s="2">
        <f t="shared" si="92"/>
        <v>-59.321782379558059</v>
      </c>
      <c r="I465" s="2">
        <f t="shared" si="93"/>
        <v>3.5228296202712075</v>
      </c>
      <c r="J465" s="2">
        <f t="shared" si="93"/>
        <v>-26.557447707233155</v>
      </c>
      <c r="K465" s="2">
        <f t="shared" si="97"/>
        <v>-1.4389168372046064</v>
      </c>
      <c r="L465" s="2">
        <f t="shared" si="94"/>
        <v>-0.90059970474442907</v>
      </c>
      <c r="M465" s="2">
        <f t="shared" si="95"/>
        <v>-3.0206766031851133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25.705256726637174</v>
      </c>
      <c r="H466" s="2">
        <f t="shared" si="92"/>
        <v>-59.58750789046055</v>
      </c>
      <c r="I466" s="2">
        <f t="shared" si="93"/>
        <v>3.5138236232237632</v>
      </c>
      <c r="J466" s="2">
        <f t="shared" si="93"/>
        <v>-26.587654473265008</v>
      </c>
      <c r="K466" s="2">
        <f t="shared" si="97"/>
        <v>-1.4393978389228483</v>
      </c>
      <c r="L466" s="2">
        <f t="shared" si="94"/>
        <v>-0.89926181287678197</v>
      </c>
      <c r="M466" s="2">
        <f t="shared" si="95"/>
        <v>-3.0056566619487386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82" si="98">G466+I466*$B$3+0.5*L466*$B$3*$B$3</f>
        <v>25.740349999778768</v>
      </c>
      <c r="H467" s="2">
        <f t="shared" si="98"/>
        <v>-59.853534718026296</v>
      </c>
      <c r="I467" s="2">
        <f t="shared" ref="I467:J482" si="99">I466+L466*$B$3</f>
        <v>3.5048310050949953</v>
      </c>
      <c r="J467" s="2">
        <f t="shared" si="99"/>
        <v>-26.617711039884494</v>
      </c>
      <c r="K467" s="2">
        <f t="shared" si="97"/>
        <v>-1.4398765854780458</v>
      </c>
      <c r="L467" s="2">
        <f t="shared" si="94"/>
        <v>-0.89791768980210263</v>
      </c>
      <c r="M467" s="2">
        <f t="shared" si="95"/>
        <v>-2.9906944272038576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25.775353413945229</v>
      </c>
      <c r="H468" s="2">
        <f t="shared" si="98"/>
        <v>-60.119861363146498</v>
      </c>
      <c r="I468" s="2">
        <f t="shared" si="99"/>
        <v>3.4958518281969742</v>
      </c>
      <c r="J468" s="2">
        <f t="shared" si="99"/>
        <v>-26.647617984156533</v>
      </c>
      <c r="K468" s="2">
        <f t="shared" si="97"/>
        <v>-1.4403530922143974</v>
      </c>
      <c r="L468" s="2">
        <f t="shared" si="94"/>
        <v>-0.89656741588074085</v>
      </c>
      <c r="M468" s="2">
        <f t="shared" si="95"/>
        <v>-2.9757898647968073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25.810267103856404</v>
      </c>
      <c r="H469" s="2">
        <f t="shared" si="98"/>
        <v>-60.386486332481304</v>
      </c>
      <c r="I469" s="2">
        <f t="shared" si="99"/>
        <v>3.4868861540381668</v>
      </c>
      <c r="J469" s="2">
        <f t="shared" si="99"/>
        <v>-26.677375882804501</v>
      </c>
      <c r="K469" s="2">
        <f t="shared" si="97"/>
        <v>-1.4408273743297049</v>
      </c>
      <c r="L469" s="2">
        <f t="shared" si="94"/>
        <v>-0.89521107105658559</v>
      </c>
      <c r="M469" s="2">
        <f t="shared" si="95"/>
        <v>-2.9609429381951866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25.845091204843232</v>
      </c>
      <c r="H470" s="2">
        <f t="shared" si="98"/>
        <v>-60.653408138456257</v>
      </c>
      <c r="I470" s="2">
        <f t="shared" si="99"/>
        <v>3.4779340433276009</v>
      </c>
      <c r="J470" s="2">
        <f t="shared" si="99"/>
        <v>-26.706985312186454</v>
      </c>
      <c r="K470" s="2">
        <f t="shared" si="97"/>
        <v>-1.4412994468771276</v>
      </c>
      <c r="L470" s="2">
        <f t="shared" si="94"/>
        <v>-0.89384873485582383</v>
      </c>
      <c r="M470" s="2">
        <f t="shared" si="95"/>
        <v>-2.9461536085167372</v>
      </c>
    </row>
    <row r="471" spans="5:13" x14ac:dyDescent="0.3">
      <c r="E471" s="2">
        <f t="shared" si="89"/>
        <v>470</v>
      </c>
      <c r="F471" s="2">
        <f t="shared" si="96"/>
        <v>4.6899999999999444</v>
      </c>
      <c r="G471" s="2">
        <f t="shared" si="98"/>
        <v>25.879825852839765</v>
      </c>
      <c r="H471" s="2">
        <f t="shared" si="98"/>
        <v>-60.920625299258553</v>
      </c>
      <c r="I471" s="2">
        <f t="shared" si="99"/>
        <v>3.4689955559790429</v>
      </c>
      <c r="J471" s="2">
        <f t="shared" si="99"/>
        <v>-26.736446848271623</v>
      </c>
      <c r="K471" s="2">
        <f t="shared" si="97"/>
        <v>-1.4417693247669139</v>
      </c>
      <c r="L471" s="2">
        <f t="shared" si="94"/>
        <v>-0.8924804863857615</v>
      </c>
      <c r="M471" s="2">
        <f t="shared" si="95"/>
        <v>-2.9314218345580736</v>
      </c>
    </row>
    <row r="472" spans="5:13" x14ac:dyDescent="0.3">
      <c r="E472" s="2">
        <f t="shared" si="89"/>
        <v>471</v>
      </c>
      <c r="F472" s="2">
        <f t="shared" si="96"/>
        <v>4.6999999999999442</v>
      </c>
      <c r="G472" s="2">
        <f t="shared" si="98"/>
        <v>25.914471184375238</v>
      </c>
      <c r="H472" s="2">
        <f t="shared" si="98"/>
        <v>-61.188136338832997</v>
      </c>
      <c r="I472" s="2">
        <f t="shared" si="99"/>
        <v>3.4600707511151851</v>
      </c>
      <c r="J472" s="2">
        <f t="shared" si="99"/>
        <v>-26.765761066617202</v>
      </c>
      <c r="K472" s="2">
        <f t="shared" si="97"/>
        <v>-1.4422370227681078</v>
      </c>
      <c r="L472" s="2">
        <f t="shared" si="94"/>
        <v>-0.89110640433369226</v>
      </c>
      <c r="M472" s="2">
        <f t="shared" si="95"/>
        <v>-2.9167475728232679</v>
      </c>
    </row>
    <row r="473" spans="5:13" x14ac:dyDescent="0.3">
      <c r="E473" s="2">
        <f t="shared" si="89"/>
        <v>472</v>
      </c>
      <c r="F473" s="2">
        <f t="shared" si="96"/>
        <v>4.709999999999944</v>
      </c>
      <c r="G473" s="2">
        <f t="shared" si="98"/>
        <v>25.949027336566175</v>
      </c>
      <c r="H473" s="2">
        <f t="shared" si="98"/>
        <v>-61.455939786877806</v>
      </c>
      <c r="I473" s="2">
        <f t="shared" si="99"/>
        <v>3.4511596870718484</v>
      </c>
      <c r="J473" s="2">
        <f t="shared" si="99"/>
        <v>-26.794928542345435</v>
      </c>
      <c r="K473" s="2">
        <f t="shared" si="97"/>
        <v>-1.442702555510232</v>
      </c>
      <c r="L473" s="2">
        <f t="shared" si="94"/>
        <v>-0.88972656696583441</v>
      </c>
      <c r="M473" s="2">
        <f t="shared" si="95"/>
        <v>-2.9021307775522978</v>
      </c>
    </row>
    <row r="474" spans="5:13" x14ac:dyDescent="0.3">
      <c r="E474" s="2">
        <f t="shared" si="89"/>
        <v>473</v>
      </c>
      <c r="F474" s="2">
        <f t="shared" si="96"/>
        <v>4.7199999999999438</v>
      </c>
      <c r="G474" s="2">
        <f t="shared" si="98"/>
        <v>25.983494447108544</v>
      </c>
      <c r="H474" s="2">
        <f t="shared" si="98"/>
        <v>-61.724034178840142</v>
      </c>
      <c r="I474" s="2">
        <f t="shared" si="99"/>
        <v>3.44226242140219</v>
      </c>
      <c r="J474" s="2">
        <f t="shared" si="99"/>
        <v>-26.823949850120957</v>
      </c>
      <c r="K474" s="2">
        <f t="shared" si="97"/>
        <v>-1.443165937484945</v>
      </c>
      <c r="L474" s="2">
        <f t="shared" si="94"/>
        <v>-0.88834105212632908</v>
      </c>
      <c r="M474" s="2">
        <f t="shared" si="95"/>
        <v>-2.8875714007493496</v>
      </c>
    </row>
    <row r="475" spans="5:13" x14ac:dyDescent="0.3">
      <c r="E475" s="2">
        <f t="shared" si="89"/>
        <v>474</v>
      </c>
      <c r="F475" s="2">
        <f t="shared" si="96"/>
        <v>4.7299999999999436</v>
      </c>
      <c r="G475" s="2">
        <f t="shared" si="98"/>
        <v>26.017872654269958</v>
      </c>
      <c r="H475" s="2">
        <f t="shared" si="98"/>
        <v>-61.992418055911386</v>
      </c>
      <c r="I475" s="2">
        <f t="shared" si="99"/>
        <v>3.4333790108809268</v>
      </c>
      <c r="J475" s="2">
        <f t="shared" si="99"/>
        <v>-26.852825564128452</v>
      </c>
      <c r="K475" s="2">
        <f t="shared" si="97"/>
        <v>-1.4436271830476799</v>
      </c>
      <c r="L475" s="2">
        <f t="shared" si="94"/>
        <v>-0.88694993723627369</v>
      </c>
      <c r="M475" s="2">
        <f t="shared" si="95"/>
        <v>-2.8730693922109616</v>
      </c>
    </row>
    <row r="476" spans="5:13" x14ac:dyDescent="0.3">
      <c r="E476" s="2">
        <f t="shared" si="89"/>
        <v>475</v>
      </c>
      <c r="F476" s="2">
        <f t="shared" si="96"/>
        <v>4.7399999999999434</v>
      </c>
      <c r="G476" s="2">
        <f t="shared" si="98"/>
        <v>26.052162096881908</v>
      </c>
      <c r="H476" s="2">
        <f t="shared" si="98"/>
        <v>-62.261089965022286</v>
      </c>
      <c r="I476" s="2">
        <f t="shared" si="99"/>
        <v>3.424509511508564</v>
      </c>
      <c r="J476" s="2">
        <f t="shared" si="99"/>
        <v>-26.881556258050562</v>
      </c>
      <c r="K476" s="2">
        <f t="shared" si="97"/>
        <v>-1.4440863064192537</v>
      </c>
      <c r="L476" s="2">
        <f t="shared" si="94"/>
        <v>-0.88555329929284432</v>
      </c>
      <c r="M476" s="2">
        <f t="shared" si="95"/>
        <v>-2.8586246995540403</v>
      </c>
    </row>
    <row r="477" spans="5:13" x14ac:dyDescent="0.3">
      <c r="E477" s="2">
        <f t="shared" si="89"/>
        <v>476</v>
      </c>
      <c r="F477" s="2">
        <f t="shared" si="96"/>
        <v>4.7499999999999432</v>
      </c>
      <c r="G477" s="2">
        <f t="shared" si="98"/>
        <v>26.086362914332028</v>
      </c>
      <c r="H477" s="2">
        <f t="shared" si="98"/>
        <v>-62.530048458837769</v>
      </c>
      <c r="I477" s="2">
        <f t="shared" si="99"/>
        <v>3.4156539785156355</v>
      </c>
      <c r="J477" s="2">
        <f t="shared" si="99"/>
        <v>-26.910142505046103</v>
      </c>
      <c r="K477" s="2">
        <f t="shared" si="97"/>
        <v>-1.4445433216874606</v>
      </c>
      <c r="L477" s="2">
        <f t="shared" si="94"/>
        <v>-0.88415121486843951</v>
      </c>
      <c r="M477" s="2">
        <f t="shared" si="95"/>
        <v>-2.844237268243706</v>
      </c>
    </row>
    <row r="478" spans="5:13" x14ac:dyDescent="0.3">
      <c r="E478" s="2">
        <f t="shared" si="89"/>
        <v>477</v>
      </c>
      <c r="F478" s="2">
        <f t="shared" si="96"/>
        <v>4.7599999999999429</v>
      </c>
      <c r="G478" s="2">
        <f t="shared" si="98"/>
        <v>26.120475246556438</v>
      </c>
      <c r="H478" s="2">
        <f t="shared" si="98"/>
        <v>-62.799292095751639</v>
      </c>
      <c r="I478" s="2">
        <f t="shared" si="99"/>
        <v>3.4068124663669512</v>
      </c>
      <c r="J478" s="2">
        <f t="shared" si="99"/>
        <v>-26.938584877728541</v>
      </c>
      <c r="K478" s="2">
        <f t="shared" si="97"/>
        <v>-1.444998242808639</v>
      </c>
      <c r="L478" s="2">
        <f t="shared" si="94"/>
        <v>-0.88274376010989875</v>
      </c>
      <c r="M478" s="2">
        <f t="shared" si="95"/>
        <v>-2.829907041621003</v>
      </c>
    </row>
    <row r="479" spans="5:13" x14ac:dyDescent="0.3">
      <c r="E479" s="2">
        <f t="shared" si="89"/>
        <v>478</v>
      </c>
      <c r="F479" s="2">
        <f t="shared" si="96"/>
        <v>4.7699999999999427</v>
      </c>
      <c r="G479" s="2">
        <f t="shared" si="98"/>
        <v>26.154499234032102</v>
      </c>
      <c r="H479" s="2">
        <f t="shared" si="98"/>
        <v>-63.068819439881004</v>
      </c>
      <c r="I479" s="2">
        <f t="shared" si="99"/>
        <v>3.3979850287658522</v>
      </c>
      <c r="J479" s="2">
        <f t="shared" si="99"/>
        <v>-26.966883948144751</v>
      </c>
      <c r="K479" s="2">
        <f t="shared" si="97"/>
        <v>-1.4454510836092178</v>
      </c>
      <c r="L479" s="2">
        <f t="shared" si="94"/>
        <v>-0.88133101073777331</v>
      </c>
      <c r="M479" s="2">
        <f t="shared" si="95"/>
        <v>-2.8156339609304446</v>
      </c>
    </row>
    <row r="480" spans="5:13" x14ac:dyDescent="0.3">
      <c r="E480" s="2">
        <f t="shared" si="89"/>
        <v>479</v>
      </c>
      <c r="F480" s="2">
        <f t="shared" si="96"/>
        <v>4.7799999999999425</v>
      </c>
      <c r="G480" s="2">
        <f t="shared" si="98"/>
        <v>26.188435017769223</v>
      </c>
      <c r="H480" s="2">
        <f t="shared" si="98"/>
        <v>-63.338629061060495</v>
      </c>
      <c r="I480" s="2">
        <f t="shared" si="99"/>
        <v>3.3891717186584747</v>
      </c>
      <c r="J480" s="2">
        <f t="shared" si="99"/>
        <v>-26.995040287754055</v>
      </c>
      <c r="K480" s="2">
        <f t="shared" si="97"/>
        <v>-1.4459018577872416</v>
      </c>
      <c r="L480" s="2">
        <f t="shared" si="94"/>
        <v>-0.87991304204564458</v>
      </c>
      <c r="M480" s="2">
        <f t="shared" si="95"/>
        <v>-2.8014179653474161</v>
      </c>
    </row>
    <row r="481" spans="5:13" x14ac:dyDescent="0.3">
      <c r="E481" s="2">
        <f t="shared" si="89"/>
        <v>480</v>
      </c>
      <c r="F481" s="2">
        <f t="shared" si="96"/>
        <v>4.7899999999999423</v>
      </c>
      <c r="G481" s="2">
        <f t="shared" si="98"/>
        <v>26.222282739303704</v>
      </c>
      <c r="H481" s="2">
        <f t="shared" si="98"/>
        <v>-63.608719534836304</v>
      </c>
      <c r="I481" s="2">
        <f t="shared" si="99"/>
        <v>3.3803725882380182</v>
      </c>
      <c r="J481" s="2">
        <f t="shared" si="99"/>
        <v>-27.02305446740753</v>
      </c>
      <c r="K481" s="2">
        <f t="shared" si="97"/>
        <v>-1.4463505789138751</v>
      </c>
      <c r="L481" s="2">
        <f t="shared" si="94"/>
        <v>-0.87848992889949218</v>
      </c>
      <c r="M481" s="2">
        <f t="shared" si="95"/>
        <v>-2.7872589920054072</v>
      </c>
    </row>
    <row r="482" spans="5:13" x14ac:dyDescent="0.3">
      <c r="E482" s="2">
        <f t="shared" si="89"/>
        <v>481</v>
      </c>
      <c r="F482" s="2">
        <f t="shared" si="96"/>
        <v>4.7999999999999421</v>
      </c>
      <c r="G482" s="2">
        <f t="shared" si="98"/>
        <v>26.256042540689638</v>
      </c>
      <c r="H482" s="2">
        <f t="shared" si="98"/>
        <v>-63.879089442459986</v>
      </c>
      <c r="I482" s="2">
        <f t="shared" si="99"/>
        <v>3.3715876889490235</v>
      </c>
      <c r="J482" s="2">
        <f t="shared" si="99"/>
        <v>-27.050927057327584</v>
      </c>
      <c r="K482" s="2">
        <f t="shared" si="97"/>
        <v>-1.4467972604348855</v>
      </c>
      <c r="L482" s="2">
        <f t="shared" si="94"/>
        <v>-0.87706174573712337</v>
      </c>
      <c r="M482" s="2">
        <f t="shared" si="95"/>
        <v>-2.7731569760231114</v>
      </c>
    </row>
    <row r="483" spans="5:13" x14ac:dyDescent="0.3">
      <c r="E483" s="2">
        <f t="shared" si="89"/>
        <v>482</v>
      </c>
      <c r="F483" s="2">
        <f t="shared" si="96"/>
        <v>4.8099999999999419</v>
      </c>
      <c r="G483" s="2">
        <f t="shared" ref="G483:H484" si="100">G482+I482*$B$3+0.5*L482*$B$3*$B$3</f>
        <v>26.289714564491842</v>
      </c>
      <c r="H483" s="2">
        <f t="shared" si="100"/>
        <v>-64.149737370882065</v>
      </c>
      <c r="I483" s="2">
        <f t="shared" ref="I483:J484" si="101">I482+L482*$B$3</f>
        <v>3.3628170714916523</v>
      </c>
      <c r="J483" s="2">
        <f t="shared" si="101"/>
        <v>-27.078658627087815</v>
      </c>
      <c r="K483" s="2">
        <f t="shared" si="97"/>
        <v>-1.4472419156721064</v>
      </c>
      <c r="L483" s="2">
        <f t="shared" si="94"/>
        <v>-0.87562856656764154</v>
      </c>
      <c r="M483" s="2">
        <f t="shared" si="95"/>
        <v>-2.759111850531343</v>
      </c>
    </row>
    <row r="484" spans="5:13" x14ac:dyDescent="0.3">
      <c r="E484" s="2">
        <f t="shared" si="89"/>
        <v>483</v>
      </c>
      <c r="F484" s="2">
        <f t="shared" si="96"/>
        <v>4.8199999999999417</v>
      </c>
      <c r="G484" s="2">
        <f t="shared" si="100"/>
        <v>26.32329895377843</v>
      </c>
      <c r="H484" s="2">
        <f t="shared" si="100"/>
        <v>-64.420661912745459</v>
      </c>
      <c r="I484" s="2">
        <f t="shared" si="101"/>
        <v>3.3540607858259759</v>
      </c>
      <c r="J484" s="2">
        <f t="shared" si="101"/>
        <v>-27.106249745593129</v>
      </c>
      <c r="K484" s="2">
        <f t="shared" si="97"/>
        <v>-1.4476845578248789</v>
      </c>
      <c r="L484" s="2">
        <f t="shared" si="94"/>
        <v>-0.87419046497097552</v>
      </c>
      <c r="M484" s="2">
        <f t="shared" si="95"/>
        <v>-2.7451235466998138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6F2B-5063-4161-9D3D-88A413B5C6E3}">
  <dimension ref="A1:M409"/>
  <sheetViews>
    <sheetView workbookViewId="0">
      <selection activeCell="B14" sqref="B14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10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7.0710678118654755</v>
      </c>
      <c r="J2" s="2">
        <f>$B2*SIN(B5)</f>
        <v>7.0710678118654746</v>
      </c>
      <c r="K2" s="2">
        <f>ATAN(J2/I2)</f>
        <v>0.78539816339744828</v>
      </c>
      <c r="L2" s="2">
        <f>0-$B$16*(I2*I2+J2*J2)*COS(K2)</f>
        <v>-0.33738142311640096</v>
      </c>
      <c r="M2" s="2">
        <f>-9.81-$B$16*(I2*I2+J2*J2)*SIN(K2)</f>
        <v>-10.147381423116402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7.0693809047498932E-2</v>
      </c>
      <c r="H3" s="2">
        <f t="shared" si="0"/>
        <v>7.0203309047498927E-2</v>
      </c>
      <c r="I3" s="2">
        <f t="shared" ref="I3:J18" si="1">I2+L2*$B$3</f>
        <v>7.0676939976343114</v>
      </c>
      <c r="J3" s="2">
        <f t="shared" si="1"/>
        <v>6.9695939976343109</v>
      </c>
      <c r="K3" s="2">
        <f>ATAN(J3/I3)</f>
        <v>0.77840974775570915</v>
      </c>
      <c r="L3" s="2">
        <f t="shared" ref="L3:L66" si="2">0-$B$16*(I3*I3+J3*J3)*COS(K3)</f>
        <v>-0.33472852144087401</v>
      </c>
      <c r="M3" s="2">
        <f t="shared" ref="M3:M66" si="3">-9.81-$B$16*(I3*I3+J3*J3)*SIN(K3)</f>
        <v>-10.140082470272793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0.14135401259777</v>
      </c>
      <c r="H4" s="2">
        <f t="shared" si="0"/>
        <v>0.13939224490032839</v>
      </c>
      <c r="I4" s="2">
        <f t="shared" si="1"/>
        <v>7.0643467124199031</v>
      </c>
      <c r="J4" s="2">
        <f t="shared" si="1"/>
        <v>6.8681931729315826</v>
      </c>
      <c r="K4" s="2">
        <f t="shared" ref="K4:K67" si="5">ATAN(J4/I4)</f>
        <v>0.77132028652821727</v>
      </c>
      <c r="L4" s="2">
        <f t="shared" si="2"/>
        <v>-0.33209818633575222</v>
      </c>
      <c r="M4" s="2">
        <f t="shared" si="3"/>
        <v>-10.13287691827527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0.21198087481265224</v>
      </c>
      <c r="H5" s="2">
        <f t="shared" si="0"/>
        <v>0.20756753278373047</v>
      </c>
      <c r="I5" s="2">
        <f t="shared" si="1"/>
        <v>7.0610257305565458</v>
      </c>
      <c r="J5" s="2">
        <f t="shared" si="1"/>
        <v>6.7668644037488299</v>
      </c>
      <c r="K5" s="2">
        <f t="shared" si="5"/>
        <v>0.76412832667607022</v>
      </c>
      <c r="L5" s="2">
        <f t="shared" si="2"/>
        <v>-0.32949067370073076</v>
      </c>
      <c r="M5" s="2">
        <f t="shared" si="3"/>
        <v>-10.125764139136901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0.28257465758453265</v>
      </c>
      <c r="H6" s="2">
        <f t="shared" si="0"/>
        <v>0.2747298886142619</v>
      </c>
      <c r="I6" s="2">
        <f t="shared" si="1"/>
        <v>7.0577308238195382</v>
      </c>
      <c r="J6" s="2">
        <f t="shared" si="1"/>
        <v>6.6656067623574611</v>
      </c>
      <c r="K6" s="2">
        <f t="shared" si="5"/>
        <v>0.7568324158014299</v>
      </c>
      <c r="L6" s="2">
        <f t="shared" si="2"/>
        <v>-0.32690624718758904</v>
      </c>
      <c r="M6" s="2">
        <f t="shared" si="3"/>
        <v>-10.118743496501223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0.35313562051036862</v>
      </c>
      <c r="H7" s="2">
        <f t="shared" si="0"/>
        <v>0.34088001906301146</v>
      </c>
      <c r="I7" s="2">
        <f t="shared" si="1"/>
        <v>7.0544617613476621</v>
      </c>
      <c r="J7" s="2">
        <f t="shared" si="1"/>
        <v>6.5644193273924492</v>
      </c>
      <c r="K7" s="2">
        <f t="shared" si="5"/>
        <v>0.74943110403008639</v>
      </c>
      <c r="L7" s="2">
        <f t="shared" si="2"/>
        <v>-0.32434517827051801</v>
      </c>
      <c r="M7" s="2">
        <f t="shared" si="3"/>
        <v>-10.111814345163989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0.42366402086493171</v>
      </c>
      <c r="H8" s="2">
        <f t="shared" si="0"/>
        <v>0.40601862161967778</v>
      </c>
      <c r="I8" s="2">
        <f t="shared" si="1"/>
        <v>7.0512183095649572</v>
      </c>
      <c r="J8" s="2">
        <f t="shared" si="1"/>
        <v>6.4633011839408097</v>
      </c>
      <c r="K8" s="2">
        <f t="shared" si="5"/>
        <v>0.74192294602763709</v>
      </c>
      <c r="L8" s="2">
        <f t="shared" si="2"/>
        <v>-0.32180774630958631</v>
      </c>
      <c r="M8" s="2">
        <f t="shared" si="3"/>
        <v>-10.104976030582211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0.49416011357326578</v>
      </c>
      <c r="H9" s="2">
        <f t="shared" si="0"/>
        <v>0.47014638465755676</v>
      </c>
      <c r="I9" s="2">
        <f t="shared" si="1"/>
        <v>7.0480002321018613</v>
      </c>
      <c r="J9" s="2">
        <f t="shared" si="1"/>
        <v>6.3622514236349872</v>
      </c>
      <c r="K9" s="2">
        <f t="shared" si="5"/>
        <v>0.73430650315461077</v>
      </c>
      <c r="L9" s="2">
        <f t="shared" si="2"/>
        <v>-0.3192942386066</v>
      </c>
      <c r="M9" s="2">
        <f t="shared" si="3"/>
        <v>-10.098227888370468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0.56462415118235409</v>
      </c>
      <c r="H10" s="2">
        <f t="shared" si="0"/>
        <v>0.53326398749948811</v>
      </c>
      <c r="I10" s="2">
        <f t="shared" si="1"/>
        <v>7.044807289715795</v>
      </c>
      <c r="J10" s="2">
        <f t="shared" si="1"/>
        <v>6.2612691447512825</v>
      </c>
      <c r="K10" s="2">
        <f t="shared" si="5"/>
        <v>0.72658034576578834</v>
      </c>
      <c r="L10" s="2">
        <f t="shared" si="2"/>
        <v>-0.3168049504525709</v>
      </c>
      <c r="M10" s="2">
        <f t="shared" si="3"/>
        <v>-10.091569243784548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0.63505638383198937</v>
      </c>
      <c r="H11" s="2">
        <f t="shared" si="0"/>
        <v>0.59537210048481171</v>
      </c>
      <c r="I11" s="2">
        <f t="shared" si="1"/>
        <v>7.0416392402112695</v>
      </c>
      <c r="J11" s="2">
        <f t="shared" si="1"/>
        <v>6.1603534523134371</v>
      </c>
      <c r="K11" s="2">
        <f t="shared" si="5"/>
        <v>0.71874305565883823</v>
      </c>
      <c r="L11" s="2">
        <f t="shared" si="2"/>
        <v>-0.31434018516596229</v>
      </c>
      <c r="M11" s="2">
        <f t="shared" si="3"/>
        <v>-10.084999411192483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0.70545705922484381</v>
      </c>
      <c r="H12" s="2">
        <f t="shared" si="0"/>
        <v>0.65647138503738645</v>
      </c>
      <c r="I12" s="2">
        <f t="shared" si="1"/>
        <v>7.0384958383596095</v>
      </c>
      <c r="J12" s="2">
        <f t="shared" si="1"/>
        <v>6.0595034582015126</v>
      </c>
      <c r="K12" s="2">
        <f t="shared" si="5"/>
        <v>0.71079322867720884</v>
      </c>
      <c r="L12" s="2">
        <f t="shared" si="2"/>
        <v>-0.31190025412084033</v>
      </c>
      <c r="M12" s="2">
        <f t="shared" si="3"/>
        <v>-10.078517693533174</v>
      </c>
    </row>
    <row r="13" spans="1:13" x14ac:dyDescent="0.3">
      <c r="A13" s="1" t="s">
        <v>18</v>
      </c>
      <c r="B13" s="1">
        <v>0.08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0.77582642259573387</v>
      </c>
      <c r="H13" s="2">
        <f t="shared" si="0"/>
        <v>0.71656249373472491</v>
      </c>
      <c r="I13" s="2">
        <f t="shared" si="1"/>
        <v>7.0353768358184015</v>
      </c>
      <c r="J13" s="2">
        <f t="shared" si="1"/>
        <v>5.9587182812661812</v>
      </c>
      <c r="K13" s="2">
        <f t="shared" si="5"/>
        <v>0.70272947747198844</v>
      </c>
      <c r="L13" s="2">
        <f t="shared" si="2"/>
        <v>-0.30948547676401422</v>
      </c>
      <c r="M13" s="2">
        <f t="shared" si="3"/>
        <v>-10.072123381762761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0.84616471668007975</v>
      </c>
      <c r="H14" s="2">
        <f t="shared" si="0"/>
        <v>0.77564607037829858</v>
      </c>
      <c r="I14" s="2">
        <f t="shared" si="1"/>
        <v>7.0322819810507617</v>
      </c>
      <c r="J14" s="2">
        <f t="shared" si="1"/>
        <v>5.8579970474485537</v>
      </c>
      <c r="K14" s="2">
        <f t="shared" si="5"/>
        <v>0.69455043442715703</v>
      </c>
      <c r="L14" s="2">
        <f t="shared" si="2"/>
        <v>-0.30709618062020488</v>
      </c>
      <c r="M14" s="2">
        <f t="shared" si="3"/>
        <v>-10.065815754289064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0.91647218168155631</v>
      </c>
      <c r="H15" s="2">
        <f t="shared" si="0"/>
        <v>0.83372275006506957</v>
      </c>
      <c r="I15" s="2">
        <f t="shared" si="1"/>
        <v>7.0292110192445598</v>
      </c>
      <c r="J15" s="2">
        <f t="shared" si="1"/>
        <v>5.7573388899056628</v>
      </c>
      <c r="K15" s="2">
        <f t="shared" si="5"/>
        <v>0.68625475475229669</v>
      </c>
      <c r="L15" s="2">
        <f t="shared" si="2"/>
        <v>-0.30473270128424018</v>
      </c>
      <c r="M15" s="2">
        <f t="shared" si="3"/>
        <v>-10.059594076394411</v>
      </c>
    </row>
    <row r="16" spans="1:13" x14ac:dyDescent="0.3">
      <c r="A16" s="1" t="s">
        <v>24</v>
      </c>
      <c r="B16" s="1">
        <f>(1/(2*B13))*B11*B12*B15</f>
        <v>4.7712938426394983E-3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0.98674905523893774</v>
      </c>
      <c r="H16" s="2">
        <f t="shared" si="0"/>
        <v>0.89079315926030644</v>
      </c>
      <c r="I16" s="2">
        <f t="shared" si="1"/>
        <v>7.0261636922317177</v>
      </c>
      <c r="J16" s="2">
        <f t="shared" si="1"/>
        <v>5.6567429491417185</v>
      </c>
      <c r="K16" s="2">
        <f t="shared" si="5"/>
        <v>0.67784111974640926</v>
      </c>
      <c r="L16" s="2">
        <f t="shared" si="2"/>
        <v>-0.30239538239923175</v>
      </c>
      <c r="M16" s="2">
        <f t="shared" si="3"/>
        <v>-10.053457599647318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1.0569955723921349</v>
      </c>
      <c r="H17" s="2">
        <f t="shared" si="0"/>
        <v>0.94685791587174117</v>
      </c>
      <c r="I17" s="2">
        <f t="shared" si="1"/>
        <v>7.0231397384077257</v>
      </c>
      <c r="J17" s="2">
        <f t="shared" si="1"/>
        <v>5.5562083731452452</v>
      </c>
      <c r="K17" s="2">
        <f t="shared" si="5"/>
        <v>0.66930824023598656</v>
      </c>
      <c r="L17" s="2">
        <f t="shared" si="2"/>
        <v>-0.30008457561964857</v>
      </c>
      <c r="M17" s="2">
        <f t="shared" si="3"/>
        <v>-10.047405561303504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1.1272119655474313</v>
      </c>
      <c r="H18" s="2">
        <f t="shared" si="0"/>
        <v>1.0019176293251286</v>
      </c>
      <c r="I18" s="2">
        <f t="shared" si="1"/>
        <v>7.0201388926515289</v>
      </c>
      <c r="J18" s="2">
        <f t="shared" si="1"/>
        <v>5.4557343175322099</v>
      </c>
      <c r="K18" s="2">
        <f t="shared" si="5"/>
        <v>0.66065486018990272</v>
      </c>
      <c r="L18" s="2">
        <f t="shared" si="2"/>
        <v>-0.29780064055816446</v>
      </c>
      <c r="M18" s="2">
        <f t="shared" si="3"/>
        <v>-10.041437183696887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1.1973984644419189</v>
      </c>
      <c r="H19" s="2">
        <f t="shared" si="7"/>
        <v>1.0559729006412659</v>
      </c>
      <c r="I19" s="2">
        <f t="shared" ref="I19:J34" si="8">I18+L18*$B$3</f>
        <v>7.0171608862459474</v>
      </c>
      <c r="J19" s="2">
        <f t="shared" si="8"/>
        <v>5.3553199456952409</v>
      </c>
      <c r="K19" s="2">
        <f t="shared" si="5"/>
        <v>0.65187976051303009</v>
      </c>
      <c r="L19" s="2">
        <f t="shared" si="2"/>
        <v>-0.29554394471512041</v>
      </c>
      <c r="M19" s="2">
        <f t="shared" si="3"/>
        <v>-10.035551673621249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1.2675552961071426</v>
      </c>
      <c r="H20" s="2">
        <f t="shared" si="7"/>
        <v>1.1090243225145373</v>
      </c>
      <c r="I20" s="2">
        <f t="shared" si="8"/>
        <v>7.0142054467987958</v>
      </c>
      <c r="J20" s="2">
        <f t="shared" si="8"/>
        <v>5.2549644289590285</v>
      </c>
      <c r="K20" s="2">
        <f t="shared" si="5"/>
        <v>0.64298176301971866</v>
      </c>
      <c r="L20" s="2">
        <f t="shared" si="2"/>
        <v>-0.29331486338940949</v>
      </c>
      <c r="M20" s="2">
        <f t="shared" si="3"/>
        <v>-10.029748221703398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1.3376826848319612</v>
      </c>
      <c r="H21" s="2">
        <f t="shared" si="7"/>
        <v>1.1610724793930425</v>
      </c>
      <c r="I21" s="2">
        <f t="shared" si="8"/>
        <v>7.0112722981649016</v>
      </c>
      <c r="J21" s="2">
        <f t="shared" si="8"/>
        <v>5.1546669467419948</v>
      </c>
      <c r="K21" s="2">
        <f t="shared" si="5"/>
        <v>0.6339597345874266</v>
      </c>
      <c r="L21" s="2">
        <f t="shared" si="2"/>
        <v>-0.29111377956956297</v>
      </c>
      <c r="M21" s="2">
        <f t="shared" si="3"/>
        <v>-10.024026001768769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1.4077808521246316</v>
      </c>
      <c r="H22" s="2">
        <f t="shared" si="7"/>
        <v>1.2121179475603741</v>
      </c>
      <c r="I22" s="2">
        <f t="shared" si="8"/>
        <v>7.0083611603692058</v>
      </c>
      <c r="J22" s="2">
        <f t="shared" si="8"/>
        <v>5.0544266867243071</v>
      </c>
      <c r="K22" s="2">
        <f t="shared" si="5"/>
        <v>0.62481259148982393</v>
      </c>
      <c r="L22" s="2">
        <f t="shared" si="2"/>
        <v>-0.28894108380379224</v>
      </c>
      <c r="M22" s="2">
        <f t="shared" si="3"/>
        <v>-10.018384170200498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1.4778500166741333</v>
      </c>
      <c r="H23" s="2">
        <f t="shared" si="7"/>
        <v>1.2621612952191072</v>
      </c>
      <c r="I23" s="2">
        <f t="shared" si="8"/>
        <v>7.0054717495311678</v>
      </c>
      <c r="J23" s="2">
        <f t="shared" si="8"/>
        <v>4.9542428450223017</v>
      </c>
      <c r="K23" s="2">
        <f t="shared" si="5"/>
        <v>0.6155393039076269</v>
      </c>
      <c r="L23" s="2">
        <f t="shared" si="2"/>
        <v>-0.28679717404772126</v>
      </c>
      <c r="M23" s="2">
        <f t="shared" si="3"/>
        <v>-10.012821865293173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1.5478903943107425</v>
      </c>
      <c r="H24" s="2">
        <f t="shared" si="7"/>
        <v>1.3112030825760657</v>
      </c>
      <c r="I24" s="2">
        <f t="shared" si="8"/>
        <v>7.0026037777906902</v>
      </c>
      <c r="J24" s="2">
        <f t="shared" si="8"/>
        <v>4.8541146263693697</v>
      </c>
      <c r="K24" s="2">
        <f t="shared" si="5"/>
        <v>0.6061389006142418</v>
      </c>
      <c r="L24" s="2">
        <f t="shared" si="2"/>
        <v>-0.28468245548852933</v>
      </c>
      <c r="M24" s="2">
        <f t="shared" si="3"/>
        <v>-10.007338206602574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1.617902197965875</v>
      </c>
      <c r="H25" s="2">
        <f t="shared" si="7"/>
        <v>1.3592438619294294</v>
      </c>
      <c r="I25" s="2">
        <f t="shared" si="8"/>
        <v>6.9997569532358046</v>
      </c>
      <c r="J25" s="2">
        <f t="shared" si="8"/>
        <v>4.7540412443033437</v>
      </c>
      <c r="K25" s="2">
        <f t="shared" si="5"/>
        <v>0.59661047383200017</v>
      </c>
      <c r="L25" s="2">
        <f t="shared" si="2"/>
        <v>-0.28259734034422024</v>
      </c>
      <c r="M25" s="2">
        <f t="shared" si="3"/>
        <v>-10.001932294292846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1.6878856376312157</v>
      </c>
      <c r="H26" s="2">
        <f t="shared" si="7"/>
        <v>1.4062841777577482</v>
      </c>
      <c r="I26" s="2">
        <f t="shared" si="8"/>
        <v>6.9969309798323627</v>
      </c>
      <c r="J26" s="2">
        <f t="shared" si="8"/>
        <v>4.6540219213604157</v>
      </c>
      <c r="K26" s="2">
        <f t="shared" si="5"/>
        <v>0.58695318425336029</v>
      </c>
      <c r="L26" s="2">
        <f t="shared" si="2"/>
        <v>-0.28054224763673197</v>
      </c>
      <c r="M26" s="2">
        <f t="shared" si="3"/>
        <v>-9.9966032084827514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1.7578409203171574</v>
      </c>
      <c r="H27" s="2">
        <f t="shared" si="7"/>
        <v>1.4523245668109281</v>
      </c>
      <c r="I27" s="2">
        <f t="shared" si="8"/>
        <v>6.9941255573559955</v>
      </c>
      <c r="J27" s="2">
        <f t="shared" si="8"/>
        <v>4.5540558892755882</v>
      </c>
      <c r="K27" s="2">
        <f t="shared" si="5"/>
        <v>0.57716626621992095</v>
      </c>
      <c r="L27" s="2">
        <f t="shared" si="2"/>
        <v>-0.27851760293761296</v>
      </c>
      <c r="M27" s="2">
        <f t="shared" si="3"/>
        <v>-9.9913500085927041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1.8277682500105705</v>
      </c>
      <c r="H28" s="2">
        <f t="shared" si="7"/>
        <v>1.4973655582032546</v>
      </c>
      <c r="I28" s="2">
        <f t="shared" si="8"/>
        <v>6.9913403813266193</v>
      </c>
      <c r="J28" s="2">
        <f t="shared" si="8"/>
        <v>4.454142389189661</v>
      </c>
      <c r="K28" s="2">
        <f t="shared" si="5"/>
        <v>0.56724903305044727</v>
      </c>
      <c r="L28" s="2">
        <f t="shared" si="2"/>
        <v>-0.27652383808500908</v>
      </c>
      <c r="M28" s="2">
        <f t="shared" si="3"/>
        <v>-9.986171732694574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1.8976678276319325</v>
      </c>
      <c r="H29" s="2">
        <f t="shared" si="7"/>
        <v>1.5414076735085165</v>
      </c>
      <c r="I29" s="2">
        <f t="shared" si="8"/>
        <v>6.988575142945769</v>
      </c>
      <c r="J29" s="2">
        <f t="shared" si="8"/>
        <v>4.3542806718627149</v>
      </c>
      <c r="K29" s="2">
        <f t="shared" si="5"/>
        <v>0.55720088250734823</v>
      </c>
      <c r="L29" s="2">
        <f t="shared" si="2"/>
        <v>-0.27456139087073678</v>
      </c>
      <c r="M29" s="2">
        <f t="shared" si="3"/>
        <v>-9.9810673968662904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1.9675398509918467</v>
      </c>
      <c r="H30" s="2">
        <f t="shared" si="7"/>
        <v>1.5844514268573004</v>
      </c>
      <c r="I30" s="2">
        <f t="shared" si="8"/>
        <v>6.985829529037062</v>
      </c>
      <c r="J30" s="2">
        <f t="shared" si="8"/>
        <v>4.2544699978940521</v>
      </c>
      <c r="K30" s="2">
        <f t="shared" si="5"/>
        <v>0.54702130238917401</v>
      </c>
      <c r="L30" s="2">
        <f t="shared" si="2"/>
        <v>-0.27263070469625944</v>
      </c>
      <c r="M30" s="2">
        <f t="shared" si="3"/>
        <v>-9.9760359945535111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2.0373845147469827</v>
      </c>
      <c r="H31" s="2">
        <f t="shared" si="7"/>
        <v>1.6264973250365133</v>
      </c>
      <c r="I31" s="2">
        <f t="shared" si="8"/>
        <v>6.983103221990099</v>
      </c>
      <c r="J31" s="2">
        <f t="shared" si="8"/>
        <v>4.1547096379485167</v>
      </c>
      <c r="K31" s="2">
        <f t="shared" si="5"/>
        <v>0.53670987623472199</v>
      </c>
      <c r="L31" s="2">
        <f t="shared" si="2"/>
        <v>-0.27073222819643672</v>
      </c>
      <c r="M31" s="2">
        <f t="shared" si="3"/>
        <v>-9.9710764959407907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2.1072020103554738</v>
      </c>
      <c r="H32" s="2">
        <f t="shared" si="7"/>
        <v>1.6675458675912014</v>
      </c>
      <c r="I32" s="2">
        <f t="shared" si="8"/>
        <v>6.9803958997081343</v>
      </c>
      <c r="J32" s="2">
        <f t="shared" si="8"/>
        <v>4.0549988729891089</v>
      </c>
      <c r="K32" s="2">
        <f t="shared" si="5"/>
        <v>0.52626628912226414</v>
      </c>
      <c r="L32" s="2">
        <f t="shared" si="2"/>
        <v>-0.2688664148299888</v>
      </c>
      <c r="M32" s="2">
        <f t="shared" si="3"/>
        <v>-9.9661878473348224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2.1769925260318135</v>
      </c>
      <c r="H33" s="2">
        <f t="shared" si="7"/>
        <v>1.7075975469287257</v>
      </c>
      <c r="I33" s="2">
        <f t="shared" si="8"/>
        <v>6.9777072355598344</v>
      </c>
      <c r="J33" s="2">
        <f t="shared" si="8"/>
        <v>3.9553369945157608</v>
      </c>
      <c r="K33" s="2">
        <f t="shared" si="5"/>
        <v>0.51569033354524507</v>
      </c>
      <c r="L33" s="2">
        <f t="shared" si="2"/>
        <v>-0.26703372243569617</v>
      </c>
      <c r="M33" s="2">
        <f t="shared" si="3"/>
        <v>-9.9613689705624946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2.24675624670129</v>
      </c>
      <c r="H34" s="2">
        <f t="shared" si="7"/>
        <v>1.7466528484253552</v>
      </c>
      <c r="I34" s="2">
        <f t="shared" si="8"/>
        <v>6.9750368983354774</v>
      </c>
      <c r="J34" s="2">
        <f t="shared" si="8"/>
        <v>3.855723304810136</v>
      </c>
      <c r="K34" s="2">
        <f t="shared" si="5"/>
        <v>0.50498191534356163</v>
      </c>
      <c r="L34" s="2">
        <f t="shared" si="2"/>
        <v>-0.26523461275345622</v>
      </c>
      <c r="M34" s="2">
        <f t="shared" si="3"/>
        <v>-9.956618762386741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2.3164933539540074</v>
      </c>
      <c r="H35" s="2">
        <f t="shared" si="9"/>
        <v>1.7847122505353372</v>
      </c>
      <c r="I35" s="2">
        <f t="shared" ref="I35:J50" si="10">I34+L34*$B$3</f>
        <v>6.9723845522079424</v>
      </c>
      <c r="J35" s="2">
        <f t="shared" si="10"/>
        <v>3.7561571171862687</v>
      </c>
      <c r="K35" s="2">
        <f t="shared" si="5"/>
        <v>0.49414105966723654</v>
      </c>
      <c r="L35" s="2">
        <f t="shared" si="2"/>
        <v>-0.26346955090943314</v>
      </c>
      <c r="M35" s="2">
        <f t="shared" si="3"/>
        <v>-9.9519360939432051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2.3862040259985413</v>
      </c>
      <c r="H36" s="2">
        <f t="shared" si="9"/>
        <v>1.8217762249025027</v>
      </c>
      <c r="I36" s="2">
        <f t="shared" si="10"/>
        <v>6.9697498566988481</v>
      </c>
      <c r="J36" s="2">
        <f t="shared" si="10"/>
        <v>3.6566377562468366</v>
      </c>
      <c r="K36" s="2">
        <f t="shared" si="5"/>
        <v>0.48316791694696404</v>
      </c>
      <c r="L36" s="2">
        <f t="shared" si="2"/>
        <v>-0.26173900486466783</v>
      </c>
      <c r="M36" s="2">
        <f t="shared" si="3"/>
        <v>-9.9473198102010407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2.4558884376152865</v>
      </c>
      <c r="H37" s="2">
        <f t="shared" si="9"/>
        <v>1.8578452364744609</v>
      </c>
      <c r="I37" s="2">
        <f t="shared" si="10"/>
        <v>6.9671324666502015</v>
      </c>
      <c r="J37" s="2">
        <f t="shared" si="10"/>
        <v>3.5571645581448261</v>
      </c>
      <c r="K37" s="2">
        <f t="shared" si="5"/>
        <v>0.47206276884364712</v>
      </c>
      <c r="L37" s="2">
        <f t="shared" si="2"/>
        <v>-0.26004344482666475</v>
      </c>
      <c r="M37" s="2">
        <f t="shared" si="3"/>
        <v>-9.9427687294511937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2.5255467601095472</v>
      </c>
      <c r="H38" s="2">
        <f t="shared" si="9"/>
        <v>1.8929197436194367</v>
      </c>
      <c r="I38" s="2">
        <f t="shared" si="10"/>
        <v>6.9645320322019346</v>
      </c>
      <c r="J38" s="2">
        <f t="shared" si="10"/>
        <v>3.4577368708503142</v>
      </c>
      <c r="K38" s="2">
        <f t="shared" si="5"/>
        <v>0.4608260341467017</v>
      </c>
      <c r="L38" s="2">
        <f t="shared" si="2"/>
        <v>-0.25838334262364115</v>
      </c>
      <c r="M38" s="2">
        <f t="shared" si="3"/>
        <v>-9.9382816428257339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2.5951791612644355</v>
      </c>
      <c r="H39" s="2">
        <f t="shared" si="9"/>
        <v>1.9270001982457985</v>
      </c>
      <c r="I39" s="2">
        <f t="shared" si="10"/>
        <v>6.9619481987756986</v>
      </c>
      <c r="J39" s="2">
        <f t="shared" si="10"/>
        <v>3.3583540544220569</v>
      </c>
      <c r="K39" s="2">
        <f t="shared" si="5"/>
        <v>0.44945827458858861</v>
      </c>
      <c r="L39" s="2">
        <f t="shared" si="2"/>
        <v>-0.2567591710413103</v>
      </c>
      <c r="M39" s="2">
        <f t="shared" si="3"/>
        <v>-9.933857313851929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2.6647858052936404</v>
      </c>
      <c r="H40" s="2">
        <f t="shared" si="9"/>
        <v>1.9600870459243265</v>
      </c>
      <c r="I40" s="2">
        <f t="shared" si="10"/>
        <v>6.9593806070652855</v>
      </c>
      <c r="J40" s="2">
        <f t="shared" si="10"/>
        <v>3.2590154812835377</v>
      </c>
      <c r="K40" s="2">
        <f t="shared" si="5"/>
        <v>0.43796020054078844</v>
      </c>
      <c r="L40" s="2">
        <f t="shared" si="2"/>
        <v>-0.25517140312227193</v>
      </c>
      <c r="M40" s="2">
        <f t="shared" si="3"/>
        <v>-9.9294944780447949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2.7343668527941372</v>
      </c>
      <c r="H41" s="2">
        <f t="shared" si="9"/>
        <v>1.9921807260132596</v>
      </c>
      <c r="I41" s="2">
        <f t="shared" si="10"/>
        <v>6.9568288930340625</v>
      </c>
      <c r="J41" s="2">
        <f t="shared" si="10"/>
        <v>3.1597205365030896</v>
      </c>
      <c r="K41" s="2">
        <f t="shared" si="5"/>
        <v>0.42633267655429213</v>
      </c>
      <c r="L41" s="2">
        <f t="shared" si="2"/>
        <v>-0.25362051142831171</v>
      </c>
      <c r="M41" s="2">
        <f t="shared" si="3"/>
        <v>-9.9251918425420627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2.8039224606989066</v>
      </c>
      <c r="H42" s="2">
        <f t="shared" si="9"/>
        <v>2.0232816717861635</v>
      </c>
      <c r="I42" s="2">
        <f t="shared" si="10"/>
        <v>6.9542926879197795</v>
      </c>
      <c r="J42" s="2">
        <f t="shared" si="10"/>
        <v>3.0604686180776688</v>
      </c>
      <c r="K42" s="2">
        <f t="shared" si="5"/>
        <v>0.4145767267056723</v>
      </c>
      <c r="L42" s="2">
        <f t="shared" si="2"/>
        <v>-0.25210696726614717</v>
      </c>
      <c r="M42" s="2">
        <f t="shared" si="3"/>
        <v>-9.920948085785497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2.8734527822297409</v>
      </c>
      <c r="H43" s="2">
        <f t="shared" si="9"/>
        <v>2.0533903105626505</v>
      </c>
      <c r="I43" s="2">
        <f t="shared" si="10"/>
        <v>6.9517716182471183</v>
      </c>
      <c r="J43" s="2">
        <f t="shared" si="10"/>
        <v>2.9612591372198138</v>
      </c>
      <c r="K43" s="2">
        <f t="shared" si="5"/>
        <v>0.4026935397079725</v>
      </c>
      <c r="L43" s="2">
        <f t="shared" si="2"/>
        <v>-0.25063123987741809</v>
      </c>
      <c r="M43" s="2">
        <f t="shared" si="3"/>
        <v>-9.9167618572525669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2.9429579668502184</v>
      </c>
      <c r="H44" s="2">
        <f t="shared" si="9"/>
        <v>2.082507063841986</v>
      </c>
      <c r="I44" s="2">
        <f t="shared" si="10"/>
        <v>6.9492653058483445</v>
      </c>
      <c r="J44" s="2">
        <f t="shared" si="10"/>
        <v>2.8620915186472882</v>
      </c>
      <c r="K44" s="2">
        <f t="shared" si="5"/>
        <v>0.39068447374404447</v>
      </c>
      <c r="L44" s="2">
        <f t="shared" si="2"/>
        <v>-0.24919379559399332</v>
      </c>
      <c r="M44" s="2">
        <f t="shared" si="3"/>
        <v>-9.9126317772425345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3.0124381602189221</v>
      </c>
      <c r="H45" s="2">
        <f t="shared" si="9"/>
        <v>2.1106323474395969</v>
      </c>
      <c r="I45" s="2">
        <f t="shared" si="10"/>
        <v>6.9467733678924048</v>
      </c>
      <c r="J45" s="2">
        <f t="shared" si="10"/>
        <v>2.7629652008748629</v>
      </c>
      <c r="K45" s="2">
        <f t="shared" si="5"/>
        <v>0.3785510609786169</v>
      </c>
      <c r="L45" s="2">
        <f t="shared" si="2"/>
        <v>-0.24779509695995511</v>
      </c>
      <c r="M45" s="2">
        <f t="shared" si="3"/>
        <v>-9.9085564367209944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3.0818935041429985</v>
      </c>
      <c r="H46" s="2">
        <f t="shared" si="9"/>
        <v>2.1377665716265093</v>
      </c>
      <c r="I46" s="2">
        <f t="shared" si="10"/>
        <v>6.9442954169228051</v>
      </c>
      <c r="J46" s="2">
        <f t="shared" si="10"/>
        <v>2.6638796365076529</v>
      </c>
      <c r="K46" s="2">
        <f t="shared" si="5"/>
        <v>0.3662950117043402</v>
      </c>
      <c r="L46" s="2">
        <f t="shared" si="2"/>
        <v>-0.24643560182192198</v>
      </c>
      <c r="M46" s="2">
        <f t="shared" si="3"/>
        <v>-9.9045343972268434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3.1513241365321356</v>
      </c>
      <c r="H47" s="2">
        <f t="shared" si="9"/>
        <v>2.1639101412717245</v>
      </c>
      <c r="I47" s="2">
        <f t="shared" si="10"/>
        <v>6.9418310609045859</v>
      </c>
      <c r="J47" s="2">
        <f t="shared" si="10"/>
        <v>2.5648342925353846</v>
      </c>
      <c r="K47" s="2">
        <f t="shared" si="5"/>
        <v>0.35391821807636514</v>
      </c>
      <c r="L47" s="2">
        <f t="shared" si="2"/>
        <v>-0.24511576238968746</v>
      </c>
      <c r="M47" s="2">
        <f t="shared" si="3"/>
        <v>-9.9005641908456514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3.2207301913530619</v>
      </c>
      <c r="H48" s="2">
        <f t="shared" si="9"/>
        <v>2.1890634559875362</v>
      </c>
      <c r="I48" s="2">
        <f t="shared" si="10"/>
        <v>6.9393799032806891</v>
      </c>
      <c r="J48" s="2">
        <f t="shared" si="10"/>
        <v>2.465828650626928</v>
      </c>
      <c r="K48" s="2">
        <f t="shared" si="5"/>
        <v>0.34142275738971856</v>
      </c>
      <c r="L48" s="2">
        <f t="shared" si="2"/>
        <v>-0.24383602426946888</v>
      </c>
      <c r="M48" s="2">
        <f t="shared" si="3"/>
        <v>-9.8966443202532215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3.2901117985846553</v>
      </c>
      <c r="H49" s="2">
        <f t="shared" si="9"/>
        <v>2.2132269102777928</v>
      </c>
      <c r="I49" s="2">
        <f t="shared" si="10"/>
        <v>6.9369415430379942</v>
      </c>
      <c r="J49" s="2">
        <f t="shared" si="10"/>
        <v>2.3668622074243957</v>
      </c>
      <c r="K49" s="2">
        <f t="shared" si="5"/>
        <v>0.32881089485388421</v>
      </c>
      <c r="L49" s="2">
        <f t="shared" si="2"/>
        <v>-0.24259682547239125</v>
      </c>
      <c r="M49" s="2">
        <f t="shared" si="3"/>
        <v>-9.892773258833067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3.3594690841737616</v>
      </c>
      <c r="H50" s="2">
        <f t="shared" si="9"/>
        <v>2.2364008936890949</v>
      </c>
      <c r="I50" s="2">
        <f t="shared" si="10"/>
        <v>6.9345155747832701</v>
      </c>
      <c r="J50" s="2">
        <f t="shared" si="10"/>
        <v>2.267934474836065</v>
      </c>
      <c r="K50" s="2">
        <f t="shared" si="5"/>
        <v>0.31608508581961287</v>
      </c>
      <c r="L50" s="2">
        <f t="shared" si="2"/>
        <v>-0.24139859540115649</v>
      </c>
      <c r="M50" s="2">
        <f t="shared" si="3"/>
        <v>-9.8889494508712534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3.4288021699918243</v>
      </c>
      <c r="H51" s="2">
        <f t="shared" si="11"/>
        <v>2.2585857909649119</v>
      </c>
      <c r="I51" s="2">
        <f t="shared" ref="I51:J66" si="12">I50+L50*$B$3</f>
        <v>6.9321015888292585</v>
      </c>
      <c r="J51" s="2">
        <f t="shared" si="12"/>
        <v>2.1690449803273526</v>
      </c>
      <c r="K51" s="2">
        <f t="shared" si="5"/>
        <v>0.30324797741411735</v>
      </c>
      <c r="L51" s="2">
        <f t="shared" si="2"/>
        <v>-0.24024175381817867</v>
      </c>
      <c r="M51" s="2">
        <f t="shared" si="3"/>
        <v>-9.8851713118319093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3.498111173792426</v>
      </c>
      <c r="H52" s="2">
        <f t="shared" si="11"/>
        <v>2.2797819822025942</v>
      </c>
      <c r="I52" s="2">
        <f t="shared" si="12"/>
        <v>6.9296991712910767</v>
      </c>
      <c r="J52" s="2">
        <f t="shared" si="12"/>
        <v>2.0701932672090333</v>
      </c>
      <c r="K52" s="2">
        <f t="shared" si="5"/>
        <v>0.29030240954247882</v>
      </c>
      <c r="L52" s="2">
        <f t="shared" si="2"/>
        <v>-0.23912670979878645</v>
      </c>
      <c r="M52" s="2">
        <f t="shared" si="3"/>
        <v>-9.8814372287163899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3.5673962091698468</v>
      </c>
      <c r="H53" s="2">
        <f t="shared" si="11"/>
        <v>2.299989843013249</v>
      </c>
      <c r="I53" s="2">
        <f t="shared" si="12"/>
        <v>6.9273079041930892</v>
      </c>
      <c r="J53" s="2">
        <f t="shared" si="12"/>
        <v>1.9713788949218694</v>
      </c>
      <c r="K53" s="2">
        <f t="shared" si="5"/>
        <v>0.27725141521532293</v>
      </c>
      <c r="L53" s="2">
        <f t="shared" si="2"/>
        <v>-0.2380538606734075</v>
      </c>
      <c r="M53" s="2">
        <f t="shared" si="3"/>
        <v>-9.8777455605087461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3.6366573855187436</v>
      </c>
      <c r="H54" s="2">
        <f t="shared" si="11"/>
        <v>2.3192097446844424</v>
      </c>
      <c r="I54" s="2">
        <f t="shared" si="12"/>
        <v>6.9249273655863552</v>
      </c>
      <c r="J54" s="2">
        <f t="shared" si="12"/>
        <v>1.8726014393167818</v>
      </c>
      <c r="K54" s="2">
        <f t="shared" si="5"/>
        <v>0.2640982201656496</v>
      </c>
      <c r="L54" s="2">
        <f t="shared" si="2"/>
        <v>-0.2370235909629487</v>
      </c>
      <c r="M54" s="2">
        <f t="shared" si="3"/>
        <v>-9.874094638709856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3.7058948079950591</v>
      </c>
      <c r="H55" s="2">
        <f t="shared" si="11"/>
        <v>2.3374420543456749</v>
      </c>
      <c r="I55" s="2">
        <f t="shared" si="12"/>
        <v>6.9225571296767257</v>
      </c>
      <c r="J55" s="2">
        <f t="shared" si="12"/>
        <v>1.7738604929296833</v>
      </c>
      <c r="K55" s="2">
        <f t="shared" si="5"/>
        <v>0.25084624172110304</v>
      </c>
      <c r="L55" s="2">
        <f t="shared" si="2"/>
        <v>-0.23603627131186608</v>
      </c>
      <c r="M55" s="2">
        <f t="shared" si="3"/>
        <v>-9.8704827679620912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3.7751085774782607</v>
      </c>
      <c r="H56" s="2">
        <f t="shared" si="11"/>
        <v>2.3546871351365737</v>
      </c>
      <c r="I56" s="2">
        <f t="shared" si="12"/>
        <v>6.9201967669636071</v>
      </c>
      <c r="J56" s="2">
        <f t="shared" si="12"/>
        <v>1.6751556652500623</v>
      </c>
      <c r="K56" s="2">
        <f t="shared" si="5"/>
        <v>0.23749908690197521</v>
      </c>
      <c r="L56" s="2">
        <f t="shared" si="2"/>
        <v>-0.23509225742367668</v>
      </c>
      <c r="M56" s="2">
        <f t="shared" si="3"/>
        <v>-9.8669082267660002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3.8442987905350257</v>
      </c>
      <c r="H57" s="2">
        <f t="shared" si="11"/>
        <v>2.3709453463777361</v>
      </c>
      <c r="I57" s="2">
        <f t="shared" si="12"/>
        <v>6.9178458443893707</v>
      </c>
      <c r="J57" s="2">
        <f t="shared" si="12"/>
        <v>1.5764865829824024</v>
      </c>
      <c r="K57" s="2">
        <f t="shared" si="5"/>
        <v>0.22406054971981265</v>
      </c>
      <c r="L57" s="2">
        <f t="shared" si="2"/>
        <v>-0.23419188900389135</v>
      </c>
      <c r="M57" s="2">
        <f t="shared" si="3"/>
        <v>-9.863369268289981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3.9134655393844695</v>
      </c>
      <c r="H58" s="2">
        <f t="shared" si="11"/>
        <v>2.3862170437441459</v>
      </c>
      <c r="I58" s="2">
        <f t="shared" si="12"/>
        <v>6.9155039254993316</v>
      </c>
      <c r="J58" s="2">
        <f t="shared" si="12"/>
        <v>1.4778528902995025</v>
      </c>
      <c r="K58" s="2">
        <f t="shared" si="5"/>
        <v>0.21053460765663623</v>
      </c>
      <c r="L58" s="2">
        <f t="shared" si="2"/>
        <v>-0.23333548871554885</v>
      </c>
      <c r="M58" s="2">
        <f t="shared" si="3"/>
        <v>-9.8598641212733931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3.982608911865027</v>
      </c>
      <c r="H59" s="2">
        <f t="shared" si="11"/>
        <v>2.4005025794410773</v>
      </c>
      <c r="I59" s="2">
        <f t="shared" si="12"/>
        <v>6.9131705706121762</v>
      </c>
      <c r="J59" s="2">
        <f t="shared" si="12"/>
        <v>1.3792542490867685</v>
      </c>
      <c r="K59" s="2">
        <f t="shared" si="5"/>
        <v>0.19692541731044694</v>
      </c>
      <c r="L59" s="2">
        <f t="shared" si="2"/>
        <v>-0.23252336115268518</v>
      </c>
      <c r="M59" s="2">
        <f t="shared" si="3"/>
        <v>-9.856390991023007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4.051728991403091</v>
      </c>
      <c r="H60" s="2">
        <f t="shared" si="11"/>
        <v>2.4138023023823938</v>
      </c>
      <c r="I60" s="2">
        <f t="shared" si="12"/>
        <v>6.9108453370006497</v>
      </c>
      <c r="J60" s="2">
        <f t="shared" si="12"/>
        <v>1.2806903391765385</v>
      </c>
      <c r="K60" s="2">
        <f t="shared" si="5"/>
        <v>0.1832373091988313</v>
      </c>
      <c r="L60" s="2">
        <f t="shared" si="2"/>
        <v>-0.23175579183719608</v>
      </c>
      <c r="M60" s="2">
        <f t="shared" si="3"/>
        <v>-9.8529480605020936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4.1208258569835055</v>
      </c>
      <c r="H61" s="2">
        <f t="shared" si="11"/>
        <v>2.4261165583711342</v>
      </c>
      <c r="I61" s="2">
        <f t="shared" si="12"/>
        <v>6.9085277790822781</v>
      </c>
      <c r="J61" s="2">
        <f t="shared" si="12"/>
        <v>1.1821608585715175</v>
      </c>
      <c r="K61" s="2">
        <f t="shared" si="5"/>
        <v>0.16947478171904851</v>
      </c>
      <c r="L61" s="2">
        <f t="shared" si="2"/>
        <v>-0.23103304624461818</v>
      </c>
      <c r="M61" s="2">
        <f t="shared" si="3"/>
        <v>-9.8495334915108668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4.189899583122016</v>
      </c>
      <c r="H62" s="2">
        <f t="shared" si="11"/>
        <v>2.4374456902822734</v>
      </c>
      <c r="I62" s="2">
        <f t="shared" si="12"/>
        <v>6.9062174486198318</v>
      </c>
      <c r="J62" s="2">
        <f t="shared" si="12"/>
        <v>1.0836655236564088</v>
      </c>
      <c r="K62" s="2">
        <f t="shared" si="5"/>
        <v>0.15564249426989793</v>
      </c>
      <c r="L62" s="2">
        <f t="shared" si="2"/>
        <v>-0.23035536886438296</v>
      </c>
      <c r="M62" s="2">
        <f t="shared" si="3"/>
        <v>-9.8461454259563421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4.2589502398397716</v>
      </c>
      <c r="H63" s="2">
        <f t="shared" si="11"/>
        <v>2.4477900382475397</v>
      </c>
      <c r="I63" s="2">
        <f t="shared" si="12"/>
        <v>6.903913894931188</v>
      </c>
      <c r="J63" s="2">
        <f t="shared" si="12"/>
        <v>0.98520406939684535</v>
      </c>
      <c r="K63" s="2">
        <f t="shared" si="5"/>
        <v>0.14174525954786396</v>
      </c>
      <c r="L63" s="2">
        <f t="shared" si="2"/>
        <v>-0.22972298230006591</v>
      </c>
      <c r="M63" s="2">
        <f t="shared" si="3"/>
        <v>-9.8427819872090492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4.3279778926399679</v>
      </c>
      <c r="H64" s="2">
        <f t="shared" si="11"/>
        <v>2.4571499398421479</v>
      </c>
      <c r="I64" s="2">
        <f t="shared" si="12"/>
        <v>6.9016166651081869</v>
      </c>
      <c r="J64" s="2">
        <f t="shared" si="12"/>
        <v>0.88677624952475487</v>
      </c>
      <c r="K64" s="2">
        <f t="shared" si="5"/>
        <v>0.12778803503741784</v>
      </c>
      <c r="L64" s="2">
        <f t="shared" si="2"/>
        <v>-0.22913608641507471</v>
      </c>
      <c r="M64" s="2">
        <f t="shared" si="3"/>
        <v>-9.8394412815433814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4.3969826024867293</v>
      </c>
      <c r="H65" s="2">
        <f t="shared" si="11"/>
        <v>2.4655257302733182</v>
      </c>
      <c r="I65" s="2">
        <f t="shared" si="12"/>
        <v>6.8993253042440363</v>
      </c>
      <c r="J65" s="2">
        <f t="shared" si="12"/>
        <v>0.78838183670932105</v>
      </c>
      <c r="K65" s="2">
        <f t="shared" si="5"/>
        <v>0.1137759137228285</v>
      </c>
      <c r="L65" s="2">
        <f t="shared" si="2"/>
        <v>-0.22859485752908146</v>
      </c>
      <c r="M65" s="2">
        <f t="shared" si="3"/>
        <v>-9.836121399657765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4.4659644257862929</v>
      </c>
      <c r="H66" s="2">
        <f t="shared" si="11"/>
        <v>2.4729177425704285</v>
      </c>
      <c r="I66" s="2">
        <f t="shared" si="12"/>
        <v>6.8970393556687455</v>
      </c>
      <c r="J66" s="2">
        <f t="shared" si="12"/>
        <v>0.69002062271274345</v>
      </c>
      <c r="K66" s="2">
        <f t="shared" si="5"/>
        <v>9.9714114056296446E-2</v>
      </c>
      <c r="L66" s="2">
        <f t="shared" si="2"/>
        <v>-0.22809944767031157</v>
      </c>
      <c r="M66" s="2">
        <f t="shared" si="3"/>
        <v>-9.8328204182701295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4.5349234143705974</v>
      </c>
      <c r="H67" s="2">
        <f t="shared" si="13"/>
        <v>2.4793263077766423</v>
      </c>
      <c r="I67" s="2">
        <f t="shared" ref="I67:J82" si="14">I66+L66*$B$3</f>
        <v>6.894758361192042</v>
      </c>
      <c r="J67" s="2">
        <f t="shared" si="14"/>
        <v>0.59169241853004217</v>
      </c>
      <c r="K67" s="2">
        <f t="shared" si="5"/>
        <v>8.5607969224561126E-2</v>
      </c>
      <c r="L67" s="2">
        <f t="shared" ref="L67:L130" si="15">0-$B$16*(I67*I67+J67*J67)*COS(K67)</f>
        <v>-0.22764998388855373</v>
      </c>
      <c r="M67" s="2">
        <f t="shared" ref="M67:M130" si="16">-9.81-$B$16*(I67*I67+J67*J67)*SIN(K67)</f>
        <v>-9.8295364017836384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4.6038596154833229</v>
      </c>
      <c r="H68" s="2">
        <f t="shared" si="13"/>
        <v>2.4847517551418536</v>
      </c>
      <c r="I68" s="2">
        <f t="shared" si="14"/>
        <v>6.8924818613531569</v>
      </c>
      <c r="J68" s="2">
        <f t="shared" si="14"/>
        <v>0.49339705451220578</v>
      </c>
      <c r="K68" s="2">
        <f t="shared" ref="K68:K132" si="18">ATAN(J68/I68)</f>
        <v>7.1462915763237628E-2</v>
      </c>
      <c r="L68" s="2">
        <f t="shared" si="15"/>
        <v>-0.22724656763344958</v>
      </c>
      <c r="M68" s="2">
        <f t="shared" si="16"/>
        <v>-9.8262674040169831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4.6727730717684732</v>
      </c>
      <c r="H69" s="2">
        <f t="shared" si="13"/>
        <v>2.4891944123167749</v>
      </c>
      <c r="I69" s="2">
        <f t="shared" si="14"/>
        <v>6.8902093956768224</v>
      </c>
      <c r="J69" s="2">
        <f t="shared" si="14"/>
        <v>0.39513438047203597</v>
      </c>
      <c r="K69" s="2">
        <f t="shared" si="18"/>
        <v>5.72844815748981E-2</v>
      </c>
      <c r="L69" s="2">
        <f t="shared" si="15"/>
        <v>-0.22688927420226832</v>
      </c>
      <c r="M69" s="2">
        <f t="shared" si="16"/>
        <v>-9.8230114699930482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4.7416638212615316</v>
      </c>
      <c r="H70" s="2">
        <f t="shared" si="13"/>
        <v>2.4926546055479957</v>
      </c>
      <c r="I70" s="2">
        <f t="shared" si="14"/>
        <v>6.8879405029348</v>
      </c>
      <c r="J70" s="2">
        <f t="shared" si="14"/>
        <v>0.29690426577210549</v>
      </c>
      <c r="K70" s="2">
        <f t="shared" si="18"/>
        <v>4.3078273413217794E-2</v>
      </c>
      <c r="L70" s="2">
        <f t="shared" si="15"/>
        <v>-0.22657815226096192</v>
      </c>
      <c r="M70" s="2">
        <f t="shared" si="16"/>
        <v>-9.8197666377792299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4.8105318973832665</v>
      </c>
      <c r="H71" s="2">
        <f t="shared" si="13"/>
        <v>2.4951326598738279</v>
      </c>
      <c r="I71" s="2">
        <f t="shared" si="14"/>
        <v>6.8856747214121903</v>
      </c>
      <c r="J71" s="2">
        <f t="shared" si="14"/>
        <v>0.19870659939431318</v>
      </c>
      <c r="K71" s="2">
        <f t="shared" si="18"/>
        <v>2.8849963901250938E-2</v>
      </c>
      <c r="L71" s="2">
        <f t="shared" si="15"/>
        <v>-0.22631322344184795</v>
      </c>
      <c r="M71" s="2">
        <f t="shared" si="16"/>
        <v>-9.8165309403722283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4.8793773289362159</v>
      </c>
      <c r="H72" s="2">
        <f t="shared" si="13"/>
        <v>2.4966288993207524</v>
      </c>
      <c r="I72" s="2">
        <f t="shared" si="14"/>
        <v>6.8834115891777721</v>
      </c>
      <c r="J72" s="2">
        <f t="shared" si="14"/>
        <v>0.10054128999059089</v>
      </c>
      <c r="K72" s="2">
        <f t="shared" si="18"/>
        <v>1.4605278156989188E-2</v>
      </c>
      <c r="L72" s="2">
        <f t="shared" si="15"/>
        <v>-0.22609448202077037</v>
      </c>
      <c r="M72" s="2">
        <f t="shared" si="16"/>
        <v>-9.813302407619771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4.9482001401038929</v>
      </c>
      <c r="H73" s="2">
        <f t="shared" si="13"/>
        <v>2.4971436471002773</v>
      </c>
      <c r="I73" s="2">
        <f t="shared" si="14"/>
        <v>6.8811506443575645</v>
      </c>
      <c r="J73" s="2">
        <f t="shared" si="14"/>
        <v>2.4082659143931789E-3</v>
      </c>
      <c r="K73" s="2">
        <f t="shared" si="18"/>
        <v>3.4998010369698465E-4</v>
      </c>
      <c r="L73" s="2">
        <f t="shared" si="15"/>
        <v>-0.22592189467606225</v>
      </c>
      <c r="M73" s="2">
        <f t="shared" si="16"/>
        <v>-9.8100790681713548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5.0170003504527347</v>
      </c>
      <c r="H74" s="2">
        <f t="shared" si="13"/>
        <v>2.4966772258060126</v>
      </c>
      <c r="I74" s="2">
        <f t="shared" si="14"/>
        <v>6.8788914254108038</v>
      </c>
      <c r="J74" s="2">
        <f t="shared" si="14"/>
        <v>-9.5692524767320375E-2</v>
      </c>
      <c r="K74" s="2">
        <f t="shared" si="18"/>
        <v>-1.3910141453962218E-2</v>
      </c>
      <c r="L74" s="2">
        <f t="shared" si="15"/>
        <v>-0.22579540033107431</v>
      </c>
      <c r="M74" s="2">
        <f t="shared" si="16"/>
        <v>-9.8068589514498363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5.0857779749368257</v>
      </c>
      <c r="H75" s="2">
        <f t="shared" si="13"/>
        <v>2.4952299576107668</v>
      </c>
      <c r="I75" s="2">
        <f t="shared" si="14"/>
        <v>6.8766334714074935</v>
      </c>
      <c r="J75" s="2">
        <f t="shared" si="14"/>
        <v>-0.19376111428181875</v>
      </c>
      <c r="K75" s="2">
        <f t="shared" si="18"/>
        <v>-2.81692869043609E-2</v>
      </c>
      <c r="L75" s="2">
        <f t="shared" si="15"/>
        <v>-0.22571491008145286</v>
      </c>
      <c r="M75" s="2">
        <f t="shared" si="16"/>
        <v>-9.8036400896355396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5.1545330239053966</v>
      </c>
      <c r="H76" s="2">
        <f t="shared" si="13"/>
        <v>2.492802164463467</v>
      </c>
      <c r="I76" s="2">
        <f t="shared" si="14"/>
        <v>6.8743763223066789</v>
      </c>
      <c r="J76" s="2">
        <f t="shared" si="14"/>
        <v>-0.29179751517817415</v>
      </c>
      <c r="K76" s="2">
        <f t="shared" si="18"/>
        <v>-4.2421659968553981E-2</v>
      </c>
      <c r="L76" s="2">
        <f t="shared" si="15"/>
        <v>-0.22568030720775242</v>
      </c>
      <c r="M76" s="2">
        <f t="shared" si="16"/>
        <v>-9.8004205196543897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5.2232655031131028</v>
      </c>
      <c r="H77" s="2">
        <f t="shared" si="13"/>
        <v>2.4893941682857026</v>
      </c>
      <c r="I77" s="2">
        <f t="shared" si="14"/>
        <v>6.8721195192346016</v>
      </c>
      <c r="J77" s="2">
        <f t="shared" si="14"/>
        <v>-0.38980172037471805</v>
      </c>
      <c r="K77" s="2">
        <f t="shared" si="18"/>
        <v>-5.666148181904912E-2</v>
      </c>
      <c r="L77" s="2">
        <f t="shared" si="15"/>
        <v>-0.22569144727336571</v>
      </c>
      <c r="M77" s="2">
        <f t="shared" si="16"/>
        <v>-9.7971982851615458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5.291975413733085</v>
      </c>
      <c r="H78" s="2">
        <f t="shared" si="13"/>
        <v>2.4850062911676973</v>
      </c>
      <c r="I78" s="2">
        <f t="shared" si="14"/>
        <v>6.8698626047618676</v>
      </c>
      <c r="J78" s="2">
        <f t="shared" si="14"/>
        <v>-0.48777370322633351</v>
      </c>
      <c r="K78" s="2">
        <f t="shared" si="18"/>
        <v>-7.0883005091851845E-2</v>
      </c>
      <c r="L78" s="2">
        <f t="shared" si="15"/>
        <v>-0.22574815830714642</v>
      </c>
      <c r="M78" s="2">
        <f t="shared" si="16"/>
        <v>-9.7939714385120791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5.3606627523727886</v>
      </c>
      <c r="H79" s="2">
        <f t="shared" si="13"/>
        <v>2.4796388555635085</v>
      </c>
      <c r="I79" s="2">
        <f t="shared" si="14"/>
        <v>6.8676051231787962</v>
      </c>
      <c r="J79" s="2">
        <f t="shared" si="14"/>
        <v>-0.58571341761145435</v>
      </c>
      <c r="K79" s="2">
        <f t="shared" si="18"/>
        <v>-8.5080527707147871E-2</v>
      </c>
      <c r="L79" s="2">
        <f t="shared" si="15"/>
        <v>-0.22585024106950441</v>
      </c>
      <c r="M79" s="2">
        <f t="shared" si="16"/>
        <v>-9.7907380427103003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5.4293275110925228</v>
      </c>
      <c r="H80" s="2">
        <f t="shared" si="13"/>
        <v>2.4732921844852584</v>
      </c>
      <c r="I80" s="2">
        <f t="shared" si="14"/>
        <v>6.8653466207681015</v>
      </c>
      <c r="J80" s="2">
        <f t="shared" si="14"/>
        <v>-0.68362079803855735</v>
      </c>
      <c r="K80" s="2">
        <f t="shared" si="18"/>
        <v>-9.9248406416146448E-2</v>
      </c>
      <c r="L80" s="2">
        <f t="shared" si="15"/>
        <v>-0.22599746940016821</v>
      </c>
      <c r="M80" s="2">
        <f t="shared" si="16"/>
        <v>-9.7874961733295915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5.4979696774267337</v>
      </c>
      <c r="H81" s="2">
        <f t="shared" si="13"/>
        <v>2.4659666016962065</v>
      </c>
      <c r="I81" s="2">
        <f t="shared" si="14"/>
        <v>6.8630866460741</v>
      </c>
      <c r="J81" s="2">
        <f t="shared" si="14"/>
        <v>-0.78149575977185326</v>
      </c>
      <c r="K81" s="2">
        <f t="shared" si="18"/>
        <v>-0.11338106999468252</v>
      </c>
      <c r="L81" s="2">
        <f t="shared" si="15"/>
        <v>-0.22618959064525215</v>
      </c>
      <c r="M81" s="2">
        <f t="shared" si="16"/>
        <v>-9.7842439203947826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5.5665892344079424</v>
      </c>
      <c r="H82" s="2">
        <f t="shared" si="13"/>
        <v>2.457662431902468</v>
      </c>
      <c r="I82" s="2">
        <f t="shared" si="14"/>
        <v>6.8608247501676471</v>
      </c>
      <c r="J82" s="2">
        <f t="shared" si="14"/>
        <v>-0.87933819897580112</v>
      </c>
      <c r="K82" s="2">
        <f t="shared" si="18"/>
        <v>-0.12747303200810375</v>
      </c>
      <c r="L82" s="2">
        <f t="shared" si="15"/>
        <v>-0.22642632616073169</v>
      </c>
      <c r="M82" s="2">
        <f t="shared" si="16"/>
        <v>-9.7809793902195192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5.6351861605933102</v>
      </c>
      <c r="H83" s="2">
        <f t="shared" si="20"/>
        <v>2.4483800009431991</v>
      </c>
      <c r="I83" s="2">
        <f t="shared" ref="I83:J98" si="21">I82+L82*$B$3</f>
        <v>6.8585604869060397</v>
      </c>
      <c r="J83" s="2">
        <f t="shared" si="21"/>
        <v>-0.97714799287799636</v>
      </c>
      <c r="K83" s="2">
        <f t="shared" si="18"/>
        <v>-0.14151890307668541</v>
      </c>
      <c r="L83" s="2">
        <f t="shared" si="15"/>
        <v>-0.2267073718889365</v>
      </c>
      <c r="M83" s="2">
        <f t="shared" si="16"/>
        <v>-9.777700707191423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5.7037604300937756</v>
      </c>
      <c r="H84" s="2">
        <f t="shared" si="20"/>
        <v>2.4381196359790596</v>
      </c>
      <c r="I84" s="2">
        <f t="shared" si="21"/>
        <v>6.8562934131871502</v>
      </c>
      <c r="J84" s="2">
        <f t="shared" si="21"/>
        <v>-1.0749249999499106</v>
      </c>
      <c r="K84" s="2">
        <f t="shared" si="18"/>
        <v>-0.15551340257623544</v>
      </c>
      <c r="L84" s="2">
        <f t="shared" si="15"/>
        <v>-0.22703239900421482</v>
      </c>
      <c r="M84" s="2">
        <f t="shared" si="16"/>
        <v>-9.774406015498279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5.7723120126056973</v>
      </c>
      <c r="H85" s="2">
        <f t="shared" si="20"/>
        <v>2.4268816656787857</v>
      </c>
      <c r="I85" s="2">
        <f t="shared" si="21"/>
        <v>6.8540230891971081</v>
      </c>
      <c r="J85" s="2">
        <f t="shared" si="21"/>
        <v>-1.1726690601048935</v>
      </c>
      <c r="K85" s="2">
        <f t="shared" si="18"/>
        <v>-0.1694513697145828</v>
      </c>
      <c r="L85" s="2">
        <f t="shared" si="15"/>
        <v>-0.22740105462351523</v>
      </c>
      <c r="M85" s="2">
        <f t="shared" si="16"/>
        <v>-9.7710934807890393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5.8408408734449369</v>
      </c>
      <c r="H86" s="2">
        <f t="shared" si="20"/>
        <v>2.4146664204036972</v>
      </c>
      <c r="I86" s="2">
        <f t="shared" si="21"/>
        <v>6.8517490786508732</v>
      </c>
      <c r="J86" s="2">
        <f t="shared" si="21"/>
        <v>-1.2703799949127839</v>
      </c>
      <c r="K86" s="2">
        <f t="shared" si="18"/>
        <v>-0.18332777393118144</v>
      </c>
      <c r="L86" s="2">
        <f t="shared" si="15"/>
        <v>-0.22781296257727185</v>
      </c>
      <c r="M86" s="2">
        <f t="shared" si="16"/>
        <v>-9.7677612917639181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5.9093469735833173</v>
      </c>
      <c r="H87" s="2">
        <f t="shared" si="20"/>
        <v>2.4014742323899809</v>
      </c>
      <c r="I87" s="2">
        <f t="shared" si="21"/>
        <v>6.8494709490251005</v>
      </c>
      <c r="J87" s="2">
        <f t="shared" si="21"/>
        <v>-1.368057607830423</v>
      </c>
      <c r="K87" s="2">
        <f t="shared" si="18"/>
        <v>-0.1971377245740038</v>
      </c>
      <c r="L87" s="2">
        <f t="shared" si="15"/>
        <v>-0.22826772423567276</v>
      </c>
      <c r="M87" s="2">
        <f t="shared" si="16"/>
        <v>-9.7644076616884998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5.977830269687356</v>
      </c>
      <c r="H88" s="2">
        <f t="shared" si="20"/>
        <v>2.3873054359285923</v>
      </c>
      <c r="I88" s="2">
        <f t="shared" si="21"/>
        <v>6.8471882717827439</v>
      </c>
      <c r="J88" s="2">
        <f t="shared" si="21"/>
        <v>-1.4657016844473079</v>
      </c>
      <c r="K88" s="2">
        <f t="shared" si="18"/>
        <v>-0.21087647981512933</v>
      </c>
      <c r="L88" s="2">
        <f t="shared" si="15"/>
        <v>-0.22876491938514182</v>
      </c>
      <c r="M88" s="2">
        <f t="shared" si="16"/>
        <v>-9.7610308298273285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6.0462907141592144</v>
      </c>
      <c r="H89" s="2">
        <f t="shared" si="20"/>
        <v>2.3721603675426279</v>
      </c>
      <c r="I89" s="2">
        <f t="shared" si="21"/>
        <v>6.8449006225888924</v>
      </c>
      <c r="J89" s="2">
        <f t="shared" si="21"/>
        <v>-1.5633119927455812</v>
      </c>
      <c r="K89" s="2">
        <f t="shared" si="18"/>
        <v>-0.22453945477384327</v>
      </c>
      <c r="L89" s="2">
        <f t="shared" si="15"/>
        <v>-0.22930410714966762</v>
      </c>
      <c r="M89" s="2">
        <f t="shared" si="16"/>
        <v>-9.7576290627931268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6.1147282551797462</v>
      </c>
      <c r="H90" s="2">
        <f t="shared" si="20"/>
        <v>2.3560393661620327</v>
      </c>
      <c r="I90" s="2">
        <f t="shared" si="21"/>
        <v>6.8426075815173961</v>
      </c>
      <c r="J90" s="2">
        <f t="shared" si="21"/>
        <v>-1.6608882833735126</v>
      </c>
      <c r="K90" s="2">
        <f t="shared" si="18"/>
        <v>-0.23812222882354073</v>
      </c>
      <c r="L90" s="2">
        <f t="shared" si="15"/>
        <v>-0.22988482695147597</v>
      </c>
      <c r="M90" s="2">
        <f t="shared" si="16"/>
        <v>-9.7542006558084129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6.1831428367535732</v>
      </c>
      <c r="H91" s="2">
        <f t="shared" si="20"/>
        <v>2.338942773295507</v>
      </c>
      <c r="I91" s="2">
        <f t="shared" si="21"/>
        <v>6.8403087332478814</v>
      </c>
      <c r="J91" s="2">
        <f t="shared" si="21"/>
        <v>-1.7584302899315967</v>
      </c>
      <c r="K91" s="2">
        <f t="shared" si="18"/>
        <v>-0.25162055206617201</v>
      </c>
      <c r="L91" s="2">
        <f t="shared" si="15"/>
        <v>-0.23050659950546071</v>
      </c>
      <c r="M91" s="2">
        <f t="shared" si="16"/>
        <v>-9.7507439338769331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6.2515343987560774</v>
      </c>
      <c r="H92" s="2">
        <f t="shared" si="20"/>
        <v>2.320870933199497</v>
      </c>
      <c r="I92" s="2">
        <f t="shared" si="21"/>
        <v>6.8380036672528268</v>
      </c>
      <c r="J92" s="2">
        <f t="shared" si="21"/>
        <v>-1.855937729270366</v>
      </c>
      <c r="K92" s="2">
        <f t="shared" si="18"/>
        <v>-0.26503035096526517</v>
      </c>
      <c r="L92" s="2">
        <f t="shared" si="15"/>
        <v>-0.23116892784175824</v>
      </c>
      <c r="M92" s="2">
        <f t="shared" si="16"/>
        <v>-9.7472572528629744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6.3199028769822139</v>
      </c>
      <c r="H93" s="2">
        <f t="shared" si="20"/>
        <v>2.3018241930441503</v>
      </c>
      <c r="I93" s="2">
        <f t="shared" si="21"/>
        <v>6.8356919779744096</v>
      </c>
      <c r="J93" s="2">
        <f t="shared" si="21"/>
        <v>-1.9534103017989959</v>
      </c>
      <c r="K93" s="2">
        <f t="shared" si="18"/>
        <v>-0.27834773313563549</v>
      </c>
      <c r="L93" s="2">
        <f t="shared" si="15"/>
        <v>-0.23187129835087819</v>
      </c>
      <c r="M93" s="2">
        <f t="shared" si="16"/>
        <v>-9.7437390004772677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6.3882482031970405</v>
      </c>
      <c r="H94" s="2">
        <f t="shared" si="20"/>
        <v>2.2818029030761364</v>
      </c>
      <c r="I94" s="2">
        <f t="shared" si="21"/>
        <v>6.8333732649909011</v>
      </c>
      <c r="J94" s="2">
        <f t="shared" si="21"/>
        <v>-2.0508476918037686</v>
      </c>
      <c r="K94" s="2">
        <f t="shared" si="18"/>
        <v>-0.29156899129464359</v>
      </c>
      <c r="L94" s="2">
        <f t="shared" si="15"/>
        <v>-0.23261318184587476</v>
      </c>
      <c r="M94" s="2">
        <f t="shared" si="16"/>
        <v>-9.7401875971687648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6.4565703051878565</v>
      </c>
      <c r="H95" s="2">
        <f t="shared" si="20"/>
        <v>2.2608074167782406</v>
      </c>
      <c r="I95" s="2">
        <f t="shared" si="21"/>
        <v>6.8310471331724427</v>
      </c>
      <c r="J95" s="2">
        <f t="shared" si="21"/>
        <v>-2.1482495677754563</v>
      </c>
      <c r="K95" s="2">
        <f t="shared" si="18"/>
        <v>-0.3046906063862303</v>
      </c>
      <c r="L95" s="2">
        <f t="shared" si="15"/>
        <v>-0.23339403463616493</v>
      </c>
      <c r="M95" s="2">
        <f t="shared" si="16"/>
        <v>-9.736601496922237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6.5248691068178486</v>
      </c>
      <c r="H96" s="2">
        <f t="shared" si="20"/>
        <v>2.2388380910256398</v>
      </c>
      <c r="I96" s="2">
        <f t="shared" si="21"/>
        <v>6.8287131928260809</v>
      </c>
      <c r="J96" s="2">
        <f t="shared" si="21"/>
        <v>-2.2456155827446787</v>
      </c>
      <c r="K96" s="2">
        <f t="shared" si="18"/>
        <v>-0.31770924989487037</v>
      </c>
      <c r="L96" s="2">
        <f t="shared" si="15"/>
        <v>-0.23421329960776222</v>
      </c>
      <c r="M96" s="2">
        <f t="shared" si="16"/>
        <v>-9.7329791879621226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6.5931445280811296</v>
      </c>
      <c r="H97" s="2">
        <f t="shared" si="20"/>
        <v>2.2158952862387946</v>
      </c>
      <c r="I97" s="2">
        <f t="shared" si="21"/>
        <v>6.8263710598300031</v>
      </c>
      <c r="J97" s="2">
        <f t="shared" si="21"/>
        <v>-2.3429453746242999</v>
      </c>
      <c r="K97" s="2">
        <f t="shared" si="18"/>
        <v>-0.33062178537199693</v>
      </c>
      <c r="L97" s="2">
        <f t="shared" si="15"/>
        <v>-0.23507040730489401</v>
      </c>
      <c r="M97" s="2">
        <f t="shared" si="16"/>
        <v>-9.7293191933636614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6.6613964851590648</v>
      </c>
      <c r="H98" s="2">
        <f t="shared" si="20"/>
        <v>2.1919793665328835</v>
      </c>
      <c r="I98" s="2">
        <f t="shared" si="21"/>
        <v>6.8240203557569545</v>
      </c>
      <c r="J98" s="2">
        <f t="shared" si="21"/>
        <v>-2.4402385665579365</v>
      </c>
      <c r="K98" s="2">
        <f t="shared" si="18"/>
        <v>-0.34342526920231686</v>
      </c>
      <c r="L98" s="2">
        <f t="shared" si="15"/>
        <v>-0.23596477700820517</v>
      </c>
      <c r="M98" s="2">
        <f t="shared" si="16"/>
        <v>-9.7256200715727807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6.7296248904777833</v>
      </c>
      <c r="H99" s="2">
        <f t="shared" si="22"/>
        <v>2.1670906998637256</v>
      </c>
      <c r="I99" s="2">
        <f t="shared" ref="I99:J114" si="23">I98+L98*$B$3</f>
        <v>6.8216607079868723</v>
      </c>
      <c r="J99" s="2">
        <f t="shared" si="23"/>
        <v>-2.5374947672736643</v>
      </c>
      <c r="K99" s="2">
        <f t="shared" si="18"/>
        <v>-0.35611695064173648</v>
      </c>
      <c r="L99" s="2">
        <f t="shared" si="15"/>
        <v>-0.23689581780501212</v>
      </c>
      <c r="M99" s="2">
        <f t="shared" si="16"/>
        <v>-9.7218804168367043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6.7978296527667617</v>
      </c>
      <c r="H100" s="2">
        <f t="shared" si="22"/>
        <v>2.1412296581701473</v>
      </c>
      <c r="I100" s="2">
        <f t="shared" si="23"/>
        <v>6.8192917498088219</v>
      </c>
      <c r="J100" s="2">
        <f t="shared" si="23"/>
        <v>-2.6347135714420316</v>
      </c>
      <c r="K100" s="2">
        <f t="shared" si="18"/>
        <v>-0.36869427116232784</v>
      </c>
      <c r="L100" s="2">
        <f t="shared" si="15"/>
        <v>-0.23786292964735833</v>
      </c>
      <c r="M100" s="2">
        <f t="shared" si="16"/>
        <v>-9.7180988595476325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6.8660106771183669</v>
      </c>
      <c r="H101" s="2">
        <f t="shared" si="22"/>
        <v>2.1143966175127495</v>
      </c>
      <c r="I101" s="2">
        <f t="shared" si="23"/>
        <v>6.8169131205123481</v>
      </c>
      <c r="J101" s="2">
        <f t="shared" si="23"/>
        <v>-2.731894560037508</v>
      </c>
      <c r="K101" s="2">
        <f t="shared" si="18"/>
        <v>-0.38115486314288688</v>
      </c>
      <c r="L101" s="2">
        <f t="shared" si="15"/>
        <v>-0.23886550439392609</v>
      </c>
      <c r="M101" s="2">
        <f t="shared" si="16"/>
        <v>-9.7142740665022096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6.9341678650482708</v>
      </c>
      <c r="H102" s="2">
        <f t="shared" si="22"/>
        <v>2.0865919582090493</v>
      </c>
      <c r="I102" s="2">
        <f t="shared" si="23"/>
        <v>6.8145244654684092</v>
      </c>
      <c r="J102" s="2">
        <f t="shared" si="23"/>
        <v>-2.82903730070253</v>
      </c>
      <c r="K102" s="2">
        <f t="shared" si="18"/>
        <v>-0.3934965479461669</v>
      </c>
      <c r="L102" s="2">
        <f t="shared" si="15"/>
        <v>-0.23990292683217834</v>
      </c>
      <c r="M102" s="2">
        <f t="shared" si="16"/>
        <v>-9.7104047410798628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7.0023011145566132</v>
      </c>
      <c r="H103" s="2">
        <f t="shared" si="22"/>
        <v>2.0578160649649697</v>
      </c>
      <c r="I103" s="2">
        <f t="shared" si="23"/>
        <v>6.8121254362000876</v>
      </c>
      <c r="J103" s="2">
        <f t="shared" si="23"/>
        <v>-2.9261413481133287</v>
      </c>
      <c r="K103" s="2">
        <f t="shared" si="18"/>
        <v>-0.40571733342582561</v>
      </c>
      <c r="L103" s="2">
        <f t="shared" si="15"/>
        <v>-0.24097457567743508</v>
      </c>
      <c r="M103" s="2">
        <f t="shared" si="16"/>
        <v>-9.7064896233432929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7.0704103201898301</v>
      </c>
      <c r="H104" s="2">
        <f t="shared" si="22"/>
        <v>2.0280693270026693</v>
      </c>
      <c r="I104" s="2">
        <f t="shared" si="23"/>
        <v>6.8097156904433129</v>
      </c>
      <c r="J104" s="2">
        <f t="shared" si="23"/>
        <v>-3.0232062443467616</v>
      </c>
      <c r="K104" s="2">
        <f t="shared" si="18"/>
        <v>-0.41781541090753022</v>
      </c>
      <c r="L104" s="2">
        <f t="shared" si="15"/>
        <v>-0.24207982454591959</v>
      </c>
      <c r="M104" s="2">
        <f t="shared" si="16"/>
        <v>-9.7025274900647211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7.1384953731030363</v>
      </c>
      <c r="H105" s="2">
        <f t="shared" si="22"/>
        <v>1.9973521381846986</v>
      </c>
      <c r="I105" s="2">
        <f t="shared" si="23"/>
        <v>6.807294892197854</v>
      </c>
      <c r="J105" s="2">
        <f t="shared" si="23"/>
        <v>-3.1202315192474086</v>
      </c>
      <c r="K105" s="2">
        <f t="shared" si="18"/>
        <v>-0.42978915168953663</v>
      </c>
      <c r="L105" s="2">
        <f t="shared" si="15"/>
        <v>-0.24321804289914886</v>
      </c>
      <c r="M105" s="2">
        <f t="shared" si="16"/>
        <v>-9.6985171546816051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7.2065561611228697</v>
      </c>
      <c r="H106" s="2">
        <f t="shared" si="22"/>
        <v>1.9656648971344903</v>
      </c>
      <c r="I106" s="2">
        <f t="shared" si="23"/>
        <v>6.8048627117688625</v>
      </c>
      <c r="J106" s="2">
        <f t="shared" si="23"/>
        <v>-3.2172166907942246</v>
      </c>
      <c r="K106" s="2">
        <f t="shared" si="18"/>
        <v>-0.44163710310844412</v>
      </c>
      <c r="L106" s="2">
        <f t="shared" si="15"/>
        <v>-0.24438859695737292</v>
      </c>
      <c r="M106" s="2">
        <f t="shared" si="16"/>
        <v>-9.6944574671857477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7.2745925688107107</v>
      </c>
      <c r="H107" s="2">
        <f t="shared" si="22"/>
        <v>1.9330080073531888</v>
      </c>
      <c r="I107" s="2">
        <f t="shared" si="23"/>
        <v>6.8024188257992888</v>
      </c>
      <c r="J107" s="2">
        <f t="shared" si="23"/>
        <v>-3.3141612654660819</v>
      </c>
      <c r="K107" s="2">
        <f t="shared" si="18"/>
        <v>-0.45335798421574985</v>
      </c>
      <c r="L107" s="2">
        <f t="shared" si="15"/>
        <v>-0.24559085058009753</v>
      </c>
      <c r="M107" s="2">
        <f t="shared" si="16"/>
        <v>-9.6903473139497862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7.3426044775261747</v>
      </c>
      <c r="H108" s="2">
        <f t="shared" si="22"/>
        <v>1.8993818773328304</v>
      </c>
      <c r="I108" s="2">
        <f t="shared" si="23"/>
        <v>6.7999629172934881</v>
      </c>
      <c r="J108" s="2">
        <f t="shared" si="23"/>
        <v>-3.4110647386055799</v>
      </c>
      <c r="K108" s="2">
        <f t="shared" si="18"/>
        <v>-0.46495068111033699</v>
      </c>
      <c r="L108" s="2">
        <f t="shared" si="15"/>
        <v>-0.24682416611204158</v>
      </c>
      <c r="M108" s="2">
        <f t="shared" si="16"/>
        <v>-9.6861856174951591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7.4105917654908033</v>
      </c>
      <c r="H109" s="2">
        <f t="shared" si="22"/>
        <v>1.8647869206658998</v>
      </c>
      <c r="I109" s="2">
        <f t="shared" si="23"/>
        <v>6.7974946756323673</v>
      </c>
      <c r="J109" s="2">
        <f t="shared" si="23"/>
        <v>-3.5079265947805314</v>
      </c>
      <c r="K109" s="2">
        <f t="shared" si="18"/>
        <v>-0.47641424197116744</v>
      </c>
      <c r="L109" s="2">
        <f t="shared" si="15"/>
        <v>-0.24808790519319063</v>
      </c>
      <c r="M109" s="2">
        <f t="shared" si="16"/>
        <v>-9.6819713362056259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7.4785543078518675</v>
      </c>
      <c r="H110" s="2">
        <f t="shared" si="22"/>
        <v>1.8292235561512842</v>
      </c>
      <c r="I110" s="2">
        <f t="shared" si="23"/>
        <v>6.7950137965804354</v>
      </c>
      <c r="J110" s="2">
        <f t="shared" si="23"/>
        <v>-3.6047463081425875</v>
      </c>
      <c r="K110" s="2">
        <f t="shared" si="18"/>
        <v>-0.4877478718332543</v>
      </c>
      <c r="L110" s="2">
        <f t="shared" si="15"/>
        <v>-0.24938142953190087</v>
      </c>
      <c r="M110" s="2">
        <f t="shared" si="16"/>
        <v>-9.677703463990488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7.5464919767461955</v>
      </c>
      <c r="H111" s="2">
        <f t="shared" si="22"/>
        <v>1.792692207896659</v>
      </c>
      <c r="I111" s="2">
        <f t="shared" si="23"/>
        <v>6.7925199822851168</v>
      </c>
      <c r="J111" s="2">
        <f t="shared" si="23"/>
        <v>-3.7015233427824925</v>
      </c>
      <c r="K111" s="2">
        <f t="shared" si="18"/>
        <v>-0.49895092714851386</v>
      </c>
      <c r="L111" s="2">
        <f t="shared" si="15"/>
        <v>-0.25070410164028761</v>
      </c>
      <c r="M111" s="2">
        <f t="shared" si="16"/>
        <v>-9.6733810299015648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7.614404641363965</v>
      </c>
      <c r="H112" s="2">
        <f t="shared" si="22"/>
        <v>1.755193305417339</v>
      </c>
      <c r="I112" s="2">
        <f t="shared" si="23"/>
        <v>6.7900129412687136</v>
      </c>
      <c r="J112" s="2">
        <f t="shared" si="23"/>
        <v>-3.7982571530815084</v>
      </c>
      <c r="K112" s="2">
        <f t="shared" si="18"/>
        <v>-0.5100229101713728</v>
      </c>
      <c r="L112" s="2">
        <f t="shared" si="15"/>
        <v>-0.25205528553139522</v>
      </c>
      <c r="M112" s="2">
        <f t="shared" si="16"/>
        <v>-9.6690030977079786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7.6822921680123759</v>
      </c>
      <c r="H113" s="2">
        <f t="shared" si="22"/>
        <v>1.7167272837316385</v>
      </c>
      <c r="I113" s="2">
        <f t="shared" si="23"/>
        <v>6.7874923884133995</v>
      </c>
      <c r="J113" s="2">
        <f t="shared" si="23"/>
        <v>-3.8949471840585881</v>
      </c>
      <c r="K113" s="2">
        <f t="shared" si="18"/>
        <v>-0.52096346320709119</v>
      </c>
      <c r="L113" s="2">
        <f t="shared" si="15"/>
        <v>-0.25343434737789183</v>
      </c>
      <c r="M113" s="2">
        <f t="shared" si="16"/>
        <v>-9.66456876543268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7.7501544201791415</v>
      </c>
      <c r="H114" s="2">
        <f t="shared" si="22"/>
        <v>1.677294583452781</v>
      </c>
      <c r="I114" s="2">
        <f t="shared" si="23"/>
        <v>6.7849580449396205</v>
      </c>
      <c r="J114" s="2">
        <f t="shared" si="23"/>
        <v>-3.991592871712915</v>
      </c>
      <c r="K114" s="2">
        <f t="shared" si="18"/>
        <v>-0.53177236275868156</v>
      </c>
      <c r="L114" s="2">
        <f t="shared" si="15"/>
        <v>-0.2548406561322562</v>
      </c>
      <c r="M114" s="2">
        <f t="shared" si="16"/>
        <v>-9.6600771648545685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7.8179912585957307</v>
      </c>
      <c r="H115" s="2">
        <f t="shared" si="24"/>
        <v>1.6368956508774093</v>
      </c>
      <c r="I115" s="2">
        <f t="shared" ref="I115:J130" si="25">I114+L114*$B$3</f>
        <v>6.7824096383782981</v>
      </c>
      <c r="J115" s="2">
        <f t="shared" si="25"/>
        <v>-4.0881936433614605</v>
      </c>
      <c r="K115" s="2">
        <f t="shared" si="18"/>
        <v>-0.54244951360611016</v>
      </c>
      <c r="L115" s="2">
        <f t="shared" si="15"/>
        <v>-0.25627358410863416</v>
      </c>
      <c r="M115" s="2">
        <f t="shared" si="16"/>
        <v>-9.6555274609799469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7.8858025413003077</v>
      </c>
      <c r="H116" s="2">
        <f t="shared" si="24"/>
        <v>1.5955309380707456</v>
      </c>
      <c r="I116" s="2">
        <f t="shared" si="25"/>
        <v>6.7798469025372121</v>
      </c>
      <c r="J116" s="2">
        <f t="shared" si="25"/>
        <v>-4.1847489179712598</v>
      </c>
      <c r="K116" s="2">
        <f t="shared" si="18"/>
        <v>-0.55299494284918083</v>
      </c>
      <c r="L116" s="2">
        <f t="shared" si="15"/>
        <v>-0.2577325075267311</v>
      </c>
      <c r="M116" s="2">
        <f t="shared" si="16"/>
        <v>-9.6509188514869138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7.9535881237003032</v>
      </c>
      <c r="H117" s="2">
        <f t="shared" si="24"/>
        <v>1.5532009029484586</v>
      </c>
      <c r="I117" s="2">
        <f t="shared" si="25"/>
        <v>6.7772695774619445</v>
      </c>
      <c r="J117" s="2">
        <f t="shared" si="25"/>
        <v>-4.2812581064861286</v>
      </c>
      <c r="K117" s="2">
        <f t="shared" si="18"/>
        <v>-0.56340879394317533</v>
      </c>
      <c r="L117" s="2">
        <f t="shared" si="15"/>
        <v>-0.25921680701827599</v>
      </c>
      <c r="M117" s="2">
        <f t="shared" si="16"/>
        <v>-9.6462505661461311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8.0213478586345719</v>
      </c>
      <c r="H118" s="2">
        <f t="shared" si="24"/>
        <v>1.5099060093552901</v>
      </c>
      <c r="I118" s="2">
        <f t="shared" si="25"/>
        <v>6.7746774093917619</v>
      </c>
      <c r="J118" s="2">
        <f t="shared" si="25"/>
        <v>-4.3777206121475896</v>
      </c>
      <c r="K118" s="2">
        <f t="shared" si="18"/>
        <v>-0.57369132075396645</v>
      </c>
      <c r="L118" s="2">
        <f t="shared" si="15"/>
        <v>-0.26072586809674236</v>
      </c>
      <c r="M118" s="2">
        <f t="shared" si="16"/>
        <v>-9.6415218662212805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8.0890815964350846</v>
      </c>
      <c r="H119" s="2">
        <f t="shared" si="24"/>
        <v>1.4656467271405031</v>
      </c>
      <c r="I119" s="2">
        <f t="shared" si="25"/>
        <v>6.7720701507107943</v>
      </c>
      <c r="J119" s="2">
        <f t="shared" si="25"/>
        <v>-4.4741358308098027</v>
      </c>
      <c r="K119" s="2">
        <f t="shared" si="18"/>
        <v>-0.58384288165697285</v>
      </c>
      <c r="L119" s="2">
        <f t="shared" si="15"/>
        <v>-0.26225908159114991</v>
      </c>
      <c r="M119" s="2">
        <f t="shared" si="16"/>
        <v>-9.6367320438523407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8.1567891849881136</v>
      </c>
      <c r="H120" s="2">
        <f t="shared" si="24"/>
        <v>1.4204235322302126</v>
      </c>
      <c r="I120" s="2">
        <f t="shared" si="25"/>
        <v>6.7694475598948829</v>
      </c>
      <c r="J120" s="2">
        <f t="shared" si="25"/>
        <v>-4.5705031512483263</v>
      </c>
      <c r="K120" s="2">
        <f t="shared" si="18"/>
        <v>-0.59386393370200707</v>
      </c>
      <c r="L120" s="2">
        <f t="shared" si="15"/>
        <v>-0.26381584404487779</v>
      </c>
      <c r="M120" s="2">
        <f t="shared" si="16"/>
        <v>-9.6318804214246594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8.2244704697948592</v>
      </c>
      <c r="H121" s="2">
        <f t="shared" si="24"/>
        <v>1.3742369066966582</v>
      </c>
      <c r="I121" s="2">
        <f t="shared" si="25"/>
        <v>6.7668094014544344</v>
      </c>
      <c r="J121" s="2">
        <f t="shared" si="25"/>
        <v>-4.6668219554625727</v>
      </c>
      <c r="K121" s="2">
        <f t="shared" si="18"/>
        <v>-0.60375502686379845</v>
      </c>
      <c r="L121" s="2">
        <f t="shared" si="15"/>
        <v>-0.26539555808052806</v>
      </c>
      <c r="M121" s="2">
        <f t="shared" si="16"/>
        <v>-9.6269663509265921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8.2921252940315</v>
      </c>
      <c r="H122" s="2">
        <f t="shared" si="24"/>
        <v>1.3270873388244862</v>
      </c>
      <c r="I122" s="2">
        <f t="shared" si="25"/>
        <v>6.7641554458736293</v>
      </c>
      <c r="J122" s="2">
        <f t="shared" si="25"/>
        <v>-4.7630916189718384</v>
      </c>
      <c r="K122" s="2">
        <f t="shared" si="18"/>
        <v>-0.61351679839576789</v>
      </c>
      <c r="L122" s="2">
        <f t="shared" si="15"/>
        <v>-0.26699763273195415</v>
      </c>
      <c r="M122" s="2">
        <f t="shared" si="16"/>
        <v>-9.6219892132983595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8.3597534986085993</v>
      </c>
      <c r="H123" s="2">
        <f t="shared" si="24"/>
        <v>1.2789753231741028</v>
      </c>
      <c r="I123" s="2">
        <f t="shared" si="25"/>
        <v>6.7614854695463098</v>
      </c>
      <c r="J123" s="2">
        <f t="shared" si="25"/>
        <v>-4.8593115111048224</v>
      </c>
      <c r="K123" s="2">
        <f t="shared" si="18"/>
        <v>-0.62314996730251138</v>
      </c>
      <c r="L123" s="2">
        <f t="shared" si="15"/>
        <v>-0.26862148374463918</v>
      </c>
      <c r="M123" s="2">
        <f t="shared" si="16"/>
        <v>-9.6169484177745392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8.4273549222298758</v>
      </c>
      <c r="H124" s="2">
        <f t="shared" si="24"/>
        <v>1.2299013606421658</v>
      </c>
      <c r="I124" s="2">
        <f t="shared" si="25"/>
        <v>6.7587992547088636</v>
      </c>
      <c r="J124" s="2">
        <f t="shared" si="25"/>
        <v>-4.955480995282568</v>
      </c>
      <c r="K124" s="2">
        <f t="shared" si="18"/>
        <v>-0.63265532894442245</v>
      </c>
      <c r="L124" s="2">
        <f t="shared" si="15"/>
        <v>-0.2702665338456634</v>
      </c>
      <c r="M124" s="2">
        <f t="shared" si="16"/>
        <v>-9.6118434012224903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8.494929401450273</v>
      </c>
      <c r="H125" s="2">
        <f t="shared" si="24"/>
        <v>1.179865958519279</v>
      </c>
      <c r="I125" s="2">
        <f t="shared" si="25"/>
        <v>6.756096589370407</v>
      </c>
      <c r="J125" s="2">
        <f t="shared" si="25"/>
        <v>-5.051599429294793</v>
      </c>
      <c r="K125" s="2">
        <f t="shared" si="18"/>
        <v>-0.64203374978595373</v>
      </c>
      <c r="L125" s="2">
        <f t="shared" si="15"/>
        <v>-0.27193221298453973</v>
      </c>
      <c r="M125" s="2">
        <f t="shared" si="16"/>
        <v>-9.6066736274787949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8.562476770733328</v>
      </c>
      <c r="H126" s="2">
        <f t="shared" si="24"/>
        <v>1.1288696305449573</v>
      </c>
      <c r="I126" s="2">
        <f t="shared" si="25"/>
        <v>6.7533772672405616</v>
      </c>
      <c r="J126" s="2">
        <f t="shared" si="25"/>
        <v>-5.1476661655695812</v>
      </c>
      <c r="K126" s="2">
        <f t="shared" si="18"/>
        <v>-0.65128616229720215</v>
      </c>
      <c r="L126" s="2">
        <f t="shared" si="15"/>
        <v>-0.27361795854622489</v>
      </c>
      <c r="M126" s="2">
        <f t="shared" si="16"/>
        <v>-9.6014385866856617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8.6299968625078058</v>
      </c>
      <c r="H127" s="2">
        <f t="shared" si="24"/>
        <v>1.0769128969599271</v>
      </c>
      <c r="I127" s="2">
        <f t="shared" si="25"/>
        <v>6.7506410876550991</v>
      </c>
      <c r="J127" s="2">
        <f t="shared" si="25"/>
        <v>-5.2436805514364382</v>
      </c>
      <c r="K127" s="2">
        <f t="shared" si="18"/>
        <v>-0.66041356001679996</v>
      </c>
      <c r="L127" s="2">
        <f t="shared" si="15"/>
        <v>-0.27532321553763139</v>
      </c>
      <c r="M127" s="2">
        <f t="shared" si="16"/>
        <v>-9.5961377946290582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8.6974895072235796</v>
      </c>
      <c r="H128" s="2">
        <f t="shared" si="24"/>
        <v>1.0239962845558312</v>
      </c>
      <c r="I128" s="2">
        <f t="shared" si="25"/>
        <v>6.747887855499723</v>
      </c>
      <c r="J128" s="2">
        <f t="shared" si="25"/>
        <v>-5.3396419293827284</v>
      </c>
      <c r="K128" s="2">
        <f t="shared" si="18"/>
        <v>-0.66941699278250322</v>
      </c>
      <c r="L128" s="2">
        <f t="shared" si="15"/>
        <v>-0.27704743674897542</v>
      </c>
      <c r="M128" s="2">
        <f t="shared" si="16"/>
        <v>-9.5907707920802014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8.7649545334067387</v>
      </c>
      <c r="H129" s="2">
        <f t="shared" si="24"/>
        <v>0.97012032672239989</v>
      </c>
      <c r="I129" s="2">
        <f t="shared" si="25"/>
        <v>6.7451173811322329</v>
      </c>
      <c r="J129" s="2">
        <f t="shared" si="25"/>
        <v>-5.4355496373035308</v>
      </c>
      <c r="K129" s="2">
        <f t="shared" si="18"/>
        <v>-0.67829756213440273</v>
      </c>
      <c r="L129" s="2">
        <f t="shared" si="15"/>
        <v>-0.27879008289129126</v>
      </c>
      <c r="M129" s="2">
        <f t="shared" si="16"/>
        <v>-9.5853371441418549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8.8323917677139168</v>
      </c>
      <c r="H130" s="2">
        <f t="shared" si="24"/>
        <v>0.91528556349215751</v>
      </c>
      <c r="I130" s="2">
        <f t="shared" si="25"/>
        <v>6.7423294803033196</v>
      </c>
      <c r="J130" s="2">
        <f t="shared" si="25"/>
        <v>-5.5314030087449497</v>
      </c>
      <c r="K130" s="2">
        <f t="shared" si="18"/>
        <v>-0.68705641689432762</v>
      </c>
      <c r="L130" s="2">
        <f t="shared" si="15"/>
        <v>-0.28055062271143699</v>
      </c>
      <c r="M130" s="2">
        <f t="shared" si="16"/>
        <v>-9.5798364396007685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8.8998010349858152</v>
      </c>
      <c r="H131" s="2">
        <f t="shared" si="26"/>
        <v>0.85949254158272792</v>
      </c>
      <c r="I131" s="2">
        <f t="shared" ref="I131:J146" si="27">I130+L130*$B$3</f>
        <v>6.7395239740762056</v>
      </c>
      <c r="J131" s="2">
        <f t="shared" si="27"/>
        <v>-5.6272013731409576</v>
      </c>
      <c r="K131" s="2">
        <f t="shared" si="18"/>
        <v>-0.69569474892377658</v>
      </c>
      <c r="L131" s="2">
        <f t="shared" ref="L131:L194" si="28">0-$B$16*(I131*I131+J131*J131)*COS(K131)</f>
        <v>-0.28232853308589939</v>
      </c>
      <c r="M131" s="2">
        <f t="shared" ref="M131:M194" si="29">-9.81-$B$16*(I131*I131+J131*J131)*SIN(K131)</f>
        <v>-9.5742682902874297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8.9671821582999218</v>
      </c>
      <c r="H132" s="2">
        <f t="shared" si="26"/>
        <v>0.80274181443680404</v>
      </c>
      <c r="I132" s="2">
        <f t="shared" si="27"/>
        <v>6.7367006887453469</v>
      </c>
      <c r="J132" s="2">
        <f t="shared" si="27"/>
        <v>-5.7229440560438318</v>
      </c>
      <c r="K132" s="2">
        <f t="shared" si="18"/>
        <v>-0.70421378906158794</v>
      </c>
      <c r="L132" s="2">
        <f t="shared" si="28"/>
        <v>-0.28412329909468215</v>
      </c>
      <c r="M132" s="2">
        <f t="shared" si="29"/>
        <v>-9.568632330444192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9.0345349590224195</v>
      </c>
      <c r="H133" s="2">
        <f t="shared" si="26"/>
        <v>0.74503394225984354</v>
      </c>
      <c r="I133" s="2">
        <f t="shared" si="27"/>
        <v>6.7338594557544003</v>
      </c>
      <c r="J133" s="2">
        <f t="shared" si="27"/>
        <v>-5.8186303793482734</v>
      </c>
      <c r="K133" s="2">
        <f t="shared" ref="K133:K196" si="32">ATAN(J133/I133)</f>
        <v>-0.71261480324154436</v>
      </c>
      <c r="L133" s="2">
        <f t="shared" si="28"/>
        <v>-0.28593441407653858</v>
      </c>
      <c r="M133" s="2">
        <f t="shared" si="29"/>
        <v>-9.5629282161027067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9.1018592568592602</v>
      </c>
      <c r="H134" s="2">
        <f t="shared" si="26"/>
        <v>0.68636949205555564</v>
      </c>
      <c r="I134" s="2">
        <f t="shared" si="27"/>
        <v>6.7310001116136347</v>
      </c>
      <c r="J134" s="2">
        <f t="shared" si="27"/>
        <v>-5.9142596615093002</v>
      </c>
      <c r="K134" s="2">
        <f t="shared" si="32"/>
        <v>-0.72089908878920039</v>
      </c>
      <c r="L134" s="2">
        <f t="shared" si="28"/>
        <v>-0.28776137966677318</v>
      </c>
      <c r="M134" s="2">
        <f t="shared" si="29"/>
        <v>-9.5571556244714646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9.1691548699064125</v>
      </c>
      <c r="H135" s="2">
        <f t="shared" si="26"/>
        <v>0.62674903765923906</v>
      </c>
      <c r="I135" s="2">
        <f t="shared" si="27"/>
        <v>6.7281224978169671</v>
      </c>
      <c r="J135" s="2">
        <f t="shared" si="27"/>
        <v>-6.009831217754015</v>
      </c>
      <c r="K135" s="2">
        <f t="shared" si="32"/>
        <v>-0.72906797089641151</v>
      </c>
      <c r="L135" s="2">
        <f t="shared" si="28"/>
        <v>-0.2896037058188054</v>
      </c>
      <c r="M135" s="2">
        <f t="shared" si="29"/>
        <v>-9.551314253334148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9.2364216146992906</v>
      </c>
      <c r="H136" s="2">
        <f t="shared" si="26"/>
        <v>0.56617315976903226</v>
      </c>
      <c r="I136" s="2">
        <f t="shared" si="27"/>
        <v>6.7252264607587788</v>
      </c>
      <c r="J136" s="2">
        <f t="shared" si="27"/>
        <v>-6.1053443602873561</v>
      </c>
      <c r="K136" s="2">
        <f t="shared" si="32"/>
        <v>-0.73712279927133173</v>
      </c>
      <c r="L136" s="2">
        <f t="shared" si="28"/>
        <v>-0.29146091081064729</v>
      </c>
      <c r="M136" s="2">
        <f t="shared" si="29"/>
        <v>-9.545403820459418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9.3036593062613377</v>
      </c>
      <c r="H137" s="2">
        <f t="shared" si="26"/>
        <v>0.50464244597513574</v>
      </c>
      <c r="I137" s="2">
        <f t="shared" si="27"/>
        <v>6.7223118516506721</v>
      </c>
      <c r="J137" s="2">
        <f t="shared" si="27"/>
        <v>-6.2007983984919504</v>
      </c>
      <c r="K137" s="2">
        <f t="shared" si="32"/>
        <v>-0.74506494496102316</v>
      </c>
      <c r="L137" s="2">
        <f t="shared" si="28"/>
        <v>-0.29333252123740827</v>
      </c>
      <c r="M137" s="2">
        <f t="shared" si="29"/>
        <v>-9.5394240630226204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9.3708677581517836</v>
      </c>
      <c r="H138" s="2">
        <f t="shared" si="26"/>
        <v>0.44215749078706507</v>
      </c>
      <c r="I138" s="2">
        <f t="shared" si="27"/>
        <v>6.7193785264382981</v>
      </c>
      <c r="J138" s="2">
        <f t="shared" si="27"/>
        <v>-6.296192639122177</v>
      </c>
      <c r="K138" s="2">
        <f t="shared" si="32"/>
        <v>-0.75289579734327983</v>
      </c>
      <c r="L138" s="2">
        <f t="shared" si="28"/>
        <v>-0.29521807199089595</v>
      </c>
      <c r="M138" s="2">
        <f t="shared" si="29"/>
        <v>-9.5333747370398303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9.4380467825125667</v>
      </c>
      <c r="H139" s="2">
        <f t="shared" si="26"/>
        <v>0.37871889565899131</v>
      </c>
      <c r="I139" s="2">
        <f t="shared" si="27"/>
        <v>6.7164263457183893</v>
      </c>
      <c r="J139" s="2">
        <f t="shared" si="27"/>
        <v>-6.3915263864925755</v>
      </c>
      <c r="K139" s="2">
        <f t="shared" si="32"/>
        <v>-0.76061676128381028</v>
      </c>
      <c r="L139" s="2">
        <f t="shared" si="28"/>
        <v>-0.29711710622733817</v>
      </c>
      <c r="M139" s="2">
        <f t="shared" si="29"/>
        <v>-9.5272556168145961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9.5051961901144377</v>
      </c>
      <c r="H140" s="2">
        <f t="shared" si="26"/>
        <v>0.31432726901322483</v>
      </c>
      <c r="I140" s="2">
        <f t="shared" si="27"/>
        <v>6.713455174656116</v>
      </c>
      <c r="J140" s="2">
        <f t="shared" si="27"/>
        <v>-6.4867989426607213</v>
      </c>
      <c r="K140" s="2">
        <f t="shared" si="32"/>
        <v>-0.7682292544545346</v>
      </c>
      <c r="L140" s="2">
        <f t="shared" si="28"/>
        <v>-0.29902917532420692</v>
      </c>
      <c r="M140" s="2">
        <f t="shared" si="29"/>
        <v>-9.5210664943976298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9.5723157904022322</v>
      </c>
      <c r="H141" s="2">
        <f t="shared" si="26"/>
        <v>0.24898322626189773</v>
      </c>
      <c r="I141" s="2">
        <f t="shared" si="27"/>
        <v>6.7104648829028735</v>
      </c>
      <c r="J141" s="2">
        <f t="shared" si="27"/>
        <v>-6.5820096076046974</v>
      </c>
      <c r="K141" s="2">
        <f t="shared" si="32"/>
        <v>-0.77573470480842888</v>
      </c>
      <c r="L141" s="2">
        <f t="shared" si="28"/>
        <v>-0.30095383882707827</v>
      </c>
      <c r="M141" s="2">
        <f t="shared" si="29"/>
        <v>-9.5148071790596376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9.6394053915393201</v>
      </c>
      <c r="H142" s="2">
        <f t="shared" si="26"/>
        <v>0.18268738982689778</v>
      </c>
      <c r="I142" s="2">
        <f t="shared" si="27"/>
        <v>6.707455344514603</v>
      </c>
      <c r="J142" s="2">
        <f t="shared" si="27"/>
        <v>-6.677157679395294</v>
      </c>
      <c r="K142" s="2">
        <f t="shared" si="32"/>
        <v>-0.78313454820609207</v>
      </c>
      <c r="L142" s="2">
        <f t="shared" si="28"/>
        <v>-0.30289066438741835</v>
      </c>
      <c r="M142" s="2">
        <f t="shared" si="29"/>
        <v>-9.5084774967774379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9.706464800451247</v>
      </c>
      <c r="H143" s="2">
        <f t="shared" si="26"/>
        <v>0.11544038915810596</v>
      </c>
      <c r="I143" s="2">
        <f t="shared" si="27"/>
        <v>6.7044264378707288</v>
      </c>
      <c r="J143" s="2">
        <f t="shared" si="27"/>
        <v>-6.7722424543630684</v>
      </c>
      <c r="K143" s="2">
        <f t="shared" si="32"/>
        <v>-0.79043022618900671</v>
      </c>
      <c r="L143" s="2">
        <f t="shared" si="28"/>
        <v>-0.30483922769213734</v>
      </c>
      <c r="M143" s="2">
        <f t="shared" si="29"/>
        <v>-9.5020772897334389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9.7734938228685682</v>
      </c>
      <c r="H144" s="2">
        <f t="shared" si="26"/>
        <v>4.7242860749988604E-2</v>
      </c>
      <c r="I144" s="2">
        <f t="shared" si="27"/>
        <v>6.701378045593807</v>
      </c>
      <c r="J144" s="2">
        <f t="shared" si="27"/>
        <v>-6.8672632272604028</v>
      </c>
      <c r="K144" s="2">
        <f t="shared" si="32"/>
        <v>-0.79762318389430864</v>
      </c>
      <c r="L144" s="2">
        <f t="shared" si="28"/>
        <v>-0.30679911238571134</v>
      </c>
      <c r="M144" s="2">
        <f t="shared" si="29"/>
        <v>-9.4956064158284867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9.8404922633688869</v>
      </c>
      <c r="H145" s="2">
        <f t="shared" si="26"/>
        <v>-2.1904551843406856E-2</v>
      </c>
      <c r="I145" s="2">
        <f t="shared" si="27"/>
        <v>6.6983100544699496</v>
      </c>
      <c r="J145" s="2">
        <f t="shared" si="27"/>
        <v>-6.9622192914186876</v>
      </c>
      <c r="K145" s="2">
        <f t="shared" si="32"/>
        <v>-0.80471486810577963</v>
      </c>
      <c r="L145" s="2">
        <f t="shared" si="28"/>
        <v>-0.30876990998562609</v>
      </c>
      <c r="M145" s="2">
        <f t="shared" si="29"/>
        <v>-9.489064748208099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9.9074599254180882</v>
      </c>
      <c r="H146" s="2">
        <f t="shared" si="26"/>
        <v>-9.2001197995004141E-2</v>
      </c>
      <c r="I146" s="2">
        <f t="shared" si="27"/>
        <v>6.6952223553700936</v>
      </c>
      <c r="J146" s="2">
        <f t="shared" si="27"/>
        <v>-7.0571099389007683</v>
      </c>
      <c r="K146" s="2">
        <f t="shared" si="32"/>
        <v>-0.81170672543570266</v>
      </c>
      <c r="L146" s="2">
        <f t="shared" si="28"/>
        <v>-0.31075121979185177</v>
      </c>
      <c r="M146" s="2">
        <f t="shared" si="29"/>
        <v>-9.4824521748019848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9.9743966114107998</v>
      </c>
      <c r="H147" s="2">
        <f t="shared" si="33"/>
        <v>-0.16304641999275193</v>
      </c>
      <c r="I147" s="2">
        <f t="shared" ref="I147:J162" si="34">I146+L146*$B$3</f>
        <v>6.6921148431721749</v>
      </c>
      <c r="J147" s="2">
        <f t="shared" si="34"/>
        <v>-7.1519344606487882</v>
      </c>
      <c r="K147" s="2">
        <f t="shared" si="32"/>
        <v>-0.81860020063219685</v>
      </c>
      <c r="L147" s="2">
        <f t="shared" si="28"/>
        <v>-0.3127426487910186</v>
      </c>
      <c r="M147" s="2">
        <f t="shared" si="29"/>
        <v>-9.4757685978767778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10.041302122710082</v>
      </c>
      <c r="H148" s="2">
        <f t="shared" si="33"/>
        <v>-0.23503955302913368</v>
      </c>
      <c r="I148" s="2">
        <f t="shared" si="34"/>
        <v>6.6889874166842649</v>
      </c>
      <c r="J148" s="2">
        <f t="shared" si="34"/>
        <v>-7.2466921466275558</v>
      </c>
      <c r="K148" s="2">
        <f t="shared" si="32"/>
        <v>-0.82539673500664723</v>
      </c>
      <c r="L148" s="2">
        <f t="shared" si="28"/>
        <v>-0.31474381155591963</v>
      </c>
      <c r="M148" s="2">
        <f t="shared" si="29"/>
        <v>-9.4690139336018486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10.108176259686346</v>
      </c>
      <c r="H149" s="2">
        <f t="shared" si="33"/>
        <v>-0.30797992519208933</v>
      </c>
      <c r="I149" s="2">
        <f t="shared" si="34"/>
        <v>6.6858399785687057</v>
      </c>
      <c r="J149" s="2">
        <f t="shared" si="34"/>
        <v>-7.341382285963574</v>
      </c>
      <c r="K149" s="2">
        <f t="shared" si="32"/>
        <v>-0.83209776497587673</v>
      </c>
      <c r="L149" s="2">
        <f t="shared" si="28"/>
        <v>-0.31675433014092735</v>
      </c>
      <c r="M149" s="2">
        <f t="shared" si="29"/>
        <v>-9.46218811162802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10.175018821755526</v>
      </c>
      <c r="H150" s="2">
        <f t="shared" si="33"/>
        <v>-0.38186685745730647</v>
      </c>
      <c r="I150" s="2">
        <f t="shared" si="34"/>
        <v>6.6826724352672962</v>
      </c>
      <c r="J150" s="2">
        <f t="shared" si="34"/>
        <v>-7.4360041670798545</v>
      </c>
      <c r="K150" s="2">
        <f t="shared" si="32"/>
        <v>-0.83870472071376434</v>
      </c>
      <c r="L150" s="2">
        <f t="shared" si="28"/>
        <v>-0.31877383397387288</v>
      </c>
      <c r="M150" s="2">
        <f t="shared" si="29"/>
        <v>-9.45529107467903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10.2418296074165</v>
      </c>
      <c r="H151" s="2">
        <f t="shared" si="33"/>
        <v>-0.45669966368183895</v>
      </c>
      <c r="I151" s="2">
        <f t="shared" si="34"/>
        <v>6.6794846969275579</v>
      </c>
      <c r="J151" s="2">
        <f t="shared" si="34"/>
        <v>-7.5305570778266446</v>
      </c>
      <c r="K151" s="2">
        <f t="shared" si="32"/>
        <v>-0.84521902490708956</v>
      </c>
      <c r="L151" s="2">
        <f t="shared" si="28"/>
        <v>-0.32080195974489895</v>
      </c>
      <c r="M151" s="2">
        <f t="shared" si="29"/>
        <v>-9.4483227781555019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10.308608414287788</v>
      </c>
      <c r="H152" s="2">
        <f t="shared" si="33"/>
        <v>-0.5324776505990132</v>
      </c>
      <c r="I152" s="2">
        <f t="shared" si="34"/>
        <v>6.676276677330109</v>
      </c>
      <c r="J152" s="2">
        <f t="shared" si="34"/>
        <v>-7.6250403056081995</v>
      </c>
      <c r="K152" s="2">
        <f t="shared" si="32"/>
        <v>-0.85164209161047855</v>
      </c>
      <c r="L152" s="2">
        <f t="shared" si="28"/>
        <v>-0.32283835129276239</v>
      </c>
      <c r="M152" s="2">
        <f t="shared" si="29"/>
        <v>-9.4412831897512302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10.375355039143525</v>
      </c>
      <c r="H153" s="2">
        <f t="shared" si="33"/>
        <v>-0.60920011781458272</v>
      </c>
      <c r="I153" s="2">
        <f t="shared" si="34"/>
        <v>6.6730482938171818</v>
      </c>
      <c r="J153" s="2">
        <f t="shared" si="34"/>
        <v>-7.7194531375057114</v>
      </c>
      <c r="K153" s="2">
        <f t="shared" si="32"/>
        <v>-0.85797532519544017</v>
      </c>
      <c r="L153" s="2">
        <f t="shared" si="28"/>
        <v>-0.32488265948902822</v>
      </c>
      <c r="M153" s="2">
        <f t="shared" si="29"/>
        <v>-9.4341722890815198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10.442069277948722</v>
      </c>
      <c r="H154" s="2">
        <f t="shared" si="33"/>
        <v>-0.686866357804094</v>
      </c>
      <c r="I154" s="2">
        <f t="shared" si="34"/>
        <v>6.6697994672222913</v>
      </c>
      <c r="J154" s="2">
        <f t="shared" si="34"/>
        <v>-7.8137948603965262</v>
      </c>
      <c r="K154" s="2">
        <f t="shared" si="32"/>
        <v>-0.86422011938860244</v>
      </c>
      <c r="L154" s="2">
        <f t="shared" si="28"/>
        <v>-0.32693454212056416</v>
      </c>
      <c r="M154" s="2">
        <f t="shared" si="29"/>
        <v>-9.426990067323322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10.508750925893839</v>
      </c>
      <c r="H155" s="2">
        <f t="shared" si="33"/>
        <v>-0.76547565591142541</v>
      </c>
      <c r="I155" s="2">
        <f t="shared" si="34"/>
        <v>6.6665301218010855</v>
      </c>
      <c r="J155" s="2">
        <f t="shared" si="34"/>
        <v>-7.9080647610697596</v>
      </c>
      <c r="K155" s="2">
        <f t="shared" si="32"/>
        <v>-0.87037785639439447</v>
      </c>
      <c r="L155" s="2">
        <f t="shared" si="28"/>
        <v>-0.32899366377071332</v>
      </c>
      <c r="M155" s="2">
        <f t="shared" si="29"/>
        <v>-9.4197365268669166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10.575399777428661</v>
      </c>
      <c r="H156" s="2">
        <f t="shared" si="33"/>
        <v>-0.84502729034846635</v>
      </c>
      <c r="I156" s="2">
        <f t="shared" si="34"/>
        <v>6.663240185163378</v>
      </c>
      <c r="J156" s="2">
        <f t="shared" si="34"/>
        <v>-8.0022621263384295</v>
      </c>
      <c r="K156" s="2">
        <f t="shared" si="32"/>
        <v>-0.87644990609756523</v>
      </c>
      <c r="L156" s="2">
        <f t="shared" si="28"/>
        <v>-0.331059695699496</v>
      </c>
      <c r="M156" s="2">
        <f t="shared" si="29"/>
        <v>-9.4124116809788632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10.642015626295509</v>
      </c>
      <c r="H157" s="2">
        <f t="shared" si="33"/>
        <v>-0.92552053219589958</v>
      </c>
      <c r="I157" s="2">
        <f t="shared" si="34"/>
        <v>6.6599295882063831</v>
      </c>
      <c r="J157" s="2">
        <f t="shared" si="34"/>
        <v>-8.0963862431482188</v>
      </c>
      <c r="K157" s="2">
        <f t="shared" si="32"/>
        <v>-0.88243762534107517</v>
      </c>
      <c r="L157" s="2">
        <f t="shared" si="28"/>
        <v>-0.3331323157231586</v>
      </c>
      <c r="M157" s="2">
        <f t="shared" si="29"/>
        <v>-9.4050155534759234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10.708598265561786</v>
      </c>
      <c r="H158" s="2">
        <f t="shared" si="33"/>
        <v>-1.0069546454050555</v>
      </c>
      <c r="I158" s="2">
        <f t="shared" si="34"/>
        <v>6.6565982650491513</v>
      </c>
      <c r="J158" s="2">
        <f t="shared" si="34"/>
        <v>-8.1904363986829782</v>
      </c>
      <c r="K158" s="2">
        <f t="shared" si="32"/>
        <v>-0.88834235727505617</v>
      </c>
      <c r="L158" s="2">
        <f t="shared" si="28"/>
        <v>-0.33521120809336741</v>
      </c>
      <c r="M158" s="2">
        <f t="shared" si="29"/>
        <v>-9.397548178409691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10.775147487651873</v>
      </c>
      <c r="H159" s="2">
        <f t="shared" si="33"/>
        <v>-1.0893288868008058</v>
      </c>
      <c r="I159" s="2">
        <f t="shared" si="34"/>
        <v>6.6532461529682179</v>
      </c>
      <c r="J159" s="2">
        <f t="shared" si="34"/>
        <v>-8.2844118804670757</v>
      </c>
      <c r="K159" s="2">
        <f t="shared" si="32"/>
        <v>-0.89416543077269117</v>
      </c>
      <c r="L159" s="2">
        <f t="shared" si="28"/>
        <v>-0.33729606337631524</v>
      </c>
      <c r="M159" s="2">
        <f t="shared" si="29"/>
        <v>-9.3900095997616297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10.841663084378387</v>
      </c>
      <c r="H160" s="2">
        <f t="shared" si="33"/>
        <v>-1.1726425060854646</v>
      </c>
      <c r="I160" s="2">
        <f t="shared" si="34"/>
        <v>6.6498731923344545</v>
      </c>
      <c r="J160" s="2">
        <f t="shared" si="34"/>
        <v>-8.3783119764646923</v>
      </c>
      <c r="K160" s="2">
        <f t="shared" si="32"/>
        <v>-0.8999081599090244</v>
      </c>
      <c r="L160" s="2">
        <f t="shared" si="28"/>
        <v>-0.33938657833198754</v>
      </c>
      <c r="M160" s="2">
        <f t="shared" si="29"/>
        <v>-9.3823998711482126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10.908144846972816</v>
      </c>
      <c r="H161" s="2">
        <f t="shared" si="33"/>
        <v>-1.2568947458436688</v>
      </c>
      <c r="I161" s="2">
        <f t="shared" si="34"/>
        <v>6.6464793265511348</v>
      </c>
      <c r="J161" s="2">
        <f t="shared" si="34"/>
        <v>-8.4721359751761742</v>
      </c>
      <c r="K161" s="2">
        <f t="shared" si="32"/>
        <v>-0.9055718434988772</v>
      </c>
      <c r="L161" s="2">
        <f t="shared" si="28"/>
        <v>-0.34148245579381303</v>
      </c>
      <c r="M161" s="2">
        <f t="shared" si="29"/>
        <v>-9.3747190555359037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10.974592566115538</v>
      </c>
      <c r="H162" s="2">
        <f t="shared" si="33"/>
        <v>-1.3420848415482074</v>
      </c>
      <c r="I162" s="2">
        <f t="shared" si="34"/>
        <v>6.6430645019931971</v>
      </c>
      <c r="J162" s="2">
        <f t="shared" si="34"/>
        <v>-8.5658831657315329</v>
      </c>
      <c r="K162" s="2">
        <f t="shared" si="32"/>
        <v>-0.91115776469020127</v>
      </c>
      <c r="L162" s="2">
        <f t="shared" si="28"/>
        <v>-0.34358340454890207</v>
      </c>
      <c r="M162" s="2">
        <f t="shared" si="29"/>
        <v>-9.3669672249656593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11.041006031965242</v>
      </c>
      <c r="H163" s="2">
        <f t="shared" si="35"/>
        <v>-1.4282120215667709</v>
      </c>
      <c r="I163" s="2">
        <f t="shared" ref="I163:J178" si="36">I162+L162*$B$3</f>
        <v>6.6396286679477079</v>
      </c>
      <c r="J163" s="2">
        <f t="shared" si="36"/>
        <v>-8.6595528379811899</v>
      </c>
      <c r="K163" s="2">
        <f t="shared" si="32"/>
        <v>-0.91666719060936486</v>
      </c>
      <c r="L163" s="2">
        <f t="shared" si="28"/>
        <v>-0.34568913921905664</v>
      </c>
      <c r="M163" s="2">
        <f t="shared" si="29"/>
        <v>-9.3591444602866716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11.107385034187759</v>
      </c>
      <c r="H164" s="2">
        <f t="shared" si="35"/>
        <v>-1.5152755071695971</v>
      </c>
      <c r="I164" s="2">
        <f t="shared" si="36"/>
        <v>6.6361717765555177</v>
      </c>
      <c r="J164" s="2">
        <f t="shared" si="36"/>
        <v>-8.7531442825840564</v>
      </c>
      <c r="K164" s="2">
        <f t="shared" si="32"/>
        <v>-0.92210137205502363</v>
      </c>
      <c r="L164" s="2">
        <f t="shared" si="28"/>
        <v>-0.34779938014271933</v>
      </c>
      <c r="M164" s="2">
        <f t="shared" si="29"/>
        <v>-9.3512508508990599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11.173729361984307</v>
      </c>
      <c r="H165" s="2">
        <f t="shared" si="35"/>
        <v>-1.6032745125379826</v>
      </c>
      <c r="I165" s="2">
        <f t="shared" si="36"/>
        <v>6.6326937827540906</v>
      </c>
      <c r="J165" s="2">
        <f t="shared" si="36"/>
        <v>-8.8466567910930465</v>
      </c>
      <c r="K165" s="2">
        <f t="shared" si="32"/>
        <v>-0.92746154323738483</v>
      </c>
      <c r="L165" s="2">
        <f t="shared" si="28"/>
        <v>-0.34991385325800828</v>
      </c>
      <c r="M165" s="2">
        <f t="shared" si="29"/>
        <v>-9.3432864945052359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11.240038804119184</v>
      </c>
      <c r="H166" s="2">
        <f t="shared" si="35"/>
        <v>-1.6922082447736382</v>
      </c>
      <c r="I166" s="2">
        <f t="shared" si="36"/>
        <v>6.6291946442215108</v>
      </c>
      <c r="J166" s="2">
        <f t="shared" si="36"/>
        <v>-8.9400896560380989</v>
      </c>
      <c r="K166" s="2">
        <f t="shared" si="32"/>
        <v>-0.93274892155982392</v>
      </c>
      <c r="L166" s="2">
        <f t="shared" si="28"/>
        <v>-0.35203228998697406</v>
      </c>
      <c r="M166" s="2">
        <f t="shared" si="29"/>
        <v>-9.3352514968696418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11.306313148946899</v>
      </c>
      <c r="H167" s="2">
        <f t="shared" si="35"/>
        <v>-1.7820759039088627</v>
      </c>
      <c r="I167" s="2">
        <f t="shared" si="36"/>
        <v>6.6256743213216414</v>
      </c>
      <c r="J167" s="2">
        <f t="shared" si="36"/>
        <v>-9.0334421710067954</v>
      </c>
      <c r="K167" s="2">
        <f t="shared" si="32"/>
        <v>-0.93796470743996563</v>
      </c>
      <c r="L167" s="2">
        <f t="shared" si="28"/>
        <v>-0.35415442712119483</v>
      </c>
      <c r="M167" s="2">
        <f t="shared" si="29"/>
        <v>-9.327145971586603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11.372552184438758</v>
      </c>
      <c r="H168" s="2">
        <f t="shared" si="35"/>
        <v>-1.8728766829175099</v>
      </c>
      <c r="I168" s="2">
        <f t="shared" si="36"/>
        <v>6.622132777050429</v>
      </c>
      <c r="J168" s="2">
        <f t="shared" si="36"/>
        <v>-9.1267136307226622</v>
      </c>
      <c r="K168" s="2">
        <f t="shared" si="32"/>
        <v>-0.94311008416748432</v>
      </c>
      <c r="L168" s="2">
        <f t="shared" si="28"/>
        <v>-0.35628000670881538</v>
      </c>
      <c r="M168" s="2">
        <f t="shared" si="29"/>
        <v>-9.3189700398560067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11.438755698208928</v>
      </c>
      <c r="H169" s="2">
        <f t="shared" si="35"/>
        <v>-1.9646097677267294</v>
      </c>
      <c r="I169" s="2">
        <f t="shared" si="36"/>
        <v>6.6185699769833413</v>
      </c>
      <c r="J169" s="2">
        <f t="shared" si="36"/>
        <v>-9.2199033311212215</v>
      </c>
      <c r="K169" s="2">
        <f t="shared" si="32"/>
        <v>-0.94818621779601897</v>
      </c>
      <c r="L169" s="2">
        <f t="shared" si="28"/>
        <v>-0.35840877594312304</v>
      </c>
      <c r="M169" s="2">
        <f t="shared" si="29"/>
        <v>-9.3107238302665465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11.504923477539965</v>
      </c>
      <c r="H170" s="2">
        <f t="shared" si="35"/>
        <v>-2.0572743372294546</v>
      </c>
      <c r="I170" s="2">
        <f t="shared" si="36"/>
        <v>6.6149858892239104</v>
      </c>
      <c r="J170" s="2">
        <f t="shared" si="36"/>
        <v>-9.3130105694238878</v>
      </c>
      <c r="K170" s="2">
        <f t="shared" si="32"/>
        <v>-0.95319425706674044</v>
      </c>
      <c r="L170" s="2">
        <f t="shared" si="28"/>
        <v>-0.36054048705273989</v>
      </c>
      <c r="M170" s="2">
        <f t="shared" si="29"/>
        <v>-9.3024074785862716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11.57105530940785</v>
      </c>
      <c r="H171" s="2">
        <f t="shared" si="35"/>
        <v>-2.1508695632976229</v>
      </c>
      <c r="I171" s="2">
        <f t="shared" si="36"/>
        <v>6.6113804843533828</v>
      </c>
      <c r="J171" s="2">
        <f t="shared" si="36"/>
        <v>-9.4060346442097504</v>
      </c>
      <c r="K171" s="2">
        <f t="shared" si="32"/>
        <v>-0.9581353333612328</v>
      </c>
      <c r="L171" s="2">
        <f t="shared" si="28"/>
        <v>-0.3626748971935001</v>
      </c>
      <c r="M171" s="2">
        <f t="shared" si="29"/>
        <v>-9.2940211275601836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11.637150980506524</v>
      </c>
      <c r="H172" s="2">
        <f t="shared" si="35"/>
        <v>-2.2453946107960983</v>
      </c>
      <c r="I172" s="2">
        <f t="shared" si="36"/>
        <v>6.6077537353814479</v>
      </c>
      <c r="J172" s="2">
        <f t="shared" si="36"/>
        <v>-9.4989748554853524</v>
      </c>
      <c r="K172" s="2">
        <f t="shared" si="32"/>
        <v>-0.96301056068148538</v>
      </c>
      <c r="L172" s="2">
        <f t="shared" si="28"/>
        <v>-0.36481176834207407</v>
      </c>
      <c r="M172" s="2">
        <f t="shared" si="29"/>
        <v>-9.2855649267146205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11.703210277271921</v>
      </c>
      <c r="H173" s="2">
        <f t="shared" si="35"/>
        <v>-2.3408486375972877</v>
      </c>
      <c r="I173" s="2">
        <f t="shared" si="36"/>
        <v>6.6041056176980275</v>
      </c>
      <c r="J173" s="2">
        <f t="shared" si="36"/>
        <v>-9.5918305047524992</v>
      </c>
      <c r="K173" s="2">
        <f t="shared" si="32"/>
        <v>-0.96782103565491295</v>
      </c>
      <c r="L173" s="2">
        <f t="shared" si="28"/>
        <v>-0.36695086719138714</v>
      </c>
      <c r="M173" s="2">
        <f t="shared" si="29"/>
        <v>-9.2770390321682061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11.769232985905541</v>
      </c>
      <c r="H174" s="2">
        <f t="shared" si="35"/>
        <v>-2.4372307945964211</v>
      </c>
      <c r="I174" s="2">
        <f t="shared" si="36"/>
        <v>6.6004361090261137</v>
      </c>
      <c r="J174" s="2">
        <f t="shared" si="36"/>
        <v>-9.6846008950741815</v>
      </c>
      <c r="K174" s="2">
        <f t="shared" si="32"/>
        <v>-0.97256783756243559</v>
      </c>
      <c r="L174" s="2">
        <f t="shared" si="28"/>
        <v>-0.36909196504787584</v>
      </c>
      <c r="M174" s="2">
        <f t="shared" si="29"/>
        <v>-9.2684436064490967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11.835218892397549</v>
      </c>
      <c r="H175" s="2">
        <f t="shared" si="35"/>
        <v>-2.5345402257274854</v>
      </c>
      <c r="I175" s="2">
        <f t="shared" si="36"/>
        <v>6.5967451893756346</v>
      </c>
      <c r="J175" s="2">
        <f t="shared" si="36"/>
        <v>-9.7772853311386729</v>
      </c>
      <c r="K175" s="2">
        <f t="shared" si="32"/>
        <v>-0.97725202838777181</v>
      </c>
      <c r="L175" s="2">
        <f t="shared" si="28"/>
        <v>-0.37123483773061411</v>
      </c>
      <c r="M175" s="2">
        <f t="shared" si="29"/>
        <v>-9.2597788183183241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11.90116778254942</v>
      </c>
      <c r="H176" s="2">
        <f t="shared" si="35"/>
        <v>-2.6327760679797882</v>
      </c>
      <c r="I176" s="2">
        <f t="shared" si="36"/>
        <v>6.5930328409983288</v>
      </c>
      <c r="J176" s="2">
        <f t="shared" si="36"/>
        <v>-9.869883119321857</v>
      </c>
      <c r="K176" s="2">
        <f t="shared" si="32"/>
        <v>-0.98187465288619569</v>
      </c>
      <c r="L176" s="2">
        <f t="shared" si="28"/>
        <v>-0.37337926547233768</v>
      </c>
      <c r="M176" s="2">
        <f t="shared" si="29"/>
        <v>-9.2510448425989953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11.96707944199613</v>
      </c>
      <c r="H177" s="2">
        <f t="shared" si="35"/>
        <v>-2.7319374514151367</v>
      </c>
      <c r="I177" s="2">
        <f t="shared" si="36"/>
        <v>6.5892990483436051</v>
      </c>
      <c r="J177" s="2">
        <f t="shared" si="36"/>
        <v>-9.9623935677478475</v>
      </c>
      <c r="K177" s="2">
        <f t="shared" si="32"/>
        <v>-0.98643673867112391</v>
      </c>
      <c r="L177" s="2">
        <f t="shared" si="28"/>
        <v>-0.37552503282238553</v>
      </c>
      <c r="M177" s="2">
        <f t="shared" si="29"/>
        <v>-9.2422418600111254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12.032953656227924</v>
      </c>
      <c r="H178" s="2">
        <f t="shared" si="35"/>
        <v>-2.8320234991856155</v>
      </c>
      <c r="I178" s="2">
        <f t="shared" si="36"/>
        <v>6.5855437980153813</v>
      </c>
      <c r="J178" s="2">
        <f t="shared" si="36"/>
        <v>-10.054815986347959</v>
      </c>
      <c r="K178" s="2">
        <f t="shared" si="32"/>
        <v>-0.99093929631698829</v>
      </c>
      <c r="L178" s="2">
        <f t="shared" si="28"/>
        <v>-0.37767192855157145</v>
      </c>
      <c r="M178" s="2">
        <f t="shared" si="29"/>
        <v>-9.2333700570119071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12.098790210611652</v>
      </c>
      <c r="H179" s="2">
        <f t="shared" si="37"/>
        <v>-2.9330333275519456</v>
      </c>
      <c r="I179" s="2">
        <f t="shared" ref="I179:J194" si="38">I178+L178*$B$3</f>
        <v>6.5817670787298654</v>
      </c>
      <c r="J179" s="2">
        <f t="shared" si="38"/>
        <v>-10.147149686918079</v>
      </c>
      <c r="K179" s="2">
        <f t="shared" si="32"/>
        <v>-0.99538331947694947</v>
      </c>
      <c r="L179" s="2">
        <f t="shared" si="28"/>
        <v>-0.37981974555899611</v>
      </c>
      <c r="M179" s="2">
        <f t="shared" si="29"/>
        <v>-9.2244296256411999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12.164588890411672</v>
      </c>
      <c r="H180" s="2">
        <f t="shared" si="37"/>
        <v>-3.0349660459024088</v>
      </c>
      <c r="I180" s="2">
        <f t="shared" si="38"/>
        <v>6.5779688812742751</v>
      </c>
      <c r="J180" s="2">
        <f t="shared" si="38"/>
        <v>-10.239393983174491</v>
      </c>
      <c r="K180" s="2">
        <f t="shared" si="32"/>
        <v>-0.99976978501409552</v>
      </c>
      <c r="L180" s="2">
        <f t="shared" si="28"/>
        <v>-0.38196828078080142</v>
      </c>
      <c r="M180" s="2">
        <f t="shared" si="29"/>
        <v>-9.2154207633720553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12.230349480810375</v>
      </c>
      <c r="H181" s="2">
        <f t="shared" si="37"/>
        <v>-3.1378207567723226</v>
      </c>
      <c r="I181" s="2">
        <f t="shared" si="38"/>
        <v>6.5741491984664675</v>
      </c>
      <c r="J181" s="2">
        <f t="shared" si="38"/>
        <v>-10.331548190808212</v>
      </c>
      <c r="K181" s="2">
        <f t="shared" si="32"/>
        <v>-1.0040996531448534</v>
      </c>
      <c r="L181" s="2">
        <f t="shared" si="28"/>
        <v>-0.38411733510086615</v>
      </c>
      <c r="M181" s="2">
        <f t="shared" si="29"/>
        <v>-9.2063436729660548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12.296071766928286</v>
      </c>
      <c r="H182" s="2">
        <f t="shared" si="37"/>
        <v>-3.2415965558640529</v>
      </c>
      <c r="I182" s="2">
        <f t="shared" si="38"/>
        <v>6.5703080251154589</v>
      </c>
      <c r="J182" s="2">
        <f t="shared" si="38"/>
        <v>-10.423611627537872</v>
      </c>
      <c r="K182" s="2">
        <f t="shared" si="32"/>
        <v>-1.0083738675934255</v>
      </c>
      <c r="L182" s="2">
        <f t="shared" si="28"/>
        <v>-0.38626671326343848</v>
      </c>
      <c r="M182" s="2">
        <f t="shared" si="29"/>
        <v>-9.1971985623333303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12.361755533843777</v>
      </c>
      <c r="H183" s="2">
        <f t="shared" si="37"/>
        <v>-3.3462925320675483</v>
      </c>
      <c r="I183" s="2">
        <f t="shared" si="38"/>
        <v>6.5664453579828246</v>
      </c>
      <c r="J183" s="2">
        <f t="shared" si="38"/>
        <v>-10.515583613161205</v>
      </c>
      <c r="K183" s="2">
        <f t="shared" si="32"/>
        <v>-1.0125933557561364</v>
      </c>
      <c r="L183" s="2">
        <f t="shared" si="28"/>
        <v>-0.38841622378769602</v>
      </c>
      <c r="M183" s="2">
        <f t="shared" si="29"/>
        <v>-9.1879856443970223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12.427400566612416</v>
      </c>
      <c r="H184" s="2">
        <f t="shared" si="37"/>
        <v>-3.4519077674813801</v>
      </c>
      <c r="I184" s="2">
        <f t="shared" si="38"/>
        <v>6.5625611957449479</v>
      </c>
      <c r="J184" s="2">
        <f t="shared" si="38"/>
        <v>-10.607463469605175</v>
      </c>
      <c r="K184" s="2">
        <f t="shared" si="32"/>
        <v>-1.0167590288746526</v>
      </c>
      <c r="L184" s="2">
        <f t="shared" si="28"/>
        <v>-0.39056567888422089</v>
      </c>
      <c r="M184" s="2">
        <f t="shared" si="29"/>
        <v>-9.1787051369620585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12.493006650285921</v>
      </c>
      <c r="H185" s="2">
        <f t="shared" si="37"/>
        <v>-3.5584413374342798</v>
      </c>
      <c r="I185" s="2">
        <f t="shared" si="38"/>
        <v>6.5586555389561054</v>
      </c>
      <c r="J185" s="2">
        <f t="shared" si="38"/>
        <v>-10.699250520974795</v>
      </c>
      <c r="K185" s="2">
        <f t="shared" si="32"/>
        <v>-1.0208717822171038</v>
      </c>
      <c r="L185" s="2">
        <f t="shared" si="28"/>
        <v>-0.39271489437337337</v>
      </c>
      <c r="M185" s="2">
        <f t="shared" si="29"/>
        <v>-9.1693572625880524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12.558573569930763</v>
      </c>
      <c r="H186" s="2">
        <f t="shared" si="37"/>
        <v>-3.6658923105071568</v>
      </c>
      <c r="I186" s="2">
        <f t="shared" si="38"/>
        <v>6.5547283900123716</v>
      </c>
      <c r="J186" s="2">
        <f t="shared" si="38"/>
        <v>-10.790944093600675</v>
      </c>
      <c r="K186" s="2">
        <f t="shared" si="32"/>
        <v>-1.0249324952661998</v>
      </c>
      <c r="L186" s="2">
        <f t="shared" si="28"/>
        <v>-0.39486368960555079</v>
      </c>
      <c r="M186" s="2">
        <f t="shared" si="29"/>
        <v>-9.159942248466173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12.624101110646405</v>
      </c>
      <c r="H187" s="2">
        <f t="shared" si="37"/>
        <v>-3.7742597485555867</v>
      </c>
      <c r="I187" s="2">
        <f t="shared" si="38"/>
        <v>6.5507797531163163</v>
      </c>
      <c r="J187" s="2">
        <f t="shared" si="38"/>
        <v>-10.882543516085336</v>
      </c>
      <c r="K187" s="2">
        <f t="shared" si="32"/>
        <v>-1.0289420319135023</v>
      </c>
      <c r="L187" s="2">
        <f t="shared" si="28"/>
        <v>-0.39701188738330395</v>
      </c>
      <c r="M187" s="2">
        <f t="shared" si="29"/>
        <v>-9.1504603262998359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12.689589057583198</v>
      </c>
      <c r="H188" s="2">
        <f t="shared" si="37"/>
        <v>-3.8835427067327553</v>
      </c>
      <c r="I188" s="2">
        <f t="shared" si="38"/>
        <v>6.5468096342424831</v>
      </c>
      <c r="J188" s="2">
        <f t="shared" si="38"/>
        <v>-10.974048119348335</v>
      </c>
      <c r="K188" s="2">
        <f t="shared" si="32"/>
        <v>-1.0329012406590647</v>
      </c>
      <c r="L188" s="2">
        <f t="shared" si="28"/>
        <v>-0.39915931388529635</v>
      </c>
      <c r="M188" s="2">
        <f t="shared" si="29"/>
        <v>-9.1409117321890552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12.755037195959929</v>
      </c>
      <c r="H189" s="2">
        <f t="shared" si="37"/>
        <v>-3.993740233512848</v>
      </c>
      <c r="I189" s="2">
        <f t="shared" si="38"/>
        <v>6.5428180411036303</v>
      </c>
      <c r="J189" s="2">
        <f t="shared" si="38"/>
        <v>-11.065457236670227</v>
      </c>
      <c r="K189" s="2">
        <f t="shared" si="32"/>
        <v>-1.036810954815711</v>
      </c>
      <c r="L189" s="2">
        <f t="shared" si="28"/>
        <v>-0.4013057985920766</v>
      </c>
      <c r="M189" s="2">
        <f t="shared" si="29"/>
        <v>-9.1312967065183166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12.820445311081036</v>
      </c>
      <c r="H190" s="2">
        <f t="shared" si="37"/>
        <v>-4.1048513707148757</v>
      </c>
      <c r="I190" s="2">
        <f t="shared" si="38"/>
        <v>6.5388049831177097</v>
      </c>
      <c r="J190" s="2">
        <f t="shared" si="38"/>
        <v>-11.156770203735411</v>
      </c>
      <c r="K190" s="2">
        <f t="shared" si="32"/>
        <v>-1.0406719927172772</v>
      </c>
      <c r="L190" s="2">
        <f t="shared" si="28"/>
        <v>-0.40345117421364057</v>
      </c>
      <c r="M190" s="2">
        <f t="shared" si="29"/>
        <v>-9.121615493847834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12.885813188353502</v>
      </c>
      <c r="H191" s="2">
        <f t="shared" si="37"/>
        <v>-4.2168751535269227</v>
      </c>
      <c r="I191" s="2">
        <f t="shared" si="38"/>
        <v>6.5347704713755732</v>
      </c>
      <c r="J191" s="2">
        <f t="shared" si="38"/>
        <v>-11.24798635867389</v>
      </c>
      <c r="K191" s="2">
        <f t="shared" si="32"/>
        <v>-1.0444851579301853</v>
      </c>
      <c r="L191" s="2">
        <f t="shared" si="28"/>
        <v>-0.40559527661875577</v>
      </c>
      <c r="M191" s="2">
        <f t="shared" si="29"/>
        <v>-9.1118683428080693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12.951140613303426</v>
      </c>
      <c r="H192" s="2">
        <f t="shared" si="37"/>
        <v>-4.3298106105308012</v>
      </c>
      <c r="I192" s="2">
        <f t="shared" si="38"/>
        <v>6.5307145186093853</v>
      </c>
      <c r="J192" s="2">
        <f t="shared" si="38"/>
        <v>-11.33910504210197</v>
      </c>
      <c r="K192" s="2">
        <f t="shared" si="32"/>
        <v>-1.0482512394677677</v>
      </c>
      <c r="L192" s="2">
        <f t="shared" si="28"/>
        <v>-0.40773794476601982</v>
      </c>
      <c r="M192" s="2">
        <f t="shared" si="29"/>
        <v>-9.1020555059973525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13.016427371592281</v>
      </c>
      <c r="H193" s="2">
        <f t="shared" si="37"/>
        <v>-4.4436567637271205</v>
      </c>
      <c r="I193" s="2">
        <f t="shared" si="38"/>
        <v>6.5266371391617248</v>
      </c>
      <c r="J193" s="2">
        <f t="shared" si="38"/>
        <v>-11.430125597161943</v>
      </c>
      <c r="K193" s="2">
        <f t="shared" si="32"/>
        <v>-1.0519710120068033</v>
      </c>
      <c r="L193" s="2">
        <f t="shared" si="28"/>
        <v>-0.40987902063662157</v>
      </c>
      <c r="M193" s="2">
        <f t="shared" si="29"/>
        <v>-9.0921772398825222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13.081673249032866</v>
      </c>
      <c r="H194" s="2">
        <f t="shared" si="37"/>
        <v>-4.5584126285607338</v>
      </c>
      <c r="I194" s="2">
        <f t="shared" si="38"/>
        <v>6.5225383489553588</v>
      </c>
      <c r="J194" s="2">
        <f t="shared" si="38"/>
        <v>-11.521047369560769</v>
      </c>
      <c r="K194" s="2">
        <f t="shared" si="32"/>
        <v>-1.0556452361057664</v>
      </c>
      <c r="L194" s="2">
        <f t="shared" si="28"/>
        <v>-0.41201834916877839</v>
      </c>
      <c r="M194" s="2">
        <f t="shared" si="29"/>
        <v>-9.0822338047024331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13.14687803160496</v>
      </c>
      <c r="H195" s="2">
        <f t="shared" si="39"/>
        <v>-4.6740772139465765</v>
      </c>
      <c r="I195" s="2">
        <f t="shared" ref="I195:J210" si="40">I194+L194*$B$3</f>
        <v>6.5184181654636708</v>
      </c>
      <c r="J195" s="2">
        <f t="shared" si="40"/>
        <v>-11.611869707607793</v>
      </c>
      <c r="K195" s="2">
        <f t="shared" si="32"/>
        <v>-1.059274658424328</v>
      </c>
      <c r="L195" s="2">
        <f t="shared" ref="L195:L258" si="41">0-$B$16*(I195*I195+J195*J195)*COS(K195)</f>
        <v>-0.41415577819381455</v>
      </c>
      <c r="M195" s="2">
        <f t="shared" ref="M195:M258" si="42">-9.81-$B$16*(I195*I195+J195*J195)*SIN(K195)</f>
        <v>-9.0722254643742382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13.212041505470687</v>
      </c>
      <c r="H196" s="2">
        <f t="shared" si="39"/>
        <v>-4.7906495222958734</v>
      </c>
      <c r="I196" s="2">
        <f t="shared" si="40"/>
        <v>6.5142766076817322</v>
      </c>
      <c r="J196" s="2">
        <f t="shared" si="40"/>
        <v>-11.702591962251535</v>
      </c>
      <c r="K196" s="2">
        <f t="shared" si="32"/>
        <v>-1.0628600119436853</v>
      </c>
      <c r="L196" s="2">
        <f t="shared" si="41"/>
        <v>-0.41629115837385255</v>
      </c>
      <c r="M196" s="2">
        <f t="shared" si="42"/>
        <v>-9.0621524864023328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13.277163456989586</v>
      </c>
      <c r="H197" s="2">
        <f t="shared" si="39"/>
        <v>-4.9081285495427087</v>
      </c>
      <c r="I197" s="2">
        <f t="shared" si="40"/>
        <v>6.510113696097994</v>
      </c>
      <c r="J197" s="2">
        <f t="shared" si="40"/>
        <v>-11.793213487115558</v>
      </c>
      <c r="K197" s="2">
        <f t="shared" ref="K197:K260" si="45">ATAN(J197/I197)</f>
        <v>-1.0664020161873307</v>
      </c>
      <c r="L197" s="2">
        <f t="shared" si="41"/>
        <v>-0.41842434314108307</v>
      </c>
      <c r="M197" s="2">
        <f t="shared" si="42"/>
        <v>-9.0520151417898358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13.342243672733408</v>
      </c>
      <c r="H198" s="2">
        <f t="shared" si="39"/>
        <v>-5.026513285170954</v>
      </c>
      <c r="I198" s="2">
        <f t="shared" si="40"/>
        <v>6.5059294526665834</v>
      </c>
      <c r="J198" s="2">
        <f t="shared" si="40"/>
        <v>-11.883733638533457</v>
      </c>
      <c r="K198" s="2">
        <f t="shared" si="45"/>
        <v>-1.0699013774418984</v>
      </c>
      <c r="L198" s="2">
        <f t="shared" si="41"/>
        <v>-0.42055518863858182</v>
      </c>
      <c r="M198" s="2">
        <f t="shared" si="42"/>
        <v>-9.0418137049525402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13.407281939500642</v>
      </c>
      <c r="H199" s="2">
        <f t="shared" si="39"/>
        <v>-5.1458027122415366</v>
      </c>
      <c r="I199" s="2">
        <f t="shared" si="40"/>
        <v>6.5017239007801972</v>
      </c>
      <c r="J199" s="2">
        <f t="shared" si="40"/>
        <v>-11.974151775582982</v>
      </c>
      <c r="K199" s="2">
        <f t="shared" si="45"/>
        <v>-1.0733587889777609</v>
      </c>
      <c r="L199" s="2">
        <f t="shared" si="41"/>
        <v>-0.42268355366264337</v>
      </c>
      <c r="M199" s="2">
        <f t="shared" si="42"/>
        <v>-9.0315484536352102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13.472278044330761</v>
      </c>
      <c r="H200" s="2">
        <f t="shared" si="39"/>
        <v>-5.2659958074200484</v>
      </c>
      <c r="I200" s="2">
        <f t="shared" si="40"/>
        <v>6.4974970652435706</v>
      </c>
      <c r="J200" s="2">
        <f t="shared" si="40"/>
        <v>-12.064467260119335</v>
      </c>
      <c r="K200" s="2">
        <f t="shared" si="45"/>
        <v>-1.0767749312690742</v>
      </c>
      <c r="L200" s="2">
        <f t="shared" si="41"/>
        <v>-0.42480929960659347</v>
      </c>
      <c r="M200" s="2">
        <f t="shared" si="42"/>
        <v>-9.0212196688301471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13.537231774518217</v>
      </c>
      <c r="H201" s="2">
        <f t="shared" si="39"/>
        <v>-5.3870915410046827</v>
      </c>
      <c r="I201" s="2">
        <f t="shared" si="40"/>
        <v>6.4932489722475051</v>
      </c>
      <c r="J201" s="2">
        <f t="shared" si="40"/>
        <v>-12.154679456807637</v>
      </c>
      <c r="K201" s="2">
        <f t="shared" si="45"/>
        <v>-1.0801504722129949</v>
      </c>
      <c r="L201" s="2">
        <f t="shared" si="41"/>
        <v>-0.4269322904060544</v>
      </c>
      <c r="M201" s="2">
        <f t="shared" si="42"/>
        <v>-9.0108276346979252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13.602142917626171</v>
      </c>
      <c r="H202" s="2">
        <f t="shared" si="39"/>
        <v>-5.5090888769544941</v>
      </c>
      <c r="I202" s="2">
        <f t="shared" si="40"/>
        <v>6.4889796493434444</v>
      </c>
      <c r="J202" s="2">
        <f t="shared" si="40"/>
        <v>-12.244787733154617</v>
      </c>
      <c r="K202" s="2">
        <f t="shared" si="45"/>
        <v>-1.0834860673478179</v>
      </c>
      <c r="L202" s="2">
        <f t="shared" si="41"/>
        <v>-0.42905239248562549</v>
      </c>
      <c r="M202" s="2">
        <f t="shared" si="42"/>
        <v>-9.0003726384902141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13.667011261499981</v>
      </c>
      <c r="H203" s="2">
        <f t="shared" si="39"/>
        <v>-5.6319867729179647</v>
      </c>
      <c r="I203" s="2">
        <f t="shared" si="40"/>
        <v>6.4846891254185879</v>
      </c>
      <c r="J203" s="2">
        <f t="shared" si="40"/>
        <v>-12.334791459539518</v>
      </c>
      <c r="K203" s="2">
        <f t="shared" si="45"/>
        <v>-1.0867823600698074</v>
      </c>
      <c r="L203" s="2">
        <f t="shared" si="41"/>
        <v>-0.43116947470694811</v>
      </c>
      <c r="M203" s="2">
        <f t="shared" si="42"/>
        <v>-8.9898549704746102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13.731836594280432</v>
      </c>
      <c r="H204" s="2">
        <f t="shared" si="39"/>
        <v>-5.755784180261883</v>
      </c>
      <c r="I204" s="2">
        <f t="shared" si="40"/>
        <v>6.4803774306715187</v>
      </c>
      <c r="J204" s="2">
        <f t="shared" si="40"/>
        <v>-12.424690009244264</v>
      </c>
      <c r="K204" s="2">
        <f t="shared" si="45"/>
        <v>-1.0900399818485107</v>
      </c>
      <c r="L204" s="2">
        <f t="shared" si="41"/>
        <v>-0.43328340831812268</v>
      </c>
      <c r="M204" s="2">
        <f t="shared" si="42"/>
        <v>-8.9792749238613965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13.796618704416732</v>
      </c>
      <c r="H205" s="2">
        <f t="shared" si="39"/>
        <v>-5.8804800441005183</v>
      </c>
      <c r="I205" s="2">
        <f t="shared" si="40"/>
        <v>6.4760445965883378</v>
      </c>
      <c r="J205" s="2">
        <f t="shared" si="40"/>
        <v>-12.514482758482878</v>
      </c>
      <c r="K205" s="2">
        <f t="shared" si="45"/>
        <v>-1.0932595524403683</v>
      </c>
      <c r="L205" s="2">
        <f t="shared" si="41"/>
        <v>-0.43539406690444715</v>
      </c>
      <c r="M205" s="2">
        <f t="shared" si="42"/>
        <v>-8.9686327947321569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13.861357380679269</v>
      </c>
      <c r="H206" s="2">
        <f t="shared" si="39"/>
        <v>-6.0060733033250839</v>
      </c>
      <c r="I206" s="2">
        <f t="shared" si="40"/>
        <v>6.4716906559192937</v>
      </c>
      <c r="J206" s="2">
        <f t="shared" si="40"/>
        <v>-12.604169086430199</v>
      </c>
      <c r="K206" s="2">
        <f t="shared" si="45"/>
        <v>-1.0964416801004524</v>
      </c>
      <c r="L206" s="2">
        <f t="shared" si="41"/>
        <v>-0.43750132634044137</v>
      </c>
      <c r="M206" s="2">
        <f t="shared" si="42"/>
        <v>-8.9579288819701635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13.926052412172146</v>
      </c>
      <c r="H207" s="2">
        <f t="shared" si="39"/>
        <v>-6.1325628906334844</v>
      </c>
      <c r="I207" s="2">
        <f t="shared" si="40"/>
        <v>6.4673156426558895</v>
      </c>
      <c r="J207" s="2">
        <f t="shared" si="40"/>
        <v>-12.6937483752499</v>
      </c>
      <c r="K207" s="2">
        <f t="shared" si="45"/>
        <v>-1.0995869617921774</v>
      </c>
      <c r="L207" s="2">
        <f t="shared" si="41"/>
        <v>-0.43960506474313027</v>
      </c>
      <c r="M207" s="2">
        <f t="shared" si="42"/>
        <v>-8.9471634871924799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13.990703588345468</v>
      </c>
      <c r="H208" s="2">
        <f t="shared" si="39"/>
        <v>-6.2599477325603434</v>
      </c>
      <c r="I208" s="2">
        <f t="shared" si="40"/>
        <v>6.4629195920084586</v>
      </c>
      <c r="J208" s="2">
        <f t="shared" si="40"/>
        <v>-12.783220010121825</v>
      </c>
      <c r="K208" s="2">
        <f t="shared" si="45"/>
        <v>-1.1026959833948489</v>
      </c>
      <c r="L208" s="2">
        <f t="shared" si="41"/>
        <v>-0.44170516242655156</v>
      </c>
      <c r="M208" s="2">
        <f t="shared" si="42"/>
        <v>-8.9363369146837108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14.05531069900743</v>
      </c>
      <c r="H209" s="2">
        <f t="shared" si="39"/>
        <v>-6.3882267495072957</v>
      </c>
      <c r="I209" s="2">
        <f t="shared" si="40"/>
        <v>6.4585025403841927</v>
      </c>
      <c r="J209" s="2">
        <f t="shared" si="40"/>
        <v>-12.872583379268661</v>
      </c>
      <c r="K209" s="2">
        <f t="shared" si="45"/>
        <v>-1.1057693199089274</v>
      </c>
      <c r="L209" s="2">
        <f t="shared" si="41"/>
        <v>-0.44380150185745953</v>
      </c>
      <c r="M209" s="2">
        <f t="shared" si="42"/>
        <v>-8.9254494713313282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14.119873534336179</v>
      </c>
      <c r="H210" s="2">
        <f t="shared" si="39"/>
        <v>-6.5173988557735489</v>
      </c>
      <c r="I210" s="2">
        <f t="shared" si="40"/>
        <v>6.4540645253656184</v>
      </c>
      <c r="J210" s="2">
        <f t="shared" si="40"/>
        <v>-12.961837873981974</v>
      </c>
      <c r="K210" s="2">
        <f t="shared" si="45"/>
        <v>-1.108807535658902</v>
      </c>
      <c r="L210" s="2">
        <f t="shared" si="41"/>
        <v>-0.44589396761219113</v>
      </c>
      <c r="M210" s="2">
        <f t="shared" si="42"/>
        <v>-8.914501466562518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14.184391884891454</v>
      </c>
      <c r="H211" s="2">
        <f t="shared" si="46"/>
        <v>-6.6474629595866972</v>
      </c>
      <c r="I211" s="2">
        <f t="shared" ref="I211:J226" si="47">I210+L210*$B$3</f>
        <v>6.449605585689496</v>
      </c>
      <c r="J211" s="2">
        <f t="shared" si="47"/>
        <v>-13.050982888647599</v>
      </c>
      <c r="K211" s="2">
        <f t="shared" si="45"/>
        <v>-1.1118111844936733</v>
      </c>
      <c r="L211" s="2">
        <f t="shared" si="41"/>
        <v>-0.44798244633467066</v>
      </c>
      <c r="M211" s="2">
        <f t="shared" si="42"/>
        <v>-8.903493212282493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14.248865541626031</v>
      </c>
      <c r="H212" s="2">
        <f t="shared" si="46"/>
        <v>-6.7784179631337871</v>
      </c>
      <c r="I212" s="2">
        <f t="shared" si="47"/>
        <v>6.4451257612261497</v>
      </c>
      <c r="J212" s="2">
        <f t="shared" si="47"/>
        <v>-13.140017820770424</v>
      </c>
      <c r="K212" s="2">
        <f t="shared" si="45"/>
        <v>-1.1147808099843683</v>
      </c>
      <c r="L212" s="2">
        <f t="shared" si="41"/>
        <v>-0.45006682669551573</v>
      </c>
      <c r="M212" s="2">
        <f t="shared" si="42"/>
        <v>-8.892425022814205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14.313294295896959</v>
      </c>
      <c r="H213" s="2">
        <f t="shared" si="46"/>
        <v>-6.9102627625926321</v>
      </c>
      <c r="I213" s="2">
        <f t="shared" si="47"/>
        <v>6.4406250929591948</v>
      </c>
      <c r="J213" s="2">
        <f t="shared" si="47"/>
        <v>-13.228942070998567</v>
      </c>
      <c r="K213" s="2">
        <f t="shared" si="45"/>
        <v>-1.11771694561951</v>
      </c>
      <c r="L213" s="2">
        <f t="shared" si="41"/>
        <v>-0.45214699935222352</v>
      </c>
      <c r="M213" s="2">
        <f t="shared" si="42"/>
        <v>-8.8812972148394103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14.377677939476584</v>
      </c>
      <c r="H214" s="2">
        <f t="shared" si="46"/>
        <v>-7.0429962481633597</v>
      </c>
      <c r="I214" s="2">
        <f t="shared" si="47"/>
        <v>6.436103622965673</v>
      </c>
      <c r="J214" s="2">
        <f t="shared" si="47"/>
        <v>-13.317755043146962</v>
      </c>
      <c r="K214" s="2">
        <f t="shared" si="45"/>
        <v>-1.1206201149974817</v>
      </c>
      <c r="L214" s="2">
        <f t="shared" si="41"/>
        <v>-0.45422285691040365</v>
      </c>
      <c r="M214" s="2">
        <f t="shared" si="42"/>
        <v>-8.8701101073410413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14.442016264563396</v>
      </c>
      <c r="H215" s="2">
        <f t="shared" si="46"/>
        <v>-7.1766173041001968</v>
      </c>
      <c r="I215" s="2">
        <f t="shared" si="47"/>
        <v>6.431561394396569</v>
      </c>
      <c r="J215" s="2">
        <f t="shared" si="47"/>
        <v>-13.406456144220371</v>
      </c>
      <c r="K215" s="2">
        <f t="shared" si="45"/>
        <v>-1.1234908320162356</v>
      </c>
      <c r="L215" s="2">
        <f t="shared" si="41"/>
        <v>-0.45629429388603027</v>
      </c>
      <c r="M215" s="2">
        <f t="shared" si="42"/>
        <v>-8.8588640215468217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14.506309063792669</v>
      </c>
      <c r="H216" s="2">
        <f t="shared" si="46"/>
        <v>-7.3111248087434779</v>
      </c>
      <c r="I216" s="2">
        <f t="shared" si="47"/>
        <v>6.4269984514577088</v>
      </c>
      <c r="J216" s="2">
        <f t="shared" si="47"/>
        <v>-13.495044784435839</v>
      </c>
      <c r="K216" s="2">
        <f t="shared" si="45"/>
        <v>-1.1263296010601949</v>
      </c>
      <c r="L216" s="2">
        <f t="shared" si="41"/>
        <v>-0.45836120666869112</v>
      </c>
      <c r="M216" s="2">
        <f t="shared" si="42"/>
        <v>-8.8475592808740959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14.570556130246914</v>
      </c>
      <c r="H217" s="2">
        <f t="shared" si="46"/>
        <v>-7.4465176345518795</v>
      </c>
      <c r="I217" s="2">
        <f t="shared" si="47"/>
        <v>6.4224148393910214</v>
      </c>
      <c r="J217" s="2">
        <f t="shared" si="47"/>
        <v>-13.583520377244581</v>
      </c>
      <c r="K217" s="2">
        <f t="shared" si="45"/>
        <v>-1.1291369171843224</v>
      </c>
      <c r="L217" s="2">
        <f t="shared" si="41"/>
        <v>-0.46042349348579831</v>
      </c>
      <c r="M217" s="2">
        <f t="shared" si="42"/>
        <v>-8.8361962108757979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14.634757257466148</v>
      </c>
      <c r="H218" s="2">
        <f t="shared" si="46"/>
        <v>-7.5827946481348691</v>
      </c>
      <c r="I218" s="2">
        <f t="shared" si="47"/>
        <v>6.4178106044561636</v>
      </c>
      <c r="J218" s="2">
        <f t="shared" si="47"/>
        <v>-13.671882339353338</v>
      </c>
      <c r="K218" s="2">
        <f t="shared" si="45"/>
        <v>-1.1319132662953184</v>
      </c>
      <c r="L218" s="2">
        <f t="shared" si="41"/>
        <v>-0.46248105436774373</v>
      </c>
      <c r="M218" s="2">
        <f t="shared" si="42"/>
        <v>-8.8247751391875688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14.698912239457991</v>
      </c>
      <c r="H219" s="2">
        <f t="shared" si="46"/>
        <v>-7.7199547102853616</v>
      </c>
      <c r="I219" s="2">
        <f t="shared" si="47"/>
        <v>6.4131857939124863</v>
      </c>
      <c r="J219" s="2">
        <f t="shared" si="47"/>
        <v>-13.760130090745214</v>
      </c>
      <c r="K219" s="2">
        <f t="shared" si="45"/>
        <v>-1.1346591253299321</v>
      </c>
      <c r="L219" s="2">
        <f t="shared" si="41"/>
        <v>-0.46453379111396642</v>
      </c>
      <c r="M219" s="2">
        <f t="shared" si="42"/>
        <v>-8.8132963954759145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14.76302087070756</v>
      </c>
      <c r="H220" s="2">
        <f t="shared" si="46"/>
        <v>-7.8579966760125872</v>
      </c>
      <c r="I220" s="2">
        <f t="shared" si="47"/>
        <v>6.4085404560013464</v>
      </c>
      <c r="J220" s="2">
        <f t="shared" si="47"/>
        <v>-13.848263054699974</v>
      </c>
      <c r="K220" s="2">
        <f t="shared" si="45"/>
        <v>-1.1373749624303702</v>
      </c>
      <c r="L220" s="2">
        <f t="shared" si="41"/>
        <v>-0.46658160725990933</v>
      </c>
      <c r="M220" s="2">
        <f t="shared" si="42"/>
        <v>-8.801760311387417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14.827082946187211</v>
      </c>
      <c r="H221" s="2">
        <f t="shared" si="46"/>
        <v>-7.9969193945751567</v>
      </c>
      <c r="I221" s="2">
        <f t="shared" si="47"/>
        <v>6.4038746399287474</v>
      </c>
      <c r="J221" s="2">
        <f t="shared" si="47"/>
        <v>-13.936280657813848</v>
      </c>
      <c r="K221" s="2">
        <f t="shared" si="45"/>
        <v>-1.1400612371167886</v>
      </c>
      <c r="L221" s="2">
        <f t="shared" si="41"/>
        <v>-0.46862440804484407</v>
      </c>
      <c r="M221" s="2">
        <f t="shared" si="42"/>
        <v>-8.7901672204989492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14.891098261366096</v>
      </c>
      <c r="H222" s="2">
        <f t="shared" si="46"/>
        <v>-8.1367217095143189</v>
      </c>
      <c r="I222" s="2">
        <f t="shared" si="47"/>
        <v>6.3991883958482987</v>
      </c>
      <c r="J222" s="2">
        <f t="shared" si="47"/>
        <v>-14.024182330018837</v>
      </c>
      <c r="K222" s="2">
        <f t="shared" si="45"/>
        <v>-1.1427184004568702</v>
      </c>
      <c r="L222" s="2">
        <f t="shared" si="41"/>
        <v>-0.47066210038053247</v>
      </c>
      <c r="M222" s="2">
        <f t="shared" si="42"/>
        <v>-8.7785174582688299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14.955066612219561</v>
      </c>
      <c r="H223" s="2">
        <f t="shared" si="46"/>
        <v>-8.2774024586874209</v>
      </c>
      <c r="I223" s="2">
        <f t="shared" si="47"/>
        <v>6.3944817748444933</v>
      </c>
      <c r="J223" s="2">
        <f t="shared" si="47"/>
        <v>-14.111967504601525</v>
      </c>
      <c r="K223" s="2">
        <f t="shared" si="45"/>
        <v>-1.1453468952324826</v>
      </c>
      <c r="L223" s="2">
        <f t="shared" si="41"/>
        <v>-0.47269459282070947</v>
      </c>
      <c r="M223" s="2">
        <f t="shared" si="42"/>
        <v>-8.7668113619889212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15.018987795238363</v>
      </c>
      <c r="H224" s="2">
        <f t="shared" si="46"/>
        <v>-8.4189604743015352</v>
      </c>
      <c r="I224" s="2">
        <f t="shared" si="47"/>
        <v>6.3897548289162867</v>
      </c>
      <c r="J224" s="2">
        <f t="shared" si="47"/>
        <v>-14.199635618221414</v>
      </c>
      <c r="K224" s="2">
        <f t="shared" si="45"/>
        <v>-1.1479471561034247</v>
      </c>
      <c r="L224" s="2">
        <f t="shared" si="41"/>
        <v>-0.4747217955313584</v>
      </c>
      <c r="M224" s="2">
        <f t="shared" si="42"/>
        <v>-8.7550492707376133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15.082861607437749</v>
      </c>
      <c r="H225" s="2">
        <f t="shared" si="46"/>
        <v>-8.5613945829472851</v>
      </c>
      <c r="I225" s="2">
        <f t="shared" si="47"/>
        <v>6.3850076109609732</v>
      </c>
      <c r="J225" s="2">
        <f t="shared" si="47"/>
        <v>-14.28718611092879</v>
      </c>
      <c r="K225" s="2">
        <f t="shared" si="45"/>
        <v>-1.1505196097682695</v>
      </c>
      <c r="L225" s="2">
        <f t="shared" si="41"/>
        <v>-0.4767436202617602</v>
      </c>
      <c r="M225" s="2">
        <f t="shared" si="42"/>
        <v>-8.7432315253336732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15.146687846366346</v>
      </c>
      <c r="H226" s="2">
        <f t="shared" si="46"/>
        <v>-8.7047036056328402</v>
      </c>
      <c r="I226" s="2">
        <f t="shared" si="47"/>
        <v>6.3802401747583559</v>
      </c>
      <c r="J226" s="2">
        <f t="shared" si="47"/>
        <v>-14.374618426182126</v>
      </c>
      <c r="K226" s="2">
        <f t="shared" si="45"/>
        <v>-1.1530646751223177</v>
      </c>
      <c r="L226" s="2">
        <f t="shared" si="41"/>
        <v>-0.47875998031629169</v>
      </c>
      <c r="M226" s="2">
        <f t="shared" si="42"/>
        <v>-8.7313584682909209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15.210466310114914</v>
      </c>
      <c r="H227" s="2">
        <f t="shared" si="48"/>
        <v>-8.8488863578180759</v>
      </c>
      <c r="I227" s="2">
        <f t="shared" ref="I227:J242" si="49">I226+L226*$B$3</f>
        <v>6.3754525749551929</v>
      </c>
      <c r="J227" s="2">
        <f t="shared" si="49"/>
        <v>-14.461932010865036</v>
      </c>
      <c r="K227" s="2">
        <f t="shared" si="45"/>
        <v>-1.1555827634126736</v>
      </c>
      <c r="L227" s="2">
        <f t="shared" si="41"/>
        <v>-0.48077079052695626</v>
      </c>
      <c r="M227" s="2">
        <f t="shared" si="42"/>
        <v>-8.7194304437737049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15.274196797324938</v>
      </c>
      <c r="H228" s="2">
        <f t="shared" si="48"/>
        <v>-8.9939416494489155</v>
      </c>
      <c r="I228" s="2">
        <f t="shared" si="49"/>
        <v>6.3706448670499229</v>
      </c>
      <c r="J228" s="2">
        <f t="shared" si="49"/>
        <v>-14.549126315302773</v>
      </c>
      <c r="K228" s="2">
        <f t="shared" si="45"/>
        <v>-1.1580742783904698</v>
      </c>
      <c r="L228" s="2">
        <f t="shared" si="41"/>
        <v>-0.48277596722661875</v>
      </c>
      <c r="M228" s="2">
        <f t="shared" si="42"/>
        <v>-8.7074477975531615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15.337879107197077</v>
      </c>
      <c r="H229" s="2">
        <f t="shared" si="48"/>
        <v>-9.139868284991822</v>
      </c>
      <c r="I229" s="2">
        <f t="shared" si="49"/>
        <v>6.3658171073776568</v>
      </c>
      <c r="J229" s="2">
        <f t="shared" si="49"/>
        <v>-14.636200793278306</v>
      </c>
      <c r="K229" s="2">
        <f t="shared" si="45"/>
        <v>-1.1605396164602555</v>
      </c>
      <c r="L229" s="2">
        <f t="shared" si="41"/>
        <v>-0.48477542822293368</v>
      </c>
      <c r="M229" s="2">
        <f t="shared" si="42"/>
        <v>-8.6954108769642033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15.401513039499442</v>
      </c>
      <c r="H230" s="2">
        <f t="shared" si="48"/>
        <v>-9.2866650634684529</v>
      </c>
      <c r="I230" s="2">
        <f t="shared" si="49"/>
        <v>6.3609693530954274</v>
      </c>
      <c r="J230" s="2">
        <f t="shared" si="49"/>
        <v>-14.723154902047948</v>
      </c>
      <c r="K230" s="2">
        <f t="shared" si="45"/>
        <v>-1.1629791668265759</v>
      </c>
      <c r="L230" s="2">
        <f t="shared" si="41"/>
        <v>-0.48676909277293856</v>
      </c>
      <c r="M230" s="2">
        <f t="shared" si="42"/>
        <v>-8.683320030863257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15.465098394575758</v>
      </c>
      <c r="H231" s="2">
        <f t="shared" si="48"/>
        <v>-9.4343307784904766</v>
      </c>
      <c r="I231" s="2">
        <f t="shared" si="49"/>
        <v>6.3561016621676982</v>
      </c>
      <c r="J231" s="2">
        <f t="shared" si="49"/>
        <v>-14.809988102356581</v>
      </c>
      <c r="K231" s="2">
        <f t="shared" si="45"/>
        <v>-1.1653933116377708</v>
      </c>
      <c r="L231" s="2">
        <f t="shared" si="41"/>
        <v>-0.48875688155829999</v>
      </c>
      <c r="M231" s="2">
        <f t="shared" si="42"/>
        <v>-8.6711756095866637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15.528634973353357</v>
      </c>
      <c r="H232" s="2">
        <f t="shared" si="48"/>
        <v>-9.582864218294521</v>
      </c>
      <c r="I232" s="2">
        <f t="shared" si="49"/>
        <v>6.3512140933521151</v>
      </c>
      <c r="J232" s="2">
        <f t="shared" si="49"/>
        <v>-14.896699858452447</v>
      </c>
      <c r="K232" s="2">
        <f t="shared" si="45"/>
        <v>-1.167782426127018</v>
      </c>
      <c r="L232" s="2">
        <f t="shared" si="41"/>
        <v>-0.49073871666118724</v>
      </c>
      <c r="M232" s="2">
        <f t="shared" si="42"/>
        <v>-8.6589779649097789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15.592122577351047</v>
      </c>
      <c r="H233" s="2">
        <f t="shared" si="48"/>
        <v>-9.7322641657772913</v>
      </c>
      <c r="I233" s="2">
        <f t="shared" si="49"/>
        <v>6.3463067061855032</v>
      </c>
      <c r="J233" s="2">
        <f t="shared" si="49"/>
        <v>-14.983289638101544</v>
      </c>
      <c r="K233" s="2">
        <f t="shared" si="45"/>
        <v>-1.1701468787506522</v>
      </c>
      <c r="L233" s="2">
        <f t="shared" si="41"/>
        <v>-0.49271452154076406</v>
      </c>
      <c r="M233" s="2">
        <f t="shared" si="42"/>
        <v>-8.6467274500067166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15.655561008686824</v>
      </c>
      <c r="H234" s="2">
        <f t="shared" si="48"/>
        <v>-9.8825293985308065</v>
      </c>
      <c r="I234" s="2">
        <f t="shared" si="49"/>
        <v>6.3413795609700951</v>
      </c>
      <c r="J234" s="2">
        <f t="shared" si="49"/>
        <v>-15.069756912601612</v>
      </c>
      <c r="K234" s="2">
        <f t="shared" si="45"/>
        <v>-1.1724870313237945</v>
      </c>
      <c r="L234" s="2">
        <f t="shared" si="41"/>
        <v>-0.49468422101026943</v>
      </c>
      <c r="M234" s="2">
        <f t="shared" si="42"/>
        <v>-8.6344244194107134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15.718950070085475</v>
      </c>
      <c r="H235" s="2">
        <f t="shared" si="48"/>
        <v>-10.033658688877793</v>
      </c>
      <c r="I235" s="2">
        <f t="shared" si="49"/>
        <v>6.3364327187599923</v>
      </c>
      <c r="J235" s="2">
        <f t="shared" si="49"/>
        <v>-15.156101156795719</v>
      </c>
      <c r="K235" s="2">
        <f t="shared" si="45"/>
        <v>-1.1748032391533221</v>
      </c>
      <c r="L235" s="2">
        <f t="shared" si="41"/>
        <v>-0.49664774121468119</v>
      </c>
      <c r="M235" s="2">
        <f t="shared" si="42"/>
        <v>-8.6220692289751248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15.782289564886014</v>
      </c>
      <c r="H236" s="2">
        <f t="shared" si="48"/>
        <v>-10.185650803907198</v>
      </c>
      <c r="I236" s="2">
        <f t="shared" si="49"/>
        <v>6.3314662413478455</v>
      </c>
      <c r="J236" s="2">
        <f t="shared" si="49"/>
        <v>-15.242321849085471</v>
      </c>
      <c r="K236" s="2">
        <f t="shared" si="45"/>
        <v>-1.1770958511682141</v>
      </c>
      <c r="L236" s="2">
        <f t="shared" si="41"/>
        <v>-0.49860500960893911</v>
      </c>
      <c r="M236" s="2">
        <f t="shared" si="42"/>
        <v>-8.6096622358349766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15.845579297049012</v>
      </c>
      <c r="H237" s="2">
        <f t="shared" si="48"/>
        <v>-10.338504505509844</v>
      </c>
      <c r="I237" s="2">
        <f t="shared" si="49"/>
        <v>6.3264801912517559</v>
      </c>
      <c r="J237" s="2">
        <f t="shared" si="49"/>
        <v>-15.32841847144382</v>
      </c>
      <c r="K237" s="2">
        <f t="shared" si="45"/>
        <v>-1.1793652100473109</v>
      </c>
      <c r="L237" s="2">
        <f t="shared" si="41"/>
        <v>-0.50055595493671223</v>
      </c>
      <c r="M237" s="2">
        <f t="shared" si="42"/>
        <v>-8.5972037983691258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15.908819071163782</v>
      </c>
      <c r="H238" s="2">
        <f t="shared" si="48"/>
        <v>-10.492218550414201</v>
      </c>
      <c r="I238" s="2">
        <f t="shared" si="49"/>
        <v>6.3214746317023884</v>
      </c>
      <c r="J238" s="2">
        <f t="shared" si="49"/>
        <v>-15.414390509427511</v>
      </c>
      <c r="K238" s="2">
        <f t="shared" si="45"/>
        <v>-1.1816116523445193</v>
      </c>
      <c r="L238" s="2">
        <f t="shared" si="41"/>
        <v>-0.50250050720969708</v>
      </c>
      <c r="M238" s="2">
        <f t="shared" si="42"/>
        <v>-8.5846942761629474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15.972008692455447</v>
      </c>
      <c r="H239" s="2">
        <f t="shared" si="48"/>
        <v>-10.646791690222283</v>
      </c>
      <c r="I239" s="2">
        <f t="shared" si="49"/>
        <v>6.3164496266302912</v>
      </c>
      <c r="J239" s="2">
        <f t="shared" si="49"/>
        <v>-15.50023745218914</v>
      </c>
      <c r="K239" s="2">
        <f t="shared" si="45"/>
        <v>-1.1838355086115049</v>
      </c>
      <c r="L239" s="2">
        <f t="shared" si="41"/>
        <v>-0.50443859768743005</v>
      </c>
      <c r="M239" s="2">
        <f t="shared" si="42"/>
        <v>-8.5721340299715614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16.035147966791865</v>
      </c>
      <c r="H240" s="2">
        <f t="shared" si="48"/>
        <v>-10.802222671445675</v>
      </c>
      <c r="I240" s="2">
        <f t="shared" si="49"/>
        <v>6.3114052406534169</v>
      </c>
      <c r="J240" s="2">
        <f t="shared" si="49"/>
        <v>-15.585958792488855</v>
      </c>
      <c r="K240" s="2">
        <f t="shared" si="45"/>
        <v>-1.1860371035179094</v>
      </c>
      <c r="L240" s="2">
        <f t="shared" si="41"/>
        <v>-0.50637015885759429</v>
      </c>
      <c r="M240" s="2">
        <f t="shared" si="42"/>
        <v>-8.5595234216835969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16.098236700690453</v>
      </c>
      <c r="H241" s="2">
        <f t="shared" si="48"/>
        <v>-10.958510235541647</v>
      </c>
      <c r="I241" s="2">
        <f t="shared" si="49"/>
        <v>6.3063415390648405</v>
      </c>
      <c r="J241" s="2">
        <f t="shared" si="49"/>
        <v>-15.671554026705691</v>
      </c>
      <c r="K241" s="2">
        <f t="shared" si="45"/>
        <v>-1.1882167559691268</v>
      </c>
      <c r="L241" s="2">
        <f t="shared" si="41"/>
        <v>-0.50829512441681679</v>
      </c>
      <c r="M241" s="2">
        <f t="shared" si="42"/>
        <v>-8.5468628142854328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16.161274701324881</v>
      </c>
      <c r="H242" s="2">
        <f t="shared" si="48"/>
        <v>-11.115653118949417</v>
      </c>
      <c r="I242" s="2">
        <f t="shared" si="49"/>
        <v>6.3012585878206719</v>
      </c>
      <c r="J242" s="2">
        <f t="shared" si="49"/>
        <v>-15.757022654848544</v>
      </c>
      <c r="K242" s="2">
        <f t="shared" si="45"/>
        <v>-1.1903747792216823</v>
      </c>
      <c r="L242" s="2">
        <f t="shared" si="41"/>
        <v>-0.51021342925193258</v>
      </c>
      <c r="M242" s="2">
        <f t="shared" si="42"/>
        <v>-8.534152571825949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16.224261776531623</v>
      </c>
      <c r="H243" s="2">
        <f t="shared" si="50"/>
        <v>-11.273650053126493</v>
      </c>
      <c r="I243" s="2">
        <f t="shared" ref="I243:J258" si="51">I242+L242*$B$3</f>
        <v>6.2961564535281527</v>
      </c>
      <c r="J243" s="2">
        <f t="shared" si="51"/>
        <v>-15.842364180566804</v>
      </c>
      <c r="K243" s="2">
        <f t="shared" si="45"/>
        <v>-1.1925114809962529</v>
      </c>
      <c r="L243" s="2">
        <f t="shared" si="41"/>
        <v>-0.51212500942170347</v>
      </c>
      <c r="M243" s="2">
        <f t="shared" si="42"/>
        <v>-8.5213930593817402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16.287197734816434</v>
      </c>
      <c r="H244" s="2">
        <f t="shared" si="50"/>
        <v>-11.432499764585129</v>
      </c>
      <c r="I244" s="2">
        <f t="shared" si="51"/>
        <v>6.2910352034339354</v>
      </c>
      <c r="J244" s="2">
        <f t="shared" si="51"/>
        <v>-15.927578111160621</v>
      </c>
      <c r="K244" s="2">
        <f t="shared" si="45"/>
        <v>-1.1946271635883641</v>
      </c>
      <c r="L244" s="2">
        <f t="shared" si="41"/>
        <v>-0.51402980213898475</v>
      </c>
      <c r="M244" s="2">
        <f t="shared" si="42"/>
        <v>-8.5085846430227985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16.350082385360668</v>
      </c>
      <c r="H245" s="2">
        <f t="shared" si="50"/>
        <v>-11.592200974928888</v>
      </c>
      <c r="I245" s="2">
        <f t="shared" si="51"/>
        <v>6.2858949054125457</v>
      </c>
      <c r="J245" s="2">
        <f t="shared" si="51"/>
        <v>-16.012663957590849</v>
      </c>
      <c r="K245" s="2">
        <f t="shared" si="45"/>
        <v>-1.1967221239768089</v>
      </c>
      <c r="L245" s="2">
        <f t="shared" si="41"/>
        <v>-0.51592774575331635</v>
      </c>
      <c r="M245" s="2">
        <f t="shared" si="42"/>
        <v>-8.49572768977864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16.412915538027505</v>
      </c>
      <c r="H246" s="2">
        <f t="shared" si="50"/>
        <v>-11.752752400889285</v>
      </c>
      <c r="I246" s="2">
        <f t="shared" si="51"/>
        <v>6.2807356279550124</v>
      </c>
      <c r="J246" s="2">
        <f t="shared" si="51"/>
        <v>-16.097621234488635</v>
      </c>
      <c r="K246" s="2">
        <f t="shared" si="45"/>
        <v>-1.198796653929824</v>
      </c>
      <c r="L246" s="2">
        <f t="shared" si="41"/>
        <v>-0.51781877973393675</v>
      </c>
      <c r="M246" s="2">
        <f t="shared" si="42"/>
        <v>-8.4828225676048596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16.475697003368069</v>
      </c>
      <c r="H247" s="2">
        <f t="shared" si="50"/>
        <v>-11.914152754362552</v>
      </c>
      <c r="I247" s="2">
        <f t="shared" si="51"/>
        <v>6.275557440157673</v>
      </c>
      <c r="J247" s="2">
        <f t="shared" si="51"/>
        <v>-16.182449460164683</v>
      </c>
      <c r="K247" s="2">
        <f t="shared" si="45"/>
        <v>-1.2008510401090657</v>
      </c>
      <c r="L247" s="2">
        <f t="shared" si="41"/>
        <v>-0.51970284465319705</v>
      </c>
      <c r="M247" s="2">
        <f t="shared" si="42"/>
        <v>-8.4698696453501228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16.538426592627413</v>
      </c>
      <c r="H248" s="2">
        <f t="shared" si="50"/>
        <v>-12.076400742446467</v>
      </c>
      <c r="I248" s="2">
        <f t="shared" si="51"/>
        <v>6.2703604117111409</v>
      </c>
      <c r="J248" s="2">
        <f t="shared" si="51"/>
        <v>-16.267148156618184</v>
      </c>
      <c r="K248" s="2">
        <f t="shared" si="45"/>
        <v>-1.2028855641714225</v>
      </c>
      <c r="L248" s="2">
        <f t="shared" si="41"/>
        <v>-0.52157988217037354</v>
      </c>
      <c r="M248" s="2">
        <f t="shared" si="42"/>
        <v>-8.4568692927235549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16.601104117750417</v>
      </c>
      <c r="H249" s="2">
        <f t="shared" si="50"/>
        <v>-12.239495067477284</v>
      </c>
      <c r="I249" s="2">
        <f t="shared" si="51"/>
        <v>6.2651446128894372</v>
      </c>
      <c r="J249" s="2">
        <f t="shared" si="51"/>
        <v>-16.351716849545419</v>
      </c>
      <c r="K249" s="2">
        <f t="shared" si="45"/>
        <v>-1.2049005028687063</v>
      </c>
      <c r="L249" s="2">
        <f t="shared" si="41"/>
        <v>-0.52344983501585707</v>
      </c>
      <c r="M249" s="2">
        <f t="shared" si="42"/>
        <v>-8.4438218802625418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16.663729391387559</v>
      </c>
      <c r="H250" s="2">
        <f t="shared" si="50"/>
        <v>-12.403434427066752</v>
      </c>
      <c r="I250" s="2">
        <f t="shared" si="51"/>
        <v>6.259910114539279</v>
      </c>
      <c r="J250" s="2">
        <f t="shared" si="51"/>
        <v>-16.436155068348043</v>
      </c>
      <c r="K250" s="2">
        <f t="shared" si="45"/>
        <v>-1.2068961281452621</v>
      </c>
      <c r="L250" s="2">
        <f t="shared" si="41"/>
        <v>-0.52531264697571545</v>
      </c>
      <c r="M250" s="2">
        <f t="shared" si="42"/>
        <v>-8.4307277793009199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16.7263022269006</v>
      </c>
      <c r="H251" s="2">
        <f t="shared" si="50"/>
        <v>-12.568217514139198</v>
      </c>
      <c r="I251" s="2">
        <f t="shared" si="51"/>
        <v>6.254656988069522</v>
      </c>
      <c r="J251" s="2">
        <f t="shared" si="51"/>
        <v>-16.520462346141052</v>
      </c>
      <c r="K251" s="2">
        <f t="shared" si="45"/>
        <v>-1.2088727072335297</v>
      </c>
      <c r="L251" s="2">
        <f t="shared" si="41"/>
        <v>-0.52716826287661767</v>
      </c>
      <c r="M251" s="2">
        <f t="shared" si="42"/>
        <v>-8.4175873619375299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16.78882243836815</v>
      </c>
      <c r="H252" s="2">
        <f t="shared" si="50"/>
        <v>-12.733843016968704</v>
      </c>
      <c r="I252" s="2">
        <f t="shared" si="51"/>
        <v>6.2493853054407555</v>
      </c>
      <c r="J252" s="2">
        <f t="shared" si="51"/>
        <v>-16.604638219760428</v>
      </c>
      <c r="K252" s="2">
        <f t="shared" si="45"/>
        <v>-1.210830502747605</v>
      </c>
      <c r="L252" s="2">
        <f t="shared" si="41"/>
        <v>-0.52901662857110188</v>
      </c>
      <c r="M252" s="2">
        <f t="shared" si="42"/>
        <v>-8.4044010010051693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16.851289840591132</v>
      </c>
      <c r="H253" s="2">
        <f t="shared" si="50"/>
        <v>-12.900309619216358</v>
      </c>
      <c r="I253" s="2">
        <f t="shared" si="51"/>
        <v>6.2440951391550445</v>
      </c>
      <c r="J253" s="2">
        <f t="shared" si="51"/>
        <v>-16.688682229770478</v>
      </c>
      <c r="K253" s="2">
        <f t="shared" si="45"/>
        <v>-1.2127697727748312</v>
      </c>
      <c r="L253" s="2">
        <f t="shared" si="41"/>
        <v>-0.53085769092318735</v>
      </c>
      <c r="M253" s="2">
        <f t="shared" si="42"/>
        <v>-8.3911690700398847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16.913704249098139</v>
      </c>
      <c r="H254" s="2">
        <f t="shared" si="50"/>
        <v>-13.067615999967565</v>
      </c>
      <c r="I254" s="2">
        <f t="shared" si="51"/>
        <v>6.2387865622458127</v>
      </c>
      <c r="J254" s="2">
        <f t="shared" si="51"/>
        <v>-16.772593920470879</v>
      </c>
      <c r="K254" s="2">
        <f t="shared" si="45"/>
        <v>-1.2146907709654648</v>
      </c>
      <c r="L254" s="2">
        <f t="shared" si="41"/>
        <v>-0.53269139779431196</v>
      </c>
      <c r="M254" s="2">
        <f t="shared" si="42"/>
        <v>-8.3778919432506171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16.976065480150709</v>
      </c>
      <c r="H255" s="2">
        <f t="shared" si="50"/>
        <v>-13.235760833769437</v>
      </c>
      <c r="I255" s="2">
        <f t="shared" si="51"/>
        <v>6.2334596482678695</v>
      </c>
      <c r="J255" s="2">
        <f t="shared" si="51"/>
        <v>-16.856372839903386</v>
      </c>
      <c r="K255" s="2">
        <f t="shared" si="45"/>
        <v>-1.2165937466204482</v>
      </c>
      <c r="L255" s="2">
        <f t="shared" si="41"/>
        <v>-0.53451769802959059</v>
      </c>
      <c r="M255" s="2">
        <f t="shared" si="42"/>
        <v>-8.364569995489207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17.038373350748486</v>
      </c>
      <c r="H256" s="2">
        <f t="shared" si="50"/>
        <v>-13.404742790668244</v>
      </c>
      <c r="I256" s="2">
        <f t="shared" si="51"/>
        <v>6.228114471287574</v>
      </c>
      <c r="J256" s="2">
        <f t="shared" si="51"/>
        <v>-16.940018539858279</v>
      </c>
      <c r="K256" s="2">
        <f t="shared" si="45"/>
        <v>-1.218478944777331</v>
      </c>
      <c r="L256" s="2">
        <f t="shared" si="41"/>
        <v>-0.53633654144438325</v>
      </c>
      <c r="M256" s="2">
        <f t="shared" si="42"/>
        <v>-8.3512036022207194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17.100627678634289</v>
      </c>
      <c r="H257" s="2">
        <f t="shared" si="50"/>
        <v>-13.574560536246938</v>
      </c>
      <c r="I257" s="2">
        <f t="shared" si="51"/>
        <v>6.2227511058731304</v>
      </c>
      <c r="J257" s="2">
        <f t="shared" si="51"/>
        <v>-17.023530575880486</v>
      </c>
      <c r="K257" s="2">
        <f t="shared" si="45"/>
        <v>-1.220346606294376</v>
      </c>
      <c r="L257" s="2">
        <f t="shared" si="41"/>
        <v>-0.53814787881116222</v>
      </c>
      <c r="M257" s="2">
        <f t="shared" si="42"/>
        <v>-8.3377931394941083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17.162828282299078</v>
      </c>
      <c r="H258" s="2">
        <f t="shared" si="50"/>
        <v>-13.745212731662718</v>
      </c>
      <c r="I258" s="2">
        <f t="shared" si="51"/>
        <v>6.2173696270850192</v>
      </c>
      <c r="J258" s="2">
        <f t="shared" si="51"/>
        <v>-17.106908507275428</v>
      </c>
      <c r="K258" s="2">
        <f t="shared" si="45"/>
        <v>-1.2221969679328837</v>
      </c>
      <c r="L258" s="2">
        <f t="shared" si="41"/>
        <v>-0.53995166184667465</v>
      </c>
      <c r="M258" s="2">
        <f t="shared" si="42"/>
        <v>-8.3243389839131936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17.224974980986836</v>
      </c>
      <c r="H259" s="2">
        <f t="shared" si="52"/>
        <v>-13.916698033684668</v>
      </c>
      <c r="I259" s="2">
        <f t="shared" ref="I259:J274" si="53">I258+L258*$B$3</f>
        <v>6.2119701104665523</v>
      </c>
      <c r="J259" s="2">
        <f t="shared" si="53"/>
        <v>-17.190151897114561</v>
      </c>
      <c r="K259" s="2">
        <f t="shared" si="45"/>
        <v>-1.224030262437775</v>
      </c>
      <c r="L259" s="2">
        <f t="shared" ref="L259:L322" si="54">0-$B$16*(I259*I259+J259*J259)*COS(K259)</f>
        <v>-0.54174784319938407</v>
      </c>
      <c r="M259" s="2">
        <f t="shared" ref="M259:M322" si="55">-9.81-$B$16*(I259*I259+J259*J259)*SIN(K259)</f>
        <v>-8.3108415126079578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17.287067594699344</v>
      </c>
      <c r="H260" s="2">
        <f t="shared" si="52"/>
        <v>-14.089015094731444</v>
      </c>
      <c r="I260" s="2">
        <f t="shared" si="53"/>
        <v>6.2065526320345583</v>
      </c>
      <c r="J260" s="2">
        <f t="shared" si="53"/>
        <v>-17.273260312240641</v>
      </c>
      <c r="K260" s="2">
        <f t="shared" si="45"/>
        <v>-1.2258467186164668</v>
      </c>
      <c r="L260" s="2">
        <f t="shared" si="54"/>
        <v>-0.54353637643719033</v>
      </c>
      <c r="M260" s="2">
        <f t="shared" si="55"/>
        <v>-8.2973011032061557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17.349105944200868</v>
      </c>
      <c r="H261" s="2">
        <f t="shared" si="52"/>
        <v>-14.262162562909012</v>
      </c>
      <c r="I261" s="2">
        <f t="shared" si="53"/>
        <v>6.2011172682701865</v>
      </c>
      <c r="J261" s="2">
        <f t="shared" si="53"/>
        <v>-17.356233323272704</v>
      </c>
      <c r="K261" s="2">
        <f t="shared" ref="K261:K324" si="58">ATAN(J261/I261)</f>
        <v>-1.2276465614160734</v>
      </c>
      <c r="L261" s="2">
        <f t="shared" si="54"/>
        <v>-0.54531721603541394</v>
      </c>
      <c r="M261" s="2">
        <f t="shared" si="55"/>
        <v>-8.2837181338052108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17.411089851022769</v>
      </c>
      <c r="H262" s="2">
        <f t="shared" si="52"/>
        <v>-14.436139082048429</v>
      </c>
      <c r="I262" s="2">
        <f t="shared" si="53"/>
        <v>6.1956640961098319</v>
      </c>
      <c r="J262" s="2">
        <f t="shared" si="53"/>
        <v>-17.439070504610758</v>
      </c>
      <c r="K262" s="2">
        <f t="shared" si="58"/>
        <v>-1.2294300119989712</v>
      </c>
      <c r="L262" s="2">
        <f t="shared" si="54"/>
        <v>-0.54709031736504299</v>
      </c>
      <c r="M262" s="2">
        <f t="shared" si="55"/>
        <v>-8.2700929829444192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17.473019137468</v>
      </c>
      <c r="H263" s="2">
        <f t="shared" si="52"/>
        <v>-14.610943291743684</v>
      </c>
      <c r="I263" s="2">
        <f t="shared" si="53"/>
        <v>6.1901931929361815</v>
      </c>
      <c r="J263" s="2">
        <f t="shared" si="53"/>
        <v>-17.5217714344402</v>
      </c>
      <c r="K263" s="2">
        <f t="shared" si="58"/>
        <v>-1.2311972878167599</v>
      </c>
      <c r="L263" s="2">
        <f t="shared" si="54"/>
        <v>-0.54885563668122694</v>
      </c>
      <c r="M263" s="2">
        <f t="shared" si="55"/>
        <v>-8.2564260295774332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17.534893626615528</v>
      </c>
      <c r="H264" s="2">
        <f t="shared" si="52"/>
        <v>-14.786573827389565</v>
      </c>
      <c r="I264" s="2">
        <f t="shared" si="53"/>
        <v>6.1847046365693696</v>
      </c>
      <c r="J264" s="2">
        <f t="shared" si="53"/>
        <v>-17.604335694735976</v>
      </c>
      <c r="K264" s="2">
        <f t="shared" si="58"/>
        <v>-1.2329486026826533</v>
      </c>
      <c r="L264" s="2">
        <f t="shared" si="54"/>
        <v>-0.55061313111201726</v>
      </c>
      <c r="M264" s="2">
        <f t="shared" si="55"/>
        <v>-8.2427176530450463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17.596713142324663</v>
      </c>
      <c r="H265" s="2">
        <f t="shared" si="52"/>
        <v>-14.963029320219578</v>
      </c>
      <c r="I265" s="2">
        <f t="shared" si="53"/>
        <v>6.1791985052582499</v>
      </c>
      <c r="J265" s="2">
        <f t="shared" si="53"/>
        <v>-17.686762871266428</v>
      </c>
      <c r="K265" s="2">
        <f t="shared" si="58"/>
        <v>-1.2346841668423318</v>
      </c>
      <c r="L265" s="2">
        <f t="shared" si="54"/>
        <v>-0.55236275864734652</v>
      </c>
      <c r="M265" s="2">
        <f t="shared" si="55"/>
        <v>-8.2289682330482314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17.658477509239315</v>
      </c>
      <c r="H266" s="2">
        <f t="shared" si="52"/>
        <v>-15.140308397343894</v>
      </c>
      <c r="I266" s="2">
        <f t="shared" si="53"/>
        <v>6.1736748776717763</v>
      </c>
      <c r="J266" s="2">
        <f t="shared" si="53"/>
        <v>-17.769052553596911</v>
      </c>
      <c r="K266" s="2">
        <f t="shared" si="58"/>
        <v>-1.2364041870432936</v>
      </c>
      <c r="L266" s="2">
        <f t="shared" si="54"/>
        <v>-0.55410447812823205</v>
      </c>
      <c r="M266" s="2">
        <f t="shared" si="55"/>
        <v>-8.2151781496214706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17.720186552792125</v>
      </c>
      <c r="H267" s="2">
        <f t="shared" si="52"/>
        <v>-15.318409681787344</v>
      </c>
      <c r="I267" s="2">
        <f t="shared" si="53"/>
        <v>6.1681338328904936</v>
      </c>
      <c r="J267" s="2">
        <f t="shared" si="53"/>
        <v>-17.851204335093126</v>
      </c>
      <c r="K267" s="2">
        <f t="shared" si="58"/>
        <v>-1.2381088666027287</v>
      </c>
      <c r="L267" s="2">
        <f t="shared" si="54"/>
        <v>-0.55583824923620961</v>
      </c>
      <c r="M267" s="2">
        <f t="shared" si="55"/>
        <v>-8.2013477831063533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17.781840099208569</v>
      </c>
      <c r="H268" s="2">
        <f t="shared" si="52"/>
        <v>-15.497331792527431</v>
      </c>
      <c r="I268" s="2">
        <f t="shared" si="53"/>
        <v>6.1625754503981316</v>
      </c>
      <c r="J268" s="2">
        <f t="shared" si="53"/>
        <v>-17.933217812924191</v>
      </c>
      <c r="K268" s="2">
        <f t="shared" si="58"/>
        <v>-1.2397984054739559</v>
      </c>
      <c r="L268" s="2">
        <f t="shared" si="54"/>
        <v>-0.5575640324829797</v>
      </c>
      <c r="M268" s="2">
        <f t="shared" si="55"/>
        <v>-8.1874775141254243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17.843437975510927</v>
      </c>
      <c r="H269" s="2">
        <f t="shared" si="52"/>
        <v>-15.67707334453238</v>
      </c>
      <c r="I269" s="2">
        <f t="shared" si="53"/>
        <v>6.1569998100733017</v>
      </c>
      <c r="J269" s="2">
        <f t="shared" si="53"/>
        <v>-18.015092588065446</v>
      </c>
      <c r="K269" s="2">
        <f t="shared" si="58"/>
        <v>-1.241473000311448</v>
      </c>
      <c r="L269" s="2">
        <f t="shared" si="54"/>
        <v>-0.55928178920026272</v>
      </c>
      <c r="M269" s="2">
        <f t="shared" si="55"/>
        <v>-8.1735677235563085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17.904980009522202</v>
      </c>
      <c r="H270" s="2">
        <f t="shared" si="52"/>
        <v>-15.857632948799212</v>
      </c>
      <c r="I270" s="2">
        <f t="shared" si="53"/>
        <v>6.1514069921812986</v>
      </c>
      <c r="J270" s="2">
        <f t="shared" si="53"/>
        <v>-18.09682826530101</v>
      </c>
      <c r="K270" s="2">
        <f t="shared" si="58"/>
        <v>-1.2431328445344763</v>
      </c>
      <c r="L270" s="2">
        <f t="shared" si="54"/>
        <v>-0.560991481529864</v>
      </c>
      <c r="M270" s="2">
        <f t="shared" si="55"/>
        <v>-8.1596187925060768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17.966466029869938</v>
      </c>
      <c r="H271" s="2">
        <f t="shared" si="52"/>
        <v>-16.039009212391846</v>
      </c>
      <c r="I271" s="2">
        <f t="shared" si="53"/>
        <v>6.1457970773659998</v>
      </c>
      <c r="J271" s="2">
        <f t="shared" si="53"/>
        <v>-18.178424453226071</v>
      </c>
      <c r="K271" s="2">
        <f t="shared" si="58"/>
        <v>-1.2447781283894048</v>
      </c>
      <c r="L271" s="2">
        <f t="shared" si="54"/>
        <v>-0.56269307241393263</v>
      </c>
      <c r="M271" s="2">
        <f t="shared" si="55"/>
        <v>-8.1456311022858756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18.027895865989976</v>
      </c>
      <c r="H272" s="2">
        <f t="shared" si="52"/>
        <v>-16.221200738479219</v>
      </c>
      <c r="I272" s="2">
        <f t="shared" si="53"/>
        <v>6.1401701466418608</v>
      </c>
      <c r="J272" s="2">
        <f t="shared" si="53"/>
        <v>-18.25988076424893</v>
      </c>
      <c r="K272" s="2">
        <f t="shared" si="58"/>
        <v>-1.2464090390106664</v>
      </c>
      <c r="L272" s="2">
        <f t="shared" si="54"/>
        <v>-0.56438652558541247</v>
      </c>
      <c r="M272" s="2">
        <f t="shared" si="55"/>
        <v>-8.1316050343857906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18.089269348130117</v>
      </c>
      <c r="H273" s="2">
        <f t="shared" si="52"/>
        <v>-16.404206126373428</v>
      </c>
      <c r="I273" s="2">
        <f t="shared" si="53"/>
        <v>6.1345262813860071</v>
      </c>
      <c r="J273" s="2">
        <f t="shared" si="53"/>
        <v>-18.341196814592788</v>
      </c>
      <c r="K273" s="2">
        <f t="shared" si="58"/>
        <v>-1.2480257604804419</v>
      </c>
      <c r="L273" s="2">
        <f t="shared" si="54"/>
        <v>-0.56607180555868408</v>
      </c>
      <c r="M273" s="2">
        <f t="shared" si="55"/>
        <v>-8.1175409704499693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18.150586307353699</v>
      </c>
      <c r="H274" s="2">
        <f t="shared" si="52"/>
        <v>-16.588023971567878</v>
      </c>
      <c r="I274" s="2">
        <f t="shared" si="53"/>
        <v>6.1288655633304199</v>
      </c>
      <c r="J274" s="2">
        <f t="shared" si="53"/>
        <v>-18.422372224297288</v>
      </c>
      <c r="K274" s="2">
        <f t="shared" si="58"/>
        <v>-1.2496284738870798</v>
      </c>
      <c r="L274" s="2">
        <f t="shared" si="54"/>
        <v>-0.5677488776203834</v>
      </c>
      <c r="M274" s="2">
        <f t="shared" si="55"/>
        <v>-8.1034392922519665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18.211846575543124</v>
      </c>
      <c r="H275" s="2">
        <f t="shared" si="59"/>
        <v>-16.772652865775463</v>
      </c>
      <c r="I275" s="2">
        <f t="shared" ref="I275:J290" si="60">I274+L274*$B$3</f>
        <v>6.123188074554216</v>
      </c>
      <c r="J275" s="2">
        <f t="shared" si="60"/>
        <v>-18.503406617219806</v>
      </c>
      <c r="K275" s="2">
        <f t="shared" si="58"/>
        <v>-1.2512173573822754</v>
      </c>
      <c r="L275" s="2">
        <f t="shared" si="54"/>
        <v>-0.56941770782040024</v>
      </c>
      <c r="M275" s="2">
        <f t="shared" si="55"/>
        <v>-8.0893003816703466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18.273049985403276</v>
      </c>
      <c r="H276" s="2">
        <f t="shared" si="59"/>
        <v>-16.958091396966744</v>
      </c>
      <c r="I276" s="2">
        <f t="shared" si="60"/>
        <v>6.1174938974760122</v>
      </c>
      <c r="J276" s="2">
        <f t="shared" si="60"/>
        <v>-18.584299621036511</v>
      </c>
      <c r="K276" s="2">
        <f t="shared" si="58"/>
        <v>-1.2527925862370433</v>
      </c>
      <c r="L276" s="2">
        <f t="shared" si="54"/>
        <v>-0.57107826296304531</v>
      </c>
      <c r="M276" s="2">
        <f t="shared" si="55"/>
        <v>-8.0751246206644982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18.334196370464888</v>
      </c>
      <c r="H277" s="2">
        <f t="shared" si="59"/>
        <v>-17.144338149408142</v>
      </c>
      <c r="I277" s="2">
        <f t="shared" si="60"/>
        <v>6.1117831148463821</v>
      </c>
      <c r="J277" s="2">
        <f t="shared" si="60"/>
        <v>-18.665050867243156</v>
      </c>
      <c r="K277" s="2">
        <f t="shared" si="58"/>
        <v>-1.2543543328965046</v>
      </c>
      <c r="L277" s="2">
        <f t="shared" si="54"/>
        <v>-0.57273051059838509</v>
      </c>
      <c r="M277" s="2">
        <f t="shared" si="55"/>
        <v>-8.0609123912506995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18.395285565087821</v>
      </c>
      <c r="H278" s="2">
        <f t="shared" si="59"/>
        <v>-17.331391703700138</v>
      </c>
      <c r="I278" s="2">
        <f t="shared" si="60"/>
        <v>6.1060558097403979</v>
      </c>
      <c r="J278" s="2">
        <f t="shared" si="60"/>
        <v>-18.745659991155662</v>
      </c>
      <c r="K278" s="2">
        <f t="shared" si="58"/>
        <v>-1.2559027670335188</v>
      </c>
      <c r="L278" s="2">
        <f t="shared" si="54"/>
        <v>-0.57437441901373709</v>
      </c>
      <c r="M278" s="2">
        <f t="shared" si="55"/>
        <v>-8.0466640754783967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18.456317404464272</v>
      </c>
      <c r="H279" s="2">
        <f t="shared" si="59"/>
        <v>-17.519250636815467</v>
      </c>
      <c r="I279" s="2">
        <f t="shared" si="60"/>
        <v>6.1003120655502601</v>
      </c>
      <c r="J279" s="2">
        <f t="shared" si="60"/>
        <v>-18.826126631910448</v>
      </c>
      <c r="K279" s="2">
        <f t="shared" si="58"/>
        <v>-1.2574380556011833</v>
      </c>
      <c r="L279" s="2">
        <f t="shared" si="54"/>
        <v>-0.57600995722532111</v>
      </c>
      <c r="M279" s="2">
        <f t="shared" si="55"/>
        <v>-8.0323800554067137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18.517291724621913</v>
      </c>
      <c r="H280" s="2">
        <f t="shared" si="59"/>
        <v>-17.707913522137343</v>
      </c>
      <c r="I280" s="2">
        <f t="shared" si="60"/>
        <v>6.094551965978007</v>
      </c>
      <c r="J280" s="2">
        <f t="shared" si="60"/>
        <v>-18.906450432464514</v>
      </c>
      <c r="K280" s="2">
        <f t="shared" si="58"/>
        <v>-1.2589603628842259</v>
      </c>
      <c r="L280" s="2">
        <f t="shared" si="54"/>
        <v>-0.57763709497006344</v>
      </c>
      <c r="M280" s="2">
        <f t="shared" si="55"/>
        <v>-8.0180607130811836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18.578208362426942</v>
      </c>
      <c r="H281" s="2">
        <f t="shared" si="59"/>
        <v>-17.897378929497641</v>
      </c>
      <c r="I281" s="2">
        <f t="shared" si="60"/>
        <v>6.0887755950283067</v>
      </c>
      <c r="J281" s="2">
        <f t="shared" si="60"/>
        <v>-18.986631039595327</v>
      </c>
      <c r="K281" s="2">
        <f t="shared" si="58"/>
        <v>-1.260469850549315</v>
      </c>
      <c r="L281" s="2">
        <f t="shared" si="54"/>
        <v>-0.5792558026975505</v>
      </c>
      <c r="M281" s="2">
        <f t="shared" si="55"/>
        <v>-8.0037064305107002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18.639067155587089</v>
      </c>
      <c r="H282" s="2">
        <f t="shared" si="59"/>
        <v>-18.087645425215118</v>
      </c>
      <c r="I282" s="2">
        <f t="shared" si="60"/>
        <v>6.0829830370013314</v>
      </c>
      <c r="J282" s="2">
        <f t="shared" si="60"/>
        <v>-19.066668103900433</v>
      </c>
      <c r="K282" s="2">
        <f t="shared" si="58"/>
        <v>-1.2619666776943126</v>
      </c>
      <c r="L282" s="2">
        <f t="shared" si="54"/>
        <v>-0.58086605156212123</v>
      </c>
      <c r="M282" s="2">
        <f t="shared" si="55"/>
        <v>-7.9893175896446849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18.699867942654524</v>
      </c>
      <c r="H283" s="2">
        <f t="shared" si="59"/>
        <v>-18.278711572133606</v>
      </c>
      <c r="I283" s="2">
        <f t="shared" si="60"/>
        <v>6.0771743764857105</v>
      </c>
      <c r="J283" s="2">
        <f t="shared" si="60"/>
        <v>-19.146561279796881</v>
      </c>
      <c r="K283" s="2">
        <f t="shared" si="58"/>
        <v>-1.263451000896491</v>
      </c>
      <c r="L283" s="2">
        <f t="shared" si="54"/>
        <v>-0.58246781341510256</v>
      </c>
      <c r="M283" s="2">
        <f t="shared" si="55"/>
        <v>-7.9748945723504736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18.76061056302871</v>
      </c>
      <c r="H284" s="2">
        <f t="shared" si="59"/>
        <v>-18.470575929660193</v>
      </c>
      <c r="I284" s="2">
        <f t="shared" si="60"/>
        <v>6.0713496983515594</v>
      </c>
      <c r="J284" s="2">
        <f t="shared" si="60"/>
        <v>-19.226310225520386</v>
      </c>
      <c r="K284" s="2">
        <f t="shared" si="58"/>
        <v>-1.2649229742597379</v>
      </c>
      <c r="L284" s="2">
        <f t="shared" si="54"/>
        <v>-0.58406106079717945</v>
      </c>
      <c r="M284" s="2">
        <f t="shared" si="55"/>
        <v>-7.9604377603909082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18.821294856959188</v>
      </c>
      <c r="H285" s="2">
        <f t="shared" si="59"/>
        <v>-18.663237053803417</v>
      </c>
      <c r="I285" s="2">
        <f t="shared" si="60"/>
        <v>6.065509087743588</v>
      </c>
      <c r="J285" s="2">
        <f t="shared" si="60"/>
        <v>-19.305914603124297</v>
      </c>
      <c r="K285" s="2">
        <f t="shared" si="58"/>
        <v>-1.2663827494607718</v>
      </c>
      <c r="L285" s="2">
        <f t="shared" si="54"/>
        <v>-0.58564576693089676</v>
      </c>
      <c r="M285" s="2">
        <f t="shared" si="55"/>
        <v>-7.9459475354021452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18.881920665548279</v>
      </c>
      <c r="H286" s="2">
        <f t="shared" si="59"/>
        <v>-18.856693497211431</v>
      </c>
      <c r="I286" s="2">
        <f t="shared" si="60"/>
        <v>6.0596526300742788</v>
      </c>
      <c r="J286" s="2">
        <f t="shared" si="60"/>
        <v>-19.385374078478318</v>
      </c>
      <c r="K286" s="2">
        <f t="shared" si="58"/>
        <v>-1.2678304757943906</v>
      </c>
      <c r="L286" s="2">
        <f t="shared" si="54"/>
        <v>-0.58722190571328503</v>
      </c>
      <c r="M286" s="2">
        <f t="shared" si="55"/>
        <v>-7.9314242788716731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18.942487830753734</v>
      </c>
      <c r="H287" s="2">
        <f t="shared" si="59"/>
        <v>-19.050943809210157</v>
      </c>
      <c r="I287" s="2">
        <f t="shared" si="60"/>
        <v>6.0537804110171463</v>
      </c>
      <c r="J287" s="2">
        <f t="shared" si="60"/>
        <v>-19.464688321267033</v>
      </c>
      <c r="K287" s="2">
        <f t="shared" si="58"/>
        <v>-1.2692663002177722</v>
      </c>
      <c r="L287" s="2">
        <f t="shared" si="54"/>
        <v>-0.58878945170861707</v>
      </c>
      <c r="M287" s="2">
        <f t="shared" si="55"/>
        <v>-7.9168683721165323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19.002996195391322</v>
      </c>
      <c r="H288" s="2">
        <f t="shared" si="59"/>
        <v>-19.245986535841432</v>
      </c>
      <c r="I288" s="2">
        <f t="shared" si="60"/>
        <v>6.0478925165000597</v>
      </c>
      <c r="J288" s="2">
        <f t="shared" si="60"/>
        <v>-19.543857004988197</v>
      </c>
      <c r="K288" s="2">
        <f t="shared" si="58"/>
        <v>-1.2706903673938519</v>
      </c>
      <c r="L288" s="2">
        <f t="shared" si="54"/>
        <v>-0.59034838014127866</v>
      </c>
      <c r="M288" s="2">
        <f t="shared" si="55"/>
        <v>-7.9022801962617439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19.063445603137314</v>
      </c>
      <c r="H289" s="2">
        <f t="shared" si="59"/>
        <v>-19.441820219901125</v>
      </c>
      <c r="I289" s="2">
        <f t="shared" si="60"/>
        <v>6.0419890326986465</v>
      </c>
      <c r="J289" s="2">
        <f t="shared" si="60"/>
        <v>-19.622879806950817</v>
      </c>
      <c r="K289" s="2">
        <f t="shared" si="58"/>
        <v>-1.2721028197337942</v>
      </c>
      <c r="L289" s="2">
        <f t="shared" si="54"/>
        <v>-0.5918986668887587</v>
      </c>
      <c r="M289" s="2">
        <f t="shared" si="55"/>
        <v>-7.887660132218941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19.123835898530956</v>
      </c>
      <c r="H290" s="2">
        <f t="shared" si="59"/>
        <v>-19.638443400977245</v>
      </c>
      <c r="I290" s="2">
        <f t="shared" si="60"/>
        <v>6.0360700460297592</v>
      </c>
      <c r="J290" s="2">
        <f t="shared" si="60"/>
        <v>-19.701756408273006</v>
      </c>
      <c r="K290" s="2">
        <f t="shared" si="58"/>
        <v>-1.2735037974385801</v>
      </c>
      <c r="L290" s="2">
        <f t="shared" si="54"/>
        <v>-0.59344028847475361</v>
      </c>
      <c r="M290" s="2">
        <f t="shared" si="55"/>
        <v>-7.8730085606652001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19.184166926976829</v>
      </c>
      <c r="H291" s="2">
        <f t="shared" si="61"/>
        <v>-19.83585461548801</v>
      </c>
      <c r="I291" s="2">
        <f t="shared" ref="I291:J306" si="62">I290+L290*$B$3</f>
        <v>6.0301356431450115</v>
      </c>
      <c r="J291" s="2">
        <f t="shared" si="62"/>
        <v>-19.780486493879657</v>
      </c>
      <c r="K291" s="2">
        <f t="shared" si="58"/>
        <v>-1.2748934385397295</v>
      </c>
      <c r="L291" s="2">
        <f t="shared" si="54"/>
        <v>-0.59497322206238223</v>
      </c>
      <c r="M291" s="2">
        <f t="shared" si="55"/>
        <v>-7.8583258620220722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19.244438534747175</v>
      </c>
      <c r="H292" s="2">
        <f t="shared" si="61"/>
        <v>-20.034052396719908</v>
      </c>
      <c r="I292" s="2">
        <f t="shared" si="62"/>
        <v>6.0241859109243876</v>
      </c>
      <c r="J292" s="2">
        <f t="shared" si="62"/>
        <v>-19.859069752499877</v>
      </c>
      <c r="K292" s="2">
        <f t="shared" si="58"/>
        <v>-1.2762718789391783</v>
      </c>
      <c r="L292" s="2">
        <f t="shared" si="54"/>
        <v>-0.59649744544750705</v>
      </c>
      <c r="M292" s="2">
        <f t="shared" si="55"/>
        <v>-7.8436124164348175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19.304650568984147</v>
      </c>
      <c r="H293" s="2">
        <f t="shared" si="61"/>
        <v>-20.233035274865728</v>
      </c>
      <c r="I293" s="2">
        <f t="shared" si="62"/>
        <v>6.0182209364699126</v>
      </c>
      <c r="J293" s="2">
        <f t="shared" si="62"/>
        <v>-19.937505876664225</v>
      </c>
      <c r="K293" s="2">
        <f t="shared" si="58"/>
        <v>-1.2776392524483298</v>
      </c>
      <c r="L293" s="2">
        <f t="shared" si="54"/>
        <v>-0.59801293705215819</v>
      </c>
      <c r="M293" s="2">
        <f t="shared" si="55"/>
        <v>-7.8288686037518262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19.364802877701997</v>
      </c>
      <c r="H294" s="2">
        <f t="shared" si="61"/>
        <v>-20.432801777062558</v>
      </c>
      <c r="I294" s="2">
        <f t="shared" si="62"/>
        <v>6.0122408070993911</v>
      </c>
      <c r="J294" s="2">
        <f t="shared" si="62"/>
        <v>-20.015794562701743</v>
      </c>
      <c r="K294" s="2">
        <f t="shared" si="58"/>
        <v>-1.2789956908262949</v>
      </c>
      <c r="L294" s="2">
        <f t="shared" si="54"/>
        <v>-0.59951967591806388</v>
      </c>
      <c r="M294" s="2">
        <f t="shared" si="55"/>
        <v>-7.8140948035042488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19.424895309789196</v>
      </c>
      <c r="H295" s="2">
        <f t="shared" si="61"/>
        <v>-20.63335042742975</v>
      </c>
      <c r="I295" s="2">
        <f t="shared" si="62"/>
        <v>6.0062456103402102</v>
      </c>
      <c r="J295" s="2">
        <f t="shared" si="62"/>
        <v>-20.093935510736785</v>
      </c>
      <c r="K295" s="2">
        <f t="shared" si="58"/>
        <v>-1.2803413238173453</v>
      </c>
      <c r="L295" s="2">
        <f t="shared" si="54"/>
        <v>-0.60101764170027316</v>
      </c>
      <c r="M295" s="2">
        <f t="shared" si="55"/>
        <v>-7.7992913948858087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19.484927715010514</v>
      </c>
      <c r="H296" s="2">
        <f t="shared" si="61"/>
        <v>-20.834679747106865</v>
      </c>
      <c r="I296" s="2">
        <f t="shared" si="62"/>
        <v>6.0002354339232076</v>
      </c>
      <c r="J296" s="2">
        <f t="shared" si="62"/>
        <v>-20.171928424685643</v>
      </c>
      <c r="K296" s="2">
        <f t="shared" si="58"/>
        <v>-1.2816762791875904</v>
      </c>
      <c r="L296" s="2">
        <f t="shared" si="54"/>
        <v>-0.60250681466088063</v>
      </c>
      <c r="M296" s="2">
        <f t="shared" si="55"/>
        <v>-7.7844587567328158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19.544899944009014</v>
      </c>
      <c r="H297" s="2">
        <f t="shared" si="61"/>
        <v>-21.036788254291558</v>
      </c>
      <c r="I297" s="2">
        <f t="shared" si="62"/>
        <v>5.994210365776599</v>
      </c>
      <c r="J297" s="2">
        <f t="shared" si="62"/>
        <v>-20.24977301225297</v>
      </c>
      <c r="K297" s="2">
        <f t="shared" si="58"/>
        <v>-1.2830006827609022</v>
      </c>
      <c r="L297" s="2">
        <f t="shared" si="54"/>
        <v>-0.60398717566283788</v>
      </c>
      <c r="M297" s="2">
        <f t="shared" si="55"/>
        <v>-7.7695972675043663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19.604811848307996</v>
      </c>
      <c r="H298" s="2">
        <f t="shared" si="61"/>
        <v>-21.239674464277464</v>
      </c>
      <c r="I298" s="2">
        <f t="shared" si="62"/>
        <v>5.9881704940199709</v>
      </c>
      <c r="J298" s="2">
        <f t="shared" si="62"/>
        <v>-20.327468984928014</v>
      </c>
      <c r="K298" s="2">
        <f t="shared" si="58"/>
        <v>-1.284314658454099</v>
      </c>
      <c r="L298" s="2">
        <f t="shared" si="54"/>
        <v>-0.60545870616385888</v>
      </c>
      <c r="M298" s="2">
        <f t="shared" si="55"/>
        <v>-7.7547073052627358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19.664663280312887</v>
      </c>
      <c r="H299" s="2">
        <f t="shared" si="61"/>
        <v>-21.443336889492006</v>
      </c>
      <c r="I299" s="2">
        <f t="shared" si="62"/>
        <v>5.9821159069583327</v>
      </c>
      <c r="J299" s="2">
        <f t="shared" si="62"/>
        <v>-20.405016057980642</v>
      </c>
      <c r="K299" s="2">
        <f t="shared" si="58"/>
        <v>-1.2856183283114067</v>
      </c>
      <c r="L299" s="2">
        <f t="shared" si="54"/>
        <v>-0.60692138821041453</v>
      </c>
      <c r="M299" s="2">
        <f t="shared" si="55"/>
        <v>-7.7397892476539631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19.724454093313057</v>
      </c>
      <c r="H300" s="2">
        <f t="shared" si="61"/>
        <v>-21.647774039534195</v>
      </c>
      <c r="I300" s="2">
        <f t="shared" si="62"/>
        <v>5.9760466930762286</v>
      </c>
      <c r="J300" s="2">
        <f t="shared" si="62"/>
        <v>-20.482413950457182</v>
      </c>
      <c r="K300" s="2">
        <f t="shared" si="58"/>
        <v>-1.2869118125382153</v>
      </c>
      <c r="L300" s="2">
        <f t="shared" si="54"/>
        <v>-0.60837520443181003</v>
      </c>
      <c r="M300" s="2">
        <f t="shared" si="55"/>
        <v>-7.724843471888617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19.784184141483596</v>
      </c>
      <c r="H301" s="2">
        <f t="shared" si="61"/>
        <v>-21.852984421212362</v>
      </c>
      <c r="I301" s="2">
        <f t="shared" si="62"/>
        <v>5.9699629410319108</v>
      </c>
      <c r="J301" s="2">
        <f t="shared" si="62"/>
        <v>-20.559662385176068</v>
      </c>
      <c r="K301" s="2">
        <f t="shared" si="58"/>
        <v>-1.2881952295341432</v>
      </c>
      <c r="L301" s="2">
        <f t="shared" si="54"/>
        <v>-0.60982013803434598</v>
      </c>
      <c r="M301" s="2">
        <f t="shared" si="55"/>
        <v>-7.7098703547227601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19.843853279887011</v>
      </c>
      <c r="H302" s="2">
        <f t="shared" si="61"/>
        <v>-22.05896653858186</v>
      </c>
      <c r="I302" s="2">
        <f t="shared" si="62"/>
        <v>5.9638647396515676</v>
      </c>
      <c r="J302" s="2">
        <f t="shared" si="62"/>
        <v>-20.636761088723297</v>
      </c>
      <c r="K302" s="2">
        <f t="shared" si="58"/>
        <v>-1.2894686959254273</v>
      </c>
      <c r="L302" s="2">
        <f t="shared" si="54"/>
        <v>-0.61125617279556144</v>
      </c>
      <c r="M302" s="2">
        <f t="shared" si="55"/>
        <v>-7.6948702724390863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19.903461364474886</v>
      </c>
      <c r="H303" s="2">
        <f t="shared" si="61"/>
        <v>-22.265718892982715</v>
      </c>
      <c r="I303" s="2">
        <f t="shared" si="62"/>
        <v>5.957752177923612</v>
      </c>
      <c r="J303" s="2">
        <f t="shared" si="62"/>
        <v>-20.713709791447688</v>
      </c>
      <c r="K303" s="2">
        <f t="shared" si="58"/>
        <v>-1.2907323265966522</v>
      </c>
      <c r="L303" s="2">
        <f t="shared" si="54"/>
        <v>-0.61268329305855374</v>
      </c>
      <c r="M303" s="2">
        <f t="shared" si="55"/>
        <v>-7.6798436008282565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19.96300825208947</v>
      </c>
      <c r="H304" s="2">
        <f t="shared" si="61"/>
        <v>-22.473239983077232</v>
      </c>
      <c r="I304" s="2">
        <f t="shared" si="62"/>
        <v>5.9516253449930261</v>
      </c>
      <c r="J304" s="2">
        <f t="shared" si="62"/>
        <v>-20.79050822745597</v>
      </c>
      <c r="K304" s="2">
        <f t="shared" si="58"/>
        <v>-1.2919862347218329</v>
      </c>
      <c r="L304" s="2">
        <f t="shared" si="54"/>
        <v>-0.61410148372637696</v>
      </c>
      <c r="M304" s="2">
        <f t="shared" si="55"/>
        <v>-7.6647907151704082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20.022493800465217</v>
      </c>
      <c r="H305" s="2">
        <f t="shared" si="61"/>
        <v>-22.68152830488755</v>
      </c>
      <c r="I305" s="2">
        <f t="shared" si="62"/>
        <v>5.9454843301557627</v>
      </c>
      <c r="J305" s="2">
        <f t="shared" si="62"/>
        <v>-20.867156134607672</v>
      </c>
      <c r="K305" s="2">
        <f t="shared" si="58"/>
        <v>-1.2932305317948682</v>
      </c>
      <c r="L305" s="2">
        <f t="shared" si="54"/>
        <v>-0.61551073025651382</v>
      </c>
      <c r="M305" s="2">
        <f t="shared" si="55"/>
        <v>-7.6497119902168578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20.081917868230263</v>
      </c>
      <c r="H306" s="2">
        <f t="shared" si="61"/>
        <v>-22.890582351833135</v>
      </c>
      <c r="I306" s="2">
        <f t="shared" si="62"/>
        <v>5.939329222853198</v>
      </c>
      <c r="J306" s="2">
        <f t="shared" si="62"/>
        <v>-20.94365325450984</v>
      </c>
      <c r="K306" s="2">
        <f t="shared" si="58"/>
        <v>-1.2944653276593756</v>
      </c>
      <c r="L306" s="2">
        <f t="shared" si="54"/>
        <v>-0.61691101865541731</v>
      </c>
      <c r="M306" s="2">
        <f t="shared" si="55"/>
        <v>-7.6346078001719722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20.141280314907863</v>
      </c>
      <c r="H307" s="2">
        <f t="shared" si="64"/>
        <v>-23.10040061476824</v>
      </c>
      <c r="I307" s="2">
        <f t="shared" ref="I307:J322" si="65">I306+L306*$B$3</f>
        <v>5.933160112666644</v>
      </c>
      <c r="J307" s="2">
        <f t="shared" si="65"/>
        <v>-21.01999933251156</v>
      </c>
      <c r="K307" s="2">
        <f t="shared" si="58"/>
        <v>-1.2956907305379208</v>
      </c>
      <c r="L307" s="2">
        <f t="shared" si="54"/>
        <v>-0.61830233547312807</v>
      </c>
      <c r="M307" s="2">
        <f t="shared" si="55"/>
        <v>-7.6194785186752441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20.200581000917754</v>
      </c>
      <c r="H308" s="2">
        <f t="shared" si="64"/>
        <v>-23.310981582019291</v>
      </c>
      <c r="I308" s="2">
        <f t="shared" si="65"/>
        <v>5.9269770893119125</v>
      </c>
      <c r="J308" s="2">
        <f t="shared" si="65"/>
        <v>-21.096194117698314</v>
      </c>
      <c r="K308" s="2">
        <f t="shared" si="58"/>
        <v>-1.2969068470606595</v>
      </c>
      <c r="L308" s="2">
        <f t="shared" si="54"/>
        <v>-0.61968466779795606</v>
      </c>
      <c r="M308" s="2">
        <f t="shared" si="55"/>
        <v>-7.6043245187835247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20.259819787577484</v>
      </c>
      <c r="H309" s="2">
        <f t="shared" si="64"/>
        <v>-23.522323739422212</v>
      </c>
      <c r="I309" s="2">
        <f t="shared" si="65"/>
        <v>5.9207802426339331</v>
      </c>
      <c r="J309" s="2">
        <f t="shared" si="65"/>
        <v>-21.17223736288615</v>
      </c>
      <c r="K309" s="2">
        <f t="shared" si="58"/>
        <v>-1.2981137822934004</v>
      </c>
      <c r="L309" s="2">
        <f t="shared" si="54"/>
        <v>-0.62105800325122962</v>
      </c>
      <c r="M309" s="2">
        <f t="shared" si="55"/>
        <v>-7.5891461729534546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20.318996537103661</v>
      </c>
      <c r="H310" s="2">
        <f t="shared" si="64"/>
        <v>-23.734425570359722</v>
      </c>
      <c r="I310" s="2">
        <f t="shared" si="65"/>
        <v>5.914569662601421</v>
      </c>
      <c r="J310" s="2">
        <f t="shared" si="65"/>
        <v>-21.248128824615684</v>
      </c>
      <c r="K310" s="2">
        <f t="shared" si="58"/>
        <v>-1.2993116397651041</v>
      </c>
      <c r="L310" s="2">
        <f t="shared" si="54"/>
        <v>-0.62242232998210811</v>
      </c>
      <c r="M310" s="2">
        <f t="shared" si="55"/>
        <v>-7.5739438530240655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20.378111112613176</v>
      </c>
      <c r="H311" s="2">
        <f t="shared" si="64"/>
        <v>-23.94728555579853</v>
      </c>
      <c r="I311" s="2">
        <f t="shared" si="65"/>
        <v>5.9083454393016002</v>
      </c>
      <c r="J311" s="2">
        <f t="shared" si="65"/>
        <v>-21.323868263145926</v>
      </c>
      <c r="K311" s="2">
        <f t="shared" si="58"/>
        <v>-1.3005005214948286</v>
      </c>
      <c r="L311" s="2">
        <f t="shared" si="54"/>
        <v>-0.623777636662465</v>
      </c>
      <c r="M311" s="2">
        <f t="shared" si="55"/>
        <v>-7.558717930199558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20.437163378124357</v>
      </c>
      <c r="H312" s="2">
        <f t="shared" si="64"/>
        <v>-24.160902174326498</v>
      </c>
      <c r="I312" s="2">
        <f t="shared" si="65"/>
        <v>5.9021076629349754</v>
      </c>
      <c r="J312" s="2">
        <f t="shared" si="65"/>
        <v>-21.39945544244792</v>
      </c>
      <c r="K312" s="2">
        <f t="shared" si="58"/>
        <v>-1.3016805280181367</v>
      </c>
      <c r="L312" s="2">
        <f t="shared" si="54"/>
        <v>-0.62512391248181964</v>
      </c>
      <c r="M312" s="2">
        <f t="shared" si="55"/>
        <v>-7.5434687750322738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20.496153198558083</v>
      </c>
      <c r="H313" s="2">
        <f t="shared" si="64"/>
        <v>-24.375273902189726</v>
      </c>
      <c r="I313" s="2">
        <f t="shared" si="65"/>
        <v>5.895856423810157</v>
      </c>
      <c r="J313" s="2">
        <f t="shared" si="65"/>
        <v>-21.474890130198244</v>
      </c>
      <c r="K313" s="2">
        <f t="shared" si="58"/>
        <v>-1.3028517584129735</v>
      </c>
      <c r="L313" s="2">
        <f t="shared" si="54"/>
        <v>-0.62646114714234069</v>
      </c>
      <c r="M313" s="2">
        <f t="shared" si="55"/>
        <v>-7.5281967574058246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20.555080439738827</v>
      </c>
      <c r="H314" s="2">
        <f t="shared" si="64"/>
        <v>-24.590399213329576</v>
      </c>
      <c r="I314" s="2">
        <f t="shared" si="65"/>
        <v>5.8895918123387334</v>
      </c>
      <c r="J314" s="2">
        <f t="shared" si="65"/>
        <v>-21.5501720977723</v>
      </c>
      <c r="K314" s="2">
        <f t="shared" si="58"/>
        <v>-1.3040143103250288</v>
      </c>
      <c r="L314" s="2">
        <f t="shared" si="54"/>
        <v>-0.62778933085389999</v>
      </c>
      <c r="M314" s="2">
        <f t="shared" si="55"/>
        <v>-7.5129022465184123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20.613944968395671</v>
      </c>
      <c r="H315" s="2">
        <f t="shared" si="64"/>
        <v>-24.806276579419624</v>
      </c>
      <c r="I315" s="2">
        <f t="shared" si="65"/>
        <v>5.8833139190301944</v>
      </c>
      <c r="J315" s="2">
        <f t="shared" si="65"/>
        <v>-21.625301120237484</v>
      </c>
      <c r="K315" s="2">
        <f t="shared" si="58"/>
        <v>-1.3051682799925923</v>
      </c>
      <c r="L315" s="2">
        <f t="shared" si="54"/>
        <v>-0.62910845432918927</v>
      </c>
      <c r="M315" s="2">
        <f t="shared" si="55"/>
        <v>-7.4975856108663201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20.672746652163255</v>
      </c>
      <c r="H316" s="2">
        <f t="shared" si="64"/>
        <v>-25.022904469902542</v>
      </c>
      <c r="I316" s="2">
        <f t="shared" si="65"/>
        <v>5.8770228344869029</v>
      </c>
      <c r="J316" s="2">
        <f t="shared" si="65"/>
        <v>-21.700276976346146</v>
      </c>
      <c r="K316" s="2">
        <f t="shared" si="58"/>
        <v>-1.3063137622709178</v>
      </c>
      <c r="L316" s="2">
        <f t="shared" si="54"/>
        <v>-0.63041850877888483</v>
      </c>
      <c r="M316" s="2">
        <f t="shared" si="55"/>
        <v>-7.4822472182275828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20.731485359582685</v>
      </c>
      <c r="H317" s="2">
        <f t="shared" si="64"/>
        <v>-25.240281352026916</v>
      </c>
      <c r="I317" s="2">
        <f t="shared" si="65"/>
        <v>5.8707186493991141</v>
      </c>
      <c r="J317" s="2">
        <f t="shared" si="65"/>
        <v>-21.775099448528422</v>
      </c>
      <c r="K317" s="2">
        <f t="shared" si="58"/>
        <v>-1.3074508506561</v>
      </c>
      <c r="L317" s="2">
        <f t="shared" si="54"/>
        <v>-0.6317194859068741</v>
      </c>
      <c r="M317" s="2">
        <f t="shared" si="55"/>
        <v>-7.466887435645825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20.79016096010238</v>
      </c>
      <c r="H318" s="2">
        <f t="shared" si="64"/>
        <v>-25.458405690883982</v>
      </c>
      <c r="I318" s="2">
        <f t="shared" si="65"/>
        <v>5.8644014545400456</v>
      </c>
      <c r="J318" s="2">
        <f t="shared" si="65"/>
        <v>-21.849768322884881</v>
      </c>
      <c r="K318" s="2">
        <f t="shared" si="58"/>
        <v>-1.3085796373084826</v>
      </c>
      <c r="L318" s="2">
        <f t="shared" si="54"/>
        <v>-0.63301137790552797</v>
      </c>
      <c r="M318" s="2">
        <f t="shared" si="55"/>
        <v>-7.4515066294142862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20.848773324078884</v>
      </c>
      <c r="H319" s="2">
        <f t="shared" si="64"/>
        <v>-25.677275949444304</v>
      </c>
      <c r="I319" s="2">
        <f t="shared" si="65"/>
        <v>5.8580713407609899</v>
      </c>
      <c r="J319" s="2">
        <f t="shared" si="65"/>
        <v>-21.924283389179024</v>
      </c>
      <c r="K319" s="2">
        <f t="shared" si="58"/>
        <v>-1.3097002130756012</v>
      </c>
      <c r="L319" s="2">
        <f t="shared" si="54"/>
        <v>-0.63429417745102645</v>
      </c>
      <c r="M319" s="2">
        <f t="shared" si="55"/>
        <v>-7.436105165060007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20.907322322777624</v>
      </c>
      <c r="H320" s="2">
        <f t="shared" si="64"/>
        <v>-25.896890588594349</v>
      </c>
      <c r="I320" s="2">
        <f t="shared" si="65"/>
        <v>5.8517283989864799</v>
      </c>
      <c r="J320" s="2">
        <f t="shared" si="65"/>
        <v>-21.998644440829626</v>
      </c>
      <c r="K320" s="2">
        <f t="shared" si="58"/>
        <v>-1.310812667514675</v>
      </c>
      <c r="L320" s="2">
        <f t="shared" si="54"/>
        <v>-0.63556787769873679</v>
      </c>
      <c r="M320" s="2">
        <f t="shared" si="55"/>
        <v>-7.4206834073281964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20.965807828373602</v>
      </c>
      <c r="H321" s="2">
        <f t="shared" si="64"/>
        <v>-26.117248067173012</v>
      </c>
      <c r="I321" s="2">
        <f t="shared" si="65"/>
        <v>5.8453727202094923</v>
      </c>
      <c r="J321" s="2">
        <f t="shared" si="65"/>
        <v>-22.072851274902909</v>
      </c>
      <c r="K321" s="2">
        <f t="shared" si="58"/>
        <v>-1.3119170889146552</v>
      </c>
      <c r="L321" s="2">
        <f t="shared" si="54"/>
        <v>-0.63683247227863538</v>
      </c>
      <c r="M321" s="2">
        <f t="shared" si="55"/>
        <v>-7.4052417201667735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21.024229713952085</v>
      </c>
      <c r="H322" s="2">
        <f t="shared" si="64"/>
        <v>-26.33834684200805</v>
      </c>
      <c r="I322" s="2">
        <f t="shared" si="65"/>
        <v>5.8390043954867057</v>
      </c>
      <c r="J322" s="2">
        <f t="shared" si="65"/>
        <v>-22.146903692104576</v>
      </c>
      <c r="K322" s="2">
        <f t="shared" si="58"/>
        <v>-1.3130135643178422</v>
      </c>
      <c r="L322" s="2">
        <f t="shared" si="54"/>
        <v>-0.63808795529078011</v>
      </c>
      <c r="M322" s="2">
        <f t="shared" si="55"/>
        <v>-7.3897804667110734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21.082587853509185</v>
      </c>
      <c r="H323" s="2">
        <f t="shared" si="66"/>
        <v>-26.560185367952432</v>
      </c>
      <c r="I323" s="2">
        <f t="shared" ref="I323:J338" si="67">I322+L322*$B$3</f>
        <v>5.8326235159337978</v>
      </c>
      <c r="J323" s="2">
        <f t="shared" si="67"/>
        <v>-22.220801496771688</v>
      </c>
      <c r="K323" s="2">
        <f t="shared" si="58"/>
        <v>-1.3141021795410777</v>
      </c>
      <c r="L323" s="2">
        <f t="shared" ref="L323:L386" si="68">0-$B$16*(I323*I323+J323*J323)*COS(K323)</f>
        <v>-0.63933432130082712</v>
      </c>
      <c r="M323" s="2">
        <f t="shared" ref="M323:M386" si="69">-9.81-$B$16*(I323*I323+J323*J323)*SIN(K323)</f>
        <v>-7.3743000092687323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21.140882121952458</v>
      </c>
      <c r="H324" s="2">
        <f t="shared" si="66"/>
        <v>-26.78276209792061</v>
      </c>
      <c r="I324" s="2">
        <f t="shared" si="67"/>
        <v>5.8262301727207895</v>
      </c>
      <c r="J324" s="2">
        <f t="shared" si="67"/>
        <v>-22.294544496864376</v>
      </c>
      <c r="K324" s="2">
        <f t="shared" si="58"/>
        <v>-1.3151830191965224</v>
      </c>
      <c r="L324" s="2">
        <f t="shared" si="68"/>
        <v>-0.64057156533559467</v>
      </c>
      <c r="M324" s="2">
        <f t="shared" si="69"/>
        <v>-7.3588007093047469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21.199112395101398</v>
      </c>
      <c r="H325" s="2">
        <f t="shared" si="66"/>
        <v>-27.006075482924718</v>
      </c>
      <c r="I325" s="2">
        <f t="shared" si="67"/>
        <v>5.8198244570674333</v>
      </c>
      <c r="J325" s="2">
        <f t="shared" si="67"/>
        <v>-22.368132503957423</v>
      </c>
      <c r="K325" s="2">
        <f t="shared" ref="K325:K388" si="71">ATAN(J325/I325)</f>
        <v>-1.3162561667120298</v>
      </c>
      <c r="L325" s="2">
        <f t="shared" si="68"/>
        <v>-0.64179968287866884</v>
      </c>
      <c r="M325" s="2">
        <f t="shared" si="69"/>
        <v>-7.3432829274266922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21.257278549687928</v>
      </c>
      <c r="H326" s="2">
        <f t="shared" si="66"/>
        <v>-27.230123972110665</v>
      </c>
      <c r="I326" s="2">
        <f t="shared" si="67"/>
        <v>5.8134064602386468</v>
      </c>
      <c r="J326" s="2">
        <f t="shared" si="67"/>
        <v>-22.44156533323169</v>
      </c>
      <c r="K326" s="2">
        <f t="shared" si="71"/>
        <v>-1.3173217043511227</v>
      </c>
      <c r="L326" s="2">
        <f t="shared" si="68"/>
        <v>-0.64301866986605183</v>
      </c>
      <c r="M326" s="2">
        <f t="shared" si="69"/>
        <v>-7.3277470233701232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21.315380463356824</v>
      </c>
      <c r="H327" s="2">
        <f t="shared" si="66"/>
        <v>-27.454906012794151</v>
      </c>
      <c r="I327" s="2">
        <f t="shared" si="67"/>
        <v>5.8069762735399859</v>
      </c>
      <c r="J327" s="2">
        <f t="shared" si="67"/>
        <v>-22.514842803465392</v>
      </c>
      <c r="K327" s="2">
        <f t="shared" si="71"/>
        <v>-1.3183797132325816</v>
      </c>
      <c r="L327" s="2">
        <f t="shared" si="68"/>
        <v>-0.64422852268185282</v>
      </c>
      <c r="M327" s="2">
        <f t="shared" si="69"/>
        <v>-7.3121933559841379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21.37341801466609</v>
      </c>
      <c r="H328" s="2">
        <f t="shared" si="66"/>
        <v>-27.680420050496604</v>
      </c>
      <c r="I328" s="2">
        <f t="shared" si="67"/>
        <v>5.800533988313167</v>
      </c>
      <c r="J328" s="2">
        <f t="shared" si="67"/>
        <v>-22.587964737025231</v>
      </c>
      <c r="K328" s="2">
        <f t="shared" si="71"/>
        <v>-1.3194302733496532</v>
      </c>
      <c r="L328" s="2">
        <f t="shared" si="68"/>
        <v>-0.6454292381540202</v>
      </c>
      <c r="M328" s="2">
        <f t="shared" si="69"/>
        <v>-7.2966222832171157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21.431391083087313</v>
      </c>
      <c r="H329" s="2">
        <f t="shared" si="66"/>
        <v>-27.906664528981018</v>
      </c>
      <c r="I329" s="2">
        <f t="shared" si="67"/>
        <v>5.794079695931627</v>
      </c>
      <c r="J329" s="2">
        <f t="shared" si="67"/>
        <v>-22.660930959857403</v>
      </c>
      <c r="K329" s="2">
        <f t="shared" si="71"/>
        <v>-1.3204734635888884</v>
      </c>
      <c r="L329" s="2">
        <f t="shared" si="68"/>
        <v>-0.64662081355011236</v>
      </c>
      <c r="M329" s="2">
        <f t="shared" si="69"/>
        <v>-7.2810341621026202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21.489299549005949</v>
      </c>
      <c r="H330" s="2">
        <f t="shared" si="66"/>
        <v>-28.133637890287694</v>
      </c>
      <c r="I330" s="2">
        <f t="shared" si="67"/>
        <v>5.7876134877961256</v>
      </c>
      <c r="J330" s="2">
        <f t="shared" si="67"/>
        <v>-22.733741301478428</v>
      </c>
      <c r="K330" s="2">
        <f t="shared" si="71"/>
        <v>-1.3215093617486156</v>
      </c>
      <c r="L330" s="2">
        <f t="shared" si="68"/>
        <v>-0.64780324657310773</v>
      </c>
      <c r="M330" s="2">
        <f t="shared" si="69"/>
        <v>-7.2654293487454726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21.547143293721582</v>
      </c>
      <c r="H331" s="2">
        <f t="shared" si="66"/>
        <v>-28.361338574769917</v>
      </c>
      <c r="I331" s="2">
        <f t="shared" si="67"/>
        <v>5.7811354553303946</v>
      </c>
      <c r="J331" s="2">
        <f t="shared" si="67"/>
        <v>-22.806395594965881</v>
      </c>
      <c r="K331" s="2">
        <f t="shared" si="71"/>
        <v>-1.3225380445570596</v>
      </c>
      <c r="L331" s="2">
        <f t="shared" si="68"/>
        <v>-0.6489765353572523</v>
      </c>
      <c r="M331" s="2">
        <f t="shared" si="69"/>
        <v>-7.2498081983079947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21.604922199448119</v>
      </c>
      <c r="H332" s="2">
        <f t="shared" si="66"/>
        <v>-28.589765021129491</v>
      </c>
      <c r="I332" s="2">
        <f t="shared" si="67"/>
        <v>5.7746456899768219</v>
      </c>
      <c r="J332" s="2">
        <f t="shared" si="67"/>
        <v>-22.878893676948962</v>
      </c>
      <c r="K332" s="2">
        <f t="shared" si="71"/>
        <v>-1.3235595876901121</v>
      </c>
      <c r="L332" s="2">
        <f t="shared" si="68"/>
        <v>-0.65014067846394386</v>
      </c>
      <c r="M332" s="2">
        <f t="shared" si="69"/>
        <v>-7.234171064996417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21.662636149313965</v>
      </c>
      <c r="H333" s="2">
        <f t="shared" si="66"/>
        <v>-28.818915666452231</v>
      </c>
      <c r="I333" s="2">
        <f t="shared" si="67"/>
        <v>5.7681442831921821</v>
      </c>
      <c r="J333" s="2">
        <f t="shared" si="67"/>
        <v>-22.951235387598928</v>
      </c>
      <c r="K333" s="2">
        <f t="shared" si="71"/>
        <v>-1.3245740657887604</v>
      </c>
      <c r="L333" s="2">
        <f t="shared" si="68"/>
        <v>-0.6512956748776545</v>
      </c>
      <c r="M333" s="2">
        <f t="shared" si="69"/>
        <v>-7.218518302047455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21.720285027362142</v>
      </c>
      <c r="H334" s="2">
        <f t="shared" si="66"/>
        <v>-29.048788946243324</v>
      </c>
      <c r="I334" s="2">
        <f t="shared" si="67"/>
        <v>5.7616313264434051</v>
      </c>
      <c r="J334" s="2">
        <f t="shared" si="67"/>
        <v>-23.023420570619404</v>
      </c>
      <c r="K334" s="2">
        <f t="shared" si="71"/>
        <v>-1.3255815524761845</v>
      </c>
      <c r="L334" s="2">
        <f t="shared" si="68"/>
        <v>-0.65244152400188504</v>
      </c>
      <c r="M334" s="2">
        <f t="shared" si="69"/>
        <v>-7.2028502617150529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21.777868718550373</v>
      </c>
      <c r="H335" s="2">
        <f t="shared" si="66"/>
        <v>-29.279383294462601</v>
      </c>
      <c r="I335" s="2">
        <f t="shared" si="67"/>
        <v>5.7551069112033861</v>
      </c>
      <c r="J335" s="2">
        <f t="shared" si="67"/>
        <v>-23.095449073236555</v>
      </c>
      <c r="K335" s="2">
        <f t="shared" si="71"/>
        <v>-1.3265821203745267</v>
      </c>
      <c r="L335" s="2">
        <f t="shared" si="68"/>
        <v>-0.65357822565515811</v>
      </c>
      <c r="M335" s="2">
        <f t="shared" si="69"/>
        <v>-7.1871672952572947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21.835387108751124</v>
      </c>
      <c r="H336" s="2">
        <f t="shared" si="66"/>
        <v>-29.510697143559728</v>
      </c>
      <c r="I336" s="2">
        <f t="shared" si="67"/>
        <v>5.7485711289468346</v>
      </c>
      <c r="J336" s="2">
        <f t="shared" si="67"/>
        <v>-23.167320746189127</v>
      </c>
      <c r="K336" s="2">
        <f t="shared" si="71"/>
        <v>-1.327575841121343</v>
      </c>
      <c r="L336" s="2">
        <f t="shared" si="68"/>
        <v>-0.65470578006703994</v>
      </c>
      <c r="M336" s="2">
        <f t="shared" si="69"/>
        <v>-7.1714697529234748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21.89284008475159</v>
      </c>
      <c r="H337" s="2">
        <f t="shared" si="66"/>
        <v>-29.742728924509265</v>
      </c>
      <c r="I337" s="2">
        <f t="shared" si="67"/>
        <v>5.7420240711461643</v>
      </c>
      <c r="J337" s="2">
        <f t="shared" si="67"/>
        <v>-23.239035443718361</v>
      </c>
      <c r="K337" s="2">
        <f t="shared" si="71"/>
        <v>-1.3285627853857409</v>
      </c>
      <c r="L337" s="2">
        <f t="shared" si="68"/>
        <v>-0.65582418787419938</v>
      </c>
      <c r="M337" s="2">
        <f t="shared" si="69"/>
        <v>-7.1557579839413439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21.95022753425366</v>
      </c>
      <c r="H338" s="2">
        <f t="shared" si="66"/>
        <v>-29.975477066845645</v>
      </c>
      <c r="I338" s="2">
        <f t="shared" si="67"/>
        <v>5.7354658292674223</v>
      </c>
      <c r="J338" s="2">
        <f t="shared" si="67"/>
        <v>-23.310593023557775</v>
      </c>
      <c r="K338" s="2">
        <f t="shared" si="71"/>
        <v>-1.3295430228842122</v>
      </c>
      <c r="L338" s="2">
        <f t="shared" si="68"/>
        <v>-0.65693345011649695</v>
      </c>
      <c r="M338" s="2">
        <f t="shared" si="69"/>
        <v>-7.1400323365045129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22.007549345873826</v>
      </c>
      <c r="H339" s="2">
        <f t="shared" si="72"/>
        <v>-30.20893999869805</v>
      </c>
      <c r="I339" s="2">
        <f t="shared" ref="I339:J354" si="73">I338+L338*$B$3</f>
        <v>5.7288964947662571</v>
      </c>
      <c r="J339" s="2">
        <f t="shared" si="73"/>
        <v>-23.381993346922819</v>
      </c>
      <c r="K339" s="2">
        <f t="shared" si="71"/>
        <v>-1.3305166223961657</v>
      </c>
      <c r="L339" s="2">
        <f t="shared" si="68"/>
        <v>-0.6580335682331071</v>
      </c>
      <c r="M339" s="2">
        <f t="shared" si="69"/>
        <v>-7.1242931577600181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22.064805409143077</v>
      </c>
      <c r="H340" s="2">
        <f t="shared" si="72"/>
        <v>-30.443116146825165</v>
      </c>
      <c r="I340" s="2">
        <f t="shared" si="73"/>
        <v>5.7223161590839258</v>
      </c>
      <c r="J340" s="2">
        <f t="shared" si="73"/>
        <v>-23.45323627850042</v>
      </c>
      <c r="K340" s="2">
        <f t="shared" si="71"/>
        <v>-1.3314836517791679</v>
      </c>
      <c r="L340" s="2">
        <f t="shared" si="68"/>
        <v>-0.65912454405866749</v>
      </c>
      <c r="M340" s="2">
        <f t="shared" si="69"/>
        <v>-7.1085407937960685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22.121995614506716</v>
      </c>
      <c r="H341" s="2">
        <f t="shared" si="72"/>
        <v>-30.678003936649858</v>
      </c>
      <c r="I341" s="2">
        <f t="shared" si="73"/>
        <v>5.7157249136433395</v>
      </c>
      <c r="J341" s="2">
        <f t="shared" si="73"/>
        <v>-23.52432168643838</v>
      </c>
      <c r="K341" s="2">
        <f t="shared" si="71"/>
        <v>-1.3324441779838947</v>
      </c>
      <c r="L341" s="2">
        <f t="shared" si="68"/>
        <v>-0.66020637981946662</v>
      </c>
      <c r="M341" s="2">
        <f t="shared" si="69"/>
        <v>-7.0927755896299285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22.17911985332416</v>
      </c>
      <c r="H342" s="2">
        <f t="shared" si="72"/>
        <v>-30.913601792293722</v>
      </c>
      <c r="I342" s="2">
        <f t="shared" si="73"/>
        <v>5.7091228498451452</v>
      </c>
      <c r="J342" s="2">
        <f t="shared" si="73"/>
        <v>-23.59524944233468</v>
      </c>
      <c r="K342" s="2">
        <f t="shared" si="71"/>
        <v>-1.3333982670688052</v>
      </c>
      <c r="L342" s="2">
        <f t="shared" si="68"/>
        <v>-0.66127907812964959</v>
      </c>
      <c r="M342" s="2">
        <f t="shared" si="69"/>
        <v>-7.0769978891959866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22.236178017868703</v>
      </c>
      <c r="H343" s="2">
        <f t="shared" si="72"/>
        <v>-31.149908136611529</v>
      </c>
      <c r="I343" s="2">
        <f t="shared" si="73"/>
        <v>5.7025100590638491</v>
      </c>
      <c r="J343" s="2">
        <f t="shared" si="73"/>
        <v>-23.66601942122664</v>
      </c>
      <c r="K343" s="2">
        <f t="shared" si="71"/>
        <v>-1.334345984214538</v>
      </c>
      <c r="L343" s="2">
        <f t="shared" si="68"/>
        <v>-0.66234264198746273</v>
      </c>
      <c r="M343" s="2">
        <f t="shared" si="69"/>
        <v>-7.0612080353339799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22.293170001327244</v>
      </c>
      <c r="H344" s="2">
        <f t="shared" si="72"/>
        <v>-31.386921391225563</v>
      </c>
      <c r="I344" s="2">
        <f t="shared" si="73"/>
        <v>5.6958866326439743</v>
      </c>
      <c r="J344" s="2">
        <f t="shared" si="73"/>
        <v>-23.736631501579978</v>
      </c>
      <c r="K344" s="2">
        <f t="shared" si="71"/>
        <v>-1.3352873937380398</v>
      </c>
      <c r="L344" s="2">
        <f t="shared" si="68"/>
        <v>-0.6633970747715221</v>
      </c>
      <c r="M344" s="2">
        <f t="shared" si="69"/>
        <v>-7.0454063697773766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22.350095697799944</v>
      </c>
      <c r="H345" s="2">
        <f t="shared" si="72"/>
        <v>-31.624639976559852</v>
      </c>
      <c r="I345" s="2">
        <f t="shared" si="73"/>
        <v>5.6892526618962593</v>
      </c>
      <c r="J345" s="2">
        <f t="shared" si="73"/>
        <v>-23.807085565277752</v>
      </c>
      <c r="K345" s="2">
        <f t="shared" si="71"/>
        <v>-1.3362225591064301</v>
      </c>
      <c r="L345" s="2">
        <f t="shared" si="68"/>
        <v>-0.66444238023710944</v>
      </c>
      <c r="M345" s="2">
        <f t="shared" si="69"/>
        <v>-7.0295932331419246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22.406955002299895</v>
      </c>
      <c r="H346" s="2">
        <f t="shared" si="72"/>
        <v>-31.863062311874284</v>
      </c>
      <c r="I346" s="2">
        <f t="shared" si="73"/>
        <v>5.6826082380938878</v>
      </c>
      <c r="J346" s="2">
        <f t="shared" si="73"/>
        <v>-23.877381497609171</v>
      </c>
      <c r="K346" s="2">
        <f t="shared" si="71"/>
        <v>-1.3371515429506071</v>
      </c>
      <c r="L346" s="2">
        <f t="shared" si="68"/>
        <v>-0.6654785625124976</v>
      </c>
      <c r="M346" s="2">
        <f t="shared" si="69"/>
        <v>-7.0137689649143597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22.463747810752711</v>
      </c>
      <c r="H347" s="2">
        <f t="shared" si="72"/>
        <v>-32.102186815298616</v>
      </c>
      <c r="I347" s="2">
        <f t="shared" si="73"/>
        <v>5.6759534524687627</v>
      </c>
      <c r="J347" s="2">
        <f t="shared" si="73"/>
        <v>-23.947519187258315</v>
      </c>
      <c r="K347" s="2">
        <f t="shared" si="71"/>
        <v>-1.3380744070786021</v>
      </c>
      <c r="L347" s="2">
        <f t="shared" si="68"/>
        <v>-0.66650562609530217</v>
      </c>
      <c r="M347" s="2">
        <f t="shared" si="69"/>
        <v>-6.9979339034412735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22.520474019996094</v>
      </c>
      <c r="H348" s="2">
        <f t="shared" si="72"/>
        <v>-32.342011903866371</v>
      </c>
      <c r="I348" s="2">
        <f t="shared" si="73"/>
        <v>5.6692883962078096</v>
      </c>
      <c r="J348" s="2">
        <f t="shared" si="73"/>
        <v>-24.017498526292727</v>
      </c>
      <c r="K348" s="2">
        <f t="shared" si="71"/>
        <v>-1.3389912124886865</v>
      </c>
      <c r="L348" s="2">
        <f t="shared" si="68"/>
        <v>-0.66752357584885558</v>
      </c>
      <c r="M348" s="2">
        <f t="shared" si="69"/>
        <v>-6.98208838591815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22.577133527779381</v>
      </c>
      <c r="H349" s="2">
        <f t="shared" si="72"/>
        <v>-32.582535993548589</v>
      </c>
      <c r="I349" s="2">
        <f t="shared" si="73"/>
        <v>5.6626131604493208</v>
      </c>
      <c r="J349" s="2">
        <f t="shared" si="73"/>
        <v>-24.08731941015191</v>
      </c>
      <c r="K349" s="2">
        <f t="shared" si="71"/>
        <v>-1.3399020193822349</v>
      </c>
      <c r="L349" s="2">
        <f t="shared" si="68"/>
        <v>-0.66853241699861299</v>
      </c>
      <c r="M349" s="2">
        <f t="shared" si="69"/>
        <v>-6.9662327483785429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22.633726232763024</v>
      </c>
      <c r="H350" s="2">
        <f t="shared" si="72"/>
        <v>-32.823757499287524</v>
      </c>
      <c r="I350" s="2">
        <f t="shared" si="73"/>
        <v>5.6559278362793348</v>
      </c>
      <c r="J350" s="2">
        <f t="shared" si="73"/>
        <v>-24.156981737635697</v>
      </c>
      <c r="K350" s="2">
        <f t="shared" si="71"/>
        <v>-1.3408068871763532</v>
      </c>
      <c r="L350" s="2">
        <f t="shared" si="68"/>
        <v>-0.66953215512857944</v>
      </c>
      <c r="M350" s="2">
        <f t="shared" si="69"/>
        <v>-6.9503673256834384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22.69025203451806</v>
      </c>
      <c r="H351" s="2">
        <f t="shared" si="72"/>
        <v>-33.065674835030165</v>
      </c>
      <c r="I351" s="2">
        <f t="shared" si="73"/>
        <v>5.6492325147280491</v>
      </c>
      <c r="J351" s="2">
        <f t="shared" si="73"/>
        <v>-24.226485410892533</v>
      </c>
      <c r="K351" s="2">
        <f t="shared" si="71"/>
        <v>-1.3417058745162733</v>
      </c>
      <c r="L351" s="2">
        <f t="shared" si="68"/>
        <v>-0.67052279617776167</v>
      </c>
      <c r="M351" s="2">
        <f t="shared" si="69"/>
        <v>-6.9344924515107493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22.746710833525533</v>
      </c>
      <c r="H352" s="2">
        <f t="shared" si="72"/>
        <v>-33.308286413761664</v>
      </c>
      <c r="I352" s="2">
        <f t="shared" si="73"/>
        <v>5.6425272867662715</v>
      </c>
      <c r="J352" s="2">
        <f t="shared" si="73"/>
        <v>-24.29583033540764</v>
      </c>
      <c r="K352" s="2">
        <f t="shared" si="71"/>
        <v>-1.3425990392875196</v>
      </c>
      <c r="L352" s="2">
        <f t="shared" si="68"/>
        <v>-0.67150434643664714</v>
      </c>
      <c r="M352" s="2">
        <f t="shared" si="69"/>
        <v>-6.9186084583449929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22.803102531175874</v>
      </c>
      <c r="H353" s="2">
        <f t="shared" si="72"/>
        <v>-33.55159064753866</v>
      </c>
      <c r="I353" s="2">
        <f t="shared" si="73"/>
        <v>5.6358122433019053</v>
      </c>
      <c r="J353" s="2">
        <f t="shared" si="73"/>
        <v>-24.36501641999109</v>
      </c>
      <c r="K353" s="2">
        <f t="shared" si="71"/>
        <v>-1.3434864386278544</v>
      </c>
      <c r="L353" s="2">
        <f t="shared" si="68"/>
        <v>-0.67247681254370251</v>
      </c>
      <c r="M353" s="2">
        <f t="shared" si="69"/>
        <v>-6.9027156774671017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22.859427029768266</v>
      </c>
      <c r="H354" s="2">
        <f t="shared" si="72"/>
        <v>-33.795585947522447</v>
      </c>
      <c r="I354" s="2">
        <f t="shared" si="73"/>
        <v>5.6290874751764681</v>
      </c>
      <c r="J354" s="2">
        <f t="shared" si="73"/>
        <v>-24.43404357676576</v>
      </c>
      <c r="K354" s="2">
        <f t="shared" si="71"/>
        <v>-1.3443681289390037</v>
      </c>
      <c r="L354" s="2">
        <f t="shared" si="68"/>
        <v>-0.67344020148190054</v>
      </c>
      <c r="M354" s="2">
        <f t="shared" si="69"/>
        <v>-6.8868144389444197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22.915684232509957</v>
      </c>
      <c r="H355" s="2">
        <f t="shared" si="74"/>
        <v>-34.040270724012046</v>
      </c>
      <c r="I355" s="2">
        <f t="shared" ref="I355:J370" si="75">I354+L354*$B$3</f>
        <v>5.6223530731616496</v>
      </c>
      <c r="J355" s="2">
        <f t="shared" si="75"/>
        <v>-24.502911721155204</v>
      </c>
      <c r="K355" s="2">
        <f t="shared" si="71"/>
        <v>-1.3452441658981702</v>
      </c>
      <c r="L355" s="2">
        <f t="shared" si="68"/>
        <v>-0.67439452057526383</v>
      </c>
      <c r="M355" s="2">
        <f t="shared" si="69"/>
        <v>-6.8709050716208235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22.971874043515545</v>
      </c>
      <c r="H356" s="2">
        <f t="shared" si="74"/>
        <v>-34.285643386477176</v>
      </c>
      <c r="I356" s="2">
        <f t="shared" si="75"/>
        <v>5.6156091279558966</v>
      </c>
      <c r="J356" s="2">
        <f t="shared" si="75"/>
        <v>-24.571620771871412</v>
      </c>
      <c r="K356" s="2">
        <f t="shared" si="71"/>
        <v>-1.3461146044693353</v>
      </c>
      <c r="L356" s="2">
        <f t="shared" si="68"/>
        <v>-0.67533977748544016</v>
      </c>
      <c r="M356" s="2">
        <f t="shared" si="69"/>
        <v>-6.8549879031070287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23.027996367806228</v>
      </c>
      <c r="H357" s="2">
        <f t="shared" si="74"/>
        <v>-34.531702343591043</v>
      </c>
      <c r="I357" s="2">
        <f t="shared" si="75"/>
        <v>5.608855730181042</v>
      </c>
      <c r="J357" s="2">
        <f t="shared" si="75"/>
        <v>-24.640170650902483</v>
      </c>
      <c r="K357" s="2">
        <f t="shared" si="71"/>
        <v>-1.3469794989143586</v>
      </c>
      <c r="L357" s="2">
        <f t="shared" si="68"/>
        <v>-0.67627598020828972</v>
      </c>
      <c r="M357" s="2">
        <f t="shared" si="69"/>
        <v>-6.8390632597710352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23.084051111309027</v>
      </c>
      <c r="H358" s="2">
        <f t="shared" si="74"/>
        <v>-34.778446003263056</v>
      </c>
      <c r="I358" s="2">
        <f t="shared" si="75"/>
        <v>5.6020929703789593</v>
      </c>
      <c r="J358" s="2">
        <f t="shared" si="75"/>
        <v>-24.708561283500195</v>
      </c>
      <c r="K358" s="2">
        <f t="shared" si="71"/>
        <v>-1.3478389028038744</v>
      </c>
      <c r="L358" s="2">
        <f t="shared" si="68"/>
        <v>-0.67720313707050217</v>
      </c>
      <c r="M358" s="2">
        <f t="shared" si="69"/>
        <v>-6.8231314667287322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23.14003818085596</v>
      </c>
      <c r="H359" s="2">
        <f t="shared" si="74"/>
        <v>-35.025872772671391</v>
      </c>
      <c r="I359" s="2">
        <f t="shared" si="75"/>
        <v>5.5953209390082543</v>
      </c>
      <c r="J359" s="2">
        <f t="shared" si="75"/>
        <v>-24.776792598167482</v>
      </c>
      <c r="K359" s="2">
        <f t="shared" si="71"/>
        <v>-1.3486928690279922</v>
      </c>
      <c r="L359" s="2">
        <f t="shared" si="68"/>
        <v>-0.67812125672623091</v>
      </c>
      <c r="M359" s="2">
        <f t="shared" si="69"/>
        <v>-6.8071928478346528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23.195957484183207</v>
      </c>
      <c r="H360" s="2">
        <f t="shared" si="74"/>
        <v>-35.273981058295462</v>
      </c>
      <c r="I360" s="2">
        <f t="shared" si="75"/>
        <v>5.5885397264409917</v>
      </c>
      <c r="J360" s="2">
        <f t="shared" si="75"/>
        <v>-24.844864526645829</v>
      </c>
      <c r="K360" s="2">
        <f t="shared" si="71"/>
        <v>-1.3495414498068046</v>
      </c>
      <c r="L360" s="2">
        <f t="shared" si="68"/>
        <v>-0.67903034815375085</v>
      </c>
      <c r="M360" s="2">
        <f t="shared" si="69"/>
        <v>-6.7912477256728998</v>
      </c>
    </row>
    <row r="361" spans="5:13" x14ac:dyDescent="0.3">
      <c r="E361" s="2">
        <f t="shared" ref="E361:E409" si="76">E360+1</f>
        <v>360</v>
      </c>
      <c r="F361" s="2">
        <f t="shared" si="70"/>
        <v>3.5899999999999674</v>
      </c>
      <c r="G361" s="2">
        <f t="shared" si="74"/>
        <v>23.25180892993021</v>
      </c>
      <c r="H361" s="2">
        <f t="shared" si="74"/>
        <v>-35.522769265948206</v>
      </c>
      <c r="I361" s="2">
        <f t="shared" si="75"/>
        <v>5.5817494229594544</v>
      </c>
      <c r="J361" s="2">
        <f t="shared" si="75"/>
        <v>-24.912777003902558</v>
      </c>
      <c r="K361" s="2">
        <f t="shared" si="71"/>
        <v>-1.3503846967007056</v>
      </c>
      <c r="L361" s="2">
        <f t="shared" si="68"/>
        <v>-0.67993042065213649</v>
      </c>
      <c r="M361" s="2">
        <f t="shared" si="69"/>
        <v>-6.7752964215481963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23.30759242763877</v>
      </c>
      <c r="H362" s="2">
        <f t="shared" si="74"/>
        <v>-35.772235800808311</v>
      </c>
      <c r="I362" s="2">
        <f t="shared" si="75"/>
        <v>5.5749501187529331</v>
      </c>
      <c r="J362" s="2">
        <f t="shared" si="75"/>
        <v>-24.980529968118041</v>
      </c>
      <c r="K362" s="2">
        <f t="shared" si="71"/>
        <v>-1.3512226606205249</v>
      </c>
      <c r="L362" s="2">
        <f t="shared" si="68"/>
        <v>-0.68082148383795937</v>
      </c>
      <c r="M362" s="2">
        <f t="shared" si="69"/>
        <v>-6.7593392554771228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23.363307887752111</v>
      </c>
      <c r="H363" s="2">
        <f t="shared" si="74"/>
        <v>-36.022379067452263</v>
      </c>
      <c r="I363" s="2">
        <f t="shared" si="75"/>
        <v>5.5681419039145537</v>
      </c>
      <c r="J363" s="2">
        <f t="shared" si="75"/>
        <v>-25.048123360672811</v>
      </c>
      <c r="K363" s="2">
        <f t="shared" si="71"/>
        <v>-1.3520553918374807</v>
      </c>
      <c r="L363" s="2">
        <f t="shared" si="68"/>
        <v>-0.68170354764200536</v>
      </c>
      <c r="M363" s="2">
        <f t="shared" si="69"/>
        <v>-6.7433765461794746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23.418955221613874</v>
      </c>
      <c r="H364" s="2">
        <f t="shared" si="74"/>
        <v>-36.273197469886298</v>
      </c>
      <c r="I364" s="2">
        <f t="shared" si="75"/>
        <v>5.5613248684381338</v>
      </c>
      <c r="J364" s="2">
        <f t="shared" si="75"/>
        <v>-25.115557126134608</v>
      </c>
      <c r="K364" s="2">
        <f t="shared" si="71"/>
        <v>-1.3528829399929532</v>
      </c>
      <c r="L364" s="2">
        <f t="shared" si="68"/>
        <v>-0.68257662230601801</v>
      </c>
      <c r="M364" s="2">
        <f t="shared" si="69"/>
        <v>-6.7274086110697944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23.474534341467141</v>
      </c>
      <c r="H365" s="2">
        <f t="shared" si="74"/>
        <v>-36.524689411578194</v>
      </c>
      <c r="I365" s="2">
        <f t="shared" si="75"/>
        <v>5.5544991022150736</v>
      </c>
      <c r="J365" s="2">
        <f t="shared" si="75"/>
        <v>-25.182831212245304</v>
      </c>
      <c r="K365" s="2">
        <f t="shared" si="71"/>
        <v>-1.3537053541080868</v>
      </c>
      <c r="L365" s="2">
        <f t="shared" si="68"/>
        <v>-0.68344071837945053</v>
      </c>
      <c r="M365" s="2">
        <f t="shared" si="69"/>
        <v>-6.7114357662490516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23.530045160453373</v>
      </c>
      <c r="H366" s="2">
        <f t="shared" si="74"/>
        <v>-36.776853295488962</v>
      </c>
      <c r="I366" s="2">
        <f t="shared" si="75"/>
        <v>5.5476646950312789</v>
      </c>
      <c r="J366" s="2">
        <f t="shared" si="75"/>
        <v>-25.249945569907794</v>
      </c>
      <c r="K366" s="2">
        <f t="shared" si="71"/>
        <v>-1.3545226825932195</v>
      </c>
      <c r="L366" s="2">
        <f t="shared" si="68"/>
        <v>-0.68429584671624877</v>
      </c>
      <c r="M366" s="2">
        <f t="shared" si="69"/>
        <v>-6.695458326496456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23.585487592611351</v>
      </c>
      <c r="H367" s="2">
        <f t="shared" si="74"/>
        <v>-37.029687524104368</v>
      </c>
      <c r="I367" s="2">
        <f t="shared" si="75"/>
        <v>5.5408217365641166</v>
      </c>
      <c r="J367" s="2">
        <f t="shared" si="75"/>
        <v>-25.31690015317276</v>
      </c>
      <c r="K367" s="2">
        <f t="shared" si="71"/>
        <v>-1.3553349732571465</v>
      </c>
      <c r="L367" s="2">
        <f t="shared" si="68"/>
        <v>-0.6851420184716448</v>
      </c>
      <c r="M367" s="2">
        <f t="shared" si="69"/>
        <v>-6.6794766052614438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23.640861552876068</v>
      </c>
      <c r="H368" s="2">
        <f t="shared" si="74"/>
        <v>-37.283190499466365</v>
      </c>
      <c r="I368" s="2">
        <f t="shared" si="75"/>
        <v>5.5339703163794001</v>
      </c>
      <c r="J368" s="2">
        <f t="shared" si="75"/>
        <v>-25.383694919225373</v>
      </c>
      <c r="K368" s="2">
        <f t="shared" si="71"/>
        <v>-1.3561422733162189</v>
      </c>
      <c r="L368" s="2">
        <f t="shared" si="68"/>
        <v>-0.68597924509897379</v>
      </c>
      <c r="M368" s="2">
        <f t="shared" si="69"/>
        <v>-6.6634909146558057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23.696166957077608</v>
      </c>
      <c r="H369" s="2">
        <f t="shared" si="74"/>
        <v>-37.53736062320435</v>
      </c>
      <c r="I369" s="2">
        <f t="shared" si="75"/>
        <v>5.5271105239284104</v>
      </c>
      <c r="J369" s="2">
        <f t="shared" si="75"/>
        <v>-25.450329828371931</v>
      </c>
      <c r="K369" s="2">
        <f t="shared" si="71"/>
        <v>-1.3569446294032836</v>
      </c>
      <c r="L369" s="2">
        <f t="shared" si="68"/>
        <v>-0.68680753834650721</v>
      </c>
      <c r="M369" s="2">
        <f t="shared" si="69"/>
        <v>-6.6475015654459497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23.751403721939976</v>
      </c>
      <c r="H370" s="2">
        <f t="shared" si="74"/>
        <v>-37.792196296566345</v>
      </c>
      <c r="I370" s="2">
        <f t="shared" si="75"/>
        <v>5.5202424485449457</v>
      </c>
      <c r="J370" s="2">
        <f t="shared" si="75"/>
        <v>-25.516804844026389</v>
      </c>
      <c r="K370" s="2">
        <f t="shared" si="71"/>
        <v>-1.3577420875764632</v>
      </c>
      <c r="L370" s="2">
        <f t="shared" si="68"/>
        <v>-0.68762691025430833</v>
      </c>
      <c r="M370" s="2">
        <f t="shared" si="69"/>
        <v>-6.6315088670453406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23.806571765079916</v>
      </c>
      <c r="H371" s="2">
        <f t="shared" si="77"/>
        <v>-38.047695920449961</v>
      </c>
      <c r="I371" s="2">
        <f t="shared" ref="I371:J386" si="78">I370+L370*$B$3</f>
        <v>5.5133661794424027</v>
      </c>
      <c r="J371" s="2">
        <f t="shared" si="78"/>
        <v>-25.583119932696842</v>
      </c>
      <c r="K371" s="2">
        <f t="shared" si="71"/>
        <v>-1.3585346933277849</v>
      </c>
      <c r="L371" s="2">
        <f t="shared" si="68"/>
        <v>-0.68843737315109954</v>
      </c>
      <c r="M371" s="2">
        <f t="shared" si="69"/>
        <v>-6.615513127507052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23.861671005005682</v>
      </c>
      <c r="H372" s="2">
        <f t="shared" si="77"/>
        <v>-38.303857895433303</v>
      </c>
      <c r="I372" s="2">
        <f t="shared" si="78"/>
        <v>5.5064818057108917</v>
      </c>
      <c r="J372" s="2">
        <f t="shared" si="78"/>
        <v>-25.649275063971913</v>
      </c>
      <c r="K372" s="2">
        <f t="shared" si="71"/>
        <v>-1.3593224915916551</v>
      </c>
      <c r="L372" s="2">
        <f t="shared" si="68"/>
        <v>-0.6892389396511549</v>
      </c>
      <c r="M372" s="2">
        <f t="shared" si="69"/>
        <v>-6.5995146535165023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23.916701361115809</v>
      </c>
      <c r="H373" s="2">
        <f t="shared" si="77"/>
        <v>-38.560680621805702</v>
      </c>
      <c r="I373" s="2">
        <f t="shared" si="78"/>
        <v>5.4995894163143806</v>
      </c>
      <c r="J373" s="2">
        <f t="shared" si="78"/>
        <v>-25.715270210507079</v>
      </c>
      <c r="K373" s="2">
        <f t="shared" si="71"/>
        <v>-1.3601055267531892</v>
      </c>
      <c r="L373" s="2">
        <f t="shared" si="68"/>
        <v>-0.6900316226512031</v>
      </c>
      <c r="M373" s="2">
        <f t="shared" si="69"/>
        <v>-6.5835137503843058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23.971662753697821</v>
      </c>
      <c r="H374" s="2">
        <f t="shared" si="77"/>
        <v>-38.818162499598294</v>
      </c>
      <c r="I374" s="2">
        <f t="shared" si="78"/>
        <v>5.4926891000878681</v>
      </c>
      <c r="J374" s="2">
        <f t="shared" si="78"/>
        <v>-25.781105348010922</v>
      </c>
      <c r="K374" s="2">
        <f t="shared" si="71"/>
        <v>-1.360883842656393</v>
      </c>
      <c r="L374" s="2">
        <f t="shared" si="68"/>
        <v>-0.69081543532735457</v>
      </c>
      <c r="M374" s="2">
        <f t="shared" si="69"/>
        <v>-6.5675107220392928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24.026555103926931</v>
      </c>
      <c r="H375" s="2">
        <f t="shared" si="77"/>
        <v>-39.076301928614505</v>
      </c>
      <c r="I375" s="2">
        <f t="shared" si="78"/>
        <v>5.4857809457345947</v>
      </c>
      <c r="J375" s="2">
        <f t="shared" si="78"/>
        <v>-25.846780455231315</v>
      </c>
      <c r="K375" s="2">
        <f t="shared" si="71"/>
        <v>-1.3616574826122037</v>
      </c>
      <c r="L375" s="2">
        <f t="shared" si="68"/>
        <v>-0.69159039113204279</v>
      </c>
      <c r="M375" s="2">
        <f t="shared" si="69"/>
        <v>-6.5515058710216536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24.08137833386472</v>
      </c>
      <c r="H376" s="2">
        <f t="shared" si="77"/>
        <v>-39.335097308460369</v>
      </c>
      <c r="I376" s="2">
        <f t="shared" si="78"/>
        <v>5.4788650418232745</v>
      </c>
      <c r="J376" s="2">
        <f t="shared" si="78"/>
        <v>-25.91229551394153</v>
      </c>
      <c r="K376" s="2">
        <f t="shared" si="71"/>
        <v>-1.3624264894063913</v>
      </c>
      <c r="L376" s="2">
        <f t="shared" si="68"/>
        <v>-0.69235650379098035</v>
      </c>
      <c r="M376" s="2">
        <f t="shared" si="69"/>
        <v>-6.5354994984762484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24.136132366457762</v>
      </c>
      <c r="H377" s="2">
        <f t="shared" si="77"/>
        <v>-39.59454703857471</v>
      </c>
      <c r="I377" s="2">
        <f t="shared" si="78"/>
        <v>5.4719414767853651</v>
      </c>
      <c r="J377" s="2">
        <f t="shared" si="78"/>
        <v>-25.977650508926292</v>
      </c>
      <c r="K377" s="2">
        <f t="shared" si="71"/>
        <v>-1.3631909053073221</v>
      </c>
      <c r="L377" s="2">
        <f t="shared" si="68"/>
        <v>-0.69311378730013939</v>
      </c>
      <c r="M377" s="2">
        <f t="shared" si="69"/>
        <v>-6.5194919041460455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24.190817125536249</v>
      </c>
      <c r="H378" s="2">
        <f t="shared" si="77"/>
        <v>-39.85464951825918</v>
      </c>
      <c r="I378" s="2">
        <f t="shared" si="78"/>
        <v>5.4650103389123634</v>
      </c>
      <c r="J378" s="2">
        <f t="shared" si="78"/>
        <v>-26.042845427967752</v>
      </c>
      <c r="K378" s="2">
        <f t="shared" si="71"/>
        <v>-1.3639507720735897</v>
      </c>
      <c r="L378" s="2">
        <f t="shared" si="68"/>
        <v>-0.69386225592273865</v>
      </c>
      <c r="M378" s="2">
        <f t="shared" si="69"/>
        <v>-6.5034833863657102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24.245432535812579</v>
      </c>
      <c r="H379" s="2">
        <f t="shared" si="77"/>
        <v>-40.115403146708175</v>
      </c>
      <c r="I379" s="2">
        <f t="shared" si="78"/>
        <v>5.4580717163531363</v>
      </c>
      <c r="J379" s="2">
        <f t="shared" si="78"/>
        <v>-26.107880261831408</v>
      </c>
      <c r="K379" s="2">
        <f t="shared" si="71"/>
        <v>-1.3647061309615121</v>
      </c>
      <c r="L379" s="2">
        <f t="shared" si="68"/>
        <v>-0.69460192418625988</v>
      </c>
      <c r="M379" s="2">
        <f t="shared" si="69"/>
        <v>-6.4874742420553311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24.299978522879901</v>
      </c>
      <c r="H380" s="2">
        <f t="shared" si="77"/>
        <v>-40.376806323038593</v>
      </c>
      <c r="I380" s="2">
        <f t="shared" si="78"/>
        <v>5.4511256971112738</v>
      </c>
      <c r="J380" s="2">
        <f t="shared" si="78"/>
        <v>-26.172755004251961</v>
      </c>
      <c r="K380" s="2">
        <f t="shared" si="71"/>
        <v>-1.3654570227325031</v>
      </c>
      <c r="L380" s="2">
        <f t="shared" si="68"/>
        <v>-0.69533280687946575</v>
      </c>
      <c r="M380" s="2">
        <f t="shared" si="69"/>
        <v>-6.4714647667142948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24.354455013210671</v>
      </c>
      <c r="H381" s="2">
        <f t="shared" si="77"/>
        <v>-40.638857446319449</v>
      </c>
      <c r="I381" s="2">
        <f t="shared" si="78"/>
        <v>5.4441723690424793</v>
      </c>
      <c r="J381" s="2">
        <f t="shared" si="78"/>
        <v>-26.237469651919103</v>
      </c>
      <c r="K381" s="2">
        <f t="shared" si="71"/>
        <v>-1.3662034876603151</v>
      </c>
      <c r="L381" s="2">
        <f t="shared" si="68"/>
        <v>-0.69605491904944694</v>
      </c>
      <c r="M381" s="2">
        <f t="shared" si="69"/>
        <v>-6.4554552544152966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24.408861934155144</v>
      </c>
      <c r="H382" s="2">
        <f t="shared" si="77"/>
        <v>-40.901554915601359</v>
      </c>
      <c r="I382" s="2">
        <f t="shared" si="78"/>
        <v>5.437211819851985</v>
      </c>
      <c r="J382" s="2">
        <f t="shared" si="78"/>
        <v>-26.302024204463255</v>
      </c>
      <c r="K382" s="2">
        <f t="shared" si="71"/>
        <v>-1.366945565538157</v>
      </c>
      <c r="L382" s="2">
        <f t="shared" si="68"/>
        <v>-0.69676827599868218</v>
      </c>
      <c r="M382" s="2">
        <f t="shared" si="69"/>
        <v>-6.4394459977984901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24.463199213939863</v>
      </c>
      <c r="H383" s="2">
        <f t="shared" si="77"/>
        <v>-41.164897129945878</v>
      </c>
      <c r="I383" s="2">
        <f t="shared" si="78"/>
        <v>5.4302441370919983</v>
      </c>
      <c r="J383" s="2">
        <f t="shared" si="78"/>
        <v>-26.366418664441241</v>
      </c>
      <c r="K383" s="2">
        <f t="shared" si="71"/>
        <v>-1.3676832956856948</v>
      </c>
      <c r="L383" s="2">
        <f t="shared" si="68"/>
        <v>-0.69747289328210604</v>
      </c>
      <c r="M383" s="2">
        <f t="shared" si="69"/>
        <v>-6.4234372880657862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24.517466781666116</v>
      </c>
      <c r="H384" s="2">
        <f t="shared" si="77"/>
        <v>-41.428882488454697</v>
      </c>
      <c r="I384" s="2">
        <f t="shared" si="78"/>
        <v>5.423269408159177</v>
      </c>
      <c r="J384" s="2">
        <f t="shared" si="78"/>
        <v>-26.4306530373219</v>
      </c>
      <c r="K384" s="2">
        <f t="shared" si="71"/>
        <v>-1.3684167169559278</v>
      </c>
      <c r="L384" s="2">
        <f t="shared" si="68"/>
        <v>-0.69816878670420535</v>
      </c>
      <c r="M384" s="2">
        <f t="shared" si="69"/>
        <v>-6.4074294149752777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24.571664567308371</v>
      </c>
      <c r="H385" s="2">
        <f t="shared" si="77"/>
        <v>-41.693509390298665</v>
      </c>
      <c r="I385" s="2">
        <f t="shared" si="78"/>
        <v>5.4162877202921349</v>
      </c>
      <c r="J385" s="2">
        <f t="shared" si="78"/>
        <v>-26.494727331471651</v>
      </c>
      <c r="K385" s="2">
        <f t="shared" si="71"/>
        <v>-1.3691458677419512</v>
      </c>
      <c r="L385" s="2">
        <f t="shared" si="68"/>
        <v>-0.6988559723161244</v>
      </c>
      <c r="M385" s="2">
        <f t="shared" si="69"/>
        <v>-6.3914226668358145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24.625792501712674</v>
      </c>
      <c r="H386" s="2">
        <f t="shared" si="77"/>
        <v>-41.958776234746722</v>
      </c>
      <c r="I386" s="2">
        <f t="shared" si="78"/>
        <v>5.409299160568974</v>
      </c>
      <c r="J386" s="2">
        <f t="shared" si="78"/>
        <v>-26.55864155814001</v>
      </c>
      <c r="K386" s="2">
        <f t="shared" si="71"/>
        <v>-1.3698707859836039</v>
      </c>
      <c r="L386" s="2">
        <f t="shared" si="68"/>
        <v>-0.69953446641278438</v>
      </c>
      <c r="M386" s="2">
        <f t="shared" si="69"/>
        <v>-6.3754173305017066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24.679850516595042</v>
      </c>
      <c r="H387" s="2">
        <f t="shared" si="79"/>
        <v>-42.224681421194653</v>
      </c>
      <c r="I387" s="2">
        <f t="shared" ref="I387:J402" si="80">I386+L386*$B$3</f>
        <v>5.4023038159048458</v>
      </c>
      <c r="J387" s="2">
        <f t="shared" si="80"/>
        <v>-26.622395731445028</v>
      </c>
      <c r="K387" s="2">
        <f t="shared" si="71"/>
        <v>-1.3705915091740022</v>
      </c>
      <c r="L387" s="2">
        <f t="shared" ref="L387:L409" si="81">0-$B$16*(I387*I387+J387*J387)*COS(K387)</f>
        <v>-0.70020428553002267</v>
      </c>
      <c r="M387" s="2">
        <f t="shared" ref="M387:M409" si="82">-9.81-$B$16*(I387*I387+J387*J387)*SIN(K387)</f>
        <v>-6.3594136913675712</v>
      </c>
    </row>
    <row r="388" spans="5:13" x14ac:dyDescent="0.3">
      <c r="E388" s="2">
        <f t="shared" si="76"/>
        <v>387</v>
      </c>
      <c r="F388" s="2">
        <f t="shared" ref="F388:F409" si="83">F387+0.01</f>
        <v>3.8599999999999617</v>
      </c>
      <c r="G388" s="2">
        <f t="shared" si="79"/>
        <v>24.733838544539815</v>
      </c>
      <c r="H388" s="2">
        <f t="shared" si="79"/>
        <v>-42.491223349193675</v>
      </c>
      <c r="I388" s="2">
        <f t="shared" si="80"/>
        <v>5.3953017730495452</v>
      </c>
      <c r="J388" s="2">
        <f t="shared" si="80"/>
        <v>-26.685989868358703</v>
      </c>
      <c r="K388" s="2">
        <f t="shared" si="71"/>
        <v>-1.3713080743659649</v>
      </c>
      <c r="L388" s="2">
        <f t="shared" si="81"/>
        <v>-0.70086544644174598</v>
      </c>
      <c r="M388" s="2">
        <f t="shared" si="82"/>
        <v>-6.3434120333633128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24.787756518997988</v>
      </c>
      <c r="H389" s="2">
        <f t="shared" si="79"/>
        <v>-42.758400418478928</v>
      </c>
      <c r="I389" s="2">
        <f t="shared" si="80"/>
        <v>5.3882931185851275</v>
      </c>
      <c r="J389" s="2">
        <f t="shared" si="80"/>
        <v>-26.749423988692335</v>
      </c>
      <c r="K389" s="2">
        <f t="shared" ref="K389:K409" si="84">ATAN(J389/I389)</f>
        <v>-1.3720205181783292</v>
      </c>
      <c r="L389" s="2">
        <f t="shared" si="81"/>
        <v>-0.70151796615709916</v>
      </c>
      <c r="M389" s="2">
        <f t="shared" si="82"/>
        <v>-6.3274126389492391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24.841604374285531</v>
      </c>
      <c r="H390" s="2">
        <f t="shared" si="79"/>
        <v>-43.0262110289978</v>
      </c>
      <c r="I390" s="2">
        <f t="shared" si="80"/>
        <v>5.3812779389235565</v>
      </c>
      <c r="J390" s="2">
        <f t="shared" si="80"/>
        <v>-26.812698115081826</v>
      </c>
      <c r="K390" s="2">
        <f t="shared" si="84"/>
        <v>-1.3727288768021617</v>
      </c>
      <c r="L390" s="2">
        <f t="shared" si="81"/>
        <v>-0.70216186191764463</v>
      </c>
      <c r="M390" s="2">
        <f t="shared" si="82"/>
        <v>-6.3114157891113125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24.89538204558167</v>
      </c>
      <c r="H391" s="2">
        <f t="shared" si="79"/>
        <v>-43.294653580938075</v>
      </c>
      <c r="I391" s="2">
        <f t="shared" si="80"/>
        <v>5.3742563203043803</v>
      </c>
      <c r="J391" s="2">
        <f t="shared" si="80"/>
        <v>-26.87581227297294</v>
      </c>
      <c r="K391" s="2">
        <f t="shared" si="84"/>
        <v>-1.3734331860068636</v>
      </c>
      <c r="L391" s="2">
        <f t="shared" si="81"/>
        <v>-0.7027971511945682</v>
      </c>
      <c r="M391" s="2">
        <f t="shared" si="82"/>
        <v>-6.2954217633565293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24.949089468927156</v>
      </c>
      <c r="H392" s="2">
        <f t="shared" si="79"/>
        <v>-43.563726474755974</v>
      </c>
      <c r="I392" s="2">
        <f t="shared" si="80"/>
        <v>5.3672283487924348</v>
      </c>
      <c r="J392" s="2">
        <f t="shared" si="80"/>
        <v>-26.938766490606504</v>
      </c>
      <c r="K392" s="2">
        <f t="shared" si="84"/>
        <v>-1.3741334811461752</v>
      </c>
      <c r="L392" s="2">
        <f t="shared" si="81"/>
        <v>-0.70342385168588717</v>
      </c>
      <c r="M392" s="2">
        <f t="shared" si="82"/>
        <v>-6.2794308397084464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25.002726581222493</v>
      </c>
      <c r="H393" s="2">
        <f t="shared" si="79"/>
        <v>-43.833428111204022</v>
      </c>
      <c r="I393" s="2">
        <f t="shared" si="80"/>
        <v>5.3601941102755761</v>
      </c>
      <c r="J393" s="2">
        <f t="shared" si="80"/>
        <v>-27.001560799003588</v>
      </c>
      <c r="K393" s="2">
        <f t="shared" si="84"/>
        <v>-1.3748297971640806</v>
      </c>
      <c r="L393" s="2">
        <f t="shared" si="81"/>
        <v>-0.70404198131367912</v>
      </c>
      <c r="M393" s="2">
        <f t="shared" si="82"/>
        <v>-6.2634432947028271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25.056293320226182</v>
      </c>
      <c r="H394" s="2">
        <f t="shared" si="79"/>
        <v>-44.103756891358792</v>
      </c>
      <c r="I394" s="2">
        <f t="shared" si="80"/>
        <v>5.3531536904624391</v>
      </c>
      <c r="J394" s="2">
        <f t="shared" si="80"/>
        <v>-27.064195231950617</v>
      </c>
      <c r="K394" s="2">
        <f t="shared" si="84"/>
        <v>-1.375522168600612</v>
      </c>
      <c r="L394" s="2">
        <f t="shared" si="81"/>
        <v>-0.70465155822133052</v>
      </c>
      <c r="M394" s="2">
        <f t="shared" si="82"/>
        <v>-6.2474594033834201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25.109789624552896</v>
      </c>
      <c r="H395" s="2">
        <f t="shared" si="79"/>
        <v>-44.374711216648471</v>
      </c>
      <c r="I395" s="2">
        <f t="shared" si="80"/>
        <v>5.3461071748802258</v>
      </c>
      <c r="J395" s="2">
        <f t="shared" si="80"/>
        <v>-27.12666982598445</v>
      </c>
      <c r="K395" s="2">
        <f t="shared" si="84"/>
        <v>-1.3762106295975607</v>
      </c>
      <c r="L395" s="2">
        <f t="shared" si="81"/>
        <v>-0.70525260077078866</v>
      </c>
      <c r="M395" s="2">
        <f t="shared" si="82"/>
        <v>-6.2314794392978783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25.16321543367166</v>
      </c>
      <c r="H396" s="2">
        <f t="shared" si="79"/>
        <v>-44.646289488880278</v>
      </c>
      <c r="I396" s="2">
        <f t="shared" si="80"/>
        <v>5.3390546488725183</v>
      </c>
      <c r="J396" s="2">
        <f t="shared" si="80"/>
        <v>-27.188984620377429</v>
      </c>
      <c r="K396" s="2">
        <f t="shared" si="84"/>
        <v>-1.3768952139040902</v>
      </c>
      <c r="L396" s="2">
        <f t="shared" si="81"/>
        <v>-0.70584512753984052</v>
      </c>
      <c r="M396" s="2">
        <f t="shared" si="82"/>
        <v>-6.2155036744938004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25.216570687904007</v>
      </c>
      <c r="H397" s="2">
        <f t="shared" si="79"/>
        <v>-44.918490110267783</v>
      </c>
      <c r="I397" s="2">
        <f t="shared" si="80"/>
        <v>5.3319961975971202</v>
      </c>
      <c r="J397" s="2">
        <f t="shared" si="80"/>
        <v>-27.251139657122366</v>
      </c>
      <c r="K397" s="2">
        <f t="shared" si="84"/>
        <v>-1.3775759548822601</v>
      </c>
      <c r="L397" s="2">
        <f t="shared" si="81"/>
        <v>-0.70642915731939415</v>
      </c>
      <c r="M397" s="2">
        <f t="shared" si="82"/>
        <v>-6.1995323795148982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25.269855328422114</v>
      </c>
      <c r="H398" s="2">
        <f t="shared" si="79"/>
        <v>-45.191311483457987</v>
      </c>
      <c r="I398" s="2">
        <f t="shared" si="80"/>
        <v>5.3249319060239264</v>
      </c>
      <c r="J398" s="2">
        <f t="shared" si="80"/>
        <v>-27.313134980917514</v>
      </c>
      <c r="K398" s="2">
        <f t="shared" si="84"/>
        <v>-1.3782528855124554</v>
      </c>
      <c r="L398" s="2">
        <f t="shared" si="81"/>
        <v>-0.70700470911078894</v>
      </c>
      <c r="M398" s="2">
        <f t="shared" si="82"/>
        <v>-6.1835658233973039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25.323069297246896</v>
      </c>
      <c r="H399" s="2">
        <f t="shared" si="79"/>
        <v>-45.464752011558332</v>
      </c>
      <c r="I399" s="2">
        <f t="shared" si="80"/>
        <v>5.3178618589328188</v>
      </c>
      <c r="J399" s="2">
        <f t="shared" si="80"/>
        <v>-27.374970639151488</v>
      </c>
      <c r="K399" s="2">
        <f t="shared" si="84"/>
        <v>-1.3789260383987294</v>
      </c>
      <c r="L399" s="2">
        <f t="shared" si="81"/>
        <v>-0.70757180212310422</v>
      </c>
      <c r="M399" s="2">
        <f t="shared" si="82"/>
        <v>-6.1676042736659991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25.376212537246118</v>
      </c>
      <c r="H400" s="2">
        <f t="shared" si="79"/>
        <v>-45.738810098163526</v>
      </c>
      <c r="I400" s="2">
        <f t="shared" si="80"/>
        <v>5.3107861409115875</v>
      </c>
      <c r="J400" s="2">
        <f t="shared" si="80"/>
        <v>-27.436646681888149</v>
      </c>
      <c r="K400" s="2">
        <f t="shared" si="84"/>
        <v>-1.3795954457740571</v>
      </c>
      <c r="L400" s="2">
        <f t="shared" si="81"/>
        <v>-0.70813045577049605</v>
      </c>
      <c r="M400" s="2">
        <f t="shared" si="82"/>
        <v>-6.1516479963313628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25.429284992132448</v>
      </c>
      <c r="H401" s="2">
        <f t="shared" si="79"/>
        <v>-46.013484147382222</v>
      </c>
      <c r="I401" s="2">
        <f t="shared" si="80"/>
        <v>5.3037048363538828</v>
      </c>
      <c r="J401" s="2">
        <f t="shared" si="80"/>
        <v>-27.498163161851462</v>
      </c>
      <c r="K401" s="2">
        <f t="shared" si="84"/>
        <v>-1.3802611395055033</v>
      </c>
      <c r="L401" s="2">
        <f t="shared" si="81"/>
        <v>-0.70868068966954112</v>
      </c>
      <c r="M401" s="2">
        <f t="shared" si="82"/>
        <v>-6.1356972558858693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25.482286606461503</v>
      </c>
      <c r="H402" s="2">
        <f t="shared" si="79"/>
        <v>-46.288772563863532</v>
      </c>
      <c r="I402" s="2">
        <f t="shared" si="80"/>
        <v>5.2966180294571874</v>
      </c>
      <c r="J402" s="2">
        <f t="shared" si="80"/>
        <v>-27.55952013441032</v>
      </c>
      <c r="K402" s="2">
        <f t="shared" si="84"/>
        <v>-1.3809231510993067</v>
      </c>
      <c r="L402" s="2">
        <f t="shared" si="81"/>
        <v>-0.70922252363659521</v>
      </c>
      <c r="M402" s="2">
        <f t="shared" si="82"/>
        <v>-6.1197523153008735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09" si="85">G402+I402*$B$3+0.5*L402*$B$3*$B$3</f>
        <v>25.535217325629894</v>
      </c>
      <c r="H403" s="2">
        <f t="shared" si="85"/>
        <v>-46.564673752823403</v>
      </c>
      <c r="I403" s="2">
        <f t="shared" ref="I403:J409" si="86">I402+L402*$B$3</f>
        <v>5.2895258042208217</v>
      </c>
      <c r="J403" s="2">
        <f t="shared" si="86"/>
        <v>-27.620717657563329</v>
      </c>
      <c r="K403" s="2">
        <f t="shared" si="84"/>
        <v>-1.3815815117058803</v>
      </c>
      <c r="L403" s="2">
        <f t="shared" si="81"/>
        <v>-0.70975597768516874</v>
      </c>
      <c r="M403" s="2">
        <f t="shared" si="82"/>
        <v>-6.1038134360235636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25.588077095873221</v>
      </c>
      <c r="H404" s="2">
        <f t="shared" si="85"/>
        <v>-46.841186120070837</v>
      </c>
      <c r="I404" s="2">
        <f t="shared" si="86"/>
        <v>5.2824282444439703</v>
      </c>
      <c r="J404" s="2">
        <f t="shared" si="86"/>
        <v>-27.681755791923564</v>
      </c>
      <c r="K404" s="2">
        <f t="shared" si="84"/>
        <v>-1.3822362521247302</v>
      </c>
      <c r="L404" s="2">
        <f t="shared" si="81"/>
        <v>-0.71028107202331647</v>
      </c>
      <c r="M404" s="2">
        <f t="shared" si="82"/>
        <v>-6.0878808779740066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25.640865864264061</v>
      </c>
      <c r="H405" s="2">
        <f t="shared" si="85"/>
        <v>-47.118308072033976</v>
      </c>
      <c r="I405" s="2">
        <f t="shared" si="86"/>
        <v>5.2753254337237374</v>
      </c>
      <c r="J405" s="2">
        <f t="shared" si="86"/>
        <v>-27.742634600703305</v>
      </c>
      <c r="K405" s="2">
        <f t="shared" si="84"/>
        <v>-1.3828874028092972</v>
      </c>
      <c r="L405" s="2">
        <f t="shared" si="81"/>
        <v>-0.71079782705103456</v>
      </c>
      <c r="M405" s="2">
        <f t="shared" si="82"/>
        <v>-6.0719548995423285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25.693583578709944</v>
      </c>
      <c r="H406" s="2">
        <f t="shared" si="85"/>
        <v>-47.396038015785983</v>
      </c>
      <c r="I406" s="2">
        <f t="shared" si="86"/>
        <v>5.2682174554532271</v>
      </c>
      <c r="J406" s="2">
        <f t="shared" si="86"/>
        <v>-27.803354149698727</v>
      </c>
      <c r="K406" s="2">
        <f t="shared" si="84"/>
        <v>-1.3835349938717159</v>
      </c>
      <c r="L406" s="2">
        <f t="shared" si="81"/>
        <v>-0.7113062633576851</v>
      </c>
      <c r="M406" s="2">
        <f t="shared" si="82"/>
        <v>-6.0560357575860166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25.746230187951308</v>
      </c>
      <c r="H407" s="2">
        <f t="shared" si="85"/>
        <v>-47.674374359070853</v>
      </c>
      <c r="I407" s="2">
        <f t="shared" si="86"/>
        <v>5.2611043928196501</v>
      </c>
      <c r="J407" s="2">
        <f t="shared" si="86"/>
        <v>-27.863914507274586</v>
      </c>
      <c r="K407" s="2">
        <f t="shared" si="84"/>
        <v>-1.3841790550875004</v>
      </c>
      <c r="L407" s="2">
        <f t="shared" si="81"/>
        <v>-0.71180640171941967</v>
      </c>
      <c r="M407" s="2">
        <f t="shared" si="82"/>
        <v>-6.0401237074273428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25.798805641559419</v>
      </c>
      <c r="H408" s="2">
        <f t="shared" si="85"/>
        <v>-47.95331551032897</v>
      </c>
      <c r="I408" s="2">
        <f t="shared" si="86"/>
        <v>5.2539863288024558</v>
      </c>
      <c r="J408" s="2">
        <f t="shared" si="86"/>
        <v>-27.92431574434886</v>
      </c>
      <c r="K408" s="2">
        <f t="shared" si="84"/>
        <v>-1.3848196159001538</v>
      </c>
      <c r="L408" s="2">
        <f t="shared" si="81"/>
        <v>-0.71229826309662658</v>
      </c>
      <c r="M408" s="2">
        <f t="shared" si="82"/>
        <v>-6.0242190028509039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25.851309889934289</v>
      </c>
      <c r="H409" s="2">
        <f t="shared" si="85"/>
        <v>-48.2328598787226</v>
      </c>
      <c r="I409" s="2">
        <f t="shared" si="86"/>
        <v>5.2468633461714891</v>
      </c>
      <c r="J409" s="2">
        <f t="shared" si="86"/>
        <v>-27.984557934377367</v>
      </c>
      <c r="K409" s="2">
        <f t="shared" si="84"/>
        <v>-1.3854567054257019</v>
      </c>
      <c r="L409" s="2">
        <f t="shared" si="81"/>
        <v>-0.71278186863139004</v>
      </c>
      <c r="M409" s="2">
        <f t="shared" si="82"/>
        <v>-6.0083218961012861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27F56-A838-420D-8137-AD47AC324126}">
  <dimension ref="A1:M589"/>
  <sheetViews>
    <sheetView workbookViewId="0">
      <selection activeCell="R29" sqref="R29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21.213203435596427</v>
      </c>
      <c r="J2" s="2">
        <f>$B2*SIN(B5)</f>
        <v>21.213203435596423</v>
      </c>
      <c r="K2" s="2">
        <f>ATAN(J2/I2)</f>
        <v>0.78539816339744817</v>
      </c>
      <c r="L2" s="2">
        <f>0-$B$16*(I2*I2+J2*J2)*COS(K2)</f>
        <v>-12.145731232190434</v>
      </c>
      <c r="M2" s="2">
        <f>-9.81-$B$16*(I2*I2+J2*J2)*SIN(K2)</f>
        <v>-21.955731232190431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0.21152474779435476</v>
      </c>
      <c r="H3" s="2">
        <f t="shared" si="0"/>
        <v>0.2110342477943547</v>
      </c>
      <c r="I3" s="2">
        <f t="shared" ref="I3:J18" si="1">I2+L2*$B$3</f>
        <v>21.091746123274522</v>
      </c>
      <c r="J3" s="2">
        <f t="shared" si="1"/>
        <v>20.99364612327452</v>
      </c>
      <c r="K3" s="2">
        <f>ATAN(J3/I3)</f>
        <v>0.78306719255245205</v>
      </c>
      <c r="L3" s="2">
        <f t="shared" ref="L3:L66" si="2">0-$B$16*(I3*I3+J3*J3)*COS(K3)</f>
        <v>-11.979156850466355</v>
      </c>
      <c r="M3" s="2">
        <f t="shared" ref="M3:M66" si="3">-9.81-$B$16*(I3*I3+J3*J3)*SIN(K3)</f>
        <v>-21.73344049203105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0.42184325118457661</v>
      </c>
      <c r="H4" s="2">
        <f t="shared" si="0"/>
        <v>0.41988403700249832</v>
      </c>
      <c r="I4" s="2">
        <f t="shared" si="1"/>
        <v>20.971954554769859</v>
      </c>
      <c r="J4" s="2">
        <f t="shared" si="1"/>
        <v>20.776311718354208</v>
      </c>
      <c r="K4" s="2">
        <f t="shared" ref="K4:K67" si="5">ATAN(J4/I4)</f>
        <v>0.78071194713669501</v>
      </c>
      <c r="L4" s="2">
        <f t="shared" si="2"/>
        <v>-11.815804006548499</v>
      </c>
      <c r="M4" s="2">
        <f t="shared" si="3"/>
        <v>-21.515576921879997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0.63097200653194785</v>
      </c>
      <c r="H5" s="2">
        <f t="shared" si="0"/>
        <v>0.62657137533994645</v>
      </c>
      <c r="I5" s="2">
        <f t="shared" si="1"/>
        <v>20.853796514704374</v>
      </c>
      <c r="J5" s="2">
        <f t="shared" si="1"/>
        <v>20.561155949135408</v>
      </c>
      <c r="K5" s="2">
        <f t="shared" si="5"/>
        <v>0.7783322203535038</v>
      </c>
      <c r="L5" s="2">
        <f t="shared" si="2"/>
        <v>-11.655590949863759</v>
      </c>
      <c r="M5" s="2">
        <f t="shared" si="3"/>
        <v>-21.302028467358305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0.83892719213149836</v>
      </c>
      <c r="H6" s="2">
        <f t="shared" si="0"/>
        <v>0.83111783340793266</v>
      </c>
      <c r="I6" s="2">
        <f t="shared" si="1"/>
        <v>20.737240605205738</v>
      </c>
      <c r="J6" s="2">
        <f t="shared" si="1"/>
        <v>20.348135664461825</v>
      </c>
      <c r="K6" s="2">
        <f t="shared" si="5"/>
        <v>0.77592780329960065</v>
      </c>
      <c r="L6" s="2">
        <f t="shared" si="2"/>
        <v>-11.498438539276227</v>
      </c>
      <c r="M6" s="2">
        <f t="shared" si="3"/>
        <v>-21.092686630348219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1.0457246762565919</v>
      </c>
      <c r="H7" s="2">
        <f t="shared" si="0"/>
        <v>1.0335445557210334</v>
      </c>
      <c r="I7" s="2">
        <f t="shared" si="1"/>
        <v>20.622256219812975</v>
      </c>
      <c r="J7" s="2">
        <f t="shared" si="1"/>
        <v>20.137208798158344</v>
      </c>
      <c r="K7" s="2">
        <f t="shared" si="5"/>
        <v>0.77349848496430629</v>
      </c>
      <c r="L7" s="2">
        <f t="shared" si="2"/>
        <v>-11.344270144344112</v>
      </c>
      <c r="M7" s="2">
        <f t="shared" si="3"/>
        <v>-20.887446333922188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1.2513800249475044</v>
      </c>
      <c r="H8" s="2">
        <f t="shared" si="0"/>
        <v>1.2338722713859207</v>
      </c>
      <c r="I8" s="2">
        <f t="shared" si="1"/>
        <v>20.508813518369536</v>
      </c>
      <c r="J8" s="2">
        <f t="shared" si="1"/>
        <v>19.928334334819123</v>
      </c>
      <c r="K8" s="2">
        <f t="shared" si="5"/>
        <v>0.77104405222962757</v>
      </c>
      <c r="L8" s="2">
        <f t="shared" si="2"/>
        <v>-11.193011550923886</v>
      </c>
      <c r="M8" s="2">
        <f t="shared" si="3"/>
        <v>-20.686205793207527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1.4559085095536535</v>
      </c>
      <c r="H9" s="2">
        <f t="shared" si="0"/>
        <v>1.4321213044444516</v>
      </c>
      <c r="I9" s="2">
        <f t="shared" si="1"/>
        <v>20.396883402860297</v>
      </c>
      <c r="J9" s="2">
        <f t="shared" si="1"/>
        <v>19.721472276887049</v>
      </c>
      <c r="K9" s="2">
        <f t="shared" si="5"/>
        <v>0.76856428987127179</v>
      </c>
      <c r="L9" s="2">
        <f t="shared" si="2"/>
        <v>-11.04459087090434</v>
      </c>
      <c r="M9" s="2">
        <f t="shared" si="3"/>
        <v>-20.488866391889804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1.6593251140387113</v>
      </c>
      <c r="H10" s="2">
        <f t="shared" si="0"/>
        <v>1.6283115838937277</v>
      </c>
      <c r="I10" s="2">
        <f t="shared" si="1"/>
        <v>20.286437494151254</v>
      </c>
      <c r="J10" s="2">
        <f t="shared" si="1"/>
        <v>19.516583612968152</v>
      </c>
      <c r="K10" s="2">
        <f t="shared" si="5"/>
        <v>0.7660589805606336</v>
      </c>
      <c r="L10" s="2">
        <f t="shared" si="2"/>
        <v>-10.898938455865194</v>
      </c>
      <c r="M10" s="2">
        <f t="shared" si="3"/>
        <v>-20.295332564074549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1.8616445420574306</v>
      </c>
      <c r="H11" s="2">
        <f t="shared" si="0"/>
        <v>1.8224626533952055</v>
      </c>
      <c r="I11" s="2">
        <f t="shared" si="1"/>
        <v>20.177448109592603</v>
      </c>
      <c r="J11" s="2">
        <f t="shared" si="1"/>
        <v>19.313630287327406</v>
      </c>
      <c r="K11" s="2">
        <f t="shared" si="5"/>
        <v>0.7635279048678032</v>
      </c>
      <c r="L11" s="2">
        <f t="shared" si="2"/>
        <v>-10.755986814466459</v>
      </c>
      <c r="M11" s="2">
        <f t="shared" si="3"/>
        <v>-20.105511681242429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2.0628812238126333</v>
      </c>
      <c r="H12" s="2">
        <f t="shared" si="0"/>
        <v>2.0145936806844178</v>
      </c>
      <c r="I12" s="2">
        <f t="shared" si="1"/>
        <v>20.069888241447938</v>
      </c>
      <c r="J12" s="2">
        <f t="shared" si="1"/>
        <v>19.112575170514983</v>
      </c>
      <c r="K12" s="2">
        <f t="shared" si="5"/>
        <v>0.76097084126564107</v>
      </c>
      <c r="L12" s="2">
        <f t="shared" si="2"/>
        <v>-10.615670533385417</v>
      </c>
      <c r="M12" s="2">
        <f t="shared" si="3"/>
        <v>-19.919313944047754</v>
      </c>
    </row>
    <row r="13" spans="1:13" x14ac:dyDescent="0.3">
      <c r="A13" s="1" t="s">
        <v>18</v>
      </c>
      <c r="B13" s="1">
        <v>0.02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2.2630493227004433</v>
      </c>
      <c r="H13" s="2">
        <f t="shared" si="0"/>
        <v>2.2047234666923652</v>
      </c>
      <c r="I13" s="2">
        <f t="shared" si="1"/>
        <v>19.963731536114082</v>
      </c>
      <c r="J13" s="2">
        <f t="shared" si="1"/>
        <v>18.913382031074505</v>
      </c>
      <c r="K13" s="2">
        <f t="shared" si="5"/>
        <v>0.75838756613497327</v>
      </c>
      <c r="L13" s="2">
        <f t="shared" si="2"/>
        <v>-10.477926201628099</v>
      </c>
      <c r="M13" s="2">
        <f t="shared" si="3"/>
        <v>-19.736652278723831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2.4621627417515026</v>
      </c>
      <c r="H14" s="2">
        <f t="shared" si="0"/>
        <v>2.3928704543891741</v>
      </c>
      <c r="I14" s="2">
        <f t="shared" si="1"/>
        <v>19.858952274097803</v>
      </c>
      <c r="J14" s="2">
        <f t="shared" si="1"/>
        <v>18.716015508287267</v>
      </c>
      <c r="K14" s="2">
        <f t="shared" si="5"/>
        <v>0.75577785377095608</v>
      </c>
      <c r="L14" s="2">
        <f t="shared" si="2"/>
        <v>-10.34269233805162</v>
      </c>
      <c r="M14" s="2">
        <f t="shared" si="3"/>
        <v>-19.557442237871641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2.6602351298755784</v>
      </c>
      <c r="H15" s="2">
        <f t="shared" si="0"/>
        <v>2.5790527373601533</v>
      </c>
      <c r="I15" s="2">
        <f t="shared" si="1"/>
        <v>19.755525350717285</v>
      </c>
      <c r="J15" s="2">
        <f t="shared" si="1"/>
        <v>18.520441085908551</v>
      </c>
      <c r="K15" s="2">
        <f t="shared" si="5"/>
        <v>0.75314147639066653</v>
      </c>
      <c r="L15" s="2">
        <f t="shared" si="2"/>
        <v>-10.209909321942623</v>
      </c>
      <c r="M15" s="2">
        <f t="shared" si="3"/>
        <v>-19.381601905420414</v>
      </c>
    </row>
    <row r="16" spans="1:13" x14ac:dyDescent="0.3">
      <c r="A16" s="1" t="s">
        <v>24</v>
      </c>
      <c r="B16" s="1">
        <f>(1/(2*B13))*B11*B12*B15</f>
        <v>1.9085175370557993E-2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2.8572798879166541</v>
      </c>
      <c r="H16" s="2">
        <f t="shared" si="0"/>
        <v>2.763288068123968</v>
      </c>
      <c r="I16" s="2">
        <f t="shared" si="1"/>
        <v>19.653426257497859</v>
      </c>
      <c r="J16" s="2">
        <f t="shared" si="1"/>
        <v>18.326625066854348</v>
      </c>
      <c r="K16" s="2">
        <f t="shared" si="5"/>
        <v>0.7504782041419702</v>
      </c>
      <c r="L16" s="2">
        <f t="shared" si="2"/>
        <v>-10.079519326505407</v>
      </c>
      <c r="M16" s="2">
        <f t="shared" si="3"/>
        <v>-19.209051805560065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3.0533101745253073</v>
      </c>
      <c r="H17" s="2">
        <f t="shared" si="0"/>
        <v>2.9455938662022332</v>
      </c>
      <c r="I17" s="2">
        <f t="shared" si="1"/>
        <v>19.552631064232806</v>
      </c>
      <c r="J17" s="2">
        <f t="shared" si="1"/>
        <v>18.134534548798747</v>
      </c>
      <c r="K17" s="2">
        <f t="shared" si="5"/>
        <v>0.74778780511372833</v>
      </c>
      <c r="L17" s="2">
        <f t="shared" si="2"/>
        <v>-9.9514662551211259</v>
      </c>
      <c r="M17" s="2">
        <f t="shared" si="3"/>
        <v>-19.039714815456215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3.2483389118548791</v>
      </c>
      <c r="H18" s="2">
        <f t="shared" si="0"/>
        <v>3.1259872259494479</v>
      </c>
      <c r="I18" s="2">
        <f t="shared" si="1"/>
        <v>19.453116401681594</v>
      </c>
      <c r="J18" s="2">
        <f t="shared" si="1"/>
        <v>17.944137400644184</v>
      </c>
      <c r="K18" s="2">
        <f t="shared" si="5"/>
        <v>0.74507004534739829</v>
      </c>
      <c r="L18" s="2">
        <f t="shared" si="2"/>
        <v>-9.8256956802468753</v>
      </c>
      <c r="M18" s="2">
        <f t="shared" si="3"/>
        <v>-18.873516081568546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3.4423787910876831</v>
      </c>
      <c r="H19" s="2">
        <f t="shared" si="7"/>
        <v>3.3044849241518115</v>
      </c>
      <c r="I19" s="2">
        <f t="shared" ref="I19:J34" si="8">I18+L18*$B$3</f>
        <v>19.354859444879125</v>
      </c>
      <c r="J19" s="2">
        <f t="shared" si="8"/>
        <v>17.755402239828499</v>
      </c>
      <c r="K19" s="2">
        <f t="shared" si="5"/>
        <v>0.74232468885009273</v>
      </c>
      <c r="L19" s="2">
        <f t="shared" si="2"/>
        <v>-9.7021547848304195</v>
      </c>
      <c r="M19" s="2">
        <f t="shared" si="3"/>
        <v>-18.710382939402777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3.6354422777972331</v>
      </c>
      <c r="H20" s="2">
        <f t="shared" si="7"/>
        <v>3.4811034274031263</v>
      </c>
      <c r="I20" s="2">
        <f t="shared" si="8"/>
        <v>19.257837897030821</v>
      </c>
      <c r="J20" s="2">
        <f t="shared" si="8"/>
        <v>17.568298410434469</v>
      </c>
      <c r="K20" s="2">
        <f t="shared" si="5"/>
        <v>0.73955149760915506</v>
      </c>
      <c r="L20" s="2">
        <f t="shared" si="2"/>
        <v>-9.5807923061228308</v>
      </c>
      <c r="M20" s="2">
        <f t="shared" si="3"/>
        <v>-18.550244836535462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3.8275416171522352</v>
      </c>
      <c r="H21" s="2">
        <f t="shared" si="7"/>
        <v>3.6558588992656444</v>
      </c>
      <c r="I21" s="2">
        <f t="shared" si="8"/>
        <v>19.162029973969592</v>
      </c>
      <c r="J21" s="2">
        <f t="shared" si="8"/>
        <v>17.382795962069114</v>
      </c>
      <c r="K21" s="2">
        <f t="shared" si="5"/>
        <v>0.73675023160832109</v>
      </c>
      <c r="L21" s="2">
        <f t="shared" si="2"/>
        <v>-9.4615584817774625</v>
      </c>
      <c r="M21" s="2">
        <f t="shared" si="3"/>
        <v>-18.393033258759218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4.0186888389678419</v>
      </c>
      <c r="H22" s="2">
        <f t="shared" si="7"/>
        <v>3.8287672072233976</v>
      </c>
      <c r="I22" s="2">
        <f t="shared" si="8"/>
        <v>19.067414389151818</v>
      </c>
      <c r="J22" s="2">
        <f t="shared" si="8"/>
        <v>17.198865629481521</v>
      </c>
      <c r="K22" s="2">
        <f t="shared" si="5"/>
        <v>0.73392064884552854</v>
      </c>
      <c r="L22" s="2">
        <f t="shared" si="2"/>
        <v>-9.344404998129539</v>
      </c>
      <c r="M22" s="2">
        <f t="shared" si="3"/>
        <v>-18.238681659203955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4.208895762609453</v>
      </c>
      <c r="H23" s="2">
        <f t="shared" si="7"/>
        <v>3.999843929435253</v>
      </c>
      <c r="I23" s="2">
        <f t="shared" si="8"/>
        <v>18.973970339170524</v>
      </c>
      <c r="J23" s="2">
        <f t="shared" si="8"/>
        <v>17.016478812889481</v>
      </c>
      <c r="K23" s="2">
        <f t="shared" si="5"/>
        <v>0.73106250535244655</v>
      </c>
      <c r="L23" s="2">
        <f t="shared" si="2"/>
        <v>-9.2292849405560151</v>
      </c>
      <c r="M23" s="2">
        <f t="shared" si="3"/>
        <v>-18.087125390297047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4.3981740017541302</v>
      </c>
      <c r="H24" s="2">
        <f t="shared" si="7"/>
        <v>4.1691043612946332</v>
      </c>
      <c r="I24" s="2">
        <f t="shared" si="8"/>
        <v>18.881677489764964</v>
      </c>
      <c r="J24" s="2">
        <f t="shared" si="8"/>
        <v>16.83560755898651</v>
      </c>
      <c r="K24" s="2">
        <f t="shared" si="5"/>
        <v>0.7281755552157928</v>
      </c>
      <c r="L24" s="2">
        <f t="shared" si="2"/>
        <v>-9.1161527458206262</v>
      </c>
      <c r="M24" s="2">
        <f t="shared" si="3"/>
        <v>-17.938301638432648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4.5865349690144885</v>
      </c>
      <c r="H25" s="2">
        <f t="shared" si="7"/>
        <v>4.3365635218025771</v>
      </c>
      <c r="I25" s="2">
        <f t="shared" si="8"/>
        <v>18.79051596230676</v>
      </c>
      <c r="J25" s="2">
        <f t="shared" si="8"/>
        <v>16.656224542602182</v>
      </c>
      <c r="K25" s="2">
        <f t="shared" si="5"/>
        <v>0.72525955060051206</v>
      </c>
      <c r="L25" s="2">
        <f t="shared" si="2"/>
        <v>-9.0049641563138039</v>
      </c>
      <c r="M25" s="2">
        <f t="shared" si="3"/>
        <v>-17.792149361226695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4.77398988042974</v>
      </c>
      <c r="H26" s="2">
        <f t="shared" si="7"/>
        <v>4.5022361597605371</v>
      </c>
      <c r="I26" s="2">
        <f t="shared" si="8"/>
        <v>18.700466320743622</v>
      </c>
      <c r="J26" s="2">
        <f t="shared" si="8"/>
        <v>16.478303048989915</v>
      </c>
      <c r="K26" s="2">
        <f t="shared" si="5"/>
        <v>0.72231424177489112</v>
      </c>
      <c r="L26" s="2">
        <f t="shared" si="2"/>
        <v>-8.8956761761017837</v>
      </c>
      <c r="M26" s="2">
        <f t="shared" si="3"/>
        <v>-17.648609227240705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4.9605497598283712</v>
      </c>
      <c r="H27" s="2">
        <f t="shared" si="7"/>
        <v>4.6661367597890742</v>
      </c>
      <c r="I27" s="2">
        <f t="shared" si="8"/>
        <v>18.611509558982604</v>
      </c>
      <c r="J27" s="2">
        <f t="shared" si="8"/>
        <v>16.301816956717509</v>
      </c>
      <c r="K27" s="2">
        <f t="shared" si="5"/>
        <v>0.71933937713768492</v>
      </c>
      <c r="L27" s="2">
        <f t="shared" si="2"/>
        <v>-8.7882470287035606</v>
      </c>
      <c r="M27" s="2">
        <f t="shared" si="3"/>
        <v>-17.507623558063152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5.1462254430667622</v>
      </c>
      <c r="H28" s="2">
        <f t="shared" si="7"/>
        <v>4.8282795481783465</v>
      </c>
      <c r="I28" s="2">
        <f t="shared" si="8"/>
        <v>18.523627088695569</v>
      </c>
      <c r="J28" s="2">
        <f t="shared" si="8"/>
        <v>16.126740721136876</v>
      </c>
      <c r="K28" s="2">
        <f t="shared" si="5"/>
        <v>0.71633470324733306</v>
      </c>
      <c r="L28" s="2">
        <f t="shared" si="2"/>
        <v>-8.6826361165183759</v>
      </c>
      <c r="M28" s="2">
        <f t="shared" si="3"/>
        <v>-17.369136272642972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5.3310275821478914</v>
      </c>
      <c r="H29" s="2">
        <f t="shared" si="7"/>
        <v>4.9886784985760837</v>
      </c>
      <c r="I29" s="2">
        <f t="shared" si="8"/>
        <v>18.436800727530386</v>
      </c>
      <c r="J29" s="2">
        <f t="shared" si="8"/>
        <v>15.953049358410446</v>
      </c>
      <c r="K29" s="2">
        <f t="shared" si="5"/>
        <v>0.71329996485334957</v>
      </c>
      <c r="L29" s="2">
        <f t="shared" si="2"/>
        <v>-8.5788039818303439</v>
      </c>
      <c r="M29" s="2">
        <f t="shared" si="3"/>
        <v>-17.23309283377495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5.5149666492241041</v>
      </c>
      <c r="H30" s="2">
        <f t="shared" si="7"/>
        <v>5.1473473375184993</v>
      </c>
      <c r="I30" s="2">
        <f t="shared" si="8"/>
        <v>18.351012687712082</v>
      </c>
      <c r="J30" s="2">
        <f t="shared" si="8"/>
        <v>15.780718430072696</v>
      </c>
      <c r="K30" s="2">
        <f t="shared" si="5"/>
        <v>0.71023490492996399</v>
      </c>
      <c r="L30" s="2">
        <f t="shared" si="2"/>
        <v>-8.4767122693204513</v>
      </c>
      <c r="M30" s="2">
        <f t="shared" si="3"/>
        <v>-17.099440196641609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5.6980529404877585</v>
      </c>
      <c r="H31" s="2">
        <f t="shared" si="7"/>
        <v>5.3042995498093939</v>
      </c>
      <c r="I31" s="2">
        <f t="shared" si="8"/>
        <v>18.266245565018878</v>
      </c>
      <c r="J31" s="2">
        <f t="shared" si="8"/>
        <v>15.60972402810628</v>
      </c>
      <c r="K31" s="2">
        <f t="shared" si="5"/>
        <v>0.70713926471210364</v>
      </c>
      <c r="L31" s="2">
        <f t="shared" si="2"/>
        <v>-8.3763236900195626</v>
      </c>
      <c r="M31" s="2">
        <f t="shared" si="3"/>
        <v>-16.968126759321223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5.8802965799534457</v>
      </c>
      <c r="H32" s="2">
        <f t="shared" si="7"/>
        <v>5.4595483837524901</v>
      </c>
      <c r="I32" s="2">
        <f t="shared" si="8"/>
        <v>18.182482328118681</v>
      </c>
      <c r="J32" s="2">
        <f t="shared" si="8"/>
        <v>15.440042760513068</v>
      </c>
      <c r="K32" s="2">
        <f t="shared" si="5"/>
        <v>0.70401278373380038</v>
      </c>
      <c r="L32" s="2">
        <f t="shared" si="2"/>
        <v>-8.2776019866393931</v>
      </c>
      <c r="M32" s="2">
        <f t="shared" si="3"/>
        <v>-16.839102315175694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6.0617075231353006</v>
      </c>
      <c r="H33" s="2">
        <f t="shared" si="7"/>
        <v>5.6131068562418625</v>
      </c>
      <c r="I33" s="2">
        <f t="shared" si="8"/>
        <v>18.099706308252287</v>
      </c>
      <c r="J33" s="2">
        <f t="shared" si="8"/>
        <v>15.27165173736131</v>
      </c>
      <c r="K33" s="2">
        <f t="shared" si="5"/>
        <v>0.70085519986911293</v>
      </c>
      <c r="L33" s="2">
        <f t="shared" si="2"/>
        <v>-8.1805119002214433</v>
      </c>
      <c r="M33" s="2">
        <f t="shared" si="3"/>
        <v>-16.712318007036487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6.2422955606228125</v>
      </c>
      <c r="H34" s="2">
        <f t="shared" si="7"/>
        <v>5.7649877577151241</v>
      </c>
      <c r="I34" s="2">
        <f t="shared" si="8"/>
        <v>18.017901189250072</v>
      </c>
      <c r="J34" s="2">
        <f t="shared" si="8"/>
        <v>15.104528557290946</v>
      </c>
      <c r="K34" s="2">
        <f t="shared" si="5"/>
        <v>0.69766624937565536</v>
      </c>
      <c r="L34" s="2">
        <f t="shared" si="2"/>
        <v>-8.085019138046782</v>
      </c>
      <c r="M34" s="2">
        <f t="shared" si="3"/>
        <v>-16.587726283110683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6.4220703215584116</v>
      </c>
      <c r="H35" s="2">
        <f t="shared" si="9"/>
        <v>5.915203656973878</v>
      </c>
      <c r="I35" s="2">
        <f t="shared" ref="I35:J50" si="10">I34+L34*$B$3</f>
        <v>17.937050997869605</v>
      </c>
      <c r="J35" s="2">
        <f t="shared" si="10"/>
        <v>14.93865129445984</v>
      </c>
      <c r="K35" s="2">
        <f t="shared" si="5"/>
        <v>0.6944456669408241</v>
      </c>
      <c r="L35" s="2">
        <f t="shared" si="2"/>
        <v>-7.9910903427523996</v>
      </c>
      <c r="M35" s="2">
        <f t="shared" si="3"/>
        <v>-16.465280854533002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6.60104127701997</v>
      </c>
      <c r="H36" s="2">
        <f t="shared" si="9"/>
        <v>6.0637669058757497</v>
      </c>
      <c r="I36" s="2">
        <f t="shared" si="10"/>
        <v>17.85714009444208</v>
      </c>
      <c r="J36" s="2">
        <f t="shared" si="10"/>
        <v>14.773998485914509</v>
      </c>
      <c r="K36" s="2">
        <f t="shared" si="5"/>
        <v>0.69119318573082122</v>
      </c>
      <c r="L36" s="2">
        <f t="shared" si="2"/>
        <v>-7.8986930626023506</v>
      </c>
      <c r="M36" s="2">
        <f t="shared" si="3"/>
        <v>-16.34493665449325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6.7792177433112606</v>
      </c>
      <c r="H37" s="2">
        <f t="shared" si="9"/>
        <v>6.2106896439021702</v>
      </c>
      <c r="I37" s="2">
        <f t="shared" si="10"/>
        <v>17.778153163816057</v>
      </c>
      <c r="J37" s="2">
        <f t="shared" si="10"/>
        <v>14.610549119369576</v>
      </c>
      <c r="K37" s="2">
        <f t="shared" si="5"/>
        <v>0.68790853744256775</v>
      </c>
      <c r="L37" s="2">
        <f t="shared" si="2"/>
        <v>-7.8077957228644905</v>
      </c>
      <c r="M37" s="2">
        <f t="shared" si="3"/>
        <v>-16.226649798871968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6.9566088851632779</v>
      </c>
      <c r="H38" s="2">
        <f t="shared" si="9"/>
        <v>6.3559838026059223</v>
      </c>
      <c r="I38" s="2">
        <f t="shared" si="10"/>
        <v>17.700075206587414</v>
      </c>
      <c r="J38" s="2">
        <f t="shared" si="10"/>
        <v>14.448282621380857</v>
      </c>
      <c r="K38" s="2">
        <f t="shared" si="5"/>
        <v>0.68459145235861107</v>
      </c>
      <c r="L38" s="2">
        <f t="shared" si="2"/>
        <v>-7.7183675982458055</v>
      </c>
      <c r="M38" s="2">
        <f t="shared" si="3"/>
        <v>-16.11037754832029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7.1332237188492398</v>
      </c>
      <c r="H39" s="2">
        <f t="shared" si="9"/>
        <v>6.4996611099423145</v>
      </c>
      <c r="I39" s="2">
        <f t="shared" si="10"/>
        <v>17.622891530604957</v>
      </c>
      <c r="J39" s="2">
        <f t="shared" si="10"/>
        <v>14.287178845897653</v>
      </c>
      <c r="K39" s="2">
        <f t="shared" si="5"/>
        <v>0.68124165940512282</v>
      </c>
      <c r="L39" s="2">
        <f t="shared" si="2"/>
        <v>-7.6303787863417378</v>
      </c>
      <c r="M39" s="2">
        <f t="shared" si="3"/>
        <v>-15.996078271723075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7.3090711152159722</v>
      </c>
      <c r="H40" s="2">
        <f t="shared" si="9"/>
        <v>6.6417330944877051</v>
      </c>
      <c r="I40" s="2">
        <f t="shared" si="10"/>
        <v>17.54658774274154</v>
      </c>
      <c r="J40" s="2">
        <f t="shared" si="10"/>
        <v>14.127218063180422</v>
      </c>
      <c r="K40" s="2">
        <f t="shared" si="5"/>
        <v>0.67785888621309487</v>
      </c>
      <c r="L40" s="2">
        <f t="shared" si="2"/>
        <v>-7.5438001820567973</v>
      </c>
      <c r="M40" s="2">
        <f t="shared" si="3"/>
        <v>-15.88371141098715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7.4841598026342844</v>
      </c>
      <c r="H41" s="2">
        <f t="shared" si="9"/>
        <v>6.7822110895489605</v>
      </c>
      <c r="I41" s="2">
        <f t="shared" si="10"/>
        <v>17.471149740920971</v>
      </c>
      <c r="J41" s="2">
        <f t="shared" si="10"/>
        <v>13.96838094907055</v>
      </c>
      <c r="K41" s="2">
        <f t="shared" si="5"/>
        <v>0.67444285918283653</v>
      </c>
      <c r="L41" s="2">
        <f t="shared" si="2"/>
        <v>-7.4586034529559022</v>
      </c>
      <c r="M41" s="2">
        <f t="shared" si="3"/>
        <v>-15.773237447099408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7.6584983698708466</v>
      </c>
      <c r="H42" s="2">
        <f t="shared" si="9"/>
        <v>6.9211062371673107</v>
      </c>
      <c r="I42" s="2">
        <f t="shared" si="10"/>
        <v>17.396563706391412</v>
      </c>
      <c r="J42" s="2">
        <f t="shared" si="10"/>
        <v>13.810648574599556</v>
      </c>
      <c r="K42" s="2">
        <f t="shared" si="5"/>
        <v>0.67099330355188069</v>
      </c>
      <c r="L42" s="2">
        <f t="shared" si="2"/>
        <v>-7.3747610155076808</v>
      </c>
      <c r="M42" s="2">
        <f t="shared" si="3"/>
        <v>-15.664617867401841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7.832095268883986</v>
      </c>
      <c r="H43" s="2">
        <f t="shared" si="9"/>
        <v>7.0584294920199362</v>
      </c>
      <c r="I43" s="2">
        <f t="shared" si="10"/>
        <v>17.322816096236334</v>
      </c>
      <c r="J43" s="2">
        <f t="shared" si="10"/>
        <v>13.654002395925538</v>
      </c>
      <c r="K43" s="2">
        <f t="shared" si="5"/>
        <v>0.66750994346640768</v>
      </c>
      <c r="L43" s="2">
        <f t="shared" si="2"/>
        <v>-7.2922460121828232</v>
      </c>
      <c r="M43" s="2">
        <f t="shared" si="3"/>
        <v>-15.557815134033294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8.0049588175457398</v>
      </c>
      <c r="H44" s="2">
        <f t="shared" si="9"/>
        <v>7.1941916252224898</v>
      </c>
      <c r="I44" s="2">
        <f t="shared" si="10"/>
        <v>17.249893636114507</v>
      </c>
      <c r="J44" s="2">
        <f t="shared" si="10"/>
        <v>13.498424244585205</v>
      </c>
      <c r="K44" s="2">
        <f t="shared" si="5"/>
        <v>0.66399250205629778</v>
      </c>
      <c r="L44" s="2">
        <f t="shared" si="2"/>
        <v>-7.2110322893721781</v>
      </c>
      <c r="M44" s="2">
        <f t="shared" si="3"/>
        <v>-15.452792653489846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8.1770972022924155</v>
      </c>
      <c r="H45" s="2">
        <f t="shared" si="9"/>
        <v>7.3284032280356675</v>
      </c>
      <c r="I45" s="2">
        <f t="shared" si="10"/>
        <v>17.177783313220786</v>
      </c>
      <c r="J45" s="2">
        <f t="shared" si="10"/>
        <v>13.343896318050307</v>
      </c>
      <c r="K45" s="2">
        <f t="shared" si="5"/>
        <v>0.66044070151392509</v>
      </c>
      <c r="L45" s="2">
        <f t="shared" si="2"/>
        <v>-7.1310943760909939</v>
      </c>
      <c r="M45" s="2">
        <f t="shared" si="3"/>
        <v>-15.349514747258056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8.3485184807058186</v>
      </c>
      <c r="H46" s="2">
        <f t="shared" si="9"/>
        <v>7.4610747154788077</v>
      </c>
      <c r="I46" s="2">
        <f t="shared" si="10"/>
        <v>17.106472369459876</v>
      </c>
      <c r="J46" s="2">
        <f t="shared" si="10"/>
        <v>13.190401170577726</v>
      </c>
      <c r="K46" s="2">
        <f t="shared" si="5"/>
        <v>0.65685426317680551</v>
      </c>
      <c r="L46" s="2">
        <f t="shared" si="2"/>
        <v>-7.0524074634371656</v>
      </c>
      <c r="M46" s="2">
        <f t="shared" si="3"/>
        <v>-15.247946623477336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8.5192305840272446</v>
      </c>
      <c r="H47" s="2">
        <f t="shared" si="9"/>
        <v>7.5922163298534109</v>
      </c>
      <c r="I47" s="2">
        <f t="shared" si="10"/>
        <v>17.035948294825506</v>
      </c>
      <c r="J47" s="2">
        <f t="shared" si="10"/>
        <v>13.037921704342953</v>
      </c>
      <c r="K47" s="2">
        <f t="shared" si="5"/>
        <v>0.65323290761421515</v>
      </c>
      <c r="L47" s="2">
        <f t="shared" si="2"/>
        <v>-6.9749473847728281</v>
      </c>
      <c r="M47" s="2">
        <f t="shared" si="3"/>
        <v>-15.148054349589774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8.6892413196062606</v>
      </c>
      <c r="H48" s="2">
        <f t="shared" si="9"/>
        <v>7.7218381441793609</v>
      </c>
      <c r="I48" s="2">
        <f t="shared" si="10"/>
        <v>16.966198820977777</v>
      </c>
      <c r="J48" s="2">
        <f t="shared" si="10"/>
        <v>12.886441160847054</v>
      </c>
      <c r="K48" s="2">
        <f t="shared" si="5"/>
        <v>0.64957635471789521</v>
      </c>
      <c r="L48" s="2">
        <f t="shared" si="2"/>
        <v>-6.8986905965999856</v>
      </c>
      <c r="M48" s="2">
        <f t="shared" si="3"/>
        <v>-15.049804825937507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8.8585583732862094</v>
      </c>
      <c r="H49" s="2">
        <f t="shared" si="9"/>
        <v>7.8499500655465351</v>
      </c>
      <c r="I49" s="2">
        <f t="shared" si="10"/>
        <v>16.897211915011777</v>
      </c>
      <c r="J49" s="2">
        <f t="shared" si="10"/>
        <v>12.735943112587679</v>
      </c>
      <c r="K49" s="2">
        <f t="shared" si="5"/>
        <v>0.64588432379696215</v>
      </c>
      <c r="L49" s="2">
        <f t="shared" si="2"/>
        <v>-6.8236141601022169</v>
      </c>
      <c r="M49" s="2">
        <f t="shared" si="3"/>
        <v>-14.953165760269689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9.0271893117283213</v>
      </c>
      <c r="H50" s="2">
        <f t="shared" si="9"/>
        <v>7.9765618383843986</v>
      </c>
      <c r="I50" s="2">
        <f t="shared" si="10"/>
        <v>16.828975773410754</v>
      </c>
      <c r="J50" s="2">
        <f t="shared" si="10"/>
        <v>12.586411454984981</v>
      </c>
      <c r="K50" s="2">
        <f t="shared" si="5"/>
        <v>0.64215653367714054</v>
      </c>
      <c r="L50" s="2">
        <f t="shared" si="2"/>
        <v>-6.7496957233256758</v>
      </c>
      <c r="M50" s="2">
        <f t="shared" si="3"/>
        <v>-14.858105643122663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9.1951415846762625</v>
      </c>
      <c r="H51" s="2">
        <f t="shared" si="11"/>
        <v>8.1016830476520934</v>
      </c>
      <c r="I51" s="2">
        <f t="shared" ref="I51:J66" si="12">I50+L50*$B$3</f>
        <v>16.761478816177497</v>
      </c>
      <c r="J51" s="2">
        <f t="shared" si="12"/>
        <v>12.437830398553755</v>
      </c>
      <c r="K51" s="2">
        <f t="shared" si="5"/>
        <v>0.6383927028044396</v>
      </c>
      <c r="L51" s="2">
        <f t="shared" si="2"/>
        <v>-6.6769135039738643</v>
      </c>
      <c r="M51" s="2">
        <f t="shared" si="3"/>
        <v>-14.764593724038672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9.3624225271628383</v>
      </c>
      <c r="H52" s="2">
        <f t="shared" si="11"/>
        <v>8.225323121951428</v>
      </c>
      <c r="I52" s="2">
        <f t="shared" si="12"/>
        <v>16.694709681137759</v>
      </c>
      <c r="J52" s="2">
        <f t="shared" si="12"/>
        <v>12.290184461313368</v>
      </c>
      <c r="K52" s="2">
        <f t="shared" si="5"/>
        <v>0.63459254935339338</v>
      </c>
      <c r="L52" s="2">
        <f t="shared" si="2"/>
        <v>-6.6052462727916881</v>
      </c>
      <c r="M52" s="2">
        <f t="shared" si="3"/>
        <v>-14.672599988589916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9.5290393616605762</v>
      </c>
      <c r="H53" s="2">
        <f t="shared" si="11"/>
        <v>8.3474913365651329</v>
      </c>
      <c r="I53" s="2">
        <f t="shared" si="12"/>
        <v>16.628657218409842</v>
      </c>
      <c r="J53" s="2">
        <f t="shared" si="12"/>
        <v>12.143458461427469</v>
      </c>
      <c r="K53" s="2">
        <f t="shared" si="5"/>
        <v>0.6307557913399866</v>
      </c>
      <c r="L53" s="2">
        <f t="shared" si="2"/>
        <v>-6.5346733375154615</v>
      </c>
      <c r="M53" s="2">
        <f t="shared" si="3"/>
        <v>-14.582095136176306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9.6949992001777989</v>
      </c>
      <c r="H54" s="2">
        <f t="shared" si="11"/>
        <v>8.4681968164225978</v>
      </c>
      <c r="I54" s="2">
        <f t="shared" si="12"/>
        <v>16.563310485034688</v>
      </c>
      <c r="J54" s="2">
        <f t="shared" si="12"/>
        <v>11.997637510065706</v>
      </c>
      <c r="K54" s="2">
        <f t="shared" si="5"/>
        <v>0.62688214673938525</v>
      </c>
      <c r="L54" s="2">
        <f t="shared" si="2"/>
        <v>-6.4651745273664645</v>
      </c>
      <c r="M54" s="2">
        <f t="shared" si="3"/>
        <v>-14.493050558566569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9.8603090463017775</v>
      </c>
      <c r="H55" s="2">
        <f t="shared" si="11"/>
        <v>8.5874485389953268</v>
      </c>
      <c r="I55" s="2">
        <f t="shared" si="12"/>
        <v>16.498658739761023</v>
      </c>
      <c r="J55" s="2">
        <f t="shared" si="12"/>
        <v>11.85270700448004</v>
      </c>
      <c r="K55" s="2">
        <f t="shared" si="5"/>
        <v>0.62297133360859747</v>
      </c>
      <c r="L55" s="2">
        <f t="shared" si="2"/>
        <v>-6.3967301780666572</v>
      </c>
      <c r="M55" s="2">
        <f t="shared" si="3"/>
        <v>-14.405438319153799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10.024975797190484</v>
      </c>
      <c r="H56" s="2">
        <f t="shared" si="11"/>
        <v>8.7052553371241697</v>
      </c>
      <c r="I56" s="2">
        <f t="shared" si="12"/>
        <v>16.434691437980355</v>
      </c>
      <c r="J56" s="2">
        <f t="shared" si="12"/>
        <v>11.708652621288502</v>
      </c>
      <c r="K56" s="2">
        <f t="shared" si="5"/>
        <v>0.61902307021418201</v>
      </c>
      <c r="L56" s="2">
        <f t="shared" si="2"/>
        <v>-6.3293211173560975</v>
      </c>
      <c r="M56" s="2">
        <f t="shared" si="3"/>
        <v>-14.319231132897691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10.18900624551442</v>
      </c>
      <c r="H57" s="2">
        <f t="shared" si="11"/>
        <v>8.8216259017804095</v>
      </c>
      <c r="I57" s="2">
        <f t="shared" si="12"/>
        <v>16.371398226806793</v>
      </c>
      <c r="J57" s="2">
        <f t="shared" si="12"/>
        <v>11.565460309959525</v>
      </c>
      <c r="K57" s="2">
        <f t="shared" si="5"/>
        <v>0.61503707516512829</v>
      </c>
      <c r="L57" s="2">
        <f t="shared" si="2"/>
        <v>-6.2629286509924071</v>
      </c>
      <c r="M57" s="2">
        <f t="shared" si="3"/>
        <v>-14.234402346927032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10.352407081349938</v>
      </c>
      <c r="H58" s="2">
        <f t="shared" si="11"/>
        <v>8.9365687847626578</v>
      </c>
      <c r="I58" s="2">
        <f t="shared" si="12"/>
        <v>16.308768940296869</v>
      </c>
      <c r="J58" s="2">
        <f t="shared" si="12"/>
        <v>11.423116286490254</v>
      </c>
      <c r="K58" s="2">
        <f t="shared" si="5"/>
        <v>0.61101306755102791</v>
      </c>
      <c r="L58" s="2">
        <f t="shared" si="2"/>
        <v>-6.1975345492135538</v>
      </c>
      <c r="M58" s="2">
        <f t="shared" si="3"/>
        <v>-14.150925921777066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10.515184894025447</v>
      </c>
      <c r="H59" s="2">
        <f t="shared" si="11"/>
        <v>9.0500924013314705</v>
      </c>
      <c r="I59" s="2">
        <f t="shared" si="12"/>
        <v>16.246793594804732</v>
      </c>
      <c r="J59" s="2">
        <f t="shared" si="12"/>
        <v>11.281607027272484</v>
      </c>
      <c r="K59" s="2">
        <f t="shared" si="5"/>
        <v>0.60695076708565632</v>
      </c>
      <c r="L59" s="2">
        <f t="shared" si="2"/>
        <v>-6.133121033645919</v>
      </c>
      <c r="M59" s="2">
        <f t="shared" si="3"/>
        <v>-14.068776413237501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10.677346173921812</v>
      </c>
      <c r="H60" s="2">
        <f t="shared" si="11"/>
        <v>9.1622050327835343</v>
      </c>
      <c r="I60" s="2">
        <f t="shared" si="12"/>
        <v>16.185462384468273</v>
      </c>
      <c r="J60" s="2">
        <f t="shared" si="12"/>
        <v>11.140919263140109</v>
      </c>
      <c r="K60" s="2">
        <f t="shared" si="5"/>
        <v>0.6028498942560846</v>
      </c>
      <c r="L60" s="2">
        <f t="shared" si="2"/>
        <v>-6.0696707646404677</v>
      </c>
      <c r="M60" s="2">
        <f t="shared" si="3"/>
        <v>-13.987928954787957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10.838897314228262</v>
      </c>
      <c r="H61" s="2">
        <f t="shared" si="11"/>
        <v>9.2729148289671954</v>
      </c>
      <c r="I61" s="2">
        <f t="shared" si="12"/>
        <v>16.12476567682187</v>
      </c>
      <c r="J61" s="2">
        <f t="shared" si="12"/>
        <v>11.00103997359223</v>
      </c>
      <c r="K61" s="2">
        <f t="shared" si="5"/>
        <v>0.5987101704774378</v>
      </c>
      <c r="L61" s="2">
        <f t="shared" si="2"/>
        <v>-6.0071668290204547</v>
      </c>
      <c r="M61" s="2">
        <f t="shared" si="3"/>
        <v>-13.908359240598678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10.999844612655028</v>
      </c>
      <c r="H62" s="2">
        <f t="shared" si="11"/>
        <v>9.3822298107410873</v>
      </c>
      <c r="I62" s="2">
        <f t="shared" si="12"/>
        <v>16.064694008531664</v>
      </c>
      <c r="J62" s="2">
        <f t="shared" si="12"/>
        <v>10.861956381186243</v>
      </c>
      <c r="K62" s="2">
        <f t="shared" si="5"/>
        <v>0.59453131825341421</v>
      </c>
      <c r="L62" s="2">
        <f t="shared" si="2"/>
        <v>-5.9455927282248826</v>
      </c>
      <c r="M62" s="2">
        <f t="shared" si="3"/>
        <v>-13.830043509075189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11.160194273103933</v>
      </c>
      <c r="H63" s="2">
        <f t="shared" si="11"/>
        <v>9.4901578723774964</v>
      </c>
      <c r="I63" s="2">
        <f t="shared" si="12"/>
        <v>16.005238081249416</v>
      </c>
      <c r="J63" s="2">
        <f t="shared" si="12"/>
        <v>10.723655946095491</v>
      </c>
      <c r="K63" s="2">
        <f t="shared" si="5"/>
        <v>0.59031306134267936</v>
      </c>
      <c r="L63" s="2">
        <f t="shared" si="2"/>
        <v>-5.8849323668325004</v>
      </c>
      <c r="M63" s="2">
        <f t="shared" si="3"/>
        <v>-13.752958526926628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11.319952407298086</v>
      </c>
      <c r="H64" s="2">
        <f t="shared" si="11"/>
        <v>9.5967067839121043</v>
      </c>
      <c r="I64" s="2">
        <f t="shared" si="12"/>
        <v>15.946388757581092</v>
      </c>
      <c r="J64" s="2">
        <f t="shared" si="12"/>
        <v>10.586126360826224</v>
      </c>
      <c r="K64" s="2">
        <f t="shared" si="5"/>
        <v>0.58605512493124445</v>
      </c>
      <c r="L64" s="2">
        <f t="shared" si="2"/>
        <v>-5.8251700414517984</v>
      </c>
      <c r="M64" s="2">
        <f t="shared" si="3"/>
        <v>-13.677081573738215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11.479125036371824</v>
      </c>
      <c r="H65" s="2">
        <f t="shared" si="11"/>
        <v>9.7018841934416784</v>
      </c>
      <c r="I65" s="2">
        <f t="shared" si="12"/>
        <v>15.888137057166574</v>
      </c>
      <c r="J65" s="2">
        <f t="shared" si="12"/>
        <v>10.449355545088842</v>
      </c>
      <c r="K65" s="2">
        <f t="shared" si="5"/>
        <v>0.58175723581093697</v>
      </c>
      <c r="L65" s="2">
        <f t="shared" si="2"/>
        <v>-5.7662904299630409</v>
      </c>
      <c r="M65" s="2">
        <f t="shared" si="3"/>
        <v>-13.60239042702924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11.637718092421991</v>
      </c>
      <c r="H66" s="2">
        <f t="shared" si="11"/>
        <v>9.805697629371215</v>
      </c>
      <c r="I66" s="2">
        <f t="shared" si="12"/>
        <v>15.830474152866943</v>
      </c>
      <c r="J66" s="2">
        <f t="shared" si="12"/>
        <v>10.31333164081855</v>
      </c>
      <c r="K66" s="2">
        <f t="shared" si="5"/>
        <v>0.57741912256406636</v>
      </c>
      <c r="L66" s="2">
        <f t="shared" si="2"/>
        <v>-5.7082785810989272</v>
      </c>
      <c r="M66" s="2">
        <f t="shared" si="3"/>
        <v>-13.528863347778666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11.795737420021606</v>
      </c>
      <c r="H67" s="2">
        <f t="shared" si="13"/>
        <v>9.9081545026120104</v>
      </c>
      <c r="I67" s="2">
        <f t="shared" ref="I67:J82" si="14">I66+L66*$B$3</f>
        <v>15.773391367055954</v>
      </c>
      <c r="J67" s="2">
        <f t="shared" si="14"/>
        <v>10.178043007340763</v>
      </c>
      <c r="K67" s="2">
        <f t="shared" si="5"/>
        <v>0.57304051575438464</v>
      </c>
      <c r="L67" s="2">
        <f t="shared" ref="L67:L130" si="15">0-$B$16*(I67*I67+J67*J67)*COS(K67)</f>
        <v>-5.6511199043510292</v>
      </c>
      <c r="M67" s="2">
        <f t="shared" ref="M67:M130" si="16">-9.81-$B$16*(I67*I67+J67*J67)*SIN(K67)</f>
        <v>-13.456479066401281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11.953188777696948</v>
      </c>
      <c r="H68" s="2">
        <f t="shared" si="13"/>
        <v>10.009262108732099</v>
      </c>
      <c r="I68" s="2">
        <f t="shared" si="14"/>
        <v>15.716880168012443</v>
      </c>
      <c r="J68" s="2">
        <f t="shared" si="14"/>
        <v>10.04347821667675</v>
      </c>
      <c r="K68" s="2">
        <f t="shared" ref="K68:K132" si="18">ATAN(J68/I68)</f>
        <v>0.56862114812443898</v>
      </c>
      <c r="L68" s="2">
        <f t="shared" si="15"/>
        <v>-5.5948001601896582</v>
      </c>
      <c r="M68" s="2">
        <f t="shared" si="16"/>
        <v>-13.385216769157971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12.110077839369062</v>
      </c>
      <c r="H69" s="2">
        <f t="shared" si="13"/>
        <v>10.109027630060407</v>
      </c>
      <c r="I69" s="2">
        <f t="shared" si="14"/>
        <v>15.660932166410547</v>
      </c>
      <c r="J69" s="2">
        <f t="shared" si="14"/>
        <v>9.9096260489851709</v>
      </c>
      <c r="K69" s="2">
        <f t="shared" si="18"/>
        <v>0.56416075479940297</v>
      </c>
      <c r="L69" s="2">
        <f t="shared" si="15"/>
        <v>-5.5393054505853074</v>
      </c>
      <c r="M69" s="2">
        <f t="shared" si="16"/>
        <v>-13.315056084984432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12.266410195760637</v>
      </c>
      <c r="H70" s="2">
        <f t="shared" si="13"/>
        <v>10.207458137746009</v>
      </c>
      <c r="I70" s="2">
        <f t="shared" si="14"/>
        <v>15.605539111904694</v>
      </c>
      <c r="J70" s="2">
        <f t="shared" si="14"/>
        <v>9.7764754881353273</v>
      </c>
      <c r="K70" s="2">
        <f t="shared" si="18"/>
        <v>0.55965907349747601</v>
      </c>
      <c r="L70" s="2">
        <f t="shared" si="15"/>
        <v>-5.4846222098202908</v>
      </c>
      <c r="M70" s="2">
        <f t="shared" si="16"/>
        <v>-13.245977072723264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12.422191355769192</v>
      </c>
      <c r="H71" s="2">
        <f t="shared" si="13"/>
        <v>10.304560593773727</v>
      </c>
      <c r="I71" s="2">
        <f t="shared" si="14"/>
        <v>15.550692889806491</v>
      </c>
      <c r="J71" s="2">
        <f t="shared" si="14"/>
        <v>9.6440157174080952</v>
      </c>
      <c r="K71" s="2">
        <f t="shared" si="18"/>
        <v>0.55511584474692488</v>
      </c>
      <c r="L71" s="2">
        <f t="shared" si="15"/>
        <v>-5.4307371955796349</v>
      </c>
      <c r="M71" s="2">
        <f t="shared" si="16"/>
        <v>-13.177960208745045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12.577426747807477</v>
      </c>
      <c r="H72" s="2">
        <f t="shared" si="13"/>
        <v>10.400341852937371</v>
      </c>
      <c r="I72" s="2">
        <f t="shared" si="14"/>
        <v>15.496385517850696</v>
      </c>
      <c r="J72" s="2">
        <f t="shared" si="14"/>
        <v>9.5122361153206452</v>
      </c>
      <c r="K72" s="2">
        <f t="shared" si="18"/>
        <v>0.55053081210984478</v>
      </c>
      <c r="L72" s="2">
        <f t="shared" si="15"/>
        <v>-5.3776374803107281</v>
      </c>
      <c r="M72" s="2">
        <f t="shared" si="16"/>
        <v>-13.110986374944577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12.732121721111968</v>
      </c>
      <c r="H73" s="2">
        <f t="shared" si="13"/>
        <v>10.494808664771831</v>
      </c>
      <c r="I73" s="2">
        <f t="shared" si="14"/>
        <v>15.442609143047589</v>
      </c>
      <c r="J73" s="2">
        <f t="shared" si="14"/>
        <v>9.3811262515711995</v>
      </c>
      <c r="K73" s="2">
        <f t="shared" si="18"/>
        <v>0.54590372241269991</v>
      </c>
      <c r="L73" s="2">
        <f t="shared" si="15"/>
        <v>-5.325310442841614</v>
      </c>
      <c r="M73" s="2">
        <f t="shared" si="16"/>
        <v>-13.045036847099055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12.886281547020301</v>
      </c>
      <c r="H74" s="2">
        <f t="shared" si="13"/>
        <v>10.587967675445189</v>
      </c>
      <c r="I74" s="2">
        <f t="shared" si="14"/>
        <v>15.389356038619173</v>
      </c>
      <c r="J74" s="2">
        <f t="shared" si="14"/>
        <v>9.2506758831002092</v>
      </c>
      <c r="K74" s="2">
        <f t="shared" si="18"/>
        <v>0.54123432598370391</v>
      </c>
      <c r="L74" s="2">
        <f t="shared" si="15"/>
        <v>-5.2737437602482418</v>
      </c>
      <c r="M74" s="2">
        <f t="shared" si="16"/>
        <v>-12.980093283575496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13.039911420218482</v>
      </c>
      <c r="H75" s="2">
        <f t="shared" si="13"/>
        <v>10.679825429612011</v>
      </c>
      <c r="I75" s="2">
        <f t="shared" si="14"/>
        <v>15.33661860101669</v>
      </c>
      <c r="J75" s="2">
        <f t="shared" si="14"/>
        <v>9.1208749502644544</v>
      </c>
      <c r="K75" s="2">
        <f t="shared" si="18"/>
        <v>0.5365223768970877</v>
      </c>
      <c r="L75" s="2">
        <f t="shared" si="15"/>
        <v>-5.2229253999613183</v>
      </c>
      <c r="M75" s="2">
        <f t="shared" si="16"/>
        <v>-12.916137714375266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13.193016459958651</v>
      </c>
      <c r="H76" s="2">
        <f t="shared" si="13"/>
        <v>10.770388372228936</v>
      </c>
      <c r="I76" s="2">
        <f t="shared" si="14"/>
        <v>15.284389347017077</v>
      </c>
      <c r="J76" s="2">
        <f t="shared" si="14"/>
        <v>8.9917135731207019</v>
      </c>
      <c r="K76" s="2">
        <f t="shared" si="18"/>
        <v>0.53176763322429343</v>
      </c>
      <c r="L76" s="2">
        <f t="shared" si="15"/>
        <v>-5.1728436121038088</v>
      </c>
      <c r="M76" s="2">
        <f t="shared" si="16"/>
        <v>-12.853152530504076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13.345601711248218</v>
      </c>
      <c r="H77" s="2">
        <f t="shared" si="13"/>
        <v>10.859662850333619</v>
      </c>
      <c r="I77" s="2">
        <f t="shared" si="14"/>
        <v>15.232660910896039</v>
      </c>
      <c r="J77" s="2">
        <f t="shared" si="14"/>
        <v>8.8631820478156609</v>
      </c>
      <c r="K77" s="2">
        <f t="shared" si="18"/>
        <v>0.52696985729212464</v>
      </c>
      <c r="L77" s="2">
        <f t="shared" si="15"/>
        <v>-5.1234869220504473</v>
      </c>
      <c r="M77" s="2">
        <f t="shared" si="16"/>
        <v>-12.791120473656278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13.497672146011077</v>
      </c>
      <c r="H78" s="2">
        <f t="shared" si="13"/>
        <v>10.947655114788091</v>
      </c>
      <c r="I78" s="2">
        <f t="shared" si="14"/>
        <v>15.181426041675534</v>
      </c>
      <c r="J78" s="2">
        <f t="shared" si="14"/>
        <v>8.735270843079098</v>
      </c>
      <c r="K78" s="2">
        <f t="shared" si="18"/>
        <v>0.52212881594787153</v>
      </c>
      <c r="L78" s="2">
        <f t="shared" si="15"/>
        <v>-5.0748441232009425</v>
      </c>
      <c r="M78" s="2">
        <f t="shared" si="16"/>
        <v>-12.730024626202765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13.649232664221671</v>
      </c>
      <c r="H79" s="2">
        <f t="shared" si="13"/>
        <v>11.034371321987571</v>
      </c>
      <c r="I79" s="2">
        <f t="shared" si="14"/>
        <v>15.130677600443525</v>
      </c>
      <c r="J79" s="2">
        <f t="shared" si="14"/>
        <v>8.6079705968170703</v>
      </c>
      <c r="K79" s="2">
        <f t="shared" si="18"/>
        <v>0.51724428083141671</v>
      </c>
      <c r="L79" s="2">
        <f t="shared" si="15"/>
        <v>-5.0269042699589086</v>
      </c>
      <c r="M79" s="2">
        <f t="shared" si="16"/>
        <v>-12.669848401472255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13.800288095012609</v>
      </c>
      <c r="H80" s="2">
        <f t="shared" si="13"/>
        <v>11.119817535535669</v>
      </c>
      <c r="I80" s="2">
        <f t="shared" si="14"/>
        <v>15.080408557743935</v>
      </c>
      <c r="J80" s="2">
        <f t="shared" si="14"/>
        <v>8.4812721128023476</v>
      </c>
      <c r="K80" s="2">
        <f t="shared" si="18"/>
        <v>0.51231602865431891</v>
      </c>
      <c r="L80" s="2">
        <f t="shared" si="15"/>
        <v>-4.9796566709088301</v>
      </c>
      <c r="M80" s="2">
        <f t="shared" si="16"/>
        <v>-12.61057553431613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13.950843197756503</v>
      </c>
      <c r="H81" s="2">
        <f t="shared" si="13"/>
        <v>11.203999727886977</v>
      </c>
      <c r="I81" s="2">
        <f t="shared" si="14"/>
        <v>15.030611991034846</v>
      </c>
      <c r="J81" s="2">
        <f t="shared" si="14"/>
        <v>8.3551663574591863</v>
      </c>
      <c r="K81" s="2">
        <f t="shared" si="18"/>
        <v>0.50734384148585421</v>
      </c>
      <c r="L81" s="2">
        <f t="shared" si="15"/>
        <v>-4.9330908821836461</v>
      </c>
      <c r="M81" s="2">
        <f t="shared" si="16"/>
        <v>-12.552190071947411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14.100902663122744</v>
      </c>
      <c r="H82" s="2">
        <f t="shared" si="13"/>
        <v>11.286923781957972</v>
      </c>
      <c r="I82" s="2">
        <f t="shared" si="14"/>
        <v>14.981281082213009</v>
      </c>
      <c r="J82" s="2">
        <f t="shared" si="14"/>
        <v>8.2296444567397131</v>
      </c>
      <c r="K82" s="2">
        <f t="shared" si="18"/>
        <v>0.50232750704598494</v>
      </c>
      <c r="L82" s="2">
        <f t="shared" si="15"/>
        <v>-4.8871967010158519</v>
      </c>
      <c r="M82" s="2">
        <f t="shared" si="16"/>
        <v>-12.494676365044912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14.250471114109823</v>
      </c>
      <c r="H83" s="2">
        <f t="shared" si="20"/>
        <v>11.368595492707117</v>
      </c>
      <c r="I83" s="2">
        <f t="shared" ref="I83:J98" si="21">I82+L82*$B$3</f>
        <v>14.93240911520285</v>
      </c>
      <c r="J83" s="2">
        <f t="shared" si="21"/>
        <v>8.104697693089264</v>
      </c>
      <c r="K83" s="2">
        <f t="shared" si="18"/>
        <v>0.49726681900520814</v>
      </c>
      <c r="L83" s="2">
        <f t="shared" si="15"/>
        <v>-4.8419641594652569</v>
      </c>
      <c r="M83" s="2">
        <f t="shared" si="16"/>
        <v>-12.438019059113884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14.399553107053878</v>
      </c>
      <c r="H84" s="2">
        <f t="shared" si="20"/>
        <v>11.449020568685054</v>
      </c>
      <c r="I84" s="2">
        <f t="shared" si="21"/>
        <v>14.883989473608198</v>
      </c>
      <c r="J84" s="2">
        <f t="shared" si="21"/>
        <v>7.9803175024981252</v>
      </c>
      <c r="K84" s="2">
        <f t="shared" si="18"/>
        <v>0.49216157729122101</v>
      </c>
      <c r="L84" s="2">
        <f t="shared" si="15"/>
        <v>-4.7973835183167983</v>
      </c>
      <c r="M84" s="2">
        <f t="shared" si="16"/>
        <v>-12.38220308609494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14.548153132614043</v>
      </c>
      <c r="H85" s="2">
        <f t="shared" si="20"/>
        <v>11.528204633555729</v>
      </c>
      <c r="I85" s="2">
        <f t="shared" si="21"/>
        <v>14.83601563842503</v>
      </c>
      <c r="J85" s="2">
        <f t="shared" si="21"/>
        <v>7.8564954716371762</v>
      </c>
      <c r="K85" s="2">
        <f t="shared" si="18"/>
        <v>0.48701158840232722</v>
      </c>
      <c r="L85" s="2">
        <f t="shared" si="15"/>
        <v>-4.7534452611420424</v>
      </c>
      <c r="M85" s="2">
        <f t="shared" si="16"/>
        <v>-12.327213656213306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14.696275616735235</v>
      </c>
      <c r="H86" s="2">
        <f t="shared" si="20"/>
        <v>11.60615322758929</v>
      </c>
      <c r="I86" s="2">
        <f t="shared" si="21"/>
        <v>14.788481185813609</v>
      </c>
      <c r="J86" s="2">
        <f t="shared" si="21"/>
        <v>7.733223335075043</v>
      </c>
      <c r="K86" s="2">
        <f t="shared" si="18"/>
        <v>0.48181666572748511</v>
      </c>
      <c r="L86" s="2">
        <f t="shared" si="15"/>
        <v>-4.7101400885183029</v>
      </c>
      <c r="M86" s="2">
        <f t="shared" si="16"/>
        <v>-12.273036250060876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14.843924921588945</v>
      </c>
      <c r="H87" s="2">
        <f t="shared" si="20"/>
        <v>11.682871809127539</v>
      </c>
      <c r="I87" s="2">
        <f t="shared" si="21"/>
        <v>14.741379784928426</v>
      </c>
      <c r="J87" s="2">
        <f t="shared" si="21"/>
        <v>7.6104929725744341</v>
      </c>
      <c r="K87" s="2">
        <f t="shared" si="18"/>
        <v>0.47657662987288568</v>
      </c>
      <c r="L87" s="2">
        <f t="shared" si="15"/>
        <v>-4.6674589123994137</v>
      </c>
      <c r="M87" s="2">
        <f t="shared" si="16"/>
        <v>-12.219656610903748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14.991105346492608</v>
      </c>
      <c r="H88" s="2">
        <f t="shared" si="20"/>
        <v>11.758365756022737</v>
      </c>
      <c r="I88" s="2">
        <f t="shared" si="21"/>
        <v>14.694705195804433</v>
      </c>
      <c r="J88" s="2">
        <f t="shared" si="21"/>
        <v>7.4882964064653965</v>
      </c>
      <c r="K88" s="2">
        <f t="shared" si="18"/>
        <v>0.47129130899492649</v>
      </c>
      <c r="L88" s="2">
        <f t="shared" si="15"/>
        <v>-4.6253928506325526</v>
      </c>
      <c r="M88" s="2">
        <f t="shared" si="16"/>
        <v>-12.167060737208372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15.13782112880812</v>
      </c>
      <c r="H89" s="2">
        <f t="shared" si="20"/>
        <v>11.832640367050532</v>
      </c>
      <c r="I89" s="2">
        <f t="shared" si="21"/>
        <v>14.648451267298107</v>
      </c>
      <c r="J89" s="2">
        <f t="shared" si="21"/>
        <v>7.3666257990933124</v>
      </c>
      <c r="K89" s="2">
        <f t="shared" si="18"/>
        <v>0.46596053913942831</v>
      </c>
      <c r="L89" s="2">
        <f t="shared" si="15"/>
        <v>-4.5839332216156077</v>
      </c>
      <c r="M89" s="2">
        <f t="shared" si="16"/>
        <v>-12.115234875379626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15.28407644482002</v>
      </c>
      <c r="H90" s="2">
        <f t="shared" si="20"/>
        <v>11.905700863297696</v>
      </c>
      <c r="I90" s="2">
        <f t="shared" si="21"/>
        <v>14.602611935081951</v>
      </c>
      <c r="J90" s="2">
        <f t="shared" si="21"/>
        <v>7.2454734503395164</v>
      </c>
      <c r="K90" s="2">
        <f t="shared" si="18"/>
        <v>0.46058416458692064</v>
      </c>
      <c r="L90" s="2">
        <f t="shared" si="15"/>
        <v>-4.5430715390898628</v>
      </c>
      <c r="M90" s="2">
        <f t="shared" si="16"/>
        <v>-12.06416551270449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15.429875410593885</v>
      </c>
      <c r="H91" s="2">
        <f t="shared" si="20"/>
        <v>11.977552389525457</v>
      </c>
      <c r="I91" s="2">
        <f t="shared" si="21"/>
        <v>14.557181219691053</v>
      </c>
      <c r="J91" s="2">
        <f t="shared" si="21"/>
        <v>7.1248317952124713</v>
      </c>
      <c r="K91" s="2">
        <f t="shared" si="18"/>
        <v>0.45516203820380041</v>
      </c>
      <c r="L91" s="2">
        <f t="shared" si="15"/>
        <v>-4.5027995070629077</v>
      </c>
      <c r="M91" s="2">
        <f t="shared" si="16"/>
        <v>-12.013839370495226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15.575222082815444</v>
      </c>
      <c r="H92" s="2">
        <f t="shared" si="20"/>
        <v>12.048200015509055</v>
      </c>
      <c r="I92" s="2">
        <f t="shared" si="21"/>
        <v>14.512153224620423</v>
      </c>
      <c r="J92" s="2">
        <f t="shared" si="21"/>
        <v>7.0046934015075193</v>
      </c>
      <c r="K92" s="2">
        <f t="shared" si="18"/>
        <v>0.44969402179914519</v>
      </c>
      <c r="L92" s="2">
        <f t="shared" si="15"/>
        <v>-4.463109014856931</v>
      </c>
      <c r="M92" s="2">
        <f t="shared" si="16"/>
        <v>-11.964243397426282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15.720120459610905</v>
      </c>
      <c r="H93" s="2">
        <f t="shared" si="20"/>
        <v>12.117648737354259</v>
      </c>
      <c r="I93" s="2">
        <f t="shared" si="21"/>
        <v>14.467522134471855</v>
      </c>
      <c r="J93" s="2">
        <f t="shared" si="21"/>
        <v>6.8850509675332567</v>
      </c>
      <c r="K93" s="2">
        <f t="shared" si="18"/>
        <v>0.44417998648693885</v>
      </c>
      <c r="L93" s="2">
        <f t="shared" si="15"/>
        <v>-4.4239921322776814</v>
      </c>
      <c r="M93" s="2">
        <f t="shared" si="16"/>
        <v>-11.915364763059332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15.86457448134901</v>
      </c>
      <c r="H94" s="2">
        <f t="shared" si="20"/>
        <v>12.185903478791438</v>
      </c>
      <c r="I94" s="2">
        <f t="shared" si="21"/>
        <v>14.423282213149077</v>
      </c>
      <c r="J94" s="2">
        <f t="shared" si="21"/>
        <v>6.7658973199026633</v>
      </c>
      <c r="K94" s="2">
        <f t="shared" si="18"/>
        <v>0.43861981305344439</v>
      </c>
      <c r="L94" s="2">
        <f t="shared" si="15"/>
        <v>-4.3854411048996109</v>
      </c>
      <c r="M94" s="2">
        <f t="shared" si="16"/>
        <v>-11.867190851551189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16.008588031425258</v>
      </c>
      <c r="H95" s="2">
        <f t="shared" si="20"/>
        <v>12.252969092447888</v>
      </c>
      <c r="I95" s="2">
        <f t="shared" si="21"/>
        <v>14.379427802100082</v>
      </c>
      <c r="J95" s="2">
        <f t="shared" si="21"/>
        <v>6.6472254113871516</v>
      </c>
      <c r="K95" s="2">
        <f t="shared" si="18"/>
        <v>0.4330133923294307</v>
      </c>
      <c r="L95" s="2">
        <f t="shared" si="15"/>
        <v>-4.3474483494628364</v>
      </c>
      <c r="M95" s="2">
        <f t="shared" si="16"/>
        <v>-11.819709255539497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16.152164937028786</v>
      </c>
      <c r="H96" s="2">
        <f t="shared" si="20"/>
        <v>12.318850361098983</v>
      </c>
      <c r="I96" s="2">
        <f t="shared" si="21"/>
        <v>14.335953318605453</v>
      </c>
      <c r="J96" s="2">
        <f t="shared" si="21"/>
        <v>6.5290283188317568</v>
      </c>
      <c r="K96" s="2">
        <f t="shared" si="18"/>
        <v>0.42736062556693821</v>
      </c>
      <c r="L96" s="2">
        <f t="shared" si="15"/>
        <v>-4.3100064493777595</v>
      </c>
      <c r="M96" s="2">
        <f t="shared" si="16"/>
        <v>-11.77290777020138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16.295308969892371</v>
      </c>
      <c r="H97" s="2">
        <f t="shared" si="20"/>
        <v>12.383551998898792</v>
      </c>
      <c r="I97" s="2">
        <f t="shared" si="21"/>
        <v>14.292853254111675</v>
      </c>
      <c r="J97" s="2">
        <f t="shared" si="21"/>
        <v>6.4112992411297434</v>
      </c>
      <c r="K97" s="2">
        <f t="shared" si="18"/>
        <v>0.42166142482023683</v>
      </c>
      <c r="L97" s="2">
        <f t="shared" si="15"/>
        <v>-4.2731081503333304</v>
      </c>
      <c r="M97" s="2">
        <f t="shared" si="16"/>
        <v>-11.726774387480418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16.438023847025971</v>
      </c>
      <c r="H98" s="2">
        <f t="shared" si="20"/>
        <v>12.447078652590715</v>
      </c>
      <c r="I98" s="2">
        <f t="shared" si="21"/>
        <v>14.250122172608341</v>
      </c>
      <c r="J98" s="2">
        <f t="shared" si="21"/>
        <v>6.2940314972549389</v>
      </c>
      <c r="K98" s="2">
        <f t="shared" si="18"/>
        <v>0.41591571333060673</v>
      </c>
      <c r="L98" s="2">
        <f t="shared" si="15"/>
        <v>-4.2367463560050993</v>
      </c>
      <c r="M98" s="2">
        <f t="shared" si="16"/>
        <v>-11.681297290477559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16.580313231434253</v>
      </c>
      <c r="H99" s="2">
        <f t="shared" si="22"/>
        <v>12.509434902698739</v>
      </c>
      <c r="I99" s="2">
        <f t="shared" ref="I99:J114" si="23">I98+L98*$B$3</f>
        <v>14.20775470904829</v>
      </c>
      <c r="J99" s="2">
        <f t="shared" si="23"/>
        <v>6.1772185243501632</v>
      </c>
      <c r="K99" s="2">
        <f t="shared" si="18"/>
        <v>0.41012342591454121</v>
      </c>
      <c r="L99" s="2">
        <f t="shared" si="15"/>
        <v>-4.2009141238593477</v>
      </c>
      <c r="M99" s="2">
        <f t="shared" si="16"/>
        <v>-11.636464848001761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16.722180732818543</v>
      </c>
      <c r="H100" s="2">
        <f t="shared" si="22"/>
        <v>12.57062526469984</v>
      </c>
      <c r="I100" s="2">
        <f t="shared" si="23"/>
        <v>14.165745567809696</v>
      </c>
      <c r="J100" s="2">
        <f t="shared" si="23"/>
        <v>6.0608538758701451</v>
      </c>
      <c r="K100" s="2">
        <f t="shared" si="18"/>
        <v>0.40428450935494342</v>
      </c>
      <c r="L100" s="2">
        <f t="shared" si="15"/>
        <v>-4.165604661049759</v>
      </c>
      <c r="M100" s="2">
        <f t="shared" si="16"/>
        <v>-11.592265609276355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16.863629908263587</v>
      </c>
      <c r="H101" s="2">
        <f t="shared" si="22"/>
        <v>12.630654190178079</v>
      </c>
      <c r="I101" s="2">
        <f t="shared" si="23"/>
        <v>14.124089521199197</v>
      </c>
      <c r="J101" s="2">
        <f t="shared" si="23"/>
        <v>5.9449312197773816</v>
      </c>
      <c r="K101" s="2">
        <f t="shared" si="18"/>
        <v>0.39839892279485972</v>
      </c>
      <c r="L101" s="2">
        <f t="shared" si="15"/>
        <v>-4.1308113204031995</v>
      </c>
      <c r="M101" s="2">
        <f t="shared" si="16"/>
        <v>-11.548688298797314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17.004664262909561</v>
      </c>
      <c r="H102" s="2">
        <f t="shared" si="22"/>
        <v>12.689526067960914</v>
      </c>
      <c r="I102" s="2">
        <f t="shared" si="23"/>
        <v>14.082781407995165</v>
      </c>
      <c r="J102" s="2">
        <f t="shared" si="23"/>
        <v>5.8294443367894084</v>
      </c>
      <c r="K102" s="2">
        <f t="shared" si="18"/>
        <v>0.39246663813326205</v>
      </c>
      <c r="L102" s="2">
        <f t="shared" si="15"/>
        <v>-4.0965275964913594</v>
      </c>
      <c r="M102" s="2">
        <f t="shared" si="16"/>
        <v>-11.505721811339805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17.145287250609687</v>
      </c>
      <c r="H103" s="2">
        <f t="shared" si="22"/>
        <v>12.74724522523824</v>
      </c>
      <c r="I103" s="2">
        <f t="shared" si="23"/>
        <v>14.041816132030252</v>
      </c>
      <c r="J103" s="2">
        <f t="shared" si="23"/>
        <v>5.7143871186760107</v>
      </c>
      <c r="K103" s="2">
        <f t="shared" si="18"/>
        <v>0.38648764042236217</v>
      </c>
      <c r="L103" s="2">
        <f t="shared" si="15"/>
        <v>-4.0627471217851143</v>
      </c>
      <c r="M103" s="2">
        <f t="shared" si="16"/>
        <v>-11.463355207109537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17.285502274573901</v>
      </c>
      <c r="H104" s="2">
        <f t="shared" si="22"/>
        <v>12.803815928664644</v>
      </c>
      <c r="I104" s="2">
        <f t="shared" si="23"/>
        <v>14.001188660812401</v>
      </c>
      <c r="J104" s="2">
        <f t="shared" si="23"/>
        <v>5.5997535666049156</v>
      </c>
      <c r="K104" s="2">
        <f t="shared" si="18"/>
        <v>0.38046192826590924</v>
      </c>
      <c r="L104" s="2">
        <f t="shared" si="15"/>
        <v>-4.0294636628886007</v>
      </c>
      <c r="M104" s="2">
        <f t="shared" si="16"/>
        <v>-11.421577707035633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17.425312687998883</v>
      </c>
      <c r="H105" s="2">
        <f t="shared" si="22"/>
        <v>12.859242385445341</v>
      </c>
      <c r="I105" s="2">
        <f t="shared" si="23"/>
        <v>13.960894024183515</v>
      </c>
      <c r="J105" s="2">
        <f t="shared" si="23"/>
        <v>5.4855377895345594</v>
      </c>
      <c r="K105" s="2">
        <f t="shared" si="18"/>
        <v>0.37438951421789313</v>
      </c>
      <c r="L105" s="2">
        <f t="shared" si="15"/>
        <v>-3.9966711168501652</v>
      </c>
      <c r="M105" s="2">
        <f t="shared" si="16"/>
        <v>-11.380378688201887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17.564721794684875</v>
      </c>
      <c r="H106" s="2">
        <f t="shared" si="22"/>
        <v>12.913528744406277</v>
      </c>
      <c r="I106" s="2">
        <f t="shared" si="23"/>
        <v>13.920927313015014</v>
      </c>
      <c r="J106" s="2">
        <f t="shared" si="23"/>
        <v>5.3717340026525404</v>
      </c>
      <c r="K106" s="2">
        <f t="shared" si="18"/>
        <v>0.3682704251810433</v>
      </c>
      <c r="L106" s="2">
        <f t="shared" si="15"/>
        <v>-3.9643635075474344</v>
      </c>
      <c r="M106" s="2">
        <f t="shared" si="16"/>
        <v>-11.339747679413408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17.703732849639646</v>
      </c>
      <c r="H107" s="2">
        <f t="shared" si="22"/>
        <v>12.96667909704883</v>
      </c>
      <c r="I107" s="2">
        <f t="shared" si="23"/>
        <v>13.881283677939539</v>
      </c>
      <c r="J107" s="2">
        <f t="shared" si="23"/>
        <v>5.2583365258584065</v>
      </c>
      <c r="K107" s="2">
        <f t="shared" si="18"/>
        <v>0.36210470280448326</v>
      </c>
      <c r="L107" s="2">
        <f t="shared" si="15"/>
        <v>-3.9325349821438893</v>
      </c>
      <c r="M107" s="2">
        <f t="shared" si="16"/>
        <v>-11.29967435689583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17.842349059669932</v>
      </c>
      <c r="H108" s="2">
        <f t="shared" si="22"/>
        <v>13.018697478589569</v>
      </c>
      <c r="I108" s="2">
        <f t="shared" si="23"/>
        <v>13.8419583281181</v>
      </c>
      <c r="J108" s="2">
        <f t="shared" si="23"/>
        <v>5.1453397822894482</v>
      </c>
      <c r="K108" s="2">
        <f t="shared" si="18"/>
        <v>0.35589240387987037</v>
      </c>
      <c r="L108" s="2">
        <f t="shared" si="15"/>
        <v>-3.9011798076144801</v>
      </c>
      <c r="M108" s="2">
        <f t="shared" si="16"/>
        <v>-11.260148540124389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17.98057358396073</v>
      </c>
      <c r="H109" s="2">
        <f t="shared" si="22"/>
        <v>13.069587868985458</v>
      </c>
      <c r="I109" s="2">
        <f t="shared" si="23"/>
        <v>13.802946530041956</v>
      </c>
      <c r="J109" s="2">
        <f t="shared" si="23"/>
        <v>5.032738296888204</v>
      </c>
      <c r="K109" s="2">
        <f t="shared" si="18"/>
        <v>0.34963360073531835</v>
      </c>
      <c r="L109" s="2">
        <f t="shared" si="15"/>
        <v>-3.8702923673379019</v>
      </c>
      <c r="M109" s="2">
        <f t="shared" si="16"/>
        <v>-11.22116018778031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18.118409534642783</v>
      </c>
      <c r="H110" s="2">
        <f t="shared" si="22"/>
        <v>13.119354193944952</v>
      </c>
      <c r="I110" s="2">
        <f t="shared" si="23"/>
        <v>13.764243606368577</v>
      </c>
      <c r="J110" s="2">
        <f t="shared" si="23"/>
        <v>4.920526695010401</v>
      </c>
      <c r="K110" s="2">
        <f t="shared" si="18"/>
        <v>0.34332838162637264</v>
      </c>
      <c r="L110" s="2">
        <f t="shared" si="15"/>
        <v>-3.8398671577532939</v>
      </c>
      <c r="M110" s="2">
        <f t="shared" si="16"/>
        <v>-11.182699393832049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18.255859977348582</v>
      </c>
      <c r="H111" s="2">
        <f t="shared" si="22"/>
        <v>13.168000325925364</v>
      </c>
      <c r="I111" s="2">
        <f t="shared" si="23"/>
        <v>13.725844934791045</v>
      </c>
      <c r="J111" s="2">
        <f t="shared" si="23"/>
        <v>4.8086997010720802</v>
      </c>
      <c r="K111" s="2">
        <f t="shared" si="18"/>
        <v>0.33697685112327619</v>
      </c>
      <c r="L111" s="2">
        <f t="shared" si="15"/>
        <v>-3.8098987850792212</v>
      </c>
      <c r="M111" s="2">
        <f t="shared" si="16"/>
        <v>-11.1447563837391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18.392927931757239</v>
      </c>
      <c r="H112" s="2">
        <f t="shared" si="22"/>
        <v>13.215530085116898</v>
      </c>
      <c r="I112" s="2">
        <f t="shared" si="23"/>
        <v>13.687745946940252</v>
      </c>
      <c r="J112" s="2">
        <f t="shared" si="23"/>
        <v>4.6972521372346892</v>
      </c>
      <c r="K112" s="2">
        <f t="shared" si="18"/>
        <v>0.33057913049373661</v>
      </c>
      <c r="L112" s="2">
        <f t="shared" si="15"/>
        <v>-3.7803819620929544</v>
      </c>
      <c r="M112" s="2">
        <f t="shared" si="16"/>
        <v>-11.107321510776146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18.529616372128537</v>
      </c>
      <c r="H113" s="2">
        <f t="shared" si="22"/>
        <v>13.261947240413706</v>
      </c>
      <c r="I113" s="2">
        <f t="shared" si="23"/>
        <v>13.649942127319322</v>
      </c>
      <c r="J113" s="2">
        <f t="shared" si="23"/>
        <v>4.586178922126928</v>
      </c>
      <c r="K113" s="2">
        <f t="shared" si="18"/>
        <v>0.32413535808037586</v>
      </c>
      <c r="L113" s="2">
        <f t="shared" si="15"/>
        <v>-3.7513115049681258</v>
      </c>
      <c r="M113" s="2">
        <f t="shared" si="16"/>
        <v>-11.07038525247548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18.66592822782648</v>
      </c>
      <c r="H114" s="2">
        <f t="shared" si="22"/>
        <v>13.307255510372352</v>
      </c>
      <c r="I114" s="2">
        <f t="shared" si="23"/>
        <v>13.612429012269642</v>
      </c>
      <c r="J114" s="2">
        <f t="shared" si="23"/>
        <v>4.4754750696021732</v>
      </c>
      <c r="K114" s="2">
        <f t="shared" si="18"/>
        <v>0.31764568967201806</v>
      </c>
      <c r="L114" s="2">
        <f t="shared" si="15"/>
        <v>-3.7226823301689813</v>
      </c>
      <c r="M114" s="2">
        <f t="shared" si="16"/>
        <v>-11.033938207185692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18.801866383832671</v>
      </c>
      <c r="H115" s="2">
        <f t="shared" si="24"/>
        <v>13.351458564158015</v>
      </c>
      <c r="I115" s="2">
        <f t="shared" ref="I115:J130" si="25">I114+L114*$B$3</f>
        <v>13.575202188967951</v>
      </c>
      <c r="J115" s="2">
        <f t="shared" si="25"/>
        <v>4.3651356875303167</v>
      </c>
      <c r="K115" s="2">
        <f t="shared" si="18"/>
        <v>0.311110298867943</v>
      </c>
      <c r="L115" s="2">
        <f t="shared" si="15"/>
        <v>-3.6944894513995608</v>
      </c>
      <c r="M115" s="2">
        <f t="shared" si="16"/>
        <v>-10.997971090744732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18.937433681249779</v>
      </c>
      <c r="H116" s="2">
        <f t="shared" si="24"/>
        <v>13.394560022478782</v>
      </c>
      <c r="I116" s="2">
        <f t="shared" si="25"/>
        <v>13.538257294453956</v>
      </c>
      <c r="J116" s="2">
        <f t="shared" si="25"/>
        <v>4.255155976622869</v>
      </c>
      <c r="K116" s="2">
        <f t="shared" si="18"/>
        <v>0.30452937743421027</v>
      </c>
      <c r="L116" s="2">
        <f t="shared" si="15"/>
        <v>-3.6667279766062353</v>
      </c>
      <c r="M116" s="2">
        <f t="shared" si="16"/>
        <v>-10.962474733265557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19.072632917795488</v>
      </c>
      <c r="H117" s="2">
        <f t="shared" si="24"/>
        <v>13.436563458508347</v>
      </c>
      <c r="I117" s="2">
        <f t="shared" si="25"/>
        <v>13.501590014687894</v>
      </c>
      <c r="J117" s="2">
        <f t="shared" si="25"/>
        <v>4.1455312292902136</v>
      </c>
      <c r="K117" s="2">
        <f t="shared" si="18"/>
        <v>0.29790313565113474</v>
      </c>
      <c r="L117" s="2">
        <f t="shared" si="15"/>
        <v>-3.6393931050321302</v>
      </c>
      <c r="M117" s="2">
        <f t="shared" si="16"/>
        <v>-10.927440076032626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19.207466848287115</v>
      </c>
      <c r="H118" s="2">
        <f t="shared" si="24"/>
        <v>13.477472398797447</v>
      </c>
      <c r="I118" s="2">
        <f t="shared" si="25"/>
        <v>13.465196083637572</v>
      </c>
      <c r="J118" s="2">
        <f t="shared" si="25"/>
        <v>4.0362568285298872</v>
      </c>
      <c r="K118" s="2">
        <f t="shared" si="18"/>
        <v>0.29123180265097143</v>
      </c>
      <c r="L118" s="2">
        <f t="shared" si="15"/>
        <v>-3.6124801243220999</v>
      </c>
      <c r="M118" s="2">
        <f t="shared" si="16"/>
        <v>-10.892858168507606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19.341938185117275</v>
      </c>
      <c r="H119" s="2">
        <f t="shared" si="24"/>
        <v>13.517290324174322</v>
      </c>
      <c r="I119" s="2">
        <f t="shared" si="25"/>
        <v>13.429071282394352</v>
      </c>
      <c r="J119" s="2">
        <f t="shared" si="25"/>
        <v>3.927328246844811</v>
      </c>
      <c r="K119" s="2">
        <f t="shared" si="18"/>
        <v>0.28451562674485159</v>
      </c>
      <c r="L119" s="2">
        <f t="shared" si="15"/>
        <v>-3.5859844076769889</v>
      </c>
      <c r="M119" s="2">
        <f t="shared" si="16"/>
        <v>-10.858720165442737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19.476049598720834</v>
      </c>
      <c r="H120" s="2">
        <f t="shared" si="24"/>
        <v>13.556020670634497</v>
      </c>
      <c r="I120" s="2">
        <f t="shared" si="25"/>
        <v>13.393211438317582</v>
      </c>
      <c r="J120" s="2">
        <f t="shared" si="25"/>
        <v>3.8187410451903836</v>
      </c>
      <c r="K120" s="2">
        <f t="shared" si="18"/>
        <v>0.27775487573799024</v>
      </c>
      <c r="L120" s="2">
        <f t="shared" si="15"/>
        <v>-3.5599014110560203</v>
      </c>
      <c r="M120" s="2">
        <f t="shared" si="16"/>
        <v>-10.825017324100312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19.609803718033458</v>
      </c>
      <c r="H121" s="2">
        <f t="shared" si="24"/>
        <v>13.593666830220197</v>
      </c>
      <c r="I121" s="2">
        <f t="shared" si="25"/>
        <v>13.357612424207023</v>
      </c>
      <c r="J121" s="2">
        <f t="shared" si="25"/>
        <v>3.7104908719493803</v>
      </c>
      <c r="K121" s="2">
        <f t="shared" si="18"/>
        <v>0.27094983723217281</v>
      </c>
      <c r="L121" s="2">
        <f t="shared" si="15"/>
        <v>-3.534226670426289</v>
      </c>
      <c r="M121" s="2">
        <f t="shared" si="16"/>
        <v>-10.791741001576881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19.743203130942007</v>
      </c>
      <c r="H122" s="2">
        <f t="shared" si="24"/>
        <v>13.630232151889611</v>
      </c>
      <c r="I122" s="2">
        <f t="shared" si="25"/>
        <v>13.322270157502761</v>
      </c>
      <c r="J122" s="2">
        <f t="shared" si="25"/>
        <v>3.6025734619336114</v>
      </c>
      <c r="K122" s="2">
        <f t="shared" si="18"/>
        <v>0.26410081891451476</v>
      </c>
      <c r="L122" s="2">
        <f t="shared" si="15"/>
        <v>-3.5089557990583864</v>
      </c>
      <c r="M122" s="2">
        <f t="shared" si="16"/>
        <v>-10.758882652230751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19.876250384727083</v>
      </c>
      <c r="H123" s="2">
        <f t="shared" si="24"/>
        <v>13.665719942376336</v>
      </c>
      <c r="I123" s="2">
        <f t="shared" si="25"/>
        <v>13.287180599512176</v>
      </c>
      <c r="J123" s="2">
        <f t="shared" si="25"/>
        <v>3.4949846354113037</v>
      </c>
      <c r="K123" s="2">
        <f t="shared" si="18"/>
        <v>0.25720814883147813</v>
      </c>
      <c r="L123" s="2">
        <f t="shared" si="15"/>
        <v>-3.4840844848673029</v>
      </c>
      <c r="M123" s="2">
        <f t="shared" si="16"/>
        <v>-10.726433825211437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20.008947986497962</v>
      </c>
      <c r="H124" s="2">
        <f t="shared" si="24"/>
        <v>13.700133467039189</v>
      </c>
      <c r="I124" s="2">
        <f t="shared" si="25"/>
        <v>13.252339754663502</v>
      </c>
      <c r="J124" s="2">
        <f t="shared" si="25"/>
        <v>3.3877202971591891</v>
      </c>
      <c r="K124" s="2">
        <f t="shared" si="18"/>
        <v>0.25027217564712129</v>
      </c>
      <c r="L124" s="2">
        <f t="shared" si="15"/>
        <v>-3.4596084877978668</v>
      </c>
      <c r="M124" s="2">
        <f t="shared" si="16"/>
        <v>-10.694386162089808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20.141298403620205</v>
      </c>
      <c r="H125" s="2">
        <f t="shared" si="24"/>
        <v>13.733475950702676</v>
      </c>
      <c r="I125" s="2">
        <f t="shared" si="25"/>
        <v>13.217743669785524</v>
      </c>
      <c r="J125" s="2">
        <f t="shared" si="25"/>
        <v>3.2807764355382911</v>
      </c>
      <c r="K125" s="2">
        <f t="shared" si="18"/>
        <v>0.24329326888455421</v>
      </c>
      <c r="L125" s="2">
        <f t="shared" si="15"/>
        <v>-3.4355236372540259</v>
      </c>
      <c r="M125" s="2">
        <f t="shared" si="16"/>
        <v>-10.662731394587613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20.273304064136198</v>
      </c>
      <c r="H126" s="2">
        <f t="shared" si="24"/>
        <v>13.76575057848833</v>
      </c>
      <c r="I126" s="2">
        <f t="shared" si="25"/>
        <v>13.183388433412983</v>
      </c>
      <c r="J126" s="2">
        <f t="shared" si="25"/>
        <v>3.1741491215924151</v>
      </c>
      <c r="K126" s="2">
        <f t="shared" si="18"/>
        <v>0.23627181914957082</v>
      </c>
      <c r="L126" s="2">
        <f t="shared" si="15"/>
        <v>-3.4118258295714177</v>
      </c>
      <c r="M126" s="2">
        <f t="shared" si="16"/>
        <v>-10.631461342405187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20.404967357178851</v>
      </c>
      <c r="H127" s="2">
        <f t="shared" si="24"/>
        <v>13.796960496637134</v>
      </c>
      <c r="I127" s="2">
        <f t="shared" si="25"/>
        <v>13.149270175117268</v>
      </c>
      <c r="J127" s="2">
        <f t="shared" si="25"/>
        <v>3.0678345081683633</v>
      </c>
      <c r="K127" s="2">
        <f t="shared" si="18"/>
        <v>0.22920823833543114</v>
      </c>
      <c r="L127" s="2">
        <f t="shared" si="15"/>
        <v>-3.3885110255327318</v>
      </c>
      <c r="M127" s="2">
        <f t="shared" si="16"/>
        <v>-10.60056791114611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20.536290633378748</v>
      </c>
      <c r="H128" s="2">
        <f t="shared" si="24"/>
        <v>13.82710881332326</v>
      </c>
      <c r="I128" s="2">
        <f t="shared" si="25"/>
        <v>13.11538506486194</v>
      </c>
      <c r="J128" s="2">
        <f t="shared" si="25"/>
        <v>2.9618288290569024</v>
      </c>
      <c r="K128" s="2">
        <f t="shared" si="18"/>
        <v>0.22210295980777381</v>
      </c>
      <c r="L128" s="2">
        <f t="shared" si="15"/>
        <v>-3.3655752479254621</v>
      </c>
      <c r="M128" s="2">
        <f t="shared" si="16"/>
        <v>-10.570043090337654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20.667276205264972</v>
      </c>
      <c r="H129" s="2">
        <f t="shared" si="24"/>
        <v>13.856198599459313</v>
      </c>
      <c r="I129" s="2">
        <f t="shared" si="25"/>
        <v>13.081729312382684</v>
      </c>
      <c r="J129" s="2">
        <f t="shared" si="25"/>
        <v>2.8561283981535257</v>
      </c>
      <c r="K129" s="2">
        <f t="shared" si="18"/>
        <v>0.21495643856864724</v>
      </c>
      <c r="L129" s="2">
        <f t="shared" si="15"/>
        <v>-3.3430145791417298</v>
      </c>
      <c r="M129" s="2">
        <f t="shared" si="16"/>
        <v>-10.539878951545809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20.797926347659843</v>
      </c>
      <c r="H130" s="2">
        <f t="shared" si="24"/>
        <v>13.884232889493271</v>
      </c>
      <c r="I130" s="2">
        <f t="shared" si="25"/>
        <v>13.048299166591267</v>
      </c>
      <c r="J130" s="2">
        <f t="shared" si="25"/>
        <v>2.7507296086380677</v>
      </c>
      <c r="K130" s="2">
        <f t="shared" si="18"/>
        <v>0.20776915139866284</v>
      </c>
      <c r="L130" s="2">
        <f t="shared" si="15"/>
        <v>-3.3208251588199511</v>
      </c>
      <c r="M130" s="2">
        <f t="shared" si="16"/>
        <v>-10.510067646583751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20.928243298067812</v>
      </c>
      <c r="H131" s="2">
        <f t="shared" si="26"/>
        <v>13.911214682197322</v>
      </c>
      <c r="I131" s="2">
        <f t="shared" ref="I131:J146" si="27">I130+L130*$B$3</f>
        <v>13.015090915003068</v>
      </c>
      <c r="J131" s="2">
        <f t="shared" si="27"/>
        <v>2.6456289321722304</v>
      </c>
      <c r="K131" s="2">
        <f t="shared" si="18"/>
        <v>0.20054159697629012</v>
      </c>
      <c r="L131" s="2">
        <f t="shared" ref="L131:L194" si="28">0-$B$16*(I131*I131+J131*J131)*COS(K131)</f>
        <v>-3.2990031815281751</v>
      </c>
      <c r="M131" s="2">
        <f t="shared" ref="M131:M194" si="29">-9.81-$B$16*(I131*I131+J131*J131)*SIN(K131)</f>
        <v>-10.480601405812548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21.05822925705877</v>
      </c>
      <c r="H132" s="2">
        <f t="shared" si="26"/>
        <v>13.937146941448754</v>
      </c>
      <c r="I132" s="2">
        <f t="shared" si="27"/>
        <v>12.982100883187787</v>
      </c>
      <c r="J132" s="2">
        <f t="shared" si="27"/>
        <v>2.5408229181141051</v>
      </c>
      <c r="K132" s="2">
        <f t="shared" si="18"/>
        <v>0.19327429597333631</v>
      </c>
      <c r="L132" s="2">
        <f t="shared" si="28"/>
        <v>-3.2775448944890337</v>
      </c>
      <c r="M132" s="2">
        <f t="shared" si="29"/>
        <v>-10.451472536532989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21.187886388645925</v>
      </c>
      <c r="H133" s="2">
        <f t="shared" si="26"/>
        <v>13.962032597003068</v>
      </c>
      <c r="I133" s="2">
        <f t="shared" si="27"/>
        <v>12.949325434242896</v>
      </c>
      <c r="J133" s="2">
        <f t="shared" si="27"/>
        <v>2.4363081927487751</v>
      </c>
      <c r="K133" s="2">
        <f t="shared" ref="K133:K196" si="32">ATAN(J133/I133)</f>
        <v>0.18596779112567827</v>
      </c>
      <c r="L133" s="2">
        <f t="shared" si="28"/>
        <v>-3.2564465953462625</v>
      </c>
      <c r="M133" s="2">
        <f t="shared" si="29"/>
        <v>-10.422673421467287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21.317216820658587</v>
      </c>
      <c r="H134" s="2">
        <f t="shared" si="26"/>
        <v>13.985874545259483</v>
      </c>
      <c r="I134" s="2">
        <f t="shared" si="27"/>
        <v>12.916760968289433</v>
      </c>
      <c r="J134" s="2">
        <f t="shared" si="27"/>
        <v>2.3320814585341023</v>
      </c>
      <c r="K134" s="2">
        <f t="shared" si="32"/>
        <v>0.17862264727834551</v>
      </c>
      <c r="L134" s="2">
        <f t="shared" si="28"/>
        <v>-3.2357046299728967</v>
      </c>
      <c r="M134" s="2">
        <f t="shared" si="29"/>
        <v>-10.394196517329535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21.446222645109984</v>
      </c>
      <c r="H135" s="2">
        <f t="shared" si="26"/>
        <v>14.008675650018958</v>
      </c>
      <c r="I135" s="2">
        <f t="shared" si="27"/>
        <v>12.884403921989703</v>
      </c>
      <c r="J135" s="2">
        <f t="shared" si="27"/>
        <v>2.228139493360807</v>
      </c>
      <c r="K135" s="2">
        <f t="shared" si="32"/>
        <v>0.17123945140408767</v>
      </c>
      <c r="L135" s="2">
        <f t="shared" si="28"/>
        <v>-3.2153153903212162</v>
      </c>
      <c r="M135" s="2">
        <f t="shared" si="29"/>
        <v>-10.366034353483633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21.574905918560365</v>
      </c>
      <c r="H136" s="2">
        <f t="shared" si="26"/>
        <v>14.030438743234892</v>
      </c>
      <c r="I136" s="2">
        <f t="shared" si="27"/>
        <v>12.85225076808649</v>
      </c>
      <c r="J136" s="2">
        <f t="shared" si="27"/>
        <v>2.1244791498259707</v>
      </c>
      <c r="K136" s="2">
        <f t="shared" si="32"/>
        <v>0.16381881259459896</v>
      </c>
      <c r="L136" s="2">
        <f t="shared" si="28"/>
        <v>-3.1952753123146791</v>
      </c>
      <c r="M136" s="2">
        <f t="shared" si="29"/>
        <v>-10.338179530687517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21.703268662475615</v>
      </c>
      <c r="H137" s="2">
        <f t="shared" si="26"/>
        <v>14.051166625756618</v>
      </c>
      <c r="I137" s="2">
        <f t="shared" si="27"/>
        <v>12.820298014963344</v>
      </c>
      <c r="J137" s="2">
        <f t="shared" si="27"/>
        <v>2.0210973545190956</v>
      </c>
      <c r="K137" s="2">
        <f t="shared" si="32"/>
        <v>0.15636136202361603</v>
      </c>
      <c r="L137" s="2">
        <f t="shared" si="28"/>
        <v>-3.1755808737820628</v>
      </c>
      <c r="M137" s="2">
        <f t="shared" si="29"/>
        <v>-10.310624719922373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21.831312863581559</v>
      </c>
      <c r="H138" s="2">
        <f t="shared" si="26"/>
        <v>14.070862068065814</v>
      </c>
      <c r="I138" s="2">
        <f t="shared" si="27"/>
        <v>12.788542206225523</v>
      </c>
      <c r="J138" s="2">
        <f t="shared" si="27"/>
        <v>1.9179911073198719</v>
      </c>
      <c r="K138" s="2">
        <f t="shared" si="32"/>
        <v>0.14886775288115425</v>
      </c>
      <c r="L138" s="2">
        <f t="shared" si="28"/>
        <v>-3.1562285924341191</v>
      </c>
      <c r="M138" s="2">
        <f t="shared" si="29"/>
        <v>-10.283362661305558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21.959040474214195</v>
      </c>
      <c r="H139" s="2">
        <f t="shared" si="26"/>
        <v>14.089527811005947</v>
      </c>
      <c r="I139" s="2">
        <f t="shared" si="27"/>
        <v>12.756979920301182</v>
      </c>
      <c r="J139" s="2">
        <f t="shared" si="27"/>
        <v>1.8151574807068163</v>
      </c>
      <c r="K139" s="2">
        <f t="shared" si="32"/>
        <v>0.14133866027819955</v>
      </c>
      <c r="L139" s="2">
        <f t="shared" si="28"/>
        <v>-3.1372150238831136</v>
      </c>
      <c r="M139" s="2">
        <f t="shared" si="29"/>
        <v>-10.25638616308591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22.086453412666014</v>
      </c>
      <c r="H140" s="2">
        <f t="shared" si="26"/>
        <v>14.10716656650486</v>
      </c>
      <c r="I140" s="2">
        <f t="shared" si="27"/>
        <v>12.725607770062352</v>
      </c>
      <c r="J140" s="2">
        <f t="shared" si="27"/>
        <v>1.7125936190759572</v>
      </c>
      <c r="K140" s="2">
        <f t="shared" si="32"/>
        <v>0.13377478112123073</v>
      </c>
      <c r="L140" s="2">
        <f t="shared" si="28"/>
        <v>-3.1185367597056368</v>
      </c>
      <c r="M140" s="2">
        <f t="shared" si="29"/>
        <v>-10.229688100720043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22.213553563528652</v>
      </c>
      <c r="H141" s="2">
        <f t="shared" si="26"/>
        <v>14.123781018290583</v>
      </c>
      <c r="I141" s="2">
        <f t="shared" si="27"/>
        <v>12.694422402465296</v>
      </c>
      <c r="J141" s="2">
        <f t="shared" si="27"/>
        <v>1.6102967380687567</v>
      </c>
      <c r="K141" s="2">
        <f t="shared" si="32"/>
        <v>0.1261768339560084</v>
      </c>
      <c r="L141" s="2">
        <f t="shared" si="28"/>
        <v>-3.1001904255491302</v>
      </c>
      <c r="M141" s="2">
        <f t="shared" si="29"/>
        <v>-10.203261416028212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22.340342778032024</v>
      </c>
      <c r="H142" s="2">
        <f t="shared" si="26"/>
        <v>14.139373822600469</v>
      </c>
      <c r="I142" s="2">
        <f t="shared" si="27"/>
        <v>12.663420498209804</v>
      </c>
      <c r="J142" s="2">
        <f t="shared" si="27"/>
        <v>1.5082641239084746</v>
      </c>
      <c r="K142" s="2">
        <f t="shared" si="32"/>
        <v>0.11854555878013262</v>
      </c>
      <c r="L142" s="2">
        <f t="shared" si="28"/>
        <v>-3.0821726792826265</v>
      </c>
      <c r="M142" s="2">
        <f t="shared" si="29"/>
        <v>-10.1770991164283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22.466822874380156</v>
      </c>
      <c r="H143" s="2">
        <f t="shared" si="26"/>
        <v>14.153947608883731</v>
      </c>
      <c r="I143" s="2">
        <f t="shared" si="27"/>
        <v>12.632598771416978</v>
      </c>
      <c r="J143" s="2">
        <f t="shared" si="27"/>
        <v>1.4064931327441916</v>
      </c>
      <c r="K143" s="2">
        <f t="shared" si="32"/>
        <v>0.1108817168239408</v>
      </c>
      <c r="L143" s="2">
        <f t="shared" si="28"/>
        <v>-3.0644802091921957</v>
      </c>
      <c r="M143" s="2">
        <f t="shared" si="29"/>
        <v>-10.151194274246379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22.592995638083867</v>
      </c>
      <c r="H144" s="2">
        <f t="shared" si="26"/>
        <v>14.16750498049746</v>
      </c>
      <c r="I144" s="2">
        <f t="shared" si="27"/>
        <v>12.601953969325056</v>
      </c>
      <c r="J144" s="2">
        <f t="shared" si="27"/>
        <v>1.3049811900017279</v>
      </c>
      <c r="K144" s="2">
        <f t="shared" si="32"/>
        <v>0.10318609029939221</v>
      </c>
      <c r="L144" s="2">
        <f t="shared" si="28"/>
        <v>-3.0471097322216676</v>
      </c>
      <c r="M144" s="2">
        <f t="shared" si="29"/>
        <v>-10.125540026102273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22.718862822290504</v>
      </c>
      <c r="H145" s="2">
        <f t="shared" si="26"/>
        <v>14.180048515396173</v>
      </c>
      <c r="I145" s="2">
        <f t="shared" si="27"/>
        <v>12.571482872002839</v>
      </c>
      <c r="J145" s="2">
        <f t="shared" si="27"/>
        <v>1.2037257897407052</v>
      </c>
      <c r="K145" s="2">
        <f t="shared" si="32"/>
        <v>9.545948211666179E-2</v>
      </c>
      <c r="L145" s="2">
        <f t="shared" si="28"/>
        <v>-3.0300579922591693</v>
      </c>
      <c r="M145" s="2">
        <f t="shared" si="29"/>
        <v>-10.100129572368516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22.844426148110919</v>
      </c>
      <c r="H146" s="2">
        <f t="shared" si="26"/>
        <v>14.191580766814962</v>
      </c>
      <c r="I146" s="2">
        <f t="shared" si="27"/>
        <v>12.541182292080247</v>
      </c>
      <c r="J146" s="2">
        <f t="shared" si="27"/>
        <v>1.10272449401702</v>
      </c>
      <c r="K146" s="2">
        <f t="shared" si="32"/>
        <v>8.7702715568247644E-2</v>
      </c>
      <c r="L146" s="2">
        <f t="shared" si="28"/>
        <v>-3.0133217584700915</v>
      </c>
      <c r="M146" s="2">
        <f t="shared" si="29"/>
        <v>-10.074956176700963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22.9696873049438</v>
      </c>
      <c r="H147" s="2">
        <f t="shared" si="33"/>
        <v>14.202104263946296</v>
      </c>
      <c r="I147" s="2">
        <f t="shared" ref="I147:J162" si="34">I146+L146*$B$3</f>
        <v>12.511049074495546</v>
      </c>
      <c r="J147" s="2">
        <f t="shared" si="34"/>
        <v>1.0019749322500104</v>
      </c>
      <c r="K147" s="2">
        <f t="shared" si="32"/>
        <v>7.9916633980481266E-2</v>
      </c>
      <c r="L147" s="2">
        <f t="shared" si="28"/>
        <v>-2.9968978236770631</v>
      </c>
      <c r="M147" s="2">
        <f t="shared" si="29"/>
        <v>-10.050013165639358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23.094647950797572</v>
      </c>
      <c r="H148" s="2">
        <f t="shared" si="33"/>
        <v>14.211621512610515</v>
      </c>
      <c r="I148" s="2">
        <f t="shared" si="34"/>
        <v>12.481080096258776</v>
      </c>
      <c r="J148" s="2">
        <f t="shared" si="34"/>
        <v>0.90147480059361684</v>
      </c>
      <c r="K148" s="2">
        <f t="shared" si="32"/>
        <v>7.2102100332415889E-2</v>
      </c>
      <c r="L148" s="2">
        <f t="shared" si="28"/>
        <v>-2.980783002787557</v>
      </c>
      <c r="M148" s="2">
        <f t="shared" si="29"/>
        <v>-10.025293928275985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23.219309712610023</v>
      </c>
      <c r="H149" s="2">
        <f t="shared" si="33"/>
        <v>14.220134995920038</v>
      </c>
      <c r="I149" s="2">
        <f t="shared" si="34"/>
        <v>12.4512722662309</v>
      </c>
      <c r="J149" s="2">
        <f t="shared" si="34"/>
        <v>0.80122186131085704</v>
      </c>
      <c r="K149" s="2">
        <f t="shared" si="32"/>
        <v>6.4259996842159217E-2</v>
      </c>
      <c r="L149" s="2">
        <f t="shared" si="28"/>
        <v>-2.9649741312697224</v>
      </c>
      <c r="M149" s="2">
        <f t="shared" si="29"/>
        <v>-10.000791915990574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23.343674186565771</v>
      </c>
      <c r="H150" s="2">
        <f t="shared" si="33"/>
        <v>14.227647174937347</v>
      </c>
      <c r="I150" s="2">
        <f t="shared" si="34"/>
        <v>12.421622524918202</v>
      </c>
      <c r="J150" s="2">
        <f t="shared" si="34"/>
        <v>0.70121394215095134</v>
      </c>
      <c r="K150" s="2">
        <f t="shared" si="32"/>
        <v>5.639122452080822E-2</v>
      </c>
      <c r="L150" s="2">
        <f t="shared" si="28"/>
        <v>-2.9494680636770605</v>
      </c>
      <c r="M150" s="2">
        <f t="shared" si="29"/>
        <v>-9.9765006422494675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23.467742938411767</v>
      </c>
      <c r="H151" s="2">
        <f t="shared" si="33"/>
        <v>14.234160489326745</v>
      </c>
      <c r="I151" s="2">
        <f t="shared" si="34"/>
        <v>12.392127844281433</v>
      </c>
      <c r="J151" s="2">
        <f t="shared" si="34"/>
        <v>0.6014489357284567</v>
      </c>
      <c r="K151" s="2">
        <f t="shared" si="32"/>
        <v>4.8496702694238773E-2</v>
      </c>
      <c r="L151" s="2">
        <f t="shared" si="28"/>
        <v>-2.9342616722225521</v>
      </c>
      <c r="M151" s="2">
        <f t="shared" si="29"/>
        <v>-9.952413682467089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23.591517503770969</v>
      </c>
      <c r="H152" s="2">
        <f t="shared" si="33"/>
        <v>14.239677357999906</v>
      </c>
      <c r="I152" s="2">
        <f t="shared" si="34"/>
        <v>12.362785227559208</v>
      </c>
      <c r="J152" s="2">
        <f t="shared" si="34"/>
        <v>0.50192479890378583</v>
      </c>
      <c r="K152" s="2">
        <f t="shared" si="32"/>
        <v>4.0577368493097517E-2</v>
      </c>
      <c r="L152" s="2">
        <f t="shared" si="28"/>
        <v>-2.9193518454028036</v>
      </c>
      <c r="M152" s="2">
        <f t="shared" si="29"/>
        <v>-9.9285246739275834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23.714999388454292</v>
      </c>
      <c r="H153" s="2">
        <f t="shared" si="33"/>
        <v>14.244200179755248</v>
      </c>
      <c r="I153" s="2">
        <f t="shared" si="34"/>
        <v>12.33359170910518</v>
      </c>
      <c r="J153" s="2">
        <f t="shared" si="34"/>
        <v>0.40263955216450997</v>
      </c>
      <c r="K153" s="2">
        <f t="shared" si="32"/>
        <v>3.263417631144111E-2</v>
      </c>
      <c r="L153" s="2">
        <f t="shared" si="28"/>
        <v>-2.9047354866727924</v>
      </c>
      <c r="M153" s="2">
        <f t="shared" si="29"/>
        <v>-9.9048273157645461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23.838190068771009</v>
      </c>
      <c r="H154" s="2">
        <f t="shared" si="33"/>
        <v>14.247731333911105</v>
      </c>
      <c r="I154" s="2">
        <f t="shared" si="34"/>
        <v>12.304544354238452</v>
      </c>
      <c r="J154" s="2">
        <f t="shared" si="34"/>
        <v>0.3035912790068645</v>
      </c>
      <c r="K154" s="2">
        <f t="shared" si="32"/>
        <v>2.4668097234565142E-2</v>
      </c>
      <c r="L154" s="2">
        <f t="shared" si="28"/>
        <v>-2.8904095131717669</v>
      </c>
      <c r="M154" s="2">
        <f t="shared" si="29"/>
        <v>-9.8813153689965905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23.961090991837736</v>
      </c>
      <c r="H155" s="2">
        <f t="shared" si="33"/>
        <v>14.250273180932723</v>
      </c>
      <c r="I155" s="2">
        <f t="shared" si="34"/>
        <v>12.275640259106734</v>
      </c>
      <c r="J155" s="2">
        <f t="shared" si="34"/>
        <v>0.2047781253168986</v>
      </c>
      <c r="K155" s="2">
        <f t="shared" si="32"/>
        <v>1.6680118436662648E-2</v>
      </c>
      <c r="L155" s="2">
        <f t="shared" si="28"/>
        <v>-2.8763708545007924</v>
      </c>
      <c r="M155" s="2">
        <f t="shared" si="29"/>
        <v>-9.8579826566165352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24.08370357588608</v>
      </c>
      <c r="H156" s="2">
        <f t="shared" si="33"/>
        <v>14.251828063053061</v>
      </c>
      <c r="I156" s="2">
        <f t="shared" si="34"/>
        <v>12.246876550561726</v>
      </c>
      <c r="J156" s="2">
        <f t="shared" si="34"/>
        <v>0.10619829875073324</v>
      </c>
      <c r="K156" s="2">
        <f t="shared" si="32"/>
        <v>8.6712425490500442E-3</v>
      </c>
      <c r="L156" s="2">
        <f t="shared" si="28"/>
        <v>-2.8626164515524462</v>
      </c>
      <c r="M156" s="2">
        <f t="shared" si="29"/>
        <v>-9.8348230637318537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24.206029210569117</v>
      </c>
      <c r="H157" s="2">
        <f t="shared" si="33"/>
        <v>14.252398304887381</v>
      </c>
      <c r="I157" s="2">
        <f t="shared" si="34"/>
        <v>12.218250386046202</v>
      </c>
      <c r="J157" s="2">
        <f t="shared" si="34"/>
        <v>7.850068113414696E-3</v>
      </c>
      <c r="K157" s="2">
        <f t="shared" si="32"/>
        <v>6.4248699979481394E-4</v>
      </c>
      <c r="L157" s="2">
        <f t="shared" si="28"/>
        <v>-2.849143255393094</v>
      </c>
      <c r="M157" s="2">
        <f t="shared" si="29"/>
        <v>-9.8118305377540196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24.328069257266808</v>
      </c>
      <c r="H158" s="2">
        <f t="shared" si="33"/>
        <v>14.251986214041628</v>
      </c>
      <c r="I158" s="2">
        <f t="shared" si="34"/>
        <v>12.189758953492271</v>
      </c>
      <c r="J158" s="2">
        <f t="shared" si="34"/>
        <v>-9.02682372641255E-2</v>
      </c>
      <c r="K158" s="2">
        <f t="shared" si="32"/>
        <v>-7.405116674324942E-3</v>
      </c>
      <c r="L158" s="2">
        <f t="shared" si="28"/>
        <v>-2.835948226198151</v>
      </c>
      <c r="M158" s="2">
        <f t="shared" si="29"/>
        <v>-9.7889990886343252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24.449825049390419</v>
      </c>
      <c r="H159" s="2">
        <f t="shared" si="33"/>
        <v>14.250594081714555</v>
      </c>
      <c r="I159" s="2">
        <f t="shared" si="34"/>
        <v>12.16139947123029</v>
      </c>
      <c r="J159" s="2">
        <f t="shared" si="34"/>
        <v>-0.18815822815046876</v>
      </c>
      <c r="K159" s="2">
        <f t="shared" si="32"/>
        <v>-1.5470523542505051E-2</v>
      </c>
      <c r="L159" s="2">
        <f t="shared" si="28"/>
        <v>-2.8230283322406788</v>
      </c>
      <c r="M159" s="2">
        <f t="shared" si="29"/>
        <v>-9.7663227891436719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24.571297892686108</v>
      </c>
      <c r="H160" s="2">
        <f t="shared" si="33"/>
        <v>14.248224183293594</v>
      </c>
      <c r="I160" s="2">
        <f t="shared" si="34"/>
        <v>12.133169187907884</v>
      </c>
      <c r="J160" s="2">
        <f t="shared" si="34"/>
        <v>-0.28582145604190545</v>
      </c>
      <c r="K160" s="2">
        <f t="shared" si="32"/>
        <v>-2.3552676020128192E-2</v>
      </c>
      <c r="L160" s="2">
        <f t="shared" si="28"/>
        <v>-2.810380548933618</v>
      </c>
      <c r="M160" s="2">
        <f t="shared" si="29"/>
        <v>-9.7437957751937887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24.692489065537739</v>
      </c>
      <c r="H161" s="2">
        <f t="shared" si="33"/>
        <v>14.244878778944415</v>
      </c>
      <c r="I161" s="2">
        <f t="shared" si="34"/>
        <v>12.105065382418548</v>
      </c>
      <c r="J161" s="2">
        <f t="shared" si="34"/>
        <v>-0.38325941379384332</v>
      </c>
      <c r="K161" s="2">
        <f t="shared" si="32"/>
        <v>-3.1650504633300346E-2</v>
      </c>
      <c r="L161" s="2">
        <f t="shared" si="28"/>
        <v>-2.7980018579258856</v>
      </c>
      <c r="M161" s="2">
        <f t="shared" si="29"/>
        <v>-9.7214122461973442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24.813399819269026</v>
      </c>
      <c r="H162" s="2">
        <f t="shared" si="33"/>
        <v>14.240560114194167</v>
      </c>
      <c r="I162" s="2">
        <f t="shared" si="34"/>
        <v>12.07708536383929</v>
      </c>
      <c r="J162" s="2">
        <f t="shared" si="34"/>
        <v>-0.48047353625581679</v>
      </c>
      <c r="K162" s="2">
        <f t="shared" si="32"/>
        <v>-3.9762928806420031E-2</v>
      </c>
      <c r="L162" s="2">
        <f t="shared" si="28"/>
        <v>-2.7858892462525393</v>
      </c>
      <c r="M162" s="2">
        <f t="shared" si="29"/>
        <v>-9.6991664654642733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24.934031378445109</v>
      </c>
      <c r="H163" s="2">
        <f t="shared" si="35"/>
        <v>14.235270420508336</v>
      </c>
      <c r="I163" s="2">
        <f t="shared" ref="I163:J178" si="36">I162+L162*$B$3</f>
        <v>12.049226471376764</v>
      </c>
      <c r="J163" s="2">
        <f t="shared" si="36"/>
        <v>-0.5774652009104595</v>
      </c>
      <c r="K163" s="2">
        <f t="shared" si="32"/>
        <v>-4.7888857671407381E-2</v>
      </c>
      <c r="L163" s="2">
        <f t="shared" si="28"/>
        <v>-2.7740397055391068</v>
      </c>
      <c r="M163" s="2">
        <f t="shared" si="29"/>
        <v>-9.6770527606317209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25.054384941173598</v>
      </c>
      <c r="H164" s="2">
        <f t="shared" si="35"/>
        <v>14.229011915861198</v>
      </c>
      <c r="I164" s="2">
        <f t="shared" si="36"/>
        <v>12.021486074321373</v>
      </c>
      <c r="J164" s="2">
        <f t="shared" si="36"/>
        <v>-0.67423572851677671</v>
      </c>
      <c r="K164" s="2">
        <f t="shared" si="32"/>
        <v>-5.6027190897141935E-2</v>
      </c>
      <c r="L164" s="2">
        <f t="shared" si="28"/>
        <v>-2.7624502312601362</v>
      </c>
      <c r="M164" s="2">
        <f t="shared" si="29"/>
        <v>-9.6550655241248826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25.174461679405251</v>
      </c>
      <c r="H165" s="2">
        <f t="shared" si="35"/>
        <v>14.221786805299825</v>
      </c>
      <c r="I165" s="2">
        <f t="shared" si="36"/>
        <v>11.993861572008772</v>
      </c>
      <c r="J165" s="2">
        <f t="shared" si="36"/>
        <v>-0.77078638375802555</v>
      </c>
      <c r="K165" s="2">
        <f t="shared" si="32"/>
        <v>-6.417681953758432E-2</v>
      </c>
      <c r="L165" s="2">
        <f t="shared" si="28"/>
        <v>-2.7511178220519348</v>
      </c>
      <c r="M165" s="2">
        <f t="shared" si="29"/>
        <v>-9.6331992136460425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25.294262739234235</v>
      </c>
      <c r="H166" s="2">
        <f t="shared" si="35"/>
        <v>14.213597281501562</v>
      </c>
      <c r="I166" s="2">
        <f t="shared" si="36"/>
        <v>11.966350393788252</v>
      </c>
      <c r="J166" s="2">
        <f t="shared" si="36"/>
        <v>-0.86711837589448604</v>
      </c>
      <c r="K166" s="2">
        <f t="shared" si="32"/>
        <v>-7.2336626896988651E-2</v>
      </c>
      <c r="L166" s="2">
        <f t="shared" si="28"/>
        <v>-2.7400394790794214</v>
      </c>
      <c r="M166" s="2">
        <f t="shared" si="29"/>
        <v>-9.6114483526890986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25.413789241198163</v>
      </c>
      <c r="H167" s="2">
        <f t="shared" si="35"/>
        <v>14.204445525324982</v>
      </c>
      <c r="I167" s="2">
        <f t="shared" si="36"/>
        <v>11.938949998997458</v>
      </c>
      <c r="J167" s="2">
        <f t="shared" si="36"/>
        <v>-0.96323285942137704</v>
      </c>
      <c r="K167" s="2">
        <f t="shared" si="32"/>
        <v>-8.0505489410549066E-2</v>
      </c>
      <c r="L167" s="2">
        <f t="shared" si="28"/>
        <v>-2.7292122054568901</v>
      </c>
      <c r="M167" s="2">
        <f t="shared" si="29"/>
        <v>-9.5898075310767936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25.533042280577867</v>
      </c>
      <c r="H168" s="2">
        <f t="shared" si="35"/>
        <v>14.194333706354215</v>
      </c>
      <c r="I168" s="2">
        <f t="shared" si="36"/>
        <v>11.91165787694289</v>
      </c>
      <c r="J168" s="2">
        <f t="shared" si="36"/>
        <v>-1.0591309347321449</v>
      </c>
      <c r="K168" s="2">
        <f t="shared" si="32"/>
        <v>-8.8682277538766119E-2</v>
      </c>
      <c r="L168" s="2">
        <f t="shared" si="28"/>
        <v>-2.7186330057224621</v>
      </c>
      <c r="M168" s="2">
        <f t="shared" si="29"/>
        <v>-9.5682714055179456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25.652022927697008</v>
      </c>
      <c r="H169" s="2">
        <f t="shared" si="35"/>
        <v>14.183263983436618</v>
      </c>
      <c r="I169" s="2">
        <f t="shared" si="36"/>
        <v>11.884471546885665</v>
      </c>
      <c r="J169" s="2">
        <f t="shared" si="36"/>
        <v>-1.1548136487873244</v>
      </c>
      <c r="K169" s="2">
        <f t="shared" si="32"/>
        <v>-9.6865856673768069E-2</v>
      </c>
      <c r="L169" s="2">
        <f t="shared" si="28"/>
        <v>-2.7082988853658732</v>
      </c>
      <c r="M169" s="2">
        <f t="shared" si="29"/>
        <v>-9.5468347001818863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25.770732228221597</v>
      </c>
      <c r="H170" s="2">
        <f t="shared" si="35"/>
        <v>14.171238505213736</v>
      </c>
      <c r="I170" s="2">
        <f t="shared" si="36"/>
        <v>11.857388558032007</v>
      </c>
      <c r="J170" s="2">
        <f t="shared" si="36"/>
        <v>-1.2502819957891433</v>
      </c>
      <c r="K170" s="2">
        <f t="shared" si="32"/>
        <v>-0.10505508805577622</v>
      </c>
      <c r="L170" s="2">
        <f t="shared" si="28"/>
        <v>-2.6982068504092078</v>
      </c>
      <c r="M170" s="2">
        <f t="shared" si="29"/>
        <v>-9.52549220728738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25.889171203459398</v>
      </c>
      <c r="H171" s="2">
        <f t="shared" si="35"/>
        <v>14.158259410645481</v>
      </c>
      <c r="I171" s="2">
        <f t="shared" si="36"/>
        <v>11.830406489527915</v>
      </c>
      <c r="J171" s="2">
        <f t="shared" si="36"/>
        <v>-1.3455369178620171</v>
      </c>
      <c r="K171" s="2">
        <f t="shared" si="32"/>
        <v>-0.11324882969786605</v>
      </c>
      <c r="L171" s="2">
        <f t="shared" si="28"/>
        <v>-2.6883539070400606</v>
      </c>
      <c r="M171" s="2">
        <f t="shared" si="29"/>
        <v>-9.5042387877032848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26.007340850659325</v>
      </c>
      <c r="H172" s="2">
        <f t="shared" si="35"/>
        <v>14.144328829527476</v>
      </c>
      <c r="I172" s="2">
        <f t="shared" si="36"/>
        <v>11.803522950457515</v>
      </c>
      <c r="J172" s="2">
        <f t="shared" si="36"/>
        <v>-1.4405793057390499</v>
      </c>
      <c r="K172" s="2">
        <f t="shared" si="32"/>
        <v>-0.12144593731714379</v>
      </c>
      <c r="L172" s="2">
        <f t="shared" si="28"/>
        <v>-2.6787370612965749</v>
      </c>
      <c r="M172" s="2">
        <f t="shared" si="29"/>
        <v>-9.4830693715582175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26.125242143310835</v>
      </c>
      <c r="H173" s="2">
        <f t="shared" si="35"/>
        <v>14.129448883001508</v>
      </c>
      <c r="I173" s="2">
        <f t="shared" si="36"/>
        <v>11.77673557984455</v>
      </c>
      <c r="J173" s="2">
        <f t="shared" si="36"/>
        <v>-1.535409999454632</v>
      </c>
      <c r="K173" s="2">
        <f t="shared" si="32"/>
        <v>-0.12964526527043432</v>
      </c>
      <c r="L173" s="2">
        <f t="shared" si="28"/>
        <v>-2.6693533188036951</v>
      </c>
      <c r="M173" s="2">
        <f t="shared" si="29"/>
        <v>-9.4619789588565517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26.242876031443341</v>
      </c>
      <c r="H174" s="2">
        <f t="shared" si="35"/>
        <v>14.113621684059019</v>
      </c>
      <c r="I174" s="2">
        <f t="shared" si="36"/>
        <v>11.750042046656512</v>
      </c>
      <c r="J174" s="2">
        <f t="shared" si="36"/>
        <v>-1.6300297890431974</v>
      </c>
      <c r="K174" s="2">
        <f t="shared" si="32"/>
        <v>-0.137845667492559</v>
      </c>
      <c r="L174" s="2">
        <f t="shared" si="28"/>
        <v>-2.6601996845598754</v>
      </c>
      <c r="M174" s="2">
        <f t="shared" si="29"/>
        <v>-9.4409626200980465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26.360243441925679</v>
      </c>
      <c r="H175" s="2">
        <f t="shared" si="35"/>
        <v>14.096849338037583</v>
      </c>
      <c r="I175" s="2">
        <f t="shared" si="36"/>
        <v>11.723440049810913</v>
      </c>
      <c r="J175" s="2">
        <f t="shared" si="36"/>
        <v>-1.7244394152441778</v>
      </c>
      <c r="K175" s="2">
        <f t="shared" si="32"/>
        <v>-0.14604599843527222</v>
      </c>
      <c r="L175" s="2">
        <f t="shared" si="28"/>
        <v>-2.6512731627734585</v>
      </c>
      <c r="M175" s="2">
        <f t="shared" si="29"/>
        <v>-9.4200154968985075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26.47734527876565</v>
      </c>
      <c r="H176" s="2">
        <f t="shared" si="35"/>
        <v>14.079133943110296</v>
      </c>
      <c r="I176" s="2">
        <f t="shared" si="36"/>
        <v>11.696927318183178</v>
      </c>
      <c r="J176" s="2">
        <f t="shared" si="36"/>
        <v>-1.8186395702131628</v>
      </c>
      <c r="K176" s="2">
        <f t="shared" si="32"/>
        <v>-0.15424511400492391</v>
      </c>
      <c r="L176" s="2">
        <f t="shared" si="28"/>
        <v>-2.6425707567477961</v>
      </c>
      <c r="M176" s="2">
        <f t="shared" si="29"/>
        <v>-9.3991328026088699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26.594182423409642</v>
      </c>
      <c r="H177" s="2">
        <f t="shared" si="35"/>
        <v>14.060477590768034</v>
      </c>
      <c r="I177" s="2">
        <f t="shared" si="36"/>
        <v>11.6705016106157</v>
      </c>
      <c r="J177" s="2">
        <f t="shared" si="36"/>
        <v>-1.9126308982392515</v>
      </c>
      <c r="K177" s="2">
        <f t="shared" si="32"/>
        <v>-0.16244187249691927</v>
      </c>
      <c r="L177" s="2">
        <f t="shared" si="28"/>
        <v>-2.6340894688141492</v>
      </c>
      <c r="M177" s="2">
        <f t="shared" si="29"/>
        <v>-9.3783098229301594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26.710755735042358</v>
      </c>
      <c r="H178" s="2">
        <f t="shared" si="35"/>
        <v>14.040882366294497</v>
      </c>
      <c r="I178" s="2">
        <f t="shared" si="36"/>
        <v>11.644160715927558</v>
      </c>
      <c r="J178" s="2">
        <f t="shared" si="36"/>
        <v>-2.0064139964685532</v>
      </c>
      <c r="K178" s="2">
        <f t="shared" si="32"/>
        <v>-0.17063513552506063</v>
      </c>
      <c r="L178" s="2">
        <f t="shared" si="28"/>
        <v>-2.6258263003113167</v>
      </c>
      <c r="M178" s="2">
        <f t="shared" si="29"/>
        <v>-9.3575419165218747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26.827066050886618</v>
      </c>
      <c r="H179" s="2">
        <f t="shared" si="37"/>
        <v>14.020350349233986</v>
      </c>
      <c r="I179" s="2">
        <f t="shared" ref="I179:J194" si="38">I178+L178*$B$3</f>
        <v>11.617902452924445</v>
      </c>
      <c r="J179" s="2">
        <f t="shared" si="38"/>
        <v>-2.0999894156337722</v>
      </c>
      <c r="K179" s="2">
        <f t="shared" si="32"/>
        <v>-0.17882376894387561</v>
      </c>
      <c r="L179" s="2">
        <f t="shared" si="28"/>
        <v>-2.6177782516108441</v>
      </c>
      <c r="M179" s="2">
        <f t="shared" si="29"/>
        <v>-9.336824515601327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26.943114186503283</v>
      </c>
      <c r="H180" s="2">
        <f t="shared" si="37"/>
        <v>13.998883613851868</v>
      </c>
      <c r="I180" s="2">
        <f t="shared" si="38"/>
        <v>11.591724670408338</v>
      </c>
      <c r="J180" s="2">
        <f t="shared" si="38"/>
        <v>-2.1933576607897853</v>
      </c>
      <c r="K180" s="2">
        <f t="shared" si="32"/>
        <v>-0.18700664376206308</v>
      </c>
      <c r="L180" s="2">
        <f t="shared" si="28"/>
        <v>-2.6099423221866527</v>
      </c>
      <c r="M180" s="2">
        <f t="shared" si="29"/>
        <v>-9.3161531265316082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27.058900936091256</v>
      </c>
      <c r="H181" s="2">
        <f t="shared" si="37"/>
        <v>13.976484229587644</v>
      </c>
      <c r="I181" s="2">
        <f t="shared" si="38"/>
        <v>11.565625247186471</v>
      </c>
      <c r="J181" s="2">
        <f t="shared" si="38"/>
        <v>-2.2865191920551013</v>
      </c>
      <c r="K181" s="2">
        <f t="shared" si="32"/>
        <v>-0.19518263704522243</v>
      </c>
      <c r="L181" s="2">
        <f t="shared" si="28"/>
        <v>-2.6023155107277787</v>
      </c>
      <c r="M181" s="2">
        <f t="shared" si="29"/>
        <v>-9.2955233303958877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27.174427072787584</v>
      </c>
      <c r="H182" s="2">
        <f t="shared" si="37"/>
        <v>13.953154261500572</v>
      </c>
      <c r="I182" s="2">
        <f t="shared" si="38"/>
        <v>11.539602092079193</v>
      </c>
      <c r="J182" s="2">
        <f t="shared" si="38"/>
        <v>-2.3794744253590601</v>
      </c>
      <c r="K182" s="2">
        <f t="shared" si="32"/>
        <v>-0.20335063280607255</v>
      </c>
      <c r="L182" s="2">
        <f t="shared" si="28"/>
        <v>-2.594894815292927</v>
      </c>
      <c r="M182" s="2">
        <f t="shared" si="29"/>
        <v>-9.2749307835558277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27.28969334896761</v>
      </c>
      <c r="H183" s="2">
        <f t="shared" si="37"/>
        <v>13.928895770707804</v>
      </c>
      <c r="I183" s="2">
        <f t="shared" si="38"/>
        <v>11.513653143926263</v>
      </c>
      <c r="J183" s="2">
        <f t="shared" si="38"/>
        <v>-2.4722237331946184</v>
      </c>
      <c r="K183" s="2">
        <f t="shared" si="32"/>
        <v>-0.21150952288041419</v>
      </c>
      <c r="L183" s="2">
        <f t="shared" si="28"/>
        <v>-2.5876772335054254</v>
      </c>
      <c r="M183" s="2">
        <f t="shared" si="29"/>
        <v>-9.2543712181920093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27.404700496545196</v>
      </c>
      <c r="H184" s="2">
        <f t="shared" si="37"/>
        <v>13.903710814814948</v>
      </c>
      <c r="I184" s="2">
        <f t="shared" si="38"/>
        <v>11.487776371591208</v>
      </c>
      <c r="J184" s="2">
        <f t="shared" si="38"/>
        <v>-2.5647674453765386</v>
      </c>
      <c r="K184" s="2">
        <f t="shared" si="32"/>
        <v>-0.21965820778714426</v>
      </c>
      <c r="L184" s="2">
        <f t="shared" si="28"/>
        <v>-2.5806597627871439</v>
      </c>
      <c r="M184" s="2">
        <f t="shared" si="29"/>
        <v>-9.2338404428242882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27.519449227272972</v>
      </c>
      <c r="H185" s="2">
        <f t="shared" si="37"/>
        <v>13.877601448339043</v>
      </c>
      <c r="I185" s="2">
        <f t="shared" si="38"/>
        <v>11.461969773963336</v>
      </c>
      <c r="J185" s="2">
        <f t="shared" si="38"/>
        <v>-2.6571058498047813</v>
      </c>
      <c r="K185" s="2">
        <f t="shared" si="32"/>
        <v>-0.22779559757068829</v>
      </c>
      <c r="L185" s="2">
        <f t="shared" si="28"/>
        <v>-2.5738394006298591</v>
      </c>
      <c r="M185" s="2">
        <f t="shared" si="29"/>
        <v>-9.2133343428101853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27.633940233042576</v>
      </c>
      <c r="H186" s="2">
        <f t="shared" si="37"/>
        <v>13.850569723123854</v>
      </c>
      <c r="I186" s="2">
        <f t="shared" si="38"/>
        <v>11.436231379957038</v>
      </c>
      <c r="J186" s="2">
        <f t="shared" si="38"/>
        <v>-2.7492391932328832</v>
      </c>
      <c r="K186" s="2">
        <f t="shared" si="32"/>
        <v>-0.23592061262428501</v>
      </c>
      <c r="L186" s="2">
        <f t="shared" si="28"/>
        <v>-2.5672131449025364</v>
      </c>
      <c r="M186" s="2">
        <f t="shared" si="29"/>
        <v>-9.1928488808194082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27.748174186184901</v>
      </c>
      <c r="H187" s="2">
        <f t="shared" si="37"/>
        <v>13.822617688747485</v>
      </c>
      <c r="I187" s="2">
        <f t="shared" si="38"/>
        <v>11.410559248508012</v>
      </c>
      <c r="J187" s="2">
        <f t="shared" si="38"/>
        <v>-2.8411676820410774</v>
      </c>
      <c r="K187" s="2">
        <f t="shared" si="32"/>
        <v>-0.24403218449262537</v>
      </c>
      <c r="L187" s="2">
        <f t="shared" si="28"/>
        <v>-2.5607779941929101</v>
      </c>
      <c r="M187" s="2">
        <f t="shared" si="29"/>
        <v>-9.1723800972827707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27.862151739770272</v>
      </c>
      <c r="H188" s="2">
        <f t="shared" si="37"/>
        <v>13.79374739292221</v>
      </c>
      <c r="I188" s="2">
        <f t="shared" si="38"/>
        <v>11.384951468566083</v>
      </c>
      <c r="J188" s="2">
        <f t="shared" si="38"/>
        <v>-2.932891483013905</v>
      </c>
      <c r="K188" s="2">
        <f t="shared" si="32"/>
        <v>-0.25212925665242519</v>
      </c>
      <c r="L188" s="2">
        <f t="shared" si="28"/>
        <v>-2.5545309481817489</v>
      </c>
      <c r="M188" s="2">
        <f t="shared" si="29"/>
        <v>-9.1519241108138605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27.975873527908526</v>
      </c>
      <c r="H189" s="2">
        <f t="shared" si="37"/>
        <v>13.763960881886531</v>
      </c>
      <c r="I189" s="2">
        <f t="shared" si="38"/>
        <v>11.359406159084266</v>
      </c>
      <c r="J189" s="2">
        <f t="shared" si="38"/>
        <v>-3.0244107241220437</v>
      </c>
      <c r="K189" s="2">
        <f t="shared" si="32"/>
        <v>-0.26021078526959018</v>
      </c>
      <c r="L189" s="2">
        <f t="shared" si="28"/>
        <v>-2.5484690080481087</v>
      </c>
      <c r="M189" s="2">
        <f t="shared" si="29"/>
        <v>-9.1314771186018842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28.089340166048967</v>
      </c>
      <c r="H190" s="2">
        <f t="shared" si="37"/>
        <v>13.733260200789381</v>
      </c>
      <c r="I190" s="2">
        <f t="shared" si="38"/>
        <v>11.333921469003785</v>
      </c>
      <c r="J190" s="2">
        <f t="shared" si="38"/>
        <v>-3.1157254953080624</v>
      </c>
      <c r="K190" s="2">
        <f t="shared" si="32"/>
        <v>-0.26827573993171383</v>
      </c>
      <c r="L190" s="2">
        <f t="shared" si="28"/>
        <v>-2.5425891769039106</v>
      </c>
      <c r="M190" s="2">
        <f t="shared" si="29"/>
        <v>-9.1110353967742661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28.202552251280157</v>
      </c>
      <c r="H191" s="2">
        <f t="shared" si="37"/>
        <v>13.701647394066461</v>
      </c>
      <c r="I191" s="2">
        <f t="shared" si="38"/>
        <v>11.308495577234746</v>
      </c>
      <c r="J191" s="2">
        <f t="shared" si="38"/>
        <v>-3.2068358492758051</v>
      </c>
      <c r="K191" s="2">
        <f t="shared" si="32"/>
        <v>-0.27632310435474011</v>
      </c>
      <c r="L191" s="2">
        <f t="shared" si="28"/>
        <v>-2.5368884602560748</v>
      </c>
      <c r="M191" s="2">
        <f t="shared" si="29"/>
        <v>-9.0905953007276494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28.315510362629492</v>
      </c>
      <c r="H192" s="2">
        <f t="shared" si="37"/>
        <v>13.669124505808666</v>
      </c>
      <c r="I192" s="2">
        <f t="shared" si="38"/>
        <v>11.283126692632186</v>
      </c>
      <c r="J192" s="2">
        <f t="shared" si="38"/>
        <v>-3.2977418022830816</v>
      </c>
      <c r="K192" s="2">
        <f t="shared" si="32"/>
        <v>-0.28435187706270654</v>
      </c>
      <c r="L192" s="2">
        <f t="shared" si="28"/>
        <v>-2.5313638664945164</v>
      </c>
      <c r="M192" s="2">
        <f t="shared" si="29"/>
        <v>-9.0701532654260681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28.42821506136249</v>
      </c>
      <c r="H193" s="2">
        <f t="shared" si="37"/>
        <v>13.635693580122563</v>
      </c>
      <c r="I193" s="2">
        <f t="shared" si="38"/>
        <v>11.25781305396724</v>
      </c>
      <c r="J193" s="2">
        <f t="shared" si="38"/>
        <v>-3.3884433349373424</v>
      </c>
      <c r="K193" s="2">
        <f t="shared" si="32"/>
        <v>-0.29236107203958289</v>
      </c>
      <c r="L193" s="2">
        <f t="shared" si="28"/>
        <v>-2.5260124074041954</v>
      </c>
      <c r="M193" s="2">
        <f t="shared" si="29"/>
        <v>-9.0497058056652033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28.540666891281791</v>
      </c>
      <c r="H194" s="2">
        <f t="shared" si="37"/>
        <v>13.601356661482907</v>
      </c>
      <c r="I194" s="2">
        <f t="shared" si="38"/>
        <v>11.232552929893199</v>
      </c>
      <c r="J194" s="2">
        <f t="shared" si="38"/>
        <v>-3.4789403929939944</v>
      </c>
      <c r="K194" s="2">
        <f t="shared" si="32"/>
        <v>-0.30034971935230897</v>
      </c>
      <c r="L194" s="2">
        <f t="shared" si="28"/>
        <v>-2.5208310986994902</v>
      </c>
      <c r="M194" s="2">
        <f t="shared" si="29"/>
        <v>-9.0292495163016824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28.652866379025788</v>
      </c>
      <c r="H195" s="2">
        <f t="shared" si="39"/>
        <v>13.566115795077151</v>
      </c>
      <c r="I195" s="2">
        <f t="shared" ref="I195:J210" si="40">I194+L194*$B$3</f>
        <v>11.207344618906204</v>
      </c>
      <c r="J195" s="2">
        <f t="shared" si="40"/>
        <v>-3.569232888157011</v>
      </c>
      <c r="K195" s="2">
        <f t="shared" si="32"/>
        <v>-0.30831686574423589</v>
      </c>
      <c r="L195" s="2">
        <f t="shared" ref="L195:L258" si="41">0-$B$16*(I195*I195+J195*J195)*COS(K195)</f>
        <v>-2.5158169605790981</v>
      </c>
      <c r="M195" s="2">
        <f t="shared" ref="M195:M258" si="42">-9.81-$B$16*(I195*I195+J195*J195)*SIN(K195)</f>
        <v>-9.0087810724465349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28.764814034366822</v>
      </c>
      <c r="H196" s="2">
        <f t="shared" si="39"/>
        <v>13.529973027141958</v>
      </c>
      <c r="I196" s="2">
        <f t="shared" si="40"/>
        <v>11.182186449300413</v>
      </c>
      <c r="J196" s="2">
        <f t="shared" si="40"/>
        <v>-3.6593206988814764</v>
      </c>
      <c r="K196" s="2">
        <f t="shared" si="32"/>
        <v>-0.31626157519826792</v>
      </c>
      <c r="L196" s="2">
        <f t="shared" si="41"/>
        <v>-2.5109670182997106</v>
      </c>
      <c r="M196" s="2">
        <f t="shared" si="42"/>
        <v>-8.9882972296220576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28.876510350508909</v>
      </c>
      <c r="H197" s="2">
        <f t="shared" si="39"/>
        <v>13.492930405291661</v>
      </c>
      <c r="I197" s="2">
        <f t="shared" si="40"/>
        <v>11.157076779117416</v>
      </c>
      <c r="J197" s="2">
        <f t="shared" si="40"/>
        <v>-3.749203671177697</v>
      </c>
      <c r="K197" s="2">
        <f t="shared" ref="K197:K260" si="45">ATAN(J197/I197)</f>
        <v>-0.32418292946910404</v>
      </c>
      <c r="L197" s="2">
        <f t="shared" si="41"/>
        <v>-2.5062783027666748</v>
      </c>
      <c r="M197" s="2">
        <f t="shared" si="42"/>
        <v>-8.9677948238813556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28.987955804384946</v>
      </c>
      <c r="H198" s="2">
        <f t="shared" si="39"/>
        <v>13.45498997883869</v>
      </c>
      <c r="I198" s="2">
        <f t="shared" si="40"/>
        <v>11.13201399608975</v>
      </c>
      <c r="J198" s="2">
        <f t="shared" si="40"/>
        <v>-3.8388816194165107</v>
      </c>
      <c r="K198" s="2">
        <f t="shared" si="45"/>
        <v>-0.33208002858407137</v>
      </c>
      <c r="L198" s="2">
        <f t="shared" si="41"/>
        <v>-2.5017478511399025</v>
      </c>
      <c r="M198" s="2">
        <f t="shared" si="42"/>
        <v>-8.9472707718900466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29.099150856953287</v>
      </c>
      <c r="H199" s="2">
        <f t="shared" si="39"/>
        <v>13.416153799105929</v>
      </c>
      <c r="I199" s="2">
        <f t="shared" si="40"/>
        <v>11.10699651757835</v>
      </c>
      <c r="J199" s="2">
        <f t="shared" si="40"/>
        <v>-3.9283543271354113</v>
      </c>
      <c r="K199" s="2">
        <f t="shared" si="45"/>
        <v>-0.33995199131214343</v>
      </c>
      <c r="L199" s="2">
        <f t="shared" si="41"/>
        <v>-2.4973727074532692</v>
      </c>
      <c r="M199" s="2">
        <f t="shared" si="42"/>
        <v>-8.9267220709696495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29.210095953493699</v>
      </c>
      <c r="H200" s="2">
        <f t="shared" si="39"/>
        <v>13.376423919731026</v>
      </c>
      <c r="I200" s="2">
        <f t="shared" si="40"/>
        <v>11.082022790503817</v>
      </c>
      <c r="J200" s="2">
        <f t="shared" si="40"/>
        <v>-4.0176215478451081</v>
      </c>
      <c r="K200" s="2">
        <f t="shared" si="45"/>
        <v>-0.34779795560082971</v>
      </c>
      <c r="L200" s="2">
        <f t="shared" si="41"/>
        <v>-2.4931499232458059</v>
      </c>
      <c r="M200" s="2">
        <f t="shared" si="42"/>
        <v>-8.906145799102319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29.320791523902574</v>
      </c>
      <c r="H201" s="2">
        <f t="shared" si="39"/>
        <v>13.33580239696262</v>
      </c>
      <c r="I201" s="2">
        <f t="shared" si="40"/>
        <v>11.057091291271359</v>
      </c>
      <c r="J201" s="2">
        <f t="shared" si="40"/>
        <v>-4.106683005836131</v>
      </c>
      <c r="K201" s="2">
        <f t="shared" si="45"/>
        <v>-0.35561707898072065</v>
      </c>
      <c r="L201" s="2">
        <f t="shared" si="41"/>
        <v>-2.4890765582029433</v>
      </c>
      <c r="M201" s="2">
        <f t="shared" si="42"/>
        <v>-8.8855391148966643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29.431237982987376</v>
      </c>
      <c r="H202" s="2">
        <f t="shared" si="39"/>
        <v>13.294291289948514</v>
      </c>
      <c r="I202" s="2">
        <f t="shared" si="40"/>
        <v>11.03220052568933</v>
      </c>
      <c r="J202" s="2">
        <f t="shared" si="40"/>
        <v>-4.1955383969850972</v>
      </c>
      <c r="K202" s="2">
        <f t="shared" si="45"/>
        <v>-0.3634085389375627</v>
      </c>
      <c r="L202" s="2">
        <f t="shared" si="41"/>
        <v>-2.4851496808061828</v>
      </c>
      <c r="M202" s="2">
        <f t="shared" si="42"/>
        <v>-8.8648992575145282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29.541435730760231</v>
      </c>
      <c r="H203" s="2">
        <f t="shared" si="39"/>
        <v>13.251892661015788</v>
      </c>
      <c r="I203" s="2">
        <f t="shared" si="40"/>
        <v>11.007349028881269</v>
      </c>
      <c r="J203" s="2">
        <f t="shared" si="40"/>
        <v>-4.2841873895602429</v>
      </c>
      <c r="K203" s="2">
        <f t="shared" si="45"/>
        <v>-0.37117153325183072</v>
      </c>
      <c r="L203" s="2">
        <f t="shared" si="41"/>
        <v>-2.4813663689895158</v>
      </c>
      <c r="M203" s="2">
        <f t="shared" si="42"/>
        <v>-8.8442235465586752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29.651385152730594</v>
      </c>
      <c r="H204" s="2">
        <f t="shared" si="39"/>
        <v>13.208608575942858</v>
      </c>
      <c r="I204" s="2">
        <f t="shared" si="40"/>
        <v>10.982535365191373</v>
      </c>
      <c r="J204" s="2">
        <f t="shared" si="40"/>
        <v>-4.3726296250258301</v>
      </c>
      <c r="K204" s="2">
        <f t="shared" si="45"/>
        <v>-0.37890528030585446</v>
      </c>
      <c r="L204" s="2">
        <f t="shared" si="41"/>
        <v>-2.4777237108010084</v>
      </c>
      <c r="M204" s="2">
        <f t="shared" si="42"/>
        <v>-8.8235093819214274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29.761086620196966</v>
      </c>
      <c r="H205" s="2">
        <f t="shared" si="39"/>
        <v>13.164441104223505</v>
      </c>
      <c r="I205" s="2">
        <f t="shared" si="40"/>
        <v>10.957758128083363</v>
      </c>
      <c r="J205" s="2">
        <f t="shared" si="40"/>
        <v>-4.4608647188450448</v>
      </c>
      <c r="K205" s="2">
        <f t="shared" si="45"/>
        <v>-0.38660901935863984</v>
      </c>
      <c r="L205" s="2">
        <f t="shared" si="41"/>
        <v>-2.4742188050679834</v>
      </c>
      <c r="M205" s="2">
        <f t="shared" si="42"/>
        <v>-8.8027542435944213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29.870540490537547</v>
      </c>
      <c r="H206" s="2">
        <f t="shared" si="39"/>
        <v>13.119392319322873</v>
      </c>
      <c r="I206" s="2">
        <f t="shared" si="40"/>
        <v>10.933015940032682</v>
      </c>
      <c r="J206" s="2">
        <f t="shared" si="40"/>
        <v>-4.5488922612809892</v>
      </c>
      <c r="K206" s="2">
        <f t="shared" si="45"/>
        <v>-0.39428201078861036</v>
      </c>
      <c r="L206" s="2">
        <f t="shared" si="41"/>
        <v>-2.4708487620642594</v>
      </c>
      <c r="M206" s="2">
        <f t="shared" si="42"/>
        <v>-8.7819556914396841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29.979747107499769</v>
      </c>
      <c r="H207" s="2">
        <f t="shared" si="39"/>
        <v>13.073464298925492</v>
      </c>
      <c r="I207" s="2">
        <f t="shared" si="40"/>
        <v>10.908307452412039</v>
      </c>
      <c r="J207" s="2">
        <f t="shared" si="40"/>
        <v>-4.6367118181953861</v>
      </c>
      <c r="K207" s="2">
        <f t="shared" si="45"/>
        <v>-0.40192353630457223</v>
      </c>
      <c r="L207" s="2">
        <f t="shared" si="41"/>
        <v>-2.4676107041779898</v>
      </c>
      <c r="M207" s="2">
        <f t="shared" si="42"/>
        <v>-8.7611113649223782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30.088706801488684</v>
      </c>
      <c r="H208" s="2">
        <f t="shared" si="39"/>
        <v>13.026659125175293</v>
      </c>
      <c r="I208" s="2">
        <f t="shared" si="40"/>
        <v>10.88363134537026</v>
      </c>
      <c r="J208" s="2">
        <f t="shared" si="40"/>
        <v>-4.7243229318446103</v>
      </c>
      <c r="K208" s="2">
        <f t="shared" si="45"/>
        <v>-0.4095328991252844</v>
      </c>
      <c r="L208" s="2">
        <f t="shared" si="41"/>
        <v>-2.4645017665786453</v>
      </c>
      <c r="M208" s="2">
        <f t="shared" si="42"/>
        <v>-8.7402189828056009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30.197419889854057</v>
      </c>
      <c r="H209" s="2">
        <f t="shared" si="39"/>
        <v>12.978978884907706</v>
      </c>
      <c r="I209" s="2">
        <f t="shared" si="40"/>
        <v>10.858986327704473</v>
      </c>
      <c r="J209" s="2">
        <f t="shared" si="40"/>
        <v>-4.8117251216726666</v>
      </c>
      <c r="K209" s="2">
        <f t="shared" si="45"/>
        <v>-0.41710942412808422</v>
      </c>
      <c r="L209" s="2">
        <f t="shared" si="41"/>
        <v>-2.4615190978817796</v>
      </c>
      <c r="M209" s="2">
        <f t="shared" si="42"/>
        <v>-8.7192763428077207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30.305886677176208</v>
      </c>
      <c r="H210" s="2">
        <f t="shared" si="39"/>
        <v>12.930425669873838</v>
      </c>
      <c r="I210" s="2">
        <f t="shared" si="40"/>
        <v>10.834371136725656</v>
      </c>
      <c r="J210" s="2">
        <f t="shared" si="40"/>
        <v>-4.8989178851007438</v>
      </c>
      <c r="K210" s="2">
        <f t="shared" si="45"/>
        <v>-0.42465245796709022</v>
      </c>
      <c r="L210" s="2">
        <f t="shared" si="41"/>
        <v>-2.4586598608102297</v>
      </c>
      <c r="M210" s="2">
        <f t="shared" si="42"/>
        <v>-8.6982813212227938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30.414107455550425</v>
      </c>
      <c r="H211" s="2">
        <f t="shared" si="46"/>
        <v>12.88100157695677</v>
      </c>
      <c r="I211" s="2">
        <f t="shared" ref="I211:J226" si="47">I210+L210*$B$3</f>
        <v>10.809784538117553</v>
      </c>
      <c r="J211" s="2">
        <f t="shared" si="47"/>
        <v>-4.9859006983129719</v>
      </c>
      <c r="K211" s="2">
        <f t="shared" si="45"/>
        <v>-0.43216136916156622</v>
      </c>
      <c r="L211" s="2">
        <f t="shared" si="41"/>
        <v>-2.4559212328504834</v>
      </c>
      <c r="M211" s="2">
        <f t="shared" si="42"/>
        <v>-8.6772318725047182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30.522082504869957</v>
      </c>
      <c r="H212" s="2">
        <f t="shared" si="46"/>
        <v>12.830708708380014</v>
      </c>
      <c r="I212" s="2">
        <f t="shared" si="47"/>
        <v>10.785225325789048</v>
      </c>
      <c r="J212" s="2">
        <f t="shared" si="47"/>
        <v>-5.072673017038019</v>
      </c>
      <c r="K212" s="2">
        <f t="shared" si="45"/>
        <v>-0.43963554815508976</v>
      </c>
      <c r="L212" s="2">
        <f t="shared" si="41"/>
        <v>-2.4533004069029918</v>
      </c>
      <c r="M212" s="2">
        <f t="shared" si="42"/>
        <v>-8.6561260288157467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30.6298120931075</v>
      </c>
      <c r="H213" s="2">
        <f t="shared" si="46"/>
        <v>12.779549171908192</v>
      </c>
      <c r="I213" s="2">
        <f t="shared" si="47"/>
        <v>10.760692321720018</v>
      </c>
      <c r="J213" s="2">
        <f t="shared" si="47"/>
        <v>-5.1592342773261768</v>
      </c>
      <c r="K213" s="2">
        <f t="shared" si="45"/>
        <v>-0.44707440734622572</v>
      </c>
      <c r="L213" s="2">
        <f t="shared" si="41"/>
        <v>-2.4507945919252561</v>
      </c>
      <c r="M213" s="2">
        <f t="shared" si="42"/>
        <v>-8.6349618995401869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30.737296476595105</v>
      </c>
      <c r="H214" s="2">
        <f t="shared" si="46"/>
        <v>12.727525081039953</v>
      </c>
      <c r="I214" s="2">
        <f t="shared" si="47"/>
        <v>10.736184375800766</v>
      </c>
      <c r="J214" s="2">
        <f t="shared" si="47"/>
        <v>-5.2455838963215786</v>
      </c>
      <c r="K214" s="2">
        <f t="shared" si="45"/>
        <v>-0.45447738109145386</v>
      </c>
      <c r="L214" s="2">
        <f t="shared" si="41"/>
        <v>-2.4484010135665875</v>
      </c>
      <c r="M214" s="2">
        <f t="shared" si="42"/>
        <v>-8.6137376707640243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30.844535900302432</v>
      </c>
      <c r="H215" s="2">
        <f t="shared" si="46"/>
        <v>12.6746385551932</v>
      </c>
      <c r="I215" s="2">
        <f t="shared" si="47"/>
        <v>10.7117003656651</v>
      </c>
      <c r="J215" s="2">
        <f t="shared" si="47"/>
        <v>-5.3317212730292187</v>
      </c>
      <c r="K215" s="2">
        <f t="shared" si="45"/>
        <v>-0.46184392568114768</v>
      </c>
      <c r="L215" s="2">
        <f t="shared" si="41"/>
        <v>-2.4461169147934911</v>
      </c>
      <c r="M215" s="2">
        <f t="shared" si="42"/>
        <v>-8.5924516047213704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30.951530598113344</v>
      </c>
      <c r="H216" s="2">
        <f t="shared" si="46"/>
        <v>12.620891719882671</v>
      </c>
      <c r="I216" s="2">
        <f t="shared" si="47"/>
        <v>10.687239196517165</v>
      </c>
      <c r="J216" s="2">
        <f t="shared" si="47"/>
        <v>-5.417645789076432</v>
      </c>
      <c r="K216" s="2">
        <f t="shared" si="45"/>
        <v>-0.46917351928944279</v>
      </c>
      <c r="L216" s="2">
        <f t="shared" si="41"/>
        <v>-2.4439395565046858</v>
      </c>
      <c r="M216" s="2">
        <f t="shared" si="42"/>
        <v>-8.5711020392086112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31.058280793100693</v>
      </c>
      <c r="H217" s="2">
        <f t="shared" si="46"/>
        <v>12.566286706889947</v>
      </c>
      <c r="I217" s="2">
        <f t="shared" si="47"/>
        <v>10.662799800952119</v>
      </c>
      <c r="J217" s="2">
        <f t="shared" si="47"/>
        <v>-5.5033568094685181</v>
      </c>
      <c r="K217" s="2">
        <f t="shared" si="45"/>
        <v>-0.47646566189887118</v>
      </c>
      <c r="L217" s="2">
        <f t="shared" si="41"/>
        <v>-2.4418662181348232</v>
      </c>
      <c r="M217" s="2">
        <f t="shared" si="42"/>
        <v>-8.5496873869672161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31.164786697799308</v>
      </c>
      <c r="H218" s="2">
        <f t="shared" si="46"/>
        <v>12.510825654425913</v>
      </c>
      <c r="I218" s="2">
        <f t="shared" si="47"/>
        <v>10.63838113877077</v>
      </c>
      <c r="J218" s="2">
        <f t="shared" si="47"/>
        <v>-5.5888536833381899</v>
      </c>
      <c r="K218" s="2">
        <f t="shared" si="45"/>
        <v>-0.48371987520066884</v>
      </c>
      <c r="L218" s="2">
        <f t="shared" si="41"/>
        <v>-2.4398941982460518</v>
      </c>
      <c r="M218" s="2">
        <f t="shared" si="42"/>
        <v>-8.5282061350362053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31.271048514477105</v>
      </c>
      <c r="H219" s="2">
        <f t="shared" si="46"/>
        <v>12.454510707285779</v>
      </c>
      <c r="I219" s="2">
        <f t="shared" si="47"/>
        <v>10.61398219678831</v>
      </c>
      <c r="J219" s="2">
        <f t="shared" si="47"/>
        <v>-5.6741357446885523</v>
      </c>
      <c r="K219" s="2">
        <f t="shared" si="45"/>
        <v>-0.49093570247169654</v>
      </c>
      <c r="L219" s="2">
        <f t="shared" si="41"/>
        <v>-2.4380208151065985</v>
      </c>
      <c r="M219" s="2">
        <f t="shared" si="42"/>
        <v>-8.5066568440752608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31.377066435404231</v>
      </c>
      <c r="H220" s="2">
        <f t="shared" si="46"/>
        <v>12.397344016996691</v>
      </c>
      <c r="I220" s="2">
        <f t="shared" si="47"/>
        <v>10.589601988637245</v>
      </c>
      <c r="J220" s="2">
        <f t="shared" si="47"/>
        <v>-5.7592023131293049</v>
      </c>
      <c r="K220" s="2">
        <f t="shared" si="45"/>
        <v>-0.49811270842893318</v>
      </c>
      <c r="L220" s="2">
        <f t="shared" si="41"/>
        <v>-2.4362434072556347</v>
      </c>
      <c r="M220" s="2">
        <f t="shared" si="42"/>
        <v>-8.4850381476595746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31.482840643120241</v>
      </c>
      <c r="H221" s="2">
        <f t="shared" si="46"/>
        <v>12.339327741958014</v>
      </c>
      <c r="I221" s="2">
        <f t="shared" si="47"/>
        <v>10.565239554564689</v>
      </c>
      <c r="J221" s="2">
        <f t="shared" si="47"/>
        <v>-5.8440526946059004</v>
      </c>
      <c r="K221" s="2">
        <f t="shared" si="45"/>
        <v>-0.50525047906252518</v>
      </c>
      <c r="L221" s="2">
        <f t="shared" si="41"/>
        <v>-2.4345593340537199</v>
      </c>
      <c r="M221" s="2">
        <f t="shared" si="42"/>
        <v>-8.4633487515474712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31.588371310699184</v>
      </c>
      <c r="H222" s="2">
        <f t="shared" si="46"/>
        <v>12.280464047574377</v>
      </c>
      <c r="I222" s="2">
        <f t="shared" si="47"/>
        <v>10.540893961224151</v>
      </c>
      <c r="J222" s="2">
        <f t="shared" si="47"/>
        <v>-5.9286861821213748</v>
      </c>
      <c r="K222" s="2">
        <f t="shared" si="45"/>
        <v>-0.51234862144838911</v>
      </c>
      <c r="L222" s="2">
        <f t="shared" si="41"/>
        <v>-2.432965976218203</v>
      </c>
      <c r="M222" s="2">
        <f t="shared" si="42"/>
        <v>-8.4415874329219456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31.693658602012615</v>
      </c>
      <c r="H223" s="2">
        <f t="shared" si="46"/>
        <v>12.220755106381517</v>
      </c>
      <c r="I223" s="2">
        <f t="shared" si="47"/>
        <v>10.516564301461969</v>
      </c>
      <c r="J223" s="2">
        <f t="shared" si="47"/>
        <v>-6.0131020564505944</v>
      </c>
      <c r="K223" s="2">
        <f t="shared" si="45"/>
        <v>-0.51940676354137638</v>
      </c>
      <c r="L223" s="2">
        <f t="shared" si="41"/>
        <v>-2.4314607363430047</v>
      </c>
      <c r="M223" s="2">
        <f t="shared" si="42"/>
        <v>-8.419753039607194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31.798702671990416</v>
      </c>
      <c r="H224" s="2">
        <f t="shared" si="46"/>
        <v>12.160203098165031</v>
      </c>
      <c r="I224" s="2">
        <f t="shared" si="47"/>
        <v>10.49224969409854</v>
      </c>
      <c r="J224" s="2">
        <f t="shared" si="47"/>
        <v>-6.097299586846666</v>
      </c>
      <c r="K224" s="2">
        <f t="shared" si="45"/>
        <v>-0.52642455395002097</v>
      </c>
      <c r="L224" s="2">
        <f t="shared" si="41"/>
        <v>-2.4300410394022478</v>
      </c>
      <c r="M224" s="2">
        <f t="shared" si="42"/>
        <v>-8.3978444892612938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31.903503666879431</v>
      </c>
      <c r="H225" s="2">
        <f t="shared" si="46"/>
        <v>12.098810210072102</v>
      </c>
      <c r="I225" s="2">
        <f t="shared" si="47"/>
        <v>10.467949283704517</v>
      </c>
      <c r="J225" s="2">
        <f t="shared" si="47"/>
        <v>-6.1812780317392786</v>
      </c>
      <c r="K225" s="2">
        <f t="shared" si="45"/>
        <v>-0.53340166169388958</v>
      </c>
      <c r="L225" s="2">
        <f t="shared" si="41"/>
        <v>-2.4287043332372855</v>
      </c>
      <c r="M225" s="2">
        <f t="shared" si="42"/>
        <v>-8.3758607685461754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32.008061724499811</v>
      </c>
      <c r="H226" s="2">
        <f t="shared" si="46"/>
        <v>12.036578636716282</v>
      </c>
      <c r="I226" s="2">
        <f t="shared" si="47"/>
        <v>10.443662240372143</v>
      </c>
      <c r="J226" s="2">
        <f t="shared" si="47"/>
        <v>-6.2650366394247401</v>
      </c>
      <c r="K226" s="2">
        <f t="shared" si="45"/>
        <v>-0.54033777594455856</v>
      </c>
      <c r="L226" s="2">
        <f t="shared" si="41"/>
        <v>-2.4274480890267216</v>
      </c>
      <c r="M226" s="2">
        <f t="shared" si="42"/>
        <v>-8.3538009322760267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32.112376974499085</v>
      </c>
      <c r="H227" s="2">
        <f t="shared" si="48"/>
        <v>11.97351058027542</v>
      </c>
      <c r="I227" s="2">
        <f t="shared" ref="I227:J242" si="49">I226+L226*$B$3</f>
        <v>10.419387759481877</v>
      </c>
      <c r="J227" s="2">
        <f t="shared" si="49"/>
        <v>-6.3485746487475003</v>
      </c>
      <c r="K227" s="2">
        <f t="shared" si="45"/>
        <v>-0.547232605751241</v>
      </c>
      <c r="L227" s="2">
        <f t="shared" si="41"/>
        <v>-2.426269801739052</v>
      </c>
      <c r="M227" s="2">
        <f t="shared" si="42"/>
        <v>-8.3316641025452984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32.216449538603818</v>
      </c>
      <c r="H228" s="2">
        <f t="shared" si="48"/>
        <v>11.909608250582819</v>
      </c>
      <c r="I228" s="2">
        <f t="shared" si="49"/>
        <v>10.395125061464487</v>
      </c>
      <c r="J228" s="2">
        <f t="shared" si="49"/>
        <v>-6.4318912897729534</v>
      </c>
      <c r="K228" s="2">
        <f t="shared" si="45"/>
        <v>-0.55408587975207646</v>
      </c>
      <c r="L228" s="2">
        <f t="shared" si="41"/>
        <v>-2.4251669905676261</v>
      </c>
      <c r="M228" s="2">
        <f t="shared" si="42"/>
        <v>-8.3094494678374495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32.32027953086893</v>
      </c>
      <c r="H229" s="2">
        <f t="shared" si="48"/>
        <v>11.844873865211698</v>
      </c>
      <c r="I229" s="2">
        <f t="shared" si="49"/>
        <v>10.370873391558812</v>
      </c>
      <c r="J229" s="2">
        <f t="shared" si="49"/>
        <v>-6.5149857844513281</v>
      </c>
      <c r="K229" s="2">
        <f t="shared" si="45"/>
        <v>-0.56089734587209428</v>
      </c>
      <c r="L229" s="2">
        <f t="shared" si="41"/>
        <v>-2.4241371993476779</v>
      </c>
      <c r="M229" s="2">
        <f t="shared" si="42"/>
        <v>-8.2871562821156051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32.423867057924554</v>
      </c>
      <c r="H230" s="2">
        <f t="shared" si="48"/>
        <v>11.779309649553078</v>
      </c>
      <c r="I230" s="2">
        <f t="shared" si="49"/>
        <v>10.346632019565336</v>
      </c>
      <c r="J230" s="2">
        <f t="shared" si="49"/>
        <v>-6.597857347272484</v>
      </c>
      <c r="K230" s="2">
        <f t="shared" si="45"/>
        <v>-0.56766677100884322</v>
      </c>
      <c r="L230" s="2">
        <f t="shared" si="41"/>
        <v>-2.4231779969552099</v>
      </c>
      <c r="M230" s="2">
        <f t="shared" si="42"/>
        <v>-8.2647838638962625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32.52721221922036</v>
      </c>
      <c r="H231" s="2">
        <f t="shared" si="48"/>
        <v>11.712917836887158</v>
      </c>
      <c r="I231" s="2">
        <f t="shared" si="49"/>
        <v>10.322400239595783</v>
      </c>
      <c r="J231" s="2">
        <f t="shared" si="49"/>
        <v>-6.6805051859114464</v>
      </c>
      <c r="K231" s="2">
        <f t="shared" si="45"/>
        <v>-0.57439394070667327</v>
      </c>
      <c r="L231" s="2">
        <f t="shared" si="41"/>
        <v>-2.4222869776875764</v>
      </c>
      <c r="M231" s="2">
        <f t="shared" si="42"/>
        <v>-8.242331595307208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32.630315107267428</v>
      </c>
      <c r="H232" s="2">
        <f t="shared" si="48"/>
        <v>11.645700668448278</v>
      </c>
      <c r="I232" s="2">
        <f t="shared" si="49"/>
        <v>10.298177369818907</v>
      </c>
      <c r="J232" s="2">
        <f t="shared" si="49"/>
        <v>-6.7629285018645184</v>
      </c>
      <c r="K232" s="2">
        <f t="shared" si="45"/>
        <v>-0.58107865882063392</v>
      </c>
      <c r="L232" s="2">
        <f t="shared" si="41"/>
        <v>-2.4214617616256291</v>
      </c>
      <c r="M232" s="2">
        <f t="shared" si="42"/>
        <v>-8.2197989211307405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32.733175807877537</v>
      </c>
      <c r="H233" s="2">
        <f t="shared" si="48"/>
        <v>11.577660393483576</v>
      </c>
      <c r="I233" s="2">
        <f t="shared" si="49"/>
        <v>10.273962752202651</v>
      </c>
      <c r="J233" s="2">
        <f t="shared" si="49"/>
        <v>-6.8451264910758258</v>
      </c>
      <c r="K233" s="2">
        <f t="shared" si="45"/>
        <v>-0.5877207471709377</v>
      </c>
      <c r="L233" s="2">
        <f t="shared" si="41"/>
        <v>-2.420699994977372</v>
      </c>
      <c r="M233" s="2">
        <f t="shared" si="42"/>
        <v>-8.1971853478333614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32.835794400399813</v>
      </c>
      <c r="H234" s="2">
        <f t="shared" si="48"/>
        <v>11.508799269305428</v>
      </c>
      <c r="I234" s="2">
        <f t="shared" si="49"/>
        <v>10.249755752252877</v>
      </c>
      <c r="J234" s="2">
        <f t="shared" si="49"/>
        <v>-6.9270983445541594</v>
      </c>
      <c r="K234" s="2">
        <f t="shared" si="45"/>
        <v>-0.59432004518891723</v>
      </c>
      <c r="L234" s="2">
        <f t="shared" si="41"/>
        <v>-2.4199993504030726</v>
      </c>
      <c r="M234" s="2">
        <f t="shared" si="42"/>
        <v>-8.1744904425830196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32.938170957954817</v>
      </c>
      <c r="H235" s="2">
        <f t="shared" si="48"/>
        <v>11.439119561337757</v>
      </c>
      <c r="I235" s="2">
        <f t="shared" si="49"/>
        <v>10.225555758748847</v>
      </c>
      <c r="J235" s="2">
        <f t="shared" si="49"/>
        <v>-7.0088432489799892</v>
      </c>
      <c r="K235" s="2">
        <f t="shared" si="45"/>
        <v>-0.60087640955538157</v>
      </c>
      <c r="L235" s="2">
        <f t="shared" si="41"/>
        <v>-2.4193575273218362</v>
      </c>
      <c r="M235" s="2">
        <f t="shared" si="42"/>
        <v>-8.1517138322549876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33.040305547665945</v>
      </c>
      <c r="H236" s="2">
        <f t="shared" si="48"/>
        <v>11.368623543156342</v>
      </c>
      <c r="I236" s="2">
        <f t="shared" si="49"/>
        <v>10.201362183475629</v>
      </c>
      <c r="J236" s="2">
        <f t="shared" si="49"/>
        <v>-7.0903603873025389</v>
      </c>
      <c r="K236" s="2">
        <f t="shared" si="45"/>
        <v>-0.60738971383225315</v>
      </c>
      <c r="L236" s="2">
        <f t="shared" si="41"/>
        <v>-2.4187722521996857</v>
      </c>
      <c r="M236" s="2">
        <f t="shared" si="42"/>
        <v>-8.1288552024274701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33.142198230888091</v>
      </c>
      <c r="H237" s="2">
        <f t="shared" si="48"/>
        <v>11.297313496523195</v>
      </c>
      <c r="I237" s="2">
        <f t="shared" si="49"/>
        <v>10.177174460953632</v>
      </c>
      <c r="J237" s="2">
        <f t="shared" si="49"/>
        <v>-7.1716489393268139</v>
      </c>
      <c r="K237" s="2">
        <f t="shared" si="45"/>
        <v>-0.61385984808834326</v>
      </c>
      <c r="L237" s="2">
        <f t="shared" si="41"/>
        <v>-2.4182412788192114</v>
      </c>
      <c r="M237" s="2">
        <f t="shared" si="42"/>
        <v>-8.1059142963679687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33.243849063433686</v>
      </c>
      <c r="H238" s="2">
        <f t="shared" si="48"/>
        <v>11.225191711415109</v>
      </c>
      <c r="I238" s="2">
        <f t="shared" si="49"/>
        <v>10.152992048165439</v>
      </c>
      <c r="J238" s="2">
        <f t="shared" si="49"/>
        <v>-7.2527080822904937</v>
      </c>
      <c r="K238" s="2">
        <f t="shared" si="45"/>
        <v>-0.62028671852009765</v>
      </c>
      <c r="L238" s="2">
        <f t="shared" si="41"/>
        <v>-2.4177623885309085</v>
      </c>
      <c r="M238" s="2">
        <f t="shared" si="42"/>
        <v>-8.0828909140114433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33.345258095795913</v>
      </c>
      <c r="H239" s="2">
        <f t="shared" si="48"/>
        <v>11.152260486046503</v>
      </c>
      <c r="I239" s="2">
        <f t="shared" si="49"/>
        <v>10.128814424280129</v>
      </c>
      <c r="J239" s="2">
        <f t="shared" si="49"/>
        <v>-7.3335369914306083</v>
      </c>
      <c r="K239" s="2">
        <f t="shared" si="45"/>
        <v>-0.62667024706811236</v>
      </c>
      <c r="L239" s="2">
        <f t="shared" si="41"/>
        <v>-2.4173333904863257</v>
      </c>
      <c r="M239" s="2">
        <f t="shared" si="42"/>
        <v>-8.0597849109312953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33.446425373369188</v>
      </c>
      <c r="H240" s="2">
        <f t="shared" si="48"/>
        <v>11.07852212688665</v>
      </c>
      <c r="I240" s="2">
        <f t="shared" si="49"/>
        <v>10.104641090375265</v>
      </c>
      <c r="J240" s="2">
        <f t="shared" si="49"/>
        <v>-7.414134840539921</v>
      </c>
      <c r="K240" s="2">
        <f t="shared" si="45"/>
        <v>-0.63301037103019964</v>
      </c>
      <c r="L240" s="2">
        <f t="shared" si="41"/>
        <v>-2.4169521218531935</v>
      </c>
      <c r="M240" s="2">
        <f t="shared" si="42"/>
        <v>-8.0365961973041102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33.547350936666852</v>
      </c>
      <c r="H241" s="2">
        <f t="shared" si="48"/>
        <v>11.003978948671385</v>
      </c>
      <c r="I241" s="2">
        <f t="shared" si="49"/>
        <v>10.080471569156733</v>
      </c>
      <c r="J241" s="2">
        <f t="shared" si="49"/>
        <v>-7.4945008025129622</v>
      </c>
      <c r="K241" s="2">
        <f t="shared" si="45"/>
        <v>-0.63930704267174476</v>
      </c>
      <c r="L241" s="2">
        <f t="shared" si="41"/>
        <v>-2.4166164480127352</v>
      </c>
      <c r="M241" s="2">
        <f t="shared" si="42"/>
        <v>-8.0133247368691762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33.648034821536015</v>
      </c>
      <c r="H242" s="2">
        <f t="shared" si="48"/>
        <v>10.92863327440941</v>
      </c>
      <c r="I242" s="2">
        <f t="shared" si="49"/>
        <v>10.056305404676607</v>
      </c>
      <c r="J242" s="2">
        <f t="shared" si="49"/>
        <v>-7.574634049881654</v>
      </c>
      <c r="K242" s="2">
        <f t="shared" si="45"/>
        <v>-0.64556022883407405</v>
      </c>
      <c r="L242" s="2">
        <f t="shared" si="41"/>
        <v>-2.4163242627393551</v>
      </c>
      <c r="M242" s="2">
        <f t="shared" si="42"/>
        <v>-7.9899705458836667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33.748477059369648</v>
      </c>
      <c r="H243" s="2">
        <f t="shared" si="50"/>
        <v>10.852487435383299</v>
      </c>
      <c r="I243" s="2">
        <f t="shared" ref="I243:J258" si="51">I242+L242*$B$3</f>
        <v>10.032142162049213</v>
      </c>
      <c r="J243" s="2">
        <f t="shared" si="51"/>
        <v>-7.6545337553404904</v>
      </c>
      <c r="K243" s="2">
        <f t="shared" si="45"/>
        <v>-0.65176991054151856</v>
      </c>
      <c r="L243" s="2">
        <f t="shared" si="41"/>
        <v>-2.4160734883629571</v>
      </c>
      <c r="M243" s="2">
        <f t="shared" si="42"/>
        <v>-7.9665336920744112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33.84867767731572</v>
      </c>
      <c r="H244" s="2">
        <f t="shared" si="50"/>
        <v>10.775543771145291</v>
      </c>
      <c r="I244" s="2">
        <f t="shared" si="51"/>
        <v>10.007981427165584</v>
      </c>
      <c r="J244" s="2">
        <f t="shared" si="51"/>
        <v>-7.7341990922612345</v>
      </c>
      <c r="K244" s="2">
        <f t="shared" si="45"/>
        <v>-0.65793608260782865</v>
      </c>
      <c r="L244" s="2">
        <f t="shared" si="41"/>
        <v>-2.4158620759141587</v>
      </c>
      <c r="M244" s="2">
        <f t="shared" si="42"/>
        <v>-7.9430142935871295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33.948636698483583</v>
      </c>
      <c r="H245" s="2">
        <f t="shared" si="50"/>
        <v>10.697804629507999</v>
      </c>
      <c r="I245" s="2">
        <f t="shared" si="51"/>
        <v>9.983822806406442</v>
      </c>
      <c r="J245" s="2">
        <f t="shared" si="51"/>
        <v>-7.8136292351971059</v>
      </c>
      <c r="K245" s="2">
        <f t="shared" si="45"/>
        <v>-0.66405875324256647</v>
      </c>
      <c r="L245" s="2">
        <f t="shared" si="41"/>
        <v>-2.4156880052526595</v>
      </c>
      <c r="M245" s="2">
        <f t="shared" si="42"/>
        <v>-7.9194125179339903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34.048354142147389</v>
      </c>
      <c r="H246" s="2">
        <f t="shared" si="50"/>
        <v>10.619272366530131</v>
      </c>
      <c r="I246" s="2">
        <f t="shared" si="51"/>
        <v>9.9596659263539156</v>
      </c>
      <c r="J246" s="2">
        <f t="shared" si="51"/>
        <v>-7.8928233603764459</v>
      </c>
      <c r="K246" s="2">
        <f t="shared" si="45"/>
        <v>-0.67013794365806911</v>
      </c>
      <c r="L246" s="2">
        <f t="shared" si="41"/>
        <v>-2.4155492851790816</v>
      </c>
      <c r="M246" s="2">
        <f t="shared" si="42"/>
        <v>-7.8957285809402968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34.147830023946668</v>
      </c>
      <c r="H247" s="2">
        <f t="shared" si="50"/>
        <v>10.53994934649732</v>
      </c>
      <c r="I247" s="2">
        <f t="shared" si="51"/>
        <v>9.9355104335021256</v>
      </c>
      <c r="J247" s="2">
        <f t="shared" si="51"/>
        <v>-7.9717806461858487</v>
      </c>
      <c r="K247" s="2">
        <f t="shared" si="45"/>
        <v>-0.67617368767754782</v>
      </c>
      <c r="L247" s="2">
        <f t="shared" si="41"/>
        <v>-2.4154439535305845</v>
      </c>
      <c r="M247" s="2">
        <f t="shared" si="42"/>
        <v>-7.8719627456911141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34.24706435608401</v>
      </c>
      <c r="H248" s="2">
        <f t="shared" si="50"/>
        <v>10.459837941898178</v>
      </c>
      <c r="I248" s="2">
        <f t="shared" si="51"/>
        <v>9.9113559939668203</v>
      </c>
      <c r="J248" s="2">
        <f t="shared" si="51"/>
        <v>-8.0505002736427596</v>
      </c>
      <c r="K248" s="2">
        <f t="shared" si="45"/>
        <v>-0.68216603134485609</v>
      </c>
      <c r="L248" s="2">
        <f t="shared" si="41"/>
        <v>-2.41537007726058</v>
      </c>
      <c r="M248" s="2">
        <f t="shared" si="42"/>
        <v>-7.8481153214785921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34.346057147519815</v>
      </c>
      <c r="H249" s="2">
        <f t="shared" si="50"/>
        <v>10.378940533395674</v>
      </c>
      <c r="I249" s="2">
        <f t="shared" si="51"/>
        <v>9.8872022931942141</v>
      </c>
      <c r="J249" s="2">
        <f t="shared" si="51"/>
        <v>-8.1289814268575462</v>
      </c>
      <c r="K249" s="2">
        <f t="shared" si="45"/>
        <v>-0.68811503253643036</v>
      </c>
      <c r="L249" s="2">
        <f t="shared" si="41"/>
        <v>-2.4153257525028957</v>
      </c>
      <c r="M249" s="2">
        <f t="shared" si="42"/>
        <v>-7.8241866627507175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34.444808404164135</v>
      </c>
      <c r="H250" s="2">
        <f t="shared" si="50"/>
        <v>10.29725950979396</v>
      </c>
      <c r="I250" s="2">
        <f t="shared" si="51"/>
        <v>9.8630490356691851</v>
      </c>
      <c r="J250" s="2">
        <f t="shared" si="51"/>
        <v>-8.207223293485054</v>
      </c>
      <c r="K250" s="2">
        <f t="shared" si="45"/>
        <v>-0.69402076057587581</v>
      </c>
      <c r="L250" s="2">
        <f t="shared" si="41"/>
        <v>-2.4153091046207291</v>
      </c>
      <c r="M250" s="2">
        <f t="shared" si="42"/>
        <v>-7.8001771680622252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34.543318129065597</v>
      </c>
      <c r="H251" s="2">
        <f t="shared" si="50"/>
        <v>10.214797268000707</v>
      </c>
      <c r="I251" s="2">
        <f t="shared" si="51"/>
        <v>9.838895944622978</v>
      </c>
      <c r="J251" s="2">
        <f t="shared" si="51"/>
        <v>-8.285225065165676</v>
      </c>
      <c r="K251" s="2">
        <f t="shared" si="45"/>
        <v>-0.69988329585164444</v>
      </c>
      <c r="L251" s="2">
        <f t="shared" si="41"/>
        <v>-2.4153182882407593</v>
      </c>
      <c r="M251" s="2">
        <f t="shared" si="42"/>
        <v>-7.7760872790283155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34.641586322597419</v>
      </c>
      <c r="H252" s="2">
        <f t="shared" si="50"/>
        <v>10.1315562129851</v>
      </c>
      <c r="I252" s="2">
        <f t="shared" si="51"/>
        <v>9.81474276174057</v>
      </c>
      <c r="J252" s="2">
        <f t="shared" si="51"/>
        <v>-8.3629859379559583</v>
      </c>
      <c r="K252" s="2">
        <f t="shared" si="45"/>
        <v>-0.70570272943821688</v>
      </c>
      <c r="L252" s="2">
        <f t="shared" si="41"/>
        <v>-2.4153514872727793</v>
      </c>
      <c r="M252" s="2">
        <f t="shared" si="42"/>
        <v>-7.7519174792818495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34.739612982640459</v>
      </c>
      <c r="H253" s="2">
        <f t="shared" si="50"/>
        <v>10.047538757731576</v>
      </c>
      <c r="I253" s="2">
        <f t="shared" si="51"/>
        <v>9.7905892468678424</v>
      </c>
      <c r="J253" s="2">
        <f t="shared" si="51"/>
        <v>-8.4405051127487773</v>
      </c>
      <c r="K253" s="2">
        <f t="shared" si="45"/>
        <v>-0.71147916272117873</v>
      </c>
      <c r="L253" s="2">
        <f t="shared" si="41"/>
        <v>-2.4154069149152311</v>
      </c>
      <c r="M253" s="2">
        <f t="shared" si="42"/>
        <v>-7.7276682934346415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34.837398104763395</v>
      </c>
      <c r="H254" s="2">
        <f t="shared" si="50"/>
        <v>9.9627473231894168</v>
      </c>
      <c r="I254" s="2">
        <f t="shared" si="51"/>
        <v>9.7664351777186909</v>
      </c>
      <c r="J254" s="2">
        <f t="shared" si="51"/>
        <v>-8.5177817956831241</v>
      </c>
      <c r="K254" s="2">
        <f t="shared" si="45"/>
        <v>-0.71721270702654671</v>
      </c>
      <c r="L254" s="2">
        <f t="shared" si="41"/>
        <v>-2.4154828136470257</v>
      </c>
      <c r="M254" s="2">
        <f t="shared" si="42"/>
        <v>-7.7033402860434457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34.934941682399895</v>
      </c>
      <c r="H255" s="2">
        <f t="shared" si="50"/>
        <v>9.8771843382182833</v>
      </c>
      <c r="I255" s="2">
        <f t="shared" si="51"/>
        <v>9.7422803495822201</v>
      </c>
      <c r="J255" s="2">
        <f t="shared" si="51"/>
        <v>-8.594815198543559</v>
      </c>
      <c r="K255" s="2">
        <f t="shared" si="45"/>
        <v>-0.72290348325468246</v>
      </c>
      <c r="L255" s="2">
        <f t="shared" si="41"/>
        <v>-2.4155774552060283</v>
      </c>
      <c r="M255" s="2">
        <f t="shared" si="42"/>
        <v>-7.6789340605811809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35.032243707022957</v>
      </c>
      <c r="H256" s="2">
        <f t="shared" si="50"/>
        <v>9.7908522395298192</v>
      </c>
      <c r="I256" s="2">
        <f t="shared" si="51"/>
        <v>9.7181245750301599</v>
      </c>
      <c r="J256" s="2">
        <f t="shared" si="51"/>
        <v>-8.6716045391493708</v>
      </c>
      <c r="K256" s="2">
        <f t="shared" si="45"/>
        <v>-0.72855162151909325</v>
      </c>
      <c r="L256" s="2">
        <f t="shared" si="41"/>
        <v>-2.4156891405546084</v>
      </c>
      <c r="M256" s="2">
        <f t="shared" si="42"/>
        <v>-7.6544502584139629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35.129304168316231</v>
      </c>
      <c r="H257" s="2">
        <f t="shared" si="50"/>
        <v>9.7037534716254044</v>
      </c>
      <c r="I257" s="2">
        <f t="shared" si="51"/>
        <v>9.6939676836246136</v>
      </c>
      <c r="J257" s="2">
        <f t="shared" si="51"/>
        <v>-8.7481490417335106</v>
      </c>
      <c r="K257" s="2">
        <f t="shared" si="45"/>
        <v>-0.73415726079040766</v>
      </c>
      <c r="L257" s="2">
        <f t="shared" si="41"/>
        <v>-2.4158161998326397</v>
      </c>
      <c r="M257" s="2">
        <f t="shared" si="42"/>
        <v>-7.6298895577844412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35.22612305434248</v>
      </c>
      <c r="H258" s="2">
        <f t="shared" si="50"/>
        <v>9.61589048673018</v>
      </c>
      <c r="I258" s="2">
        <f t="shared" si="51"/>
        <v>9.6698095216262878</v>
      </c>
      <c r="J258" s="2">
        <f t="shared" si="51"/>
        <v>-8.8244479373113549</v>
      </c>
      <c r="K258" s="2">
        <f t="shared" si="45"/>
        <v>-0.73972054854577518</v>
      </c>
      <c r="L258" s="2">
        <f t="shared" si="41"/>
        <v>-2.4159569922983493</v>
      </c>
      <c r="M258" s="2">
        <f t="shared" si="42"/>
        <v>-7.6052526728019192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35.322700351709123</v>
      </c>
      <c r="H259" s="2">
        <f t="shared" si="52"/>
        <v>9.5272657447234259</v>
      </c>
      <c r="I259" s="2">
        <f t="shared" ref="I259:J274" si="53">I258+L258*$B$3</f>
        <v>9.6456499517033052</v>
      </c>
      <c r="J259" s="2">
        <f t="shared" si="53"/>
        <v>-8.9005004640393732</v>
      </c>
      <c r="K259" s="2">
        <f t="shared" si="45"/>
        <v>-0.74524164042392749</v>
      </c>
      <c r="L259" s="2">
        <f t="shared" ref="L259:L322" si="54">0-$B$16*(I259*I259+J259*J259)*COS(K259)</f>
        <v>-2.4161099062574052</v>
      </c>
      <c r="M259" s="2">
        <f t="shared" ref="M259:M322" si="55">-9.81-$B$16*(I259*I259+J259*J259)*SIN(K259)</f>
        <v>-7.5805403524397335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35.419036045730842</v>
      </c>
      <c r="H260" s="2">
        <f t="shared" si="52"/>
        <v>9.4378817130654102</v>
      </c>
      <c r="I260" s="2">
        <f t="shared" si="53"/>
        <v>9.6214888526407307</v>
      </c>
      <c r="J260" s="2">
        <f t="shared" si="53"/>
        <v>-8.9763058675637701</v>
      </c>
      <c r="K260" s="2">
        <f t="shared" si="45"/>
        <v>-0.75072069988610635</v>
      </c>
      <c r="L260" s="2">
        <f t="shared" si="54"/>
        <v>-2.4162733589806478</v>
      </c>
      <c r="M260" s="2">
        <f t="shared" si="55"/>
        <v>-7.5557533795403042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35.515130120589298</v>
      </c>
      <c r="H261" s="2">
        <f t="shared" si="52"/>
        <v>9.3477408667207946</v>
      </c>
      <c r="I261" s="2">
        <f t="shared" si="53"/>
        <v>9.5973261190509245</v>
      </c>
      <c r="J261" s="2">
        <f t="shared" si="53"/>
        <v>-9.0518634013591726</v>
      </c>
      <c r="K261" s="2">
        <f t="shared" ref="K261:K324" si="58">ATAN(J261/I261)</f>
        <v>-0.7561578978830471</v>
      </c>
      <c r="L261" s="2">
        <f t="shared" si="54"/>
        <v>-2.4164457966108484</v>
      </c>
      <c r="M261" s="2">
        <f t="shared" si="55"/>
        <v>-7.5308925698282945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35.610982559489976</v>
      </c>
      <c r="H262" s="2">
        <f t="shared" si="52"/>
        <v>9.2568456880787124</v>
      </c>
      <c r="I262" s="2">
        <f t="shared" si="53"/>
        <v>9.573161661084816</v>
      </c>
      <c r="J262" s="2">
        <f t="shared" si="53"/>
        <v>-9.1271723270574547</v>
      </c>
      <c r="K262" s="2">
        <f t="shared" si="58"/>
        <v>-0.76155341252818309</v>
      </c>
      <c r="L262" s="2">
        <f t="shared" si="54"/>
        <v>-2.4166256940588888</v>
      </c>
      <c r="M262" s="2">
        <f t="shared" si="55"/>
        <v>-7.5059587709322315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35.70659334481612</v>
      </c>
      <c r="H263" s="2">
        <f t="shared" si="52"/>
        <v>9.1651986668695908</v>
      </c>
      <c r="I263" s="2">
        <f t="shared" si="53"/>
        <v>9.5489954041442271</v>
      </c>
      <c r="J263" s="2">
        <f t="shared" si="53"/>
        <v>-9.2022319147667773</v>
      </c>
      <c r="K263" s="2">
        <f t="shared" si="58"/>
        <v>-0.76690742877721552</v>
      </c>
      <c r="L263" s="2">
        <f t="shared" si="54"/>
        <v>-2.4168115548897546</v>
      </c>
      <c r="M263" s="2">
        <f t="shared" si="55"/>
        <v>-7.4809528614149805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35.801962458279817</v>
      </c>
      <c r="H264" s="2">
        <f t="shared" si="52"/>
        <v>9.0728023000788518</v>
      </c>
      <c r="I264" s="2">
        <f t="shared" si="53"/>
        <v>9.5248272885953291</v>
      </c>
      <c r="J264" s="2">
        <f t="shared" si="53"/>
        <v>-9.2770414433809272</v>
      </c>
      <c r="K264" s="2">
        <f t="shared" si="58"/>
        <v>-0.77222013811417478</v>
      </c>
      <c r="L264" s="2">
        <f t="shared" si="54"/>
        <v>-2.4170019111987231</v>
      </c>
      <c r="M264" s="2">
        <f t="shared" si="55"/>
        <v>-7.4558757498133872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35.897089881070208</v>
      </c>
      <c r="H265" s="2">
        <f t="shared" si="52"/>
        <v>8.9796590918575507</v>
      </c>
      <c r="I265" s="2">
        <f t="shared" si="53"/>
        <v>9.5006572694833427</v>
      </c>
      <c r="J265" s="2">
        <f t="shared" si="53"/>
        <v>-9.3516002008790604</v>
      </c>
      <c r="K265" s="2">
        <f t="shared" si="58"/>
        <v>-0.77749173824408047</v>
      </c>
      <c r="L265" s="2">
        <f t="shared" si="54"/>
        <v>-2.417195323478138</v>
      </c>
      <c r="M265" s="2">
        <f t="shared" si="55"/>
        <v>-7.430728373687419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35.991975593998866</v>
      </c>
      <c r="H266" s="2">
        <f t="shared" si="52"/>
        <v>8.8857715534300752</v>
      </c>
      <c r="I266" s="2">
        <f t="shared" si="53"/>
        <v>9.4764853162485618</v>
      </c>
      <c r="J266" s="2">
        <f t="shared" si="53"/>
        <v>-9.4259074846159354</v>
      </c>
      <c r="K266" s="2">
        <f t="shared" si="58"/>
        <v>-0.78272243279229003</v>
      </c>
      <c r="L266" s="2">
        <f t="shared" si="54"/>
        <v>-2.4173903804751271</v>
      </c>
      <c r="M266" s="2">
        <f t="shared" si="55"/>
        <v>-7.4055116986790894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36.086619577642331</v>
      </c>
      <c r="H267" s="2">
        <f t="shared" si="52"/>
        <v>8.7911422029989819</v>
      </c>
      <c r="I267" s="2">
        <f t="shared" si="53"/>
        <v>9.4523114124438106</v>
      </c>
      <c r="J267" s="2">
        <f t="shared" si="53"/>
        <v>-9.4999626016027268</v>
      </c>
      <c r="K267" s="2">
        <f t="shared" si="58"/>
        <v>-0.78791243101060637</v>
      </c>
      <c r="L267" s="2">
        <f t="shared" si="54"/>
        <v>-2.4175856990406679</v>
      </c>
      <c r="M267" s="2">
        <f t="shared" si="55"/>
        <v>-7.3802267175814489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36.181021812481816</v>
      </c>
      <c r="H268" s="2">
        <f t="shared" si="52"/>
        <v>8.6957735656470749</v>
      </c>
      <c r="I268" s="2">
        <f t="shared" si="53"/>
        <v>9.4281355554534034</v>
      </c>
      <c r="J268" s="2">
        <f t="shared" si="53"/>
        <v>-9.5737648687785413</v>
      </c>
      <c r="K268" s="2">
        <f t="shared" si="58"/>
        <v>-0.79306194749020331</v>
      </c>
      <c r="L268" s="2">
        <f t="shared" si="54"/>
        <v>-2.4177799239703339</v>
      </c>
      <c r="M268" s="2">
        <f t="shared" si="55"/>
        <v>-7.3548744494178981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36.275182279040152</v>
      </c>
      <c r="H269" s="2">
        <f t="shared" si="52"/>
        <v>8.5996681732368181</v>
      </c>
      <c r="I269" s="2">
        <f t="shared" si="53"/>
        <v>9.4039577562136998</v>
      </c>
      <c r="J269" s="2">
        <f t="shared" si="53"/>
        <v>-9.6473136132727202</v>
      </c>
      <c r="K269" s="2">
        <f t="shared" si="58"/>
        <v>-0.79817120188140944</v>
      </c>
      <c r="L269" s="2">
        <f t="shared" si="54"/>
        <v>-2.4179717278371147</v>
      </c>
      <c r="M269" s="2">
        <f t="shared" si="55"/>
        <v>-7.3294559385320293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36.369100958015899</v>
      </c>
      <c r="H270" s="2">
        <f t="shared" si="52"/>
        <v>8.5028285643071637</v>
      </c>
      <c r="I270" s="2">
        <f t="shared" si="53"/>
        <v>9.3797780389353278</v>
      </c>
      <c r="J270" s="2">
        <f t="shared" si="53"/>
        <v>-9.7206081726580411</v>
      </c>
      <c r="K270" s="2">
        <f t="shared" si="58"/>
        <v>-0.80324041862037632</v>
      </c>
      <c r="L270" s="2">
        <f t="shared" si="54"/>
        <v>-2.4181598108166384</v>
      </c>
      <c r="M270" s="2">
        <f t="shared" si="55"/>
        <v>-7.3039722536882614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36.462777830414709</v>
      </c>
      <c r="H271" s="2">
        <f t="shared" si="52"/>
        <v>8.4052572839678987</v>
      </c>
      <c r="I271" s="2">
        <f t="shared" si="53"/>
        <v>9.3555964408271617</v>
      </c>
      <c r="J271" s="2">
        <f t="shared" si="53"/>
        <v>-9.7936478951949244</v>
      </c>
      <c r="K271" s="2">
        <f t="shared" si="58"/>
        <v>-0.80826982666264713</v>
      </c>
      <c r="L271" s="2">
        <f t="shared" si="54"/>
        <v>-2.4183429005051695</v>
      </c>
      <c r="M271" s="2">
        <f t="shared" si="55"/>
        <v>-7.2784244871834147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36.556212877677957</v>
      </c>
      <c r="H272" s="2">
        <f t="shared" si="52"/>
        <v>8.3069568837915906</v>
      </c>
      <c r="I272" s="2">
        <f t="shared" si="53"/>
        <v>9.3314130118221108</v>
      </c>
      <c r="J272" s="2">
        <f t="shared" si="53"/>
        <v>-9.8664321400667578</v>
      </c>
      <c r="K272" s="2">
        <f t="shared" si="58"/>
        <v>-0.81325965922362464</v>
      </c>
      <c r="L272" s="2">
        <f t="shared" si="54"/>
        <v>-2.4185197517307055</v>
      </c>
      <c r="M272" s="2">
        <f t="shared" si="55"/>
        <v>-7.2528137539694404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36.649406081808593</v>
      </c>
      <c r="H273" s="2">
        <f t="shared" si="52"/>
        <v>8.207929921703224</v>
      </c>
      <c r="I273" s="2">
        <f t="shared" si="53"/>
        <v>9.3072278143048042</v>
      </c>
      <c r="J273" s="2">
        <f t="shared" si="53"/>
        <v>-9.9389602776064514</v>
      </c>
      <c r="K273" s="2">
        <f t="shared" si="58"/>
        <v>-0.81821015352592796</v>
      </c>
      <c r="L273" s="2">
        <f t="shared" si="54"/>
        <v>-2.418689146357524</v>
      </c>
      <c r="M273" s="2">
        <f t="shared" si="55"/>
        <v>-7.2271411907874441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36.742357425494319</v>
      </c>
      <c r="H274" s="2">
        <f t="shared" si="52"/>
        <v>8.1081789618676208</v>
      </c>
      <c r="I274" s="2">
        <f t="shared" si="53"/>
        <v>9.2830409228412289</v>
      </c>
      <c r="J274" s="2">
        <f t="shared" si="53"/>
        <v>-10.011231689514325</v>
      </c>
      <c r="K274" s="2">
        <f t="shared" si="58"/>
        <v>-0.82312155055361758</v>
      </c>
      <c r="L274" s="2">
        <f t="shared" si="54"/>
        <v>-2.4188498930844964</v>
      </c>
      <c r="M274" s="2">
        <f t="shared" si="55"/>
        <v>-7.2014079553131785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36.835066892228078</v>
      </c>
      <c r="H275" s="2">
        <f t="shared" si="59"/>
        <v>8.0077065745747102</v>
      </c>
      <c r="I275" s="2">
        <f t="shared" ref="I275:J290" si="60">I274+L274*$B$3</f>
        <v>9.2588524239103833</v>
      </c>
      <c r="J275" s="2">
        <f t="shared" si="60"/>
        <v>-10.083245769067457</v>
      </c>
      <c r="K275" s="2">
        <f t="shared" si="58"/>
        <v>-0.82799409481325426</v>
      </c>
      <c r="L275" s="2">
        <f t="shared" si="54"/>
        <v>-2.4190008272374985</v>
      </c>
      <c r="M275" s="2">
        <f t="shared" si="55"/>
        <v>-7.1756152253140968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36.927534466425818</v>
      </c>
      <c r="H276" s="2">
        <f t="shared" si="59"/>
        <v>7.9065153361227702</v>
      </c>
      <c r="I276" s="2">
        <f t="shared" si="60"/>
        <v>9.2346624156380077</v>
      </c>
      <c r="J276" s="2">
        <f t="shared" si="60"/>
        <v>-10.155001921320597</v>
      </c>
      <c r="K276" s="2">
        <f t="shared" si="58"/>
        <v>-0.83282803410175221</v>
      </c>
      <c r="L276" s="2">
        <f t="shared" si="54"/>
        <v>-2.4191408105562275</v>
      </c>
      <c r="M276" s="2">
        <f t="shared" si="55"/>
        <v>-7.1497641978181292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37.019760133541666</v>
      </c>
      <c r="H277" s="2">
        <f t="shared" si="59"/>
        <v>7.8046078286996732</v>
      </c>
      <c r="I277" s="2">
        <f t="shared" si="60"/>
        <v>9.2104710075324459</v>
      </c>
      <c r="J277" s="2">
        <f t="shared" si="60"/>
        <v>-10.226499563298779</v>
      </c>
      <c r="K277" s="2">
        <f t="shared" si="58"/>
        <v>-0.83762361928097429</v>
      </c>
      <c r="L277" s="2">
        <f t="shared" si="54"/>
        <v>-2.419268730975733</v>
      </c>
      <c r="M277" s="2">
        <f t="shared" si="55"/>
        <v>-7.1238560882942377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37.111743880180441</v>
      </c>
      <c r="H278" s="2">
        <f t="shared" si="59"/>
        <v>7.7019866402622705</v>
      </c>
      <c r="I278" s="2">
        <f t="shared" si="60"/>
        <v>9.186278320222689</v>
      </c>
      <c r="J278" s="2">
        <f t="shared" si="60"/>
        <v>-10.297738124181722</v>
      </c>
      <c r="K278" s="2">
        <f t="shared" si="58"/>
        <v>-0.84238110405900946</v>
      </c>
      <c r="L278" s="2">
        <f t="shared" si="54"/>
        <v>-2.41938350240296</v>
      </c>
      <c r="M278" s="2">
        <f t="shared" si="55"/>
        <v>-7.0978921298448867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37.203485694207544</v>
      </c>
      <c r="H279" s="2">
        <f t="shared" si="59"/>
        <v>7.598654364413961</v>
      </c>
      <c r="I279" s="2">
        <f t="shared" si="60"/>
        <v>9.16208448519866</v>
      </c>
      <c r="J279" s="2">
        <f t="shared" si="60"/>
        <v>-10.368717045480171</v>
      </c>
      <c r="K279" s="2">
        <f t="shared" si="58"/>
        <v>-0.84710074477806918</v>
      </c>
      <c r="L279" s="2">
        <f t="shared" si="54"/>
        <v>-2.4194840644885969</v>
      </c>
      <c r="M279" s="2">
        <f t="shared" si="55"/>
        <v>-7.0718735724104604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37.294985564856304</v>
      </c>
      <c r="H280" s="2">
        <f t="shared" si="59"/>
        <v>7.4946136002805384</v>
      </c>
      <c r="I280" s="2">
        <f t="shared" si="60"/>
        <v>9.1378896445537734</v>
      </c>
      <c r="J280" s="2">
        <f t="shared" si="60"/>
        <v>-10.439435781204276</v>
      </c>
      <c r="K280" s="2">
        <f t="shared" si="58"/>
        <v>-0.85178280020892516</v>
      </c>
      <c r="L280" s="2">
        <f t="shared" si="54"/>
        <v>-2.4195693823945121</v>
      </c>
      <c r="M280" s="2">
        <f t="shared" si="55"/>
        <v>-7.0458016819857257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37.386243482832725</v>
      </c>
      <c r="H281" s="2">
        <f t="shared" si="59"/>
        <v>7.3898669523843958</v>
      </c>
      <c r="I281" s="2">
        <f t="shared" si="60"/>
        <v>9.1136939507298287</v>
      </c>
      <c r="J281" s="2">
        <f t="shared" si="60"/>
        <v>-10.509893798024134</v>
      </c>
      <c r="K281" s="2">
        <f t="shared" si="58"/>
        <v>-0.85642753135181027</v>
      </c>
      <c r="L281" s="2">
        <f t="shared" si="54"/>
        <v>-2.419638446557054</v>
      </c>
      <c r="M281" s="2">
        <f t="shared" si="55"/>
        <v>-7.0196777398483663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37.477259440417697</v>
      </c>
      <c r="H282" s="2">
        <f t="shared" si="59"/>
        <v>7.2844170305171625</v>
      </c>
      <c r="I282" s="2">
        <f t="shared" si="60"/>
        <v>9.0894975662642583</v>
      </c>
      <c r="J282" s="2">
        <f t="shared" si="60"/>
        <v>-10.580090575422618</v>
      </c>
      <c r="K282" s="2">
        <f t="shared" si="58"/>
        <v>-0.86103520124369837</v>
      </c>
      <c r="L282" s="2">
        <f t="shared" si="54"/>
        <v>-2.4196902724464775</v>
      </c>
      <c r="M282" s="2">
        <f t="shared" si="55"/>
        <v>-6.9935030417996504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37.568033431566718</v>
      </c>
      <c r="H283" s="2">
        <f t="shared" si="59"/>
        <v>7.1782664496108461</v>
      </c>
      <c r="I283" s="2">
        <f t="shared" si="60"/>
        <v>9.0653006635397944</v>
      </c>
      <c r="J283" s="2">
        <f t="shared" si="60"/>
        <v>-10.650025605840614</v>
      </c>
      <c r="K283" s="2">
        <f t="shared" si="58"/>
        <v>-0.86560607477186902</v>
      </c>
      <c r="L283" s="2">
        <f t="shared" si="54"/>
        <v>-2.4197239003227686</v>
      </c>
      <c r="M283" s="2">
        <f t="shared" si="55"/>
        <v>-6.9672788974172475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37.658565452007103</v>
      </c>
      <c r="H284" s="2">
        <f t="shared" si="59"/>
        <v>7.0714178296075696</v>
      </c>
      <c r="I284" s="2">
        <f t="shared" si="60"/>
        <v>9.0411034245365673</v>
      </c>
      <c r="J284" s="2">
        <f t="shared" si="60"/>
        <v>-10.719698394814786</v>
      </c>
      <c r="K284" s="2">
        <f t="shared" si="58"/>
        <v>-0.87014041849366464</v>
      </c>
      <c r="L284" s="2">
        <f t="shared" si="54"/>
        <v>-2.4197383949881051</v>
      </c>
      <c r="M284" s="2">
        <f t="shared" si="55"/>
        <v>-6.9410066293202171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37.74885549933272</v>
      </c>
      <c r="H285" s="2">
        <f t="shared" si="59"/>
        <v>6.9638737953279559</v>
      </c>
      <c r="I285" s="2">
        <f t="shared" si="60"/>
        <v>9.0169060405866865</v>
      </c>
      <c r="J285" s="2">
        <f t="shared" si="60"/>
        <v>-10.789108461107988</v>
      </c>
      <c r="K285" s="2">
        <f t="shared" si="58"/>
        <v>-0.87463850046233682</v>
      </c>
      <c r="L285" s="2">
        <f t="shared" si="54"/>
        <v>-2.4197328455362124</v>
      </c>
      <c r="M285" s="2">
        <f t="shared" si="55"/>
        <v>-6.9146875724461898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37.83890357309631</v>
      </c>
      <c r="H286" s="2">
        <f t="shared" si="59"/>
        <v>6.8556369763382543</v>
      </c>
      <c r="I286" s="2">
        <f t="shared" si="60"/>
        <v>8.9927087121313249</v>
      </c>
      <c r="J286" s="2">
        <f t="shared" si="60"/>
        <v>-10.85825533683245</v>
      </c>
      <c r="K286" s="2">
        <f t="shared" si="58"/>
        <v>-0.87910059005888075</v>
      </c>
      <c r="L286" s="2">
        <f t="shared" si="54"/>
        <v>-2.4197063650988433</v>
      </c>
      <c r="M286" s="2">
        <f t="shared" si="55"/>
        <v>-6.8883230733407217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37.928709674899366</v>
      </c>
      <c r="H287" s="2">
        <f t="shared" si="59"/>
        <v>6.7467100068162624</v>
      </c>
      <c r="I287" s="2">
        <f t="shared" si="60"/>
        <v>8.9685116484803373</v>
      </c>
      <c r="J287" s="2">
        <f t="shared" si="60"/>
        <v>-10.927138567565857</v>
      </c>
      <c r="K287" s="2">
        <f t="shared" si="58"/>
        <v>-0.88352695782975033</v>
      </c>
      <c r="L287" s="2">
        <f t="shared" si="54"/>
        <v>-2.419658090589607</v>
      </c>
      <c r="M287" s="2">
        <f t="shared" si="55"/>
        <v>-6.8619144894588455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38.018273808479641</v>
      </c>
      <c r="H288" s="2">
        <f t="shared" si="59"/>
        <v>6.6370955254161315</v>
      </c>
      <c r="I288" s="2">
        <f t="shared" si="60"/>
        <v>8.9443150675744416</v>
      </c>
      <c r="J288" s="2">
        <f t="shared" si="60"/>
        <v>-10.995757712460446</v>
      </c>
      <c r="K288" s="2">
        <f t="shared" si="58"/>
        <v>-0.88791787533034283</v>
      </c>
      <c r="L288" s="2">
        <f t="shared" si="54"/>
        <v>-2.4195871824453832</v>
      </c>
      <c r="M288" s="2">
        <f t="shared" si="55"/>
        <v>-6.8354631884787613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38.107595979796258</v>
      </c>
      <c r="H289" s="2">
        <f t="shared" si="59"/>
        <v>6.5267961751321026</v>
      </c>
      <c r="I289" s="2">
        <f t="shared" si="60"/>
        <v>8.9201191957499884</v>
      </c>
      <c r="J289" s="2">
        <f t="shared" si="60"/>
        <v>-11.064112344345233</v>
      </c>
      <c r="K289" s="2">
        <f t="shared" si="58"/>
        <v>-0.89227361497414204</v>
      </c>
      <c r="L289" s="2">
        <f t="shared" si="54"/>
        <v>-2.4194928243655252</v>
      </c>
      <c r="M289" s="2">
        <f t="shared" si="55"/>
        <v>-6.8089705476276894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38.196676197112538</v>
      </c>
      <c r="H290" s="2">
        <f t="shared" si="59"/>
        <v>6.4158146031612695</v>
      </c>
      <c r="I290" s="2">
        <f t="shared" si="60"/>
        <v>8.8959242675063326</v>
      </c>
      <c r="J290" s="2">
        <f t="shared" si="60"/>
        <v>-11.13220204982151</v>
      </c>
      <c r="K290" s="2">
        <f t="shared" si="58"/>
        <v>-0.89659444988740566</v>
      </c>
      <c r="L290" s="2">
        <f t="shared" si="54"/>
        <v>-2.419374223049064</v>
      </c>
      <c r="M290" s="2">
        <f t="shared" si="55"/>
        <v>-6.7824379530198229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38.285514471076453</v>
      </c>
      <c r="H291" s="2">
        <f t="shared" si="61"/>
        <v>6.3041534607654031</v>
      </c>
      <c r="I291" s="2">
        <f t="shared" ref="I291:J306" si="62">I290+L290*$B$3</f>
        <v>8.8717305252758418</v>
      </c>
      <c r="J291" s="2">
        <f t="shared" si="62"/>
        <v>-11.200026429351707</v>
      </c>
      <c r="K291" s="2">
        <f t="shared" si="58"/>
        <v>-0.90088065376927962</v>
      </c>
      <c r="L291" s="2">
        <f t="shared" si="54"/>
        <v>-2.4192306079301078</v>
      </c>
      <c r="M291" s="2">
        <f t="shared" si="55"/>
        <v>-6.7558667990063483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38.374110814798811</v>
      </c>
      <c r="H292" s="2">
        <f t="shared" si="61"/>
        <v>6.1918154031319359</v>
      </c>
      <c r="I292" s="2">
        <f t="shared" si="62"/>
        <v>8.8475382191965402</v>
      </c>
      <c r="J292" s="2">
        <f t="shared" si="62"/>
        <v>-11.267585097341771</v>
      </c>
      <c r="K292" s="2">
        <f t="shared" si="58"/>
        <v>-0.90513250075722296</v>
      </c>
      <c r="L292" s="2">
        <f t="shared" si="54"/>
        <v>-2.4190612309116433</v>
      </c>
      <c r="M292" s="2">
        <f t="shared" si="55"/>
        <v>-6.7292584875375061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38.46246524392923</v>
      </c>
      <c r="H293" s="2">
        <f t="shared" si="61"/>
        <v>6.0788030892341416</v>
      </c>
      <c r="I293" s="2">
        <f t="shared" si="62"/>
        <v>8.8233476068874239</v>
      </c>
      <c r="J293" s="2">
        <f t="shared" si="62"/>
        <v>-11.334877682217146</v>
      </c>
      <c r="K293" s="2">
        <f t="shared" si="58"/>
        <v>-0.90935026529762464</v>
      </c>
      <c r="L293" s="2">
        <f t="shared" si="54"/>
        <v>-2.4188653660979127</v>
      </c>
      <c r="M293" s="2">
        <f t="shared" si="55"/>
        <v>-6.7026144275366235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38.550577776729796</v>
      </c>
      <c r="H294" s="2">
        <f t="shared" si="61"/>
        <v>5.9651191816905937</v>
      </c>
      <c r="I294" s="2">
        <f t="shared" si="62"/>
        <v>8.7991589532264456</v>
      </c>
      <c r="J294" s="2">
        <f t="shared" si="62"/>
        <v>-11.401903826492513</v>
      </c>
      <c r="K294" s="2">
        <f t="shared" si="58"/>
        <v>-0.91353422202149182</v>
      </c>
      <c r="L294" s="2">
        <f t="shared" si="54"/>
        <v>-2.418642309525552</v>
      </c>
      <c r="M294" s="2">
        <f t="shared" si="55"/>
        <v>-6.6759360342860727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38.638448434146582</v>
      </c>
      <c r="H295" s="2">
        <f t="shared" si="61"/>
        <v>5.8507663466239537</v>
      </c>
      <c r="I295" s="2">
        <f t="shared" si="62"/>
        <v>8.7749725301311905</v>
      </c>
      <c r="J295" s="2">
        <f t="shared" si="62"/>
        <v>-11.468663186835373</v>
      </c>
      <c r="K295" s="2">
        <f t="shared" si="58"/>
        <v>-0.91768464562509156</v>
      </c>
      <c r="L295" s="2">
        <f t="shared" si="54"/>
        <v>-2.4183913788936597</v>
      </c>
      <c r="M295" s="2">
        <f t="shared" si="55"/>
        <v>-6.6492247288250965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38.726077239878954</v>
      </c>
      <c r="H296" s="2">
        <f t="shared" si="61"/>
        <v>5.7357472535191585</v>
      </c>
      <c r="I296" s="2">
        <f t="shared" si="62"/>
        <v>8.7507886163422537</v>
      </c>
      <c r="J296" s="2">
        <f t="shared" si="62"/>
        <v>-11.535155434123624</v>
      </c>
      <c r="K296" s="2">
        <f t="shared" si="58"/>
        <v>-0.92180181075542411</v>
      </c>
      <c r="L296" s="2">
        <f t="shared" si="54"/>
        <v>-2.4181119132929765</v>
      </c>
      <c r="M296" s="2">
        <f t="shared" si="55"/>
        <v>-6.6224819373594155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38.813464220446711</v>
      </c>
      <c r="H297" s="2">
        <f t="shared" si="61"/>
        <v>5.6200645750810541</v>
      </c>
      <c r="I297" s="2">
        <f t="shared" si="62"/>
        <v>8.7266074972093239</v>
      </c>
      <c r="J297" s="2">
        <f t="shared" si="62"/>
        <v>-11.601380253497219</v>
      </c>
      <c r="K297" s="2">
        <f t="shared" si="58"/>
        <v>-0.92588599190040854</v>
      </c>
      <c r="L297" s="2">
        <f t="shared" si="54"/>
        <v>-2.4178032729343153</v>
      </c>
      <c r="M297" s="2">
        <f t="shared" si="55"/>
        <v>-6.5957090906825879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38.900609405255153</v>
      </c>
      <c r="H298" s="2">
        <f t="shared" si="61"/>
        <v>5.5037209870915476</v>
      </c>
      <c r="I298" s="2">
        <f t="shared" si="62"/>
        <v>8.7024294644799802</v>
      </c>
      <c r="J298" s="2">
        <f t="shared" si="62"/>
        <v>-11.667337344404045</v>
      </c>
      <c r="K298" s="2">
        <f t="shared" si="58"/>
        <v>-0.92993746328366123</v>
      </c>
      <c r="L298" s="2">
        <f t="shared" si="54"/>
        <v>-2.4174648388764131</v>
      </c>
      <c r="M298" s="2">
        <f t="shared" si="55"/>
        <v>-6.5689076236090003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38.987512826658005</v>
      </c>
      <c r="H299" s="2">
        <f t="shared" si="61"/>
        <v>5.3867191682663265</v>
      </c>
      <c r="I299" s="2">
        <f t="shared" si="62"/>
        <v>8.6782548160912167</v>
      </c>
      <c r="J299" s="2">
        <f t="shared" si="62"/>
        <v>-11.733026420640135</v>
      </c>
      <c r="K299" s="2">
        <f t="shared" si="58"/>
        <v>-0.93395649876374687</v>
      </c>
      <c r="L299" s="2">
        <f t="shared" si="54"/>
        <v>-2.4170960127533458</v>
      </c>
      <c r="M299" s="2">
        <f t="shared" si="55"/>
        <v>-6.5420789744184393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39.074174520018282</v>
      </c>
      <c r="H300" s="2">
        <f t="shared" si="61"/>
        <v>5.2690618001112037</v>
      </c>
      <c r="I300" s="2">
        <f t="shared" si="62"/>
        <v>8.6540838559636839</v>
      </c>
      <c r="J300" s="2">
        <f t="shared" si="62"/>
        <v>-11.798447210384319</v>
      </c>
      <c r="K300" s="2">
        <f t="shared" si="58"/>
        <v>-0.93794337173778397</v>
      </c>
      <c r="L300" s="2">
        <f t="shared" si="54"/>
        <v>-2.416696216501649</v>
      </c>
      <c r="M300" s="2">
        <f t="shared" si="55"/>
        <v>-6.5152245843121559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39.160594523767095</v>
      </c>
      <c r="H301" s="2">
        <f t="shared" si="61"/>
        <v>5.1507515667781449</v>
      </c>
      <c r="I301" s="2">
        <f t="shared" si="62"/>
        <v>8.6299168937986668</v>
      </c>
      <c r="J301" s="2">
        <f t="shared" si="62"/>
        <v>-11.86359945622744</v>
      </c>
      <c r="K301" s="2">
        <f t="shared" si="58"/>
        <v>-0.94189835504928576</v>
      </c>
      <c r="L301" s="2">
        <f t="shared" si="54"/>
        <v>-2.416264892087284</v>
      </c>
      <c r="M301" s="2">
        <f t="shared" si="55"/>
        <v>-6.4883458968803236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39.246772879460472</v>
      </c>
      <c r="H302" s="2">
        <f t="shared" si="61"/>
        <v>5.0317911549210264</v>
      </c>
      <c r="I302" s="2">
        <f t="shared" si="62"/>
        <v>8.6057542448777937</v>
      </c>
      <c r="J302" s="2">
        <f t="shared" si="62"/>
        <v>-11.928482915196243</v>
      </c>
      <c r="K302" s="2">
        <f t="shared" si="58"/>
        <v>-0.94582172090012107</v>
      </c>
      <c r="L302" s="2">
        <f t="shared" si="54"/>
        <v>-2.4158015012325795</v>
      </c>
      <c r="M302" s="2">
        <f t="shared" si="55"/>
        <v>-6.46144435758083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39.332709631834192</v>
      </c>
      <c r="H303" s="2">
        <f t="shared" si="61"/>
        <v>4.9121832535511851</v>
      </c>
      <c r="I303" s="2">
        <f t="shared" si="62"/>
        <v>8.5815962298654682</v>
      </c>
      <c r="J303" s="2">
        <f t="shared" si="62"/>
        <v>-11.993097358772051</v>
      </c>
      <c r="K303" s="2">
        <f t="shared" si="58"/>
        <v>-0.9497137407664773</v>
      </c>
      <c r="L303" s="2">
        <f t="shared" si="54"/>
        <v>-2.4153055251432756</v>
      </c>
      <c r="M303" s="2">
        <f t="shared" si="55"/>
        <v>-6.4345214132292661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39.418404828856588</v>
      </c>
      <c r="H304" s="2">
        <f t="shared" si="61"/>
        <v>4.7919305538928025</v>
      </c>
      <c r="I304" s="2">
        <f t="shared" si="62"/>
        <v>8.5574431746140363</v>
      </c>
      <c r="J304" s="2">
        <f t="shared" si="62"/>
        <v>-12.057442572904343</v>
      </c>
      <c r="K304" s="2">
        <f t="shared" si="58"/>
        <v>-0.9535746853187127</v>
      </c>
      <c r="L304" s="2">
        <f t="shared" si="54"/>
        <v>-2.4147764642357821</v>
      </c>
      <c r="M304" s="2">
        <f t="shared" si="55"/>
        <v>-6.4075785115000601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39.503858521779513</v>
      </c>
      <c r="H305" s="2">
        <f t="shared" si="61"/>
        <v>4.6710357492381842</v>
      </c>
      <c r="I305" s="2">
        <f t="shared" si="62"/>
        <v>8.5332954099716787</v>
      </c>
      <c r="J305" s="2">
        <f t="shared" si="62"/>
        <v>-12.121518358019344</v>
      </c>
      <c r="K305" s="2">
        <f t="shared" si="58"/>
        <v>-0.95740482434498253</v>
      </c>
      <c r="L305" s="2">
        <f t="shared" si="54"/>
        <v>-2.4142138378647888</v>
      </c>
      <c r="M305" s="2">
        <f t="shared" si="55"/>
        <v>-6.3806171004386334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39.589070765187337</v>
      </c>
      <c r="H306" s="2">
        <f t="shared" si="61"/>
        <v>4.5495015348029693</v>
      </c>
      <c r="I306" s="2">
        <f t="shared" si="62"/>
        <v>8.5091532715930303</v>
      </c>
      <c r="J306" s="2">
        <f t="shared" si="62"/>
        <v>-12.185324529023731</v>
      </c>
      <c r="K306" s="2">
        <f t="shared" si="58"/>
        <v>-0.96120442667852846</v>
      </c>
      <c r="L306" s="2">
        <f t="shared" si="54"/>
        <v>-2.4136171840513096</v>
      </c>
      <c r="M306" s="2">
        <f t="shared" si="55"/>
        <v>-6.3536386279844841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39.674041617044061</v>
      </c>
      <c r="H307" s="2">
        <f t="shared" si="64"/>
        <v>4.4273306075813323</v>
      </c>
      <c r="I307" s="2">
        <f t="shared" ref="I307:J322" si="65">I306+L306*$B$3</f>
        <v>8.4850170997525165</v>
      </c>
      <c r="J307" s="2">
        <f t="shared" si="65"/>
        <v>-12.248860915303576</v>
      </c>
      <c r="K307" s="2">
        <f t="shared" si="58"/>
        <v>-0.96497376012852143</v>
      </c>
      <c r="L307" s="2">
        <f t="shared" si="54"/>
        <v>-2.4129860592112911</v>
      </c>
      <c r="M307" s="2">
        <f t="shared" si="55"/>
        <v>-6.3266445415050914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39.758771138738631</v>
      </c>
      <c r="H308" s="2">
        <f t="shared" si="64"/>
        <v>4.3045256662012212</v>
      </c>
      <c r="I308" s="2">
        <f t="shared" si="65"/>
        <v>8.4608872391604031</v>
      </c>
      <c r="J308" s="2">
        <f t="shared" si="65"/>
        <v>-12.312127360718627</v>
      </c>
      <c r="K308" s="2">
        <f t="shared" si="58"/>
        <v>-0.96871309141434747</v>
      </c>
      <c r="L308" s="2">
        <f t="shared" si="54"/>
        <v>-2.412320037884871</v>
      </c>
      <c r="M308" s="2">
        <f t="shared" si="55"/>
        <v>-6.2996362873405456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39.843259395128342</v>
      </c>
      <c r="H309" s="2">
        <f t="shared" si="64"/>
        <v>4.1810894107796681</v>
      </c>
      <c r="I309" s="2">
        <f t="shared" si="65"/>
        <v>8.4367640387815541</v>
      </c>
      <c r="J309" s="2">
        <f t="shared" si="65"/>
        <v>-12.375123723592033</v>
      </c>
      <c r="K309" s="2">
        <f t="shared" si="58"/>
        <v>-0.97242268610323046</v>
      </c>
      <c r="L309" s="2">
        <f t="shared" si="54"/>
        <v>-2.4116187124663973</v>
      </c>
      <c r="M309" s="2">
        <f t="shared" si="55"/>
        <v>-6.2726153103587929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39.927506454580538</v>
      </c>
      <c r="H310" s="2">
        <f t="shared" si="64"/>
        <v>4.0570245427782297</v>
      </c>
      <c r="I310" s="2">
        <f t="shared" si="65"/>
        <v>8.4126478516568906</v>
      </c>
      <c r="J310" s="2">
        <f t="shared" si="65"/>
        <v>-12.437849876695621</v>
      </c>
      <c r="K310" s="2">
        <f t="shared" si="58"/>
        <v>-0.97610280855108744</v>
      </c>
      <c r="L310" s="2">
        <f t="shared" si="54"/>
        <v>-2.4108816929352814</v>
      </c>
      <c r="M310" s="2">
        <f t="shared" si="55"/>
        <v>-6.2455830535213757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40.011512389012459</v>
      </c>
      <c r="H311" s="2">
        <f t="shared" si="64"/>
        <v>3.9323337648585972</v>
      </c>
      <c r="I311" s="2">
        <f t="shared" si="65"/>
        <v>8.3885390347275379</v>
      </c>
      <c r="J311" s="2">
        <f t="shared" si="65"/>
        <v>-12.500305707230835</v>
      </c>
      <c r="K311" s="2">
        <f t="shared" si="58"/>
        <v>-0.97975372184651188</v>
      </c>
      <c r="L311" s="2">
        <f t="shared" si="54"/>
        <v>-2.4101086065877899</v>
      </c>
      <c r="M311" s="2">
        <f t="shared" si="55"/>
        <v>-6.21854095745958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40.095277273929405</v>
      </c>
      <c r="H312" s="2">
        <f t="shared" si="64"/>
        <v>3.8070197807384161</v>
      </c>
      <c r="I312" s="2">
        <f t="shared" si="65"/>
        <v>8.36443794866166</v>
      </c>
      <c r="J312" s="2">
        <f t="shared" si="65"/>
        <v>-12.562491116805431</v>
      </c>
      <c r="K312" s="2">
        <f t="shared" si="58"/>
        <v>-0.98337568775778395</v>
      </c>
      <c r="L312" s="2">
        <f t="shared" si="54"/>
        <v>-2.4092990977698592</v>
      </c>
      <c r="M312" s="2">
        <f t="shared" si="55"/>
        <v>-6.1914904600608596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40.178801188461129</v>
      </c>
      <c r="H313" s="2">
        <f t="shared" si="64"/>
        <v>3.6810852950473585</v>
      </c>
      <c r="I313" s="2">
        <f t="shared" si="65"/>
        <v>8.3403449576839606</v>
      </c>
      <c r="J313" s="2">
        <f t="shared" si="65"/>
        <v>-12.62440602140604</v>
      </c>
      <c r="K313" s="2">
        <f t="shared" si="58"/>
        <v>-0.98696896668280842</v>
      </c>
      <c r="L313" s="2">
        <f t="shared" si="54"/>
        <v>-2.4084528276109998</v>
      </c>
      <c r="M313" s="2">
        <f t="shared" si="55"/>
        <v>-6.1644329960654316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40.262084215396591</v>
      </c>
      <c r="H314" s="2">
        <f t="shared" si="64"/>
        <v>3.5545330131834949</v>
      </c>
      <c r="I314" s="2">
        <f t="shared" si="65"/>
        <v>8.3162604294078513</v>
      </c>
      <c r="J314" s="2">
        <f t="shared" si="65"/>
        <v>-12.686050351366694</v>
      </c>
      <c r="K314" s="2">
        <f t="shared" si="58"/>
        <v>-0.99053381760188297</v>
      </c>
      <c r="L314" s="2">
        <f t="shared" si="54"/>
        <v>-2.407569473759378</v>
      </c>
      <c r="M314" s="2">
        <f t="shared" si="55"/>
        <v>-6.1373699966729367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40.345126441216983</v>
      </c>
      <c r="H315" s="2">
        <f t="shared" si="64"/>
        <v>3.4273656411699944</v>
      </c>
      <c r="I315" s="2">
        <f t="shared" si="65"/>
        <v>8.2921847346702577</v>
      </c>
      <c r="J315" s="2">
        <f t="shared" si="65"/>
        <v>-12.747424051333423</v>
      </c>
      <c r="K315" s="2">
        <f t="shared" si="58"/>
        <v>-0.99407049803320113</v>
      </c>
      <c r="L315" s="2">
        <f t="shared" si="54"/>
        <v>-2.4066487301181483</v>
      </c>
      <c r="M315" s="2">
        <f t="shared" si="55"/>
        <v>-6.1103028891590334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40.427927956127178</v>
      </c>
      <c r="H316" s="2">
        <f t="shared" si="64"/>
        <v>3.2995858855122027</v>
      </c>
      <c r="I316" s="2">
        <f t="shared" si="65"/>
        <v>8.2681182473690757</v>
      </c>
      <c r="J316" s="2">
        <f t="shared" si="65"/>
        <v>-12.808527080225014</v>
      </c>
      <c r="K316" s="2">
        <f t="shared" si="58"/>
        <v>-0.99757926399099683</v>
      </c>
      <c r="L316" s="2">
        <f t="shared" si="54"/>
        <v>-2.4056903065830917</v>
      </c>
      <c r="M316" s="2">
        <f t="shared" si="55"/>
        <v>-6.0832330965018331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40.510488854085544</v>
      </c>
      <c r="H317" s="2">
        <f t="shared" si="64"/>
        <v>3.1711964530551278</v>
      </c>
      <c r="I317" s="2">
        <f t="shared" si="65"/>
        <v>8.244061344303244</v>
      </c>
      <c r="J317" s="2">
        <f t="shared" si="65"/>
        <v>-12.869359411190032</v>
      </c>
      <c r="K317" s="2">
        <f t="shared" si="58"/>
        <v>-1.0010603699462384</v>
      </c>
      <c r="L317" s="2">
        <f t="shared" si="54"/>
        <v>-2.4046939287816516</v>
      </c>
      <c r="M317" s="2">
        <f t="shared" si="55"/>
        <v>-6.0561620370180309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40.592809232832138</v>
      </c>
      <c r="H318" s="2">
        <f t="shared" si="64"/>
        <v>3.0422000508413767</v>
      </c>
      <c r="I318" s="2">
        <f t="shared" si="65"/>
        <v>8.2200144050154282</v>
      </c>
      <c r="J318" s="2">
        <f t="shared" si="65"/>
        <v>-12.929921031560212</v>
      </c>
      <c r="K318" s="2">
        <f t="shared" si="58"/>
        <v>-1.0045140687897833</v>
      </c>
      <c r="L318" s="2">
        <f t="shared" si="54"/>
        <v>-2.4036593378133997</v>
      </c>
      <c r="M318" s="2">
        <f t="shared" si="55"/>
        <v>-6.0290911240086533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40.674889193915405</v>
      </c>
      <c r="H319" s="2">
        <f t="shared" si="64"/>
        <v>2.9125993859695738</v>
      </c>
      <c r="I319" s="2">
        <f t="shared" si="65"/>
        <v>8.1959778116372934</v>
      </c>
      <c r="J319" s="2">
        <f t="shared" si="65"/>
        <v>-12.990211942800299</v>
      </c>
      <c r="K319" s="2">
        <f t="shared" si="58"/>
        <v>-1.0079406117979093</v>
      </c>
      <c r="L319" s="2">
        <f t="shared" si="54"/>
        <v>-2.4025862899920103</v>
      </c>
      <c r="M319" s="2">
        <f t="shared" si="55"/>
        <v>-6.0020217654142591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40.756728842717273</v>
      </c>
      <c r="H320" s="2">
        <f t="shared" si="64"/>
        <v>2.7823971654533</v>
      </c>
      <c r="I320" s="2">
        <f t="shared" si="65"/>
        <v>8.1719519487373731</v>
      </c>
      <c r="J320" s="2">
        <f t="shared" si="65"/>
        <v>-13.050232160454442</v>
      </c>
      <c r="K320" s="2">
        <f t="shared" si="58"/>
        <v>-1.0113402486001286</v>
      </c>
      <c r="L320" s="2">
        <f t="shared" si="54"/>
        <v>-2.4014745565888047</v>
      </c>
      <c r="M320" s="2">
        <f t="shared" si="55"/>
        <v>-5.9749553634795269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40.838328288476816</v>
      </c>
      <c r="H321" s="2">
        <f t="shared" si="64"/>
        <v>2.6515960960805818</v>
      </c>
      <c r="I321" s="2">
        <f t="shared" si="65"/>
        <v>8.1479372031714856</v>
      </c>
      <c r="J321" s="2">
        <f t="shared" si="65"/>
        <v>-13.109981714089237</v>
      </c>
      <c r="K321" s="2">
        <f t="shared" si="58"/>
        <v>-1.0147132271492139</v>
      </c>
      <c r="L321" s="2">
        <f t="shared" si="54"/>
        <v>-2.4003239235778908</v>
      </c>
      <c r="M321" s="2">
        <f t="shared" si="55"/>
        <v>-5.94789331442706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40.919687644312354</v>
      </c>
      <c r="H322" s="2">
        <f t="shared" si="64"/>
        <v>2.5201988842739684</v>
      </c>
      <c r="I322" s="2">
        <f t="shared" si="65"/>
        <v>8.1239339639357073</v>
      </c>
      <c r="J322" s="2">
        <f t="shared" si="65"/>
        <v>-13.169460647233507</v>
      </c>
      <c r="K322" s="2">
        <f t="shared" si="58"/>
        <v>-1.0180597936933449</v>
      </c>
      <c r="L322" s="2">
        <f t="shared" si="54"/>
        <v>-2.3991341913829802</v>
      </c>
      <c r="M322" s="2">
        <f t="shared" si="55"/>
        <v>-5.920837008140337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41.000807027242146</v>
      </c>
      <c r="H323" s="2">
        <f t="shared" si="66"/>
        <v>2.3882082359512262</v>
      </c>
      <c r="I323" s="2">
        <f t="shared" ref="I323:J338" si="67">I322+L322*$B$3</f>
        <v>8.099942622021878</v>
      </c>
      <c r="J323" s="2">
        <f t="shared" si="67"/>
        <v>-13.22866901731491</v>
      </c>
      <c r="K323" s="2">
        <f t="shared" si="58"/>
        <v>-1.0213801927503035</v>
      </c>
      <c r="L323" s="2">
        <f t="shared" ref="L323:L386" si="68">0-$B$16*(I323*I323+J323*J323)*COS(K323)</f>
        <v>-2.3979051746259117</v>
      </c>
      <c r="M323" s="2">
        <f t="shared" ref="M323:M386" si="69">-9.81-$B$16*(I323*I323+J323*J323)*SIN(K323)</f>
        <v>-5.8937878278556504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41.081686558203629</v>
      </c>
      <c r="H324" s="2">
        <f t="shared" si="66"/>
        <v>2.2556268563866846</v>
      </c>
      <c r="I324" s="2">
        <f t="shared" si="67"/>
        <v>8.0759635702756185</v>
      </c>
      <c r="J324" s="2">
        <f t="shared" si="67"/>
        <v>-13.287606895593466</v>
      </c>
      <c r="K324" s="2">
        <f t="shared" si="58"/>
        <v>-1.0246746670836351</v>
      </c>
      <c r="L324" s="2">
        <f t="shared" si="68"/>
        <v>-2.3966367018769321</v>
      </c>
      <c r="M324" s="2">
        <f t="shared" si="69"/>
        <v>-5.8667471498629515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41.16232636207129</v>
      </c>
      <c r="H325" s="2">
        <f t="shared" si="66"/>
        <v>2.1224574500732567</v>
      </c>
      <c r="I325" s="2">
        <f t="shared" si="67"/>
        <v>8.0519972032568496</v>
      </c>
      <c r="J325" s="2">
        <f t="shared" si="67"/>
        <v>-13.346274367092096</v>
      </c>
      <c r="K325" s="2">
        <f t="shared" ref="K325:K388" si="71">ATAN(J325/I325)</f>
        <v>-1.0279434576807081</v>
      </c>
      <c r="L325" s="2">
        <f t="shared" si="68"/>
        <v>-2.3953286154067768</v>
      </c>
      <c r="M325" s="2">
        <f t="shared" si="69"/>
        <v>-5.8397163432154384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41.242726567673088</v>
      </c>
      <c r="H326" s="2">
        <f t="shared" si="66"/>
        <v>1.9887027205851748</v>
      </c>
      <c r="I326" s="2">
        <f t="shared" si="67"/>
        <v>8.0280439171027815</v>
      </c>
      <c r="J326" s="2">
        <f t="shared" si="67"/>
        <v>-13.404671530524251</v>
      </c>
      <c r="K326" s="2">
        <f t="shared" si="71"/>
        <v>-1.0311868037325924</v>
      </c>
      <c r="L326" s="2">
        <f t="shared" si="68"/>
        <v>-2.393980770940582</v>
      </c>
      <c r="M326" s="2">
        <f t="shared" si="69"/>
        <v>-5.8126967694478218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41.322887307805566</v>
      </c>
      <c r="H327" s="2">
        <f t="shared" si="66"/>
        <v>1.85436537044146</v>
      </c>
      <c r="I327" s="2">
        <f t="shared" si="67"/>
        <v>8.004104109393376</v>
      </c>
      <c r="J327" s="2">
        <f t="shared" si="67"/>
        <v>-13.46279849821873</v>
      </c>
      <c r="K327" s="2">
        <f t="shared" si="71"/>
        <v>-1.0344049426156905</v>
      </c>
      <c r="L327" s="2">
        <f t="shared" si="68"/>
        <v>-2.3925930374136888</v>
      </c>
      <c r="M327" s="2">
        <f t="shared" si="69"/>
        <v>-5.7856897823030895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41.402808719247631</v>
      </c>
      <c r="H328" s="2">
        <f t="shared" si="66"/>
        <v>1.7194481009701577</v>
      </c>
      <c r="I328" s="2">
        <f t="shared" si="67"/>
        <v>7.980178179019239</v>
      </c>
      <c r="J328" s="2">
        <f t="shared" si="67"/>
        <v>-13.520655396041761</v>
      </c>
      <c r="K328" s="2">
        <f t="shared" si="71"/>
        <v>-1.0375981098750506</v>
      </c>
      <c r="L328" s="2">
        <f t="shared" si="68"/>
        <v>-2.3911652967293384</v>
      </c>
      <c r="M328" s="2">
        <f t="shared" si="69"/>
        <v>-5.7586967274677221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41.482490942772991</v>
      </c>
      <c r="H329" s="2">
        <f t="shared" si="66"/>
        <v>1.5839536121733666</v>
      </c>
      <c r="I329" s="2">
        <f t="shared" si="67"/>
        <v>7.9562665260519454</v>
      </c>
      <c r="J329" s="2">
        <f t="shared" si="67"/>
        <v>-13.578242363316438</v>
      </c>
      <c r="K329" s="2">
        <f t="shared" si="71"/>
        <v>-1.0407665392092951</v>
      </c>
      <c r="L329" s="2">
        <f t="shared" si="68"/>
        <v>-2.38969744351833</v>
      </c>
      <c r="M329" s="2">
        <f t="shared" si="69"/>
        <v>-5.7317189423151644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41.561934123161336</v>
      </c>
      <c r="H330" s="2">
        <f t="shared" si="66"/>
        <v>1.4478846025930865</v>
      </c>
      <c r="I330" s="2">
        <f t="shared" si="67"/>
        <v>7.9323695516167625</v>
      </c>
      <c r="J330" s="2">
        <f t="shared" si="67"/>
        <v>-13.63555955273959</v>
      </c>
      <c r="K330" s="2">
        <f t="shared" si="71"/>
        <v>-1.0439104624571001</v>
      </c>
      <c r="L330" s="2">
        <f t="shared" si="68"/>
        <v>-2.3881893849006492</v>
      </c>
      <c r="M330" s="2">
        <f t="shared" si="69"/>
        <v>-5.7047577556574982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41.64113840920826</v>
      </c>
      <c r="H331" s="2">
        <f t="shared" si="66"/>
        <v>1.3112437691779077</v>
      </c>
      <c r="I331" s="2">
        <f t="shared" si="67"/>
        <v>7.9084876577677559</v>
      </c>
      <c r="J331" s="2">
        <f t="shared" si="67"/>
        <v>-13.692607130296166</v>
      </c>
      <c r="K331" s="2">
        <f t="shared" si="71"/>
        <v>-1.0470301095851644</v>
      </c>
      <c r="L331" s="2">
        <f t="shared" si="68"/>
        <v>-2.3866410402490903</v>
      </c>
      <c r="M331" s="2">
        <f t="shared" si="69"/>
        <v>-5.677814487505163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41.720103953733918</v>
      </c>
      <c r="H332" s="2">
        <f t="shared" si="66"/>
        <v>1.1740338071505709</v>
      </c>
      <c r="I332" s="2">
        <f t="shared" si="67"/>
        <v>7.8846212473652653</v>
      </c>
      <c r="J332" s="2">
        <f t="shared" si="67"/>
        <v>-13.749385275171218</v>
      </c>
      <c r="K332" s="2">
        <f t="shared" si="71"/>
        <v>-1.0501257086776028</v>
      </c>
      <c r="L332" s="2">
        <f t="shared" si="68"/>
        <v>-2.3850523409549291</v>
      </c>
      <c r="M332" s="2">
        <f t="shared" si="69"/>
        <v>-5.6508904488346241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41.798830913590521</v>
      </c>
      <c r="H333" s="2">
        <f t="shared" si="66"/>
        <v>1.036257409876417</v>
      </c>
      <c r="I333" s="2">
        <f t="shared" si="67"/>
        <v>7.8607707239557163</v>
      </c>
      <c r="J333" s="2">
        <f t="shared" si="67"/>
        <v>-13.805894179659564</v>
      </c>
      <c r="K333" s="2">
        <f t="shared" si="71"/>
        <v>-1.053197485926709</v>
      </c>
      <c r="L333" s="2">
        <f t="shared" si="68"/>
        <v>-2.38342323019564</v>
      </c>
      <c r="M333" s="2">
        <f t="shared" si="69"/>
        <v>-5.6239869413638504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41.877319449668569</v>
      </c>
      <c r="H334" s="2">
        <f t="shared" si="66"/>
        <v>0.89791726873275324</v>
      </c>
      <c r="I334" s="2">
        <f t="shared" si="67"/>
        <v>7.8369364916537601</v>
      </c>
      <c r="J334" s="2">
        <f t="shared" si="67"/>
        <v>-13.862134049073202</v>
      </c>
      <c r="K334" s="2">
        <f t="shared" si="71"/>
        <v>-1.0562456656250292</v>
      </c>
      <c r="L334" s="2">
        <f t="shared" si="68"/>
        <v>-2.3817536627046962</v>
      </c>
      <c r="M334" s="2">
        <f t="shared" si="69"/>
        <v>-5.5971052573355164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41.95556972690197</v>
      </c>
      <c r="H335" s="2">
        <f t="shared" si="66"/>
        <v>0.75901607297915441</v>
      </c>
      <c r="I335" s="2">
        <f t="shared" si="67"/>
        <v>7.8131189550267131</v>
      </c>
      <c r="J335" s="2">
        <f t="shared" si="67"/>
        <v>-13.918105101646557</v>
      </c>
      <c r="K335" s="2">
        <f t="shared" si="71"/>
        <v>-1.0592704701586886</v>
      </c>
      <c r="L335" s="2">
        <f t="shared" si="68"/>
        <v>-2.3800436045434763</v>
      </c>
      <c r="M335" s="2">
        <f t="shared" si="69"/>
        <v>-5.5702466793077825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42.033581914272013</v>
      </c>
      <c r="H336" s="2">
        <f t="shared" si="66"/>
        <v>0.61955650962872344</v>
      </c>
      <c r="I336" s="2">
        <f t="shared" si="67"/>
        <v>7.7893185189812781</v>
      </c>
      <c r="J336" s="2">
        <f t="shared" si="67"/>
        <v>-13.973807568439634</v>
      </c>
      <c r="K336" s="2">
        <f t="shared" si="71"/>
        <v>-1.0622721200019205</v>
      </c>
      <c r="L336" s="2">
        <f t="shared" si="68"/>
        <v>-2.3782930328752863</v>
      </c>
      <c r="M336" s="2">
        <f t="shared" si="69"/>
        <v>-5.5434124799525613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42.111356184810184</v>
      </c>
      <c r="H337" s="2">
        <f t="shared" si="66"/>
        <v>0.47954126332032948</v>
      </c>
      <c r="I337" s="2">
        <f t="shared" si="67"/>
        <v>7.7655355886525257</v>
      </c>
      <c r="J337" s="2">
        <f t="shared" si="67"/>
        <v>-14.029241693239159</v>
      </c>
      <c r="K337" s="2">
        <f t="shared" si="71"/>
        <v>-1.065250833712744</v>
      </c>
      <c r="L337" s="2">
        <f t="shared" si="68"/>
        <v>-2.3765019357415285</v>
      </c>
      <c r="M337" s="2">
        <f t="shared" si="69"/>
        <v>-5.5166039218611251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42.188892715599927</v>
      </c>
      <c r="H338" s="2">
        <f t="shared" si="66"/>
        <v>0.33897301619184483</v>
      </c>
      <c r="I338" s="2">
        <f t="shared" si="67"/>
        <v>7.7417705692951104</v>
      </c>
      <c r="J338" s="2">
        <f t="shared" si="67"/>
        <v>-14.08440773245777</v>
      </c>
      <c r="K338" s="2">
        <f t="shared" si="71"/>
        <v>-1.0682068279297388</v>
      </c>
      <c r="L338" s="2">
        <f t="shared" si="68"/>
        <v>-2.3746703118400232</v>
      </c>
      <c r="M338" s="2">
        <f t="shared" si="69"/>
        <v>-5.4898222573569795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42.266191687777287</v>
      </c>
      <c r="H339" s="2">
        <f t="shared" si="72"/>
        <v>0.19785444775439928</v>
      </c>
      <c r="I339" s="2">
        <f t="shared" ref="I339:J354" si="73">I338+L338*$B$3</f>
        <v>7.7180238661767104</v>
      </c>
      <c r="J339" s="2">
        <f t="shared" si="73"/>
        <v>-14.13930595503134</v>
      </c>
      <c r="K339" s="2">
        <f t="shared" si="71"/>
        <v>-1.0711403173698706</v>
      </c>
      <c r="L339" s="2">
        <f t="shared" si="68"/>
        <v>-2.3727981703055052</v>
      </c>
      <c r="M339" s="2">
        <f t="shared" si="69"/>
        <v>-5.4630687283158572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42.34325328653054</v>
      </c>
      <c r="H340" s="2">
        <f t="shared" si="72"/>
        <v>5.6188234767670098E-2</v>
      </c>
      <c r="I340" s="2">
        <f t="shared" si="73"/>
        <v>7.6942958844736555</v>
      </c>
      <c r="J340" s="2">
        <f t="shared" si="73"/>
        <v>-14.193936642314497</v>
      </c>
      <c r="K340" s="2">
        <f t="shared" si="71"/>
        <v>-1.0740515148273182</v>
      </c>
      <c r="L340" s="2">
        <f t="shared" si="68"/>
        <v>-2.3708855304923091</v>
      </c>
      <c r="M340" s="2">
        <f t="shared" si="69"/>
        <v>-5.4363445659927248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42.420077701098755</v>
      </c>
      <c r="H341" s="2">
        <f t="shared" si="72"/>
        <v>-8.6022948883774514E-2</v>
      </c>
      <c r="I341" s="2">
        <f t="shared" si="73"/>
        <v>7.6705870291687326</v>
      </c>
      <c r="J341" s="2">
        <f t="shared" si="73"/>
        <v>-14.248300087974425</v>
      </c>
      <c r="K341" s="2">
        <f t="shared" si="71"/>
        <v>-1.0769406311732572</v>
      </c>
      <c r="L341" s="2">
        <f t="shared" si="68"/>
        <v>-2.3689324217592476</v>
      </c>
      <c r="M341" s="2">
        <f t="shared" si="69"/>
        <v>-5.4096509908556989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42.496665124769358</v>
      </c>
      <c r="H342" s="2">
        <f t="shared" si="72"/>
        <v>-0.22877643231306155</v>
      </c>
      <c r="I342" s="2">
        <f t="shared" si="73"/>
        <v>7.6468977049511402</v>
      </c>
      <c r="J342" s="2">
        <f t="shared" si="73"/>
        <v>-14.302396597882982</v>
      </c>
      <c r="K342" s="2">
        <f t="shared" si="71"/>
        <v>-1.0798078753565548</v>
      </c>
      <c r="L342" s="2">
        <f t="shared" si="68"/>
        <v>-2.3669388832567098</v>
      </c>
      <c r="M342" s="2">
        <f t="shared" si="69"/>
        <v>-5.3829892124267644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42.573015754874703</v>
      </c>
      <c r="H343" s="2">
        <f t="shared" si="72"/>
        <v>-0.37206954775251272</v>
      </c>
      <c r="I343" s="2">
        <f t="shared" si="73"/>
        <v>7.6232283161185732</v>
      </c>
      <c r="J343" s="2">
        <f t="shared" si="73"/>
        <v>-14.35622649000725</v>
      </c>
      <c r="K343" s="2">
        <f t="shared" si="71"/>
        <v>-1.0826534544053361</v>
      </c>
      <c r="L343" s="2">
        <f t="shared" si="68"/>
        <v>-2.364904963715972</v>
      </c>
      <c r="M343" s="2">
        <f t="shared" si="69"/>
        <v>-5.3563604291291451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42.649129792787697</v>
      </c>
      <c r="H344" s="2">
        <f t="shared" si="72"/>
        <v>-0.51589963067404165</v>
      </c>
      <c r="I344" s="2">
        <f t="shared" si="73"/>
        <v>7.5995792664814132</v>
      </c>
      <c r="J344" s="2">
        <f t="shared" si="73"/>
        <v>-14.409790094298542</v>
      </c>
      <c r="K344" s="2">
        <f t="shared" si="71"/>
        <v>-1.085477573429378</v>
      </c>
      <c r="L344" s="2">
        <f t="shared" si="68"/>
        <v>-2.362830721240738</v>
      </c>
      <c r="M344" s="2">
        <f t="shared" si="69"/>
        <v>-5.3297658281412783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42.725007443916446</v>
      </c>
      <c r="H345" s="2">
        <f t="shared" si="72"/>
        <v>-0.66026401990843409</v>
      </c>
      <c r="I345" s="2">
        <f t="shared" si="73"/>
        <v>7.5759509592690062</v>
      </c>
      <c r="J345" s="2">
        <f t="shared" si="73"/>
        <v>-14.463087752579954</v>
      </c>
      <c r="K345" s="2">
        <f t="shared" si="71"/>
        <v>-1.0882804356232902</v>
      </c>
      <c r="L345" s="2">
        <f t="shared" si="68"/>
        <v>-2.3607162231009262</v>
      </c>
      <c r="M345" s="2">
        <f t="shared" si="69"/>
        <v>-5.303206585257219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42.800648917697984</v>
      </c>
      <c r="H346" s="2">
        <f t="shared" si="72"/>
        <v>-0.80516005776349642</v>
      </c>
      <c r="I346" s="2">
        <f t="shared" si="73"/>
        <v>7.552343797037997</v>
      </c>
      <c r="J346" s="2">
        <f t="shared" si="73"/>
        <v>-14.516119818432525</v>
      </c>
      <c r="K346" s="2">
        <f t="shared" si="71"/>
        <v>-1.091062242270449</v>
      </c>
      <c r="L346" s="2">
        <f t="shared" si="68"/>
        <v>-2.3585615455286901</v>
      </c>
      <c r="M346" s="2">
        <f t="shared" si="69"/>
        <v>-5.2766838647534078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42.876054427591093</v>
      </c>
      <c r="H347" s="2">
        <f t="shared" si="72"/>
        <v>-0.95058509014105941</v>
      </c>
      <c r="I347" s="2">
        <f t="shared" si="73"/>
        <v>7.5287581815827105</v>
      </c>
      <c r="J347" s="2">
        <f t="shared" si="73"/>
        <v>-14.568886657080059</v>
      </c>
      <c r="K347" s="2">
        <f t="shared" si="71"/>
        <v>-1.0938231927476414</v>
      </c>
      <c r="L347" s="2">
        <f t="shared" si="68"/>
        <v>-2.3563667735166915</v>
      </c>
      <c r="M347" s="2">
        <f t="shared" si="69"/>
        <v>-5.2501988192616835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42.951224191068249</v>
      </c>
      <c r="H348" s="2">
        <f t="shared" si="72"/>
        <v>-1.096536466652823</v>
      </c>
      <c r="I348" s="2">
        <f t="shared" si="73"/>
        <v>7.5051945138475435</v>
      </c>
      <c r="J348" s="2">
        <f t="shared" si="73"/>
        <v>-14.621388645272676</v>
      </c>
      <c r="K348" s="2">
        <f t="shared" si="71"/>
        <v>-1.0965634845303889</v>
      </c>
      <c r="L348" s="2">
        <f t="shared" si="68"/>
        <v>-2.3541320006186277</v>
      </c>
      <c r="M348" s="2">
        <f t="shared" si="69"/>
        <v>-5.2237525896484103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43.026158429606696</v>
      </c>
      <c r="H349" s="2">
        <f t="shared" si="72"/>
        <v>-1.2430115407350322</v>
      </c>
      <c r="I349" s="2">
        <f t="shared" si="73"/>
        <v>7.4816531938413569</v>
      </c>
      <c r="J349" s="2">
        <f t="shared" si="73"/>
        <v>-14.673626171169159</v>
      </c>
      <c r="K349" s="2">
        <f t="shared" si="71"/>
        <v>-1.099283313198911</v>
      </c>
      <c r="L349" s="2">
        <f t="shared" si="68"/>
        <v>-2.3518573287520188</v>
      </c>
      <c r="M349" s="2">
        <f t="shared" si="69"/>
        <v>-5.1973463048996589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43.100857368678675</v>
      </c>
      <c r="H350" s="2">
        <f t="shared" si="72"/>
        <v>-1.3900076697619688</v>
      </c>
      <c r="I350" s="2">
        <f t="shared" si="73"/>
        <v>7.458134620553837</v>
      </c>
      <c r="J350" s="2">
        <f t="shared" si="73"/>
        <v>-14.725599634218156</v>
      </c>
      <c r="K350" s="2">
        <f t="shared" si="71"/>
        <v>-1.1019828724447025</v>
      </c>
      <c r="L350" s="2">
        <f t="shared" si="68"/>
        <v>-2.3495428680032471</v>
      </c>
      <c r="M350" s="2">
        <f t="shared" si="69"/>
        <v>-5.1709810820122701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43.175321237740818</v>
      </c>
      <c r="H351" s="2">
        <f t="shared" si="72"/>
        <v>-1.537522215158251</v>
      </c>
      <c r="I351" s="2">
        <f t="shared" si="73"/>
        <v>7.4346391918738046</v>
      </c>
      <c r="J351" s="2">
        <f t="shared" si="73"/>
        <v>-14.777309445038279</v>
      </c>
      <c r="K351" s="2">
        <f t="shared" si="71"/>
        <v>-1.1046623540776832</v>
      </c>
      <c r="L351" s="2">
        <f t="shared" si="68"/>
        <v>-2.3471887364348665</v>
      </c>
      <c r="M351" s="2">
        <f t="shared" si="69"/>
        <v>-5.1446580258907666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43.249550270222734</v>
      </c>
      <c r="H352" s="2">
        <f t="shared" si="72"/>
        <v>-1.6855525425099285</v>
      </c>
      <c r="I352" s="2">
        <f t="shared" si="73"/>
        <v>7.4111673045094557</v>
      </c>
      <c r="J352" s="2">
        <f t="shared" si="73"/>
        <v>-14.828756025297187</v>
      </c>
      <c r="K352" s="2">
        <f t="shared" si="71"/>
        <v>-1.1073219480338983</v>
      </c>
      <c r="L352" s="2">
        <f t="shared" si="68"/>
        <v>-2.3447950598951657</v>
      </c>
      <c r="M352" s="2">
        <f t="shared" si="69"/>
        <v>-5.1183782292499522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43.323544703514834</v>
      </c>
      <c r="H353" s="2">
        <f t="shared" si="72"/>
        <v>-1.8340960216743629</v>
      </c>
      <c r="I353" s="2">
        <f t="shared" si="73"/>
        <v>7.3877193539105042</v>
      </c>
      <c r="J353" s="2">
        <f t="shared" si="73"/>
        <v>-14.879939807589686</v>
      </c>
      <c r="K353" s="2">
        <f t="shared" si="71"/>
        <v>-1.1099618423837332</v>
      </c>
      <c r="L353" s="2">
        <f t="shared" si="68"/>
        <v>-2.3423619718300026</v>
      </c>
      <c r="M353" s="2">
        <f t="shared" si="69"/>
        <v>-5.0921427725231156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43.397304778955345</v>
      </c>
      <c r="H354" s="2">
        <f t="shared" si="72"/>
        <v>-1.983150026888886</v>
      </c>
      <c r="I354" s="2">
        <f t="shared" si="73"/>
        <v>7.3642957341922042</v>
      </c>
      <c r="J354" s="2">
        <f t="shared" si="73"/>
        <v>-14.930861235314918</v>
      </c>
      <c r="K354" s="2">
        <f t="shared" si="71"/>
        <v>-1.1125822233406168</v>
      </c>
      <c r="L354" s="2">
        <f t="shared" si="68"/>
        <v>-2.3398896130968918</v>
      </c>
      <c r="M354" s="2">
        <f t="shared" si="69"/>
        <v>-5.0659527237757498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43.470830741816613</v>
      </c>
      <c r="H355" s="2">
        <f t="shared" si="74"/>
        <v>-2.1327119368782239</v>
      </c>
      <c r="I355" s="2">
        <f t="shared" ref="I355:J370" si="75">I354+L354*$B$3</f>
        <v>7.3408968380612354</v>
      </c>
      <c r="J355" s="2">
        <f t="shared" si="75"/>
        <v>-14.981520762552675</v>
      </c>
      <c r="K355" s="2">
        <f t="shared" si="71"/>
        <v>-1.1151832752701871</v>
      </c>
      <c r="L355" s="2">
        <f t="shared" si="68"/>
        <v>-2.3373781317813527</v>
      </c>
      <c r="M355" s="2">
        <f t="shared" si="69"/>
        <v>-5.0398091386246495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43.544122841290637</v>
      </c>
      <c r="H356" s="2">
        <f t="shared" si="74"/>
        <v>-2.2827791349606819</v>
      </c>
      <c r="I356" s="2">
        <f t="shared" si="75"/>
        <v>7.317523056743422</v>
      </c>
      <c r="J356" s="2">
        <f t="shared" si="75"/>
        <v>-15.031918853938921</v>
      </c>
      <c r="K356" s="2">
        <f t="shared" si="71"/>
        <v>-1.1177651806998874</v>
      </c>
      <c r="L356" s="2">
        <f t="shared" si="68"/>
        <v>-2.334827683015519</v>
      </c>
      <c r="M356" s="2">
        <f t="shared" si="69"/>
        <v>-5.0137130601623312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43.617181330473919</v>
      </c>
      <c r="H357" s="2">
        <f t="shared" si="74"/>
        <v>-2.4333490091530789</v>
      </c>
      <c r="I357" s="2">
        <f t="shared" si="75"/>
        <v>7.2941747799132663</v>
      </c>
      <c r="J357" s="2">
        <f t="shared" si="75"/>
        <v>-15.082055984540544</v>
      </c>
      <c r="K357" s="2">
        <f t="shared" si="71"/>
        <v>-1.1203281203289748</v>
      </c>
      <c r="L357" s="2">
        <f t="shared" si="68"/>
        <v>-2.3322384287989983</v>
      </c>
      <c r="M357" s="2">
        <f t="shared" si="69"/>
        <v>-4.987665518886617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43.690006466351612</v>
      </c>
      <c r="H358" s="2">
        <f t="shared" si="74"/>
        <v>-2.584418952274429</v>
      </c>
      <c r="I358" s="2">
        <f t="shared" si="75"/>
        <v>7.2708523956252762</v>
      </c>
      <c r="J358" s="2">
        <f t="shared" si="75"/>
        <v>-15.13193263972941</v>
      </c>
      <c r="K358" s="2">
        <f t="shared" si="71"/>
        <v>-1.1228722730389094</v>
      </c>
      <c r="L358" s="2">
        <f t="shared" si="68"/>
        <v>-2.3296105378219853</v>
      </c>
      <c r="M358" s="2">
        <f t="shared" si="69"/>
        <v>-4.9616675326353468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43.762598509780972</v>
      </c>
      <c r="H359" s="2">
        <f t="shared" si="74"/>
        <v>-2.7359863620483549</v>
      </c>
      <c r="I359" s="2">
        <f t="shared" si="75"/>
        <v>7.2475562902470561</v>
      </c>
      <c r="J359" s="2">
        <f t="shared" si="75"/>
        <v>-15.181549315055763</v>
      </c>
      <c r="K359" s="2">
        <f t="shared" si="71"/>
        <v>-1.1253978159041058</v>
      </c>
      <c r="L359" s="2">
        <f t="shared" si="68"/>
        <v>-2.3269441852906159</v>
      </c>
      <c r="M359" s="2">
        <f t="shared" si="69"/>
        <v>-4.9357201065260705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43.834957725474176</v>
      </c>
      <c r="H360" s="2">
        <f t="shared" si="74"/>
        <v>-2.888048641204239</v>
      </c>
      <c r="I360" s="2">
        <f t="shared" si="75"/>
        <v>7.2242868483941498</v>
      </c>
      <c r="J360" s="2">
        <f t="shared" si="75"/>
        <v>-15.230906516121024</v>
      </c>
      <c r="K360" s="2">
        <f t="shared" si="71"/>
        <v>-1.1279049242030232</v>
      </c>
      <c r="L360" s="2">
        <f t="shared" si="68"/>
        <v>-2.3242395527545598</v>
      </c>
      <c r="M360" s="2">
        <f t="shared" si="69"/>
        <v>-4.9098242329006387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43.907084381980475</v>
      </c>
      <c r="H361" s="2">
        <f t="shared" si="74"/>
        <v>-3.0406031975770942</v>
      </c>
      <c r="I361" s="2">
        <f t="shared" si="75"/>
        <v>7.2010444528666042</v>
      </c>
      <c r="J361" s="2">
        <f t="shared" si="75"/>
        <v>-15.28000475845003</v>
      </c>
      <c r="K361" s="2">
        <f t="shared" si="71"/>
        <v>-1.1303937714295678</v>
      </c>
      <c r="L361" s="2">
        <f t="shared" si="68"/>
        <v>-2.3214968279368606</v>
      </c>
      <c r="M361" s="2">
        <f t="shared" si="69"/>
        <v>-4.8839808912746081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43.978978751667746</v>
      </c>
      <c r="H362" s="2">
        <f t="shared" si="74"/>
        <v>-3.1936474442061584</v>
      </c>
      <c r="I362" s="2">
        <f t="shared" si="75"/>
        <v>7.1778294845872352</v>
      </c>
      <c r="J362" s="2">
        <f t="shared" si="75"/>
        <v>-15.328844567362776</v>
      </c>
      <c r="K362" s="2">
        <f t="shared" si="71"/>
        <v>-1.1328645293047932</v>
      </c>
      <c r="L362" s="2">
        <f t="shared" si="68"/>
        <v>-2.318716204565991</v>
      </c>
      <c r="M362" s="2">
        <f t="shared" si="69"/>
        <v>-4.8581910482913422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44.050641110703388</v>
      </c>
      <c r="H363" s="2">
        <f t="shared" si="74"/>
        <v>-3.3471787994322004</v>
      </c>
      <c r="I363" s="2">
        <f t="shared" si="75"/>
        <v>7.1546423225415756</v>
      </c>
      <c r="J363" s="2">
        <f t="shared" si="75"/>
        <v>-15.377426477845688</v>
      </c>
      <c r="K363" s="2">
        <f t="shared" si="71"/>
        <v>-1.1353173677888759</v>
      </c>
      <c r="L363" s="2">
        <f t="shared" si="68"/>
        <v>-2.3158978822101348</v>
      </c>
      <c r="M363" s="2">
        <f t="shared" si="69"/>
        <v>-4.8324556576807218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44.122071739034695</v>
      </c>
      <c r="H364" s="2">
        <f t="shared" si="74"/>
        <v>-3.5011946869935411</v>
      </c>
      <c r="I364" s="2">
        <f t="shared" si="75"/>
        <v>7.1314833437194745</v>
      </c>
      <c r="J364" s="2">
        <f t="shared" si="75"/>
        <v>-15.425751034422495</v>
      </c>
      <c r="K364" s="2">
        <f t="shared" si="71"/>
        <v>-1.1377524550933438</v>
      </c>
      <c r="L364" s="2">
        <f t="shared" si="68"/>
        <v>-2.3130420661136872</v>
      </c>
      <c r="M364" s="2">
        <f t="shared" si="69"/>
        <v>-4.8067756602223826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44.193270920368583</v>
      </c>
      <c r="H365" s="2">
        <f t="shared" si="74"/>
        <v>-3.6556925361207773</v>
      </c>
      <c r="I365" s="2">
        <f t="shared" si="75"/>
        <v>7.1083529230583373</v>
      </c>
      <c r="J365" s="2">
        <f t="shared" si="75"/>
        <v>-15.473818791024719</v>
      </c>
      <c r="K365" s="2">
        <f t="shared" si="71"/>
        <v>-1.1401699576935447</v>
      </c>
      <c r="L365" s="2">
        <f t="shared" si="68"/>
        <v>-2.3101489670359512</v>
      </c>
      <c r="M365" s="2">
        <f t="shared" si="69"/>
        <v>-4.7811519837133636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44.264238942150818</v>
      </c>
      <c r="H366" s="2">
        <f t="shared" si="74"/>
        <v>-3.8106697816302102</v>
      </c>
      <c r="I366" s="2">
        <f t="shared" si="75"/>
        <v>7.0852514333879775</v>
      </c>
      <c r="J366" s="2">
        <f t="shared" si="75"/>
        <v>-15.521630310861854</v>
      </c>
      <c r="K366" s="2">
        <f t="shared" si="71"/>
        <v>-1.1425700403413319</v>
      </c>
      <c r="L366" s="2">
        <f t="shared" si="68"/>
        <v>-2.3072188010920422</v>
      </c>
      <c r="M366" s="2">
        <f t="shared" si="69"/>
        <v>-4.7555855429400973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44.33497609554464</v>
      </c>
      <c r="H367" s="2">
        <f t="shared" si="74"/>
        <v>-3.9661238640159757</v>
      </c>
      <c r="I367" s="2">
        <f t="shared" si="75"/>
        <v>7.0621792453770569</v>
      </c>
      <c r="J367" s="2">
        <f t="shared" si="75"/>
        <v>-15.569186166291255</v>
      </c>
      <c r="K367" s="2">
        <f t="shared" si="71"/>
        <v>-1.1449528660779535</v>
      </c>
      <c r="L367" s="2">
        <f t="shared" si="68"/>
        <v>-2.3042517895959826</v>
      </c>
      <c r="M367" s="2">
        <f t="shared" si="69"/>
        <v>-4.7300772396546256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44.405482675408933</v>
      </c>
      <c r="H368" s="2">
        <f t="shared" si="74"/>
        <v>-4.1220522295408708</v>
      </c>
      <c r="I368" s="2">
        <f t="shared" si="75"/>
        <v>7.0391367274810968</v>
      </c>
      <c r="J368" s="2">
        <f t="shared" si="75"/>
        <v>-15.616486938687801</v>
      </c>
      <c r="K368" s="2">
        <f t="shared" si="71"/>
        <v>-1.147318596247128</v>
      </c>
      <c r="L368" s="2">
        <f t="shared" si="68"/>
        <v>-2.3012481589059628</v>
      </c>
      <c r="M368" s="2">
        <f t="shared" si="69"/>
        <v>-4.7046279625549694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44.475758980275799</v>
      </c>
      <c r="H369" s="2">
        <f t="shared" si="74"/>
        <v>-4.2784523303258766</v>
      </c>
      <c r="I369" s="2">
        <f t="shared" si="75"/>
        <v>7.016124245892037</v>
      </c>
      <c r="J369" s="2">
        <f t="shared" si="75"/>
        <v>-15.663533218313351</v>
      </c>
      <c r="K369" s="2">
        <f t="shared" si="71"/>
        <v>-1.1496673905082881</v>
      </c>
      <c r="L369" s="2">
        <f t="shared" si="68"/>
        <v>-2.2982081402717887</v>
      </c>
      <c r="M369" s="2">
        <f t="shared" si="69"/>
        <v>-4.6792385872695617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44.545805312327708</v>
      </c>
      <c r="H370" s="2">
        <f t="shared" si="74"/>
        <v>-4.4353216244383731</v>
      </c>
      <c r="I370" s="2">
        <f t="shared" si="75"/>
        <v>6.9931421644893188</v>
      </c>
      <c r="J370" s="2">
        <f t="shared" si="75"/>
        <v>-15.710325604186046</v>
      </c>
      <c r="K370" s="2">
        <f t="shared" si="71"/>
        <v>-1.1519994068499837</v>
      </c>
      <c r="L370" s="2">
        <f t="shared" si="68"/>
        <v>-2.2951319696844816</v>
      </c>
      <c r="M370" s="2">
        <f t="shared" si="69"/>
        <v>-4.653909976345636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44.615621977374119</v>
      </c>
      <c r="H371" s="2">
        <f t="shared" si="77"/>
        <v>-4.5926575759790511</v>
      </c>
      <c r="I371" s="2">
        <f t="shared" ref="I371:J386" si="78">I370+L370*$B$3</f>
        <v>6.9701908447924739</v>
      </c>
      <c r="J371" s="2">
        <f t="shared" si="78"/>
        <v>-15.756864703949503</v>
      </c>
      <c r="K371" s="2">
        <f t="shared" si="71"/>
        <v>-1.1543148016034219</v>
      </c>
      <c r="L371" s="2">
        <f t="shared" si="68"/>
        <v>-2.2920198877280265</v>
      </c>
      <c r="M371" s="2">
        <f t="shared" si="69"/>
        <v>-4.6286429792415085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44.685209284827657</v>
      </c>
      <c r="H372" s="2">
        <f t="shared" si="77"/>
        <v>-4.7504576551675086</v>
      </c>
      <c r="I372" s="2">
        <f t="shared" si="78"/>
        <v>6.9472706459151938</v>
      </c>
      <c r="J372" s="2">
        <f t="shared" si="78"/>
        <v>-15.803151133741919</v>
      </c>
      <c r="K372" s="2">
        <f t="shared" si="71"/>
        <v>-1.1566137294561374</v>
      </c>
      <c r="L372" s="2">
        <f t="shared" si="68"/>
        <v>-2.288872139433265</v>
      </c>
      <c r="M372" s="2">
        <f t="shared" si="69"/>
        <v>-4.6034384323226458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44.754567547679834</v>
      </c>
      <c r="H373" s="2">
        <f t="shared" si="77"/>
        <v>-4.9087193384265433</v>
      </c>
      <c r="I373" s="2">
        <f t="shared" si="78"/>
        <v>6.9243819245208611</v>
      </c>
      <c r="J373" s="2">
        <f t="shared" si="78"/>
        <v>-15.849185518065145</v>
      </c>
      <c r="K373" s="2">
        <f t="shared" si="71"/>
        <v>-1.1588963434657769</v>
      </c>
      <c r="L373" s="2">
        <f t="shared" si="68"/>
        <v>-2.2856889741339037</v>
      </c>
      <c r="M373" s="2">
        <f t="shared" si="69"/>
        <v>-4.5782971588614449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44.823697082476336</v>
      </c>
      <c r="H374" s="2">
        <f t="shared" si="77"/>
        <v>-5.0674401084651377</v>
      </c>
      <c r="I374" s="2">
        <f t="shared" si="78"/>
        <v>6.9015250347795218</v>
      </c>
      <c r="J374" s="2">
        <f t="shared" si="78"/>
        <v>-15.89496848965376</v>
      </c>
      <c r="K374" s="2">
        <f t="shared" si="71"/>
        <v>-1.1611627950739825</v>
      </c>
      <c r="L374" s="2">
        <f t="shared" si="68"/>
        <v>-2.2824706453246617</v>
      </c>
      <c r="M374" s="2">
        <f t="shared" si="69"/>
        <v>-4.5532199690406285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44.892598209291869</v>
      </c>
      <c r="H375" s="2">
        <f t="shared" si="77"/>
        <v>-5.2266174543601274</v>
      </c>
      <c r="I375" s="2">
        <f t="shared" si="78"/>
        <v>6.8787003283262749</v>
      </c>
      <c r="J375" s="2">
        <f t="shared" si="78"/>
        <v>-15.940500689344166</v>
      </c>
      <c r="K375" s="2">
        <f t="shared" si="71"/>
        <v>-1.1634132341203693</v>
      </c>
      <c r="L375" s="2">
        <f t="shared" si="68"/>
        <v>-2.2792174105214906</v>
      </c>
      <c r="M375" s="2">
        <f t="shared" si="69"/>
        <v>-4.5282076599601906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44.961271251704602</v>
      </c>
      <c r="H376" s="2">
        <f t="shared" si="77"/>
        <v>-5.3862488716365675</v>
      </c>
      <c r="I376" s="2">
        <f t="shared" si="78"/>
        <v>6.8559081542210603</v>
      </c>
      <c r="J376" s="2">
        <f t="shared" si="78"/>
        <v>-15.985782765943767</v>
      </c>
      <c r="K376" s="2">
        <f t="shared" si="71"/>
        <v>-1.1656478088565778</v>
      </c>
      <c r="L376" s="2">
        <f t="shared" si="68"/>
        <v>-2.2759295311239143</v>
      </c>
      <c r="M376" s="2">
        <f t="shared" si="69"/>
        <v>-4.5032610156477828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45.029716536770259</v>
      </c>
      <c r="H377" s="2">
        <f t="shared" si="77"/>
        <v>-5.5463318623467872</v>
      </c>
      <c r="I377" s="2">
        <f t="shared" si="78"/>
        <v>6.833148858909821</v>
      </c>
      <c r="J377" s="2">
        <f t="shared" si="78"/>
        <v>-16.030815376100247</v>
      </c>
      <c r="K377" s="2">
        <f t="shared" si="71"/>
        <v>-1.1678666659603947</v>
      </c>
      <c r="L377" s="2">
        <f t="shared" si="68"/>
        <v>-2.2726072722794326</v>
      </c>
      <c r="M377" s="2">
        <f t="shared" si="69"/>
        <v>-4.4783808070724813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45.09793439499574</v>
      </c>
      <c r="H378" s="2">
        <f t="shared" si="77"/>
        <v>-5.7068639351481432</v>
      </c>
      <c r="I378" s="2">
        <f t="shared" si="78"/>
        <v>6.8104227861870266</v>
      </c>
      <c r="J378" s="2">
        <f t="shared" si="78"/>
        <v>-16.075599184170972</v>
      </c>
      <c r="K378" s="2">
        <f t="shared" si="71"/>
        <v>-1.170069950549931</v>
      </c>
      <c r="L378" s="2">
        <f t="shared" si="68"/>
        <v>-2.2692509027499939</v>
      </c>
      <c r="M378" s="2">
        <f t="shared" si="69"/>
        <v>-4.4535677921618468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45.165925160312476</v>
      </c>
      <c r="H379" s="2">
        <f t="shared" si="77"/>
        <v>-5.8678426053794617</v>
      </c>
      <c r="I379" s="2">
        <f t="shared" si="78"/>
        <v>6.7877302771595263</v>
      </c>
      <c r="J379" s="2">
        <f t="shared" si="78"/>
        <v>-16.120134862092591</v>
      </c>
      <c r="K379" s="2">
        <f t="shared" si="71"/>
        <v>-1.1722578061978475</v>
      </c>
      <c r="L379" s="2">
        <f t="shared" si="68"/>
        <v>-2.2658606947805211</v>
      </c>
      <c r="M379" s="2">
        <f t="shared" si="69"/>
        <v>-4.4288227158221867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45.233689170049331</v>
      </c>
      <c r="H380" s="2">
        <f t="shared" si="77"/>
        <v>-6.0292653951361785</v>
      </c>
      <c r="I380" s="2">
        <f t="shared" si="78"/>
        <v>6.7650716702117206</v>
      </c>
      <c r="J380" s="2">
        <f t="shared" si="78"/>
        <v>-16.164423089250814</v>
      </c>
      <c r="K380" s="2">
        <f t="shared" si="71"/>
        <v>-1.174430374945616</v>
      </c>
      <c r="L380" s="2">
        <f t="shared" si="68"/>
        <v>-2.262436923969481</v>
      </c>
      <c r="M380" s="2">
        <f t="shared" si="69"/>
        <v>-4.4041463099619564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45.301226764905252</v>
      </c>
      <c r="H381" s="2">
        <f t="shared" si="77"/>
        <v>-6.1911298333441849</v>
      </c>
      <c r="I381" s="2">
        <f t="shared" si="78"/>
        <v>6.7424473009720254</v>
      </c>
      <c r="J381" s="2">
        <f t="shared" si="78"/>
        <v>-16.208464552350435</v>
      </c>
      <c r="K381" s="2">
        <f t="shared" si="71"/>
        <v>-1.1765877973178109</v>
      </c>
      <c r="L381" s="2">
        <f t="shared" si="68"/>
        <v>-2.2589798691414726</v>
      </c>
      <c r="M381" s="2">
        <f t="shared" si="69"/>
        <v>-4.37953929351821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45.368538288921521</v>
      </c>
      <c r="H382" s="2">
        <f t="shared" si="77"/>
        <v>-6.3534334558323646</v>
      </c>
      <c r="I382" s="2">
        <f t="shared" si="78"/>
        <v>6.7198575022806111</v>
      </c>
      <c r="J382" s="2">
        <f t="shared" si="78"/>
        <v>-16.252259945285616</v>
      </c>
      <c r="K382" s="2">
        <f t="shared" si="71"/>
        <v>-1.1787302123364187</v>
      </c>
      <c r="L382" s="2">
        <f t="shared" si="68"/>
        <v>-2.2554898122218372</v>
      </c>
      <c r="M382" s="2">
        <f t="shared" si="69"/>
        <v>-4.3550023724860223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45.435624089453718</v>
      </c>
      <c r="H383" s="2">
        <f t="shared" si="77"/>
        <v>-6.5161738054038452</v>
      </c>
      <c r="I383" s="2">
        <f t="shared" si="78"/>
        <v>6.6973026041583923</v>
      </c>
      <c r="J383" s="2">
        <f t="shared" si="78"/>
        <v>-16.295809969010477</v>
      </c>
      <c r="K383" s="2">
        <f t="shared" si="71"/>
        <v>-1.1808577575351611</v>
      </c>
      <c r="L383" s="2">
        <f t="shared" si="68"/>
        <v>-2.2519670381132531</v>
      </c>
      <c r="M383" s="2">
        <f t="shared" si="69"/>
        <v>-4.3305362399508134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45.502484517143394</v>
      </c>
      <c r="H384" s="2">
        <f t="shared" si="77"/>
        <v>-6.6793484319059475</v>
      </c>
      <c r="I384" s="2">
        <f t="shared" si="78"/>
        <v>6.6747829337772595</v>
      </c>
      <c r="J384" s="2">
        <f t="shared" si="78"/>
        <v>-16.339115331409985</v>
      </c>
      <c r="K384" s="2">
        <f t="shared" si="71"/>
        <v>-1.1829705689738192</v>
      </c>
      <c r="L384" s="2">
        <f t="shared" si="68"/>
        <v>-2.2484118345743278</v>
      </c>
      <c r="M384" s="2">
        <f t="shared" si="69"/>
        <v>-4.3061415761235011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45.569119925889439</v>
      </c>
      <c r="H385" s="2">
        <f t="shared" si="77"/>
        <v>-6.8429548922988532</v>
      </c>
      <c r="I385" s="2">
        <f t="shared" si="78"/>
        <v>6.6522988154315161</v>
      </c>
      <c r="J385" s="2">
        <f t="shared" si="78"/>
        <v>-16.382176747171222</v>
      </c>
      <c r="K385" s="2">
        <f t="shared" si="71"/>
        <v>-1.1850687812525569</v>
      </c>
      <c r="L385" s="2">
        <f t="shared" si="68"/>
        <v>-2.2448244921001512</v>
      </c>
      <c r="M385" s="2">
        <f t="shared" si="69"/>
        <v>-4.2818190483783845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45.635530672819151</v>
      </c>
      <c r="H386" s="2">
        <f t="shared" si="77"/>
        <v>-7.0069907507229843</v>
      </c>
      <c r="I386" s="2">
        <f t="shared" si="78"/>
        <v>6.6298505705105146</v>
      </c>
      <c r="J386" s="2">
        <f t="shared" si="78"/>
        <v>-16.424994937655004</v>
      </c>
      <c r="K386" s="2">
        <f t="shared" si="71"/>
        <v>-1.1871525275262307</v>
      </c>
      <c r="L386" s="2">
        <f t="shared" si="68"/>
        <v>-2.241205303804803</v>
      </c>
      <c r="M386" s="2">
        <f t="shared" si="69"/>
        <v>-4.2575693112937207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45.701717118259069</v>
      </c>
      <c r="H387" s="2">
        <f t="shared" si="79"/>
        <v>-7.1714535785650986</v>
      </c>
      <c r="I387" s="2">
        <f t="shared" ref="I387:J402" si="80">I386+L386*$B$3</f>
        <v>6.6074385174724668</v>
      </c>
      <c r="J387" s="2">
        <f t="shared" si="80"/>
        <v>-16.467570630767941</v>
      </c>
      <c r="K387" s="2">
        <f t="shared" si="71"/>
        <v>-1.1892219395186845</v>
      </c>
      <c r="L387" s="2">
        <f t="shared" ref="L387:L450" si="81">0-$B$16*(I387*I387+J387*J387)*COS(K387)</f>
        <v>-2.2375545653058007</v>
      </c>
      <c r="M387" s="2">
        <f t="shared" ref="M387:M450" si="82">-9.81-$B$16*(I387*I387+J387*J387)*SIN(K387)</f>
        <v>-4.2333930066948868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45.767679625705526</v>
      </c>
      <c r="H388" s="2">
        <f t="shared" si="79"/>
        <v>-7.3363409545231129</v>
      </c>
      <c r="I388" s="2">
        <f t="shared" si="80"/>
        <v>6.5850629718194087</v>
      </c>
      <c r="J388" s="2">
        <f t="shared" si="80"/>
        <v>-16.50990456083489</v>
      </c>
      <c r="K388" s="2">
        <f t="shared" si="71"/>
        <v>-1.1912771475370174</v>
      </c>
      <c r="L388" s="2">
        <f t="shared" si="81"/>
        <v>-2.2338725746104795</v>
      </c>
      <c r="M388" s="2">
        <f t="shared" si="82"/>
        <v>-4.2092907637000847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45.833418561794986</v>
      </c>
      <c r="H389" s="2">
        <f t="shared" si="79"/>
        <v>-7.5016504646696465</v>
      </c>
      <c r="I389" s="2">
        <f t="shared" si="80"/>
        <v>6.5627242460733042</v>
      </c>
      <c r="J389" s="2">
        <f t="shared" si="80"/>
        <v>-16.551997468471892</v>
      </c>
      <c r="K389" s="2">
        <f t="shared" ref="K389:K452" si="84">ATAN(J389/I389)</f>
        <v>-1.1933182804858253</v>
      </c>
      <c r="L389" s="2">
        <f t="shared" si="81"/>
        <v>-2.2301596320042658</v>
      </c>
      <c r="M389" s="2">
        <f t="shared" si="82"/>
        <v>-4.1852631987684932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45.89893429627412</v>
      </c>
      <c r="H390" s="2">
        <f t="shared" si="79"/>
        <v>-7.667379702514304</v>
      </c>
      <c r="I390" s="2">
        <f t="shared" si="80"/>
        <v>6.5404226497532614</v>
      </c>
      <c r="J390" s="2">
        <f t="shared" si="80"/>
        <v>-16.593850100459576</v>
      </c>
      <c r="K390" s="2">
        <f t="shared" si="84"/>
        <v>-1.1953454658814033</v>
      </c>
      <c r="L390" s="2">
        <f t="shared" si="81"/>
        <v>-2.2264160399408559</v>
      </c>
      <c r="M390" s="2">
        <f t="shared" si="82"/>
        <v>-4.161310915750815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45.964227201969656</v>
      </c>
      <c r="H391" s="2">
        <f t="shared" si="79"/>
        <v>-7.833526269064687</v>
      </c>
      <c r="I391" s="2">
        <f t="shared" si="80"/>
        <v>6.5181584893538531</v>
      </c>
      <c r="J391" s="2">
        <f t="shared" si="80"/>
        <v>-16.635463209617086</v>
      </c>
      <c r="K391" s="2">
        <f t="shared" si="84"/>
        <v>-1.1973588298659088</v>
      </c>
      <c r="L391" s="2">
        <f t="shared" si="81"/>
        <v>-2.2226421029342713</v>
      </c>
      <c r="M391" s="2">
        <f t="shared" si="82"/>
        <v>-4.1374345059421325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46.029297654758047</v>
      </c>
      <c r="H392" s="2">
        <f t="shared" si="79"/>
        <v>-8.0000877728861557</v>
      </c>
      <c r="I392" s="2">
        <f t="shared" si="80"/>
        <v>6.4959320683245103</v>
      </c>
      <c r="J392" s="2">
        <f t="shared" si="80"/>
        <v>-16.676837554676506</v>
      </c>
      <c r="K392" s="2">
        <f t="shared" si="84"/>
        <v>-1.1993584972214779</v>
      </c>
      <c r="L392" s="2">
        <f t="shared" si="81"/>
        <v>-2.21883812745277</v>
      </c>
      <c r="M392" s="2">
        <f t="shared" si="82"/>
        <v>-4.11363454813704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46.094146033534919</v>
      </c>
      <c r="H393" s="2">
        <f t="shared" si="79"/>
        <v>-8.1670618301603266</v>
      </c>
      <c r="I393" s="2">
        <f t="shared" si="80"/>
        <v>6.4737436870499829</v>
      </c>
      <c r="J393" s="2">
        <f t="shared" si="80"/>
        <v>-16.717973900157876</v>
      </c>
      <c r="K393" s="2">
        <f t="shared" si="84"/>
        <v>-1.2013445913842911</v>
      </c>
      <c r="L393" s="2">
        <f t="shared" si="81"/>
        <v>-2.215004421814609</v>
      </c>
      <c r="M393" s="2">
        <f t="shared" si="82"/>
        <v>-4.0899116086869229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46.158772720184331</v>
      </c>
      <c r="H394" s="2">
        <f t="shared" si="79"/>
        <v>-8.3344460647423393</v>
      </c>
      <c r="I394" s="2">
        <f t="shared" si="80"/>
        <v>6.4515936428318366</v>
      </c>
      <c r="J394" s="2">
        <f t="shared" si="80"/>
        <v>-16.758873016244745</v>
      </c>
      <c r="K394" s="2">
        <f t="shared" si="84"/>
        <v>-1.2033172344585812</v>
      </c>
      <c r="L394" s="2">
        <f t="shared" si="81"/>
        <v>-2.2111412960856405</v>
      </c>
      <c r="M394" s="2">
        <f t="shared" si="82"/>
        <v>-4.0662662415593864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46.223178099547852</v>
      </c>
      <c r="H395" s="2">
        <f t="shared" si="79"/>
        <v>-8.502238108216865</v>
      </c>
      <c r="I395" s="2">
        <f t="shared" si="80"/>
        <v>6.4294822298709802</v>
      </c>
      <c r="J395" s="2">
        <f t="shared" si="80"/>
        <v>-16.799535678660341</v>
      </c>
      <c r="K395" s="2">
        <f t="shared" si="84"/>
        <v>-1.205276547230584</v>
      </c>
      <c r="L395" s="2">
        <f t="shared" si="81"/>
        <v>-2.2072490619787133</v>
      </c>
      <c r="M395" s="2">
        <f t="shared" si="82"/>
        <v>-4.0426989883997164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46.287362559393465</v>
      </c>
      <c r="H396" s="2">
        <f t="shared" si="79"/>
        <v>-8.6704355999528886</v>
      </c>
      <c r="I396" s="2">
        <f t="shared" si="80"/>
        <v>6.4074097392511931</v>
      </c>
      <c r="J396" s="2">
        <f t="shared" si="80"/>
        <v>-16.839962668544338</v>
      </c>
      <c r="K396" s="2">
        <f t="shared" si="84"/>
        <v>-1.2072226491824227</v>
      </c>
      <c r="L396" s="2">
        <f t="shared" si="81"/>
        <v>-2.2033280327548752</v>
      </c>
      <c r="M396" s="2">
        <f t="shared" si="82"/>
        <v>-4.0192103785943418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46.351326490384338</v>
      </c>
      <c r="H397" s="2">
        <f t="shared" si="79"/>
        <v>-8.8390361871572622</v>
      </c>
      <c r="I397" s="2">
        <f t="shared" si="80"/>
        <v>6.3853764589236439</v>
      </c>
      <c r="J397" s="2">
        <f t="shared" si="80"/>
        <v>-16.880154772330282</v>
      </c>
      <c r="K397" s="2">
        <f t="shared" si="84"/>
        <v>-1.2091556585059242</v>
      </c>
      <c r="L397" s="2">
        <f t="shared" si="81"/>
        <v>-2.1993785231263692</v>
      </c>
      <c r="M397" s="2">
        <f t="shared" si="82"/>
        <v>-3.9958009293362098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46.415070286047424</v>
      </c>
      <c r="H398" s="2">
        <f t="shared" si="79"/>
        <v>-9.0080375249270332</v>
      </c>
      <c r="I398" s="2">
        <f t="shared" si="80"/>
        <v>6.3633826736923806</v>
      </c>
      <c r="J398" s="2">
        <f t="shared" si="80"/>
        <v>-16.920112781623644</v>
      </c>
      <c r="K398" s="2">
        <f t="shared" si="84"/>
        <v>-1.2110756921163655</v>
      </c>
      <c r="L398" s="2">
        <f t="shared" si="81"/>
        <v>-2.1954008491613677</v>
      </c>
      <c r="M398" s="2">
        <f t="shared" si="82"/>
        <v>-3.9724711456920323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46.478594342741893</v>
      </c>
      <c r="H399" s="2">
        <f t="shared" si="79"/>
        <v>-9.1774372763005552</v>
      </c>
      <c r="I399" s="2">
        <f t="shared" si="80"/>
        <v>6.341428665200767</v>
      </c>
      <c r="J399" s="2">
        <f t="shared" si="80"/>
        <v>-16.959837493080563</v>
      </c>
      <c r="K399" s="2">
        <f t="shared" si="84"/>
        <v>-1.2129828656661421</v>
      </c>
      <c r="L399" s="2">
        <f t="shared" si="81"/>
        <v>-2.1913953281904885</v>
      </c>
      <c r="M399" s="2">
        <f t="shared" si="82"/>
        <v>-3.9492215206713244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46.54189905962749</v>
      </c>
      <c r="H400" s="2">
        <f t="shared" si="79"/>
        <v>-9.3472331123073946</v>
      </c>
      <c r="I400" s="2">
        <f t="shared" si="80"/>
        <v>6.3195147119188624</v>
      </c>
      <c r="J400" s="2">
        <f t="shared" si="80"/>
        <v>-16.999329708287277</v>
      </c>
      <c r="K400" s="2">
        <f t="shared" si="84"/>
        <v>-1.2148772935583614</v>
      </c>
      <c r="L400" s="2">
        <f t="shared" si="81"/>
        <v>-2.1873622787150158</v>
      </c>
      <c r="M400" s="2">
        <f t="shared" si="82"/>
        <v>-3.9260525352971873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46.604984838632745</v>
      </c>
      <c r="H401" s="2">
        <f t="shared" si="79"/>
        <v>-9.5174227120170318</v>
      </c>
      <c r="I401" s="2">
        <f t="shared" si="80"/>
        <v>6.2976410891317123</v>
      </c>
      <c r="J401" s="2">
        <f t="shared" si="80"/>
        <v>-17.038590233640249</v>
      </c>
      <c r="K401" s="2">
        <f t="shared" si="84"/>
        <v>-1.2167590889603512</v>
      </c>
      <c r="L401" s="2">
        <f t="shared" si="81"/>
        <v>-2.1833020203168516</v>
      </c>
      <c r="M401" s="2">
        <f t="shared" si="82"/>
        <v>-3.9029646586787718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46.667852084423046</v>
      </c>
      <c r="H402" s="2">
        <f t="shared" si="79"/>
        <v>-9.6880037625863675</v>
      </c>
      <c r="I402" s="2">
        <f t="shared" si="80"/>
        <v>6.2758080689285434</v>
      </c>
      <c r="J402" s="2">
        <f t="shared" si="80"/>
        <v>-17.077619880227036</v>
      </c>
      <c r="K402" s="2">
        <f t="shared" si="84"/>
        <v>-1.2186283638170869</v>
      </c>
      <c r="L402" s="2">
        <f t="shared" si="81"/>
        <v>-2.1792148735701615</v>
      </c>
      <c r="M402" s="2">
        <f t="shared" si="82"/>
        <v>-3.8799583480853634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46.73050120436865</v>
      </c>
      <c r="H403" s="2">
        <f t="shared" si="85"/>
        <v>-9.8589739593060433</v>
      </c>
      <c r="I403" s="2">
        <f t="shared" ref="I403:J418" si="86">I402+L402*$B$3</f>
        <v>6.2540159201928418</v>
      </c>
      <c r="J403" s="2">
        <f t="shared" si="86"/>
        <v>-17.116419463707889</v>
      </c>
      <c r="K403" s="2">
        <f t="shared" si="84"/>
        <v>-1.2204852288645309</v>
      </c>
      <c r="L403" s="2">
        <f t="shared" si="81"/>
        <v>-2.1751011599546981</v>
      </c>
      <c r="M403" s="2">
        <f t="shared" si="82"/>
        <v>-3.8570340490220216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46.792932608512579</v>
      </c>
      <c r="H404" s="2">
        <f t="shared" si="85"/>
        <v>-10.030331005645573</v>
      </c>
      <c r="I404" s="2">
        <f t="shared" si="86"/>
        <v>6.2322649085932946</v>
      </c>
      <c r="J404" s="2">
        <f t="shared" si="86"/>
        <v>-17.154989804198109</v>
      </c>
      <c r="K404" s="2">
        <f t="shared" si="84"/>
        <v>-1.2223297936428819</v>
      </c>
      <c r="L404" s="2">
        <f t="shared" si="81"/>
        <v>-2.1709612017708024</v>
      </c>
      <c r="M404" s="2">
        <f t="shared" si="82"/>
        <v>-3.8341921953067324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46.855146709538424</v>
      </c>
      <c r="H405" s="2">
        <f t="shared" si="85"/>
        <v>-10.20207261329732</v>
      </c>
      <c r="I405" s="2">
        <f t="shared" si="86"/>
        <v>6.2105552965755866</v>
      </c>
      <c r="J405" s="2">
        <f t="shared" si="86"/>
        <v>-17.193331726151175</v>
      </c>
      <c r="K405" s="2">
        <f t="shared" si="84"/>
        <v>-1.224162166509734</v>
      </c>
      <c r="L405" s="2">
        <f t="shared" si="81"/>
        <v>-2.1667953220560356</v>
      </c>
      <c r="M405" s="2">
        <f t="shared" si="82"/>
        <v>-3.8114332091490173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46.917143922738077</v>
      </c>
      <c r="H406" s="2">
        <f t="shared" si="85"/>
        <v>-10.37419650221929</v>
      </c>
      <c r="I406" s="2">
        <f t="shared" si="86"/>
        <v>6.1888873433550264</v>
      </c>
      <c r="J406" s="2">
        <f t="shared" si="86"/>
        <v>-17.231446058242664</v>
      </c>
      <c r="K406" s="2">
        <f t="shared" si="84"/>
        <v>-1.2259824546531415</v>
      </c>
      <c r="L406" s="2">
        <f t="shared" si="81"/>
        <v>-2.1626038445034581</v>
      </c>
      <c r="M406" s="2">
        <f t="shared" si="82"/>
        <v>-3.7887575012299211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46.978924665979406</v>
      </c>
      <c r="H407" s="2">
        <f t="shared" si="85"/>
        <v>-10.546700400676778</v>
      </c>
      <c r="I407" s="2">
        <f t="shared" si="86"/>
        <v>6.1672613049099922</v>
      </c>
      <c r="J407" s="2">
        <f t="shared" si="86"/>
        <v>-17.269333633254963</v>
      </c>
      <c r="K407" s="2">
        <f t="shared" si="84"/>
        <v>-1.2277907641045884</v>
      </c>
      <c r="L407" s="2">
        <f t="shared" si="81"/>
        <v>-2.158387093381513</v>
      </c>
      <c r="M407" s="2">
        <f t="shared" si="82"/>
        <v>-3.7661654707833465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47.040489359673835</v>
      </c>
      <c r="H408" s="2">
        <f t="shared" si="85"/>
        <v>-10.719582045282868</v>
      </c>
      <c r="I408" s="2">
        <f t="shared" si="86"/>
        <v>6.1456774339761768</v>
      </c>
      <c r="J408" s="2">
        <f t="shared" si="86"/>
        <v>-17.306995287962796</v>
      </c>
      <c r="K408" s="2">
        <f t="shared" si="84"/>
        <v>-1.2295871997518604</v>
      </c>
      <c r="L408" s="2">
        <f t="shared" si="81"/>
        <v>-2.1541453934555097</v>
      </c>
      <c r="M408" s="2">
        <f t="shared" si="82"/>
        <v>-3.7436575056786845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47.101838426743925</v>
      </c>
      <c r="H409" s="2">
        <f t="shared" si="85"/>
        <v>-10.892839181037779</v>
      </c>
      <c r="I409" s="2">
        <f t="shared" si="86"/>
        <v>6.124135980041622</v>
      </c>
      <c r="J409" s="2">
        <f t="shared" si="86"/>
        <v>-17.344431863019583</v>
      </c>
      <c r="K409" s="2">
        <f t="shared" si="84"/>
        <v>-1.2313718653518169</v>
      </c>
      <c r="L409" s="2">
        <f t="shared" si="81"/>
        <v>-2.1498790699106913</v>
      </c>
      <c r="M409" s="2">
        <f t="shared" si="82"/>
        <v>-3.7212339825046685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47.162972292590851</v>
      </c>
      <c r="H410" s="2">
        <f t="shared" si="85"/>
        <v>-11.0664695613671</v>
      </c>
      <c r="I410" s="2">
        <f t="shared" si="86"/>
        <v>6.1026371893425146</v>
      </c>
      <c r="J410" s="2">
        <f t="shared" si="86"/>
        <v>-17.38164420284463</v>
      </c>
      <c r="K410" s="2">
        <f t="shared" si="84"/>
        <v>-1.2331448635430642</v>
      </c>
      <c r="L410" s="2">
        <f t="shared" si="81"/>
        <v>-2.1455884482768592</v>
      </c>
      <c r="M410" s="2">
        <f t="shared" si="82"/>
        <v>-3.6988952666544099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47.223891385061862</v>
      </c>
      <c r="H411" s="2">
        <f t="shared" si="85"/>
        <v>-11.24047094815888</v>
      </c>
      <c r="I411" s="2">
        <f t="shared" si="86"/>
        <v>6.0811813048597463</v>
      </c>
      <c r="J411" s="2">
        <f t="shared" si="86"/>
        <v>-17.418633155511174</v>
      </c>
      <c r="K411" s="2">
        <f t="shared" si="84"/>
        <v>-1.2349062958585255</v>
      </c>
      <c r="L411" s="2">
        <f t="shared" si="81"/>
        <v>-2.141273854354548</v>
      </c>
      <c r="M411" s="2">
        <f t="shared" si="82"/>
        <v>-3.6766417124115742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47.28459613441774</v>
      </c>
      <c r="H412" s="2">
        <f t="shared" si="85"/>
        <v>-11.41484111179961</v>
      </c>
      <c r="I412" s="2">
        <f t="shared" si="86"/>
        <v>6.0597685663162011</v>
      </c>
      <c r="J412" s="2">
        <f t="shared" si="86"/>
        <v>-17.45539957263529</v>
      </c>
      <c r="K412" s="2">
        <f t="shared" si="84"/>
        <v>-1.2366562627379079</v>
      </c>
      <c r="L412" s="2">
        <f t="shared" si="81"/>
        <v>-2.1369356141427267</v>
      </c>
      <c r="M412" s="2">
        <f t="shared" si="82"/>
        <v>-3.6544736630376295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47.345086973300191</v>
      </c>
      <c r="H413" s="2">
        <f t="shared" si="85"/>
        <v>-11.589577831209114</v>
      </c>
      <c r="I413" s="2">
        <f t="shared" si="86"/>
        <v>6.0383992101747737</v>
      </c>
      <c r="J413" s="2">
        <f t="shared" si="86"/>
        <v>-17.491944309265666</v>
      </c>
      <c r="K413" s="2">
        <f t="shared" si="84"/>
        <v>-1.2383948635400643</v>
      </c>
      <c r="L413" s="2">
        <f t="shared" si="81"/>
        <v>-2.1325740537680171</v>
      </c>
      <c r="M413" s="2">
        <f t="shared" si="82"/>
        <v>-3.6323914508601387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47.40536433669925</v>
      </c>
      <c r="H414" s="2">
        <f t="shared" si="85"/>
        <v>-11.764678893874313</v>
      </c>
      <c r="I414" s="2">
        <f t="shared" si="86"/>
        <v>6.0170734696370936</v>
      </c>
      <c r="J414" s="2">
        <f t="shared" si="86"/>
        <v>-17.528268223774266</v>
      </c>
      <c r="K414" s="2">
        <f t="shared" si="84"/>
        <v>-1.2401221965552514</v>
      </c>
      <c r="L414" s="2">
        <f t="shared" si="81"/>
        <v>-2.1281894994154005</v>
      </c>
      <c r="M414" s="2">
        <f t="shared" si="82"/>
        <v>-3.6103953973620175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47.465428661920647</v>
      </c>
      <c r="H415" s="2">
        <f t="shared" si="85"/>
        <v>-11.940142095881924</v>
      </c>
      <c r="I415" s="2">
        <f t="shared" si="86"/>
        <v>5.99579157464294</v>
      </c>
      <c r="J415" s="2">
        <f t="shared" si="86"/>
        <v>-17.564372177747885</v>
      </c>
      <c r="K415" s="2">
        <f t="shared" si="84"/>
        <v>-1.2418383590172792</v>
      </c>
      <c r="L415" s="2">
        <f t="shared" si="81"/>
        <v>-2.1237822772604082</v>
      </c>
      <c r="M415" s="2">
        <f t="shared" si="82"/>
        <v>-3.5884858132717525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47.525280388553213</v>
      </c>
      <c r="H416" s="2">
        <f t="shared" si="85"/>
        <v>-12.115965241950068</v>
      </c>
      <c r="I416" s="2">
        <f t="shared" si="86"/>
        <v>5.974553751870336</v>
      </c>
      <c r="J416" s="2">
        <f t="shared" si="86"/>
        <v>-17.600257035880603</v>
      </c>
      <c r="K416" s="2">
        <f t="shared" si="84"/>
        <v>-1.2435434471155555</v>
      </c>
      <c r="L416" s="2">
        <f t="shared" si="81"/>
        <v>-2.1193527134027685</v>
      </c>
      <c r="M416" s="2">
        <f t="shared" si="82"/>
        <v>-3.5666629986544898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47.584919958436245</v>
      </c>
      <c r="H417" s="2">
        <f t="shared" si="85"/>
        <v>-12.292146145458807</v>
      </c>
      <c r="I417" s="2">
        <f t="shared" si="86"/>
        <v>5.9533602247363087</v>
      </c>
      <c r="J417" s="2">
        <f t="shared" si="86"/>
        <v>-17.635923665867146</v>
      </c>
      <c r="K417" s="2">
        <f t="shared" si="84"/>
        <v>-1.2452375560070204</v>
      </c>
      <c r="L417" s="2">
        <f t="shared" si="81"/>
        <v>-2.1149011338014976</v>
      </c>
      <c r="M417" s="2">
        <f t="shared" si="82"/>
        <v>-3.5449272430039889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47.644347815626915</v>
      </c>
      <c r="H418" s="2">
        <f t="shared" si="85"/>
        <v>-12.468682628479629</v>
      </c>
      <c r="I418" s="2">
        <f t="shared" si="86"/>
        <v>5.9322112133982934</v>
      </c>
      <c r="J418" s="2">
        <f t="shared" si="86"/>
        <v>-17.671372938297186</v>
      </c>
      <c r="K418" s="2">
        <f t="shared" si="84"/>
        <v>-1.2469207798279724</v>
      </c>
      <c r="L418" s="2">
        <f t="shared" si="81"/>
        <v>-2.1104278642114265</v>
      </c>
      <c r="M418" s="2">
        <f t="shared" si="82"/>
        <v>-3.5232788253353515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47.70356440636769</v>
      </c>
      <c r="H419" s="2">
        <f t="shared" si="87"/>
        <v>-12.645572521803867</v>
      </c>
      <c r="I419" s="2">
        <f t="shared" ref="I419:J434" si="88">I418+L418*$B$3</f>
        <v>5.9111069347561793</v>
      </c>
      <c r="J419" s="2">
        <f t="shared" si="88"/>
        <v>-17.706605726550539</v>
      </c>
      <c r="K419" s="2">
        <f t="shared" si="84"/>
        <v>-1.2485932117057881</v>
      </c>
      <c r="L419" s="2">
        <f t="shared" si="81"/>
        <v>-2.105933230121118</v>
      </c>
      <c r="M419" s="2">
        <f t="shared" si="82"/>
        <v>-3.5017180142785289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47.762570179053739</v>
      </c>
      <c r="H420" s="2">
        <f t="shared" si="87"/>
        <v>-12.822813664970088</v>
      </c>
      <c r="I420" s="2">
        <f t="shared" si="88"/>
        <v>5.8900476024549677</v>
      </c>
      <c r="J420" s="2">
        <f t="shared" si="88"/>
        <v>-17.741622906693323</v>
      </c>
      <c r="K420" s="2">
        <f t="shared" si="84"/>
        <v>-1.2502549437705273</v>
      </c>
      <c r="L420" s="2">
        <f t="shared" si="81"/>
        <v>-2.1014175566922031</v>
      </c>
      <c r="M420" s="2">
        <f t="shared" si="82"/>
        <v>-3.4802450681725263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47.82136558420045</v>
      </c>
      <c r="H421" s="2">
        <f t="shared" si="87"/>
        <v>-13.00040390629043</v>
      </c>
      <c r="I421" s="2">
        <f t="shared" si="88"/>
        <v>5.8690334268880457</v>
      </c>
      <c r="J421" s="2">
        <f t="shared" si="88"/>
        <v>-17.776425357375047</v>
      </c>
      <c r="K421" s="2">
        <f t="shared" si="84"/>
        <v>-1.2519060671664326</v>
      </c>
      <c r="L421" s="2">
        <f t="shared" si="81"/>
        <v>-2.0968811687000706</v>
      </c>
      <c r="M421" s="2">
        <f t="shared" si="82"/>
        <v>-3.4588602351602882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47.879951074410897</v>
      </c>
      <c r="H422" s="2">
        <f t="shared" si="87"/>
        <v>-13.178341102875939</v>
      </c>
      <c r="I422" s="2">
        <f t="shared" si="88"/>
        <v>5.8480646152010447</v>
      </c>
      <c r="J422" s="2">
        <f t="shared" si="88"/>
        <v>-17.811013959726651</v>
      </c>
      <c r="K422" s="2">
        <f t="shared" si="84"/>
        <v>-1.253546672063317</v>
      </c>
      <c r="L422" s="2">
        <f t="shared" si="81"/>
        <v>-2.0923243904759201</v>
      </c>
      <c r="M422" s="2">
        <f t="shared" si="82"/>
        <v>-3.4375637532842074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47.938327104343387</v>
      </c>
      <c r="H423" s="2">
        <f t="shared" si="87"/>
        <v>-13.356623120660871</v>
      </c>
      <c r="I423" s="2">
        <f t="shared" si="88"/>
        <v>5.8271413712962854</v>
      </c>
      <c r="J423" s="2">
        <f t="shared" si="88"/>
        <v>-17.845389597259494</v>
      </c>
      <c r="K423" s="2">
        <f t="shared" si="84"/>
        <v>-1.2551768476678391</v>
      </c>
      <c r="L423" s="2">
        <f t="shared" si="81"/>
        <v>-2.0877475458501755</v>
      </c>
      <c r="M423" s="2">
        <f t="shared" si="82"/>
        <v>-3.4163558505822271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47.996494130679061</v>
      </c>
      <c r="H424" s="2">
        <f t="shared" si="87"/>
        <v>-13.535247834425995</v>
      </c>
      <c r="I424" s="2">
        <f t="shared" si="88"/>
        <v>5.8062638958377839</v>
      </c>
      <c r="J424" s="2">
        <f t="shared" si="88"/>
        <v>-17.879553155765315</v>
      </c>
      <c r="K424" s="2">
        <f t="shared" si="84"/>
        <v>-1.2567966822346712</v>
      </c>
      <c r="L424" s="2">
        <f t="shared" si="81"/>
        <v>-2.0831509580971943</v>
      </c>
      <c r="M424" s="2">
        <f t="shared" si="82"/>
        <v>-3.3952367451844809</v>
      </c>
    </row>
    <row r="425" spans="5:13" x14ac:dyDescent="0.3">
      <c r="E425" s="2">
        <f t="shared" ref="E425:E488" si="89">E424+1</f>
        <v>424</v>
      </c>
      <c r="F425" s="2">
        <f t="shared" si="83"/>
        <v>4.2299999999999542</v>
      </c>
      <c r="G425" s="2">
        <f t="shared" si="87"/>
        <v>48.054452612089534</v>
      </c>
      <c r="H425" s="2">
        <f t="shared" si="87"/>
        <v>-13.714213127820909</v>
      </c>
      <c r="I425" s="2">
        <f t="shared" si="88"/>
        <v>5.7854323862568116</v>
      </c>
      <c r="J425" s="2">
        <f t="shared" si="88"/>
        <v>-17.913505523217161</v>
      </c>
      <c r="K425" s="2">
        <f t="shared" si="84"/>
        <v>-1.2584062630775539</v>
      </c>
      <c r="L425" s="2">
        <f t="shared" si="81"/>
        <v>-2.0785349498813104</v>
      </c>
      <c r="M425" s="2">
        <f t="shared" si="82"/>
        <v>-3.3742066454104478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48.112203009204613</v>
      </c>
      <c r="H426" s="2">
        <f t="shared" si="87"/>
        <v>-13.89351689338535</v>
      </c>
      <c r="I426" s="2">
        <f t="shared" si="88"/>
        <v>5.7646470367579985</v>
      </c>
      <c r="J426" s="2">
        <f t="shared" si="88"/>
        <v>-17.947247589671264</v>
      </c>
      <c r="K426" s="2">
        <f t="shared" si="84"/>
        <v>-1.2600056765802394</v>
      </c>
      <c r="L426" s="2">
        <f t="shared" si="81"/>
        <v>-2.0738998432041589</v>
      </c>
      <c r="M426" s="2">
        <f t="shared" si="82"/>
        <v>-3.3532657498665897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48.16974578458003</v>
      </c>
      <c r="H427" s="2">
        <f t="shared" si="87"/>
        <v>-14.073157032569556</v>
      </c>
      <c r="I427" s="2">
        <f t="shared" si="88"/>
        <v>5.7439080383259569</v>
      </c>
      <c r="J427" s="2">
        <f t="shared" si="88"/>
        <v>-17.980780247169928</v>
      </c>
      <c r="K427" s="2">
        <f t="shared" si="84"/>
        <v>-1.261595008207328</v>
      </c>
      <c r="L427" s="2">
        <f t="shared" si="81"/>
        <v>-2.0692459593532688</v>
      </c>
      <c r="M427" s="2">
        <f t="shared" si="82"/>
        <v>-3.3324142475443947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48.227081402665327</v>
      </c>
      <c r="H428" s="2">
        <f t="shared" si="87"/>
        <v>-14.253131455753634</v>
      </c>
      <c r="I428" s="2">
        <f t="shared" si="88"/>
        <v>5.7232155787324244</v>
      </c>
      <c r="J428" s="2">
        <f t="shared" si="88"/>
        <v>-18.014104389645372</v>
      </c>
      <c r="K428" s="2">
        <f t="shared" si="84"/>
        <v>-1.2631743425149879</v>
      </c>
      <c r="L428" s="2">
        <f t="shared" si="81"/>
        <v>-2.0645736188519326</v>
      </c>
      <c r="M428" s="2">
        <f t="shared" si="82"/>
        <v>-3.3116523179188411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48.28421032977171</v>
      </c>
      <c r="H429" s="2">
        <f t="shared" si="87"/>
        <v>-14.433438082265983</v>
      </c>
      <c r="I429" s="2">
        <f t="shared" si="88"/>
        <v>5.7025698425439053</v>
      </c>
      <c r="J429" s="2">
        <f t="shared" si="88"/>
        <v>-18.04722091282456</v>
      </c>
      <c r="K429" s="2">
        <f t="shared" si="84"/>
        <v>-1.2647437631615701</v>
      </c>
      <c r="L429" s="2">
        <f t="shared" si="81"/>
        <v>-2.0598831414102978</v>
      </c>
      <c r="M429" s="2">
        <f t="shared" si="82"/>
        <v>-3.2909801310472142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48.341133034040084</v>
      </c>
      <c r="H430" s="2">
        <f t="shared" si="87"/>
        <v>-14.614074840400781</v>
      </c>
      <c r="I430" s="2">
        <f t="shared" si="88"/>
        <v>5.6819710111298027</v>
      </c>
      <c r="J430" s="2">
        <f t="shared" si="88"/>
        <v>-18.080130714135031</v>
      </c>
      <c r="K430" s="2">
        <f t="shared" si="84"/>
        <v>-1.2663033529181085</v>
      </c>
      <c r="L430" s="2">
        <f t="shared" si="81"/>
        <v>-2.0551748458776991</v>
      </c>
      <c r="M430" s="2">
        <f t="shared" si="82"/>
        <v>-3.270397847668244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48.397849985409088</v>
      </c>
      <c r="H431" s="2">
        <f t="shared" si="87"/>
        <v>-14.795039667434514</v>
      </c>
      <c r="I431" s="2">
        <f t="shared" si="88"/>
        <v>5.6614192626710258</v>
      </c>
      <c r="J431" s="2">
        <f t="shared" si="88"/>
        <v>-18.112834692611713</v>
      </c>
      <c r="K431" s="2">
        <f t="shared" si="84"/>
        <v>-1.2678531936787132</v>
      </c>
      <c r="L431" s="2">
        <f t="shared" si="81"/>
        <v>-2.0504490501961894</v>
      </c>
      <c r="M431" s="2">
        <f t="shared" si="82"/>
        <v>-3.2499056193015292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48.454361655583291</v>
      </c>
      <c r="H432" s="2">
        <f t="shared" si="87"/>
        <v>-14.976330509641596</v>
      </c>
      <c r="I432" s="2">
        <f t="shared" si="88"/>
        <v>5.6409147721690642</v>
      </c>
      <c r="J432" s="2">
        <f t="shared" si="88"/>
        <v>-18.145333748804727</v>
      </c>
      <c r="K432" s="2">
        <f t="shared" si="84"/>
        <v>-1.269393366470851</v>
      </c>
      <c r="L432" s="2">
        <f t="shared" si="81"/>
        <v>-2.0457060713552737</v>
      </c>
      <c r="M432" s="2">
        <f t="shared" si="82"/>
        <v>-3.2295035883472396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48.51066851800141</v>
      </c>
      <c r="H433" s="2">
        <f t="shared" si="87"/>
        <v>-15.157945322309061</v>
      </c>
      <c r="I433" s="2">
        <f t="shared" si="88"/>
        <v>5.6204577114555114</v>
      </c>
      <c r="J433" s="2">
        <f t="shared" si="88"/>
        <v>-18.177628784688199</v>
      </c>
      <c r="K433" s="2">
        <f t="shared" si="84"/>
        <v>-1.2709239514655193</v>
      </c>
      <c r="L433" s="2">
        <f t="shared" si="81"/>
        <v>-2.0409462253478079</v>
      </c>
      <c r="M433" s="2">
        <f t="shared" si="82"/>
        <v>-3.2091918881860098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48.5667710478047</v>
      </c>
      <c r="H434" s="2">
        <f t="shared" si="87"/>
        <v>-15.339882069750352</v>
      </c>
      <c r="I434" s="2">
        <f t="shared" si="88"/>
        <v>5.6000482492020334</v>
      </c>
      <c r="J434" s="2">
        <f t="shared" si="88"/>
        <v>-18.20972070357006</v>
      </c>
      <c r="K434" s="2">
        <f t="shared" si="84"/>
        <v>-1.2724450279873081</v>
      </c>
      <c r="L434" s="2">
        <f t="shared" si="81"/>
        <v>-2.036169827127067</v>
      </c>
      <c r="M434" s="2">
        <f t="shared" si="82"/>
        <v>-3.1889706432790508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48.622669721805359</v>
      </c>
      <c r="H435" s="2">
        <f t="shared" si="90"/>
        <v>-15.522138725318218</v>
      </c>
      <c r="I435" s="2">
        <f t="shared" ref="I435:J450" si="91">I434+L434*$B$3</f>
        <v>5.5796865509307629</v>
      </c>
      <c r="J435" s="2">
        <f t="shared" si="91"/>
        <v>-18.241610410002849</v>
      </c>
      <c r="K435" s="2">
        <f t="shared" si="84"/>
        <v>-1.2739566745243551</v>
      </c>
      <c r="L435" s="2">
        <f t="shared" si="81"/>
        <v>-2.0313771905649536</v>
      </c>
      <c r="M435" s="2">
        <f t="shared" si="82"/>
        <v>-3.1688399692684106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48.678365018455139</v>
      </c>
      <c r="H436" s="2">
        <f t="shared" si="90"/>
        <v>-15.704713271416709</v>
      </c>
      <c r="I436" s="2">
        <f t="shared" si="91"/>
        <v>5.5593727790251135</v>
      </c>
      <c r="J436" s="2">
        <f t="shared" si="91"/>
        <v>-18.273298809695532</v>
      </c>
      <c r="K436" s="2">
        <f t="shared" si="84"/>
        <v>-1.2754589687381923</v>
      </c>
      <c r="L436" s="2">
        <f t="shared" si="81"/>
        <v>-2.0265686284113329</v>
      </c>
      <c r="M436" s="2">
        <f t="shared" si="82"/>
        <v>-3.148799973077355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48.733857417813972</v>
      </c>
      <c r="H437" s="2">
        <f t="shared" si="90"/>
        <v>-15.887603699512319</v>
      </c>
      <c r="I437" s="2">
        <f t="shared" si="91"/>
        <v>5.5391070927410002</v>
      </c>
      <c r="J437" s="2">
        <f t="shared" si="91"/>
        <v>-18.304786809426307</v>
      </c>
      <c r="K437" s="2">
        <f t="shared" si="84"/>
        <v>-1.2769519874734834</v>
      </c>
      <c r="L437" s="2">
        <f t="shared" si="81"/>
        <v>-2.0217444522544858</v>
      </c>
      <c r="M437" s="2">
        <f t="shared" si="82"/>
        <v>-3.1288507530108651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48.789147401518775</v>
      </c>
      <c r="H438" s="2">
        <f t="shared" si="90"/>
        <v>-16.070808010144233</v>
      </c>
      <c r="I438" s="2">
        <f t="shared" si="91"/>
        <v>5.5188896482184555</v>
      </c>
      <c r="J438" s="2">
        <f t="shared" si="91"/>
        <v>-18.336075316956418</v>
      </c>
      <c r="K438" s="2">
        <f t="shared" si="84"/>
        <v>-1.2784358067676558</v>
      </c>
      <c r="L438" s="2">
        <f t="shared" si="81"/>
        <v>-2.0169049724826493</v>
      </c>
      <c r="M438" s="2">
        <f t="shared" si="82"/>
        <v>-3.1089923988561887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48.844235452752336</v>
      </c>
      <c r="H439" s="2">
        <f t="shared" si="90"/>
        <v>-16.254324212933739</v>
      </c>
      <c r="I439" s="2">
        <f t="shared" si="91"/>
        <v>5.4987205984936294</v>
      </c>
      <c r="J439" s="2">
        <f t="shared" si="91"/>
        <v>-18.367165240944981</v>
      </c>
      <c r="K439" s="2">
        <f t="shared" si="84"/>
        <v>-1.2799105018604244</v>
      </c>
      <c r="L439" s="2">
        <f t="shared" si="81"/>
        <v>-2.0120504982466483</v>
      </c>
      <c r="M439" s="2">
        <f t="shared" si="82"/>
        <v>-3.0892249919834347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48.899122056212363</v>
      </c>
      <c r="H440" s="2">
        <f t="shared" si="90"/>
        <v>-16.43815032659279</v>
      </c>
      <c r="I440" s="2">
        <f t="shared" si="91"/>
        <v>5.4786000935111625</v>
      </c>
      <c r="J440" s="2">
        <f t="shared" si="91"/>
        <v>-18.398057490864815</v>
      </c>
      <c r="K440" s="2">
        <f t="shared" si="84"/>
        <v>-1.2813761472032104</v>
      </c>
      <c r="L440" s="2">
        <f t="shared" si="81"/>
        <v>-2.0071813374235781</v>
      </c>
      <c r="M440" s="2">
        <f t="shared" si="82"/>
        <v>-3.0695486054461938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48.953807698080603</v>
      </c>
      <c r="H441" s="2">
        <f t="shared" si="90"/>
        <v>-16.622284378931713</v>
      </c>
      <c r="I441" s="2">
        <f t="shared" si="91"/>
        <v>5.4585282801369264</v>
      </c>
      <c r="J441" s="2">
        <f t="shared" si="91"/>
        <v>-18.428752976919277</v>
      </c>
      <c r="K441" s="2">
        <f t="shared" si="84"/>
        <v>-1.2828328164684533</v>
      </c>
      <c r="L441" s="2">
        <f t="shared" si="81"/>
        <v>-2.0022977965815532</v>
      </c>
      <c r="M441" s="2">
        <f t="shared" si="82"/>
        <v>-3.0499633040821053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49.008292865992139</v>
      </c>
      <c r="H442" s="2">
        <f t="shared" si="90"/>
        <v>-16.80672440686611</v>
      </c>
      <c r="I442" s="2">
        <f t="shared" si="91"/>
        <v>5.4385053021711105</v>
      </c>
      <c r="J442" s="2">
        <f t="shared" si="91"/>
        <v>-18.4592526099601</v>
      </c>
      <c r="K442" s="2">
        <f t="shared" si="84"/>
        <v>-1.2842805825588191</v>
      </c>
      <c r="L442" s="2">
        <f t="shared" si="81"/>
        <v>-1.9974001809454704</v>
      </c>
      <c r="M442" s="2">
        <f t="shared" si="82"/>
        <v>-3.0304691446134395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49.062578049004806</v>
      </c>
      <c r="H443" s="2">
        <f t="shared" si="90"/>
        <v>-16.99146845642294</v>
      </c>
      <c r="I443" s="2">
        <f t="shared" si="91"/>
        <v>5.4185313003616562</v>
      </c>
      <c r="J443" s="2">
        <f t="shared" si="91"/>
        <v>-18.489557301406233</v>
      </c>
      <c r="K443" s="2">
        <f t="shared" si="84"/>
        <v>-1.2857195176163034</v>
      </c>
      <c r="L443" s="2">
        <f t="shared" si="81"/>
        <v>-1.9924887943638097</v>
      </c>
      <c r="M443" s="2">
        <f t="shared" si="82"/>
        <v>-3.011066175747553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49.1166637375687</v>
      </c>
      <c r="H444" s="2">
        <f t="shared" si="90"/>
        <v>-17.176514582745792</v>
      </c>
      <c r="I444" s="2">
        <f t="shared" si="91"/>
        <v>5.398606412418018</v>
      </c>
      <c r="J444" s="2">
        <f t="shared" si="91"/>
        <v>-18.519667963163709</v>
      </c>
      <c r="K444" s="2">
        <f t="shared" si="84"/>
        <v>-1.2871496930312323</v>
      </c>
      <c r="L444" s="2">
        <f t="shared" si="81"/>
        <v>-1.9875639392764173</v>
      </c>
      <c r="M444" s="2">
        <f t="shared" si="82"/>
        <v>-2.9917544382772867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49.170550423495918</v>
      </c>
      <c r="H445" s="2">
        <f t="shared" si="90"/>
        <v>-17.361860850099344</v>
      </c>
      <c r="I445" s="2">
        <f t="shared" si="91"/>
        <v>5.3787307730252536</v>
      </c>
      <c r="J445" s="2">
        <f t="shared" si="91"/>
        <v>-18.549585507546482</v>
      </c>
      <c r="K445" s="2">
        <f t="shared" si="84"/>
        <v>-1.288571179451157</v>
      </c>
      <c r="L445" s="2">
        <f t="shared" si="81"/>
        <v>-1.9826259166833005</v>
      </c>
      <c r="M445" s="2">
        <f t="shared" si="82"/>
        <v>-2.9725339651812419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49.224238599930338</v>
      </c>
      <c r="H446" s="2">
        <f t="shared" si="90"/>
        <v>-17.547505331873069</v>
      </c>
      <c r="I446" s="2">
        <f t="shared" si="91"/>
        <v>5.3589045138584206</v>
      </c>
      <c r="J446" s="2">
        <f t="shared" si="91"/>
        <v>-18.579310847198293</v>
      </c>
      <c r="K446" s="2">
        <f t="shared" si="84"/>
        <v>-1.2899840467896508</v>
      </c>
      <c r="L446" s="2">
        <f t="shared" si="81"/>
        <v>-1.977675026114371</v>
      </c>
      <c r="M446" s="2">
        <f t="shared" si="82"/>
        <v>-2.9534047817238918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49.277728761317618</v>
      </c>
      <c r="H447" s="2">
        <f t="shared" si="90"/>
        <v>-17.73344611058414</v>
      </c>
      <c r="I447" s="2">
        <f t="shared" si="91"/>
        <v>5.3391277635972765</v>
      </c>
      <c r="J447" s="2">
        <f t="shared" si="91"/>
        <v>-18.608844895015533</v>
      </c>
      <c r="K447" s="2">
        <f t="shared" si="84"/>
        <v>-1.2913883642350017</v>
      </c>
      <c r="L447" s="2">
        <f t="shared" si="81"/>
        <v>-1.972711565600161</v>
      </c>
      <c r="M447" s="2">
        <f t="shared" si="82"/>
        <v>-2.9343669055555459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49.33102140337531</v>
      </c>
      <c r="H448" s="2">
        <f t="shared" si="90"/>
        <v>-17.919681277879572</v>
      </c>
      <c r="I448" s="2">
        <f t="shared" si="91"/>
        <v>5.3194006479412748</v>
      </c>
      <c r="J448" s="2">
        <f t="shared" si="91"/>
        <v>-18.63818856407109</v>
      </c>
      <c r="K448" s="2">
        <f t="shared" si="84"/>
        <v>-1.2927842002588046</v>
      </c>
      <c r="L448" s="2">
        <f t="shared" si="81"/>
        <v>-1.9677358316434739</v>
      </c>
      <c r="M448" s="2">
        <f t="shared" si="82"/>
        <v>-2.9154203468121267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49.384117023063141</v>
      </c>
      <c r="H449" s="2">
        <f t="shared" si="90"/>
        <v>-18.106208934537623</v>
      </c>
      <c r="I449" s="2">
        <f t="shared" si="91"/>
        <v>5.2997232896248399</v>
      </c>
      <c r="J449" s="2">
        <f t="shared" si="91"/>
        <v>-18.667342767539211</v>
      </c>
      <c r="K449" s="2">
        <f t="shared" si="84"/>
        <v>-1.294171622624454</v>
      </c>
      <c r="L449" s="2">
        <f t="shared" si="81"/>
        <v>-1.9627481191919727</v>
      </c>
      <c r="M449" s="2">
        <f t="shared" si="82"/>
        <v>-2.8965651082147179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49.43701611855343</v>
      </c>
      <c r="H450" s="2">
        <f t="shared" si="90"/>
        <v>-18.293027190468425</v>
      </c>
      <c r="I450" s="2">
        <f t="shared" si="91"/>
        <v>5.2800958084329199</v>
      </c>
      <c r="J450" s="2">
        <f t="shared" si="91"/>
        <v>-18.696308418621356</v>
      </c>
      <c r="K450" s="2">
        <f t="shared" si="84"/>
        <v>-1.2955506983955378</v>
      </c>
      <c r="L450" s="2">
        <f t="shared" si="81"/>
        <v>-1.9577487216116674</v>
      </c>
      <c r="M450" s="2">
        <f t="shared" si="82"/>
        <v>-2.8778011851688916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49.489719189201672</v>
      </c>
      <c r="H451" s="2">
        <f t="shared" si="92"/>
        <v>-18.480134164713899</v>
      </c>
      <c r="I451" s="2">
        <f t="shared" ref="I451:J466" si="93">I450+L450*$B$3</f>
        <v>5.2605183212168036</v>
      </c>
      <c r="J451" s="2">
        <f t="shared" si="93"/>
        <v>-18.725086430473045</v>
      </c>
      <c r="K451" s="2">
        <f t="shared" si="84"/>
        <v>-1.2969214939441325</v>
      </c>
      <c r="L451" s="2">
        <f t="shared" ref="L451:L514" si="94">0-$B$16*(I451*I451+J451*J451)*COS(K451)</f>
        <v>-1.952737930661312</v>
      </c>
      <c r="M451" s="2">
        <f t="shared" ref="M451:M514" si="95">-9.81-$B$16*(I451*I451+J451*J451)*SIN(K451)</f>
        <v>-2.8591285658637746</v>
      </c>
    </row>
    <row r="452" spans="5:13" x14ac:dyDescent="0.3">
      <c r="E452" s="2">
        <f t="shared" si="89"/>
        <v>451</v>
      </c>
      <c r="F452" s="2">
        <f t="shared" ref="F452:F515" si="96">F451+0.01</f>
        <v>4.4999999999999485</v>
      </c>
      <c r="G452" s="2">
        <f t="shared" si="92"/>
        <v>49.542226735517303</v>
      </c>
      <c r="H452" s="2">
        <f t="shared" si="92"/>
        <v>-18.66752798544692</v>
      </c>
      <c r="I452" s="2">
        <f t="shared" si="93"/>
        <v>5.2409909419101908</v>
      </c>
      <c r="J452" s="2">
        <f t="shared" si="93"/>
        <v>-18.753677716131683</v>
      </c>
      <c r="K452" s="2">
        <f t="shared" si="84"/>
        <v>-1.2982840749589999</v>
      </c>
      <c r="L452" s="2">
        <f t="shared" si="94"/>
        <v>-1.9477160364676809</v>
      </c>
      <c r="M452" s="2">
        <f t="shared" si="95"/>
        <v>-2.8405472313708504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49.594539259134585</v>
      </c>
      <c r="H453" s="2">
        <f t="shared" si="92"/>
        <v>-18.855206789969806</v>
      </c>
      <c r="I453" s="2">
        <f t="shared" si="93"/>
        <v>5.2215137815455144</v>
      </c>
      <c r="J453" s="2">
        <f t="shared" si="93"/>
        <v>-18.782083188445391</v>
      </c>
      <c r="K453" s="2">
        <f t="shared" ref="K453:K516" si="97">ATAN(J453/I453)</f>
        <v>-1.2996385064536886</v>
      </c>
      <c r="L453" s="2">
        <f t="shared" si="94"/>
        <v>-1.9426833275017177</v>
      </c>
      <c r="M453" s="2">
        <f t="shared" si="95"/>
        <v>-2.8220571557424501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49.646657262783663</v>
      </c>
      <c r="H454" s="2">
        <f t="shared" si="92"/>
        <v>-19.043168724712046</v>
      </c>
      <c r="I454" s="2">
        <f t="shared" si="93"/>
        <v>5.2020869482704972</v>
      </c>
      <c r="J454" s="2">
        <f t="shared" si="93"/>
        <v>-18.810303760002814</v>
      </c>
      <c r="K454" s="2">
        <f t="shared" si="97"/>
        <v>-1.3009848527745389</v>
      </c>
      <c r="L454" s="2">
        <f t="shared" si="94"/>
        <v>-1.9376400905555329</v>
      </c>
      <c r="M454" s="2">
        <f t="shared" si="95"/>
        <v>-2.8036583061099334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49.698581250261839</v>
      </c>
      <c r="H455" s="2">
        <f t="shared" si="92"/>
        <v>-19.231411945227382</v>
      </c>
      <c r="I455" s="2">
        <f t="shared" si="93"/>
        <v>5.182710547364942</v>
      </c>
      <c r="J455" s="2">
        <f t="shared" si="93"/>
        <v>-18.838340343063912</v>
      </c>
      <c r="K455" s="2">
        <f t="shared" si="97"/>
        <v>-1.3023231776085924</v>
      </c>
      <c r="L455" s="2">
        <f t="shared" si="94"/>
        <v>-1.9325866107202492</v>
      </c>
      <c r="M455" s="2">
        <f t="shared" si="95"/>
        <v>-2.7853506427815482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49.750311726404952</v>
      </c>
      <c r="H456" s="2">
        <f t="shared" si="92"/>
        <v>-19.419934616190158</v>
      </c>
      <c r="I456" s="2">
        <f t="shared" si="93"/>
        <v>5.1633846812577398</v>
      </c>
      <c r="J456" s="2">
        <f t="shared" si="93"/>
        <v>-18.866193849491726</v>
      </c>
      <c r="K456" s="2">
        <f t="shared" si="97"/>
        <v>-1.3036535439914068</v>
      </c>
      <c r="L456" s="2">
        <f t="shared" si="94"/>
        <v>-1.9275231713646752</v>
      </c>
      <c r="M456" s="2">
        <f t="shared" si="95"/>
        <v>-2.7671341193399259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49.801849197058964</v>
      </c>
      <c r="H457" s="2">
        <f t="shared" si="92"/>
        <v>-19.608734911391043</v>
      </c>
      <c r="I457" s="2">
        <f t="shared" si="93"/>
        <v>5.1441094495440929</v>
      </c>
      <c r="J457" s="2">
        <f t="shared" si="93"/>
        <v>-18.893865190685126</v>
      </c>
      <c r="K457" s="2">
        <f t="shared" si="97"/>
        <v>-1.3049760143147791</v>
      </c>
      <c r="L457" s="2">
        <f t="shared" si="94"/>
        <v>-1.9224500541147862</v>
      </c>
      <c r="M457" s="2">
        <f t="shared" si="95"/>
        <v>-2.749008682739194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49.853194169051697</v>
      </c>
      <c r="H458" s="2">
        <f t="shared" si="92"/>
        <v>-19.797811013732034</v>
      </c>
      <c r="I458" s="2">
        <f t="shared" si="93"/>
        <v>5.1248849490029453</v>
      </c>
      <c r="J458" s="2">
        <f t="shared" si="93"/>
        <v>-18.921355277512518</v>
      </c>
      <c r="K458" s="2">
        <f t="shared" si="97"/>
        <v>-1.3062906503343745</v>
      </c>
      <c r="L458" s="2">
        <f t="shared" si="94"/>
        <v>-1.9173675388340063</v>
      </c>
      <c r="M458" s="2">
        <f t="shared" si="95"/>
        <v>-2.7309742734017481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49.904347150164789</v>
      </c>
      <c r="H459" s="2">
        <f t="shared" si="92"/>
        <v>-19.987161115220829</v>
      </c>
      <c r="I459" s="2">
        <f t="shared" si="93"/>
        <v>5.1057112736146051</v>
      </c>
      <c r="J459" s="2">
        <f t="shared" si="93"/>
        <v>-18.948665020246537</v>
      </c>
      <c r="K459" s="2">
        <f t="shared" si="97"/>
        <v>-1.3075975131772644</v>
      </c>
      <c r="L459" s="2">
        <f t="shared" si="94"/>
        <v>-1.9122759036042813</v>
      </c>
      <c r="M459" s="2">
        <f t="shared" si="95"/>
        <v>-2.713030825314565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49.955308649105753</v>
      </c>
      <c r="H460" s="2">
        <f t="shared" si="92"/>
        <v>-20.176783416964561</v>
      </c>
      <c r="I460" s="2">
        <f t="shared" si="93"/>
        <v>5.0865885145785619</v>
      </c>
      <c r="J460" s="2">
        <f t="shared" si="93"/>
        <v>-18.975795328499682</v>
      </c>
      <c r="K460" s="2">
        <f t="shared" si="97"/>
        <v>-1.3088966633493737</v>
      </c>
      <c r="L460" s="2">
        <f t="shared" si="94"/>
        <v>-1.9071754247079142</v>
      </c>
      <c r="M460" s="2">
        <f t="shared" si="95"/>
        <v>-2.6951782661251293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50.006079175480302</v>
      </c>
      <c r="H461" s="2">
        <f t="shared" si="92"/>
        <v>-20.366676129162862</v>
      </c>
      <c r="I461" s="2">
        <f t="shared" si="93"/>
        <v>5.0675167603314826</v>
      </c>
      <c r="J461" s="2">
        <f t="shared" si="93"/>
        <v>-19.002747111160932</v>
      </c>
      <c r="K461" s="2">
        <f t="shared" si="97"/>
        <v>-1.3101881607428367</v>
      </c>
      <c r="L461" s="2">
        <f t="shared" si="94"/>
        <v>-1.902066376610178</v>
      </c>
      <c r="M461" s="2">
        <f t="shared" si="95"/>
        <v>-2.6774165172369235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50.056659239764791</v>
      </c>
      <c r="H462" s="2">
        <f t="shared" si="92"/>
        <v>-20.556837471100334</v>
      </c>
      <c r="I462" s="2">
        <f t="shared" si="93"/>
        <v>5.0484960965653807</v>
      </c>
      <c r="J462" s="2">
        <f t="shared" si="93"/>
        <v>-19.029521276333302</v>
      </c>
      <c r="K462" s="2">
        <f t="shared" si="97"/>
        <v>-1.3114720646432672</v>
      </c>
      <c r="L462" s="2">
        <f t="shared" si="94"/>
        <v>-1.8969490319426456</v>
      </c>
      <c r="M462" s="2">
        <f t="shared" si="95"/>
        <v>-2.6597454939044471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50.107049353278846</v>
      </c>
      <c r="H463" s="2">
        <f t="shared" si="92"/>
        <v>-20.747265671138361</v>
      </c>
      <c r="I463" s="2">
        <f t="shared" si="93"/>
        <v>5.0295266062459545</v>
      </c>
      <c r="J463" s="2">
        <f t="shared" si="93"/>
        <v>-19.056118731272345</v>
      </c>
      <c r="K463" s="2">
        <f t="shared" si="97"/>
        <v>-1.3127484337369359</v>
      </c>
      <c r="L463" s="2">
        <f t="shared" si="94"/>
        <v>-1.8918236614872823</v>
      </c>
      <c r="M463" s="2">
        <f t="shared" si="95"/>
        <v>-2.6421651053277966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50.157250028158238</v>
      </c>
      <c r="H464" s="2">
        <f t="shared" si="92"/>
        <v>-20.937958966706351</v>
      </c>
      <c r="I464" s="2">
        <f t="shared" si="93"/>
        <v>5.0106083696310817</v>
      </c>
      <c r="J464" s="2">
        <f t="shared" si="93"/>
        <v>-19.082540382325622</v>
      </c>
      <c r="K464" s="2">
        <f t="shared" si="97"/>
        <v>-1.3140173261178649</v>
      </c>
      <c r="L464" s="2">
        <f t="shared" si="94"/>
        <v>-1.8866905341612343</v>
      </c>
      <c r="M464" s="2">
        <f t="shared" si="95"/>
        <v>-2.6246752547467507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50.207261777327844</v>
      </c>
      <c r="H465" s="2">
        <f t="shared" si="92"/>
        <v>-21.128915604292345</v>
      </c>
      <c r="I465" s="2">
        <f t="shared" si="93"/>
        <v>4.9917414642894693</v>
      </c>
      <c r="J465" s="2">
        <f t="shared" si="93"/>
        <v>-19.10878713487309</v>
      </c>
      <c r="K465" s="2">
        <f t="shared" si="97"/>
        <v>-1.315278799294832</v>
      </c>
      <c r="L465" s="2">
        <f t="shared" si="94"/>
        <v>-1.8815499170023422</v>
      </c>
      <c r="M465" s="2">
        <f t="shared" si="95"/>
        <v>-2.6072758395343634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50.257085114474883</v>
      </c>
      <c r="H466" s="2">
        <f t="shared" si="92"/>
        <v>-21.320133839433055</v>
      </c>
      <c r="I466" s="2">
        <f t="shared" si="93"/>
        <v>4.9729259651194457</v>
      </c>
      <c r="J466" s="2">
        <f t="shared" si="93"/>
        <v>-19.134859893268434</v>
      </c>
      <c r="K466" s="2">
        <f t="shared" si="97"/>
        <v>-1.3165329101982925</v>
      </c>
      <c r="L466" s="2">
        <f t="shared" si="94"/>
        <v>-1.8764020751553283</v>
      </c>
      <c r="M466" s="2">
        <f t="shared" si="95"/>
        <v>-2.5899667512900608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82" si="98">G466+I466*$B$3+0.5*L466*$B$3*$B$3</f>
        <v>50.30672055402232</v>
      </c>
      <c r="H467" s="2">
        <f t="shared" si="98"/>
        <v>-21.511611936703304</v>
      </c>
      <c r="I467" s="2">
        <f t="shared" ref="I467:J482" si="99">I466+L466*$B$3</f>
        <v>4.9541619443678924</v>
      </c>
      <c r="J467" s="2">
        <f t="shared" si="99"/>
        <v>-19.160759560781333</v>
      </c>
      <c r="K467" s="2">
        <f t="shared" si="97"/>
        <v>-1.3177797151872137</v>
      </c>
      <c r="L467" s="2">
        <f t="shared" si="94"/>
        <v>-1.8712472718586879</v>
      </c>
      <c r="M467" s="2">
        <f t="shared" si="95"/>
        <v>-2.5727478759322082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50.356168611102404</v>
      </c>
      <c r="H468" s="2">
        <f t="shared" si="98"/>
        <v>-21.703348169704913</v>
      </c>
      <c r="I468" s="2">
        <f t="shared" si="99"/>
        <v>4.9354494716493056</v>
      </c>
      <c r="J468" s="2">
        <f t="shared" si="99"/>
        <v>-19.186487039540655</v>
      </c>
      <c r="K468" s="2">
        <f t="shared" si="97"/>
        <v>-1.3190192700558276</v>
      </c>
      <c r="L468" s="2">
        <f t="shared" si="94"/>
        <v>-1.8660857684322285</v>
      </c>
      <c r="M468" s="2">
        <f t="shared" si="95"/>
        <v>-2.5556190937901508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50.405429801530481</v>
      </c>
      <c r="H469" s="2">
        <f t="shared" si="98"/>
        <v>-21.895340821055008</v>
      </c>
      <c r="I469" s="2">
        <f t="shared" si="99"/>
        <v>4.9167886139649832</v>
      </c>
      <c r="J469" s="2">
        <f t="shared" si="99"/>
        <v>-19.212043230478557</v>
      </c>
      <c r="K469" s="2">
        <f t="shared" si="97"/>
        <v>-1.3202516300403</v>
      </c>
      <c r="L469" s="2">
        <f t="shared" si="94"/>
        <v>-1.860917824265276</v>
      </c>
      <c r="M469" s="2">
        <f t="shared" si="95"/>
        <v>-2.5385802796957107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50.454504641778918</v>
      </c>
      <c r="H470" s="2">
        <f t="shared" si="98"/>
        <v>-22.087588182373779</v>
      </c>
      <c r="I470" s="2">
        <f t="shared" si="99"/>
        <v>4.8981794357223301</v>
      </c>
      <c r="J470" s="2">
        <f t="shared" si="99"/>
        <v>-19.237429033275514</v>
      </c>
      <c r="K470" s="2">
        <f t="shared" si="97"/>
        <v>-1.3214768498253167</v>
      </c>
      <c r="L470" s="2">
        <f t="shared" si="94"/>
        <v>-1.8557436968055234</v>
      </c>
      <c r="M470" s="2">
        <f t="shared" si="95"/>
        <v>-2.5216313030741384</v>
      </c>
    </row>
    <row r="471" spans="5:13" x14ac:dyDescent="0.3">
      <c r="E471" s="2">
        <f t="shared" si="89"/>
        <v>470</v>
      </c>
      <c r="F471" s="2">
        <f t="shared" si="96"/>
        <v>4.6899999999999444</v>
      </c>
      <c r="G471" s="2">
        <f t="shared" si="98"/>
        <v>50.503393648951302</v>
      </c>
      <c r="H471" s="2">
        <f t="shared" si="98"/>
        <v>-22.280088554271686</v>
      </c>
      <c r="I471" s="2">
        <f t="shared" si="99"/>
        <v>4.879621998754275</v>
      </c>
      <c r="J471" s="2">
        <f t="shared" si="99"/>
        <v>-19.262645346306257</v>
      </c>
      <c r="K471" s="2">
        <f t="shared" si="97"/>
        <v>-1.3226949835505892</v>
      </c>
      <c r="L471" s="2">
        <f t="shared" si="94"/>
        <v>-1.8505636415485114</v>
      </c>
      <c r="M471" s="2">
        <f t="shared" si="95"/>
        <v>-2.5047720280344876</v>
      </c>
    </row>
    <row r="472" spans="5:13" x14ac:dyDescent="0.3">
      <c r="E472" s="2">
        <f t="shared" si="89"/>
        <v>471</v>
      </c>
      <c r="F472" s="2">
        <f t="shared" si="96"/>
        <v>4.6999999999999442</v>
      </c>
      <c r="G472" s="2">
        <f t="shared" si="98"/>
        <v>50.552097340756767</v>
      </c>
      <c r="H472" s="2">
        <f t="shared" si="98"/>
        <v>-22.472840246336151</v>
      </c>
      <c r="I472" s="2">
        <f t="shared" si="99"/>
        <v>4.8611163623387901</v>
      </c>
      <c r="J472" s="2">
        <f t="shared" si="99"/>
        <v>-19.287693066586602</v>
      </c>
      <c r="K472" s="2">
        <f t="shared" si="97"/>
        <v>-1.3239060848172812</v>
      </c>
      <c r="L472" s="2">
        <f t="shared" si="94"/>
        <v>-1.8453779120277241</v>
      </c>
      <c r="M472" s="2">
        <f t="shared" si="95"/>
        <v>-2.4880023134594165</v>
      </c>
    </row>
    <row r="473" spans="5:13" x14ac:dyDescent="0.3">
      <c r="E473" s="2">
        <f t="shared" si="89"/>
        <v>472</v>
      </c>
      <c r="F473" s="2">
        <f t="shared" si="96"/>
        <v>4.709999999999944</v>
      </c>
      <c r="G473" s="2">
        <f t="shared" si="98"/>
        <v>50.600616235484551</v>
      </c>
      <c r="H473" s="2">
        <f t="shared" si="98"/>
        <v>-22.665841577117689</v>
      </c>
      <c r="I473" s="2">
        <f t="shared" si="99"/>
        <v>4.8426625832185124</v>
      </c>
      <c r="J473" s="2">
        <f t="shared" si="99"/>
        <v>-19.312573089721194</v>
      </c>
      <c r="K473" s="2">
        <f t="shared" si="97"/>
        <v>-1.3251102066943532</v>
      </c>
      <c r="L473" s="2">
        <f t="shared" si="94"/>
        <v>-1.8401867598052997</v>
      </c>
      <c r="M473" s="2">
        <f t="shared" si="95"/>
        <v>-2.4713220130944089</v>
      </c>
    </row>
    <row r="474" spans="5:13" x14ac:dyDescent="0.3">
      <c r="E474" s="2">
        <f t="shared" si="89"/>
        <v>473</v>
      </c>
      <c r="F474" s="2">
        <f t="shared" si="96"/>
        <v>4.7199999999999438</v>
      </c>
      <c r="G474" s="2">
        <f t="shared" si="98"/>
        <v>50.648950851978746</v>
      </c>
      <c r="H474" s="2">
        <f t="shared" si="98"/>
        <v>-22.859090874115555</v>
      </c>
      <c r="I474" s="2">
        <f t="shared" si="99"/>
        <v>4.8242607156204595</v>
      </c>
      <c r="J474" s="2">
        <f t="shared" si="99"/>
        <v>-19.337286309852139</v>
      </c>
      <c r="K474" s="2">
        <f t="shared" si="97"/>
        <v>-1.3263074017248309</v>
      </c>
      <c r="L474" s="2">
        <f t="shared" si="94"/>
        <v>-1.834990434463329</v>
      </c>
      <c r="M474" s="2">
        <f t="shared" si="95"/>
        <v>-2.4547309756363989</v>
      </c>
    </row>
    <row r="475" spans="5:13" x14ac:dyDescent="0.3">
      <c r="E475" s="2">
        <f t="shared" si="89"/>
        <v>474</v>
      </c>
      <c r="F475" s="2">
        <f t="shared" si="96"/>
        <v>4.7299999999999436</v>
      </c>
      <c r="G475" s="2">
        <f t="shared" si="98"/>
        <v>50.697101709613229</v>
      </c>
      <c r="H475" s="2">
        <f t="shared" si="98"/>
        <v>-23.052586473762858</v>
      </c>
      <c r="I475" s="2">
        <f t="shared" si="99"/>
        <v>4.805910811275826</v>
      </c>
      <c r="J475" s="2">
        <f t="shared" si="99"/>
        <v>-19.361833619608504</v>
      </c>
      <c r="K475" s="2">
        <f t="shared" si="97"/>
        <v>-1.3274977219319943</v>
      </c>
      <c r="L475" s="2">
        <f t="shared" si="94"/>
        <v>-1.8297891835957443</v>
      </c>
      <c r="M475" s="2">
        <f t="shared" si="95"/>
        <v>-2.4382290448217887</v>
      </c>
    </row>
    <row r="476" spans="5:13" x14ac:dyDescent="0.3">
      <c r="E476" s="2">
        <f t="shared" si="89"/>
        <v>475</v>
      </c>
      <c r="F476" s="2">
        <f t="shared" si="96"/>
        <v>4.7399999999999434</v>
      </c>
      <c r="G476" s="2">
        <f t="shared" si="98"/>
        <v>50.745069328266808</v>
      </c>
      <c r="H476" s="2">
        <f t="shared" si="98"/>
        <v>-23.246326721411183</v>
      </c>
      <c r="I476" s="2">
        <f t="shared" si="99"/>
        <v>4.7876129194398684</v>
      </c>
      <c r="J476" s="2">
        <f t="shared" si="99"/>
        <v>-19.386215910056723</v>
      </c>
      <c r="K476" s="2">
        <f t="shared" si="97"/>
        <v>-1.3286812188254906</v>
      </c>
      <c r="L476" s="2">
        <f t="shared" si="94"/>
        <v>-1.824583252800785</v>
      </c>
      <c r="M476" s="2">
        <f t="shared" si="95"/>
        <v>-2.4218160595138558</v>
      </c>
    </row>
    <row r="477" spans="5:13" x14ac:dyDescent="0.3">
      <c r="E477" s="2">
        <f t="shared" si="89"/>
        <v>476</v>
      </c>
      <c r="F477" s="2">
        <f t="shared" si="96"/>
        <v>4.7499999999999432</v>
      </c>
      <c r="G477" s="2">
        <f t="shared" si="98"/>
        <v>50.792854228298566</v>
      </c>
      <c r="H477" s="2">
        <f t="shared" si="98"/>
        <v>-23.440309971314726</v>
      </c>
      <c r="I477" s="2">
        <f t="shared" si="99"/>
        <v>4.7693670869118607</v>
      </c>
      <c r="J477" s="2">
        <f t="shared" si="99"/>
        <v>-19.410434070651863</v>
      </c>
      <c r="K477" s="2">
        <f t="shared" si="97"/>
        <v>-1.3298579434073716</v>
      </c>
      <c r="L477" s="2">
        <f t="shared" si="94"/>
        <v>-1.8193728856740066</v>
      </c>
      <c r="M477" s="2">
        <f t="shared" si="95"/>
        <v>-2.4054918537895409</v>
      </c>
    </row>
    <row r="478" spans="5:13" x14ac:dyDescent="0.3">
      <c r="E478" s="2">
        <f t="shared" si="89"/>
        <v>477</v>
      </c>
      <c r="F478" s="2">
        <f t="shared" si="96"/>
        <v>4.7599999999999429</v>
      </c>
      <c r="G478" s="2">
        <f t="shared" si="98"/>
        <v>50.840456930523395</v>
      </c>
      <c r="H478" s="2">
        <f t="shared" si="98"/>
        <v>-23.634534586613935</v>
      </c>
      <c r="I478" s="2">
        <f t="shared" si="99"/>
        <v>4.7511733580551203</v>
      </c>
      <c r="J478" s="2">
        <f t="shared" si="99"/>
        <v>-19.434488989189759</v>
      </c>
      <c r="K478" s="2">
        <f t="shared" si="97"/>
        <v>-1.331027946178055</v>
      </c>
      <c r="L478" s="2">
        <f t="shared" si="94"/>
        <v>-1.8141583238018617</v>
      </c>
      <c r="M478" s="2">
        <f t="shared" si="95"/>
        <v>-2.389256257025596</v>
      </c>
    </row>
    <row r="479" spans="5:13" x14ac:dyDescent="0.3">
      <c r="E479" s="2">
        <f t="shared" si="89"/>
        <v>478</v>
      </c>
      <c r="F479" s="2">
        <f t="shared" si="96"/>
        <v>4.7699999999999427</v>
      </c>
      <c r="G479" s="2">
        <f t="shared" si="98"/>
        <v>50.887877956187751</v>
      </c>
      <c r="H479" s="2">
        <f t="shared" si="98"/>
        <v>-23.828998939318684</v>
      </c>
      <c r="I479" s="2">
        <f t="shared" si="99"/>
        <v>4.7330317748171016</v>
      </c>
      <c r="J479" s="2">
        <f t="shared" si="99"/>
        <v>-19.458381551760016</v>
      </c>
      <c r="K479" s="2">
        <f t="shared" si="97"/>
        <v>-1.3321912771422117</v>
      </c>
      <c r="L479" s="2">
        <f t="shared" si="94"/>
        <v>-1.8089398067558087</v>
      </c>
      <c r="M479" s="2">
        <f t="shared" si="95"/>
        <v>-2.3731090939841071</v>
      </c>
    </row>
    <row r="480" spans="5:13" x14ac:dyDescent="0.3">
      <c r="E480" s="2">
        <f t="shared" si="89"/>
        <v>479</v>
      </c>
      <c r="F480" s="2">
        <f t="shared" si="96"/>
        <v>4.7799999999999425</v>
      </c>
      <c r="G480" s="2">
        <f t="shared" si="98"/>
        <v>50.935117826945586</v>
      </c>
      <c r="H480" s="2">
        <f t="shared" si="98"/>
        <v>-24.023701410290982</v>
      </c>
      <c r="I480" s="2">
        <f t="shared" si="99"/>
        <v>4.7149423767495433</v>
      </c>
      <c r="J480" s="2">
        <f t="shared" si="99"/>
        <v>-19.482112642699857</v>
      </c>
      <c r="K480" s="2">
        <f t="shared" si="97"/>
        <v>-1.3333479858145802</v>
      </c>
      <c r="L480" s="2">
        <f t="shared" si="94"/>
        <v>-1.8037175720869509</v>
      </c>
      <c r="M480" s="2">
        <f t="shared" si="95"/>
        <v>-2.3570501848973695</v>
      </c>
    </row>
    <row r="481" spans="5:13" x14ac:dyDescent="0.3">
      <c r="E481" s="2">
        <f t="shared" si="89"/>
        <v>480</v>
      </c>
      <c r="F481" s="2">
        <f t="shared" si="96"/>
        <v>4.7899999999999423</v>
      </c>
      <c r="G481" s="2">
        <f t="shared" si="98"/>
        <v>50.982177064834474</v>
      </c>
      <c r="H481" s="2">
        <f t="shared" si="98"/>
        <v>-24.218640389227225</v>
      </c>
      <c r="I481" s="2">
        <f t="shared" si="99"/>
        <v>4.6969052010286738</v>
      </c>
      <c r="J481" s="2">
        <f t="shared" si="99"/>
        <v>-19.505683144548829</v>
      </c>
      <c r="K481" s="2">
        <f t="shared" si="97"/>
        <v>-1.3344981212257085</v>
      </c>
      <c r="L481" s="2">
        <f t="shared" si="94"/>
        <v>-1.7984918553211862</v>
      </c>
      <c r="M481" s="2">
        <f t="shared" si="95"/>
        <v>-2.3410793455521022</v>
      </c>
    </row>
    <row r="482" spans="5:13" x14ac:dyDescent="0.3">
      <c r="E482" s="2">
        <f t="shared" si="89"/>
        <v>481</v>
      </c>
      <c r="F482" s="2">
        <f t="shared" si="96"/>
        <v>4.7999999999999421</v>
      </c>
      <c r="G482" s="2">
        <f t="shared" si="98"/>
        <v>51.029056192252</v>
      </c>
      <c r="H482" s="2">
        <f t="shared" si="98"/>
        <v>-24.413814274639989</v>
      </c>
      <c r="I482" s="2">
        <f t="shared" si="99"/>
        <v>4.6789202824754623</v>
      </c>
      <c r="J482" s="2">
        <f t="shared" si="99"/>
        <v>-19.529093938004351</v>
      </c>
      <c r="K482" s="2">
        <f t="shared" si="97"/>
        <v>-1.3356417319276226</v>
      </c>
      <c r="L482" s="2">
        <f t="shared" si="94"/>
        <v>-1.7932628899548784</v>
      </c>
      <c r="M482" s="2">
        <f t="shared" si="95"/>
        <v>-2.3251963873730208</v>
      </c>
    </row>
    <row r="483" spans="5:13" x14ac:dyDescent="0.3">
      <c r="E483" s="2">
        <f t="shared" si="89"/>
        <v>482</v>
      </c>
      <c r="F483" s="2">
        <f t="shared" si="96"/>
        <v>4.8099999999999419</v>
      </c>
      <c r="G483" s="2">
        <f t="shared" ref="G483:H498" si="100">G482+I482*$B$3+0.5*L482*$B$3*$B$3</f>
        <v>51.075755731932254</v>
      </c>
      <c r="H483" s="2">
        <f t="shared" si="100"/>
        <v>-24.609221473839401</v>
      </c>
      <c r="I483" s="2">
        <f t="shared" ref="I483:J498" si="101">I482+L482*$B$3</f>
        <v>4.6609876535759138</v>
      </c>
      <c r="J483" s="2">
        <f t="shared" si="101"/>
        <v>-19.552345901878081</v>
      </c>
      <c r="K483" s="2">
        <f t="shared" si="97"/>
        <v>-1.3367788659994262</v>
      </c>
      <c r="L483" s="2">
        <f t="shared" si="94"/>
        <v>-1.7880309074510086</v>
      </c>
      <c r="M483" s="2">
        <f t="shared" si="95"/>
        <v>-2.3094011175057334</v>
      </c>
    </row>
    <row r="484" spans="5:13" x14ac:dyDescent="0.3">
      <c r="E484" s="2">
        <f t="shared" si="89"/>
        <v>483</v>
      </c>
      <c r="F484" s="2">
        <f t="shared" si="96"/>
        <v>4.8199999999999417</v>
      </c>
      <c r="G484" s="2">
        <f t="shared" si="100"/>
        <v>51.122276206922642</v>
      </c>
      <c r="H484" s="2">
        <f t="shared" si="100"/>
        <v>-24.804860402914056</v>
      </c>
      <c r="I484" s="2">
        <f t="shared" si="101"/>
        <v>4.6431073445014039</v>
      </c>
      <c r="J484" s="2">
        <f t="shared" si="101"/>
        <v>-19.575439913053138</v>
      </c>
      <c r="K484" s="2">
        <f t="shared" si="97"/>
        <v>-1.3379095710528297</v>
      </c>
      <c r="L484" s="2">
        <f t="shared" si="94"/>
        <v>-1.7827961372358208</v>
      </c>
      <c r="M484" s="2">
        <f t="shared" si="95"/>
        <v>-2.2936933388989633</v>
      </c>
    </row>
    <row r="485" spans="5:13" x14ac:dyDescent="0.3">
      <c r="E485" s="2">
        <f t="shared" si="89"/>
        <v>484</v>
      </c>
      <c r="F485" s="2">
        <f t="shared" si="96"/>
        <v>4.8299999999999415</v>
      </c>
      <c r="G485" s="2">
        <f t="shared" si="100"/>
        <v>51.168618140560795</v>
      </c>
      <c r="H485" s="2">
        <f t="shared" si="100"/>
        <v>-25.000729486711531</v>
      </c>
      <c r="I485" s="2">
        <f t="shared" si="101"/>
        <v>4.6252793831290457</v>
      </c>
      <c r="J485" s="2">
        <f t="shared" si="101"/>
        <v>-19.598376846442129</v>
      </c>
      <c r="K485" s="2">
        <f t="shared" si="97"/>
        <v>-1.3390338942376088</v>
      </c>
      <c r="L485" s="2">
        <f t="shared" si="94"/>
        <v>-1.77755880669594</v>
      </c>
      <c r="M485" s="2">
        <f t="shared" si="95"/>
        <v>-2.2780728503861187</v>
      </c>
    </row>
    <row r="486" spans="5:13" x14ac:dyDescent="0.3">
      <c r="E486" s="2">
        <f t="shared" si="89"/>
        <v>485</v>
      </c>
      <c r="F486" s="2">
        <f t="shared" si="96"/>
        <v>4.8399999999999412</v>
      </c>
      <c r="G486" s="2">
        <f t="shared" si="100"/>
        <v>51.214782056451753</v>
      </c>
      <c r="H486" s="2">
        <f t="shared" si="100"/>
        <v>-25.196827158818472</v>
      </c>
      <c r="I486" s="2">
        <f t="shared" si="101"/>
        <v>4.6075037950620867</v>
      </c>
      <c r="J486" s="2">
        <f t="shared" si="101"/>
        <v>-19.62115757494599</v>
      </c>
      <c r="K486" s="2">
        <f t="shared" si="97"/>
        <v>-1.340151882246996</v>
      </c>
      <c r="L486" s="2">
        <f t="shared" si="94"/>
        <v>-1.7723191411759556</v>
      </c>
      <c r="M486" s="2">
        <f t="shared" si="95"/>
        <v>-2.2625394467661497</v>
      </c>
    </row>
    <row r="487" spans="5:13" x14ac:dyDescent="0.3">
      <c r="E487" s="2">
        <f t="shared" si="89"/>
        <v>486</v>
      </c>
      <c r="F487" s="2">
        <f t="shared" si="96"/>
        <v>4.849999999999941</v>
      </c>
      <c r="G487" s="2">
        <f t="shared" si="100"/>
        <v>51.260768478445314</v>
      </c>
      <c r="H487" s="2">
        <f t="shared" si="100"/>
        <v>-25.393151861540268</v>
      </c>
      <c r="I487" s="2">
        <f t="shared" si="101"/>
        <v>4.5897806036503273</v>
      </c>
      <c r="J487" s="2">
        <f t="shared" si="101"/>
        <v>-19.64378296941365</v>
      </c>
      <c r="K487" s="2">
        <f t="shared" si="97"/>
        <v>-1.3412635813230041</v>
      </c>
      <c r="L487" s="2">
        <f t="shared" si="94"/>
        <v>-1.7670773639764583</v>
      </c>
      <c r="M487" s="2">
        <f t="shared" si="95"/>
        <v>-2.2470929188837445</v>
      </c>
    </row>
    <row r="488" spans="5:13" x14ac:dyDescent="0.3">
      <c r="E488" s="2">
        <f t="shared" si="89"/>
        <v>487</v>
      </c>
      <c r="F488" s="2">
        <f t="shared" si="96"/>
        <v>4.8599999999999408</v>
      </c>
      <c r="G488" s="2">
        <f t="shared" si="100"/>
        <v>51.306577930613614</v>
      </c>
      <c r="H488" s="2">
        <f t="shared" si="100"/>
        <v>-25.589702045880347</v>
      </c>
      <c r="I488" s="2">
        <f t="shared" si="101"/>
        <v>4.5721098300105627</v>
      </c>
      <c r="J488" s="2">
        <f t="shared" si="101"/>
        <v>-19.666253898602488</v>
      </c>
      <c r="K488" s="2">
        <f t="shared" si="97"/>
        <v>-1.3423690372616823</v>
      </c>
      <c r="L488" s="2">
        <f t="shared" si="94"/>
        <v>-1.7618336963525241</v>
      </c>
      <c r="M488" s="2">
        <f t="shared" si="95"/>
        <v>-2.2317330537088171</v>
      </c>
    </row>
    <row r="489" spans="5:13" x14ac:dyDescent="0.3">
      <c r="E489" s="2">
        <f t="shared" ref="E489:E552" si="102">E488+1</f>
        <v>488</v>
      </c>
      <c r="F489" s="2">
        <f t="shared" si="96"/>
        <v>4.8699999999999406</v>
      </c>
      <c r="G489" s="2">
        <f t="shared" si="100"/>
        <v>51.352210937228904</v>
      </c>
      <c r="H489" s="2">
        <f t="shared" si="100"/>
        <v>-25.786476171519059</v>
      </c>
      <c r="I489" s="2">
        <f t="shared" si="101"/>
        <v>4.5544914930470375</v>
      </c>
      <c r="J489" s="2">
        <f t="shared" si="101"/>
        <v>-19.688571229139576</v>
      </c>
      <c r="K489" s="2">
        <f t="shared" si="97"/>
        <v>-1.3434682954183073</v>
      </c>
      <c r="L489" s="2">
        <f t="shared" si="94"/>
        <v>-1.75658835751263</v>
      </c>
      <c r="M489" s="2">
        <f t="shared" si="95"/>
        <v>-2.2164596344153233</v>
      </c>
    </row>
    <row r="490" spans="5:13" x14ac:dyDescent="0.3">
      <c r="E490" s="2">
        <f t="shared" si="102"/>
        <v>489</v>
      </c>
      <c r="F490" s="2">
        <f t="shared" si="96"/>
        <v>4.8799999999999404</v>
      </c>
      <c r="G490" s="2">
        <f t="shared" si="100"/>
        <v>51.397668022741492</v>
      </c>
      <c r="H490" s="2">
        <f t="shared" si="100"/>
        <v>-25.983472706792178</v>
      </c>
      <c r="I490" s="2">
        <f t="shared" si="101"/>
        <v>4.5369256094719113</v>
      </c>
      <c r="J490" s="2">
        <f t="shared" si="101"/>
        <v>-19.710735825483731</v>
      </c>
      <c r="K490" s="2">
        <f t="shared" si="97"/>
        <v>-1.344561400712508</v>
      </c>
      <c r="L490" s="2">
        <f t="shared" si="94"/>
        <v>-1.7513415646179973</v>
      </c>
      <c r="M490" s="2">
        <f t="shared" si="95"/>
        <v>-2.2012724404593476</v>
      </c>
    </row>
    <row r="491" spans="5:13" x14ac:dyDescent="0.3">
      <c r="E491" s="2">
        <f t="shared" si="102"/>
        <v>490</v>
      </c>
      <c r="F491" s="2">
        <f t="shared" si="96"/>
        <v>4.8899999999999402</v>
      </c>
      <c r="G491" s="2">
        <f t="shared" si="100"/>
        <v>51.442949711757976</v>
      </c>
      <c r="H491" s="2">
        <f t="shared" si="100"/>
        <v>-26.180690128669038</v>
      </c>
      <c r="I491" s="2">
        <f t="shared" si="101"/>
        <v>4.5194121938257314</v>
      </c>
      <c r="J491" s="2">
        <f t="shared" si="101"/>
        <v>-19.732748549888324</v>
      </c>
      <c r="K491" s="2">
        <f t="shared" si="97"/>
        <v>-1.3456483976333262</v>
      </c>
      <c r="L491" s="2">
        <f t="shared" si="94"/>
        <v>-1.7460935327823519</v>
      </c>
      <c r="M491" s="2">
        <f t="shared" si="95"/>
        <v>-2.1861712476565165</v>
      </c>
    </row>
    <row r="492" spans="5:13" x14ac:dyDescent="0.3">
      <c r="E492" s="2">
        <f t="shared" si="102"/>
        <v>491</v>
      </c>
      <c r="F492" s="2">
        <f t="shared" si="96"/>
        <v>4.89999999999994</v>
      </c>
      <c r="G492" s="2">
        <f t="shared" si="100"/>
        <v>51.488056529019595</v>
      </c>
      <c r="H492" s="2">
        <f t="shared" si="100"/>
        <v>-26.378126922730303</v>
      </c>
      <c r="I492" s="2">
        <f t="shared" si="101"/>
        <v>4.5019512584979076</v>
      </c>
      <c r="J492" s="2">
        <f t="shared" si="101"/>
        <v>-19.754610262364888</v>
      </c>
      <c r="K492" s="2">
        <f t="shared" si="97"/>
        <v>-1.3467293302442147</v>
      </c>
      <c r="L492" s="2">
        <f t="shared" si="94"/>
        <v>-1.7408444750720846</v>
      </c>
      <c r="M492" s="2">
        <f t="shared" si="95"/>
        <v>-2.171155828258688</v>
      </c>
    </row>
    <row r="493" spans="5:13" x14ac:dyDescent="0.3">
      <c r="E493" s="2">
        <f t="shared" si="102"/>
        <v>492</v>
      </c>
      <c r="F493" s="2">
        <f t="shared" si="96"/>
        <v>4.9099999999999397</v>
      </c>
      <c r="G493" s="2">
        <f t="shared" si="100"/>
        <v>51.532988999380819</v>
      </c>
      <c r="H493" s="2">
        <f t="shared" si="100"/>
        <v>-26.575781583145364</v>
      </c>
      <c r="I493" s="2">
        <f t="shared" si="101"/>
        <v>4.4845428137471863</v>
      </c>
      <c r="J493" s="2">
        <f t="shared" si="101"/>
        <v>-19.776321820647475</v>
      </c>
      <c r="K493" s="2">
        <f t="shared" si="97"/>
        <v>-1.347804242187971</v>
      </c>
      <c r="L493" s="2">
        <f t="shared" si="94"/>
        <v>-1.7355946025068099</v>
      </c>
      <c r="M493" s="2">
        <f t="shared" si="95"/>
        <v>-2.156225951029934</v>
      </c>
    </row>
    <row r="494" spans="5:13" x14ac:dyDescent="0.3">
      <c r="E494" s="2">
        <f t="shared" si="102"/>
        <v>493</v>
      </c>
      <c r="F494" s="2">
        <f t="shared" si="96"/>
        <v>4.9199999999999395</v>
      </c>
      <c r="G494" s="2">
        <f t="shared" si="100"/>
        <v>51.577747647788165</v>
      </c>
      <c r="H494" s="2">
        <f t="shared" si="100"/>
        <v>-26.773652612649389</v>
      </c>
      <c r="I494" s="2">
        <f t="shared" si="101"/>
        <v>4.467186867722118</v>
      </c>
      <c r="J494" s="2">
        <f t="shared" si="101"/>
        <v>-19.797884080157775</v>
      </c>
      <c r="K494" s="2">
        <f t="shared" si="97"/>
        <v>-1.3488731766916084</v>
      </c>
      <c r="L494" s="2">
        <f t="shared" si="94"/>
        <v>-1.7303441240603274</v>
      </c>
      <c r="M494" s="2">
        <f t="shared" si="95"/>
        <v>-2.1413813813218185</v>
      </c>
    </row>
    <row r="495" spans="5:13" x14ac:dyDescent="0.3">
      <c r="E495" s="2">
        <f t="shared" si="102"/>
        <v>494</v>
      </c>
      <c r="F495" s="2">
        <f t="shared" si="96"/>
        <v>4.9299999999999393</v>
      </c>
      <c r="G495" s="2">
        <f t="shared" si="100"/>
        <v>51.622332999259179</v>
      </c>
      <c r="H495" s="2">
        <f t="shared" si="100"/>
        <v>-26.971738522520035</v>
      </c>
      <c r="I495" s="2">
        <f t="shared" si="101"/>
        <v>4.4498834264815148</v>
      </c>
      <c r="J495" s="2">
        <f t="shared" si="101"/>
        <v>-19.819297893970994</v>
      </c>
      <c r="K495" s="2">
        <f t="shared" si="97"/>
        <v>-1.3499361765711686</v>
      </c>
      <c r="L495" s="2">
        <f t="shared" si="94"/>
        <v>-1.7250932466619318</v>
      </c>
      <c r="M495" s="2">
        <f t="shared" si="95"/>
        <v>-2.1266218811479609</v>
      </c>
    </row>
    <row r="496" spans="5:13" x14ac:dyDescent="0.3">
      <c r="E496" s="2">
        <f t="shared" si="102"/>
        <v>495</v>
      </c>
      <c r="F496" s="2">
        <f t="shared" si="96"/>
        <v>4.9399999999999391</v>
      </c>
      <c r="G496" s="2">
        <f t="shared" si="100"/>
        <v>51.666745578861658</v>
      </c>
      <c r="H496" s="2">
        <f t="shared" si="100"/>
        <v>-27.170037832553799</v>
      </c>
      <c r="I496" s="2">
        <f t="shared" si="101"/>
        <v>4.4326324940148956</v>
      </c>
      <c r="J496" s="2">
        <f t="shared" si="101"/>
        <v>-19.840564112782474</v>
      </c>
      <c r="K496" s="2">
        <f t="shared" si="97"/>
        <v>-1.35099328423647</v>
      </c>
      <c r="L496" s="2">
        <f t="shared" si="94"/>
        <v>-1.7198421751981219</v>
      </c>
      <c r="M496" s="2">
        <f t="shared" si="95"/>
        <v>-2.1119472092578757</v>
      </c>
    </row>
    <row r="497" spans="5:13" x14ac:dyDescent="0.3">
      <c r="E497" s="2">
        <f t="shared" si="102"/>
        <v>496</v>
      </c>
      <c r="F497" s="2">
        <f t="shared" si="96"/>
        <v>4.9499999999999389</v>
      </c>
      <c r="G497" s="2">
        <f t="shared" si="100"/>
        <v>51.710985911693051</v>
      </c>
      <c r="H497" s="2">
        <f t="shared" si="100"/>
        <v>-27.368549071042086</v>
      </c>
      <c r="I497" s="2">
        <f t="shared" si="101"/>
        <v>4.4154340722629142</v>
      </c>
      <c r="J497" s="2">
        <f t="shared" si="101"/>
        <v>-19.861683584875053</v>
      </c>
      <c r="K497" s="2">
        <f t="shared" si="97"/>
        <v>-1.3520445416957996</v>
      </c>
      <c r="L497" s="2">
        <f t="shared" si="94"/>
        <v>-1.7145911125146491</v>
      </c>
      <c r="M497" s="2">
        <f t="shared" si="95"/>
        <v>-2.0973571212100959</v>
      </c>
    </row>
    <row r="498" spans="5:13" x14ac:dyDescent="0.3">
      <c r="E498" s="2">
        <f t="shared" si="102"/>
        <v>497</v>
      </c>
      <c r="F498" s="2">
        <f t="shared" si="96"/>
        <v>4.9599999999999387</v>
      </c>
      <c r="G498" s="2">
        <f t="shared" si="100"/>
        <v>51.75505452286005</v>
      </c>
      <c r="H498" s="2">
        <f t="shared" si="100"/>
        <v>-27.567270774746895</v>
      </c>
      <c r="I498" s="2">
        <f t="shared" si="101"/>
        <v>4.398288161137768</v>
      </c>
      <c r="J498" s="2">
        <f t="shared" si="101"/>
        <v>-19.882657156087152</v>
      </c>
      <c r="K498" s="2">
        <f t="shared" si="97"/>
        <v>-1.3530899905605418</v>
      </c>
      <c r="L498" s="2">
        <f t="shared" si="94"/>
        <v>-1.7093402594189391</v>
      </c>
      <c r="M498" s="2">
        <f t="shared" si="95"/>
        <v>-2.0828513694445778</v>
      </c>
    </row>
    <row r="499" spans="5:13" x14ac:dyDescent="0.3">
      <c r="E499" s="2">
        <f t="shared" si="102"/>
        <v>498</v>
      </c>
      <c r="F499" s="2">
        <f t="shared" si="96"/>
        <v>4.9699999999999385</v>
      </c>
      <c r="G499" s="2">
        <f t="shared" ref="G499:H514" si="103">G498+I498*$B$3+0.5*L498*$B$3*$B$3</f>
        <v>51.798951937458455</v>
      </c>
      <c r="H499" s="2">
        <f t="shared" si="103"/>
        <v>-27.766201488876238</v>
      </c>
      <c r="I499" s="2">
        <f t="shared" ref="I499:J514" si="104">I498+L498*$B$3</f>
        <v>4.3811947585435789</v>
      </c>
      <c r="J499" s="2">
        <f t="shared" si="104"/>
        <v>-19.903485669781599</v>
      </c>
      <c r="K499" s="2">
        <f t="shared" si="97"/>
        <v>-1.354129672049754</v>
      </c>
      <c r="L499" s="2">
        <f t="shared" si="94"/>
        <v>-1.7040898146828261</v>
      </c>
      <c r="M499" s="2">
        <f t="shared" si="95"/>
        <v>-2.0684297033543855</v>
      </c>
    </row>
    <row r="500" spans="5:13" x14ac:dyDescent="0.3">
      <c r="E500" s="2">
        <f t="shared" si="102"/>
        <v>499</v>
      </c>
      <c r="F500" s="2">
        <f t="shared" si="96"/>
        <v>4.9799999999999383</v>
      </c>
      <c r="G500" s="2">
        <f t="shared" si="103"/>
        <v>51.842678680553156</v>
      </c>
      <c r="H500" s="2">
        <f t="shared" si="103"/>
        <v>-27.965339767059223</v>
      </c>
      <c r="I500" s="2">
        <f t="shared" si="104"/>
        <v>4.3641538603967502</v>
      </c>
      <c r="J500" s="2">
        <f t="shared" si="104"/>
        <v>-19.924169966815143</v>
      </c>
      <c r="K500" s="2">
        <f t="shared" si="97"/>
        <v>-1.3551636269946787</v>
      </c>
      <c r="L500" s="2">
        <f t="shared" si="94"/>
        <v>-1.6988399750456593</v>
      </c>
      <c r="M500" s="2">
        <f t="shared" si="95"/>
        <v>-2.0540918693566486</v>
      </c>
    </row>
    <row r="501" spans="5:13" x14ac:dyDescent="0.3">
      <c r="E501" s="2">
        <f t="shared" si="102"/>
        <v>500</v>
      </c>
      <c r="F501" s="2">
        <f t="shared" si="96"/>
        <v>4.989999999999938</v>
      </c>
      <c r="G501" s="2">
        <f t="shared" si="103"/>
        <v>51.88623527715837</v>
      </c>
      <c r="H501" s="2">
        <f t="shared" si="103"/>
        <v>-28.16468417132084</v>
      </c>
      <c r="I501" s="2">
        <f t="shared" si="104"/>
        <v>4.3471654606462939</v>
      </c>
      <c r="J501" s="2">
        <f t="shared" si="104"/>
        <v>-19.944710885508709</v>
      </c>
      <c r="K501" s="2">
        <f t="shared" si="97"/>
        <v>-1.3561918958432035</v>
      </c>
      <c r="L501" s="2">
        <f t="shared" si="94"/>
        <v>-1.693590935217703</v>
      </c>
      <c r="M501" s="2">
        <f t="shared" si="95"/>
        <v>-2.0398376109627998</v>
      </c>
    </row>
    <row r="502" spans="5:13" x14ac:dyDescent="0.3">
      <c r="E502" s="2">
        <f t="shared" si="102"/>
        <v>501</v>
      </c>
      <c r="F502" s="2">
        <f t="shared" si="96"/>
        <v>4.9999999999999378</v>
      </c>
      <c r="G502" s="2">
        <f t="shared" si="103"/>
        <v>51.929622252218074</v>
      </c>
      <c r="H502" s="2">
        <f t="shared" si="103"/>
        <v>-28.364233272056474</v>
      </c>
      <c r="I502" s="2">
        <f t="shared" si="104"/>
        <v>4.3302295512941171</v>
      </c>
      <c r="J502" s="2">
        <f t="shared" si="104"/>
        <v>-19.965109261618338</v>
      </c>
      <c r="K502" s="2">
        <f t="shared" si="97"/>
        <v>-1.3572145186642619</v>
      </c>
      <c r="L502" s="2">
        <f t="shared" si="94"/>
        <v>-1.6883428878838764</v>
      </c>
      <c r="M502" s="2">
        <f t="shared" si="95"/>
        <v>-2.0256666688480758</v>
      </c>
    </row>
    <row r="503" spans="5:13" x14ac:dyDescent="0.3">
      <c r="E503" s="2">
        <f t="shared" si="102"/>
        <v>502</v>
      </c>
      <c r="F503" s="2">
        <f t="shared" si="96"/>
        <v>5.0099999999999376</v>
      </c>
      <c r="G503" s="2">
        <f t="shared" si="103"/>
        <v>51.972840130586626</v>
      </c>
      <c r="H503" s="2">
        <f t="shared" si="103"/>
        <v>-28.563985648006099</v>
      </c>
      <c r="I503" s="2">
        <f t="shared" si="104"/>
        <v>4.313346122415278</v>
      </c>
      <c r="J503" s="2">
        <f t="shared" si="104"/>
        <v>-19.98536592830682</v>
      </c>
      <c r="K503" s="2">
        <f t="shared" si="97"/>
        <v>-1.3582315351521799</v>
      </c>
      <c r="L503" s="2">
        <f t="shared" si="94"/>
        <v>-1.6830960237077928</v>
      </c>
      <c r="M503" s="2">
        <f t="shared" si="95"/>
        <v>-2.0115787809203125</v>
      </c>
    </row>
    <row r="504" spans="5:13" x14ac:dyDescent="0.3">
      <c r="E504" s="2">
        <f t="shared" si="102"/>
        <v>503</v>
      </c>
      <c r="F504" s="2">
        <f t="shared" si="96"/>
        <v>5.0199999999999374</v>
      </c>
      <c r="G504" s="2">
        <f t="shared" si="103"/>
        <v>52.015889437009591</v>
      </c>
      <c r="H504" s="2">
        <f t="shared" si="103"/>
        <v>-28.763939886228215</v>
      </c>
      <c r="I504" s="2">
        <f t="shared" si="104"/>
        <v>4.2965151621782001</v>
      </c>
      <c r="J504" s="2">
        <f t="shared" si="104"/>
        <v>-20.005481716116023</v>
      </c>
      <c r="K504" s="2">
        <f t="shared" si="97"/>
        <v>-1.359242984630967</v>
      </c>
      <c r="L504" s="2">
        <f t="shared" si="94"/>
        <v>-1.6778505313361045</v>
      </c>
      <c r="M504" s="2">
        <f t="shared" si="95"/>
        <v>-1.9975736823879959</v>
      </c>
    </row>
    <row r="505" spans="5:13" x14ac:dyDescent="0.3">
      <c r="E505" s="2">
        <f t="shared" si="102"/>
        <v>504</v>
      </c>
      <c r="F505" s="2">
        <f t="shared" si="96"/>
        <v>5.0299999999999372</v>
      </c>
      <c r="G505" s="2">
        <f t="shared" si="103"/>
        <v>52.058770696104801</v>
      </c>
      <c r="H505" s="2">
        <f t="shared" si="103"/>
        <v>-28.964094582073493</v>
      </c>
      <c r="I505" s="2">
        <f t="shared" si="104"/>
        <v>4.2797366568648387</v>
      </c>
      <c r="J505" s="2">
        <f t="shared" si="104"/>
        <v>-20.025457452939904</v>
      </c>
      <c r="K505" s="2">
        <f t="shared" si="97"/>
        <v>-1.3602489060585541</v>
      </c>
      <c r="L505" s="2">
        <f t="shared" si="94"/>
        <v>-1.6726065974031439</v>
      </c>
      <c r="M505" s="2">
        <f t="shared" si="95"/>
        <v>-1.983651105827593</v>
      </c>
    </row>
    <row r="506" spans="5:13" x14ac:dyDescent="0.3">
      <c r="E506" s="2">
        <f t="shared" si="102"/>
        <v>505</v>
      </c>
      <c r="F506" s="2">
        <f t="shared" si="96"/>
        <v>5.039999999999937</v>
      </c>
      <c r="G506" s="2">
        <f t="shared" si="103"/>
        <v>52.101484432343582</v>
      </c>
      <c r="H506" s="2">
        <f t="shared" si="103"/>
        <v>-29.164448339158184</v>
      </c>
      <c r="I506" s="2">
        <f t="shared" si="104"/>
        <v>4.2630105908908069</v>
      </c>
      <c r="J506" s="2">
        <f t="shared" si="104"/>
        <v>-20.04529396399818</v>
      </c>
      <c r="K506" s="2">
        <f t="shared" si="97"/>
        <v>-1.3612493380309758</v>
      </c>
      <c r="L506" s="2">
        <f t="shared" si="94"/>
        <v>-1.6673644065358511</v>
      </c>
      <c r="M506" s="2">
        <f t="shared" si="95"/>
        <v>-1.9698107812501577</v>
      </c>
    </row>
    <row r="507" spans="5:13" x14ac:dyDescent="0.3">
      <c r="E507" s="2">
        <f t="shared" si="102"/>
        <v>506</v>
      </c>
      <c r="F507" s="2">
        <f t="shared" si="96"/>
        <v>5.0499999999999368</v>
      </c>
      <c r="G507" s="2">
        <f t="shared" si="103"/>
        <v>52.144031170032164</v>
      </c>
      <c r="H507" s="2">
        <f t="shared" si="103"/>
        <v>-29.364999769337228</v>
      </c>
      <c r="I507" s="2">
        <f t="shared" si="104"/>
        <v>4.2463369468254486</v>
      </c>
      <c r="J507" s="2">
        <f t="shared" si="104"/>
        <v>-20.064992071810682</v>
      </c>
      <c r="K507" s="2">
        <f t="shared" si="97"/>
        <v>-1.3622443187865032</v>
      </c>
      <c r="L507" s="2">
        <f t="shared" si="94"/>
        <v>-1.6621241413589707</v>
      </c>
      <c r="M507" s="2">
        <f t="shared" si="95"/>
        <v>-1.9560524361672122</v>
      </c>
    </row>
    <row r="508" spans="5:13" x14ac:dyDescent="0.3">
      <c r="E508" s="2">
        <f t="shared" si="102"/>
        <v>507</v>
      </c>
      <c r="F508" s="2">
        <f t="shared" si="96"/>
        <v>5.0599999999999365</v>
      </c>
      <c r="G508" s="2">
        <f t="shared" si="103"/>
        <v>52.186411433293351</v>
      </c>
      <c r="H508" s="2">
        <f t="shared" si="103"/>
        <v>-29.565747492677144</v>
      </c>
      <c r="I508" s="2">
        <f t="shared" si="104"/>
        <v>4.2297157054118593</v>
      </c>
      <c r="J508" s="2">
        <f t="shared" si="104"/>
        <v>-20.084552596172355</v>
      </c>
      <c r="K508" s="2">
        <f t="shared" si="97"/>
        <v>-1.3632338862097211</v>
      </c>
      <c r="L508" s="2">
        <f t="shared" si="94"/>
        <v>-1.6568859825005375</v>
      </c>
      <c r="M508" s="2">
        <f t="shared" si="95"/>
        <v>-1.9423757956558907</v>
      </c>
    </row>
    <row r="509" spans="5:13" x14ac:dyDescent="0.3">
      <c r="E509" s="2">
        <f t="shared" si="102"/>
        <v>508</v>
      </c>
      <c r="F509" s="2">
        <f t="shared" si="96"/>
        <v>5.0699999999999363</v>
      </c>
      <c r="G509" s="2">
        <f t="shared" si="103"/>
        <v>52.228625746048344</v>
      </c>
      <c r="H509" s="2">
        <f t="shared" si="103"/>
        <v>-29.76669013742865</v>
      </c>
      <c r="I509" s="2">
        <f t="shared" si="104"/>
        <v>4.2131468455868539</v>
      </c>
      <c r="J509" s="2">
        <f t="shared" si="104"/>
        <v>-20.103976354128914</v>
      </c>
      <c r="K509" s="2">
        <f t="shared" si="97"/>
        <v>-1.3642180778355562</v>
      </c>
      <c r="L509" s="2">
        <f t="shared" si="94"/>
        <v>-1.6516501085976087</v>
      </c>
      <c r="M509" s="2">
        <f t="shared" si="95"/>
        <v>-1.9287805824233821</v>
      </c>
    </row>
    <row r="510" spans="5:13" x14ac:dyDescent="0.3">
      <c r="E510" s="2">
        <f t="shared" si="102"/>
        <v>509</v>
      </c>
      <c r="F510" s="2">
        <f t="shared" si="96"/>
        <v>5.0799999999999361</v>
      </c>
      <c r="G510" s="2">
        <f t="shared" si="103"/>
        <v>52.270674631998787</v>
      </c>
      <c r="H510" s="2">
        <f t="shared" si="103"/>
        <v>-29.967826339999061</v>
      </c>
      <c r="I510" s="2">
        <f t="shared" si="104"/>
        <v>4.1966303445008775</v>
      </c>
      <c r="J510" s="2">
        <f t="shared" si="104"/>
        <v>-20.123264159953148</v>
      </c>
      <c r="K510" s="2">
        <f t="shared" si="97"/>
        <v>-1.365196930853253</v>
      </c>
      <c r="L510" s="2">
        <f t="shared" si="94"/>
        <v>-1.6464166963022666</v>
      </c>
      <c r="M510" s="2">
        <f t="shared" si="95"/>
        <v>-1.91526651687062</v>
      </c>
    </row>
    <row r="511" spans="5:13" x14ac:dyDescent="0.3">
      <c r="E511" s="2">
        <f t="shared" si="102"/>
        <v>510</v>
      </c>
      <c r="F511" s="2">
        <f t="shared" si="96"/>
        <v>5.0899999999999359</v>
      </c>
      <c r="G511" s="2">
        <f t="shared" si="103"/>
        <v>52.312558614608982</v>
      </c>
      <c r="H511" s="2">
        <f t="shared" si="103"/>
        <v>-30.169154744924437</v>
      </c>
      <c r="I511" s="2">
        <f t="shared" si="104"/>
        <v>4.1801661775378545</v>
      </c>
      <c r="J511" s="2">
        <f t="shared" si="104"/>
        <v>-20.142416825121856</v>
      </c>
      <c r="K511" s="2">
        <f t="shared" si="97"/>
        <v>-1.3661704821103011</v>
      </c>
      <c r="L511" s="2">
        <f t="shared" si="94"/>
        <v>-1.6411859202878598</v>
      </c>
      <c r="M511" s="2">
        <f t="shared" si="95"/>
        <v>-1.9018333171552628</v>
      </c>
    </row>
    <row r="512" spans="5:13" x14ac:dyDescent="0.3">
      <c r="E512" s="2">
        <f t="shared" si="102"/>
        <v>511</v>
      </c>
      <c r="F512" s="2">
        <f t="shared" si="96"/>
        <v>5.0999999999999357</v>
      </c>
      <c r="G512" s="2">
        <f t="shared" si="103"/>
        <v>52.35427821708835</v>
      </c>
      <c r="H512" s="2">
        <f t="shared" si="103"/>
        <v>-30.370674004841515</v>
      </c>
      <c r="I512" s="2">
        <f t="shared" si="104"/>
        <v>4.1637543183349761</v>
      </c>
      <c r="J512" s="2">
        <f t="shared" si="104"/>
        <v>-20.161435158293408</v>
      </c>
      <c r="K512" s="2">
        <f t="shared" si="97"/>
        <v>-1.3671387681163103</v>
      </c>
      <c r="L512" s="2">
        <f t="shared" si="94"/>
        <v>-1.6359579532555004</v>
      </c>
      <c r="M512" s="2">
        <f t="shared" si="95"/>
        <v>-1.8884806992539662</v>
      </c>
    </row>
    <row r="513" spans="5:13" x14ac:dyDescent="0.3">
      <c r="E513" s="2">
        <f t="shared" si="102"/>
        <v>512</v>
      </c>
      <c r="F513" s="2">
        <f t="shared" si="96"/>
        <v>5.1099999999999355</v>
      </c>
      <c r="G513" s="2">
        <f t="shared" si="103"/>
        <v>52.395833962374034</v>
      </c>
      <c r="H513" s="2">
        <f t="shared" si="103"/>
        <v>-30.57238278045941</v>
      </c>
      <c r="I513" s="2">
        <f t="shared" si="104"/>
        <v>4.1473947388024213</v>
      </c>
      <c r="J513" s="2">
        <f t="shared" si="104"/>
        <v>-20.180319965285946</v>
      </c>
      <c r="K513" s="2">
        <f t="shared" si="97"/>
        <v>-1.3681018250468404</v>
      </c>
      <c r="L513" s="2">
        <f t="shared" si="94"/>
        <v>-1.6307329659407768</v>
      </c>
      <c r="M513" s="2">
        <f t="shared" si="95"/>
        <v>-1.8752083770238981</v>
      </c>
    </row>
    <row r="514" spans="5:13" x14ac:dyDescent="0.3">
      <c r="E514" s="2">
        <f t="shared" si="102"/>
        <v>513</v>
      </c>
      <c r="F514" s="2">
        <f t="shared" si="96"/>
        <v>5.1199999999999353</v>
      </c>
      <c r="G514" s="2">
        <f t="shared" si="103"/>
        <v>52.437226373113766</v>
      </c>
      <c r="H514" s="2">
        <f t="shared" si="103"/>
        <v>-30.774279740531121</v>
      </c>
      <c r="I514" s="2">
        <f t="shared" si="104"/>
        <v>4.1310874091430136</v>
      </c>
      <c r="J514" s="2">
        <f t="shared" si="104"/>
        <v>-20.199072049056184</v>
      </c>
      <c r="K514" s="2">
        <f t="shared" si="97"/>
        <v>-1.3690596887471795</v>
      </c>
      <c r="L514" s="2">
        <f t="shared" si="94"/>
        <v>-1.6255111271207165</v>
      </c>
      <c r="M514" s="2">
        <f t="shared" si="95"/>
        <v>-1.8620160622635735</v>
      </c>
    </row>
    <row r="515" spans="5:13" x14ac:dyDescent="0.3">
      <c r="E515" s="2">
        <f t="shared" si="102"/>
        <v>514</v>
      </c>
      <c r="F515" s="2">
        <f t="shared" si="96"/>
        <v>5.1299999999999351</v>
      </c>
      <c r="G515" s="2">
        <f t="shared" ref="G515:H530" si="105">G514+I514*$B$3+0.5*L514*$B$3*$B$3</f>
        <v>52.478455971648842</v>
      </c>
      <c r="H515" s="2">
        <f t="shared" si="105"/>
        <v>-30.976363561824797</v>
      </c>
      <c r="I515" s="2">
        <f t="shared" ref="I515:J530" si="106">I514+L514*$B$3</f>
        <v>4.1148322978718062</v>
      </c>
      <c r="J515" s="2">
        <f t="shared" si="106"/>
        <v>-20.21769220967882</v>
      </c>
      <c r="K515" s="2">
        <f t="shared" si="97"/>
        <v>-1.3700123947360767</v>
      </c>
      <c r="L515" s="2">
        <f t="shared" ref="L515:L578" si="107">0-$B$16*(I515*I515+J515*J515)*COS(K515)</f>
        <v>-1.6202926036209571</v>
      </c>
      <c r="M515" s="2">
        <f t="shared" ref="M515:M578" si="108">-9.81-$B$16*(I515*I515+J515*J515)*SIN(K515)</f>
        <v>-1.8489034647729392</v>
      </c>
    </row>
    <row r="516" spans="5:13" x14ac:dyDescent="0.3">
      <c r="E516" s="2">
        <f t="shared" si="102"/>
        <v>515</v>
      </c>
      <c r="F516" s="2">
        <f t="shared" ref="F516:F579" si="109">F515+0.01</f>
        <v>5.1399999999999348</v>
      </c>
      <c r="G516" s="2">
        <f t="shared" si="105"/>
        <v>52.519523279997379</v>
      </c>
      <c r="H516" s="2">
        <f t="shared" si="105"/>
        <v>-31.178632929094825</v>
      </c>
      <c r="I516" s="2">
        <f t="shared" si="106"/>
        <v>4.0986293718355968</v>
      </c>
      <c r="J516" s="2">
        <f t="shared" si="106"/>
        <v>-20.236181244326549</v>
      </c>
      <c r="K516" s="2">
        <f t="shared" si="97"/>
        <v>-1.3709599782094262</v>
      </c>
      <c r="L516" s="2">
        <f t="shared" si="107"/>
        <v>-1.6150775603231393</v>
      </c>
      <c r="M516" s="2">
        <f t="shared" si="108"/>
        <v>-1.8358702924127739</v>
      </c>
    </row>
    <row r="517" spans="5:13" x14ac:dyDescent="0.3">
      <c r="E517" s="2">
        <f t="shared" si="102"/>
        <v>516</v>
      </c>
      <c r="F517" s="2">
        <f t="shared" si="109"/>
        <v>5.1499999999999346</v>
      </c>
      <c r="G517" s="2">
        <f t="shared" si="105"/>
        <v>52.560428819837718</v>
      </c>
      <c r="H517" s="2">
        <f t="shared" si="105"/>
        <v>-31.38108653505271</v>
      </c>
      <c r="I517" s="2">
        <f t="shared" si="106"/>
        <v>4.0824785962323658</v>
      </c>
      <c r="J517" s="2">
        <f t="shared" si="106"/>
        <v>-20.254539947250677</v>
      </c>
      <c r="K517" s="2">
        <f t="shared" ref="K517:K580" si="110">ATAN(J517/I517)</f>
        <v>-1.3719024740439065</v>
      </c>
      <c r="L517" s="2">
        <f t="shared" si="107"/>
        <v>-1.6098661601725035</v>
      </c>
      <c r="M517" s="2">
        <f t="shared" si="108"/>
        <v>-1.8229162511633383</v>
      </c>
    </row>
    <row r="518" spans="5:13" x14ac:dyDescent="0.3">
      <c r="E518" s="2">
        <f t="shared" si="102"/>
        <v>517</v>
      </c>
      <c r="F518" s="2">
        <f t="shared" si="109"/>
        <v>5.1599999999999344</v>
      </c>
      <c r="G518" s="2">
        <f t="shared" si="105"/>
        <v>52.601173112492027</v>
      </c>
      <c r="H518" s="2">
        <f t="shared" si="105"/>
        <v>-31.583723080337773</v>
      </c>
      <c r="I518" s="2">
        <f t="shared" si="106"/>
        <v>4.0663799346306408</v>
      </c>
      <c r="J518" s="2">
        <f t="shared" si="106"/>
        <v>-20.272769109762312</v>
      </c>
      <c r="K518" s="2">
        <f t="shared" si="110"/>
        <v>-1.3728399168005734</v>
      </c>
      <c r="L518" s="2">
        <f t="shared" si="107"/>
        <v>-1.6046585641856899</v>
      </c>
      <c r="M518" s="2">
        <f t="shared" si="108"/>
        <v>-1.8100410451823512</v>
      </c>
    </row>
    <row r="519" spans="5:13" x14ac:dyDescent="0.3">
      <c r="E519" s="2">
        <f t="shared" si="102"/>
        <v>518</v>
      </c>
      <c r="F519" s="2">
        <f t="shared" si="109"/>
        <v>5.1699999999999342</v>
      </c>
      <c r="G519" s="2">
        <f t="shared" si="105"/>
        <v>52.64175667891012</v>
      </c>
      <c r="H519" s="2">
        <f t="shared" si="105"/>
        <v>-31.786541273487657</v>
      </c>
      <c r="I519" s="2">
        <f t="shared" si="106"/>
        <v>4.0503333489887838</v>
      </c>
      <c r="J519" s="2">
        <f t="shared" si="106"/>
        <v>-20.290869520214134</v>
      </c>
      <c r="K519" s="2">
        <f t="shared" si="110"/>
        <v>-1.3737723407284064</v>
      </c>
      <c r="L519" s="2">
        <f t="shared" si="107"/>
        <v>-1.5994549314587392</v>
      </c>
      <c r="M519" s="2">
        <f t="shared" si="108"/>
        <v>-1.7972443768622259</v>
      </c>
    </row>
    <row r="520" spans="5:13" x14ac:dyDescent="0.3">
      <c r="E520" s="2">
        <f t="shared" si="102"/>
        <v>519</v>
      </c>
      <c r="F520" s="2">
        <f t="shared" si="109"/>
        <v>5.179999999999934</v>
      </c>
      <c r="G520" s="2">
        <f t="shared" si="105"/>
        <v>52.682180039653431</v>
      </c>
      <c r="H520" s="2">
        <f t="shared" si="105"/>
        <v>-31.98953983090864</v>
      </c>
      <c r="I520" s="2">
        <f t="shared" si="106"/>
        <v>4.0343387996741962</v>
      </c>
      <c r="J520" s="2">
        <f t="shared" si="106"/>
        <v>-20.308841963982758</v>
      </c>
      <c r="K520" s="2">
        <f t="shared" si="110"/>
        <v>-1.374699779767812</v>
      </c>
      <c r="L520" s="2">
        <f t="shared" si="107"/>
        <v>-1.594255419175284</v>
      </c>
      <c r="M520" s="2">
        <f t="shared" si="108"/>
        <v>-1.7845259468865944</v>
      </c>
    </row>
    <row r="521" spans="5:13" x14ac:dyDescent="0.3">
      <c r="E521" s="2">
        <f t="shared" si="102"/>
        <v>520</v>
      </c>
      <c r="F521" s="2">
        <f t="shared" si="109"/>
        <v>5.1899999999999338</v>
      </c>
      <c r="G521" s="2">
        <f t="shared" si="105"/>
        <v>52.722443714879212</v>
      </c>
      <c r="H521" s="2">
        <f t="shared" si="105"/>
        <v>-32.192717476845807</v>
      </c>
      <c r="I521" s="2">
        <f t="shared" si="106"/>
        <v>4.0183962454824433</v>
      </c>
      <c r="J521" s="2">
        <f t="shared" si="106"/>
        <v>-20.326687223451625</v>
      </c>
      <c r="K521" s="2">
        <f t="shared" si="110"/>
        <v>-1.3756222675540826</v>
      </c>
      <c r="L521" s="2">
        <f t="shared" si="107"/>
        <v>-1.5890601826149104</v>
      </c>
      <c r="M521" s="2">
        <f t="shared" si="108"/>
        <v>-1.771885454286183</v>
      </c>
    </row>
    <row r="522" spans="5:13" x14ac:dyDescent="0.3">
      <c r="E522" s="2">
        <f t="shared" si="102"/>
        <v>521</v>
      </c>
      <c r="F522" s="2">
        <f t="shared" si="109"/>
        <v>5.1999999999999336</v>
      </c>
      <c r="G522" s="2">
        <f t="shared" si="105"/>
        <v>52.76254822432491</v>
      </c>
      <c r="H522" s="2">
        <f t="shared" si="105"/>
        <v>-32.396072943353033</v>
      </c>
      <c r="I522" s="2">
        <f t="shared" si="106"/>
        <v>4.0025056436562938</v>
      </c>
      <c r="J522" s="2">
        <f t="shared" si="106"/>
        <v>-20.344406077994488</v>
      </c>
      <c r="K522" s="2">
        <f t="shared" si="110"/>
        <v>-1.3765398374208113</v>
      </c>
      <c r="L522" s="2">
        <f t="shared" si="107"/>
        <v>-1.5838693751617146</v>
      </c>
      <c r="M522" s="2">
        <f t="shared" si="108"/>
        <v>-1.7593225964939077</v>
      </c>
    </row>
    <row r="523" spans="5:13" x14ac:dyDescent="0.3">
      <c r="E523" s="2">
        <f t="shared" si="102"/>
        <v>522</v>
      </c>
      <c r="F523" s="2">
        <f t="shared" si="109"/>
        <v>5.2099999999999334</v>
      </c>
      <c r="G523" s="2">
        <f t="shared" si="105"/>
        <v>52.802494087292715</v>
      </c>
      <c r="H523" s="2">
        <f t="shared" si="105"/>
        <v>-32.599604970262803</v>
      </c>
      <c r="I523" s="2">
        <f t="shared" si="106"/>
        <v>3.9866669499046767</v>
      </c>
      <c r="J523" s="2">
        <f t="shared" si="106"/>
        <v>-20.361999303959429</v>
      </c>
      <c r="K523" s="2">
        <f t="shared" si="110"/>
        <v>-1.3774525224032643</v>
      </c>
      <c r="L523" s="2">
        <f t="shared" si="107"/>
        <v>-1.5786831483130226</v>
      </c>
      <c r="M523" s="2">
        <f t="shared" si="108"/>
        <v>-1.7468370693993212</v>
      </c>
    </row>
    <row r="524" spans="5:13" x14ac:dyDescent="0.3">
      <c r="E524" s="2">
        <f t="shared" si="102"/>
        <v>523</v>
      </c>
      <c r="F524" s="2">
        <f t="shared" si="109"/>
        <v>5.2199999999999331</v>
      </c>
      <c r="G524" s="2">
        <f t="shared" si="105"/>
        <v>52.842281822634348</v>
      </c>
      <c r="H524" s="2">
        <f t="shared" si="105"/>
        <v>-32.80331230515587</v>
      </c>
      <c r="I524" s="2">
        <f t="shared" si="106"/>
        <v>3.9708801184215465</v>
      </c>
      <c r="J524" s="2">
        <f t="shared" si="106"/>
        <v>-20.379467674653423</v>
      </c>
      <c r="K524" s="2">
        <f t="shared" si="110"/>
        <v>-1.3783603552417105</v>
      </c>
      <c r="L524" s="2">
        <f t="shared" si="107"/>
        <v>-1.5735016516882778</v>
      </c>
      <c r="M524" s="2">
        <f t="shared" si="108"/>
        <v>-1.7344285674023485</v>
      </c>
    </row>
    <row r="525" spans="5:13" x14ac:dyDescent="0.3">
      <c r="E525" s="2">
        <f t="shared" si="102"/>
        <v>524</v>
      </c>
      <c r="F525" s="2">
        <f t="shared" si="109"/>
        <v>5.2299999999999329</v>
      </c>
      <c r="G525" s="2">
        <f t="shared" si="105"/>
        <v>52.881911948735983</v>
      </c>
      <c r="H525" s="2">
        <f t="shared" si="105"/>
        <v>-33.007193703330771</v>
      </c>
      <c r="I525" s="2">
        <f t="shared" si="106"/>
        <v>3.9551451019046637</v>
      </c>
      <c r="J525" s="2">
        <f t="shared" si="106"/>
        <v>-20.396811960327447</v>
      </c>
      <c r="K525" s="2">
        <f t="shared" si="110"/>
        <v>-1.3792633683847102</v>
      </c>
      <c r="L525" s="2">
        <f t="shared" si="107"/>
        <v>-1.5683250330380842</v>
      </c>
      <c r="M525" s="2">
        <f t="shared" si="108"/>
        <v>-1.7220967834663288</v>
      </c>
    </row>
    <row r="526" spans="5:13" x14ac:dyDescent="0.3">
      <c r="E526" s="2">
        <f t="shared" si="102"/>
        <v>525</v>
      </c>
      <c r="F526" s="2">
        <f t="shared" si="109"/>
        <v>5.2399999999999327</v>
      </c>
      <c r="G526" s="2">
        <f t="shared" si="105"/>
        <v>52.921384983503373</v>
      </c>
      <c r="H526" s="2">
        <f t="shared" si="105"/>
        <v>-33.211247927773215</v>
      </c>
      <c r="I526" s="2">
        <f t="shared" si="106"/>
        <v>3.9394618515742827</v>
      </c>
      <c r="J526" s="2">
        <f t="shared" si="106"/>
        <v>-20.414032928162111</v>
      </c>
      <c r="K526" s="2">
        <f t="shared" si="110"/>
        <v>-1.380161593992361</v>
      </c>
      <c r="L526" s="2">
        <f t="shared" si="107"/>
        <v>-1.563153438253414</v>
      </c>
      <c r="M526" s="2">
        <f t="shared" si="108"/>
        <v>-1.7098414091703713</v>
      </c>
    </row>
    <row r="527" spans="5:13" x14ac:dyDescent="0.3">
      <c r="E527" s="2">
        <f t="shared" si="102"/>
        <v>526</v>
      </c>
      <c r="F527" s="2">
        <f t="shared" si="109"/>
        <v>5.2499999999999325</v>
      </c>
      <c r="G527" s="2">
        <f t="shared" si="105"/>
        <v>52.960701444347201</v>
      </c>
      <c r="H527" s="2">
        <f t="shared" si="105"/>
        <v>-33.415473749125297</v>
      </c>
      <c r="I527" s="2">
        <f t="shared" si="106"/>
        <v>3.9238303171917486</v>
      </c>
      <c r="J527" s="2">
        <f t="shared" si="106"/>
        <v>-20.431131342253813</v>
      </c>
      <c r="K527" s="2">
        <f t="shared" si="110"/>
        <v>-1.3810550639395038</v>
      </c>
      <c r="L527" s="2">
        <f t="shared" si="107"/>
        <v>-1.5579870113749614</v>
      </c>
      <c r="M527" s="2">
        <f t="shared" si="108"/>
        <v>-1.6976621347610124</v>
      </c>
    </row>
    <row r="528" spans="5:13" x14ac:dyDescent="0.3">
      <c r="E528" s="2">
        <f t="shared" si="102"/>
        <v>527</v>
      </c>
      <c r="F528" s="2">
        <f t="shared" si="109"/>
        <v>5.2599999999999323</v>
      </c>
      <c r="G528" s="2">
        <f t="shared" si="105"/>
        <v>52.99986184816855</v>
      </c>
      <c r="H528" s="2">
        <f t="shared" si="105"/>
        <v>-33.619869945654571</v>
      </c>
      <c r="I528" s="2">
        <f t="shared" si="106"/>
        <v>3.9082504470779988</v>
      </c>
      <c r="J528" s="2">
        <f t="shared" si="106"/>
        <v>-20.448107963601423</v>
      </c>
      <c r="K528" s="2">
        <f t="shared" si="110"/>
        <v>-1.3819438098188892</v>
      </c>
      <c r="L528" s="2">
        <f t="shared" si="107"/>
        <v>-1.5528258946026323</v>
      </c>
      <c r="M528" s="2">
        <f t="shared" si="108"/>
        <v>-1.6855586492032</v>
      </c>
    </row>
    <row r="529" spans="5:13" x14ac:dyDescent="0.3">
      <c r="E529" s="2">
        <f t="shared" si="102"/>
        <v>528</v>
      </c>
      <c r="F529" s="2">
        <f t="shared" si="109"/>
        <v>5.2699999999999321</v>
      </c>
      <c r="G529" s="2">
        <f t="shared" si="105"/>
        <v>53.038866711344596</v>
      </c>
      <c r="H529" s="2">
        <f t="shared" si="105"/>
        <v>-33.824435303223041</v>
      </c>
      <c r="I529" s="2">
        <f t="shared" si="106"/>
        <v>3.8927221881319727</v>
      </c>
      <c r="J529" s="2">
        <f t="shared" si="106"/>
        <v>-20.464963550093454</v>
      </c>
      <c r="K529" s="2">
        <f t="shared" si="110"/>
        <v>-1.3828278629443034</v>
      </c>
      <c r="L529" s="2">
        <f t="shared" si="107"/>
        <v>-1.5476702283051786</v>
      </c>
      <c r="M529" s="2">
        <f t="shared" si="108"/>
        <v>-1.6735306402305934</v>
      </c>
    </row>
    <row r="530" spans="5:13" x14ac:dyDescent="0.3">
      <c r="E530" s="2">
        <f t="shared" si="102"/>
        <v>529</v>
      </c>
      <c r="F530" s="2">
        <f t="shared" si="109"/>
        <v>5.2799999999999319</v>
      </c>
      <c r="G530" s="2">
        <f t="shared" si="105"/>
        <v>53.077716549714502</v>
      </c>
      <c r="H530" s="2">
        <f t="shared" si="105"/>
        <v>-34.02916861525599</v>
      </c>
      <c r="I530" s="2">
        <f t="shared" si="106"/>
        <v>3.8772454858489209</v>
      </c>
      <c r="J530" s="2">
        <f t="shared" si="106"/>
        <v>-20.481698856495761</v>
      </c>
      <c r="K530" s="2">
        <f t="shared" si="110"/>
        <v>-1.3837072543536537</v>
      </c>
      <c r="L530" s="2">
        <f t="shared" si="107"/>
        <v>-1.542520151029978</v>
      </c>
      <c r="M530" s="2">
        <f t="shared" si="108"/>
        <v>-1.6615777943951926</v>
      </c>
    </row>
    <row r="531" spans="5:13" x14ac:dyDescent="0.3">
      <c r="E531" s="2">
        <f t="shared" si="102"/>
        <v>530</v>
      </c>
      <c r="F531" s="2">
        <f t="shared" si="109"/>
        <v>5.2899999999999316</v>
      </c>
      <c r="G531" s="2">
        <f t="shared" ref="G531:H546" si="111">G530+I530*$B$3+0.5*L530*$B$3*$B$3</f>
        <v>53.116411878565437</v>
      </c>
      <c r="H531" s="2">
        <f t="shared" si="111"/>
        <v>-34.234068682710671</v>
      </c>
      <c r="I531" s="2">
        <f t="shared" ref="I531:J546" si="112">I530+L530*$B$3</f>
        <v>3.8618202843386213</v>
      </c>
      <c r="J531" s="2">
        <f t="shared" si="112"/>
        <v>-20.498314634439712</v>
      </c>
      <c r="K531" s="2">
        <f t="shared" si="110"/>
        <v>-1.3845820148120191</v>
      </c>
      <c r="L531" s="2">
        <f t="shared" si="107"/>
        <v>-1.5373757995129109</v>
      </c>
      <c r="M531" s="2">
        <f t="shared" si="108"/>
        <v>-1.6496997971162735</v>
      </c>
    </row>
    <row r="532" spans="5:13" x14ac:dyDescent="0.3">
      <c r="E532" s="2">
        <f t="shared" si="102"/>
        <v>531</v>
      </c>
      <c r="F532" s="2">
        <f t="shared" si="109"/>
        <v>5.2999999999999314</v>
      </c>
      <c r="G532" s="2">
        <f t="shared" si="111"/>
        <v>53.15495321261885</v>
      </c>
      <c r="H532" s="2">
        <f t="shared" si="111"/>
        <v>-34.439134314044921</v>
      </c>
      <c r="I532" s="2">
        <f t="shared" si="112"/>
        <v>3.8464465263434922</v>
      </c>
      <c r="J532" s="2">
        <f t="shared" si="112"/>
        <v>-20.514811632410876</v>
      </c>
      <c r="K532" s="2">
        <f t="shared" si="110"/>
        <v>-1.3854521748146584</v>
      </c>
      <c r="L532" s="2">
        <f t="shared" si="107"/>
        <v>-1.5322373086883982</v>
      </c>
      <c r="M532" s="2">
        <f t="shared" si="108"/>
        <v>-1.6378963327286744</v>
      </c>
    </row>
    <row r="533" spans="5:13" x14ac:dyDescent="0.3">
      <c r="E533" s="2">
        <f t="shared" si="102"/>
        <v>532</v>
      </c>
      <c r="F533" s="2">
        <f t="shared" si="109"/>
        <v>5.3099999999999312</v>
      </c>
      <c r="G533" s="2">
        <f t="shared" si="111"/>
        <v>53.193341066016856</v>
      </c>
      <c r="H533" s="2">
        <f t="shared" si="111"/>
        <v>-34.64436432518567</v>
      </c>
      <c r="I533" s="2">
        <f t="shared" si="112"/>
        <v>3.8311241532566083</v>
      </c>
      <c r="J533" s="2">
        <f t="shared" si="112"/>
        <v>-20.531190595738163</v>
      </c>
      <c r="K533" s="2">
        <f t="shared" si="110"/>
        <v>-1.3863177645899827</v>
      </c>
      <c r="L533" s="2">
        <f t="shared" si="107"/>
        <v>-1.5271048116995327</v>
      </c>
      <c r="M533" s="2">
        <f t="shared" si="108"/>
        <v>-1.6261670845304241</v>
      </c>
    </row>
    <row r="534" spans="5:13" x14ac:dyDescent="0.3">
      <c r="E534" s="2">
        <f t="shared" si="102"/>
        <v>533</v>
      </c>
      <c r="F534" s="2">
        <f t="shared" si="109"/>
        <v>5.319999999999931</v>
      </c>
      <c r="G534" s="2">
        <f t="shared" si="111"/>
        <v>53.231575952308837</v>
      </c>
      <c r="H534" s="2">
        <f t="shared" si="111"/>
        <v>-34.849757539497276</v>
      </c>
      <c r="I534" s="2">
        <f t="shared" si="112"/>
        <v>3.8158531051396127</v>
      </c>
      <c r="J534" s="2">
        <f t="shared" si="112"/>
        <v>-20.547452266583466</v>
      </c>
      <c r="K534" s="2">
        <f t="shared" si="110"/>
        <v>-1.3871788141024919</v>
      </c>
      <c r="L534" s="2">
        <f t="shared" si="107"/>
        <v>-1.5219784399083238</v>
      </c>
      <c r="M534" s="2">
        <f t="shared" si="108"/>
        <v>-1.6145117348296676</v>
      </c>
    </row>
    <row r="535" spans="5:13" x14ac:dyDescent="0.3">
      <c r="E535" s="2">
        <f t="shared" si="102"/>
        <v>534</v>
      </c>
      <c r="F535" s="2">
        <f t="shared" si="109"/>
        <v>5.3299999999999308</v>
      </c>
      <c r="G535" s="2">
        <f t="shared" si="111"/>
        <v>53.269658384438237</v>
      </c>
      <c r="H535" s="2">
        <f t="shared" si="111"/>
        <v>-35.055312787749848</v>
      </c>
      <c r="I535" s="2">
        <f t="shared" si="112"/>
        <v>3.8006333207405296</v>
      </c>
      <c r="J535" s="2">
        <f t="shared" si="112"/>
        <v>-20.563597383931764</v>
      </c>
      <c r="K535" s="2">
        <f t="shared" si="110"/>
        <v>-1.3880353530556715</v>
      </c>
      <c r="L535" s="2">
        <f t="shared" si="107"/>
        <v>-1.5168583229060739</v>
      </c>
      <c r="M535" s="2">
        <f t="shared" si="108"/>
        <v>-1.6029299649909738</v>
      </c>
    </row>
    <row r="536" spans="5:13" x14ac:dyDescent="0.3">
      <c r="E536" s="2">
        <f t="shared" si="102"/>
        <v>535</v>
      </c>
      <c r="F536" s="2">
        <f t="shared" si="109"/>
        <v>5.3399999999999306</v>
      </c>
      <c r="G536" s="2">
        <f t="shared" si="111"/>
        <v>53.307588874729497</v>
      </c>
      <c r="H536" s="2">
        <f t="shared" si="111"/>
        <v>-35.261028908087411</v>
      </c>
      <c r="I536" s="2">
        <f t="shared" si="112"/>
        <v>3.7854647375114689</v>
      </c>
      <c r="J536" s="2">
        <f t="shared" si="112"/>
        <v>-20.579626683581672</v>
      </c>
      <c r="K536" s="2">
        <f t="shared" si="110"/>
        <v>-1.3888874108948566</v>
      </c>
      <c r="L536" s="2">
        <f t="shared" si="107"/>
        <v>-1.5117445885238245</v>
      </c>
      <c r="M536" s="2">
        <f t="shared" si="108"/>
        <v>-1.5914214554809778</v>
      </c>
    </row>
    <row r="537" spans="5:13" x14ac:dyDescent="0.3">
      <c r="E537" s="2">
        <f t="shared" si="102"/>
        <v>536</v>
      </c>
      <c r="F537" s="2">
        <f t="shared" si="109"/>
        <v>5.3499999999999304</v>
      </c>
      <c r="G537" s="2">
        <f t="shared" si="111"/>
        <v>53.345367934875185</v>
      </c>
      <c r="H537" s="2">
        <f t="shared" si="111"/>
        <v>-35.466904745996004</v>
      </c>
      <c r="I537" s="2">
        <f t="shared" si="112"/>
        <v>3.7703472916262308</v>
      </c>
      <c r="J537" s="2">
        <f t="shared" si="112"/>
        <v>-20.59554089813648</v>
      </c>
      <c r="K537" s="2">
        <f t="shared" si="110"/>
        <v>-1.3897350168100568</v>
      </c>
      <c r="L537" s="2">
        <f t="shared" si="107"/>
        <v>-1.5066373628429386</v>
      </c>
      <c r="M537" s="2">
        <f t="shared" si="108"/>
        <v>-1.579985885913354</v>
      </c>
    </row>
    <row r="538" spans="5:13" x14ac:dyDescent="0.3">
      <c r="E538" s="2">
        <f t="shared" si="102"/>
        <v>537</v>
      </c>
      <c r="F538" s="2">
        <f t="shared" si="109"/>
        <v>5.3599999999999302</v>
      </c>
      <c r="G538" s="2">
        <f t="shared" si="111"/>
        <v>53.382996075923309</v>
      </c>
      <c r="H538" s="2">
        <f t="shared" si="111"/>
        <v>-35.672939154271667</v>
      </c>
      <c r="I538" s="2">
        <f t="shared" si="112"/>
        <v>3.7552809179978013</v>
      </c>
      <c r="J538" s="2">
        <f t="shared" si="112"/>
        <v>-20.611340756995613</v>
      </c>
      <c r="K538" s="2">
        <f t="shared" si="110"/>
        <v>-1.390578199738749</v>
      </c>
      <c r="L538" s="2">
        <f t="shared" si="107"/>
        <v>-1.5015367702057481</v>
      </c>
      <c r="M538" s="2">
        <f t="shared" si="108"/>
        <v>-1.5686229350931828</v>
      </c>
    </row>
    <row r="539" spans="5:13" x14ac:dyDescent="0.3">
      <c r="E539" s="2">
        <f t="shared" si="102"/>
        <v>538</v>
      </c>
      <c r="F539" s="2">
        <f t="shared" si="109"/>
        <v>5.3699999999999299</v>
      </c>
      <c r="G539" s="2">
        <f t="shared" si="111"/>
        <v>53.420473808264774</v>
      </c>
      <c r="H539" s="2">
        <f t="shared" si="111"/>
        <v>-35.879130992988379</v>
      </c>
      <c r="I539" s="2">
        <f t="shared" si="112"/>
        <v>3.7402655502957436</v>
      </c>
      <c r="J539" s="2">
        <f t="shared" si="112"/>
        <v>-20.627026986346547</v>
      </c>
      <c r="K539" s="2">
        <f t="shared" si="110"/>
        <v>-1.3914169883686325</v>
      </c>
      <c r="L539" s="2">
        <f t="shared" si="107"/>
        <v>-1.4964429332263109</v>
      </c>
      <c r="M539" s="2">
        <f t="shared" si="108"/>
        <v>-1.5573322810606296</v>
      </c>
    </row>
    <row r="540" spans="5:13" x14ac:dyDescent="0.3">
      <c r="E540" s="2">
        <f t="shared" si="102"/>
        <v>539</v>
      </c>
      <c r="F540" s="2">
        <f t="shared" si="109"/>
        <v>5.3799999999999297</v>
      </c>
      <c r="G540" s="2">
        <f t="shared" si="111"/>
        <v>53.457801641621074</v>
      </c>
      <c r="H540" s="2">
        <f t="shared" si="111"/>
        <v>-36.085479129465902</v>
      </c>
      <c r="I540" s="2">
        <f t="shared" si="112"/>
        <v>3.7253011209634805</v>
      </c>
      <c r="J540" s="2">
        <f t="shared" si="112"/>
        <v>-20.642600309157153</v>
      </c>
      <c r="K540" s="2">
        <f t="shared" si="110"/>
        <v>-1.3922514111403526</v>
      </c>
      <c r="L540" s="2">
        <f t="shared" si="107"/>
        <v>-1.4913559728012431</v>
      </c>
      <c r="M540" s="2">
        <f t="shared" si="108"/>
        <v>-1.5461136011340226</v>
      </c>
    </row>
    <row r="541" spans="5:13" x14ac:dyDescent="0.3">
      <c r="E541" s="2">
        <f t="shared" si="102"/>
        <v>540</v>
      </c>
      <c r="F541" s="2">
        <f t="shared" si="109"/>
        <v>5.3899999999999295</v>
      </c>
      <c r="G541" s="2">
        <f t="shared" si="111"/>
        <v>53.494980085032068</v>
      </c>
      <c r="H541" s="2">
        <f t="shared" si="111"/>
        <v>-36.291982438237532</v>
      </c>
      <c r="I541" s="2">
        <f t="shared" si="112"/>
        <v>3.7103875612354682</v>
      </c>
      <c r="J541" s="2">
        <f t="shared" si="112"/>
        <v>-20.658061445168492</v>
      </c>
      <c r="K541" s="2">
        <f t="shared" si="110"/>
        <v>-1.3930814962501878</v>
      </c>
      <c r="L541" s="2">
        <f t="shared" si="107"/>
        <v>-1.4862760081206416</v>
      </c>
      <c r="M541" s="2">
        <f t="shared" si="108"/>
        <v>-1.5349665719522836</v>
      </c>
    </row>
    <row r="542" spans="5:13" x14ac:dyDescent="0.3">
      <c r="E542" s="2">
        <f t="shared" si="102"/>
        <v>541</v>
      </c>
      <c r="F542" s="2">
        <f t="shared" si="109"/>
        <v>5.3999999999999293</v>
      </c>
      <c r="G542" s="2">
        <f t="shared" si="111"/>
        <v>53.532009646844017</v>
      </c>
      <c r="H542" s="2">
        <f t="shared" si="111"/>
        <v>-36.498639801017816</v>
      </c>
      <c r="I542" s="2">
        <f t="shared" si="112"/>
        <v>3.6955248011542619</v>
      </c>
      <c r="J542" s="2">
        <f t="shared" si="112"/>
        <v>-20.673411110888015</v>
      </c>
      <c r="K542" s="2">
        <f t="shared" si="110"/>
        <v>-1.3939072716527052</v>
      </c>
      <c r="L542" s="2">
        <f t="shared" si="107"/>
        <v>-1.4812031566790835</v>
      </c>
      <c r="M542" s="2">
        <f t="shared" si="108"/>
        <v>-1.5238908695167179</v>
      </c>
    </row>
    <row r="543" spans="5:13" x14ac:dyDescent="0.3">
      <c r="E543" s="2">
        <f t="shared" si="102"/>
        <v>542</v>
      </c>
      <c r="F543" s="2">
        <f t="shared" si="109"/>
        <v>5.4099999999999291</v>
      </c>
      <c r="G543" s="2">
        <f t="shared" si="111"/>
        <v>53.568890834697726</v>
      </c>
      <c r="H543" s="2">
        <f t="shared" si="111"/>
        <v>-36.70545010667017</v>
      </c>
      <c r="I543" s="2">
        <f t="shared" si="112"/>
        <v>3.6807127695874708</v>
      </c>
      <c r="J543" s="2">
        <f t="shared" si="112"/>
        <v>-20.688650019583182</v>
      </c>
      <c r="K543" s="2">
        <f t="shared" si="110"/>
        <v>-1.3947287650633822</v>
      </c>
      <c r="L543" s="2">
        <f t="shared" si="107"/>
        <v>-1.4761375342866914</v>
      </c>
      <c r="M543" s="2">
        <f t="shared" si="108"/>
        <v>-1.5128861692322086</v>
      </c>
    </row>
    <row r="544" spans="5:13" x14ac:dyDescent="0.3">
      <c r="E544" s="2">
        <f t="shared" si="102"/>
        <v>543</v>
      </c>
      <c r="F544" s="2">
        <f t="shared" si="109"/>
        <v>5.4199999999999289</v>
      </c>
      <c r="G544" s="2">
        <f t="shared" si="111"/>
        <v>53.605624155516885</v>
      </c>
      <c r="H544" s="2">
        <f t="shared" si="111"/>
        <v>-36.912412251174459</v>
      </c>
      <c r="I544" s="2">
        <f t="shared" si="112"/>
        <v>3.6659513942446038</v>
      </c>
      <c r="J544" s="2">
        <f t="shared" si="112"/>
        <v>-20.703778881275504</v>
      </c>
      <c r="K544" s="2">
        <f t="shared" si="110"/>
        <v>-1.3955460039611953</v>
      </c>
      <c r="L544" s="2">
        <f t="shared" si="107"/>
        <v>-1.4710792550802831</v>
      </c>
      <c r="M544" s="2">
        <f t="shared" si="108"/>
        <v>-1.5019521459477705</v>
      </c>
    </row>
    <row r="545" spans="5:13" x14ac:dyDescent="0.3">
      <c r="E545" s="2">
        <f t="shared" si="102"/>
        <v>544</v>
      </c>
      <c r="F545" s="2">
        <f t="shared" si="109"/>
        <v>5.4299999999999287</v>
      </c>
      <c r="G545" s="2">
        <f t="shared" si="111"/>
        <v>53.642210115496574</v>
      </c>
      <c r="H545" s="2">
        <f t="shared" si="111"/>
        <v>-37.119525137594515</v>
      </c>
      <c r="I545" s="2">
        <f t="shared" si="112"/>
        <v>3.651240601693801</v>
      </c>
      <c r="J545" s="2">
        <f t="shared" si="112"/>
        <v>-20.718798402734983</v>
      </c>
      <c r="K545" s="2">
        <f t="shared" si="110"/>
        <v>-1.3963590155911783</v>
      </c>
      <c r="L545" s="2">
        <f t="shared" si="107"/>
        <v>-1.4660284315345722</v>
      </c>
      <c r="M545" s="2">
        <f t="shared" si="108"/>
        <v>-1.4910884739964896</v>
      </c>
    </row>
    <row r="546" spans="5:13" x14ac:dyDescent="0.3">
      <c r="E546" s="2">
        <f t="shared" si="102"/>
        <v>545</v>
      </c>
      <c r="F546" s="2">
        <f t="shared" si="109"/>
        <v>5.4399999999999284</v>
      </c>
      <c r="G546" s="2">
        <f t="shared" si="111"/>
        <v>53.678649220091934</v>
      </c>
      <c r="H546" s="2">
        <f t="shared" si="111"/>
        <v>-37.326787676045562</v>
      </c>
      <c r="I546" s="2">
        <f t="shared" si="112"/>
        <v>3.6365803173784554</v>
      </c>
      <c r="J546" s="2">
        <f t="shared" si="112"/>
        <v>-20.733709287474948</v>
      </c>
      <c r="K546" s="2">
        <f t="shared" si="110"/>
        <v>-1.3971678269669467</v>
      </c>
      <c r="L546" s="2">
        <f t="shared" si="107"/>
        <v>-1.4609851744734417</v>
      </c>
      <c r="M546" s="2">
        <f t="shared" si="108"/>
        <v>-1.4802948272348591</v>
      </c>
    </row>
    <row r="547" spans="5:13" x14ac:dyDescent="0.3">
      <c r="E547" s="2">
        <f t="shared" si="102"/>
        <v>546</v>
      </c>
      <c r="F547" s="2">
        <f t="shared" si="109"/>
        <v>5.4499999999999282</v>
      </c>
      <c r="G547" s="2">
        <f t="shared" ref="G547:H562" si="113">G546+I546*$B$3+0.5*L546*$B$3*$B$3</f>
        <v>53.714941974006997</v>
      </c>
      <c r="H547" s="2">
        <f t="shared" si="113"/>
        <v>-37.534198783661679</v>
      </c>
      <c r="I547" s="2">
        <f t="shared" ref="I547:J562" si="114">I546+L546*$B$3</f>
        <v>3.621970465633721</v>
      </c>
      <c r="J547" s="2">
        <f t="shared" si="114"/>
        <v>-20.748512235747295</v>
      </c>
      <c r="K547" s="2">
        <f t="shared" si="110"/>
        <v>-1.3979724648731922</v>
      </c>
      <c r="L547" s="2">
        <f t="shared" si="107"/>
        <v>-1.4559495930812782</v>
      </c>
      <c r="M547" s="2">
        <f t="shared" si="108"/>
        <v>-1.4695708790815143</v>
      </c>
    </row>
    <row r="548" spans="5:13" x14ac:dyDescent="0.3">
      <c r="E548" s="2">
        <f t="shared" si="102"/>
        <v>547</v>
      </c>
      <c r="F548" s="2">
        <f t="shared" si="109"/>
        <v>5.459999999999928</v>
      </c>
      <c r="G548" s="2">
        <f t="shared" si="113"/>
        <v>53.751088881183684</v>
      </c>
      <c r="H548" s="2">
        <f t="shared" si="113"/>
        <v>-37.741757384563108</v>
      </c>
      <c r="I548" s="2">
        <f t="shared" si="114"/>
        <v>3.6074109697029084</v>
      </c>
      <c r="J548" s="2">
        <f t="shared" si="114"/>
        <v>-20.763207944538109</v>
      </c>
      <c r="K548" s="2">
        <f t="shared" si="110"/>
        <v>-1.3987729558681463</v>
      </c>
      <c r="L548" s="2">
        <f t="shared" si="107"/>
        <v>-1.4509217949143416</v>
      </c>
      <c r="M548" s="2">
        <f t="shared" si="108"/>
        <v>-1.4589163025553482</v>
      </c>
    </row>
    <row r="549" spans="5:13" x14ac:dyDescent="0.3">
      <c r="E549" s="2">
        <f t="shared" si="102"/>
        <v>548</v>
      </c>
      <c r="F549" s="2">
        <f t="shared" si="109"/>
        <v>5.4699999999999278</v>
      </c>
      <c r="G549" s="2">
        <f t="shared" si="113"/>
        <v>53.787090444790962</v>
      </c>
      <c r="H549" s="2">
        <f t="shared" si="113"/>
        <v>-37.949462409823617</v>
      </c>
      <c r="I549" s="2">
        <f t="shared" si="114"/>
        <v>3.5929017517537649</v>
      </c>
      <c r="J549" s="2">
        <f t="shared" si="114"/>
        <v>-20.777797107563664</v>
      </c>
      <c r="K549" s="2">
        <f t="shared" si="110"/>
        <v>-1.399569326286012</v>
      </c>
      <c r="L549" s="2">
        <f t="shared" si="107"/>
        <v>-1.4459018859122217</v>
      </c>
      <c r="M549" s="2">
        <f t="shared" si="108"/>
        <v>-1.4483307703130457</v>
      </c>
    </row>
    <row r="550" spans="5:13" x14ac:dyDescent="0.3">
      <c r="E550" s="2">
        <f t="shared" si="102"/>
        <v>549</v>
      </c>
      <c r="F550" s="2">
        <f t="shared" si="109"/>
        <v>5.4799999999999276</v>
      </c>
      <c r="G550" s="2">
        <f t="shared" si="113"/>
        <v>53.822947167214203</v>
      </c>
      <c r="H550" s="2">
        <f t="shared" si="113"/>
        <v>-38.157312797437768</v>
      </c>
      <c r="I550" s="2">
        <f t="shared" si="114"/>
        <v>3.5784427328946427</v>
      </c>
      <c r="J550" s="2">
        <f t="shared" si="114"/>
        <v>-20.792280415266795</v>
      </c>
      <c r="K550" s="2">
        <f t="shared" si="110"/>
        <v>-1.4003616022393677</v>
      </c>
      <c r="L550" s="2">
        <f t="shared" si="107"/>
        <v>-1.4408899704093028</v>
      </c>
      <c r="M550" s="2">
        <f t="shared" si="108"/>
        <v>-1.4378139546860371</v>
      </c>
    </row>
    <row r="551" spans="5:13" x14ac:dyDescent="0.3">
      <c r="E551" s="2">
        <f t="shared" si="102"/>
        <v>550</v>
      </c>
      <c r="F551" s="2">
        <f t="shared" si="109"/>
        <v>5.4899999999999274</v>
      </c>
      <c r="G551" s="2">
        <f t="shared" si="113"/>
        <v>53.858659550044628</v>
      </c>
      <c r="H551" s="2">
        <f t="shared" si="113"/>
        <v>-38.365307492288167</v>
      </c>
      <c r="I551" s="2">
        <f t="shared" si="114"/>
        <v>3.5640338331905497</v>
      </c>
      <c r="J551" s="2">
        <f t="shared" si="114"/>
        <v>-20.806658554813655</v>
      </c>
      <c r="K551" s="2">
        <f t="shared" si="110"/>
        <v>-1.4011498096215393</v>
      </c>
      <c r="L551" s="2">
        <f t="shared" si="107"/>
        <v>-1.4358861511463008</v>
      </c>
      <c r="M551" s="2">
        <f t="shared" si="108"/>
        <v>-1.4273655277168302</v>
      </c>
    </row>
    <row r="552" spans="5:13" x14ac:dyDescent="0.3">
      <c r="E552" s="2">
        <f t="shared" si="102"/>
        <v>551</v>
      </c>
      <c r="F552" s="2">
        <f t="shared" si="109"/>
        <v>5.4999999999999272</v>
      </c>
      <c r="G552" s="2">
        <f t="shared" si="113"/>
        <v>53.894228094068978</v>
      </c>
      <c r="H552" s="2">
        <f t="shared" si="113"/>
        <v>-38.573445446112693</v>
      </c>
      <c r="I552" s="2">
        <f t="shared" si="114"/>
        <v>3.5496749716790865</v>
      </c>
      <c r="J552" s="2">
        <f t="shared" si="114"/>
        <v>-20.820932210090824</v>
      </c>
      <c r="K552" s="2">
        <f t="shared" si="110"/>
        <v>-1.4019339741089445</v>
      </c>
      <c r="L552" s="2">
        <f t="shared" si="107"/>
        <v>-1.4308905292818326</v>
      </c>
      <c r="M552" s="2">
        <f t="shared" si="108"/>
        <v>-1.416985161194793</v>
      </c>
    </row>
    <row r="553" spans="5:13" x14ac:dyDescent="0.3">
      <c r="E553" s="2">
        <f t="shared" ref="E553:E589" si="115">E552+1</f>
        <v>552</v>
      </c>
      <c r="F553" s="2">
        <f t="shared" si="109"/>
        <v>5.509999999999927</v>
      </c>
      <c r="G553" s="2">
        <f t="shared" si="113"/>
        <v>53.929653299259307</v>
      </c>
      <c r="H553" s="2">
        <f t="shared" si="113"/>
        <v>-38.781725617471658</v>
      </c>
      <c r="I553" s="2">
        <f t="shared" si="114"/>
        <v>3.5353660663862683</v>
      </c>
      <c r="J553" s="2">
        <f t="shared" si="114"/>
        <v>-20.83510206170277</v>
      </c>
      <c r="K553" s="2">
        <f t="shared" si="110"/>
        <v>-1.4027141211634064</v>
      </c>
      <c r="L553" s="2">
        <f t="shared" si="107"/>
        <v>-1.4259032044040243</v>
      </c>
      <c r="M553" s="2">
        <f t="shared" si="108"/>
        <v>-1.4066725266913487</v>
      </c>
    </row>
    <row r="554" spans="5:13" x14ac:dyDescent="0.3">
      <c r="E554" s="2">
        <f t="shared" si="115"/>
        <v>553</v>
      </c>
      <c r="F554" s="2">
        <f t="shared" si="109"/>
        <v>5.5199999999999267</v>
      </c>
      <c r="G554" s="2">
        <f t="shared" si="113"/>
        <v>53.964935664762955</v>
      </c>
      <c r="H554" s="2">
        <f t="shared" si="113"/>
        <v>-38.990146971715021</v>
      </c>
      <c r="I554" s="2">
        <f t="shared" si="114"/>
        <v>3.5211070343422279</v>
      </c>
      <c r="J554" s="2">
        <f t="shared" si="114"/>
        <v>-20.849168786969685</v>
      </c>
      <c r="K554" s="2">
        <f t="shared" si="110"/>
        <v>-1.4034902760344419</v>
      </c>
      <c r="L554" s="2">
        <f t="shared" si="107"/>
        <v>-1.4209242745421458</v>
      </c>
      <c r="M554" s="2">
        <f t="shared" si="108"/>
        <v>-1.396427295594588</v>
      </c>
    </row>
    <row r="555" spans="5:13" x14ac:dyDescent="0.3">
      <c r="E555" s="2">
        <f t="shared" si="115"/>
        <v>554</v>
      </c>
      <c r="F555" s="2">
        <f t="shared" si="109"/>
        <v>5.5299999999999265</v>
      </c>
      <c r="G555" s="2">
        <f t="shared" si="113"/>
        <v>54.00007568889265</v>
      </c>
      <c r="H555" s="2">
        <f t="shared" si="113"/>
        <v>-39.198708480949499</v>
      </c>
      <c r="I555" s="2">
        <f t="shared" si="114"/>
        <v>3.5068977915968063</v>
      </c>
      <c r="J555" s="2">
        <f t="shared" si="114"/>
        <v>-20.86313305992563</v>
      </c>
      <c r="K555" s="2">
        <f t="shared" si="110"/>
        <v>-1.4042624637615171</v>
      </c>
      <c r="L555" s="2">
        <f t="shared" si="107"/>
        <v>-1.4159538361782957</v>
      </c>
      <c r="M555" s="2">
        <f t="shared" si="108"/>
        <v>-1.3862491391433416</v>
      </c>
    </row>
    <row r="556" spans="5:13" x14ac:dyDescent="0.3">
      <c r="E556" s="2">
        <f t="shared" si="115"/>
        <v>555</v>
      </c>
      <c r="F556" s="2">
        <f t="shared" si="109"/>
        <v>5.5399999999999263</v>
      </c>
      <c r="G556" s="2">
        <f t="shared" si="113"/>
        <v>54.035073869116808</v>
      </c>
      <c r="H556" s="2">
        <f t="shared" si="113"/>
        <v>-39.40740912400571</v>
      </c>
      <c r="I556" s="2">
        <f t="shared" si="114"/>
        <v>3.4927382532350233</v>
      </c>
      <c r="J556" s="2">
        <f t="shared" si="114"/>
        <v>-20.876995551317062</v>
      </c>
      <c r="K556" s="2">
        <f t="shared" si="110"/>
        <v>-1.4050307091762801</v>
      </c>
      <c r="L556" s="2">
        <f t="shared" si="107"/>
        <v>-1.410991984259091</v>
      </c>
      <c r="M556" s="2">
        <f t="shared" si="108"/>
        <v>-1.3761377284606624</v>
      </c>
    </row>
    <row r="557" spans="5:13" x14ac:dyDescent="0.3">
      <c r="E557" s="2">
        <f t="shared" si="115"/>
        <v>556</v>
      </c>
      <c r="F557" s="2">
        <f t="shared" si="109"/>
        <v>5.5499999999999261</v>
      </c>
      <c r="G557" s="2">
        <f t="shared" si="113"/>
        <v>54.069930702049945</v>
      </c>
      <c r="H557" s="2">
        <f t="shared" si="113"/>
        <v>-39.616247886405304</v>
      </c>
      <c r="I557" s="2">
        <f t="shared" si="114"/>
        <v>3.4786283333924324</v>
      </c>
      <c r="J557" s="2">
        <f t="shared" si="114"/>
        <v>-20.890756928601668</v>
      </c>
      <c r="K557" s="2">
        <f t="shared" si="110"/>
        <v>-1.4057950369047625</v>
      </c>
      <c r="L557" s="2">
        <f t="shared" si="107"/>
        <v>-1.4060388122074043</v>
      </c>
      <c r="M557" s="2">
        <f t="shared" si="108"/>
        <v>-1.3660927345867595</v>
      </c>
    </row>
    <row r="558" spans="5:13" x14ac:dyDescent="0.3">
      <c r="E558" s="2">
        <f t="shared" si="115"/>
        <v>557</v>
      </c>
      <c r="F558" s="2">
        <f t="shared" si="109"/>
        <v>5.5599999999999259</v>
      </c>
      <c r="G558" s="2">
        <f t="shared" si="113"/>
        <v>54.104646683443256</v>
      </c>
      <c r="H558" s="2">
        <f t="shared" si="113"/>
        <v>-39.825223760328051</v>
      </c>
      <c r="I558" s="2">
        <f t="shared" si="114"/>
        <v>3.4645679452703582</v>
      </c>
      <c r="J558" s="2">
        <f t="shared" si="114"/>
        <v>-20.904417855947536</v>
      </c>
      <c r="K558" s="2">
        <f t="shared" si="110"/>
        <v>-1.4065554713695549</v>
      </c>
      <c r="L558" s="2">
        <f t="shared" si="107"/>
        <v>-1.4010944119341138</v>
      </c>
      <c r="M558" s="2">
        <f t="shared" si="108"/>
        <v>-1.3561138285113881</v>
      </c>
    </row>
    <row r="559" spans="5:13" x14ac:dyDescent="0.3">
      <c r="E559" s="2">
        <f t="shared" si="115"/>
        <v>558</v>
      </c>
      <c r="F559" s="2">
        <f t="shared" si="109"/>
        <v>5.5699999999999257</v>
      </c>
      <c r="G559" s="2">
        <f t="shared" si="113"/>
        <v>54.139222308175363</v>
      </c>
      <c r="H559" s="2">
        <f t="shared" si="113"/>
        <v>-40.034335744578947</v>
      </c>
      <c r="I559" s="2">
        <f t="shared" si="114"/>
        <v>3.4505570011510169</v>
      </c>
      <c r="J559" s="2">
        <f t="shared" si="114"/>
        <v>-20.917978994232648</v>
      </c>
      <c r="K559" s="2">
        <f t="shared" si="110"/>
        <v>-1.4073120367919578</v>
      </c>
      <c r="L559" s="2">
        <f t="shared" si="107"/>
        <v>-1.3961588738498618</v>
      </c>
      <c r="M559" s="2">
        <f t="shared" si="108"/>
        <v>-1.346200681205687</v>
      </c>
    </row>
    <row r="560" spans="5:13" x14ac:dyDescent="0.3">
      <c r="E560" s="2">
        <f t="shared" si="115"/>
        <v>559</v>
      </c>
      <c r="F560" s="2">
        <f t="shared" si="109"/>
        <v>5.5799999999999255</v>
      </c>
      <c r="G560" s="2">
        <f t="shared" si="113"/>
        <v>54.173658070243178</v>
      </c>
      <c r="H560" s="2">
        <f t="shared" si="113"/>
        <v>-40.243582844555334</v>
      </c>
      <c r="I560" s="2">
        <f t="shared" si="114"/>
        <v>3.4365954124125184</v>
      </c>
      <c r="J560" s="2">
        <f t="shared" si="114"/>
        <v>-20.931441001044703</v>
      </c>
      <c r="K560" s="2">
        <f t="shared" si="110"/>
        <v>-1.4080647571941025</v>
      </c>
      <c r="L560" s="2">
        <f t="shared" si="107"/>
        <v>-1.391232286876855</v>
      </c>
      <c r="M560" s="2">
        <f t="shared" si="108"/>
        <v>-1.3363529636534732</v>
      </c>
    </row>
    <row r="561" spans="5:13" x14ac:dyDescent="0.3">
      <c r="E561" s="2">
        <f t="shared" si="115"/>
        <v>560</v>
      </c>
      <c r="F561" s="2">
        <f t="shared" si="109"/>
        <v>5.5899999999999253</v>
      </c>
      <c r="G561" s="2">
        <f t="shared" si="113"/>
        <v>54.207954462752959</v>
      </c>
      <c r="H561" s="2">
        <f t="shared" si="113"/>
        <v>-40.452964072213966</v>
      </c>
      <c r="I561" s="2">
        <f t="shared" si="114"/>
        <v>3.4226830895437499</v>
      </c>
      <c r="J561" s="2">
        <f t="shared" si="114"/>
        <v>-20.944804530681239</v>
      </c>
      <c r="K561" s="2">
        <f t="shared" si="110"/>
        <v>-1.4088136564010489</v>
      </c>
      <c r="L561" s="2">
        <f t="shared" si="107"/>
        <v>-1.3863147384606587</v>
      </c>
      <c r="M561" s="2">
        <f t="shared" si="108"/>
        <v>-1.3265703468819989</v>
      </c>
    </row>
    <row r="562" spans="5:13" x14ac:dyDescent="0.3">
      <c r="E562" s="2">
        <f t="shared" si="115"/>
        <v>561</v>
      </c>
      <c r="F562" s="2">
        <f t="shared" si="109"/>
        <v>5.599999999999925</v>
      </c>
      <c r="G562" s="2">
        <f t="shared" si="113"/>
        <v>54.24211197791147</v>
      </c>
      <c r="H562" s="2">
        <f t="shared" si="113"/>
        <v>-40.662478446038122</v>
      </c>
      <c r="I562" s="2">
        <f t="shared" si="114"/>
        <v>3.4088199421591434</v>
      </c>
      <c r="J562" s="2">
        <f t="shared" si="114"/>
        <v>-20.95807023415006</v>
      </c>
      <c r="K562" s="2">
        <f t="shared" si="110"/>
        <v>-1.4095587580428568</v>
      </c>
      <c r="L562" s="2">
        <f t="shared" si="107"/>
        <v>-1.381406314582007</v>
      </c>
      <c r="M562" s="2">
        <f t="shared" si="108"/>
        <v>-1.3168525019921784</v>
      </c>
    </row>
    <row r="563" spans="5:13" x14ac:dyDescent="0.3">
      <c r="E563" s="2">
        <f t="shared" si="115"/>
        <v>562</v>
      </c>
      <c r="F563" s="2">
        <f t="shared" si="109"/>
        <v>5.6099999999999248</v>
      </c>
      <c r="G563" s="2">
        <f t="shared" ref="G563:H578" si="116">G562+I562*$B$3+0.5*L562*$B$3*$B$3</f>
        <v>54.276131107017328</v>
      </c>
      <c r="H563" s="2">
        <f t="shared" si="116"/>
        <v>-40.872124991004718</v>
      </c>
      <c r="I563" s="2">
        <f t="shared" ref="I563:J578" si="117">I562+L562*$B$3</f>
        <v>3.3950058790133233</v>
      </c>
      <c r="J563" s="2">
        <f t="shared" si="117"/>
        <v>-20.971238759169982</v>
      </c>
      <c r="K563" s="2">
        <f t="shared" si="110"/>
        <v>-1.410300085556631</v>
      </c>
      <c r="L563" s="2">
        <f t="shared" si="107"/>
        <v>-1.3765070997686273</v>
      </c>
      <c r="M563" s="2">
        <f t="shared" si="108"/>
        <v>-1.3071991001882957</v>
      </c>
    </row>
    <row r="564" spans="5:13" x14ac:dyDescent="0.3">
      <c r="E564" s="2">
        <f t="shared" si="115"/>
        <v>563</v>
      </c>
      <c r="F564" s="2">
        <f t="shared" si="109"/>
        <v>5.6199999999999246</v>
      </c>
      <c r="G564" s="2">
        <f t="shared" si="116"/>
        <v>54.310012340452474</v>
      </c>
      <c r="H564" s="2">
        <f t="shared" si="116"/>
        <v>-41.081902738551427</v>
      </c>
      <c r="I564" s="2">
        <f t="shared" si="117"/>
        <v>3.3812408080156371</v>
      </c>
      <c r="J564" s="2">
        <f t="shared" si="117"/>
        <v>-20.984310750171865</v>
      </c>
      <c r="K564" s="2">
        <f t="shared" si="110"/>
        <v>-1.4110376621885425</v>
      </c>
      <c r="L564" s="2">
        <f t="shared" si="107"/>
        <v>-1.3716171771070704</v>
      </c>
      <c r="M564" s="2">
        <f t="shared" si="108"/>
        <v>-1.2976098128071669</v>
      </c>
    </row>
    <row r="565" spans="5:13" x14ac:dyDescent="0.3">
      <c r="E565" s="2">
        <f t="shared" si="115"/>
        <v>564</v>
      </c>
      <c r="F565" s="2">
        <f t="shared" si="109"/>
        <v>5.6299999999999244</v>
      </c>
      <c r="G565" s="2">
        <f t="shared" si="116"/>
        <v>54.343756167673774</v>
      </c>
      <c r="H565" s="2">
        <f t="shared" si="116"/>
        <v>-41.291810726543787</v>
      </c>
      <c r="I565" s="2">
        <f t="shared" si="117"/>
        <v>3.3675246362445663</v>
      </c>
      <c r="J565" s="2">
        <f t="shared" si="117"/>
        <v>-20.997286848299936</v>
      </c>
      <c r="K565" s="2">
        <f t="shared" si="110"/>
        <v>-1.4117715109958253</v>
      </c>
      <c r="L565" s="2">
        <f t="shared" si="107"/>
        <v>-1.3667366282545312</v>
      </c>
      <c r="M565" s="2">
        <f t="shared" si="108"/>
        <v>-1.2880843113468181</v>
      </c>
    </row>
    <row r="566" spans="5:13" x14ac:dyDescent="0.3">
      <c r="E566" s="2">
        <f t="shared" si="115"/>
        <v>565</v>
      </c>
      <c r="F566" s="2">
        <f t="shared" si="109"/>
        <v>5.6399999999999242</v>
      </c>
      <c r="G566" s="2">
        <f t="shared" si="116"/>
        <v>54.377363077204805</v>
      </c>
      <c r="H566" s="2">
        <f t="shared" si="116"/>
        <v>-41.501847999242351</v>
      </c>
      <c r="I566" s="2">
        <f t="shared" si="117"/>
        <v>3.3538572699620208</v>
      </c>
      <c r="J566" s="2">
        <f t="shared" si="117"/>
        <v>-21.010167691413404</v>
      </c>
      <c r="K566" s="2">
        <f t="shared" si="110"/>
        <v>-1.412501654848747</v>
      </c>
      <c r="L566" s="2">
        <f t="shared" si="107"/>
        <v>-1.3618655334506955</v>
      </c>
      <c r="M566" s="2">
        <f t="shared" si="108"/>
        <v>-1.2786222674946188</v>
      </c>
    </row>
    <row r="567" spans="5:13" x14ac:dyDescent="0.3">
      <c r="E567" s="2">
        <f t="shared" si="115"/>
        <v>566</v>
      </c>
      <c r="F567" s="2">
        <f t="shared" si="109"/>
        <v>5.649999999999924</v>
      </c>
      <c r="G567" s="2">
        <f t="shared" si="116"/>
        <v>54.41083355662775</v>
      </c>
      <c r="H567" s="2">
        <f t="shared" si="116"/>
        <v>-41.71201360726986</v>
      </c>
      <c r="I567" s="2">
        <f t="shared" si="117"/>
        <v>3.340238614627514</v>
      </c>
      <c r="J567" s="2">
        <f t="shared" si="117"/>
        <v>-21.022953914088351</v>
      </c>
      <c r="K567" s="2">
        <f t="shared" si="110"/>
        <v>-1.4132281164325577</v>
      </c>
      <c r="L567" s="2">
        <f t="shared" si="107"/>
        <v>-1.3570039715295579</v>
      </c>
      <c r="M567" s="2">
        <f t="shared" si="108"/>
        <v>-1.2692233531549491</v>
      </c>
    </row>
    <row r="568" spans="5:13" x14ac:dyDescent="0.3">
      <c r="E568" s="2">
        <f t="shared" si="115"/>
        <v>567</v>
      </c>
      <c r="F568" s="2">
        <f t="shared" si="109"/>
        <v>5.6599999999999238</v>
      </c>
      <c r="G568" s="2">
        <f t="shared" si="116"/>
        <v>54.444168092575453</v>
      </c>
      <c r="H568" s="2">
        <f t="shared" si="116"/>
        <v>-41.922306607578399</v>
      </c>
      <c r="I568" s="2">
        <f t="shared" si="117"/>
        <v>3.3266685749122185</v>
      </c>
      <c r="J568" s="2">
        <f t="shared" si="117"/>
        <v>-21.0356461476199</v>
      </c>
      <c r="K568" s="2">
        <f t="shared" si="110"/>
        <v>-1.4139509182494139</v>
      </c>
      <c r="L568" s="2">
        <f t="shared" si="107"/>
        <v>-1.3521520199312584</v>
      </c>
      <c r="M568" s="2">
        <f t="shared" si="108"/>
        <v>-1.2598872404763153</v>
      </c>
    </row>
    <row r="569" spans="5:13" x14ac:dyDescent="0.3">
      <c r="E569" s="2">
        <f t="shared" si="115"/>
        <v>568</v>
      </c>
      <c r="F569" s="2">
        <f t="shared" si="109"/>
        <v>5.6699999999999235</v>
      </c>
      <c r="G569" s="2">
        <f t="shared" si="116"/>
        <v>54.477367170723575</v>
      </c>
      <c r="H569" s="2">
        <f t="shared" si="116"/>
        <v>-42.132726063416627</v>
      </c>
      <c r="I569" s="2">
        <f t="shared" si="117"/>
        <v>3.313147054712906</v>
      </c>
      <c r="J569" s="2">
        <f t="shared" si="117"/>
        <v>-21.048245020024662</v>
      </c>
      <c r="K569" s="2">
        <f t="shared" si="110"/>
        <v>-1.4146700826202787</v>
      </c>
      <c r="L569" s="2">
        <f t="shared" si="107"/>
        <v>-1.3473097547139028</v>
      </c>
      <c r="M569" s="2">
        <f t="shared" si="108"/>
        <v>-1.2506136018780207</v>
      </c>
    </row>
    <row r="570" spans="5:13" x14ac:dyDescent="0.3">
      <c r="E570" s="2">
        <f t="shared" si="115"/>
        <v>569</v>
      </c>
      <c r="F570" s="2">
        <f t="shared" si="109"/>
        <v>5.6799999999999233</v>
      </c>
      <c r="G570" s="2">
        <f t="shared" si="116"/>
        <v>54.510431275782963</v>
      </c>
      <c r="H570" s="2">
        <f t="shared" si="116"/>
        <v>-42.343271044296969</v>
      </c>
      <c r="I570" s="2">
        <f t="shared" si="117"/>
        <v>3.2996739571657669</v>
      </c>
      <c r="J570" s="2">
        <f t="shared" si="117"/>
        <v>-21.060751156043441</v>
      </c>
      <c r="K570" s="2">
        <f t="shared" si="110"/>
        <v>-1.4153856316868003</v>
      </c>
      <c r="L570" s="2">
        <f t="shared" si="107"/>
        <v>-1.3424772505653773</v>
      </c>
      <c r="M570" s="2">
        <f t="shared" si="108"/>
        <v>-1.2414021100762991</v>
      </c>
    </row>
    <row r="571" spans="5:13" x14ac:dyDescent="0.3">
      <c r="E571" s="2">
        <f t="shared" si="115"/>
        <v>570</v>
      </c>
      <c r="F571" s="2">
        <f t="shared" si="109"/>
        <v>5.6899999999999231</v>
      </c>
      <c r="G571" s="2">
        <f t="shared" si="116"/>
        <v>54.543360891492092</v>
      </c>
      <c r="H571" s="2">
        <f t="shared" si="116"/>
        <v>-42.553940625962909</v>
      </c>
      <c r="I571" s="2">
        <f t="shared" si="117"/>
        <v>3.2862491846601132</v>
      </c>
      <c r="J571" s="2">
        <f t="shared" si="117"/>
        <v>-21.073165177144205</v>
      </c>
      <c r="K571" s="2">
        <f t="shared" si="110"/>
        <v>-1.4160975874131665</v>
      </c>
      <c r="L571" s="2">
        <f t="shared" si="107"/>
        <v>-1.3376545808151523</v>
      </c>
      <c r="M571" s="2">
        <f t="shared" si="108"/>
        <v>-1.2322524381099971</v>
      </c>
    </row>
    <row r="572" spans="5:13" x14ac:dyDescent="0.3">
      <c r="E572" s="2">
        <f t="shared" si="115"/>
        <v>571</v>
      </c>
      <c r="F572" s="2">
        <f t="shared" si="109"/>
        <v>5.6999999999999229</v>
      </c>
      <c r="G572" s="2">
        <f t="shared" si="116"/>
        <v>54.576156500609649</v>
      </c>
      <c r="H572" s="2">
        <f t="shared" si="116"/>
        <v>-42.764733890356254</v>
      </c>
      <c r="I572" s="2">
        <f t="shared" si="117"/>
        <v>3.2728726388519616</v>
      </c>
      <c r="J572" s="2">
        <f t="shared" si="117"/>
        <v>-21.085487701525306</v>
      </c>
      <c r="K572" s="2">
        <f t="shared" si="110"/>
        <v>-1.4168059715879369</v>
      </c>
      <c r="L572" s="2">
        <f t="shared" si="107"/>
        <v>-1.3328418174460792</v>
      </c>
      <c r="M572" s="2">
        <f t="shared" si="108"/>
        <v>-1.2231642593657543</v>
      </c>
    </row>
    <row r="573" spans="5:13" x14ac:dyDescent="0.3">
      <c r="E573" s="2">
        <f t="shared" si="115"/>
        <v>572</v>
      </c>
      <c r="F573" s="2">
        <f t="shared" si="109"/>
        <v>5.7099999999999227</v>
      </c>
      <c r="G573" s="2">
        <f t="shared" si="116"/>
        <v>54.608818584907297</v>
      </c>
      <c r="H573" s="2">
        <f t="shared" si="116"/>
        <v>-42.97564992558447</v>
      </c>
      <c r="I573" s="2">
        <f t="shared" si="117"/>
        <v>3.2595442206775007</v>
      </c>
      <c r="J573" s="2">
        <f t="shared" si="117"/>
        <v>-21.097719344118964</v>
      </c>
      <c r="K573" s="2">
        <f t="shared" si="110"/>
        <v>-1.4175108058258536</v>
      </c>
      <c r="L573" s="2">
        <f t="shared" si="107"/>
        <v>-1.3280390311061632</v>
      </c>
      <c r="M573" s="2">
        <f t="shared" si="108"/>
        <v>-1.2141372476027286</v>
      </c>
    </row>
    <row r="574" spans="5:13" x14ac:dyDescent="0.3">
      <c r="E574" s="2">
        <f t="shared" si="115"/>
        <v>573</v>
      </c>
      <c r="F574" s="2">
        <f t="shared" si="109"/>
        <v>5.7199999999999225</v>
      </c>
      <c r="G574" s="2">
        <f t="shared" si="116"/>
        <v>54.641347625162517</v>
      </c>
      <c r="H574" s="2">
        <f t="shared" si="116"/>
        <v>-43.186687825888036</v>
      </c>
      <c r="I574" s="2">
        <f t="shared" si="117"/>
        <v>3.2462638303664391</v>
      </c>
      <c r="J574" s="2">
        <f t="shared" si="117"/>
        <v>-21.109860716594991</v>
      </c>
      <c r="K574" s="2">
        <f t="shared" si="110"/>
        <v>-1.4182121115696293</v>
      </c>
      <c r="L574" s="2">
        <f t="shared" si="107"/>
        <v>-1.3232462911203329</v>
      </c>
      <c r="M574" s="2">
        <f t="shared" si="108"/>
        <v>-1.2051710769768267</v>
      </c>
    </row>
    <row r="575" spans="5:13" x14ac:dyDescent="0.3">
      <c r="E575" s="2">
        <f t="shared" si="115"/>
        <v>574</v>
      </c>
      <c r="F575" s="2">
        <f t="shared" si="109"/>
        <v>5.7299999999999223</v>
      </c>
      <c r="G575" s="2">
        <f t="shared" si="116"/>
        <v>54.673744101151627</v>
      </c>
      <c r="H575" s="2">
        <f t="shared" si="116"/>
        <v>-43.397846691607839</v>
      </c>
      <c r="I575" s="2">
        <f t="shared" si="117"/>
        <v>3.2330313674552356</v>
      </c>
      <c r="J575" s="2">
        <f t="shared" si="117"/>
        <v>-21.121912427364759</v>
      </c>
      <c r="K575" s="2">
        <f t="shared" si="110"/>
        <v>-1.4189099100917144</v>
      </c>
      <c r="L575" s="2">
        <f t="shared" si="107"/>
        <v>-1.3184636655021789</v>
      </c>
      <c r="M575" s="2">
        <f t="shared" si="108"/>
        <v>-1.1962654220644744</v>
      </c>
    </row>
    <row r="576" spans="5:13" x14ac:dyDescent="0.3">
      <c r="E576" s="2">
        <f t="shared" si="115"/>
        <v>575</v>
      </c>
      <c r="F576" s="2">
        <f t="shared" si="109"/>
        <v>5.7399999999999221</v>
      </c>
      <c r="G576" s="2">
        <f t="shared" si="116"/>
        <v>54.706008491642898</v>
      </c>
      <c r="H576" s="2">
        <f t="shared" si="116"/>
        <v>-43.609125629152587</v>
      </c>
      <c r="I576" s="2">
        <f t="shared" si="117"/>
        <v>3.2198467308002137</v>
      </c>
      <c r="J576" s="2">
        <f t="shared" si="117"/>
        <v>-21.133875081585405</v>
      </c>
      <c r="K576" s="2">
        <f t="shared" si="110"/>
        <v>-1.4196042224960421</v>
      </c>
      <c r="L576" s="2">
        <f t="shared" si="107"/>
        <v>-1.313691220965681</v>
      </c>
      <c r="M576" s="2">
        <f t="shared" si="108"/>
        <v>-1.1874199578859468</v>
      </c>
    </row>
    <row r="577" spans="5:13" x14ac:dyDescent="0.3">
      <c r="E577" s="2">
        <f t="shared" si="115"/>
        <v>576</v>
      </c>
      <c r="F577" s="2">
        <f t="shared" si="109"/>
        <v>5.7499999999999218</v>
      </c>
      <c r="G577" s="2">
        <f t="shared" si="116"/>
        <v>54.738141274389847</v>
      </c>
      <c r="H577" s="2">
        <f t="shared" si="116"/>
        <v>-43.820523750966338</v>
      </c>
      <c r="I577" s="2">
        <f t="shared" si="117"/>
        <v>3.2067098185905567</v>
      </c>
      <c r="J577" s="2">
        <f t="shared" si="117"/>
        <v>-21.145749281164264</v>
      </c>
      <c r="K577" s="2">
        <f t="shared" si="110"/>
        <v>-1.4202950697197525</v>
      </c>
      <c r="L577" s="2">
        <f t="shared" si="107"/>
        <v>-1.3089290229369168</v>
      </c>
      <c r="M577" s="2">
        <f t="shared" si="108"/>
        <v>-1.1786343599282194</v>
      </c>
    </row>
    <row r="578" spans="5:13" x14ac:dyDescent="0.3">
      <c r="E578" s="2">
        <f t="shared" si="115"/>
        <v>577</v>
      </c>
      <c r="F578" s="2">
        <f t="shared" si="109"/>
        <v>5.7599999999999216</v>
      </c>
      <c r="G578" s="2">
        <f t="shared" si="116"/>
        <v>54.770142926124606</v>
      </c>
      <c r="H578" s="2">
        <f t="shared" si="116"/>
        <v>-44.032040175495972</v>
      </c>
      <c r="I578" s="2">
        <f t="shared" si="117"/>
        <v>3.1936205283611874</v>
      </c>
      <c r="J578" s="2">
        <f t="shared" si="117"/>
        <v>-21.157535624763547</v>
      </c>
      <c r="K578" s="2">
        <f t="shared" si="110"/>
        <v>-1.4209824725348972</v>
      </c>
      <c r="L578" s="2">
        <f t="shared" si="107"/>
        <v>-1.3041771355657334</v>
      </c>
      <c r="M578" s="2">
        <f t="shared" si="108"/>
        <v>-1.1699083041673752</v>
      </c>
    </row>
    <row r="579" spans="5:13" x14ac:dyDescent="0.3">
      <c r="E579" s="2">
        <f t="shared" si="115"/>
        <v>578</v>
      </c>
      <c r="F579" s="2">
        <f t="shared" si="109"/>
        <v>5.7699999999999214</v>
      </c>
      <c r="G579" s="2">
        <f t="shared" ref="G579:H589" si="118">G578+I578*$B$3+0.5*L578*$B$3*$B$3</f>
        <v>54.802013922551446</v>
      </c>
      <c r="H579" s="2">
        <f t="shared" si="118"/>
        <v>-44.243674027158818</v>
      </c>
      <c r="I579" s="2">
        <f t="shared" ref="I579:J589" si="119">I578+L578*$B$3</f>
        <v>3.1805787570055299</v>
      </c>
      <c r="J579" s="2">
        <f t="shared" si="119"/>
        <v>-21.16923470780522</v>
      </c>
      <c r="K579" s="2">
        <f t="shared" si="110"/>
        <v>-1.4216664515501212</v>
      </c>
      <c r="L579" s="2">
        <f t="shared" ref="L579:L604" si="120">0-$B$16*(I579*I579+J579*J579)*COS(K579)</f>
        <v>-1.2994356217374099</v>
      </c>
      <c r="M579" s="2">
        <f t="shared" ref="M579:M604" si="121">-9.81-$B$16*(I579*I579+J579*J579)*SIN(K579)</f>
        <v>-1.1612414670905746</v>
      </c>
    </row>
    <row r="580" spans="5:13" x14ac:dyDescent="0.3">
      <c r="E580" s="2">
        <f t="shared" si="115"/>
        <v>579</v>
      </c>
      <c r="F580" s="2">
        <f t="shared" ref="F580:F589" si="122">F579+0.01</f>
        <v>5.7799999999999212</v>
      </c>
      <c r="G580" s="2">
        <f t="shared" si="118"/>
        <v>54.833754738340417</v>
      </c>
      <c r="H580" s="2">
        <f t="shared" si="118"/>
        <v>-44.455424436310224</v>
      </c>
      <c r="I580" s="2">
        <f t="shared" si="119"/>
        <v>3.1675844007881557</v>
      </c>
      <c r="J580" s="2">
        <f t="shared" si="119"/>
        <v>-21.180847122476127</v>
      </c>
      <c r="K580" s="2">
        <f t="shared" si="110"/>
        <v>-1.4223470272123271</v>
      </c>
      <c r="L580" s="2">
        <f t="shared" si="120"/>
        <v>-1.2947045430842774</v>
      </c>
      <c r="M580" s="2">
        <f t="shared" si="121"/>
        <v>-1.1526335257175688</v>
      </c>
    </row>
    <row r="581" spans="5:13" x14ac:dyDescent="0.3">
      <c r="E581" s="2">
        <f t="shared" si="115"/>
        <v>580</v>
      </c>
      <c r="F581" s="2">
        <f t="shared" si="122"/>
        <v>5.789999999999921</v>
      </c>
      <c r="G581" s="2">
        <f t="shared" si="118"/>
        <v>54.86536584712114</v>
      </c>
      <c r="H581" s="2">
        <f t="shared" si="118"/>
        <v>-44.667290539211272</v>
      </c>
      <c r="I581" s="2">
        <f t="shared" si="119"/>
        <v>3.154637355357313</v>
      </c>
      <c r="J581" s="2">
        <f t="shared" si="119"/>
        <v>-21.192373457733304</v>
      </c>
      <c r="K581" s="2">
        <f t="shared" ref="K581:K606" si="123">ATAN(J581/I581)</f>
        <v>-1.4230242198083174</v>
      </c>
      <c r="L581" s="2">
        <f t="shared" si="120"/>
        <v>-1.2899839599973242</v>
      </c>
      <c r="M581" s="2">
        <f t="shared" si="121"/>
        <v>-1.144084157621803</v>
      </c>
    </row>
    <row r="582" spans="5:13" x14ac:dyDescent="0.3">
      <c r="E582" s="2">
        <f t="shared" si="115"/>
        <v>581</v>
      </c>
      <c r="F582" s="2">
        <f t="shared" si="122"/>
        <v>5.7999999999999208</v>
      </c>
      <c r="G582" s="2">
        <f t="shared" si="118"/>
        <v>54.896847721476718</v>
      </c>
      <c r="H582" s="2">
        <f t="shared" si="118"/>
        <v>-44.87927147799649</v>
      </c>
      <c r="I582" s="2">
        <f t="shared" si="119"/>
        <v>3.1417375157573399</v>
      </c>
      <c r="J582" s="2">
        <f t="shared" si="119"/>
        <v>-21.203814299309521</v>
      </c>
      <c r="K582" s="2">
        <f t="shared" si="123"/>
        <v>-1.4236980494664173</v>
      </c>
      <c r="L582" s="2">
        <f t="shared" si="120"/>
        <v>-1.2852739316377662</v>
      </c>
      <c r="M582" s="2">
        <f t="shared" si="121"/>
        <v>-1.1355930409510542</v>
      </c>
    </row>
    <row r="583" spans="5:13" x14ac:dyDescent="0.3">
      <c r="E583" s="2">
        <f t="shared" si="115"/>
        <v>582</v>
      </c>
      <c r="F583" s="2">
        <f t="shared" si="122"/>
        <v>5.8099999999999206</v>
      </c>
      <c r="G583" s="2">
        <f t="shared" si="118"/>
        <v>54.928200832937712</v>
      </c>
      <c r="H583" s="2">
        <f t="shared" si="118"/>
        <v>-45.091366400641633</v>
      </c>
      <c r="I583" s="2">
        <f t="shared" si="119"/>
        <v>3.1288847764409624</v>
      </c>
      <c r="J583" s="2">
        <f t="shared" si="119"/>
        <v>-21.215170229719032</v>
      </c>
      <c r="K583" s="2">
        <f t="shared" si="123"/>
        <v>-1.42436853615808</v>
      </c>
      <c r="L583" s="2">
        <f t="shared" si="120"/>
        <v>-1.280574515948576</v>
      </c>
      <c r="M583" s="2">
        <f t="shared" si="121"/>
        <v>-1.127159854447676</v>
      </c>
    </row>
    <row r="584" spans="5:13" x14ac:dyDescent="0.3">
      <c r="E584" s="2">
        <f t="shared" si="115"/>
        <v>583</v>
      </c>
      <c r="F584" s="2">
        <f t="shared" si="122"/>
        <v>5.8199999999999203</v>
      </c>
      <c r="G584" s="2">
        <f t="shared" si="118"/>
        <v>54.959425651976325</v>
      </c>
      <c r="H584" s="2">
        <f t="shared" si="118"/>
        <v>-45.303574460931543</v>
      </c>
      <c r="I584" s="2">
        <f t="shared" si="119"/>
        <v>3.1160790312814766</v>
      </c>
      <c r="J584" s="2">
        <f t="shared" si="119"/>
        <v>-21.226441828263507</v>
      </c>
      <c r="K584" s="2">
        <f t="shared" si="123"/>
        <v>-1.4250356996994693</v>
      </c>
      <c r="L584" s="2">
        <f t="shared" si="120"/>
        <v>-1.2758857696660022</v>
      </c>
      <c r="M584" s="2">
        <f t="shared" si="121"/>
        <v>-1.1187842774684018</v>
      </c>
    </row>
    <row r="585" spans="5:13" x14ac:dyDescent="0.3">
      <c r="E585" s="2">
        <f t="shared" si="115"/>
        <v>584</v>
      </c>
      <c r="F585" s="2">
        <f t="shared" si="122"/>
        <v>5.8299999999999201</v>
      </c>
      <c r="G585" s="2">
        <f t="shared" si="118"/>
        <v>54.990522648000656</v>
      </c>
      <c r="H585" s="2">
        <f t="shared" si="118"/>
        <v>-45.515894818428052</v>
      </c>
      <c r="I585" s="2">
        <f t="shared" si="119"/>
        <v>3.1033201735848164</v>
      </c>
      <c r="J585" s="2">
        <f t="shared" si="119"/>
        <v>-21.237629671038192</v>
      </c>
      <c r="K585" s="2">
        <f t="shared" si="123"/>
        <v>-1.4256995597530273</v>
      </c>
      <c r="L585" s="2">
        <f t="shared" si="120"/>
        <v>-1.2712077483310229</v>
      </c>
      <c r="M585" s="2">
        <f t="shared" si="121"/>
        <v>-1.1104659900037479</v>
      </c>
    </row>
    <row r="586" spans="5:13" x14ac:dyDescent="0.3">
      <c r="E586" s="2">
        <f t="shared" si="115"/>
        <v>585</v>
      </c>
      <c r="F586" s="2">
        <f t="shared" si="122"/>
        <v>5.8399999999999199</v>
      </c>
      <c r="G586" s="2">
        <f t="shared" si="118"/>
        <v>55.021492289349084</v>
      </c>
      <c r="H586" s="2">
        <f t="shared" si="118"/>
        <v>-45.728326638437935</v>
      </c>
      <c r="I586" s="2">
        <f t="shared" si="119"/>
        <v>3.0906080961015063</v>
      </c>
      <c r="J586" s="2">
        <f t="shared" si="119"/>
        <v>-21.24873433093823</v>
      </c>
      <c r="K586" s="2">
        <f t="shared" si="123"/>
        <v>-1.4263601358290201</v>
      </c>
      <c r="L586" s="2">
        <f t="shared" si="120"/>
        <v>-1.2665405063007931</v>
      </c>
      <c r="M586" s="2">
        <f t="shared" si="121"/>
        <v>-1.1022046726969883</v>
      </c>
    </row>
    <row r="587" spans="5:13" x14ac:dyDescent="0.3">
      <c r="E587" s="2">
        <f t="shared" si="115"/>
        <v>586</v>
      </c>
      <c r="F587" s="2">
        <f t="shared" si="122"/>
        <v>5.8499999999999197</v>
      </c>
      <c r="G587" s="2">
        <f t="shared" si="118"/>
        <v>55.052335043284785</v>
      </c>
      <c r="H587" s="2">
        <f t="shared" si="118"/>
        <v>-45.94086909198095</v>
      </c>
      <c r="I587" s="2">
        <f t="shared" si="119"/>
        <v>3.0779426910384986</v>
      </c>
      <c r="J587" s="2">
        <f t="shared" si="119"/>
        <v>-21.259756377665202</v>
      </c>
      <c r="K587" s="2">
        <f t="shared" si="123"/>
        <v>-1.4270174472870667</v>
      </c>
      <c r="L587" s="2">
        <f t="shared" si="120"/>
        <v>-1.2618840967600342</v>
      </c>
      <c r="M587" s="2">
        <f t="shared" si="121"/>
        <v>-1.0940000068627462</v>
      </c>
    </row>
    <row r="588" spans="5:13" x14ac:dyDescent="0.3">
      <c r="E588" s="2">
        <f t="shared" si="115"/>
        <v>587</v>
      </c>
      <c r="F588" s="2">
        <f t="shared" si="122"/>
        <v>5.8599999999999195</v>
      </c>
      <c r="G588" s="2">
        <f t="shared" si="118"/>
        <v>55.08305137599033</v>
      </c>
      <c r="H588" s="2">
        <f t="shared" si="118"/>
        <v>-46.153521355757945</v>
      </c>
      <c r="I588" s="2">
        <f t="shared" si="119"/>
        <v>3.0653238500708984</v>
      </c>
      <c r="J588" s="2">
        <f t="shared" si="119"/>
        <v>-21.270696377733827</v>
      </c>
      <c r="K588" s="2">
        <f t="shared" si="123"/>
        <v>-1.4276715133376501</v>
      </c>
      <c r="L588" s="2">
        <f t="shared" si="120"/>
        <v>-1.2572385717323911</v>
      </c>
      <c r="M588" s="2">
        <f t="shared" si="121"/>
        <v>-1.0858516745051556</v>
      </c>
    </row>
    <row r="589" spans="5:13" x14ac:dyDescent="0.3">
      <c r="E589" s="2">
        <f t="shared" si="115"/>
        <v>588</v>
      </c>
      <c r="F589" s="2">
        <f t="shared" si="122"/>
        <v>5.8699999999999193</v>
      </c>
      <c r="G589" s="2">
        <f t="shared" si="118"/>
        <v>55.113641752562458</v>
      </c>
      <c r="H589" s="2">
        <f t="shared" si="118"/>
        <v>-46.366282612119008</v>
      </c>
      <c r="I589" s="2">
        <f t="shared" si="119"/>
        <v>3.0527514643535745</v>
      </c>
      <c r="J589" s="2">
        <f t="shared" si="119"/>
        <v>-21.28155489447888</v>
      </c>
      <c r="K589" s="2">
        <f t="shared" si="123"/>
        <v>-1.4283223530436082</v>
      </c>
      <c r="L589" s="2">
        <f t="shared" si="120"/>
        <v>-1.25260398209176</v>
      </c>
      <c r="M589" s="2">
        <f t="shared" si="121"/>
        <v>-1.0777593583356495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4259-4CFB-4B68-B032-53B568EDFA66}">
  <dimension ref="A1:M484"/>
  <sheetViews>
    <sheetView workbookViewId="0">
      <selection activeCell="Q28" sqref="Q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21.213203435596427</v>
      </c>
      <c r="J2" s="2">
        <f>$B2*SIN(B5)</f>
        <v>21.213203435596423</v>
      </c>
      <c r="K2" s="2">
        <f>ATAN(J2/I2)</f>
        <v>0.78539816339744817</v>
      </c>
      <c r="L2" s="2">
        <f>0-$B$16*(I2*I2+J2*J2)*COS(K2)</f>
        <v>-6.0728656160952168</v>
      </c>
      <c r="M2" s="2">
        <f>-9.81-$B$16*(I2*I2+J2*J2)*SIN(K2)</f>
        <v>-15.882865616095216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0.21182839107515952</v>
      </c>
      <c r="H3" s="2">
        <f t="shared" si="0"/>
        <v>0.21133789107515946</v>
      </c>
      <c r="I3" s="2">
        <f t="shared" ref="I3:J18" si="1">I2+L2*$B$3</f>
        <v>21.152474779435476</v>
      </c>
      <c r="J3" s="2">
        <f t="shared" si="1"/>
        <v>21.05437477943547</v>
      </c>
      <c r="K3" s="2">
        <f>ATAN(J3/I3)</f>
        <v>0.78307390028912971</v>
      </c>
      <c r="L3" s="2">
        <f t="shared" ref="L3:L66" si="2">0-$B$16*(I3*I3+J3*J3)*COS(K3)</f>
        <v>-6.0241594275453618</v>
      </c>
      <c r="M3" s="2">
        <f t="shared" ref="M3:M66" si="3">-9.81-$B$16*(I3*I3+J3*J3)*SIN(K3)</f>
        <v>-15.806220850806493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0.42305193089813703</v>
      </c>
      <c r="H4" s="2">
        <f t="shared" si="0"/>
        <v>0.42109132782697378</v>
      </c>
      <c r="I4" s="2">
        <f t="shared" si="1"/>
        <v>21.092233185160023</v>
      </c>
      <c r="J4" s="2">
        <f t="shared" si="1"/>
        <v>20.896312570927407</v>
      </c>
      <c r="K4" s="2">
        <f t="shared" ref="K4:K67" si="5">ATAN(J4/I4)</f>
        <v>0.78073214820541992</v>
      </c>
      <c r="L4" s="2">
        <f t="shared" si="2"/>
        <v>-5.9759820812021314</v>
      </c>
      <c r="M4" s="2">
        <f t="shared" si="3"/>
        <v>-15.730472639896696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0.63367546364567717</v>
      </c>
      <c r="H5" s="2">
        <f t="shared" si="0"/>
        <v>0.62926792990425306</v>
      </c>
      <c r="I5" s="2">
        <f t="shared" si="1"/>
        <v>21.032473364348</v>
      </c>
      <c r="J5" s="2">
        <f t="shared" si="1"/>
        <v>20.739007844528441</v>
      </c>
      <c r="K5" s="2">
        <f t="shared" si="5"/>
        <v>0.77837277949402273</v>
      </c>
      <c r="L5" s="2">
        <f t="shared" si="2"/>
        <v>-5.9283263362539502</v>
      </c>
      <c r="M5" s="2">
        <f t="shared" si="3"/>
        <v>-15.655608562657346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0.84370378097234455</v>
      </c>
      <c r="H6" s="2">
        <f t="shared" si="0"/>
        <v>0.83587522792140467</v>
      </c>
      <c r="I6" s="2">
        <f t="shared" si="1"/>
        <v>20.973190100985462</v>
      </c>
      <c r="J6" s="2">
        <f t="shared" si="1"/>
        <v>20.582451758901868</v>
      </c>
      <c r="K6" s="2">
        <f t="shared" si="5"/>
        <v>0.77599566568920131</v>
      </c>
      <c r="L6" s="2">
        <f t="shared" si="2"/>
        <v>-5.881185084251463</v>
      </c>
      <c r="M6" s="2">
        <f t="shared" si="3"/>
        <v>-15.58161641595435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1.0531416227279864</v>
      </c>
      <c r="H7" s="2">
        <f t="shared" si="0"/>
        <v>1.0409206646896256</v>
      </c>
      <c r="I7" s="2">
        <f t="shared" si="1"/>
        <v>20.914378250142949</v>
      </c>
      <c r="J7" s="2">
        <f t="shared" si="1"/>
        <v>20.426635594742326</v>
      </c>
      <c r="K7" s="2">
        <f t="shared" si="5"/>
        <v>0.77360067751808392</v>
      </c>
      <c r="L7" s="2">
        <f t="shared" si="2"/>
        <v>-5.834551346359393</v>
      </c>
      <c r="M7" s="2">
        <f t="shared" si="3"/>
        <v>-15.508484209545266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1.2619936776620979</v>
      </c>
      <c r="H8" s="2">
        <f t="shared" si="0"/>
        <v>1.2444115964265718</v>
      </c>
      <c r="I8" s="2">
        <f t="shared" si="1"/>
        <v>20.856032736679357</v>
      </c>
      <c r="J8" s="2">
        <f t="shared" si="1"/>
        <v>20.271550752646874</v>
      </c>
      <c r="K8" s="2">
        <f t="shared" si="5"/>
        <v>0.77118768490745404</v>
      </c>
      <c r="L8" s="2">
        <f t="shared" si="2"/>
        <v>-5.7884182706763756</v>
      </c>
      <c r="M8" s="2">
        <f t="shared" si="3"/>
        <v>-15.436200161510065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1.4702645841153577</v>
      </c>
      <c r="H9" s="2">
        <f t="shared" si="0"/>
        <v>1.4463552939449651</v>
      </c>
      <c r="I9" s="2">
        <f t="shared" si="1"/>
        <v>20.798148553972592</v>
      </c>
      <c r="J9" s="2">
        <f t="shared" si="1"/>
        <v>20.117188751031772</v>
      </c>
      <c r="K9" s="2">
        <f t="shared" si="5"/>
        <v>0.76875655699103662</v>
      </c>
      <c r="L9" s="2">
        <f t="shared" si="2"/>
        <v>-5.7427791296208728</v>
      </c>
      <c r="M9" s="2">
        <f t="shared" si="3"/>
        <v>-15.364752693792173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1.6779589306986025</v>
      </c>
      <c r="H10" s="2">
        <f t="shared" si="0"/>
        <v>1.6467589438205932</v>
      </c>
      <c r="I10" s="2">
        <f t="shared" si="1"/>
        <v>20.740720762676382</v>
      </c>
      <c r="J10" s="2">
        <f t="shared" si="1"/>
        <v>19.963541224093852</v>
      </c>
      <c r="K10" s="2">
        <f t="shared" si="5"/>
        <v>0.76630716211729988</v>
      </c>
      <c r="L10" s="2">
        <f t="shared" si="2"/>
        <v>-5.6976273173812881</v>
      </c>
      <c r="M10" s="2">
        <f t="shared" si="3"/>
        <v>-15.294130427846664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1.8850812569594972</v>
      </c>
      <c r="H11" s="2">
        <f t="shared" si="0"/>
        <v>1.8456296495401394</v>
      </c>
      <c r="I11" s="2">
        <f t="shared" si="1"/>
        <v>20.683744489502569</v>
      </c>
      <c r="J11" s="2">
        <f t="shared" si="1"/>
        <v>19.810599919815385</v>
      </c>
      <c r="K11" s="2">
        <f t="shared" si="5"/>
        <v>0.76383936785778617</v>
      </c>
      <c r="L11" s="2">
        <f t="shared" si="2"/>
        <v>-5.6529563474284963</v>
      </c>
      <c r="M11" s="2">
        <f t="shared" si="3"/>
        <v>-15.224322180392594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2.0916360540371515</v>
      </c>
      <c r="H12" s="2">
        <f t="shared" si="0"/>
        <v>2.0429744326292734</v>
      </c>
      <c r="I12" s="2">
        <f t="shared" si="1"/>
        <v>20.627214926028284</v>
      </c>
      <c r="J12" s="2">
        <f t="shared" si="1"/>
        <v>19.65835669801146</v>
      </c>
      <c r="K12" s="2">
        <f t="shared" si="5"/>
        <v>0.76135304101599122</v>
      </c>
      <c r="L12" s="2">
        <f t="shared" si="2"/>
        <v>-5.6087598500890463</v>
      </c>
      <c r="M12" s="2">
        <f t="shared" si="3"/>
        <v>-15.155316959266582</v>
      </c>
    </row>
    <row r="13" spans="1:13" x14ac:dyDescent="0.3">
      <c r="A13" s="1" t="s">
        <v>18</v>
      </c>
      <c r="B13" s="1">
        <v>0.04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2.29762776530493</v>
      </c>
      <c r="H13" s="2">
        <f t="shared" si="0"/>
        <v>2.2388002337614243</v>
      </c>
      <c r="I13" s="2">
        <f t="shared" si="1"/>
        <v>20.571127327527392</v>
      </c>
      <c r="J13" s="2">
        <f t="shared" si="1"/>
        <v>19.506803528418793</v>
      </c>
      <c r="K13" s="2">
        <f t="shared" si="5"/>
        <v>0.75884804763680647</v>
      </c>
      <c r="L13" s="2">
        <f t="shared" si="2"/>
        <v>-5.5650315701773261</v>
      </c>
      <c r="M13" s="2">
        <f t="shared" si="3"/>
        <v>-15.087103959374755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2.503060787001695</v>
      </c>
      <c r="H14" s="2">
        <f t="shared" si="0"/>
        <v>2.4331139138476434</v>
      </c>
      <c r="I14" s="2">
        <f t="shared" si="1"/>
        <v>20.51547701182562</v>
      </c>
      <c r="J14" s="2">
        <f t="shared" si="1"/>
        <v>19.355932488825044</v>
      </c>
      <c r="K14" s="2">
        <f t="shared" si="5"/>
        <v>0.75632425301654349</v>
      </c>
      <c r="L14" s="2">
        <f t="shared" si="2"/>
        <v>-5.5217653646850913</v>
      </c>
      <c r="M14" s="2">
        <f t="shared" si="3"/>
        <v>-15.019672558740378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2.7079394688517167</v>
      </c>
      <c r="H15" s="2">
        <f t="shared" si="0"/>
        <v>2.6259222551079571</v>
      </c>
      <c r="I15" s="2">
        <f t="shared" si="1"/>
        <v>20.460259358178771</v>
      </c>
      <c r="J15" s="2">
        <f t="shared" si="1"/>
        <v>19.205735763237641</v>
      </c>
      <c r="K15" s="2">
        <f t="shared" si="5"/>
        <v>0.75378152171355817</v>
      </c>
      <c r="L15" s="2">
        <f t="shared" si="2"/>
        <v>-5.4789552005267117</v>
      </c>
      <c r="M15" s="2">
        <f t="shared" si="3"/>
        <v>-14.953012314644448</v>
      </c>
    </row>
    <row r="16" spans="1:13" x14ac:dyDescent="0.3">
      <c r="A16" s="1" t="s">
        <v>24</v>
      </c>
      <c r="B16" s="1">
        <f>(1/(2*B13))*B11*B12*B15</f>
        <v>9.5425876852789967E-3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2.9122681146734779</v>
      </c>
      <c r="H16" s="2">
        <f t="shared" si="0"/>
        <v>2.8172319621246014</v>
      </c>
      <c r="I16" s="2">
        <f t="shared" si="1"/>
        <v>20.405469806173503</v>
      </c>
      <c r="J16" s="2">
        <f t="shared" si="1"/>
        <v>19.056205640091196</v>
      </c>
      <c r="K16" s="2">
        <f t="shared" si="5"/>
        <v>0.7512197175594918</v>
      </c>
      <c r="L16" s="2">
        <f t="shared" si="2"/>
        <v>-5.4365951523386533</v>
      </c>
      <c r="M16" s="2">
        <f t="shared" si="3"/>
        <v>-14.887112959856712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3.1160509829775958</v>
      </c>
      <c r="H17" s="2">
        <f t="shared" si="0"/>
        <v>3.0070496628775203</v>
      </c>
      <c r="I17" s="2">
        <f t="shared" si="1"/>
        <v>20.351103854650116</v>
      </c>
      <c r="J17" s="2">
        <f t="shared" si="1"/>
        <v>18.907334510492628</v>
      </c>
      <c r="K17" s="2">
        <f t="shared" si="5"/>
        <v>0.7486387036711496</v>
      </c>
      <c r="L17" s="2">
        <f t="shared" si="2"/>
        <v>-5.3946794003316558</v>
      </c>
      <c r="M17" s="2">
        <f t="shared" si="3"/>
        <v>-14.821964398954615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3.3192922875540805</v>
      </c>
      <c r="H18" s="2">
        <f t="shared" si="0"/>
        <v>3.1953819097624989</v>
      </c>
      <c r="I18" s="2">
        <f t="shared" si="1"/>
        <v>20.2971570606468</v>
      </c>
      <c r="J18" s="2">
        <f t="shared" si="1"/>
        <v>18.759114866503083</v>
      </c>
      <c r="K18" s="2">
        <f t="shared" si="5"/>
        <v>0.74603834246303358</v>
      </c>
      <c r="L18" s="2">
        <f t="shared" si="2"/>
        <v>-5.3532022281941822</v>
      </c>
      <c r="M18" s="2">
        <f t="shared" si="3"/>
        <v>-14.757556704727733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3.521996198049139</v>
      </c>
      <c r="H19" s="2">
        <f t="shared" si="7"/>
        <v>3.3822351805922932</v>
      </c>
      <c r="I19" s="2">
        <f t="shared" ref="I19:J34" si="8">I18+L18*$B$3</f>
        <v>20.243625038364858</v>
      </c>
      <c r="J19" s="2">
        <f t="shared" si="8"/>
        <v>18.611539299455806</v>
      </c>
      <c r="K19" s="2">
        <f t="shared" si="5"/>
        <v>0.7434184956605504</v>
      </c>
      <c r="L19" s="2">
        <f t="shared" si="2"/>
        <v>-5.3121580210457253</v>
      </c>
      <c r="M19" s="2">
        <f t="shared" si="3"/>
        <v>-14.69388011466536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3.7241668405317352</v>
      </c>
      <c r="H20" s="2">
        <f t="shared" si="7"/>
        <v>3.5676158795811181</v>
      </c>
      <c r="I20" s="2">
        <f t="shared" si="8"/>
        <v>20.190503458154399</v>
      </c>
      <c r="J20" s="2">
        <f t="shared" si="8"/>
        <v>18.464600498309153</v>
      </c>
      <c r="K20" s="2">
        <f t="shared" si="5"/>
        <v>0.74077902431391329</v>
      </c>
      <c r="L20" s="2">
        <f t="shared" si="2"/>
        <v>-5.2715412634386087</v>
      </c>
      <c r="M20" s="2">
        <f t="shared" si="3"/>
        <v>-14.63092502752496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3.9258082980501072</v>
      </c>
      <c r="H21" s="2">
        <f t="shared" si="7"/>
        <v>3.7515303383128336</v>
      </c>
      <c r="I21" s="2">
        <f t="shared" si="8"/>
        <v>20.137788045520015</v>
      </c>
      <c r="J21" s="2">
        <f t="shared" si="8"/>
        <v>18.318291248033905</v>
      </c>
      <c r="K21" s="2">
        <f t="shared" si="5"/>
        <v>0.73811978881275875</v>
      </c>
      <c r="L21" s="2">
        <f t="shared" si="2"/>
        <v>-5.2313465374069574</v>
      </c>
      <c r="M21" s="2">
        <f t="shared" si="3"/>
        <v>-14.568681999979297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4.1269246111784375</v>
      </c>
      <c r="H22" s="2">
        <f t="shared" si="7"/>
        <v>3.9339848166931737</v>
      </c>
      <c r="I22" s="2">
        <f t="shared" si="8"/>
        <v>20.085474580145945</v>
      </c>
      <c r="J22" s="2">
        <f t="shared" si="8"/>
        <v>18.172604428034113</v>
      </c>
      <c r="K22" s="2">
        <f t="shared" si="5"/>
        <v>0.73544064890149752</v>
      </c>
      <c r="L22" s="2">
        <f t="shared" si="2"/>
        <v>-5.1915685205615514</v>
      </c>
      <c r="M22" s="2">
        <f t="shared" si="3"/>
        <v>-14.507141743340068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4.327519778553869</v>
      </c>
      <c r="H23" s="2">
        <f t="shared" si="7"/>
        <v>4.1149855038863477</v>
      </c>
      <c r="I23" s="2">
        <f t="shared" si="8"/>
        <v>20.033558894940331</v>
      </c>
      <c r="J23" s="2">
        <f t="shared" si="8"/>
        <v>18.027533010600713</v>
      </c>
      <c r="K23" s="2">
        <f t="shared" si="5"/>
        <v>0.73274146369542126</v>
      </c>
      <c r="L23" s="2">
        <f t="shared" si="2"/>
        <v>-5.1522019842293227</v>
      </c>
      <c r="M23" s="2">
        <f t="shared" si="3"/>
        <v>-14.446295120356012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4.5275977574040605</v>
      </c>
      <c r="H24" s="2">
        <f t="shared" si="7"/>
        <v>4.2945385192363377</v>
      </c>
      <c r="I24" s="2">
        <f t="shared" si="8"/>
        <v>19.982036875098039</v>
      </c>
      <c r="J24" s="2">
        <f t="shared" si="8"/>
        <v>17.883070059397152</v>
      </c>
      <c r="K24" s="2">
        <f t="shared" si="5"/>
        <v>0.73002209169758658</v>
      </c>
      <c r="L24" s="2">
        <f t="shared" si="2"/>
        <v>-5.1132417916362742</v>
      </c>
      <c r="M24" s="2">
        <f t="shared" si="3"/>
        <v>-14.386133142083409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4.7271624640654597</v>
      </c>
      <c r="H25" s="2">
        <f t="shared" si="7"/>
        <v>4.4726499131732051</v>
      </c>
      <c r="I25" s="2">
        <f t="shared" si="8"/>
        <v>19.930904457181676</v>
      </c>
      <c r="J25" s="2">
        <f t="shared" si="8"/>
        <v>17.739208727976319</v>
      </c>
      <c r="K25" s="2">
        <f t="shared" si="5"/>
        <v>0.7272823908164967</v>
      </c>
      <c r="L25" s="2">
        <f t="shared" si="2"/>
        <v>-5.0746828961326562</v>
      </c>
      <c r="M25" s="2">
        <f t="shared" si="3"/>
        <v>-14.326646964827102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4.9262177744924696</v>
      </c>
      <c r="H26" s="2">
        <f t="shared" si="7"/>
        <v>4.6493256681047272</v>
      </c>
      <c r="I26" s="2">
        <f t="shared" si="8"/>
        <v>19.880157628220349</v>
      </c>
      <c r="J26" s="2">
        <f t="shared" si="8"/>
        <v>17.595942258328048</v>
      </c>
      <c r="K26" s="2">
        <f t="shared" si="5"/>
        <v>0.72452221838460351</v>
      </c>
      <c r="L26" s="2">
        <f t="shared" si="2"/>
        <v>-5.0365203394592521</v>
      </c>
      <c r="M26" s="2">
        <f t="shared" si="3"/>
        <v>-14.267827887150066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5.1247675247577007</v>
      </c>
      <c r="H27" s="2">
        <f t="shared" si="7"/>
        <v>4.8245716992936503</v>
      </c>
      <c r="I27" s="2">
        <f t="shared" si="8"/>
        <v>19.829792424825758</v>
      </c>
      <c r="J27" s="2">
        <f t="shared" si="8"/>
        <v>17.453263979456548</v>
      </c>
      <c r="K27" s="2">
        <f t="shared" si="5"/>
        <v>0.72174143117765255</v>
      </c>
      <c r="L27" s="2">
        <f t="shared" si="2"/>
        <v>-4.9987492500536579</v>
      </c>
      <c r="M27" s="2">
        <f t="shared" si="3"/>
        <v>-14.209667346949729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5.3228155115434559</v>
      </c>
      <c r="H28" s="2">
        <f t="shared" si="7"/>
        <v>4.9983938557208685</v>
      </c>
      <c r="I28" s="2">
        <f t="shared" si="8"/>
        <v>19.77980493232522</v>
      </c>
      <c r="J28" s="2">
        <f t="shared" si="8"/>
        <v>17.311167305987052</v>
      </c>
      <c r="K28" s="2">
        <f t="shared" si="5"/>
        <v>0.71893988543489207</v>
      </c>
      <c r="L28" s="2">
        <f t="shared" si="2"/>
        <v>-4.9613648413955049</v>
      </c>
      <c r="M28" s="2">
        <f t="shared" si="3"/>
        <v>-14.15215691859925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5.5203654926246379</v>
      </c>
      <c r="H29" s="2">
        <f t="shared" si="7"/>
        <v>5.1707979209348087</v>
      </c>
      <c r="I29" s="2">
        <f t="shared" si="8"/>
        <v>19.730191283911264</v>
      </c>
      <c r="J29" s="2">
        <f t="shared" si="8"/>
        <v>17.169645736801058</v>
      </c>
      <c r="K29" s="2">
        <f t="shared" si="5"/>
        <v>0.71611743688017104</v>
      </c>
      <c r="L29" s="2">
        <f t="shared" si="2"/>
        <v>-4.924362410389544</v>
      </c>
      <c r="M29" s="2">
        <f t="shared" si="3"/>
        <v>-14.095288310152021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5.7174211873432306</v>
      </c>
      <c r="H30" s="2">
        <f t="shared" si="7"/>
        <v>5.341789613887312</v>
      </c>
      <c r="I30" s="2">
        <f t="shared" si="8"/>
        <v>19.680947659807369</v>
      </c>
      <c r="J30" s="2">
        <f t="shared" si="8"/>
        <v>17.028692853699539</v>
      </c>
      <c r="K30" s="2">
        <f t="shared" si="5"/>
        <v>0.71327394074394823</v>
      </c>
      <c r="L30" s="2">
        <f t="shared" si="2"/>
        <v>-4.8877373357856033</v>
      </c>
      <c r="M30" s="2">
        <f t="shared" si="3"/>
        <v>-14.039053360607706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5.9139862770745149</v>
      </c>
      <c r="H31" s="2">
        <f t="shared" si="7"/>
        <v>5.5113745897562776</v>
      </c>
      <c r="I31" s="2">
        <f t="shared" si="8"/>
        <v>19.632070286449512</v>
      </c>
      <c r="J31" s="2">
        <f t="shared" si="8"/>
        <v>16.888302320093462</v>
      </c>
      <c r="K31" s="2">
        <f t="shared" si="5"/>
        <v>0.71040925178623571</v>
      </c>
      <c r="L31" s="2">
        <f t="shared" si="2"/>
        <v>-4.8514850766344075</v>
      </c>
      <c r="M31" s="2">
        <f t="shared" si="3"/>
        <v>-13.983444037238186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6.1100644056851783</v>
      </c>
      <c r="H32" s="2">
        <f t="shared" si="7"/>
        <v>5.6795584407553505</v>
      </c>
      <c r="I32" s="2">
        <f t="shared" si="8"/>
        <v>19.583555435683166</v>
      </c>
      <c r="J32" s="2">
        <f t="shared" si="8"/>
        <v>16.74846787972108</v>
      </c>
      <c r="K32" s="2">
        <f t="shared" si="5"/>
        <v>0.70752322432050097</v>
      </c>
      <c r="L32" s="2">
        <f t="shared" si="2"/>
        <v>-4.8156011707783364</v>
      </c>
      <c r="M32" s="2">
        <f t="shared" si="3"/>
        <v>-13.928452432971838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6.3056591799834703</v>
      </c>
      <c r="H33" s="2">
        <f t="shared" si="7"/>
        <v>5.8463466969309126</v>
      </c>
      <c r="I33" s="2">
        <f t="shared" si="8"/>
        <v>19.535399423975385</v>
      </c>
      <c r="J33" s="2">
        <f t="shared" si="8"/>
        <v>16.609183355391362</v>
      </c>
      <c r="K33" s="2">
        <f t="shared" si="5"/>
        <v>0.7046157122385529</v>
      </c>
      <c r="L33" s="2">
        <f t="shared" si="2"/>
        <v>-4.7800812333761344</v>
      </c>
      <c r="M33" s="2">
        <f t="shared" si="3"/>
        <v>-13.874070763834593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6.5007741701615549</v>
      </c>
      <c r="H34" s="2">
        <f t="shared" si="7"/>
        <v>6.0117448269466349</v>
      </c>
      <c r="I34" s="2">
        <f t="shared" si="8"/>
        <v>19.487598611641623</v>
      </c>
      <c r="J34" s="2">
        <f t="shared" si="8"/>
        <v>16.470442647753018</v>
      </c>
      <c r="K34" s="2">
        <f t="shared" si="5"/>
        <v>0.70168656903643489</v>
      </c>
      <c r="L34" s="2">
        <f t="shared" si="2"/>
        <v>-4.7449209554607101</v>
      </c>
      <c r="M34" s="2">
        <f t="shared" si="3"/>
        <v>-13.820291366446289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6.6954129102301989</v>
      </c>
      <c r="H35" s="2">
        <f t="shared" si="9"/>
        <v>6.1757582388558427</v>
      </c>
      <c r="I35" s="2">
        <f t="shared" ref="I35:J50" si="10">I34+L34*$B$3</f>
        <v>19.440149402087016</v>
      </c>
      <c r="J35" s="2">
        <f t="shared" si="10"/>
        <v>16.332239734088557</v>
      </c>
      <c r="K35" s="2">
        <f t="shared" si="5"/>
        <v>0.69873564784134867</v>
      </c>
      <c r="L35" s="2">
        <f t="shared" si="2"/>
        <v>-4.7101161025291312</v>
      </c>
      <c r="M35" s="2">
        <f t="shared" si="3"/>
        <v>-13.767106695570872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6.8895788984459427</v>
      </c>
      <c r="H36" s="2">
        <f t="shared" si="9"/>
        <v>6.3383922808619495</v>
      </c>
      <c r="I36" s="2">
        <f t="shared" si="10"/>
        <v>19.393048241061724</v>
      </c>
      <c r="J36" s="2">
        <f t="shared" si="10"/>
        <v>16.194568667132849</v>
      </c>
      <c r="K36" s="2">
        <f t="shared" si="5"/>
        <v>0.6957628014396382</v>
      </c>
      <c r="L36" s="2">
        <f t="shared" si="2"/>
        <v>-4.6756625131639318</v>
      </c>
      <c r="M36" s="2">
        <f t="shared" si="3"/>
        <v>-13.714509321719024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7.0832755977309017</v>
      </c>
      <c r="H37" s="2">
        <f t="shared" si="9"/>
        <v>6.4996522420671923</v>
      </c>
      <c r="I37" s="2">
        <f t="shared" si="10"/>
        <v>19.346291615930085</v>
      </c>
      <c r="J37" s="2">
        <f t="shared" si="10"/>
        <v>16.05742357391566</v>
      </c>
      <c r="K37" s="2">
        <f t="shared" si="5"/>
        <v>0.69276788230585351</v>
      </c>
      <c r="L37" s="2">
        <f t="shared" si="2"/>
        <v>-4.6415560976849397</v>
      </c>
      <c r="M37" s="2">
        <f t="shared" si="3"/>
        <v>-13.662491928801881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7.2765064360853184</v>
      </c>
      <c r="H38" s="2">
        <f t="shared" si="9"/>
        <v>6.6595433532099086</v>
      </c>
      <c r="I38" s="2">
        <f t="shared" si="10"/>
        <v>19.299876054953234</v>
      </c>
      <c r="J38" s="2">
        <f t="shared" si="10"/>
        <v>15.920798654627641</v>
      </c>
      <c r="K38" s="2">
        <f t="shared" si="5"/>
        <v>0.68975074263292446</v>
      </c>
      <c r="L38" s="2">
        <f t="shared" si="2"/>
        <v>-4.6077928368307699</v>
      </c>
      <c r="M38" s="2">
        <f t="shared" si="3"/>
        <v>-13.611047311834458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7.4692748069930088</v>
      </c>
      <c r="H39" s="2">
        <f t="shared" si="9"/>
        <v>6.8180707873905932</v>
      </c>
      <c r="I39" s="2">
        <f t="shared" si="10"/>
        <v>19.253798126584925</v>
      </c>
      <c r="J39" s="2">
        <f t="shared" si="10"/>
        <v>15.784688181509296</v>
      </c>
      <c r="K39" s="2">
        <f t="shared" si="5"/>
        <v>0.68671123436346715</v>
      </c>
      <c r="L39" s="2">
        <f t="shared" si="2"/>
        <v>-4.5743687804692268</v>
      </c>
      <c r="M39" s="2">
        <f t="shared" si="3"/>
        <v>-13.560168374687576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7.6615840698198348</v>
      </c>
      <c r="H40" s="2">
        <f t="shared" si="9"/>
        <v>6.9752396607869516</v>
      </c>
      <c r="I40" s="2">
        <f t="shared" si="10"/>
        <v>19.208054438780234</v>
      </c>
      <c r="J40" s="2">
        <f t="shared" si="10"/>
        <v>15.64908649776242</v>
      </c>
      <c r="K40" s="2">
        <f t="shared" si="5"/>
        <v>0.68364920922225103</v>
      </c>
      <c r="L40" s="2">
        <f t="shared" si="2"/>
        <v>-4.5412800463358156</v>
      </c>
      <c r="M40" s="2">
        <f t="shared" si="3"/>
        <v>-13.509848127886952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7.85343755020532</v>
      </c>
      <c r="H41" s="2">
        <f t="shared" si="9"/>
        <v>7.1310550333581819</v>
      </c>
      <c r="I41" s="2">
        <f t="shared" si="10"/>
        <v>19.162641638316877</v>
      </c>
      <c r="J41" s="2">
        <f t="shared" si="10"/>
        <v>15.51398801648355</v>
      </c>
      <c r="K41" s="2">
        <f t="shared" si="5"/>
        <v>0.68056451874985091</v>
      </c>
      <c r="L41" s="2">
        <f t="shared" si="2"/>
        <v>-4.5085228187996433</v>
      </c>
      <c r="M41" s="2">
        <f t="shared" si="3"/>
        <v>-13.460079686458293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8.0448385404475484</v>
      </c>
      <c r="H42" s="2">
        <f t="shared" si="9"/>
        <v>7.2855219095386943</v>
      </c>
      <c r="I42" s="2">
        <f t="shared" si="10"/>
        <v>19.117556410128881</v>
      </c>
      <c r="J42" s="2">
        <f t="shared" si="10"/>
        <v>15.379387219618968</v>
      </c>
      <c r="K42" s="2">
        <f t="shared" si="5"/>
        <v>0.67745701433751238</v>
      </c>
      <c r="L42" s="2">
        <f t="shared" si="2"/>
        <v>-4.476093347655957</v>
      </c>
      <c r="M42" s="2">
        <f t="shared" si="3"/>
        <v>-13.410856267817202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8.2357902998814545</v>
      </c>
      <c r="H43" s="2">
        <f t="shared" si="9"/>
        <v>7.4386452389214925</v>
      </c>
      <c r="I43" s="2">
        <f t="shared" si="10"/>
        <v>19.07279547665232</v>
      </c>
      <c r="J43" s="2">
        <f t="shared" si="10"/>
        <v>15.245278656940796</v>
      </c>
      <c r="K43" s="2">
        <f t="shared" si="5"/>
        <v>0.67432654726325436</v>
      </c>
      <c r="L43" s="2">
        <f t="shared" si="2"/>
        <v>-4.4439879469446222</v>
      </c>
      <c r="M43" s="2">
        <f t="shared" si="3"/>
        <v>-13.362171189702734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8.4262960552506296</v>
      </c>
      <c r="H44" s="2">
        <f t="shared" si="9"/>
        <v>7.5904299169314156</v>
      </c>
      <c r="I44" s="2">
        <f t="shared" si="10"/>
        <v>19.028355597182873</v>
      </c>
      <c r="J44" s="2">
        <f t="shared" si="10"/>
        <v>15.111656945043768</v>
      </c>
      <c r="K44" s="2">
        <f t="shared" si="5"/>
        <v>0.67117296872923826</v>
      </c>
      <c r="L44" s="2">
        <f t="shared" si="2"/>
        <v>-4.4122029937938434</v>
      </c>
      <c r="M44" s="2">
        <f t="shared" si="3"/>
        <v>-13.31401786815351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8.6163590010727695</v>
      </c>
      <c r="H45" s="2">
        <f t="shared" si="9"/>
        <v>7.7408807854884456</v>
      </c>
      <c r="I45" s="2">
        <f t="shared" si="10"/>
        <v>18.984233567244935</v>
      </c>
      <c r="J45" s="2">
        <f t="shared" si="10"/>
        <v>14.978516766362233</v>
      </c>
      <c r="K45" s="2">
        <f t="shared" si="5"/>
        <v>0.66799612990042745</v>
      </c>
      <c r="L45" s="2">
        <f t="shared" si="2"/>
        <v>-4.3807349272884588</v>
      </c>
      <c r="M45" s="2">
        <f t="shared" si="3"/>
        <v>-13.266389815525296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8.8059822999988544</v>
      </c>
      <c r="H46" s="2">
        <f t="shared" si="9"/>
        <v>7.8900026336612914</v>
      </c>
      <c r="I46" s="2">
        <f t="shared" si="10"/>
        <v>18.94042621797205</v>
      </c>
      <c r="J46" s="2">
        <f t="shared" si="10"/>
        <v>14.845852868206981</v>
      </c>
      <c r="K46" s="2">
        <f t="shared" si="5"/>
        <v>0.66479588194456563</v>
      </c>
      <c r="L46" s="2">
        <f t="shared" si="2"/>
        <v>-4.3495802473621419</v>
      </c>
      <c r="M46" s="2">
        <f t="shared" si="3"/>
        <v>-13.219280638548986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8.995169083166207</v>
      </c>
      <c r="H47" s="2">
        <f t="shared" si="9"/>
        <v>8.0378001983114338</v>
      </c>
      <c r="I47" s="2">
        <f t="shared" si="10"/>
        <v>18.896930415498428</v>
      </c>
      <c r="J47" s="2">
        <f t="shared" si="10"/>
        <v>14.713660061821491</v>
      </c>
      <c r="K47" s="2">
        <f t="shared" si="5"/>
        <v>0.66157207607350033</v>
      </c>
      <c r="L47" s="2">
        <f t="shared" si="2"/>
        <v>-4.3187355137128849</v>
      </c>
      <c r="M47" s="2">
        <f t="shared" si="3"/>
        <v>-13.172684036428006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9.1839224505455057</v>
      </c>
      <c r="H48" s="2">
        <f t="shared" si="9"/>
        <v>8.1842781647278269</v>
      </c>
      <c r="I48" s="2">
        <f t="shared" si="10"/>
        <v>18.8537430603613</v>
      </c>
      <c r="J48" s="2">
        <f t="shared" si="10"/>
        <v>14.581933221457211</v>
      </c>
      <c r="K48" s="2">
        <f t="shared" si="5"/>
        <v>0.65832456358587743</v>
      </c>
      <c r="L48" s="2">
        <f t="shared" si="2"/>
        <v>-4.2881973447411292</v>
      </c>
      <c r="M48" s="2">
        <f t="shared" si="3"/>
        <v>-13.126593798974101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9.3722454712818823</v>
      </c>
      <c r="H49" s="2">
        <f t="shared" si="9"/>
        <v>8.3294411672524493</v>
      </c>
      <c r="I49" s="2">
        <f t="shared" si="10"/>
        <v>18.810861086913889</v>
      </c>
      <c r="J49" s="2">
        <f t="shared" si="10"/>
        <v>14.450667283467469</v>
      </c>
      <c r="K49" s="2">
        <f t="shared" si="5"/>
        <v>0.65505319591123379</v>
      </c>
      <c r="L49" s="2">
        <f t="shared" si="2"/>
        <v>-4.257962416509935</v>
      </c>
      <c r="M49" s="2">
        <f t="shared" si="3"/>
        <v>-13.081003804780575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9.5601411840301953</v>
      </c>
      <c r="H50" s="2">
        <f t="shared" si="9"/>
        <v>8.4732937898968856</v>
      </c>
      <c r="I50" s="2">
        <f t="shared" si="10"/>
        <v>18.768281462748789</v>
      </c>
      <c r="J50" s="2">
        <f t="shared" si="10"/>
        <v>14.319857245419664</v>
      </c>
      <c r="K50" s="2">
        <f t="shared" si="5"/>
        <v>0.65175782465551502</v>
      </c>
      <c r="L50" s="2">
        <f t="shared" si="2"/>
        <v>-4.2280274617266151</v>
      </c>
      <c r="M50" s="2">
        <f t="shared" si="3"/>
        <v>-13.03590801943205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9.7476125972845971</v>
      </c>
      <c r="H51" s="2">
        <f t="shared" si="11"/>
        <v>8.6158405669501104</v>
      </c>
      <c r="I51" s="2">
        <f t="shared" ref="I51:J66" si="12">I50+L50*$B$3</f>
        <v>18.726001188131523</v>
      </c>
      <c r="J51" s="2">
        <f t="shared" si="12"/>
        <v>14.189498165225343</v>
      </c>
      <c r="K51" s="2">
        <f t="shared" si="5"/>
        <v>0.64843830164804339</v>
      </c>
      <c r="L51" s="2">
        <f t="shared" si="2"/>
        <v>-4.1983892687452249</v>
      </c>
      <c r="M51" s="2">
        <f t="shared" si="3"/>
        <v>-12.991300493749799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9.9346626897024759</v>
      </c>
      <c r="H52" s="2">
        <f t="shared" si="11"/>
        <v>8.7570859835776762</v>
      </c>
      <c r="I52" s="2">
        <f t="shared" si="12"/>
        <v>18.684017295444072</v>
      </c>
      <c r="J52" s="2">
        <f t="shared" si="12"/>
        <v>14.059585160287845</v>
      </c>
      <c r="K52" s="2">
        <f t="shared" si="5"/>
        <v>0.6450944789899633</v>
      </c>
      <c r="L52" s="2">
        <f t="shared" si="2"/>
        <v>-4.1690446805893666</v>
      </c>
      <c r="M52" s="2">
        <f t="shared" si="3"/>
        <v>-12.947175362071839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10.121294410422887</v>
      </c>
      <c r="H53" s="2">
        <f t="shared" si="11"/>
        <v>8.8970344764124505</v>
      </c>
      <c r="I53" s="2">
        <f t="shared" si="12"/>
        <v>18.642326848638177</v>
      </c>
      <c r="J53" s="2">
        <f t="shared" si="12"/>
        <v>13.930113406667127</v>
      </c>
      <c r="K53" s="2">
        <f t="shared" si="5"/>
        <v>0.64172620910419009</v>
      </c>
      <c r="L53" s="2">
        <f t="shared" si="2"/>
        <v>-4.139990593994753</v>
      </c>
      <c r="M53" s="2">
        <f t="shared" si="3"/>
        <v>-12.903526840566846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10.307510679379568</v>
      </c>
      <c r="H54" s="2">
        <f t="shared" si="11"/>
        <v>9.0356904341370949</v>
      </c>
      <c r="I54" s="2">
        <f t="shared" si="12"/>
        <v>18.60092694269823</v>
      </c>
      <c r="J54" s="2">
        <f t="shared" si="12"/>
        <v>13.801078138261458</v>
      </c>
      <c r="K54" s="2">
        <f t="shared" si="5"/>
        <v>0.63833334478688575</v>
      </c>
      <c r="L54" s="2">
        <f t="shared" si="2"/>
        <v>-4.1112239584709984</v>
      </c>
      <c r="M54" s="2">
        <f t="shared" si="3"/>
        <v>-12.860349225581135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10.493314387608628</v>
      </c>
      <c r="H55" s="2">
        <f t="shared" si="11"/>
        <v>9.1730581980584311</v>
      </c>
      <c r="I55" s="2">
        <f t="shared" si="12"/>
        <v>18.559814703113521</v>
      </c>
      <c r="J55" s="2">
        <f t="shared" si="12"/>
        <v>13.672474646005647</v>
      </c>
      <c r="K55" s="2">
        <f t="shared" si="5"/>
        <v>0.63491573926049194</v>
      </c>
      <c r="L55" s="2">
        <f t="shared" si="2"/>
        <v>-4.0827417753821003</v>
      </c>
      <c r="M55" s="2">
        <f t="shared" si="3"/>
        <v>-12.817636892017868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10.678708397550993</v>
      </c>
      <c r="H56" s="2">
        <f t="shared" si="11"/>
        <v>9.3091420626738852</v>
      </c>
      <c r="I56" s="2">
        <f t="shared" si="12"/>
        <v>18.5189872853597</v>
      </c>
      <c r="J56" s="2">
        <f t="shared" si="12"/>
        <v>13.544298277085469</v>
      </c>
      <c r="K56" s="2">
        <f t="shared" si="5"/>
        <v>0.63147324622833867</v>
      </c>
      <c r="L56" s="2">
        <f t="shared" si="2"/>
        <v>-4.054541097045103</v>
      </c>
      <c r="M56" s="2">
        <f t="shared" si="3"/>
        <v>-12.775384291747656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10.863695543349738</v>
      </c>
      <c r="H57" s="2">
        <f t="shared" si="11"/>
        <v>9.443946276230152</v>
      </c>
      <c r="I57" s="2">
        <f t="shared" si="12"/>
        <v>18.478441874389247</v>
      </c>
      <c r="J57" s="2">
        <f t="shared" si="12"/>
        <v>13.416544434167992</v>
      </c>
      <c r="K57" s="2">
        <f t="shared" si="5"/>
        <v>0.62800571993085919</v>
      </c>
      <c r="L57" s="2">
        <f t="shared" si="2"/>
        <v>-4.0266190258464647</v>
      </c>
      <c r="M57" s="2">
        <f t="shared" si="3"/>
        <v>-12.733585952049918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11.048278631142338</v>
      </c>
      <c r="H58" s="2">
        <f t="shared" si="11"/>
        <v>9.5774750412742282</v>
      </c>
      <c r="I58" s="2">
        <f t="shared" si="12"/>
        <v>18.438175684130783</v>
      </c>
      <c r="J58" s="2">
        <f t="shared" si="12"/>
        <v>13.289208574647493</v>
      </c>
      <c r="K58" s="2">
        <f t="shared" si="5"/>
        <v>0.62451301520343128</v>
      </c>
      <c r="L58" s="2">
        <f t="shared" si="2"/>
        <v>-3.9989727133756134</v>
      </c>
      <c r="M58" s="2">
        <f t="shared" si="3"/>
        <v>-12.692236474084115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11.232460439347978</v>
      </c>
      <c r="H59" s="2">
        <f t="shared" si="11"/>
        <v>9.7097325151969986</v>
      </c>
      <c r="I59" s="2">
        <f t="shared" si="12"/>
        <v>18.398185956997029</v>
      </c>
      <c r="J59" s="2">
        <f t="shared" si="12"/>
        <v>13.162286209906652</v>
      </c>
      <c r="K59" s="2">
        <f t="shared" si="5"/>
        <v>0.62099498753587068</v>
      </c>
      <c r="L59" s="2">
        <f t="shared" si="2"/>
        <v>-3.9715993595752281</v>
      </c>
      <c r="M59" s="2">
        <f t="shared" si="3"/>
        <v>-12.651330531390256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11.416243718949969</v>
      </c>
      <c r="H60" s="2">
        <f t="shared" si="11"/>
        <v>9.8407228107694955</v>
      </c>
      <c r="I60" s="2">
        <f t="shared" si="12"/>
        <v>18.358469963401276</v>
      </c>
      <c r="J60" s="2">
        <f t="shared" si="12"/>
        <v>13.035772904592749</v>
      </c>
      <c r="K60" s="2">
        <f t="shared" si="5"/>
        <v>0.61745149313359848</v>
      </c>
      <c r="L60" s="2">
        <f t="shared" si="2"/>
        <v>-3.9444962119077838</v>
      </c>
      <c r="M60" s="2">
        <f t="shared" si="3"/>
        <v>-12.610862868417914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11.599631193773387</v>
      </c>
      <c r="H61" s="2">
        <f t="shared" si="11"/>
        <v>9.9704499966720022</v>
      </c>
      <c r="I61" s="2">
        <f t="shared" si="12"/>
        <v>18.319025001282199</v>
      </c>
      <c r="J61" s="2">
        <f t="shared" si="12"/>
        <v>12.90966427590857</v>
      </c>
      <c r="K61" s="2">
        <f t="shared" si="5"/>
        <v>0.61388238898050551</v>
      </c>
      <c r="L61" s="2">
        <f t="shared" si="2"/>
        <v>-3.9176605645379019</v>
      </c>
      <c r="M61" s="2">
        <f t="shared" si="3"/>
        <v>-12.570828299083104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11.782625560757984</v>
      </c>
      <c r="H62" s="2">
        <f t="shared" si="11"/>
        <v>10.098918098016133</v>
      </c>
      <c r="I62" s="2">
        <f t="shared" si="12"/>
        <v>18.279848395636819</v>
      </c>
      <c r="J62" s="2">
        <f t="shared" si="12"/>
        <v>12.78395599291774</v>
      </c>
      <c r="K62" s="2">
        <f t="shared" si="5"/>
        <v>0.61028753290353488</v>
      </c>
      <c r="L62" s="2">
        <f t="shared" si="2"/>
        <v>-3.891089757530052</v>
      </c>
      <c r="M62" s="2">
        <f t="shared" si="3"/>
        <v>-12.531221705352346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11.965229490226475</v>
      </c>
      <c r="H63" s="2">
        <f t="shared" si="11"/>
        <v>10.226131096860042</v>
      </c>
      <c r="I63" s="2">
        <f t="shared" si="12"/>
        <v>18.24093749806152</v>
      </c>
      <c r="J63" s="2">
        <f t="shared" si="12"/>
        <v>12.658643775864217</v>
      </c>
      <c r="K63" s="2">
        <f t="shared" si="5"/>
        <v>0.60666678363900362</v>
      </c>
      <c r="L63" s="2">
        <f t="shared" si="2"/>
        <v>-3.8647811760612005</v>
      </c>
      <c r="M63" s="2">
        <f t="shared" si="3"/>
        <v>-12.492038035853332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12.147445626148288</v>
      </c>
      <c r="H64" s="2">
        <f t="shared" si="11"/>
        <v>10.352092932716891</v>
      </c>
      <c r="I64" s="2">
        <f t="shared" si="12"/>
        <v>18.202289686300908</v>
      </c>
      <c r="J64" s="2">
        <f t="shared" si="12"/>
        <v>12.533723395505683</v>
      </c>
      <c r="K64" s="2">
        <f t="shared" si="5"/>
        <v>0.60302000090068431</v>
      </c>
      <c r="L64" s="2">
        <f t="shared" si="2"/>
        <v>-3.8387322496479372</v>
      </c>
      <c r="M64" s="2">
        <f t="shared" si="3"/>
        <v>-12.453272304511501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12.329276586398814</v>
      </c>
      <c r="H65" s="2">
        <f t="shared" si="11"/>
        <v>10.476807503056722</v>
      </c>
      <c r="I65" s="2">
        <f t="shared" si="12"/>
        <v>18.163902363804429</v>
      </c>
      <c r="J65" s="2">
        <f t="shared" si="12"/>
        <v>12.409190672460568</v>
      </c>
      <c r="K65" s="2">
        <f t="shared" si="5"/>
        <v>0.59934704544966289</v>
      </c>
      <c r="L65" s="2">
        <f t="shared" si="2"/>
        <v>-3.8129404513877172</v>
      </c>
      <c r="M65" s="2">
        <f t="shared" si="3"/>
        <v>-12.414919589211987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12.51072496301429</v>
      </c>
      <c r="H66" s="2">
        <f t="shared" si="11"/>
        <v>10.600278663801868</v>
      </c>
      <c r="I66" s="2">
        <f t="shared" si="12"/>
        <v>18.125772959290551</v>
      </c>
      <c r="J66" s="2">
        <f t="shared" si="12"/>
        <v>12.285041476568448</v>
      </c>
      <c r="K66" s="2">
        <f t="shared" si="5"/>
        <v>0.59564777916599454</v>
      </c>
      <c r="L66" s="2">
        <f t="shared" si="2"/>
        <v>-3.787403297213769</v>
      </c>
      <c r="M66" s="2">
        <f t="shared" si="3"/>
        <v>-12.376975030486335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12.691793322442335</v>
      </c>
      <c r="H67" s="2">
        <f t="shared" si="13"/>
        <v>10.722510229816029</v>
      </c>
      <c r="I67" s="2">
        <f t="shared" ref="I67:J82" si="14">I66+L66*$B$3</f>
        <v>18.087898926318413</v>
      </c>
      <c r="J67" s="2">
        <f t="shared" si="14"/>
        <v>12.161271726263585</v>
      </c>
      <c r="K67" s="2">
        <f t="shared" si="5"/>
        <v>0.59192206512217138</v>
      </c>
      <c r="L67" s="2">
        <f t="shared" ref="L67:L130" si="15">0-$B$16*(I67*I67+J67*J67)*COS(K67)</f>
        <v>-3.7621183451632918</v>
      </c>
      <c r="M67" s="2">
        <f t="shared" ref="M67:M130" si="16">-9.81-$B$16*(I67*I67+J67*J67)*SIN(K67)</f>
        <v>-12.339433830223433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12.872484205788259</v>
      </c>
      <c r="H68" s="2">
        <f t="shared" si="13"/>
        <v>10.843505975387155</v>
      </c>
      <c r="I68" s="2">
        <f t="shared" si="14"/>
        <v>18.050277742866779</v>
      </c>
      <c r="J68" s="2">
        <f t="shared" si="14"/>
        <v>12.037877387961352</v>
      </c>
      <c r="K68" s="2">
        <f t="shared" ref="K68:K132" si="18">ATAN(J68/I68)</f>
        <v>0.58816976765841866</v>
      </c>
      <c r="L68" s="2">
        <f t="shared" si="15"/>
        <v>-3.7370831946585654</v>
      </c>
      <c r="M68" s="2">
        <f t="shared" si="16"/>
        <v>-12.3022912504041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13.052800129057195</v>
      </c>
      <c r="H69" s="2">
        <f t="shared" si="13"/>
        <v>10.963269634704247</v>
      </c>
      <c r="I69" s="2">
        <f t="shared" si="14"/>
        <v>18.012906910920194</v>
      </c>
      <c r="J69" s="2">
        <f t="shared" si="14"/>
        <v>11.914854475457311</v>
      </c>
      <c r="K69" s="2">
        <f t="shared" si="18"/>
        <v>0.58439075245983485</v>
      </c>
      <c r="L69" s="2">
        <f t="shared" si="15"/>
        <v>-3.7122954858005599</v>
      </c>
      <c r="M69" s="2">
        <f t="shared" si="16"/>
        <v>-12.265542611858821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13.232743583392107</v>
      </c>
      <c r="H70" s="2">
        <f t="shared" si="13"/>
        <v>11.081804902328226</v>
      </c>
      <c r="I70" s="2">
        <f t="shared" si="14"/>
        <v>17.975783956062187</v>
      </c>
      <c r="J70" s="2">
        <f t="shared" si="14"/>
        <v>11.792199049338723</v>
      </c>
      <c r="K70" s="2">
        <f t="shared" si="18"/>
        <v>0.58058488663538688</v>
      </c>
      <c r="L70" s="2">
        <f t="shared" si="15"/>
        <v>-3.6877528986747157</v>
      </c>
      <c r="M70" s="2">
        <f t="shared" si="16"/>
        <v>-12.229183293048122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13.412317035307796</v>
      </c>
      <c r="H71" s="2">
        <f t="shared" si="13"/>
        <v>11.199115433656962</v>
      </c>
      <c r="I71" s="2">
        <f t="shared" si="14"/>
        <v>17.938906427075441</v>
      </c>
      <c r="J71" s="2">
        <f t="shared" si="14"/>
        <v>11.669907216408243</v>
      </c>
      <c r="K71" s="2">
        <f t="shared" si="18"/>
        <v>0.57675203879877301</v>
      </c>
      <c r="L71" s="2">
        <f t="shared" si="15"/>
        <v>-3.6634531526684939</v>
      </c>
      <c r="M71" s="2">
        <f t="shared" si="16"/>
        <v>-12.193208728865052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13.591522926920916</v>
      </c>
      <c r="H72" s="2">
        <f t="shared" si="13"/>
        <v>11.315204845384601</v>
      </c>
      <c r="I72" s="2">
        <f t="shared" si="14"/>
        <v>17.902271895548758</v>
      </c>
      <c r="J72" s="2">
        <f t="shared" si="14"/>
        <v>11.547975129119592</v>
      </c>
      <c r="K72" s="2">
        <f t="shared" si="18"/>
        <v>0.57289207915116436</v>
      </c>
      <c r="L72" s="2">
        <f t="shared" si="15"/>
        <v>-3.6393940058003738</v>
      </c>
      <c r="M72" s="2">
        <f t="shared" si="16"/>
        <v>-12.157614409459363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13.770363676176114</v>
      </c>
      <c r="H73" s="2">
        <f t="shared" si="13"/>
        <v>11.430076715955323</v>
      </c>
      <c r="I73" s="2">
        <f t="shared" si="14"/>
        <v>17.865877955490753</v>
      </c>
      <c r="J73" s="2">
        <f t="shared" si="14"/>
        <v>11.426398985024999</v>
      </c>
      <c r="K73" s="2">
        <f t="shared" si="18"/>
        <v>0.56900487956583068</v>
      </c>
      <c r="L73" s="2">
        <f t="shared" si="15"/>
        <v>-3.6155732540599135</v>
      </c>
      <c r="M73" s="2">
        <f t="shared" si="16"/>
        <v>-12.122395879082838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13.948841677068319</v>
      </c>
      <c r="H74" s="2">
        <f t="shared" si="13"/>
        <v>11.54373458601162</v>
      </c>
      <c r="I74" s="2">
        <f t="shared" si="14"/>
        <v>17.829722222950153</v>
      </c>
      <c r="J74" s="2">
        <f t="shared" si="14"/>
        <v>11.305175026234171</v>
      </c>
      <c r="K74" s="2">
        <f t="shared" si="18"/>
        <v>0.56509031367465989</v>
      </c>
      <c r="L74" s="2">
        <f t="shared" si="15"/>
        <v>-3.5919887307585832</v>
      </c>
      <c r="M74" s="2">
        <f t="shared" si="16"/>
        <v>-12.087548734955412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14.126959299861282</v>
      </c>
      <c r="H75" s="2">
        <f t="shared" si="13"/>
        <v>11.656181958837214</v>
      </c>
      <c r="I75" s="2">
        <f t="shared" si="14"/>
        <v>17.793802335642567</v>
      </c>
      <c r="J75" s="2">
        <f t="shared" si="14"/>
        <v>11.184299538884616</v>
      </c>
      <c r="K75" s="2">
        <f t="shared" si="18"/>
        <v>0.56114825695657466</v>
      </c>
      <c r="L75" s="2">
        <f t="shared" si="15"/>
        <v>-3.5686383058909872</v>
      </c>
      <c r="M75" s="2">
        <f t="shared" si="16"/>
        <v>-12.05306862615158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14.304718891302413</v>
      </c>
      <c r="H76" s="2">
        <f t="shared" si="13"/>
        <v>11.767422300794752</v>
      </c>
      <c r="I76" s="2">
        <f t="shared" si="14"/>
        <v>17.758115952583658</v>
      </c>
      <c r="J76" s="2">
        <f t="shared" si="14"/>
        <v>11.063768852623101</v>
      </c>
      <c r="K76" s="2">
        <f t="shared" si="18"/>
        <v>0.55717858682784893</v>
      </c>
      <c r="L76" s="2">
        <f t="shared" si="15"/>
        <v>-3.5455198855061756</v>
      </c>
      <c r="M76" s="2">
        <f t="shared" si="16"/>
        <v>-12.01895125250671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14.482122774833973</v>
      </c>
      <c r="H77" s="2">
        <f t="shared" si="13"/>
        <v>11.877459041758357</v>
      </c>
      <c r="I77" s="2">
        <f t="shared" si="14"/>
        <v>17.722660753728597</v>
      </c>
      <c r="J77" s="2">
        <f t="shared" si="14"/>
        <v>10.943579340098033</v>
      </c>
      <c r="K77" s="2">
        <f t="shared" si="18"/>
        <v>0.55318118273432482</v>
      </c>
      <c r="L77" s="2">
        <f t="shared" si="15"/>
        <v>-3.5226314110887391</v>
      </c>
      <c r="M77" s="2">
        <f t="shared" si="16"/>
        <v>-11.985192363542856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14.659173250800704</v>
      </c>
      <c r="H78" s="2">
        <f t="shared" si="13"/>
        <v>11.98629557554116</v>
      </c>
      <c r="I78" s="2">
        <f t="shared" si="14"/>
        <v>17.687434439617711</v>
      </c>
      <c r="J78" s="2">
        <f t="shared" si="14"/>
        <v>10.823727416462605</v>
      </c>
      <c r="K78" s="2">
        <f t="shared" si="18"/>
        <v>0.54915592624552889</v>
      </c>
      <c r="L78" s="2">
        <f t="shared" si="15"/>
        <v>-3.4999708589493377</v>
      </c>
      <c r="M78" s="2">
        <f t="shared" si="16"/>
        <v>-11.951787757413669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14.835872596653934</v>
      </c>
      <c r="H79" s="2">
        <f t="shared" si="13"/>
        <v>12.093935260317915</v>
      </c>
      <c r="I79" s="2">
        <f t="shared" si="14"/>
        <v>17.652434731028219</v>
      </c>
      <c r="J79" s="2">
        <f t="shared" si="14"/>
        <v>10.704209538888469</v>
      </c>
      <c r="K79" s="2">
        <f t="shared" si="18"/>
        <v>0.54510270115068438</v>
      </c>
      <c r="L79" s="2">
        <f t="shared" si="15"/>
        <v>-3.4775362396243978</v>
      </c>
      <c r="M79" s="2">
        <f t="shared" si="16"/>
        <v>-11.91873327986805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15.012223067152235</v>
      </c>
      <c r="H80" s="2">
        <f t="shared" si="13"/>
        <v>12.200381419042806</v>
      </c>
      <c r="I80" s="2">
        <f t="shared" si="14"/>
        <v>17.617659368631976</v>
      </c>
      <c r="J80" s="2">
        <f t="shared" si="14"/>
        <v>10.585022206089787</v>
      </c>
      <c r="K80" s="2">
        <f t="shared" si="18"/>
        <v>0.54102139355661127</v>
      </c>
      <c r="L80" s="2">
        <f t="shared" si="15"/>
        <v>-3.4553255972846517</v>
      </c>
      <c r="M80" s="2">
        <f t="shared" si="16"/>
        <v>-11.886024823232155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15.18822689455869</v>
      </c>
      <c r="H81" s="2">
        <f t="shared" si="13"/>
        <v>12.305637339862542</v>
      </c>
      <c r="I81" s="2">
        <f t="shared" si="14"/>
        <v>17.583106112659131</v>
      </c>
      <c r="J81" s="2">
        <f t="shared" si="14"/>
        <v>10.466161957857466</v>
      </c>
      <c r="K81" s="2">
        <f t="shared" si="18"/>
        <v>0.53691189198750811</v>
      </c>
      <c r="L81" s="2">
        <f t="shared" si="15"/>
        <v>-3.4333370091522442</v>
      </c>
      <c r="M81" s="2">
        <f t="shared" si="16"/>
        <v>-11.853658325409434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15.363886288834824</v>
      </c>
      <c r="H82" s="2">
        <f t="shared" si="13"/>
        <v>12.409706276524847</v>
      </c>
      <c r="I82" s="2">
        <f t="shared" si="14"/>
        <v>17.548772742567607</v>
      </c>
      <c r="J82" s="2">
        <f t="shared" si="14"/>
        <v>10.347625374603371</v>
      </c>
      <c r="K82" s="2">
        <f t="shared" si="18"/>
        <v>0.53277408748660149</v>
      </c>
      <c r="L82" s="2">
        <f t="shared" si="15"/>
        <v>-3.4115685849261044</v>
      </c>
      <c r="M82" s="2">
        <f t="shared" si="16"/>
        <v>-11.821629768898358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15.539203437831253</v>
      </c>
      <c r="H83" s="2">
        <f t="shared" si="20"/>
        <v>12.512591448782437</v>
      </c>
      <c r="I83" s="2">
        <f t="shared" ref="I83:J98" si="21">I82+L82*$B$3</f>
        <v>17.514657056718345</v>
      </c>
      <c r="J83" s="2">
        <f t="shared" si="21"/>
        <v>10.229409076914388</v>
      </c>
      <c r="K83" s="2">
        <f t="shared" si="18"/>
        <v>0.52860787371965057</v>
      </c>
      <c r="L83" s="2">
        <f t="shared" si="15"/>
        <v>-3.3900184662153232</v>
      </c>
      <c r="M83" s="2">
        <f t="shared" si="16"/>
        <v>-11.789935179827488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15.714180507475124</v>
      </c>
      <c r="H84" s="2">
        <f t="shared" si="20"/>
        <v>12.61429604279259</v>
      </c>
      <c r="I84" s="2">
        <f t="shared" si="21"/>
        <v>17.48075687205619</v>
      </c>
      <c r="J84" s="2">
        <f t="shared" si="21"/>
        <v>10.111509725116113</v>
      </c>
      <c r="K84" s="2">
        <f t="shared" si="18"/>
        <v>0.52441314708028985</v>
      </c>
      <c r="L84" s="2">
        <f t="shared" si="15"/>
        <v>-3.3686848259802447</v>
      </c>
      <c r="M84" s="2">
        <f t="shared" si="16"/>
        <v>-11.758570627007622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15.888819641954386</v>
      </c>
      <c r="H85" s="2">
        <f t="shared" si="20"/>
        <v>12.714823211512401</v>
      </c>
      <c r="I85" s="2">
        <f t="shared" si="21"/>
        <v>17.447070023796389</v>
      </c>
      <c r="J85" s="2">
        <f t="shared" si="21"/>
        <v>9.9939240188460374</v>
      </c>
      <c r="K85" s="2">
        <f t="shared" si="18"/>
        <v>0.52018980679718774</v>
      </c>
      <c r="L85" s="2">
        <f t="shared" si="15"/>
        <v>-3.3475658679810159</v>
      </c>
      <c r="M85" s="2">
        <f t="shared" si="16"/>
        <v>-11.727532221000679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16.063122963898952</v>
      </c>
      <c r="H86" s="2">
        <f t="shared" si="20"/>
        <v>12.814176075089811</v>
      </c>
      <c r="I86" s="2">
        <f t="shared" si="21"/>
        <v>17.41359436511658</v>
      </c>
      <c r="J86" s="2">
        <f t="shared" si="21"/>
        <v>9.8766486966360301</v>
      </c>
      <c r="K86" s="2">
        <f t="shared" si="18"/>
        <v>0.5159377550430001</v>
      </c>
      <c r="L86" s="2">
        <f t="shared" si="15"/>
        <v>-3.3266598262333278</v>
      </c>
      <c r="M86" s="2">
        <f t="shared" si="16"/>
        <v>-11.696816113205063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16.237092574558805</v>
      </c>
      <c r="H87" s="2">
        <f t="shared" si="20"/>
        <v>12.912357721250512</v>
      </c>
      <c r="I87" s="2">
        <f t="shared" si="21"/>
        <v>17.380327766854247</v>
      </c>
      <c r="J87" s="2">
        <f t="shared" si="21"/>
        <v>9.7596805355039802</v>
      </c>
      <c r="K87" s="2">
        <f t="shared" si="18"/>
        <v>0.51165689704509165</v>
      </c>
      <c r="L87" s="2">
        <f t="shared" si="15"/>
        <v>-3.3059649644710944</v>
      </c>
      <c r="M87" s="2">
        <f t="shared" si="16"/>
        <v>-11.666418494957215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16.410730553979125</v>
      </c>
      <c r="H88" s="2">
        <f t="shared" si="20"/>
        <v>13.009371205680806</v>
      </c>
      <c r="I88" s="2">
        <f t="shared" si="21"/>
        <v>17.347268117209538</v>
      </c>
      <c r="J88" s="2">
        <f t="shared" si="21"/>
        <v>9.643016350554408</v>
      </c>
      <c r="K88" s="2">
        <f t="shared" si="18"/>
        <v>0.5073471411979924</v>
      </c>
      <c r="L88" s="2">
        <f t="shared" si="15"/>
        <v>-3.2854795756158235</v>
      </c>
      <c r="M88" s="2">
        <f t="shared" si="16"/>
        <v>-11.63633559664911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16.584038961172443</v>
      </c>
      <c r="H89" s="2">
        <f t="shared" si="20"/>
        <v>13.105219552406519</v>
      </c>
      <c r="I89" s="2">
        <f t="shared" si="21"/>
        <v>17.31441332145338</v>
      </c>
      <c r="J89" s="2">
        <f t="shared" si="21"/>
        <v>9.5266529945879164</v>
      </c>
      <c r="K89" s="2">
        <f t="shared" si="18"/>
        <v>0.50300839917756068</v>
      </c>
      <c r="L89" s="2">
        <f t="shared" si="15"/>
        <v>-3.265201981252424</v>
      </c>
      <c r="M89" s="2">
        <f t="shared" si="16"/>
        <v>-11.606563686861422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16.757019834287917</v>
      </c>
      <c r="H90" s="2">
        <f t="shared" si="20"/>
        <v>13.199905754168055</v>
      </c>
      <c r="I90" s="2">
        <f t="shared" si="21"/>
        <v>17.281761301640856</v>
      </c>
      <c r="J90" s="2">
        <f t="shared" si="21"/>
        <v>9.4105873577193027</v>
      </c>
      <c r="K90" s="2">
        <f t="shared" si="18"/>
        <v>0.49864058605681039</v>
      </c>
      <c r="L90" s="2">
        <f t="shared" si="15"/>
        <v>-3.2451305311112355</v>
      </c>
      <c r="M90" s="2">
        <f t="shared" si="16"/>
        <v>-11.57709907151216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16.929675190777772</v>
      </c>
      <c r="H91" s="2">
        <f t="shared" si="20"/>
        <v>13.293432772791673</v>
      </c>
      <c r="I91" s="2">
        <f t="shared" si="21"/>
        <v>17.249309996329742</v>
      </c>
      <c r="J91" s="2">
        <f t="shared" si="21"/>
        <v>9.2948163670041808</v>
      </c>
      <c r="K91" s="2">
        <f t="shared" si="18"/>
        <v>0.494243620423365</v>
      </c>
      <c r="L91" s="2">
        <f t="shared" si="15"/>
        <v>-3.2252636025560144</v>
      </c>
      <c r="M91" s="2">
        <f t="shared" si="16"/>
        <v>-11.547938093020486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17.102007027560941</v>
      </c>
      <c r="H92" s="2">
        <f t="shared" si="20"/>
        <v>13.385803539557065</v>
      </c>
      <c r="I92" s="2">
        <f t="shared" si="21"/>
        <v>17.217057360304182</v>
      </c>
      <c r="J92" s="2">
        <f t="shared" si="21"/>
        <v>9.1793369860739755</v>
      </c>
      <c r="K92" s="2">
        <f t="shared" si="18"/>
        <v>0.48981742449849097</v>
      </c>
      <c r="L92" s="2">
        <f t="shared" si="15"/>
        <v>-3.2055996000776807</v>
      </c>
      <c r="M92" s="2">
        <f t="shared" si="16"/>
        <v>-11.519077129485567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17.274017321183976</v>
      </c>
      <c r="H93" s="2">
        <f t="shared" si="20"/>
        <v>13.477020955561331</v>
      </c>
      <c r="I93" s="2">
        <f t="shared" si="21"/>
        <v>17.185001364303403</v>
      </c>
      <c r="J93" s="2">
        <f t="shared" si="21"/>
        <v>9.0641462147791199</v>
      </c>
      <c r="K93" s="2">
        <f t="shared" si="18"/>
        <v>0.4853619242576635</v>
      </c>
      <c r="L93" s="2">
        <f t="shared" si="15"/>
        <v>-3.1861369547935969</v>
      </c>
      <c r="M93" s="2">
        <f t="shared" si="16"/>
        <v>-11.490512593880199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17.445708027979272</v>
      </c>
      <c r="H94" s="2">
        <f t="shared" si="20"/>
        <v>13.567087892079428</v>
      </c>
      <c r="I94" s="2">
        <f t="shared" si="21"/>
        <v>17.153139994755467</v>
      </c>
      <c r="J94" s="2">
        <f t="shared" si="21"/>
        <v>8.9492410888403171</v>
      </c>
      <c r="K94" s="2">
        <f t="shared" si="18"/>
        <v>0.48087704955260957</v>
      </c>
      <c r="L94" s="2">
        <f t="shared" si="15"/>
        <v>-3.1668741239521454</v>
      </c>
      <c r="M94" s="2">
        <f t="shared" si="16"/>
        <v>-11.462240933259039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17.617081084220629</v>
      </c>
      <c r="H95" s="2">
        <f t="shared" si="20"/>
        <v>13.656007190921168</v>
      </c>
      <c r="I95" s="2">
        <f t="shared" si="21"/>
        <v>17.121471253515946</v>
      </c>
      <c r="J95" s="2">
        <f t="shared" si="21"/>
        <v>8.8346186795077273</v>
      </c>
      <c r="K95" s="2">
        <f t="shared" si="18"/>
        <v>0.47636273423477343</v>
      </c>
      <c r="L95" s="2">
        <f t="shared" si="15"/>
        <v>-3.1478095904424226</v>
      </c>
      <c r="M95" s="2">
        <f t="shared" si="16"/>
        <v>-11.434258627981249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17.788138406276268</v>
      </c>
      <c r="H96" s="2">
        <f t="shared" si="20"/>
        <v>13.743781664784846</v>
      </c>
      <c r="I96" s="2">
        <f t="shared" si="21"/>
        <v>17.08999315761152</v>
      </c>
      <c r="J96" s="2">
        <f t="shared" si="21"/>
        <v>8.7202760932279144</v>
      </c>
      <c r="K96" s="2">
        <f t="shared" si="18"/>
        <v>0.47181891628013828</v>
      </c>
      <c r="L96" s="2">
        <f t="shared" si="15"/>
        <v>-3.1289418623088356</v>
      </c>
      <c r="M96" s="2">
        <f t="shared" si="16"/>
        <v>-11.406562190947367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17.958881890759269</v>
      </c>
      <c r="H97" s="2">
        <f t="shared" si="20"/>
        <v>13.830414097607576</v>
      </c>
      <c r="I97" s="2">
        <f t="shared" si="21"/>
        <v>17.058703738988431</v>
      </c>
      <c r="J97" s="2">
        <f t="shared" si="21"/>
        <v>8.6062104713184411</v>
      </c>
      <c r="K97" s="2">
        <f t="shared" si="18"/>
        <v>0.46724553791534323</v>
      </c>
      <c r="L97" s="2">
        <f t="shared" si="15"/>
        <v>-3.1102694722703927</v>
      </c>
      <c r="M97" s="2">
        <f t="shared" si="16"/>
        <v>-11.379148166850269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18.129313414675536</v>
      </c>
      <c r="H98" s="2">
        <f t="shared" si="20"/>
        <v>13.915907244912418</v>
      </c>
      <c r="I98" s="2">
        <f t="shared" si="21"/>
        <v>17.027601044265726</v>
      </c>
      <c r="J98" s="2">
        <f t="shared" si="21"/>
        <v>8.4924189896499378</v>
      </c>
      <c r="K98" s="2">
        <f t="shared" si="18"/>
        <v>0.46264254574502023</v>
      </c>
      <c r="L98" s="2">
        <f t="shared" si="15"/>
        <v>-3.0917909772445187</v>
      </c>
      <c r="M98" s="2">
        <f t="shared" si="16"/>
        <v>-11.352013131440028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18.299434835569329</v>
      </c>
      <c r="H99" s="2">
        <f t="shared" si="22"/>
        <v>14.000263834152346</v>
      </c>
      <c r="I99" s="2">
        <f t="shared" ref="I99:J114" si="23">I98+L98*$B$3</f>
        <v>16.996683134493281</v>
      </c>
      <c r="J99" s="2">
        <f t="shared" si="23"/>
        <v>8.3788988583355373</v>
      </c>
      <c r="K99" s="2">
        <f t="shared" si="18"/>
        <v>0.45800989088027688</v>
      </c>
      <c r="L99" s="2">
        <f t="shared" si="15"/>
        <v>-3.0735049578751816</v>
      </c>
      <c r="M99" s="2">
        <f t="shared" si="16"/>
        <v>-11.325153690802551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18.469247991666368</v>
      </c>
      <c r="H100" s="2">
        <f t="shared" si="22"/>
        <v>14.083486565051162</v>
      </c>
      <c r="I100" s="2">
        <f t="shared" si="23"/>
        <v>16.96594808491453</v>
      </c>
      <c r="J100" s="2">
        <f t="shared" si="23"/>
        <v>8.2656473214275117</v>
      </c>
      <c r="K100" s="2">
        <f t="shared" si="18"/>
        <v>0.45334752906824505</v>
      </c>
      <c r="L100" s="2">
        <f t="shared" si="15"/>
        <v>-3.0554100180651815</v>
      </c>
      <c r="M100" s="2">
        <f t="shared" si="16"/>
        <v>-11.298566480651852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18.638754702014609</v>
      </c>
      <c r="H101" s="2">
        <f t="shared" si="22"/>
        <v>14.165578109941404</v>
      </c>
      <c r="I101" s="2">
        <f t="shared" si="23"/>
        <v>16.935393984733878</v>
      </c>
      <c r="J101" s="2">
        <f t="shared" si="23"/>
        <v>8.1526616566209924</v>
      </c>
      <c r="K101" s="2">
        <f t="shared" si="18"/>
        <v>0.44865542082260818</v>
      </c>
      <c r="L101" s="2">
        <f t="shared" si="15"/>
        <v>-3.0375047845124006</v>
      </c>
      <c r="M101" s="2">
        <f t="shared" si="16"/>
        <v>-11.272248165635823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18.807956766622723</v>
      </c>
      <c r="H102" s="2">
        <f t="shared" si="22"/>
        <v>14.246541114099331</v>
      </c>
      <c r="I102" s="2">
        <f t="shared" si="23"/>
        <v>16.905018936888755</v>
      </c>
      <c r="J102" s="2">
        <f t="shared" si="23"/>
        <v>8.0399391749646334</v>
      </c>
      <c r="K102" s="2">
        <f t="shared" si="18"/>
        <v>0.44393353155501847</v>
      </c>
      <c r="L102" s="2">
        <f t="shared" si="15"/>
        <v>-3.019787906249864</v>
      </c>
      <c r="M102" s="2">
        <f t="shared" si="16"/>
        <v>-11.246195438655395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18.9768559665963</v>
      </c>
      <c r="H103" s="2">
        <f t="shared" si="22"/>
        <v>14.326378196077044</v>
      </c>
      <c r="I103" s="2">
        <f t="shared" si="23"/>
        <v>16.874821057826257</v>
      </c>
      <c r="J103" s="2">
        <f t="shared" si="23"/>
        <v>7.927477220578079</v>
      </c>
      <c r="K103" s="2">
        <f t="shared" si="18"/>
        <v>0.43918183170730729</v>
      </c>
      <c r="L103" s="2">
        <f t="shared" si="15"/>
        <v>-3.002258054189435</v>
      </c>
      <c r="M103" s="2">
        <f t="shared" si="16"/>
        <v>-11.220405020196978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19.145454064271853</v>
      </c>
      <c r="H104" s="2">
        <f t="shared" si="22"/>
        <v>14.405091948031815</v>
      </c>
      <c r="I104" s="2">
        <f t="shared" si="23"/>
        <v>16.84479847728436</v>
      </c>
      <c r="J104" s="2">
        <f t="shared" si="23"/>
        <v>7.8152731703761091</v>
      </c>
      <c r="K104" s="2">
        <f t="shared" si="18"/>
        <v>0.43440029688438758</v>
      </c>
      <c r="L104" s="2">
        <f t="shared" si="15"/>
        <v>-2.9849139206690025</v>
      </c>
      <c r="M104" s="2">
        <f t="shared" si="16"/>
        <v>-11.194873657678061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19.313752803348663</v>
      </c>
      <c r="H105" s="2">
        <f t="shared" si="22"/>
        <v>14.482684936052694</v>
      </c>
      <c r="I105" s="2">
        <f t="shared" si="23"/>
        <v>16.814949338077671</v>
      </c>
      <c r="J105" s="2">
        <f t="shared" si="23"/>
        <v>7.7033244337993283</v>
      </c>
      <c r="K105" s="2">
        <f t="shared" si="18"/>
        <v>0.42958890798774385</v>
      </c>
      <c r="L105" s="2">
        <f t="shared" si="15"/>
        <v>-2.9677542190030062</v>
      </c>
      <c r="M105" s="2">
        <f t="shared" si="16"/>
        <v>-11.169598124805917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19.48175390901849</v>
      </c>
      <c r="H106" s="2">
        <f t="shared" si="22"/>
        <v>14.559159700484447</v>
      </c>
      <c r="I106" s="2">
        <f t="shared" si="23"/>
        <v>16.785271795887642</v>
      </c>
      <c r="J106" s="2">
        <f t="shared" si="23"/>
        <v>7.5916284525512694</v>
      </c>
      <c r="K106" s="2">
        <f t="shared" si="18"/>
        <v>0.4247476513493964</v>
      </c>
      <c r="L106" s="2">
        <f t="shared" si="15"/>
        <v>-2.9507776830361423</v>
      </c>
      <c r="M106" s="2">
        <f t="shared" si="16"/>
        <v>-11.144575220949282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19.649459088093213</v>
      </c>
      <c r="H107" s="2">
        <f t="shared" si="22"/>
        <v>14.634518756248911</v>
      </c>
      <c r="I107" s="2">
        <f t="shared" si="23"/>
        <v>16.755764019057281</v>
      </c>
      <c r="J107" s="2">
        <f t="shared" si="23"/>
        <v>7.4801827003417767</v>
      </c>
      <c r="K107" s="2">
        <f t="shared" si="18"/>
        <v>0.4198765188662244</v>
      </c>
      <c r="L107" s="2">
        <f t="shared" si="15"/>
        <v>-2.9339830667001339</v>
      </c>
      <c r="M107" s="2">
        <f t="shared" si="16"/>
        <v>-11.119801770522956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19.816870029130452</v>
      </c>
      <c r="H108" s="2">
        <f t="shared" si="22"/>
        <v>14.708764593163801</v>
      </c>
      <c r="I108" s="2">
        <f t="shared" si="23"/>
        <v>16.726424188390279</v>
      </c>
      <c r="J108" s="2">
        <f t="shared" si="23"/>
        <v>7.3689846826365475</v>
      </c>
      <c r="K108" s="2">
        <f t="shared" si="18"/>
        <v>0.41497550813452522</v>
      </c>
      <c r="L108" s="2">
        <f t="shared" si="15"/>
        <v>-2.9173691435734219</v>
      </c>
      <c r="M108" s="2">
        <f t="shared" si="16"/>
        <v>-11.095274622385263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19.983988402557177</v>
      </c>
      <c r="H109" s="2">
        <f t="shared" si="22"/>
        <v>14.781899676259048</v>
      </c>
      <c r="I109" s="2">
        <f t="shared" si="23"/>
        <v>16.697250496954545</v>
      </c>
      <c r="J109" s="2">
        <f t="shared" si="23"/>
        <v>7.2580319364126948</v>
      </c>
      <c r="K109" s="2">
        <f t="shared" si="18"/>
        <v>0.41004462258468211</v>
      </c>
      <c r="L109" s="2">
        <f t="shared" si="15"/>
        <v>-2.9009347064436533</v>
      </c>
      <c r="M109" s="2">
        <f t="shared" si="16"/>
        <v>-11.070990649248289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20.150815860791401</v>
      </c>
      <c r="H110" s="2">
        <f t="shared" si="22"/>
        <v>14.853926446090712</v>
      </c>
      <c r="I110" s="2">
        <f t="shared" si="23"/>
        <v>16.668241149890108</v>
      </c>
      <c r="J110" s="2">
        <f t="shared" si="23"/>
        <v>7.147322029920212</v>
      </c>
      <c r="K110" s="2">
        <f t="shared" si="18"/>
        <v>0.40508387161580806</v>
      </c>
      <c r="L110" s="2">
        <f t="shared" si="15"/>
        <v>-2.8846785668728483</v>
      </c>
      <c r="M110" s="2">
        <f t="shared" si="16"/>
        <v>-11.046946747100844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20.317354038361959</v>
      </c>
      <c r="H111" s="2">
        <f t="shared" si="22"/>
        <v>14.92484731905256</v>
      </c>
      <c r="I111" s="2">
        <f t="shared" si="23"/>
        <v>16.639394364221378</v>
      </c>
      <c r="J111" s="2">
        <f t="shared" si="23"/>
        <v>7.0368525624492033</v>
      </c>
      <c r="K111" s="2">
        <f t="shared" si="18"/>
        <v>0.40009327073022666</v>
      </c>
      <c r="L111" s="2">
        <f t="shared" si="15"/>
        <v>-2.8685995547651393</v>
      </c>
      <c r="M111" s="2">
        <f t="shared" si="16"/>
        <v>-11.023139834644114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20.483604552026435</v>
      </c>
      <c r="H112" s="2">
        <f t="shared" si="22"/>
        <v>14.99466468768532</v>
      </c>
      <c r="I112" s="2">
        <f t="shared" si="23"/>
        <v>16.610708368673727</v>
      </c>
      <c r="J112" s="2">
        <f t="shared" si="23"/>
        <v>6.9266211641027624</v>
      </c>
      <c r="K112" s="2">
        <f t="shared" si="18"/>
        <v>0.3950728416676465</v>
      </c>
      <c r="L112" s="2">
        <f t="shared" si="15"/>
        <v>-2.8526965179369657</v>
      </c>
      <c r="M112" s="2">
        <f t="shared" si="16"/>
        <v>-10.999566852739957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20.649569000887276</v>
      </c>
      <c r="H113" s="2">
        <f t="shared" si="22"/>
        <v>15.063380920983711</v>
      </c>
      <c r="I113" s="2">
        <f t="shared" si="23"/>
        <v>16.582181403494356</v>
      </c>
      <c r="J113" s="2">
        <f t="shared" si="23"/>
        <v>6.8166254955753631</v>
      </c>
      <c r="K113" s="2">
        <f t="shared" si="18"/>
        <v>0.39002261253887965</v>
      </c>
      <c r="L113" s="2">
        <f t="shared" si="15"/>
        <v>-2.8369683216896449</v>
      </c>
      <c r="M113" s="2">
        <f t="shared" si="16"/>
        <v>-10.976224763871784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20.815248966506132</v>
      </c>
      <c r="H114" s="2">
        <f t="shared" si="22"/>
        <v>15.130998364701272</v>
      </c>
      <c r="I114" s="2">
        <f t="shared" si="23"/>
        <v>16.553811720277459</v>
      </c>
      <c r="J114" s="2">
        <f t="shared" si="23"/>
        <v>6.7068632479366457</v>
      </c>
      <c r="K114" s="2">
        <f t="shared" si="18"/>
        <v>0.38494261795894974</v>
      </c>
      <c r="L114" s="2">
        <f t="shared" si="15"/>
        <v>-2.8214138483842031</v>
      </c>
      <c r="M114" s="2">
        <f t="shared" si="16"/>
        <v>-10.953110551618039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20.980646013016489</v>
      </c>
      <c r="H115" s="2">
        <f t="shared" si="24"/>
        <v>15.197519341653056</v>
      </c>
      <c r="I115" s="2">
        <f t="shared" ref="I115:J130" si="25">I114+L114*$B$3</f>
        <v>16.525597581793615</v>
      </c>
      <c r="J115" s="2">
        <f t="shared" si="25"/>
        <v>6.5973321424204654</v>
      </c>
      <c r="K115" s="2">
        <f t="shared" si="18"/>
        <v>0.37983289917942936</v>
      </c>
      <c r="L115" s="2">
        <f t="shared" si="15"/>
        <v>-2.806031997018406</v>
      </c>
      <c r="M115" s="2">
        <f t="shared" si="16"/>
        <v>-10.930221220138206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21.145761687234572</v>
      </c>
      <c r="H116" s="2">
        <f t="shared" si="24"/>
        <v>15.262946152016253</v>
      </c>
      <c r="I116" s="2">
        <f t="shared" si="25"/>
        <v>16.497537261823432</v>
      </c>
      <c r="J116" s="2">
        <f t="shared" si="25"/>
        <v>6.4880299302190831</v>
      </c>
      <c r="K116" s="2">
        <f t="shared" si="18"/>
        <v>0.37469350421984238</v>
      </c>
      <c r="L116" s="2">
        <f t="shared" si="15"/>
        <v>-2.7908216828058938</v>
      </c>
      <c r="M116" s="2">
        <f t="shared" si="16"/>
        <v>-10.907553793671367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21.310597518768663</v>
      </c>
      <c r="H117" s="2">
        <f t="shared" si="24"/>
        <v>15.327281073628761</v>
      </c>
      <c r="I117" s="2">
        <f t="shared" si="25"/>
        <v>16.469629044995372</v>
      </c>
      <c r="J117" s="2">
        <f t="shared" si="25"/>
        <v>6.3789543922823695</v>
      </c>
      <c r="K117" s="2">
        <f t="shared" si="18"/>
        <v>0.36952448799795973</v>
      </c>
      <c r="L117" s="2">
        <f t="shared" si="15"/>
        <v>-2.7757818367573601</v>
      </c>
      <c r="M117" s="2">
        <f t="shared" si="16"/>
        <v>-10.885105316047266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21.475155020126778</v>
      </c>
      <c r="H118" s="2">
        <f t="shared" si="24"/>
        <v>15.390526362285781</v>
      </c>
      <c r="I118" s="2">
        <f t="shared" si="25"/>
        <v>16.4418712266278</v>
      </c>
      <c r="J118" s="2">
        <f t="shared" si="25"/>
        <v>6.2701033391218965</v>
      </c>
      <c r="K118" s="2">
        <f t="shared" si="18"/>
        <v>0.36432591245881379</v>
      </c>
      <c r="L118" s="2">
        <f t="shared" si="15"/>
        <v>-2.7609114052637076</v>
      </c>
      <c r="M118" s="2">
        <f t="shared" si="16"/>
        <v>-10.862872850209897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21.639435686822793</v>
      </c>
      <c r="H119" s="2">
        <f t="shared" si="24"/>
        <v>15.452684252034491</v>
      </c>
      <c r="I119" s="2">
        <f t="shared" si="25"/>
        <v>16.414262112575162</v>
      </c>
      <c r="J119" s="2">
        <f t="shared" si="25"/>
        <v>6.1614746106197975</v>
      </c>
      <c r="K119" s="2">
        <f t="shared" si="18"/>
        <v>0.35909784670225176</v>
      </c>
      <c r="L119" s="2">
        <f t="shared" si="15"/>
        <v>-2.7462093496811231</v>
      </c>
      <c r="M119" s="2">
        <f t="shared" si="16"/>
        <v>-10.840853477753582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21.803440997481061</v>
      </c>
      <c r="H120" s="2">
        <f t="shared" si="24"/>
        <v>15.513756955466802</v>
      </c>
      <c r="I120" s="2">
        <f t="shared" si="25"/>
        <v>16.38680001907835</v>
      </c>
      <c r="J120" s="2">
        <f t="shared" si="25"/>
        <v>6.0530660758422616</v>
      </c>
      <c r="K120" s="2">
        <f t="shared" si="18"/>
        <v>0.35384036710884131</v>
      </c>
      <c r="L120" s="2">
        <f t="shared" si="15"/>
        <v>-2.7316746459180306</v>
      </c>
      <c r="M120" s="2">
        <f t="shared" si="16"/>
        <v>-10.819044298471573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21.967172413939551</v>
      </c>
      <c r="H121" s="2">
        <f t="shared" si="24"/>
        <v>15.573746664010301</v>
      </c>
      <c r="I121" s="2">
        <f t="shared" si="25"/>
        <v>16.359483272619169</v>
      </c>
      <c r="J121" s="2">
        <f t="shared" si="25"/>
        <v>5.9448756328575456</v>
      </c>
      <c r="K121" s="2">
        <f t="shared" si="18"/>
        <v>0.34855355746394007</v>
      </c>
      <c r="L121" s="2">
        <f t="shared" si="15"/>
        <v>-2.7173062840238686</v>
      </c>
      <c r="M121" s="2">
        <f t="shared" si="16"/>
        <v>-10.79744242991716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22.130631381351538</v>
      </c>
      <c r="H122" s="2">
        <f t="shared" si="24"/>
        <v>15.632655548217379</v>
      </c>
      <c r="I122" s="2">
        <f t="shared" si="25"/>
        <v>16.332310209778932</v>
      </c>
      <c r="J122" s="2">
        <f t="shared" si="25"/>
        <v>5.8369012085583742</v>
      </c>
      <c r="K122" s="2">
        <f t="shared" si="18"/>
        <v>0.34323750907973438</v>
      </c>
      <c r="L122" s="2">
        <f t="shared" si="15"/>
        <v>-2.7031032677796736</v>
      </c>
      <c r="M122" s="2">
        <f t="shared" si="16"/>
        <v>-10.776045006977297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22.293819328285938</v>
      </c>
      <c r="H123" s="2">
        <f t="shared" si="24"/>
        <v>15.690485758052613</v>
      </c>
      <c r="I123" s="2">
        <f t="shared" si="25"/>
        <v>16.305279177101134</v>
      </c>
      <c r="J123" s="2">
        <f t="shared" si="25"/>
        <v>5.7291407584886009</v>
      </c>
      <c r="K123" s="2">
        <f t="shared" si="18"/>
        <v>0.33789232091504895</v>
      </c>
      <c r="L123" s="2">
        <f t="shared" si="15"/>
        <v>-2.6890646142904284</v>
      </c>
      <c r="M123" s="2">
        <f t="shared" si="16"/>
        <v>-10.75484918145877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22.456737666826236</v>
      </c>
      <c r="H124" s="2">
        <f t="shared" si="24"/>
        <v>15.747239423178426</v>
      </c>
      <c r="I124" s="2">
        <f t="shared" si="25"/>
        <v>16.278388530958232</v>
      </c>
      <c r="J124" s="2">
        <f t="shared" si="25"/>
        <v>5.6215922666740132</v>
      </c>
      <c r="K124" s="2">
        <f t="shared" si="18"/>
        <v>0.3325180996927245</v>
      </c>
      <c r="L124" s="2">
        <f t="shared" si="15"/>
        <v>-2.6751893535791682</v>
      </c>
      <c r="M124" s="2">
        <f t="shared" si="16"/>
        <v>-10.733852121686891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22.619387792668139</v>
      </c>
      <c r="H125" s="2">
        <f t="shared" si="24"/>
        <v>15.802918653239081</v>
      </c>
      <c r="I125" s="2">
        <f t="shared" si="25"/>
        <v>16.25163663742244</v>
      </c>
      <c r="J125" s="2">
        <f t="shared" si="25"/>
        <v>5.5142537454571441</v>
      </c>
      <c r="K125" s="2">
        <f t="shared" si="18"/>
        <v>0.32711496001435786</v>
      </c>
      <c r="L125" s="2">
        <f t="shared" si="15"/>
        <v>-2.6614765281828299</v>
      </c>
      <c r="M125" s="2">
        <f t="shared" si="16"/>
        <v>-10.713051012116779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22.781771085215954</v>
      </c>
      <c r="H126" s="2">
        <f t="shared" si="24"/>
        <v>15.857525538143046</v>
      </c>
      <c r="I126" s="2">
        <f t="shared" si="25"/>
        <v>16.225021872140612</v>
      </c>
      <c r="J126" s="2">
        <f t="shared" si="25"/>
        <v>5.4071232353359759</v>
      </c>
      <c r="K126" s="2">
        <f t="shared" si="18"/>
        <v>0.32168302447219432</v>
      </c>
      <c r="L126" s="2">
        <f t="shared" si="15"/>
        <v>-2.6479251927498364</v>
      </c>
      <c r="M126" s="2">
        <f t="shared" si="16"/>
        <v>-10.692443052957202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22.943888907677724</v>
      </c>
      <c r="H127" s="2">
        <f t="shared" si="24"/>
        <v>15.911062148343758</v>
      </c>
      <c r="I127" s="2">
        <f t="shared" si="25"/>
        <v>16.198542620213114</v>
      </c>
      <c r="J127" s="2">
        <f t="shared" si="25"/>
        <v>5.3001988048064037</v>
      </c>
      <c r="K127" s="2">
        <f t="shared" si="18"/>
        <v>0.31622242375796</v>
      </c>
      <c r="L127" s="2">
        <f t="shared" si="15"/>
        <v>-2.6345344136394302</v>
      </c>
      <c r="M127" s="2">
        <f t="shared" si="16"/>
        <v>-10.672025459807035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23.105742607159176</v>
      </c>
      <c r="H128" s="2">
        <f t="shared" si="24"/>
        <v>15.963530535118833</v>
      </c>
      <c r="I128" s="2">
        <f t="shared" si="25"/>
        <v>16.172197276076719</v>
      </c>
      <c r="J128" s="2">
        <f t="shared" si="25"/>
        <v>5.1934785502083329</v>
      </c>
      <c r="K128" s="2">
        <f t="shared" si="18"/>
        <v>0.3107332967684166</v>
      </c>
      <c r="L128" s="2">
        <f t="shared" si="15"/>
        <v>-2.6213032685227615</v>
      </c>
      <c r="M128" s="2">
        <f t="shared" si="16"/>
        <v>-10.651795463304326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23.267333514756515</v>
      </c>
      <c r="H129" s="2">
        <f t="shared" si="24"/>
        <v>16.01493273084775</v>
      </c>
      <c r="I129" s="2">
        <f t="shared" si="25"/>
        <v>16.145984243391492</v>
      </c>
      <c r="J129" s="2">
        <f t="shared" si="25"/>
        <v>5.0869605955752899</v>
      </c>
      <c r="K129" s="2">
        <f t="shared" si="18"/>
        <v>0.30521579070742311</v>
      </c>
      <c r="L129" s="2">
        <f t="shared" si="15"/>
        <v>-2.6082308459857586</v>
      </c>
      <c r="M129" s="2">
        <f t="shared" si="16"/>
        <v>-10.631750308788027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23.428662945648131</v>
      </c>
      <c r="H130" s="2">
        <f t="shared" si="24"/>
        <v>16.065270749288064</v>
      </c>
      <c r="I130" s="2">
        <f t="shared" si="25"/>
        <v>16.119901934931633</v>
      </c>
      <c r="J130" s="2">
        <f t="shared" si="25"/>
        <v>4.9806430924874094</v>
      </c>
      <c r="K130" s="2">
        <f t="shared" si="18"/>
        <v>0.29967006118428063</v>
      </c>
      <c r="L130" s="2">
        <f t="shared" si="15"/>
        <v>-2.595316245133795</v>
      </c>
      <c r="M130" s="2">
        <f t="shared" si="16"/>
        <v>-10.611887255972368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23.589732199185189</v>
      </c>
      <c r="H131" s="2">
        <f t="shared" si="26"/>
        <v>16.114546585850139</v>
      </c>
      <c r="I131" s="2">
        <f t="shared" ref="I131:J146" si="27">I130+L130*$B$3</f>
        <v>16.093948772480296</v>
      </c>
      <c r="J131" s="2">
        <f t="shared" si="27"/>
        <v>4.8745242199276859</v>
      </c>
      <c r="K131" s="2">
        <f t="shared" si="18"/>
        <v>0.29409627230814006</v>
      </c>
      <c r="L131" s="2">
        <f t="shared" ref="L131:L194" si="28">0-$B$16*(I131*I131+J131*J131)*COS(K131)</f>
        <v>-2.5825585751982079</v>
      </c>
      <c r="M131" s="2">
        <f t="shared" ref="M131:M194" si="29">-9.81-$B$16*(I131*I131+J131*J131)*SIN(K131)</f>
        <v>-10.592203578633953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23.750542558981234</v>
      </c>
      <c r="H132" s="2">
        <f t="shared" si="26"/>
        <v>16.162762217870483</v>
      </c>
      <c r="I132" s="2">
        <f t="shared" si="27"/>
        <v>16.068123186728315</v>
      </c>
      <c r="J132" s="2">
        <f t="shared" si="27"/>
        <v>4.7686021841413462</v>
      </c>
      <c r="K132" s="2">
        <f t="shared" si="18"/>
        <v>0.28849459677824807</v>
      </c>
      <c r="L132" s="2">
        <f t="shared" si="28"/>
        <v>-2.5699569551446979</v>
      </c>
      <c r="M132" s="2">
        <f t="shared" si="29"/>
        <v>-10.572696564311538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23.911095293000759</v>
      </c>
      <c r="H133" s="2">
        <f t="shared" si="26"/>
        <v>16.209919604883684</v>
      </c>
      <c r="I133" s="2">
        <f t="shared" si="27"/>
        <v>16.042423617176869</v>
      </c>
      <c r="J133" s="2">
        <f t="shared" si="27"/>
        <v>4.6628752184982307</v>
      </c>
      <c r="K133" s="2">
        <f t="shared" ref="K133:K196" si="32">ATAN(J133/I133)</f>
        <v>0.28286521596980602</v>
      </c>
      <c r="L133" s="2">
        <f t="shared" si="28"/>
        <v>-2.5575105132836669</v>
      </c>
      <c r="M133" s="2">
        <f t="shared" si="29"/>
        <v>-10.553363514018571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24.071391653646863</v>
      </c>
      <c r="H134" s="2">
        <f t="shared" si="26"/>
        <v>16.256020688892967</v>
      </c>
      <c r="I134" s="2">
        <f t="shared" si="27"/>
        <v>16.016848512044032</v>
      </c>
      <c r="J134" s="2">
        <f t="shared" si="27"/>
        <v>4.5573415833580446</v>
      </c>
      <c r="K134" s="2">
        <f t="shared" si="32"/>
        <v>0.27720832001521684</v>
      </c>
      <c r="L134" s="2">
        <f t="shared" si="28"/>
        <v>-2.5452183868825573</v>
      </c>
      <c r="M134" s="2">
        <f t="shared" si="29"/>
        <v>-10.53420174196847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24.231432877847958</v>
      </c>
      <c r="H135" s="2">
        <f t="shared" si="26"/>
        <v>16.30106739463945</v>
      </c>
      <c r="I135" s="2">
        <f t="shared" si="27"/>
        <v>15.991396328175206</v>
      </c>
      <c r="J135" s="2">
        <f t="shared" si="27"/>
        <v>4.45199956593836</v>
      </c>
      <c r="K135" s="2">
        <f t="shared" si="32"/>
        <v>0.27152410788049403</v>
      </c>
      <c r="L135" s="2">
        <f t="shared" si="28"/>
        <v>-2.533079721780247</v>
      </c>
      <c r="M135" s="2">
        <f t="shared" si="29"/>
        <v>-10.515208575312684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24.39122018714362</v>
      </c>
      <c r="H136" s="2">
        <f t="shared" si="26"/>
        <v>16.34506162987007</v>
      </c>
      <c r="I136" s="2">
        <f t="shared" si="27"/>
        <v>15.966065530957403</v>
      </c>
      <c r="J136" s="2">
        <f t="shared" si="27"/>
        <v>4.3468474801852333</v>
      </c>
      <c r="K136" s="2">
        <f t="shared" si="32"/>
        <v>0.26581278743660797</v>
      </c>
      <c r="L136" s="2">
        <f t="shared" si="28"/>
        <v>-2.5210936720036008</v>
      </c>
      <c r="M136" s="2">
        <f t="shared" si="29"/>
        <v>-10.496381353891554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24.550754787769591</v>
      </c>
      <c r="H137" s="2">
        <f t="shared" si="26"/>
        <v>16.388005285604226</v>
      </c>
      <c r="I137" s="2">
        <f t="shared" si="27"/>
        <v>15.940854594237367</v>
      </c>
      <c r="J137" s="2">
        <f t="shared" si="27"/>
        <v>4.2418836666463173</v>
      </c>
      <c r="K137" s="2">
        <f t="shared" si="32"/>
        <v>0.26007457552554447</v>
      </c>
      <c r="L137" s="2">
        <f t="shared" si="28"/>
        <v>-2.509259399386226</v>
      </c>
      <c r="M137" s="2">
        <f t="shared" si="29"/>
        <v>-10.47771742999795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24.710037870741996</v>
      </c>
      <c r="H138" s="2">
        <f t="shared" si="26"/>
        <v>16.429900236399192</v>
      </c>
      <c r="I138" s="2">
        <f t="shared" si="27"/>
        <v>15.915762000243504</v>
      </c>
      <c r="J138" s="2">
        <f t="shared" si="27"/>
        <v>4.1371064923463381</v>
      </c>
      <c r="K138" s="2">
        <f t="shared" si="32"/>
        <v>0.25430969802085335</v>
      </c>
      <c r="L138" s="2">
        <f t="shared" si="28"/>
        <v>-2.4975760731895509</v>
      </c>
      <c r="M138" s="2">
        <f t="shared" si="29"/>
        <v>-10.459214168153764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24.869070611940771</v>
      </c>
      <c r="H139" s="2">
        <f t="shared" si="26"/>
        <v>16.470748340614247</v>
      </c>
      <c r="I139" s="2">
        <f t="shared" si="27"/>
        <v>15.890786239511609</v>
      </c>
      <c r="J139" s="2">
        <f t="shared" si="27"/>
        <v>4.0325143506648002</v>
      </c>
      <c r="K139" s="2">
        <f t="shared" si="32"/>
        <v>0.24851838988246527</v>
      </c>
      <c r="L139" s="2">
        <f t="shared" si="28"/>
        <v>-2.4860428697263175</v>
      </c>
      <c r="M139" s="2">
        <f t="shared" si="29"/>
        <v>-10.440868944899192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25.027854172192399</v>
      </c>
      <c r="H140" s="2">
        <f t="shared" si="26"/>
        <v>16.510551440673652</v>
      </c>
      <c r="I140" s="2">
        <f t="shared" si="27"/>
        <v>15.865925810814346</v>
      </c>
      <c r="J140" s="2">
        <f t="shared" si="27"/>
        <v>3.9281056612158083</v>
      </c>
      <c r="K140" s="2">
        <f t="shared" si="32"/>
        <v>0.24270089520555985</v>
      </c>
      <c r="L140" s="2">
        <f t="shared" si="28"/>
        <v>-2.4746589719865764</v>
      </c>
      <c r="M140" s="2">
        <f t="shared" si="29"/>
        <v>-10.422679148594861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25.186389697351945</v>
      </c>
      <c r="H141" s="2">
        <f t="shared" si="26"/>
        <v>16.549311363328378</v>
      </c>
      <c r="I141" s="2">
        <f t="shared" si="27"/>
        <v>15.84117922109448</v>
      </c>
      <c r="J141" s="2">
        <f t="shared" si="27"/>
        <v>3.8238788697298598</v>
      </c>
      <c r="K141" s="2">
        <f t="shared" si="32"/>
        <v>0.23685746726326731</v>
      </c>
      <c r="L141" s="2">
        <f t="shared" si="28"/>
        <v>-2.4634235692663227</v>
      </c>
      <c r="M141" s="2">
        <f t="shared" si="29"/>
        <v>-10.404642179236779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25.344678318384428</v>
      </c>
      <c r="H142" s="2">
        <f t="shared" si="26"/>
        <v>16.587029919916716</v>
      </c>
      <c r="I142" s="2">
        <f t="shared" si="27"/>
        <v>15.816544985401817</v>
      </c>
      <c r="J142" s="2">
        <f t="shared" si="27"/>
        <v>3.7198324479374918</v>
      </c>
      <c r="K142" s="2">
        <f t="shared" si="32"/>
        <v>0.23098836854299448</v>
      </c>
      <c r="L142" s="2">
        <f t="shared" si="28"/>
        <v>-2.4523358567988693</v>
      </c>
      <c r="M142" s="2">
        <f t="shared" si="29"/>
        <v>-10.386755448284099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25.502721151445606</v>
      </c>
      <c r="H143" s="2">
        <f t="shared" si="26"/>
        <v>16.623708906623676</v>
      </c>
      <c r="I143" s="2">
        <f t="shared" si="27"/>
        <v>15.792021626833829</v>
      </c>
      <c r="J143" s="2">
        <f t="shared" si="27"/>
        <v>3.6159648934546507</v>
      </c>
      <c r="K143" s="2">
        <f t="shared" si="32"/>
        <v>0.22509387077616591</v>
      </c>
      <c r="L143" s="2">
        <f t="shared" si="28"/>
        <v>-2.4413950353890952</v>
      </c>
      <c r="M143" s="2">
        <f t="shared" si="29"/>
        <v>-10.36901637849969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25.660519297962175</v>
      </c>
      <c r="H144" s="2">
        <f t="shared" si="26"/>
        <v>16.659350104739296</v>
      </c>
      <c r="I144" s="2">
        <f t="shared" si="27"/>
        <v>15.767607676479939</v>
      </c>
      <c r="J144" s="2">
        <f t="shared" si="27"/>
        <v>3.5122747296696537</v>
      </c>
      <c r="K144" s="2">
        <f t="shared" si="32"/>
        <v>0.21917425496117837</v>
      </c>
      <c r="L144" s="2">
        <f t="shared" si="28"/>
        <v>-2.4306003110506964</v>
      </c>
      <c r="M144" s="2">
        <f t="shared" si="29"/>
        <v>-10.351422403803518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25.818073844711424</v>
      </c>
      <c r="H145" s="2">
        <f t="shared" si="26"/>
        <v>16.693955280915802</v>
      </c>
      <c r="I145" s="2">
        <f t="shared" si="27"/>
        <v>15.743301673369432</v>
      </c>
      <c r="J145" s="2">
        <f t="shared" si="27"/>
        <v>3.4087605056316184</v>
      </c>
      <c r="K145" s="2">
        <f t="shared" si="32"/>
        <v>0.21322981137937153</v>
      </c>
      <c r="L145" s="2">
        <f t="shared" si="28"/>
        <v>-2.4199508946465831</v>
      </c>
      <c r="M145" s="2">
        <f t="shared" si="29"/>
        <v>-10.333970969138756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25.975385863900385</v>
      </c>
      <c r="H146" s="2">
        <f t="shared" si="26"/>
        <v>16.727526187423663</v>
      </c>
      <c r="I146" s="2">
        <f t="shared" si="27"/>
        <v>15.719102164422965</v>
      </c>
      <c r="J146" s="2">
        <f t="shared" si="27"/>
        <v>3.3054207959402309</v>
      </c>
      <c r="K146" s="2">
        <f t="shared" si="32"/>
        <v>0.2072608396038238</v>
      </c>
      <c r="L146" s="2">
        <f t="shared" si="28"/>
        <v>-2.4094460015325554</v>
      </c>
      <c r="M146" s="2">
        <f t="shared" si="29"/>
        <v>-10.316659530350671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26.13245641324454</v>
      </c>
      <c r="H147" s="2">
        <f t="shared" si="33"/>
        <v>16.760064562406548</v>
      </c>
      <c r="I147" s="2">
        <f t="shared" ref="I147:J162" si="34">I146+L146*$B$3</f>
        <v>15.69500770440764</v>
      </c>
      <c r="J147" s="2">
        <f t="shared" si="34"/>
        <v>3.2022542006367241</v>
      </c>
      <c r="K147" s="2">
        <f t="shared" si="32"/>
        <v>0.20126764850078949</v>
      </c>
      <c r="L147" s="2">
        <f t="shared" si="28"/>
        <v>-2.3990848512044307</v>
      </c>
      <c r="M147" s="2">
        <f t="shared" si="29"/>
        <v>-10.299485554078183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26.289286536046056</v>
      </c>
      <c r="H148" s="2">
        <f t="shared" si="33"/>
        <v>16.791572130135211</v>
      </c>
      <c r="I148" s="2">
        <f t="shared" si="34"/>
        <v>15.671016855895596</v>
      </c>
      <c r="J148" s="2">
        <f t="shared" si="34"/>
        <v>3.099259345095942</v>
      </c>
      <c r="K148" s="2">
        <f t="shared" si="32"/>
        <v>0.19525055622360032</v>
      </c>
      <c r="L148" s="2">
        <f t="shared" si="28"/>
        <v>-2.3888666669487479</v>
      </c>
      <c r="M148" s="2">
        <f t="shared" si="29"/>
        <v>-10.282446517658091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26.445877261271665</v>
      </c>
      <c r="H149" s="2">
        <f t="shared" si="33"/>
        <v>16.82205060126029</v>
      </c>
      <c r="I149" s="2">
        <f t="shared" si="34"/>
        <v>15.647128189226109</v>
      </c>
      <c r="J149" s="2">
        <f t="shared" si="34"/>
        <v>2.9964348799193612</v>
      </c>
      <c r="K149" s="2">
        <f t="shared" si="32"/>
        <v>0.18920989019886289</v>
      </c>
      <c r="L149" s="2">
        <f t="shared" si="28"/>
        <v>-2.3787906754972421</v>
      </c>
      <c r="M149" s="2">
        <f t="shared" si="29"/>
        <v>-10.265539909041891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26.602229603630153</v>
      </c>
      <c r="H150" s="2">
        <f t="shared" si="33"/>
        <v>16.851501673064032</v>
      </c>
      <c r="I150" s="2">
        <f t="shared" si="34"/>
        <v>15.623340282471137</v>
      </c>
      <c r="J150" s="2">
        <f t="shared" si="34"/>
        <v>2.8937794808289423</v>
      </c>
      <c r="K150" s="2">
        <f t="shared" si="32"/>
        <v>0.1831459871047916</v>
      </c>
      <c r="L150" s="2">
        <f t="shared" si="28"/>
        <v>-2.3688561066852309</v>
      </c>
      <c r="M150" s="2">
        <f t="shared" si="29"/>
        <v>-10.248763226725151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26.75834456364953</v>
      </c>
      <c r="H151" s="2">
        <f t="shared" si="33"/>
        <v>16.879927029710984</v>
      </c>
      <c r="I151" s="2">
        <f t="shared" si="34"/>
        <v>15.599651721404285</v>
      </c>
      <c r="J151" s="2">
        <f t="shared" si="34"/>
        <v>2.7912918485616909</v>
      </c>
      <c r="K151" s="2">
        <f t="shared" si="32"/>
        <v>0.17705919284152744</v>
      </c>
      <c r="L151" s="2">
        <f t="shared" si="28"/>
        <v>-2.3590621931140996</v>
      </c>
      <c r="M151" s="2">
        <f t="shared" si="29"/>
        <v>-10.232113979689329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26.914223127753917</v>
      </c>
      <c r="H152" s="2">
        <f t="shared" si="33"/>
        <v>16.907328342497614</v>
      </c>
      <c r="I152" s="2">
        <f t="shared" si="34"/>
        <v>15.576061099473144</v>
      </c>
      <c r="J152" s="2">
        <f t="shared" si="34"/>
        <v>2.6889707087647974</v>
      </c>
      <c r="K152" s="2">
        <f t="shared" si="32"/>
        <v>0.1709498624933008</v>
      </c>
      <c r="L152" s="2">
        <f t="shared" si="28"/>
        <v>-2.3494081698180471</v>
      </c>
      <c r="M152" s="2">
        <f t="shared" si="29"/>
        <v>-10.215589687356012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27.06986626834016</v>
      </c>
      <c r="H153" s="2">
        <f t="shared" si="33"/>
        <v>16.933707270100893</v>
      </c>
      <c r="I153" s="2">
        <f t="shared" si="34"/>
        <v>15.552567017774964</v>
      </c>
      <c r="J153" s="2">
        <f t="shared" si="34"/>
        <v>2.5868148118912373</v>
      </c>
      <c r="K153" s="2">
        <f t="shared" si="32"/>
        <v>0.16481836028230945</v>
      </c>
      <c r="L153" s="2">
        <f t="shared" si="28"/>
        <v>-2.339893273935286</v>
      </c>
      <c r="M153" s="2">
        <f t="shared" si="29"/>
        <v>-10.199187879553433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27.225274943854213</v>
      </c>
      <c r="H154" s="2">
        <f t="shared" si="33"/>
        <v>16.95906545882583</v>
      </c>
      <c r="I154" s="2">
        <f t="shared" si="34"/>
        <v>15.529168085035611</v>
      </c>
      <c r="J154" s="2">
        <f t="shared" si="34"/>
        <v>2.4848229330957028</v>
      </c>
      <c r="K154" s="2">
        <f t="shared" si="32"/>
        <v>0.15866505951419146</v>
      </c>
      <c r="L154" s="2">
        <f t="shared" si="28"/>
        <v>-2.3305167443838664</v>
      </c>
      <c r="M154" s="2">
        <f t="shared" si="29"/>
        <v>-10.182906096495207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27.380450098867353</v>
      </c>
      <c r="H155" s="2">
        <f t="shared" si="33"/>
        <v>16.983404542851961</v>
      </c>
      <c r="I155" s="2">
        <f t="shared" si="34"/>
        <v>15.505862917591772</v>
      </c>
      <c r="J155" s="2">
        <f t="shared" si="34"/>
        <v>2.3829938721307506</v>
      </c>
      <c r="K155" s="2">
        <f t="shared" si="32"/>
        <v>0.15249034251498733</v>
      </c>
      <c r="L155" s="2">
        <f t="shared" si="28"/>
        <v>-2.3212778215423162</v>
      </c>
      <c r="M155" s="2">
        <f t="shared" si="29"/>
        <v>-10.16674188877116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27.535392664152194</v>
      </c>
      <c r="H156" s="2">
        <f t="shared" si="33"/>
        <v>17.006726144478829</v>
      </c>
      <c r="I156" s="2">
        <f t="shared" si="34"/>
        <v>15.482650139376348</v>
      </c>
      <c r="J156" s="2">
        <f t="shared" si="34"/>
        <v>2.2813264532430391</v>
      </c>
      <c r="K156" s="2">
        <f t="shared" si="32"/>
        <v>0.14629460055949578</v>
      </c>
      <c r="L156" s="2">
        <f t="shared" si="28"/>
        <v>-2.3121757469352855</v>
      </c>
      <c r="M156" s="2">
        <f t="shared" si="29"/>
        <v>-10.150692817350127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27.690103556758611</v>
      </c>
      <c r="H157" s="2">
        <f t="shared" si="33"/>
        <v>17.029031874370393</v>
      </c>
      <c r="I157" s="2">
        <f t="shared" si="34"/>
        <v>15.459528381906996</v>
      </c>
      <c r="J157" s="2">
        <f t="shared" si="34"/>
        <v>2.1798195250695378</v>
      </c>
      <c r="K157" s="2">
        <f t="shared" si="32"/>
        <v>0.14007823379094164</v>
      </c>
      <c r="L157" s="2">
        <f t="shared" si="28"/>
        <v>-2.303209762924384</v>
      </c>
      <c r="M157" s="2">
        <f t="shared" si="29"/>
        <v>-10.134756453594612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27.844583680089535</v>
      </c>
      <c r="H158" s="2">
        <f t="shared" si="33"/>
        <v>17.05032333179841</v>
      </c>
      <c r="I158" s="2">
        <f t="shared" si="34"/>
        <v>15.436496284277752</v>
      </c>
      <c r="J158" s="2">
        <f t="shared" si="34"/>
        <v>2.0784719605335917</v>
      </c>
      <c r="K158" s="2">
        <f t="shared" si="32"/>
        <v>0.13384165113188778</v>
      </c>
      <c r="L158" s="2">
        <f t="shared" si="28"/>
        <v>-2.2943791124044037</v>
      </c>
      <c r="M158" s="2">
        <f t="shared" si="29"/>
        <v>-10.118930379287145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27.998833923976694</v>
      </c>
      <c r="H159" s="2">
        <f t="shared" si="33"/>
        <v>17.070602104884781</v>
      </c>
      <c r="I159" s="2">
        <f t="shared" si="34"/>
        <v>15.413552493153707</v>
      </c>
      <c r="J159" s="2">
        <f t="shared" si="34"/>
        <v>1.9772826567407202</v>
      </c>
      <c r="K159" s="2">
        <f t="shared" si="32"/>
        <v>0.12758527018633639</v>
      </c>
      <c r="L159" s="2">
        <f t="shared" si="28"/>
        <v>-2.285683038505121</v>
      </c>
      <c r="M159" s="2">
        <f t="shared" si="29"/>
        <v>-10.103212186668195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28.152855164756303</v>
      </c>
      <c r="H160" s="2">
        <f t="shared" si="33"/>
        <v>17.089869770842856</v>
      </c>
      <c r="I160" s="2">
        <f t="shared" si="34"/>
        <v>15.390695662768657</v>
      </c>
      <c r="J160" s="2">
        <f t="shared" si="34"/>
        <v>1.8762505348740384</v>
      </c>
      <c r="K160" s="2">
        <f t="shared" si="32"/>
        <v>0.12130951713298013</v>
      </c>
      <c r="L160" s="2">
        <f t="shared" si="28"/>
        <v>-2.2771207842988757</v>
      </c>
      <c r="M160" s="2">
        <f t="shared" si="29"/>
        <v>-10.087599478485496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28.306648265344776</v>
      </c>
      <c r="H161" s="2">
        <f t="shared" si="33"/>
        <v>17.10812789621767</v>
      </c>
      <c r="I161" s="2">
        <f t="shared" si="34"/>
        <v>15.367924454925667</v>
      </c>
      <c r="J161" s="2">
        <f t="shared" si="34"/>
        <v>1.7753745400891834</v>
      </c>
      <c r="K161" s="2">
        <f t="shared" si="32"/>
        <v>0.11501482660957822</v>
      </c>
      <c r="L161" s="2">
        <f t="shared" si="28"/>
        <v>-2.2686915925141085</v>
      </c>
      <c r="M161" s="2">
        <f t="shared" si="29"/>
        <v>-10.072089868054562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28.460214075314408</v>
      </c>
      <c r="H162" s="2">
        <f t="shared" si="33"/>
        <v>17.125378037125159</v>
      </c>
      <c r="I162" s="2">
        <f t="shared" si="34"/>
        <v>15.345237539000527</v>
      </c>
      <c r="J162" s="2">
        <f t="shared" si="34"/>
        <v>1.6746536414086377</v>
      </c>
      <c r="K162" s="2">
        <f t="shared" si="32"/>
        <v>0.10870164158844754</v>
      </c>
      <c r="L162" s="2">
        <f t="shared" si="28"/>
        <v>-2.2603947052550786</v>
      </c>
      <c r="M162" s="2">
        <f t="shared" si="29"/>
        <v>-10.056680979330267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28.613553430969151</v>
      </c>
      <c r="H163" s="2">
        <f t="shared" si="35"/>
        <v>17.141621739490279</v>
      </c>
      <c r="I163" s="2">
        <f t="shared" ref="I163:J178" si="36">I162+L162*$B$3</f>
        <v>15.322633591947977</v>
      </c>
      <c r="J163" s="2">
        <f t="shared" si="36"/>
        <v>1.5740868316153351</v>
      </c>
      <c r="K163" s="2">
        <f t="shared" si="32"/>
        <v>0.10237041324307558</v>
      </c>
      <c r="L163" s="2">
        <f t="shared" si="28"/>
        <v>-2.2522293637279187</v>
      </c>
      <c r="M163" s="2">
        <f t="shared" si="29"/>
        <v>-10.04137044698925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28.766667155420446</v>
      </c>
      <c r="H164" s="2">
        <f t="shared" si="35"/>
        <v>17.156860539284086</v>
      </c>
      <c r="I164" s="2">
        <f t="shared" si="36"/>
        <v>15.300111298310698</v>
      </c>
      <c r="J164" s="2">
        <f t="shared" si="36"/>
        <v>1.4736731271454426</v>
      </c>
      <c r="K164" s="2">
        <f t="shared" si="32"/>
        <v>9.6021600805876989E-2</v>
      </c>
      <c r="L164" s="2">
        <f t="shared" si="28"/>
        <v>-2.2441948079732508</v>
      </c>
      <c r="M164" s="2">
        <f t="shared" si="29"/>
        <v>-10.026155916522951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28.919556058663154</v>
      </c>
      <c r="H165" s="2">
        <f t="shared" si="35"/>
        <v>17.171095962759715</v>
      </c>
      <c r="I165" s="2">
        <f t="shared" si="36"/>
        <v>15.277669350230966</v>
      </c>
      <c r="J165" s="2">
        <f t="shared" si="36"/>
        <v>1.373411567980213</v>
      </c>
      <c r="K165" s="2">
        <f t="shared" si="32"/>
        <v>8.9655671417132834E-2</v>
      </c>
      <c r="L165" s="2">
        <f t="shared" si="28"/>
        <v>-2.2362902766055384</v>
      </c>
      <c r="M165" s="2">
        <f t="shared" si="29"/>
        <v>-10.011035044341059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29.072220937651636</v>
      </c>
      <c r="H166" s="2">
        <f t="shared" si="35"/>
        <v>17.1843295266873</v>
      </c>
      <c r="I166" s="2">
        <f t="shared" si="36"/>
        <v>15.25530644746491</v>
      </c>
      <c r="J166" s="2">
        <f t="shared" si="36"/>
        <v>1.2733012175368024</v>
      </c>
      <c r="K166" s="2">
        <f t="shared" si="32"/>
        <v>8.3273099965167519E-2</v>
      </c>
      <c r="L166" s="2">
        <f t="shared" si="28"/>
        <v>-2.2285150065593662</v>
      </c>
      <c r="M166" s="2">
        <f t="shared" si="29"/>
        <v>-9.9960054978851396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29.224662576375955</v>
      </c>
      <c r="H167" s="2">
        <f t="shared" si="35"/>
        <v>17.196562738587772</v>
      </c>
      <c r="I167" s="2">
        <f t="shared" si="36"/>
        <v>15.233021297399317</v>
      </c>
      <c r="J167" s="2">
        <f t="shared" si="36"/>
        <v>1.1733411625579511</v>
      </c>
      <c r="K167" s="2">
        <f t="shared" si="32"/>
        <v>7.6874368917836056E-2</v>
      </c>
      <c r="L167" s="2">
        <f t="shared" si="28"/>
        <v>-2.2208682328428311</v>
      </c>
      <c r="M167" s="2">
        <f t="shared" si="29"/>
        <v>-9.9810649557521938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29.376881745938306</v>
      </c>
      <c r="H168" s="2">
        <f t="shared" si="35"/>
        <v>17.207797096965567</v>
      </c>
      <c r="I168" s="2">
        <f t="shared" si="36"/>
        <v>15.210812615070889</v>
      </c>
      <c r="J168" s="2">
        <f t="shared" si="36"/>
        <v>1.0735305130004291</v>
      </c>
      <c r="K168" s="2">
        <f t="shared" si="32"/>
        <v>7.0459968145410626E-2</v>
      </c>
      <c r="L168" s="2">
        <f t="shared" si="28"/>
        <v>-2.2133491882982326</v>
      </c>
      <c r="M168" s="2">
        <f t="shared" si="29"/>
        <v>-9.9662111078279043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29.5288792046296</v>
      </c>
      <c r="H169" s="2">
        <f t="shared" si="35"/>
        <v>17.218034091540183</v>
      </c>
      <c r="I169" s="2">
        <f t="shared" si="36"/>
        <v>15.188679123187907</v>
      </c>
      <c r="J169" s="2">
        <f t="shared" si="36"/>
        <v>0.97386840192215007</v>
      </c>
      <c r="K169" s="2">
        <f t="shared" si="32"/>
        <v>6.4030394734973087E-2</v>
      </c>
      <c r="L169" s="2">
        <f t="shared" si="28"/>
        <v>-2.2059571033702312</v>
      </c>
      <c r="M169" s="2">
        <f t="shared" si="29"/>
        <v>-9.9514416554292904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29.680655698006309</v>
      </c>
      <c r="H170" s="2">
        <f t="shared" si="35"/>
        <v>17.227275203476633</v>
      </c>
      <c r="I170" s="2">
        <f t="shared" si="36"/>
        <v>15.166619552154204</v>
      </c>
      <c r="J170" s="2">
        <f t="shared" si="36"/>
        <v>0.87435398536785713</v>
      </c>
      <c r="K170" s="2">
        <f t="shared" si="32"/>
        <v>5.7586152796437237E-2</v>
      </c>
      <c r="L170" s="2">
        <f t="shared" si="28"/>
        <v>-2.1986912058816603</v>
      </c>
      <c r="M170" s="2">
        <f t="shared" si="29"/>
        <v>-9.9367543114564931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29.832211958967559</v>
      </c>
      <c r="H171" s="2">
        <f t="shared" si="35"/>
        <v>17.235521905614739</v>
      </c>
      <c r="I171" s="2">
        <f t="shared" si="36"/>
        <v>15.144632640095388</v>
      </c>
      <c r="J171" s="2">
        <f t="shared" si="36"/>
        <v>0.77498644225329216</v>
      </c>
      <c r="K171" s="2">
        <f t="shared" si="32"/>
        <v>5.11277532603416E-2</v>
      </c>
      <c r="L171" s="2">
        <f t="shared" si="28"/>
        <v>-2.1915507208171463</v>
      </c>
      <c r="M171" s="2">
        <f t="shared" si="29"/>
        <v>-9.9221468005534295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29.983548707832473</v>
      </c>
      <c r="H172" s="2">
        <f t="shared" si="35"/>
        <v>17.242775662697245</v>
      </c>
      <c r="I172" s="2">
        <f t="shared" si="36"/>
        <v>15.122717132887216</v>
      </c>
      <c r="J172" s="2">
        <f t="shared" si="36"/>
        <v>0.67576497424775783</v>
      </c>
      <c r="K172" s="2">
        <f t="shared" si="32"/>
        <v>4.465571366757122E-2</v>
      </c>
      <c r="L172" s="2">
        <f t="shared" si="28"/>
        <v>-2.1845348701147107</v>
      </c>
      <c r="M172" s="2">
        <f t="shared" si="29"/>
        <v>-9.9076168592769651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30.134666652417842</v>
      </c>
      <c r="H173" s="2">
        <f t="shared" si="35"/>
        <v>17.24903793159676</v>
      </c>
      <c r="I173" s="2">
        <f t="shared" si="36"/>
        <v>15.100871784186069</v>
      </c>
      <c r="J173" s="2">
        <f t="shared" si="36"/>
        <v>0.57668880565498815</v>
      </c>
      <c r="K173" s="2">
        <f t="shared" si="32"/>
        <v>3.8170557951183695E-2</v>
      </c>
      <c r="L173" s="2">
        <f t="shared" si="28"/>
        <v>-2.1776428724655106</v>
      </c>
      <c r="M173" s="2">
        <f t="shared" si="29"/>
        <v>-9.8931622362743568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30.285566488116078</v>
      </c>
      <c r="H174" s="2">
        <f t="shared" si="35"/>
        <v>17.254310161541493</v>
      </c>
      <c r="I174" s="2">
        <f t="shared" si="36"/>
        <v>15.079095355461414</v>
      </c>
      <c r="J174" s="2">
        <f t="shared" si="36"/>
        <v>0.47775718329224459</v>
      </c>
      <c r="K174" s="2">
        <f t="shared" si="32"/>
        <v>3.1672816210531952E-2</v>
      </c>
      <c r="L174" s="2">
        <f t="shared" si="28"/>
        <v>-2.1708739431218564</v>
      </c>
      <c r="M174" s="2">
        <f t="shared" si="29"/>
        <v>-9.8787806924685828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30.436248897973538</v>
      </c>
      <c r="H175" s="2">
        <f t="shared" si="35"/>
        <v>17.258593794339792</v>
      </c>
      <c r="I175" s="2">
        <f t="shared" si="36"/>
        <v>15.057386616030195</v>
      </c>
      <c r="J175" s="2">
        <f t="shared" si="36"/>
        <v>0.37896937636755879</v>
      </c>
      <c r="K175" s="2">
        <f t="shared" si="32"/>
        <v>2.516302447789287E-2</v>
      </c>
      <c r="L175" s="2">
        <f t="shared" si="28"/>
        <v>-2.1642272937136697</v>
      </c>
      <c r="M175" s="2">
        <f t="shared" si="29"/>
        <v>-9.8644700012512896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30.586714552769152</v>
      </c>
      <c r="H176" s="2">
        <f t="shared" si="35"/>
        <v>17.261890264603405</v>
      </c>
      <c r="I176" s="2">
        <f t="shared" si="36"/>
        <v>15.035744343093059</v>
      </c>
      <c r="J176" s="2">
        <f t="shared" si="36"/>
        <v>0.28032467635504588</v>
      </c>
      <c r="K176" s="2">
        <f t="shared" si="32"/>
        <v>1.8641724477827581E-2</v>
      </c>
      <c r="L176" s="2">
        <f t="shared" si="28"/>
        <v>-2.1577021320734922</v>
      </c>
      <c r="M176" s="2">
        <f t="shared" si="29"/>
        <v>-9.8502279486829636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30.736964111093478</v>
      </c>
      <c r="H177" s="2">
        <f t="shared" si="35"/>
        <v>17.264200999969521</v>
      </c>
      <c r="I177" s="2">
        <f t="shared" si="36"/>
        <v>15.014167321772325</v>
      </c>
      <c r="J177" s="2">
        <f t="shared" si="36"/>
        <v>0.18182239686821622</v>
      </c>
      <c r="K177" s="2">
        <f t="shared" si="32"/>
        <v>1.2109463379515312E-2</v>
      </c>
      <c r="L177" s="2">
        <f t="shared" si="28"/>
        <v>-2.1512976620702</v>
      </c>
      <c r="M177" s="2">
        <f t="shared" si="29"/>
        <v>-9.8360523337000103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30.886998219428101</v>
      </c>
      <c r="H178" s="2">
        <f t="shared" si="35"/>
        <v>17.265527421321519</v>
      </c>
      <c r="I178" s="2">
        <f t="shared" si="36"/>
        <v>14.992654345151623</v>
      </c>
      <c r="J178" s="2">
        <f t="shared" si="36"/>
        <v>8.3461873531216119E-2</v>
      </c>
      <c r="K178" s="2">
        <f t="shared" si="32"/>
        <v>5.5667935423187086E-3</v>
      </c>
      <c r="L178" s="2">
        <f t="shared" si="28"/>
        <v>-2.1450130834515195</v>
      </c>
      <c r="M178" s="2">
        <f t="shared" si="29"/>
        <v>-9.8219409683283825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31.036817512225447</v>
      </c>
      <c r="H179" s="2">
        <f t="shared" si="37"/>
        <v>17.265870943008412</v>
      </c>
      <c r="I179" s="2">
        <f t="shared" ref="I179:J194" si="38">I178+L178*$B$3</f>
        <v>14.971204214317108</v>
      </c>
      <c r="J179" s="2">
        <f t="shared" si="38"/>
        <v>-1.4757536152067707E-2</v>
      </c>
      <c r="K179" s="2">
        <f t="shared" si="32"/>
        <v>-9.8572774514620737E-4</v>
      </c>
      <c r="L179" s="2">
        <f t="shared" si="28"/>
        <v>-2.1388475916954688</v>
      </c>
      <c r="M179" s="2">
        <f t="shared" si="29"/>
        <v>-9.8078916779033705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31.186422611989034</v>
      </c>
      <c r="H180" s="2">
        <f t="shared" si="37"/>
        <v>17.265232973062997</v>
      </c>
      <c r="I180" s="2">
        <f t="shared" si="38"/>
        <v>14.949815738400154</v>
      </c>
      <c r="J180" s="2">
        <f t="shared" si="38"/>
        <v>-0.11283645293110141</v>
      </c>
      <c r="K180" s="2">
        <f t="shared" si="32"/>
        <v>-7.5475385321471548E-3</v>
      </c>
      <c r="L180" s="2">
        <f t="shared" si="28"/>
        <v>-2.1328003778708196</v>
      </c>
      <c r="M180" s="2">
        <f t="shared" si="29"/>
        <v>-9.7939023012951996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31.335814129354144</v>
      </c>
      <c r="H181" s="2">
        <f t="shared" si="37"/>
        <v>17.263614913418621</v>
      </c>
      <c r="I181" s="2">
        <f t="shared" si="38"/>
        <v>14.928487734621447</v>
      </c>
      <c r="J181" s="2">
        <f t="shared" si="38"/>
        <v>-0.21077547594405341</v>
      </c>
      <c r="K181" s="2">
        <f t="shared" si="32"/>
        <v>-1.4118072478877234E-2</v>
      </c>
      <c r="L181" s="2">
        <f t="shared" si="28"/>
        <v>-2.1268706285066732</v>
      </c>
      <c r="M181" s="2">
        <f t="shared" si="29"/>
        <v>-9.7799706911400506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31.484992663168935</v>
      </c>
      <c r="H182" s="2">
        <f t="shared" si="37"/>
        <v>17.261018160124625</v>
      </c>
      <c r="I182" s="2">
        <f t="shared" si="38"/>
        <v>14.90721902833638</v>
      </c>
      <c r="J182" s="2">
        <f t="shared" si="38"/>
        <v>-0.30857518285545393</v>
      </c>
      <c r="K182" s="2">
        <f t="shared" si="32"/>
        <v>-2.0696759135084602E-2</v>
      </c>
      <c r="L182" s="2">
        <f t="shared" si="28"/>
        <v>-2.1210575254712269</v>
      </c>
      <c r="M182" s="2">
        <f t="shared" si="29"/>
        <v>-9.7660947140761074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31.633958800576025</v>
      </c>
      <c r="H183" s="2">
        <f t="shared" si="37"/>
        <v>17.257444103560367</v>
      </c>
      <c r="I183" s="2">
        <f t="shared" si="38"/>
        <v>14.886008453081667</v>
      </c>
      <c r="J183" s="2">
        <f t="shared" si="38"/>
        <v>-0.406236129996215</v>
      </c>
      <c r="K183" s="2">
        <f t="shared" si="32"/>
        <v>-2.7283024223960603E-2</v>
      </c>
      <c r="L183" s="2">
        <f t="shared" si="28"/>
        <v>-2.1153602458598102</v>
      </c>
      <c r="M183" s="2">
        <f t="shared" si="29"/>
        <v>-9.7522722509842446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31.782713117094548</v>
      </c>
      <c r="H184" s="2">
        <f t="shared" si="37"/>
        <v>17.252894128647856</v>
      </c>
      <c r="I184" s="2">
        <f t="shared" si="38"/>
        <v>14.864854850623068</v>
      </c>
      <c r="J184" s="2">
        <f t="shared" si="38"/>
        <v>-0.50375885250605745</v>
      </c>
      <c r="K184" s="2">
        <f t="shared" si="32"/>
        <v>-3.3876289930944194E-2</v>
      </c>
      <c r="L184" s="2">
        <f t="shared" si="28"/>
        <v>-2.1097779618922381</v>
      </c>
      <c r="M184" s="2">
        <f t="shared" si="29"/>
        <v>-9.7385011972329583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31.931256176702686</v>
      </c>
      <c r="H185" s="2">
        <f t="shared" si="37"/>
        <v>17.247369615062937</v>
      </c>
      <c r="I185" s="2">
        <f t="shared" si="38"/>
        <v>14.843757071004147</v>
      </c>
      <c r="J185" s="2">
        <f t="shared" si="38"/>
        <v>-0.60114386447838708</v>
      </c>
      <c r="K185" s="2">
        <f t="shared" si="32"/>
        <v>-4.0475975197088856E-2</v>
      </c>
      <c r="L185" s="2">
        <f t="shared" si="28"/>
        <v>-2.1043098408195418</v>
      </c>
      <c r="M185" s="2">
        <f t="shared" si="29"/>
        <v>-9.7247794629271329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32.079588531920685</v>
      </c>
      <c r="H186" s="2">
        <f t="shared" si="37"/>
        <v>17.240871937445007</v>
      </c>
      <c r="I186" s="2">
        <f t="shared" si="38"/>
        <v>14.822713972595951</v>
      </c>
      <c r="J186" s="2">
        <f t="shared" si="38"/>
        <v>-0.69839165910765844</v>
      </c>
      <c r="K186" s="2">
        <f t="shared" si="32"/>
        <v>-4.7081496016627124E-2</v>
      </c>
      <c r="L186" s="2">
        <f t="shared" si="28"/>
        <v>-2.0989550448401002</v>
      </c>
      <c r="M186" s="2">
        <f t="shared" si="29"/>
        <v>-9.7111049731602197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32.227710723894404</v>
      </c>
      <c r="H187" s="2">
        <f t="shared" si="37"/>
        <v>17.233402465605273</v>
      </c>
      <c r="I187" s="2">
        <f t="shared" si="38"/>
        <v>14.801724422147549</v>
      </c>
      <c r="J187" s="2">
        <f t="shared" si="38"/>
        <v>-0.79550270883926066</v>
      </c>
      <c r="K187" s="2">
        <f t="shared" si="32"/>
        <v>-5.3692265738357711E-2</v>
      </c>
      <c r="L187" s="2">
        <f t="shared" si="28"/>
        <v>-2.0937127310252199</v>
      </c>
      <c r="M187" s="2">
        <f t="shared" si="29"/>
        <v>-9.6974756682694583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32.375623282479332</v>
      </c>
      <c r="H188" s="2">
        <f t="shared" si="37"/>
        <v>17.224962564733467</v>
      </c>
      <c r="I188" s="2">
        <f t="shared" si="38"/>
        <v>14.780787294837296</v>
      </c>
      <c r="J188" s="2">
        <f t="shared" si="38"/>
        <v>-0.89247746552195528</v>
      </c>
      <c r="K188" s="2">
        <f t="shared" si="32"/>
        <v>-6.0307695370471003E-2</v>
      </c>
      <c r="L188" s="2">
        <f t="shared" si="28"/>
        <v>-2.0885820512541464</v>
      </c>
      <c r="M188" s="2">
        <f t="shared" si="29"/>
        <v>-9.6838895040936688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32.523326726325138</v>
      </c>
      <c r="H189" s="2">
        <f t="shared" si="37"/>
        <v>17.215553595603041</v>
      </c>
      <c r="I189" s="2">
        <f t="shared" si="38"/>
        <v>14.759901474324755</v>
      </c>
      <c r="J189" s="2">
        <f t="shared" si="38"/>
        <v>-0.98931636056289196</v>
      </c>
      <c r="K189" s="2">
        <f t="shared" si="32"/>
        <v>-6.6927193888420305E-2</v>
      </c>
      <c r="L189" s="2">
        <f t="shared" si="28"/>
        <v>-2.0835621521585401</v>
      </c>
      <c r="M189" s="2">
        <f t="shared" si="29"/>
        <v>-9.6703444522332518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32.670821562960782</v>
      </c>
      <c r="H190" s="2">
        <f t="shared" si="37"/>
        <v>17.2051769147748</v>
      </c>
      <c r="I190" s="2">
        <f t="shared" si="38"/>
        <v>14.739065852803169</v>
      </c>
      <c r="J190" s="2">
        <f t="shared" si="38"/>
        <v>-1.0860198050852246</v>
      </c>
      <c r="K190" s="2">
        <f t="shared" si="32"/>
        <v>-7.3550168545438624E-2</v>
      </c>
      <c r="L190" s="2">
        <f t="shared" si="28"/>
        <v>-2.0786521750763818</v>
      </c>
      <c r="M190" s="2">
        <f t="shared" si="29"/>
        <v>-9.6568385003119381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32.818108288880062</v>
      </c>
      <c r="H191" s="2">
        <f t="shared" si="37"/>
        <v>17.19383387479893</v>
      </c>
      <c r="I191" s="2">
        <f t="shared" si="38"/>
        <v>14.718279331052404</v>
      </c>
      <c r="J191" s="2">
        <f t="shared" si="38"/>
        <v>-1.1825881900883439</v>
      </c>
      <c r="K191" s="2">
        <f t="shared" si="32"/>
        <v>-8.0176025185294444E-2</v>
      </c>
      <c r="L191" s="2">
        <f t="shared" si="28"/>
        <v>-2.0738512560153008</v>
      </c>
      <c r="M191" s="2">
        <f t="shared" si="29"/>
        <v>-9.6433696522398993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32.965187389627786</v>
      </c>
      <c r="H192" s="2">
        <f t="shared" si="37"/>
        <v>17.181525824415434</v>
      </c>
      <c r="I192" s="2">
        <f t="shared" si="38"/>
        <v>14.697540818492252</v>
      </c>
      <c r="J192" s="2">
        <f t="shared" si="38"/>
        <v>-1.279021886610743</v>
      </c>
      <c r="K192" s="2">
        <f t="shared" si="32"/>
        <v>-8.6804168556874464E-2</v>
      </c>
      <c r="L192" s="2">
        <f t="shared" si="28"/>
        <v>-2.0691585256252849</v>
      </c>
      <c r="M192" s="2">
        <f t="shared" si="29"/>
        <v>-9.6299359284777655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33.112059339886429</v>
      </c>
      <c r="H193" s="2">
        <f t="shared" si="37"/>
        <v>17.168254108752901</v>
      </c>
      <c r="I193" s="2">
        <f t="shared" si="38"/>
        <v>14.676849233235998</v>
      </c>
      <c r="J193" s="2">
        <f t="shared" si="38"/>
        <v>-1.3753212458955206</v>
      </c>
      <c r="K193" s="2">
        <f t="shared" si="32"/>
        <v>-9.3434002630176469E-2</v>
      </c>
      <c r="L193" s="2">
        <f t="shared" si="28"/>
        <v>-2.0645731091807198</v>
      </c>
      <c r="M193" s="2">
        <f t="shared" si="29"/>
        <v>-9.6165353663011803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33.25872460356333</v>
      </c>
      <c r="H194" s="2">
        <f t="shared" si="37"/>
        <v>17.154020069525632</v>
      </c>
      <c r="I194" s="2">
        <f t="shared" si="38"/>
        <v>14.656203502144191</v>
      </c>
      <c r="J194" s="2">
        <f t="shared" si="38"/>
        <v>-1.4714865995585324</v>
      </c>
      <c r="K194" s="2">
        <f t="shared" si="32"/>
        <v>-0.10006493091329269</v>
      </c>
      <c r="L194" s="2">
        <f t="shared" si="28"/>
        <v>-2.0600941265717161</v>
      </c>
      <c r="M194" s="2">
        <f t="shared" si="29"/>
        <v>-9.6031660200654265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33.405183633878444</v>
      </c>
      <c r="H195" s="2">
        <f t="shared" si="39"/>
        <v>17.138825045229044</v>
      </c>
      <c r="I195" s="2">
        <f t="shared" ref="I195:J210" si="40">I194+L194*$B$3</f>
        <v>14.635602560878473</v>
      </c>
      <c r="J195" s="2">
        <f t="shared" si="40"/>
        <v>-1.5675182597591868</v>
      </c>
      <c r="K195" s="2">
        <f t="shared" si="32"/>
        <v>-0.10669635676996053</v>
      </c>
      <c r="L195" s="2">
        <f t="shared" ref="L195:L258" si="41">0-$B$16*(I195*I195+J195*J195)*COS(K195)</f>
        <v>-2.0557206923046349</v>
      </c>
      <c r="M195" s="2">
        <f t="shared" ref="M195:M258" si="42">-9.81-$B$16*(I195*I195+J195*J195)*SIN(K195)</f>
        <v>-9.5898259614697476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33.551436873452609</v>
      </c>
      <c r="H196" s="2">
        <f t="shared" si="39"/>
        <v>17.122670371333381</v>
      </c>
      <c r="I196" s="2">
        <f t="shared" si="40"/>
        <v>14.615045353955427</v>
      </c>
      <c r="J196" s="2">
        <f t="shared" si="40"/>
        <v>-1.6634165193738844</v>
      </c>
      <c r="K196" s="2">
        <f t="shared" si="32"/>
        <v>-0.11332768373725753</v>
      </c>
      <c r="L196" s="2">
        <f t="shared" si="41"/>
        <v>-2.0514519155117292</v>
      </c>
      <c r="M196" s="2">
        <f t="shared" si="42"/>
        <v>-9.5765132798209311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33.697484754396385</v>
      </c>
      <c r="H197" s="2">
        <f t="shared" si="39"/>
        <v>17.105557380475652</v>
      </c>
      <c r="I197" s="2">
        <f t="shared" si="40"/>
        <v>14.59453083480031</v>
      </c>
      <c r="J197" s="2">
        <f t="shared" si="40"/>
        <v>-1.7591816521720935</v>
      </c>
      <c r="K197" s="2">
        <f t="shared" ref="K197:K260" si="45">ATAN(J197/I197)</f>
        <v>-0.11995831584301569</v>
      </c>
      <c r="L197" s="2">
        <f t="shared" si="41"/>
        <v>-2.0472868999698242</v>
      </c>
      <c r="M197" s="2">
        <f t="shared" si="42"/>
        <v>-9.5632260822957473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33.843327698399392</v>
      </c>
      <c r="H198" s="2">
        <f t="shared" si="39"/>
        <v>17.087487402649813</v>
      </c>
      <c r="I198" s="2">
        <f t="shared" si="40"/>
        <v>14.574057965800611</v>
      </c>
      <c r="J198" s="2">
        <f t="shared" si="40"/>
        <v>-1.8548139129950509</v>
      </c>
      <c r="K198" s="2">
        <f t="shared" si="45"/>
        <v>-0.12658765792253221</v>
      </c>
      <c r="L198" s="2">
        <f t="shared" si="41"/>
        <v>-2.0432247441279041</v>
      </c>
      <c r="M198" s="2">
        <f t="shared" si="42"/>
        <v>-9.5499624942018677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33.988966116820187</v>
      </c>
      <c r="H199" s="2">
        <f t="shared" si="39"/>
        <v>17.068461765395153</v>
      </c>
      <c r="I199" s="2">
        <f t="shared" si="40"/>
        <v>14.553625718359331</v>
      </c>
      <c r="J199" s="2">
        <f t="shared" si="40"/>
        <v>-1.9503135379370695</v>
      </c>
      <c r="K199" s="2">
        <f t="shared" si="45"/>
        <v>-0.13321511593415464</v>
      </c>
      <c r="L199" s="2">
        <f t="shared" si="41"/>
        <v>-2.0392645411435097</v>
      </c>
      <c r="M199" s="2">
        <f t="shared" si="42"/>
        <v>-9.5367206592368259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34.13440041077672</v>
      </c>
      <c r="H200" s="2">
        <f t="shared" si="39"/>
        <v>17.04848179398282</v>
      </c>
      <c r="I200" s="2">
        <f t="shared" si="40"/>
        <v>14.533233072947896</v>
      </c>
      <c r="J200" s="2">
        <f t="shared" si="40"/>
        <v>-2.0456807445294376</v>
      </c>
      <c r="K200" s="2">
        <f t="shared" si="45"/>
        <v>-0.13984009727332183</v>
      </c>
      <c r="L200" s="2">
        <f t="shared" si="41"/>
        <v>-2.0354053789277931</v>
      </c>
      <c r="M200" s="2">
        <f t="shared" si="42"/>
        <v>-9.5234987397446549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34.279630971237253</v>
      </c>
      <c r="H201" s="2">
        <f t="shared" si="39"/>
        <v>17.027548811600536</v>
      </c>
      <c r="I201" s="2">
        <f t="shared" si="40"/>
        <v>14.512879019158618</v>
      </c>
      <c r="J201" s="2">
        <f t="shared" si="40"/>
        <v>-2.1409157319268841</v>
      </c>
      <c r="K201" s="2">
        <f t="shared" si="45"/>
        <v>-0.14646201108464563</v>
      </c>
      <c r="L201" s="2">
        <f t="shared" si="41"/>
        <v>-2.0316463401991118</v>
      </c>
      <c r="M201" s="2">
        <f t="shared" si="42"/>
        <v>-9.5102949169698157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34.42465817911183</v>
      </c>
      <c r="H202" s="2">
        <f t="shared" si="39"/>
        <v>17.005664139535419</v>
      </c>
      <c r="I202" s="2">
        <f t="shared" si="40"/>
        <v>14.492562555756626</v>
      </c>
      <c r="J202" s="2">
        <f t="shared" si="40"/>
        <v>-2.2360186810965823</v>
      </c>
      <c r="K202" s="2">
        <f t="shared" si="45"/>
        <v>-0.15308026857162305</v>
      </c>
      <c r="L202" s="2">
        <f t="shared" si="41"/>
        <v>-2.0279865025449877</v>
      </c>
      <c r="M202" s="2">
        <f t="shared" si="42"/>
        <v>-9.4971073913080257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34.569482405344274</v>
      </c>
      <c r="H203" s="2">
        <f t="shared" si="39"/>
        <v>16.982829097354887</v>
      </c>
      <c r="I203" s="2">
        <f t="shared" si="40"/>
        <v>14.472282690731175</v>
      </c>
      <c r="J203" s="2">
        <f t="shared" si="40"/>
        <v>-2.3309897550096625</v>
      </c>
      <c r="K203" s="2">
        <f t="shared" si="45"/>
        <v>-0.15969428330357552</v>
      </c>
      <c r="L203" s="2">
        <f t="shared" si="41"/>
        <v>-2.0244249384922868</v>
      </c>
      <c r="M203" s="2">
        <f t="shared" si="42"/>
        <v>-9.4839343825536364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34.714104011004665</v>
      </c>
      <c r="H204" s="2">
        <f t="shared" si="39"/>
        <v>16.959045003085663</v>
      </c>
      <c r="I204" s="2">
        <f t="shared" si="40"/>
        <v>14.452038441346252</v>
      </c>
      <c r="J204" s="2">
        <f t="shared" si="40"/>
        <v>-2.4258290988351989</v>
      </c>
      <c r="K204" s="2">
        <f t="shared" si="45"/>
        <v>-0.16630347151941649</v>
      </c>
      <c r="L204" s="2">
        <f t="shared" si="41"/>
        <v>-2.0209607155854323</v>
      </c>
      <c r="M204" s="2">
        <f t="shared" si="42"/>
        <v>-9.4707741301431767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34.858523347382345</v>
      </c>
      <c r="H205" s="2">
        <f t="shared" si="39"/>
        <v>16.934313173390802</v>
      </c>
      <c r="I205" s="2">
        <f t="shared" si="40"/>
        <v>14.431828834190398</v>
      </c>
      <c r="J205" s="2">
        <f t="shared" si="40"/>
        <v>-2.5205368401366308</v>
      </c>
      <c r="K205" s="2">
        <f t="shared" si="45"/>
        <v>-0.17290725242785962</v>
      </c>
      <c r="L205" s="2">
        <f t="shared" si="41"/>
        <v>-2.017592896472471</v>
      </c>
      <c r="M205" s="2">
        <f t="shared" si="42"/>
        <v>-9.4576248933947316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35.002740756079426</v>
      </c>
      <c r="H206" s="2">
        <f t="shared" si="39"/>
        <v>16.908634923744767</v>
      </c>
      <c r="I206" s="2">
        <f t="shared" si="40"/>
        <v>14.411652905225674</v>
      </c>
      <c r="J206" s="2">
        <f t="shared" si="40"/>
        <v>-2.615113089070578</v>
      </c>
      <c r="K206" s="2">
        <f t="shared" si="45"/>
        <v>-0.17950504850368532</v>
      </c>
      <c r="L206" s="2">
        <f t="shared" si="41"/>
        <v>-2.0143205389988093</v>
      </c>
      <c r="M206" s="2">
        <f t="shared" si="42"/>
        <v>-9.4444849517428064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35.146756569104731</v>
      </c>
      <c r="H207" s="2">
        <f t="shared" si="39"/>
        <v>16.882011568606472</v>
      </c>
      <c r="I207" s="2">
        <f t="shared" si="40"/>
        <v>14.391509699835686</v>
      </c>
      <c r="J207" s="2">
        <f t="shared" si="40"/>
        <v>-2.7095579385880062</v>
      </c>
      <c r="K207" s="2">
        <f t="shared" si="45"/>
        <v>-0.18609628577969559</v>
      </c>
      <c r="L207" s="2">
        <f t="shared" si="41"/>
        <v>-2.0111426963084029</v>
      </c>
      <c r="M207" s="2">
        <f t="shared" si="42"/>
        <v>-9.4313526049683354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35.290571108968273</v>
      </c>
      <c r="H208" s="2">
        <f t="shared" si="39"/>
        <v>16.854444421590344</v>
      </c>
      <c r="I208" s="2">
        <f t="shared" si="40"/>
        <v>14.371398272872602</v>
      </c>
      <c r="J208" s="2">
        <f t="shared" si="40"/>
        <v>-2.8038714646376897</v>
      </c>
      <c r="K208" s="2">
        <f t="shared" si="45"/>
        <v>-0.19268039413399549</v>
      </c>
      <c r="L208" s="2">
        <f t="shared" si="41"/>
        <v>-2.0080584169522013</v>
      </c>
      <c r="M208" s="2">
        <f t="shared" si="42"/>
        <v>-9.4182261734235286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35.434184688776149</v>
      </c>
      <c r="H209" s="2">
        <f t="shared" si="39"/>
        <v>16.825934795635295</v>
      </c>
      <c r="I209" s="2">
        <f t="shared" si="40"/>
        <v>14.35131768870308</v>
      </c>
      <c r="J209" s="2">
        <f t="shared" si="40"/>
        <v>-2.8980537263719248</v>
      </c>
      <c r="K209" s="2">
        <f t="shared" si="45"/>
        <v>-0.19925680757225309</v>
      </c>
      <c r="L209" s="2">
        <f t="shared" si="41"/>
        <v>-2.005066745003619</v>
      </c>
      <c r="M209" s="2">
        <f t="shared" si="42"/>
        <v>-9.4051039982512386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35.577597612325931</v>
      </c>
      <c r="H210" s="2">
        <f t="shared" si="39"/>
        <v>16.796484003171663</v>
      </c>
      <c r="I210" s="2">
        <f t="shared" si="40"/>
        <v>14.331267021253044</v>
      </c>
      <c r="J210" s="2">
        <f t="shared" si="40"/>
        <v>-2.9921047663544371</v>
      </c>
      <c r="K210" s="2">
        <f t="shared" si="45"/>
        <v>-0.20582496450459953</v>
      </c>
      <c r="L210" s="2">
        <f t="shared" si="41"/>
        <v>-2.0021667201808184</v>
      </c>
      <c r="M210" s="2">
        <f t="shared" si="42"/>
        <v>-9.3919844415985594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35.720810174202455</v>
      </c>
      <c r="H211" s="2">
        <f t="shared" si="46"/>
        <v>16.766093356286039</v>
      </c>
      <c r="I211" s="2">
        <f t="shared" ref="I211:J226" si="47">I210+L210*$B$3</f>
        <v>14.311245354051236</v>
      </c>
      <c r="J211" s="2">
        <f t="shared" si="47"/>
        <v>-3.0860246107704228</v>
      </c>
      <c r="K211" s="2">
        <f t="shared" si="45"/>
        <v>-0.21238430801684485</v>
      </c>
      <c r="L211" s="2">
        <f t="shared" si="41"/>
        <v>-1.9993573779755585</v>
      </c>
      <c r="M211" s="2">
        <f t="shared" si="42"/>
        <v>-9.378865886824352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35.863822659874067</v>
      </c>
      <c r="H212" s="2">
        <f t="shared" si="46"/>
        <v>16.734764166883995</v>
      </c>
      <c r="I212" s="2">
        <f t="shared" si="47"/>
        <v>14.29125178027148</v>
      </c>
      <c r="J212" s="2">
        <f t="shared" si="47"/>
        <v>-3.1798132696386663</v>
      </c>
      <c r="K212" s="2">
        <f t="shared" si="45"/>
        <v>-0.21893428613569876</v>
      </c>
      <c r="L212" s="2">
        <f t="shared" si="41"/>
        <v>-1.9966377497883774</v>
      </c>
      <c r="M212" s="2">
        <f t="shared" si="42"/>
        <v>-9.3657467387004534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36.006635345789292</v>
      </c>
      <c r="H213" s="2">
        <f t="shared" si="46"/>
        <v>16.702497746850671</v>
      </c>
      <c r="I213" s="2">
        <f t="shared" si="47"/>
        <v>14.271285402773596</v>
      </c>
      <c r="J213" s="2">
        <f t="shared" si="47"/>
        <v>-3.2734707370256708</v>
      </c>
      <c r="K213" s="2">
        <f t="shared" si="45"/>
        <v>-0.22547435208769923</v>
      </c>
      <c r="L213" s="2">
        <f t="shared" si="41"/>
        <v>-1.9940068630698611</v>
      </c>
      <c r="M213" s="2">
        <f t="shared" si="42"/>
        <v>-9.3526254236062734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36.14924849947387</v>
      </c>
      <c r="H214" s="2">
        <f t="shared" si="46"/>
        <v>16.669295408209233</v>
      </c>
      <c r="I214" s="2">
        <f t="shared" si="47"/>
        <v>14.251345334142897</v>
      </c>
      <c r="J214" s="2">
        <f t="shared" si="47"/>
        <v>-3.3669969912617335</v>
      </c>
      <c r="K214" s="2">
        <f t="shared" si="45"/>
        <v>-0.23200396455156588</v>
      </c>
      <c r="L214" s="2">
        <f t="shared" si="41"/>
        <v>-1.9914637414677432</v>
      </c>
      <c r="M214" s="2">
        <f t="shared" si="42"/>
        <v>-9.3395003897165765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36.291662379628228</v>
      </c>
      <c r="H215" s="2">
        <f t="shared" si="46"/>
        <v>16.635158463277133</v>
      </c>
      <c r="I215" s="2">
        <f t="shared" si="47"/>
        <v>14.23143069672822</v>
      </c>
      <c r="J215" s="2">
        <f t="shared" si="47"/>
        <v>-3.4603919951588993</v>
      </c>
      <c r="K215" s="2">
        <f t="shared" si="45"/>
        <v>-0.23852258790371131</v>
      </c>
      <c r="L215" s="2">
        <f t="shared" si="41"/>
        <v>-1.9890074049795852</v>
      </c>
      <c r="M215" s="2">
        <f t="shared" si="42"/>
        <v>-9.3263701071821643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36.433877236225257</v>
      </c>
      <c r="H216" s="2">
        <f t="shared" si="46"/>
        <v>16.600088224820183</v>
      </c>
      <c r="I216" s="2">
        <f t="shared" si="47"/>
        <v>14.211540622678424</v>
      </c>
      <c r="J216" s="2">
        <f t="shared" si="47"/>
        <v>-3.5536556962307211</v>
      </c>
      <c r="K216" s="2">
        <f t="shared" si="45"/>
        <v>-0.24502969245665859</v>
      </c>
      <c r="L216" s="2">
        <f t="shared" si="41"/>
        <v>-1.9866368701107675</v>
      </c>
      <c r="M216" s="2">
        <f t="shared" si="42"/>
        <v>-9.3132330683032922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36.575893310608535</v>
      </c>
      <c r="H217" s="2">
        <f t="shared" si="46"/>
        <v>16.564086006204462</v>
      </c>
      <c r="I217" s="2">
        <f t="shared" si="47"/>
        <v>14.191674253977316</v>
      </c>
      <c r="J217" s="2">
        <f t="shared" si="47"/>
        <v>-3.6467880269137538</v>
      </c>
      <c r="K217" s="2">
        <f t="shared" si="45"/>
        <v>-0.25152475469012869</v>
      </c>
      <c r="L217" s="2">
        <f t="shared" si="41"/>
        <v>-1.9843511500375313</v>
      </c>
      <c r="M217" s="2">
        <f t="shared" si="42"/>
        <v>-9.3000877876955705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36.7177108355908</v>
      </c>
      <c r="H218" s="2">
        <f t="shared" si="46"/>
        <v>16.527153121545943</v>
      </c>
      <c r="I218" s="2">
        <f t="shared" si="47"/>
        <v>14.17183074247694</v>
      </c>
      <c r="J218" s="2">
        <f t="shared" si="47"/>
        <v>-3.7397889047907094</v>
      </c>
      <c r="K218" s="2">
        <f t="shared" si="45"/>
        <v>-0.25800725747457931</v>
      </c>
      <c r="L218" s="2">
        <f t="shared" si="41"/>
        <v>-1.9821492547748054</v>
      </c>
      <c r="M218" s="2">
        <f t="shared" si="42"/>
        <v>-9.2869328024481916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36.85933003555283</v>
      </c>
      <c r="H219" s="2">
        <f t="shared" si="46"/>
        <v>16.489290885857915</v>
      </c>
      <c r="I219" s="2">
        <f t="shared" si="47"/>
        <v>14.152009249929192</v>
      </c>
      <c r="J219" s="2">
        <f t="shared" si="47"/>
        <v>-3.8326582328151915</v>
      </c>
      <c r="K219" s="2">
        <f t="shared" si="45"/>
        <v>-0.26447669028699083</v>
      </c>
      <c r="L219" s="2">
        <f t="shared" si="41"/>
        <v>-1.9800301913485372</v>
      </c>
      <c r="M219" s="2">
        <f t="shared" si="42"/>
        <v>-9.2737666722742862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37.000751126542553</v>
      </c>
      <c r="H220" s="2">
        <f t="shared" si="46"/>
        <v>16.450500615196148</v>
      </c>
      <c r="I220" s="2">
        <f t="shared" si="47"/>
        <v>14.132208948015705</v>
      </c>
      <c r="J220" s="2">
        <f t="shared" si="47"/>
        <v>-3.9253958995379343</v>
      </c>
      <c r="K220" s="2">
        <f t="shared" si="45"/>
        <v>-0.27093254941871542</v>
      </c>
      <c r="L220" s="2">
        <f t="shared" si="41"/>
        <v>-1.9779929639722649</v>
      </c>
      <c r="M220" s="2">
        <f t="shared" si="42"/>
        <v>-9.2605879796532591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37.141974316374508</v>
      </c>
      <c r="H221" s="2">
        <f t="shared" si="46"/>
        <v>16.410783626801788</v>
      </c>
      <c r="I221" s="2">
        <f t="shared" si="47"/>
        <v>14.112429018375982</v>
      </c>
      <c r="J221" s="2">
        <f t="shared" si="47"/>
        <v>-4.0180017793344671</v>
      </c>
      <c r="K221" s="2">
        <f t="shared" si="45"/>
        <v>-0.27737433817521845</v>
      </c>
      <c r="L221" s="2">
        <f t="shared" si="41"/>
        <v>-1.9760365742276453</v>
      </c>
      <c r="M221" s="2">
        <f t="shared" si="42"/>
        <v>-9.2473953299649381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37.282999804729556</v>
      </c>
      <c r="H222" s="2">
        <f t="shared" si="46"/>
        <v>16.370141239241946</v>
      </c>
      <c r="I222" s="2">
        <f t="shared" si="47"/>
        <v>14.092668652633705</v>
      </c>
      <c r="J222" s="2">
        <f t="shared" si="47"/>
        <v>-4.1104757326341161</v>
      </c>
      <c r="K222" s="2">
        <f t="shared" si="45"/>
        <v>-0.28380156706756177</v>
      </c>
      <c r="L222" s="2">
        <f t="shared" si="41"/>
        <v>-1.9741600212486736</v>
      </c>
      <c r="M222" s="2">
        <f t="shared" si="42"/>
        <v>-9.2341873516154376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37.423827783254829</v>
      </c>
      <c r="H223" s="2">
        <f t="shared" si="46"/>
        <v>16.328574772548023</v>
      </c>
      <c r="I223" s="2">
        <f t="shared" si="47"/>
        <v>14.072927052421218</v>
      </c>
      <c r="J223" s="2">
        <f t="shared" si="47"/>
        <v>-4.2028176061502709</v>
      </c>
      <c r="K223" s="2">
        <f t="shared" si="45"/>
        <v>-0.29021375399549437</v>
      </c>
      <c r="L223" s="2">
        <f t="shared" si="41"/>
        <v>-1.9723623019093002</v>
      </c>
      <c r="M223" s="2">
        <f t="shared" si="42"/>
        <v>-9.2209626961545794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37.564458435663944</v>
      </c>
      <c r="H224" s="2">
        <f t="shared" si="46"/>
        <v>16.286085548351714</v>
      </c>
      <c r="I224" s="2">
        <f t="shared" si="47"/>
        <v>14.053203429402124</v>
      </c>
      <c r="J224" s="2">
        <f t="shared" si="47"/>
        <v>-4.2950272331118171</v>
      </c>
      <c r="K224" s="2">
        <f t="shared" si="45"/>
        <v>-0.29661042442203156</v>
      </c>
      <c r="L224" s="2">
        <f t="shared" si="41"/>
        <v>-1.97064241101419</v>
      </c>
      <c r="M224" s="2">
        <f t="shared" si="42"/>
        <v>-9.2077200383847888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37.704891937837409</v>
      </c>
      <c r="H225" s="2">
        <f t="shared" si="46"/>
        <v>16.242674890018677</v>
      </c>
      <c r="I225" s="2">
        <f t="shared" si="47"/>
        <v>14.033497005291983</v>
      </c>
      <c r="J225" s="2">
        <f t="shared" si="47"/>
        <v>-4.387104433495665</v>
      </c>
      <c r="K225" s="2">
        <f t="shared" si="45"/>
        <v>-0.30299111153942543</v>
      </c>
      <c r="L225" s="2">
        <f t="shared" si="41"/>
        <v>-1.9689993414923266</v>
      </c>
      <c r="M225" s="2">
        <f t="shared" si="42"/>
        <v>-9.1944580764613697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37.845128457923252</v>
      </c>
      <c r="H226" s="2">
        <f t="shared" si="46"/>
        <v>16.198344122779897</v>
      </c>
      <c r="I226" s="2">
        <f t="shared" si="47"/>
        <v>14.013807011877059</v>
      </c>
      <c r="J226" s="2">
        <f t="shared" si="47"/>
        <v>-4.479049014260279</v>
      </c>
      <c r="K226" s="2">
        <f t="shared" si="45"/>
        <v>-0.30935535642644113</v>
      </c>
      <c r="L226" s="2">
        <f t="shared" si="41"/>
        <v>-1.9674320845931992</v>
      </c>
      <c r="M226" s="2">
        <f t="shared" si="42"/>
        <v>-9.1811755319840902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37.985168156437794</v>
      </c>
      <c r="H227" s="2">
        <f t="shared" si="48"/>
        <v>16.153094573860695</v>
      </c>
      <c r="I227" s="2">
        <f t="shared" ref="I227:J242" si="49">I226+L226*$B$3</f>
        <v>13.994132691031128</v>
      </c>
      <c r="J227" s="2">
        <f t="shared" si="49"/>
        <v>-4.5708607695801202</v>
      </c>
      <c r="K227" s="2">
        <f t="shared" si="45"/>
        <v>-0.31570270819687379</v>
      </c>
      <c r="L227" s="2">
        <f t="shared" si="41"/>
        <v>-1.9659396300852956</v>
      </c>
      <c r="M227" s="2">
        <f t="shared" si="42"/>
        <v>-9.1678711500799981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38.125011186366599</v>
      </c>
      <c r="H228" s="2">
        <f t="shared" si="48"/>
        <v>16.10692757260739</v>
      </c>
      <c r="I228" s="2">
        <f t="shared" si="49"/>
        <v>13.974473294730275</v>
      </c>
      <c r="J228" s="2">
        <f t="shared" si="49"/>
        <v>-4.6625394810809198</v>
      </c>
      <c r="K228" s="2">
        <f t="shared" si="45"/>
        <v>-0.3220327241392581</v>
      </c>
      <c r="L228" s="2">
        <f t="shared" si="41"/>
        <v>-1.9645209664566272</v>
      </c>
      <c r="M228" s="2">
        <f t="shared" si="42"/>
        <v>-9.1545436994774363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38.264657693265576</v>
      </c>
      <c r="H229" s="2">
        <f t="shared" si="48"/>
        <v>16.059844450611607</v>
      </c>
      <c r="I229" s="2">
        <f t="shared" si="49"/>
        <v>13.95482808506571</v>
      </c>
      <c r="J229" s="2">
        <f t="shared" si="49"/>
        <v>-4.7540849180756943</v>
      </c>
      <c r="K229" s="2">
        <f t="shared" si="45"/>
        <v>-0.32834496984773598</v>
      </c>
      <c r="L229" s="2">
        <f t="shared" si="41"/>
        <v>-1.963175081117019</v>
      </c>
      <c r="M229" s="2">
        <f t="shared" si="42"/>
        <v>-9.1411919725712263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38.404107815362174</v>
      </c>
      <c r="H230" s="2">
        <f t="shared" si="48"/>
        <v>16.011846541832224</v>
      </c>
      <c r="I230" s="2">
        <f t="shared" si="49"/>
        <v>13.93519633425454</v>
      </c>
      <c r="J230" s="2">
        <f t="shared" si="49"/>
        <v>-4.8454968378014067</v>
      </c>
      <c r="K230" s="2">
        <f t="shared" si="45"/>
        <v>-0.33463901934406726</v>
      </c>
      <c r="L230" s="2">
        <f t="shared" si="41"/>
        <v>-1.9619009606018958</v>
      </c>
      <c r="M230" s="2">
        <f t="shared" si="42"/>
        <v>-9.1278147854789751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38.543361683656691</v>
      </c>
      <c r="H231" s="2">
        <f t="shared" si="48"/>
        <v>15.962935182714936</v>
      </c>
      <c r="I231" s="2">
        <f t="shared" si="49"/>
        <v>13.91557732464852</v>
      </c>
      <c r="J231" s="2">
        <f t="shared" si="49"/>
        <v>-4.9367749856561964</v>
      </c>
      <c r="K231" s="2">
        <f t="shared" si="45"/>
        <v>-0.34091445519078234</v>
      </c>
      <c r="L231" s="2">
        <f t="shared" si="41"/>
        <v>-1.9606975907773083</v>
      </c>
      <c r="M231" s="2">
        <f t="shared" si="42"/>
        <v>-9.1144109780885234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38.682419422023635</v>
      </c>
      <c r="H232" s="2">
        <f t="shared" si="48"/>
        <v>15.913111712309469</v>
      </c>
      <c r="I232" s="2">
        <f t="shared" si="49"/>
        <v>13.895970348740747</v>
      </c>
      <c r="J232" s="2">
        <f t="shared" si="49"/>
        <v>-5.027919095437082</v>
      </c>
      <c r="K232" s="2">
        <f t="shared" si="45"/>
        <v>-0.34717086859549262</v>
      </c>
      <c r="L232" s="2">
        <f t="shared" si="41"/>
        <v>-1.959563957045934</v>
      </c>
      <c r="M232" s="2">
        <f t="shared" si="42"/>
        <v>-9.1009794140965248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38.821281147313194</v>
      </c>
      <c r="H233" s="2">
        <f t="shared" si="48"/>
        <v>15.862377472384393</v>
      </c>
      <c r="I233" s="2">
        <f t="shared" si="49"/>
        <v>13.876374709170287</v>
      </c>
      <c r="J233" s="2">
        <f t="shared" si="49"/>
        <v>-5.1189288895780471</v>
      </c>
      <c r="K233" s="2">
        <f t="shared" si="45"/>
        <v>-0.35340785950638787</v>
      </c>
      <c r="L233" s="2">
        <f t="shared" si="41"/>
        <v>-1.9584990445537966</v>
      </c>
      <c r="M233" s="2">
        <f t="shared" si="42"/>
        <v>-9.0875189810381762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38.959946969452666</v>
      </c>
      <c r="H234" s="2">
        <f t="shared" si="48"/>
        <v>15.81073380753956</v>
      </c>
      <c r="I234" s="2">
        <f t="shared" si="49"/>
        <v>13.85678971872475</v>
      </c>
      <c r="J234" s="2">
        <f t="shared" si="49"/>
        <v>-5.2098040793884293</v>
      </c>
      <c r="K234" s="2">
        <f t="shared" si="45"/>
        <v>-0.35962503669896667</v>
      </c>
      <c r="L234" s="2">
        <f t="shared" si="41"/>
        <v>-1.9575018383974654</v>
      </c>
      <c r="M234" s="2">
        <f t="shared" si="42"/>
        <v>-9.0740285903081457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39.098416991548</v>
      </c>
      <c r="H235" s="2">
        <f t="shared" si="48"/>
        <v>15.758182065316159</v>
      </c>
      <c r="I235" s="2">
        <f t="shared" si="49"/>
        <v>13.837214700340775</v>
      </c>
      <c r="J235" s="2">
        <f t="shared" si="49"/>
        <v>-5.3005443652915103</v>
      </c>
      <c r="K235" s="2">
        <f t="shared" si="45"/>
        <v>-0.36582201785405866</v>
      </c>
      <c r="L235" s="2">
        <f t="shared" si="41"/>
        <v>-1.9565713238314735</v>
      </c>
      <c r="M235" s="2">
        <f t="shared" si="42"/>
        <v>-9.0605071771726973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39.236691309985218</v>
      </c>
      <c r="H236" s="2">
        <f t="shared" si="48"/>
        <v>15.704723596304385</v>
      </c>
      <c r="I236" s="2">
        <f t="shared" si="49"/>
        <v>13.81764898710246</v>
      </c>
      <c r="J236" s="2">
        <f t="shared" si="49"/>
        <v>-5.3911494370632376</v>
      </c>
      <c r="K236" s="2">
        <f t="shared" si="45"/>
        <v>-0.37199842962721141</v>
      </c>
      <c r="L236" s="2">
        <f t="shared" si="41"/>
        <v>-1.9557064864757325</v>
      </c>
      <c r="M236" s="2">
        <f t="shared" si="42"/>
        <v>-9.0469537007731216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39.374770014531919</v>
      </c>
      <c r="H237" s="2">
        <f t="shared" si="48"/>
        <v>15.650359754248713</v>
      </c>
      <c r="I237" s="2">
        <f t="shared" si="49"/>
        <v>13.798091922237703</v>
      </c>
      <c r="J237" s="2">
        <f t="shared" si="49"/>
        <v>-5.4816189740709689</v>
      </c>
      <c r="K237" s="2">
        <f t="shared" si="45"/>
        <v>-0.37815390770952884</v>
      </c>
      <c r="L237" s="2">
        <f t="shared" si="41"/>
        <v>-1.9549063125226966</v>
      </c>
      <c r="M237" s="2">
        <f t="shared" si="42"/>
        <v>-9.0333671441204864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39.512653188438669</v>
      </c>
      <c r="H238" s="2">
        <f t="shared" si="48"/>
        <v>15.595091896150798</v>
      </c>
      <c r="I238" s="2">
        <f t="shared" si="49"/>
        <v>13.778542859112475</v>
      </c>
      <c r="J238" s="2">
        <f t="shared" si="49"/>
        <v>-5.571952645512174</v>
      </c>
      <c r="K238" s="2">
        <f t="shared" si="45"/>
        <v>-0.38428809688005955</v>
      </c>
      <c r="L238" s="2">
        <f t="shared" si="41"/>
        <v>-1.954169788944055</v>
      </c>
      <c r="M238" s="2">
        <f t="shared" si="42"/>
        <v>-9.0197465140818132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39.650340908540343</v>
      </c>
      <c r="H239" s="2">
        <f t="shared" si="48"/>
        <v>15.538921382369972</v>
      </c>
      <c r="I239" s="2">
        <f t="shared" si="49"/>
        <v>13.759001161223035</v>
      </c>
      <c r="J239" s="2">
        <f t="shared" si="49"/>
        <v>-5.6621501106529921</v>
      </c>
      <c r="K239" s="2">
        <f t="shared" si="45"/>
        <v>-0.39040065104984673</v>
      </c>
      <c r="L239" s="2">
        <f t="shared" si="41"/>
        <v>-1.9534959036967274</v>
      </c>
      <c r="M239" s="2">
        <f t="shared" si="42"/>
        <v>-9.0060908413577465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39.78783324535739</v>
      </c>
      <c r="H240" s="2">
        <f t="shared" si="48"/>
        <v>15.481849576721373</v>
      </c>
      <c r="I240" s="2">
        <f t="shared" si="49"/>
        <v>13.739466202186067</v>
      </c>
      <c r="J240" s="2">
        <f t="shared" si="49"/>
        <v>-5.7522110190665696</v>
      </c>
      <c r="K240" s="2">
        <f t="shared" si="45"/>
        <v>-0.39649123329776137</v>
      </c>
      <c r="L240" s="2">
        <f t="shared" si="41"/>
        <v>-1.9528836459279526</v>
      </c>
      <c r="M240" s="2">
        <f t="shared" si="42"/>
        <v>-8.9923991804518337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39.925130263196955</v>
      </c>
      <c r="H241" s="2">
        <f t="shared" si="48"/>
        <v>15.423877846571685</v>
      </c>
      <c r="I241" s="2">
        <f t="shared" si="49"/>
        <v>13.719937365726787</v>
      </c>
      <c r="J241" s="2">
        <f t="shared" si="49"/>
        <v>-5.8421350108710879</v>
      </c>
      <c r="K241" s="2">
        <f t="shared" si="45"/>
        <v>-0.40255951589825389</v>
      </c>
      <c r="L241" s="2">
        <f t="shared" si="41"/>
        <v>-1.9523320061792553</v>
      </c>
      <c r="M241" s="2">
        <f t="shared" si="42"/>
        <v>-8.9786706096314735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40.062232020253916</v>
      </c>
      <c r="H242" s="2">
        <f t="shared" si="48"/>
        <v>15.365007562932492</v>
      </c>
      <c r="I242" s="2">
        <f t="shared" si="49"/>
        <v>13.700414045664996</v>
      </c>
      <c r="J242" s="2">
        <f t="shared" si="49"/>
        <v>-5.9319217169674028</v>
      </c>
      <c r="K242" s="2">
        <f t="shared" si="45"/>
        <v>-0.40860518034116616</v>
      </c>
      <c r="L242" s="2">
        <f t="shared" si="41"/>
        <v>-1.9518399765890966</v>
      </c>
      <c r="M242" s="2">
        <f t="shared" si="42"/>
        <v>-8.964904230880709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40.199138568711732</v>
      </c>
      <c r="H243" s="2">
        <f t="shared" si="50"/>
        <v>15.305240100551273</v>
      </c>
      <c r="I243" s="2">
        <f t="shared" ref="I243:J258" si="51">I242+L242*$B$3</f>
        <v>13.680895645899104</v>
      </c>
      <c r="J243" s="2">
        <f t="shared" si="51"/>
        <v>-6.0215707592762096</v>
      </c>
      <c r="K243" s="2">
        <f t="shared" si="45"/>
        <v>-0.4146279173437592</v>
      </c>
      <c r="L243" s="2">
        <f t="shared" si="41"/>
        <v>-1.9514065510940084</v>
      </c>
      <c r="M243" s="2">
        <f t="shared" si="42"/>
        <v>-8.9510991698449232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40.335849954843169</v>
      </c>
      <c r="H244" s="2">
        <f t="shared" si="50"/>
        <v>15.244576838000018</v>
      </c>
      <c r="I244" s="2">
        <f t="shared" si="51"/>
        <v>13.661381580388165</v>
      </c>
      <c r="J244" s="2">
        <f t="shared" si="51"/>
        <v>-6.1110817509746589</v>
      </c>
      <c r="K244" s="2">
        <f t="shared" si="45"/>
        <v>-0.42062742685511822</v>
      </c>
      <c r="L244" s="2">
        <f t="shared" si="41"/>
        <v>-1.951030725628025</v>
      </c>
      <c r="M244" s="2">
        <f t="shared" si="42"/>
        <v>-8.9372545757676214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40.472366219110775</v>
      </c>
      <c r="H245" s="2">
        <f t="shared" si="50"/>
        <v>15.183019157761484</v>
      </c>
      <c r="I245" s="2">
        <f t="shared" si="51"/>
        <v>13.641871273131885</v>
      </c>
      <c r="J245" s="2">
        <f t="shared" si="51"/>
        <v>-6.2004542967323353</v>
      </c>
      <c r="K245" s="2">
        <f t="shared" si="45"/>
        <v>-0.42660341805310603</v>
      </c>
      <c r="L245" s="2">
        <f t="shared" si="41"/>
        <v>-1.9507114983202392</v>
      </c>
      <c r="M245" s="2">
        <f t="shared" si="42"/>
        <v>-8.9233696214193881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40.608687396267179</v>
      </c>
      <c r="H246" s="2">
        <f t="shared" si="50"/>
        <v>15.12056844631309</v>
      </c>
      <c r="I246" s="2">
        <f t="shared" si="51"/>
        <v>13.622364158148683</v>
      </c>
      <c r="J246" s="2">
        <f t="shared" si="51"/>
        <v>-6.2896879929465292</v>
      </c>
      <c r="K246" s="2">
        <f t="shared" si="45"/>
        <v>-0.43255560933404497</v>
      </c>
      <c r="L246" s="2">
        <f t="shared" si="41"/>
        <v>-1.9504478696902965</v>
      </c>
      <c r="M246" s="2">
        <f t="shared" si="42"/>
        <v>-8.9094435030191992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40.744813515455185</v>
      </c>
      <c r="H247" s="2">
        <f t="shared" si="50"/>
        <v>15.057226094208474</v>
      </c>
      <c r="I247" s="2">
        <f t="shared" si="51"/>
        <v>13.602859679451781</v>
      </c>
      <c r="J247" s="2">
        <f t="shared" si="51"/>
        <v>-6.3787824279767209</v>
      </c>
      <c r="K247" s="2">
        <f t="shared" si="45"/>
        <v>-0.43848372829531135</v>
      </c>
      <c r="L247" s="2">
        <f t="shared" si="41"/>
        <v>-1.9502388428416848</v>
      </c>
      <c r="M247" s="2">
        <f t="shared" si="42"/>
        <v>-8.8954754401482177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40.880744600307558</v>
      </c>
      <c r="H248" s="2">
        <f t="shared" si="50"/>
        <v>14.992993496156698</v>
      </c>
      <c r="I248" s="2">
        <f t="shared" si="51"/>
        <v>13.583357291023363</v>
      </c>
      <c r="J248" s="2">
        <f t="shared" si="51"/>
        <v>-6.4677371823782028</v>
      </c>
      <c r="K248" s="2">
        <f t="shared" si="45"/>
        <v>-0.44438751171103702</v>
      </c>
      <c r="L248" s="2">
        <f t="shared" si="41"/>
        <v>-1.9500834236526354</v>
      </c>
      <c r="M248" s="2">
        <f t="shared" si="42"/>
        <v>-8.8814646756562414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41.016480669046615</v>
      </c>
      <c r="H249" s="2">
        <f t="shared" si="50"/>
        <v>14.927872051099133</v>
      </c>
      <c r="I249" s="2">
        <f t="shared" si="51"/>
        <v>13.563856456786837</v>
      </c>
      <c r="J249" s="2">
        <f t="shared" si="51"/>
        <v>-6.5565518291347651</v>
      </c>
      <c r="K249" s="2">
        <f t="shared" si="45"/>
        <v>-0.45026670550111458</v>
      </c>
      <c r="L249" s="2">
        <f t="shared" si="41"/>
        <v>-1.9499806209645094</v>
      </c>
      <c r="M249" s="2">
        <f t="shared" si="42"/>
        <v>-8.8674104755609537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41.152021734583435</v>
      </c>
      <c r="H250" s="2">
        <f t="shared" si="50"/>
        <v>14.861863162284008</v>
      </c>
      <c r="I250" s="2">
        <f t="shared" si="51"/>
        <v>13.544356650577193</v>
      </c>
      <c r="J250" s="2">
        <f t="shared" si="51"/>
        <v>-6.6452259338903747</v>
      </c>
      <c r="K250" s="2">
        <f t="shared" si="45"/>
        <v>-0.45612106469371178</v>
      </c>
      <c r="L250" s="2">
        <f t="shared" si="41"/>
        <v>-1.9499294467675172</v>
      </c>
      <c r="M250" s="2">
        <f t="shared" si="42"/>
        <v>-8.85331212894015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41.287367804616871</v>
      </c>
      <c r="H251" s="2">
        <f t="shared" si="50"/>
        <v>14.794968237338656</v>
      </c>
      <c r="I251" s="2">
        <f t="shared" si="51"/>
        <v>13.524857356109518</v>
      </c>
      <c r="J251" s="2">
        <f t="shared" si="51"/>
        <v>-6.7337590551797764</v>
      </c>
      <c r="K251" s="2">
        <f t="shared" si="45"/>
        <v>-0.46195035338150153</v>
      </c>
      <c r="L251" s="2">
        <f t="shared" si="41"/>
        <v>-1.9499289163836355</v>
      </c>
      <c r="M251" s="2">
        <f t="shared" si="42"/>
        <v>-8.839168947817118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41.422518881732145</v>
      </c>
      <c r="H252" s="2">
        <f t="shared" si="50"/>
        <v>14.727188688339467</v>
      </c>
      <c r="I252" s="2">
        <f t="shared" si="51"/>
        <v>13.505358066945682</v>
      </c>
      <c r="J252" s="2">
        <f t="shared" si="51"/>
        <v>-6.8221507446579475</v>
      </c>
      <c r="K252" s="2">
        <f t="shared" si="45"/>
        <v>-0.46775434467182164</v>
      </c>
      <c r="L252" s="2">
        <f t="shared" si="41"/>
        <v>-1.949978048646603</v>
      </c>
      <c r="M252" s="2">
        <f t="shared" si="42"/>
        <v>-8.8249802670393294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41.557474963499168</v>
      </c>
      <c r="H253" s="2">
        <f t="shared" si="50"/>
        <v>14.658525931879534</v>
      </c>
      <c r="I253" s="2">
        <f t="shared" si="51"/>
        <v>13.485858286459216</v>
      </c>
      <c r="J253" s="2">
        <f t="shared" si="51"/>
        <v>-6.910400547328341</v>
      </c>
      <c r="K253" s="2">
        <f t="shared" si="45"/>
        <v>-0.47353282063097879</v>
      </c>
      <c r="L253" s="2">
        <f t="shared" si="41"/>
        <v>-1.9500758660788704</v>
      </c>
      <c r="M253" s="2">
        <f t="shared" si="42"/>
        <v>-8.8107454441506405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41.692236042570457</v>
      </c>
      <c r="H254" s="2">
        <f t="shared" si="50"/>
        <v>14.588981389134043</v>
      </c>
      <c r="I254" s="2">
        <f t="shared" si="51"/>
        <v>13.466357527798428</v>
      </c>
      <c r="J254" s="2">
        <f t="shared" si="51"/>
        <v>-6.9985080017698476</v>
      </c>
      <c r="K254" s="2">
        <f t="shared" si="45"/>
        <v>-0.47928557222291562</v>
      </c>
      <c r="L254" s="2">
        <f t="shared" si="41"/>
        <v>-1.9502213950653995</v>
      </c>
      <c r="M254" s="2">
        <f t="shared" si="42"/>
        <v>-8.7964638592571713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41.826802106778686</v>
      </c>
      <c r="H255" s="2">
        <f t="shared" si="50"/>
        <v>14.518556485923382</v>
      </c>
      <c r="I255" s="2">
        <f t="shared" si="51"/>
        <v>13.446855313847774</v>
      </c>
      <c r="J255" s="2">
        <f t="shared" si="51"/>
        <v>-7.0864726403624196</v>
      </c>
      <c r="K255" s="2">
        <f t="shared" si="45"/>
        <v>-0.4850123992424627</v>
      </c>
      <c r="L255" s="2">
        <f t="shared" si="41"/>
        <v>-1.9504136660241982</v>
      </c>
      <c r="M255" s="2">
        <f t="shared" si="42"/>
        <v>-8.7821349148870667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41.961173139233857</v>
      </c>
      <c r="H256" s="2">
        <f t="shared" si="50"/>
        <v>14.447252652774013</v>
      </c>
      <c r="I256" s="2">
        <f t="shared" si="51"/>
        <v>13.427351177187532</v>
      </c>
      <c r="J256" s="2">
        <f t="shared" si="51"/>
        <v>-7.1742939895112903</v>
      </c>
      <c r="K256" s="2">
        <f t="shared" si="45"/>
        <v>-0.49071311024339659</v>
      </c>
      <c r="L256" s="2">
        <f t="shared" si="41"/>
        <v>-1.9506517135735078</v>
      </c>
      <c r="M256" s="2">
        <f t="shared" si="42"/>
        <v>-8.7677580358442988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42.095349118420053</v>
      </c>
      <c r="H257" s="2">
        <f t="shared" si="50"/>
        <v>14.375071324977108</v>
      </c>
      <c r="I257" s="2">
        <f t="shared" si="51"/>
        <v>13.407844660051797</v>
      </c>
      <c r="J257" s="2">
        <f t="shared" si="51"/>
        <v>-7.2619715698697336</v>
      </c>
      <c r="K257" s="2">
        <f t="shared" si="45"/>
        <v>-0.49638752246152967</v>
      </c>
      <c r="L257" s="2">
        <f t="shared" si="41"/>
        <v>-1.9509345766955504</v>
      </c>
      <c r="M257" s="2">
        <f t="shared" si="42"/>
        <v>-8.7533326690567286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42.229330018291741</v>
      </c>
      <c r="H258" s="2">
        <f t="shared" si="50"/>
        <v>14.302013942644958</v>
      </c>
      <c r="I258" s="2">
        <f t="shared" si="51"/>
        <v>13.388335314284841</v>
      </c>
      <c r="J258" s="2">
        <f t="shared" si="51"/>
        <v>-7.3495048965603011</v>
      </c>
      <c r="K258" s="2">
        <f t="shared" si="45"/>
        <v>-0.50203546173305369</v>
      </c>
      <c r="L258" s="2">
        <f t="shared" si="41"/>
        <v>-1.9512612988967475</v>
      </c>
      <c r="M258" s="2">
        <f t="shared" si="42"/>
        <v>-8.7388582834186135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42.363115808369642</v>
      </c>
      <c r="H259" s="2">
        <f t="shared" si="52"/>
        <v>14.228081950765185</v>
      </c>
      <c r="I259" s="2">
        <f t="shared" ref="I259:J274" si="53">I258+L258*$B$3</f>
        <v>13.368822701295874</v>
      </c>
      <c r="J259" s="2">
        <f t="shared" si="53"/>
        <v>-7.4368934793944872</v>
      </c>
      <c r="K259" s="2">
        <f t="shared" si="45"/>
        <v>-0.50765676240836455</v>
      </c>
      <c r="L259" s="2">
        <f t="shared" ref="L259:L322" si="54">0-$B$16*(I259*I259+J259*J259)*COS(K259)</f>
        <v>-1.9516309283643491</v>
      </c>
      <c r="M259" s="2">
        <f t="shared" ref="M259:M322" si="55">-9.81-$B$16*(I259*I259+J259*J259)*SIN(K259)</f>
        <v>-8.7243343696277353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42.496706453836183</v>
      </c>
      <c r="H260" s="2">
        <f t="shared" si="52"/>
        <v>14.153276799252758</v>
      </c>
      <c r="I260" s="2">
        <f t="shared" si="53"/>
        <v>13.349306392012231</v>
      </c>
      <c r="J260" s="2">
        <f t="shared" si="53"/>
        <v>-7.5241368230907648</v>
      </c>
      <c r="K260" s="2">
        <f t="shared" si="45"/>
        <v>-0.51325126726159154</v>
      </c>
      <c r="L260" s="2">
        <f t="shared" si="54"/>
        <v>-1.9520425181193943</v>
      </c>
      <c r="M260" s="2">
        <f t="shared" si="55"/>
        <v>-8.7097604400173623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42.630101915630398</v>
      </c>
      <c r="H261" s="2">
        <f t="shared" si="52"/>
        <v>14.07759994299985</v>
      </c>
      <c r="I261" s="2">
        <f t="shared" si="53"/>
        <v>13.329785966831038</v>
      </c>
      <c r="J261" s="2">
        <f t="shared" si="53"/>
        <v>-7.6112344274909383</v>
      </c>
      <c r="K261" s="2">
        <f t="shared" ref="K261:K324" si="58">ATAN(J261/I261)</f>
        <v>-0.51881882739605378</v>
      </c>
      <c r="L261" s="2">
        <f t="shared" si="54"/>
        <v>-1.9524951261659553</v>
      </c>
      <c r="M261" s="2">
        <f t="shared" si="55"/>
        <v>-8.6951360283832422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42.763302150542401</v>
      </c>
      <c r="H262" s="2">
        <f t="shared" si="52"/>
        <v>14.001052841923521</v>
      </c>
      <c r="I262" s="2">
        <f t="shared" si="53"/>
        <v>13.310261015569377</v>
      </c>
      <c r="J262" s="2">
        <f t="shared" si="53"/>
        <v>-7.6981857877747704</v>
      </c>
      <c r="K262" s="2">
        <f t="shared" si="58"/>
        <v>-0.52435930214586812</v>
      </c>
      <c r="L262" s="2">
        <f t="shared" si="54"/>
        <v>-1.9529878156366005</v>
      </c>
      <c r="M262" s="2">
        <f t="shared" si="55"/>
        <v>-8.6804606898058019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42.896307111307316</v>
      </c>
      <c r="H263" s="2">
        <f t="shared" si="52"/>
        <v>13.923636961011283</v>
      </c>
      <c r="I263" s="2">
        <f t="shared" si="53"/>
        <v>13.290731137413012</v>
      </c>
      <c r="J263" s="2">
        <f t="shared" si="53"/>
        <v>-7.7849903946728283</v>
      </c>
      <c r="K263" s="2">
        <f t="shared" si="58"/>
        <v>-0.52987255897392804</v>
      </c>
      <c r="L263" s="2">
        <f t="shared" si="54"/>
        <v>-1.953519654934039</v>
      </c>
      <c r="M263" s="2">
        <f t="shared" si="55"/>
        <v>-8.6657340004677668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43.029116746698705</v>
      </c>
      <c r="H264" s="2">
        <f t="shared" si="52"/>
        <v>13.845353770364532</v>
      </c>
      <c r="I264" s="2">
        <f t="shared" si="53"/>
        <v>13.271195940863672</v>
      </c>
      <c r="J264" s="2">
        <f t="shared" si="53"/>
        <v>-7.8716477346775058</v>
      </c>
      <c r="K264" s="2">
        <f t="shared" si="58"/>
        <v>-0.53535847336647358</v>
      </c>
      <c r="L264" s="2">
        <f t="shared" si="54"/>
        <v>-1.9540897178689007</v>
      </c>
      <c r="M264" s="2">
        <f t="shared" si="55"/>
        <v>-8.6509555574673929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43.161731001621447</v>
      </c>
      <c r="H265" s="2">
        <f t="shared" si="52"/>
        <v>13.766204745239884</v>
      </c>
      <c r="I265" s="2">
        <f t="shared" si="53"/>
        <v>13.251655043684982</v>
      </c>
      <c r="J265" s="2">
        <f t="shared" si="53"/>
        <v>-7.9581572902521795</v>
      </c>
      <c r="K265" s="2">
        <f t="shared" si="58"/>
        <v>-0.54081692872446807</v>
      </c>
      <c r="L265" s="2">
        <f t="shared" si="54"/>
        <v>-1.9546970837936226</v>
      </c>
      <c r="M265" s="2">
        <f t="shared" si="55"/>
        <v>-8.6361249786274854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43.294149817204108</v>
      </c>
      <c r="H266" s="2">
        <f t="shared" si="52"/>
        <v>13.686191366088432</v>
      </c>
      <c r="I266" s="2">
        <f t="shared" si="53"/>
        <v>13.232108072847046</v>
      </c>
      <c r="J266" s="2">
        <f t="shared" si="53"/>
        <v>-8.0445185400384549</v>
      </c>
      <c r="K266" s="2">
        <f t="shared" si="58"/>
        <v>-0.54624781625199625</v>
      </c>
      <c r="L266" s="2">
        <f t="shared" si="54"/>
        <v>-1.9553408377324095</v>
      </c>
      <c r="M266" s="2">
        <f t="shared" si="55"/>
        <v>-8.6212419023004365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43.426373130890696</v>
      </c>
      <c r="H267" s="2">
        <f t="shared" si="52"/>
        <v>13.605315118592932</v>
      </c>
      <c r="I267" s="2">
        <f t="shared" si="53"/>
        <v>13.212554664469723</v>
      </c>
      <c r="J267" s="2">
        <f t="shared" si="53"/>
        <v>-8.1307309590614594</v>
      </c>
      <c r="K267" s="2">
        <f t="shared" si="58"/>
        <v>-0.55165103484189393</v>
      </c>
      <c r="L267" s="2">
        <f t="shared" si="54"/>
        <v>-1.956020070507251</v>
      </c>
      <c r="M267" s="2">
        <f t="shared" si="55"/>
        <v>-8.6063059871694261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43.558400876531863</v>
      </c>
      <c r="H268" s="2">
        <f t="shared" si="52"/>
        <v>13.523577493702959</v>
      </c>
      <c r="I268" s="2">
        <f t="shared" si="53"/>
        <v>13.19299446376465</v>
      </c>
      <c r="J268" s="2">
        <f t="shared" si="53"/>
        <v>-8.2167940189331539</v>
      </c>
      <c r="K268" s="2">
        <f t="shared" si="58"/>
        <v>-0.55702649095881707</v>
      </c>
      <c r="L268" s="2">
        <f t="shared" si="54"/>
        <v>-1.9567338788599755</v>
      </c>
      <c r="M268" s="2">
        <f t="shared" si="55"/>
        <v>-8.5913169120460164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43.690232984475564</v>
      </c>
      <c r="H269" s="2">
        <f t="shared" si="52"/>
        <v>13.440979987668026</v>
      </c>
      <c r="I269" s="2">
        <f t="shared" si="53"/>
        <v>13.173427124976051</v>
      </c>
      <c r="J269" s="2">
        <f t="shared" si="53"/>
        <v>-8.3027071880536134</v>
      </c>
      <c r="K269" s="2">
        <f t="shared" si="58"/>
        <v>-0.56237409851995523</v>
      </c>
      <c r="L269" s="2">
        <f t="shared" si="54"/>
        <v>-1.9574813655703325</v>
      </c>
      <c r="M269" s="2">
        <f t="shared" si="55"/>
        <v>-8.5762743756643101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43.821869381657045</v>
      </c>
      <c r="H270" s="2">
        <f t="shared" si="52"/>
        <v>13.357524102068707</v>
      </c>
      <c r="I270" s="2">
        <f t="shared" si="53"/>
        <v>13.153852311320348</v>
      </c>
      <c r="J270" s="2">
        <f t="shared" si="53"/>
        <v>-8.3884699318102562</v>
      </c>
      <c r="K270" s="2">
        <f t="shared" si="58"/>
        <v>-0.56769377877358806</v>
      </c>
      <c r="L270" s="2">
        <f t="shared" si="54"/>
        <v>-1.9582616395700985</v>
      </c>
      <c r="M270" s="2">
        <f t="shared" si="55"/>
        <v>-8.5611780964718509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43.953309991688272</v>
      </c>
      <c r="H271" s="2">
        <f t="shared" si="52"/>
        <v>13.27321134384578</v>
      </c>
      <c r="I271" s="2">
        <f t="shared" si="53"/>
        <v>13.134269694924647</v>
      </c>
      <c r="J271" s="2">
        <f t="shared" si="53"/>
        <v>-8.474081712774975</v>
      </c>
      <c r="K271" s="2">
        <f t="shared" si="58"/>
        <v>-0.57298546017568108</v>
      </c>
      <c r="L271" s="2">
        <f t="shared" si="54"/>
        <v>-1.9590738160532029</v>
      </c>
      <c r="M271" s="2">
        <f t="shared" si="55"/>
        <v>-8.5460278124174778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44.084554734946714</v>
      </c>
      <c r="H272" s="2">
        <f t="shared" si="52"/>
        <v>13.188043225327409</v>
      </c>
      <c r="I272" s="2">
        <f t="shared" si="53"/>
        <v>13.114678956764115</v>
      </c>
      <c r="J272" s="2">
        <f t="shared" si="53"/>
        <v>-8.5595419908991506</v>
      </c>
      <c r="K272" s="2">
        <f t="shared" si="58"/>
        <v>-0.57824907826471361</v>
      </c>
      <c r="L272" s="2">
        <f t="shared" si="54"/>
        <v>-1.959917016581882</v>
      </c>
      <c r="M272" s="2">
        <f t="shared" si="55"/>
        <v>-8.5308232807362856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44.215603528663529</v>
      </c>
      <c r="H273" s="2">
        <f t="shared" si="52"/>
        <v>13.102021264254381</v>
      </c>
      <c r="I273" s="2">
        <f t="shared" si="53"/>
        <v>13.095079786598296</v>
      </c>
      <c r="J273" s="2">
        <f t="shared" si="53"/>
        <v>-8.6448502237065128</v>
      </c>
      <c r="K273" s="2">
        <f t="shared" si="58"/>
        <v>-0.58348457553492483</v>
      </c>
      <c r="L273" s="2">
        <f t="shared" si="54"/>
        <v>-1.96079036918887</v>
      </c>
      <c r="M273" s="2">
        <f t="shared" si="55"/>
        <v>-8.5155642777318832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44.346456287011051</v>
      </c>
      <c r="H274" s="2">
        <f t="shared" si="52"/>
        <v>13.015146983803429</v>
      </c>
      <c r="I274" s="2">
        <f t="shared" si="53"/>
        <v>13.075471882906408</v>
      </c>
      <c r="J274" s="2">
        <f t="shared" si="53"/>
        <v>-8.7300058664838325</v>
      </c>
      <c r="K274" s="2">
        <f t="shared" si="58"/>
        <v>-0.58869190130816174</v>
      </c>
      <c r="L274" s="2">
        <f t="shared" si="54"/>
        <v>-1.9616930084756368</v>
      </c>
      <c r="M274" s="2">
        <f t="shared" si="55"/>
        <v>-8.5002505985561445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44.477112921189693</v>
      </c>
      <c r="H275" s="2">
        <f t="shared" si="59"/>
        <v>12.927421912608663</v>
      </c>
      <c r="I275" s="2">
        <f t="shared" ref="I275:J290" si="60">I274+L274*$B$3</f>
        <v>13.055854952821651</v>
      </c>
      <c r="J275" s="2">
        <f t="shared" si="60"/>
        <v>-8.8150083724693946</v>
      </c>
      <c r="K275" s="2">
        <f t="shared" si="58"/>
        <v>-0.59387101160450539</v>
      </c>
      <c r="L275" s="2">
        <f t="shared" si="54"/>
        <v>-1.9626240757066948</v>
      </c>
      <c r="M275" s="2">
        <f t="shared" si="55"/>
        <v>-8.4848820569865868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44.607573339514126</v>
      </c>
      <c r="H276" s="2">
        <f t="shared" si="59"/>
        <v>12.838847584781121</v>
      </c>
      <c r="I276" s="2">
        <f t="shared" si="60"/>
        <v>13.036228712064585</v>
      </c>
      <c r="J276" s="2">
        <f t="shared" si="60"/>
        <v>-8.89985719303926</v>
      </c>
      <c r="K276" s="2">
        <f t="shared" si="58"/>
        <v>-0.59902186901184895</v>
      </c>
      <c r="L276" s="2">
        <f t="shared" si="54"/>
        <v>-1.9635827188999992</v>
      </c>
      <c r="M276" s="2">
        <f t="shared" si="55"/>
        <v>-8.469458485201578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44.737837447498826</v>
      </c>
      <c r="H277" s="2">
        <f t="shared" si="59"/>
        <v>12.749425539926468</v>
      </c>
      <c r="I277" s="2">
        <f t="shared" si="60"/>
        <v>13.016592884875585</v>
      </c>
      <c r="J277" s="2">
        <f t="shared" si="60"/>
        <v>-8.9845517778912765</v>
      </c>
      <c r="K277" s="2">
        <f t="shared" si="58"/>
        <v>-0.60414444255459621</v>
      </c>
      <c r="L277" s="2">
        <f t="shared" si="54"/>
        <v>-1.9645680929134566</v>
      </c>
      <c r="M277" s="2">
        <f t="shared" si="55"/>
        <v>-8.4539797335535418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44.867905147942935</v>
      </c>
      <c r="H278" s="2">
        <f t="shared" si="59"/>
        <v>12.659157323160878</v>
      </c>
      <c r="I278" s="2">
        <f t="shared" si="60"/>
        <v>12.996947203946451</v>
      </c>
      <c r="J278" s="2">
        <f t="shared" si="60"/>
        <v>-9.0690915752268122</v>
      </c>
      <c r="K278" s="2">
        <f t="shared" si="58"/>
        <v>-0.60923870756164034</v>
      </c>
      <c r="L278" s="2">
        <f t="shared" si="54"/>
        <v>-1.9655793595275863</v>
      </c>
      <c r="M278" s="2">
        <f t="shared" si="55"/>
        <v>-8.4384456703402968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44.997776341014422</v>
      </c>
      <c r="H279" s="2">
        <f t="shared" si="59"/>
        <v>12.568044485125094</v>
      </c>
      <c r="I279" s="2">
        <f t="shared" si="60"/>
        <v>12.977291410351176</v>
      </c>
      <c r="J279" s="2">
        <f t="shared" si="60"/>
        <v>-9.1534760319302144</v>
      </c>
      <c r="K279" s="2">
        <f t="shared" si="58"/>
        <v>-0.61430464553378372</v>
      </c>
      <c r="L279" s="2">
        <f t="shared" si="54"/>
        <v>-1.9666156875243523</v>
      </c>
      <c r="M279" s="2">
        <f t="shared" si="55"/>
        <v>-8.4228561815747209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45.127450924333559</v>
      </c>
      <c r="H280" s="2">
        <f t="shared" si="59"/>
        <v>12.476088581996713</v>
      </c>
      <c r="I280" s="2">
        <f t="shared" si="60"/>
        <v>12.957625253475932</v>
      </c>
      <c r="J280" s="2">
        <f t="shared" si="60"/>
        <v>-9.2377045937459616</v>
      </c>
      <c r="K280" s="2">
        <f t="shared" si="58"/>
        <v>-0.61934224401074855</v>
      </c>
      <c r="L280" s="2">
        <f t="shared" si="54"/>
        <v>-1.9676762527622196</v>
      </c>
      <c r="M280" s="2">
        <f t="shared" si="55"/>
        <v>-8.4072111707528823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45.256928793055678</v>
      </c>
      <c r="H281" s="2">
        <f t="shared" si="59"/>
        <v>12.383291175500716</v>
      </c>
      <c r="I281" s="2">
        <f t="shared" si="60"/>
        <v>12.93794849094831</v>
      </c>
      <c r="J281" s="2">
        <f t="shared" si="60"/>
        <v>-9.321776705453491</v>
      </c>
      <c r="K281" s="2">
        <f t="shared" si="58"/>
        <v>-0.62435149643792431</v>
      </c>
      <c r="L281" s="2">
        <f t="shared" si="54"/>
        <v>-1.9687602382474527</v>
      </c>
      <c r="M281" s="2">
        <f t="shared" si="55"/>
        <v>-8.3915105586207979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45.386209839953253</v>
      </c>
      <c r="H282" s="2">
        <f t="shared" si="59"/>
        <v>12.289653832918249</v>
      </c>
      <c r="I282" s="2">
        <f t="shared" si="60"/>
        <v>12.918260888565836</v>
      </c>
      <c r="J282" s="2">
        <f t="shared" si="60"/>
        <v>-9.4056918110396985</v>
      </c>
      <c r="K282" s="2">
        <f t="shared" si="58"/>
        <v>-0.62933240203299601</v>
      </c>
      <c r="L282" s="2">
        <f t="shared" si="54"/>
        <v>-1.9698668342017196</v>
      </c>
      <c r="M282" s="2">
        <f t="shared" si="55"/>
        <v>-8.3757542829399583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45.515293955497199</v>
      </c>
      <c r="H283" s="2">
        <f t="shared" si="59"/>
        <v>12.195178127093707</v>
      </c>
      <c r="I283" s="2">
        <f t="shared" si="60"/>
        <v>12.89856222022382</v>
      </c>
      <c r="J283" s="2">
        <f t="shared" si="60"/>
        <v>-9.489449353869098</v>
      </c>
      <c r="K283" s="2">
        <f t="shared" si="58"/>
        <v>-0.63428496565258674</v>
      </c>
      <c r="L283" s="2">
        <f t="shared" si="54"/>
        <v>-1.9709952381260274</v>
      </c>
      <c r="M283" s="2">
        <f t="shared" si="55"/>
        <v>-8.3599422982517861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45.644181027937528</v>
      </c>
      <c r="H284" s="2">
        <f t="shared" si="59"/>
        <v>12.099865636440104</v>
      </c>
      <c r="I284" s="2">
        <f t="shared" si="60"/>
        <v>12.878852267842559</v>
      </c>
      <c r="J284" s="2">
        <f t="shared" si="60"/>
        <v>-9.5730487768516159</v>
      </c>
      <c r="K284" s="2">
        <f t="shared" si="58"/>
        <v>-0.63920919765904494</v>
      </c>
      <c r="L284" s="2">
        <f t="shared" si="54"/>
        <v>-1.9721446548610562</v>
      </c>
      <c r="M284" s="2">
        <f t="shared" si="55"/>
        <v>-8.3440745756411481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45.772870943383211</v>
      </c>
      <c r="H285" s="2">
        <f t="shared" si="59"/>
        <v>12.003717944942805</v>
      </c>
      <c r="I285" s="2">
        <f t="shared" si="60"/>
        <v>12.859130821293949</v>
      </c>
      <c r="J285" s="2">
        <f t="shared" si="60"/>
        <v>-9.6564895226080267</v>
      </c>
      <c r="K285" s="2">
        <f t="shared" si="58"/>
        <v>-0.64410511378750313</v>
      </c>
      <c r="L285" s="2">
        <f t="shared" si="54"/>
        <v>-1.973314296643919</v>
      </c>
      <c r="M285" s="2">
        <f t="shared" si="55"/>
        <v>-8.3281511024990724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45.90136358588132</v>
      </c>
      <c r="H286" s="2">
        <f t="shared" si="59"/>
        <v>11.906736642161599</v>
      </c>
      <c r="I286" s="2">
        <f t="shared" si="60"/>
        <v>12.83939767832751</v>
      </c>
      <c r="J286" s="2">
        <f t="shared" si="60"/>
        <v>-9.7397710336330174</v>
      </c>
      <c r="K286" s="2">
        <f t="shared" si="58"/>
        <v>-0.64897273501332597</v>
      </c>
      <c r="L286" s="2">
        <f t="shared" si="54"/>
        <v>-1.9745033831614194</v>
      </c>
      <c r="M286" s="2">
        <f t="shared" si="55"/>
        <v>-8.312171882284817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46.029658837495433</v>
      </c>
      <c r="H287" s="2">
        <f t="shared" si="59"/>
        <v>11.808923323231154</v>
      </c>
      <c r="I287" s="2">
        <f t="shared" si="60"/>
        <v>12.819652644495896</v>
      </c>
      <c r="J287" s="2">
        <f t="shared" si="60"/>
        <v>-9.822892752455866</v>
      </c>
      <c r="K287" s="2">
        <f t="shared" si="58"/>
        <v>-0.65381208742006247</v>
      </c>
      <c r="L287" s="2">
        <f t="shared" si="54"/>
        <v>-1.9757111415998467</v>
      </c>
      <c r="M287" s="2">
        <f t="shared" si="55"/>
        <v>-8.2961369342873823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46.157756578383314</v>
      </c>
      <c r="H288" s="2">
        <f t="shared" si="59"/>
        <v>11.71027958885988</v>
      </c>
      <c r="I288" s="2">
        <f t="shared" si="60"/>
        <v>12.799895533079898</v>
      </c>
      <c r="J288" s="2">
        <f t="shared" si="60"/>
        <v>-9.9058541217987397</v>
      </c>
      <c r="K288" s="2">
        <f t="shared" si="58"/>
        <v>-0.65862320206801184</v>
      </c>
      <c r="L288" s="2">
        <f t="shared" si="54"/>
        <v>-1.9769368066913697</v>
      </c>
      <c r="M288" s="2">
        <f t="shared" si="55"/>
        <v>-8.2800462933866434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46.285656686873772</v>
      </c>
      <c r="H289" s="2">
        <f t="shared" si="59"/>
        <v>11.610807045327224</v>
      </c>
      <c r="I289" s="2">
        <f t="shared" si="60"/>
        <v>12.780126165012984</v>
      </c>
      <c r="J289" s="2">
        <f t="shared" si="60"/>
        <v>-9.9886545847326058</v>
      </c>
      <c r="K289" s="2">
        <f t="shared" si="58"/>
        <v>-0.66340611486350543</v>
      </c>
      <c r="L289" s="2">
        <f t="shared" si="54"/>
        <v>-1.9781796207570879</v>
      </c>
      <c r="M289" s="2">
        <f t="shared" si="55"/>
        <v>-8.263900009814197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46.413359039542861</v>
      </c>
      <c r="H290" s="2">
        <f t="shared" si="59"/>
        <v>11.510507304479408</v>
      </c>
      <c r="I290" s="2">
        <f t="shared" si="60"/>
        <v>12.760344368805413</v>
      </c>
      <c r="J290" s="2">
        <f t="shared" si="60"/>
        <v>-10.071293584830748</v>
      </c>
      <c r="K290" s="2">
        <f t="shared" si="58"/>
        <v>-0.66816086642900463</v>
      </c>
      <c r="L290" s="2">
        <f t="shared" si="54"/>
        <v>-1.9794388337467914</v>
      </c>
      <c r="M290" s="2">
        <f t="shared" si="55"/>
        <v>-8.2476981489140471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46.540863511289224</v>
      </c>
      <c r="H291" s="2">
        <f t="shared" si="61"/>
        <v>11.409381983723655</v>
      </c>
      <c r="I291" s="2">
        <f t="shared" ref="I291:J306" si="62">I290+L290*$B$3</f>
        <v>12.740549980467945</v>
      </c>
      <c r="J291" s="2">
        <f t="shared" si="62"/>
        <v>-10.153770566319889</v>
      </c>
      <c r="K291" s="2">
        <f t="shared" si="58"/>
        <v>-0.67288750197410729</v>
      </c>
      <c r="L291" s="2">
        <f t="shared" si="54"/>
        <v>-1.9807137032754984</v>
      </c>
      <c r="M291" s="2">
        <f t="shared" si="55"/>
        <v>-8.2314407909032408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46.668169975408745</v>
      </c>
      <c r="H292" s="2">
        <f t="shared" si="61"/>
        <v>11.307432706020911</v>
      </c>
      <c r="I292" s="2">
        <f t="shared" si="62"/>
        <v>12.72074284343519</v>
      </c>
      <c r="J292" s="2">
        <f t="shared" si="62"/>
        <v>-10.236084974228921</v>
      </c>
      <c r="K292" s="2">
        <f t="shared" si="58"/>
        <v>-0.67758607116755043</v>
      </c>
      <c r="L292" s="2">
        <f t="shared" si="54"/>
        <v>-1.9820034946568226</v>
      </c>
      <c r="M292" s="2">
        <f t="shared" si="55"/>
        <v>-8.2151280306325862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46.795278303668368</v>
      </c>
      <c r="H293" s="2">
        <f t="shared" si="61"/>
        <v>11.204661099877089</v>
      </c>
      <c r="I293" s="2">
        <f t="shared" si="62"/>
        <v>12.700922808488622</v>
      </c>
      <c r="J293" s="2">
        <f t="shared" si="62"/>
        <v>-10.318236254535247</v>
      </c>
      <c r="K293" s="2">
        <f t="shared" si="58"/>
        <v>-0.68225662801029419</v>
      </c>
      <c r="L293" s="2">
        <f t="shared" si="54"/>
        <v>-1.9833074809332374</v>
      </c>
      <c r="M293" s="2">
        <f t="shared" si="55"/>
        <v>-8.1987599773475441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46.92218836637921</v>
      </c>
      <c r="H294" s="2">
        <f t="shared" si="61"/>
        <v>11.10106879933287</v>
      </c>
      <c r="I294" s="2">
        <f t="shared" si="62"/>
        <v>12.68108973367929</v>
      </c>
      <c r="J294" s="2">
        <f t="shared" si="62"/>
        <v>-10.400223854308722</v>
      </c>
      <c r="K294" s="2">
        <f t="shared" si="58"/>
        <v>-0.68689923070976333</v>
      </c>
      <c r="L294" s="2">
        <f t="shared" si="54"/>
        <v>-1.9846249429033007</v>
      </c>
      <c r="M294" s="2">
        <f t="shared" si="55"/>
        <v>-8.1823367544493877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47.048900032468858</v>
      </c>
      <c r="H295" s="2">
        <f t="shared" si="61"/>
        <v>10.99665744395206</v>
      </c>
      <c r="I295" s="2">
        <f t="shared" si="62"/>
        <v>12.661243484250257</v>
      </c>
      <c r="J295" s="2">
        <f t="shared" si="62"/>
        <v>-10.482047221853216</v>
      </c>
      <c r="K295" s="2">
        <f t="shared" si="58"/>
        <v>-0.69151394155532309</v>
      </c>
      <c r="L295" s="2">
        <f t="shared" si="54"/>
        <v>-1.9859551691458965</v>
      </c>
      <c r="M295" s="2">
        <f t="shared" si="55"/>
        <v>-8.1658584992567604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47.175413169552897</v>
      </c>
      <c r="H296" s="2">
        <f t="shared" si="61"/>
        <v>10.891428678808564</v>
      </c>
      <c r="I296" s="2">
        <f t="shared" si="62"/>
        <v>12.641383932558798</v>
      </c>
      <c r="J296" s="2">
        <f t="shared" si="62"/>
        <v>-10.563705806845784</v>
      </c>
      <c r="K296" s="2">
        <f t="shared" si="58"/>
        <v>-0.69610082679505325</v>
      </c>
      <c r="L296" s="2">
        <f t="shared" si="54"/>
        <v>-1.9872974560415688</v>
      </c>
      <c r="M296" s="2">
        <f t="shared" si="55"/>
        <v>-8.1493253627677102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47.30172764400568</v>
      </c>
      <c r="H297" s="2">
        <f t="shared" si="61"/>
        <v>10.785384154471968</v>
      </c>
      <c r="I297" s="2">
        <f t="shared" si="62"/>
        <v>12.621510957998382</v>
      </c>
      <c r="J297" s="2">
        <f t="shared" si="62"/>
        <v>-10.645199060473461</v>
      </c>
      <c r="K297" s="2">
        <f t="shared" si="58"/>
        <v>-0.7006599565138919</v>
      </c>
      <c r="L297" s="2">
        <f t="shared" si="54"/>
        <v>-1.9886511077910003</v>
      </c>
      <c r="M297" s="2">
        <f t="shared" si="55"/>
        <v>-8.132737509422288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47.427843321030274</v>
      </c>
      <c r="H298" s="2">
        <f t="shared" si="61"/>
        <v>10.678525526991763</v>
      </c>
      <c r="I298" s="2">
        <f t="shared" si="62"/>
        <v>12.601624446920471</v>
      </c>
      <c r="J298" s="2">
        <f t="shared" si="62"/>
        <v>-10.726526435567683</v>
      </c>
      <c r="K298" s="2">
        <f t="shared" si="58"/>
        <v>-0.70519140451320161</v>
      </c>
      <c r="L298" s="2">
        <f t="shared" si="54"/>
        <v>-1.9900154364307092</v>
      </c>
      <c r="M298" s="2">
        <f t="shared" si="55"/>
        <v>-8.1160951168658109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47.553760064727655</v>
      </c>
      <c r="H299" s="2">
        <f t="shared" si="61"/>
        <v>10.570854457880243</v>
      </c>
      <c r="I299" s="2">
        <f t="shared" si="62"/>
        <v>12.581724292556164</v>
      </c>
      <c r="J299" s="2">
        <f t="shared" si="62"/>
        <v>-10.80768738673634</v>
      </c>
      <c r="K299" s="2">
        <f t="shared" si="58"/>
        <v>-0.70969524819181973</v>
      </c>
      <c r="L299" s="2">
        <f t="shared" si="54"/>
        <v>-1.9913897618460259</v>
      </c>
      <c r="M299" s="2">
        <f t="shared" si="55"/>
        <v>-8.0993983757128891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47.679477738165126</v>
      </c>
      <c r="H300" s="2">
        <f t="shared" si="61"/>
        <v>10.462372614094095</v>
      </c>
      <c r="I300" s="2">
        <f t="shared" si="62"/>
        <v>12.561810394937703</v>
      </c>
      <c r="J300" s="2">
        <f t="shared" si="62"/>
        <v>-10.888681370493469</v>
      </c>
      <c r="K300" s="2">
        <f t="shared" si="58"/>
        <v>-0.71417156842863938</v>
      </c>
      <c r="L300" s="2">
        <f t="shared" si="54"/>
        <v>-1.9927734117814186</v>
      </c>
      <c r="M300" s="2">
        <f t="shared" si="55"/>
        <v>-8.0826474893122562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47.804996203443913</v>
      </c>
      <c r="H301" s="2">
        <f t="shared" si="61"/>
        <v>10.353081668014696</v>
      </c>
      <c r="I301" s="2">
        <f t="shared" si="62"/>
        <v>12.541882660819889</v>
      </c>
      <c r="J301" s="2">
        <f t="shared" si="62"/>
        <v>-10.969507845386591</v>
      </c>
      <c r="K301" s="2">
        <f t="shared" si="58"/>
        <v>-0.71862044946677262</v>
      </c>
      <c r="L301" s="2">
        <f t="shared" si="54"/>
        <v>-1.9941657218482227</v>
      </c>
      <c r="M301" s="2">
        <f t="shared" si="55"/>
        <v>-8.0658426735125364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47.930315321766017</v>
      </c>
      <c r="H302" s="2">
        <f t="shared" si="61"/>
        <v>10.242983297427154</v>
      </c>
      <c r="I302" s="2">
        <f t="shared" si="62"/>
        <v>12.521941003601407</v>
      </c>
      <c r="J302" s="2">
        <f t="shared" si="62"/>
        <v>-11.050166272121716</v>
      </c>
      <c r="K302" s="2">
        <f t="shared" si="58"/>
        <v>-0.72304197879933596</v>
      </c>
      <c r="L302" s="2">
        <f t="shared" si="54"/>
        <v>-1.9955660355298579</v>
      </c>
      <c r="M302" s="2">
        <f t="shared" si="55"/>
        <v>-8.048984156428979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48.05543495350026</v>
      </c>
      <c r="H303" s="2">
        <f t="shared" si="61"/>
        <v>10.132079185498114</v>
      </c>
      <c r="I303" s="2">
        <f t="shared" si="62"/>
        <v>12.501985343246108</v>
      </c>
      <c r="J303" s="2">
        <f t="shared" si="62"/>
        <v>-11.130656113686006</v>
      </c>
      <c r="K303" s="2">
        <f t="shared" si="58"/>
        <v>-0.72743624705689947</v>
      </c>
      <c r="L303" s="2">
        <f t="shared" si="54"/>
        <v>-1.9969737041845779</v>
      </c>
      <c r="M303" s="2">
        <f t="shared" si="55"/>
        <v>-8.0320721782112638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48.180354958247513</v>
      </c>
      <c r="H304" s="2">
        <f t="shared" si="61"/>
        <v>10.020371020752343</v>
      </c>
      <c r="I304" s="2">
        <f t="shared" si="62"/>
        <v>12.482015606204262</v>
      </c>
      <c r="J304" s="2">
        <f t="shared" si="62"/>
        <v>-11.210976835468118</v>
      </c>
      <c r="K304" s="2">
        <f t="shared" si="58"/>
        <v>-0.7318033478966347</v>
      </c>
      <c r="L304" s="2">
        <f t="shared" si="54"/>
        <v>-1.9983880870458315</v>
      </c>
      <c r="M304" s="2">
        <f t="shared" si="55"/>
        <v>-8.0151069908124235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48.3050751949052</v>
      </c>
      <c r="H305" s="2">
        <f t="shared" si="61"/>
        <v>9.9078604970481212</v>
      </c>
      <c r="I305" s="2">
        <f t="shared" si="62"/>
        <v>12.462031725333803</v>
      </c>
      <c r="J305" s="2">
        <f t="shared" si="62"/>
        <v>-11.291127905376243</v>
      </c>
      <c r="K305" s="2">
        <f t="shared" si="58"/>
        <v>-0.73614337789319373</v>
      </c>
      <c r="L305" s="2">
        <f t="shared" si="54"/>
        <v>-1.9998085512202997</v>
      </c>
      <c r="M305" s="2">
        <f t="shared" si="55"/>
        <v>-7.9980888577589679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48.429595521730974</v>
      </c>
      <c r="H306" s="2">
        <f t="shared" si="61"/>
        <v>9.794549313551471</v>
      </c>
      <c r="I306" s="2">
        <f t="shared" si="62"/>
        <v>12.4420336398216</v>
      </c>
      <c r="J306" s="2">
        <f t="shared" si="62"/>
        <v>-11.371108793953832</v>
      </c>
      <c r="K306" s="2">
        <f t="shared" si="58"/>
        <v>-0.74045643643134729</v>
      </c>
      <c r="L306" s="2">
        <f t="shared" si="54"/>
        <v>-2.0012344716836581</v>
      </c>
      <c r="M306" s="2">
        <f t="shared" si="55"/>
        <v>-7.9810180539222619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48.553915796405605</v>
      </c>
      <c r="H307" s="2">
        <f t="shared" si="64"/>
        <v>9.6804391747092353</v>
      </c>
      <c r="I307" s="2">
        <f t="shared" ref="I307:J322" si="65">I306+L306*$B$3</f>
        <v>12.422021295104765</v>
      </c>
      <c r="J307" s="2">
        <f t="shared" si="65"/>
        <v>-11.450918974493055</v>
      </c>
      <c r="K307" s="2">
        <f t="shared" si="58"/>
        <v>-0.74474262560040927</v>
      </c>
      <c r="L307" s="2">
        <f t="shared" si="54"/>
        <v>-2.0026652312741553</v>
      </c>
      <c r="M307" s="2">
        <f t="shared" si="55"/>
        <v>-7.963894865291218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48.678035876095088</v>
      </c>
      <c r="H308" s="2">
        <f t="shared" si="64"/>
        <v>9.5655317902210406</v>
      </c>
      <c r="I308" s="2">
        <f t="shared" si="65"/>
        <v>12.401994642792022</v>
      </c>
      <c r="J308" s="2">
        <f t="shared" si="65"/>
        <v>-11.530557923145967</v>
      </c>
      <c r="K308" s="2">
        <f t="shared" si="58"/>
        <v>-0.74900205009046705</v>
      </c>
      <c r="L308" s="2">
        <f t="shared" si="54"/>
        <v>-2.0041002206840401</v>
      </c>
      <c r="M308" s="2">
        <f t="shared" si="55"/>
        <v>-7.9467195887463618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48.801955617511972</v>
      </c>
      <c r="H309" s="2">
        <f t="shared" si="64"/>
        <v>9.4498288750101427</v>
      </c>
      <c r="I309" s="2">
        <f t="shared" si="65"/>
        <v>12.381953640585182</v>
      </c>
      <c r="J309" s="2">
        <f t="shared" si="65"/>
        <v>-11.61002511903343</v>
      </c>
      <c r="K309" s="2">
        <f t="shared" si="58"/>
        <v>-0.75323481709043894</v>
      </c>
      <c r="L309" s="2">
        <f t="shared" si="54"/>
        <v>-2.0055388384489268</v>
      </c>
      <c r="M309" s="2">
        <f t="shared" si="55"/>
        <v>-7.9294925318353302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48.925674876975904</v>
      </c>
      <c r="H310" s="2">
        <f t="shared" si="64"/>
        <v>9.3333321491932164</v>
      </c>
      <c r="I310" s="2">
        <f t="shared" si="65"/>
        <v>12.361898252200692</v>
      </c>
      <c r="J310" s="2">
        <f t="shared" si="65"/>
        <v>-11.689320044351783</v>
      </c>
      <c r="K310" s="2">
        <f t="shared" si="58"/>
        <v>-0.75744103618797387</v>
      </c>
      <c r="L310" s="2">
        <f t="shared" si="54"/>
        <v>-2.0069804909351454</v>
      </c>
      <c r="M310" s="2">
        <f t="shared" si="55"/>
        <v>-7.9122140125498337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49.049193510473359</v>
      </c>
      <c r="H311" s="2">
        <f t="shared" si="64"/>
        <v>9.2160433380490723</v>
      </c>
      <c r="I311" s="2">
        <f t="shared" si="65"/>
        <v>12.341828447291341</v>
      </c>
      <c r="J311" s="2">
        <f t="shared" si="65"/>
        <v>-11.768442184477282</v>
      </c>
      <c r="K311" s="2">
        <f t="shared" si="58"/>
        <v>-0.76162081927120562</v>
      </c>
      <c r="L311" s="2">
        <f t="shared" si="54"/>
        <v>-2.0084245923251434</v>
      </c>
      <c r="M311" s="2">
        <f t="shared" si="55"/>
        <v>-7.8948843591041653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49.172511373716652</v>
      </c>
      <c r="H312" s="2">
        <f t="shared" si="64"/>
        <v>9.0979641719863444</v>
      </c>
      <c r="I312" s="2">
        <f t="shared" si="65"/>
        <v>12.321744201368089</v>
      </c>
      <c r="J312" s="2">
        <f t="shared" si="65"/>
        <v>-11.847391028068323</v>
      </c>
      <c r="K312" s="2">
        <f t="shared" si="58"/>
        <v>-0.7657742804323745</v>
      </c>
      <c r="L312" s="2">
        <f t="shared" si="54"/>
        <v>-2.0098705646010013</v>
      </c>
      <c r="M312" s="2">
        <f t="shared" si="55"/>
        <v>-7.8775039097152586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49.295628322202106</v>
      </c>
      <c r="H313" s="2">
        <f t="shared" si="64"/>
        <v>8.9790963865101752</v>
      </c>
      <c r="I313" s="2">
        <f t="shared" si="65"/>
        <v>12.301645495722079</v>
      </c>
      <c r="J313" s="2">
        <f t="shared" si="65"/>
        <v>-11.926166067165475</v>
      </c>
      <c r="K313" s="2">
        <f t="shared" si="58"/>
        <v>-0.769901535873322</v>
      </c>
      <c r="L313" s="2">
        <f t="shared" si="54"/>
        <v>-2.0113178375261169</v>
      </c>
      <c r="M313" s="2">
        <f t="shared" si="55"/>
        <v>-7.8600730123843805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49.418544211267452</v>
      </c>
      <c r="H314" s="2">
        <f t="shared" si="64"/>
        <v>8.8594417221879027</v>
      </c>
      <c r="I314" s="2">
        <f t="shared" si="65"/>
        <v>12.281532317346818</v>
      </c>
      <c r="J314" s="2">
        <f t="shared" si="65"/>
        <v>-12.004766797289319</v>
      </c>
      <c r="K314" s="2">
        <f t="shared" si="58"/>
        <v>-0.77400270381286462</v>
      </c>
      <c r="L314" s="2">
        <f t="shared" si="54"/>
        <v>-2.0127658486251274</v>
      </c>
      <c r="M314" s="2">
        <f t="shared" si="55"/>
        <v>-7.8425920246804619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49.541258896148491</v>
      </c>
      <c r="H315" s="2">
        <f t="shared" si="64"/>
        <v>8.7390019246137758</v>
      </c>
      <c r="I315" s="2">
        <f t="shared" si="65"/>
        <v>12.261404658860567</v>
      </c>
      <c r="J315" s="2">
        <f t="shared" si="65"/>
        <v>-12.083192717536123</v>
      </c>
      <c r="K315" s="2">
        <f t="shared" si="58"/>
        <v>-0.77807790439605029</v>
      </c>
      <c r="L315" s="2">
        <f t="shared" si="54"/>
        <v>-2.0142140431621165</v>
      </c>
      <c r="M315" s="2">
        <f t="shared" si="55"/>
        <v>-7.8250613135251363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49.663772232034944</v>
      </c>
      <c r="H316" s="2">
        <f t="shared" si="64"/>
        <v>8.6177787443727389</v>
      </c>
      <c r="I316" s="2">
        <f t="shared" si="65"/>
        <v>12.241262518428945</v>
      </c>
      <c r="J316" s="2">
        <f t="shared" si="65"/>
        <v>-12.161443330671375</v>
      </c>
      <c r="K316" s="2">
        <f t="shared" si="58"/>
        <v>-0.78212725960529805</v>
      </c>
      <c r="L316" s="2">
        <f t="shared" si="54"/>
        <v>-2.015661874117173</v>
      </c>
      <c r="M316" s="2">
        <f t="shared" si="55"/>
        <v>-7.8074812549794972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49.786084074125526</v>
      </c>
      <c r="H317" s="2">
        <f t="shared" si="64"/>
        <v>8.4957739370032765</v>
      </c>
      <c r="I317" s="2">
        <f t="shared" si="65"/>
        <v>12.221105899687773</v>
      </c>
      <c r="J317" s="2">
        <f t="shared" si="65"/>
        <v>-12.23951814322117</v>
      </c>
      <c r="K317" s="2">
        <f t="shared" si="58"/>
        <v>-0.78615089317341913</v>
      </c>
      <c r="L317" s="2">
        <f t="shared" si="54"/>
        <v>-2.0171088021613537</v>
      </c>
      <c r="M317" s="2">
        <f t="shared" si="55"/>
        <v>-7.7898522340326206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49.908194277682291</v>
      </c>
      <c r="H318" s="2">
        <f t="shared" si="64"/>
        <v>8.3729892629593632</v>
      </c>
      <c r="I318" s="2">
        <f t="shared" si="65"/>
        <v>12.200934811666158</v>
      </c>
      <c r="J318" s="2">
        <f t="shared" si="65"/>
        <v>-12.317416665561497</v>
      </c>
      <c r="K318" s="2">
        <f t="shared" si="58"/>
        <v>-0.79014893049851631</v>
      </c>
      <c r="L318" s="2">
        <f t="shared" si="54"/>
        <v>-2.0185542956301101</v>
      </c>
      <c r="M318" s="2">
        <f t="shared" si="55"/>
        <v>-7.7721746443918818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50.030102698084171</v>
      </c>
      <c r="H319" s="2">
        <f t="shared" si="64"/>
        <v>8.2494264875715295</v>
      </c>
      <c r="I319" s="2">
        <f t="shared" si="65"/>
        <v>12.180749268709857</v>
      </c>
      <c r="J319" s="2">
        <f t="shared" si="65"/>
        <v>-12.395138412005416</v>
      </c>
      <c r="K319" s="2">
        <f t="shared" si="58"/>
        <v>-0.79412149856075664</v>
      </c>
      <c r="L319" s="2">
        <f t="shared" si="54"/>
        <v>-2.0199978304952229</v>
      </c>
      <c r="M319" s="2">
        <f t="shared" si="55"/>
        <v>-7.754448888275089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50.151809190879746</v>
      </c>
      <c r="H320" s="2">
        <f t="shared" si="64"/>
        <v>8.1250873810070612</v>
      </c>
      <c r="I320" s="2">
        <f t="shared" si="65"/>
        <v>12.160549290404905</v>
      </c>
      <c r="J320" s="2">
        <f t="shared" si="65"/>
        <v>-12.472682900888167</v>
      </c>
      <c r="K320" s="2">
        <f t="shared" si="58"/>
        <v>-0.79806872584100963</v>
      </c>
      <c r="L320" s="2">
        <f t="shared" si="54"/>
        <v>-2.0214388903353204</v>
      </c>
      <c r="M320" s="2">
        <f t="shared" si="55"/>
        <v>-7.7366753762044747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50.273313611839285</v>
      </c>
      <c r="H321" s="2">
        <f t="shared" si="64"/>
        <v>7.9999737182293691</v>
      </c>
      <c r="I321" s="2">
        <f t="shared" si="65"/>
        <v>12.140334901501552</v>
      </c>
      <c r="J321" s="2">
        <f t="shared" si="65"/>
        <v>-12.550049654650211</v>
      </c>
      <c r="K321" s="2">
        <f t="shared" si="58"/>
        <v>-0.80199074224134348</v>
      </c>
      <c r="L321" s="2">
        <f t="shared" si="54"/>
        <v>-2.0228769663050055</v>
      </c>
      <c r="M321" s="2">
        <f t="shared" si="55"/>
        <v>-7.7188545268025486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50.394615817005992</v>
      </c>
      <c r="H322" s="2">
        <f t="shared" si="64"/>
        <v>7.8740872789565266</v>
      </c>
      <c r="I322" s="2">
        <f t="shared" si="65"/>
        <v>12.120106131838503</v>
      </c>
      <c r="J322" s="2">
        <f t="shared" si="65"/>
        <v>-12.627238199918237</v>
      </c>
      <c r="K322" s="2">
        <f t="shared" si="58"/>
        <v>-0.80588767900736624</v>
      </c>
      <c r="L322" s="2">
        <f t="shared" si="54"/>
        <v>-2.0243115571026702</v>
      </c>
      <c r="M322" s="2">
        <f t="shared" si="55"/>
        <v>-7.7009867665898586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50.515715662746523</v>
      </c>
      <c r="H323" s="2">
        <f t="shared" si="66"/>
        <v>7.7474298476190144</v>
      </c>
      <c r="I323" s="2">
        <f t="shared" ref="I323:J338" si="67">I322+L322*$B$3</f>
        <v>12.099863016267475</v>
      </c>
      <c r="J323" s="2">
        <f t="shared" si="67"/>
        <v>-12.704248067584135</v>
      </c>
      <c r="K323" s="2">
        <f t="shared" si="58"/>
        <v>-0.80975966865240334</v>
      </c>
      <c r="L323" s="2">
        <f t="shared" ref="L323:L386" si="68">0-$B$16*(I323*I323+J323*J323)*COS(K323)</f>
        <v>-2.025742168937029</v>
      </c>
      <c r="M323" s="2">
        <f t="shared" ref="M323:M386" si="69">-9.81-$B$16*(I323*I323+J323*J323)*SIN(K323)</f>
        <v>-7.6830725297846598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50.636613005800747</v>
      </c>
      <c r="H324" s="2">
        <f t="shared" si="66"/>
        <v>7.620003213316684</v>
      </c>
      <c r="I324" s="2">
        <f t="shared" si="67"/>
        <v>12.079605594578105</v>
      </c>
      <c r="J324" s="2">
        <f t="shared" si="67"/>
        <v>-12.781078792881981</v>
      </c>
      <c r="K324" s="2">
        <f t="shared" si="58"/>
        <v>-0.81360684488349577</v>
      </c>
      <c r="L324" s="2">
        <f t="shared" si="68"/>
        <v>-2.0271683154924318</v>
      </c>
      <c r="M324" s="2">
        <f t="shared" si="69"/>
        <v>-7.6651122581045223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50.757307703330753</v>
      </c>
      <c r="H325" s="2">
        <f t="shared" si="66"/>
        <v>7.4918091697749585</v>
      </c>
      <c r="I325" s="2">
        <f t="shared" si="67"/>
        <v>12.059333911423181</v>
      </c>
      <c r="J325" s="2">
        <f t="shared" si="67"/>
        <v>-12.857729915463027</v>
      </c>
      <c r="K325" s="2">
        <f t="shared" ref="K325:K388" si="71">ATAN(J325/I325)</f>
        <v>-0.81742934252920452</v>
      </c>
      <c r="L325" s="2">
        <f t="shared" si="68"/>
        <v>-2.0285895178930033</v>
      </c>
      <c r="M325" s="2">
        <f t="shared" si="69"/>
        <v>-7.6471064005698972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50.877799612969085</v>
      </c>
      <c r="H326" s="2">
        <f t="shared" si="66"/>
        <v>7.3628495153003</v>
      </c>
      <c r="I326" s="2">
        <f t="shared" si="67"/>
        <v>12.039048016244251</v>
      </c>
      <c r="J326" s="2">
        <f t="shared" si="67"/>
        <v>-12.934200979468725</v>
      </c>
      <c r="K326" s="2">
        <f t="shared" si="71"/>
        <v>-0.8212272974692062</v>
      </c>
      <c r="L326" s="2">
        <f t="shared" si="68"/>
        <v>-2.0300053046656505</v>
      </c>
      <c r="M326" s="2">
        <f t="shared" si="69"/>
        <v>-7.6290554133096453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50.998088592866296</v>
      </c>
      <c r="H327" s="2">
        <f t="shared" si="66"/>
        <v>7.2331260527349475</v>
      </c>
      <c r="I327" s="2">
        <f t="shared" si="67"/>
        <v>12.018747963197596</v>
      </c>
      <c r="J327" s="2">
        <f t="shared" si="67"/>
        <v>-13.010491533601822</v>
      </c>
      <c r="K327" s="2">
        <f t="shared" si="71"/>
        <v>-0.8250008465656623</v>
      </c>
      <c r="L327" s="2">
        <f t="shared" si="68"/>
        <v>-2.0314152117019981</v>
      </c>
      <c r="M327" s="2">
        <f t="shared" si="69"/>
        <v>-7.6109597593685496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51.118174501737684</v>
      </c>
      <c r="H328" s="2">
        <f t="shared" si="66"/>
        <v>7.102640589410961</v>
      </c>
      <c r="I328" s="2">
        <f t="shared" si="67"/>
        <v>11.998433811080575</v>
      </c>
      <c r="J328" s="2">
        <f t="shared" si="67"/>
        <v>-13.086601131195508</v>
      </c>
      <c r="K328" s="2">
        <f t="shared" si="71"/>
        <v>-0.82875012759634359</v>
      </c>
      <c r="L328" s="2">
        <f t="shared" si="68"/>
        <v>-2.0328187822192829</v>
      </c>
      <c r="M328" s="2">
        <f t="shared" si="69"/>
        <v>-7.5928199085168346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51.238057198909374</v>
      </c>
      <c r="H329" s="2">
        <f t="shared" si="66"/>
        <v>6.9713949371035797</v>
      </c>
      <c r="I329" s="2">
        <f t="shared" si="67"/>
        <v>11.978105623258383</v>
      </c>
      <c r="J329" s="2">
        <f t="shared" si="67"/>
        <v>-13.162529330280677</v>
      </c>
      <c r="K329" s="2">
        <f t="shared" si="71"/>
        <v>-0.83247527918949049</v>
      </c>
      <c r="L329" s="2">
        <f t="shared" si="68"/>
        <v>-2.0342155667202682</v>
      </c>
      <c r="M329" s="2">
        <f t="shared" si="69"/>
        <v>-7.5746363370616709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51.357736544363618</v>
      </c>
      <c r="H330" s="2">
        <f t="shared" si="66"/>
        <v>6.8393909119839202</v>
      </c>
      <c r="I330" s="2">
        <f t="shared" si="67"/>
        <v>11.95776346759118</v>
      </c>
      <c r="J330" s="2">
        <f t="shared" si="67"/>
        <v>-13.238275693651293</v>
      </c>
      <c r="K330" s="2">
        <f t="shared" si="71"/>
        <v>-0.83617644076039055</v>
      </c>
      <c r="L330" s="2">
        <f t="shared" si="68"/>
        <v>-2.0356051229522003</v>
      </c>
      <c r="M330" s="2">
        <f t="shared" si="69"/>
        <v>-7.5564095276607226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51.477212398783387</v>
      </c>
      <c r="H331" s="2">
        <f t="shared" si="66"/>
        <v>6.7066303345710239</v>
      </c>
      <c r="I331" s="2">
        <f t="shared" si="67"/>
        <v>11.937407416361658</v>
      </c>
      <c r="J331" s="2">
        <f t="shared" si="67"/>
        <v>-13.313839788927901</v>
      </c>
      <c r="K331" s="2">
        <f t="shared" si="71"/>
        <v>-0.83985375244965055</v>
      </c>
      <c r="L331" s="2">
        <f t="shared" si="68"/>
        <v>-2.0369870158648751</v>
      </c>
      <c r="M331" s="2">
        <f t="shared" si="69"/>
        <v>-7.5381399691376973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51.596484623596211</v>
      </c>
      <c r="H332" s="2">
        <f t="shared" si="66"/>
        <v>6.5731150296832883</v>
      </c>
      <c r="I332" s="2">
        <f t="shared" si="67"/>
        <v>11.91703754620301</v>
      </c>
      <c r="J332" s="2">
        <f t="shared" si="67"/>
        <v>-13.389221188619278</v>
      </c>
      <c r="K332" s="2">
        <f t="shared" si="71"/>
        <v>-0.84350735506314234</v>
      </c>
      <c r="L332" s="2">
        <f t="shared" si="68"/>
        <v>-2.0383608175678369</v>
      </c>
      <c r="M332" s="2">
        <f t="shared" si="69"/>
        <v>-7.5198281562999396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51.715553081017369</v>
      </c>
      <c r="H333" s="2">
        <f t="shared" si="66"/>
        <v>6.4388468263892804</v>
      </c>
      <c r="I333" s="2">
        <f t="shared" si="67"/>
        <v>11.896653938027333</v>
      </c>
      <c r="J333" s="2">
        <f t="shared" si="67"/>
        <v>-13.464419470182277</v>
      </c>
      <c r="K333" s="2">
        <f t="shared" si="71"/>
        <v>-0.84713739001360067</v>
      </c>
      <c r="L333" s="2">
        <f t="shared" si="68"/>
        <v>-2.0397261072867581</v>
      </c>
      <c r="M333" s="2">
        <f t="shared" si="69"/>
        <v>-7.501474589758061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51.834417634092276</v>
      </c>
      <c r="H334" s="2">
        <f t="shared" si="66"/>
        <v>6.3038275579579697</v>
      </c>
      <c r="I334" s="2">
        <f t="shared" si="67"/>
        <v>11.876256676954466</v>
      </c>
      <c r="J334" s="2">
        <f t="shared" si="67"/>
        <v>-13.539434216079858</v>
      </c>
      <c r="K334" s="2">
        <f t="shared" si="71"/>
        <v>-0.85074399926384792</v>
      </c>
      <c r="L334" s="2">
        <f t="shared" si="68"/>
        <v>-2.0410824713190401</v>
      </c>
      <c r="M334" s="2">
        <f t="shared" si="69"/>
        <v>-7.4830797757476084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51.953078146738257</v>
      </c>
      <c r="H335" s="2">
        <f t="shared" si="66"/>
        <v>6.1680590618083837</v>
      </c>
      <c r="I335" s="2">
        <f t="shared" si="67"/>
        <v>11.855845852241275</v>
      </c>
      <c r="J335" s="2">
        <f t="shared" si="67"/>
        <v>-13.614265013837334</v>
      </c>
      <c r="K335" s="2">
        <f t="shared" si="71"/>
        <v>-0.85432732527162503</v>
      </c>
      <c r="L335" s="2">
        <f t="shared" si="68"/>
        <v>-2.0424295029886737</v>
      </c>
      <c r="M335" s="2">
        <f t="shared" si="69"/>
        <v>-7.4646442259527781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52.07153448378552</v>
      </c>
      <c r="H336" s="2">
        <f t="shared" si="66"/>
        <v>6.0315431794587129</v>
      </c>
      <c r="I336" s="2">
        <f t="shared" si="67"/>
        <v>11.835421557211388</v>
      </c>
      <c r="J336" s="2">
        <f t="shared" si="67"/>
        <v>-13.688911456096863</v>
      </c>
      <c r="K336" s="2">
        <f t="shared" si="71"/>
        <v>-0.85788751093600224</v>
      </c>
      <c r="L336" s="2">
        <f t="shared" si="68"/>
        <v>-2.0437668026003895</v>
      </c>
      <c r="M336" s="2">
        <f t="shared" si="69"/>
        <v>-7.4461684573321847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52.189786511017502</v>
      </c>
      <c r="H337" s="2">
        <f t="shared" si="66"/>
        <v>5.8942817564748777</v>
      </c>
      <c r="I337" s="2">
        <f t="shared" si="67"/>
        <v>11.814983889185385</v>
      </c>
      <c r="J337" s="2">
        <f t="shared" si="67"/>
        <v>-13.763373140670184</v>
      </c>
      <c r="K337" s="2">
        <f t="shared" si="71"/>
        <v>-0.8614246995453464</v>
      </c>
      <c r="L337" s="2">
        <f t="shared" si="68"/>
        <v>-2.0450939773931478</v>
      </c>
      <c r="M337" s="2">
        <f t="shared" si="69"/>
        <v>-7.4276529919466618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52.307834095210488</v>
      </c>
      <c r="H338" s="2">
        <f t="shared" si="66"/>
        <v>5.7562766424185785</v>
      </c>
      <c r="I338" s="2">
        <f t="shared" si="67"/>
        <v>11.794532949411453</v>
      </c>
      <c r="J338" s="2">
        <f t="shared" si="67"/>
        <v>-13.83764967058965</v>
      </c>
      <c r="K338" s="2">
        <f t="shared" si="71"/>
        <v>-0.86493903472681932</v>
      </c>
      <c r="L338" s="2">
        <f t="shared" si="68"/>
        <v>-2.0464106414929919</v>
      </c>
      <c r="M338" s="2">
        <f t="shared" si="69"/>
        <v>-7.4090983567891353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52.425677104172529</v>
      </c>
      <c r="H339" s="2">
        <f t="shared" si="72"/>
        <v>5.617529690794842</v>
      </c>
      <c r="I339" s="2">
        <f t="shared" ref="I339:J354" si="73">I338+L338*$B$3</f>
        <v>11.774068842996522</v>
      </c>
      <c r="J339" s="2">
        <f t="shared" si="73"/>
        <v>-13.911740654157542</v>
      </c>
      <c r="K339" s="2">
        <f t="shared" si="71"/>
        <v>-0.86843066039738204</v>
      </c>
      <c r="L339" s="2">
        <f t="shared" si="68"/>
        <v>-2.0477164158653083</v>
      </c>
      <c r="M339" s="2">
        <f t="shared" si="69"/>
        <v>-7.3905050836165227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52.543315406781701</v>
      </c>
      <c r="H340" s="2">
        <f t="shared" si="72"/>
        <v>5.4780427589990861</v>
      </c>
      <c r="I340" s="2">
        <f t="shared" si="73"/>
        <v>11.75359167883787</v>
      </c>
      <c r="J340" s="2">
        <f t="shared" si="73"/>
        <v>-13.985645704993708</v>
      </c>
      <c r="K340" s="2">
        <f t="shared" si="71"/>
        <v>-0.87189972071627986</v>
      </c>
      <c r="L340" s="2">
        <f t="shared" si="68"/>
        <v>-2.049010928266517</v>
      </c>
      <c r="M340" s="2">
        <f t="shared" si="69"/>
        <v>-7.3718737087836974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52.660748873023664</v>
      </c>
      <c r="H341" s="2">
        <f t="shared" si="72"/>
        <v>5.3378177082637093</v>
      </c>
      <c r="I341" s="2">
        <f t="shared" si="73"/>
        <v>11.733101569555204</v>
      </c>
      <c r="J341" s="2">
        <f t="shared" si="73"/>
        <v>-14.059364442081545</v>
      </c>
      <c r="K341" s="2">
        <f t="shared" si="71"/>
        <v>-0.8753463600389817</v>
      </c>
      <c r="L341" s="2">
        <f t="shared" si="68"/>
        <v>-2.05029381319524</v>
      </c>
      <c r="M341" s="2">
        <f t="shared" si="69"/>
        <v>-7.3532047730794758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52.777977374028559</v>
      </c>
      <c r="H342" s="2">
        <f t="shared" si="72"/>
        <v>5.1968564036042402</v>
      </c>
      <c r="I342" s="2">
        <f t="shared" si="73"/>
        <v>11.712598631423251</v>
      </c>
      <c r="J342" s="2">
        <f t="shared" si="73"/>
        <v>-14.132896489812341</v>
      </c>
      <c r="K342" s="2">
        <f t="shared" si="71"/>
        <v>-0.8787707228725482</v>
      </c>
      <c r="L342" s="2">
        <f t="shared" si="68"/>
        <v>-2.0515647118429623</v>
      </c>
      <c r="M342" s="2">
        <f t="shared" si="69"/>
        <v>-7.3344988215646723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52.895000782107203</v>
      </c>
      <c r="H343" s="2">
        <f t="shared" si="72"/>
        <v>5.0551607137650381</v>
      </c>
      <c r="I343" s="2">
        <f t="shared" si="73"/>
        <v>11.692082984304822</v>
      </c>
      <c r="J343" s="2">
        <f t="shared" si="73"/>
        <v>-14.206241478027987</v>
      </c>
      <c r="K343" s="2">
        <f t="shared" si="71"/>
        <v>-0.88217295383240246</v>
      </c>
      <c r="L343" s="2">
        <f t="shared" si="68"/>
        <v>-2.0528232720442312</v>
      </c>
      <c r="M343" s="2">
        <f t="shared" si="69"/>
        <v>-7.3157564034121654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53.011818970786649</v>
      </c>
      <c r="H344" s="2">
        <f t="shared" si="72"/>
        <v>4.9127325111645881</v>
      </c>
      <c r="I344" s="2">
        <f t="shared" si="73"/>
        <v>11.671554751584379</v>
      </c>
      <c r="J344" s="2">
        <f t="shared" si="73"/>
        <v>-14.279399042062108</v>
      </c>
      <c r="K344" s="2">
        <f t="shared" si="71"/>
        <v>-0.88555319760047702</v>
      </c>
      <c r="L344" s="2">
        <f t="shared" si="68"/>
        <v>-2.0540691482264135</v>
      </c>
      <c r="M344" s="2">
        <f t="shared" si="69"/>
        <v>-7.2969780717490105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53.128431814845086</v>
      </c>
      <c r="H345" s="2">
        <f t="shared" si="72"/>
        <v>4.7695736718403792</v>
      </c>
      <c r="I345" s="2">
        <f t="shared" si="73"/>
        <v>11.651014060102115</v>
      </c>
      <c r="J345" s="2">
        <f t="shared" si="73"/>
        <v>-14.352368822779598</v>
      </c>
      <c r="K345" s="2">
        <f t="shared" si="71"/>
        <v>-0.88891159888471039</v>
      </c>
      <c r="L345" s="2">
        <f t="shared" si="68"/>
        <v>-2.0553020013590482</v>
      </c>
      <c r="M345" s="2">
        <f t="shared" si="69"/>
        <v>-7.2781643835005756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53.244839190346042</v>
      </c>
      <c r="H346" s="2">
        <f t="shared" si="72"/>
        <v>4.6256860753934088</v>
      </c>
      <c r="I346" s="2">
        <f t="shared" si="73"/>
        <v>11.630461040088525</v>
      </c>
      <c r="J346" s="2">
        <f t="shared" si="73"/>
        <v>-14.425150466614603</v>
      </c>
      <c r="K346" s="2">
        <f t="shared" si="71"/>
        <v>-0.89224830237986785</v>
      </c>
      <c r="L346" s="2">
        <f t="shared" si="68"/>
        <v>-2.0565214989028111</v>
      </c>
      <c r="M346" s="2">
        <f t="shared" si="69"/>
        <v>-7.2593158992366957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53.361040974671987</v>
      </c>
      <c r="H347" s="2">
        <f t="shared" si="72"/>
        <v>4.4810716049323007</v>
      </c>
      <c r="I347" s="2">
        <f t="shared" si="73"/>
        <v>11.609895825099496</v>
      </c>
      <c r="J347" s="2">
        <f t="shared" si="73"/>
        <v>-14.49774362560697</v>
      </c>
      <c r="K347" s="2">
        <f t="shared" si="71"/>
        <v>-0.89556345272965787</v>
      </c>
      <c r="L347" s="2">
        <f t="shared" si="68"/>
        <v>-2.0577273147581381</v>
      </c>
      <c r="M347" s="2">
        <f t="shared" si="69"/>
        <v>-7.2404331830198423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53.477037046557243</v>
      </c>
      <c r="H348" s="2">
        <f t="shared" si="72"/>
        <v>4.3357321470170804</v>
      </c>
      <c r="I348" s="2">
        <f t="shared" si="73"/>
        <v>11.589318551951914</v>
      </c>
      <c r="J348" s="2">
        <f t="shared" si="73"/>
        <v>-14.570147957437168</v>
      </c>
      <c r="K348" s="2">
        <f t="shared" si="71"/>
        <v>-0.89885719449012158</v>
      </c>
      <c r="L348" s="2">
        <f t="shared" si="68"/>
        <v>-2.0589191292135065</v>
      </c>
      <c r="M348" s="2">
        <f t="shared" si="69"/>
        <v>-7.2215168022552989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53.592827286120297</v>
      </c>
      <c r="H349" s="2">
        <f t="shared" si="72"/>
        <v>4.1896695916025957</v>
      </c>
      <c r="I349" s="2">
        <f t="shared" si="73"/>
        <v>11.568729360659779</v>
      </c>
      <c r="J349" s="2">
        <f t="shared" si="73"/>
        <v>-14.64236312545972</v>
      </c>
      <c r="K349" s="2">
        <f t="shared" si="71"/>
        <v>-0.90212967209426453</v>
      </c>
      <c r="L349" s="2">
        <f t="shared" si="68"/>
        <v>-2.0600966288934304</v>
      </c>
      <c r="M349" s="2">
        <f t="shared" si="69"/>
        <v>-7.2025673275433331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53.70841157489545</v>
      </c>
      <c r="H350" s="2">
        <f t="shared" si="72"/>
        <v>4.0428858319816214</v>
      </c>
      <c r="I350" s="2">
        <f t="shared" si="73"/>
        <v>11.548128394370844</v>
      </c>
      <c r="J350" s="2">
        <f t="shared" si="73"/>
        <v>-14.714388798735154</v>
      </c>
      <c r="K350" s="2">
        <f t="shared" si="71"/>
        <v>-0.90538102981790791</v>
      </c>
      <c r="L350" s="2">
        <f t="shared" si="68"/>
        <v>-2.061259506706171</v>
      </c>
      <c r="M350" s="2">
        <f t="shared" si="69"/>
        <v>-7.1835853325333545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53.823789795863824</v>
      </c>
      <c r="H351" s="2">
        <f t="shared" si="72"/>
        <v>3.8953827647276431</v>
      </c>
      <c r="I351" s="2">
        <f t="shared" si="73"/>
        <v>11.527515799303782</v>
      </c>
      <c r="J351" s="2">
        <f t="shared" si="73"/>
        <v>-14.786224652060488</v>
      </c>
      <c r="K351" s="2">
        <f t="shared" si="71"/>
        <v>-0.90861141174673166</v>
      </c>
      <c r="L351" s="2">
        <f t="shared" si="68"/>
        <v>-2.0624074617911927</v>
      </c>
      <c r="M351" s="2">
        <f t="shared" si="69"/>
        <v>-7.1645713937800695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53.938961833483773</v>
      </c>
      <c r="H352" s="2">
        <f t="shared" si="72"/>
        <v>3.7471622896373495</v>
      </c>
      <c r="I352" s="2">
        <f t="shared" si="73"/>
        <v>11.50689172468587</v>
      </c>
      <c r="J352" s="2">
        <f t="shared" si="73"/>
        <v>-14.85787036599829</v>
      </c>
      <c r="K352" s="2">
        <f t="shared" si="71"/>
        <v>-0.91182096174448302</v>
      </c>
      <c r="L352" s="2">
        <f t="shared" si="68"/>
        <v>-2.0635401994664027</v>
      </c>
      <c r="M352" s="2">
        <f t="shared" si="69"/>
        <v>-7.1455260906015825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54.053927573720657</v>
      </c>
      <c r="H353" s="2">
        <f t="shared" si="72"/>
        <v>3.5982263096728366</v>
      </c>
      <c r="I353" s="2">
        <f t="shared" si="73"/>
        <v>11.486256322691206</v>
      </c>
      <c r="J353" s="2">
        <f t="shared" si="73"/>
        <v>-14.929325626904305</v>
      </c>
      <c r="K353" s="2">
        <f t="shared" si="71"/>
        <v>-0.91500982342232684</v>
      </c>
      <c r="L353" s="2">
        <f t="shared" si="68"/>
        <v>-2.0646574311751698</v>
      </c>
      <c r="M353" s="2">
        <f t="shared" si="69"/>
        <v>-7.1264500049394783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54.168686904076012</v>
      </c>
      <c r="H354" s="2">
        <f t="shared" si="72"/>
        <v>3.4485767309035467</v>
      </c>
      <c r="I354" s="2">
        <f t="shared" si="73"/>
        <v>11.465609748379455</v>
      </c>
      <c r="J354" s="2">
        <f t="shared" si="73"/>
        <v>-15.0005901269537</v>
      </c>
      <c r="K354" s="2">
        <f t="shared" si="71"/>
        <v>-0.9181781401093092</v>
      </c>
      <c r="L354" s="2">
        <f t="shared" si="68"/>
        <v>-2.065758874433167</v>
      </c>
      <c r="M354" s="2">
        <f t="shared" si="69"/>
        <v>-7.1073437212208521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54.283239713616084</v>
      </c>
      <c r="H355" s="2">
        <f t="shared" si="74"/>
        <v>3.2982154624479487</v>
      </c>
      <c r="I355" s="2">
        <f t="shared" ref="I355:J370" si="75">I354+L354*$B$3</f>
        <v>11.444952159635124</v>
      </c>
      <c r="J355" s="2">
        <f t="shared" si="75"/>
        <v>-15.071663564165908</v>
      </c>
      <c r="K355" s="2">
        <f t="shared" si="71"/>
        <v>-0.92132605482391106</v>
      </c>
      <c r="L355" s="2">
        <f t="shared" si="68"/>
        <v>-2.0668442527750526</v>
      </c>
      <c r="M355" s="2">
        <f t="shared" si="69"/>
        <v>-7.0882078262222645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54.397585892999793</v>
      </c>
      <c r="H356" s="2">
        <f t="shared" si="74"/>
        <v>3.1471444164149789</v>
      </c>
      <c r="I356" s="2">
        <f t="shared" si="75"/>
        <v>11.424283717107373</v>
      </c>
      <c r="J356" s="2">
        <f t="shared" si="75"/>
        <v>-15.14254564242813</v>
      </c>
      <c r="K356" s="2">
        <f t="shared" si="71"/>
        <v>-0.92445371024666567</v>
      </c>
      <c r="L356" s="2">
        <f t="shared" si="68"/>
        <v>-2.0679132957010031</v>
      </c>
      <c r="M356" s="2">
        <f t="shared" si="69"/>
        <v>-7.0690429089356526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54.511725334506082</v>
      </c>
      <c r="H357" s="2">
        <f t="shared" si="74"/>
        <v>2.9953655078452508</v>
      </c>
      <c r="I357" s="2">
        <f t="shared" si="75"/>
        <v>11.403604584150363</v>
      </c>
      <c r="J357" s="2">
        <f t="shared" si="75"/>
        <v>-15.213236071517487</v>
      </c>
      <c r="K357" s="2">
        <f t="shared" si="71"/>
        <v>-0.92756124869381518</v>
      </c>
      <c r="L357" s="2">
        <f t="shared" si="68"/>
        <v>-2.0689657386231253</v>
      </c>
      <c r="M357" s="2">
        <f t="shared" si="69"/>
        <v>-7.0498495604361331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54.625657932060655</v>
      </c>
      <c r="H358" s="2">
        <f t="shared" si="74"/>
        <v>2.842880654652054</v>
      </c>
      <c r="I358" s="2">
        <f t="shared" si="75"/>
        <v>11.382914926764132</v>
      </c>
      <c r="J358" s="2">
        <f t="shared" si="75"/>
        <v>-15.283734567121849</v>
      </c>
      <c r="K358" s="2">
        <f t="shared" si="71"/>
        <v>-0.93064881209198147</v>
      </c>
      <c r="L358" s="2">
        <f t="shared" si="68"/>
        <v>-2.0700013228117635</v>
      </c>
      <c r="M358" s="2">
        <f t="shared" si="69"/>
        <v>-7.0306283737517337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54.73938358126216</v>
      </c>
      <c r="H359" s="2">
        <f t="shared" si="74"/>
        <v>2.6896917775621478</v>
      </c>
      <c r="I359" s="2">
        <f t="shared" si="75"/>
        <v>11.362214913536015</v>
      </c>
      <c r="J359" s="2">
        <f t="shared" si="75"/>
        <v>-15.354040850859366</v>
      </c>
      <c r="K359" s="2">
        <f t="shared" si="71"/>
        <v>-0.93371654195382703</v>
      </c>
      <c r="L359" s="2">
        <f t="shared" si="68"/>
        <v>-2.071019795341726</v>
      </c>
      <c r="M359" s="2">
        <f t="shared" si="69"/>
        <v>-7.011379943734994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54.852902179407749</v>
      </c>
      <c r="H360" s="2">
        <f t="shared" si="74"/>
        <v>2.5358008000563674</v>
      </c>
      <c r="I360" s="2">
        <f t="shared" si="75"/>
        <v>11.341504715582598</v>
      </c>
      <c r="J360" s="2">
        <f t="shared" si="75"/>
        <v>-15.424154650296716</v>
      </c>
      <c r="K360" s="2">
        <f t="shared" si="71"/>
        <v>-0.93676457935468183</v>
      </c>
      <c r="L360" s="2">
        <f t="shared" si="68"/>
        <v>-2.0720209090384332</v>
      </c>
      <c r="M360" s="2">
        <f t="shared" si="69"/>
        <v>-6.9921048669364794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54.966213625518122</v>
      </c>
      <c r="H361" s="2">
        <f t="shared" si="74"/>
        <v>2.3812096483100533</v>
      </c>
      <c r="I361" s="2">
        <f t="shared" si="75"/>
        <v>11.320784506492213</v>
      </c>
      <c r="J361" s="2">
        <f t="shared" si="75"/>
        <v>-15.49407569896608</v>
      </c>
      <c r="K361" s="2">
        <f t="shared" si="71"/>
        <v>-0.93979306491011105</v>
      </c>
      <c r="L361" s="2">
        <f t="shared" si="68"/>
        <v>-2.0730044224240274</v>
      </c>
      <c r="M361" s="2">
        <f t="shared" si="69"/>
        <v>-6.9728037414801385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55.079317820361922</v>
      </c>
      <c r="H362" s="2">
        <f t="shared" si="74"/>
        <v>2.2259202511333189</v>
      </c>
      <c r="I362" s="2">
        <f t="shared" si="75"/>
        <v>11.300054462267973</v>
      </c>
      <c r="J362" s="2">
        <f t="shared" si="75"/>
        <v>-15.563803736380882</v>
      </c>
      <c r="K362" s="2">
        <f t="shared" si="71"/>
        <v>-0.94280213875440277</v>
      </c>
      <c r="L362" s="2">
        <f t="shared" si="68"/>
        <v>-2.0739700996634371</v>
      </c>
      <c r="M362" s="2">
        <f t="shared" si="69"/>
        <v>-6.9534771669405284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55.192214666479614</v>
      </c>
      <c r="H363" s="2">
        <f t="shared" si="74"/>
        <v>2.0699345399111633</v>
      </c>
      <c r="I363" s="2">
        <f t="shared" si="75"/>
        <v>11.279314761271339</v>
      </c>
      <c r="J363" s="2">
        <f t="shared" si="75"/>
        <v>-15.633338508050286</v>
      </c>
      <c r="K363" s="2">
        <f t="shared" si="71"/>
        <v>-0.94579194051994864</v>
      </c>
      <c r="L363" s="2">
        <f t="shared" si="68"/>
        <v>-2.0749177105104311</v>
      </c>
      <c r="M363" s="2">
        <f t="shared" si="69"/>
        <v>-6.9341257442218911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55.304904068206802</v>
      </c>
      <c r="H364" s="2">
        <f t="shared" si="74"/>
        <v>1.9132544485434493</v>
      </c>
      <c r="I364" s="2">
        <f t="shared" si="75"/>
        <v>11.258565584166234</v>
      </c>
      <c r="J364" s="2">
        <f t="shared" si="75"/>
        <v>-15.702679765492505</v>
      </c>
      <c r="K364" s="2">
        <f t="shared" si="71"/>
        <v>-0.9487626093174989</v>
      </c>
      <c r="L364" s="2">
        <f t="shared" si="68"/>
        <v>-2.0758470302536636</v>
      </c>
      <c r="M364" s="2">
        <f t="shared" si="69"/>
        <v>-6.9147500754390405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55.417385931696955</v>
      </c>
      <c r="H365" s="2">
        <f t="shared" si="74"/>
        <v>1.7558819133847523</v>
      </c>
      <c r="I365" s="2">
        <f t="shared" si="75"/>
        <v>11.237807113863697</v>
      </c>
      <c r="J365" s="2">
        <f t="shared" si="75"/>
        <v>-15.771827266246895</v>
      </c>
      <c r="K365" s="2">
        <f t="shared" si="71"/>
        <v>-0.95171428371726485</v>
      </c>
      <c r="L365" s="2">
        <f t="shared" si="68"/>
        <v>-2.0767578396627351</v>
      </c>
      <c r="M365" s="2">
        <f t="shared" si="69"/>
        <v>-6.8953507638000922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55.529660164943607</v>
      </c>
      <c r="H366" s="2">
        <f t="shared" si="74"/>
        <v>1.5978188731840932</v>
      </c>
      <c r="I366" s="2">
        <f t="shared" si="75"/>
        <v>11.21703953546707</v>
      </c>
      <c r="J366" s="2">
        <f t="shared" si="75"/>
        <v>-15.840780773884896</v>
      </c>
      <c r="K366" s="2">
        <f t="shared" si="71"/>
        <v>-0.95464710173085021</v>
      </c>
      <c r="L366" s="2">
        <f t="shared" si="68"/>
        <v>-2.0776499249342755</v>
      </c>
      <c r="M366" s="2">
        <f t="shared" si="69"/>
        <v>-6.8759284134909802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55.641726677802033</v>
      </c>
      <c r="H367" s="2">
        <f t="shared" si="74"/>
        <v>1.4390672690245698</v>
      </c>
      <c r="I367" s="2">
        <f t="shared" si="75"/>
        <v>11.196263036217728</v>
      </c>
      <c r="J367" s="2">
        <f t="shared" si="75"/>
        <v>-15.909540058019806</v>
      </c>
      <c r="K367" s="2">
        <f t="shared" si="71"/>
        <v>-0.95756120079398621</v>
      </c>
      <c r="L367" s="2">
        <f t="shared" si="68"/>
        <v>-2.0785230776380725</v>
      </c>
      <c r="M367" s="2">
        <f t="shared" si="69"/>
        <v>-6.856483629561767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55.753585382010328</v>
      </c>
      <c r="H368" s="2">
        <f t="shared" si="74"/>
        <v>1.2796290442628937</v>
      </c>
      <c r="I368" s="2">
        <f t="shared" si="75"/>
        <v>11.175477805441346</v>
      </c>
      <c r="J368" s="2">
        <f t="shared" si="75"/>
        <v>-15.978104894315424</v>
      </c>
      <c r="K368" s="2">
        <f t="shared" si="71"/>
        <v>-0.96045671775005248</v>
      </c>
      <c r="L368" s="2">
        <f t="shared" si="68"/>
        <v>-2.0793770946632457</v>
      </c>
      <c r="M368" s="2">
        <f t="shared" si="69"/>
        <v>-6.8370170178147411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55.865236191210009</v>
      </c>
      <c r="H369" s="2">
        <f t="shared" si="74"/>
        <v>1.1195061444688488</v>
      </c>
      <c r="I369" s="2">
        <f t="shared" si="75"/>
        <v>11.154684034494714</v>
      </c>
      <c r="J369" s="2">
        <f t="shared" si="75"/>
        <v>-16.046475064493571</v>
      </c>
      <c r="K369" s="2">
        <f t="shared" si="71"/>
        <v>-0.96333378883435861</v>
      </c>
      <c r="L369" s="2">
        <f t="shared" si="68"/>
        <v>-2.08021177816449</v>
      </c>
      <c r="M369" s="2">
        <f t="shared" si="69"/>
        <v>-6.8175291846942603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55.976679020966053</v>
      </c>
      <c r="H370" s="2">
        <f t="shared" si="74"/>
        <v>0.95870051736467832</v>
      </c>
      <c r="I370" s="2">
        <f t="shared" si="75"/>
        <v>11.133881916713069</v>
      </c>
      <c r="J370" s="2">
        <f t="shared" si="75"/>
        <v>-16.114650356340512</v>
      </c>
      <c r="K370" s="2">
        <f t="shared" si="71"/>
        <v>-0.96619254965916868</v>
      </c>
      <c r="L370" s="2">
        <f t="shared" si="68"/>
        <v>-2.0810269355083948</v>
      </c>
      <c r="M370" s="2">
        <f t="shared" si="69"/>
        <v>-6.7980207371783656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56.087913788786409</v>
      </c>
      <c r="H371" s="2">
        <f t="shared" si="77"/>
        <v>0.79721411276441434</v>
      </c>
      <c r="I371" s="2">
        <f t="shared" ref="I371:J386" si="78">I370+L370*$B$3</f>
        <v>11.113071647357986</v>
      </c>
      <c r="J371" s="2">
        <f t="shared" si="78"/>
        <v>-16.182630563712294</v>
      </c>
      <c r="K371" s="2">
        <f t="shared" si="71"/>
        <v>-0.96903313519944623</v>
      </c>
      <c r="L371" s="2">
        <f t="shared" si="68"/>
        <v>-2.0818223792198594</v>
      </c>
      <c r="M371" s="2">
        <f t="shared" si="69"/>
        <v>-6.7784922826721061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56.198940414141028</v>
      </c>
      <c r="H372" s="2">
        <f t="shared" si="77"/>
        <v>0.63504888251315772</v>
      </c>
      <c r="I372" s="2">
        <f t="shared" si="78"/>
        <v>11.092253423565786</v>
      </c>
      <c r="J372" s="2">
        <f t="shared" si="78"/>
        <v>-16.250415486539016</v>
      </c>
      <c r="K372" s="2">
        <f t="shared" si="71"/>
        <v>-0.9718556797793011</v>
      </c>
      <c r="L372" s="2">
        <f t="shared" si="68"/>
        <v>-2.0825979269285959</v>
      </c>
      <c r="M372" s="2">
        <f t="shared" si="69"/>
        <v>-6.758944428902609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56.30975881848034</v>
      </c>
      <c r="H373" s="2">
        <f t="shared" si="77"/>
        <v>0.47220678042632241</v>
      </c>
      <c r="I373" s="2">
        <f t="shared" si="78"/>
        <v>11.0714274442965</v>
      </c>
      <c r="J373" s="2">
        <f t="shared" si="78"/>
        <v>-16.318004930828042</v>
      </c>
      <c r="K373" s="2">
        <f t="shared" si="71"/>
        <v>-0.97466031705911704</v>
      </c>
      <c r="L373" s="2">
        <f t="shared" si="68"/>
        <v>-2.0833534013157577</v>
      </c>
      <c r="M373" s="2">
        <f t="shared" si="69"/>
        <v>-6.7393777838158355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56.420368925253236</v>
      </c>
      <c r="H374" s="2">
        <f t="shared" si="77"/>
        <v>0.30868976222885125</v>
      </c>
      <c r="I374" s="2">
        <f t="shared" si="78"/>
        <v>11.050593910283343</v>
      </c>
      <c r="J374" s="2">
        <f t="shared" si="78"/>
        <v>-16.385398708666202</v>
      </c>
      <c r="K374" s="2">
        <f t="shared" si="71"/>
        <v>-0.97744718002334174</v>
      </c>
      <c r="L374" s="2">
        <f t="shared" si="68"/>
        <v>-2.0840886300606791</v>
      </c>
      <c r="M374" s="2">
        <f t="shared" si="69"/>
        <v>-6.7197929554750448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56.530770659924571</v>
      </c>
      <c r="H375" s="2">
        <f t="shared" si="77"/>
        <v>0.14449978549441547</v>
      </c>
      <c r="I375" s="2">
        <f t="shared" si="78"/>
        <v>11.029753023982737</v>
      </c>
      <c r="J375" s="2">
        <f t="shared" si="78"/>
        <v>-16.452596638220953</v>
      </c>
      <c r="K375" s="2">
        <f t="shared" si="71"/>
        <v>-0.9802164009689196</v>
      </c>
      <c r="L375" s="2">
        <f t="shared" si="68"/>
        <v>-2.0848034457877529</v>
      </c>
      <c r="M375" s="2">
        <f t="shared" si="69"/>
        <v>-6.7001905519609277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56.640963949992106</v>
      </c>
      <c r="H376" s="2">
        <f t="shared" si="77"/>
        <v>-2.0361190415392111E-2</v>
      </c>
      <c r="I376" s="2">
        <f t="shared" si="78"/>
        <v>11.00890498952486</v>
      </c>
      <c r="J376" s="2">
        <f t="shared" si="78"/>
        <v>-16.519598543740564</v>
      </c>
      <c r="K376" s="2">
        <f t="shared" si="71"/>
        <v>-0.98296811149434904</v>
      </c>
      <c r="L376" s="2">
        <f t="shared" si="68"/>
        <v>-2.0854976860134462</v>
      </c>
      <c r="M376" s="2">
        <f t="shared" si="69"/>
        <v>-6.680571181273411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56.750948725003056</v>
      </c>
      <c r="H377" s="2">
        <f t="shared" si="77"/>
        <v>-0.18589120441186141</v>
      </c>
      <c r="I377" s="2">
        <f t="shared" si="78"/>
        <v>10.988050012664726</v>
      </c>
      <c r="J377" s="2">
        <f t="shared" si="78"/>
        <v>-16.586404255553298</v>
      </c>
      <c r="K377" s="2">
        <f t="shared" si="71"/>
        <v>-0.9857024424893458</v>
      </c>
      <c r="L377" s="2">
        <f t="shared" si="68"/>
        <v>-2.0861711930934694</v>
      </c>
      <c r="M377" s="2">
        <f t="shared" si="69"/>
        <v>-6.6609354512350984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56.860724916570049</v>
      </c>
      <c r="H378" s="2">
        <f t="shared" si="77"/>
        <v>-0.35208829373995609</v>
      </c>
      <c r="I378" s="2">
        <f t="shared" si="78"/>
        <v>10.96718830073379</v>
      </c>
      <c r="J378" s="2">
        <f t="shared" si="78"/>
        <v>-16.653013610065649</v>
      </c>
      <c r="K378" s="2">
        <f t="shared" si="71"/>
        <v>-0.98841952412509448</v>
      </c>
      <c r="L378" s="2">
        <f t="shared" si="68"/>
        <v>-2.0868238141701032</v>
      </c>
      <c r="M378" s="2">
        <f t="shared" si="69"/>
        <v>-6.6412839693963619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56.97029245838668</v>
      </c>
      <c r="H379" s="2">
        <f t="shared" si="77"/>
        <v>-0.51895049403908244</v>
      </c>
      <c r="I379" s="2">
        <f t="shared" si="78"/>
        <v>10.94632006259209</v>
      </c>
      <c r="J379" s="2">
        <f t="shared" si="78"/>
        <v>-16.719426449759613</v>
      </c>
      <c r="K379" s="2">
        <f t="shared" si="71"/>
        <v>-0.99111948584507026</v>
      </c>
      <c r="L379" s="2">
        <f t="shared" si="68"/>
        <v>-2.0874554011196946</v>
      </c>
      <c r="M379" s="2">
        <f t="shared" si="69"/>
        <v>-6.6216173429420433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57.079651286242544</v>
      </c>
      <c r="H380" s="2">
        <f t="shared" si="77"/>
        <v>-0.68647583940382562</v>
      </c>
      <c r="I380" s="2">
        <f t="shared" si="78"/>
        <v>10.925445508580893</v>
      </c>
      <c r="J380" s="2">
        <f t="shared" si="78"/>
        <v>-16.785642623189034</v>
      </c>
      <c r="K380" s="2">
        <f t="shared" si="71"/>
        <v>-0.9938024563564154</v>
      </c>
      <c r="L380" s="2">
        <f t="shared" si="68"/>
        <v>-2.0880658105003245</v>
      </c>
      <c r="M380" s="2">
        <f t="shared" si="69"/>
        <v>-6.6019361785997699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57.188801338037827</v>
      </c>
      <c r="H381" s="2">
        <f t="shared" si="77"/>
        <v>-0.854662362444646</v>
      </c>
      <c r="I381" s="2">
        <f t="shared" si="78"/>
        <v>10.904564850475889</v>
      </c>
      <c r="J381" s="2">
        <f t="shared" si="78"/>
        <v>-16.851661984975031</v>
      </c>
      <c r="K381" s="2">
        <f t="shared" si="71"/>
        <v>-0.99646856362185032</v>
      </c>
      <c r="L381" s="2">
        <f t="shared" si="68"/>
        <v>-2.0886549034996675</v>
      </c>
      <c r="M381" s="2">
        <f t="shared" si="69"/>
        <v>-6.5822410825498485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57.297742553797413</v>
      </c>
      <c r="H382" s="2">
        <f t="shared" si="77"/>
        <v>-1.0235080943485237</v>
      </c>
      <c r="I382" s="2">
        <f t="shared" si="78"/>
        <v>10.883678301440893</v>
      </c>
      <c r="J382" s="2">
        <f t="shared" si="78"/>
        <v>-16.917484395800528</v>
      </c>
      <c r="K382" s="2">
        <f t="shared" si="71"/>
        <v>-0.99911793485210731</v>
      </c>
      <c r="L382" s="2">
        <f t="shared" si="68"/>
        <v>-2.0892225458830316</v>
      </c>
      <c r="M382" s="2">
        <f t="shared" si="69"/>
        <v>-6.5625326603367551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57.40647487568453</v>
      </c>
      <c r="H383" s="2">
        <f t="shared" si="77"/>
        <v>-1.1930110649395458</v>
      </c>
      <c r="I383" s="2">
        <f t="shared" si="78"/>
        <v>10.862786075982063</v>
      </c>
      <c r="J383" s="2">
        <f t="shared" si="78"/>
        <v>-16.983109722403896</v>
      </c>
      <c r="K383" s="2">
        <f t="shared" si="71"/>
        <v>-1.0017506964988663</v>
      </c>
      <c r="L383" s="2">
        <f t="shared" si="68"/>
        <v>-2.0897686079416107</v>
      </c>
      <c r="M383" s="2">
        <f t="shared" si="69"/>
        <v>-6.5428115167821677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57.514998248013953</v>
      </c>
      <c r="H384" s="2">
        <f t="shared" si="77"/>
        <v>-1.3631693027394238</v>
      </c>
      <c r="I384" s="2">
        <f t="shared" si="78"/>
        <v>10.841888389902648</v>
      </c>
      <c r="J384" s="2">
        <f t="shared" si="78"/>
        <v>-17.048537837571718</v>
      </c>
      <c r="K384" s="2">
        <f t="shared" si="71"/>
        <v>-1.0043669742481796</v>
      </c>
      <c r="L384" s="2">
        <f t="shared" si="68"/>
        <v>-2.0902929644409269</v>
      </c>
      <c r="M384" s="2">
        <f t="shared" si="69"/>
        <v>-6.5230782558995628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57.623312617264759</v>
      </c>
      <c r="H385" s="2">
        <f t="shared" si="77"/>
        <v>-1.533980835027936</v>
      </c>
      <c r="I385" s="2">
        <f t="shared" si="78"/>
        <v>10.820985460258239</v>
      </c>
      <c r="J385" s="2">
        <f t="shared" si="78"/>
        <v>-17.113768620130713</v>
      </c>
      <c r="K385" s="2">
        <f t="shared" si="71"/>
        <v>-1.0069668930143716</v>
      </c>
      <c r="L385" s="2">
        <f t="shared" si="68"/>
        <v>-2.0907954945694915</v>
      </c>
      <c r="M385" s="2">
        <f t="shared" si="69"/>
        <v>-6.5033334808103387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57.731417932092612</v>
      </c>
      <c r="H386" s="2">
        <f t="shared" si="77"/>
        <v>-1.7054436879032837</v>
      </c>
      <c r="I386" s="2">
        <f t="shared" si="78"/>
        <v>10.800077505312544</v>
      </c>
      <c r="J386" s="2">
        <f t="shared" si="78"/>
        <v>-17.178801954938816</v>
      </c>
      <c r="K386" s="2">
        <f t="shared" si="71"/>
        <v>-1.0095505769343929</v>
      </c>
      <c r="L386" s="2">
        <f t="shared" si="68"/>
        <v>-2.0912760818876883</v>
      </c>
      <c r="M386" s="2">
        <f t="shared" si="69"/>
        <v>-6.4835777936614578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57.839314143341646</v>
      </c>
      <c r="H387" s="2">
        <f t="shared" si="79"/>
        <v>-1.8775558863423549</v>
      </c>
      <c r="I387" s="2">
        <f t="shared" ref="I387:J402" si="80">I386+L386*$B$3</f>
        <v>10.779164744493666</v>
      </c>
      <c r="J387" s="2">
        <f t="shared" si="80"/>
        <v>-17.243637732875431</v>
      </c>
      <c r="K387" s="2">
        <f t="shared" si="71"/>
        <v>-1.0121181493626203</v>
      </c>
      <c r="L387" s="2">
        <f t="shared" ref="L387:L450" si="81">0-$B$16*(I387*I387+J387*J387)*COS(K387)</f>
        <v>-2.0917346142768727</v>
      </c>
      <c r="M387" s="2">
        <f t="shared" ref="M387:M450" si="82">-9.81-$B$16*(I387*I387+J387*J387)*SIN(K387)</f>
        <v>-6.4638117955445917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57.947001204055866</v>
      </c>
      <c r="H388" s="2">
        <f t="shared" si="79"/>
        <v>-2.0503154542608866</v>
      </c>
      <c r="I388" s="2">
        <f t="shared" si="80"/>
        <v>10.758247398350898</v>
      </c>
      <c r="J388" s="2">
        <f t="shared" si="80"/>
        <v>-17.308275850830878</v>
      </c>
      <c r="K388" s="2">
        <f t="shared" si="71"/>
        <v>-1.0146697328660863</v>
      </c>
      <c r="L388" s="2">
        <f t="shared" si="81"/>
        <v>-2.0921709838887015</v>
      </c>
      <c r="M388" s="2">
        <f t="shared" si="82"/>
        <v>-6.4440360864167623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58.054479069490178</v>
      </c>
      <c r="H389" s="2">
        <f t="shared" si="79"/>
        <v>-2.2237204145735165</v>
      </c>
      <c r="I389" s="2">
        <f t="shared" si="80"/>
        <v>10.73732568851201</v>
      </c>
      <c r="J389" s="2">
        <f t="shared" si="80"/>
        <v>-17.372716211695046</v>
      </c>
      <c r="K389" s="2">
        <f t="shared" ref="K389:K452" si="84">ATAN(J389/I389)</f>
        <v>-1.0172054492201208</v>
      </c>
      <c r="L389" s="2">
        <f t="shared" si="81"/>
        <v>-2.0925850870947005</v>
      </c>
      <c r="M389" s="2">
        <f t="shared" si="82"/>
        <v>-6.424251265022459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58.161747697120944</v>
      </c>
      <c r="H390" s="2">
        <f t="shared" si="79"/>
        <v>-2.3977687892537181</v>
      </c>
      <c r="I390" s="2">
        <f t="shared" si="80"/>
        <v>10.716399837641063</v>
      </c>
      <c r="J390" s="2">
        <f t="shared" si="80"/>
        <v>-17.436958724345271</v>
      </c>
      <c r="K390" s="2">
        <f t="shared" si="84"/>
        <v>-1.0197254194043961</v>
      </c>
      <c r="L390" s="2">
        <f t="shared" si="81"/>
        <v>-2.0929768244360716</v>
      </c>
      <c r="M390" s="2">
        <f t="shared" si="82"/>
        <v>-6.4044579288172141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58.268807046656129</v>
      </c>
      <c r="H391" s="2">
        <f t="shared" si="79"/>
        <v>-2.5724585993936113</v>
      </c>
      <c r="I391" s="2">
        <f t="shared" si="80"/>
        <v>10.695470069396702</v>
      </c>
      <c r="J391" s="2">
        <f t="shared" si="80"/>
        <v>-17.501003303633443</v>
      </c>
      <c r="K391" s="2">
        <f t="shared" si="84"/>
        <v>-1.0222297635993605</v>
      </c>
      <c r="L391" s="2">
        <f t="shared" si="81"/>
        <v>-2.0933461005737422</v>
      </c>
      <c r="M391" s="2">
        <f t="shared" si="82"/>
        <v>-6.3846566738926196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58.375657080045066</v>
      </c>
      <c r="H392" s="2">
        <f t="shared" si="79"/>
        <v>-2.7477878652636405</v>
      </c>
      <c r="I392" s="2">
        <f t="shared" si="80"/>
        <v>10.674536608390964</v>
      </c>
      <c r="J392" s="2">
        <f t="shared" si="80"/>
        <v>-17.56484987037237</v>
      </c>
      <c r="K392" s="2">
        <f t="shared" si="84"/>
        <v>-1.0247186011830451</v>
      </c>
      <c r="L392" s="2">
        <f t="shared" si="81"/>
        <v>-2.093692824238663</v>
      </c>
      <c r="M392" s="2">
        <f t="shared" si="82"/>
        <v>-6.3648480949027899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58.482297761487757</v>
      </c>
      <c r="H393" s="2">
        <f t="shared" si="79"/>
        <v>-2.9237546063721096</v>
      </c>
      <c r="I393" s="2">
        <f t="shared" si="80"/>
        <v>10.653599680148577</v>
      </c>
      <c r="J393" s="2">
        <f t="shared" si="80"/>
        <v>-17.628498351321397</v>
      </c>
      <c r="K393" s="2">
        <f t="shared" si="84"/>
        <v>-1.0271920507282333</v>
      </c>
      <c r="L393" s="2">
        <f t="shared" si="81"/>
        <v>-2.0940169081823643</v>
      </c>
      <c r="M393" s="2">
        <f t="shared" si="82"/>
        <v>-6.3450327849922452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58.588729057443828</v>
      </c>
      <c r="H394" s="2">
        <f t="shared" si="79"/>
        <v>-3.1003568415245732</v>
      </c>
      <c r="I394" s="2">
        <f t="shared" si="80"/>
        <v>10.632659511066754</v>
      </c>
      <c r="J394" s="2">
        <f t="shared" si="80"/>
        <v>-17.691948679171318</v>
      </c>
      <c r="K394" s="2">
        <f t="shared" si="84"/>
        <v>-1.0296502299999817</v>
      </c>
      <c r="L394" s="2">
        <f t="shared" si="81"/>
        <v>-2.0943182691277644</v>
      </c>
      <c r="M394" s="2">
        <f t="shared" si="82"/>
        <v>-6.3252113357251769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58.694950936641035</v>
      </c>
      <c r="H395" s="2">
        <f t="shared" si="79"/>
        <v>-3.2775925888830724</v>
      </c>
      <c r="I395" s="2">
        <f t="shared" si="80"/>
        <v>10.611716328375476</v>
      </c>
      <c r="J395" s="2">
        <f t="shared" si="80"/>
        <v>-17.755200792528569</v>
      </c>
      <c r="K395" s="2">
        <f t="shared" si="84"/>
        <v>-1.0320932559534766</v>
      </c>
      <c r="L395" s="2">
        <f t="shared" si="81"/>
        <v>-2.0945968277202467</v>
      </c>
      <c r="M395" s="2">
        <f t="shared" si="82"/>
        <v>-6.3053843370161324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58.800963370083402</v>
      </c>
      <c r="H396" s="2">
        <f t="shared" si="79"/>
        <v>-3.4554598660252087</v>
      </c>
      <c r="I396" s="2">
        <f t="shared" si="80"/>
        <v>10.590770360098274</v>
      </c>
      <c r="J396" s="2">
        <f t="shared" si="80"/>
        <v>-17.818254635898732</v>
      </c>
      <c r="K396" s="2">
        <f t="shared" si="84"/>
        <v>-1.0345212447322178</v>
      </c>
      <c r="L396" s="2">
        <f t="shared" si="81"/>
        <v>-2.0948525084789971</v>
      </c>
      <c r="M396" s="2">
        <f t="shared" si="82"/>
        <v>-6.2855523770620589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58.906766331058961</v>
      </c>
      <c r="H397" s="2">
        <f t="shared" si="79"/>
        <v>-3.6339566900030493</v>
      </c>
      <c r="I397" s="2">
        <f t="shared" si="80"/>
        <v>10.569821835013483</v>
      </c>
      <c r="J397" s="2">
        <f t="shared" si="80"/>
        <v>-17.881110159669355</v>
      </c>
      <c r="K397" s="2">
        <f t="shared" si="84"/>
        <v>-1.0369343116665182</v>
      </c>
      <c r="L397" s="2">
        <f t="shared" si="81"/>
        <v>-2.0950852397486086</v>
      </c>
      <c r="M397" s="2">
        <f t="shared" si="82"/>
        <v>-6.2657160422757148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59.012359795147106</v>
      </c>
      <c r="H398" s="2">
        <f t="shared" si="79"/>
        <v>-3.8130810774018569</v>
      </c>
      <c r="I398" s="2">
        <f t="shared" si="80"/>
        <v>10.548870982615997</v>
      </c>
      <c r="J398" s="2">
        <f t="shared" si="80"/>
        <v>-17.94376732009211</v>
      </c>
      <c r="K398" s="2">
        <f t="shared" si="84"/>
        <v>-1.0393325712723029</v>
      </c>
      <c r="L398" s="2">
        <f t="shared" si="81"/>
        <v>-2.0952949536509693</v>
      </c>
      <c r="M398" s="2">
        <f t="shared" si="82"/>
        <v>-6.2458759172204399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59.117743740225585</v>
      </c>
      <c r="H399" s="2">
        <f t="shared" si="79"/>
        <v>-3.9928310443986392</v>
      </c>
      <c r="I399" s="2">
        <f t="shared" si="80"/>
        <v>10.527918033079487</v>
      </c>
      <c r="J399" s="2">
        <f t="shared" si="80"/>
        <v>-18.006226079264316</v>
      </c>
      <c r="K399" s="2">
        <f t="shared" si="84"/>
        <v>-1.0417161372502066</v>
      </c>
      <c r="L399" s="2">
        <f t="shared" si="81"/>
        <v>-2.0954815860374132</v>
      </c>
      <c r="M399" s="2">
        <f t="shared" si="82"/>
        <v>-6.2260325845462319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59.222918146477078</v>
      </c>
      <c r="H400" s="2">
        <f t="shared" si="79"/>
        <v>-4.1732046068205095</v>
      </c>
      <c r="I400" s="2">
        <f t="shared" si="80"/>
        <v>10.506963217219113</v>
      </c>
      <c r="J400" s="2">
        <f t="shared" si="80"/>
        <v>-18.068486405109777</v>
      </c>
      <c r="K400" s="2">
        <f t="shared" si="84"/>
        <v>-1.0440851224849472</v>
      </c>
      <c r="L400" s="2">
        <f t="shared" si="81"/>
        <v>-2.0956450764411594</v>
      </c>
      <c r="M400" s="2">
        <f t="shared" si="82"/>
        <v>-6.2061866249271862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59.327882996395445</v>
      </c>
      <c r="H401" s="2">
        <f t="shared" si="79"/>
        <v>-4.3541997802028538</v>
      </c>
      <c r="I401" s="2">
        <f t="shared" si="80"/>
        <v>10.4860067664547</v>
      </c>
      <c r="J401" s="2">
        <f t="shared" si="80"/>
        <v>-18.13054827135905</v>
      </c>
      <c r="K401" s="2">
        <f t="shared" si="84"/>
        <v>-1.0464396390449757</v>
      </c>
      <c r="L401" s="2">
        <f t="shared" si="81"/>
        <v>-2.0957853680300293</v>
      </c>
      <c r="M401" s="2">
        <f t="shared" si="82"/>
        <v>-6.1863386170002066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59.432638274791593</v>
      </c>
      <c r="H402" s="2">
        <f t="shared" si="79"/>
        <v>-4.5358145798472949</v>
      </c>
      <c r="I402" s="2">
        <f t="shared" si="80"/>
        <v>10.4650489127744</v>
      </c>
      <c r="J402" s="2">
        <f t="shared" si="80"/>
        <v>-18.192411657529053</v>
      </c>
      <c r="K402" s="2">
        <f t="shared" si="84"/>
        <v>-1.048779798182385</v>
      </c>
      <c r="L402" s="2">
        <f t="shared" si="81"/>
        <v>-2.0959024075594486</v>
      </c>
      <c r="M402" s="2">
        <f t="shared" si="82"/>
        <v>-6.1664891373050281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59.537183968798956</v>
      </c>
      <c r="H403" s="2">
        <f t="shared" si="85"/>
        <v>-4.7180470208794505</v>
      </c>
      <c r="I403" s="2">
        <f t="shared" ref="I403:J418" si="86">I402+L402*$B$3</f>
        <v>10.444089888698805</v>
      </c>
      <c r="J403" s="2">
        <f t="shared" si="86"/>
        <v>-18.254076548902102</v>
      </c>
      <c r="K403" s="2">
        <f t="shared" si="84"/>
        <v>-1.0511057103330708</v>
      </c>
      <c r="L403" s="2">
        <f t="shared" si="81"/>
        <v>-2.0959961453257372</v>
      </c>
      <c r="M403" s="2">
        <f t="shared" si="82"/>
        <v>-6.1466387602255228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59.641520067878673</v>
      </c>
      <c r="H404" s="2">
        <f t="shared" si="85"/>
        <v>-4.9008951183064831</v>
      </c>
      <c r="I404" s="2">
        <f t="shared" si="86"/>
        <v>10.423129927245547</v>
      </c>
      <c r="J404" s="2">
        <f t="shared" si="86"/>
        <v>-18.315542936504357</v>
      </c>
      <c r="K404" s="2">
        <f t="shared" si="84"/>
        <v>-1.0534174851171376</v>
      </c>
      <c r="L404" s="2">
        <f t="shared" si="81"/>
        <v>-2.0960665351196837</v>
      </c>
      <c r="M404" s="2">
        <f t="shared" si="82"/>
        <v>-6.1267880579322593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59.745646563824373</v>
      </c>
      <c r="H405" s="2">
        <f t="shared" si="85"/>
        <v>-5.0843568870744233</v>
      </c>
      <c r="I405" s="2">
        <f t="shared" si="86"/>
        <v>10.40216926189435</v>
      </c>
      <c r="J405" s="2">
        <f t="shared" si="86"/>
        <v>-18.37681081708368</v>
      </c>
      <c r="K405" s="2">
        <f t="shared" si="84"/>
        <v>-1.0557152313395342</v>
      </c>
      <c r="L405" s="2">
        <f t="shared" si="81"/>
        <v>-2.0961135341804233</v>
      </c>
      <c r="M405" s="2">
        <f t="shared" si="82"/>
        <v>-6.1069376003263187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59.84956345076661</v>
      </c>
      <c r="H406" s="2">
        <f t="shared" si="85"/>
        <v>-5.2684303421252761</v>
      </c>
      <c r="I406" s="2">
        <f t="shared" si="86"/>
        <v>10.381208126552545</v>
      </c>
      <c r="J406" s="2">
        <f t="shared" si="86"/>
        <v>-18.437880193086944</v>
      </c>
      <c r="K406" s="2">
        <f t="shared" si="84"/>
        <v>-1.057999056990915</v>
      </c>
      <c r="L406" s="2">
        <f t="shared" si="81"/>
        <v>-2.0961371031495966</v>
      </c>
      <c r="M406" s="2">
        <f t="shared" si="82"/>
        <v>-6.0870879549843728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59.953270725176978</v>
      </c>
      <c r="H407" s="2">
        <f t="shared" si="85"/>
        <v>-5.4531134984538951</v>
      </c>
      <c r="I407" s="2">
        <f t="shared" si="86"/>
        <v>10.36024675552105</v>
      </c>
      <c r="J407" s="2">
        <f t="shared" si="86"/>
        <v>-18.498751072636786</v>
      </c>
      <c r="K407" s="2">
        <f t="shared" si="84"/>
        <v>-1.0602690692487178</v>
      </c>
      <c r="L407" s="2">
        <f t="shared" si="81"/>
        <v>-2.096137206025813</v>
      </c>
      <c r="M407" s="2">
        <f t="shared" si="82"/>
        <v>-6.0672396871049523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60.056768385871891</v>
      </c>
      <c r="H408" s="2">
        <f t="shared" si="85"/>
        <v>-5.6384043711646177</v>
      </c>
      <c r="I408" s="2">
        <f t="shared" si="86"/>
        <v>10.339285383460792</v>
      </c>
      <c r="J408" s="2">
        <f t="shared" si="86"/>
        <v>-18.559423469507834</v>
      </c>
      <c r="K408" s="2">
        <f t="shared" si="84"/>
        <v>-1.0625253744784473</v>
      </c>
      <c r="L408" s="2">
        <f t="shared" si="81"/>
        <v>-2.0961138101194035</v>
      </c>
      <c r="M408" s="2">
        <f t="shared" si="82"/>
        <v>-6.0473933594559579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60.160056434015992</v>
      </c>
      <c r="H409" s="2">
        <f t="shared" si="85"/>
        <v>-5.8243009755276693</v>
      </c>
      <c r="I409" s="2">
        <f t="shared" si="86"/>
        <v>10.318324245359598</v>
      </c>
      <c r="J409" s="2">
        <f t="shared" si="86"/>
        <v>-18.619897403102392</v>
      </c>
      <c r="K409" s="2">
        <f t="shared" si="84"/>
        <v>-1.0647680782351572</v>
      </c>
      <c r="L409" s="2">
        <f t="shared" si="81"/>
        <v>-2.0960668860074843</v>
      </c>
      <c r="M409" s="2">
        <f t="shared" si="82"/>
        <v>-6.0275495323233557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60.263134873125288</v>
      </c>
      <c r="H410" s="2">
        <f t="shared" si="85"/>
        <v>-6.0108013270353098</v>
      </c>
      <c r="I410" s="2">
        <f t="shared" si="86"/>
        <v>10.297363576499523</v>
      </c>
      <c r="J410" s="2">
        <f t="shared" si="86"/>
        <v>-18.680172898425624</v>
      </c>
      <c r="K410" s="2">
        <f t="shared" si="84"/>
        <v>-1.0669972852651239</v>
      </c>
      <c r="L410" s="2">
        <f t="shared" si="81"/>
        <v>-2.0959964074893094</v>
      </c>
      <c r="M410" s="2">
        <f t="shared" si="82"/>
        <v>-6.0077087634610749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60.366003709069908</v>
      </c>
      <c r="H411" s="2">
        <f t="shared" si="85"/>
        <v>-6.197903441457739</v>
      </c>
      <c r="I411" s="2">
        <f t="shared" si="86"/>
        <v>10.27640361242463</v>
      </c>
      <c r="J411" s="2">
        <f t="shared" si="86"/>
        <v>-18.740249986060235</v>
      </c>
      <c r="K411" s="2">
        <f t="shared" si="84"/>
        <v>-1.0692130995077029</v>
      </c>
      <c r="L411" s="2">
        <f t="shared" si="81"/>
        <v>-2.0959023515419348</v>
      </c>
      <c r="M411" s="2">
        <f t="shared" si="82"/>
        <v>-5.987871608042056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60.468662950076578</v>
      </c>
      <c r="H412" s="2">
        <f t="shared" si="85"/>
        <v>-6.3856053348987434</v>
      </c>
      <c r="I412" s="2">
        <f t="shared" si="86"/>
        <v>10.25544458890921</v>
      </c>
      <c r="J412" s="2">
        <f t="shared" si="86"/>
        <v>-18.800128702140654</v>
      </c>
      <c r="K412" s="2">
        <f t="shared" si="84"/>
        <v>-1.0714156240973602</v>
      </c>
      <c r="L412" s="2">
        <f t="shared" si="81"/>
        <v>-2.0957846982761787</v>
      </c>
      <c r="M412" s="2">
        <f t="shared" si="82"/>
        <v>-5.9680386186104926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60.571112606730757</v>
      </c>
      <c r="H413" s="2">
        <f t="shared" si="85"/>
        <v>-6.5739050238510801</v>
      </c>
      <c r="I413" s="2">
        <f t="shared" si="86"/>
        <v>10.234486741926448</v>
      </c>
      <c r="J413" s="2">
        <f t="shared" si="86"/>
        <v>-18.85980908832676</v>
      </c>
      <c r="K413" s="2">
        <f t="shared" si="84"/>
        <v>-1.0736049613658718</v>
      </c>
      <c r="L413" s="2">
        <f t="shared" si="81"/>
        <v>-2.0956434308928955</v>
      </c>
      <c r="M413" s="2">
        <f t="shared" si="82"/>
        <v>-5.9482103450351858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60.673352691978472</v>
      </c>
      <c r="H414" s="2">
        <f t="shared" si="85"/>
        <v>-6.7628005252515999</v>
      </c>
      <c r="I414" s="2">
        <f t="shared" si="86"/>
        <v>10.213530307617519</v>
      </c>
      <c r="J414" s="2">
        <f t="shared" si="86"/>
        <v>-18.919291191777113</v>
      </c>
      <c r="K414" s="2">
        <f t="shared" si="84"/>
        <v>-1.0757812128446849</v>
      </c>
      <c r="L414" s="2">
        <f t="shared" si="81"/>
        <v>-2.0954785356395447</v>
      </c>
      <c r="M414" s="2">
        <f t="shared" si="82"/>
        <v>-5.9283873344640705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60.775383221127868</v>
      </c>
      <c r="H415" s="2">
        <f t="shared" si="85"/>
        <v>-6.952289856536094</v>
      </c>
      <c r="I415" s="2">
        <f t="shared" si="86"/>
        <v>10.192575522261125</v>
      </c>
      <c r="J415" s="2">
        <f t="shared" si="86"/>
        <v>-18.978575065121753</v>
      </c>
      <c r="K415" s="2">
        <f t="shared" si="84"/>
        <v>-1.077944479267432</v>
      </c>
      <c r="L415" s="2">
        <f t="shared" si="81"/>
        <v>-2.0952900017670806</v>
      </c>
      <c r="M415" s="2">
        <f t="shared" si="82"/>
        <v>-5.9085701312798315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60.87720421185039</v>
      </c>
      <c r="H416" s="2">
        <f t="shared" si="85"/>
        <v>-7.1423710356938752</v>
      </c>
      <c r="I416" s="2">
        <f t="shared" si="86"/>
        <v>10.171622622243454</v>
      </c>
      <c r="J416" s="2">
        <f t="shared" si="86"/>
        <v>-19.037660766434552</v>
      </c>
      <c r="K416" s="2">
        <f t="shared" si="84"/>
        <v>-1.0800948605725935</v>
      </c>
      <c r="L416" s="2">
        <f t="shared" si="81"/>
        <v>-2.0950778214871364</v>
      </c>
      <c r="M416" s="2">
        <f t="shared" si="82"/>
        <v>-5.8887592770566535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60.978815684181754</v>
      </c>
      <c r="H417" s="2">
        <f t="shared" si="85"/>
        <v>-7.3330420813220734</v>
      </c>
      <c r="I417" s="2">
        <f t="shared" si="86"/>
        <v>10.150671844028583</v>
      </c>
      <c r="J417" s="2">
        <f t="shared" si="86"/>
        <v>-19.096548359205119</v>
      </c>
      <c r="K417" s="2">
        <f t="shared" si="84"/>
        <v>-1.0822324559063001</v>
      </c>
      <c r="L417" s="2">
        <f t="shared" si="81"/>
        <v>-2.0948419899295279</v>
      </c>
      <c r="M417" s="2">
        <f t="shared" si="82"/>
        <v>-5.868955310518059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61.080217660522543</v>
      </c>
      <c r="H418" s="2">
        <f t="shared" si="85"/>
        <v>-7.5243010126796506</v>
      </c>
      <c r="I418" s="2">
        <f t="shared" si="86"/>
        <v>10.129723424129288</v>
      </c>
      <c r="J418" s="2">
        <f t="shared" si="86"/>
        <v>-19.155237912310302</v>
      </c>
      <c r="K418" s="2">
        <f t="shared" si="84"/>
        <v>-1.0843573636252699</v>
      </c>
      <c r="L418" s="2">
        <f t="shared" si="81"/>
        <v>-2.0945825051000617</v>
      </c>
      <c r="M418" s="2">
        <f t="shared" si="82"/>
        <v>-5.8491587674958314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61.181410165638582</v>
      </c>
      <c r="H419" s="2">
        <f t="shared" si="87"/>
        <v>-7.716145849741129</v>
      </c>
      <c r="I419" s="2">
        <f t="shared" ref="I419:J434" si="88">I418+L418*$B$3</f>
        <v>10.108777599078287</v>
      </c>
      <c r="J419" s="2">
        <f t="shared" si="88"/>
        <v>-19.213729499985259</v>
      </c>
      <c r="K419" s="2">
        <f t="shared" si="84"/>
        <v>-1.0864696812998742</v>
      </c>
      <c r="L419" s="2">
        <f t="shared" si="81"/>
        <v>-2.094299367838655</v>
      </c>
      <c r="M419" s="2">
        <f t="shared" si="82"/>
        <v>-5.8293701808900185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61.282393226660972</v>
      </c>
      <c r="H420" s="2">
        <f t="shared" si="87"/>
        <v>-7.9085746132500265</v>
      </c>
      <c r="I420" s="2">
        <f t="shared" si="88"/>
        <v>10.0878346053999</v>
      </c>
      <c r="J420" s="2">
        <f t="shared" si="88"/>
        <v>-19.272023201794159</v>
      </c>
      <c r="K420" s="2">
        <f t="shared" si="84"/>
        <v>-1.0885695057173264</v>
      </c>
      <c r="L420" s="2">
        <f t="shared" si="81"/>
        <v>-2.0939925817777629</v>
      </c>
      <c r="M420" s="2">
        <f t="shared" si="82"/>
        <v>-5.8095900806299809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61.383166873085877</v>
      </c>
      <c r="H421" s="2">
        <f t="shared" si="87"/>
        <v>-8.1015853247719996</v>
      </c>
      <c r="I421" s="2">
        <f t="shared" si="88"/>
        <v>10.066894679582122</v>
      </c>
      <c r="J421" s="2">
        <f t="shared" si="88"/>
        <v>-19.33011910260046</v>
      </c>
      <c r="K421" s="2">
        <f t="shared" si="84"/>
        <v>-1.0906569328849849</v>
      </c>
      <c r="L421" s="2">
        <f t="shared" si="81"/>
        <v>-2.0936621533011288</v>
      </c>
      <c r="M421" s="2">
        <f t="shared" si="82"/>
        <v>-5.7898189936365059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61.483731136774033</v>
      </c>
      <c r="H422" s="2">
        <f t="shared" si="87"/>
        <v>-8.2951760067476847</v>
      </c>
      <c r="I422" s="2">
        <f t="shared" si="88"/>
        <v>10.045958058049111</v>
      </c>
      <c r="J422" s="2">
        <f t="shared" si="88"/>
        <v>-19.388017292536823</v>
      </c>
      <c r="K422" s="2">
        <f t="shared" si="84"/>
        <v>-1.0927320580337707</v>
      </c>
      <c r="L422" s="2">
        <f t="shared" si="81"/>
        <v>-2.093308091502831</v>
      </c>
      <c r="M422" s="2">
        <f t="shared" si="82"/>
        <v>-5.7700574437849479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61.584086051949946</v>
      </c>
      <c r="H423" s="2">
        <f t="shared" si="87"/>
        <v>-8.4893446825452425</v>
      </c>
      <c r="I423" s="2">
        <f t="shared" si="88"/>
        <v>10.025024977134082</v>
      </c>
      <c r="J423" s="2">
        <f t="shared" si="88"/>
        <v>-19.445717866974672</v>
      </c>
      <c r="K423" s="2">
        <f t="shared" si="84"/>
        <v>-1.0947949756216888</v>
      </c>
      <c r="L423" s="2">
        <f t="shared" si="81"/>
        <v>-2.0929304081466515</v>
      </c>
      <c r="M423" s="2">
        <f t="shared" si="82"/>
        <v>-5.7503059518693913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61.684231655200882</v>
      </c>
      <c r="H424" s="2">
        <f t="shared" si="87"/>
        <v>-8.6840893765125831</v>
      </c>
      <c r="I424" s="2">
        <f t="shared" si="88"/>
        <v>10.004095673052616</v>
      </c>
      <c r="J424" s="2">
        <f t="shared" si="88"/>
        <v>-19.503220926493366</v>
      </c>
      <c r="K424" s="2">
        <f t="shared" si="84"/>
        <v>-1.0968457793374489</v>
      </c>
      <c r="L424" s="2">
        <f t="shared" si="81"/>
        <v>-2.092529117625757</v>
      </c>
      <c r="M424" s="2">
        <f t="shared" si="82"/>
        <v>-5.730565035567837</v>
      </c>
    </row>
    <row r="425" spans="5:13" x14ac:dyDescent="0.3">
      <c r="E425" s="2">
        <f t="shared" ref="E425:E484" si="89">E424+1</f>
        <v>424</v>
      </c>
      <c r="F425" s="2">
        <f t="shared" si="83"/>
        <v>4.2299999999999542</v>
      </c>
      <c r="G425" s="2">
        <f t="shared" si="87"/>
        <v>61.784167985475527</v>
      </c>
      <c r="H425" s="2">
        <f t="shared" si="87"/>
        <v>-8.879408114029296</v>
      </c>
      <c r="I425" s="2">
        <f t="shared" si="88"/>
        <v>9.9831703818763575</v>
      </c>
      <c r="J425" s="2">
        <f t="shared" si="88"/>
        <v>-19.560526576849046</v>
      </c>
      <c r="K425" s="2">
        <f t="shared" si="84"/>
        <v>-1.0988845621041843</v>
      </c>
      <c r="L425" s="2">
        <f t="shared" si="81"/>
        <v>-2.092104236922689</v>
      </c>
      <c r="M425" s="2">
        <f t="shared" si="82"/>
        <v>-5.7108352094083719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61.883895084082447</v>
      </c>
      <c r="H426" s="2">
        <f t="shared" si="87"/>
        <v>-9.0752989215582573</v>
      </c>
      <c r="I426" s="2">
        <f t="shared" si="88"/>
        <v>9.9622493395071299</v>
      </c>
      <c r="J426" s="2">
        <f t="shared" si="88"/>
        <v>-19.617634928943129</v>
      </c>
      <c r="K426" s="2">
        <f t="shared" si="84"/>
        <v>-1.1009114160832585</v>
      </c>
      <c r="L426" s="2">
        <f t="shared" si="81"/>
        <v>-2.09165578556967</v>
      </c>
      <c r="M426" s="2">
        <f t="shared" si="82"/>
        <v>-5.6911169847363405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61.983412994688244</v>
      </c>
      <c r="H427" s="2">
        <f t="shared" si="87"/>
        <v>-9.2717598266969254</v>
      </c>
      <c r="I427" s="2">
        <f t="shared" si="88"/>
        <v>9.9413327816514325</v>
      </c>
      <c r="J427" s="2">
        <f t="shared" si="88"/>
        <v>-19.674546098790493</v>
      </c>
      <c r="K427" s="2">
        <f t="shared" si="84"/>
        <v>-1.1029264326781603</v>
      </c>
      <c r="L427" s="2">
        <f t="shared" si="81"/>
        <v>-2.091183785609219</v>
      </c>
      <c r="M427" s="2">
        <f t="shared" si="82"/>
        <v>-5.6714108696824859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62.082721763315476</v>
      </c>
      <c r="H428" s="2">
        <f t="shared" si="87"/>
        <v>-9.4687888582283151</v>
      </c>
      <c r="I428" s="2">
        <f t="shared" si="88"/>
        <v>9.9204209437953406</v>
      </c>
      <c r="J428" s="2">
        <f t="shared" si="88"/>
        <v>-19.731260207487317</v>
      </c>
      <c r="K428" s="2">
        <f t="shared" si="84"/>
        <v>-1.1049297025384768</v>
      </c>
      <c r="L428" s="2">
        <f t="shared" si="81"/>
        <v>-2.0906882615550879</v>
      </c>
      <c r="M428" s="2">
        <f t="shared" si="82"/>
        <v>-5.6517173691320552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62.18182143834035</v>
      </c>
      <c r="H429" s="2">
        <f t="shared" si="87"/>
        <v>-9.666384046171645</v>
      </c>
      <c r="I429" s="2">
        <f t="shared" si="88"/>
        <v>9.89951406117979</v>
      </c>
      <c r="J429" s="2">
        <f t="shared" si="88"/>
        <v>-19.787777381178639</v>
      </c>
      <c r="K429" s="2">
        <f t="shared" si="84"/>
        <v>-1.1069213155639464</v>
      </c>
      <c r="L429" s="2">
        <f t="shared" si="81"/>
        <v>-2.090169240353501</v>
      </c>
      <c r="M429" s="2">
        <f t="shared" si="82"/>
        <v>-5.6320369846948601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62.280712070490132</v>
      </c>
      <c r="H430" s="2">
        <f t="shared" si="87"/>
        <v>-9.864543421832666</v>
      </c>
      <c r="I430" s="2">
        <f t="shared" si="88"/>
        <v>9.8786123687762544</v>
      </c>
      <c r="J430" s="2">
        <f t="shared" si="88"/>
        <v>-19.844097751025586</v>
      </c>
      <c r="K430" s="2">
        <f t="shared" si="84"/>
        <v>-1.1089013609085814</v>
      </c>
      <c r="L430" s="2">
        <f t="shared" si="81"/>
        <v>-2.0896267513447127</v>
      </c>
      <c r="M430" s="2">
        <f t="shared" si="82"/>
        <v>-5.6123702146762824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62.379393712840326</v>
      </c>
      <c r="H431" s="2">
        <f t="shared" si="87"/>
        <v>-10.063265017853656</v>
      </c>
      <c r="I431" s="2">
        <f t="shared" si="88"/>
        <v>9.8577161012628078</v>
      </c>
      <c r="J431" s="2">
        <f t="shared" si="88"/>
        <v>-19.90022145317235</v>
      </c>
      <c r="K431" s="2">
        <f t="shared" si="84"/>
        <v>-1.1108699269848612</v>
      </c>
      <c r="L431" s="2">
        <f t="shared" si="81"/>
        <v>-2.0890608262248773</v>
      </c>
      <c r="M431" s="2">
        <f t="shared" si="82"/>
        <v>-5.5927175540491936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62.477866420811644</v>
      </c>
      <c r="H432" s="2">
        <f t="shared" si="87"/>
        <v>-10.262546868263083</v>
      </c>
      <c r="I432" s="2">
        <f t="shared" si="88"/>
        <v>9.8368254930005588</v>
      </c>
      <c r="J432" s="2">
        <f t="shared" si="88"/>
        <v>-19.956148628712842</v>
      </c>
      <c r="K432" s="2">
        <f t="shared" si="84"/>
        <v>-1.1128271014679862</v>
      </c>
      <c r="L432" s="2">
        <f t="shared" si="81"/>
        <v>-2.0884714990082394</v>
      </c>
      <c r="M432" s="2">
        <f t="shared" si="82"/>
        <v>-5.5730794944268158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62.576130252166699</v>
      </c>
      <c r="H433" s="2">
        <f t="shared" si="87"/>
        <v>-10.462387008524933</v>
      </c>
      <c r="I433" s="2">
        <f t="shared" si="88"/>
        <v>9.8159407780104768</v>
      </c>
      <c r="J433" s="2">
        <f t="shared" si="88"/>
        <v>-20.01187942365711</v>
      </c>
      <c r="K433" s="2">
        <f t="shared" si="84"/>
        <v>-1.114772971300197</v>
      </c>
      <c r="L433" s="2">
        <f t="shared" si="81"/>
        <v>-2.0878588059896144</v>
      </c>
      <c r="M433" s="2">
        <f t="shared" si="82"/>
        <v>-5.5534565240364708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62.6741852670065</v>
      </c>
      <c r="H434" s="2">
        <f t="shared" si="87"/>
        <v>-10.662783475587707</v>
      </c>
      <c r="I434" s="2">
        <f t="shared" si="88"/>
        <v>9.7950621899505812</v>
      </c>
      <c r="J434" s="2">
        <f t="shared" si="88"/>
        <v>-20.067413988897474</v>
      </c>
      <c r="K434" s="2">
        <f t="shared" si="84"/>
        <v>-1.1167076226951449</v>
      </c>
      <c r="L434" s="2">
        <f t="shared" si="81"/>
        <v>-2.0872227857072096</v>
      </c>
      <c r="M434" s="2">
        <f t="shared" si="82"/>
        <v>-5.5338491276942339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62.772031527766721</v>
      </c>
      <c r="H435" s="2">
        <f t="shared" si="90"/>
        <v>-10.863734307933067</v>
      </c>
      <c r="I435" s="2">
        <f t="shared" ref="I435:J450" si="91">I434+L434*$B$3</f>
        <v>9.7741899620935087</v>
      </c>
      <c r="J435" s="2">
        <f t="shared" si="91"/>
        <v>-20.122752480174416</v>
      </c>
      <c r="K435" s="2">
        <f t="shared" si="84"/>
        <v>-1.1186311411423189</v>
      </c>
      <c r="L435" s="2">
        <f t="shared" si="81"/>
        <v>-2.0865634789057341</v>
      </c>
      <c r="M435" s="2">
        <f t="shared" si="82"/>
        <v>-5.5142577867804672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62.869669099213709</v>
      </c>
      <c r="H436" s="2">
        <f t="shared" si="90"/>
        <v>-11.06523754562415</v>
      </c>
      <c r="I436" s="2">
        <f t="shared" si="91"/>
        <v>9.7533243273044512</v>
      </c>
      <c r="J436" s="2">
        <f t="shared" si="91"/>
        <v>-20.177895058042221</v>
      </c>
      <c r="K436" s="2">
        <f t="shared" si="84"/>
        <v>-1.1205436114115199</v>
      </c>
      <c r="L436" s="2">
        <f t="shared" si="81"/>
        <v>-2.0858809284998348</v>
      </c>
      <c r="M436" s="2">
        <f t="shared" si="82"/>
        <v>-5.4946829792162299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62.967098048440327</v>
      </c>
      <c r="H437" s="2">
        <f t="shared" si="90"/>
        <v>-11.267291230353534</v>
      </c>
      <c r="I437" s="2">
        <f t="shared" si="91"/>
        <v>9.7324655180194526</v>
      </c>
      <c r="J437" s="2">
        <f t="shared" si="91"/>
        <v>-20.232841887834383</v>
      </c>
      <c r="K437" s="2">
        <f t="shared" si="84"/>
        <v>-1.1224451175573829</v>
      </c>
      <c r="L437" s="2">
        <f t="shared" si="81"/>
        <v>-2.0851751795378313</v>
      </c>
      <c r="M437" s="2">
        <f t="shared" si="82"/>
        <v>-5.4751251794405489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63.064318444861549</v>
      </c>
      <c r="H438" s="2">
        <f t="shared" si="90"/>
        <v>-11.469893405490849</v>
      </c>
      <c r="I438" s="2">
        <f t="shared" si="91"/>
        <v>9.7116137662240742</v>
      </c>
      <c r="J438" s="2">
        <f t="shared" si="91"/>
        <v>-20.28759313962879</v>
      </c>
      <c r="K438" s="2">
        <f t="shared" si="84"/>
        <v>-1.1243357429239382</v>
      </c>
      <c r="L438" s="2">
        <f t="shared" si="81"/>
        <v>-2.0844462791657774</v>
      </c>
      <c r="M438" s="2">
        <f t="shared" si="82"/>
        <v>-5.4555848583885425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63.161330360209831</v>
      </c>
      <c r="H439" s="2">
        <f t="shared" si="90"/>
        <v>-11.673042116130057</v>
      </c>
      <c r="I439" s="2">
        <f t="shared" si="91"/>
        <v>9.6907693034324165</v>
      </c>
      <c r="J439" s="2">
        <f t="shared" si="91"/>
        <v>-20.342148988212674</v>
      </c>
      <c r="K439" s="2">
        <f t="shared" si="84"/>
        <v>-1.1262155701492176</v>
      </c>
      <c r="L439" s="2">
        <f t="shared" si="81"/>
        <v>-2.0836942765918098</v>
      </c>
      <c r="M439" s="2">
        <f t="shared" si="82"/>
        <v>-5.4360624834703835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63.258133868530329</v>
      </c>
      <c r="H440" s="2">
        <f t="shared" si="90"/>
        <v>-11.876735409136357</v>
      </c>
      <c r="I440" s="2">
        <f t="shared" si="91"/>
        <v>9.6699323606664986</v>
      </c>
      <c r="J440" s="2">
        <f t="shared" si="91"/>
        <v>-20.396509613047378</v>
      </c>
      <c r="K440" s="2">
        <f t="shared" si="84"/>
        <v>-1.128084681169891</v>
      </c>
      <c r="L440" s="2">
        <f t="shared" si="81"/>
        <v>-2.0829192230508307</v>
      </c>
      <c r="M440" s="2">
        <f t="shared" si="82"/>
        <v>-5.4165585185510849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63.354729046175841</v>
      </c>
      <c r="H441" s="2">
        <f t="shared" si="90"/>
        <v>-12.080971333192759</v>
      </c>
      <c r="I441" s="2">
        <f t="shared" si="91"/>
        <v>9.6491031684359907</v>
      </c>
      <c r="J441" s="2">
        <f t="shared" si="91"/>
        <v>-20.45067519823289</v>
      </c>
      <c r="K441" s="2">
        <f t="shared" si="84"/>
        <v>-1.1299431572259413</v>
      </c>
      <c r="L441" s="2">
        <f t="shared" si="81"/>
        <v>-2.0821211717694794</v>
      </c>
      <c r="M441" s="2">
        <f t="shared" si="82"/>
        <v>-5.397073423931114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63.451115971801613</v>
      </c>
      <c r="H442" s="2">
        <f t="shared" si="90"/>
        <v>-12.285747938846285</v>
      </c>
      <c r="I442" s="2">
        <f t="shared" si="91"/>
        <v>9.6282819567182951</v>
      </c>
      <c r="J442" s="2">
        <f t="shared" si="91"/>
        <v>-20.504645932472201</v>
      </c>
      <c r="K442" s="2">
        <f t="shared" si="84"/>
        <v>-1.1317910788653669</v>
      </c>
      <c r="L442" s="2">
        <f t="shared" si="81"/>
        <v>-2.0813001779314231</v>
      </c>
      <c r="M442" s="2">
        <f t="shared" si="82"/>
        <v>-5.3776076563278137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63.547294726359901</v>
      </c>
      <c r="H443" s="2">
        <f t="shared" si="90"/>
        <v>-12.491063278553822</v>
      </c>
      <c r="I443" s="2">
        <f t="shared" si="91"/>
        <v>9.6074689549389802</v>
      </c>
      <c r="J443" s="2">
        <f t="shared" si="91"/>
        <v>-20.558422009035478</v>
      </c>
      <c r="K443" s="2">
        <f t="shared" si="84"/>
        <v>-1.1336285259489127</v>
      </c>
      <c r="L443" s="2">
        <f t="shared" si="81"/>
        <v>-2.080456298642956</v>
      </c>
      <c r="M443" s="2">
        <f t="shared" si="82"/>
        <v>-5.3581616688576137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63.64326539309436</v>
      </c>
      <c r="H444" s="2">
        <f t="shared" si="90"/>
        <v>-12.696915406727619</v>
      </c>
      <c r="I444" s="2">
        <f t="shared" si="91"/>
        <v>9.5866643919525512</v>
      </c>
      <c r="J444" s="2">
        <f t="shared" si="91"/>
        <v>-20.612003625724054</v>
      </c>
      <c r="K444" s="2">
        <f t="shared" si="84"/>
        <v>-1.1354555776548276</v>
      </c>
      <c r="L444" s="2">
        <f t="shared" si="81"/>
        <v>-2.0795895928988952</v>
      </c>
      <c r="M444" s="2">
        <f t="shared" si="82"/>
        <v>-5.3387359110190307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63.739028057534242</v>
      </c>
      <c r="H445" s="2">
        <f t="shared" si="90"/>
        <v>-12.903302379780412</v>
      </c>
      <c r="I445" s="2">
        <f t="shared" si="91"/>
        <v>9.5658684960235618</v>
      </c>
      <c r="J445" s="2">
        <f t="shared" si="91"/>
        <v>-20.665390984834243</v>
      </c>
      <c r="K445" s="2">
        <f t="shared" si="84"/>
        <v>-1.1372723124836439</v>
      </c>
      <c r="L445" s="2">
        <f t="shared" si="81"/>
        <v>-2.0787001215487884</v>
      </c>
      <c r="M445" s="2">
        <f t="shared" si="82"/>
        <v>-5.3193308286764509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63.834582807488395</v>
      </c>
      <c r="H446" s="2">
        <f t="shared" si="90"/>
        <v>-13.110222256170188</v>
      </c>
      <c r="I446" s="2">
        <f t="shared" si="91"/>
        <v>9.5450814948080733</v>
      </c>
      <c r="J446" s="2">
        <f t="shared" si="91"/>
        <v>-20.718584293121008</v>
      </c>
      <c r="K446" s="2">
        <f t="shared" si="84"/>
        <v>-1.139078808262975</v>
      </c>
      <c r="L446" s="2">
        <f t="shared" si="81"/>
        <v>-2.0777879472634351</v>
      </c>
      <c r="M446" s="2">
        <f t="shared" si="82"/>
        <v>-5.2999468640446681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63.92992973303911</v>
      </c>
      <c r="H447" s="2">
        <f t="shared" si="90"/>
        <v>-13.317673096444599</v>
      </c>
      <c r="I447" s="2">
        <f t="shared" si="91"/>
        <v>9.5243036153354392</v>
      </c>
      <c r="J447" s="2">
        <f t="shared" si="91"/>
        <v>-20.771583761761455</v>
      </c>
      <c r="K447" s="2">
        <f t="shared" si="84"/>
        <v>-1.1408751421523342</v>
      </c>
      <c r="L447" s="2">
        <f t="shared" si="81"/>
        <v>-2.0768531345016972</v>
      </c>
      <c r="M447" s="2">
        <f t="shared" si="82"/>
        <v>-5.280584455674191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64.025068926535738</v>
      </c>
      <c r="H448" s="2">
        <f t="shared" si="90"/>
        <v>-13.525652963284998</v>
      </c>
      <c r="I448" s="2">
        <f t="shared" si="91"/>
        <v>9.5035350839904229</v>
      </c>
      <c r="J448" s="2">
        <f t="shared" si="91"/>
        <v>-20.824389606318196</v>
      </c>
      <c r="K448" s="2">
        <f t="shared" si="84"/>
        <v>-1.1426613906479666</v>
      </c>
      <c r="L448" s="2">
        <f t="shared" si="81"/>
        <v>-2.0758957494776227</v>
      </c>
      <c r="M448" s="2">
        <f t="shared" si="82"/>
        <v>-5.2612440384372769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64.120000482588168</v>
      </c>
      <c r="H449" s="2">
        <f t="shared" si="90"/>
        <v>-13.734159921550102</v>
      </c>
      <c r="I449" s="2">
        <f t="shared" si="91"/>
        <v>9.4827761264956472</v>
      </c>
      <c r="J449" s="2">
        <f t="shared" si="91"/>
        <v>-20.877002046702568</v>
      </c>
      <c r="K449" s="2">
        <f t="shared" si="84"/>
        <v>-1.1444376295876955</v>
      </c>
      <c r="L449" s="2">
        <f t="shared" si="81"/>
        <v>-2.0749158601278688</v>
      </c>
      <c r="M449" s="2">
        <f t="shared" si="82"/>
        <v>-5.2419260435147192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64.214724498060107</v>
      </c>
      <c r="H450" s="2">
        <f t="shared" si="90"/>
        <v>-13.943192038319303</v>
      </c>
      <c r="I450" s="2">
        <f t="shared" si="91"/>
        <v>9.4620269678943689</v>
      </c>
      <c r="J450" s="2">
        <f t="shared" si="91"/>
        <v>-20.929421307137716</v>
      </c>
      <c r="K450" s="2">
        <f t="shared" si="84"/>
        <v>-1.1462039341557793</v>
      </c>
      <c r="L450" s="2">
        <f t="shared" si="81"/>
        <v>-2.0739135360794307</v>
      </c>
      <c r="M450" s="2">
        <f t="shared" si="82"/>
        <v>-5.2226308983833434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64.30924107206225</v>
      </c>
      <c r="H451" s="2">
        <f t="shared" si="92"/>
        <v>-14.152747382935599</v>
      </c>
      <c r="I451" s="2">
        <f t="shared" ref="I451:J466" si="93">I450+L450*$B$3</f>
        <v>9.4412878325335754</v>
      </c>
      <c r="J451" s="2">
        <f t="shared" si="93"/>
        <v>-20.981647616121549</v>
      </c>
      <c r="K451" s="2">
        <f t="shared" si="84"/>
        <v>-1.1479603788877777</v>
      </c>
      <c r="L451" s="2">
        <f t="shared" ref="L451:L514" si="94">0-$B$16*(I451*I451+J451*J451)*COS(K451)</f>
        <v>-2.0728888486176671</v>
      </c>
      <c r="M451" s="2">
        <f t="shared" ref="M451:M514" si="95">-9.81-$B$16*(I451*I451+J451*J451)*SIN(K451)</f>
        <v>-5.2033590268042351</v>
      </c>
    </row>
    <row r="452" spans="5:13" x14ac:dyDescent="0.3">
      <c r="E452" s="2">
        <f t="shared" si="89"/>
        <v>451</v>
      </c>
      <c r="F452" s="2">
        <f t="shared" ref="F452:F484" si="96">F451+0.01</f>
        <v>4.4999999999999485</v>
      </c>
      <c r="G452" s="2">
        <f t="shared" si="92"/>
        <v>64.403550305945146</v>
      </c>
      <c r="H452" s="2">
        <f t="shared" si="92"/>
        <v>-14.362824027048156</v>
      </c>
      <c r="I452" s="2">
        <f t="shared" si="93"/>
        <v>9.4205589440473982</v>
      </c>
      <c r="J452" s="2">
        <f t="shared" si="93"/>
        <v>-21.033681206389591</v>
      </c>
      <c r="K452" s="2">
        <f t="shared" si="84"/>
        <v>-1.1497070376754261</v>
      </c>
      <c r="L452" s="2">
        <f t="shared" si="94"/>
        <v>-2.0718418706546244</v>
      </c>
      <c r="M452" s="2">
        <f t="shared" si="95"/>
        <v>-5.1841108488116507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64.497652303292085</v>
      </c>
      <c r="H453" s="2">
        <f t="shared" si="92"/>
        <v>-14.57342004465449</v>
      </c>
      <c r="I453" s="2">
        <f t="shared" si="93"/>
        <v>9.3998405253408528</v>
      </c>
      <c r="J453" s="2">
        <f t="shared" si="93"/>
        <v>-21.085522314877707</v>
      </c>
      <c r="K453" s="2">
        <f t="shared" ref="K453:K516" si="97">ATAN(J453/I453)</f>
        <v>-1.1514439837715129</v>
      </c>
      <c r="L453" s="2">
        <f t="shared" si="94"/>
        <v>-2.0707726766976724</v>
      </c>
      <c r="M453" s="2">
        <f t="shared" si="95"/>
        <v>-5.1648867807026431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64.591547169911649</v>
      </c>
      <c r="H454" s="2">
        <f t="shared" si="92"/>
        <v>-14.784533512142302</v>
      </c>
      <c r="I454" s="2">
        <f t="shared" si="93"/>
        <v>9.3791327985738757</v>
      </c>
      <c r="J454" s="2">
        <f t="shared" si="93"/>
        <v>-21.137171182684735</v>
      </c>
      <c r="K454" s="2">
        <f t="shared" si="97"/>
        <v>-1.1531712897947635</v>
      </c>
      <c r="L454" s="2">
        <f t="shared" si="94"/>
        <v>-2.069681342818416</v>
      </c>
      <c r="M454" s="2">
        <f t="shared" si="95"/>
        <v>-5.1456872350273617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64.685235013830251</v>
      </c>
      <c r="H455" s="2">
        <f t="shared" si="92"/>
        <v>-14.996162508330901</v>
      </c>
      <c r="I455" s="2">
        <f t="shared" si="93"/>
        <v>9.3584359851456913</v>
      </c>
      <c r="J455" s="2">
        <f t="shared" si="93"/>
        <v>-21.188628055035007</v>
      </c>
      <c r="K455" s="2">
        <f t="shared" si="97"/>
        <v>-1.1548890277347226</v>
      </c>
      <c r="L455" s="2">
        <f t="shared" si="94"/>
        <v>-2.0685679466219282</v>
      </c>
      <c r="M455" s="2">
        <f t="shared" si="95"/>
        <v>-5.12651262058003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64.778715945284389</v>
      </c>
      <c r="H456" s="2">
        <f t="shared" si="92"/>
        <v>-15.20830511451228</v>
      </c>
      <c r="I456" s="2">
        <f t="shared" si="93"/>
        <v>9.3377503056794726</v>
      </c>
      <c r="J456" s="2">
        <f t="shared" si="93"/>
        <v>-21.239893181240806</v>
      </c>
      <c r="K456" s="2">
        <f t="shared" si="97"/>
        <v>-1.1565972689566402</v>
      </c>
      <c r="L456" s="2">
        <f t="shared" si="94"/>
        <v>-2.0674325672162603</v>
      </c>
      <c r="M456" s="2">
        <f t="shared" si="95"/>
        <v>-5.1073633423905846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64.871990076712834</v>
      </c>
      <c r="H457" s="2">
        <f t="shared" si="92"/>
        <v>-15.420959414491808</v>
      </c>
      <c r="I457" s="2">
        <f t="shared" si="93"/>
        <v>9.31707598000731</v>
      </c>
      <c r="J457" s="2">
        <f t="shared" si="93"/>
        <v>-21.29096681466471</v>
      </c>
      <c r="K457" s="2">
        <f t="shared" si="97"/>
        <v>-1.1582960842063528</v>
      </c>
      <c r="L457" s="2">
        <f t="shared" si="94"/>
        <v>-2.0662752851822557</v>
      </c>
      <c r="M457" s="2">
        <f t="shared" si="95"/>
        <v>-5.0882398017169814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64.965057522748651</v>
      </c>
      <c r="H458" s="2">
        <f t="shared" si="92"/>
        <v>-15.634123494628541</v>
      </c>
      <c r="I458" s="2">
        <f t="shared" si="93"/>
        <v>9.2964132271554867</v>
      </c>
      <c r="J458" s="2">
        <f t="shared" si="93"/>
        <v>-21.341849212681879</v>
      </c>
      <c r="K458" s="2">
        <f t="shared" si="97"/>
        <v>-1.1599855436151632</v>
      </c>
      <c r="L458" s="2">
        <f t="shared" si="94"/>
        <v>-2.0650961825436625</v>
      </c>
      <c r="M458" s="2">
        <f t="shared" si="95"/>
        <v>-5.0691423960381279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65.057918400211079</v>
      </c>
      <c r="H459" s="2">
        <f t="shared" si="92"/>
        <v>-15.847795443875162</v>
      </c>
      <c r="I459" s="2">
        <f t="shared" si="93"/>
        <v>9.2757622653300498</v>
      </c>
      <c r="J459" s="2">
        <f t="shared" si="93"/>
        <v>-21.392540636642259</v>
      </c>
      <c r="K459" s="2">
        <f t="shared" si="97"/>
        <v>-1.1616657167047155</v>
      </c>
      <c r="L459" s="2">
        <f t="shared" si="94"/>
        <v>-2.063895342737526</v>
      </c>
      <c r="M459" s="2">
        <f t="shared" si="95"/>
        <v>-5.0500715190474743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65.150572828097239</v>
      </c>
      <c r="H460" s="2">
        <f t="shared" si="92"/>
        <v>-16.061973353817539</v>
      </c>
      <c r="I460" s="2">
        <f t="shared" si="93"/>
        <v>9.2551233119026737</v>
      </c>
      <c r="J460" s="2">
        <f t="shared" si="93"/>
        <v>-21.443041351832733</v>
      </c>
      <c r="K460" s="2">
        <f t="shared" si="97"/>
        <v>-1.1633366723918641</v>
      </c>
      <c r="L460" s="2">
        <f t="shared" si="94"/>
        <v>-2.0626728505848826</v>
      </c>
      <c r="M460" s="2">
        <f t="shared" si="95"/>
        <v>-5.0310275606472183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65.243020927573738</v>
      </c>
      <c r="H461" s="2">
        <f t="shared" si="92"/>
        <v>-16.2766553187139</v>
      </c>
      <c r="I461" s="2">
        <f t="shared" si="93"/>
        <v>9.2344965833968242</v>
      </c>
      <c r="J461" s="2">
        <f t="shared" si="93"/>
        <v>-21.493351627439203</v>
      </c>
      <c r="K461" s="2">
        <f t="shared" si="97"/>
        <v>-1.1649984789935355</v>
      </c>
      <c r="L461" s="2">
        <f t="shared" si="94"/>
        <v>-2.0614287922617391</v>
      </c>
      <c r="M461" s="2">
        <f t="shared" si="95"/>
        <v>-5.0120109069431305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65.335262821968101</v>
      </c>
      <c r="H462" s="2">
        <f t="shared" si="92"/>
        <v>-16.491839435533638</v>
      </c>
      <c r="I462" s="2">
        <f t="shared" si="93"/>
        <v>9.2138822954742068</v>
      </c>
      <c r="J462" s="2">
        <f t="shared" si="93"/>
        <v>-21.543471736508636</v>
      </c>
      <c r="K462" s="2">
        <f t="shared" si="97"/>
        <v>-1.16665120423158</v>
      </c>
      <c r="L462" s="2">
        <f t="shared" si="94"/>
        <v>-2.0601632552703539</v>
      </c>
      <c r="M462" s="2">
        <f t="shared" si="95"/>
        <v>-4.9930219402399851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65.427298636760071</v>
      </c>
      <c r="H463" s="2">
        <f t="shared" si="92"/>
        <v>-16.707523803995734</v>
      </c>
      <c r="I463" s="2">
        <f t="shared" si="93"/>
        <v>9.193280662921504</v>
      </c>
      <c r="J463" s="2">
        <f t="shared" si="93"/>
        <v>-21.593401955911034</v>
      </c>
      <c r="K463" s="2">
        <f t="shared" si="97"/>
        <v>-1.1682949152376159</v>
      </c>
      <c r="L463" s="2">
        <f t="shared" si="94"/>
        <v>-2.0588763284107849</v>
      </c>
      <c r="M463" s="2">
        <f t="shared" si="95"/>
        <v>-4.9740610390375988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65.519128499572872</v>
      </c>
      <c r="H464" s="2">
        <f t="shared" si="92"/>
        <v>-16.923706526606797</v>
      </c>
      <c r="I464" s="2">
        <f t="shared" si="93"/>
        <v>9.1726918996373961</v>
      </c>
      <c r="J464" s="2">
        <f t="shared" si="93"/>
        <v>-21.64314256630141</v>
      </c>
      <c r="K464" s="2">
        <f t="shared" si="97"/>
        <v>-1.1699296785578615</v>
      </c>
      <c r="L464" s="2">
        <f t="shared" si="94"/>
        <v>-2.0575681017527394</v>
      </c>
      <c r="M464" s="2">
        <f t="shared" si="95"/>
        <v>-4.9551285780274492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65.610752540164157</v>
      </c>
      <c r="H465" s="2">
        <f t="shared" si="92"/>
        <v>-17.140385708698712</v>
      </c>
      <c r="I465" s="2">
        <f t="shared" si="93"/>
        <v>9.1521162186198683</v>
      </c>
      <c r="J465" s="2">
        <f t="shared" si="93"/>
        <v>-21.692693852081685</v>
      </c>
      <c r="K465" s="2">
        <f t="shared" si="97"/>
        <v>-1.1715555601579533</v>
      </c>
      <c r="L465" s="2">
        <f t="shared" si="94"/>
        <v>-2.0562386666077144</v>
      </c>
      <c r="M465" s="2">
        <f t="shared" si="95"/>
        <v>-4.9362249280898816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65.702170890417023</v>
      </c>
      <c r="H466" s="2">
        <f t="shared" si="92"/>
        <v>-17.357559458465936</v>
      </c>
      <c r="I466" s="2">
        <f t="shared" si="93"/>
        <v>9.1315538319537914</v>
      </c>
      <c r="J466" s="2">
        <f t="shared" si="93"/>
        <v>-21.742056101362586</v>
      </c>
      <c r="K466" s="2">
        <f t="shared" si="97"/>
        <v>-1.1731726254277532</v>
      </c>
      <c r="L466" s="2">
        <f t="shared" si="94"/>
        <v>-2.0548881155014058</v>
      </c>
      <c r="M466" s="2">
        <f t="shared" si="95"/>
        <v>-4.9173504562918868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82" si="98">G466+I466*$B$3+0.5*L466*$B$3*$B$3</f>
        <v>65.793383684330777</v>
      </c>
      <c r="H467" s="2">
        <f t="shared" si="98"/>
        <v>-17.575225887002375</v>
      </c>
      <c r="I467" s="2">
        <f t="shared" ref="I467:J482" si="99">I466+L466*$B$3</f>
        <v>9.1110049507987778</v>
      </c>
      <c r="J467" s="2">
        <f t="shared" si="99"/>
        <v>-21.791229605925505</v>
      </c>
      <c r="K467" s="2">
        <f t="shared" si="97"/>
        <v>-1.1747809391861408</v>
      </c>
      <c r="L467" s="2">
        <f t="shared" si="94"/>
        <v>-2.0535165421464128</v>
      </c>
      <c r="M467" s="2">
        <f t="shared" si="95"/>
        <v>-4.8985055258854322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65.884391058011659</v>
      </c>
      <c r="H468" s="2">
        <f t="shared" si="98"/>
        <v>-17.793383108337924</v>
      </c>
      <c r="I468" s="2">
        <f t="shared" si="99"/>
        <v>9.090469785377314</v>
      </c>
      <c r="J468" s="2">
        <f t="shared" si="99"/>
        <v>-21.840214661184358</v>
      </c>
      <c r="K468" s="2">
        <f t="shared" si="97"/>
        <v>-1.1763805656857886</v>
      </c>
      <c r="L468" s="2">
        <f t="shared" si="94"/>
        <v>-2.0521240414152202</v>
      </c>
      <c r="M468" s="2">
        <f t="shared" si="95"/>
        <v>-4.8796904963063685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65.975193149663355</v>
      </c>
      <c r="H469" s="2">
        <f t="shared" si="98"/>
        <v>-18.012029239474582</v>
      </c>
      <c r="I469" s="2">
        <f t="shared" si="99"/>
        <v>9.0699485449631609</v>
      </c>
      <c r="J469" s="2">
        <f t="shared" si="99"/>
        <v>-21.88901156614742</v>
      </c>
      <c r="K469" s="2">
        <f t="shared" si="97"/>
        <v>-1.1779715686179231</v>
      </c>
      <c r="L469" s="2">
        <f t="shared" si="94"/>
        <v>-2.0507107093134658</v>
      </c>
      <c r="M469" s="2">
        <f t="shared" si="95"/>
        <v>-4.8609057231738513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66.065790099577526</v>
      </c>
      <c r="H470" s="2">
        <f t="shared" si="98"/>
        <v>-18.231162400422214</v>
      </c>
      <c r="I470" s="2">
        <f t="shared" si="99"/>
        <v>9.0494414378700263</v>
      </c>
      <c r="J470" s="2">
        <f t="shared" si="99"/>
        <v>-21.937620623379161</v>
      </c>
      <c r="K470" s="2">
        <f t="shared" si="97"/>
        <v>-1.1795540111170666</v>
      </c>
      <c r="L470" s="2">
        <f t="shared" si="94"/>
        <v>-2.0492766429534832</v>
      </c>
      <c r="M470" s="2">
        <f t="shared" si="95"/>
        <v>-4.8421515582903272</v>
      </c>
    </row>
    <row r="471" spans="5:13" x14ac:dyDescent="0.3">
      <c r="E471" s="2">
        <f t="shared" si="89"/>
        <v>470</v>
      </c>
      <c r="F471" s="2">
        <f t="shared" si="96"/>
        <v>4.6899999999999444</v>
      </c>
      <c r="G471" s="2">
        <f t="shared" si="98"/>
        <v>66.156182050124073</v>
      </c>
      <c r="H471" s="2">
        <f t="shared" si="98"/>
        <v>-18.450780714233922</v>
      </c>
      <c r="I471" s="2">
        <f t="shared" si="99"/>
        <v>9.0289486714404923</v>
      </c>
      <c r="J471" s="2">
        <f t="shared" si="99"/>
        <v>-21.986042138962063</v>
      </c>
      <c r="K471" s="2">
        <f t="shared" si="97"/>
        <v>-1.1811279557657628</v>
      </c>
      <c r="L471" s="2">
        <f t="shared" si="94"/>
        <v>-2.0478219405281228</v>
      </c>
      <c r="M471" s="2">
        <f t="shared" si="95"/>
        <v>-4.8234283496420343</v>
      </c>
    </row>
    <row r="472" spans="5:13" x14ac:dyDescent="0.3">
      <c r="E472" s="2">
        <f t="shared" si="89"/>
        <v>471</v>
      </c>
      <c r="F472" s="2">
        <f t="shared" si="96"/>
        <v>4.6999999999999442</v>
      </c>
      <c r="G472" s="2">
        <f t="shared" si="98"/>
        <v>66.246369145741454</v>
      </c>
      <c r="H472" s="2">
        <f t="shared" si="98"/>
        <v>-18.670882307041023</v>
      </c>
      <c r="I472" s="2">
        <f t="shared" si="99"/>
        <v>9.0084704520352119</v>
      </c>
      <c r="J472" s="2">
        <f t="shared" si="99"/>
        <v>-22.034276422458483</v>
      </c>
      <c r="K472" s="2">
        <f t="shared" si="97"/>
        <v>-1.1826934645992822</v>
      </c>
      <c r="L472" s="2">
        <f t="shared" si="94"/>
        <v>-2.0463467012848522</v>
      </c>
      <c r="M472" s="2">
        <f t="shared" si="95"/>
        <v>-4.8047364414000215</v>
      </c>
    </row>
    <row r="473" spans="5:13" x14ac:dyDescent="0.3">
      <c r="E473" s="2">
        <f t="shared" si="89"/>
        <v>472</v>
      </c>
      <c r="F473" s="2">
        <f t="shared" si="96"/>
        <v>4.709999999999944</v>
      </c>
      <c r="G473" s="2">
        <f t="shared" si="98"/>
        <v>66.336351532926741</v>
      </c>
      <c r="H473" s="2">
        <f t="shared" si="98"/>
        <v>-18.891465308087678</v>
      </c>
      <c r="I473" s="2">
        <f t="shared" si="99"/>
        <v>8.9880069850223627</v>
      </c>
      <c r="J473" s="2">
        <f t="shared" si="99"/>
        <v>-22.082323786872482</v>
      </c>
      <c r="K473" s="2">
        <f t="shared" si="97"/>
        <v>-1.1842505991103074</v>
      </c>
      <c r="L473" s="2">
        <f t="shared" si="94"/>
        <v>-2.0448510255001353</v>
      </c>
      <c r="M473" s="2">
        <f t="shared" si="95"/>
        <v>-4.7860761739216811</v>
      </c>
    </row>
    <row r="474" spans="5:13" x14ac:dyDescent="0.3">
      <c r="E474" s="2">
        <f t="shared" si="89"/>
        <v>473</v>
      </c>
      <c r="F474" s="2">
        <f t="shared" si="96"/>
        <v>4.7199999999999438</v>
      </c>
      <c r="G474" s="2">
        <f t="shared" si="98"/>
        <v>66.426129360225687</v>
      </c>
      <c r="H474" s="2">
        <f t="shared" si="98"/>
        <v>-19.112527849765101</v>
      </c>
      <c r="I474" s="2">
        <f t="shared" si="99"/>
        <v>8.9675584747673618</v>
      </c>
      <c r="J474" s="2">
        <f t="shared" si="99"/>
        <v>-22.130184548611698</v>
      </c>
      <c r="K474" s="2">
        <f t="shared" si="97"/>
        <v>-1.1857994202535997</v>
      </c>
      <c r="L474" s="2">
        <f t="shared" si="94"/>
        <v>-2.0433350144540743</v>
      </c>
      <c r="M474" s="2">
        <f t="shared" si="95"/>
        <v>-4.7674478837527854</v>
      </c>
    </row>
    <row r="475" spans="5:13" x14ac:dyDescent="0.3">
      <c r="E475" s="2">
        <f t="shared" si="89"/>
        <v>474</v>
      </c>
      <c r="F475" s="2">
        <f t="shared" si="96"/>
        <v>4.7299999999999436</v>
      </c>
      <c r="G475" s="2">
        <f t="shared" si="98"/>
        <v>66.515702778222632</v>
      </c>
      <c r="H475" s="2">
        <f t="shared" si="98"/>
        <v>-19.334068067645404</v>
      </c>
      <c r="I475" s="2">
        <f t="shared" si="99"/>
        <v>8.9471251246228203</v>
      </c>
      <c r="J475" s="2">
        <f t="shared" si="99"/>
        <v>-22.177859027449227</v>
      </c>
      <c r="K475" s="2">
        <f t="shared" si="97"/>
        <v>-1.1873399884506421</v>
      </c>
      <c r="L475" s="2">
        <f t="shared" si="94"/>
        <v>-2.0417987704053444</v>
      </c>
      <c r="M475" s="2">
        <f t="shared" si="95"/>
        <v>-4.748851903630011</v>
      </c>
    </row>
    <row r="476" spans="5:13" x14ac:dyDescent="0.3">
      <c r="E476" s="2">
        <f t="shared" si="89"/>
        <v>475</v>
      </c>
      <c r="F476" s="2">
        <f t="shared" si="96"/>
        <v>4.7399999999999434</v>
      </c>
      <c r="G476" s="2">
        <f t="shared" si="98"/>
        <v>66.605071939530333</v>
      </c>
      <c r="H476" s="2">
        <f t="shared" si="98"/>
        <v>-19.556084100515079</v>
      </c>
      <c r="I476" s="2">
        <f t="shared" si="99"/>
        <v>8.9267071369187665</v>
      </c>
      <c r="J476" s="2">
        <f t="shared" si="99"/>
        <v>-22.225347546485526</v>
      </c>
      <c r="K476" s="2">
        <f t="shared" si="97"/>
        <v>-1.1888723635942622</v>
      </c>
      <c r="L476" s="2">
        <f t="shared" si="94"/>
        <v>-2.0402423965663807</v>
      </c>
      <c r="M476" s="2">
        <f t="shared" si="95"/>
        <v>-4.7302885624839561</v>
      </c>
    </row>
    <row r="477" spans="5:13" x14ac:dyDescent="0.3">
      <c r="E477" s="2">
        <f t="shared" si="89"/>
        <v>476</v>
      </c>
      <c r="F477" s="2">
        <f t="shared" si="96"/>
        <v>4.7499999999999432</v>
      </c>
      <c r="G477" s="2">
        <f t="shared" si="98"/>
        <v>66.694236998779701</v>
      </c>
      <c r="H477" s="2">
        <f t="shared" si="98"/>
        <v>-19.778574090408057</v>
      </c>
      <c r="I477" s="2">
        <f t="shared" si="99"/>
        <v>8.9063047129531032</v>
      </c>
      <c r="J477" s="2">
        <f t="shared" si="99"/>
        <v>-22.272650432110368</v>
      </c>
      <c r="K477" s="2">
        <f t="shared" si="97"/>
        <v>-1.1903966050532315</v>
      </c>
      <c r="L477" s="2">
        <f t="shared" si="94"/>
        <v>-2.0386659970788488</v>
      </c>
      <c r="M477" s="2">
        <f t="shared" si="95"/>
        <v>-4.7117581854426271</v>
      </c>
    </row>
    <row r="478" spans="5:13" x14ac:dyDescent="0.3">
      <c r="E478" s="2">
        <f t="shared" si="89"/>
        <v>477</v>
      </c>
      <c r="F478" s="2">
        <f t="shared" si="96"/>
        <v>4.7599999999999429</v>
      </c>
      <c r="G478" s="2">
        <f t="shared" si="98"/>
        <v>66.783198112609369</v>
      </c>
      <c r="H478" s="2">
        <f t="shared" si="98"/>
        <v>-20.001536182638432</v>
      </c>
      <c r="I478" s="2">
        <f t="shared" si="99"/>
        <v>8.8859180529823139</v>
      </c>
      <c r="J478" s="2">
        <f t="shared" si="99"/>
        <v>-22.319768013964794</v>
      </c>
      <c r="K478" s="2">
        <f t="shared" si="97"/>
        <v>-1.1919127716768432</v>
      </c>
      <c r="L478" s="2">
        <f t="shared" si="94"/>
        <v>-2.0370696769893732</v>
      </c>
      <c r="M478" s="2">
        <f t="shared" si="95"/>
        <v>-4.6932610938353996</v>
      </c>
    </row>
    <row r="479" spans="5:13" x14ac:dyDescent="0.3">
      <c r="E479" s="2">
        <f t="shared" si="89"/>
        <v>478</v>
      </c>
      <c r="F479" s="2">
        <f t="shared" si="96"/>
        <v>4.7699999999999427</v>
      </c>
      <c r="G479" s="2">
        <f t="shared" si="98"/>
        <v>66.871955439655338</v>
      </c>
      <c r="H479" s="2">
        <f t="shared" si="98"/>
        <v>-20.224968525832772</v>
      </c>
      <c r="I479" s="2">
        <f t="shared" si="99"/>
        <v>8.8655473562124207</v>
      </c>
      <c r="J479" s="2">
        <f t="shared" si="99"/>
        <v>-22.366700624903146</v>
      </c>
      <c r="K479" s="2">
        <f t="shared" si="97"/>
        <v>-1.1934209217994631</v>
      </c>
      <c r="L479" s="2">
        <f t="shared" si="94"/>
        <v>-2.0354535422255498</v>
      </c>
      <c r="M479" s="2">
        <f t="shared" si="95"/>
        <v>-4.6747976051974423</v>
      </c>
    </row>
    <row r="480" spans="5:13" x14ac:dyDescent="0.3">
      <c r="E480" s="2">
        <f t="shared" si="89"/>
        <v>479</v>
      </c>
      <c r="F480" s="2">
        <f t="shared" si="96"/>
        <v>4.7799999999999425</v>
      </c>
      <c r="G480" s="2">
        <f t="shared" si="98"/>
        <v>66.960509140540353</v>
      </c>
      <c r="H480" s="2">
        <f t="shared" si="98"/>
        <v>-20.44886927196206</v>
      </c>
      <c r="I480" s="2">
        <f t="shared" si="99"/>
        <v>8.8451928207901656</v>
      </c>
      <c r="J480" s="2">
        <f t="shared" si="99"/>
        <v>-22.413448600955121</v>
      </c>
      <c r="K480" s="2">
        <f t="shared" si="97"/>
        <v>-1.1949211132450606</v>
      </c>
      <c r="L480" s="2">
        <f t="shared" si="94"/>
        <v>-2.033817699572205</v>
      </c>
      <c r="M480" s="2">
        <f t="shared" si="95"/>
        <v>-4.6563680332745792</v>
      </c>
    </row>
    <row r="481" spans="5:13" x14ac:dyDescent="0.3">
      <c r="E481" s="2">
        <f t="shared" si="89"/>
        <v>480</v>
      </c>
      <c r="F481" s="2">
        <f t="shared" si="96"/>
        <v>4.7899999999999423</v>
      </c>
      <c r="G481" s="2">
        <f t="shared" si="98"/>
        <v>67.04885937786328</v>
      </c>
      <c r="H481" s="2">
        <f t="shared" si="98"/>
        <v>-20.673236576373274</v>
      </c>
      <c r="I481" s="2">
        <f t="shared" si="99"/>
        <v>8.8248546437944437</v>
      </c>
      <c r="J481" s="2">
        <f t="shared" si="99"/>
        <v>-22.460012281287867</v>
      </c>
      <c r="K481" s="2">
        <f t="shared" si="97"/>
        <v>-1.1964134033317104</v>
      </c>
      <c r="L481" s="2">
        <f t="shared" si="94"/>
        <v>-2.0321622566479363</v>
      </c>
      <c r="M481" s="2">
        <f t="shared" si="95"/>
        <v>-4.6379726880286203</v>
      </c>
    </row>
    <row r="482" spans="5:13" x14ac:dyDescent="0.3">
      <c r="E482" s="2">
        <f t="shared" si="89"/>
        <v>481</v>
      </c>
      <c r="F482" s="2">
        <f t="shared" si="96"/>
        <v>4.7999999999999421</v>
      </c>
      <c r="G482" s="2">
        <f t="shared" si="98"/>
        <v>67.137006316188391</v>
      </c>
      <c r="H482" s="2">
        <f t="shared" si="98"/>
        <v>-20.898068597820551</v>
      </c>
      <c r="I482" s="2">
        <f t="shared" si="99"/>
        <v>8.8045330212279644</v>
      </c>
      <c r="J482" s="2">
        <f t="shared" si="99"/>
        <v>-22.506392008168152</v>
      </c>
      <c r="K482" s="2">
        <f t="shared" si="97"/>
        <v>-1.1978978488760723</v>
      </c>
      <c r="L482" s="2">
        <f t="shared" si="94"/>
        <v>-2.0304873218819099</v>
      </c>
      <c r="M482" s="2">
        <f t="shared" si="95"/>
        <v>-4.6196118756431028</v>
      </c>
    </row>
    <row r="483" spans="5:13" x14ac:dyDescent="0.3">
      <c r="E483" s="2">
        <f t="shared" si="89"/>
        <v>482</v>
      </c>
      <c r="F483" s="2">
        <f t="shared" si="96"/>
        <v>4.8099999999999419</v>
      </c>
      <c r="G483" s="2">
        <f t="shared" ref="G483:H484" si="100">G482+I482*$B$3+0.5*L482*$B$3*$B$3</f>
        <v>67.224950122034585</v>
      </c>
      <c r="H483" s="2">
        <f t="shared" si="100"/>
        <v>-21.123363498496012</v>
      </c>
      <c r="I483" s="2">
        <f t="shared" ref="I483:J484" si="101">I482+L482*$B$3</f>
        <v>8.7842281480091451</v>
      </c>
      <c r="J483" s="2">
        <f t="shared" si="101"/>
        <v>-22.552588126924583</v>
      </c>
      <c r="K483" s="2">
        <f t="shared" si="97"/>
        <v>-1.1993745061978438</v>
      </c>
      <c r="L483" s="2">
        <f t="shared" si="94"/>
        <v>-2.0287930044909155</v>
      </c>
      <c r="M483" s="2">
        <f t="shared" si="95"/>
        <v>-4.6012858985294836</v>
      </c>
    </row>
    <row r="484" spans="5:13" x14ac:dyDescent="0.3">
      <c r="E484" s="2">
        <f t="shared" si="89"/>
        <v>483</v>
      </c>
      <c r="F484" s="2">
        <f t="shared" si="96"/>
        <v>4.8199999999999417</v>
      </c>
      <c r="G484" s="2">
        <f t="shared" si="100"/>
        <v>67.312690963864455</v>
      </c>
      <c r="H484" s="2">
        <f t="shared" si="100"/>
        <v>-21.349119444060182</v>
      </c>
      <c r="I484" s="2">
        <f t="shared" si="101"/>
        <v>8.7639402179642367</v>
      </c>
      <c r="J484" s="2">
        <f t="shared" si="101"/>
        <v>-22.598600985909879</v>
      </c>
      <c r="K484" s="2">
        <f t="shared" si="97"/>
        <v>-1.2008434311241869</v>
      </c>
      <c r="L484" s="2">
        <f t="shared" si="94"/>
        <v>-2.0270794144566904</v>
      </c>
      <c r="M484" s="2">
        <f t="shared" si="95"/>
        <v>-4.5829950553337371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FB11-92D2-4989-8586-0D7E3876C555}">
  <dimension ref="A1:M409"/>
  <sheetViews>
    <sheetView workbookViewId="0">
      <selection activeCell="O28" sqref="O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21.213203435596427</v>
      </c>
      <c r="J2" s="2">
        <f>$B2*SIN(B5)</f>
        <v>21.213203435596423</v>
      </c>
      <c r="K2" s="2">
        <f>ATAN(J2/I2)</f>
        <v>0.78539816339744817</v>
      </c>
      <c r="L2" s="2">
        <f>0-$B$16*(I2*I2+J2*J2)*COS(K2)</f>
        <v>-3.0364328080476084</v>
      </c>
      <c r="M2" s="2">
        <f>-9.81-$B$16*(I2*I2+J2*J2)*SIN(K2)</f>
        <v>-12.846432808047609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0.21198021271556189</v>
      </c>
      <c r="H3" s="2">
        <f t="shared" si="0"/>
        <v>0.21148971271556186</v>
      </c>
      <c r="I3" s="2">
        <f t="shared" ref="I3:J18" si="1">I2+L2*$B$3</f>
        <v>21.182839107515949</v>
      </c>
      <c r="J3" s="2">
        <f t="shared" si="1"/>
        <v>21.084739107515947</v>
      </c>
      <c r="K3" s="2">
        <f>ATAN(J3/I3)</f>
        <v>0.783077239701366</v>
      </c>
      <c r="L3" s="2">
        <f t="shared" ref="L3:L66" si="2">0-$B$16*(I3*I3+J3*J3)*COS(K3)</f>
        <v>-3.020743628137724</v>
      </c>
      <c r="M3" s="2">
        <f t="shared" ref="M3:M66" si="3">-9.81-$B$16*(I3*I3+J3*J3)*SIN(K3)</f>
        <v>-12.816754240387752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0.42365756660931447</v>
      </c>
      <c r="H4" s="2">
        <f t="shared" si="0"/>
        <v>0.42169626607870192</v>
      </c>
      <c r="I4" s="2">
        <f t="shared" si="1"/>
        <v>21.152631671234573</v>
      </c>
      <c r="J4" s="2">
        <f t="shared" si="1"/>
        <v>20.956571565112071</v>
      </c>
      <c r="K4" s="2">
        <f t="shared" ref="K4:K67" si="5">ATAN(J4/I4)</f>
        <v>0.78074220521431204</v>
      </c>
      <c r="L4" s="2">
        <f t="shared" si="2"/>
        <v>-3.0051579570409737</v>
      </c>
      <c r="M4" s="2">
        <f t="shared" si="3"/>
        <v>-12.787303664623375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0.63503362542380815</v>
      </c>
      <c r="H5" s="2">
        <f t="shared" si="0"/>
        <v>0.63062261654659146</v>
      </c>
      <c r="I5" s="2">
        <f t="shared" si="1"/>
        <v>21.122580091664162</v>
      </c>
      <c r="J5" s="2">
        <f t="shared" si="1"/>
        <v>20.828698528465836</v>
      </c>
      <c r="K5" s="2">
        <f t="shared" si="5"/>
        <v>0.77839297152582243</v>
      </c>
      <c r="L5" s="2">
        <f t="shared" si="2"/>
        <v>-2.9896750666304355</v>
      </c>
      <c r="M5" s="2">
        <f t="shared" si="3"/>
        <v>-12.758079277753151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0.84610994258711814</v>
      </c>
      <c r="H6" s="2">
        <f t="shared" si="0"/>
        <v>0.83827169786736222</v>
      </c>
      <c r="I6" s="2">
        <f t="shared" si="1"/>
        <v>21.092683340997858</v>
      </c>
      <c r="J6" s="2">
        <f t="shared" si="1"/>
        <v>20.701117735688303</v>
      </c>
      <c r="K6" s="2">
        <f t="shared" si="5"/>
        <v>0.77602944988284983</v>
      </c>
      <c r="L6" s="2">
        <f t="shared" si="2"/>
        <v>-2.97429423797545</v>
      </c>
      <c r="M6" s="2">
        <f t="shared" si="3"/>
        <v>-12.72907929425144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1.0568880612851979</v>
      </c>
      <c r="H7" s="2">
        <f t="shared" si="0"/>
        <v>1.0446464212595328</v>
      </c>
      <c r="I7" s="2">
        <f t="shared" si="1"/>
        <v>21.062940398618103</v>
      </c>
      <c r="J7" s="2">
        <f t="shared" si="1"/>
        <v>20.573826942745789</v>
      </c>
      <c r="K7" s="2">
        <f t="shared" si="5"/>
        <v>0.77365155119711171</v>
      </c>
      <c r="L7" s="2">
        <f t="shared" si="2"/>
        <v>-2.9590147612430235</v>
      </c>
      <c r="M7" s="2">
        <f t="shared" si="3"/>
        <v>-12.700301945821312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1.2673695145333168</v>
      </c>
      <c r="H8" s="2">
        <f t="shared" si="0"/>
        <v>1.2497496755896995</v>
      </c>
      <c r="I8" s="2">
        <f t="shared" si="1"/>
        <v>21.033350251005672</v>
      </c>
      <c r="J8" s="2">
        <f t="shared" si="1"/>
        <v>20.446823923287575</v>
      </c>
      <c r="K8" s="2">
        <f t="shared" si="5"/>
        <v>0.77125918605274235</v>
      </c>
      <c r="L8" s="2">
        <f t="shared" si="2"/>
        <v>-2.9438359356006818</v>
      </c>
      <c r="M8" s="2">
        <f t="shared" si="3"/>
        <v>-12.671745481150618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1.4775558252465935</v>
      </c>
      <c r="H9" s="2">
        <f t="shared" si="0"/>
        <v>1.4535843275485179</v>
      </c>
      <c r="I9" s="2">
        <f t="shared" si="1"/>
        <v>21.003911891649665</v>
      </c>
      <c r="J9" s="2">
        <f t="shared" si="1"/>
        <v>20.320106468476069</v>
      </c>
      <c r="K9" s="2">
        <f t="shared" si="5"/>
        <v>0.76885226471425938</v>
      </c>
      <c r="L9" s="2">
        <f t="shared" si="2"/>
        <v>-2.9287570691207492</v>
      </c>
      <c r="M9" s="2">
        <f t="shared" si="3"/>
        <v>-12.643408165671056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1.6874485063096341</v>
      </c>
      <c r="H10" s="2">
        <f t="shared" si="0"/>
        <v>1.656153221824995</v>
      </c>
      <c r="I10" s="2">
        <f t="shared" si="1"/>
        <v>20.974624320958458</v>
      </c>
      <c r="J10" s="2">
        <f t="shared" si="1"/>
        <v>20.193672386819358</v>
      </c>
      <c r="K10" s="2">
        <f t="shared" si="5"/>
        <v>0.76643069713484802</v>
      </c>
      <c r="L10" s="2">
        <f t="shared" si="2"/>
        <v>-2.9137774786860273</v>
      </c>
      <c r="M10" s="2">
        <f t="shared" si="3"/>
        <v>-12.615288281320188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1.8970490606452843</v>
      </c>
      <c r="H11" s="2">
        <f t="shared" si="0"/>
        <v>1.8574591812791226</v>
      </c>
      <c r="I11" s="2">
        <f t="shared" si="1"/>
        <v>20.945486546171598</v>
      </c>
      <c r="J11" s="2">
        <f t="shared" si="1"/>
        <v>20.067519504006157</v>
      </c>
      <c r="K11" s="2">
        <f t="shared" si="5"/>
        <v>0.76399439296497496</v>
      </c>
      <c r="L11" s="2">
        <f t="shared" si="2"/>
        <v>-2.8988964898968268</v>
      </c>
      <c r="M11" s="2">
        <f t="shared" si="3"/>
        <v>-12.58738412630632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2.1063589812825056</v>
      </c>
      <c r="H12" s="2">
        <f t="shared" si="0"/>
        <v>2.0575050071128689</v>
      </c>
      <c r="I12" s="2">
        <f t="shared" si="1"/>
        <v>20.91649758127263</v>
      </c>
      <c r="J12" s="2">
        <f t="shared" si="1"/>
        <v>19.941645662743092</v>
      </c>
      <c r="K12" s="2">
        <f t="shared" si="5"/>
        <v>0.76154326156133412</v>
      </c>
      <c r="L12" s="2">
        <f t="shared" si="2"/>
        <v>-2.8841134369793631</v>
      </c>
      <c r="M12" s="2">
        <f t="shared" si="3"/>
        <v>-12.559694014876236</v>
      </c>
    </row>
    <row r="13" spans="1:13" x14ac:dyDescent="0.3">
      <c r="A13" s="1" t="s">
        <v>18</v>
      </c>
      <c r="B13" s="1">
        <v>0.08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2.3153797514233831</v>
      </c>
      <c r="H13" s="2">
        <f t="shared" si="0"/>
        <v>2.2562934790395559</v>
      </c>
      <c r="I13" s="2">
        <f t="shared" si="1"/>
        <v>20.887656446902835</v>
      </c>
      <c r="J13" s="2">
        <f t="shared" si="1"/>
        <v>19.816048722594328</v>
      </c>
      <c r="K13" s="2">
        <f t="shared" si="5"/>
        <v>0.75907721199613798</v>
      </c>
      <c r="L13" s="2">
        <f t="shared" si="2"/>
        <v>-2.869427662695442</v>
      </c>
      <c r="M13" s="2">
        <f t="shared" si="3"/>
        <v>-12.532216277085695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2.5241128445092769</v>
      </c>
      <c r="H14" s="2">
        <f t="shared" si="0"/>
        <v>2.453827355451645</v>
      </c>
      <c r="I14" s="2">
        <f t="shared" si="1"/>
        <v>20.858962170275881</v>
      </c>
      <c r="J14" s="2">
        <f t="shared" si="1"/>
        <v>19.690726559823471</v>
      </c>
      <c r="K14" s="2">
        <f t="shared" si="5"/>
        <v>0.7565961530667572</v>
      </c>
      <c r="L14" s="2">
        <f t="shared" si="2"/>
        <v>-2.8548385182534521</v>
      </c>
      <c r="M14" s="2">
        <f t="shared" si="3"/>
        <v>-12.504949258572669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2.7325597242861233</v>
      </c>
      <c r="H15" s="2">
        <f t="shared" si="0"/>
        <v>2.6501093735869512</v>
      </c>
      <c r="I15" s="2">
        <f t="shared" si="1"/>
        <v>20.830413785093345</v>
      </c>
      <c r="J15" s="2">
        <f t="shared" si="1"/>
        <v>19.565677067237743</v>
      </c>
      <c r="K15" s="2">
        <f t="shared" si="5"/>
        <v>0.75409999330571909</v>
      </c>
      <c r="L15" s="2">
        <f t="shared" si="2"/>
        <v>-2.8403453632205999</v>
      </c>
      <c r="M15" s="2">
        <f t="shared" si="3"/>
        <v>-12.477891320333239</v>
      </c>
    </row>
    <row r="16" spans="1:13" x14ac:dyDescent="0.3">
      <c r="A16" s="1" t="s">
        <v>24</v>
      </c>
      <c r="B16" s="1">
        <f>(1/(2*B13))*B11*B12*B15</f>
        <v>4.7712938426394983E-3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2.9407218448688957</v>
      </c>
      <c r="H16" s="2">
        <f t="shared" si="0"/>
        <v>2.8451422496933119</v>
      </c>
      <c r="I16" s="2">
        <f t="shared" si="1"/>
        <v>20.80201033146114</v>
      </c>
      <c r="J16" s="2">
        <f t="shared" si="1"/>
        <v>19.440898154034411</v>
      </c>
      <c r="K16" s="2">
        <f t="shared" si="5"/>
        <v>0.7515886409910717</v>
      </c>
      <c r="L16" s="2">
        <f t="shared" si="2"/>
        <v>-2.8259475654363966</v>
      </c>
      <c r="M16" s="2">
        <f t="shared" si="3"/>
        <v>-12.451040838500129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3.1486006508052351</v>
      </c>
      <c r="H17" s="2">
        <f t="shared" si="0"/>
        <v>3.0389286791917312</v>
      </c>
      <c r="I17" s="2">
        <f t="shared" si="1"/>
        <v>20.773750855806778</v>
      </c>
      <c r="J17" s="2">
        <f t="shared" si="1"/>
        <v>19.316387745649408</v>
      </c>
      <c r="K17" s="2">
        <f t="shared" si="5"/>
        <v>0.74906200415712332</v>
      </c>
      <c r="L17" s="2">
        <f t="shared" si="2"/>
        <v>-2.8116445009273363</v>
      </c>
      <c r="M17" s="2">
        <f t="shared" si="3"/>
        <v>-12.424396204123827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3.3561975771382566</v>
      </c>
      <c r="H18" s="2">
        <f t="shared" si="0"/>
        <v>3.2314713368380188</v>
      </c>
      <c r="I18" s="2">
        <f t="shared" si="1"/>
        <v>20.745634410797503</v>
      </c>
      <c r="J18" s="2">
        <f t="shared" si="1"/>
        <v>19.19214378360817</v>
      </c>
      <c r="K18" s="2">
        <f t="shared" si="5"/>
        <v>0.74651999060556262</v>
      </c>
      <c r="L18" s="2">
        <f t="shared" si="2"/>
        <v>-2.7974355538227735</v>
      </c>
      <c r="M18" s="2">
        <f t="shared" si="3"/>
        <v>-12.397955822956215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3.5635140494685404</v>
      </c>
      <c r="H19" s="2">
        <f t="shared" si="7"/>
        <v>3.4227728768829526</v>
      </c>
      <c r="I19" s="2">
        <f t="shared" ref="I19:J34" si="8">I18+L18*$B$3</f>
        <v>20.717660055259277</v>
      </c>
      <c r="J19" s="2">
        <f t="shared" si="8"/>
        <v>19.068164225378609</v>
      </c>
      <c r="K19" s="2">
        <f t="shared" si="5"/>
        <v>0.74396250791697038</v>
      </c>
      <c r="L19" s="2">
        <f t="shared" si="2"/>
        <v>-2.7833201162719443</v>
      </c>
      <c r="M19" s="2">
        <f t="shared" si="3"/>
        <v>-12.371718115236693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3.7705514840153196</v>
      </c>
      <c r="H20" s="2">
        <f t="shared" si="7"/>
        <v>3.612835933230977</v>
      </c>
      <c r="I20" s="2">
        <f t="shared" si="8"/>
        <v>20.689826854096559</v>
      </c>
      <c r="J20" s="2">
        <f t="shared" si="8"/>
        <v>18.944447044226244</v>
      </c>
      <c r="K20" s="2">
        <f t="shared" si="5"/>
        <v>0.74138946346272971</v>
      </c>
      <c r="L20" s="2">
        <f t="shared" si="2"/>
        <v>-2.7692975883621287</v>
      </c>
      <c r="M20" s="2">
        <f t="shared" si="3"/>
        <v>-12.345681515480747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3.977311287676867</v>
      </c>
      <c r="H21" s="2">
        <f t="shared" si="7"/>
        <v>3.8016631195974653</v>
      </c>
      <c r="I21" s="2">
        <f t="shared" si="8"/>
        <v>20.662133878212938</v>
      </c>
      <c r="J21" s="2">
        <f t="shared" si="8"/>
        <v>18.820990229071437</v>
      </c>
      <c r="K21" s="2">
        <f t="shared" si="5"/>
        <v>0.73880076441734355</v>
      </c>
      <c r="L21" s="2">
        <f t="shared" si="2"/>
        <v>-2.7553673780379184</v>
      </c>
      <c r="M21" s="2">
        <f t="shared" si="3"/>
        <v>-12.319844472270892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4.1837948580900939</v>
      </c>
      <c r="H22" s="2">
        <f t="shared" si="7"/>
        <v>3.9892570296645657</v>
      </c>
      <c r="I22" s="2">
        <f t="shared" si="8"/>
        <v>20.634580204432559</v>
      </c>
      <c r="J22" s="2">
        <f t="shared" si="8"/>
        <v>18.697791784348727</v>
      </c>
      <c r="K22" s="2">
        <f t="shared" si="5"/>
        <v>0.73619631777116756</v>
      </c>
      <c r="L22" s="2">
        <f t="shared" si="2"/>
        <v>-2.7415289010215651</v>
      </c>
      <c r="M22" s="2">
        <f t="shared" si="3"/>
        <v>-12.294205448049979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4.3900035836893689</v>
      </c>
      <c r="H23" s="2">
        <f t="shared" si="7"/>
        <v>4.175620237235651</v>
      </c>
      <c r="I23" s="2">
        <f t="shared" si="8"/>
        <v>20.607164915422345</v>
      </c>
      <c r="J23" s="2">
        <f t="shared" si="8"/>
        <v>18.574849729868227</v>
      </c>
      <c r="K23" s="2">
        <f t="shared" si="5"/>
        <v>0.73357603034356822</v>
      </c>
      <c r="L23" s="2">
        <f t="shared" si="2"/>
        <v>-2.7277815807343906</v>
      </c>
      <c r="M23" s="2">
        <f t="shared" si="3"/>
        <v>-12.268762918916801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4.5959388437645554</v>
      </c>
      <c r="H24" s="2">
        <f t="shared" si="7"/>
        <v>4.3607552963883878</v>
      </c>
      <c r="I24" s="2">
        <f t="shared" si="8"/>
        <v>20.579887099615</v>
      </c>
      <c r="J24" s="2">
        <f t="shared" si="8"/>
        <v>18.452162100679057</v>
      </c>
      <c r="K24" s="2">
        <f t="shared" si="5"/>
        <v>0.7309398087965121</v>
      </c>
      <c r="L24" s="2">
        <f t="shared" si="2"/>
        <v>-2.7141248482192322</v>
      </c>
      <c r="M24" s="2">
        <f t="shared" si="3"/>
        <v>-12.24351537442395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4.8016020085182944</v>
      </c>
      <c r="H25" s="2">
        <f t="shared" si="7"/>
        <v>4.5446647416264563</v>
      </c>
      <c r="I25" s="2">
        <f t="shared" si="8"/>
        <v>20.552745851132808</v>
      </c>
      <c r="J25" s="2">
        <f t="shared" si="8"/>
        <v>18.329726946934819</v>
      </c>
      <c r="K25" s="2">
        <f t="shared" si="5"/>
        <v>0.72828755964859837</v>
      </c>
      <c r="L25" s="2">
        <f t="shared" si="2"/>
        <v>-2.7005581420638913</v>
      </c>
      <c r="M25" s="2">
        <f t="shared" si="3"/>
        <v>-12.218461317377912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5.0069944391225194</v>
      </c>
      <c r="H26" s="2">
        <f t="shared" si="7"/>
        <v>4.727351088029935</v>
      </c>
      <c r="I26" s="2">
        <f t="shared" si="8"/>
        <v>20.52574026971217</v>
      </c>
      <c r="J26" s="2">
        <f t="shared" si="8"/>
        <v>18.20754233376104</v>
      </c>
      <c r="K26" s="2">
        <f t="shared" si="5"/>
        <v>0.72561918928954028</v>
      </c>
      <c r="L26" s="2">
        <f t="shared" si="2"/>
        <v>-2.6870809083255791</v>
      </c>
      <c r="M26" s="2">
        <f t="shared" si="3"/>
        <v>-12.193599263641326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5.2121174877742247</v>
      </c>
      <c r="H27" s="2">
        <f t="shared" si="7"/>
        <v>4.908816831404363</v>
      </c>
      <c r="I27" s="2">
        <f t="shared" si="8"/>
        <v>20.498869460628914</v>
      </c>
      <c r="J27" s="2">
        <f t="shared" si="8"/>
        <v>18.085606341124628</v>
      </c>
      <c r="K27" s="2">
        <f t="shared" si="5"/>
        <v>0.72293460399510667</v>
      </c>
      <c r="L27" s="2">
        <f t="shared" si="2"/>
        <v>-2.6736926004563157</v>
      </c>
      <c r="M27" s="2">
        <f t="shared" si="3"/>
        <v>-12.168927741937393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5.4169724977504909</v>
      </c>
      <c r="H28" s="2">
        <f t="shared" si="7"/>
        <v>5.0890644484285126</v>
      </c>
      <c r="I28" s="2">
        <f t="shared" si="8"/>
        <v>20.47213253462435</v>
      </c>
      <c r="J28" s="2">
        <f t="shared" si="8"/>
        <v>17.963917063705253</v>
      </c>
      <c r="K28" s="2">
        <f t="shared" si="5"/>
        <v>0.72023370994253011</v>
      </c>
      <c r="L28" s="2">
        <f t="shared" si="2"/>
        <v>-2.660392679229278</v>
      </c>
      <c r="M28" s="2">
        <f t="shared" si="3"/>
        <v>-12.144445293656375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5.6215608034627733</v>
      </c>
      <c r="H29" s="2">
        <f t="shared" si="7"/>
        <v>5.2680963968008827</v>
      </c>
      <c r="I29" s="2">
        <f t="shared" si="8"/>
        <v>20.445528607832056</v>
      </c>
      <c r="J29" s="2">
        <f t="shared" si="8"/>
        <v>17.842472610768688</v>
      </c>
      <c r="K29" s="2">
        <f t="shared" si="5"/>
        <v>0.7175164132263937</v>
      </c>
      <c r="L29" s="2">
        <f t="shared" si="2"/>
        <v>-2.6471806126660531</v>
      </c>
      <c r="M29" s="2">
        <f t="shared" si="3"/>
        <v>-12.120150472664164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5.8258837305104603</v>
      </c>
      <c r="H30" s="2">
        <f t="shared" si="7"/>
        <v>5.4459151153849357</v>
      </c>
      <c r="I30" s="2">
        <f t="shared" si="8"/>
        <v>20.419056801705395</v>
      </c>
      <c r="J30" s="2">
        <f t="shared" si="8"/>
        <v>17.721271106042046</v>
      </c>
      <c r="K30" s="2">
        <f t="shared" si="5"/>
        <v>0.71478261987500158</v>
      </c>
      <c r="L30" s="2">
        <f t="shared" si="2"/>
        <v>-2.6340558759647936</v>
      </c>
      <c r="M30" s="2">
        <f t="shared" si="3"/>
        <v>-12.096041845112875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6.0299425957337167</v>
      </c>
      <c r="H31" s="2">
        <f t="shared" si="7"/>
        <v>5.6225230243531001</v>
      </c>
      <c r="I31" s="2">
        <f t="shared" si="8"/>
        <v>20.392716242945745</v>
      </c>
      <c r="J31" s="2">
        <f t="shared" si="8"/>
        <v>17.600310687590916</v>
      </c>
      <c r="K31" s="2">
        <f t="shared" si="5"/>
        <v>0.71203223586724529</v>
      </c>
      <c r="L31" s="2">
        <f t="shared" si="2"/>
        <v>-2.6210179514292431</v>
      </c>
      <c r="M31" s="2">
        <f t="shared" si="3"/>
        <v>-12.072117989253409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6.2337387072656032</v>
      </c>
      <c r="H32" s="2">
        <f t="shared" si="7"/>
        <v>5.7979225253295468</v>
      </c>
      <c r="I32" s="2">
        <f t="shared" si="8"/>
        <v>20.366506063431451</v>
      </c>
      <c r="J32" s="2">
        <f t="shared" si="8"/>
        <v>17.479589507698382</v>
      </c>
      <c r="K32" s="2">
        <f t="shared" si="5"/>
        <v>0.70926516714997423</v>
      </c>
      <c r="L32" s="2">
        <f t="shared" si="2"/>
        <v>-2.6080663283985994</v>
      </c>
      <c r="M32" s="2">
        <f t="shared" si="3"/>
        <v>-12.04837749525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6.4372733645834979</v>
      </c>
      <c r="H33" s="2">
        <f t="shared" si="7"/>
        <v>5.9721160015317682</v>
      </c>
      <c r="I33" s="2">
        <f t="shared" si="8"/>
        <v>20.340425400147467</v>
      </c>
      <c r="J33" s="2">
        <f t="shared" si="8"/>
        <v>17.359105732745881</v>
      </c>
      <c r="K33" s="2">
        <f t="shared" si="5"/>
        <v>0.70648131965587657</v>
      </c>
      <c r="L33" s="2">
        <f t="shared" si="2"/>
        <v>-2.5952005031782148</v>
      </c>
      <c r="M33" s="2">
        <f t="shared" si="3"/>
        <v>-12.024818964996639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6.6405478585598141</v>
      </c>
      <c r="H34" s="2">
        <f t="shared" si="7"/>
        <v>6.1451058179109772</v>
      </c>
      <c r="I34" s="2">
        <f t="shared" si="8"/>
        <v>20.314473395115684</v>
      </c>
      <c r="J34" s="2">
        <f t="shared" si="8"/>
        <v>17.238857543095914</v>
      </c>
      <c r="K34" s="2">
        <f t="shared" si="5"/>
        <v>0.70368059932188498</v>
      </c>
      <c r="L34" s="2">
        <f t="shared" si="2"/>
        <v>-2.5824199789710907</v>
      </c>
      <c r="M34" s="2">
        <f t="shared" si="3"/>
        <v>-12.001441011935416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6.8435634715120219</v>
      </c>
      <c r="H35" s="2">
        <f t="shared" si="9"/>
        <v>6.3168943212913398</v>
      </c>
      <c r="I35" s="2">
        <f t="shared" ref="I35:J50" si="10">I34+L34*$B$3</f>
        <v>20.288649195325974</v>
      </c>
      <c r="J35" s="2">
        <f t="shared" si="10"/>
        <v>17.118843132976561</v>
      </c>
      <c r="K35" s="2">
        <f t="shared" si="5"/>
        <v>0.70086291210811036</v>
      </c>
      <c r="L35" s="2">
        <f t="shared" si="2"/>
        <v>-2.5697242658101516</v>
      </c>
      <c r="M35" s="2">
        <f t="shared" si="3"/>
        <v>-11.978242260876677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7.0463214772519915</v>
      </c>
      <c r="H36" s="2">
        <f t="shared" si="9"/>
        <v>6.4874838405080615</v>
      </c>
      <c r="I36" s="2">
        <f t="shared" si="10"/>
        <v>20.262951952667873</v>
      </c>
      <c r="J36" s="2">
        <f t="shared" si="10"/>
        <v>16.999060710367793</v>
      </c>
      <c r="K36" s="2">
        <f t="shared" si="5"/>
        <v>0.69802816401731693</v>
      </c>
      <c r="L36" s="2">
        <f t="shared" si="2"/>
        <v>-2.557112880491283</v>
      </c>
      <c r="M36" s="2">
        <f t="shared" si="3"/>
        <v>-11.955221347821022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7.2488231411346451</v>
      </c>
      <c r="H37" s="2">
        <f t="shared" si="9"/>
        <v>6.6568766865443481</v>
      </c>
      <c r="I37" s="2">
        <f t="shared" si="10"/>
        <v>20.23738082386296</v>
      </c>
      <c r="J37" s="2">
        <f t="shared" si="10"/>
        <v>16.879508496889581</v>
      </c>
      <c r="K37" s="2">
        <f t="shared" si="5"/>
        <v>0.69517626111494546</v>
      </c>
      <c r="L37" s="2">
        <f t="shared" si="2"/>
        <v>-2.5445853465070987</v>
      </c>
      <c r="M37" s="2">
        <f t="shared" si="3"/>
        <v>-11.932376919783072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7.4510697201059495</v>
      </c>
      <c r="H38" s="2">
        <f t="shared" si="9"/>
        <v>6.8250751526672548</v>
      </c>
      <c r="I38" s="2">
        <f t="shared" si="10"/>
        <v>20.211934970397888</v>
      </c>
      <c r="J38" s="2">
        <f t="shared" si="10"/>
        <v>16.760184727691751</v>
      </c>
      <c r="K38" s="2">
        <f t="shared" si="5"/>
        <v>0.69230710954969432</v>
      </c>
      <c r="L38" s="2">
        <f t="shared" si="2"/>
        <v>-2.5321411939814222</v>
      </c>
      <c r="M38" s="2">
        <f t="shared" si="3"/>
        <v>-11.909707634616991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7.6530624627502295</v>
      </c>
      <c r="H39" s="2">
        <f t="shared" si="9"/>
        <v>6.9920815145624413</v>
      </c>
      <c r="I39" s="2">
        <f t="shared" si="10"/>
        <v>20.186613558458074</v>
      </c>
      <c r="J39" s="2">
        <f t="shared" si="10"/>
        <v>16.641087651345583</v>
      </c>
      <c r="K39" s="2">
        <f t="shared" si="5"/>
        <v>0.6894206155746665</v>
      </c>
      <c r="L39" s="2">
        <f t="shared" si="2"/>
        <v>-2.5197799596044606</v>
      </c>
      <c r="M39" s="2">
        <f t="shared" si="3"/>
        <v>-11.887212160843722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7.8548026093368302</v>
      </c>
      <c r="H40" s="2">
        <f t="shared" si="9"/>
        <v>7.1578980304678543</v>
      </c>
      <c r="I40" s="2">
        <f t="shared" si="10"/>
        <v>20.161415758862031</v>
      </c>
      <c r="J40" s="2">
        <f t="shared" si="10"/>
        <v>16.522215529737146</v>
      </c>
      <c r="K40" s="2">
        <f t="shared" si="5"/>
        <v>0.68651668556909407</v>
      </c>
      <c r="L40" s="2">
        <f t="shared" si="2"/>
        <v>-2.5075011865686467</v>
      </c>
      <c r="M40" s="2">
        <f t="shared" si="3"/>
        <v>-11.864889177479926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8.0562913918661216</v>
      </c>
      <c r="H41" s="2">
        <f t="shared" si="9"/>
        <v>7.3225269413063518</v>
      </c>
      <c r="I41" s="2">
        <f t="shared" si="10"/>
        <v>20.136340746996343</v>
      </c>
      <c r="J41" s="2">
        <f t="shared" si="10"/>
        <v>16.403566637962346</v>
      </c>
      <c r="K41" s="2">
        <f t="shared" si="5"/>
        <v>0.68359522606064504</v>
      </c>
      <c r="L41" s="2">
        <f t="shared" si="2"/>
        <v>-2.495304424505127</v>
      </c>
      <c r="M41" s="2">
        <f t="shared" si="3"/>
        <v>-11.842737373868577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8.2575300341148612</v>
      </c>
      <c r="H42" s="2">
        <f t="shared" si="9"/>
        <v>7.4859704708172821</v>
      </c>
      <c r="I42" s="2">
        <f t="shared" si="10"/>
        <v>20.111387702751291</v>
      </c>
      <c r="J42" s="2">
        <f t="shared" si="10"/>
        <v>16.285139264223659</v>
      </c>
      <c r="K42" s="2">
        <f t="shared" si="5"/>
        <v>0.6806561437483245</v>
      </c>
      <c r="L42" s="2">
        <f t="shared" si="2"/>
        <v>-2.4831892294208813</v>
      </c>
      <c r="M42" s="2">
        <f t="shared" si="3"/>
        <v>-11.82075544951118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8.4585197516809032</v>
      </c>
      <c r="H43" s="2">
        <f t="shared" si="9"/>
        <v>7.648230825687043</v>
      </c>
      <c r="I43" s="2">
        <f t="shared" si="10"/>
        <v>20.086555810457082</v>
      </c>
      <c r="J43" s="2">
        <f t="shared" si="10"/>
        <v>16.166931709728548</v>
      </c>
      <c r="K43" s="2">
        <f t="shared" si="5"/>
        <v>0.67769934552597755</v>
      </c>
      <c r="L43" s="2">
        <f t="shared" si="2"/>
        <v>-2.4711551636364377</v>
      </c>
      <c r="M43" s="2">
        <f t="shared" si="3"/>
        <v>-11.798942113901621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8.6592617520272928</v>
      </c>
      <c r="H44" s="2">
        <f t="shared" si="9"/>
        <v>7.8093101956786333</v>
      </c>
      <c r="I44" s="2">
        <f t="shared" si="10"/>
        <v>20.061844258820717</v>
      </c>
      <c r="J44" s="2">
        <f t="shared" si="10"/>
        <v>16.048942288589533</v>
      </c>
      <c r="K44" s="2">
        <f t="shared" si="5"/>
        <v>0.6747247385064028</v>
      </c>
      <c r="L44" s="2">
        <f t="shared" si="2"/>
        <v>-2.459201795724177</v>
      </c>
      <c r="M44" s="2">
        <f t="shared" si="3"/>
        <v>-11.777296086361558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8.8597572345257127</v>
      </c>
      <c r="H45" s="2">
        <f t="shared" si="9"/>
        <v>7.9692107537602102</v>
      </c>
      <c r="I45" s="2">
        <f t="shared" si="10"/>
        <v>20.037252240863474</v>
      </c>
      <c r="J45" s="2">
        <f t="shared" si="10"/>
        <v>15.931169327725918</v>
      </c>
      <c r="K45" s="2">
        <f t="shared" si="5"/>
        <v>0.67173223004608484</v>
      </c>
      <c r="L45" s="2">
        <f t="shared" si="2"/>
        <v>-2.4473287004471938</v>
      </c>
      <c r="M45" s="2">
        <f t="shared" si="3"/>
        <v>-11.755816095877401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9.0600073904993259</v>
      </c>
      <c r="H46" s="2">
        <f t="shared" si="9"/>
        <v>8.1279346562326751</v>
      </c>
      <c r="I46" s="2">
        <f t="shared" si="10"/>
        <v>20.012778953859002</v>
      </c>
      <c r="J46" s="2">
        <f t="shared" si="10"/>
        <v>15.813611166767144</v>
      </c>
      <c r="K46" s="2">
        <f t="shared" si="5"/>
        <v>0.6687217277705545</v>
      </c>
      <c r="L46" s="2">
        <f t="shared" si="2"/>
        <v>-2.4355354586987015</v>
      </c>
      <c r="M46" s="2">
        <f t="shared" si="3"/>
        <v>-11.7345008809388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9.2600134032649795</v>
      </c>
      <c r="H47" s="2">
        <f t="shared" si="9"/>
        <v>8.2854840428563001</v>
      </c>
      <c r="I47" s="2">
        <f t="shared" si="10"/>
        <v>19.988423599272014</v>
      </c>
      <c r="J47" s="2">
        <f t="shared" si="10"/>
        <v>15.696266157957757</v>
      </c>
      <c r="K47" s="2">
        <f t="shared" si="5"/>
        <v>0.6656931396003849</v>
      </c>
      <c r="L47" s="2">
        <f t="shared" si="2"/>
        <v>-2.4238216574419473</v>
      </c>
      <c r="M47" s="2">
        <f t="shared" si="3"/>
        <v>-11.713349189378633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9.4597764481748268</v>
      </c>
      <c r="H48" s="2">
        <f t="shared" si="9"/>
        <v>8.4418610369764089</v>
      </c>
      <c r="I48" s="2">
        <f t="shared" si="10"/>
        <v>19.964185382697593</v>
      </c>
      <c r="J48" s="2">
        <f t="shared" si="10"/>
        <v>15.57913266606397</v>
      </c>
      <c r="K48" s="2">
        <f t="shared" si="5"/>
        <v>0.66264637377783076</v>
      </c>
      <c r="L48" s="2">
        <f t="shared" si="2"/>
        <v>-2.4121868896506378</v>
      </c>
      <c r="M48" s="2">
        <f t="shared" si="3"/>
        <v>-11.692359778214485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9.6592976926573186</v>
      </c>
      <c r="H49" s="2">
        <f t="shared" si="9"/>
        <v>8.5970677456481379</v>
      </c>
      <c r="I49" s="2">
        <f t="shared" si="10"/>
        <v>19.940063513801086</v>
      </c>
      <c r="J49" s="2">
        <f t="shared" si="10"/>
        <v>15.462209068281824</v>
      </c>
      <c r="K49" s="2">
        <f t="shared" si="5"/>
        <v>0.65958133889412118</v>
      </c>
      <c r="L49" s="2">
        <f t="shared" si="2"/>
        <v>-2.4006307542498218</v>
      </c>
      <c r="M49" s="2">
        <f t="shared" si="3"/>
        <v>-11.671531413491572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9.8585782962576172</v>
      </c>
      <c r="H50" s="2">
        <f t="shared" si="9"/>
        <v>8.7511062597602809</v>
      </c>
      <c r="I50" s="2">
        <f t="shared" si="10"/>
        <v>19.916057206258586</v>
      </c>
      <c r="J50" s="2">
        <f t="shared" si="10"/>
        <v>15.345493754146908</v>
      </c>
      <c r="K50" s="2">
        <f t="shared" si="5"/>
        <v>0.65649794391741068</v>
      </c>
      <c r="L50" s="2">
        <f t="shared" si="2"/>
        <v>-2.389152856057247</v>
      </c>
      <c r="M50" s="2">
        <f t="shared" si="3"/>
        <v>-11.650862870127103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10.0576194106774</v>
      </c>
      <c r="H51" s="2">
        <f t="shared" si="11"/>
        <v>8.9039786541582426</v>
      </c>
      <c r="I51" s="2">
        <f t="shared" ref="I51:J66" si="12">I50+L50*$B$3</f>
        <v>19.892165677698014</v>
      </c>
      <c r="J51" s="2">
        <f t="shared" si="12"/>
        <v>15.228985125445638</v>
      </c>
      <c r="K51" s="2">
        <f t="shared" si="5"/>
        <v>0.65339609822139888</v>
      </c>
      <c r="L51" s="2">
        <f t="shared" si="2"/>
        <v>-2.3777528057251343</v>
      </c>
      <c r="M51" s="2">
        <f t="shared" si="3"/>
        <v>-11.630352931756054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10.256422179814093</v>
      </c>
      <c r="H52" s="2">
        <f t="shared" si="11"/>
        <v>9.0556869877661121</v>
      </c>
      <c r="I52" s="2">
        <f t="shared" si="12"/>
        <v>19.868388149640761</v>
      </c>
      <c r="J52" s="2">
        <f t="shared" si="12"/>
        <v>15.112681596128077</v>
      </c>
      <c r="K52" s="2">
        <f t="shared" si="5"/>
        <v>0.65027571161462383</v>
      </c>
      <c r="L52" s="2">
        <f t="shared" si="2"/>
        <v>-2.3664302196823708</v>
      </c>
      <c r="M52" s="2">
        <f t="shared" si="3"/>
        <v>-11.610000390578323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10.454987739799517</v>
      </c>
      <c r="H53" s="2">
        <f t="shared" si="11"/>
        <v>9.2062333037078634</v>
      </c>
      <c r="I53" s="2">
        <f t="shared" si="12"/>
        <v>19.844723847443937</v>
      </c>
      <c r="J53" s="2">
        <f t="shared" si="12"/>
        <v>14.996581592222293</v>
      </c>
      <c r="K53" s="2">
        <f t="shared" si="5"/>
        <v>0.64713669437043886</v>
      </c>
      <c r="L53" s="2">
        <f t="shared" si="2"/>
        <v>-2.355184720077097</v>
      </c>
      <c r="M53" s="2">
        <f t="shared" si="3"/>
        <v>-11.589804047207274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10.653317219037953</v>
      </c>
      <c r="H54" s="2">
        <f t="shared" si="11"/>
        <v>9.355619629427725</v>
      </c>
      <c r="I54" s="2">
        <f t="shared" si="12"/>
        <v>19.821172000243166</v>
      </c>
      <c r="J54" s="2">
        <f t="shared" si="12"/>
        <v>14.88068355175022</v>
      </c>
      <c r="K54" s="2">
        <f t="shared" si="5"/>
        <v>0.6439789572576774</v>
      </c>
      <c r="L54" s="2">
        <f t="shared" si="2"/>
        <v>-2.3440159347196579</v>
      </c>
      <c r="M54" s="2">
        <f t="shared" si="3"/>
        <v>-11.569762710519607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10.85141173824365</v>
      </c>
      <c r="H55" s="2">
        <f t="shared" si="11"/>
        <v>9.5038479768097019</v>
      </c>
      <c r="I55" s="2">
        <f t="shared" si="12"/>
        <v>19.79773184089597</v>
      </c>
      <c r="J55" s="2">
        <f t="shared" si="12"/>
        <v>14.764985924645025</v>
      </c>
      <c r="K55" s="2">
        <f t="shared" si="5"/>
        <v>0.64080241157201367</v>
      </c>
      <c r="L55" s="2">
        <f t="shared" si="2"/>
        <v>-2.3329234970259054</v>
      </c>
      <c r="M55" s="2">
        <f t="shared" si="3"/>
        <v>-11.549875197506578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11.049272410477759</v>
      </c>
      <c r="H56" s="2">
        <f t="shared" si="11"/>
        <v>9.6509203422962759</v>
      </c>
      <c r="I56" s="2">
        <f t="shared" si="12"/>
        <v>19.774402605925712</v>
      </c>
      <c r="J56" s="2">
        <f t="shared" si="12"/>
        <v>14.649487172669959</v>
      </c>
      <c r="K56" s="2">
        <f t="shared" si="5"/>
        <v>0.63760696916802684</v>
      </c>
      <c r="L56" s="2">
        <f t="shared" si="2"/>
        <v>-2.3219070459608302</v>
      </c>
      <c r="M56" s="2">
        <f t="shared" si="3"/>
        <v>-11.530140333126532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11.246900341184718</v>
      </c>
      <c r="H57" s="2">
        <f t="shared" si="11"/>
        <v>9.7968387070063194</v>
      </c>
      <c r="I57" s="2">
        <f t="shared" si="12"/>
        <v>19.751183535466105</v>
      </c>
      <c r="J57" s="2">
        <f t="shared" si="12"/>
        <v>14.534185769338693</v>
      </c>
      <c r="K57" s="2">
        <f t="shared" si="5"/>
        <v>0.63439254249197141</v>
      </c>
      <c r="L57" s="2">
        <f t="shared" si="2"/>
        <v>-2.3109662259825039</v>
      </c>
      <c r="M57" s="2">
        <f t="shared" si="3"/>
        <v>-11.510556950158715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11.444296628228079</v>
      </c>
      <c r="H58" s="2">
        <f t="shared" si="11"/>
        <v>9.9416050368521987</v>
      </c>
      <c r="I58" s="2">
        <f t="shared" si="12"/>
        <v>19.728073873206281</v>
      </c>
      <c r="J58" s="2">
        <f t="shared" si="12"/>
        <v>14.419080199837106</v>
      </c>
      <c r="K58" s="2">
        <f t="shared" si="5"/>
        <v>0.63115904461526418</v>
      </c>
      <c r="L58" s="2">
        <f t="shared" si="2"/>
        <v>-2.3001006869862963</v>
      </c>
      <c r="M58" s="2">
        <f t="shared" si="3"/>
        <v>-11.491123889058395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11.641462361925793</v>
      </c>
      <c r="H59" s="2">
        <f t="shared" si="11"/>
        <v>10.085221282656118</v>
      </c>
      <c r="I59" s="2">
        <f t="shared" si="12"/>
        <v>19.705072866336419</v>
      </c>
      <c r="J59" s="2">
        <f t="shared" si="12"/>
        <v>14.304168960946523</v>
      </c>
      <c r="K59" s="2">
        <f t="shared" si="5"/>
        <v>0.62790638926868925</v>
      </c>
      <c r="L59" s="2">
        <f t="shared" si="2"/>
        <v>-2.2893100842493728</v>
      </c>
      <c r="M59" s="2">
        <f t="shared" si="3"/>
        <v>-11.471839997813214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11.838398625084944</v>
      </c>
      <c r="H60" s="2">
        <f t="shared" si="11"/>
        <v>10.227689380265693</v>
      </c>
      <c r="I60" s="2">
        <f t="shared" si="12"/>
        <v>19.682179765493924</v>
      </c>
      <c r="J60" s="2">
        <f t="shared" si="12"/>
        <v>14.189450560968391</v>
      </c>
      <c r="K60" s="2">
        <f t="shared" si="5"/>
        <v>0.62463449087732836</v>
      </c>
      <c r="L60" s="2">
        <f t="shared" si="2"/>
        <v>-2.2785940783754284</v>
      </c>
      <c r="M60" s="2">
        <f t="shared" si="3"/>
        <v>-11.452704131800827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12.035106493035965</v>
      </c>
      <c r="H61" s="2">
        <f t="shared" si="11"/>
        <v>10.369011250668787</v>
      </c>
      <c r="I61" s="2">
        <f t="shared" si="12"/>
        <v>19.659393824710168</v>
      </c>
      <c r="J61" s="2">
        <f t="shared" si="12"/>
        <v>14.074923519650383</v>
      </c>
      <c r="K61" s="2">
        <f t="shared" si="5"/>
        <v>0.62134326459622136</v>
      </c>
      <c r="L61" s="2">
        <f t="shared" si="2"/>
        <v>-2.2679523352396482</v>
      </c>
      <c r="M61" s="2">
        <f t="shared" si="3"/>
        <v>-11.433715153647732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12.231587033666305</v>
      </c>
      <c r="H62" s="2">
        <f t="shared" si="11"/>
        <v>10.509188800107609</v>
      </c>
      <c r="I62" s="2">
        <f t="shared" si="12"/>
        <v>19.63671430135777</v>
      </c>
      <c r="J62" s="2">
        <f t="shared" si="12"/>
        <v>13.960586368113907</v>
      </c>
      <c r="K62" s="2">
        <f t="shared" si="5"/>
        <v>0.61803262634676004</v>
      </c>
      <c r="L62" s="2">
        <f t="shared" si="2"/>
        <v>-2.2573845259338703</v>
      </c>
      <c r="M62" s="2">
        <f t="shared" si="3"/>
        <v>-11.414871933089367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12.427841307453587</v>
      </c>
      <c r="H63" s="2">
        <f t="shared" si="11"/>
        <v>10.648223920192093</v>
      </c>
      <c r="I63" s="2">
        <f t="shared" si="12"/>
        <v>19.614140456098433</v>
      </c>
      <c r="J63" s="2">
        <f t="shared" si="12"/>
        <v>13.846437648783013</v>
      </c>
      <c r="K63" s="2">
        <f t="shared" si="5"/>
        <v>0.61470249285381995</v>
      </c>
      <c r="L63" s="2">
        <f t="shared" si="2"/>
        <v>-2.2468903267119349</v>
      </c>
      <c r="M63" s="2">
        <f t="shared" si="3"/>
        <v>-11.396173346831384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12.623870367498236</v>
      </c>
      <c r="H64" s="2">
        <f t="shared" si="11"/>
        <v>10.786118488012582</v>
      </c>
      <c r="I64" s="2">
        <f t="shared" si="12"/>
        <v>19.591671552831315</v>
      </c>
      <c r="J64" s="2">
        <f t="shared" si="12"/>
        <v>13.7324759153147</v>
      </c>
      <c r="K64" s="2">
        <f t="shared" si="5"/>
        <v>0.61135278168363438</v>
      </c>
      <c r="L64" s="2">
        <f t="shared" si="2"/>
        <v>-2.2364694189351941</v>
      </c>
      <c r="M64" s="2">
        <f t="shared" si="3"/>
        <v>-11.377618278412134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12.819675259555602</v>
      </c>
      <c r="H65" s="2">
        <f t="shared" si="11"/>
        <v>10.922874366251808</v>
      </c>
      <c r="I65" s="2">
        <f t="shared" si="12"/>
        <v>19.569306858641962</v>
      </c>
      <c r="J65" s="2">
        <f t="shared" si="12"/>
        <v>13.618699732530578</v>
      </c>
      <c r="K65" s="2">
        <f t="shared" si="5"/>
        <v>0.60798341128241173</v>
      </c>
      <c r="L65" s="2">
        <f t="shared" si="2"/>
        <v>-2.226121489018162</v>
      </c>
      <c r="M65" s="2">
        <f t="shared" si="3"/>
        <v>-11.359205618066337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13.015257022067571</v>
      </c>
      <c r="H66" s="2">
        <f t="shared" si="11"/>
        <v>11.058493403296209</v>
      </c>
      <c r="I66" s="2">
        <f t="shared" si="12"/>
        <v>19.54704564375178</v>
      </c>
      <c r="J66" s="2">
        <f t="shared" si="12"/>
        <v>13.505107676349915</v>
      </c>
      <c r="K66" s="2">
        <f t="shared" si="5"/>
        <v>0.60459430101570044</v>
      </c>
      <c r="L66" s="2">
        <f t="shared" si="2"/>
        <v>-2.2158462283742932</v>
      </c>
      <c r="M66" s="2">
        <f t="shared" si="3"/>
        <v>-11.340934262589922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13.210616686193669</v>
      </c>
      <c r="H67" s="2">
        <f t="shared" si="13"/>
        <v>11.192977433346579</v>
      </c>
      <c r="I67" s="2">
        <f t="shared" ref="I67:J82" si="14">I66+L66*$B$3</f>
        <v>19.524887181468038</v>
      </c>
      <c r="J67" s="2">
        <f t="shared" si="14"/>
        <v>13.391698333724015</v>
      </c>
      <c r="K67" s="2">
        <f t="shared" si="5"/>
        <v>0.60118537120850279</v>
      </c>
      <c r="L67" s="2">
        <f t="shared" ref="L67:L130" si="15">0-$B$16*(I67*I67+J67*J67)*COS(K67)</f>
        <v>-2.2056433333618544</v>
      </c>
      <c r="M67" s="2">
        <f t="shared" ref="M67:M130" si="16">-9.81-$B$16*(I67*I67+J67*J67)*SIN(K67)</f>
        <v>-11.322803115206046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13.405755275841681</v>
      </c>
      <c r="H68" s="2">
        <f t="shared" si="13"/>
        <v>11.326328276528059</v>
      </c>
      <c r="I68" s="2">
        <f t="shared" si="14"/>
        <v>19.502830748134421</v>
      </c>
      <c r="J68" s="2">
        <f t="shared" si="14"/>
        <v>13.278470302571955</v>
      </c>
      <c r="K68" s="2">
        <f t="shared" ref="K68:K132" si="18">ATAN(J68/I68)</f>
        <v>0.5977565431861388</v>
      </c>
      <c r="L68" s="2">
        <f t="shared" si="15"/>
        <v>-2.1955125052298827</v>
      </c>
      <c r="M68" s="2">
        <f t="shared" si="16"/>
        <v>-11.304811085432254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13.600673807697763</v>
      </c>
      <c r="H69" s="2">
        <f t="shared" si="13"/>
        <v>11.458547738999508</v>
      </c>
      <c r="I69" s="2">
        <f t="shared" si="14"/>
        <v>19.480875623082124</v>
      </c>
      <c r="J69" s="2">
        <f t="shared" si="14"/>
        <v>13.165422191717633</v>
      </c>
      <c r="K69" s="2">
        <f t="shared" si="18"/>
        <v>0.59430773931586189</v>
      </c>
      <c r="L69" s="2">
        <f t="shared" si="15"/>
        <v>-2.1854534500642053</v>
      </c>
      <c r="M69" s="2">
        <f t="shared" si="16"/>
        <v>-11.286957088948807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13.795373291256082</v>
      </c>
      <c r="H70" s="2">
        <f t="shared" si="13"/>
        <v>11.589637613062235</v>
      </c>
      <c r="I70" s="2">
        <f t="shared" si="14"/>
        <v>19.459021088581483</v>
      </c>
      <c r="J70" s="2">
        <f t="shared" si="14"/>
        <v>13.052552620828145</v>
      </c>
      <c r="K70" s="2">
        <f t="shared" si="18"/>
        <v>0.59083888304922549</v>
      </c>
      <c r="L70" s="2">
        <f t="shared" si="15"/>
        <v>-2.1754658787334957</v>
      </c>
      <c r="M70" s="2">
        <f t="shared" si="16"/>
        <v>-11.269240047468136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13.989854728847961</v>
      </c>
      <c r="H71" s="2">
        <f t="shared" si="13"/>
        <v>11.719599677268143</v>
      </c>
      <c r="I71" s="2">
        <f t="shared" si="14"/>
        <v>19.43726642979415</v>
      </c>
      <c r="J71" s="2">
        <f t="shared" si="14"/>
        <v>12.939860220353463</v>
      </c>
      <c r="K71" s="2">
        <f t="shared" si="18"/>
        <v>0.58734989896520051</v>
      </c>
      <c r="L71" s="2">
        <f t="shared" si="15"/>
        <v>-2.1655495068353581</v>
      </c>
      <c r="M71" s="2">
        <f t="shared" si="16"/>
        <v>-11.251658888605442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14.18411911567056</v>
      </c>
      <c r="H72" s="2">
        <f t="shared" si="13"/>
        <v>11.848435696527247</v>
      </c>
      <c r="I72" s="2">
        <f t="shared" si="14"/>
        <v>19.415610934725795</v>
      </c>
      <c r="J72" s="2">
        <f t="shared" si="14"/>
        <v>12.827343631467409</v>
      </c>
      <c r="K72" s="2">
        <f t="shared" si="18"/>
        <v>0.58384071281404459</v>
      </c>
      <c r="L72" s="2">
        <f t="shared" si="15"/>
        <v>-2.1557040546424036</v>
      </c>
      <c r="M72" s="2">
        <f t="shared" si="16"/>
        <v>-11.234212545750431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14.378167439815085</v>
      </c>
      <c r="H73" s="2">
        <f t="shared" si="13"/>
        <v>11.976147422214632</v>
      </c>
      <c r="I73" s="2">
        <f t="shared" si="14"/>
        <v>19.394053894179372</v>
      </c>
      <c r="J73" s="2">
        <f t="shared" si="14"/>
        <v>12.715001506009905</v>
      </c>
      <c r="K73" s="2">
        <f t="shared" si="18"/>
        <v>0.58031125156191665</v>
      </c>
      <c r="L73" s="2">
        <f t="shared" si="15"/>
        <v>-2.1459292470483198</v>
      </c>
      <c r="M73" s="2">
        <f t="shared" si="16"/>
        <v>-11.216899957940157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14.572000682294526</v>
      </c>
      <c r="H74" s="2">
        <f t="shared" si="13"/>
        <v>12.102736592276834</v>
      </c>
      <c r="I74" s="2">
        <f t="shared" si="14"/>
        <v>19.37259460170889</v>
      </c>
      <c r="J74" s="2">
        <f t="shared" si="14"/>
        <v>12.602832506430504</v>
      </c>
      <c r="K74" s="2">
        <f t="shared" si="18"/>
        <v>0.57676144343624081</v>
      </c>
      <c r="L74" s="2">
        <f t="shared" si="15"/>
        <v>-2.136224813513885</v>
      </c>
      <c r="M74" s="2">
        <f t="shared" si="16"/>
        <v>-11.199720069733011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14.76561981707094</v>
      </c>
      <c r="H75" s="2">
        <f t="shared" si="13"/>
        <v>12.228204931337652</v>
      </c>
      <c r="I75" s="2">
        <f t="shared" si="14"/>
        <v>19.351232353573753</v>
      </c>
      <c r="J75" s="2">
        <f t="shared" si="14"/>
        <v>12.490835305733174</v>
      </c>
      <c r="K75" s="2">
        <f t="shared" si="18"/>
        <v>0.57319121797180994</v>
      </c>
      <c r="L75" s="2">
        <f t="shared" si="15"/>
        <v>-2.1265904880129458</v>
      </c>
      <c r="M75" s="2">
        <f t="shared" si="16"/>
        <v>-11.182671831083816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14.959025811082276</v>
      </c>
      <c r="H76" s="2">
        <f t="shared" si="13"/>
        <v>12.35255415080343</v>
      </c>
      <c r="I76" s="2">
        <f t="shared" si="14"/>
        <v>19.329966448693625</v>
      </c>
      <c r="J76" s="2">
        <f t="shared" si="14"/>
        <v>12.379008587422335</v>
      </c>
      <c r="K76" s="2">
        <f t="shared" si="18"/>
        <v>0.56960050605763046</v>
      </c>
      <c r="L76" s="2">
        <f t="shared" si="15"/>
        <v>-2.1170260089782982</v>
      </c>
      <c r="M76" s="2">
        <f t="shared" si="16"/>
        <v>-11.165754197220034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15.152219624268763</v>
      </c>
      <c r="H77" s="2">
        <f t="shared" si="13"/>
        <v>12.475785948967792</v>
      </c>
      <c r="I77" s="2">
        <f t="shared" si="14"/>
        <v>19.308796188603843</v>
      </c>
      <c r="J77" s="2">
        <f t="shared" si="14"/>
        <v>12.267351045450136</v>
      </c>
      <c r="K77" s="2">
        <f t="shared" si="18"/>
        <v>0.56598923998449857</v>
      </c>
      <c r="L77" s="2">
        <f t="shared" si="15"/>
        <v>-2.1075311192474828</v>
      </c>
      <c r="M77" s="2">
        <f t="shared" si="16"/>
        <v>-11.148966128519103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15.345202209598838</v>
      </c>
      <c r="H78" s="2">
        <f t="shared" si="13"/>
        <v>12.597902011115867</v>
      </c>
      <c r="I78" s="2">
        <f t="shared" si="14"/>
        <v>19.287720877411367</v>
      </c>
      <c r="J78" s="2">
        <f t="shared" si="14"/>
        <v>12.155861384164945</v>
      </c>
      <c r="K78" s="2">
        <f t="shared" si="18"/>
        <v>0.5623573534933074</v>
      </c>
      <c r="L78" s="2">
        <f t="shared" si="15"/>
        <v>-2.0981055660084609</v>
      </c>
      <c r="M78" s="2">
        <f t="shared" si="16"/>
        <v>-11.132306590386886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15.537974513094651</v>
      </c>
      <c r="H79" s="2">
        <f t="shared" si="13"/>
        <v>12.718904009627996</v>
      </c>
      <c r="I79" s="2">
        <f t="shared" si="14"/>
        <v>19.266739821751283</v>
      </c>
      <c r="J79" s="2">
        <f t="shared" si="14"/>
        <v>12.044538318261075</v>
      </c>
      <c r="K79" s="2">
        <f t="shared" si="18"/>
        <v>0.55870478182407324</v>
      </c>
      <c r="L79" s="2">
        <f t="shared" si="15"/>
        <v>-2.0887491007451606</v>
      </c>
      <c r="M79" s="2">
        <f t="shared" si="16"/>
        <v>-11.115774553137225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15.730537473857126</v>
      </c>
      <c r="H80" s="2">
        <f t="shared" si="13"/>
        <v>12.83879360408295</v>
      </c>
      <c r="I80" s="2">
        <f t="shared" si="14"/>
        <v>19.245852330743833</v>
      </c>
      <c r="J80" s="2">
        <f t="shared" si="14"/>
        <v>11.933380572729703</v>
      </c>
      <c r="K80" s="2">
        <f t="shared" si="18"/>
        <v>0.55503146176567886</v>
      </c>
      <c r="L80" s="2">
        <f t="shared" si="15"/>
        <v>-2.0794614791828563</v>
      </c>
      <c r="M80" s="2">
        <f t="shared" si="16"/>
        <v>-11.09936899187262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15.922892024090606</v>
      </c>
      <c r="H81" s="2">
        <f t="shared" si="13"/>
        <v>12.957572441360654</v>
      </c>
      <c r="I81" s="2">
        <f t="shared" si="14"/>
        <v>19.225057715952005</v>
      </c>
      <c r="J81" s="2">
        <f t="shared" si="14"/>
        <v>11.822386882810978</v>
      </c>
      <c r="K81" s="2">
        <f t="shared" si="18"/>
        <v>0.5513373317063206</v>
      </c>
      <c r="L81" s="2">
        <f t="shared" si="15"/>
        <v>-2.0702424612333914</v>
      </c>
      <c r="M81" s="2">
        <f t="shared" si="16"/>
        <v>-11.08308888636603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16.115039089127066</v>
      </c>
      <c r="H82" s="2">
        <f t="shared" si="13"/>
        <v>13.075242155744446</v>
      </c>
      <c r="I82" s="2">
        <f t="shared" si="14"/>
        <v>19.20435529133967</v>
      </c>
      <c r="J82" s="2">
        <f t="shared" si="14"/>
        <v>11.711555993947318</v>
      </c>
      <c r="K82" s="2">
        <f t="shared" si="18"/>
        <v>0.54762233168465346</v>
      </c>
      <c r="L82" s="2">
        <f t="shared" si="15"/>
        <v>-2.0610918109402028</v>
      </c>
      <c r="M82" s="2">
        <f t="shared" si="16"/>
        <v>-11.066933220943788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16.306979587449916</v>
      </c>
      <c r="H83" s="2">
        <f t="shared" si="20"/>
        <v>13.191804369022872</v>
      </c>
      <c r="I83" s="2">
        <f t="shared" ref="I83:J98" si="21">I82+L82*$B$3</f>
        <v>19.183744373230269</v>
      </c>
      <c r="J83" s="2">
        <f t="shared" si="21"/>
        <v>11.60088666173788</v>
      </c>
      <c r="K83" s="2">
        <f t="shared" si="18"/>
        <v>0.54388640344162265</v>
      </c>
      <c r="L83" s="2">
        <f t="shared" si="15"/>
        <v>-2.0520092964231353</v>
      </c>
      <c r="M83" s="2">
        <f t="shared" si="16"/>
        <v>-11.050900984369656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16.498714430717399</v>
      </c>
      <c r="H84" s="2">
        <f t="shared" si="20"/>
        <v>13.307260690591033</v>
      </c>
      <c r="I84" s="2">
        <f t="shared" si="21"/>
        <v>19.163224280266036</v>
      </c>
      <c r="J84" s="2">
        <f t="shared" si="21"/>
        <v>11.490377651894184</v>
      </c>
      <c r="K84" s="2">
        <f t="shared" si="18"/>
        <v>0.54012949047296921</v>
      </c>
      <c r="L84" s="2">
        <f t="shared" si="15"/>
        <v>-2.0429946898230327</v>
      </c>
      <c r="M84" s="2">
        <f t="shared" si="16"/>
        <v>-11.034991169729981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16.690244523785569</v>
      </c>
      <c r="H85" s="2">
        <f t="shared" si="20"/>
        <v>13.421612717551488</v>
      </c>
      <c r="I85" s="2">
        <f t="shared" si="21"/>
        <v>19.142794333367807</v>
      </c>
      <c r="J85" s="2">
        <f t="shared" si="21"/>
        <v>11.380027740196883</v>
      </c>
      <c r="K85" s="2">
        <f t="shared" si="18"/>
        <v>0.53635153808239944</v>
      </c>
      <c r="L85" s="2">
        <f t="shared" si="15"/>
        <v>-2.0340477672460837</v>
      </c>
      <c r="M85" s="2">
        <f t="shared" si="16"/>
        <v>-11.019202774320023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16.881570764730885</v>
      </c>
      <c r="H86" s="2">
        <f t="shared" si="20"/>
        <v>13.534862034814742</v>
      </c>
      <c r="I86" s="2">
        <f t="shared" si="21"/>
        <v>19.122453855695344</v>
      </c>
      <c r="J86" s="2">
        <f t="shared" si="21"/>
        <v>11.269835712453684</v>
      </c>
      <c r="K86" s="2">
        <f t="shared" si="18"/>
        <v>0.53255249343540356</v>
      </c>
      <c r="L86" s="2">
        <f t="shared" si="15"/>
        <v>-2.0251683087079013</v>
      </c>
      <c r="M86" s="2">
        <f t="shared" si="16"/>
        <v>-11.003534799531398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17.072694044872403</v>
      </c>
      <c r="H87" s="2">
        <f t="shared" si="20"/>
        <v>13.647010215199302</v>
      </c>
      <c r="I87" s="2">
        <f t="shared" si="21"/>
        <v>19.102202172608266</v>
      </c>
      <c r="J87" s="2">
        <f t="shared" si="21"/>
        <v>11.15980036445837</v>
      </c>
      <c r="K87" s="2">
        <f t="shared" si="18"/>
        <v>0.52873230561370788</v>
      </c>
      <c r="L87" s="2">
        <f t="shared" si="15"/>
        <v>-2.0163560980773325</v>
      </c>
      <c r="M87" s="2">
        <f t="shared" si="16"/>
        <v>-10.987986250740681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17.263615248793585</v>
      </c>
      <c r="H88" s="2">
        <f t="shared" si="20"/>
        <v>13.75805881953135</v>
      </c>
      <c r="I88" s="2">
        <f t="shared" si="21"/>
        <v>19.082038611627492</v>
      </c>
      <c r="J88" s="2">
        <f t="shared" si="21"/>
        <v>11.049920501950963</v>
      </c>
      <c r="K88" s="2">
        <f t="shared" si="18"/>
        <v>0.52489092567034668</v>
      </c>
      <c r="L88" s="2">
        <f t="shared" si="15"/>
        <v>-2.0076109230199592</v>
      </c>
      <c r="M88" s="2">
        <f t="shared" si="16"/>
        <v>-10.972556137199163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17.454335254363709</v>
      </c>
      <c r="H89" s="2">
        <f t="shared" si="20"/>
        <v>13.868009396744</v>
      </c>
      <c r="I89" s="2">
        <f t="shared" si="21"/>
        <v>19.061962502397293</v>
      </c>
      <c r="J89" s="2">
        <f t="shared" si="21"/>
        <v>10.940194940578971</v>
      </c>
      <c r="K89" s="2">
        <f t="shared" si="18"/>
        <v>0.5210283066853364</v>
      </c>
      <c r="L89" s="2">
        <f t="shared" si="15"/>
        <v>-1.9989325749412969</v>
      </c>
      <c r="M89" s="2">
        <f t="shared" si="16"/>
        <v>-10.957243471923785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17.644854932758935</v>
      </c>
      <c r="H90" s="2">
        <f t="shared" si="20"/>
        <v>13.976863483976194</v>
      </c>
      <c r="I90" s="2">
        <f t="shared" si="21"/>
        <v>19.041973176647879</v>
      </c>
      <c r="J90" s="2">
        <f t="shared" si="21"/>
        <v>10.830622505859733</v>
      </c>
      <c r="K90" s="2">
        <f t="shared" si="18"/>
        <v>0.51714440382193227</v>
      </c>
      <c r="L90" s="2">
        <f t="shared" si="15"/>
        <v>-1.9903208489296573</v>
      </c>
      <c r="M90" s="2">
        <f t="shared" si="16"/>
        <v>-10.942047271589223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17.835175148482968</v>
      </c>
      <c r="H91" s="2">
        <f t="shared" si="20"/>
        <v>14.084622606671211</v>
      </c>
      <c r="I91" s="2">
        <f t="shared" si="21"/>
        <v>19.022069968158583</v>
      </c>
      <c r="J91" s="2">
        <f t="shared" si="21"/>
        <v>10.721202033143841</v>
      </c>
      <c r="K91" s="2">
        <f t="shared" si="18"/>
        <v>0.51323917438345079</v>
      </c>
      <c r="L91" s="2">
        <f t="shared" si="15"/>
        <v>-1.9817755436986737</v>
      </c>
      <c r="M91" s="2">
        <f t="shared" si="16"/>
        <v>-10.926966556421187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18.02529675938737</v>
      </c>
      <c r="H92" s="2">
        <f t="shared" si="20"/>
        <v>14.191288278674827</v>
      </c>
      <c r="I92" s="2">
        <f t="shared" si="21"/>
        <v>19.002252212721597</v>
      </c>
      <c r="J92" s="2">
        <f t="shared" si="21"/>
        <v>10.61193236757963</v>
      </c>
      <c r="K92" s="2">
        <f t="shared" si="18"/>
        <v>0.50931257787063378</v>
      </c>
      <c r="L92" s="2">
        <f t="shared" si="15"/>
        <v>-1.9732964615294528</v>
      </c>
      <c r="M92" s="2">
        <f t="shared" si="16"/>
        <v>-10.912000350090899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18.215220616691507</v>
      </c>
      <c r="H93" s="2">
        <f t="shared" si="20"/>
        <v>14.296862002333119</v>
      </c>
      <c r="I93" s="2">
        <f t="shared" si="21"/>
        <v>18.982519248106303</v>
      </c>
      <c r="J93" s="2">
        <f t="shared" si="21"/>
        <v>10.502812364078721</v>
      </c>
      <c r="K93" s="2">
        <f t="shared" si="18"/>
        <v>0.50536457603953677</v>
      </c>
      <c r="L93" s="2">
        <f t="shared" si="15"/>
        <v>-1.964883408212365</v>
      </c>
      <c r="M93" s="2">
        <f t="shared" si="16"/>
        <v>-10.897147679610793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18.404947565002161</v>
      </c>
      <c r="H94" s="2">
        <f t="shared" si="20"/>
        <v>14.401345268589926</v>
      </c>
      <c r="I94" s="2">
        <f t="shared" si="21"/>
        <v>18.962870414024181</v>
      </c>
      <c r="J94" s="2">
        <f t="shared" si="21"/>
        <v>10.393840887282613</v>
      </c>
      <c r="K94" s="2">
        <f t="shared" si="18"/>
        <v>0.50139513295991323</v>
      </c>
      <c r="L94" s="2">
        <f t="shared" si="15"/>
        <v>-1.9565361929884337</v>
      </c>
      <c r="M94" s="2">
        <f t="shared" si="16"/>
        <v>-10.882407575231428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18.59447844233275</v>
      </c>
      <c r="H95" s="2">
        <f t="shared" si="20"/>
        <v>14.504739557083992</v>
      </c>
      <c r="I95" s="2">
        <f t="shared" si="21"/>
        <v>18.943305052094296</v>
      </c>
      <c r="J95" s="2">
        <f t="shared" si="21"/>
        <v>10.285016811530298</v>
      </c>
      <c r="K95" s="2">
        <f t="shared" si="18"/>
        <v>0.49740421507407406</v>
      </c>
      <c r="L95" s="2">
        <f t="shared" si="15"/>
        <v>-1.9482546284903235</v>
      </c>
      <c r="M95" s="2">
        <f t="shared" si="16"/>
        <v>-10.867779070339651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18.783814080122269</v>
      </c>
      <c r="H96" s="2">
        <f t="shared" si="20"/>
        <v>14.607046336245778</v>
      </c>
      <c r="I96" s="2">
        <f t="shared" si="21"/>
        <v>18.923822505809394</v>
      </c>
      <c r="J96" s="2">
        <f t="shared" si="21"/>
        <v>10.176339020826902</v>
      </c>
      <c r="K96" s="2">
        <f t="shared" si="18"/>
        <v>0.49339179125619353</v>
      </c>
      <c r="L96" s="2">
        <f t="shared" si="15"/>
        <v>-1.9400385306829104</v>
      </c>
      <c r="M96" s="2">
        <f t="shared" si="16"/>
        <v>-10.853261201357997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18.97295530325383</v>
      </c>
      <c r="H97" s="2">
        <f t="shared" si="20"/>
        <v>14.708267063393979</v>
      </c>
      <c r="I97" s="2">
        <f t="shared" si="21"/>
        <v>18.904422120502566</v>
      </c>
      <c r="J97" s="2">
        <f t="shared" si="21"/>
        <v>10.067806408813322</v>
      </c>
      <c r="K97" s="2">
        <f t="shared" si="18"/>
        <v>0.48935783287203627</v>
      </c>
      <c r="L97" s="2">
        <f t="shared" si="15"/>
        <v>-1.9318877188034165</v>
      </c>
      <c r="M97" s="2">
        <f t="shared" si="16"/>
        <v>-10.838853007645373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19.161902930072916</v>
      </c>
      <c r="H98" s="2">
        <f t="shared" si="20"/>
        <v>14.808403184831729</v>
      </c>
      <c r="I98" s="2">
        <f t="shared" si="21"/>
        <v>18.885103243314532</v>
      </c>
      <c r="J98" s="2">
        <f t="shared" si="21"/>
        <v>9.9594178787368683</v>
      </c>
      <c r="K98" s="2">
        <f t="shared" si="18"/>
        <v>0.48530231383907446</v>
      </c>
      <c r="L98" s="2">
        <f t="shared" si="15"/>
        <v>-1.9238020153011002</v>
      </c>
      <c r="M98" s="2">
        <f t="shared" si="16"/>
        <v>-10.824553531399019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19.350657772405295</v>
      </c>
      <c r="H99" s="2">
        <f t="shared" si="22"/>
        <v>14.907456135942528</v>
      </c>
      <c r="I99" s="2">
        <f t="shared" ref="I99:J114" si="23">I98+L98*$B$3</f>
        <v>18.865865223161521</v>
      </c>
      <c r="J99" s="2">
        <f t="shared" si="23"/>
        <v>9.8511723434228777</v>
      </c>
      <c r="K99" s="2">
        <f t="shared" si="18"/>
        <v>0.48122521068696661</v>
      </c>
      <c r="L99" s="2">
        <f t="shared" si="15"/>
        <v>-1.9157812457764902</v>
      </c>
      <c r="M99" s="2">
        <f t="shared" si="16"/>
        <v>-10.81036181755776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19.539220635574623</v>
      </c>
      <c r="H100" s="2">
        <f t="shared" si="22"/>
        <v>15.005427341285879</v>
      </c>
      <c r="I100" s="2">
        <f t="shared" si="23"/>
        <v>18.846707410703758</v>
      </c>
      <c r="J100" s="2">
        <f t="shared" si="23"/>
        <v>9.7430687252472996</v>
      </c>
      <c r="K100" s="2">
        <f t="shared" si="18"/>
        <v>0.47712650261836481</v>
      </c>
      <c r="L100" s="2">
        <f t="shared" si="15"/>
        <v>-1.9078252389201489</v>
      </c>
      <c r="M100" s="2">
        <f t="shared" si="16"/>
        <v>-10.796276913706608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19.727592318419713</v>
      </c>
      <c r="H101" s="2">
        <f t="shared" si="22"/>
        <v>15.102318214692666</v>
      </c>
      <c r="I101" s="2">
        <f t="shared" si="23"/>
        <v>18.827629158314554</v>
      </c>
      <c r="J101" s="2">
        <f t="shared" si="23"/>
        <v>9.6351059561102339</v>
      </c>
      <c r="K101" s="2">
        <f t="shared" si="18"/>
        <v>0.47300617157001817</v>
      </c>
      <c r="L101" s="2">
        <f t="shared" si="15"/>
        <v>-1.8999338264509511</v>
      </c>
      <c r="M101" s="2">
        <f t="shared" si="16"/>
        <v>-10.782297869982671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19.915773613311536</v>
      </c>
      <c r="H102" s="2">
        <f t="shared" si="22"/>
        <v>15.19813015936027</v>
      </c>
      <c r="I102" s="2">
        <f t="shared" si="23"/>
        <v>18.808629820050044</v>
      </c>
      <c r="J102" s="2">
        <f t="shared" si="23"/>
        <v>9.5272829774104064</v>
      </c>
      <c r="K102" s="2">
        <f t="shared" si="18"/>
        <v>0.468864202274136</v>
      </c>
      <c r="L102" s="2">
        <f t="shared" si="15"/>
        <v>-1.8921068430538763</v>
      </c>
      <c r="M102" s="2">
        <f t="shared" si="16"/>
        <v>-10.768423738982438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20.103765306169883</v>
      </c>
      <c r="H103" s="2">
        <f t="shared" si="22"/>
        <v>15.292864567947424</v>
      </c>
      <c r="I103" s="2">
        <f t="shared" si="23"/>
        <v>18.789708751619504</v>
      </c>
      <c r="J103" s="2">
        <f t="shared" si="23"/>
        <v>9.4195987400205823</v>
      </c>
      <c r="K103" s="2">
        <f t="shared" si="18"/>
        <v>0.46470058231997641</v>
      </c>
      <c r="L103" s="2">
        <f t="shared" si="15"/>
        <v>-1.8843441263172949</v>
      </c>
      <c r="M103" s="2">
        <f t="shared" si="16"/>
        <v>-10.754653575670444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20.29156817647976</v>
      </c>
      <c r="H104" s="2">
        <f t="shared" si="22"/>
        <v>15.386522822668846</v>
      </c>
      <c r="I104" s="2">
        <f t="shared" si="23"/>
        <v>18.770865310356331</v>
      </c>
      <c r="J104" s="2">
        <f t="shared" si="23"/>
        <v>9.3120522042638783</v>
      </c>
      <c r="K104" s="2">
        <f t="shared" si="18"/>
        <v>0.46051530221562076</v>
      </c>
      <c r="L104" s="2">
        <f t="shared" si="15"/>
        <v>-1.8766455166697447</v>
      </c>
      <c r="M104" s="2">
        <f t="shared" si="16"/>
        <v>-10.740986437289326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20.47918299730749</v>
      </c>
      <c r="H105" s="2">
        <f t="shared" si="22"/>
        <v>15.47910629538962</v>
      </c>
      <c r="I105" s="2">
        <f t="shared" si="23"/>
        <v>18.752098855189633</v>
      </c>
      <c r="J105" s="2">
        <f t="shared" si="23"/>
        <v>9.2046423398909845</v>
      </c>
      <c r="K105" s="2">
        <f t="shared" si="18"/>
        <v>0.45630835544989529</v>
      </c>
      <c r="L105" s="2">
        <f t="shared" si="15"/>
        <v>-1.8690108573161839</v>
      </c>
      <c r="M105" s="2">
        <f t="shared" si="16"/>
        <v>-10.727421383271315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20.666610535316519</v>
      </c>
      <c r="H106" s="2">
        <f t="shared" si="22"/>
        <v>15.570616347719367</v>
      </c>
      <c r="I106" s="2">
        <f t="shared" si="23"/>
        <v>18.733408746616472</v>
      </c>
      <c r="J106" s="2">
        <f t="shared" si="23"/>
        <v>9.0973681260582708</v>
      </c>
      <c r="K106" s="2">
        <f t="shared" si="18"/>
        <v>0.45207973855439848</v>
      </c>
      <c r="L106" s="2">
        <f t="shared" si="15"/>
        <v>-1.8614399941737216</v>
      </c>
      <c r="M106" s="2">
        <f t="shared" si="16"/>
        <v>-10.713957475151162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20.853851550782977</v>
      </c>
      <c r="H107" s="2">
        <f t="shared" si="22"/>
        <v>15.661054331106191</v>
      </c>
      <c r="I107" s="2">
        <f t="shared" si="23"/>
        <v>18.714794346674736</v>
      </c>
      <c r="J107" s="2">
        <f t="shared" si="23"/>
        <v>8.9902285513067586</v>
      </c>
      <c r="K107" s="2">
        <f t="shared" si="18"/>
        <v>0.44782945116559214</v>
      </c>
      <c r="L107" s="2">
        <f t="shared" si="15"/>
        <v>-1.8539327758068027</v>
      </c>
      <c r="M107" s="2">
        <f t="shared" si="16"/>
        <v>-10.70059377648054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21.040906797610933</v>
      </c>
      <c r="H108" s="2">
        <f t="shared" si="22"/>
        <v>15.750421586930434</v>
      </c>
      <c r="I108" s="2">
        <f t="shared" si="23"/>
        <v>18.69625501891667</v>
      </c>
      <c r="J108" s="2">
        <f t="shared" si="23"/>
        <v>8.8832226135419532</v>
      </c>
      <c r="K108" s="2">
        <f t="shared" si="18"/>
        <v>0.44355749608691086</v>
      </c>
      <c r="L108" s="2">
        <f t="shared" si="15"/>
        <v>-1.8464890533618603</v>
      </c>
      <c r="M108" s="2">
        <f t="shared" si="16"/>
        <v>-10.687329352743937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21.227777023347432</v>
      </c>
      <c r="H109" s="2">
        <f t="shared" si="22"/>
        <v>15.838719446598217</v>
      </c>
      <c r="I109" s="2">
        <f t="shared" si="23"/>
        <v>18.677790128383052</v>
      </c>
      <c r="J109" s="2">
        <f t="shared" si="23"/>
        <v>8.7763493200145142</v>
      </c>
      <c r="K109" s="2">
        <f t="shared" si="18"/>
        <v>0.43926387935084532</v>
      </c>
      <c r="L109" s="2">
        <f t="shared" si="15"/>
        <v>-1.8391086805014114</v>
      </c>
      <c r="M109" s="2">
        <f t="shared" si="16"/>
        <v>-10.674163271276068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21.414462969197235</v>
      </c>
      <c r="H110" s="2">
        <f t="shared" si="22"/>
        <v>15.925949231634798</v>
      </c>
      <c r="I110" s="2">
        <f t="shared" si="23"/>
        <v>18.659399041578038</v>
      </c>
      <c r="J110" s="2">
        <f t="shared" si="23"/>
        <v>8.6696076873017542</v>
      </c>
      <c r="K110" s="2">
        <f t="shared" si="18"/>
        <v>0.43494861028095155</v>
      </c>
      <c r="L110" s="2">
        <f t="shared" si="15"/>
        <v>-1.8317915133376039</v>
      </c>
      <c r="M110" s="2">
        <f t="shared" si="16"/>
        <v>-10.66109460118083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21.600965370037347</v>
      </c>
      <c r="H111" s="2">
        <f t="shared" si="22"/>
        <v>16.012112253777754</v>
      </c>
      <c r="I111" s="2">
        <f t="shared" si="23"/>
        <v>18.641081126444661</v>
      </c>
      <c r="J111" s="2">
        <f t="shared" si="23"/>
        <v>8.5629967412899468</v>
      </c>
      <c r="K111" s="2">
        <f t="shared" si="18"/>
        <v>0.43061170155373674</v>
      </c>
      <c r="L111" s="2">
        <f t="shared" si="15"/>
        <v>-1.8245374103652003</v>
      </c>
      <c r="M111" s="2">
        <f t="shared" si="16"/>
        <v>-10.648122413251823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21.787284954431275</v>
      </c>
      <c r="H112" s="2">
        <f t="shared" si="22"/>
        <v>16.097209815069991</v>
      </c>
      <c r="I112" s="2">
        <f t="shared" si="23"/>
        <v>18.622835752341008</v>
      </c>
      <c r="J112" s="2">
        <f t="shared" si="23"/>
        <v>8.4565155171574293</v>
      </c>
      <c r="K112" s="2">
        <f t="shared" si="18"/>
        <v>0.42625316926037199</v>
      </c>
      <c r="L112" s="2">
        <f t="shared" si="15"/>
        <v>-1.8173462323940062</v>
      </c>
      <c r="M112" s="2">
        <f t="shared" si="16"/>
        <v>-10.635245779894483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21.973422444643067</v>
      </c>
      <c r="H113" s="2">
        <f t="shared" si="22"/>
        <v>16.181243207952573</v>
      </c>
      <c r="I113" s="2">
        <f t="shared" si="23"/>
        <v>18.604662290017068</v>
      </c>
      <c r="J113" s="2">
        <f t="shared" si="23"/>
        <v>8.3501630593584846</v>
      </c>
      <c r="K113" s="2">
        <f t="shared" si="18"/>
        <v>0.42187303296817946</v>
      </c>
      <c r="L113" s="2">
        <f t="shared" si="15"/>
        <v>-1.8102178424807276</v>
      </c>
      <c r="M113" s="2">
        <f t="shared" si="16"/>
        <v>-10.622463775049814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22.159378556651113</v>
      </c>
      <c r="H114" s="2">
        <f t="shared" si="22"/>
        <v>16.264213715357403</v>
      </c>
      <c r="I114" s="2">
        <f t="shared" si="23"/>
        <v>18.586560111592259</v>
      </c>
      <c r="J114" s="2">
        <f t="shared" si="23"/>
        <v>8.2439384216079858</v>
      </c>
      <c r="K114" s="2">
        <f t="shared" si="18"/>
        <v>0.41747131578183994</v>
      </c>
      <c r="L114" s="2">
        <f t="shared" si="15"/>
        <v>-1.8031521058602682</v>
      </c>
      <c r="M114" s="2">
        <f t="shared" si="16"/>
        <v>-10.609775474119798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22.345154000161742</v>
      </c>
      <c r="H115" s="2">
        <f t="shared" si="24"/>
        <v>16.346122610799778</v>
      </c>
      <c r="I115" s="2">
        <f t="shared" ref="I115:J130" si="25">I114+L114*$B$3</f>
        <v>18.568528590533656</v>
      </c>
      <c r="J115" s="2">
        <f t="shared" si="25"/>
        <v>8.1378406668667882</v>
      </c>
      <c r="K115" s="2">
        <f t="shared" si="18"/>
        <v>0.41304804440426662</v>
      </c>
      <c r="L115" s="2">
        <f t="shared" si="15"/>
        <v>-1.7961488898764566</v>
      </c>
      <c r="M115" s="2">
        <f t="shared" si="16"/>
        <v>-10.597179953894461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22.530749478622585</v>
      </c>
      <c r="H116" s="2">
        <f t="shared" si="24"/>
        <v>16.426971158470753</v>
      </c>
      <c r="I116" s="2">
        <f t="shared" si="25"/>
        <v>18.550567101634893</v>
      </c>
      <c r="J116" s="2">
        <f t="shared" si="25"/>
        <v>8.0318688673278444</v>
      </c>
      <c r="K116" s="2">
        <f t="shared" si="18"/>
        <v>0.40860324919708735</v>
      </c>
      <c r="L116" s="2">
        <f t="shared" si="15"/>
        <v>-1.7892080639122083</v>
      </c>
      <c r="M116" s="2">
        <f t="shared" si="16"/>
        <v>-10.584676292480669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22.716165689235737</v>
      </c>
      <c r="H117" s="2">
        <f t="shared" si="24"/>
        <v>16.506760613329405</v>
      </c>
      <c r="I117" s="2">
        <f t="shared" si="25"/>
        <v>18.532675020995772</v>
      </c>
      <c r="J117" s="2">
        <f t="shared" si="25"/>
        <v>7.9260221044030379</v>
      </c>
      <c r="K117" s="2">
        <f t="shared" si="18"/>
        <v>0.40413696424067791</v>
      </c>
      <c r="L117" s="2">
        <f t="shared" si="15"/>
        <v>-1.7823294993191223</v>
      </c>
      <c r="M117" s="2">
        <f t="shared" si="16"/>
        <v>-10.572263569232648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22.901403322970726</v>
      </c>
      <c r="H118" s="2">
        <f t="shared" si="24"/>
        <v>16.585492221194976</v>
      </c>
      <c r="I118" s="2">
        <f t="shared" si="25"/>
        <v>18.514851726002579</v>
      </c>
      <c r="J118" s="2">
        <f t="shared" si="25"/>
        <v>7.8202994687107115</v>
      </c>
      <c r="K118" s="2">
        <f t="shared" si="18"/>
        <v>0.39964922739368702</v>
      </c>
      <c r="L118" s="2">
        <f t="shared" si="15"/>
        <v>-1.7755130693465144</v>
      </c>
      <c r="M118" s="2">
        <f t="shared" si="16"/>
        <v>-10.559940864684274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23.086463064577284</v>
      </c>
      <c r="H119" s="2">
        <f t="shared" si="24"/>
        <v>16.663167218838847</v>
      </c>
      <c r="I119" s="2">
        <f t="shared" si="25"/>
        <v>18.497096595309113</v>
      </c>
      <c r="J119" s="2">
        <f t="shared" si="25"/>
        <v>7.7147000600638691</v>
      </c>
      <c r="K119" s="2">
        <f t="shared" si="18"/>
        <v>0.39514008035199033</v>
      </c>
      <c r="L119" s="2">
        <f t="shared" si="15"/>
        <v>-1.7687586490698939</v>
      </c>
      <c r="M119" s="2">
        <f t="shared" si="16"/>
        <v>-10.547707260483167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23.271345592597921</v>
      </c>
      <c r="H120" s="2">
        <f t="shared" si="24"/>
        <v>16.739786834076462</v>
      </c>
      <c r="I120" s="2">
        <f t="shared" si="25"/>
        <v>18.479409008818415</v>
      </c>
      <c r="J120" s="2">
        <f t="shared" si="25"/>
        <v>7.6092229874590371</v>
      </c>
      <c r="K120" s="2">
        <f t="shared" si="18"/>
        <v>0.39060956870701335</v>
      </c>
      <c r="L120" s="2">
        <f t="shared" si="15"/>
        <v>-1.7620661153188788</v>
      </c>
      <c r="M120" s="2">
        <f t="shared" si="16"/>
        <v>-10.535561839326613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23.45605157938034</v>
      </c>
      <c r="H121" s="2">
        <f t="shared" si="24"/>
        <v>16.815352285859085</v>
      </c>
      <c r="I121" s="2">
        <f t="shared" si="25"/>
        <v>18.461788347665227</v>
      </c>
      <c r="J121" s="2">
        <f t="shared" si="25"/>
        <v>7.5038673690657713</v>
      </c>
      <c r="K121" s="2">
        <f t="shared" si="18"/>
        <v>0.38605774200335802</v>
      </c>
      <c r="L121" s="2">
        <f t="shared" si="15"/>
        <v>-1.7554353466045676</v>
      </c>
      <c r="M121" s="2">
        <f t="shared" si="16"/>
        <v>-10.523503684899332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23.640581691089661</v>
      </c>
      <c r="H122" s="2">
        <f t="shared" si="24"/>
        <v>16.889864784365496</v>
      </c>
      <c r="I122" s="2">
        <f t="shared" si="25"/>
        <v>18.44423399419918</v>
      </c>
      <c r="J122" s="2">
        <f t="shared" si="25"/>
        <v>7.3986323322167777</v>
      </c>
      <c r="K122" s="2">
        <f t="shared" si="18"/>
        <v>0.38148465379566732</v>
      </c>
      <c r="L122" s="2">
        <f t="shared" si="15"/>
        <v>-1.7488662230463636</v>
      </c>
      <c r="M122" s="2">
        <f t="shared" si="16"/>
        <v>-10.511531881813152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23.824936587720501</v>
      </c>
      <c r="H123" s="2">
        <f t="shared" si="24"/>
        <v>16.963325531093574</v>
      </c>
      <c r="I123" s="2">
        <f t="shared" si="25"/>
        <v>18.426745331968718</v>
      </c>
      <c r="J123" s="2">
        <f t="shared" si="25"/>
        <v>7.2935170133986462</v>
      </c>
      <c r="K123" s="2">
        <f t="shared" si="18"/>
        <v>0.37689036170466339</v>
      </c>
      <c r="L123" s="2">
        <f t="shared" si="15"/>
        <v>-1.7423586262982662</v>
      </c>
      <c r="M123" s="2">
        <f t="shared" si="16"/>
        <v>-10.499645515548599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24.009116923108873</v>
      </c>
      <c r="H124" s="2">
        <f t="shared" si="24"/>
        <v>17.035735718951784</v>
      </c>
      <c r="I124" s="2">
        <f t="shared" si="25"/>
        <v>18.409321745705736</v>
      </c>
      <c r="J124" s="2">
        <f t="shared" si="25"/>
        <v>7.1885205582431606</v>
      </c>
      <c r="K124" s="2">
        <f t="shared" si="18"/>
        <v>0.37227492747228996</v>
      </c>
      <c r="L124" s="2">
        <f t="shared" si="15"/>
        <v>-1.7359124394746324</v>
      </c>
      <c r="M124" s="2">
        <f t="shared" si="16"/>
        <v>-10.48784367239843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24.193123344943956</v>
      </c>
      <c r="H125" s="2">
        <f t="shared" si="24"/>
        <v>17.107096532350596</v>
      </c>
      <c r="I125" s="2">
        <f t="shared" si="25"/>
        <v>18.391962621310988</v>
      </c>
      <c r="J125" s="2">
        <f t="shared" si="25"/>
        <v>7.0836421215191763</v>
      </c>
      <c r="K125" s="2">
        <f t="shared" si="18"/>
        <v>0.36763841701589101</v>
      </c>
      <c r="L125" s="2">
        <f t="shared" si="15"/>
        <v>-1.7295275470754248</v>
      </c>
      <c r="M125" s="2">
        <f t="shared" si="16"/>
        <v>-10.476125439413162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24.376956494779712</v>
      </c>
      <c r="H126" s="2">
        <f t="shared" si="24"/>
        <v>17.177409147293815</v>
      </c>
      <c r="I126" s="2">
        <f t="shared" si="25"/>
        <v>18.374667345840233</v>
      </c>
      <c r="J126" s="2">
        <f t="shared" si="25"/>
        <v>6.9788808671250449</v>
      </c>
      <c r="K126" s="2">
        <f t="shared" si="18"/>
        <v>0.36298090048135528</v>
      </c>
      <c r="L126" s="2">
        <f t="shared" si="15"/>
        <v>-1.7232038349109526</v>
      </c>
      <c r="M126" s="2">
        <f t="shared" si="16"/>
        <v>-10.464489904348614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24.560617008046368</v>
      </c>
      <c r="H127" s="2">
        <f t="shared" si="24"/>
        <v>17.246674731469849</v>
      </c>
      <c r="I127" s="2">
        <f t="shared" si="25"/>
        <v>18.357435307491123</v>
      </c>
      <c r="J127" s="2">
        <f t="shared" si="25"/>
        <v>6.8742359680815586</v>
      </c>
      <c r="K127" s="2">
        <f t="shared" si="18"/>
        <v>0.35830245229515706</v>
      </c>
      <c r="L127" s="2">
        <f t="shared" si="15"/>
        <v>-1.71694119002612</v>
      </c>
      <c r="M127" s="2">
        <f t="shared" si="16"/>
        <v>-10.452936155615486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24.744105514061776</v>
      </c>
      <c r="H128" s="2">
        <f t="shared" si="24"/>
        <v>17.314894444342883</v>
      </c>
      <c r="I128" s="2">
        <f t="shared" si="25"/>
        <v>18.340265895590861</v>
      </c>
      <c r="J128" s="2">
        <f t="shared" si="25"/>
        <v>6.7697066065254035</v>
      </c>
      <c r="K128" s="2">
        <f t="shared" si="18"/>
        <v>0.35360315121521979</v>
      </c>
      <c r="L128" s="2">
        <f t="shared" si="15"/>
        <v>-1.7107395006241912</v>
      </c>
      <c r="M128" s="2">
        <f t="shared" si="16"/>
        <v>-10.441463282231027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24.927422636042653</v>
      </c>
      <c r="H129" s="2">
        <f t="shared" si="24"/>
        <v>17.382069437244024</v>
      </c>
      <c r="I129" s="2">
        <f t="shared" si="25"/>
        <v>18.323158500584618</v>
      </c>
      <c r="J129" s="2">
        <f t="shared" si="25"/>
        <v>6.6652919737030931</v>
      </c>
      <c r="K129" s="2">
        <f t="shared" si="18"/>
        <v>0.3488830803805309</v>
      </c>
      <c r="L129" s="2">
        <f t="shared" si="15"/>
        <v>-1.7045986559900994</v>
      </c>
      <c r="M129" s="2">
        <f t="shared" si="16"/>
        <v>-10.430070373772807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25.110568991115699</v>
      </c>
      <c r="H130" s="2">
        <f t="shared" si="24"/>
        <v>17.448200853462367</v>
      </c>
      <c r="I130" s="2">
        <f t="shared" si="25"/>
        <v>18.306112514024719</v>
      </c>
      <c r="J130" s="2">
        <f t="shared" si="25"/>
        <v>6.5609912699653652</v>
      </c>
      <c r="K130" s="2">
        <f t="shared" si="18"/>
        <v>0.34414232735943345</v>
      </c>
      <c r="L130" s="2">
        <f t="shared" si="15"/>
        <v>-1.6985185464132986</v>
      </c>
      <c r="M130" s="2">
        <f t="shared" si="16"/>
        <v>-10.418756520334631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25.293545190328626</v>
      </c>
      <c r="H131" s="2">
        <f t="shared" si="26"/>
        <v>17.513289828336003</v>
      </c>
      <c r="I131" s="2">
        <f t="shared" ref="I131:J146" si="27">I130+L130*$B$3</f>
        <v>18.289127328560586</v>
      </c>
      <c r="J131" s="2">
        <f t="shared" si="27"/>
        <v>6.4568037047620193</v>
      </c>
      <c r="K131" s="2">
        <f t="shared" si="18"/>
        <v>0.33938098419652191</v>
      </c>
      <c r="L131" s="2">
        <f t="shared" ref="L131:L194" si="28">0-$B$16*(I131*I131+J131*J131)*COS(K131)</f>
        <v>-1.6924990631101899</v>
      </c>
      <c r="M131" s="2">
        <f t="shared" ref="M131:M194" si="29">-9.81-$B$16*(I131*I131+J131*J131)*SIN(K131)</f>
        <v>-10.407520812484616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25.476351838661074</v>
      </c>
      <c r="H132" s="2">
        <f t="shared" si="26"/>
        <v>17.577337489343002</v>
      </c>
      <c r="I132" s="2">
        <f t="shared" si="27"/>
        <v>18.272202337929485</v>
      </c>
      <c r="J132" s="2">
        <f t="shared" si="27"/>
        <v>6.3527284966371731</v>
      </c>
      <c r="K132" s="2">
        <f t="shared" si="18"/>
        <v>0.33459914745806496</v>
      </c>
      <c r="L132" s="2">
        <f t="shared" si="28"/>
        <v>-1.6865400981461358</v>
      </c>
      <c r="M132" s="2">
        <f t="shared" si="29"/>
        <v>-10.39636234122549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25.658989535035463</v>
      </c>
      <c r="H133" s="2">
        <f t="shared" si="26"/>
        <v>17.640344956192312</v>
      </c>
      <c r="I133" s="2">
        <f t="shared" si="27"/>
        <v>18.255336936948023</v>
      </c>
      <c r="J133" s="2">
        <f t="shared" si="27"/>
        <v>6.2487648732249186</v>
      </c>
      <c r="K133" s="2">
        <f t="shared" ref="K133:K196" si="32">ATAN(J133/I133)</f>
        <v>0.32979691827588231</v>
      </c>
      <c r="L133" s="2">
        <f t="shared" si="28"/>
        <v>-1.6806415443570777</v>
      </c>
      <c r="M133" s="2">
        <f t="shared" si="29"/>
        <v>-10.385280197957099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25.841458872327724</v>
      </c>
      <c r="H134" s="2">
        <f t="shared" si="26"/>
        <v>17.70231334091466</v>
      </c>
      <c r="I134" s="2">
        <f t="shared" si="27"/>
        <v>18.238530521504451</v>
      </c>
      <c r="J134" s="2">
        <f t="shared" si="27"/>
        <v>6.144912071245348</v>
      </c>
      <c r="K134" s="2">
        <f t="shared" si="32"/>
        <v>0.32497440238959752</v>
      </c>
      <c r="L134" s="2">
        <f t="shared" si="28"/>
        <v>-1.6748032952707887</v>
      </c>
      <c r="M134" s="2">
        <f t="shared" si="29"/>
        <v>-10.374273474441187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26.023760437378005</v>
      </c>
      <c r="H135" s="2">
        <f t="shared" si="26"/>
        <v>17.763243747953393</v>
      </c>
      <c r="I135" s="2">
        <f t="shared" si="27"/>
        <v>18.221782488551742</v>
      </c>
      <c r="J135" s="2">
        <f t="shared" si="27"/>
        <v>6.0411693365009365</v>
      </c>
      <c r="K135" s="2">
        <f t="shared" si="32"/>
        <v>0.3201317101871925</v>
      </c>
      <c r="L135" s="2">
        <f t="shared" si="28"/>
        <v>-1.6690252450277783</v>
      </c>
      <c r="M135" s="2">
        <f t="shared" si="29"/>
        <v>-10.363341262768479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26.205894811001269</v>
      </c>
      <c r="H136" s="2">
        <f t="shared" si="26"/>
        <v>17.823137274255263</v>
      </c>
      <c r="I136" s="2">
        <f t="shared" si="27"/>
        <v>18.205092236101464</v>
      </c>
      <c r="J136" s="2">
        <f t="shared" si="27"/>
        <v>5.9375359238732512</v>
      </c>
      <c r="K136" s="2">
        <f t="shared" si="32"/>
        <v>0.31526895674378608</v>
      </c>
      <c r="L136" s="2">
        <f t="shared" si="28"/>
        <v>-1.6633072883018662</v>
      </c>
      <c r="M136" s="2">
        <f t="shared" si="29"/>
        <v>-10.352482655328059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26.387862567997868</v>
      </c>
      <c r="H137" s="2">
        <f t="shared" si="26"/>
        <v>17.88199500936123</v>
      </c>
      <c r="I137" s="2">
        <f t="shared" si="27"/>
        <v>18.188459163218447</v>
      </c>
      <c r="J137" s="2">
        <f t="shared" si="27"/>
        <v>5.834011097319971</v>
      </c>
      <c r="K137" s="2">
        <f t="shared" si="32"/>
        <v>0.31038626185856105</v>
      </c>
      <c r="L137" s="2">
        <f t="shared" si="28"/>
        <v>-1.657649320220467</v>
      </c>
      <c r="M137" s="2">
        <f t="shared" si="29"/>
        <v>-10.341696744779115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26.569664277164041</v>
      </c>
      <c r="H138" s="2">
        <f t="shared" si="26"/>
        <v>17.93981803549719</v>
      </c>
      <c r="I138" s="2">
        <f t="shared" si="27"/>
        <v>18.171882670016242</v>
      </c>
      <c r="J138" s="2">
        <f t="shared" si="27"/>
        <v>5.7305941298721796</v>
      </c>
      <c r="K138" s="2">
        <f t="shared" si="32"/>
        <v>0.30548375008976209</v>
      </c>
      <c r="L138" s="2">
        <f t="shared" si="28"/>
        <v>-1.6520512362845963</v>
      </c>
      <c r="M138" s="2">
        <f t="shared" si="29"/>
        <v>-10.330982624025062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26.751300501302389</v>
      </c>
      <c r="H139" s="2">
        <f t="shared" si="26"/>
        <v>17.99660742766471</v>
      </c>
      <c r="I139" s="2">
        <f t="shared" si="27"/>
        <v>18.155362157653396</v>
      </c>
      <c r="J139" s="2">
        <f t="shared" si="27"/>
        <v>5.6272843036319289</v>
      </c>
      <c r="K139" s="2">
        <f t="shared" si="32"/>
        <v>0.30056155078768954</v>
      </c>
      <c r="L139" s="2">
        <f t="shared" si="28"/>
        <v>-1.6465129322886392</v>
      </c>
      <c r="M139" s="2">
        <f t="shared" si="29"/>
        <v>-10.320339386190048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26.932771797232309</v>
      </c>
      <c r="H140" s="2">
        <f t="shared" si="26"/>
        <v>18.052364253731717</v>
      </c>
      <c r="I140" s="2">
        <f t="shared" si="27"/>
        <v>18.138897028330511</v>
      </c>
      <c r="J140" s="2">
        <f t="shared" si="27"/>
        <v>5.5240809097700287</v>
      </c>
      <c r="K140" s="2">
        <f t="shared" si="32"/>
        <v>0.29561979812561212</v>
      </c>
      <c r="L140" s="2">
        <f t="shared" si="28"/>
        <v>-1.641034304239898</v>
      </c>
      <c r="M140" s="2">
        <f t="shared" si="29"/>
        <v>-10.309766124597914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27.114078715800403</v>
      </c>
      <c r="H141" s="2">
        <f t="shared" si="26"/>
        <v>18.107089574523187</v>
      </c>
      <c r="I141" s="2">
        <f t="shared" si="27"/>
        <v>18.122486685288113</v>
      </c>
      <c r="J141" s="2">
        <f t="shared" si="27"/>
        <v>5.4209832485240499</v>
      </c>
      <c r="K141" s="2">
        <f t="shared" si="32"/>
        <v>0.29065863112852314</v>
      </c>
      <c r="L141" s="2">
        <f t="shared" si="28"/>
        <v>-1.6356152482779631</v>
      </c>
      <c r="M141" s="2">
        <f t="shared" si="29"/>
        <v>-10.299261932753595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27.295221801890868</v>
      </c>
      <c r="H142" s="2">
        <f t="shared" si="26"/>
        <v>18.16078444391179</v>
      </c>
      <c r="I142" s="2">
        <f t="shared" si="27"/>
        <v>18.106130532805334</v>
      </c>
      <c r="J142" s="2">
        <f t="shared" si="27"/>
        <v>5.3179906291965136</v>
      </c>
      <c r="K142" s="2">
        <f t="shared" si="32"/>
        <v>0.28567819369966468</v>
      </c>
      <c r="L142" s="2">
        <f t="shared" si="28"/>
        <v>-1.6302556605939267</v>
      </c>
      <c r="M142" s="2">
        <f t="shared" si="29"/>
        <v>-10.288825904326993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27.476201594435892</v>
      </c>
      <c r="H143" s="2">
        <f t="shared" si="26"/>
        <v>18.21344990890854</v>
      </c>
      <c r="I143" s="2">
        <f t="shared" si="27"/>
        <v>18.089827976199395</v>
      </c>
      <c r="J143" s="2">
        <f t="shared" si="27"/>
        <v>5.215102370153244</v>
      </c>
      <c r="K143" s="2">
        <f t="shared" si="32"/>
        <v>0.28067863464474641</v>
      </c>
      <c r="L143" s="2">
        <f t="shared" si="28"/>
        <v>-1.6249554373494806</v>
      </c>
      <c r="M143" s="2">
        <f t="shared" si="29"/>
        <v>-10.278457133139367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27.657018626426019</v>
      </c>
      <c r="H144" s="2">
        <f t="shared" si="26"/>
        <v>18.265087009753415</v>
      </c>
      <c r="I144" s="2">
        <f t="shared" si="27"/>
        <v>18.0735784218259</v>
      </c>
      <c r="J144" s="2">
        <f t="shared" si="27"/>
        <v>5.1123177988218504</v>
      </c>
      <c r="K144" s="2">
        <f t="shared" si="32"/>
        <v>0.27566010769378335</v>
      </c>
      <c r="L144" s="2">
        <f t="shared" si="28"/>
        <v>-1.6197144745959331</v>
      </c>
      <c r="M144" s="2">
        <f t="shared" si="29"/>
        <v>-10.26815471315224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27.837673424920549</v>
      </c>
      <c r="H145" s="2">
        <f t="shared" si="26"/>
        <v>18.315696780005979</v>
      </c>
      <c r="I145" s="2">
        <f t="shared" si="27"/>
        <v>18.057381277079941</v>
      </c>
      <c r="J145" s="2">
        <f t="shared" si="27"/>
        <v>5.0096362516903277</v>
      </c>
      <c r="K145" s="2">
        <f t="shared" si="32"/>
        <v>0.27062277152048203</v>
      </c>
      <c r="L145" s="2">
        <f t="shared" si="28"/>
        <v>-1.6145326681931715</v>
      </c>
      <c r="M145" s="2">
        <f t="shared" si="29"/>
        <v>-10.25791773845885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28.018166511057938</v>
      </c>
      <c r="H146" s="2">
        <f t="shared" si="26"/>
        <v>18.365280246635958</v>
      </c>
      <c r="I146" s="2">
        <f t="shared" si="27"/>
        <v>18.041235950398008</v>
      </c>
      <c r="J146" s="2">
        <f t="shared" si="27"/>
        <v>4.9070570743057393</v>
      </c>
      <c r="K146" s="2">
        <f t="shared" si="32"/>
        <v>0.26556678975910158</v>
      </c>
      <c r="L146" s="2">
        <f t="shared" si="28"/>
        <v>-1.6094099137286231</v>
      </c>
      <c r="M146" s="2">
        <f t="shared" si="29"/>
        <v>-10.247745303278162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28.198498400066232</v>
      </c>
      <c r="H147" s="2">
        <f t="shared" si="33"/>
        <v>18.413838430113852</v>
      </c>
      <c r="I147" s="2">
        <f t="shared" ref="I147:J162" si="34">I146+L146*$B$3</f>
        <v>18.02514185126072</v>
      </c>
      <c r="J147" s="2">
        <f t="shared" si="34"/>
        <v>4.8045796212729579</v>
      </c>
      <c r="K147" s="2">
        <f t="shared" si="32"/>
        <v>0.26049233101872077</v>
      </c>
      <c r="L147" s="2">
        <f t="shared" si="28"/>
        <v>-1.6043461064362321</v>
      </c>
      <c r="M147" s="2">
        <f t="shared" si="29"/>
        <v>-10.237636501951469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28.378669601273518</v>
      </c>
      <c r="H148" s="2">
        <f t="shared" si="33"/>
        <v>18.461372344501484</v>
      </c>
      <c r="I148" s="2">
        <f t="shared" si="34"/>
        <v>18.009098390196357</v>
      </c>
      <c r="J148" s="2">
        <f t="shared" si="34"/>
        <v>4.7022032562534433</v>
      </c>
      <c r="K148" s="2">
        <f t="shared" si="32"/>
        <v>0.25539956889484017</v>
      </c>
      <c r="L148" s="2">
        <f t="shared" si="28"/>
        <v>-1.5993411411155165</v>
      </c>
      <c r="M148" s="2">
        <f t="shared" si="29"/>
        <v>-10.227590428941594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28.558680618118427</v>
      </c>
      <c r="H149" s="2">
        <f t="shared" si="33"/>
        <v>18.50788299754257</v>
      </c>
      <c r="I149" s="2">
        <f t="shared" si="34"/>
        <v>17.993104978785201</v>
      </c>
      <c r="J149" s="2">
        <f t="shared" si="34"/>
        <v>4.5999273519640269</v>
      </c>
      <c r="K149" s="2">
        <f t="shared" si="32"/>
        <v>0.2502886819782546</v>
      </c>
      <c r="L149" s="2">
        <f t="shared" si="28"/>
        <v>-1.5943949120507221</v>
      </c>
      <c r="M149" s="2">
        <f t="shared" si="29"/>
        <v>-10.217606178834709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28.738531948160677</v>
      </c>
      <c r="H150" s="2">
        <f t="shared" si="33"/>
        <v>18.55337139075327</v>
      </c>
      <c r="I150" s="2">
        <f t="shared" si="34"/>
        <v>17.977161029664693</v>
      </c>
      <c r="J150" s="2">
        <f t="shared" si="34"/>
        <v>4.49775129017568</v>
      </c>
      <c r="K150" s="2">
        <f t="shared" si="32"/>
        <v>0.24515985386112729</v>
      </c>
      <c r="L150" s="2">
        <f t="shared" si="28"/>
        <v>-1.5895073129301336</v>
      </c>
      <c r="M150" s="2">
        <f t="shared" si="29"/>
        <v>-10.207682846344763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28.91822408309168</v>
      </c>
      <c r="H151" s="2">
        <f t="shared" si="33"/>
        <v>18.59783851951271</v>
      </c>
      <c r="I151" s="2">
        <f t="shared" si="34"/>
        <v>17.961265956535392</v>
      </c>
      <c r="J151" s="2">
        <f t="shared" si="34"/>
        <v>4.3956744617122325</v>
      </c>
      <c r="K151" s="2">
        <f t="shared" si="32"/>
        <v>0.24001327314020379</v>
      </c>
      <c r="L151" s="2">
        <f t="shared" si="28"/>
        <v>-1.5846782367655747</v>
      </c>
      <c r="M151" s="2">
        <f t="shared" si="29"/>
        <v>-10.197819526320586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29.097757508745197</v>
      </c>
      <c r="H152" s="2">
        <f t="shared" si="33"/>
        <v>18.641285373153515</v>
      </c>
      <c r="I152" s="2">
        <f t="shared" si="34"/>
        <v>17.945419174167736</v>
      </c>
      <c r="J152" s="2">
        <f t="shared" si="34"/>
        <v>4.293696266449027</v>
      </c>
      <c r="K152" s="2">
        <f t="shared" si="32"/>
        <v>0.23484913341710306</v>
      </c>
      <c r="L152" s="2">
        <f t="shared" si="28"/>
        <v>-1.5799075758121437</v>
      </c>
      <c r="M152" s="2">
        <f t="shared" si="29"/>
        <v>-10.188015313755621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29.277132705108084</v>
      </c>
      <c r="H153" s="2">
        <f t="shared" si="33"/>
        <v>18.68371293505232</v>
      </c>
      <c r="I153" s="2">
        <f t="shared" si="34"/>
        <v>17.929620098409615</v>
      </c>
      <c r="J153" s="2">
        <f t="shared" si="34"/>
        <v>4.1918161133114706</v>
      </c>
      <c r="K153" s="2">
        <f t="shared" si="32"/>
        <v>0.22966763329562578</v>
      </c>
      <c r="L153" s="2">
        <f t="shared" si="28"/>
        <v>-1.575195221488237</v>
      </c>
      <c r="M153" s="2">
        <f t="shared" si="29"/>
        <v>-10.178269303800326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29.456350146331108</v>
      </c>
      <c r="H154" s="2">
        <f t="shared" si="33"/>
        <v>18.725122182720245</v>
      </c>
      <c r="I154" s="2">
        <f t="shared" si="34"/>
        <v>17.913868146194734</v>
      </c>
      <c r="J154" s="2">
        <f t="shared" si="34"/>
        <v>4.0900334202734676</v>
      </c>
      <c r="K154" s="2">
        <f t="shared" si="32"/>
        <v>0.22446897637602345</v>
      </c>
      <c r="L154" s="2">
        <f t="shared" si="28"/>
        <v>-1.5705410642958944</v>
      </c>
      <c r="M154" s="2">
        <f t="shared" si="29"/>
        <v>-10.168580591777246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29.635410300739839</v>
      </c>
      <c r="H155" s="2">
        <f t="shared" si="33"/>
        <v>18.76551408789339</v>
      </c>
      <c r="I155" s="2">
        <f t="shared" si="34"/>
        <v>17.898162735551775</v>
      </c>
      <c r="J155" s="2">
        <f t="shared" si="34"/>
        <v>3.9883476143556953</v>
      </c>
      <c r="K155" s="2">
        <f t="shared" si="32"/>
        <v>0.21925337124617228</v>
      </c>
      <c r="L155" s="2">
        <f t="shared" si="28"/>
        <v>-1.5659449937415195</v>
      </c>
      <c r="M155" s="2">
        <f t="shared" si="29"/>
        <v>-10.158948273198764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29.814313630845671</v>
      </c>
      <c r="H156" s="2">
        <f t="shared" si="33"/>
        <v>18.804889616623289</v>
      </c>
      <c r="I156" s="2">
        <f t="shared" si="34"/>
        <v>17.882503285614359</v>
      </c>
      <c r="J156" s="2">
        <f t="shared" si="34"/>
        <v>3.8867581316237079</v>
      </c>
      <c r="K156" s="2">
        <f t="shared" si="32"/>
        <v>0.21402103146960055</v>
      </c>
      <c r="L156" s="2">
        <f t="shared" si="28"/>
        <v>-1.5614068982570288</v>
      </c>
      <c r="M156" s="2">
        <f t="shared" si="29"/>
        <v>-10.149371443787512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29.993060593356901</v>
      </c>
      <c r="H157" s="2">
        <f t="shared" si="33"/>
        <v>18.843249729367336</v>
      </c>
      <c r="I157" s="2">
        <f t="shared" si="34"/>
        <v>17.866889216631787</v>
      </c>
      <c r="J157" s="2">
        <f t="shared" si="34"/>
        <v>3.7852644171858327</v>
      </c>
      <c r="K157" s="2">
        <f t="shared" si="32"/>
        <v>0.20877217557031977</v>
      </c>
      <c r="L157" s="2">
        <f t="shared" si="28"/>
        <v>-1.5569266651214642</v>
      </c>
      <c r="M157" s="2">
        <f t="shared" si="29"/>
        <v>-10.139849199499491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30.171651639189964</v>
      </c>
      <c r="H158" s="2">
        <f t="shared" si="33"/>
        <v>18.880595381079221</v>
      </c>
      <c r="I158" s="2">
        <f t="shared" si="34"/>
        <v>17.851319949980571</v>
      </c>
      <c r="J158" s="2">
        <f t="shared" si="34"/>
        <v>3.6838659251908377</v>
      </c>
      <c r="K158" s="2">
        <f t="shared" si="32"/>
        <v>0.20350702701441323</v>
      </c>
      <c r="L158" s="2">
        <f t="shared" si="28"/>
        <v>-1.5525041803831336</v>
      </c>
      <c r="M158" s="2">
        <f t="shared" si="29"/>
        <v>-10.130380636549848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30.350087213480752</v>
      </c>
      <c r="H159" s="2">
        <f t="shared" si="33"/>
        <v>18.916927521299304</v>
      </c>
      <c r="I159" s="2">
        <f t="shared" si="34"/>
        <v>17.835794908176741</v>
      </c>
      <c r="J159" s="2">
        <f t="shared" si="34"/>
        <v>3.5825621188253391</v>
      </c>
      <c r="K159" s="2">
        <f t="shared" si="32"/>
        <v>0.19822581418833865</v>
      </c>
      <c r="L159" s="2">
        <f t="shared" si="28"/>
        <v>-1.5481393287823173</v>
      </c>
      <c r="M159" s="2">
        <f t="shared" si="29"/>
        <v>-10.120964851441331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30.528367755596079</v>
      </c>
      <c r="H160" s="2">
        <f t="shared" si="33"/>
        <v>18.952247094244985</v>
      </c>
      <c r="I160" s="2">
        <f t="shared" si="34"/>
        <v>17.820313514888916</v>
      </c>
      <c r="J160" s="2">
        <f t="shared" si="34"/>
        <v>3.481352470310926</v>
      </c>
      <c r="K160" s="2">
        <f t="shared" si="32"/>
        <v>0.19292877037390532</v>
      </c>
      <c r="L160" s="2">
        <f t="shared" si="28"/>
        <v>-1.5438319936745983</v>
      </c>
      <c r="M160" s="2">
        <f t="shared" si="29"/>
        <v>-10.111600940995432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30.706493699145284</v>
      </c>
      <c r="H161" s="2">
        <f t="shared" si="33"/>
        <v>18.986555038901045</v>
      </c>
      <c r="I161" s="2">
        <f t="shared" si="34"/>
        <v>17.804875194952171</v>
      </c>
      <c r="J161" s="2">
        <f t="shared" si="34"/>
        <v>3.3802364609009716</v>
      </c>
      <c r="K161" s="2">
        <f t="shared" si="32"/>
        <v>0.18761613371988836</v>
      </c>
      <c r="L161" s="2">
        <f t="shared" si="28"/>
        <v>-1.5395820569548715</v>
      </c>
      <c r="M161" s="2">
        <f t="shared" si="29"/>
        <v>-10.102288002386178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30.884465471991959</v>
      </c>
      <c r="H162" s="2">
        <f t="shared" si="33"/>
        <v>19.019852289109934</v>
      </c>
      <c r="I162" s="2">
        <f t="shared" si="34"/>
        <v>17.789479374382623</v>
      </c>
      <c r="J162" s="2">
        <f t="shared" si="34"/>
        <v>3.2792135808771099</v>
      </c>
      <c r="K162" s="2">
        <f t="shared" si="32"/>
        <v>0.18228814721024814</v>
      </c>
      <c r="L162" s="2">
        <f t="shared" si="28"/>
        <v>-1.5353893989820675</v>
      </c>
      <c r="M162" s="2">
        <f t="shared" si="29"/>
        <v>-10.093025133176585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31.062283496265835</v>
      </c>
      <c r="H163" s="2">
        <f t="shared" si="35"/>
        <v>19.052139773662049</v>
      </c>
      <c r="I163" s="2">
        <f t="shared" ref="I163:J178" si="36">I162+L162*$B$3</f>
        <v>17.774125480392801</v>
      </c>
      <c r="J163" s="2">
        <f t="shared" si="36"/>
        <v>3.1782833295453439</v>
      </c>
      <c r="K163" s="2">
        <f t="shared" si="32"/>
        <v>0.17694505862892482</v>
      </c>
      <c r="L163" s="2">
        <f t="shared" si="28"/>
        <v>-1.5312538985046642</v>
      </c>
      <c r="M163" s="2">
        <f t="shared" si="29"/>
        <v>-10.083811431357756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31.239948188374836</v>
      </c>
      <c r="H164" s="2">
        <f t="shared" si="35"/>
        <v>19.083418416385932</v>
      </c>
      <c r="I164" s="2">
        <f t="shared" si="36"/>
        <v>17.758812941407754</v>
      </c>
      <c r="J164" s="2">
        <f t="shared" si="36"/>
        <v>3.0774452152317662</v>
      </c>
      <c r="K164" s="2">
        <f t="shared" si="32"/>
        <v>0.17158712052118297</v>
      </c>
      <c r="L164" s="2">
        <f t="shared" si="28"/>
        <v>-1.5271754325870284</v>
      </c>
      <c r="M164" s="2">
        <f t="shared" si="29"/>
        <v>-10.074645995390608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31.417459959017283</v>
      </c>
      <c r="H165" s="2">
        <f t="shared" si="35"/>
        <v>19.113689136238481</v>
      </c>
      <c r="I165" s="2">
        <f t="shared" si="36"/>
        <v>17.743541187081885</v>
      </c>
      <c r="J165" s="2">
        <f t="shared" si="36"/>
        <v>2.9766987552778601</v>
      </c>
      <c r="K165" s="2">
        <f t="shared" si="32"/>
        <v>0.16621459015148482</v>
      </c>
      <c r="L165" s="2">
        <f t="shared" si="28"/>
        <v>-1.5231538765366361</v>
      </c>
      <c r="M165" s="2">
        <f t="shared" si="29"/>
        <v>-10.065527924250217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31.594819213194274</v>
      </c>
      <c r="H166" s="2">
        <f t="shared" si="35"/>
        <v>19.142952847395048</v>
      </c>
      <c r="I166" s="2">
        <f t="shared" si="36"/>
        <v>17.728309648316518</v>
      </c>
      <c r="J166" s="2">
        <f t="shared" si="36"/>
        <v>2.8760434760353579</v>
      </c>
      <c r="K166" s="2">
        <f t="shared" si="32"/>
        <v>0.16082772945787452</v>
      </c>
      <c r="L166" s="2">
        <f t="shared" si="28"/>
        <v>-1.5191891038322372</v>
      </c>
      <c r="M166" s="2">
        <f t="shared" si="29"/>
        <v>-10.056456317472751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31.772026350222248</v>
      </c>
      <c r="H167" s="2">
        <f t="shared" si="35"/>
        <v>19.171210459339527</v>
      </c>
      <c r="I167" s="2">
        <f t="shared" si="36"/>
        <v>17.713117757278194</v>
      </c>
      <c r="J167" s="2">
        <f t="shared" si="36"/>
        <v>2.7754789128606303</v>
      </c>
      <c r="K167" s="2">
        <f t="shared" si="32"/>
        <v>0.15542680500286082</v>
      </c>
      <c r="L167" s="2">
        <f t="shared" si="28"/>
        <v>-1.5152809860530065</v>
      </c>
      <c r="M167" s="2">
        <f t="shared" si="29"/>
        <v>-10.047430275204981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31.949081763745728</v>
      </c>
      <c r="H168" s="2">
        <f t="shared" si="35"/>
        <v>19.198462876954373</v>
      </c>
      <c r="I168" s="2">
        <f t="shared" si="36"/>
        <v>17.697964947417663</v>
      </c>
      <c r="J168" s="2">
        <f t="shared" si="36"/>
        <v>2.6750046101085805</v>
      </c>
      <c r="K168" s="2">
        <f t="shared" si="32"/>
        <v>0.15001208792078896</v>
      </c>
      <c r="L168" s="2">
        <f t="shared" si="28"/>
        <v>-1.5114293928087472</v>
      </c>
      <c r="M168" s="2">
        <f t="shared" si="29"/>
        <v>-10.038448898256348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32.125985841750257</v>
      </c>
      <c r="H169" s="2">
        <f t="shared" si="35"/>
        <v>19.224711000610547</v>
      </c>
      <c r="I169" s="2">
        <f t="shared" si="36"/>
        <v>17.682850653489577</v>
      </c>
      <c r="J169" s="2">
        <f t="shared" si="36"/>
        <v>2.5746201211260171</v>
      </c>
      <c r="K169" s="2">
        <f t="shared" si="32"/>
        <v>0.14458385386169761</v>
      </c>
      <c r="L169" s="2">
        <f t="shared" si="28"/>
        <v>-1.5076341916711848</v>
      </c>
      <c r="M169" s="2">
        <f t="shared" si="29"/>
        <v>-10.029511288153541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32.302738966575568</v>
      </c>
      <c r="H170" s="2">
        <f t="shared" si="35"/>
        <v>19.249955726257397</v>
      </c>
      <c r="I170" s="2">
        <f t="shared" si="36"/>
        <v>17.667774311572867</v>
      </c>
      <c r="J170" s="2">
        <f t="shared" si="36"/>
        <v>2.4743250082444819</v>
      </c>
      <c r="K170" s="2">
        <f t="shared" si="32"/>
        <v>0.1391423829316614</v>
      </c>
      <c r="L170" s="2">
        <f t="shared" si="28"/>
        <v>-1.5038952481064187</v>
      </c>
      <c r="M170" s="2">
        <f t="shared" si="29"/>
        <v>-10.020616547197591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32.47934151492889</v>
      </c>
      <c r="H171" s="2">
        <f t="shared" si="35"/>
        <v>19.274197945512483</v>
      </c>
      <c r="I171" s="2">
        <f t="shared" si="36"/>
        <v>17.652735359091803</v>
      </c>
      <c r="J171" s="2">
        <f t="shared" si="36"/>
        <v>2.3741188427725062</v>
      </c>
      <c r="K171" s="2">
        <f t="shared" si="32"/>
        <v>0.13368795962962324</v>
      </c>
      <c r="L171" s="2">
        <f t="shared" si="28"/>
        <v>-1.5002124254085811</v>
      </c>
      <c r="M171" s="2">
        <f t="shared" si="29"/>
        <v>-10.011763778523399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32.655793857898537</v>
      </c>
      <c r="H172" s="2">
        <f t="shared" si="35"/>
        <v>19.29743854575128</v>
      </c>
      <c r="I172" s="2">
        <f t="shared" si="36"/>
        <v>17.637733234837718</v>
      </c>
      <c r="J172" s="2">
        <f t="shared" si="36"/>
        <v>2.2740012049872722</v>
      </c>
      <c r="K172" s="2">
        <f t="shared" si="32"/>
        <v>0.12822087278072675</v>
      </c>
      <c r="L172" s="2">
        <f t="shared" si="28"/>
        <v>-1.4965855846347518</v>
      </c>
      <c r="M172" s="2">
        <f t="shared" si="29"/>
        <v>-10.002952086161731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32.832096360967682</v>
      </c>
      <c r="H173" s="2">
        <f t="shared" si="35"/>
        <v>19.319678410196843</v>
      </c>
      <c r="I173" s="2">
        <f t="shared" si="36"/>
        <v>17.622767378991369</v>
      </c>
      <c r="J173" s="2">
        <f t="shared" si="36"/>
        <v>2.1739716841256547</v>
      </c>
      <c r="K173" s="2">
        <f t="shared" si="32"/>
        <v>0.12274141546616271</v>
      </c>
      <c r="L173" s="2">
        <f t="shared" si="28"/>
        <v>-1.4930145845411897</v>
      </c>
      <c r="M173" s="2">
        <f t="shared" si="29"/>
        <v>-9.9941805751035773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33.008249384028375</v>
      </c>
      <c r="H174" s="2">
        <f t="shared" si="35"/>
        <v>19.340918418009345</v>
      </c>
      <c r="I174" s="2">
        <f t="shared" si="36"/>
        <v>17.607837233145958</v>
      </c>
      <c r="J174" s="2">
        <f t="shared" si="36"/>
        <v>2.0740298783746187</v>
      </c>
      <c r="K174" s="2">
        <f t="shared" si="32"/>
        <v>0.11724988494954898</v>
      </c>
      <c r="L174" s="2">
        <f t="shared" si="28"/>
        <v>-1.4894992815209267</v>
      </c>
      <c r="M174" s="2">
        <f t="shared" si="29"/>
        <v>-9.9854483513668857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33.184253281395762</v>
      </c>
      <c r="H175" s="2">
        <f t="shared" si="35"/>
        <v>19.361159444375524</v>
      </c>
      <c r="I175" s="2">
        <f t="shared" si="36"/>
        <v>17.59294224033075</v>
      </c>
      <c r="J175" s="2">
        <f t="shared" si="36"/>
        <v>1.97417539486095</v>
      </c>
      <c r="K175" s="2">
        <f t="shared" si="32"/>
        <v>0.11174658259986774</v>
      </c>
      <c r="L175" s="2">
        <f t="shared" si="28"/>
        <v>-1.486039529542776</v>
      </c>
      <c r="M175" s="2">
        <f t="shared" si="29"/>
        <v>-9.9767545220656029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33.360108401822593</v>
      </c>
      <c r="H176" s="2">
        <f t="shared" si="35"/>
        <v>19.38040236059803</v>
      </c>
      <c r="I176" s="2">
        <f t="shared" si="36"/>
        <v>17.578081845035321</v>
      </c>
      <c r="J176" s="2">
        <f t="shared" si="36"/>
        <v>1.8744078496402938</v>
      </c>
      <c r="K176" s="2">
        <f t="shared" si="32"/>
        <v>0.10623181381098959</v>
      </c>
      <c r="L176" s="2">
        <f t="shared" si="28"/>
        <v>-1.4826351800918169</v>
      </c>
      <c r="M176" s="2">
        <f t="shared" si="29"/>
        <v>-9.9680981954809749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33.535815088513942</v>
      </c>
      <c r="H177" s="2">
        <f t="shared" si="35"/>
        <v>19.39864803418466</v>
      </c>
      <c r="I177" s="2">
        <f t="shared" si="36"/>
        <v>17.563255493234404</v>
      </c>
      <c r="J177" s="2">
        <f t="shared" si="36"/>
        <v>1.7747268676854842</v>
      </c>
      <c r="K177" s="2">
        <f t="shared" si="32"/>
        <v>0.10070588791781833</v>
      </c>
      <c r="L177" s="2">
        <f t="shared" si="28"/>
        <v>-1.4792860821113887</v>
      </c>
      <c r="M177" s="2">
        <f t="shared" si="29"/>
        <v>-9.9594784811350952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33.711373679142177</v>
      </c>
      <c r="H178" s="2">
        <f t="shared" si="35"/>
        <v>19.415897328937458</v>
      </c>
      <c r="I178" s="2">
        <f t="shared" si="36"/>
        <v>17.54846263241329</v>
      </c>
      <c r="J178" s="2">
        <f t="shared" si="36"/>
        <v>1.6751320828741332</v>
      </c>
      <c r="K178" s="2">
        <f t="shared" si="32"/>
        <v>9.5169118109095341E-2</v>
      </c>
      <c r="L178" s="2">
        <f t="shared" si="28"/>
        <v>-1.4759920819466621</v>
      </c>
      <c r="M178" s="2">
        <f t="shared" si="29"/>
        <v>-9.9508944898666041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33.886784505862217</v>
      </c>
      <c r="H179" s="2">
        <f t="shared" si="37"/>
        <v>19.432151105041708</v>
      </c>
      <c r="I179" s="2">
        <f t="shared" ref="I179:J194" si="38">I178+L178*$B$3</f>
        <v>17.533702711593826</v>
      </c>
      <c r="J179" s="2">
        <f t="shared" si="38"/>
        <v>1.575623137975467</v>
      </c>
      <c r="K179" s="2">
        <f t="shared" si="32"/>
        <v>8.9621821336908047E-2</v>
      </c>
      <c r="L179" s="2">
        <f t="shared" si="28"/>
        <v>-1.4727530232898227</v>
      </c>
      <c r="M179" s="2">
        <f t="shared" si="29"/>
        <v>-9.9423453339085288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34.062047895326991</v>
      </c>
      <c r="H180" s="2">
        <f t="shared" si="37"/>
        <v>19.447410219154765</v>
      </c>
      <c r="I180" s="2">
        <f t="shared" si="38"/>
        <v>17.518975181360926</v>
      </c>
      <c r="J180" s="2">
        <f t="shared" si="38"/>
        <v>1.4761996846363818</v>
      </c>
      <c r="K180" s="2">
        <f t="shared" si="32"/>
        <v>8.4064318222951309E-2</v>
      </c>
      <c r="L180" s="2">
        <f t="shared" si="28"/>
        <v>-1.4695687471269228</v>
      </c>
      <c r="M180" s="2">
        <f t="shared" si="29"/>
        <v>-9.9338301269681768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34.237164168703245</v>
      </c>
      <c r="H181" s="2">
        <f t="shared" si="37"/>
        <v>19.46167552449478</v>
      </c>
      <c r="I181" s="2">
        <f t="shared" si="38"/>
        <v>17.504279493889655</v>
      </c>
      <c r="J181" s="2">
        <f t="shared" si="38"/>
        <v>1.3768613833667001</v>
      </c>
      <c r="K181" s="2">
        <f t="shared" si="32"/>
        <v>7.8496932961595892E-2</v>
      </c>
      <c r="L181" s="2">
        <f t="shared" si="28"/>
        <v>-1.466439091686446</v>
      </c>
      <c r="M181" s="2">
        <f t="shared" si="29"/>
        <v>-9.9253479843090506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34.412133641687554</v>
      </c>
      <c r="H182" s="2">
        <f t="shared" si="37"/>
        <v>19.474947870929231</v>
      </c>
      <c r="I182" s="2">
        <f t="shared" si="38"/>
        <v>17.489615102972792</v>
      </c>
      <c r="J182" s="2">
        <f t="shared" si="38"/>
        <v>1.2776079035236096</v>
      </c>
      <c r="K182" s="2">
        <f t="shared" si="32"/>
        <v>7.2919993219823273E-2</v>
      </c>
      <c r="L182" s="2">
        <f t="shared" si="28"/>
        <v>-1.4633638923896317</v>
      </c>
      <c r="M182" s="2">
        <f t="shared" si="29"/>
        <v>-9.9168980228347223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34.586956624522664</v>
      </c>
      <c r="H183" s="2">
        <f t="shared" si="37"/>
        <v>19.487228105063327</v>
      </c>
      <c r="I183" s="2">
        <f t="shared" si="38"/>
        <v>17.474981464048895</v>
      </c>
      <c r="J183" s="2">
        <f t="shared" si="38"/>
        <v>1.1784389232952623</v>
      </c>
      <c r="K183" s="2">
        <f t="shared" si="32"/>
        <v>6.73338300340907E-2</v>
      </c>
      <c r="L183" s="2">
        <f t="shared" si="28"/>
        <v>-1.4603429818025984</v>
      </c>
      <c r="M183" s="2">
        <f t="shared" si="29"/>
        <v>-9.9084793611745852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34.761633422014064</v>
      </c>
      <c r="H184" s="2">
        <f t="shared" si="37"/>
        <v>19.498517070328223</v>
      </c>
      <c r="I184" s="2">
        <f t="shared" si="38"/>
        <v>17.460378034230867</v>
      </c>
      <c r="J184" s="2">
        <f t="shared" si="38"/>
        <v>1.0793541296835165</v>
      </c>
      <c r="K184" s="2">
        <f t="shared" si="32"/>
        <v>6.1738777704195613E-2</v>
      </c>
      <c r="L184" s="2">
        <f t="shared" si="28"/>
        <v>-1.4573761895903172</v>
      </c>
      <c r="M184" s="2">
        <f t="shared" si="29"/>
        <v>-9.900091119771453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34.936164333546891</v>
      </c>
      <c r="H185" s="2">
        <f t="shared" si="37"/>
        <v>19.508815607069067</v>
      </c>
      <c r="I185" s="2">
        <f t="shared" si="38"/>
        <v>17.445804272334964</v>
      </c>
      <c r="J185" s="2">
        <f t="shared" si="38"/>
        <v>0.98035321848580192</v>
      </c>
      <c r="K185" s="2">
        <f t="shared" si="32"/>
        <v>5.6135173684212905E-2</v>
      </c>
      <c r="L185" s="2">
        <f t="shared" si="28"/>
        <v>-1.4544633424724756</v>
      </c>
      <c r="M185" s="2">
        <f t="shared" si="29"/>
        <v>-9.8917324209709054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35.110549653103121</v>
      </c>
      <c r="H186" s="2">
        <f t="shared" si="37"/>
        <v>19.518124552632877</v>
      </c>
      <c r="I186" s="2">
        <f t="shared" si="38"/>
        <v>17.431259638910241</v>
      </c>
      <c r="J186" s="2">
        <f t="shared" si="38"/>
        <v>0.88143589427609292</v>
      </c>
      <c r="K186" s="2">
        <f t="shared" si="32"/>
        <v>5.0523358470584132E-2</v>
      </c>
      <c r="L186" s="2">
        <f t="shared" si="28"/>
        <v>-1.4516042641812616</v>
      </c>
      <c r="M186" s="2">
        <f t="shared" si="29"/>
        <v>-9.8834023891123461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35.284789669279014</v>
      </c>
      <c r="H187" s="2">
        <f t="shared" si="37"/>
        <v>19.526444741456181</v>
      </c>
      <c r="I187" s="2">
        <f t="shared" si="38"/>
        <v>17.416743596268429</v>
      </c>
      <c r="J187" s="2">
        <f t="shared" si="38"/>
        <v>0.78260187038496942</v>
      </c>
      <c r="K187" s="2">
        <f t="shared" si="32"/>
        <v>4.4903675487441411E-2</v>
      </c>
      <c r="L187" s="2">
        <f t="shared" si="28"/>
        <v>-1.4487987754211253</v>
      </c>
      <c r="M187" s="2">
        <f t="shared" si="29"/>
        <v>-9.8751001506216678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35.458884665302932</v>
      </c>
      <c r="H188" s="2">
        <f t="shared" si="37"/>
        <v>19.533777005152498</v>
      </c>
      <c r="I188" s="2">
        <f t="shared" si="38"/>
        <v>17.402255608514217</v>
      </c>
      <c r="J188" s="2">
        <f t="shared" si="38"/>
        <v>0.68385086887875279</v>
      </c>
      <c r="K188" s="2">
        <f t="shared" si="32"/>
        <v>3.9276470969254178E-2</v>
      </c>
      <c r="L188" s="2">
        <f t="shared" si="28"/>
        <v>-1.4460466938305345</v>
      </c>
      <c r="M188" s="2">
        <f t="shared" si="29"/>
        <v>-9.8668248341054969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35.63283491905338</v>
      </c>
      <c r="H189" s="2">
        <f t="shared" si="37"/>
        <v>19.540122172599581</v>
      </c>
      <c r="I189" s="2">
        <f t="shared" si="38"/>
        <v>17.387795141575911</v>
      </c>
      <c r="J189" s="2">
        <f t="shared" si="38"/>
        <v>0.58518262053769776</v>
      </c>
      <c r="K189" s="2">
        <f t="shared" si="32"/>
        <v>3.3642093840891035E-2</v>
      </c>
      <c r="L189" s="2">
        <f t="shared" si="28"/>
        <v>-1.4433478339457799</v>
      </c>
      <c r="M189" s="2">
        <f t="shared" si="29"/>
        <v>-9.8585755704468951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35.806640703077441</v>
      </c>
      <c r="H190" s="2">
        <f t="shared" si="37"/>
        <v>19.545481070026433</v>
      </c>
      <c r="I190" s="2">
        <f t="shared" si="38"/>
        <v>17.373361663236452</v>
      </c>
      <c r="J190" s="2">
        <f t="shared" si="38"/>
        <v>0.48659686483322884</v>
      </c>
      <c r="K190" s="2">
        <f t="shared" si="32"/>
        <v>2.8000895595193451E-2</v>
      </c>
      <c r="L190" s="2">
        <f t="shared" si="28"/>
        <v>-1.4407020071668446</v>
      </c>
      <c r="M190" s="2">
        <f t="shared" si="29"/>
        <v>-9.8503514929024814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35.980302284609444</v>
      </c>
      <c r="H191" s="2">
        <f t="shared" si="37"/>
        <v>19.549854521100119</v>
      </c>
      <c r="I191" s="2">
        <f t="shared" si="38"/>
        <v>17.358954643164783</v>
      </c>
      <c r="J191" s="2">
        <f t="shared" si="38"/>
        <v>0.38809334990420402</v>
      </c>
      <c r="K191" s="2">
        <f t="shared" si="32"/>
        <v>2.2353230168162135E-2</v>
      </c>
      <c r="L191" s="2">
        <f t="shared" si="28"/>
        <v>-1.4381090217253827</v>
      </c>
      <c r="M191" s="2">
        <f t="shared" si="29"/>
        <v>-9.8421517372008704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36.153819925590007</v>
      </c>
      <c r="H192" s="2">
        <f t="shared" si="37"/>
        <v>19.553243347012298</v>
      </c>
      <c r="I192" s="2">
        <f t="shared" si="38"/>
        <v>17.34457355294753</v>
      </c>
      <c r="J192" s="2">
        <f t="shared" si="38"/>
        <v>0.28967183253219531</v>
      </c>
      <c r="K192" s="2">
        <f t="shared" si="32"/>
        <v>1.66994538118613E-2</v>
      </c>
      <c r="L192" s="2">
        <f t="shared" si="28"/>
        <v>-1.4355686826548317</v>
      </c>
      <c r="M192" s="2">
        <f t="shared" si="29"/>
        <v>-9.8339754416423695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36.32719388268535</v>
      </c>
      <c r="H193" s="2">
        <f t="shared" si="37"/>
        <v>19.555648366565539</v>
      </c>
      <c r="I193" s="2">
        <f t="shared" si="38"/>
        <v>17.330217866120982</v>
      </c>
      <c r="J193" s="2">
        <f t="shared" si="38"/>
        <v>0.1913320781157716</v>
      </c>
      <c r="K193" s="2">
        <f t="shared" si="32"/>
        <v>1.1039924965149632E-2</v>
      </c>
      <c r="L193" s="2">
        <f t="shared" si="28"/>
        <v>-1.4330807917626844</v>
      </c>
      <c r="M193" s="2">
        <f t="shared" si="29"/>
        <v>-9.8258217471998304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36.500424407306973</v>
      </c>
      <c r="H194" s="2">
        <f t="shared" si="37"/>
        <v>19.557070396259334</v>
      </c>
      <c r="I194" s="2">
        <f t="shared" si="38"/>
        <v>17.315887058203355</v>
      </c>
      <c r="J194" s="2">
        <f t="shared" si="38"/>
        <v>9.3073860643773293E-2</v>
      </c>
      <c r="K194" s="2">
        <f t="shared" si="32"/>
        <v>5.3750041223507876E-3</v>
      </c>
      <c r="L194" s="2">
        <f t="shared" si="28"/>
        <v>-1.4306451476049507</v>
      </c>
      <c r="M194" s="2">
        <f t="shared" si="29"/>
        <v>-9.8176897976206075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36.673511745631629</v>
      </c>
      <c r="H195" s="2">
        <f t="shared" si="39"/>
        <v>19.557510250375891</v>
      </c>
      <c r="I195" s="2">
        <f t="shared" ref="I195:J210" si="40">I194+L194*$B$3</f>
        <v>17.301580606727306</v>
      </c>
      <c r="J195" s="2">
        <f t="shared" si="40"/>
        <v>-5.1030373324327805E-3</v>
      </c>
      <c r="K195" s="2">
        <f t="shared" si="32"/>
        <v>-2.9494630002023433E-4</v>
      </c>
      <c r="L195" s="2">
        <f t="shared" ref="L195:L258" si="41">0-$B$16*(I195*I195+J195*J195)*COS(K195)</f>
        <v>-1.428261545462828</v>
      </c>
      <c r="M195" s="2">
        <f t="shared" ref="M195:M258" si="42">-9.81-$B$16*(I195*I195+J195*J195)*SIN(K195)</f>
        <v>-9.8095787395294902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36.846456138621633</v>
      </c>
      <c r="H196" s="2">
        <f t="shared" si="39"/>
        <v>19.556968741065589</v>
      </c>
      <c r="I196" s="2">
        <f t="shared" si="40"/>
        <v>17.287297991272677</v>
      </c>
      <c r="J196" s="2">
        <f t="shared" si="40"/>
        <v>-0.10319882472772768</v>
      </c>
      <c r="K196" s="2">
        <f t="shared" si="32"/>
        <v>-5.9695620983550813E-3</v>
      </c>
      <c r="L196" s="2">
        <f t="shared" si="41"/>
        <v>-1.425929777321604</v>
      </c>
      <c r="M196" s="2">
        <f t="shared" si="42"/>
        <v>-9.8014877225325705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37.019257822045489</v>
      </c>
      <c r="H197" s="2">
        <f t="shared" si="39"/>
        <v>19.555446678432187</v>
      </c>
      <c r="I197" s="2">
        <f t="shared" si="40"/>
        <v>17.273038693499462</v>
      </c>
      <c r="J197" s="2">
        <f t="shared" si="40"/>
        <v>-0.20121370195305338</v>
      </c>
      <c r="K197" s="2">
        <f t="shared" ref="K197:K260" si="45">ATAN(J197/I197)</f>
        <v>-1.1648477418751418E-2</v>
      </c>
      <c r="L197" s="2">
        <f t="shared" si="41"/>
        <v>-1.4236496318518097</v>
      </c>
      <c r="M197" s="2">
        <f t="shared" si="42"/>
        <v>-9.7934158993219409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37.191917026498892</v>
      </c>
      <c r="H198" s="2">
        <f t="shared" si="39"/>
        <v>19.55294487061769</v>
      </c>
      <c r="I198" s="2">
        <f t="shared" si="40"/>
        <v>17.258802197180945</v>
      </c>
      <c r="J198" s="2">
        <f t="shared" si="40"/>
        <v>-0.29914786094627277</v>
      </c>
      <c r="K198" s="2">
        <f t="shared" si="45"/>
        <v>-1.7331324895387658E-2</v>
      </c>
      <c r="L198" s="2">
        <f t="shared" si="41"/>
        <v>-1.4214208943926407</v>
      </c>
      <c r="M198" s="2">
        <f t="shared" si="42"/>
        <v>-9.7853624257811269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37.364433977425982</v>
      </c>
      <c r="H199" s="2">
        <f t="shared" si="39"/>
        <v>19.549464123886938</v>
      </c>
      <c r="I199" s="2">
        <f t="shared" si="40"/>
        <v>17.244587988237019</v>
      </c>
      <c r="J199" s="2">
        <f t="shared" si="40"/>
        <v>-0.39700148520408407</v>
      </c>
      <c r="K199" s="2">
        <f t="shared" si="45"/>
        <v>-2.3017735790344253E-2</v>
      </c>
      <c r="L199" s="2">
        <f t="shared" si="41"/>
        <v>-1.4192433469376564</v>
      </c>
      <c r="M199" s="2">
        <f t="shared" si="42"/>
        <v>-9.7773264610911781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37.536808895141</v>
      </c>
      <c r="H200" s="2">
        <f t="shared" si="39"/>
        <v>19.545005242711845</v>
      </c>
      <c r="I200" s="2">
        <f t="shared" si="40"/>
        <v>17.230395554767643</v>
      </c>
      <c r="J200" s="2">
        <f t="shared" si="40"/>
        <v>-0.49477474981499586</v>
      </c>
      <c r="K200" s="2">
        <f t="shared" si="45"/>
        <v>-2.8707340134740082E-2</v>
      </c>
      <c r="L200" s="2">
        <f t="shared" si="41"/>
        <v>-1.4171167681227774</v>
      </c>
      <c r="M200" s="2">
        <f t="shared" si="42"/>
        <v>-9.7693071678373293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37.709041994850267</v>
      </c>
      <c r="H201" s="2">
        <f t="shared" si="39"/>
        <v>19.539569029855304</v>
      </c>
      <c r="I201" s="2">
        <f t="shared" si="40"/>
        <v>17.216224387086417</v>
      </c>
      <c r="J201" s="2">
        <f t="shared" si="40"/>
        <v>-0.59246782149336918</v>
      </c>
      <c r="K201" s="2">
        <f t="shared" si="45"/>
        <v>-3.4399766871050279E-2</v>
      </c>
      <c r="L201" s="2">
        <f t="shared" si="41"/>
        <v>-1.4150409332165801</v>
      </c>
      <c r="M201" s="2">
        <f t="shared" si="42"/>
        <v>-9.7613037121161366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37.881133486674472</v>
      </c>
      <c r="H202" s="2">
        <f t="shared" si="39"/>
        <v>19.533156286454762</v>
      </c>
      <c r="I202" s="2">
        <f t="shared" si="40"/>
        <v>17.20207397775425</v>
      </c>
      <c r="J202" s="2">
        <f t="shared" si="40"/>
        <v>-0.69008085861453061</v>
      </c>
      <c r="K202" s="2">
        <f t="shared" si="45"/>
        <v>-4.0094643996469483E-2</v>
      </c>
      <c r="L202" s="2">
        <f t="shared" si="41"/>
        <v>-1.413015614112906</v>
      </c>
      <c r="M202" s="2">
        <f t="shared" si="42"/>
        <v>-9.7533152636429907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38.053083575671309</v>
      </c>
      <c r="H203" s="2">
        <f t="shared" si="39"/>
        <v>19.525767812105435</v>
      </c>
      <c r="I203" s="2">
        <f t="shared" si="40"/>
        <v>17.187943821613121</v>
      </c>
      <c r="J203" s="2">
        <f t="shared" si="40"/>
        <v>-0.78761401125096053</v>
      </c>
      <c r="K203" s="2">
        <f t="shared" si="45"/>
        <v>-4.5791598707182794E-2</v>
      </c>
      <c r="L203" s="2">
        <f t="shared" si="41"/>
        <v>-1.4110405793257821</v>
      </c>
      <c r="M203" s="2">
        <f t="shared" si="42"/>
        <v>-9.745340995859948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38.224892461858474</v>
      </c>
      <c r="H204" s="2">
        <f t="shared" si="39"/>
        <v>19.517404404943132</v>
      </c>
      <c r="I204" s="2">
        <f t="shared" si="40"/>
        <v>17.173833415819864</v>
      </c>
      <c r="J204" s="2">
        <f t="shared" si="40"/>
        <v>-0.88506742120956006</v>
      </c>
      <c r="K204" s="2">
        <f t="shared" si="45"/>
        <v>-5.1490257543405034E-2</v>
      </c>
      <c r="L204" s="2">
        <f t="shared" si="41"/>
        <v>-1.4091155939866566</v>
      </c>
      <c r="M204" s="2">
        <f t="shared" si="42"/>
        <v>-9.7373800860437427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38.396560340236974</v>
      </c>
      <c r="H205" s="2">
        <f t="shared" si="39"/>
        <v>19.508066861726736</v>
      </c>
      <c r="I205" s="2">
        <f t="shared" si="40"/>
        <v>17.159742259879998</v>
      </c>
      <c r="J205" s="2">
        <f t="shared" si="40"/>
        <v>-0.98244122206999751</v>
      </c>
      <c r="K205" s="2">
        <f t="shared" si="45"/>
        <v>-5.7190246535047451E-2</v>
      </c>
      <c r="L205" s="2">
        <f t="shared" si="41"/>
        <v>-1.4072404198439536</v>
      </c>
      <c r="M205" s="2">
        <f t="shared" si="42"/>
        <v>-9.72943171541392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38.568087400814782</v>
      </c>
      <c r="H206" s="2">
        <f t="shared" si="39"/>
        <v>19.497755977920267</v>
      </c>
      <c r="I206" s="2">
        <f t="shared" si="40"/>
        <v>17.145669855681557</v>
      </c>
      <c r="J206" s="2">
        <f t="shared" si="40"/>
        <v>-1.0797355392241368</v>
      </c>
      <c r="K206" s="2">
        <f t="shared" si="45"/>
        <v>-6.2891191347869926E-2</v>
      </c>
      <c r="L206" s="2">
        <f t="shared" si="41"/>
        <v>-1.4054148152649373</v>
      </c>
      <c r="M206" s="2">
        <f t="shared" si="42"/>
        <v>-9.7214950692410067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38.739473828630835</v>
      </c>
      <c r="H207" s="2">
        <f t="shared" si="39"/>
        <v>19.486472547774564</v>
      </c>
      <c r="I207" s="2">
        <f t="shared" si="40"/>
        <v>17.131615707528908</v>
      </c>
      <c r="J207" s="2">
        <f t="shared" si="40"/>
        <v>-1.1769504899165468</v>
      </c>
      <c r="K207" s="2">
        <f t="shared" si="45"/>
        <v>-6.8592717429975802E-2</v>
      </c>
      <c r="L207" s="2">
        <f t="shared" si="41"/>
        <v>-1.4036385352398868</v>
      </c>
      <c r="M207" s="2">
        <f t="shared" si="42"/>
        <v>-9.7135693369545812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38.910719803779365</v>
      </c>
      <c r="H208" s="2">
        <f t="shared" si="39"/>
        <v>19.474217364408549</v>
      </c>
      <c r="I208" s="2">
        <f t="shared" si="40"/>
        <v>17.11757932217651</v>
      </c>
      <c r="J208" s="2">
        <f t="shared" si="40"/>
        <v>-1.2740861832860926</v>
      </c>
      <c r="K208" s="2">
        <f t="shared" si="45"/>
        <v>-7.4294450158506067E-2</v>
      </c>
      <c r="L208" s="2">
        <f t="shared" si="41"/>
        <v>-1.4019113313885669</v>
      </c>
      <c r="M208" s="2">
        <f t="shared" si="42"/>
        <v>-9.7056537122512214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39.081825501434558</v>
      </c>
      <c r="H209" s="2">
        <f t="shared" si="39"/>
        <v>19.460991219890076</v>
      </c>
      <c r="I209" s="2">
        <f t="shared" si="40"/>
        <v>17.103560208862625</v>
      </c>
      <c r="J209" s="2">
        <f t="shared" si="40"/>
        <v>-1.3711427204086049</v>
      </c>
      <c r="K209" s="2">
        <f t="shared" si="45"/>
        <v>-7.999601498638885E-2</v>
      </c>
      <c r="L209" s="2">
        <f t="shared" si="41"/>
        <v>-1.4002329519689904</v>
      </c>
      <c r="M209" s="2">
        <f t="shared" si="42"/>
        <v>-9.6977473932021674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39.252791091875586</v>
      </c>
      <c r="H210" s="2">
        <f t="shared" si="39"/>
        <v>19.446794905316331</v>
      </c>
      <c r="I210" s="2">
        <f t="shared" si="40"/>
        <v>17.089557879342934</v>
      </c>
      <c r="J210" s="2">
        <f t="shared" si="40"/>
        <v>-1.4681201943406266</v>
      </c>
      <c r="K210" s="2">
        <f t="shared" si="45"/>
        <v>-8.5697037589000477E-2</v>
      </c>
      <c r="L210" s="2">
        <f t="shared" si="41"/>
        <v>-1.3986031418884548</v>
      </c>
      <c r="M210" s="2">
        <f t="shared" si="42"/>
        <v>-9.6898495823606634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39.423616740511918</v>
      </c>
      <c r="H211" s="2">
        <f t="shared" si="46"/>
        <v>19.431629210893806</v>
      </c>
      <c r="I211" s="2">
        <f t="shared" ref="I211:J226" si="47">I210+L210*$B$3</f>
        <v>17.075571847924049</v>
      </c>
      <c r="J211" s="2">
        <f t="shared" si="47"/>
        <v>-1.5650186901642331</v>
      </c>
      <c r="K211" s="2">
        <f t="shared" si="45"/>
        <v>-9.1397144010594261E-2</v>
      </c>
      <c r="L211" s="2">
        <f t="shared" si="41"/>
        <v>-1.3970216427168416</v>
      </c>
      <c r="M211" s="2">
        <f t="shared" si="42"/>
        <v>-9.6819594868688625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39.594302607909022</v>
      </c>
      <c r="H212" s="2">
        <f t="shared" si="46"/>
        <v>19.415494926017821</v>
      </c>
      <c r="I212" s="2">
        <f t="shared" si="47"/>
        <v>17.061601631496881</v>
      </c>
      <c r="J212" s="2">
        <f t="shared" si="47"/>
        <v>-1.6618382850329216</v>
      </c>
      <c r="K212" s="2">
        <f t="shared" si="45"/>
        <v>-9.7095960810353849E-2</v>
      </c>
      <c r="L212" s="2">
        <f t="shared" si="41"/>
        <v>-1.3954881927021563</v>
      </c>
      <c r="M212" s="2">
        <f t="shared" si="42"/>
        <v>-9.6740763185642162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39.764848849814349</v>
      </c>
      <c r="H213" s="2">
        <f t="shared" si="46"/>
        <v>19.398392839351565</v>
      </c>
      <c r="I213" s="2">
        <f t="shared" si="47"/>
        <v>17.047646749569861</v>
      </c>
      <c r="J213" s="2">
        <f t="shared" si="47"/>
        <v>-1.7585790482185637</v>
      </c>
      <c r="K213" s="2">
        <f t="shared" si="45"/>
        <v>-0.10279311520792839</v>
      </c>
      <c r="L213" s="2">
        <f t="shared" si="41"/>
        <v>-1.3940025267882912</v>
      </c>
      <c r="M213" s="2">
        <f t="shared" si="42"/>
        <v>-9.6661992940852404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39.935255617183707</v>
      </c>
      <c r="H214" s="2">
        <f t="shared" si="46"/>
        <v>19.380323738904675</v>
      </c>
      <c r="I214" s="2">
        <f t="shared" si="47"/>
        <v>17.033706724301979</v>
      </c>
      <c r="J214" s="2">
        <f t="shared" si="47"/>
        <v>-1.855241041159416</v>
      </c>
      <c r="K214" s="2">
        <f t="shared" si="45"/>
        <v>-0.10848823522830801</v>
      </c>
      <c r="L214" s="2">
        <f t="shared" si="41"/>
        <v>-1.3925643766349909</v>
      </c>
      <c r="M214" s="2">
        <f t="shared" si="42"/>
        <v>-9.6583276349766045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40.105523056207893</v>
      </c>
      <c r="H215" s="2">
        <f t="shared" si="46"/>
        <v>19.361288412111332</v>
      </c>
      <c r="I215" s="2">
        <f t="shared" si="47"/>
        <v>17.01978108053563</v>
      </c>
      <c r="J215" s="2">
        <f t="shared" si="47"/>
        <v>-1.9518243175091821</v>
      </c>
      <c r="K215" s="2">
        <f t="shared" si="45"/>
        <v>-0.11418094984589895</v>
      </c>
      <c r="L215" s="2">
        <f t="shared" si="41"/>
        <v>-1.3911734706399888</v>
      </c>
      <c r="M215" s="2">
        <f t="shared" si="42"/>
        <v>-9.6504605677934308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40.275651308339718</v>
      </c>
      <c r="H216" s="2">
        <f t="shared" si="46"/>
        <v>19.341287645907851</v>
      </c>
      <c r="I216" s="2">
        <f t="shared" si="47"/>
        <v>17.005869345829229</v>
      </c>
      <c r="J216" s="2">
        <f t="shared" si="47"/>
        <v>-2.0483289231871162</v>
      </c>
      <c r="K216" s="2">
        <f t="shared" si="45"/>
        <v>-0.11987088912765954</v>
      </c>
      <c r="L216" s="2">
        <f t="shared" si="41"/>
        <v>-1.3898295339632947</v>
      </c>
      <c r="M216" s="2">
        <f t="shared" si="42"/>
        <v>-9.6425973242047238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40.445640510321311</v>
      </c>
      <c r="H217" s="2">
        <f t="shared" si="46"/>
        <v>19.320322226809768</v>
      </c>
      <c r="I217" s="2">
        <f t="shared" si="47"/>
        <v>16.991971050489596</v>
      </c>
      <c r="J217" s="2">
        <f t="shared" si="47"/>
        <v>-2.1447548964291636</v>
      </c>
      <c r="K217" s="2">
        <f t="shared" si="45"/>
        <v>-0.12555768437515979</v>
      </c>
      <c r="L217" s="2">
        <f t="shared" si="41"/>
        <v>-1.3885322885535993</v>
      </c>
      <c r="M217" s="2">
        <f t="shared" si="42"/>
        <v>-9.6347371410958527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40.61549079421178</v>
      </c>
      <c r="H218" s="2">
        <f t="shared" si="46"/>
        <v>19.298392940988421</v>
      </c>
      <c r="I218" s="2">
        <f t="shared" si="47"/>
        <v>16.978085727604061</v>
      </c>
      <c r="J218" s="2">
        <f t="shared" si="47"/>
        <v>-2.2411022678401222</v>
      </c>
      <c r="K218" s="2">
        <f t="shared" si="45"/>
        <v>-0.13124096826542914</v>
      </c>
      <c r="L218" s="2">
        <f t="shared" si="41"/>
        <v>-1.3872814531767645</v>
      </c>
      <c r="M218" s="2">
        <f t="shared" si="42"/>
        <v>-9.62687926067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40.78520228741516</v>
      </c>
      <c r="H219" s="2">
        <f t="shared" si="46"/>
        <v>19.275500574346985</v>
      </c>
      <c r="I219" s="2">
        <f t="shared" si="47"/>
        <v>16.964212913072291</v>
      </c>
      <c r="J219" s="2">
        <f t="shared" si="47"/>
        <v>-2.3373710604468223</v>
      </c>
      <c r="K219" s="2">
        <f t="shared" si="45"/>
        <v>-0.13692037499045925</v>
      </c>
      <c r="L219" s="2">
        <f t="shared" si="41"/>
        <v>-1.3860767434463686</v>
      </c>
      <c r="M219" s="2">
        <f t="shared" si="42"/>
        <v>-9.6190229305484962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40.95477511270871</v>
      </c>
      <c r="H220" s="2">
        <f t="shared" si="46"/>
        <v>19.25164591259599</v>
      </c>
      <c r="I220" s="2">
        <f t="shared" si="47"/>
        <v>16.950352145637829</v>
      </c>
      <c r="J220" s="2">
        <f t="shared" si="47"/>
        <v>-2.4335612897523071</v>
      </c>
      <c r="K220" s="2">
        <f t="shared" si="45"/>
        <v>-0.14259554039523126</v>
      </c>
      <c r="L220" s="2">
        <f t="shared" si="41"/>
        <v>-1.3849178718562671</v>
      </c>
      <c r="M220" s="2">
        <f t="shared" si="42"/>
        <v>-9.6111674038699615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41.124209388271495</v>
      </c>
      <c r="H221" s="2">
        <f t="shared" si="46"/>
        <v>19.226829741328274</v>
      </c>
      <c r="I221" s="2">
        <f t="shared" si="47"/>
        <v>16.936502966919267</v>
      </c>
      <c r="J221" s="2">
        <f t="shared" si="47"/>
        <v>-2.5296729637910067</v>
      </c>
      <c r="K221" s="2">
        <f t="shared" si="45"/>
        <v>-0.14826610211413963</v>
      </c>
      <c r="L221" s="2">
        <f t="shared" si="41"/>
        <v>-1.3838045478151308</v>
      </c>
      <c r="M221" s="2">
        <f t="shared" si="42"/>
        <v>-9.6033119393881741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41.293505227713297</v>
      </c>
      <c r="H222" s="2">
        <f t="shared" si="46"/>
        <v>19.201052846093397</v>
      </c>
      <c r="I222" s="2">
        <f t="shared" si="47"/>
        <v>16.922664921441115</v>
      </c>
      <c r="J222" s="2">
        <f t="shared" si="47"/>
        <v>-2.6257060831848884</v>
      </c>
      <c r="K222" s="2">
        <f t="shared" si="45"/>
        <v>-0.15393169970568665</v>
      </c>
      <c r="L222" s="2">
        <f t="shared" si="41"/>
        <v>-1.382736477682927</v>
      </c>
      <c r="M222" s="2">
        <f t="shared" si="42"/>
        <v>-9.5954558015686029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41.462662740103823</v>
      </c>
      <c r="H223" s="2">
        <f t="shared" si="46"/>
        <v>19.174316012471468</v>
      </c>
      <c r="I223" s="2">
        <f t="shared" si="47"/>
        <v>16.908837556664285</v>
      </c>
      <c r="J223" s="2">
        <f t="shared" si="47"/>
        <v>-2.7216606412005744</v>
      </c>
      <c r="K223" s="2">
        <f t="shared" si="45"/>
        <v>-0.15959197478532661</v>
      </c>
      <c r="L223" s="2">
        <f t="shared" si="41"/>
        <v>-1.3817133648092939</v>
      </c>
      <c r="M223" s="2">
        <f t="shared" si="42"/>
        <v>-9.5875982606835031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41.631682030002224</v>
      </c>
      <c r="H224" s="2">
        <f t="shared" si="46"/>
        <v>19.146620026146429</v>
      </c>
      <c r="I224" s="2">
        <f t="shared" si="47"/>
        <v>16.895020423016192</v>
      </c>
      <c r="J224" s="2">
        <f t="shared" si="47"/>
        <v>-2.8175366238074093</v>
      </c>
      <c r="K224" s="2">
        <f t="shared" si="45"/>
        <v>-0.16524657115633989</v>
      </c>
      <c r="L224" s="2">
        <f t="shared" si="41"/>
        <v>-1.3807349095737718</v>
      </c>
      <c r="M224" s="2">
        <f t="shared" si="42"/>
        <v>-9.5797385929055299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41.800563197486909</v>
      </c>
      <c r="H225" s="2">
        <f t="shared" si="46"/>
        <v>19.117965672978709</v>
      </c>
      <c r="I225" s="2">
        <f t="shared" si="47"/>
        <v>16.881213073920453</v>
      </c>
      <c r="J225" s="2">
        <f t="shared" si="47"/>
        <v>-2.9133340097364648</v>
      </c>
      <c r="K225" s="2">
        <f t="shared" si="45"/>
        <v>-0.17089513493862221</v>
      </c>
      <c r="L225" s="2">
        <f t="shared" si="41"/>
        <v>-1.3798008094278409</v>
      </c>
      <c r="M225" s="2">
        <f t="shared" si="42"/>
        <v>-9.5718760803998038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41.969306338185646</v>
      </c>
      <c r="H226" s="2">
        <f t="shared" si="46"/>
        <v>19.088353739077327</v>
      </c>
      <c r="I226" s="2">
        <f t="shared" si="47"/>
        <v>16.867415065826176</v>
      </c>
      <c r="J226" s="2">
        <f t="shared" si="47"/>
        <v>-3.0090527705404631</v>
      </c>
      <c r="K226" s="2">
        <f t="shared" si="45"/>
        <v>-0.17653731469527681</v>
      </c>
      <c r="L226" s="2">
        <f t="shared" si="41"/>
        <v>-1.3789107589387204</v>
      </c>
      <c r="M226" s="2">
        <f t="shared" si="42"/>
        <v>-9.5640100114143145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42.137911543305961</v>
      </c>
      <c r="H227" s="2">
        <f t="shared" si="48"/>
        <v>19.057785010871353</v>
      </c>
      <c r="I227" s="2">
        <f t="shared" ref="I227:J242" si="49">I226+L226*$B$3</f>
        <v>16.85362595823679</v>
      </c>
      <c r="J227" s="2">
        <f t="shared" si="49"/>
        <v>-3.1046928706546062</v>
      </c>
      <c r="K227" s="2">
        <f t="shared" si="45"/>
        <v>-0.18217276155690246</v>
      </c>
      <c r="L227" s="2">
        <f t="shared" si="41"/>
        <v>-1.3780644498348833</v>
      </c>
      <c r="M227" s="2">
        <f t="shared" si="42"/>
        <v>-9.556139680368668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42.306378899665837</v>
      </c>
      <c r="H228" s="2">
        <f t="shared" si="48"/>
        <v>19.026260275180789</v>
      </c>
      <c r="I228" s="2">
        <f t="shared" si="49"/>
        <v>16.83984531373844</v>
      </c>
      <c r="J228" s="2">
        <f t="shared" si="49"/>
        <v>-3.200254267458293</v>
      </c>
      <c r="K228" s="2">
        <f t="shared" si="45"/>
        <v>-0.18780112934347251</v>
      </c>
      <c r="L228" s="2">
        <f t="shared" si="41"/>
        <v>-1.3772615710532292</v>
      </c>
      <c r="M228" s="2">
        <f t="shared" si="42"/>
        <v>-9.5482643879410478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42.474708489724669</v>
      </c>
      <c r="H229" s="2">
        <f t="shared" si="48"/>
        <v>18.99378031928681</v>
      </c>
      <c r="I229" s="2">
        <f t="shared" si="49"/>
        <v>16.826072698027907</v>
      </c>
      <c r="J229" s="2">
        <f t="shared" si="49"/>
        <v>-3.2957369113377033</v>
      </c>
      <c r="K229" s="2">
        <f t="shared" si="45"/>
        <v>-0.19342207468370562</v>
      </c>
      <c r="L229" s="2">
        <f t="shared" si="41"/>
        <v>-1.3765018087878771</v>
      </c>
      <c r="M229" s="2">
        <f t="shared" si="42"/>
        <v>-9.5403834411533825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42.642900391614511</v>
      </c>
      <c r="H230" s="2">
        <f t="shared" si="48"/>
        <v>18.960345931001378</v>
      </c>
      <c r="I230" s="2">
        <f t="shared" si="49"/>
        <v>16.81230767994003</v>
      </c>
      <c r="J230" s="2">
        <f t="shared" si="49"/>
        <v>-3.3911407457492371</v>
      </c>
      <c r="K230" s="2">
        <f t="shared" si="45"/>
        <v>-0.19903525713183318</v>
      </c>
      <c r="L230" s="2">
        <f t="shared" si="41"/>
        <v>-1.3757848465405071</v>
      </c>
      <c r="M230" s="2">
        <f t="shared" si="42"/>
        <v>-9.5324961534546162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42.810954679171587</v>
      </c>
      <c r="H231" s="2">
        <f t="shared" si="48"/>
        <v>18.925957898736215</v>
      </c>
      <c r="I231" s="2">
        <f t="shared" si="49"/>
        <v>16.798549831474624</v>
      </c>
      <c r="J231" s="2">
        <f t="shared" si="49"/>
        <v>-3.4864657072837835</v>
      </c>
      <c r="K231" s="2">
        <f t="shared" si="45"/>
        <v>-0.20464033928167133</v>
      </c>
      <c r="L231" s="2">
        <f t="shared" si="41"/>
        <v>-1.3751103651722145</v>
      </c>
      <c r="M231" s="2">
        <f t="shared" si="42"/>
        <v>-9.5246018448020671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42.97887142196808</v>
      </c>
      <c r="H232" s="2">
        <f t="shared" si="48"/>
        <v>18.890617011571138</v>
      </c>
      <c r="I232" s="2">
        <f t="shared" si="49"/>
        <v>16.784798727822903</v>
      </c>
      <c r="J232" s="2">
        <f t="shared" si="49"/>
        <v>-3.5817117257318043</v>
      </c>
      <c r="K232" s="2">
        <f t="shared" si="45"/>
        <v>-0.21023698687791159</v>
      </c>
      <c r="L232" s="2">
        <f t="shared" si="41"/>
        <v>-1.3744780429568142</v>
      </c>
      <c r="M232" s="2">
        <f t="shared" si="42"/>
        <v>-9.5166998417407971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43.146650685344163</v>
      </c>
      <c r="H233" s="2">
        <f t="shared" si="48"/>
        <v>18.854324059321733</v>
      </c>
      <c r="I233" s="2">
        <f t="shared" si="49"/>
        <v>16.771053947393334</v>
      </c>
      <c r="J233" s="2">
        <f t="shared" si="49"/>
        <v>-3.6768787241492125</v>
      </c>
      <c r="K233" s="2">
        <f t="shared" si="45"/>
        <v>-0.21582486892454852</v>
      </c>
      <c r="L233" s="2">
        <f t="shared" si="41"/>
        <v>-1.373887555635533</v>
      </c>
      <c r="M233" s="2">
        <f t="shared" si="42"/>
        <v>-9.5087894774809421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43.314292530440312</v>
      </c>
      <c r="H234" s="2">
        <f t="shared" si="48"/>
        <v>18.817079832606368</v>
      </c>
      <c r="I234" s="2">
        <f t="shared" si="49"/>
        <v>16.757315071836977</v>
      </c>
      <c r="J234" s="2">
        <f t="shared" si="49"/>
        <v>-3.7719666189240217</v>
      </c>
      <c r="K234" s="2">
        <f t="shared" si="45"/>
        <v>-0.22140365779036589</v>
      </c>
      <c r="L234" s="2">
        <f t="shared" si="41"/>
        <v>-1.3733385764730472</v>
      </c>
      <c r="M234" s="2">
        <f t="shared" si="42"/>
        <v>-9.5008700919729687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43.481797014229855</v>
      </c>
      <c r="H235" s="2">
        <f t="shared" si="48"/>
        <v>18.778885122912531</v>
      </c>
      <c r="I235" s="2">
        <f t="shared" si="49"/>
        <v>16.743581686072247</v>
      </c>
      <c r="J235" s="2">
        <f t="shared" si="49"/>
        <v>-3.8669753198437515</v>
      </c>
      <c r="K235" s="2">
        <f t="shared" si="45"/>
        <v>-0.22697302931141045</v>
      </c>
      <c r="L235" s="2">
        <f t="shared" si="41"/>
        <v>-1.3728307763147962</v>
      </c>
      <c r="M235" s="2">
        <f t="shared" si="42"/>
        <v>-9.4929410319808003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43.649164189551762</v>
      </c>
      <c r="H236" s="2">
        <f t="shared" si="48"/>
        <v>18.739740722662493</v>
      </c>
      <c r="I236" s="2">
        <f t="shared" si="49"/>
        <v>16.729853378309098</v>
      </c>
      <c r="J236" s="2">
        <f t="shared" si="49"/>
        <v>-3.9619047301635595</v>
      </c>
      <c r="K236" s="2">
        <f t="shared" si="45"/>
        <v>-0.23253266289038466</v>
      </c>
      <c r="L236" s="2">
        <f t="shared" si="41"/>
        <v>-1.3723638236455131</v>
      </c>
      <c r="M236" s="2">
        <f t="shared" si="42"/>
        <v>-9.4850016511527819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43.816394105143672</v>
      </c>
      <c r="H237" s="2">
        <f t="shared" si="48"/>
        <v>18.6996474252783</v>
      </c>
      <c r="I237" s="2">
        <f t="shared" si="49"/>
        <v>16.716129740072642</v>
      </c>
      <c r="J237" s="2">
        <f t="shared" si="49"/>
        <v>-4.0567547466750877</v>
      </c>
      <c r="K237" s="2">
        <f t="shared" si="45"/>
        <v>-0.23808224159289573</v>
      </c>
      <c r="L237" s="2">
        <f t="shared" si="41"/>
        <v>-1.371937384648928</v>
      </c>
      <c r="M237" s="2">
        <f t="shared" si="42"/>
        <v>-9.4770513100904328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43.983486805675163</v>
      </c>
      <c r="H238" s="2">
        <f t="shared" si="48"/>
        <v>18.658606025246044</v>
      </c>
      <c r="I238" s="2">
        <f t="shared" si="49"/>
        <v>16.702410366226154</v>
      </c>
      <c r="J238" s="2">
        <f t="shared" si="49"/>
        <v>-4.1515252597759922</v>
      </c>
      <c r="K238" s="2">
        <f t="shared" si="45"/>
        <v>-0.24362145224050386</v>
      </c>
      <c r="L238" s="2">
        <f t="shared" si="41"/>
        <v>-1.3715511232685633</v>
      </c>
      <c r="M238" s="2">
        <f t="shared" si="42"/>
        <v>-9.4690893764149493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44.150442331781264</v>
      </c>
      <c r="H239" s="2">
        <f t="shared" si="48"/>
        <v>18.616617318179465</v>
      </c>
      <c r="I239" s="2">
        <f t="shared" si="49"/>
        <v>16.688694854993468</v>
      </c>
      <c r="J239" s="2">
        <f t="shared" si="49"/>
        <v>-4.2462161535401419</v>
      </c>
      <c r="K239" s="2">
        <f t="shared" si="45"/>
        <v>-0.24914998550051634</v>
      </c>
      <c r="L239" s="2">
        <f t="shared" si="41"/>
        <v>-1.3712047012695767</v>
      </c>
      <c r="M239" s="2">
        <f t="shared" si="42"/>
        <v>-9.4611152248314436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44.317260720096137</v>
      </c>
      <c r="H240" s="2">
        <f t="shared" si="48"/>
        <v>18.573682100882824</v>
      </c>
      <c r="I240" s="2">
        <f t="shared" si="49"/>
        <v>16.674982807980772</v>
      </c>
      <c r="J240" s="2">
        <f t="shared" si="49"/>
        <v>-4.3408273057884568</v>
      </c>
      <c r="K240" s="2">
        <f t="shared" si="45"/>
        <v>-0.25466753597248004</v>
      </c>
      <c r="L240" s="2">
        <f t="shared" si="41"/>
        <v>-1.3708977783015859</v>
      </c>
      <c r="M240" s="2">
        <f t="shared" si="42"/>
        <v>-9.4531282371908567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44.483942003287027</v>
      </c>
      <c r="H241" s="2">
        <f t="shared" si="48"/>
        <v>18.52980117141308</v>
      </c>
      <c r="I241" s="2">
        <f t="shared" si="49"/>
        <v>16.661273830197757</v>
      </c>
      <c r="J241" s="2">
        <f t="shared" si="49"/>
        <v>-4.4353585881603657</v>
      </c>
      <c r="K241" s="2">
        <f t="shared" si="45"/>
        <v>-0.26017380227132919</v>
      </c>
      <c r="L241" s="2">
        <f t="shared" si="41"/>
        <v>-1.3706300119624122</v>
      </c>
      <c r="M241" s="2">
        <f t="shared" si="42"/>
        <v>-9.4451278025495569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44.65048621008841</v>
      </c>
      <c r="H242" s="2">
        <f t="shared" si="48"/>
        <v>18.484975329141349</v>
      </c>
      <c r="I242" s="2">
        <f t="shared" si="49"/>
        <v>16.647567530078135</v>
      </c>
      <c r="J242" s="2">
        <f t="shared" si="49"/>
        <v>-4.529809866185861</v>
      </c>
      <c r="K242" s="2">
        <f t="shared" si="45"/>
        <v>-0.26566848710715163</v>
      </c>
      <c r="L242" s="2">
        <f t="shared" si="41"/>
        <v>-1.370401057862688</v>
      </c>
      <c r="M242" s="2">
        <f t="shared" si="42"/>
        <v>-9.4371133172265438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44.816893365336298</v>
      </c>
      <c r="H243" s="2">
        <f t="shared" si="50"/>
        <v>18.439205374813628</v>
      </c>
      <c r="I243" s="2">
        <f t="shared" ref="I243:J258" si="51">I242+L242*$B$3</f>
        <v>16.633863519499506</v>
      </c>
      <c r="J243" s="2">
        <f t="shared" si="51"/>
        <v>-4.6241809993581269</v>
      </c>
      <c r="K243" s="2">
        <f t="shared" si="45"/>
        <v>-0.27115129736153976</v>
      </c>
      <c r="L243" s="2">
        <f t="shared" si="41"/>
        <v>-1.370210569691261</v>
      </c>
      <c r="M243" s="2">
        <f t="shared" si="42"/>
        <v>-9.4290841848582971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44.983163490002809</v>
      </c>
      <c r="H244" s="2">
        <f t="shared" si="50"/>
        <v>18.392492110610803</v>
      </c>
      <c r="I244" s="2">
        <f t="shared" si="51"/>
        <v>16.620161413802595</v>
      </c>
      <c r="J244" s="2">
        <f t="shared" si="51"/>
        <v>-4.7184718412067097</v>
      </c>
      <c r="K244" s="2">
        <f t="shared" si="45"/>
        <v>-0.27662194416049857</v>
      </c>
      <c r="L244" s="2">
        <f t="shared" si="41"/>
        <v>-1.3700581992813408</v>
      </c>
      <c r="M244" s="2">
        <f t="shared" si="42"/>
        <v>-9.4210398164511986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45.149296601230873</v>
      </c>
      <c r="H245" s="2">
        <f t="shared" si="50"/>
        <v>18.344836340207916</v>
      </c>
      <c r="I245" s="2">
        <f t="shared" si="51"/>
        <v>16.60646083180978</v>
      </c>
      <c r="J245" s="2">
        <f t="shared" si="51"/>
        <v>-4.8126822393712221</v>
      </c>
      <c r="K245" s="2">
        <f t="shared" si="45"/>
        <v>-0.28208014294388933</v>
      </c>
      <c r="L245" s="2">
        <f t="shared" si="41"/>
        <v>-1.3699435966773159</v>
      </c>
      <c r="M245" s="2">
        <f t="shared" si="42"/>
        <v>-9.4129796304315416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45.315292712369136</v>
      </c>
      <c r="H246" s="2">
        <f t="shared" si="50"/>
        <v>18.296238868832681</v>
      </c>
      <c r="I246" s="2">
        <f t="shared" si="51"/>
        <v>16.592761395843006</v>
      </c>
      <c r="J246" s="2">
        <f t="shared" si="51"/>
        <v>-4.9068120356755376</v>
      </c>
      <c r="K246" s="2">
        <f t="shared" si="45"/>
        <v>-0.28752561353138872</v>
      </c>
      <c r="L246" s="2">
        <f t="shared" si="41"/>
        <v>-1.3698664102021989</v>
      </c>
      <c r="M246" s="2">
        <f t="shared" si="42"/>
        <v>-9.4049030526931006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45.481151833007054</v>
      </c>
      <c r="H247" s="2">
        <f t="shared" si="50"/>
        <v>18.246700503323293</v>
      </c>
      <c r="I247" s="2">
        <f t="shared" si="51"/>
        <v>16.579062731740983</v>
      </c>
      <c r="J247" s="2">
        <f t="shared" si="51"/>
        <v>-5.0008610662024688</v>
      </c>
      <c r="K247" s="2">
        <f t="shared" si="45"/>
        <v>-0.29295808018495229</v>
      </c>
      <c r="L247" s="2">
        <f t="shared" si="41"/>
        <v>-1.3698262865256203</v>
      </c>
      <c r="M247" s="2">
        <f t="shared" si="42"/>
        <v>-9.3968095166422412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45.646873969010137</v>
      </c>
      <c r="H248" s="2">
        <f t="shared" si="50"/>
        <v>18.196222052185433</v>
      </c>
      <c r="I248" s="2">
        <f t="shared" si="51"/>
        <v>16.565364468875728</v>
      </c>
      <c r="J248" s="2">
        <f t="shared" si="51"/>
        <v>-5.0948291613688914</v>
      </c>
      <c r="K248" s="2">
        <f t="shared" si="45"/>
        <v>-0.29837727166777273</v>
      </c>
      <c r="L248" s="2">
        <f t="shared" si="41"/>
        <v>-1.3698228707323228</v>
      </c>
      <c r="M248" s="2">
        <f t="shared" si="42"/>
        <v>-9.3886984632405888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45.81245912255536</v>
      </c>
      <c r="H249" s="2">
        <f t="shared" si="50"/>
        <v>18.144804325648582</v>
      </c>
      <c r="I249" s="2">
        <f t="shared" si="51"/>
        <v>16.551666240168405</v>
      </c>
      <c r="J249" s="2">
        <f t="shared" si="51"/>
        <v>-5.1887161460012976</v>
      </c>
      <c r="K249" s="2">
        <f t="shared" si="45"/>
        <v>-0.30378292129973017</v>
      </c>
      <c r="L249" s="2">
        <f t="shared" si="41"/>
        <v>-1.3698558063910919</v>
      </c>
      <c r="M249" s="2">
        <f t="shared" si="42"/>
        <v>-9.3805693410452218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45.977907292166726</v>
      </c>
      <c r="H250" s="2">
        <f t="shared" si="50"/>
        <v>18.092448135721519</v>
      </c>
      <c r="I250" s="2">
        <f t="shared" si="51"/>
        <v>16.537967682104494</v>
      </c>
      <c r="J250" s="2">
        <f t="shared" si="51"/>
        <v>-5.2825218394117499</v>
      </c>
      <c r="K250" s="2">
        <f t="shared" si="45"/>
        <v>-0.30917476700933477</v>
      </c>
      <c r="L250" s="2">
        <f t="shared" si="41"/>
        <v>-1.3699247356240687</v>
      </c>
      <c r="M250" s="2">
        <f t="shared" si="42"/>
        <v>-9.3724216062463839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46.143218472750995</v>
      </c>
      <c r="H251" s="2">
        <f t="shared" si="50"/>
        <v>18.039154296247087</v>
      </c>
      <c r="I251" s="2">
        <f t="shared" si="51"/>
        <v>16.524268434748254</v>
      </c>
      <c r="J251" s="2">
        <f t="shared" si="51"/>
        <v>-5.3762460554742137</v>
      </c>
      <c r="K251" s="2">
        <f t="shared" si="45"/>
        <v>-0.31455255138216676</v>
      </c>
      <c r="L251" s="2">
        <f t="shared" si="41"/>
        <v>-1.3700292991763801</v>
      </c>
      <c r="M251" s="2">
        <f t="shared" si="42"/>
        <v>-9.3642547227027464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46.308392655633519</v>
      </c>
      <c r="H252" s="2">
        <f t="shared" si="50"/>
        <v>17.984923622956209</v>
      </c>
      <c r="I252" s="2">
        <f t="shared" si="51"/>
        <v>16.51056814175649</v>
      </c>
      <c r="J252" s="2">
        <f t="shared" si="51"/>
        <v>-5.469888602701241</v>
      </c>
      <c r="K252" s="2">
        <f t="shared" si="45"/>
        <v>-0.31991602170582567</v>
      </c>
      <c r="L252" s="2">
        <f t="shared" si="41"/>
        <v>-1.3701691364860311</v>
      </c>
      <c r="M252" s="2">
        <f t="shared" si="42"/>
        <v>-9.3560681619741874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46.473429828594256</v>
      </c>
      <c r="H253" s="2">
        <f t="shared" si="50"/>
        <v>17.929756933521098</v>
      </c>
      <c r="I253" s="2">
        <f t="shared" si="51"/>
        <v>16.496866450391629</v>
      </c>
      <c r="J253" s="2">
        <f t="shared" si="51"/>
        <v>-5.5634492843209831</v>
      </c>
      <c r="K253" s="2">
        <f t="shared" si="45"/>
        <v>-0.32526493001140061</v>
      </c>
      <c r="L253" s="2">
        <f t="shared" si="41"/>
        <v>-1.3703438857540069</v>
      </c>
      <c r="M253" s="2">
        <f t="shared" si="42"/>
        <v>-9.3478614033521037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46.638329975903886</v>
      </c>
      <c r="H254" s="2">
        <f t="shared" si="50"/>
        <v>17.87365504760772</v>
      </c>
      <c r="I254" s="2">
        <f t="shared" si="51"/>
        <v>16.483163011534089</v>
      </c>
      <c r="J254" s="2">
        <f t="shared" si="51"/>
        <v>-5.6569278983545042</v>
      </c>
      <c r="K254" s="2">
        <f t="shared" si="45"/>
        <v>-0.33059903311148109</v>
      </c>
      <c r="L254" s="2">
        <f t="shared" si="41"/>
        <v>-1.3705531840145226</v>
      </c>
      <c r="M254" s="2">
        <f t="shared" si="42"/>
        <v>-9.3396339338872583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46.803093078360028</v>
      </c>
      <c r="H255" s="2">
        <f t="shared" si="50"/>
        <v>17.816618786927481</v>
      </c>
      <c r="I255" s="2">
        <f t="shared" si="51"/>
        <v>16.469457479693943</v>
      </c>
      <c r="J255" s="2">
        <f t="shared" si="51"/>
        <v>-5.750324237693377</v>
      </c>
      <c r="K255" s="2">
        <f t="shared" si="45"/>
        <v>-0.33591809263473144</v>
      </c>
      <c r="L255" s="2">
        <f t="shared" si="41"/>
        <v>-1.3707966672053662</v>
      </c>
      <c r="M255" s="2">
        <f t="shared" si="42"/>
        <v>-9.3313852484151898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46.967719113323611</v>
      </c>
      <c r="H256" s="2">
        <f t="shared" si="50"/>
        <v>17.758648975288125</v>
      </c>
      <c r="I256" s="2">
        <f t="shared" si="51"/>
        <v>16.455749513021889</v>
      </c>
      <c r="J256" s="2">
        <f t="shared" si="51"/>
        <v>-5.8436380901775289</v>
      </c>
      <c r="K256" s="2">
        <f t="shared" si="45"/>
        <v>-0.34122187505705392</v>
      </c>
      <c r="L256" s="2">
        <f t="shared" si="41"/>
        <v>-1.3710739702382835</v>
      </c>
      <c r="M256" s="2">
        <f t="shared" si="42"/>
        <v>-9.3231148495791576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47.132208054755317</v>
      </c>
      <c r="H257" s="2">
        <f t="shared" si="50"/>
        <v>17.699746438643871</v>
      </c>
      <c r="I257" s="2">
        <f t="shared" si="51"/>
        <v>16.442038773319506</v>
      </c>
      <c r="J257" s="2">
        <f t="shared" si="51"/>
        <v>-5.9368692386733208</v>
      </c>
      <c r="K257" s="2">
        <f t="shared" si="45"/>
        <v>-0.3465101517293715</v>
      </c>
      <c r="L257" s="2">
        <f t="shared" si="41"/>
        <v>-1.3713847270693516</v>
      </c>
      <c r="M257" s="2">
        <f t="shared" si="42"/>
        <v>-9.3148222478506728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47.296559873252157</v>
      </c>
      <c r="H258" s="2">
        <f t="shared" si="50"/>
        <v>17.639912005144744</v>
      </c>
      <c r="I258" s="2">
        <f t="shared" si="51"/>
        <v>16.428324926048813</v>
      </c>
      <c r="J258" s="2">
        <f t="shared" si="51"/>
        <v>-6.0300174611518278</v>
      </c>
      <c r="K258" s="2">
        <f t="shared" si="45"/>
        <v>-0.35178269890206393</v>
      </c>
      <c r="L258" s="2">
        <f t="shared" si="41"/>
        <v>-1.3717285707692835</v>
      </c>
      <c r="M258" s="2">
        <f t="shared" si="42"/>
        <v>-9.3065069615475995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47.460774536084102</v>
      </c>
      <c r="H259" s="2">
        <f t="shared" si="52"/>
        <v>17.579146505185147</v>
      </c>
      <c r="I259" s="2">
        <f t="shared" ref="I259:J274" si="53">I258+L258*$B$3</f>
        <v>16.414607640341121</v>
      </c>
      <c r="J259" s="2">
        <f t="shared" si="53"/>
        <v>-6.123082530767304</v>
      </c>
      <c r="K259" s="2">
        <f t="shared" si="45"/>
        <v>-0.35703929774609477</v>
      </c>
      <c r="L259" s="2">
        <f t="shared" ref="L259:L322" si="54">0-$B$16*(I259*I259+J259*J259)*COS(K259)</f>
        <v>-1.3721051335936199</v>
      </c>
      <c r="M259" s="2">
        <f t="shared" ref="M259:M322" si="55">-9.81-$B$16*(I259*I259+J259*J259)*SIN(K259)</f>
        <v>-9.2981685168498718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47.624852007230835</v>
      </c>
      <c r="H260" s="2">
        <f t="shared" si="52"/>
        <v>17.517450771451628</v>
      </c>
      <c r="I260" s="2">
        <f t="shared" si="53"/>
        <v>16.400886589005186</v>
      </c>
      <c r="J260" s="2">
        <f t="shared" si="53"/>
        <v>-6.2160642159358028</v>
      </c>
      <c r="K260" s="2">
        <f t="shared" si="45"/>
        <v>-0.36227973437086985</v>
      </c>
      <c r="L260" s="2">
        <f t="shared" si="54"/>
        <v>-1.3725140470527537</v>
      </c>
      <c r="M260" s="2">
        <f t="shared" si="55"/>
        <v>-9.2898064478128113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47.788792247418534</v>
      </c>
      <c r="H261" s="2">
        <f t="shared" si="52"/>
        <v>17.454825638969879</v>
      </c>
      <c r="I261" s="2">
        <f t="shared" si="53"/>
        <v>16.387161448534659</v>
      </c>
      <c r="J261" s="2">
        <f t="shared" si="53"/>
        <v>-6.3089622804139314</v>
      </c>
      <c r="K261" s="2">
        <f t="shared" ref="K261:K324" si="58">ATAN(J261/I261)</f>
        <v>-0.36750379983887099</v>
      </c>
      <c r="L261" s="2">
        <f t="shared" si="54"/>
        <v>-1.3729549419817362</v>
      </c>
      <c r="M261" s="2">
        <f t="shared" si="55"/>
        <v>-9.2814202963781014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47.95259521415678</v>
      </c>
      <c r="H262" s="2">
        <f t="shared" si="52"/>
        <v>17.391271945150923</v>
      </c>
      <c r="I262" s="2">
        <f t="shared" si="53"/>
        <v>16.373431899114841</v>
      </c>
      <c r="J262" s="2">
        <f t="shared" si="53"/>
        <v>-6.401776483377712</v>
      </c>
      <c r="K262" s="2">
        <f t="shared" si="58"/>
        <v>-0.37271129017711269</v>
      </c>
      <c r="L262" s="2">
        <f t="shared" si="54"/>
        <v>-1.3734274486098266</v>
      </c>
      <c r="M262" s="2">
        <f t="shared" si="55"/>
        <v>-9.2730096123824133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48.116260861775494</v>
      </c>
      <c r="H263" s="2">
        <f t="shared" si="52"/>
        <v>17.326790529836526</v>
      </c>
      <c r="I263" s="2">
        <f t="shared" si="53"/>
        <v>16.359697624628744</v>
      </c>
      <c r="J263" s="2">
        <f t="shared" si="53"/>
        <v>-6.494506579501536</v>
      </c>
      <c r="K263" s="2">
        <f t="shared" si="58"/>
        <v>-0.37790200638547139</v>
      </c>
      <c r="L263" s="2">
        <f t="shared" si="54"/>
        <v>-1.3739311966297274</v>
      </c>
      <c r="M263" s="2">
        <f t="shared" si="55"/>
        <v>-9.2645739535637244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48.279789141461954</v>
      </c>
      <c r="H264" s="2">
        <f t="shared" si="52"/>
        <v>17.261382235343831</v>
      </c>
      <c r="I264" s="2">
        <f t="shared" si="53"/>
        <v>16.345958312662447</v>
      </c>
      <c r="J264" s="2">
        <f t="shared" si="53"/>
        <v>-6.5871523190371732</v>
      </c>
      <c r="K264" s="2">
        <f t="shared" si="58"/>
        <v>-0.38307575444193981</v>
      </c>
      <c r="L264" s="2">
        <f t="shared" si="54"/>
        <v>-1.3744658152664686</v>
      </c>
      <c r="M264" s="2">
        <f t="shared" si="55"/>
        <v>-9.2561128855653418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48.443180001297812</v>
      </c>
      <c r="H265" s="2">
        <f t="shared" si="52"/>
        <v>17.195047906509181</v>
      </c>
      <c r="I265" s="2">
        <f t="shared" si="53"/>
        <v>16.332213654509783</v>
      </c>
      <c r="J265" s="2">
        <f t="shared" si="53"/>
        <v>-6.6797134478928264</v>
      </c>
      <c r="K265" s="2">
        <f t="shared" si="58"/>
        <v>-0.38823234530486245</v>
      </c>
      <c r="L265" s="2">
        <f t="shared" si="54"/>
        <v>-1.375030933345893</v>
      </c>
      <c r="M265" s="2">
        <f t="shared" si="55"/>
        <v>-9.2476259819376665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48.606433386296246</v>
      </c>
      <c r="H266" s="2">
        <f t="shared" si="52"/>
        <v>17.127788390731155</v>
      </c>
      <c r="I266" s="2">
        <f t="shared" si="53"/>
        <v>16.318463345176323</v>
      </c>
      <c r="J266" s="2">
        <f t="shared" si="53"/>
        <v>-6.7721897077122026</v>
      </c>
      <c r="K266" s="2">
        <f t="shared" si="58"/>
        <v>-0.3933715949122098</v>
      </c>
      <c r="L266" s="2">
        <f t="shared" si="54"/>
        <v>-1.3756261793627012</v>
      </c>
      <c r="M266" s="2">
        <f t="shared" si="55"/>
        <v>-9.239112824137738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48.769549238439041</v>
      </c>
      <c r="H267" s="2">
        <f t="shared" si="52"/>
        <v>17.059604538012827</v>
      </c>
      <c r="I267" s="2">
        <f t="shared" si="53"/>
        <v>16.304707083382695</v>
      </c>
      <c r="J267" s="2">
        <f t="shared" si="53"/>
        <v>-6.8645808359535803</v>
      </c>
      <c r="K267" s="2">
        <f t="shared" si="58"/>
        <v>-0.39849332417795069</v>
      </c>
      <c r="L267" s="2">
        <f t="shared" si="54"/>
        <v>-1.3762511815480178</v>
      </c>
      <c r="M267" s="2">
        <f t="shared" si="55"/>
        <v>-9.2305730015265652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48.932527496713789</v>
      </c>
      <c r="H268" s="2">
        <f t="shared" si="52"/>
        <v>16.990497201003215</v>
      </c>
      <c r="I268" s="2">
        <f t="shared" si="53"/>
        <v>16.290944571567216</v>
      </c>
      <c r="J268" s="2">
        <f t="shared" si="53"/>
        <v>-6.9568865659688459</v>
      </c>
      <c r="K268" s="2">
        <f t="shared" si="58"/>
        <v>-0.40359735898558652</v>
      </c>
      <c r="L268" s="2">
        <f t="shared" si="54"/>
        <v>-1.3769055679364357</v>
      </c>
      <c r="M268" s="2">
        <f t="shared" si="55"/>
        <v>-9.2220061113642853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49.095368097151059</v>
      </c>
      <c r="H269" s="2">
        <f t="shared" si="52"/>
        <v>16.920467235037957</v>
      </c>
      <c r="I269" s="2">
        <f t="shared" si="53"/>
        <v>16.277175515887851</v>
      </c>
      <c r="J269" s="2">
        <f t="shared" si="53"/>
        <v>-7.0491066270824891</v>
      </c>
      <c r="K269" s="2">
        <f t="shared" si="58"/>
        <v>-0.40868353017891046</v>
      </c>
      <c r="L269" s="2">
        <f t="shared" si="54"/>
        <v>-1.3775889664324998</v>
      </c>
      <c r="M269" s="2">
        <f t="shared" si="55"/>
        <v>-9.2134117588032058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49.258070972861617</v>
      </c>
      <c r="H270" s="2">
        <f t="shared" si="52"/>
        <v>16.849515498179191</v>
      </c>
      <c r="I270" s="2">
        <f t="shared" si="53"/>
        <v>16.263399626223528</v>
      </c>
      <c r="J270" s="2">
        <f t="shared" si="53"/>
        <v>-7.1412407446705215</v>
      </c>
      <c r="K270" s="2">
        <f t="shared" si="58"/>
        <v>-0.41375167355005754</v>
      </c>
      <c r="L270" s="2">
        <f t="shared" si="54"/>
        <v>-1.3783010048766013</v>
      </c>
      <c r="M270" s="2">
        <f t="shared" si="55"/>
        <v>-9.2047895568787261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49.420636054073611</v>
      </c>
      <c r="H271" s="2">
        <f t="shared" si="52"/>
        <v>16.777642851254644</v>
      </c>
      <c r="I271" s="2">
        <f t="shared" si="53"/>
        <v>16.249616616174762</v>
      </c>
      <c r="J271" s="2">
        <f t="shared" si="53"/>
        <v>-7.2332886402393086</v>
      </c>
      <c r="K271" s="2">
        <f t="shared" si="58"/>
        <v>-0.41880162982491487</v>
      </c>
      <c r="L271" s="2">
        <f t="shared" si="54"/>
        <v>-1.3790413111102362</v>
      </c>
      <c r="M271" s="2">
        <f t="shared" si="55"/>
        <v>-9.1961391264982009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49.583063268169802</v>
      </c>
      <c r="H272" s="2">
        <f t="shared" si="52"/>
        <v>16.704850157895926</v>
      </c>
      <c r="I272" s="2">
        <f t="shared" si="53"/>
        <v>16.23582620306366</v>
      </c>
      <c r="J272" s="2">
        <f t="shared" si="53"/>
        <v>-7.3252500315042903</v>
      </c>
      <c r="K272" s="2">
        <f t="shared" si="58"/>
        <v>-0.42383324464595945</v>
      </c>
      <c r="L272" s="2">
        <f t="shared" si="54"/>
        <v>-1.3798095130406027</v>
      </c>
      <c r="M272" s="2">
        <f t="shared" si="55"/>
        <v>-9.1874600964277793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49.745352539724784</v>
      </c>
      <c r="H273" s="2">
        <f t="shared" si="52"/>
        <v>16.63113828457606</v>
      </c>
      <c r="I273" s="2">
        <f t="shared" si="53"/>
        <v>16.222028107933255</v>
      </c>
      <c r="J273" s="2">
        <f t="shared" si="53"/>
        <v>-7.4171246324685685</v>
      </c>
      <c r="K273" s="2">
        <f t="shared" si="58"/>
        <v>-0.42884636855259495</v>
      </c>
      <c r="L273" s="2">
        <f t="shared" si="54"/>
        <v>-1.3806052387045025</v>
      </c>
      <c r="M273" s="2">
        <f t="shared" si="55"/>
        <v>-9.1787521032772439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49.907503790542187</v>
      </c>
      <c r="H274" s="2">
        <f t="shared" si="52"/>
        <v>16.556508100646212</v>
      </c>
      <c r="I274" s="2">
        <f t="shared" si="53"/>
        <v>16.208222055546209</v>
      </c>
      <c r="J274" s="2">
        <f t="shared" si="53"/>
        <v>-7.508912153501341</v>
      </c>
      <c r="K274" s="2">
        <f t="shared" si="58"/>
        <v>-0.43384085695905961</v>
      </c>
      <c r="L274" s="2">
        <f t="shared" si="54"/>
        <v>-1.381428116331511</v>
      </c>
      <c r="M274" s="2">
        <f t="shared" si="55"/>
        <v>-9.1700147914829042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50.06951693969183</v>
      </c>
      <c r="H275" s="2">
        <f t="shared" si="59"/>
        <v>16.480960478371625</v>
      </c>
      <c r="I275" s="2">
        <f t="shared" ref="I275:J290" si="60">I274+L274*$B$3</f>
        <v>16.194407774382892</v>
      </c>
      <c r="J275" s="2">
        <f t="shared" si="60"/>
        <v>-7.6006123014161702</v>
      </c>
      <c r="K275" s="2">
        <f t="shared" si="58"/>
        <v>-0.43881657012997738</v>
      </c>
      <c r="L275" s="2">
        <f t="shared" si="54"/>
        <v>-1.3822777744063988</v>
      </c>
      <c r="M275" s="2">
        <f t="shared" si="55"/>
        <v>-9.1612478132885737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50.231391903546935</v>
      </c>
      <c r="H276" s="2">
        <f t="shared" si="59"/>
        <v>16.404496292966801</v>
      </c>
      <c r="I276" s="2">
        <f t="shared" si="60"/>
        <v>16.180584996638828</v>
      </c>
      <c r="J276" s="2">
        <f t="shared" si="60"/>
        <v>-7.6922247795490559</v>
      </c>
      <c r="K276" s="2">
        <f t="shared" si="58"/>
        <v>-0.44377337315362619</v>
      </c>
      <c r="L276" s="2">
        <f t="shared" si="54"/>
        <v>-1.3831538417307614</v>
      </c>
      <c r="M276" s="2">
        <f t="shared" si="55"/>
        <v>-9.1524508287246746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50.393128595821238</v>
      </c>
      <c r="H277" s="2">
        <f t="shared" si="59"/>
        <v>16.327116422629874</v>
      </c>
      <c r="I277" s="2">
        <f t="shared" si="60"/>
        <v>16.166753458221521</v>
      </c>
      <c r="J277" s="2">
        <f t="shared" si="60"/>
        <v>-7.7837492878363026</v>
      </c>
      <c r="K277" s="2">
        <f t="shared" si="58"/>
        <v>-0.44871113591299883</v>
      </c>
      <c r="L277" s="2">
        <f t="shared" si="54"/>
        <v>-1.3840559474838425</v>
      </c>
      <c r="M277" s="2">
        <f t="shared" si="55"/>
        <v>-9.1436235055855128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50.554726927606076</v>
      </c>
      <c r="H278" s="2">
        <f t="shared" si="59"/>
        <v>16.248821748576233</v>
      </c>
      <c r="I278" s="2">
        <f t="shared" si="60"/>
        <v>16.152912898746681</v>
      </c>
      <c r="J278" s="2">
        <f t="shared" si="60"/>
        <v>-7.8751855228921581</v>
      </c>
      <c r="K278" s="2">
        <f t="shared" si="58"/>
        <v>-0.45362973305472964</v>
      </c>
      <c r="L278" s="2">
        <f t="shared" si="54"/>
        <v>-1.3849837212825207</v>
      </c>
      <c r="M278" s="2">
        <f t="shared" si="55"/>
        <v>-9.1347655194047572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50.716186807407482</v>
      </c>
      <c r="H279" s="2">
        <f t="shared" si="59"/>
        <v>16.169613155071339</v>
      </c>
      <c r="I279" s="2">
        <f t="shared" si="60"/>
        <v>16.139063061533857</v>
      </c>
      <c r="J279" s="2">
        <f t="shared" si="60"/>
        <v>-7.9665331780862054</v>
      </c>
      <c r="K279" s="2">
        <f t="shared" si="58"/>
        <v>-0.45852904395596433</v>
      </c>
      <c r="L279" s="2">
        <f t="shared" si="54"/>
        <v>-1.3859367932404385</v>
      </c>
      <c r="M279" s="2">
        <f t="shared" si="55"/>
        <v>-9.1258765534291797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50.877508141183156</v>
      </c>
      <c r="H280" s="2">
        <f t="shared" si="59"/>
        <v>16.089491529462805</v>
      </c>
      <c r="I280" s="2">
        <f t="shared" si="60"/>
        <v>16.125203693601453</v>
      </c>
      <c r="J280" s="2">
        <f t="shared" si="60"/>
        <v>-8.0577919436204972</v>
      </c>
      <c r="K280" s="2">
        <f t="shared" si="58"/>
        <v>-0.46340895268924859</v>
      </c>
      <c r="L280" s="2">
        <f t="shared" si="54"/>
        <v>-1.3869147940262456</v>
      </c>
      <c r="M280" s="2">
        <f t="shared" si="55"/>
        <v>-9.1169562985906829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51.038690832379466</v>
      </c>
      <c r="H281" s="2">
        <f t="shared" si="59"/>
        <v>16.00845776221167</v>
      </c>
      <c r="I281" s="2">
        <f t="shared" si="60"/>
        <v>16.11133454566119</v>
      </c>
      <c r="J281" s="2">
        <f t="shared" si="60"/>
        <v>-8.1489615066064047</v>
      </c>
      <c r="K281" s="2">
        <f t="shared" si="58"/>
        <v>-0.46826934798551045</v>
      </c>
      <c r="L281" s="2">
        <f t="shared" si="54"/>
        <v>-1.3879173549209491</v>
      </c>
      <c r="M281" s="2">
        <f t="shared" si="55"/>
        <v>-9.10800445347666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51.199734781968331</v>
      </c>
      <c r="H282" s="2">
        <f t="shared" si="59"/>
        <v>15.926512746922933</v>
      </c>
      <c r="I282" s="2">
        <f t="shared" si="60"/>
        <v>16.09745537211198</v>
      </c>
      <c r="J282" s="2">
        <f t="shared" si="60"/>
        <v>-8.2400415511411715</v>
      </c>
      <c r="K282" s="2">
        <f t="shared" si="58"/>
        <v>-0.47311012319521428</v>
      </c>
      <c r="L282" s="2">
        <f t="shared" si="54"/>
        <v>-1.3889441078743345</v>
      </c>
      <c r="M282" s="2">
        <f t="shared" si="55"/>
        <v>-9.0990207242987591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51.360639888484059</v>
      </c>
      <c r="H283" s="2">
        <f t="shared" si="59"/>
        <v>15.843657380375307</v>
      </c>
      <c r="I283" s="2">
        <f t="shared" si="60"/>
        <v>16.083565931033238</v>
      </c>
      <c r="J283" s="2">
        <f t="shared" si="60"/>
        <v>-8.3310317583841584</v>
      </c>
      <c r="K283" s="2">
        <f t="shared" si="58"/>
        <v>-0.47793117624776205</v>
      </c>
      <c r="L283" s="2">
        <f t="shared" si="54"/>
        <v>-1.3899946855604524</v>
      </c>
      <c r="M283" s="2">
        <f t="shared" si="55"/>
        <v>-9.090004824860042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51.521406048060108</v>
      </c>
      <c r="H284" s="2">
        <f t="shared" si="59"/>
        <v>15.759892562550222</v>
      </c>
      <c r="I284" s="2">
        <f t="shared" si="60"/>
        <v>16.069665984177632</v>
      </c>
      <c r="J284" s="2">
        <f t="shared" si="60"/>
        <v>-8.4219318066327595</v>
      </c>
      <c r="K284" s="2">
        <f t="shared" si="58"/>
        <v>-0.48273240960921726</v>
      </c>
      <c r="L284" s="2">
        <f t="shared" si="54"/>
        <v>-1.3910687214321489</v>
      </c>
      <c r="M284" s="2">
        <f t="shared" si="55"/>
        <v>-9.080956476520635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51.682033154465813</v>
      </c>
      <c r="H285" s="2">
        <f t="shared" si="59"/>
        <v>15.675219196660068</v>
      </c>
      <c r="I285" s="2">
        <f t="shared" si="60"/>
        <v>16.055755296963312</v>
      </c>
      <c r="J285" s="2">
        <f t="shared" si="60"/>
        <v>-8.5127413713979667</v>
      </c>
      <c r="K285" s="2">
        <f t="shared" si="58"/>
        <v>-0.48751373023842853</v>
      </c>
      <c r="L285" s="2">
        <f t="shared" si="54"/>
        <v>-1.3921658497746279</v>
      </c>
      <c r="M285" s="2">
        <f t="shared" si="55"/>
        <v>-9.0718754081618744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51.842521099142957</v>
      </c>
      <c r="H286" s="2">
        <f t="shared" si="59"/>
        <v>15.58963818917568</v>
      </c>
      <c r="I286" s="2">
        <f t="shared" si="60"/>
        <v>16.041833638465565</v>
      </c>
      <c r="J286" s="2">
        <f t="shared" si="60"/>
        <v>-8.6034601254795859</v>
      </c>
      <c r="K286" s="2">
        <f t="shared" si="58"/>
        <v>-0.49227504954162782</v>
      </c>
      <c r="L286" s="2">
        <f t="shared" si="54"/>
        <v>-1.3932857057580244</v>
      </c>
      <c r="M286" s="2">
        <f t="shared" si="55"/>
        <v>-9.0627613561490321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52.002869771242331</v>
      </c>
      <c r="H287" s="2">
        <f t="shared" si="59"/>
        <v>15.503150449853077</v>
      </c>
      <c r="I287" s="2">
        <f t="shared" si="60"/>
        <v>16.027900781407986</v>
      </c>
      <c r="J287" s="2">
        <f t="shared" si="60"/>
        <v>-8.6940877390410769</v>
      </c>
      <c r="K287" s="2">
        <f t="shared" si="58"/>
        <v>-0.49701628332557835</v>
      </c>
      <c r="L287" s="2">
        <f t="shared" si="54"/>
        <v>-1.3944279254889889</v>
      </c>
      <c r="M287" s="2">
        <f t="shared" si="55"/>
        <v>-9.0536140642926224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52.163079057660141</v>
      </c>
      <c r="H288" s="2">
        <f t="shared" si="59"/>
        <v>15.415756891759452</v>
      </c>
      <c r="I288" s="2">
        <f t="shared" si="60"/>
        <v>16.013956502153096</v>
      </c>
      <c r="J288" s="2">
        <f t="shared" si="60"/>
        <v>-8.7846238796840037</v>
      </c>
      <c r="K288" s="2">
        <f t="shared" si="58"/>
        <v>-0.50173735174934642</v>
      </c>
      <c r="L288" s="2">
        <f t="shared" si="54"/>
        <v>-1.3955921460612555</v>
      </c>
      <c r="M288" s="2">
        <f t="shared" si="55"/>
        <v>-9.0444332838083579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52.323148843074371</v>
      </c>
      <c r="H289" s="2">
        <f t="shared" si="59"/>
        <v>15.327458431298421</v>
      </c>
      <c r="I289" s="2">
        <f t="shared" si="60"/>
        <v>16.000000580692483</v>
      </c>
      <c r="J289" s="2">
        <f t="shared" si="60"/>
        <v>-8.8750682125220877</v>
      </c>
      <c r="K289" s="2">
        <f t="shared" si="58"/>
        <v>-0.50643817927477186</v>
      </c>
      <c r="L289" s="2">
        <f t="shared" si="54"/>
        <v>-1.3967780056052015</v>
      </c>
      <c r="M289" s="2">
        <f t="shared" si="55"/>
        <v>-9.0352187732758082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52.483079009981012</v>
      </c>
      <c r="H290" s="2">
        <f t="shared" si="59"/>
        <v>15.238255988234537</v>
      </c>
      <c r="I290" s="2">
        <f t="shared" si="60"/>
        <v>15.98603280063643</v>
      </c>
      <c r="J290" s="2">
        <f t="shared" si="60"/>
        <v>-8.9654204002548461</v>
      </c>
      <c r="K290" s="2">
        <f t="shared" si="58"/>
        <v>-0.51111869461570913</v>
      </c>
      <c r="L290" s="2">
        <f t="shared" si="54"/>
        <v>-1.3979851433363724</v>
      </c>
      <c r="M290" s="2">
        <f t="shared" si="55"/>
        <v>-9.0259702985957766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52.642869438730209</v>
      </c>
      <c r="H291" s="2">
        <f t="shared" si="61"/>
        <v>15.148150485717059</v>
      </c>
      <c r="I291" s="2">
        <f t="shared" ref="I291:J306" si="62">I290+L290*$B$3</f>
        <v>15.972052949203066</v>
      </c>
      <c r="J291" s="2">
        <f t="shared" si="62"/>
        <v>-9.0556801032408032</v>
      </c>
      <c r="K291" s="2">
        <f t="shared" si="58"/>
        <v>-0.51577883068611186</v>
      </c>
      <c r="L291" s="2">
        <f t="shared" si="54"/>
        <v>-1.3992131996029793</v>
      </c>
      <c r="M291" s="2">
        <f t="shared" si="55"/>
        <v>-9.0166876329464696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52.802520007562258</v>
      </c>
      <c r="H292" s="2">
        <f t="shared" si="61"/>
        <v>15.057142850303004</v>
      </c>
      <c r="I292" s="2">
        <f t="shared" si="62"/>
        <v>15.958060817207036</v>
      </c>
      <c r="J292" s="2">
        <f t="shared" si="62"/>
        <v>-9.1458469795702673</v>
      </c>
      <c r="K292" s="2">
        <f t="shared" si="58"/>
        <v>-0.52041852454703297</v>
      </c>
      <c r="L292" s="2">
        <f t="shared" si="54"/>
        <v>-1.4004618159323536</v>
      </c>
      <c r="M292" s="2">
        <f t="shared" si="55"/>
        <v>-9.0073705567384774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52.962030592643529</v>
      </c>
      <c r="H293" s="2">
        <f t="shared" si="61"/>
        <v>14.965234011979465</v>
      </c>
      <c r="I293" s="2">
        <f t="shared" si="62"/>
        <v>15.944056199047713</v>
      </c>
      <c r="J293" s="2">
        <f t="shared" si="62"/>
        <v>-9.2359206851376516</v>
      </c>
      <c r="K293" s="2">
        <f t="shared" si="58"/>
        <v>-0.52503771735260873</v>
      </c>
      <c r="L293" s="2">
        <f t="shared" si="54"/>
        <v>-1.4017306350763552</v>
      </c>
      <c r="M293" s="2">
        <f t="shared" si="55"/>
        <v>-8.9980188575686224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53.121401068102251</v>
      </c>
      <c r="H294" s="2">
        <f t="shared" si="61"/>
        <v>14.872424904185209</v>
      </c>
      <c r="I294" s="2">
        <f t="shared" si="62"/>
        <v>15.930038892696949</v>
      </c>
      <c r="J294" s="2">
        <f t="shared" si="62"/>
        <v>-9.3259008737133371</v>
      </c>
      <c r="K294" s="2">
        <f t="shared" si="58"/>
        <v>-0.52963635429509826</v>
      </c>
      <c r="L294" s="2">
        <f t="shared" si="54"/>
        <v>-1.4030193010557328</v>
      </c>
      <c r="M294" s="2">
        <f t="shared" si="55"/>
        <v>-8.9886323301727273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53.280631306064173</v>
      </c>
      <c r="H295" s="2">
        <f t="shared" si="61"/>
        <v>14.778716463831566</v>
      </c>
      <c r="I295" s="2">
        <f t="shared" si="62"/>
        <v>15.916008699686392</v>
      </c>
      <c r="J295" s="2">
        <f t="shared" si="62"/>
        <v>-9.4157871970150637</v>
      </c>
      <c r="K295" s="2">
        <f t="shared" si="58"/>
        <v>-0.53421438454904568</v>
      </c>
      <c r="L295" s="2">
        <f t="shared" si="54"/>
        <v>-1.404327459203434</v>
      </c>
      <c r="M295" s="2">
        <f t="shared" si="55"/>
        <v>-8.9792107763773128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53.439721176688074</v>
      </c>
      <c r="H296" s="2">
        <f t="shared" si="61"/>
        <v>14.684109631322597</v>
      </c>
      <c r="I296" s="2">
        <f t="shared" si="62"/>
        <v>15.901965425094359</v>
      </c>
      <c r="J296" s="2">
        <f t="shared" si="62"/>
        <v>-9.5055793047788377</v>
      </c>
      <c r="K296" s="2">
        <f t="shared" si="58"/>
        <v>-0.53877176121463177</v>
      </c>
      <c r="L296" s="2">
        <f t="shared" si="54"/>
        <v>-1.4056547562068555</v>
      </c>
      <c r="M296" s="2">
        <f t="shared" si="55"/>
        <v>-8.9697540050503193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53.598670548201206</v>
      </c>
      <c r="H297" s="2">
        <f t="shared" si="61"/>
        <v>14.588605350574557</v>
      </c>
      <c r="I297" s="2">
        <f t="shared" si="62"/>
        <v>15.88790887753229</v>
      </c>
      <c r="J297" s="2">
        <f t="shared" si="62"/>
        <v>-9.5952768448293408</v>
      </c>
      <c r="K297" s="2">
        <f t="shared" si="58"/>
        <v>-0.54330844126028199</v>
      </c>
      <c r="L297" s="2">
        <f t="shared" si="54"/>
        <v>-1.4070008401490408</v>
      </c>
      <c r="M297" s="2">
        <f t="shared" si="55"/>
        <v>-8.960261832050838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53.757479286934519</v>
      </c>
      <c r="H298" s="2">
        <f t="shared" si="61"/>
        <v>14.49220456903466</v>
      </c>
      <c r="I298" s="2">
        <f t="shared" si="62"/>
        <v>15.8738388691308</v>
      </c>
      <c r="J298" s="2">
        <f t="shared" si="62"/>
        <v>-9.6848794631498496</v>
      </c>
      <c r="K298" s="2">
        <f t="shared" si="58"/>
        <v>-0.54782438546459389</v>
      </c>
      <c r="L298" s="2">
        <f t="shared" si="54"/>
        <v>-1.4083653605488233</v>
      </c>
      <c r="M298" s="2">
        <f t="shared" si="55"/>
        <v>-8.9507340801779343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53.916147257357792</v>
      </c>
      <c r="H299" s="2">
        <f t="shared" si="61"/>
        <v>14.394908237699154</v>
      </c>
      <c r="I299" s="2">
        <f t="shared" si="62"/>
        <v>15.859755215525313</v>
      </c>
      <c r="J299" s="2">
        <f t="shared" si="62"/>
        <v>-9.7743868039516286</v>
      </c>
      <c r="K299" s="2">
        <f t="shared" si="58"/>
        <v>-0.55231955835764934</v>
      </c>
      <c r="L299" s="2">
        <f t="shared" si="54"/>
        <v>-1.4097479683999126</v>
      </c>
      <c r="M299" s="2">
        <f t="shared" si="55"/>
        <v>-8.9411705791185945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54.074674322114625</v>
      </c>
      <c r="H300" s="2">
        <f t="shared" si="61"/>
        <v>14.296717311130681</v>
      </c>
      <c r="I300" s="2">
        <f t="shared" si="62"/>
        <v>15.845657735841314</v>
      </c>
      <c r="J300" s="2">
        <f t="shared" si="62"/>
        <v>-9.8637985097428142</v>
      </c>
      <c r="K300" s="2">
        <f t="shared" si="58"/>
        <v>-0.55679392816177042</v>
      </c>
      <c r="L300" s="2">
        <f t="shared" si="54"/>
        <v>-1.4111483162089293</v>
      </c>
      <c r="M300" s="2">
        <f t="shared" si="55"/>
        <v>-8.931571165394816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54.233060342057229</v>
      </c>
      <c r="H301" s="2">
        <f t="shared" si="61"/>
        <v>14.197632747474984</v>
      </c>
      <c r="I301" s="2">
        <f t="shared" si="62"/>
        <v>15.831546252679225</v>
      </c>
      <c r="J301" s="2">
        <f t="shared" si="62"/>
        <v>-9.9531142213967616</v>
      </c>
      <c r="K301" s="2">
        <f t="shared" si="58"/>
        <v>-0.56124746673178338</v>
      </c>
      <c r="L301" s="2">
        <f t="shared" si="54"/>
        <v>-1.4125660580323873</v>
      </c>
      <c r="M301" s="2">
        <f t="shared" si="55"/>
        <v>-8.9219356823099201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54.391305176281122</v>
      </c>
      <c r="H302" s="2">
        <f t="shared" si="61"/>
        <v>14.097655508476901</v>
      </c>
      <c r="I302" s="2">
        <f t="shared" si="62"/>
        <v>15.8174205920989</v>
      </c>
      <c r="J302" s="2">
        <f t="shared" si="62"/>
        <v>-10.042333578219861</v>
      </c>
      <c r="K302" s="2">
        <f t="shared" si="58"/>
        <v>-0.56568014949484557</v>
      </c>
      <c r="L302" s="2">
        <f t="shared" si="54"/>
        <v>-1.4140008495126339</v>
      </c>
      <c r="M302" s="2">
        <f t="shared" si="55"/>
        <v>-8.9122639798940906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54.54940868215963</v>
      </c>
      <c r="H303" s="2">
        <f t="shared" si="61"/>
        <v>13.996786559495709</v>
      </c>
      <c r="I303" s="2">
        <f t="shared" si="62"/>
        <v>15.803280583603774</v>
      </c>
      <c r="J303" s="2">
        <f t="shared" si="62"/>
        <v>-10.131456218018801</v>
      </c>
      <c r="K303" s="2">
        <f t="shared" si="58"/>
        <v>-0.57009195538989621</v>
      </c>
      <c r="L303" s="2">
        <f t="shared" si="54"/>
        <v>-1.4154523479127434</v>
      </c>
      <c r="M303" s="2">
        <f t="shared" si="55"/>
        <v>-8.9025559148491915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54.707370715378268</v>
      </c>
      <c r="H304" s="2">
        <f t="shared" si="61"/>
        <v>13.895026869519779</v>
      </c>
      <c r="I304" s="2">
        <f t="shared" si="62"/>
        <v>15.789126060124646</v>
      </c>
      <c r="J304" s="2">
        <f t="shared" si="62"/>
        <v>-10.220481777167294</v>
      </c>
      <c r="K304" s="2">
        <f t="shared" si="58"/>
        <v>-0.57448286680678518</v>
      </c>
      <c r="L304" s="2">
        <f t="shared" si="54"/>
        <v>-1.4169202121503723</v>
      </c>
      <c r="M304" s="2">
        <f t="shared" si="55"/>
        <v>-8.8928113504929129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54.865191129968906</v>
      </c>
      <c r="H305" s="2">
        <f t="shared" si="61"/>
        <v>13.792377411180581</v>
      </c>
      <c r="I305" s="2">
        <f t="shared" si="62"/>
        <v>15.774956858003142</v>
      </c>
      <c r="J305" s="2">
        <f t="shared" si="62"/>
        <v>-10.309409890672223</v>
      </c>
      <c r="K305" s="2">
        <f t="shared" si="58"/>
        <v>-0.57885286952513537</v>
      </c>
      <c r="L305" s="2">
        <f t="shared" si="54"/>
        <v>-1.4184041028305907</v>
      </c>
      <c r="M305" s="2">
        <f t="shared" si="55"/>
        <v>-8.8830301567022616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55.022869778343797</v>
      </c>
      <c r="H306" s="2">
        <f t="shared" si="61"/>
        <v>13.688839160766024</v>
      </c>
      <c r="I306" s="2">
        <f t="shared" si="62"/>
        <v>15.760772816974836</v>
      </c>
      <c r="J306" s="2">
        <f t="shared" si="62"/>
        <v>-10.398240192239244</v>
      </c>
      <c r="K306" s="2">
        <f t="shared" si="58"/>
        <v>-0.58320195265299113</v>
      </c>
      <c r="L306" s="2">
        <f t="shared" si="54"/>
        <v>-1.4199036822776774</v>
      </c>
      <c r="M306" s="2">
        <f t="shared" si="55"/>
        <v>-8.8732122098564599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55.18040651132943</v>
      </c>
      <c r="H307" s="2">
        <f t="shared" si="64"/>
        <v>13.584413098233139</v>
      </c>
      <c r="I307" s="2">
        <f t="shared" ref="I307:J322" si="65">I306+L306*$B$3</f>
        <v>15.746573780152058</v>
      </c>
      <c r="J307" s="2">
        <f t="shared" si="65"/>
        <v>-10.486972314337809</v>
      </c>
      <c r="K307" s="2">
        <f t="shared" si="58"/>
        <v>-0.58753010856530452</v>
      </c>
      <c r="L307" s="2">
        <f t="shared" si="54"/>
        <v>-1.4214186145659073</v>
      </c>
      <c r="M307" s="2">
        <f t="shared" si="55"/>
        <v>-8.8633573927792479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55.337801178200223</v>
      </c>
      <c r="H308" s="2">
        <f t="shared" si="64"/>
        <v>13.479100207220121</v>
      </c>
      <c r="I308" s="2">
        <f t="shared" si="65"/>
        <v>15.732359594006398</v>
      </c>
      <c r="J308" s="2">
        <f t="shared" si="65"/>
        <v>-10.575605888265601</v>
      </c>
      <c r="K308" s="2">
        <f t="shared" si="58"/>
        <v>-0.59183733284230911</v>
      </c>
      <c r="L308" s="2">
        <f t="shared" si="54"/>
        <v>-1.4229485655493237</v>
      </c>
      <c r="M308" s="2">
        <f t="shared" si="55"/>
        <v>-8.8534655946806868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55.495053626712007</v>
      </c>
      <c r="H309" s="2">
        <f t="shared" si="64"/>
        <v>13.372901475057731</v>
      </c>
      <c r="I309" s="2">
        <f t="shared" si="65"/>
        <v>15.718130108350906</v>
      </c>
      <c r="J309" s="2">
        <f t="shared" si="65"/>
        <v>-10.664140544212408</v>
      </c>
      <c r="K309" s="2">
        <f t="shared" si="58"/>
        <v>-0.59612362420783016</v>
      </c>
      <c r="L309" s="2">
        <f t="shared" si="54"/>
        <v>-1.4244932028905097</v>
      </c>
      <c r="M309" s="2">
        <f t="shared" si="55"/>
        <v>-8.8435367110984267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55.652163703135372</v>
      </c>
      <c r="H310" s="2">
        <f t="shared" si="64"/>
        <v>13.265817892780051</v>
      </c>
      <c r="I310" s="2">
        <f t="shared" si="65"/>
        <v>15.703885176322</v>
      </c>
      <c r="J310" s="2">
        <f t="shared" si="65"/>
        <v>-10.752575911323392</v>
      </c>
      <c r="K310" s="2">
        <f t="shared" si="58"/>
        <v>-0.60038898446757694</v>
      </c>
      <c r="L310" s="2">
        <f t="shared" si="54"/>
        <v>-1.4260521960883672</v>
      </c>
      <c r="M310" s="2">
        <f t="shared" si="55"/>
        <v>-8.8335706438385397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55.809131252288786</v>
      </c>
      <c r="H311" s="2">
        <f t="shared" si="64"/>
        <v>13.157850455134625</v>
      </c>
      <c r="I311" s="2">
        <f t="shared" si="65"/>
        <v>15.689624654361117</v>
      </c>
      <c r="J311" s="2">
        <f t="shared" si="65"/>
        <v>-10.840911617761778</v>
      </c>
      <c r="K311" s="2">
        <f t="shared" si="58"/>
        <v>-0.60463341844746499</v>
      </c>
      <c r="L311" s="2">
        <f t="shared" si="54"/>
        <v>-1.4276252165049141</v>
      </c>
      <c r="M311" s="2">
        <f t="shared" si="55"/>
        <v>-8.8235673009159061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55.965956117571572</v>
      </c>
      <c r="H312" s="2">
        <f t="shared" si="64"/>
        <v>13.049000160591961</v>
      </c>
      <c r="I312" s="2">
        <f t="shared" si="65"/>
        <v>15.675348402196068</v>
      </c>
      <c r="J312" s="2">
        <f t="shared" si="65"/>
        <v>-10.929147290770937</v>
      </c>
      <c r="K312" s="2">
        <f t="shared" si="58"/>
        <v>-0.60885693393200679</v>
      </c>
      <c r="L312" s="2">
        <f t="shared" si="54"/>
        <v>-1.4292119373911067</v>
      </c>
      <c r="M312" s="2">
        <f t="shared" si="55"/>
        <v>-8.8135265964942029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56.122638140996663</v>
      </c>
      <c r="H313" s="2">
        <f t="shared" si="64"/>
        <v>12.939268011354425</v>
      </c>
      <c r="I313" s="2">
        <f t="shared" si="65"/>
        <v>15.661056282822157</v>
      </c>
      <c r="J313" s="2">
        <f t="shared" si="65"/>
        <v>-11.017282556735879</v>
      </c>
      <c r="K313" s="2">
        <f t="shared" si="58"/>
        <v>-0.61305954160282017</v>
      </c>
      <c r="L313" s="2">
        <f t="shared" si="54"/>
        <v>-1.4308120339116999</v>
      </c>
      <c r="M313" s="2">
        <f t="shared" si="55"/>
        <v>-8.8034484508255346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56.279177163223189</v>
      </c>
      <c r="H314" s="2">
        <f t="shared" si="64"/>
        <v>12.828655013364525</v>
      </c>
      <c r="I314" s="2">
        <f t="shared" si="65"/>
        <v>15.646748162483041</v>
      </c>
      <c r="J314" s="2">
        <f t="shared" si="65"/>
        <v>-11.105317041244135</v>
      </c>
      <c r="K314" s="2">
        <f t="shared" si="58"/>
        <v>-0.61724125497728799</v>
      </c>
      <c r="L314" s="2">
        <f t="shared" si="54"/>
        <v>-1.4324251831691586</v>
      </c>
      <c r="M314" s="2">
        <f t="shared" si="55"/>
        <v>-8.7933327901897229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56.435573023588859</v>
      </c>
      <c r="H315" s="2">
        <f t="shared" si="64"/>
        <v>12.717162176312574</v>
      </c>
      <c r="I315" s="2">
        <f t="shared" si="65"/>
        <v>15.632423910651349</v>
      </c>
      <c r="J315" s="2">
        <f t="shared" si="65"/>
        <v>-11.193250369146032</v>
      </c>
      <c r="K315" s="2">
        <f t="shared" si="58"/>
        <v>-0.62140209034741212</v>
      </c>
      <c r="L315" s="2">
        <f t="shared" si="54"/>
        <v>-1.4340510642266253</v>
      </c>
      <c r="M315" s="2">
        <f t="shared" si="55"/>
        <v>-8.7831795468333027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56.591825560142155</v>
      </c>
      <c r="H316" s="2">
        <f t="shared" si="64"/>
        <v>12.604790513643772</v>
      </c>
      <c r="I316" s="2">
        <f t="shared" si="65"/>
        <v>15.618083400009082</v>
      </c>
      <c r="J316" s="2">
        <f t="shared" si="65"/>
        <v>-11.281082164614364</v>
      </c>
      <c r="K316" s="2">
        <f t="shared" si="58"/>
        <v>-0.62554206671889867</v>
      </c>
      <c r="L316" s="2">
        <f t="shared" si="54"/>
        <v>-1.4356893581299615</v>
      </c>
      <c r="M316" s="2">
        <f t="shared" si="55"/>
        <v>-8.7729886589082291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56.747934609674338</v>
      </c>
      <c r="H317" s="2">
        <f t="shared" si="64"/>
        <v>12.491541042564682</v>
      </c>
      <c r="I317" s="2">
        <f t="shared" si="65"/>
        <v>15.603726506427783</v>
      </c>
      <c r="J317" s="2">
        <f t="shared" si="65"/>
        <v>-11.368812051203447</v>
      </c>
      <c r="K317" s="2">
        <f t="shared" si="58"/>
        <v>-0.62966120575050855</v>
      </c>
      <c r="L317" s="2">
        <f t="shared" si="54"/>
        <v>-1.4373397479288721</v>
      </c>
      <c r="M317" s="2">
        <f t="shared" si="55"/>
        <v>-8.7627600704103568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56.903900007751218</v>
      </c>
      <c r="H318" s="2">
        <f t="shared" si="64"/>
        <v>12.377414784049128</v>
      </c>
      <c r="I318" s="2">
        <f t="shared" si="65"/>
        <v>15.589353108948494</v>
      </c>
      <c r="J318" s="2">
        <f t="shared" si="65"/>
        <v>-11.45643965190755</v>
      </c>
      <c r="K318" s="2">
        <f t="shared" si="58"/>
        <v>-0.63375953169371024</v>
      </c>
      <c r="L318" s="2">
        <f t="shared" si="54"/>
        <v>-1.439001918697127</v>
      </c>
      <c r="M318" s="2">
        <f t="shared" si="55"/>
        <v>-8.7524937311177009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57.059721588744765</v>
      </c>
      <c r="H319" s="2">
        <f t="shared" si="64"/>
        <v>12.262412762843496</v>
      </c>
      <c r="I319" s="2">
        <f t="shared" si="65"/>
        <v>15.574963089761523</v>
      </c>
      <c r="J319" s="2">
        <f t="shared" si="65"/>
        <v>-11.543964589218726</v>
      </c>
      <c r="K319" s="2">
        <f t="shared" si="58"/>
        <v>-0.63783707133266476</v>
      </c>
      <c r="L319" s="2">
        <f t="shared" si="54"/>
        <v>-1.4406755575518917</v>
      </c>
      <c r="M319" s="2">
        <f t="shared" si="55"/>
        <v>-8.7421895965284993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57.215399185864506</v>
      </c>
      <c r="H320" s="2">
        <f t="shared" si="64"/>
        <v>12.146536007471482</v>
      </c>
      <c r="I320" s="2">
        <f t="shared" si="65"/>
        <v>15.560556334186003</v>
      </c>
      <c r="J320" s="2">
        <f t="shared" si="65"/>
        <v>-11.631386485184011</v>
      </c>
      <c r="K320" s="2">
        <f t="shared" si="58"/>
        <v>-0.64189385392457721</v>
      </c>
      <c r="L320" s="2">
        <f t="shared" si="54"/>
        <v>-1.4423603536721779</v>
      </c>
      <c r="M320" s="2">
        <f t="shared" si="55"/>
        <v>-8.7318476277991373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57.37093263118868</v>
      </c>
      <c r="H321" s="2">
        <f t="shared" si="64"/>
        <v>12.029785550238252</v>
      </c>
      <c r="I321" s="2">
        <f t="shared" si="65"/>
        <v>15.546132730649282</v>
      </c>
      <c r="J321" s="2">
        <f t="shared" si="65"/>
        <v>-11.718704961462002</v>
      </c>
      <c r="K321" s="2">
        <f t="shared" si="58"/>
        <v>-0.64592991114044185</v>
      </c>
      <c r="L321" s="2">
        <f t="shared" si="54"/>
        <v>-1.4440559983164332</v>
      </c>
      <c r="M321" s="2">
        <f t="shared" si="55"/>
        <v>-8.7214677916819134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57.526321755695257</v>
      </c>
      <c r="H322" s="2">
        <f t="shared" si="64"/>
        <v>11.912162427234048</v>
      </c>
      <c r="I322" s="2">
        <f t="shared" si="65"/>
        <v>15.531692170666117</v>
      </c>
      <c r="J322" s="2">
        <f t="shared" si="65"/>
        <v>-11.805919639378821</v>
      </c>
      <c r="K322" s="2">
        <f t="shared" si="58"/>
        <v>-0.64994527700621185</v>
      </c>
      <c r="L322" s="2">
        <f t="shared" si="54"/>
        <v>-1.4457621848392768</v>
      </c>
      <c r="M322" s="2">
        <f t="shared" si="55"/>
        <v>-8.7110500604627159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57.681566389292676</v>
      </c>
      <c r="H323" s="2">
        <f t="shared" si="66"/>
        <v>11.793667678337236</v>
      </c>
      <c r="I323" s="2">
        <f t="shared" ref="I323:J338" si="67">I322+L322*$B$3</f>
        <v>15.517234548817724</v>
      </c>
      <c r="J323" s="2">
        <f t="shared" si="67"/>
        <v>-11.893030139983448</v>
      </c>
      <c r="K323" s="2">
        <f t="shared" si="58"/>
        <v>-0.65393998784441809</v>
      </c>
      <c r="L323" s="2">
        <f t="shared" ref="L323:L386" si="68">0-$B$16*(I323*I323+J323*J323)*COS(K323)</f>
        <v>-1.4474786087073996</v>
      </c>
      <c r="M323" s="2">
        <f t="shared" ref="M323:M386" si="69">-9.81-$B$16*(I323*I323+J323*J323)*SIN(K323)</f>
        <v>-8.7005944118986065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57.836666360850415</v>
      </c>
      <c r="H324" s="2">
        <f t="shared" si="66"/>
        <v>11.674302347216807</v>
      </c>
      <c r="I324" s="2">
        <f t="shared" si="67"/>
        <v>15.502759762730649</v>
      </c>
      <c r="J324" s="2">
        <f t="shared" si="67"/>
        <v>-11.980036084102434</v>
      </c>
      <c r="K324" s="2">
        <f t="shared" si="58"/>
        <v>-0.65791408221626546</v>
      </c>
      <c r="L324" s="2">
        <f t="shared" si="68"/>
        <v>-1.4492049675146399</v>
      </c>
      <c r="M324" s="2">
        <f t="shared" si="69"/>
        <v>-8.6901008291553481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57.99162149822935</v>
      </c>
      <c r="H325" s="2">
        <f t="shared" si="66"/>
        <v>11.554067481334325</v>
      </c>
      <c r="I325" s="2">
        <f t="shared" si="67"/>
        <v>15.488267713055503</v>
      </c>
      <c r="J325" s="2">
        <f t="shared" si="67"/>
        <v>-12.066937092393987</v>
      </c>
      <c r="K325" s="2">
        <f t="shared" ref="K325:K388" si="71">ATAN(J325/I325)</f>
        <v>-0.66186760086422824</v>
      </c>
      <c r="L325" s="2">
        <f t="shared" si="68"/>
        <v>-1.4509409609962525</v>
      </c>
      <c r="M325" s="2">
        <f t="shared" si="69"/>
        <v>-8.6795693007449053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58.146431628311859</v>
      </c>
      <c r="H326" s="2">
        <f t="shared" si="66"/>
        <v>11.432964131945347</v>
      </c>
      <c r="I326" s="2">
        <f t="shared" si="67"/>
        <v>15.473758303445541</v>
      </c>
      <c r="J326" s="2">
        <f t="shared" si="67"/>
        <v>-12.153732785401436</v>
      </c>
      <c r="K326" s="2">
        <f t="shared" si="71"/>
        <v>-0.66580058665516917</v>
      </c>
      <c r="L326" s="2">
        <f t="shared" si="68"/>
        <v>-1.4526862910423777</v>
      </c>
      <c r="M326" s="2">
        <f t="shared" si="69"/>
        <v>-8.668999820462906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58.301096577031764</v>
      </c>
      <c r="H327" s="2">
        <f t="shared" si="66"/>
        <v>11.31099335410031</v>
      </c>
      <c r="I327" s="2">
        <f t="shared" si="67"/>
        <v>15.459231440535117</v>
      </c>
      <c r="J327" s="2">
        <f t="shared" si="67"/>
        <v>-12.240422783606066</v>
      </c>
      <c r="K327" s="2">
        <f t="shared" si="71"/>
        <v>-0.66971308452400335</v>
      </c>
      <c r="L327" s="2">
        <f t="shared" si="68"/>
        <v>-1.454440661710735</v>
      </c>
      <c r="M327" s="2">
        <f t="shared" si="69"/>
        <v>-8.6583923873261508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58.455616169404024</v>
      </c>
      <c r="H328" s="2">
        <f t="shared" si="66"/>
        <v>11.188156206644884</v>
      </c>
      <c r="I328" s="2">
        <f t="shared" si="67"/>
        <v>15.44468703391801</v>
      </c>
      <c r="J328" s="2">
        <f t="shared" si="67"/>
        <v>-12.327006707479327</v>
      </c>
      <c r="K328" s="2">
        <f t="shared" si="71"/>
        <v>-0.67360514141792693</v>
      </c>
      <c r="L328" s="2">
        <f t="shared" si="68"/>
        <v>-1.45620377923855</v>
      </c>
      <c r="M328" s="2">
        <f t="shared" si="69"/>
        <v>-8.6477470055101122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58.609990229554242</v>
      </c>
      <c r="H329" s="2">
        <f t="shared" si="66"/>
        <v>11.064453752219814</v>
      </c>
      <c r="I329" s="2">
        <f t="shared" si="67"/>
        <v>15.430124996125624</v>
      </c>
      <c r="J329" s="2">
        <f t="shared" si="67"/>
        <v>-12.413484177534428</v>
      </c>
      <c r="K329" s="2">
        <f t="shared" si="71"/>
        <v>-0.67747680624123008</v>
      </c>
      <c r="L329" s="2">
        <f t="shared" si="68"/>
        <v>-1.4579753520537251</v>
      </c>
      <c r="M329" s="2">
        <f t="shared" si="69"/>
        <v>-8.6370636842865185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58.764218580747894</v>
      </c>
      <c r="H330" s="2">
        <f t="shared" si="66"/>
        <v>10.939887057260256</v>
      </c>
      <c r="I330" s="2">
        <f t="shared" si="67"/>
        <v>15.415545242605086</v>
      </c>
      <c r="J330" s="2">
        <f t="shared" si="67"/>
        <v>-12.499854814377294</v>
      </c>
      <c r="K330" s="2">
        <f t="shared" si="71"/>
        <v>-0.68132812980071134</v>
      </c>
      <c r="L330" s="2">
        <f t="shared" si="68"/>
        <v>-1.4597550907852797</v>
      </c>
      <c r="M330" s="2">
        <f t="shared" si="69"/>
        <v>-8.6263424379609805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58.918301045419405</v>
      </c>
      <c r="H331" s="2">
        <f t="shared" si="66"/>
        <v>10.814457191994585</v>
      </c>
      <c r="I331" s="2">
        <f t="shared" si="67"/>
        <v>15.400947691697233</v>
      </c>
      <c r="J331" s="2">
        <f t="shared" si="67"/>
        <v>-12.586118238756903</v>
      </c>
      <c r="K331" s="2">
        <f t="shared" si="71"/>
        <v>-0.68515916475171157</v>
      </c>
      <c r="L331" s="2">
        <f t="shared" si="68"/>
        <v>-1.4615427082730625</v>
      </c>
      <c r="M331" s="2">
        <f t="shared" si="69"/>
        <v>-8.615583285810736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59.072237445200969</v>
      </c>
      <c r="H332" s="2">
        <f t="shared" si="66"/>
        <v>10.688165230442726</v>
      </c>
      <c r="I332" s="2">
        <f t="shared" si="67"/>
        <v>15.386332264614502</v>
      </c>
      <c r="J332" s="2">
        <f t="shared" si="67"/>
        <v>-12.672274071615011</v>
      </c>
      <c r="K332" s="2">
        <f t="shared" si="71"/>
        <v>-0.68896996554478029</v>
      </c>
      <c r="L332" s="2">
        <f t="shared" si="68"/>
        <v>-1.463337919576762</v>
      </c>
      <c r="M332" s="2">
        <f t="shared" si="69"/>
        <v>-8.6047862520224694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59.226027600951134</v>
      </c>
      <c r="H333" s="2">
        <f t="shared" si="66"/>
        <v>10.561012250413974</v>
      </c>
      <c r="I333" s="2">
        <f t="shared" si="67"/>
        <v>15.371698885418734</v>
      </c>
      <c r="J333" s="2">
        <f t="shared" si="67"/>
        <v>-12.758321934135235</v>
      </c>
      <c r="K333" s="2">
        <f t="shared" si="71"/>
        <v>-0.69276058837299104</v>
      </c>
      <c r="L333" s="2">
        <f t="shared" si="68"/>
        <v>-1.4651404419842167</v>
      </c>
      <c r="M333" s="2">
        <f t="shared" si="69"/>
        <v>-8.5939513656302928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59.379671332783218</v>
      </c>
      <c r="H334" s="2">
        <f t="shared" si="66"/>
        <v>10.432999333504341</v>
      </c>
      <c r="I334" s="2">
        <f t="shared" si="67"/>
        <v>15.357047480998892</v>
      </c>
      <c r="J334" s="2">
        <f t="shared" si="67"/>
        <v>-12.844261447791538</v>
      </c>
      <c r="K334" s="2">
        <f t="shared" si="71"/>
        <v>-0.6965310911199184</v>
      </c>
      <c r="L334" s="2">
        <f t="shared" si="68"/>
        <v>-1.4669499950190543</v>
      </c>
      <c r="M334" s="2">
        <f t="shared" si="69"/>
        <v>-8.5830786604538343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59.533168460093457</v>
      </c>
      <c r="H335" s="2">
        <f t="shared" si="66"/>
        <v>10.304127565093403</v>
      </c>
      <c r="I335" s="2">
        <f t="shared" si="67"/>
        <v>15.342377981048701</v>
      </c>
      <c r="J335" s="2">
        <f t="shared" si="67"/>
        <v>-12.930092234396076</v>
      </c>
      <c r="K335" s="2">
        <f t="shared" si="71"/>
        <v>-0.70028153330828691</v>
      </c>
      <c r="L335" s="2">
        <f t="shared" si="68"/>
        <v>-1.4687663004476632</v>
      </c>
      <c r="M335" s="2">
        <f t="shared" si="69"/>
        <v>-8.5721681750365235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59.686518801588925</v>
      </c>
      <c r="H336" s="2">
        <f t="shared" si="66"/>
        <v>10.17439803434069</v>
      </c>
      <c r="I336" s="2">
        <f t="shared" si="67"/>
        <v>15.327690318044224</v>
      </c>
      <c r="J336" s="2">
        <f t="shared" si="67"/>
        <v>-13.015813916146442</v>
      </c>
      <c r="K336" s="2">
        <f t="shared" si="71"/>
        <v>-0.70401197604930665</v>
      </c>
      <c r="L336" s="2">
        <f t="shared" si="68"/>
        <v>-1.4705890822855163</v>
      </c>
      <c r="M336" s="2">
        <f t="shared" si="69"/>
        <v>-8.5612199525840129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59.839722175315252</v>
      </c>
      <c r="H337" s="2">
        <f t="shared" si="66"/>
        <v>10.043811834181597</v>
      </c>
      <c r="I337" s="2">
        <f t="shared" si="67"/>
        <v>15.31298442722137</v>
      </c>
      <c r="J337" s="2">
        <f t="shared" si="67"/>
        <v>-13.101426115672282</v>
      </c>
      <c r="K337" s="2">
        <f t="shared" si="71"/>
        <v>-0.7077224819927006</v>
      </c>
      <c r="L337" s="2">
        <f t="shared" si="68"/>
        <v>-1.4724180668028595</v>
      </c>
      <c r="M337" s="2">
        <f t="shared" si="69"/>
        <v>-8.5502340409028221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59.992778398684123</v>
      </c>
      <c r="H338" s="2">
        <f t="shared" si="66"/>
        <v>9.9123700613228287</v>
      </c>
      <c r="I338" s="2">
        <f t="shared" si="67"/>
        <v>15.29826024655334</v>
      </c>
      <c r="J338" s="2">
        <f t="shared" si="67"/>
        <v>-13.186928456081311</v>
      </c>
      <c r="K338" s="2">
        <f t="shared" si="71"/>
        <v>-0.71141311527743778</v>
      </c>
      <c r="L338" s="2">
        <f t="shared" si="68"/>
        <v>-1.4742529825297819</v>
      </c>
      <c r="M338" s="2">
        <f t="shared" si="69"/>
        <v>-8.5392104923391727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60.145687288500532</v>
      </c>
      <c r="H339" s="2">
        <f t="shared" si="72"/>
        <v>9.7800738162373992</v>
      </c>
      <c r="I339" s="2">
        <f t="shared" ref="I339:J354" si="73">I338+L338*$B$3</f>
        <v>15.283517716728042</v>
      </c>
      <c r="J339" s="2">
        <f t="shared" si="73"/>
        <v>-13.272320561004703</v>
      </c>
      <c r="K339" s="2">
        <f t="shared" si="71"/>
        <v>-0.71508394148317667</v>
      </c>
      <c r="L339" s="2">
        <f t="shared" si="68"/>
        <v>-1.4760935602606797</v>
      </c>
      <c r="M339" s="2">
        <f t="shared" si="69"/>
        <v>-8.5281493637180397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60.298448660989806</v>
      </c>
      <c r="H340" s="2">
        <f t="shared" si="72"/>
        <v>9.6469242031591662</v>
      </c>
      <c r="I340" s="2">
        <f t="shared" si="73"/>
        <v>15.268756781125436</v>
      </c>
      <c r="J340" s="2">
        <f t="shared" si="73"/>
        <v>-13.357602054641884</v>
      </c>
      <c r="K340" s="2">
        <f t="shared" si="71"/>
        <v>-0.71873502758242758</v>
      </c>
      <c r="L340" s="2">
        <f t="shared" si="68"/>
        <v>-1.4779395330581293</v>
      </c>
      <c r="M340" s="2">
        <f t="shared" si="69"/>
        <v>-8.5170507162824425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60.45106233182441</v>
      </c>
      <c r="H341" s="2">
        <f t="shared" si="72"/>
        <v>9.5129223300769326</v>
      </c>
      <c r="I341" s="2">
        <f t="shared" si="73"/>
        <v>15.253977385794855</v>
      </c>
      <c r="J341" s="2">
        <f t="shared" si="73"/>
        <v>-13.442772561804709</v>
      </c>
      <c r="K341" s="2">
        <f t="shared" si="71"/>
        <v>-0.72236644189344024</v>
      </c>
      <c r="L341" s="2">
        <f t="shared" si="68"/>
        <v>-1.479790636256183</v>
      </c>
      <c r="M341" s="2">
        <f t="shared" si="69"/>
        <v>-8.5059146156329781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60.603528116150542</v>
      </c>
      <c r="H342" s="2">
        <f t="shared" si="72"/>
        <v>9.3780693087281026</v>
      </c>
      <c r="I342" s="2">
        <f t="shared" si="73"/>
        <v>15.239179479432293</v>
      </c>
      <c r="J342" s="2">
        <f t="shared" si="73"/>
        <v>-13.527831707961038</v>
      </c>
      <c r="K342" s="2">
        <f t="shared" si="71"/>
        <v>-0.72597825403382099</v>
      </c>
      <c r="L342" s="2">
        <f t="shared" si="68"/>
        <v>-1.4816466074631036</v>
      </c>
      <c r="M342" s="2">
        <f t="shared" si="69"/>
        <v>-8.4947411316676114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60.755845828614497</v>
      </c>
      <c r="H343" s="2">
        <f t="shared" si="72"/>
        <v>9.242366254591909</v>
      </c>
      <c r="I343" s="2">
        <f t="shared" si="73"/>
        <v>15.224363013357662</v>
      </c>
      <c r="J343" s="2">
        <f t="shared" si="73"/>
        <v>-13.612779119277715</v>
      </c>
      <c r="K343" s="2">
        <f t="shared" si="71"/>
        <v>-0.72957053487488599</v>
      </c>
      <c r="L343" s="2">
        <f t="shared" si="68"/>
        <v>-1.4835071865635492</v>
      </c>
      <c r="M343" s="2">
        <f t="shared" si="69"/>
        <v>-8.4835303385217387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60.908015283388742</v>
      </c>
      <c r="H344" s="2">
        <f t="shared" si="72"/>
        <v>9.1058142868822056</v>
      </c>
      <c r="I344" s="2">
        <f t="shared" si="73"/>
        <v>15.209527941492027</v>
      </c>
      <c r="J344" s="2">
        <f t="shared" si="73"/>
        <v>-13.697614422662932</v>
      </c>
      <c r="K344" s="2">
        <f t="shared" si="71"/>
        <v>-0.73314335649675244</v>
      </c>
      <c r="L344" s="2">
        <f t="shared" si="68"/>
        <v>-1.4853721157202238</v>
      </c>
      <c r="M344" s="2">
        <f t="shared" si="69"/>
        <v>-8.4722823145085222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61.060036294197879</v>
      </c>
      <c r="H345" s="2">
        <f t="shared" si="72"/>
        <v>8.9684145285398511</v>
      </c>
      <c r="I345" s="2">
        <f t="shared" si="73"/>
        <v>15.194674220334825</v>
      </c>
      <c r="J345" s="2">
        <f t="shared" si="73"/>
        <v>-13.782337245808018</v>
      </c>
      <c r="K345" s="2">
        <f t="shared" si="71"/>
        <v>-0.73669679214417105</v>
      </c>
      <c r="L345" s="2">
        <f t="shared" si="68"/>
        <v>-1.4872411393750082</v>
      </c>
      <c r="M345" s="2">
        <f t="shared" si="69"/>
        <v>-8.4609971420595258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61.211908674344258</v>
      </c>
      <c r="H346" s="2">
        <f t="shared" si="72"/>
        <v>8.8301681062246686</v>
      </c>
      <c r="I346" s="2">
        <f t="shared" si="73"/>
        <v>15.179801808941075</v>
      </c>
      <c r="J346" s="2">
        <f t="shared" si="73"/>
        <v>-13.866947217228613</v>
      </c>
      <c r="K346" s="2">
        <f t="shared" si="71"/>
        <v>-0.74023091618310388</v>
      </c>
      <c r="L346" s="2">
        <f t="shared" si="68"/>
        <v>-1.4891140042495807</v>
      </c>
      <c r="M346" s="2">
        <f t="shared" si="69"/>
        <v>-8.4496749076656528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61.363632236733451</v>
      </c>
      <c r="H347" s="2">
        <f t="shared" si="72"/>
        <v>8.6910761503069995</v>
      </c>
      <c r="I347" s="2">
        <f t="shared" si="73"/>
        <v>15.16491066889858</v>
      </c>
      <c r="J347" s="2">
        <f t="shared" si="73"/>
        <v>-13.95144396630527</v>
      </c>
      <c r="K347" s="2">
        <f t="shared" si="71"/>
        <v>-0.74374580405804613</v>
      </c>
      <c r="L347" s="2">
        <f t="shared" si="68"/>
        <v>-1.4909904593455483</v>
      </c>
      <c r="M347" s="2">
        <f t="shared" si="69"/>
        <v>-8.438315701818377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61.515206793899466</v>
      </c>
      <c r="H348" s="2">
        <f t="shared" si="72"/>
        <v>8.5511397948588552</v>
      </c>
      <c r="I348" s="2">
        <f t="shared" si="73"/>
        <v>15.150000764305124</v>
      </c>
      <c r="J348" s="2">
        <f t="shared" si="73"/>
        <v>-14.035827123323454</v>
      </c>
      <c r="K348" s="2">
        <f t="shared" si="71"/>
        <v>-0.7472415322500956</v>
      </c>
      <c r="L348" s="2">
        <f t="shared" si="68"/>
        <v>-1.4928702559440949</v>
      </c>
      <c r="M348" s="2">
        <f t="shared" si="69"/>
        <v>-8.4269196189513185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61.666632158029721</v>
      </c>
      <c r="H349" s="2">
        <f t="shared" si="72"/>
        <v>8.410360177644673</v>
      </c>
      <c r="I349" s="2">
        <f t="shared" si="73"/>
        <v>15.135072061745683</v>
      </c>
      <c r="J349" s="2">
        <f t="shared" si="73"/>
        <v>-14.120096319512967</v>
      </c>
      <c r="K349" s="2">
        <f t="shared" si="71"/>
        <v>-0.7507181782357677</v>
      </c>
      <c r="L349" s="2">
        <f t="shared" si="68"/>
        <v>-1.4947531476051634</v>
      </c>
      <c r="M349" s="2">
        <f t="shared" si="69"/>
        <v>-8.4154867573821317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61.8179081409898</v>
      </c>
      <c r="H350" s="2">
        <f t="shared" si="72"/>
        <v>8.2687384401116741</v>
      </c>
      <c r="I350" s="2">
        <f t="shared" si="73"/>
        <v>15.120124530269631</v>
      </c>
      <c r="J350" s="2">
        <f t="shared" si="73"/>
        <v>-14.204251187086788</v>
      </c>
      <c r="K350" s="2">
        <f t="shared" si="71"/>
        <v>-0.75417582044655773</v>
      </c>
      <c r="L350" s="2">
        <f t="shared" si="68"/>
        <v>-1.4966388901661829</v>
      </c>
      <c r="M350" s="2">
        <f t="shared" si="69"/>
        <v>-8.4040172192547313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61.969034554347985</v>
      </c>
      <c r="H351" s="2">
        <f t="shared" si="72"/>
        <v>8.1262757273798432</v>
      </c>
      <c r="I351" s="2">
        <f t="shared" si="73"/>
        <v>15.105158141367969</v>
      </c>
      <c r="J351" s="2">
        <f t="shared" si="73"/>
        <v>-14.288291359279336</v>
      </c>
      <c r="K351" s="2">
        <f t="shared" si="71"/>
        <v>-0.75761453822924751</v>
      </c>
      <c r="L351" s="2">
        <f t="shared" si="68"/>
        <v>-1.4985272417403572</v>
      </c>
      <c r="M351" s="2">
        <f t="shared" si="69"/>
        <v>-8.3925111104818697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62.120011209399578</v>
      </c>
      <c r="H352" s="2">
        <f t="shared" si="72"/>
        <v>7.9829731882315258</v>
      </c>
      <c r="I352" s="2">
        <f t="shared" si="73"/>
        <v>15.090172868950566</v>
      </c>
      <c r="J352" s="2">
        <f t="shared" si="73"/>
        <v>-14.372216470384155</v>
      </c>
      <c r="K352" s="2">
        <f t="shared" si="71"/>
        <v>-0.7610344118069563</v>
      </c>
      <c r="L352" s="2">
        <f t="shared" si="68"/>
        <v>-1.5004179627145204</v>
      </c>
      <c r="M352" s="2">
        <f t="shared" si="69"/>
        <v>-8.3809685406880607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62.270837917190946</v>
      </c>
      <c r="H353" s="2">
        <f t="shared" si="72"/>
        <v>7.8388319751006499</v>
      </c>
      <c r="I353" s="2">
        <f t="shared" si="73"/>
        <v>15.075168689323421</v>
      </c>
      <c r="J353" s="2">
        <f t="shared" si="73"/>
        <v>-14.456026155791035</v>
      </c>
      <c r="K353" s="2">
        <f t="shared" si="71"/>
        <v>-0.76443552224093303</v>
      </c>
      <c r="L353" s="2">
        <f t="shared" si="68"/>
        <v>-1.5023108157465825</v>
      </c>
      <c r="M353" s="2">
        <f t="shared" si="69"/>
        <v>-8.3693896231528644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62.421514488543394</v>
      </c>
      <c r="H354" s="2">
        <f t="shared" si="72"/>
        <v>7.6938532440615814</v>
      </c>
      <c r="I354" s="2">
        <f t="shared" si="73"/>
        <v>15.060145581165955</v>
      </c>
      <c r="J354" s="2">
        <f t="shared" si="73"/>
        <v>-14.539720052022563</v>
      </c>
      <c r="K354" s="2">
        <f t="shared" si="71"/>
        <v>-0.76781795139308717</v>
      </c>
      <c r="L354" s="2">
        <f t="shared" si="68"/>
        <v>-1.5042055657625653</v>
      </c>
      <c r="M354" s="2">
        <f t="shared" si="69"/>
        <v>-8.3577744747545335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62.572040734076765</v>
      </c>
      <c r="H355" s="2">
        <f t="shared" si="74"/>
        <v>7.5480381548176183</v>
      </c>
      <c r="I355" s="2">
        <f t="shared" ref="I355:J370" si="75">I354+L354*$B$3</f>
        <v>15.045103525508329</v>
      </c>
      <c r="J355" s="2">
        <f t="shared" si="75"/>
        <v>-14.623297796770109</v>
      </c>
      <c r="K355" s="2">
        <f t="shared" si="71"/>
        <v>-0.77118178188925646</v>
      </c>
      <c r="L355" s="2">
        <f t="shared" si="68"/>
        <v>-1.506101979953252</v>
      </c>
      <c r="M355" s="2">
        <f t="shared" si="69"/>
        <v>-8.3461232159140391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62.72241646423285</v>
      </c>
      <c r="H356" s="2">
        <f t="shared" si="74"/>
        <v>7.4013878706891214</v>
      </c>
      <c r="I356" s="2">
        <f t="shared" si="75"/>
        <v>15.030042505708797</v>
      </c>
      <c r="J356" s="2">
        <f t="shared" si="75"/>
        <v>-14.706759028929248</v>
      </c>
      <c r="K356" s="2">
        <f t="shared" si="71"/>
        <v>-0.77452709708320555</v>
      </c>
      <c r="L356" s="2">
        <f t="shared" si="68"/>
        <v>-1.5079998277704525</v>
      </c>
      <c r="M356" s="2">
        <f t="shared" si="69"/>
        <v>-8.3344359705394613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62.872641489298552</v>
      </c>
      <c r="H357" s="2">
        <f t="shared" si="74"/>
        <v>7.2539035586013014</v>
      </c>
      <c r="I357" s="2">
        <f t="shared" si="75"/>
        <v>15.014962507431093</v>
      </c>
      <c r="J357" s="2">
        <f t="shared" si="75"/>
        <v>-14.790103388634643</v>
      </c>
      <c r="K357" s="2">
        <f t="shared" si="71"/>
        <v>-0.77785398102135428</v>
      </c>
      <c r="L357" s="2">
        <f t="shared" si="68"/>
        <v>-1.509898880922905</v>
      </c>
      <c r="M357" s="2">
        <f t="shared" si="69"/>
        <v>-8.3227128659707716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63.022715619428816</v>
      </c>
      <c r="H358" s="2">
        <f t="shared" si="74"/>
        <v>7.1055863890716564</v>
      </c>
      <c r="I358" s="2">
        <f t="shared" si="75"/>
        <v>14.999863518621865</v>
      </c>
      <c r="J358" s="2">
        <f t="shared" si="75"/>
        <v>-14.873330517294351</v>
      </c>
      <c r="K358" s="2">
        <f t="shared" si="71"/>
        <v>-0.78116251840822837</v>
      </c>
      <c r="L358" s="2">
        <f t="shared" si="68"/>
        <v>-1.5117989133718206</v>
      </c>
      <c r="M358" s="2">
        <f t="shared" si="69"/>
        <v>-8.3109540329250002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63.172638664669371</v>
      </c>
      <c r="H359" s="2">
        <f t="shared" si="74"/>
        <v>6.9564375361970665</v>
      </c>
      <c r="I359" s="2">
        <f t="shared" si="75"/>
        <v>14.984745529488146</v>
      </c>
      <c r="J359" s="2">
        <f t="shared" si="75"/>
        <v>-14.956440057623601</v>
      </c>
      <c r="K359" s="2">
        <f t="shared" si="71"/>
        <v>-0.78445279457263062</v>
      </c>
      <c r="L359" s="2">
        <f t="shared" si="68"/>
        <v>-1.5136997013260791</v>
      </c>
      <c r="M359" s="2">
        <f t="shared" si="69"/>
        <v>-8.2991596054417904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63.32241043497919</v>
      </c>
      <c r="H360" s="2">
        <f t="shared" si="74"/>
        <v>6.8064581776405584</v>
      </c>
      <c r="I360" s="2">
        <f t="shared" si="75"/>
        <v>14.969608532474885</v>
      </c>
      <c r="J360" s="2">
        <f t="shared" si="75"/>
        <v>-15.039431653678019</v>
      </c>
      <c r="K360" s="2">
        <f t="shared" si="71"/>
        <v>-0.78772489543452462</v>
      </c>
      <c r="L360" s="2">
        <f t="shared" si="68"/>
        <v>-1.5156010232370967</v>
      </c>
      <c r="M360" s="2">
        <f t="shared" si="69"/>
        <v>-8.2873297208293568</v>
      </c>
    </row>
    <row r="361" spans="5:13" x14ac:dyDescent="0.3">
      <c r="E361" s="2">
        <f t="shared" ref="E361:E409" si="76">E360+1</f>
        <v>360</v>
      </c>
      <c r="F361" s="2">
        <f t="shared" si="70"/>
        <v>3.5899999999999674</v>
      </c>
      <c r="G361" s="2">
        <f t="shared" si="74"/>
        <v>63.472030740252777</v>
      </c>
      <c r="H361" s="2">
        <f t="shared" si="74"/>
        <v>6.6556494946177365</v>
      </c>
      <c r="I361" s="2">
        <f t="shared" si="75"/>
        <v>14.954452522242514</v>
      </c>
      <c r="J361" s="2">
        <f t="shared" si="75"/>
        <v>-15.122304950886312</v>
      </c>
      <c r="K361" s="2">
        <f t="shared" si="71"/>
        <v>-0.79097890747262711</v>
      </c>
      <c r="L361" s="2">
        <f t="shared" si="68"/>
        <v>-1.5175026597933681</v>
      </c>
      <c r="M361" s="2">
        <f t="shared" si="69"/>
        <v>-8.2754645196108338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63.621499390342208</v>
      </c>
      <c r="H362" s="2">
        <f t="shared" si="74"/>
        <v>6.5040126718828928</v>
      </c>
      <c r="I362" s="2">
        <f t="shared" si="75"/>
        <v>14.93927749564458</v>
      </c>
      <c r="J362" s="2">
        <f t="shared" si="75"/>
        <v>-15.205059596082419</v>
      </c>
      <c r="K362" s="2">
        <f t="shared" si="71"/>
        <v>-0.79421491769270369</v>
      </c>
      <c r="L362" s="2">
        <f t="shared" si="68"/>
        <v>-1.5194043939146942</v>
      </c>
      <c r="M362" s="2">
        <f t="shared" si="69"/>
        <v>-8.2635641454710385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63.770816195078957</v>
      </c>
      <c r="H363" s="2">
        <f t="shared" si="74"/>
        <v>6.3515488977147951</v>
      </c>
      <c r="I363" s="2">
        <f t="shared" si="75"/>
        <v>14.924083451705433</v>
      </c>
      <c r="J363" s="2">
        <f t="shared" si="75"/>
        <v>-15.287695237537129</v>
      </c>
      <c r="K363" s="2">
        <f t="shared" si="71"/>
        <v>-0.79743301359655883</v>
      </c>
      <c r="L363" s="2">
        <f t="shared" si="68"/>
        <v>-1.521306010746114</v>
      </c>
      <c r="M363" s="2">
        <f t="shared" si="69"/>
        <v>-8.251628745203627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63.919980964295469</v>
      </c>
      <c r="H364" s="2">
        <f t="shared" si="74"/>
        <v>6.1982593639021637</v>
      </c>
      <c r="I364" s="2">
        <f t="shared" si="75"/>
        <v>14.908870391597972</v>
      </c>
      <c r="J364" s="2">
        <f t="shared" si="75"/>
        <v>-15.370211524989164</v>
      </c>
      <c r="K364" s="2">
        <f t="shared" si="71"/>
        <v>-0.80063328315171767</v>
      </c>
      <c r="L364" s="2">
        <f t="shared" si="68"/>
        <v>-1.5232072976515423</v>
      </c>
      <c r="M364" s="2">
        <f t="shared" si="69"/>
        <v>-8.2396584686586731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64.068993507846571</v>
      </c>
      <c r="H365" s="2">
        <f t="shared" si="74"/>
        <v>6.0441452657288393</v>
      </c>
      <c r="I365" s="2">
        <f t="shared" si="75"/>
        <v>14.893638318621457</v>
      </c>
      <c r="J365" s="2">
        <f t="shared" si="75"/>
        <v>-15.452608109675751</v>
      </c>
      <c r="K365" s="2">
        <f t="shared" si="71"/>
        <v>-0.80381581476178865</v>
      </c>
      <c r="L365" s="2">
        <f t="shared" si="68"/>
        <v>-1.5251080442071228</v>
      </c>
      <c r="M365" s="2">
        <f t="shared" si="69"/>
        <v>-8.2276534686906491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64.217853635630576</v>
      </c>
      <c r="H366" s="2">
        <f t="shared" si="74"/>
        <v>5.8892078019586469</v>
      </c>
      <c r="I366" s="2">
        <f t="shared" si="75"/>
        <v>14.878387238179386</v>
      </c>
      <c r="J366" s="2">
        <f t="shared" si="75"/>
        <v>-15.534884644362657</v>
      </c>
      <c r="K366" s="2">
        <f t="shared" si="71"/>
        <v>-0.80698069723750432</v>
      </c>
      <c r="L366" s="2">
        <f t="shared" si="68"/>
        <v>-1.5270080421943184</v>
      </c>
      <c r="M366" s="2">
        <f t="shared" si="69"/>
        <v>-8.2156139011068277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64.366561157610263</v>
      </c>
      <c r="H367" s="2">
        <f t="shared" si="74"/>
        <v>5.7334481748199648</v>
      </c>
      <c r="I367" s="2">
        <f t="shared" si="75"/>
        <v>14.863117157757442</v>
      </c>
      <c r="J367" s="2">
        <f t="shared" si="75"/>
        <v>-15.617040783373726</v>
      </c>
      <c r="K367" s="2">
        <f t="shared" si="71"/>
        <v>-0.8101280197684293</v>
      </c>
      <c r="L367" s="2">
        <f t="shared" si="68"/>
        <v>-1.5289070855927318</v>
      </c>
      <c r="M367" s="2">
        <f t="shared" si="69"/>
        <v>-8.2035399246161003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64.515115883833559</v>
      </c>
      <c r="H368" s="2">
        <f t="shared" si="74"/>
        <v>5.5768675899899973</v>
      </c>
      <c r="I368" s="2">
        <f t="shared" si="75"/>
        <v>14.847828086901515</v>
      </c>
      <c r="J368" s="2">
        <f t="shared" si="75"/>
        <v>-15.699076182619887</v>
      </c>
      <c r="K368" s="2">
        <f t="shared" si="71"/>
        <v>-0.81325787189532983</v>
      </c>
      <c r="L368" s="2">
        <f t="shared" si="68"/>
        <v>-1.5308049705726809</v>
      </c>
      <c r="M368" s="2">
        <f t="shared" si="69"/>
        <v>-8.1914317007782103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64.663517624454045</v>
      </c>
      <c r="H369" s="2">
        <f t="shared" si="74"/>
        <v>5.4194672565787592</v>
      </c>
      <c r="I369" s="2">
        <f t="shared" si="75"/>
        <v>14.832520037195788</v>
      </c>
      <c r="J369" s="2">
        <f t="shared" si="75"/>
        <v>-15.78099049962767</v>
      </c>
      <c r="K369" s="2">
        <f t="shared" si="71"/>
        <v>-0.81637034348319792</v>
      </c>
      <c r="L369" s="2">
        <f t="shared" si="68"/>
        <v>-1.5327014954875267</v>
      </c>
      <c r="M369" s="2">
        <f t="shared" si="69"/>
        <v>-8.1792893939534075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64.811766189751225</v>
      </c>
      <c r="H370" s="2">
        <f t="shared" si="74"/>
        <v>5.2612483871127846</v>
      </c>
      <c r="I370" s="2">
        <f t="shared" si="75"/>
        <v>14.817193022240913</v>
      </c>
      <c r="J370" s="2">
        <f t="shared" si="75"/>
        <v>-15.862783393567204</v>
      </c>
      <c r="K370" s="2">
        <f t="shared" si="71"/>
        <v>-0.81946552469491984</v>
      </c>
      <c r="L370" s="2">
        <f t="shared" si="68"/>
        <v>-1.5345964608657727</v>
      </c>
      <c r="M370" s="2">
        <f t="shared" si="69"/>
        <v>-8.1671131712525256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64.959861390150579</v>
      </c>
      <c r="H371" s="2">
        <f t="shared" si="77"/>
        <v>5.1022121975185506</v>
      </c>
      <c r="I371" s="2">
        <f t="shared" ref="I371:J386" si="78">I370+L370*$B$3</f>
        <v>14.801847057632255</v>
      </c>
      <c r="J371" s="2">
        <f t="shared" si="78"/>
        <v>-15.944454525279729</v>
      </c>
      <c r="K371" s="2">
        <f t="shared" si="71"/>
        <v>-0.82254350596558423</v>
      </c>
      <c r="L371" s="2">
        <f t="shared" si="68"/>
        <v>-1.5364896694029346</v>
      </c>
      <c r="M371" s="2">
        <f t="shared" si="69"/>
        <v>-8.1549032024874872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65.107803036243425</v>
      </c>
      <c r="H372" s="2">
        <f t="shared" si="77"/>
        <v>4.9423599071056286</v>
      </c>
      <c r="I372" s="2">
        <f t="shared" si="78"/>
        <v>14.786482160938226</v>
      </c>
      <c r="J372" s="2">
        <f t="shared" si="78"/>
        <v>-16.026003557304605</v>
      </c>
      <c r="K372" s="2">
        <f t="shared" si="71"/>
        <v>-0.82560437797741837</v>
      </c>
      <c r="L372" s="2">
        <f t="shared" si="68"/>
        <v>-1.5383809259531982</v>
      </c>
      <c r="M372" s="2">
        <f t="shared" si="69"/>
        <v>-8.1426596601222183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65.25559093880652</v>
      </c>
      <c r="H373" s="2">
        <f t="shared" si="77"/>
        <v>4.7816927385495767</v>
      </c>
      <c r="I373" s="2">
        <f t="shared" si="78"/>
        <v>14.771098351678694</v>
      </c>
      <c r="J373" s="2">
        <f t="shared" si="78"/>
        <v>-16.107430153905828</v>
      </c>
      <c r="K373" s="2">
        <f t="shared" si="71"/>
        <v>-0.82864823163534662</v>
      </c>
      <c r="L373" s="2">
        <f t="shared" si="68"/>
        <v>-1.5402700375208696</v>
      </c>
      <c r="M373" s="2">
        <f t="shared" si="69"/>
        <v>-8.1303827192240075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65.403224908821429</v>
      </c>
      <c r="H374" s="2">
        <f t="shared" si="77"/>
        <v>4.620211917874558</v>
      </c>
      <c r="I374" s="2">
        <f t="shared" si="78"/>
        <v>14.755695651303485</v>
      </c>
      <c r="J374" s="2">
        <f t="shared" si="78"/>
        <v>-16.188733981098068</v>
      </c>
      <c r="K374" s="2">
        <f t="shared" si="71"/>
        <v>-0.83167515804316183</v>
      </c>
      <c r="L374" s="2">
        <f t="shared" si="68"/>
        <v>-1.5421568132516261</v>
      </c>
      <c r="M374" s="2">
        <f t="shared" si="69"/>
        <v>-8.1180725574152728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65.55070475749379</v>
      </c>
      <c r="H375" s="2">
        <f t="shared" si="77"/>
        <v>4.4579186744357067</v>
      </c>
      <c r="I375" s="2">
        <f t="shared" si="78"/>
        <v>14.740274083170968</v>
      </c>
      <c r="J375" s="2">
        <f t="shared" si="78"/>
        <v>-16.269914706672221</v>
      </c>
      <c r="K375" s="2">
        <f t="shared" si="71"/>
        <v>-0.83468524848030201</v>
      </c>
      <c r="L375" s="2">
        <f t="shared" si="68"/>
        <v>-1.5440410644235747</v>
      </c>
      <c r="M375" s="2">
        <f t="shared" si="69"/>
        <v>-8.1057293548257583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65.698030296272279</v>
      </c>
      <c r="H376" s="2">
        <f t="shared" si="77"/>
        <v>4.2948142409012435</v>
      </c>
      <c r="I376" s="2">
        <f t="shared" si="78"/>
        <v>14.724833672526733</v>
      </c>
      <c r="J376" s="2">
        <f t="shared" si="78"/>
        <v>-16.35097200022048</v>
      </c>
      <c r="K376" s="2">
        <f t="shared" si="71"/>
        <v>-0.83767859437922121</v>
      </c>
      <c r="L376" s="2">
        <f t="shared" si="68"/>
        <v>-1.5459226044381311</v>
      </c>
      <c r="M376" s="2">
        <f t="shared" si="69"/>
        <v>-8.0933532940451691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65.845201336867319</v>
      </c>
      <c r="H377" s="2">
        <f t="shared" si="77"/>
        <v>4.1308998532343368</v>
      </c>
      <c r="I377" s="2">
        <f t="shared" si="78"/>
        <v>14.709374446482352</v>
      </c>
      <c r="J377" s="2">
        <f t="shared" si="78"/>
        <v>-16.431905533160933</v>
      </c>
      <c r="K377" s="2">
        <f t="shared" si="71"/>
        <v>-0.84065528730334904</v>
      </c>
      <c r="L377" s="2">
        <f t="shared" si="68"/>
        <v>-1.5478012488107218</v>
      </c>
      <c r="M377" s="2">
        <f t="shared" si="69"/>
        <v>-8.08094456007621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65.992217691269701</v>
      </c>
      <c r="H378" s="2">
        <f t="shared" si="77"/>
        <v>3.9661767506747236</v>
      </c>
      <c r="I378" s="2">
        <f t="shared" si="78"/>
        <v>14.693896433994245</v>
      </c>
      <c r="J378" s="2">
        <f t="shared" si="78"/>
        <v>-16.512714978761696</v>
      </c>
      <c r="K378" s="2">
        <f t="shared" si="71"/>
        <v>-0.84361541892562908</v>
      </c>
      <c r="L378" s="2">
        <f t="shared" si="68"/>
        <v>-1.5496768151613183</v>
      </c>
      <c r="M378" s="2">
        <f t="shared" si="69"/>
        <v>-8.0685033402880713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66.139079171768884</v>
      </c>
      <c r="H379" s="2">
        <f t="shared" si="77"/>
        <v>3.8006461757200922</v>
      </c>
      <c r="I379" s="2">
        <f t="shared" si="78"/>
        <v>14.678399665842631</v>
      </c>
      <c r="J379" s="2">
        <f t="shared" si="78"/>
        <v>-16.593400012164576</v>
      </c>
      <c r="K379" s="2">
        <f t="shared" si="71"/>
        <v>-0.84655908100762534</v>
      </c>
      <c r="L379" s="2">
        <f t="shared" si="68"/>
        <v>-1.5515491232048131</v>
      </c>
      <c r="M379" s="2">
        <f t="shared" si="69"/>
        <v>-8.0560298243703183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66.285785590971159</v>
      </c>
      <c r="H380" s="2">
        <f t="shared" si="77"/>
        <v>3.6343093741072279</v>
      </c>
      <c r="I380" s="2">
        <f t="shared" si="78"/>
        <v>14.662884174610584</v>
      </c>
      <c r="J380" s="2">
        <f t="shared" si="78"/>
        <v>-16.67396031040828</v>
      </c>
      <c r="K380" s="2">
        <f t="shared" si="71"/>
        <v>-0.84948636537919131</v>
      </c>
      <c r="L380" s="2">
        <f t="shared" si="68"/>
        <v>-1.5534179947412416</v>
      </c>
      <c r="M380" s="2">
        <f t="shared" si="69"/>
        <v>-8.043524204287225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66.432336761817524</v>
      </c>
      <c r="H381" s="2">
        <f t="shared" si="77"/>
        <v>3.4671675947929308</v>
      </c>
      <c r="I381" s="2">
        <f t="shared" si="78"/>
        <v>14.647349994663172</v>
      </c>
      <c r="J381" s="2">
        <f t="shared" si="78"/>
        <v>-16.75439555245115</v>
      </c>
      <c r="K381" s="2">
        <f t="shared" si="71"/>
        <v>-0.85239736391868914</v>
      </c>
      <c r="L381" s="2">
        <f t="shared" si="68"/>
        <v>-1.5552832536458581</v>
      </c>
      <c r="M381" s="2">
        <f t="shared" si="69"/>
        <v>-8.0309866742325262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66.578732497601479</v>
      </c>
      <c r="H382" s="2">
        <f t="shared" si="77"/>
        <v>3.2992220899347076</v>
      </c>
      <c r="I382" s="2">
        <f t="shared" si="78"/>
        <v>14.631797162126713</v>
      </c>
      <c r="J382" s="2">
        <f t="shared" si="78"/>
        <v>-16.834705419193476</v>
      </c>
      <c r="K382" s="2">
        <f t="shared" si="71"/>
        <v>-0.85529216853375423</v>
      </c>
      <c r="L382" s="2">
        <f t="shared" si="68"/>
        <v>-1.5571447258590727</v>
      </c>
      <c r="M382" s="2">
        <f t="shared" si="69"/>
        <v>-8.0184174305845772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66.724972611986459</v>
      </c>
      <c r="H383" s="2">
        <f t="shared" si="77"/>
        <v>3.1304741148712436</v>
      </c>
      <c r="I383" s="2">
        <f t="shared" si="78"/>
        <v>14.616225714868122</v>
      </c>
      <c r="J383" s="2">
        <f t="shared" si="78"/>
        <v>-16.914889593499321</v>
      </c>
      <c r="K383" s="2">
        <f t="shared" si="71"/>
        <v>-0.85817087114259094</v>
      </c>
      <c r="L383" s="2">
        <f t="shared" si="68"/>
        <v>-1.5590022393762568</v>
      </c>
      <c r="M383" s="2">
        <f t="shared" si="69"/>
        <v>-8.0058166718619592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66.871056919023161</v>
      </c>
      <c r="H384" s="2">
        <f t="shared" si="77"/>
        <v>2.9609249281026573</v>
      </c>
      <c r="I384" s="2">
        <f t="shared" si="78"/>
        <v>14.600635692474359</v>
      </c>
      <c r="J384" s="2">
        <f t="shared" si="78"/>
        <v>-16.99494776021794</v>
      </c>
      <c r="K384" s="2">
        <f t="shared" si="71"/>
        <v>-0.86103356365579597</v>
      </c>
      <c r="L384" s="2">
        <f t="shared" si="68"/>
        <v>-1.5608556242374219</v>
      </c>
      <c r="M384" s="2">
        <f t="shared" si="69"/>
        <v>-7.993184598679492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67.016985233166693</v>
      </c>
      <c r="H385" s="2">
        <f t="shared" si="77"/>
        <v>2.7905757912705438</v>
      </c>
      <c r="I385" s="2">
        <f t="shared" si="78"/>
        <v>14.585027136231986</v>
      </c>
      <c r="J385" s="2">
        <f t="shared" si="78"/>
        <v>-17.074879606204735</v>
      </c>
      <c r="K385" s="2">
        <f t="shared" si="71"/>
        <v>-0.86388033795869601</v>
      </c>
      <c r="L385" s="2">
        <f t="shared" si="68"/>
        <v>-1.562704712516779</v>
      </c>
      <c r="M385" s="2">
        <f t="shared" si="69"/>
        <v>-7.9805214137046665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67.162757369293388</v>
      </c>
      <c r="H386" s="2">
        <f t="shared" si="77"/>
        <v>2.6194279691378108</v>
      </c>
      <c r="I386" s="2">
        <f t="shared" si="78"/>
        <v>14.569400089106818</v>
      </c>
      <c r="J386" s="2">
        <f t="shared" si="78"/>
        <v>-17.154684820341782</v>
      </c>
      <c r="K386" s="2">
        <f t="shared" si="71"/>
        <v>-0.86671128589419399</v>
      </c>
      <c r="L386" s="2">
        <f t="shared" si="68"/>
        <v>-1.5645493383121845</v>
      </c>
      <c r="M386" s="2">
        <f t="shared" si="69"/>
        <v>-7.9678273216145028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67.308373142717542</v>
      </c>
      <c r="H387" s="2">
        <f t="shared" si="79"/>
        <v>2.4474827295683124</v>
      </c>
      <c r="I387" s="2">
        <f t="shared" ref="I387:J402" si="80">I386+L386*$B$3</f>
        <v>14.553754595723696</v>
      </c>
      <c r="J387" s="2">
        <f t="shared" si="80"/>
        <v>-17.234363093557928</v>
      </c>
      <c r="K387" s="2">
        <f t="shared" si="71"/>
        <v>-0.86952649924611203</v>
      </c>
      <c r="L387" s="2">
        <f t="shared" ref="L387:L409" si="81">0-$B$16*(I387*I387+J387*J387)*COS(K387)</f>
        <v>-1.5663893377344784</v>
      </c>
      <c r="M387" s="2">
        <f t="shared" ref="M387:M409" si="82">-9.81-$B$16*(I387*I387+J387*J387)*SIN(K387)</f>
        <v>-7.9551025290528239</v>
      </c>
    </row>
    <row r="388" spans="5:13" x14ac:dyDescent="0.3">
      <c r="E388" s="2">
        <f t="shared" si="76"/>
        <v>387</v>
      </c>
      <c r="F388" s="2">
        <f t="shared" ref="F388:F409" si="83">F387+0.01</f>
        <v>3.8599999999999617</v>
      </c>
      <c r="G388" s="2">
        <f t="shared" si="79"/>
        <v>67.453832369207902</v>
      </c>
      <c r="H388" s="2">
        <f t="shared" si="79"/>
        <v>2.2747413435062804</v>
      </c>
      <c r="I388" s="2">
        <f t="shared" si="80"/>
        <v>14.53809070234635</v>
      </c>
      <c r="J388" s="2">
        <f t="shared" si="80"/>
        <v>-17.313914118848455</v>
      </c>
      <c r="K388" s="2">
        <f t="shared" si="71"/>
        <v>-0.8723260697230254</v>
      </c>
      <c r="L388" s="2">
        <f t="shared" si="81"/>
        <v>-1.5682245488967206</v>
      </c>
      <c r="M388" s="2">
        <f t="shared" si="82"/>
        <v>-7.9423472445879355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67.599134865003919</v>
      </c>
      <c r="H389" s="2">
        <f t="shared" si="79"/>
        <v>2.1012050849555668</v>
      </c>
      <c r="I389" s="2">
        <f t="shared" si="80"/>
        <v>14.522408456857383</v>
      </c>
      <c r="J389" s="2">
        <f t="shared" si="80"/>
        <v>-17.393337591294333</v>
      </c>
      <c r="K389" s="2">
        <f t="shared" ref="K389:K409" si="84">ATAN(J389/I389)</f>
        <v>-0.8751100889425748</v>
      </c>
      <c r="L389" s="2">
        <f t="shared" si="81"/>
        <v>-1.5700548119033335</v>
      </c>
      <c r="M389" s="2">
        <f t="shared" si="82"/>
        <v>-7.9295616786707361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67.744280446831894</v>
      </c>
      <c r="H390" s="2">
        <f t="shared" si="79"/>
        <v>1.9268752309586898</v>
      </c>
      <c r="I390" s="2">
        <f t="shared" si="80"/>
        <v>14.506707908738349</v>
      </c>
      <c r="J390" s="2">
        <f t="shared" si="80"/>
        <v>-17.472633208081042</v>
      </c>
      <c r="K390" s="2">
        <f t="shared" si="84"/>
        <v>-0.87787864841625229</v>
      </c>
      <c r="L390" s="2">
        <f t="shared" si="81"/>
        <v>-1.5718799688391503</v>
      </c>
      <c r="M390" s="2">
        <f t="shared" si="82"/>
        <v>-7.9167460435932258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67.889268931920839</v>
      </c>
      <c r="H391" s="2">
        <f t="shared" si="79"/>
        <v>1.7517530615756998</v>
      </c>
      <c r="I391" s="2">
        <f t="shared" si="80"/>
        <v>14.490989109049957</v>
      </c>
      <c r="J391" s="2">
        <f t="shared" si="80"/>
        <v>-17.551800668516975</v>
      </c>
      <c r="K391" s="2">
        <f t="shared" si="84"/>
        <v>-0.88063183953464852</v>
      </c>
      <c r="L391" s="2">
        <f t="shared" si="81"/>
        <v>-1.5736998637583783</v>
      </c>
      <c r="M391" s="2">
        <f t="shared" si="82"/>
        <v>-7.9039005534474356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68.034100138018161</v>
      </c>
      <c r="H392" s="2">
        <f t="shared" si="79"/>
        <v>1.5758398598628576</v>
      </c>
      <c r="I392" s="2">
        <f t="shared" si="80"/>
        <v>14.475252110412374</v>
      </c>
      <c r="J392" s="2">
        <f t="shared" si="80"/>
        <v>-17.630839674051451</v>
      </c>
      <c r="K392" s="2">
        <f t="shared" si="84"/>
        <v>-0.88336975355315395</v>
      </c>
      <c r="L392" s="2">
        <f t="shared" si="81"/>
        <v>-1.5755143426734879</v>
      </c>
      <c r="M392" s="2">
        <f t="shared" si="82"/>
        <v>-7.8910254240847566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68.178773883405157</v>
      </c>
      <c r="H393" s="2">
        <f t="shared" si="79"/>
        <v>1.3991369118511388</v>
      </c>
      <c r="I393" s="2">
        <f t="shared" si="80"/>
        <v>14.45949696698564</v>
      </c>
      <c r="J393" s="2">
        <f t="shared" si="80"/>
        <v>-17.7097499282923</v>
      </c>
      <c r="K393" s="2">
        <f t="shared" si="84"/>
        <v>-0.88609248157810605</v>
      </c>
      <c r="L393" s="2">
        <f t="shared" si="81"/>
        <v>-1.5773232535440187</v>
      </c>
      <c r="M393" s="2">
        <f t="shared" si="82"/>
        <v>-7.8781208730756873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68.323289986912329</v>
      </c>
      <c r="H394" s="2">
        <f t="shared" si="79"/>
        <v>1.2216455065245619</v>
      </c>
      <c r="I394" s="2">
        <f t="shared" si="80"/>
        <v>14.443723734450199</v>
      </c>
      <c r="J394" s="2">
        <f t="shared" si="80"/>
        <v>-17.788531137023057</v>
      </c>
      <c r="K394" s="2">
        <f t="shared" si="84"/>
        <v>-0.88880011455337216</v>
      </c>
      <c r="L394" s="2">
        <f t="shared" si="81"/>
        <v>-1.5791264462653196</v>
      </c>
      <c r="M394" s="2">
        <f t="shared" si="82"/>
        <v>-7.8651871196699776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68.467648267934521</v>
      </c>
      <c r="H395" s="2">
        <f t="shared" si="79"/>
        <v>1.0433669357983479</v>
      </c>
      <c r="I395" s="2">
        <f t="shared" si="80"/>
        <v>14.427932469987546</v>
      </c>
      <c r="J395" s="2">
        <f t="shared" si="80"/>
        <v>-17.867183008219758</v>
      </c>
      <c r="K395" s="2">
        <f t="shared" si="84"/>
        <v>-0.89149274324736105</v>
      </c>
      <c r="L395" s="2">
        <f t="shared" si="81"/>
        <v>-1.5809237726572236</v>
      </c>
      <c r="M395" s="2">
        <f t="shared" si="82"/>
        <v>-7.8522243847571742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68.611848546445771</v>
      </c>
      <c r="H396" s="2">
        <f t="shared" si="79"/>
        <v>0.86430249449691254</v>
      </c>
      <c r="I396" s="2">
        <f t="shared" si="80"/>
        <v>14.412123232260974</v>
      </c>
      <c r="J396" s="2">
        <f t="shared" si="80"/>
        <v>-17.945705252067331</v>
      </c>
      <c r="K396" s="2">
        <f t="shared" si="84"/>
        <v>-0.89417045824045294</v>
      </c>
      <c r="L396" s="2">
        <f t="shared" si="81"/>
        <v>-1.5827150864526598</v>
      </c>
      <c r="M396" s="2">
        <f t="shared" si="82"/>
        <v>-7.8392328908275761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68.755890643014055</v>
      </c>
      <c r="H397" s="2">
        <f t="shared" si="79"/>
        <v>0.68445348033169784</v>
      </c>
      <c r="I397" s="2">
        <f t="shared" si="80"/>
        <v>14.396296081396448</v>
      </c>
      <c r="J397" s="2">
        <f t="shared" si="80"/>
        <v>-18.024097580975607</v>
      </c>
      <c r="K397" s="2">
        <f t="shared" si="84"/>
        <v>-0.89683334991284136</v>
      </c>
      <c r="L397" s="2">
        <f t="shared" si="81"/>
        <v>-1.5845002432862116</v>
      </c>
      <c r="M397" s="2">
        <f t="shared" si="82"/>
        <v>-7.8262128619335813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68.899774378815863</v>
      </c>
      <c r="H398" s="2">
        <f t="shared" si="79"/>
        <v>0.50382119387884505</v>
      </c>
      <c r="I398" s="2">
        <f t="shared" si="80"/>
        <v>14.380451078963587</v>
      </c>
      <c r="J398" s="2">
        <f t="shared" si="80"/>
        <v>-18.102359709594943</v>
      </c>
      <c r="K398" s="2">
        <f t="shared" si="84"/>
        <v>-0.89948150843277674</v>
      </c>
      <c r="L398" s="2">
        <f t="shared" si="81"/>
        <v>-1.5862791006826196</v>
      </c>
      <c r="M398" s="2">
        <f t="shared" si="82"/>
        <v>-7.813164523651432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69.043499575650458</v>
      </c>
      <c r="H399" s="2">
        <f t="shared" si="79"/>
        <v>0.3224069385567131</v>
      </c>
      <c r="I399" s="2">
        <f t="shared" si="80"/>
        <v>14.36458828795676</v>
      </c>
      <c r="J399" s="2">
        <f t="shared" si="80"/>
        <v>-18.180491354831457</v>
      </c>
      <c r="K399" s="2">
        <f t="shared" si="84"/>
        <v>-0.90211502374520502</v>
      </c>
      <c r="L399" s="2">
        <f t="shared" si="81"/>
        <v>-1.5880515180452368</v>
      </c>
      <c r="M399" s="2">
        <f t="shared" si="82"/>
        <v>-7.800088103043354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69.187066055954119</v>
      </c>
      <c r="H400" s="2">
        <f t="shared" si="79"/>
        <v>0.14021202060324636</v>
      </c>
      <c r="I400" s="2">
        <f t="shared" si="80"/>
        <v>14.348707772776308</v>
      </c>
      <c r="J400" s="2">
        <f t="shared" si="80"/>
        <v>-18.25849223586189</v>
      </c>
      <c r="K400" s="2">
        <f t="shared" si="84"/>
        <v>-0.90473398556079121</v>
      </c>
      <c r="L400" s="2">
        <f t="shared" si="81"/>
        <v>-1.5898173566444447</v>
      </c>
      <c r="M400" s="2">
        <f t="shared" si="82"/>
        <v>-7.786983828620091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69.330473642814056</v>
      </c>
      <c r="H401" s="2">
        <f t="shared" si="79"/>
        <v>-4.276225094680354E-2</v>
      </c>
      <c r="I401" s="2">
        <f t="shared" si="80"/>
        <v>14.332809599209863</v>
      </c>
      <c r="J401" s="2">
        <f t="shared" si="80"/>
        <v>-18.336362074148091</v>
      </c>
      <c r="K401" s="2">
        <f t="shared" si="84"/>
        <v>-0.9073384833453213</v>
      </c>
      <c r="L401" s="2">
        <f t="shared" si="81"/>
        <v>-1.5915764796060241</v>
      </c>
      <c r="M401" s="2">
        <f t="shared" si="82"/>
        <v>-7.7738519303038212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69.473722159982174</v>
      </c>
      <c r="H402" s="2">
        <f t="shared" si="79"/>
        <v>-0.22651456428479966</v>
      </c>
      <c r="I402" s="2">
        <f t="shared" si="80"/>
        <v>14.316893834413802</v>
      </c>
      <c r="J402" s="2">
        <f t="shared" si="80"/>
        <v>-18.414100593451131</v>
      </c>
      <c r="K402" s="2">
        <f t="shared" si="84"/>
        <v>-0.9099286063094747</v>
      </c>
      <c r="L402" s="2">
        <f t="shared" si="81"/>
        <v>-1.5933287518994899</v>
      </c>
      <c r="M402" s="2">
        <f t="shared" si="82"/>
        <v>-7.7606926393914666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09" si="85">G402+I402*$B$3+0.5*L402*$B$3*$B$3</f>
        <v>69.616811431888706</v>
      </c>
      <c r="H403" s="2">
        <f t="shared" si="85"/>
        <v>-0.41104360485128055</v>
      </c>
      <c r="I403" s="2">
        <f t="shared" ref="I403:J409" si="86">I402+L402*$B$3</f>
        <v>14.300960546894807</v>
      </c>
      <c r="J403" s="2">
        <f t="shared" si="86"/>
        <v>-18.491707519845047</v>
      </c>
      <c r="K403" s="2">
        <f t="shared" si="84"/>
        <v>-0.91250444339895631</v>
      </c>
      <c r="L403" s="2">
        <f t="shared" si="81"/>
        <v>-1.5950740403263977</v>
      </c>
      <c r="M403" s="2">
        <f t="shared" si="82"/>
        <v>-7.7475061885183862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69.759741283655643</v>
      </c>
      <c r="H404" s="2">
        <f t="shared" si="85"/>
        <v>-0.59634805535915691</v>
      </c>
      <c r="I404" s="2">
        <f t="shared" si="86"/>
        <v>14.285009806491543</v>
      </c>
      <c r="J404" s="2">
        <f t="shared" si="86"/>
        <v>-18.569182581730232</v>
      </c>
      <c r="K404" s="2">
        <f t="shared" si="84"/>
        <v>-0.91506608328498507</v>
      </c>
      <c r="L404" s="2">
        <f t="shared" si="81"/>
        <v>-1.5968122135086154</v>
      </c>
      <c r="M404" s="2">
        <f t="shared" si="82"/>
        <v>-7.734292811622451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69.902511541109874</v>
      </c>
      <c r="H405" s="2">
        <f t="shared" si="85"/>
        <v>-0.78242659581704044</v>
      </c>
      <c r="I405" s="2">
        <f t="shared" si="86"/>
        <v>14.269041684356456</v>
      </c>
      <c r="J405" s="2">
        <f t="shared" si="86"/>
        <v>-18.646525509846455</v>
      </c>
      <c r="K405" s="2">
        <f t="shared" si="84"/>
        <v>-0.91761361435512634</v>
      </c>
      <c r="L405" s="2">
        <f t="shared" si="81"/>
        <v>-1.5985431418765759</v>
      </c>
      <c r="M405" s="2">
        <f t="shared" si="82"/>
        <v>-7.7210527439084995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70.04512203079635</v>
      </c>
      <c r="H406" s="2">
        <f t="shared" si="85"/>
        <v>-0.96927790355270038</v>
      </c>
      <c r="I406" s="2">
        <f t="shared" si="86"/>
        <v>14.253056252937689</v>
      </c>
      <c r="J406" s="2">
        <f t="shared" si="86"/>
        <v>-18.723736037285541</v>
      </c>
      <c r="K406" s="2">
        <f t="shared" si="84"/>
        <v>-0.9201471247044648</v>
      </c>
      <c r="L406" s="2">
        <f t="shared" si="81"/>
        <v>-1.6002666976575015</v>
      </c>
      <c r="M406" s="2">
        <f t="shared" si="82"/>
        <v>-7.7077862218131621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70.187572579990842</v>
      </c>
      <c r="H407" s="2">
        <f t="shared" si="85"/>
        <v>-1.1569006532366464</v>
      </c>
      <c r="I407" s="2">
        <f t="shared" si="86"/>
        <v>14.237053585961114</v>
      </c>
      <c r="J407" s="2">
        <f t="shared" si="86"/>
        <v>-18.800813899503673</v>
      </c>
      <c r="K407" s="2">
        <f t="shared" si="84"/>
        <v>-0.92266670212710566</v>
      </c>
      <c r="L407" s="2">
        <f t="shared" si="81"/>
        <v>-1.6019827548636141</v>
      </c>
      <c r="M407" s="2">
        <f t="shared" si="82"/>
        <v>-7.6944934829700742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70.329863016712707</v>
      </c>
      <c r="H408" s="2">
        <f t="shared" si="85"/>
        <v>-1.3452935169058315</v>
      </c>
      <c r="I408" s="2">
        <f t="shared" si="86"/>
        <v>14.221033758412478</v>
      </c>
      <c r="J408" s="2">
        <f t="shared" si="86"/>
        <v>-18.877758834333374</v>
      </c>
      <c r="K408" s="2">
        <f t="shared" si="84"/>
        <v>-0.92517243410800187</v>
      </c>
      <c r="L408" s="2">
        <f t="shared" si="81"/>
        <v>-1.6036911892803234</v>
      </c>
      <c r="M408" s="2">
        <f t="shared" si="82"/>
        <v>-7.6811747661754533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70.471993169737374</v>
      </c>
      <c r="H409" s="2">
        <f t="shared" si="85"/>
        <v>-1.5344551639874742</v>
      </c>
      <c r="I409" s="2">
        <f t="shared" si="86"/>
        <v>14.204996846519675</v>
      </c>
      <c r="J409" s="2">
        <f t="shared" si="86"/>
        <v>-18.954570581995128</v>
      </c>
      <c r="K409" s="2">
        <f t="shared" si="84"/>
        <v>-0.92766440781509507</v>
      </c>
      <c r="L409" s="2">
        <f t="shared" si="81"/>
        <v>-1.6053918784544106</v>
      </c>
      <c r="M409" s="2">
        <f t="shared" si="82"/>
        <v>-7.6678303113540416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3FFB-F87F-4069-8805-BBEC971FA1E2}">
  <dimension ref="A1:M589"/>
  <sheetViews>
    <sheetView workbookViewId="0">
      <selection activeCell="P29" sqref="P29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40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28.284271247461902</v>
      </c>
      <c r="J2" s="2">
        <f>$B2*SIN(B5)</f>
        <v>28.284271247461898</v>
      </c>
      <c r="K2" s="2">
        <f>ATAN(J2/I2)</f>
        <v>0.78539816339744828</v>
      </c>
      <c r="L2" s="2">
        <f>0-$B$16*(I2*I2+J2*J2)*COS(K2)</f>
        <v>-21.592411079449661</v>
      </c>
      <c r="M2" s="2">
        <f>-9.81-$B$16*(I2*I2+J2*J2)*SIN(K2)</f>
        <v>-31.402411079449656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0.28176309192064652</v>
      </c>
      <c r="H3" s="2">
        <f t="shared" si="0"/>
        <v>0.28127259192064652</v>
      </c>
      <c r="I3" s="2">
        <f t="shared" ref="I3:J18" si="1">I2+L2*$B$3</f>
        <v>28.068347136667406</v>
      </c>
      <c r="J3" s="2">
        <f t="shared" si="1"/>
        <v>27.970247136667403</v>
      </c>
      <c r="K3" s="2">
        <f>ATAN(J3/I3)</f>
        <v>0.7836475859416393</v>
      </c>
      <c r="L3" s="2">
        <f t="shared" ref="L3:L66" si="2">0-$B$16*(I3*I3+J3*J3)*COS(K3)</f>
        <v>-21.226866772095253</v>
      </c>
      <c r="M3" s="2">
        <f t="shared" ref="M3:M66" si="3">-9.81-$B$16*(I3*I3+J3*J3)*SIN(K3)</f>
        <v>-30.962678020609339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0.56138521994871582</v>
      </c>
      <c r="H4" s="2">
        <f t="shared" si="0"/>
        <v>0.55942692938629002</v>
      </c>
      <c r="I4" s="2">
        <f t="shared" si="1"/>
        <v>27.856078468946453</v>
      </c>
      <c r="J4" s="2">
        <f t="shared" si="1"/>
        <v>27.660620356461308</v>
      </c>
      <c r="K4" s="2">
        <f t="shared" ref="K4:K67" si="5">ATAN(J4/I4)</f>
        <v>0.78187746946150705</v>
      </c>
      <c r="L4" s="2">
        <f t="shared" si="2"/>
        <v>-20.870240790811707</v>
      </c>
      <c r="M4" s="2">
        <f t="shared" si="3"/>
        <v>-30.533800297522959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0.8389024925986398</v>
      </c>
      <c r="H5" s="2">
        <f t="shared" si="0"/>
        <v>0.83450644293602694</v>
      </c>
      <c r="I5" s="2">
        <f t="shared" si="1"/>
        <v>27.647376061038337</v>
      </c>
      <c r="J5" s="2">
        <f t="shared" si="1"/>
        <v>27.355282353486079</v>
      </c>
      <c r="K5" s="2">
        <f t="shared" si="5"/>
        <v>0.78008767531994594</v>
      </c>
      <c r="L5" s="2">
        <f t="shared" si="2"/>
        <v>-20.522245631055757</v>
      </c>
      <c r="M5" s="2">
        <f t="shared" si="3"/>
        <v>-30.11542871503309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1.1143501409274705</v>
      </c>
      <c r="H6" s="2">
        <f t="shared" si="0"/>
        <v>1.1065534950351361</v>
      </c>
      <c r="I6" s="2">
        <f t="shared" si="1"/>
        <v>27.442153604727778</v>
      </c>
      <c r="J6" s="2">
        <f t="shared" si="1"/>
        <v>27.054128066335746</v>
      </c>
      <c r="K6" s="2">
        <f t="shared" si="5"/>
        <v>0.77827806328455884</v>
      </c>
      <c r="L6" s="2">
        <f t="shared" si="2"/>
        <v>-20.18260532652198</v>
      </c>
      <c r="M6" s="2">
        <f t="shared" si="3"/>
        <v>-29.707228077681407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1.3877625467084223</v>
      </c>
      <c r="H7" s="2">
        <f t="shared" si="0"/>
        <v>1.3756094142946094</v>
      </c>
      <c r="I7" s="2">
        <f t="shared" si="1"/>
        <v>27.24032755146256</v>
      </c>
      <c r="J7" s="2">
        <f t="shared" si="1"/>
        <v>26.757055785558933</v>
      </c>
      <c r="K7" s="2">
        <f t="shared" si="5"/>
        <v>0.77644849152157691</v>
      </c>
      <c r="L7" s="2">
        <f t="shared" si="2"/>
        <v>-19.851054897840182</v>
      </c>
      <c r="M7" s="2">
        <f t="shared" si="3"/>
        <v>-29.308876520491189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1.659173269478156</v>
      </c>
      <c r="H8" s="2">
        <f t="shared" si="0"/>
        <v>1.6417145283241741</v>
      </c>
      <c r="I8" s="2">
        <f t="shared" si="1"/>
        <v>27.041817002484159</v>
      </c>
      <c r="J8" s="2">
        <f t="shared" si="1"/>
        <v>26.463967020354019</v>
      </c>
      <c r="K8" s="2">
        <f t="shared" si="5"/>
        <v>0.77459881659002516</v>
      </c>
      <c r="L8" s="2">
        <f t="shared" si="2"/>
        <v>-19.527339831806664</v>
      </c>
      <c r="M8" s="2">
        <f t="shared" si="3"/>
        <v>-28.920064876805597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1.9286150725114073</v>
      </c>
      <c r="H9" s="2">
        <f t="shared" si="0"/>
        <v>1.9049081952838738</v>
      </c>
      <c r="I9" s="2">
        <f t="shared" si="1"/>
        <v>26.846543604166094</v>
      </c>
      <c r="J9" s="2">
        <f t="shared" si="1"/>
        <v>26.174766371585964</v>
      </c>
      <c r="K9" s="2">
        <f t="shared" si="5"/>
        <v>0.77272889343615081</v>
      </c>
      <c r="L9" s="2">
        <f t="shared" si="2"/>
        <v>-19.211215589230331</v>
      </c>
      <c r="M9" s="2">
        <f t="shared" si="3"/>
        <v>-28.540496080852705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2.1961199477736066</v>
      </c>
      <c r="H10" s="2">
        <f t="shared" si="0"/>
        <v>2.1652288341956911</v>
      </c>
      <c r="I10" s="2">
        <f t="shared" si="1"/>
        <v>26.65443144827379</v>
      </c>
      <c r="J10" s="2">
        <f t="shared" si="1"/>
        <v>25.889361410777436</v>
      </c>
      <c r="K10" s="2">
        <f t="shared" si="5"/>
        <v>0.77083857538813083</v>
      </c>
      <c r="L10" s="2">
        <f t="shared" si="2"/>
        <v>-18.902447139609027</v>
      </c>
      <c r="M10" s="2">
        <f t="shared" si="3"/>
        <v>-28.169884602871441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2.4617191398993641</v>
      </c>
      <c r="H11" s="2">
        <f t="shared" si="0"/>
        <v>2.422713954073322</v>
      </c>
      <c r="I11" s="2">
        <f t="shared" si="1"/>
        <v>26.465406976877698</v>
      </c>
      <c r="J11" s="2">
        <f t="shared" si="1"/>
        <v>25.607662564748722</v>
      </c>
      <c r="K11" s="2">
        <f t="shared" si="5"/>
        <v>0.76892771415107763</v>
      </c>
      <c r="L11" s="2">
        <f t="shared" si="2"/>
        <v>-18.600808520976127</v>
      </c>
      <c r="M11" s="2">
        <f t="shared" si="3"/>
        <v>-27.807955914783911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2.7254431692420926</v>
      </c>
      <c r="H12" s="2">
        <f t="shared" si="0"/>
        <v>2.6774001819250701</v>
      </c>
      <c r="I12" s="2">
        <f t="shared" si="1"/>
        <v>26.279398891667938</v>
      </c>
      <c r="J12" s="2">
        <f t="shared" si="1"/>
        <v>25.329583005600881</v>
      </c>
      <c r="K12" s="2">
        <f t="shared" si="5"/>
        <v>0.76699615980235836</v>
      </c>
      <c r="L12" s="2">
        <f t="shared" si="2"/>
        <v>-18.306082423371951</v>
      </c>
      <c r="M12" s="2">
        <f t="shared" si="3"/>
        <v>-27.454445984538324</v>
      </c>
    </row>
    <row r="13" spans="1:13" x14ac:dyDescent="0.3">
      <c r="A13" s="1" t="s">
        <v>18</v>
      </c>
      <c r="B13" s="1">
        <v>0.02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2.9873218540376034</v>
      </c>
      <c r="H13" s="2">
        <f t="shared" si="0"/>
        <v>2.929323289681852</v>
      </c>
      <c r="I13" s="2">
        <f t="shared" si="1"/>
        <v>26.096338067434218</v>
      </c>
      <c r="J13" s="2">
        <f t="shared" si="1"/>
        <v>25.055038545755497</v>
      </c>
      <c r="K13" s="2">
        <f t="shared" si="5"/>
        <v>0.76504376078725056</v>
      </c>
      <c r="L13" s="2">
        <f t="shared" si="2"/>
        <v>-18.01805979450064</v>
      </c>
      <c r="M13" s="2">
        <f t="shared" si="3"/>
        <v>-27.109100797375845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3.2473843317222206</v>
      </c>
      <c r="H14" s="2">
        <f t="shared" si="0"/>
        <v>3.1785182200995381</v>
      </c>
      <c r="I14" s="2">
        <f t="shared" si="1"/>
        <v>25.91615746948921</v>
      </c>
      <c r="J14" s="2">
        <f t="shared" si="1"/>
        <v>24.783947537781739</v>
      </c>
      <c r="K14" s="2">
        <f t="shared" si="5"/>
        <v>0.76307036391494998</v>
      </c>
      <c r="L14" s="2">
        <f t="shared" si="2"/>
        <v>-17.736539466231211</v>
      </c>
      <c r="M14" s="2">
        <f t="shared" si="3"/>
        <v>-26.771675902393469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3.5056590794438014</v>
      </c>
      <c r="H15" s="2">
        <f t="shared" si="0"/>
        <v>3.4250191116822357</v>
      </c>
      <c r="I15" s="2">
        <f t="shared" si="1"/>
        <v>25.738792074826897</v>
      </c>
      <c r="J15" s="2">
        <f t="shared" si="1"/>
        <v>24.516230778757805</v>
      </c>
      <c r="K15" s="2">
        <f t="shared" si="5"/>
        <v>0.76107581435495242</v>
      </c>
      <c r="L15" s="2">
        <f t="shared" si="2"/>
        <v>-17.461327800691965</v>
      </c>
      <c r="M15" s="2">
        <f t="shared" si="3"/>
        <v>-26.441935982884807</v>
      </c>
    </row>
    <row r="16" spans="1:13" x14ac:dyDescent="0.3">
      <c r="A16" s="1" t="s">
        <v>24</v>
      </c>
      <c r="B16" s="1">
        <f>(1/(2*B13))*B11*B12*B15</f>
        <v>1.9085175370557993E-2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3.7621739338020359</v>
      </c>
      <c r="H16" s="2">
        <f t="shared" si="0"/>
        <v>3.6688593226706696</v>
      </c>
      <c r="I16" s="2">
        <f t="shared" si="1"/>
        <v>25.564178796819977</v>
      </c>
      <c r="J16" s="2">
        <f t="shared" si="1"/>
        <v>24.251811418928956</v>
      </c>
      <c r="K16" s="2">
        <f t="shared" si="5"/>
        <v>0.75905995563383022</v>
      </c>
      <c r="L16" s="2">
        <f t="shared" si="2"/>
        <v>-17.192238354791499</v>
      </c>
      <c r="M16" s="2">
        <f t="shared" si="3"/>
        <v>-26.119654449042805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4.0169561098524955</v>
      </c>
      <c r="H17" s="2">
        <f t="shared" si="0"/>
        <v>3.910071454137507</v>
      </c>
      <c r="I17" s="2">
        <f t="shared" si="1"/>
        <v>25.392256413272062</v>
      </c>
      <c r="J17" s="2">
        <f t="shared" si="1"/>
        <v>23.990614874438528</v>
      </c>
      <c r="K17" s="2">
        <f t="shared" si="5"/>
        <v>0.75702262963242539</v>
      </c>
      <c r="L17" s="2">
        <f t="shared" si="2"/>
        <v>-16.929091562076973</v>
      </c>
      <c r="M17" s="2">
        <f t="shared" si="3"/>
        <v>-25.804613051702411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4.2700322194071116</v>
      </c>
      <c r="H18" s="2">
        <f t="shared" si="0"/>
        <v>4.1486873722293076</v>
      </c>
      <c r="I18" s="2">
        <f t="shared" si="1"/>
        <v>25.222965497651291</v>
      </c>
      <c r="J18" s="2">
        <f t="shared" si="1"/>
        <v>23.732568743921505</v>
      </c>
      <c r="K18" s="2">
        <f t="shared" si="5"/>
        <v>0.7549636765834794</v>
      </c>
      <c r="L18" s="2">
        <f t="shared" si="2"/>
        <v>-16.671714430912509</v>
      </c>
      <c r="M18" s="2">
        <f t="shared" si="3"/>
        <v>-25.496601515888468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4.5214282886620785</v>
      </c>
      <c r="H19" s="2">
        <f t="shared" si="7"/>
        <v>4.3847382295927284</v>
      </c>
      <c r="I19" s="2">
        <f t="shared" ref="I19:J34" si="8">I18+L18*$B$3</f>
        <v>25.056248353342166</v>
      </c>
      <c r="J19" s="2">
        <f t="shared" si="8"/>
        <v>23.477602728762619</v>
      </c>
      <c r="K19" s="2">
        <f t="shared" si="5"/>
        <v>0.75288293506972548</v>
      </c>
      <c r="L19" s="2">
        <f t="shared" si="2"/>
        <v>-16.419940258027118</v>
      </c>
      <c r="M19" s="2">
        <f t="shared" si="3"/>
        <v>-25.195417193015494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4.7711697751825985</v>
      </c>
      <c r="H20" s="2">
        <f t="shared" si="7"/>
        <v>4.618254486020704</v>
      </c>
      <c r="I20" s="2">
        <f t="shared" si="8"/>
        <v>24.892048950761897</v>
      </c>
      <c r="J20" s="2">
        <f t="shared" si="8"/>
        <v>23.225648556832464</v>
      </c>
      <c r="K20" s="2">
        <f t="shared" si="5"/>
        <v>0.7507802420224654</v>
      </c>
      <c r="L20" s="2">
        <f t="shared" si="2"/>
        <v>-16.173608356543507</v>
      </c>
      <c r="M20" s="2">
        <f t="shared" si="3"/>
        <v>-24.90086473066053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5.0192815842723908</v>
      </c>
      <c r="H21" s="2">
        <f t="shared" si="7"/>
        <v>4.8492659283524953</v>
      </c>
      <c r="I21" s="2">
        <f t="shared" si="8"/>
        <v>24.73031286719646</v>
      </c>
      <c r="J21" s="2">
        <f t="shared" si="8"/>
        <v>22.976639909525858</v>
      </c>
      <c r="K21" s="2">
        <f t="shared" si="5"/>
        <v>0.74865543272065516</v>
      </c>
      <c r="L21" s="2">
        <f t="shared" si="2"/>
        <v>-15.932563797656499</v>
      </c>
      <c r="M21" s="2">
        <f t="shared" si="3"/>
        <v>-24.612755758900409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5.2657880847544725</v>
      </c>
      <c r="H22" s="2">
        <f t="shared" si="7"/>
        <v>5.0778016896598093</v>
      </c>
      <c r="I22" s="2">
        <f t="shared" si="8"/>
        <v>24.570987229219895</v>
      </c>
      <c r="J22" s="2">
        <f t="shared" si="8"/>
        <v>22.730512351936852</v>
      </c>
      <c r="K22" s="2">
        <f t="shared" si="5"/>
        <v>0.74650834079052508</v>
      </c>
      <c r="L22" s="2">
        <f t="shared" si="2"/>
        <v>-15.696657165183282</v>
      </c>
      <c r="M22" s="2">
        <f t="shared" si="3"/>
        <v>-24.330908592269232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5.5107131241884124</v>
      </c>
      <c r="H23" s="2">
        <f t="shared" si="7"/>
        <v>5.3038902677495638</v>
      </c>
      <c r="I23" s="2">
        <f t="shared" si="8"/>
        <v>24.414020657568063</v>
      </c>
      <c r="J23" s="2">
        <f t="shared" si="8"/>
        <v>22.487203266014159</v>
      </c>
      <c r="K23" s="2">
        <f t="shared" si="5"/>
        <v>0.74433879820576154</v>
      </c>
      <c r="L23" s="2">
        <f t="shared" si="2"/>
        <v>-15.465744322256992</v>
      </c>
      <c r="M23" s="2">
        <f t="shared" si="3"/>
        <v>-24.055147946452202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5.7540800435479804</v>
      </c>
      <c r="H24" s="2">
        <f t="shared" si="7"/>
        <v>5.5275595430123827</v>
      </c>
      <c r="I24" s="2">
        <f t="shared" si="8"/>
        <v>24.259363214345495</v>
      </c>
      <c r="J24" s="2">
        <f t="shared" si="8"/>
        <v>22.246651786549638</v>
      </c>
      <c r="K24" s="2">
        <f t="shared" si="5"/>
        <v>0.74214663528827507</v>
      </c>
      <c r="L24" s="2">
        <f t="shared" si="2"/>
        <v>-15.239686189481452</v>
      </c>
      <c r="M24" s="2">
        <f t="shared" si="3"/>
        <v>-23.78530466888763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5.9959116913819619</v>
      </c>
      <c r="H25" s="2">
        <f t="shared" si="7"/>
        <v>5.7488367956444346</v>
      </c>
      <c r="I25" s="2">
        <f t="shared" si="8"/>
        <v>24.10696635245068</v>
      </c>
      <c r="J25" s="2">
        <f t="shared" si="8"/>
        <v>22.008798739860762</v>
      </c>
      <c r="K25" s="2">
        <f t="shared" si="5"/>
        <v>0.73993168070958382</v>
      </c>
      <c r="L25" s="2">
        <f t="shared" si="2"/>
        <v>-15.018348533907684</v>
      </c>
      <c r="M25" s="2">
        <f t="shared" si="3"/>
        <v>-23.521215482501198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6.2362304374797732</v>
      </c>
      <c r="H26" s="2">
        <f t="shared" si="7"/>
        <v>5.9677487222689169</v>
      </c>
      <c r="I26" s="2">
        <f t="shared" si="8"/>
        <v>23.956782867111603</v>
      </c>
      <c r="J26" s="2">
        <f t="shared" si="8"/>
        <v>21.773586585035751</v>
      </c>
      <c r="K26" s="2">
        <f t="shared" si="5"/>
        <v>0.73769376149284183</v>
      </c>
      <c r="L26" s="2">
        <f t="shared" si="2"/>
        <v>-14.801601768232597</v>
      </c>
      <c r="M26" s="2">
        <f t="shared" si="3"/>
        <v>-23.262722741844826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6.4750581860624772</v>
      </c>
      <c r="H27" s="2">
        <f t="shared" si="7"/>
        <v>6.184321451982183</v>
      </c>
      <c r="I27" s="2">
        <f t="shared" si="8"/>
        <v>23.808766849429276</v>
      </c>
      <c r="J27" s="2">
        <f t="shared" si="8"/>
        <v>21.540959357617304</v>
      </c>
      <c r="K27" s="2">
        <f t="shared" si="5"/>
        <v>0.73543270301553965</v>
      </c>
      <c r="L27" s="2">
        <f t="shared" si="2"/>
        <v>-14.589320759657394</v>
      </c>
      <c r="M27" s="2">
        <f t="shared" si="3"/>
        <v>-23.009674200957441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6.7124163885187871</v>
      </c>
      <c r="H28" s="2">
        <f t="shared" si="7"/>
        <v>6.3985805618483083</v>
      </c>
      <c r="I28" s="2">
        <f t="shared" si="8"/>
        <v>23.6628736418327</v>
      </c>
      <c r="J28" s="2">
        <f t="shared" si="8"/>
        <v>21.310862615607729</v>
      </c>
      <c r="K28" s="2">
        <f t="shared" si="5"/>
        <v>0.73314832901290961</v>
      </c>
      <c r="L28" s="2">
        <f t="shared" si="2"/>
        <v>-14.381384647878088</v>
      </c>
      <c r="M28" s="2">
        <f t="shared" si="3"/>
        <v>-22.761922792307278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6.9483260557047197</v>
      </c>
      <c r="H29" s="2">
        <f t="shared" si="7"/>
        <v>6.6105510918647701</v>
      </c>
      <c r="I29" s="2">
        <f t="shared" si="8"/>
        <v>23.519059795353918</v>
      </c>
      <c r="J29" s="2">
        <f t="shared" si="8"/>
        <v>21.083243387684657</v>
      </c>
      <c r="K29" s="2">
        <f t="shared" si="5"/>
        <v>0.73084046158206584</v>
      </c>
      <c r="L29" s="2">
        <f t="shared" si="2"/>
        <v>-14.177676671712328</v>
      </c>
      <c r="M29" s="2">
        <f t="shared" si="3"/>
        <v>-22.519326416214074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7.1828077698246737</v>
      </c>
      <c r="H30" s="2">
        <f t="shared" si="7"/>
        <v>6.8202575594208055</v>
      </c>
      <c r="I30" s="2">
        <f t="shared" si="8"/>
        <v>23.377283028636796</v>
      </c>
      <c r="J30" s="2">
        <f t="shared" si="8"/>
        <v>20.858050123522517</v>
      </c>
      <c r="K30" s="2">
        <f t="shared" si="5"/>
        <v>0.72850892118691235</v>
      </c>
      <c r="L30" s="2">
        <f t="shared" si="2"/>
        <v>-13.978084003897203</v>
      </c>
      <c r="M30" s="2">
        <f t="shared" si="3"/>
        <v>-22.28174774018629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7.4158816959108469</v>
      </c>
      <c r="H31" s="2">
        <f t="shared" si="7"/>
        <v>7.0277239732690218</v>
      </c>
      <c r="I31" s="2">
        <f t="shared" si="8"/>
        <v>23.237502188597823</v>
      </c>
      <c r="J31" s="2">
        <f t="shared" si="8"/>
        <v>20.635232646120656</v>
      </c>
      <c r="K31" s="2">
        <f t="shared" si="5"/>
        <v>0.72615352666385191</v>
      </c>
      <c r="L31" s="2">
        <f t="shared" si="2"/>
        <v>-13.782497593620514</v>
      </c>
      <c r="M31" s="2">
        <f t="shared" si="3"/>
        <v>-22.049054007642411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7.6475675929171443</v>
      </c>
      <c r="H32" s="2">
        <f t="shared" si="7"/>
        <v>7.2329738470298457</v>
      </c>
      <c r="I32" s="2">
        <f t="shared" si="8"/>
        <v>23.099677212661618</v>
      </c>
      <c r="J32" s="2">
        <f t="shared" si="8"/>
        <v>20.414742106044233</v>
      </c>
      <c r="K32" s="2">
        <f t="shared" si="5"/>
        <v>0.72377409522833003</v>
      </c>
      <c r="L32" s="2">
        <f t="shared" si="2"/>
        <v>-13.590812016374288</v>
      </c>
      <c r="M32" s="2">
        <f t="shared" si="3"/>
        <v>-21.821116855517268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7.8778848244429414</v>
      </c>
      <c r="H33" s="2">
        <f t="shared" si="7"/>
        <v>7.4360302122475126</v>
      </c>
      <c r="I33" s="2">
        <f t="shared" si="8"/>
        <v>22.963769092497873</v>
      </c>
      <c r="J33" s="2">
        <f t="shared" si="8"/>
        <v>20.196530937489062</v>
      </c>
      <c r="K33" s="2">
        <f t="shared" si="5"/>
        <v>0.72137044248224991</v>
      </c>
      <c r="L33" s="2">
        <f t="shared" si="2"/>
        <v>-13.402925330743662</v>
      </c>
      <c r="M33" s="2">
        <f t="shared" si="3"/>
        <v>-21.597812140283793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8.1068523691013823</v>
      </c>
      <c r="H34" s="2">
        <f t="shared" si="7"/>
        <v>7.6369156310153885</v>
      </c>
      <c r="I34" s="2">
        <f t="shared" si="8"/>
        <v>22.829739839190438</v>
      </c>
      <c r="J34" s="2">
        <f t="shared" si="8"/>
        <v>19.980552816086224</v>
      </c>
      <c r="K34" s="2">
        <f t="shared" si="5"/>
        <v>0.71894238242229369</v>
      </c>
      <c r="L34" s="2">
        <f t="shared" si="2"/>
        <v>-13.218738941767327</v>
      </c>
      <c r="M34" s="2">
        <f t="shared" si="3"/>
        <v>-21.379019771948645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8.3344888305461975</v>
      </c>
      <c r="H35" s="2">
        <f t="shared" si="9"/>
        <v>7.8356522081876534</v>
      </c>
      <c r="I35" s="2">
        <f t="shared" ref="I35:J50" si="10">I34+L34*$B$3</f>
        <v>22.697552449772765</v>
      </c>
      <c r="J35" s="2">
        <f t="shared" si="10"/>
        <v>19.766762618366737</v>
      </c>
      <c r="K35" s="2">
        <f t="shared" si="5"/>
        <v>0.71648972744918948</v>
      </c>
      <c r="L35" s="2">
        <f t="shared" si="2"/>
        <v>-13.038157470526748</v>
      </c>
      <c r="M35" s="2">
        <f t="shared" si="3"/>
        <v>-21.164623555605765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8.5608124471703988</v>
      </c>
      <c r="H36" s="2">
        <f t="shared" si="9"/>
        <v>8.0322616031935414</v>
      </c>
      <c r="I36" s="2">
        <f t="shared" si="10"/>
        <v>22.567170875067497</v>
      </c>
      <c r="J36" s="2">
        <f t="shared" si="10"/>
        <v>19.555116382810681</v>
      </c>
      <c r="K36" s="2">
        <f t="shared" si="5"/>
        <v>0.71401228837795994</v>
      </c>
      <c r="L36" s="2">
        <f t="shared" si="2"/>
        <v>-12.861088629641666</v>
      </c>
      <c r="M36" s="2">
        <f t="shared" si="3"/>
        <v>-20.954511040156412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8.7858411014895914</v>
      </c>
      <c r="H37" s="2">
        <f t="shared" si="9"/>
        <v>8.2267650414696405</v>
      </c>
      <c r="I37" s="2">
        <f t="shared" si="10"/>
        <v>22.438559988771079</v>
      </c>
      <c r="J37" s="2">
        <f t="shared" si="10"/>
        <v>19.345571272409117</v>
      </c>
      <c r="K37" s="2">
        <f t="shared" si="5"/>
        <v>0.711509874449194</v>
      </c>
      <c r="L37" s="2">
        <f t="shared" si="2"/>
        <v>-12.687443104367924</v>
      </c>
      <c r="M37" s="2">
        <f t="shared" si="3"/>
        <v>-20.748573373826737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9.0095923292220839</v>
      </c>
      <c r="H38" s="2">
        <f t="shared" si="9"/>
        <v>8.4191833255250401</v>
      </c>
      <c r="I38" s="2">
        <f t="shared" si="10"/>
        <v>22.311685557727401</v>
      </c>
      <c r="J38" s="2">
        <f t="shared" si="10"/>
        <v>19.13808553867085</v>
      </c>
      <c r="K38" s="2">
        <f t="shared" si="5"/>
        <v>0.70898229334138163</v>
      </c>
      <c r="L38" s="2">
        <f t="shared" si="2"/>
        <v>-12.517134439011128</v>
      </c>
      <c r="M38" s="2">
        <f t="shared" si="3"/>
        <v>-20.546705166135283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9.2320833280774082</v>
      </c>
      <c r="H39" s="2">
        <f t="shared" si="9"/>
        <v>8.6095368456534409</v>
      </c>
      <c r="I39" s="2">
        <f t="shared" si="10"/>
        <v>22.18651421333729</v>
      </c>
      <c r="J39" s="2">
        <f t="shared" si="10"/>
        <v>18.932618487009499</v>
      </c>
      <c r="K39" s="2">
        <f t="shared" si="5"/>
        <v>0.70642935118435424</v>
      </c>
      <c r="L39" s="2">
        <f t="shared" si="2"/>
        <v>-12.350078928386051</v>
      </c>
      <c r="M39" s="2">
        <f t="shared" si="3"/>
        <v>-20.348804355982569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9.4533309662643621</v>
      </c>
      <c r="H40" s="2">
        <f t="shared" si="9"/>
        <v>8.7978455903057373</v>
      </c>
      <c r="I40" s="2">
        <f t="shared" si="10"/>
        <v>22.06301342405343</v>
      </c>
      <c r="J40" s="2">
        <f t="shared" si="10"/>
        <v>18.729130443449673</v>
      </c>
      <c r="K40" s="2">
        <f t="shared" si="5"/>
        <v>0.70385085257387192</v>
      </c>
      <c r="L40" s="2">
        <f t="shared" si="2"/>
        <v>-12.186195514067158</v>
      </c>
      <c r="M40" s="2">
        <f t="shared" si="3"/>
        <v>-20.154772085553724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9.6733517907291944</v>
      </c>
      <c r="H41" s="2">
        <f t="shared" si="9"/>
        <v>8.9841291561359569</v>
      </c>
      <c r="I41" s="2">
        <f t="shared" si="10"/>
        <v>21.941151468912757</v>
      </c>
      <c r="J41" s="2">
        <f t="shared" si="10"/>
        <v>18.527582722594136</v>
      </c>
      <c r="K41" s="2">
        <f t="shared" si="5"/>
        <v>0.70124660058740418</v>
      </c>
      <c r="L41" s="2">
        <f t="shared" si="2"/>
        <v>-12.025405685189776</v>
      </c>
      <c r="M41" s="2">
        <f t="shared" si="3"/>
        <v>-19.964512579742369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9.8921620351340636</v>
      </c>
      <c r="H42" s="2">
        <f t="shared" si="9"/>
        <v>9.168406757732912</v>
      </c>
      <c r="I42" s="2">
        <f t="shared" si="10"/>
        <v>21.820897412060859</v>
      </c>
      <c r="J42" s="2">
        <f t="shared" si="10"/>
        <v>18.327937596796712</v>
      </c>
      <c r="K42" s="2">
        <f t="shared" si="5"/>
        <v>0.69861639680114695</v>
      </c>
      <c r="L42" s="2">
        <f t="shared" si="2"/>
        <v>-11.867633383575109</v>
      </c>
      <c r="M42" s="2">
        <f t="shared" si="3"/>
        <v>-19.777933030820456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10.109777627585494</v>
      </c>
      <c r="H43" s="2">
        <f t="shared" si="9"/>
        <v>9.3506972370493369</v>
      </c>
      <c r="I43" s="2">
        <f t="shared" si="10"/>
        <v>21.702221078225108</v>
      </c>
      <c r="J43" s="2">
        <f t="shared" si="10"/>
        <v>18.130158266488507</v>
      </c>
      <c r="K43" s="2">
        <f t="shared" si="5"/>
        <v>0.6959600413083239</v>
      </c>
      <c r="L43" s="2">
        <f t="shared" si="2"/>
        <v>-11.712804912964863</v>
      </c>
      <c r="M43" s="2">
        <f t="shared" si="3"/>
        <v>-19.594943488094096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10.326214198122097</v>
      </c>
      <c r="H44" s="2">
        <f t="shared" si="9"/>
        <v>9.5310190725398165</v>
      </c>
      <c r="I44" s="2">
        <f t="shared" si="10"/>
        <v>21.585093029095461</v>
      </c>
      <c r="J44" s="2">
        <f t="shared" si="10"/>
        <v>17.934208831607567</v>
      </c>
      <c r="K44" s="2">
        <f t="shared" si="5"/>
        <v>0.69327733273881942</v>
      </c>
      <c r="L44" s="2">
        <f t="shared" si="2"/>
        <v>-11.560848852163117</v>
      </c>
      <c r="M44" s="2">
        <f t="shared" si="3"/>
        <v>-19.415456752299782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10.541487085970443</v>
      </c>
      <c r="H45" s="2">
        <f t="shared" si="9"/>
        <v>9.7093903880182779</v>
      </c>
      <c r="I45" s="2">
        <f t="shared" si="10"/>
        <v>21.469484540573831</v>
      </c>
      <c r="J45" s="2">
        <f t="shared" si="10"/>
        <v>17.74005426408457</v>
      </c>
      <c r="K45" s="2">
        <f t="shared" si="5"/>
        <v>0.69056806828019168</v>
      </c>
      <c r="L45" s="2">
        <f t="shared" si="2"/>
        <v>-11.411695971894234</v>
      </c>
      <c r="M45" s="2">
        <f t="shared" si="3"/>
        <v>-19.239388274508997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10.755611346577586</v>
      </c>
      <c r="H46" s="2">
        <f t="shared" si="9"/>
        <v>9.8858289612453998</v>
      </c>
      <c r="I46" s="2">
        <f t="shared" si="10"/>
        <v>21.355367580854889</v>
      </c>
      <c r="J46" s="2">
        <f t="shared" si="10"/>
        <v>17.54766038133948</v>
      </c>
      <c r="K46" s="2">
        <f t="shared" si="5"/>
        <v>0.68783204370011586</v>
      </c>
      <c r="L46" s="2">
        <f t="shared" si="2"/>
        <v>-11.265279155196056</v>
      </c>
      <c r="M46" s="2">
        <f t="shared" si="3"/>
        <v>-19.066656059321733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10.968601758428376</v>
      </c>
      <c r="H47" s="2">
        <f t="shared" si="9"/>
        <v>10.060352232255829</v>
      </c>
      <c r="I47" s="2">
        <f t="shared" si="10"/>
        <v>21.24271478930293</v>
      </c>
      <c r="J47" s="2">
        <f t="shared" si="10"/>
        <v>17.356993820746261</v>
      </c>
      <c r="K47" s="2">
        <f t="shared" si="5"/>
        <v>0.68506905337030966</v>
      </c>
      <c r="L47" s="2">
        <f t="shared" si="2"/>
        <v>-11.121533321177449</v>
      </c>
      <c r="M47" s="2">
        <f t="shared" si="3"/>
        <v>-18.897180572141693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11.180472829655345</v>
      </c>
      <c r="H48" s="2">
        <f t="shared" si="9"/>
        <v>10.232977311434684</v>
      </c>
      <c r="I48" s="2">
        <f t="shared" si="10"/>
        <v>21.131499456091156</v>
      </c>
      <c r="J48" s="2">
        <f t="shared" si="10"/>
        <v>17.168022015024846</v>
      </c>
      <c r="K48" s="2">
        <f t="shared" si="5"/>
        <v>0.68227889029199229</v>
      </c>
      <c r="L48" s="2">
        <f t="shared" si="2"/>
        <v>-10.980395351978524</v>
      </c>
      <c r="M48" s="2">
        <f t="shared" si="3"/>
        <v>-18.73088465033679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11.391238804448658</v>
      </c>
      <c r="H49" s="2">
        <f t="shared" si="9"/>
        <v>10.403720987352417</v>
      </c>
      <c r="I49" s="2">
        <f t="shared" si="10"/>
        <v>21.021695502571369</v>
      </c>
      <c r="J49" s="2">
        <f t="shared" si="10"/>
        <v>16.980713168521479</v>
      </c>
      <c r="K49" s="2">
        <f t="shared" si="5"/>
        <v>0.67946134612293152</v>
      </c>
      <c r="L49" s="2">
        <f t="shared" si="2"/>
        <v>-10.841804022780536</v>
      </c>
      <c r="M49" s="2">
        <f t="shared" si="3"/>
        <v>-18.567693418099381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11.600913669273234</v>
      </c>
      <c r="H50" s="2">
        <f t="shared" si="9"/>
        <v>10.572599734366726</v>
      </c>
      <c r="I50" s="2">
        <f t="shared" si="10"/>
        <v>20.913277462343565</v>
      </c>
      <c r="J50" s="2">
        <f t="shared" si="10"/>
        <v>16.795036234340486</v>
      </c>
      <c r="K50" s="2">
        <f t="shared" si="5"/>
        <v>0.67661621120613313</v>
      </c>
      <c r="L50" s="2">
        <f t="shared" si="2"/>
        <v>-10.705699934720613</v>
      </c>
      <c r="M50" s="2">
        <f t="shared" si="3"/>
        <v>-18.407534204830483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11.809511158899934</v>
      </c>
      <c r="H51" s="2">
        <f t="shared" si="11"/>
        <v>10.739629719999888</v>
      </c>
      <c r="I51" s="2">
        <f t="shared" ref="I51:J66" si="12">I50+L50*$B$3</f>
        <v>20.806220462996357</v>
      </c>
      <c r="J51" s="2">
        <f t="shared" si="12"/>
        <v>16.61096089229218</v>
      </c>
      <c r="K51" s="2">
        <f t="shared" si="5"/>
        <v>0.67374327460023054</v>
      </c>
      <c r="L51" s="2">
        <f t="shared" si="2"/>
        <v>-10.572025450574168</v>
      </c>
      <c r="M51" s="2">
        <f t="shared" si="3"/>
        <v>-18.250336466881542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12.017044762257369</v>
      </c>
      <c r="H52" s="2">
        <f t="shared" si="11"/>
        <v>10.904826812099465</v>
      </c>
      <c r="I52" s="2">
        <f t="shared" si="12"/>
        <v>20.700500208490617</v>
      </c>
      <c r="J52" s="2">
        <f t="shared" si="12"/>
        <v>16.428457527623365</v>
      </c>
      <c r="K52" s="2">
        <f t="shared" si="5"/>
        <v>0.67084232411162859</v>
      </c>
      <c r="L52" s="2">
        <f t="shared" si="2"/>
        <v>-10.440724633075135</v>
      </c>
      <c r="M52" s="2">
        <f t="shared" si="3"/>
        <v>-18.096031712496128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12.223527728110621</v>
      </c>
      <c r="H53" s="2">
        <f t="shared" si="11"/>
        <v>11.068206585790074</v>
      </c>
      <c r="I53" s="2">
        <f t="shared" si="12"/>
        <v>20.596092962159865</v>
      </c>
      <c r="J53" s="2">
        <f t="shared" si="12"/>
        <v>16.247497210498405</v>
      </c>
      <c r="K53" s="2">
        <f t="shared" si="5"/>
        <v>0.66791314632846377</v>
      </c>
      <c r="L53" s="2">
        <f t="shared" si="2"/>
        <v>-10.311743185750847</v>
      </c>
      <c r="M53" s="2">
        <f t="shared" si="3"/>
        <v>-17.94455342980222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12.428973070572932</v>
      </c>
      <c r="H54" s="2">
        <f t="shared" si="11"/>
        <v>11.229784330223568</v>
      </c>
      <c r="I54" s="2">
        <f t="shared" si="12"/>
        <v>20.492975530302356</v>
      </c>
      <c r="J54" s="2">
        <f t="shared" si="12"/>
        <v>16.068051676200383</v>
      </c>
      <c r="K54" s="2">
        <f t="shared" si="5"/>
        <v>0.6649555266564382</v>
      </c>
      <c r="L54" s="2">
        <f t="shared" si="2"/>
        <v>-10.18502839615498</v>
      </c>
      <c r="M54" s="2">
        <f t="shared" si="3"/>
        <v>-17.795837017713552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12.633393574456147</v>
      </c>
      <c r="H55" s="2">
        <f t="shared" si="11"/>
        <v>11.389575055134685</v>
      </c>
      <c r="I55" s="2">
        <f t="shared" si="12"/>
        <v>20.391125246340806</v>
      </c>
      <c r="J55" s="2">
        <f t="shared" si="12"/>
        <v>15.890093306023248</v>
      </c>
      <c r="K55" s="2">
        <f t="shared" si="5"/>
        <v>0.66196924935658952</v>
      </c>
      <c r="L55" s="2">
        <f t="shared" si="2"/>
        <v>-10.060529081387825</v>
      </c>
      <c r="M55" s="2">
        <f t="shared" si="3"/>
        <v>-17.64981971960573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12.836801800465485</v>
      </c>
      <c r="H56" s="2">
        <f t="shared" si="11"/>
        <v>11.547593497208938</v>
      </c>
      <c r="I56" s="2">
        <f t="shared" si="12"/>
        <v>20.290519955526928</v>
      </c>
      <c r="J56" s="2">
        <f t="shared" si="12"/>
        <v>15.713595108827191</v>
      </c>
      <c r="K56" s="2">
        <f t="shared" si="5"/>
        <v>0.65895409758505785</v>
      </c>
      <c r="L56" s="2">
        <f t="shared" si="2"/>
        <v>-9.9381955357990712</v>
      </c>
      <c r="M56" s="2">
        <f t="shared" si="3"/>
        <v>-17.506440559639913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13.039210090243966</v>
      </c>
      <c r="H57" s="2">
        <f t="shared" si="11"/>
        <v>11.703854126269228</v>
      </c>
      <c r="I57" s="2">
        <f t="shared" si="12"/>
        <v>20.191138000168937</v>
      </c>
      <c r="J57" s="2">
        <f t="shared" si="12"/>
        <v>15.538530703230791</v>
      </c>
      <c r="K57" s="2">
        <f t="shared" si="5"/>
        <v>0.65590985343491481</v>
      </c>
      <c r="L57" s="2">
        <f t="shared" si="2"/>
        <v>-9.8179794807734311</v>
      </c>
      <c r="M57" s="2">
        <f t="shared" si="3"/>
        <v>-17.365640281613224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13.240630571271616</v>
      </c>
      <c r="H58" s="2">
        <f t="shared" si="11"/>
        <v>11.858371151287455</v>
      </c>
      <c r="I58" s="2">
        <f t="shared" si="12"/>
        <v>20.092958205361203</v>
      </c>
      <c r="J58" s="2">
        <f t="shared" si="12"/>
        <v>15.364874300414659</v>
      </c>
      <c r="K58" s="2">
        <f t="shared" si="5"/>
        <v>0.65283629798011622</v>
      </c>
      <c r="L58" s="2">
        <f t="shared" si="2"/>
        <v>-9.6998340165047345</v>
      </c>
      <c r="M58" s="2">
        <f t="shared" si="3"/>
        <v>-17.227361290221342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13.441075161624404</v>
      </c>
      <c r="H59" s="2">
        <f t="shared" si="11"/>
        <v>12.01115852622709</v>
      </c>
      <c r="I59" s="2">
        <f t="shared" si="12"/>
        <v>19.995959865196156</v>
      </c>
      <c r="J59" s="2">
        <f t="shared" si="12"/>
        <v>15.192600687512446</v>
      </c>
      <c r="K59" s="2">
        <f t="shared" si="5"/>
        <v>0.64973321132164741</v>
      </c>
      <c r="L59" s="2">
        <f t="shared" si="2"/>
        <v>-9.583713575668682</v>
      </c>
      <c r="M59" s="2">
        <f t="shared" si="3"/>
        <v>-17.091547594624465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13.640555574597583</v>
      </c>
      <c r="H60" s="2">
        <f t="shared" si="11"/>
        <v>12.162229955722482</v>
      </c>
      <c r="I60" s="2">
        <f t="shared" si="12"/>
        <v>19.90012272943947</v>
      </c>
      <c r="J60" s="2">
        <f t="shared" si="12"/>
        <v>15.021685211566201</v>
      </c>
      <c r="K60" s="2">
        <f t="shared" si="5"/>
        <v>0.64660037263592407</v>
      </c>
      <c r="L60" s="2">
        <f t="shared" si="2"/>
        <v>-9.4695738789091841</v>
      </c>
      <c r="M60" s="2">
        <f t="shared" si="3"/>
        <v>-16.958144754213304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13.839083323198031</v>
      </c>
      <c r="H61" s="2">
        <f t="shared" si="11"/>
        <v>12.311598900600433</v>
      </c>
      <c r="I61" s="2">
        <f t="shared" si="12"/>
        <v>19.805426990650378</v>
      </c>
      <c r="J61" s="2">
        <f t="shared" si="12"/>
        <v>14.852103764024069</v>
      </c>
      <c r="K61" s="2">
        <f t="shared" si="5"/>
        <v>0.64343756022552057</v>
      </c>
      <c r="L61" s="2">
        <f t="shared" si="2"/>
        <v>-9.3573718920572695</v>
      </c>
      <c r="M61" s="2">
        <f t="shared" si="3"/>
        <v>-16.827099826477056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14.036669724509931</v>
      </c>
      <c r="H62" s="2">
        <f t="shared" si="11"/>
        <v>12.459278583249349</v>
      </c>
      <c r="I62" s="2">
        <f t="shared" si="12"/>
        <v>19.711853271729805</v>
      </c>
      <c r="J62" s="2">
        <f t="shared" si="12"/>
        <v>14.683832765759298</v>
      </c>
      <c r="K62" s="2">
        <f t="shared" si="5"/>
        <v>0.64024455157228988</v>
      </c>
      <c r="L62" s="2">
        <f t="shared" si="2"/>
        <v>-9.2470657850057272</v>
      </c>
      <c r="M62" s="2">
        <f t="shared" si="3"/>
        <v>-16.698361316880039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14.233325903937978</v>
      </c>
      <c r="H63" s="2">
        <f t="shared" si="11"/>
        <v>12.605281992841098</v>
      </c>
      <c r="I63" s="2">
        <f t="shared" si="12"/>
        <v>19.619382613879747</v>
      </c>
      <c r="J63" s="2">
        <f t="shared" si="12"/>
        <v>14.516849152590497</v>
      </c>
      <c r="K63" s="2">
        <f t="shared" si="5"/>
        <v>0.63702112339294736</v>
      </c>
      <c r="L63" s="2">
        <f t="shared" si="2"/>
        <v>-9.1386148921663874</v>
      </c>
      <c r="M63" s="2">
        <f t="shared" si="3"/>
        <v>-16.571879130658441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14.429062799332167</v>
      </c>
      <c r="H64" s="2">
        <f t="shared" si="11"/>
        <v>12.74962189041047</v>
      </c>
      <c r="I64" s="2">
        <f t="shared" si="12"/>
        <v>19.527996464958083</v>
      </c>
      <c r="J64" s="2">
        <f t="shared" si="12"/>
        <v>14.351130361283913</v>
      </c>
      <c r="K64" s="2">
        <f t="shared" si="5"/>
        <v>0.63376705169718994</v>
      </c>
      <c r="L64" s="2">
        <f t="shared" si="2"/>
        <v>-9.0319796744405281</v>
      </c>
      <c r="M64" s="2">
        <f t="shared" si="3"/>
        <v>-16.447604526452935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14.623891164998026</v>
      </c>
      <c r="H65" s="2">
        <f t="shared" si="11"/>
        <v>12.892310813796987</v>
      </c>
      <c r="I65" s="2">
        <f t="shared" si="12"/>
        <v>19.437676668213676</v>
      </c>
      <c r="J65" s="2">
        <f t="shared" si="12"/>
        <v>14.186654316019384</v>
      </c>
      <c r="K65" s="2">
        <f t="shared" si="5"/>
        <v>0.63048211184841796</v>
      </c>
      <c r="L65" s="2">
        <f t="shared" si="2"/>
        <v>-8.9271216826363347</v>
      </c>
      <c r="M65" s="2">
        <f t="shared" si="3"/>
        <v>-16.325490071697018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14.817821575596032</v>
      </c>
      <c r="H66" s="2">
        <f t="shared" si="11"/>
        <v>13.033361082453597</v>
      </c>
      <c r="I66" s="2">
        <f t="shared" si="12"/>
        <v>19.348405451387311</v>
      </c>
      <c r="J66" s="2">
        <f t="shared" si="12"/>
        <v>14.023399415302414</v>
      </c>
      <c r="K66" s="2">
        <f t="shared" si="5"/>
        <v>0.62716607862713669</v>
      </c>
      <c r="L66" s="2">
        <f t="shared" si="2"/>
        <v>-8.8240035222705462</v>
      </c>
      <c r="M66" s="2">
        <f t="shared" si="3"/>
        <v>-16.205489599684956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15.01086442993379</v>
      </c>
      <c r="H67" s="2">
        <f t="shared" si="13"/>
        <v>13.172784802126635</v>
      </c>
      <c r="I67" s="2">
        <f t="shared" ref="I67:J82" si="14">I66+L66*$B$3</f>
        <v>19.260165416164607</v>
      </c>
      <c r="J67" s="2">
        <f t="shared" si="14"/>
        <v>13.861344519305565</v>
      </c>
      <c r="K67" s="2">
        <f t="shared" si="5"/>
        <v>0.62381872629710655</v>
      </c>
      <c r="L67" s="2">
        <f t="shared" ref="L67:L130" si="15">0-$B$16*(I67*I67+J67*J67)*COS(K67)</f>
        <v>-8.7225888196944332</v>
      </c>
      <c r="M67" s="2">
        <f t="shared" ref="M67:M130" si="16">-9.81-$B$16*(I67*I67+J67*J67)*SIN(K67)</f>
        <v>-16.087558168246737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15.203029954654451</v>
      </c>
      <c r="H68" s="2">
        <f t="shared" si="13"/>
        <v>13.310593869411278</v>
      </c>
      <c r="I68" s="2">
        <f t="shared" si="14"/>
        <v>19.172939527967664</v>
      </c>
      <c r="J68" s="2">
        <f t="shared" si="14"/>
        <v>13.700468937623098</v>
      </c>
      <c r="K68" s="2">
        <f t="shared" ref="K68:K132" si="18">ATAN(J68/I68)</f>
        <v>0.62043982867431824</v>
      </c>
      <c r="L68" s="2">
        <f t="shared" si="15"/>
        <v>-8.6228421894871605</v>
      </c>
      <c r="M68" s="2">
        <f t="shared" si="16"/>
        <v>-15.971652019961141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15.394328207824651</v>
      </c>
      <c r="H69" s="2">
        <f t="shared" si="13"/>
        <v>13.446799976186512</v>
      </c>
      <c r="I69" s="2">
        <f t="shared" si="14"/>
        <v>19.086711106072791</v>
      </c>
      <c r="J69" s="2">
        <f t="shared" si="14"/>
        <v>13.540752417423487</v>
      </c>
      <c r="K69" s="2">
        <f t="shared" si="18"/>
        <v>0.61702915919886547</v>
      </c>
      <c r="L69" s="2">
        <f t="shared" si="15"/>
        <v>-8.5247292030623179</v>
      </c>
      <c r="M69" s="2">
        <f t="shared" si="16"/>
        <v>-15.857728543841169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15.584769082425225</v>
      </c>
      <c r="H70" s="2">
        <f t="shared" si="13"/>
        <v>13.581414613933555</v>
      </c>
      <c r="I70" s="2">
        <f t="shared" si="14"/>
        <v>19.001463814042168</v>
      </c>
      <c r="J70" s="2">
        <f t="shared" si="14"/>
        <v>13.382175131985075</v>
      </c>
      <c r="K70" s="2">
        <f t="shared" si="18"/>
        <v>0.6135864910097899</v>
      </c>
      <c r="L70" s="2">
        <f t="shared" si="15"/>
        <v>-8.4282163584359768</v>
      </c>
      <c r="M70" s="2">
        <f t="shared" si="16"/>
        <v>-15.745746238429327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15.774362309747726</v>
      </c>
      <c r="H71" s="2">
        <f t="shared" si="13"/>
        <v>13.714449077941484</v>
      </c>
      <c r="I71" s="2">
        <f t="shared" si="14"/>
        <v>18.91718165045781</v>
      </c>
      <c r="J71" s="2">
        <f t="shared" si="14"/>
        <v>13.224717669600782</v>
      </c>
      <c r="K71" s="2">
        <f t="shared" si="18"/>
        <v>0.61011159702297413</v>
      </c>
      <c r="L71" s="2">
        <f t="shared" si="15"/>
        <v>-8.3332710511070243</v>
      </c>
      <c r="M71" s="2">
        <f t="shared" si="16"/>
        <v>-15.635664676243183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15.963117462699749</v>
      </c>
      <c r="H72" s="2">
        <f t="shared" si="13"/>
        <v>13.845914471403681</v>
      </c>
      <c r="I72" s="2">
        <f t="shared" si="14"/>
        <v>18.833848939946741</v>
      </c>
      <c r="J72" s="2">
        <f t="shared" si="14"/>
        <v>13.068361022838349</v>
      </c>
      <c r="K72" s="2">
        <f t="shared" si="18"/>
        <v>0.60660425001215768</v>
      </c>
      <c r="L72" s="2">
        <f t="shared" si="15"/>
        <v>-8.2398615460029259</v>
      </c>
      <c r="M72" s="2">
        <f t="shared" si="16"/>
        <v>-15.527444469514457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16.151043959021916</v>
      </c>
      <c r="H73" s="2">
        <f t="shared" si="13"/>
        <v>13.975821709408589</v>
      </c>
      <c r="I73" s="2">
        <f t="shared" si="14"/>
        <v>18.751450324486711</v>
      </c>
      <c r="J73" s="2">
        <f t="shared" si="14"/>
        <v>12.913086578143204</v>
      </c>
      <c r="K73" s="2">
        <f t="shared" si="18"/>
        <v>0.60306422269315152</v>
      </c>
      <c r="L73" s="2">
        <f t="shared" si="15"/>
        <v>-8.1479569504462308</v>
      </c>
      <c r="M73" s="2">
        <f t="shared" si="16"/>
        <v>-15.421047237167556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16.338151064419261</v>
      </c>
      <c r="H74" s="2">
        <f t="shared" si="13"/>
        <v>14.104181522828162</v>
      </c>
      <c r="I74" s="2">
        <f t="shared" si="14"/>
        <v>18.669970754982248</v>
      </c>
      <c r="J74" s="2">
        <f t="shared" si="14"/>
        <v>12.758876105771529</v>
      </c>
      <c r="K74" s="2">
        <f t="shared" si="18"/>
        <v>0.59949128781132599</v>
      </c>
      <c r="L74" s="2">
        <f t="shared" si="15"/>
        <v>-8.0575271880991579</v>
      </c>
      <c r="M74" s="2">
        <f t="shared" si="16"/>
        <v>-15.316435572986014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16.524447895609679</v>
      </c>
      <c r="H75" s="2">
        <f t="shared" si="13"/>
        <v>14.231004462107228</v>
      </c>
      <c r="I75" s="2">
        <f t="shared" si="14"/>
        <v>18.589395483101256</v>
      </c>
      <c r="J75" s="2">
        <f t="shared" si="14"/>
        <v>12.605711750041669</v>
      </c>
      <c r="K75" s="2">
        <f t="shared" si="18"/>
        <v>0.59588521823244878</v>
      </c>
      <c r="L75" s="2">
        <f t="shared" si="15"/>
        <v>-7.9685429738456701</v>
      </c>
      <c r="M75" s="2">
        <f t="shared" si="16"/>
        <v>-15.213573014917669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16.709943423292</v>
      </c>
      <c r="H76" s="2">
        <f t="shared" si="13"/>
        <v>14.356300900956898</v>
      </c>
      <c r="I76" s="2">
        <f t="shared" si="14"/>
        <v>18.509710053362799</v>
      </c>
      <c r="J76" s="2">
        <f t="shared" si="14"/>
        <v>12.453576019892493</v>
      </c>
      <c r="K76" s="2">
        <f t="shared" si="18"/>
        <v>0.59224578703694819</v>
      </c>
      <c r="L76" s="2">
        <f t="shared" si="15"/>
        <v>-7.8809757895722221</v>
      </c>
      <c r="M76" s="2">
        <f t="shared" si="16"/>
        <v>-15.112424015471758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16.894646475036151</v>
      </c>
      <c r="H77" s="2">
        <f t="shared" si="13"/>
        <v>14.480081039955047</v>
      </c>
      <c r="I77" s="2">
        <f t="shared" si="14"/>
        <v>18.430900295467076</v>
      </c>
      <c r="J77" s="2">
        <f t="shared" si="14"/>
        <v>12.302451779737776</v>
      </c>
      <c r="K77" s="2">
        <f t="shared" si="18"/>
        <v>0.58857276761767574</v>
      </c>
      <c r="L77" s="2">
        <f t="shared" si="15"/>
        <v>-7.7947978608102328</v>
      </c>
      <c r="M77" s="2">
        <f t="shared" si="16"/>
        <v>-15.012953913163193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17.07856573809778</v>
      </c>
      <c r="H78" s="2">
        <f t="shared" si="13"/>
        <v>14.602354910056766</v>
      </c>
      <c r="I78" s="2">
        <f t="shared" si="14"/>
        <v>18.352952316858975</v>
      </c>
      <c r="J78" s="2">
        <f t="shared" si="14"/>
        <v>12.152322240606145</v>
      </c>
      <c r="K78" s="2">
        <f t="shared" si="18"/>
        <v>0.58486593378124319</v>
      </c>
      <c r="L78" s="2">
        <f t="shared" si="15"/>
        <v>-7.7099821342049291</v>
      </c>
      <c r="M78" s="2">
        <f t="shared" si="16"/>
        <v>-14.915128904961374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17.261709762159661</v>
      </c>
      <c r="H79" s="2">
        <f t="shared" si="13"/>
        <v>14.723132376017579</v>
      </c>
      <c r="I79" s="2">
        <f t="shared" si="14"/>
        <v>18.275852495516926</v>
      </c>
      <c r="J79" s="2">
        <f t="shared" si="14"/>
        <v>12.00317095155653</v>
      </c>
      <c r="K79" s="2">
        <f t="shared" si="18"/>
        <v>0.58112505985300866</v>
      </c>
      <c r="L79" s="2">
        <f t="shared" si="15"/>
        <v>-7.6265022557768551</v>
      </c>
      <c r="M79" s="2">
        <f t="shared" si="16"/>
        <v>-14.818916019702854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17.444086962002043</v>
      </c>
      <c r="H80" s="2">
        <f t="shared" si="13"/>
        <v>14.84242313973216</v>
      </c>
      <c r="I80" s="2">
        <f t="shared" si="14"/>
        <v>18.199587472959156</v>
      </c>
      <c r="J80" s="2">
        <f t="shared" si="14"/>
        <v>11.854981791359501</v>
      </c>
      <c r="K80" s="2">
        <f t="shared" si="18"/>
        <v>0.57734992078578373</v>
      </c>
      <c r="L80" s="2">
        <f t="shared" si="15"/>
        <v>-7.5443325499438947</v>
      </c>
      <c r="M80" s="2">
        <f t="shared" si="16"/>
        <v>-14.724283092428992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17.625705620104135</v>
      </c>
      <c r="H81" s="2">
        <f t="shared" si="13"/>
        <v>14.960236743491134</v>
      </c>
      <c r="I81" s="2">
        <f t="shared" si="14"/>
        <v>18.124144147459717</v>
      </c>
      <c r="J81" s="2">
        <f t="shared" si="14"/>
        <v>11.707738960435211</v>
      </c>
      <c r="K81" s="2">
        <f t="shared" si="18"/>
        <v>0.5735402922723335</v>
      </c>
      <c r="L81" s="2">
        <f t="shared" si="15"/>
        <v>-7.4634479992729972</v>
      </c>
      <c r="M81" s="2">
        <f t="shared" si="16"/>
        <v>-14.631198739611543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17.806573889178768</v>
      </c>
      <c r="H82" s="2">
        <f t="shared" si="13"/>
        <v>15.076582573158506</v>
      </c>
      <c r="I82" s="2">
        <f t="shared" si="14"/>
        <v>18.049509667466985</v>
      </c>
      <c r="J82" s="2">
        <f t="shared" si="14"/>
        <v>11.561426973039096</v>
      </c>
      <c r="K82" s="2">
        <f t="shared" si="18"/>
        <v>0.56969595086174174</v>
      </c>
      <c r="L82" s="2">
        <f t="shared" si="15"/>
        <v>-7.3838242249322628</v>
      </c>
      <c r="M82" s="2">
        <f t="shared" si="16"/>
        <v>-14.539632335230721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17.986699794642192</v>
      </c>
      <c r="H83" s="2">
        <f t="shared" si="20"/>
        <v>15.191469861272136</v>
      </c>
      <c r="I83" s="2">
        <f t="shared" ref="I83:J98" si="21">I82+L82*$B$3</f>
        <v>17.975671425217662</v>
      </c>
      <c r="J83" s="2">
        <f t="shared" si="21"/>
        <v>11.416030649686789</v>
      </c>
      <c r="K83" s="2">
        <f t="shared" si="18"/>
        <v>0.56581667407971026</v>
      </c>
      <c r="L83" s="2">
        <f t="shared" si="15"/>
        <v>-7.30543746781529</v>
      </c>
      <c r="M83" s="2">
        <f t="shared" si="16"/>
        <v>-14.449553987671965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18.166091237020975</v>
      </c>
      <c r="H84" s="2">
        <f t="shared" si="20"/>
        <v>15.304907690069619</v>
      </c>
      <c r="I84" s="2">
        <f t="shared" si="21"/>
        <v>17.902617050539508</v>
      </c>
      <c r="J84" s="2">
        <f t="shared" si="21"/>
        <v>11.271535109810069</v>
      </c>
      <c r="K84" s="2">
        <f t="shared" si="18"/>
        <v>0.5619022405528582</v>
      </c>
      <c r="L84" s="2">
        <f t="shared" si="15"/>
        <v>-7.2282645703109756</v>
      </c>
      <c r="M84" s="2">
        <f t="shared" si="16"/>
        <v>-14.360934517409067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18.344755994297856</v>
      </c>
      <c r="H85" s="2">
        <f t="shared" si="20"/>
        <v>15.41690499444185</v>
      </c>
      <c r="I85" s="2">
        <f t="shared" si="21"/>
        <v>17.8303344048364</v>
      </c>
      <c r="J85" s="2">
        <f t="shared" si="21"/>
        <v>11.127925764635979</v>
      </c>
      <c r="K85" s="2">
        <f t="shared" si="18"/>
        <v>0.55795243013709062</v>
      </c>
      <c r="L85" s="2">
        <f t="shared" si="15"/>
        <v>-7.1522829586930508</v>
      </c>
      <c r="M85" s="2">
        <f t="shared" si="16"/>
        <v>-14.273745435442802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18.522701724198285</v>
      </c>
      <c r="H86" s="2">
        <f t="shared" si="20"/>
        <v>15.527470564816436</v>
      </c>
      <c r="I86" s="2">
        <f t="shared" si="21"/>
        <v>17.758811575249471</v>
      </c>
      <c r="J86" s="2">
        <f t="shared" si="21"/>
        <v>10.985188310281551</v>
      </c>
      <c r="K86" s="2">
        <f t="shared" si="18"/>
        <v>0.5539670240500979</v>
      </c>
      <c r="L86" s="2">
        <f t="shared" si="15"/>
        <v>-7.0774706261048541</v>
      </c>
      <c r="M86" s="2">
        <f t="shared" si="16"/>
        <v>-14.187958922465562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18.699935966419474</v>
      </c>
      <c r="H87" s="2">
        <f t="shared" si="20"/>
        <v>15.636613049973128</v>
      </c>
      <c r="I87" s="2">
        <f t="shared" si="21"/>
        <v>17.688036868988423</v>
      </c>
      <c r="J87" s="2">
        <f t="shared" si="21"/>
        <v>10.843308721056895</v>
      </c>
      <c r="K87" s="2">
        <f t="shared" si="18"/>
        <v>0.54994580500804791</v>
      </c>
      <c r="L87" s="2">
        <f t="shared" si="15"/>
        <v>-7.0038061161158538</v>
      </c>
      <c r="M87" s="2">
        <f t="shared" si="16"/>
        <v>-14.103547808723778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18.876466144803551</v>
      </c>
      <c r="H88" s="2">
        <f t="shared" si="20"/>
        <v>15.744340959793261</v>
      </c>
      <c r="I88" s="2">
        <f t="shared" si="21"/>
        <v>17.617998807827263</v>
      </c>
      <c r="J88" s="2">
        <f t="shared" si="21"/>
        <v>10.702273242969657</v>
      </c>
      <c r="K88" s="2">
        <f t="shared" si="18"/>
        <v>0.54588855736653086</v>
      </c>
      <c r="L88" s="2">
        <f t="shared" si="15"/>
        <v>-6.9312685068274265</v>
      </c>
      <c r="M88" s="2">
        <f t="shared" si="16"/>
        <v>-14.020485554551227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19.05229956945648</v>
      </c>
      <c r="H89" s="2">
        <f t="shared" si="20"/>
        <v>15.85066266794523</v>
      </c>
      <c r="I89" s="2">
        <f t="shared" si="21"/>
        <v>17.548686122758987</v>
      </c>
      <c r="J89" s="2">
        <f t="shared" si="21"/>
        <v>10.562068387424144</v>
      </c>
      <c r="K89" s="2">
        <f t="shared" si="18"/>
        <v>0.54179506726581061</v>
      </c>
      <c r="L89" s="2">
        <f t="shared" si="15"/>
        <v>-6.8598373955064327</v>
      </c>
      <c r="M89" s="2">
        <f t="shared" si="16"/>
        <v>-13.938746231547352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19.227443438814294</v>
      </c>
      <c r="H90" s="2">
        <f t="shared" si="20"/>
        <v>15.955586414507893</v>
      </c>
      <c r="I90" s="2">
        <f t="shared" si="21"/>
        <v>17.480087748803921</v>
      </c>
      <c r="J90" s="2">
        <f t="shared" si="21"/>
        <v>10.42268092510867</v>
      </c>
      <c r="K90" s="2">
        <f t="shared" si="18"/>
        <v>0.53766512278043865</v>
      </c>
      <c r="L90" s="2">
        <f t="shared" si="15"/>
        <v>-6.7894928837259698</v>
      </c>
      <c r="M90" s="2">
        <f t="shared" si="16"/>
        <v>-13.858304504376061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19.401904841658148</v>
      </c>
      <c r="H91" s="2">
        <f t="shared" si="20"/>
        <v>16.05912030853376</v>
      </c>
      <c r="I91" s="2">
        <f t="shared" si="21"/>
        <v>17.412192819966663</v>
      </c>
      <c r="J91" s="2">
        <f t="shared" si="21"/>
        <v>10.284097880064909</v>
      </c>
      <c r="K91" s="2">
        <f t="shared" si="18"/>
        <v>0.53349851407327697</v>
      </c>
      <c r="L91" s="2">
        <f t="shared" si="15"/>
        <v>-6.7202155629936131</v>
      </c>
      <c r="M91" s="2">
        <f t="shared" si="16"/>
        <v>-13.779135613161339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19.575690759079666</v>
      </c>
      <c r="H92" s="2">
        <f t="shared" si="20"/>
        <v>16.161272330553754</v>
      </c>
      <c r="I92" s="2">
        <f t="shared" si="21"/>
        <v>17.344990664336727</v>
      </c>
      <c r="J92" s="2">
        <f t="shared" si="21"/>
        <v>10.146306523933296</v>
      </c>
      <c r="K92" s="2">
        <f t="shared" si="18"/>
        <v>0.52929503355397645</v>
      </c>
      <c r="L92" s="2">
        <f t="shared" si="15"/>
        <v>-6.6519865008482641</v>
      </c>
      <c r="M92" s="2">
        <f t="shared" si="16"/>
        <v>-13.701215356457149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19.748808066397991</v>
      </c>
      <c r="H93" s="2">
        <f t="shared" si="20"/>
        <v>16.262050335025265</v>
      </c>
      <c r="I93" s="2">
        <f t="shared" si="21"/>
        <v>17.278470799328243</v>
      </c>
      <c r="J93" s="2">
        <f t="shared" si="21"/>
        <v>10.009294370368725</v>
      </c>
      <c r="K93" s="2">
        <f t="shared" si="18"/>
        <v>0.52505447604195299</v>
      </c>
      <c r="L93" s="2">
        <f t="shared" si="15"/>
        <v>-6.5847872274075279</v>
      </c>
      <c r="M93" s="2">
        <f t="shared" si="16"/>
        <v>-13.624520074770071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19.921263535029905</v>
      </c>
      <c r="H94" s="2">
        <f t="shared" si="20"/>
        <v>16.361462052725212</v>
      </c>
      <c r="I94" s="2">
        <f t="shared" si="21"/>
        <v>17.212622927054166</v>
      </c>
      <c r="J94" s="2">
        <f t="shared" si="21"/>
        <v>9.8730491696210247</v>
      </c>
      <c r="K94" s="2">
        <f t="shared" si="18"/>
        <v>0.52077663893389703</v>
      </c>
      <c r="L94" s="2">
        <f t="shared" si="15"/>
        <v>-6.5185997223483021</v>
      </c>
      <c r="M94" s="2">
        <f t="shared" si="16"/>
        <v>-13.549026634613979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20.093063834314329</v>
      </c>
      <c r="H95" s="2">
        <f t="shared" si="20"/>
        <v>16.459515093089689</v>
      </c>
      <c r="I95" s="2">
        <f t="shared" si="21"/>
        <v>17.147436929830683</v>
      </c>
      <c r="J95" s="2">
        <f t="shared" si="21"/>
        <v>9.7375589032748842</v>
      </c>
      <c r="K95" s="2">
        <f t="shared" si="18"/>
        <v>0.51646132237584919</v>
      </c>
      <c r="L95" s="2">
        <f t="shared" si="15"/>
        <v>-6.4534064023039548</v>
      </c>
      <c r="M95" s="2">
        <f t="shared" si="16"/>
        <v>-13.474712413077032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20.264215533292518</v>
      </c>
      <c r="H96" s="2">
        <f t="shared" si="20"/>
        <v>16.556216946501781</v>
      </c>
      <c r="I96" s="2">
        <f t="shared" si="21"/>
        <v>17.082902865807643</v>
      </c>
      <c r="J96" s="2">
        <f t="shared" si="21"/>
        <v>9.6028117791441137</v>
      </c>
      <c r="K96" s="2">
        <f t="shared" si="18"/>
        <v>0.51210832943986861</v>
      </c>
      <c r="L96" s="2">
        <f t="shared" si="15"/>
        <v>-6.3891901086621967</v>
      </c>
      <c r="M96" s="2">
        <f t="shared" si="16"/>
        <v>-13.401555282882052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20.43472510244516</v>
      </c>
      <c r="H97" s="2">
        <f t="shared" si="20"/>
        <v>16.651574986529077</v>
      </c>
      <c r="I97" s="2">
        <f t="shared" si="21"/>
        <v>17.019010964721023</v>
      </c>
      <c r="J97" s="2">
        <f t="shared" si="21"/>
        <v>9.4687962263152929</v>
      </c>
      <c r="K97" s="2">
        <f t="shared" si="18"/>
        <v>0.50771746630531644</v>
      </c>
      <c r="L97" s="2">
        <f t="shared" si="15"/>
        <v>-6.3259340957483765</v>
      </c>
      <c r="M97" s="2">
        <f t="shared" si="16"/>
        <v>-13.329533597922172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20.60459891538758</v>
      </c>
      <c r="H98" s="2">
        <f t="shared" si="20"/>
        <v>16.745596472112332</v>
      </c>
      <c r="I98" s="2">
        <f t="shared" si="21"/>
        <v>16.95575162376354</v>
      </c>
      <c r="J98" s="2">
        <f t="shared" si="21"/>
        <v>9.3355008903360712</v>
      </c>
      <c r="K98" s="2">
        <f t="shared" si="18"/>
        <v>0.50328854244476662</v>
      </c>
      <c r="L98" s="2">
        <f t="shared" si="15"/>
        <v>-6.2636220193795813</v>
      </c>
      <c r="M98" s="2">
        <f t="shared" si="16"/>
        <v>-13.258626179254428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20.773843250524248</v>
      </c>
      <c r="H99" s="2">
        <f t="shared" si="22"/>
        <v>16.838288549706732</v>
      </c>
      <c r="I99" s="2">
        <f t="shared" ref="I99:J114" si="23">I98+L98*$B$3</f>
        <v>16.893115403569745</v>
      </c>
      <c r="J99" s="2">
        <f t="shared" si="23"/>
        <v>9.2029146285435264</v>
      </c>
      <c r="K99" s="2">
        <f t="shared" si="18"/>
        <v>0.49882137081455685</v>
      </c>
      <c r="L99" s="2">
        <f t="shared" si="15"/>
        <v>-6.2022379257754912</v>
      </c>
      <c r="M99" s="2">
        <f t="shared" si="16"/>
        <v>-13.188812301534698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20.942464292663654</v>
      </c>
      <c r="H100" s="2">
        <f t="shared" si="22"/>
        <v>16.929658255377088</v>
      </c>
      <c r="I100" s="2">
        <f t="shared" si="23"/>
        <v>16.83109302431199</v>
      </c>
      <c r="J100" s="2">
        <f t="shared" si="23"/>
        <v>9.0710265055281791</v>
      </c>
      <c r="K100" s="2">
        <f t="shared" si="18"/>
        <v>0.49431576804997968</v>
      </c>
      <c r="L100" s="2">
        <f t="shared" si="15"/>
        <v>-6.1417662408125446</v>
      </c>
      <c r="M100" s="2">
        <f t="shared" si="16"/>
        <v>-13.120071679878087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21.110468134594733</v>
      </c>
      <c r="H101" s="2">
        <f t="shared" si="22"/>
        <v>17.019712516848376</v>
      </c>
      <c r="I101" s="2">
        <f t="shared" si="23"/>
        <v>16.769675361903865</v>
      </c>
      <c r="J101" s="2">
        <f t="shared" si="23"/>
        <v>8.939825788729399</v>
      </c>
      <c r="K101" s="2">
        <f t="shared" si="18"/>
        <v>0.48977155466510791</v>
      </c>
      <c r="L101" s="2">
        <f t="shared" si="15"/>
        <v>-6.0821917596084649</v>
      </c>
      <c r="M101" s="2">
        <f t="shared" si="16"/>
        <v>-13.052384457129534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21.277860778625794</v>
      </c>
      <c r="H102" s="2">
        <f t="shared" si="22"/>
        <v>17.108458155512814</v>
      </c>
      <c r="I102" s="2">
        <f t="shared" si="23"/>
        <v>16.708853444307781</v>
      </c>
      <c r="J102" s="2">
        <f t="shared" si="23"/>
        <v>8.8093019441581042</v>
      </c>
      <c r="K102" s="2">
        <f t="shared" si="18"/>
        <v>0.48518855525724353</v>
      </c>
      <c r="L102" s="2">
        <f t="shared" si="15"/>
        <v>-6.0234996364248037</v>
      </c>
      <c r="M102" s="2">
        <f t="shared" si="16"/>
        <v>-12.985731191530059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21.44464813808705</v>
      </c>
      <c r="H103" s="2">
        <f t="shared" si="22"/>
        <v>17.195901888394818</v>
      </c>
      <c r="I103" s="2">
        <f t="shared" si="23"/>
        <v>16.648618447943534</v>
      </c>
      <c r="J103" s="2">
        <f t="shared" si="23"/>
        <v>8.679444632242804</v>
      </c>
      <c r="K103" s="2">
        <f t="shared" si="18"/>
        <v>0.4805665987159673</v>
      </c>
      <c r="L103" s="2">
        <f t="shared" si="15"/>
        <v>-5.9656753748755458</v>
      </c>
      <c r="M103" s="2">
        <f t="shared" si="16"/>
        <v>-12.920092844764692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21.610836038797743</v>
      </c>
      <c r="H104" s="2">
        <f t="shared" si="22"/>
        <v>17.282050330075009</v>
      </c>
      <c r="I104" s="2">
        <f t="shared" si="23"/>
        <v>16.588961694194779</v>
      </c>
      <c r="J104" s="2">
        <f t="shared" si="23"/>
        <v>8.5502437037951573</v>
      </c>
      <c r="K104" s="2">
        <f t="shared" si="18"/>
        <v>0.47590551843676165</v>
      </c>
      <c r="L104" s="2">
        <f t="shared" si="15"/>
        <v>-5.9087048184303743</v>
      </c>
      <c r="M104" s="2">
        <f t="shared" si="16"/>
        <v>-12.855450770378711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21.776430220498767</v>
      </c>
      <c r="H105" s="2">
        <f t="shared" si="22"/>
        <v>17.366909994574442</v>
      </c>
      <c r="I105" s="2">
        <f t="shared" si="23"/>
        <v>16.529874646010477</v>
      </c>
      <c r="J105" s="2">
        <f t="shared" si="23"/>
        <v>8.4216891960913696</v>
      </c>
      <c r="K105" s="2">
        <f t="shared" si="18"/>
        <v>0.47120515253916562</v>
      </c>
      <c r="L105" s="2">
        <f t="shared" si="15"/>
        <v>-5.8525741412016608</v>
      </c>
      <c r="M105" s="2">
        <f t="shared" si="16"/>
        <v>-12.791786702549356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21.941436338251812</v>
      </c>
      <c r="H106" s="2">
        <f t="shared" si="22"/>
        <v>17.45048729720023</v>
      </c>
      <c r="I106" s="2">
        <f t="shared" si="23"/>
        <v>16.471348904598461</v>
      </c>
      <c r="J106" s="2">
        <f t="shared" si="23"/>
        <v>8.2937713290658763</v>
      </c>
      <c r="K106" s="2">
        <f t="shared" si="18"/>
        <v>0.46646534408941659</v>
      </c>
      <c r="L106" s="2">
        <f t="shared" si="15"/>
        <v>-5.7972698390045849</v>
      </c>
      <c r="M106" s="2">
        <f t="shared" si="16"/>
        <v>-12.729082745200746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22.105859963805845</v>
      </c>
      <c r="H107" s="2">
        <f t="shared" si="22"/>
        <v>17.532788556353626</v>
      </c>
      <c r="I107" s="2">
        <f t="shared" si="23"/>
        <v>16.413376206208415</v>
      </c>
      <c r="J107" s="2">
        <f t="shared" si="23"/>
        <v>8.1664805016138686</v>
      </c>
      <c r="K107" s="2">
        <f t="shared" si="18"/>
        <v>0.46168594132751867</v>
      </c>
      <c r="L107" s="2">
        <f t="shared" si="15"/>
        <v>-5.7427787206803238</v>
      </c>
      <c r="M107" s="2">
        <f t="shared" si="16"/>
        <v>-12.66732136145027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22.269706586931893</v>
      </c>
      <c r="H108" s="2">
        <f t="shared" si="22"/>
        <v>17.613819995301693</v>
      </c>
      <c r="I108" s="2">
        <f t="shared" si="23"/>
        <v>16.355948419001614</v>
      </c>
      <c r="J108" s="2">
        <f t="shared" si="23"/>
        <v>8.0398072879993663</v>
      </c>
      <c r="K108" s="2">
        <f t="shared" si="18"/>
        <v>0.45686679789867063</v>
      </c>
      <c r="L108" s="2">
        <f t="shared" si="15"/>
        <v>-5.6890878996725611</v>
      </c>
      <c r="M108" s="2">
        <f t="shared" si="16"/>
        <v>-12.606485363375121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22.432981616726927</v>
      </c>
      <c r="H109" s="2">
        <f t="shared" si="22"/>
        <v>17.693587743913518</v>
      </c>
      <c r="I109" s="2">
        <f t="shared" si="23"/>
        <v>16.299057540004888</v>
      </c>
      <c r="J109" s="2">
        <f t="shared" si="23"/>
        <v>7.9137424343656146</v>
      </c>
      <c r="K109" s="2">
        <f t="shared" si="18"/>
        <v>0.45200777308897316</v>
      </c>
      <c r="L109" s="2">
        <f t="shared" si="15"/>
        <v>-5.6361847858479992</v>
      </c>
      <c r="M109" s="2">
        <f t="shared" si="16"/>
        <v>-12.546557902088235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22.595690382887682</v>
      </c>
      <c r="H110" s="2">
        <f t="shared" si="22"/>
        <v>17.772097840362072</v>
      </c>
      <c r="I110" s="2">
        <f t="shared" si="23"/>
        <v>16.242695692146409</v>
      </c>
      <c r="J110" s="2">
        <f t="shared" si="23"/>
        <v>7.7882768553447326</v>
      </c>
      <c r="K110" s="2">
        <f t="shared" si="18"/>
        <v>0.44710873206532509</v>
      </c>
      <c r="L110" s="2">
        <f t="shared" si="15"/>
        <v>-5.5840570775518978</v>
      </c>
      <c r="M110" s="2">
        <f t="shared" si="16"/>
        <v>-12.487522458113254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22.757838136955268</v>
      </c>
      <c r="H111" s="2">
        <f t="shared" si="22"/>
        <v>17.849356232792612</v>
      </c>
      <c r="I111" s="2">
        <f t="shared" si="23"/>
        <v>16.18685512137089</v>
      </c>
      <c r="J111" s="2">
        <f t="shared" si="23"/>
        <v>7.6634016307635999</v>
      </c>
      <c r="K111" s="2">
        <f t="shared" si="18"/>
        <v>0.44216954611940534</v>
      </c>
      <c r="L111" s="2">
        <f t="shared" si="15"/>
        <v>-5.5326927538900268</v>
      </c>
      <c r="M111" s="2">
        <f t="shared" si="16"/>
        <v>-12.429362832048621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22.919430053531283</v>
      </c>
      <c r="H112" s="2">
        <f t="shared" si="22"/>
        <v>17.925368780958646</v>
      </c>
      <c r="I112" s="2">
        <f t="shared" si="23"/>
        <v>16.13152819383199</v>
      </c>
      <c r="J112" s="2">
        <f t="shared" si="23"/>
        <v>7.5391080024431139</v>
      </c>
      <c r="K112" s="2">
        <f t="shared" si="18"/>
        <v>0.43719009291562599</v>
      </c>
      <c r="L112" s="2">
        <f t="shared" si="15"/>
        <v>-5.4820800672287477</v>
      </c>
      <c r="M112" s="2">
        <f t="shared" si="16"/>
        <v>-12.372063135511301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23.080471231466241</v>
      </c>
      <c r="H113" s="2">
        <f t="shared" si="22"/>
        <v>18.0001412578263</v>
      </c>
      <c r="I113" s="2">
        <f t="shared" si="23"/>
        <v>16.076707393159701</v>
      </c>
      <c r="J113" s="2">
        <f t="shared" si="23"/>
        <v>7.4153873710880012</v>
      </c>
      <c r="K113" s="2">
        <f t="shared" si="18"/>
        <v>0.43217025674292803</v>
      </c>
      <c r="L113" s="2">
        <f t="shared" si="15"/>
        <v>-5.4322075359052704</v>
      </c>
      <c r="M113" s="2">
        <f t="shared" si="16"/>
        <v>-12.315607782351014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23.240966695021044</v>
      </c>
      <c r="H114" s="2">
        <f t="shared" si="22"/>
        <v>18.073679351148062</v>
      </c>
      <c r="I114" s="2">
        <f t="shared" si="23"/>
        <v>16.022385317800648</v>
      </c>
      <c r="J114" s="2">
        <f t="shared" si="23"/>
        <v>7.292231293264491</v>
      </c>
      <c r="K114" s="2">
        <f t="shared" si="18"/>
        <v>0.4271099287702782</v>
      </c>
      <c r="L114" s="2">
        <f t="shared" si="15"/>
        <v>-5.3830639371404478</v>
      </c>
      <c r="M114" s="2">
        <f t="shared" si="16"/>
        <v>-12.259981480126299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23.400921395002193</v>
      </c>
      <c r="H115" s="2">
        <f t="shared" si="24"/>
        <v>18.145988665006698</v>
      </c>
      <c r="I115" s="2">
        <f t="shared" ref="I115:J130" si="25">I114+L114*$B$3</f>
        <v>15.968554678429243</v>
      </c>
      <c r="J115" s="2">
        <f t="shared" si="25"/>
        <v>7.169631478463228</v>
      </c>
      <c r="K115" s="2">
        <f t="shared" si="18"/>
        <v>0.42200900730571272</v>
      </c>
      <c r="L115" s="2">
        <f t="shared" si="15"/>
        <v>-5.3346383001467315</v>
      </c>
      <c r="M115" s="2">
        <f t="shared" si="16"/>
        <v>-12.205169221834034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23.560340209871477</v>
      </c>
      <c r="H116" s="2">
        <f t="shared" si="24"/>
        <v>18.217074721330238</v>
      </c>
      <c r="I116" s="2">
        <f t="shared" si="25"/>
        <v>15.915208295427776</v>
      </c>
      <c r="J116" s="2">
        <f t="shared" si="25"/>
        <v>7.0475797862448877</v>
      </c>
      <c r="K116" s="2">
        <f t="shared" si="18"/>
        <v>0.41686739805875667</v>
      </c>
      <c r="L116" s="2">
        <f t="shared" si="15"/>
        <v>-5.2869198994242597</v>
      </c>
      <c r="M116" s="2">
        <f t="shared" si="16"/>
        <v>-12.151156277884379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23.719227946830785</v>
      </c>
      <c r="H117" s="2">
        <f t="shared" si="24"/>
        <v>18.286942961378795</v>
      </c>
      <c r="I117" s="2">
        <f t="shared" si="25"/>
        <v>15.862339096433534</v>
      </c>
      <c r="J117" s="2">
        <f t="shared" si="25"/>
        <v>6.9260682234660438</v>
      </c>
      <c r="K117" s="2">
        <f t="shared" si="18"/>
        <v>0.411685014406037</v>
      </c>
      <c r="L117" s="2">
        <f t="shared" si="15"/>
        <v>-5.2398982482382541</v>
      </c>
      <c r="M117" s="2">
        <f t="shared" si="16"/>
        <v>-12.097928188313549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23.877589342882711</v>
      </c>
      <c r="H118" s="2">
        <f t="shared" si="24"/>
        <v>18.355598747204038</v>
      </c>
      <c r="I118" s="2">
        <f t="shared" si="25"/>
        <v>15.809940113951152</v>
      </c>
      <c r="J118" s="2">
        <f t="shared" si="25"/>
        <v>6.8050889415829081</v>
      </c>
      <c r="K118" s="2">
        <f t="shared" si="18"/>
        <v>0.40646177765988795</v>
      </c>
      <c r="L118" s="2">
        <f t="shared" si="15"/>
        <v>-5.1935630922712459</v>
      </c>
      <c r="M118" s="2">
        <f t="shared" si="16"/>
        <v>-12.045470755227011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24.035429065867611</v>
      </c>
      <c r="H119" s="2">
        <f t="shared" si="24"/>
        <v>18.423047363082105</v>
      </c>
      <c r="I119" s="2">
        <f t="shared" si="25"/>
        <v>15.75800448302844</v>
      </c>
      <c r="J119" s="2">
        <f t="shared" si="25"/>
        <v>6.6846342340306384</v>
      </c>
      <c r="K119" s="2">
        <f t="shared" si="18"/>
        <v>0.40119761733973486</v>
      </c>
      <c r="L119" s="2">
        <f t="shared" si="15"/>
        <v>-5.1479044034438095</v>
      </c>
      <c r="M119" s="2">
        <f t="shared" si="16"/>
        <v>-11.993770035466074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24.192751715477723</v>
      </c>
      <c r="H120" s="2">
        <f t="shared" si="24"/>
        <v>18.489294016920638</v>
      </c>
      <c r="I120" s="2">
        <f t="shared" si="25"/>
        <v>15.706525438994001</v>
      </c>
      <c r="J120" s="2">
        <f t="shared" si="25"/>
        <v>6.5646965336759777</v>
      </c>
      <c r="K120" s="2">
        <f t="shared" si="18"/>
        <v>0.39589247144602568</v>
      </c>
      <c r="L120" s="2">
        <f t="shared" si="15"/>
        <v>-5.1029123738978237</v>
      </c>
      <c r="M120" s="2">
        <f t="shared" si="16"/>
        <v>-11.942812333491176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24.349561824248969</v>
      </c>
      <c r="H121" s="2">
        <f t="shared" si="24"/>
        <v>18.554343841640726</v>
      </c>
      <c r="I121" s="2">
        <f t="shared" si="25"/>
        <v>15.655496315255023</v>
      </c>
      <c r="J121" s="2">
        <f t="shared" si="25"/>
        <v>6.4452684103410656</v>
      </c>
      <c r="K121" s="2">
        <f t="shared" si="18"/>
        <v>0.39054628673646308</v>
      </c>
      <c r="L121" s="2">
        <f t="shared" si="15"/>
        <v>-5.0585774101364542</v>
      </c>
      <c r="M121" s="2">
        <f t="shared" si="16"/>
        <v>-11.892584194475365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24.505863858531015</v>
      </c>
      <c r="H122" s="2">
        <f t="shared" si="24"/>
        <v>18.618201896534416</v>
      </c>
      <c r="I122" s="2">
        <f t="shared" si="25"/>
        <v>15.604910541153659</v>
      </c>
      <c r="J122" s="2">
        <f t="shared" si="25"/>
        <v>6.3263425683963117</v>
      </c>
      <c r="K122" s="2">
        <f t="shared" si="18"/>
        <v>0.38515901900427252</v>
      </c>
      <c r="L122" s="2">
        <f t="shared" si="15"/>
        <v>-5.0148901273152893</v>
      </c>
      <c r="M122" s="2">
        <f t="shared" si="16"/>
        <v>-11.843072397601816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24.661662219436185</v>
      </c>
      <c r="H123" s="2">
        <f t="shared" si="24"/>
        <v>18.680873168598499</v>
      </c>
      <c r="I123" s="2">
        <f t="shared" si="25"/>
        <v>15.554761639880507</v>
      </c>
      <c r="J123" s="2">
        <f t="shared" si="25"/>
        <v>6.2079118444202939</v>
      </c>
      <c r="K123" s="2">
        <f t="shared" si="18"/>
        <v>0.37973063335822743</v>
      </c>
      <c r="L123" s="2">
        <f t="shared" si="15"/>
        <v>-4.9718413436793094</v>
      </c>
      <c r="M123" s="2">
        <f t="shared" si="16"/>
        <v>-11.794263949559461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24.816961243767807</v>
      </c>
      <c r="H124" s="2">
        <f t="shared" si="24"/>
        <v>18.742362573845224</v>
      </c>
      <c r="I124" s="2">
        <f t="shared" si="25"/>
        <v>15.505043226443714</v>
      </c>
      <c r="J124" s="2">
        <f t="shared" si="25"/>
        <v>6.0899692049246994</v>
      </c>
      <c r="K124" s="2">
        <f t="shared" si="18"/>
        <v>0.3742611045041318</v>
      </c>
      <c r="L124" s="2">
        <f t="shared" si="15"/>
        <v>-4.9294220751405344</v>
      </c>
      <c r="M124" s="2">
        <f t="shared" si="16"/>
        <v>-11.746146078231048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24.971765204928488</v>
      </c>
      <c r="H125" s="2">
        <f t="shared" si="24"/>
        <v>18.802674958590558</v>
      </c>
      <c r="I125" s="2">
        <f t="shared" si="25"/>
        <v>15.455749005692308</v>
      </c>
      <c r="J125" s="2">
        <f t="shared" si="25"/>
        <v>5.9725077441423888</v>
      </c>
      <c r="K125" s="2">
        <f t="shared" si="18"/>
        <v>0.3687504170274461</v>
      </c>
      <c r="L125" s="2">
        <f t="shared" si="15"/>
        <v>-4.8876235299914663</v>
      </c>
      <c r="M125" s="2">
        <f t="shared" si="16"/>
        <v>-11.698706226568218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25.126078313808911</v>
      </c>
      <c r="H126" s="2">
        <f t="shared" si="24"/>
        <v>18.861815100720655</v>
      </c>
      <c r="I126" s="2">
        <f t="shared" si="25"/>
        <v>15.406872770392393</v>
      </c>
      <c r="J126" s="2">
        <f t="shared" si="25"/>
        <v>5.8555206818767065</v>
      </c>
      <c r="K126" s="2">
        <f t="shared" si="18"/>
        <v>0.36319856567672354</v>
      </c>
      <c r="L126" s="2">
        <f t="shared" si="15"/>
        <v>-4.846437103749536</v>
      </c>
      <c r="M126" s="2">
        <f t="shared" si="16"/>
        <v>-11.65193204664838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25.279904719657647</v>
      </c>
      <c r="H127" s="2">
        <f t="shared" si="24"/>
        <v>18.91978771093709</v>
      </c>
      <c r="I127" s="2">
        <f t="shared" si="25"/>
        <v>15.358408399354898</v>
      </c>
      <c r="J127" s="2">
        <f t="shared" si="25"/>
        <v>5.7390013614102227</v>
      </c>
      <c r="K127" s="2">
        <f t="shared" si="18"/>
        <v>0.35760555564750568</v>
      </c>
      <c r="L127" s="2">
        <f t="shared" si="15"/>
        <v>-4.8058543741280904</v>
      </c>
      <c r="M127" s="2">
        <f t="shared" si="16"/>
        <v>-11.605811393908425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25.43324851093249</v>
      </c>
      <c r="H128" s="2">
        <f t="shared" si="24"/>
        <v>18.9765974339815</v>
      </c>
      <c r="I128" s="2">
        <f t="shared" si="25"/>
        <v>15.310349855613618</v>
      </c>
      <c r="J128" s="2">
        <f t="shared" si="25"/>
        <v>5.6229432474711381</v>
      </c>
      <c r="K128" s="2">
        <f t="shared" si="18"/>
        <v>0.35197140286630946</v>
      </c>
      <c r="L128" s="2">
        <f t="shared" si="15"/>
        <v>-4.7658670961295151</v>
      </c>
      <c r="M128" s="2">
        <f t="shared" si="16"/>
        <v>-11.560332321550487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25.58611371613382</v>
      </c>
      <c r="H129" s="2">
        <f t="shared" si="24"/>
        <v>19.032248849840133</v>
      </c>
      <c r="I129" s="2">
        <f t="shared" si="25"/>
        <v>15.262691184652322</v>
      </c>
      <c r="J129" s="2">
        <f t="shared" si="25"/>
        <v>5.5073399242556329</v>
      </c>
      <c r="K129" s="2">
        <f t="shared" si="18"/>
        <v>0.34629613427431888</v>
      </c>
      <c r="L129" s="2">
        <f t="shared" si="15"/>
        <v>-4.7264671972563548</v>
      </c>
      <c r="M129" s="2">
        <f t="shared" si="16"/>
        <v>-11.515483075115204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25.738504304620477</v>
      </c>
      <c r="H130" s="2">
        <f t="shared" si="24"/>
        <v>19.086746474928933</v>
      </c>
      <c r="I130" s="2">
        <f t="shared" si="25"/>
        <v>15.215426512679759</v>
      </c>
      <c r="J130" s="2">
        <f t="shared" si="25"/>
        <v>5.3921850935044811</v>
      </c>
      <c r="K130" s="2">
        <f t="shared" si="18"/>
        <v>0.34057978811037753</v>
      </c>
      <c r="L130" s="2">
        <f t="shared" si="15"/>
        <v>-4.6876467728364002</v>
      </c>
      <c r="M130" s="2">
        <f t="shared" si="16"/>
        <v>-11.471252087218097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25.89042418740863</v>
      </c>
      <c r="H131" s="2">
        <f t="shared" si="26"/>
        <v>19.140094763259615</v>
      </c>
      <c r="I131" s="2">
        <f t="shared" ref="I131:J146" si="27">I130+L130*$B$3</f>
        <v>15.168550044951395</v>
      </c>
      <c r="J131" s="2">
        <f t="shared" si="27"/>
        <v>5.2774725726323002</v>
      </c>
      <c r="K131" s="2">
        <f t="shared" si="18"/>
        <v>0.33482241419285985</v>
      </c>
      <c r="L131" s="2">
        <f t="shared" ref="L131:L194" si="28">0-$B$16*(I131*I131+J131*J131)*COS(K131)</f>
        <v>-4.6493980814579556</v>
      </c>
      <c r="M131" s="2">
        <f t="shared" ref="M131:M194" si="29">-9.81-$B$16*(I131*I131+J131*J131)*SIN(K131)</f>
        <v>-11.427627972444892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26.04187721795407</v>
      </c>
      <c r="H132" s="2">
        <f t="shared" si="26"/>
        <v>19.192298107587316</v>
      </c>
      <c r="I132" s="2">
        <f t="shared" si="27"/>
        <v>15.122056064136816</v>
      </c>
      <c r="J132" s="2">
        <f t="shared" si="27"/>
        <v>5.163196292907851</v>
      </c>
      <c r="K132" s="2">
        <f t="shared" si="18"/>
        <v>0.32902407419998203</v>
      </c>
      <c r="L132" s="2">
        <f t="shared" si="28"/>
        <v>-4.6117135405115679</v>
      </c>
      <c r="M132" s="2">
        <f t="shared" si="29"/>
        <v>-11.384599522401748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26.19286719291841</v>
      </c>
      <c r="H133" s="2">
        <f t="shared" si="26"/>
        <v>19.243360840540277</v>
      </c>
      <c r="I133" s="2">
        <f t="shared" si="27"/>
        <v>15.0759389287317</v>
      </c>
      <c r="J133" s="2">
        <f t="shared" si="27"/>
        <v>5.0493502976838336</v>
      </c>
      <c r="K133" s="2">
        <f t="shared" ref="K133:K196" si="32">ATAN(J133/I133)</f>
        <v>0.32318484194809416</v>
      </c>
      <c r="L133" s="2">
        <f t="shared" si="28"/>
        <v>-4.5745857218347528</v>
      </c>
      <c r="M133" s="2">
        <f t="shared" si="29"/>
        <v>-11.342155700916583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26.343397852919633</v>
      </c>
      <c r="H134" s="2">
        <f t="shared" si="26"/>
        <v>19.29328723573207</v>
      </c>
      <c r="I134" s="2">
        <f t="shared" si="27"/>
        <v>15.030193071513352</v>
      </c>
      <c r="J134" s="2">
        <f t="shared" si="27"/>
        <v>4.9359287406746679</v>
      </c>
      <c r="K134" s="2">
        <f t="shared" si="32"/>
        <v>0.31730480366748204</v>
      </c>
      <c r="L134" s="2">
        <f t="shared" si="28"/>
        <v>-4.5380073474563245</v>
      </c>
      <c r="M134" s="2">
        <f t="shared" si="29"/>
        <v>-11.300285639387809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26.493472883267394</v>
      </c>
      <c r="H135" s="2">
        <f t="shared" si="26"/>
        <v>19.342081508856847</v>
      </c>
      <c r="I135" s="2">
        <f t="shared" si="27"/>
        <v>14.984812998038789</v>
      </c>
      <c r="J135" s="2">
        <f t="shared" si="27"/>
        <v>4.8229258842807896</v>
      </c>
      <c r="K135" s="2">
        <f t="shared" si="32"/>
        <v>0.31138405827518478</v>
      </c>
      <c r="L135" s="2">
        <f t="shared" si="28"/>
        <v>-4.5019712854371621</v>
      </c>
      <c r="M135" s="2">
        <f t="shared" si="29"/>
        <v>-11.258978632276927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26.64309591468351</v>
      </c>
      <c r="H136" s="2">
        <f t="shared" si="26"/>
        <v>19.389747818768043</v>
      </c>
      <c r="I136" s="2">
        <f t="shared" si="27"/>
        <v>14.939793285184418</v>
      </c>
      <c r="J136" s="2">
        <f t="shared" si="27"/>
        <v>4.7103360979580202</v>
      </c>
      <c r="K136" s="2">
        <f t="shared" si="32"/>
        <v>0.30542271764432338</v>
      </c>
      <c r="L136" s="2">
        <f t="shared" si="28"/>
        <v>-4.4664705458042979</v>
      </c>
      <c r="M136" s="2">
        <f t="shared" si="29"/>
        <v>-11.218224132741643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26.792270524008064</v>
      </c>
      <c r="H137" s="2">
        <f t="shared" si="26"/>
        <v>19.436290268540986</v>
      </c>
      <c r="I137" s="2">
        <f t="shared" si="27"/>
        <v>14.895128579726375</v>
      </c>
      <c r="J137" s="2">
        <f t="shared" si="27"/>
        <v>4.5981538566306037</v>
      </c>
      <c r="K137" s="2">
        <f t="shared" si="32"/>
        <v>0.29942090686941614</v>
      </c>
      <c r="L137" s="2">
        <f t="shared" si="28"/>
        <v>-4.4314982765754607</v>
      </c>
      <c r="M137" s="2">
        <f t="shared" si="29"/>
        <v>-11.178011748406247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26.941000234891497</v>
      </c>
      <c r="H138" s="2">
        <f t="shared" si="26"/>
        <v>19.481712906519871</v>
      </c>
      <c r="I138" s="2">
        <f t="shared" si="27"/>
        <v>14.85081359696062</v>
      </c>
      <c r="J138" s="2">
        <f t="shared" si="27"/>
        <v>4.4863737391465417</v>
      </c>
      <c r="K138" s="2">
        <f t="shared" si="32"/>
        <v>0.29337876452714268</v>
      </c>
      <c r="L138" s="2">
        <f t="shared" si="28"/>
        <v>-4.3970477598712421</v>
      </c>
      <c r="M138" s="2">
        <f t="shared" si="29"/>
        <v>-11.138331237266138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27.089288518473111</v>
      </c>
      <c r="H139" s="2">
        <f t="shared" si="26"/>
        <v>19.526019727349475</v>
      </c>
      <c r="I139" s="2">
        <f t="shared" si="27"/>
        <v>14.806843119361908</v>
      </c>
      <c r="J139" s="2">
        <f t="shared" si="27"/>
        <v>4.3749904267738806</v>
      </c>
      <c r="K139" s="2">
        <f t="shared" si="32"/>
        <v>0.2872964429320039</v>
      </c>
      <c r="L139" s="2">
        <f t="shared" si="28"/>
        <v>-4.3631124081122614</v>
      </c>
      <c r="M139" s="2">
        <f t="shared" si="29"/>
        <v>-11.099172503723542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27.237138794046324</v>
      </c>
      <c r="H140" s="2">
        <f t="shared" si="26"/>
        <v>19.569214672992025</v>
      </c>
      <c r="I140" s="2">
        <f t="shared" si="27"/>
        <v>14.763211995280786</v>
      </c>
      <c r="J140" s="2">
        <f t="shared" si="27"/>
        <v>4.2639987017366447</v>
      </c>
      <c r="K140" s="2">
        <f t="shared" si="32"/>
        <v>0.2811741083863124</v>
      </c>
      <c r="L140" s="2">
        <f t="shared" si="28"/>
        <v>-4.3296857602987995</v>
      </c>
      <c r="M140" s="2">
        <f t="shared" si="29"/>
        <v>-11.06052559475155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27.384554429711116</v>
      </c>
      <c r="H141" s="2">
        <f t="shared" si="26"/>
        <v>19.611301633729653</v>
      </c>
      <c r="I141" s="2">
        <f t="shared" si="27"/>
        <v>14.719915137677798</v>
      </c>
      <c r="J141" s="2">
        <f t="shared" si="27"/>
        <v>4.1533934457891295</v>
      </c>
      <c r="K141" s="2">
        <f t="shared" si="32"/>
        <v>0.2750119414239327</v>
      </c>
      <c r="L141" s="2">
        <f t="shared" si="28"/>
        <v>-4.2967614783704926</v>
      </c>
      <c r="M141" s="2">
        <f t="shared" si="29"/>
        <v>-11.022380696183729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27.531538743013975</v>
      </c>
      <c r="H142" s="2">
        <f t="shared" si="26"/>
        <v>19.652284449152734</v>
      </c>
      <c r="I142" s="2">
        <f t="shared" si="27"/>
        <v>14.676947522894093</v>
      </c>
      <c r="J142" s="2">
        <f t="shared" si="27"/>
        <v>4.0431696388272922</v>
      </c>
      <c r="K142" s="2">
        <f t="shared" si="32"/>
        <v>0.26881013704718043</v>
      </c>
      <c r="L142" s="2">
        <f t="shared" si="28"/>
        <v>-4.2643333436438233</v>
      </c>
      <c r="M142" s="2">
        <f t="shared" si="29"/>
        <v>-10.984728129126662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27.678095001575734</v>
      </c>
      <c r="H143" s="2">
        <f t="shared" si="26"/>
        <v>19.692166909134549</v>
      </c>
      <c r="I143" s="2">
        <f t="shared" si="27"/>
        <v>14.634304189457655</v>
      </c>
      <c r="J143" s="2">
        <f t="shared" si="27"/>
        <v>3.9333223575360257</v>
      </c>
      <c r="K143" s="2">
        <f t="shared" si="32"/>
        <v>0.26256890495627966</v>
      </c>
      <c r="L143" s="2">
        <f t="shared" si="28"/>
        <v>-4.2323952533252571</v>
      </c>
      <c r="M143" s="2">
        <f t="shared" si="29"/>
        <v>-10.947558346492901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27.824226423707643</v>
      </c>
      <c r="H144" s="2">
        <f t="shared" si="26"/>
        <v>19.730952754792586</v>
      </c>
      <c r="I144" s="2">
        <f t="shared" si="27"/>
        <v>14.591980236924403</v>
      </c>
      <c r="J144" s="2">
        <f t="shared" si="27"/>
        <v>3.8238467740710966</v>
      </c>
      <c r="K144" s="2">
        <f t="shared" si="32"/>
        <v>0.25628846977076614</v>
      </c>
      <c r="L144" s="2">
        <f t="shared" si="28"/>
        <v>-4.2009412170979594</v>
      </c>
      <c r="M144" s="2">
        <f t="shared" si="29"/>
        <v>-10.910861929651857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27.969936179016031</v>
      </c>
      <c r="H145" s="2">
        <f t="shared" si="26"/>
        <v>19.768645679436815</v>
      </c>
      <c r="I145" s="2">
        <f t="shared" si="27"/>
        <v>14.549970824753423</v>
      </c>
      <c r="J145" s="2">
        <f t="shared" si="27"/>
        <v>3.7147381547745781</v>
      </c>
      <c r="K145" s="2">
        <f t="shared" si="32"/>
        <v>0.2499690712422161</v>
      </c>
      <c r="L145" s="2">
        <f t="shared" si="28"/>
        <v>-4.1699653537801922</v>
      </c>
      <c r="M145" s="2">
        <f t="shared" si="29"/>
        <v>-10.87462958519629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28.115227388995876</v>
      </c>
      <c r="H146" s="2">
        <f t="shared" si="26"/>
        <v>19.805249329505301</v>
      </c>
      <c r="I146" s="2">
        <f t="shared" si="27"/>
        <v>14.508271171215622</v>
      </c>
      <c r="J146" s="2">
        <f t="shared" si="27"/>
        <v>3.6059918589226152</v>
      </c>
      <c r="K146" s="2">
        <f t="shared" si="32"/>
        <v>0.24361096445767513</v>
      </c>
      <c r="L146" s="2">
        <f t="shared" si="28"/>
        <v>-4.1394618880535621</v>
      </c>
      <c r="M146" s="2">
        <f t="shared" si="29"/>
        <v>-10.838852141822139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28.260103127613629</v>
      </c>
      <c r="H147" s="2">
        <f t="shared" si="33"/>
        <v>19.840767305487439</v>
      </c>
      <c r="I147" s="2">
        <f t="shared" ref="I147:J162" si="34">I146+L146*$B$3</f>
        <v>14.466876552335087</v>
      </c>
      <c r="J147" s="2">
        <f t="shared" si="34"/>
        <v>3.497603337504394</v>
      </c>
      <c r="K147" s="2">
        <f t="shared" si="32"/>
        <v>0.23721442003315413</v>
      </c>
      <c r="L147" s="2">
        <f t="shared" si="28"/>
        <v>-4.109425147259409</v>
      </c>
      <c r="M147" s="2">
        <f t="shared" si="29"/>
        <v>-10.803520547319458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28.404566421879618</v>
      </c>
      <c r="H148" s="2">
        <f t="shared" si="33"/>
        <v>19.87520316283512</v>
      </c>
      <c r="I148" s="2">
        <f t="shared" si="34"/>
        <v>14.425782300862492</v>
      </c>
      <c r="J148" s="2">
        <f t="shared" si="34"/>
        <v>3.3895681320311994</v>
      </c>
      <c r="K148" s="2">
        <f t="shared" si="32"/>
        <v>0.23077972429655608</v>
      </c>
      <c r="L148" s="2">
        <f t="shared" si="28"/>
        <v>-4.07984955826171</v>
      </c>
      <c r="M148" s="2">
        <f t="shared" si="29"/>
        <v>-10.768625865672369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28.548620252410331</v>
      </c>
      <c r="H149" s="2">
        <f t="shared" si="33"/>
        <v>19.908560412862151</v>
      </c>
      <c r="I149" s="2">
        <f t="shared" si="34"/>
        <v>14.384983805279875</v>
      </c>
      <c r="J149" s="2">
        <f t="shared" si="34"/>
        <v>3.2818818733744757</v>
      </c>
      <c r="K149" s="2">
        <f t="shared" si="32"/>
        <v>0.22430717945939582</v>
      </c>
      <c r="L149" s="2">
        <f t="shared" si="28"/>
        <v>-4.0507296443750356</v>
      </c>
      <c r="M149" s="2">
        <f t="shared" si="29"/>
        <v>-10.734159274265963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28.692267553980908</v>
      </c>
      <c r="H150" s="2">
        <f t="shared" si="33"/>
        <v>19.940842523632181</v>
      </c>
      <c r="I150" s="2">
        <f t="shared" si="34"/>
        <v>14.344476508836124</v>
      </c>
      <c r="J150" s="2">
        <f t="shared" si="34"/>
        <v>3.1745402806318159</v>
      </c>
      <c r="K150" s="2">
        <f t="shared" si="32"/>
        <v>0.21779710377667369</v>
      </c>
      <c r="L150" s="2">
        <f t="shared" si="28"/>
        <v>-4.0220600223560998</v>
      </c>
      <c r="M150" s="2">
        <f t="shared" si="29"/>
        <v>-10.700112061198135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28.835511216068152</v>
      </c>
      <c r="H151" s="2">
        <f t="shared" si="33"/>
        <v>19.972052920835441</v>
      </c>
      <c r="I151" s="2">
        <f t="shared" si="34"/>
        <v>14.304255908612562</v>
      </c>
      <c r="J151" s="2">
        <f t="shared" si="34"/>
        <v>3.0675391600198347</v>
      </c>
      <c r="K151" s="2">
        <f t="shared" si="32"/>
        <v>0.21124983169426542</v>
      </c>
      <c r="L151" s="2">
        <f t="shared" si="28"/>
        <v>-3.9938353994576143</v>
      </c>
      <c r="M151" s="2">
        <f t="shared" si="29"/>
        <v>-10.666475622694449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28.978354083384307</v>
      </c>
      <c r="H152" s="2">
        <f t="shared" si="33"/>
        <v>20.002194988654505</v>
      </c>
      <c r="I152" s="2">
        <f t="shared" si="34"/>
        <v>14.264317554617985</v>
      </c>
      <c r="J152" s="2">
        <f t="shared" si="34"/>
        <v>2.9608744037928902</v>
      </c>
      <c r="K152" s="2">
        <f t="shared" si="32"/>
        <v>0.20466571398319416</v>
      </c>
      <c r="L152" s="2">
        <f t="shared" si="28"/>
        <v>-3.9660505705432243</v>
      </c>
      <c r="M152" s="2">
        <f t="shared" si="29"/>
        <v>-10.633241460624095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29.120798956401959</v>
      </c>
      <c r="H153" s="2">
        <f t="shared" si="33"/>
        <v>20.031272070619405</v>
      </c>
      <c r="I153" s="2">
        <f t="shared" si="34"/>
        <v>14.224657048912553</v>
      </c>
      <c r="J153" s="2">
        <f t="shared" si="34"/>
        <v>2.8545419891866493</v>
      </c>
      <c r="K153" s="2">
        <f t="shared" si="32"/>
        <v>0.19804511786015605</v>
      </c>
      <c r="L153" s="2">
        <f t="shared" si="28"/>
        <v>-3.9387004152623808</v>
      </c>
      <c r="M153" s="2">
        <f t="shared" si="29"/>
        <v>-10.600401180115121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29.26284859187032</v>
      </c>
      <c r="H154" s="2">
        <f t="shared" si="33"/>
        <v>20.059287470452265</v>
      </c>
      <c r="I154" s="2">
        <f t="shared" si="34"/>
        <v>14.185270044759928</v>
      </c>
      <c r="J154" s="2">
        <f t="shared" si="34"/>
        <v>2.7485379773854981</v>
      </c>
      <c r="K154" s="2">
        <f t="shared" si="32"/>
        <v>0.19138842709367734</v>
      </c>
      <c r="L154" s="2">
        <f t="shared" si="28"/>
        <v>-3.9117798952841096</v>
      </c>
      <c r="M154" s="2">
        <f t="shared" si="29"/>
        <v>-10.567946487267131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29.404505703323156</v>
      </c>
      <c r="H155" s="2">
        <f t="shared" si="33"/>
        <v>20.086244452901756</v>
      </c>
      <c r="I155" s="2">
        <f t="shared" si="34"/>
        <v>14.146152245807087</v>
      </c>
      <c r="J155" s="2">
        <f t="shared" si="34"/>
        <v>2.6428585125128268</v>
      </c>
      <c r="K155" s="2">
        <f t="shared" si="32"/>
        <v>0.18469604209529153</v>
      </c>
      <c r="L155" s="2">
        <f t="shared" si="28"/>
        <v>-3.8852840515887048</v>
      </c>
      <c r="M155" s="2">
        <f t="shared" si="29"/>
        <v>-10.535869186959658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29.545772961578646</v>
      </c>
      <c r="H156" s="2">
        <f t="shared" si="33"/>
        <v>20.112146244567537</v>
      </c>
      <c r="I156" s="2">
        <f t="shared" si="34"/>
        <v>14.107299405291201</v>
      </c>
      <c r="J156" s="2">
        <f t="shared" si="34"/>
        <v>2.5374998206432302</v>
      </c>
      <c r="K156" s="2">
        <f t="shared" si="32"/>
        <v>0.17796837999513673</v>
      </c>
      <c r="L156" s="2">
        <f t="shared" si="28"/>
        <v>-3.8592080018164632</v>
      </c>
      <c r="M156" s="2">
        <f t="shared" si="29"/>
        <v>-10.504161180754501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29.686652995231466</v>
      </c>
      <c r="H157" s="2">
        <f t="shared" si="33"/>
        <v>20.136996034714929</v>
      </c>
      <c r="I157" s="2">
        <f t="shared" si="34"/>
        <v>14.068707325273037</v>
      </c>
      <c r="J157" s="2">
        <f t="shared" si="34"/>
        <v>2.4324582088356852</v>
      </c>
      <c r="K157" s="2">
        <f t="shared" si="32"/>
        <v>0.17120587470138643</v>
      </c>
      <c r="L157" s="2">
        <f t="shared" si="28"/>
        <v>-3.8335469376726419</v>
      </c>
      <c r="M157" s="2">
        <f t="shared" si="29"/>
        <v>-10.472814464890273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29.827148391137314</v>
      </c>
      <c r="H158" s="2">
        <f t="shared" si="33"/>
        <v>20.160796976080043</v>
      </c>
      <c r="I158" s="2">
        <f t="shared" si="34"/>
        <v>14.030371855896311</v>
      </c>
      <c r="J158" s="2">
        <f t="shared" si="34"/>
        <v>2.3277300641867824</v>
      </c>
      <c r="K158" s="2">
        <f t="shared" si="32"/>
        <v>0.16440897694294504</v>
      </c>
      <c r="L158" s="2">
        <f t="shared" si="28"/>
        <v>-3.8082961223879299</v>
      </c>
      <c r="M158" s="2">
        <f t="shared" si="29"/>
        <v>-10.441821128367522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29.967261694890158</v>
      </c>
      <c r="H159" s="2">
        <f t="shared" si="33"/>
        <v>20.183552185665494</v>
      </c>
      <c r="I159" s="2">
        <f t="shared" si="34"/>
        <v>13.992288894672432</v>
      </c>
      <c r="J159" s="2">
        <f t="shared" si="34"/>
        <v>2.2233118529031071</v>
      </c>
      <c r="K159" s="2">
        <f t="shared" si="32"/>
        <v>0.15757815429485705</v>
      </c>
      <c r="L159" s="2">
        <f t="shared" si="28"/>
        <v>-3.783450888233717</v>
      </c>
      <c r="M159" s="2">
        <f t="shared" si="29"/>
        <v>-10.411173351122676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30.10699541129247</v>
      </c>
      <c r="H160" s="2">
        <f t="shared" si="33"/>
        <v>20.205264745526968</v>
      </c>
      <c r="I160" s="2">
        <f t="shared" si="34"/>
        <v>13.954454385790095</v>
      </c>
      <c r="J160" s="2">
        <f t="shared" si="34"/>
        <v>2.1192001193918801</v>
      </c>
      <c r="K160" s="2">
        <f t="shared" si="32"/>
        <v>0.15071389118590067</v>
      </c>
      <c r="L160" s="2">
        <f t="shared" si="28"/>
        <v>-3.7590066340916146</v>
      </c>
      <c r="M160" s="2">
        <f t="shared" si="29"/>
        <v>-10.380863402289217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30.246352004818668</v>
      </c>
      <c r="H161" s="2">
        <f t="shared" si="33"/>
        <v>20.22593770355077</v>
      </c>
      <c r="I161" s="2">
        <f t="shared" si="34"/>
        <v>13.916864319449179</v>
      </c>
      <c r="J161" s="2">
        <f t="shared" si="34"/>
        <v>2.0153914853689878</v>
      </c>
      <c r="K161" s="2">
        <f t="shared" si="32"/>
        <v>0.14381668888785984</v>
      </c>
      <c r="L161" s="2">
        <f t="shared" si="28"/>
        <v>-3.7349588230766591</v>
      </c>
      <c r="M161" s="2">
        <f t="shared" si="29"/>
        <v>-10.350883638544406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30.385333900072006</v>
      </c>
      <c r="H162" s="2">
        <f t="shared" si="33"/>
        <v>20.245574074222532</v>
      </c>
      <c r="I162" s="2">
        <f t="shared" si="34"/>
        <v>13.879514731218412</v>
      </c>
      <c r="J162" s="2">
        <f t="shared" si="34"/>
        <v>1.9118826489835437</v>
      </c>
      <c r="K162" s="2">
        <f t="shared" si="32"/>
        <v>0.136887065485995</v>
      </c>
      <c r="L162" s="2">
        <f t="shared" si="28"/>
        <v>-3.7113029802137278</v>
      </c>
      <c r="M162" s="2">
        <f t="shared" si="29"/>
        <v>-10.321226502539881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30.523943482235179</v>
      </c>
      <c r="H163" s="2">
        <f t="shared" si="35"/>
        <v>20.264176839387243</v>
      </c>
      <c r="I163" s="2">
        <f t="shared" ref="I163:J178" si="36">I162+L162*$B$3</f>
        <v>13.842401701416275</v>
      </c>
      <c r="J163" s="2">
        <f t="shared" si="36"/>
        <v>1.8086703839581448</v>
      </c>
      <c r="K163" s="2">
        <f t="shared" si="32"/>
        <v>0.12992555583026197</v>
      </c>
      <c r="L163" s="2">
        <f t="shared" si="28"/>
        <v>-3.6880346901667611</v>
      </c>
      <c r="M163" s="2">
        <f t="shared" si="29"/>
        <v>-10.291884521414547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30.662183097514834</v>
      </c>
      <c r="H164" s="2">
        <f t="shared" si="35"/>
        <v>20.281748949000754</v>
      </c>
      <c r="I164" s="2">
        <f t="shared" si="36"/>
        <v>13.805521354514607</v>
      </c>
      <c r="J164" s="2">
        <f t="shared" si="36"/>
        <v>1.7057515387439994</v>
      </c>
      <c r="K164" s="2">
        <f t="shared" si="32"/>
        <v>0.1229327114668582</v>
      </c>
      <c r="L164" s="2">
        <f t="shared" si="28"/>
        <v>-3.6651495950204103</v>
      </c>
      <c r="M164" s="2">
        <f t="shared" si="29"/>
        <v>-10.262850305388039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30.80005505358023</v>
      </c>
      <c r="H165" s="2">
        <f t="shared" si="35"/>
        <v>20.298293321872922</v>
      </c>
      <c r="I165" s="2">
        <f t="shared" si="36"/>
        <v>13.768869858564402</v>
      </c>
      <c r="J165" s="2">
        <f t="shared" si="36"/>
        <v>1.6031230356901189</v>
      </c>
      <c r="K165" s="2">
        <f t="shared" si="32"/>
        <v>0.11590910054970989</v>
      </c>
      <c r="L165" s="2">
        <f t="shared" si="28"/>
        <v>-3.6426433921138086</v>
      </c>
      <c r="M165" s="2">
        <f t="shared" si="29"/>
        <v>-10.234116546433166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30.93756161999627</v>
      </c>
      <c r="H166" s="2">
        <f t="shared" si="35"/>
        <v>20.313812846402502</v>
      </c>
      <c r="I166" s="2">
        <f t="shared" si="36"/>
        <v>13.732443424643265</v>
      </c>
      <c r="J166" s="2">
        <f t="shared" si="36"/>
        <v>1.5007818702257874</v>
      </c>
      <c r="K166" s="2">
        <f t="shared" si="32"/>
        <v>0.1088553077315489</v>
      </c>
      <c r="L166" s="2">
        <f t="shared" si="28"/>
        <v>-3.6205118319261889</v>
      </c>
      <c r="M166" s="2">
        <f t="shared" si="29"/>
        <v>-10.20567601702564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31.074705028651106</v>
      </c>
      <c r="H167" s="2">
        <f t="shared" si="35"/>
        <v>20.328310381303911</v>
      </c>
      <c r="I167" s="2">
        <f t="shared" si="36"/>
        <v>13.696238306324002</v>
      </c>
      <c r="J167" s="2">
        <f t="shared" si="36"/>
        <v>1.3987251100555309</v>
      </c>
      <c r="K167" s="2">
        <f t="shared" si="32"/>
        <v>0.10177193403426646</v>
      </c>
      <c r="L167" s="2">
        <f t="shared" si="28"/>
        <v>-3.5987507160141243</v>
      </c>
      <c r="M167" s="2">
        <f t="shared" si="29"/>
        <v>-10.177521568969421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31.211487474178544</v>
      </c>
      <c r="H168" s="2">
        <f t="shared" si="35"/>
        <v>20.341788756326018</v>
      </c>
      <c r="I168" s="2">
        <f t="shared" si="36"/>
        <v>13.66025079916386</v>
      </c>
      <c r="J168" s="2">
        <f t="shared" si="36"/>
        <v>1.2969498943658366</v>
      </c>
      <c r="K168" s="2">
        <f t="shared" si="32"/>
        <v>9.465959669827069E-2</v>
      </c>
      <c r="L168" s="2">
        <f t="shared" si="28"/>
        <v>-3.5773558950002116</v>
      </c>
      <c r="M168" s="2">
        <f t="shared" si="29"/>
        <v>-10.149646132296013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31.347911114375432</v>
      </c>
      <c r="H169" s="2">
        <f t="shared" si="35"/>
        <v>20.354250772963063</v>
      </c>
      <c r="I169" s="2">
        <f t="shared" si="36"/>
        <v>13.624477240213858</v>
      </c>
      <c r="J169" s="2">
        <f t="shared" si="36"/>
        <v>1.1954534330428765</v>
      </c>
      <c r="K169" s="2">
        <f t="shared" si="32"/>
        <v>8.751892901061771E-2</v>
      </c>
      <c r="L169" s="2">
        <f t="shared" si="28"/>
        <v>-3.5563232666130302</v>
      </c>
      <c r="M169" s="2">
        <f t="shared" si="29"/>
        <v>-10.12204271423599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31.483978070614242</v>
      </c>
      <c r="H170" s="2">
        <f t="shared" si="35"/>
        <v>20.365699205157778</v>
      </c>
      <c r="I170" s="2">
        <f t="shared" si="36"/>
        <v>13.588914007547729</v>
      </c>
      <c r="J170" s="2">
        <f t="shared" si="36"/>
        <v>1.0942330059005165</v>
      </c>
      <c r="K170" s="2">
        <f t="shared" si="32"/>
        <v>8.0350580111730394E-2</v>
      </c>
      <c r="L170" s="2">
        <f t="shared" si="28"/>
        <v>-3.5356487737782762</v>
      </c>
      <c r="M170" s="2">
        <f t="shared" si="29"/>
        <v>-10.09470439826104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31.61969042825103</v>
      </c>
      <c r="H171" s="2">
        <f t="shared" si="35"/>
        <v>20.376136799996871</v>
      </c>
      <c r="I171" s="2">
        <f t="shared" si="36"/>
        <v>13.553557519809946</v>
      </c>
      <c r="J171" s="2">
        <f t="shared" si="36"/>
        <v>0.99328596191790608</v>
      </c>
      <c r="K171" s="2">
        <f t="shared" si="32"/>
        <v>7.315521478056497E-2</v>
      </c>
      <c r="L171" s="2">
        <f t="shared" si="28"/>
        <v>-3.5153284027609666</v>
      </c>
      <c r="M171" s="2">
        <f t="shared" si="29"/>
        <v>-10.067624343194785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31.755050237028989</v>
      </c>
      <c r="H172" s="2">
        <f t="shared" si="35"/>
        <v>20.38556627839889</v>
      </c>
      <c r="I172" s="2">
        <f t="shared" si="36"/>
        <v>13.518404235782336</v>
      </c>
      <c r="J172" s="2">
        <f t="shared" si="36"/>
        <v>0.89260971848595827</v>
      </c>
      <c r="K172" s="2">
        <f t="shared" si="32"/>
        <v>6.5933513198134383E-2</v>
      </c>
      <c r="L172" s="2">
        <f t="shared" si="28"/>
        <v>-3.4953581813586543</v>
      </c>
      <c r="M172" s="2">
        <f t="shared" si="29"/>
        <v>-10.040795782390626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31.890059511477745</v>
      </c>
      <c r="H173" s="2">
        <f t="shared" si="35"/>
        <v>20.39399033579463</v>
      </c>
      <c r="I173" s="2">
        <f t="shared" si="36"/>
        <v>13.483450653968749</v>
      </c>
      <c r="J173" s="2">
        <f t="shared" si="36"/>
        <v>0.79220176066205195</v>
      </c>
      <c r="K173" s="2">
        <f t="shared" si="32"/>
        <v>5.8686170689346673E-2</v>
      </c>
      <c r="L173" s="2">
        <f t="shared" si="28"/>
        <v>-3.4757341771455943</v>
      </c>
      <c r="M173" s="2">
        <f t="shared" si="29"/>
        <v>-10.014212022974812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32.024720231308578</v>
      </c>
      <c r="H174" s="2">
        <f t="shared" si="35"/>
        <v>20.401411642800102</v>
      </c>
      <c r="I174" s="2">
        <f t="shared" si="36"/>
        <v>13.448693312197292</v>
      </c>
      <c r="J174" s="2">
        <f t="shared" si="36"/>
        <v>0.69205964043230384</v>
      </c>
      <c r="K174" s="2">
        <f t="shared" si="32"/>
        <v>5.1413897443168384E-2</v>
      </c>
      <c r="L174" s="2">
        <f t="shared" si="28"/>
        <v>-3.4564524957678491</v>
      </c>
      <c r="M174" s="2">
        <f t="shared" si="29"/>
        <v>-9.9878664451529247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32.159034341805757</v>
      </c>
      <c r="H175" s="2">
        <f t="shared" si="35"/>
        <v>20.407832845882169</v>
      </c>
      <c r="I175" s="2">
        <f t="shared" si="36"/>
        <v>13.414128787239614</v>
      </c>
      <c r="J175" s="2">
        <f t="shared" si="36"/>
        <v>0.59218097598077457</v>
      </c>
      <c r="K175" s="2">
        <f t="shared" si="32"/>
        <v>4.4117418211175576E-2</v>
      </c>
      <c r="L175" s="2">
        <f t="shared" si="28"/>
        <v>-3.4375092792892969</v>
      </c>
      <c r="M175" s="2">
        <f t="shared" si="29"/>
        <v>-9.9617525015779584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32.29300375421419</v>
      </c>
      <c r="H176" s="2">
        <f t="shared" si="35"/>
        <v>20.413256568016898</v>
      </c>
      <c r="I176" s="2">
        <f t="shared" si="36"/>
        <v>13.379753694446721</v>
      </c>
      <c r="J176" s="2">
        <f t="shared" si="36"/>
        <v>0.49256345096499499</v>
      </c>
      <c r="K176" s="2">
        <f t="shared" si="32"/>
        <v>3.6797471984609038E-2</v>
      </c>
      <c r="L176" s="2">
        <f t="shared" si="28"/>
        <v>-3.4189007045885402</v>
      </c>
      <c r="M176" s="2">
        <f t="shared" si="29"/>
        <v>-9.9358637167781154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32.426630346123432</v>
      </c>
      <c r="H177" s="2">
        <f t="shared" si="35"/>
        <v>20.417685409340709</v>
      </c>
      <c r="I177" s="2">
        <f t="shared" si="36"/>
        <v>13.345564687400836</v>
      </c>
      <c r="J177" s="2">
        <f t="shared" si="36"/>
        <v>0.39320481379721384</v>
      </c>
      <c r="K177" s="2">
        <f t="shared" si="32"/>
        <v>2.9454811650105019E-2</v>
      </c>
      <c r="L177" s="2">
        <f t="shared" si="28"/>
        <v>-3.400622981806718</v>
      </c>
      <c r="M177" s="2">
        <f t="shared" si="29"/>
        <v>-9.9101936866424385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32.559915961848354</v>
      </c>
      <c r="H178" s="2">
        <f t="shared" si="35"/>
        <v>20.421121947794351</v>
      </c>
      <c r="I178" s="2">
        <f t="shared" si="36"/>
        <v>13.31155845758277</v>
      </c>
      <c r="J178" s="2">
        <f t="shared" si="36"/>
        <v>0.29410287693078946</v>
      </c>
      <c r="K178" s="2">
        <f t="shared" si="32"/>
        <v>2.2090203624328727E-2</v>
      </c>
      <c r="L178" s="2">
        <f t="shared" si="28"/>
        <v>-3.382672352846201</v>
      </c>
      <c r="M178" s="2">
        <f t="shared" si="29"/>
        <v>-9.8847360779623532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32.692862412806541</v>
      </c>
      <c r="H179" s="2">
        <f t="shared" si="37"/>
        <v>20.423568739759759</v>
      </c>
      <c r="I179" s="2">
        <f t="shared" ref="I179:J194" si="38">I178+L178*$B$3</f>
        <v>13.277731734054308</v>
      </c>
      <c r="J179" s="2">
        <f t="shared" si="38"/>
        <v>0.19525551615116593</v>
      </c>
      <c r="K179" s="2">
        <f t="shared" si="32"/>
        <v>1.4704427467793839E-2</v>
      </c>
      <c r="L179" s="2">
        <f t="shared" si="28"/>
        <v>-3.3650450899201854</v>
      </c>
      <c r="M179" s="2">
        <f t="shared" si="29"/>
        <v>-9.8594846280271771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32.825471477892584</v>
      </c>
      <c r="H180" s="2">
        <f t="shared" si="37"/>
        <v>20.425028320689869</v>
      </c>
      <c r="I180" s="2">
        <f t="shared" si="38"/>
        <v>13.244081283155106</v>
      </c>
      <c r="J180" s="2">
        <f t="shared" si="38"/>
        <v>9.6660669870894153E-2</v>
      </c>
      <c r="K180" s="2">
        <f t="shared" si="32"/>
        <v>7.2982754782081397E-3</v>
      </c>
      <c r="L180" s="2">
        <f t="shared" si="28"/>
        <v>-3.3477374941531521</v>
      </c>
      <c r="M180" s="2">
        <f t="shared" si="29"/>
        <v>-9.8344331442716477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32.957744903849431</v>
      </c>
      <c r="H181" s="2">
        <f t="shared" si="37"/>
        <v>20.425503205731363</v>
      </c>
      <c r="I181" s="2">
        <f t="shared" si="38"/>
        <v>13.210603908213574</v>
      </c>
      <c r="J181" s="2">
        <f t="shared" si="38"/>
        <v>-1.6836615718223286E-3</v>
      </c>
      <c r="K181" s="2">
        <f t="shared" si="32"/>
        <v>-1.2744773625826932E-4</v>
      </c>
      <c r="L181" s="2">
        <f t="shared" si="28"/>
        <v>-3.3307458942321864</v>
      </c>
      <c r="M181" s="2">
        <f t="shared" si="29"/>
        <v>-9.8095755039734307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33.089684405636859</v>
      </c>
      <c r="H182" s="2">
        <f t="shared" si="37"/>
        <v>20.424995890340448</v>
      </c>
      <c r="I182" s="2">
        <f t="shared" si="38"/>
        <v>13.177296449271253</v>
      </c>
      <c r="J182" s="2">
        <f t="shared" si="38"/>
        <v>-9.9779416611556634E-2</v>
      </c>
      <c r="K182" s="2">
        <f t="shared" si="32"/>
        <v>-7.5719257033287444E-3</v>
      </c>
      <c r="L182" s="2">
        <f t="shared" si="28"/>
        <v>-3.3140666451091176</v>
      </c>
      <c r="M182" s="2">
        <f t="shared" si="29"/>
        <v>-9.7849056539986172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33.221291666797313</v>
      </c>
      <c r="H183" s="2">
        <f t="shared" si="37"/>
        <v>20.423508850891633</v>
      </c>
      <c r="I183" s="2">
        <f t="shared" si="38"/>
        <v>13.144155782820162</v>
      </c>
      <c r="J183" s="2">
        <f t="shared" si="38"/>
        <v>-0.19762847315154281</v>
      </c>
      <c r="K183" s="2">
        <f t="shared" si="32"/>
        <v>-1.5034330552090523E-2</v>
      </c>
      <c r="L183" s="2">
        <f t="shared" si="28"/>
        <v>-3.2976961267534217</v>
      </c>
      <c r="M183" s="2">
        <f t="shared" si="29"/>
        <v>-9.760417610593155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33.352568339819179</v>
      </c>
      <c r="H184" s="2">
        <f t="shared" si="37"/>
        <v>20.421044545279589</v>
      </c>
      <c r="I184" s="2">
        <f t="shared" si="38"/>
        <v>13.111178821552627</v>
      </c>
      <c r="J184" s="2">
        <f t="shared" si="38"/>
        <v>-0.29523264925747439</v>
      </c>
      <c r="K184" s="2">
        <f t="shared" si="32"/>
        <v>-2.2513823497014675E-2</v>
      </c>
      <c r="L184" s="2">
        <f t="shared" si="28"/>
        <v>-3.2816307429558331</v>
      </c>
      <c r="M184" s="2">
        <f t="shared" si="29"/>
        <v>-9.7361054592181286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33.483516046497556</v>
      </c>
      <c r="H185" s="2">
        <f t="shared" si="37"/>
        <v>20.417605413514053</v>
      </c>
      <c r="I185" s="2">
        <f t="shared" si="38"/>
        <v>13.07836251412307</v>
      </c>
      <c r="J185" s="2">
        <f t="shared" si="38"/>
        <v>-0.3925937038496557</v>
      </c>
      <c r="K185" s="2">
        <f t="shared" si="32"/>
        <v>-3.0009555339905767E-2</v>
      </c>
      <c r="L185" s="2">
        <f t="shared" si="28"/>
        <v>-3.2658669201825492</v>
      </c>
      <c r="M185" s="2">
        <f t="shared" si="29"/>
        <v>-9.7119633544268282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33.614136378292784</v>
      </c>
      <c r="H186" s="2">
        <f t="shared" si="37"/>
        <v>20.413193878307837</v>
      </c>
      <c r="I186" s="2">
        <f t="shared" si="38"/>
        <v>13.045703844921244</v>
      </c>
      <c r="J186" s="2">
        <f t="shared" si="38"/>
        <v>-0.48971333739392398</v>
      </c>
      <c r="K186" s="2">
        <f t="shared" si="32"/>
        <v>-3.7520666989107838E-2</v>
      </c>
      <c r="L186" s="2">
        <f t="shared" si="28"/>
        <v>-3.2504011064799259</v>
      </c>
      <c r="M186" s="2">
        <f t="shared" si="29"/>
        <v>-9.6879855197814511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33.744430896686673</v>
      </c>
      <c r="H187" s="2">
        <f t="shared" si="37"/>
        <v>20.407812345657906</v>
      </c>
      <c r="I187" s="2">
        <f t="shared" si="38"/>
        <v>13.013199833856444</v>
      </c>
      <c r="J187" s="2">
        <f t="shared" si="38"/>
        <v>-0.58659319259173848</v>
      </c>
      <c r="K187" s="2">
        <f t="shared" si="32"/>
        <v>-4.5046289995240886E-2</v>
      </c>
      <c r="L187" s="2">
        <f t="shared" si="28"/>
        <v>-3.235229770429509</v>
      </c>
      <c r="M187" s="2">
        <f t="shared" si="29"/>
        <v>-9.6641662478073478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33.874401133536715</v>
      </c>
      <c r="H188" s="2">
        <f t="shared" si="37"/>
        <v>20.401463205419599</v>
      </c>
      <c r="I188" s="2">
        <f t="shared" si="38"/>
        <v>12.980847536152149</v>
      </c>
      <c r="J188" s="2">
        <f t="shared" si="38"/>
        <v>-0.68323485506981196</v>
      </c>
      <c r="K188" s="2">
        <f t="shared" si="32"/>
        <v>-5.2585547102691546E-2</v>
      </c>
      <c r="L188" s="2">
        <f t="shared" si="28"/>
        <v>-3.2203494001532214</v>
      </c>
      <c r="M188" s="2">
        <f t="shared" si="29"/>
        <v>-9.640499899982645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34.00404859142823</v>
      </c>
      <c r="H189" s="2">
        <f t="shared" si="37"/>
        <v>20.394148831873903</v>
      </c>
      <c r="I189" s="2">
        <f t="shared" si="38"/>
        <v>12.948644042150617</v>
      </c>
      <c r="J189" s="2">
        <f t="shared" si="38"/>
        <v>-0.77963985406963843</v>
      </c>
      <c r="K189" s="2">
        <f t="shared" si="32"/>
        <v>-6.0137552816032787E-2</v>
      </c>
      <c r="L189" s="2">
        <f t="shared" si="28"/>
        <v>-3.2057565023684886</v>
      </c>
      <c r="M189" s="2">
        <f t="shared" si="29"/>
        <v>-9.6169809067610874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34.133374744024621</v>
      </c>
      <c r="H190" s="2">
        <f t="shared" si="37"/>
        <v>20.385871584287866</v>
      </c>
      <c r="I190" s="2">
        <f t="shared" si="38"/>
        <v>12.916586477126932</v>
      </c>
      <c r="J190" s="2">
        <f t="shared" si="38"/>
        <v>-0.87580966313724928</v>
      </c>
      <c r="K190" s="2">
        <f t="shared" si="32"/>
        <v>-6.7701413980500585E-2</v>
      </c>
      <c r="L190" s="2">
        <f t="shared" si="28"/>
        <v>-3.1914476014930631</v>
      </c>
      <c r="M190" s="2">
        <f t="shared" si="29"/>
        <v>-9.5936037676259538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34.26238103641581</v>
      </c>
      <c r="H191" s="2">
        <f t="shared" si="37"/>
        <v>20.376633807468114</v>
      </c>
      <c r="I191" s="2">
        <f t="shared" si="38"/>
        <v>12.884672001112001</v>
      </c>
      <c r="J191" s="2">
        <f t="shared" si="38"/>
        <v>-0.97174570081350886</v>
      </c>
      <c r="K191" s="2">
        <f t="shared" si="32"/>
        <v>-7.52762303756115E-2</v>
      </c>
      <c r="L191" s="2">
        <f t="shared" si="28"/>
        <v>-3.1774192387992404</v>
      </c>
      <c r="M191" s="2">
        <f t="shared" si="29"/>
        <v>-9.5703630511728353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34.391068885464989</v>
      </c>
      <c r="H192" s="2">
        <f t="shared" si="37"/>
        <v>20.366437832307419</v>
      </c>
      <c r="I192" s="2">
        <f t="shared" si="38"/>
        <v>12.852897808724009</v>
      </c>
      <c r="J192" s="2">
        <f t="shared" si="38"/>
        <v>-1.0674493313252371</v>
      </c>
      <c r="K192" s="2">
        <f t="shared" si="32"/>
        <v>-8.2861095320962641E-2</v>
      </c>
      <c r="L192" s="2">
        <f t="shared" si="28"/>
        <v>-3.1636679716171607</v>
      </c>
      <c r="M192" s="2">
        <f t="shared" si="29"/>
        <v>-9.5472533952191228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34.519439680153646</v>
      </c>
      <c r="H193" s="2">
        <f t="shared" si="37"/>
        <v>20.355285976324403</v>
      </c>
      <c r="I193" s="2">
        <f t="shared" si="38"/>
        <v>12.821261129007837</v>
      </c>
      <c r="J193" s="2">
        <f t="shared" si="38"/>
        <v>-1.1629218652774282</v>
      </c>
      <c r="K193" s="2">
        <f t="shared" si="32"/>
        <v>-9.0455096293217394E-2</v>
      </c>
      <c r="L193" s="2">
        <f t="shared" si="28"/>
        <v>-3.1501903725867995</v>
      </c>
      <c r="M193" s="2">
        <f t="shared" si="29"/>
        <v>-9.5242695069380332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34.647494781925097</v>
      </c>
      <c r="H194" s="2">
        <f t="shared" si="37"/>
        <v>20.343180544196279</v>
      </c>
      <c r="I194" s="2">
        <f t="shared" si="38"/>
        <v>12.789759225281969</v>
      </c>
      <c r="J194" s="2">
        <f t="shared" si="38"/>
        <v>-1.2581645603468086</v>
      </c>
      <c r="K194" s="2">
        <f t="shared" si="32"/>
        <v>-9.8057315553242694E-2</v>
      </c>
      <c r="L194" s="2">
        <f t="shared" si="28"/>
        <v>-3.1369830289582481</v>
      </c>
      <c r="M194" s="2">
        <f t="shared" si="29"/>
        <v>-9.5014061630149538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34.775235525026474</v>
      </c>
      <c r="H195" s="2">
        <f t="shared" si="39"/>
        <v>20.330123828284659</v>
      </c>
      <c r="I195" s="2">
        <f t="shared" ref="I195:J210" si="40">I194+L194*$B$3</f>
        <v>12.758389394992387</v>
      </c>
      <c r="J195" s="2">
        <f t="shared" si="40"/>
        <v>-1.3531786219769582</v>
      </c>
      <c r="K195" s="2">
        <f t="shared" si="32"/>
        <v>-0.10566683078233222</v>
      </c>
      <c r="L195" s="2">
        <f t="shared" ref="L195:L258" si="41">0-$B$16*(I195*I195+J195*J195)*COS(K195)</f>
        <v>-3.1240425419398226</v>
      </c>
      <c r="M195" s="2">
        <f t="shared" ref="M195:M258" si="42">-9.81-$B$16*(I195*I195+J195*J195)*SIN(K195)</f>
        <v>-9.4786582098239816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34.902663216849305</v>
      </c>
      <c r="H196" s="2">
        <f t="shared" si="39"/>
        <v>20.316118109154399</v>
      </c>
      <c r="I196" s="2">
        <f t="shared" si="40"/>
        <v>12.727148969572989</v>
      </c>
      <c r="J196" s="2">
        <f t="shared" si="40"/>
        <v>-1.447965204075198</v>
      </c>
      <c r="K196" s="2">
        <f t="shared" si="32"/>
        <v>-0.11328271572641917</v>
      </c>
      <c r="L196" s="2">
        <f t="shared" si="41"/>
        <v>-3.1113655260934769</v>
      </c>
      <c r="M196" s="2">
        <f t="shared" si="42"/>
        <v>-9.4560205636224577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35.029779138268729</v>
      </c>
      <c r="H197" s="2">
        <f t="shared" si="39"/>
        <v>20.301165656085466</v>
      </c>
      <c r="I197" s="2">
        <f t="shared" si="40"/>
        <v>12.696035314312054</v>
      </c>
      <c r="J197" s="2">
        <f t="shared" si="40"/>
        <v>-1.5425254097114225</v>
      </c>
      <c r="K197" s="2">
        <f t="shared" ref="K197:K260" si="45">ATAN(J197/I197)</f>
        <v>-0.12090404084715631</v>
      </c>
      <c r="L197" s="2">
        <f t="shared" si="41"/>
        <v>-3.0989486087770026</v>
      </c>
      <c r="M197" s="2">
        <f t="shared" si="42"/>
        <v>-9.4334882107613769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35.15658454398141</v>
      </c>
      <c r="H198" s="2">
        <f t="shared" si="39"/>
        <v>20.285268727577815</v>
      </c>
      <c r="I198" s="2">
        <f t="shared" si="40"/>
        <v>12.665045828224283</v>
      </c>
      <c r="J198" s="2">
        <f t="shared" si="40"/>
        <v>-1.6368602918190363</v>
      </c>
      <c r="K198" s="2">
        <f t="shared" si="45"/>
        <v>-0.12852987397871865</v>
      </c>
      <c r="L198" s="2">
        <f t="shared" si="41"/>
        <v>-3.0867884296323602</v>
      </c>
      <c r="M198" s="2">
        <f t="shared" si="42"/>
        <v>-9.4110562079095104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35.283080662842167</v>
      </c>
      <c r="H199" s="2">
        <f t="shared" si="39"/>
        <v>20.268429571849229</v>
      </c>
      <c r="I199" s="2">
        <f t="shared" si="40"/>
        <v>12.634177943927959</v>
      </c>
      <c r="J199" s="2">
        <f t="shared" si="40"/>
        <v>-1.7309708538981314</v>
      </c>
      <c r="K199" s="2">
        <f t="shared" si="45"/>
        <v>-0.13615928098916494</v>
      </c>
      <c r="L199" s="2">
        <f t="shared" si="41"/>
        <v>-3.0748816401195547</v>
      </c>
      <c r="M199" s="2">
        <f t="shared" si="42"/>
        <v>-9.3887196822891461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35.40926869819944</v>
      </c>
      <c r="H200" s="2">
        <f t="shared" si="39"/>
        <v>20.250650427326132</v>
      </c>
      <c r="I200" s="2">
        <f t="shared" si="40"/>
        <v>12.603429127526763</v>
      </c>
      <c r="J200" s="2">
        <f t="shared" si="40"/>
        <v>-1.8248580507210228</v>
      </c>
      <c r="K200" s="2">
        <f t="shared" si="45"/>
        <v>-0.1437913264451792</v>
      </c>
      <c r="L200" s="2">
        <f t="shared" si="41"/>
        <v>-3.0632249030953038</v>
      </c>
      <c r="M200" s="2">
        <f t="shared" si="42"/>
        <v>-9.3664738319213665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35.535149828229557</v>
      </c>
      <c r="H201" s="2">
        <f t="shared" si="39"/>
        <v>20.231933523127324</v>
      </c>
      <c r="I201" s="2">
        <f t="shared" si="40"/>
        <v>12.57279687849581</v>
      </c>
      <c r="J201" s="2">
        <f t="shared" si="40"/>
        <v>-1.9185227890402365</v>
      </c>
      <c r="K201" s="2">
        <f t="shared" si="45"/>
        <v>-0.15142507427900279</v>
      </c>
      <c r="L201" s="2">
        <f t="shared" si="41"/>
        <v>-3.0518148924357931</v>
      </c>
      <c r="M201" s="2">
        <f t="shared" si="42"/>
        <v>-9.3443139258787635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35.660725206269895</v>
      </c>
      <c r="H202" s="2">
        <f t="shared" si="39"/>
        <v>20.212281079540627</v>
      </c>
      <c r="I202" s="2">
        <f t="shared" si="40"/>
        <v>12.542278729571452</v>
      </c>
      <c r="J202" s="2">
        <f t="shared" si="40"/>
        <v>-2.0119659282990243</v>
      </c>
      <c r="K202" s="2">
        <f t="shared" si="45"/>
        <v>-0.15905958845635954</v>
      </c>
      <c r="L202" s="2">
        <f t="shared" si="41"/>
        <v>-3.0406482927026954</v>
      </c>
      <c r="M202" s="2">
        <f t="shared" si="42"/>
        <v>-9.3222353045436233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35.785995961150974</v>
      </c>
      <c r="H203" s="2">
        <f t="shared" si="39"/>
        <v>20.19169530849241</v>
      </c>
      <c r="I203" s="2">
        <f t="shared" si="40"/>
        <v>12.511872246644424</v>
      </c>
      <c r="J203" s="2">
        <f t="shared" si="40"/>
        <v>-2.1051882813444607</v>
      </c>
      <c r="K203" s="2">
        <f t="shared" si="45"/>
        <v>-0.16669393364417415</v>
      </c>
      <c r="L203" s="2">
        <f t="shared" si="41"/>
        <v>-3.0297217988516461</v>
      </c>
      <c r="M203" s="2">
        <f t="shared" si="42"/>
        <v>-9.3002333798695158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35.910963197527479</v>
      </c>
      <c r="H204" s="2">
        <f t="shared" si="39"/>
        <v>20.170178414009971</v>
      </c>
      <c r="I204" s="2">
        <f t="shared" si="40"/>
        <v>12.481575028655907</v>
      </c>
      <c r="J204" s="2">
        <f t="shared" si="40"/>
        <v>-2.1981906151431558</v>
      </c>
      <c r="K204" s="2">
        <f t="shared" si="45"/>
        <v>-0.1743271758768844</v>
      </c>
      <c r="L204" s="2">
        <f t="shared" si="41"/>
        <v>-3.0190321159822564</v>
      </c>
      <c r="M204" s="2">
        <f t="shared" si="42"/>
        <v>-9.2783036356444022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36.035627996208241</v>
      </c>
      <c r="H205" s="2">
        <f t="shared" si="39"/>
        <v>20.147732592676757</v>
      </c>
      <c r="I205" s="2">
        <f t="shared" si="40"/>
        <v>12.451384707496084</v>
      </c>
      <c r="J205" s="2">
        <f t="shared" si="40"/>
        <v>-2.2909736514995998</v>
      </c>
      <c r="K205" s="2">
        <f t="shared" si="45"/>
        <v>-0.18195838322015287</v>
      </c>
      <c r="L205" s="2">
        <f t="shared" si="41"/>
        <v>-3.0085759591287649</v>
      </c>
      <c r="M205" s="2">
        <f t="shared" si="42"/>
        <v>-9.2564416277532882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36.159991414485241</v>
      </c>
      <c r="H206" s="2">
        <f t="shared" si="39"/>
        <v>20.124360034080372</v>
      </c>
      <c r="I206" s="2">
        <f t="shared" si="40"/>
        <v>12.421298947904797</v>
      </c>
      <c r="J206" s="2">
        <f t="shared" si="40"/>
        <v>-2.3835380677771325</v>
      </c>
      <c r="K206" s="2">
        <f t="shared" si="45"/>
        <v>-0.18958662643079285</v>
      </c>
      <c r="L206" s="2">
        <f t="shared" si="41"/>
        <v>-2.9983500530903342</v>
      </c>
      <c r="M206" s="2">
        <f t="shared" si="42"/>
        <v>-9.2346429844386062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36.284054486461635</v>
      </c>
      <c r="H207" s="2">
        <f t="shared" si="39"/>
        <v>20.100062921253379</v>
      </c>
      <c r="I207" s="2">
        <f t="shared" si="40"/>
        <v>12.391315447373893</v>
      </c>
      <c r="J207" s="2">
        <f t="shared" si="40"/>
        <v>-2.4758844976215184</v>
      </c>
      <c r="K207" s="2">
        <f t="shared" si="45"/>
        <v>-0.1972109796117355</v>
      </c>
      <c r="L207" s="2">
        <f t="shared" si="41"/>
        <v>-2.9883511322999747</v>
      </c>
      <c r="M207" s="2">
        <f t="shared" si="42"/>
        <v>-9.2129034065564639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36.407818223378762</v>
      </c>
      <c r="H208" s="2">
        <f t="shared" si="39"/>
        <v>20.074843431106835</v>
      </c>
      <c r="I208" s="2">
        <f t="shared" si="40"/>
        <v>12.361431936050893</v>
      </c>
      <c r="J208" s="2">
        <f t="shared" si="40"/>
        <v>-2.5680135316870829</v>
      </c>
      <c r="K208" s="2">
        <f t="shared" si="45"/>
        <v>-0.20483052086088227</v>
      </c>
      <c r="L208" s="2">
        <f t="shared" si="41"/>
        <v>-2.9785759407310657</v>
      </c>
      <c r="M208" s="2">
        <f t="shared" si="42"/>
        <v>-9.1912186678270391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36.531283613942229</v>
      </c>
      <c r="H209" s="2">
        <f t="shared" si="39"/>
        <v>20.048703734856574</v>
      </c>
      <c r="I209" s="2">
        <f t="shared" si="40"/>
        <v>12.331646176643583</v>
      </c>
      <c r="J209" s="2">
        <f t="shared" si="40"/>
        <v>-2.6599257183653533</v>
      </c>
      <c r="K209" s="2">
        <f t="shared" si="45"/>
        <v>-0.21244433291270765</v>
      </c>
      <c r="L209" s="2">
        <f t="shared" si="41"/>
        <v>-2.9690212318403399</v>
      </c>
      <c r="M209" s="2">
        <f t="shared" si="42"/>
        <v>-9.169584615077369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36.654451624647074</v>
      </c>
      <c r="H210" s="2">
        <f t="shared" si="39"/>
        <v>20.021645998442164</v>
      </c>
      <c r="I210" s="2">
        <f t="shared" si="40"/>
        <v>12.301955964325179</v>
      </c>
      <c r="J210" s="2">
        <f t="shared" si="40"/>
        <v>-2.7516215645161268</v>
      </c>
      <c r="K210" s="2">
        <f t="shared" si="45"/>
        <v>-0.22005150377150029</v>
      </c>
      <c r="L210" s="2">
        <f t="shared" si="41"/>
        <v>-2.9596837685462405</v>
      </c>
      <c r="M210" s="2">
        <f t="shared" si="42"/>
        <v>-9.1479971684749142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36.777323200101897</v>
      </c>
      <c r="H211" s="2">
        <f t="shared" si="46"/>
        <v>19.993672382938581</v>
      </c>
      <c r="I211" s="2">
        <f t="shared" ref="I211:J226" si="47">I210+L210*$B$3</f>
        <v>12.272359126639717</v>
      </c>
      <c r="J211" s="2">
        <f t="shared" si="47"/>
        <v>-2.843101536200876</v>
      </c>
      <c r="K211" s="2">
        <f t="shared" si="45"/>
        <v>-0.22765112733515955</v>
      </c>
      <c r="L211" s="2">
        <f t="shared" si="41"/>
        <v>-2.9505603232414446</v>
      </c>
      <c r="M211" s="2">
        <f t="shared" si="42"/>
        <v>-9.1264523217502997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36.899899263352133</v>
      </c>
      <c r="H212" s="2">
        <f t="shared" si="46"/>
        <v>19.964785044960482</v>
      </c>
      <c r="I212" s="2">
        <f t="shared" si="47"/>
        <v>12.242853523407303</v>
      </c>
      <c r="J212" s="2">
        <f t="shared" si="47"/>
        <v>-2.9343660594183789</v>
      </c>
      <c r="K212" s="2">
        <f t="shared" si="45"/>
        <v>-0.23524230400849414</v>
      </c>
      <c r="L212" s="2">
        <f t="shared" si="41"/>
        <v>-2.9416476778384038</v>
      </c>
      <c r="M212" s="2">
        <f t="shared" si="42"/>
        <v>-9.1049461424076927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37.022180716202314</v>
      </c>
      <c r="H213" s="2">
        <f t="shared" si="46"/>
        <v>19.93498613705918</v>
      </c>
      <c r="I213" s="2">
        <f t="shared" si="47"/>
        <v>12.21343704662892</v>
      </c>
      <c r="J213" s="2">
        <f t="shared" si="47"/>
        <v>-3.025415520842456</v>
      </c>
      <c r="K213" s="2">
        <f t="shared" si="45"/>
        <v>-0.24282414130500615</v>
      </c>
      <c r="L213" s="2">
        <f t="shared" si="41"/>
        <v>-2.9329426238466154</v>
      </c>
      <c r="M213" s="2">
        <f t="shared" si="42"/>
        <v>-9.0834747719213809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37.14416843953741</v>
      </c>
      <c r="H214" s="2">
        <f t="shared" si="46"/>
        <v>19.904277808112159</v>
      </c>
      <c r="I214" s="2">
        <f t="shared" si="47"/>
        <v>12.184107620390455</v>
      </c>
      <c r="J214" s="2">
        <f t="shared" si="47"/>
        <v>-3.1162502685616698</v>
      </c>
      <c r="K214" s="2">
        <f t="shared" si="45"/>
        <v>-0.2503957544361779</v>
      </c>
      <c r="L214" s="2">
        <f t="shared" si="41"/>
        <v>-2.924441962480441</v>
      </c>
      <c r="M214" s="2">
        <f t="shared" si="42"/>
        <v>-9.0620344259171404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37.265863293643193</v>
      </c>
      <c r="H215" s="2">
        <f t="shared" si="46"/>
        <v>19.872662203705246</v>
      </c>
      <c r="I215" s="2">
        <f t="shared" si="47"/>
        <v>12.15486320076565</v>
      </c>
      <c r="J215" s="2">
        <f t="shared" si="47"/>
        <v>-3.2068706128208411</v>
      </c>
      <c r="K215" s="2">
        <f t="shared" si="45"/>
        <v>-0.25795626688732304</v>
      </c>
      <c r="L215" s="2">
        <f t="shared" si="41"/>
        <v>-2.9161425047961247</v>
      </c>
      <c r="M215" s="2">
        <f t="shared" si="42"/>
        <v>-9.0406213943370943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37.387266118525609</v>
      </c>
      <c r="H216" s="2">
        <f t="shared" si="46"/>
        <v>19.840141466507323</v>
      </c>
      <c r="I216" s="2">
        <f t="shared" si="47"/>
        <v>12.125701775717689</v>
      </c>
      <c r="J216" s="2">
        <f t="shared" si="47"/>
        <v>-3.2972768267642119</v>
      </c>
      <c r="K216" s="2">
        <f t="shared" si="45"/>
        <v>-0.26550481097910311</v>
      </c>
      <c r="L216" s="2">
        <f t="shared" si="41"/>
        <v>-2.908041071856772</v>
      </c>
      <c r="M216" s="2">
        <f t="shared" si="42"/>
        <v>-9.0192320415867755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37.508377734229192</v>
      </c>
      <c r="H217" s="2">
        <f t="shared" si="46"/>
        <v>19.806717736637601</v>
      </c>
      <c r="I217" s="2">
        <f t="shared" si="47"/>
        <v>12.096621364999121</v>
      </c>
      <c r="J217" s="2">
        <f t="shared" si="47"/>
        <v>-3.3874691471800795</v>
      </c>
      <c r="K217" s="2">
        <f t="shared" si="45"/>
        <v>-0.2730405284138579</v>
      </c>
      <c r="L217" s="2">
        <f t="shared" si="41"/>
        <v>-2.9001344949239272</v>
      </c>
      <c r="M217" s="2">
        <f t="shared" si="42"/>
        <v>-8.9978628066632727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37.629198941154442</v>
      </c>
      <c r="H218" s="2">
        <f t="shared" si="46"/>
        <v>19.772393152025465</v>
      </c>
      <c r="I218" s="2">
        <f t="shared" si="47"/>
        <v>12.067620020049882</v>
      </c>
      <c r="J218" s="2">
        <f t="shared" si="47"/>
        <v>-3.4774477752467123</v>
      </c>
      <c r="K218" s="2">
        <f t="shared" si="45"/>
        <v>-0.2805625708059456</v>
      </c>
      <c r="L218" s="2">
        <f t="shared" si="41"/>
        <v>-2.8924196156744575</v>
      </c>
      <c r="M218" s="2">
        <f t="shared" si="42"/>
        <v>-8.9765102032633024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37.749730520374158</v>
      </c>
      <c r="H219" s="2">
        <f t="shared" si="46"/>
        <v>19.737169848762836</v>
      </c>
      <c r="I219" s="2">
        <f t="shared" si="47"/>
        <v>12.038695823893137</v>
      </c>
      <c r="J219" s="2">
        <f t="shared" si="47"/>
        <v>-3.5672128772793452</v>
      </c>
      <c r="K219" s="2">
        <f t="shared" si="45"/>
        <v>-0.28807010019533613</v>
      </c>
      <c r="L219" s="2">
        <f t="shared" si="41"/>
        <v>-2.8848932864413603</v>
      </c>
      <c r="M219" s="2">
        <f t="shared" si="42"/>
        <v>-8.9551708198702222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37.86997323394877</v>
      </c>
      <c r="H220" s="2">
        <f t="shared" si="46"/>
        <v>19.701049961449048</v>
      </c>
      <c r="I220" s="2">
        <f t="shared" si="47"/>
        <v>12.009846891028724</v>
      </c>
      <c r="J220" s="2">
        <f t="shared" si="47"/>
        <v>-3.6567645854780473</v>
      </c>
      <c r="K220" s="2">
        <f t="shared" si="45"/>
        <v>-0.29556228954375702</v>
      </c>
      <c r="L220" s="2">
        <f t="shared" si="41"/>
        <v>-2.8775523704771722</v>
      </c>
      <c r="M220" s="2">
        <f t="shared" si="42"/>
        <v>-8.9338413198190239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37.989927825240528</v>
      </c>
      <c r="H221" s="2">
        <f t="shared" si="46"/>
        <v>19.664035623528274</v>
      </c>
      <c r="I221" s="2">
        <f t="shared" si="47"/>
        <v>11.981071367323953</v>
      </c>
      <c r="J221" s="2">
        <f t="shared" si="47"/>
        <v>-3.7461029986762373</v>
      </c>
      <c r="K221" s="2">
        <f t="shared" si="45"/>
        <v>-0.30303832321273749</v>
      </c>
      <c r="L221" s="2">
        <f t="shared" si="41"/>
        <v>-2.8703937422386052</v>
      </c>
      <c r="M221" s="2">
        <f t="shared" si="42"/>
        <v>-8.9125184413384186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38.109595019226653</v>
      </c>
      <c r="H222" s="2">
        <f t="shared" si="46"/>
        <v>19.626128967619447</v>
      </c>
      <c r="I222" s="2">
        <f t="shared" si="47"/>
        <v>11.952367429901567</v>
      </c>
      <c r="J222" s="2">
        <f t="shared" si="47"/>
        <v>-3.8352281830896215</v>
      </c>
      <c r="K222" s="2">
        <f t="shared" si="45"/>
        <v>-0.3104973974229564</v>
      </c>
      <c r="L222" s="2">
        <f t="shared" si="41"/>
        <v>-2.8634142876910542</v>
      </c>
      <c r="M222" s="2">
        <f t="shared" si="42"/>
        <v>-8.8911989975692496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38.228975522811282</v>
      </c>
      <c r="H223" s="2">
        <f t="shared" si="46"/>
        <v>19.587332125838671</v>
      </c>
      <c r="I223" s="2">
        <f t="shared" si="47"/>
        <v>11.923733287024657</v>
      </c>
      <c r="J223" s="2">
        <f t="shared" si="47"/>
        <v>-3.924140173065314</v>
      </c>
      <c r="K223" s="2">
        <f t="shared" si="45"/>
        <v>-0.31793872069435225</v>
      </c>
      <c r="L223" s="2">
        <f t="shared" si="41"/>
        <v>-2.8566109046316006</v>
      </c>
      <c r="M223" s="2">
        <f t="shared" si="42"/>
        <v>-8.8698798765584872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38.348070025136302</v>
      </c>
      <c r="H224" s="2">
        <f t="shared" si="46"/>
        <v>19.54764723011419</v>
      </c>
      <c r="I224" s="2">
        <f t="shared" si="47"/>
        <v>11.89516717797834</v>
      </c>
      <c r="J224" s="2">
        <f t="shared" si="47"/>
        <v>-4.0128389718308988</v>
      </c>
      <c r="K224" s="2">
        <f t="shared" si="45"/>
        <v>-0.32536151426650783</v>
      </c>
      <c r="L224" s="2">
        <f t="shared" si="41"/>
        <v>-2.8499805030291743</v>
      </c>
      <c r="M224" s="2">
        <f t="shared" si="42"/>
        <v>-8.8485580412281859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38.466879197890933</v>
      </c>
      <c r="H225" s="2">
        <f t="shared" si="46"/>
        <v>19.50707641249382</v>
      </c>
      <c r="I225" s="2">
        <f t="shared" si="47"/>
        <v>11.866667372948049</v>
      </c>
      <c r="J225" s="2">
        <f t="shared" si="47"/>
        <v>-4.1013245522431809</v>
      </c>
      <c r="K225" s="2">
        <f t="shared" si="45"/>
        <v>-0.33276501249888152</v>
      </c>
      <c r="L225" s="2">
        <f t="shared" si="41"/>
        <v>-2.8435200053805025</v>
      </c>
      <c r="M225" s="2">
        <f t="shared" si="42"/>
        <v>-8.8272305293188253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38.585403695620144</v>
      </c>
      <c r="H226" s="2">
        <f t="shared" si="46"/>
        <v>19.465621805444922</v>
      </c>
      <c r="I226" s="2">
        <f t="shared" si="47"/>
        <v>11.838232172894244</v>
      </c>
      <c r="J226" s="2">
        <f t="shared" si="47"/>
        <v>-4.1895968575363689</v>
      </c>
      <c r="K226" s="2">
        <f t="shared" si="45"/>
        <v>-0.3401484632505114</v>
      </c>
      <c r="L226" s="2">
        <f t="shared" si="41"/>
        <v>-2.8372263470805086</v>
      </c>
      <c r="M226" s="2">
        <f t="shared" si="42"/>
        <v>-8.8058944533065571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38.703644156031736</v>
      </c>
      <c r="H227" s="2">
        <f t="shared" si="48"/>
        <v>19.423285542146893</v>
      </c>
      <c r="I227" s="2">
        <f t="shared" ref="I227:J242" si="49">I226+L226*$B$3</f>
        <v>11.809859909423439</v>
      </c>
      <c r="J227" s="2">
        <f t="shared" si="49"/>
        <v>-4.2776558020694342</v>
      </c>
      <c r="K227" s="2">
        <f t="shared" si="45"/>
        <v>-0.34751112823887625</v>
      </c>
      <c r="L227" s="2">
        <f t="shared" si="41"/>
        <v>-2.8310964768058247</v>
      </c>
      <c r="M227" s="2">
        <f t="shared" si="42"/>
        <v>-8.7845470002939265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38.821601200302126</v>
      </c>
      <c r="H228" s="2">
        <f t="shared" si="48"/>
        <v>19.380069756776184</v>
      </c>
      <c r="I228" s="2">
        <f t="shared" si="49"/>
        <v>11.78154894465538</v>
      </c>
      <c r="J228" s="2">
        <f t="shared" si="49"/>
        <v>-4.3655012720723736</v>
      </c>
      <c r="K228" s="2">
        <f t="shared" si="45"/>
        <v>-0.35485228337765257</v>
      </c>
      <c r="L228" s="2">
        <f t="shared" si="41"/>
        <v>-2.8251273569101114</v>
      </c>
      <c r="M228" s="2">
        <f t="shared" si="42"/>
        <v>-8.7631854318737634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38.939275433380836</v>
      </c>
      <c r="H229" s="2">
        <f t="shared" si="48"/>
        <v>19.335976584783868</v>
      </c>
      <c r="I229" s="2">
        <f t="shared" si="49"/>
        <v>11.75329767108628</v>
      </c>
      <c r="J229" s="2">
        <f t="shared" si="49"/>
        <v>-4.4531331263911111</v>
      </c>
      <c r="K229" s="2">
        <f t="shared" si="45"/>
        <v>-0.3621712190931638</v>
      </c>
      <c r="L229" s="2">
        <f t="shared" si="41"/>
        <v>-2.8193159638298582</v>
      </c>
      <c r="M229" s="2">
        <f t="shared" si="42"/>
        <v>-8.7418070839659361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39.05666744429351</v>
      </c>
      <c r="H230" s="2">
        <f t="shared" si="48"/>
        <v>19.29100816316576</v>
      </c>
      <c r="I230" s="2">
        <f t="shared" si="49"/>
        <v>11.725104511447981</v>
      </c>
      <c r="J230" s="2">
        <f t="shared" si="49"/>
        <v>-4.5405511972307702</v>
      </c>
      <c r="K230" s="2">
        <f t="shared" si="45"/>
        <v>-0.36946724061937342</v>
      </c>
      <c r="L230" s="2">
        <f t="shared" si="41"/>
        <v>-2.8136592884994167</v>
      </c>
      <c r="M230" s="2">
        <f t="shared" si="42"/>
        <v>-8.7204093666268072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39.17377780644356</v>
      </c>
      <c r="H231" s="2">
        <f t="shared" si="48"/>
        <v>19.245166630725119</v>
      </c>
      <c r="I231" s="2">
        <f t="shared" si="49"/>
        <v>11.696967918562986</v>
      </c>
      <c r="J231" s="2">
        <f t="shared" si="49"/>
        <v>-4.6277552908970385</v>
      </c>
      <c r="K231" s="2">
        <f t="shared" si="45"/>
        <v>-0.37673966827132638</v>
      </c>
      <c r="L231" s="2">
        <f t="shared" si="41"/>
        <v>-2.8081543367739763</v>
      </c>
      <c r="M231" s="2">
        <f t="shared" si="42"/>
        <v>-8.6989897638312268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39.290607077912348</v>
      </c>
      <c r="H232" s="2">
        <f t="shared" si="48"/>
        <v>19.198454128327956</v>
      </c>
      <c r="I232" s="2">
        <f t="shared" si="49"/>
        <v>11.668886375195246</v>
      </c>
      <c r="J232" s="2">
        <f t="shared" si="49"/>
        <v>-4.7147451885353506</v>
      </c>
      <c r="K232" s="2">
        <f t="shared" si="45"/>
        <v>-0.38398783769699751</v>
      </c>
      <c r="L232" s="2">
        <f t="shared" si="41"/>
        <v>-2.8027981298592675</v>
      </c>
      <c r="M232" s="2">
        <f t="shared" si="42"/>
        <v>-8.6775458332270592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39.40715580175781</v>
      </c>
      <c r="H233" s="2">
        <f t="shared" si="48"/>
        <v>19.150872799150939</v>
      </c>
      <c r="I233" s="2">
        <f t="shared" si="49"/>
        <v>11.640858393896654</v>
      </c>
      <c r="J233" s="2">
        <f t="shared" si="49"/>
        <v>-4.8015206468676208</v>
      </c>
      <c r="K233" s="2">
        <f t="shared" si="45"/>
        <v>-0.39121110010755855</v>
      </c>
      <c r="L233" s="2">
        <f t="shared" si="41"/>
        <v>-2.7975877047467783</v>
      </c>
      <c r="M233" s="2">
        <f t="shared" si="42"/>
        <v>-8.6560752058621855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39.523424506311542</v>
      </c>
      <c r="H234" s="2">
        <f t="shared" si="48"/>
        <v>19.102424788921969</v>
      </c>
      <c r="I234" s="2">
        <f t="shared" si="49"/>
        <v>11.612882516849186</v>
      </c>
      <c r="J234" s="2">
        <f t="shared" si="49"/>
        <v>-4.8880813989262428</v>
      </c>
      <c r="K234" s="2">
        <f t="shared" si="45"/>
        <v>-0.39840882248612519</v>
      </c>
      <c r="L234" s="2">
        <f t="shared" si="41"/>
        <v>-2.7925201146532928</v>
      </c>
      <c r="M234" s="2">
        <f t="shared" si="42"/>
        <v>-8.6345755858841091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39.639413705474304</v>
      </c>
      <c r="H235" s="2">
        <f t="shared" si="48"/>
        <v>19.053112246153411</v>
      </c>
      <c r="I235" s="2">
        <f t="shared" si="49"/>
        <v>11.584957315702654</v>
      </c>
      <c r="J235" s="2">
        <f t="shared" si="49"/>
        <v>-4.9744271547850838</v>
      </c>
      <c r="K235" s="2">
        <f t="shared" si="45"/>
        <v>-0.40558038777509248</v>
      </c>
      <c r="L235" s="2">
        <f t="shared" si="41"/>
        <v>-2.7875924294636274</v>
      </c>
      <c r="M235" s="2">
        <f t="shared" si="42"/>
        <v>-8.6130447502122589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39.75512389900986</v>
      </c>
      <c r="H236" s="2">
        <f t="shared" si="48"/>
        <v>19.002937322368048</v>
      </c>
      <c r="I236" s="2">
        <f t="shared" si="49"/>
        <v>11.557081391408017</v>
      </c>
      <c r="J236" s="2">
        <f t="shared" si="49"/>
        <v>-5.0605576022872061</v>
      </c>
      <c r="K236" s="2">
        <f t="shared" si="45"/>
        <v>-0.412725195042219</v>
      </c>
      <c r="L236" s="2">
        <f t="shared" si="41"/>
        <v>-2.7828017361754238</v>
      </c>
      <c r="M236" s="2">
        <f t="shared" si="42"/>
        <v>-8.5914805481832062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39.870555572837134</v>
      </c>
      <c r="H237" s="2">
        <f t="shared" si="48"/>
        <v>18.951902172317769</v>
      </c>
      <c r="I237" s="2">
        <f t="shared" si="49"/>
        <v>11.529253374046263</v>
      </c>
      <c r="J237" s="2">
        <f t="shared" si="49"/>
        <v>-5.1464724077690382</v>
      </c>
      <c r="K237" s="2">
        <f t="shared" si="45"/>
        <v>-0.41984265962566142</v>
      </c>
      <c r="L237" s="2">
        <f t="shared" si="41"/>
        <v>-2.778145139344927</v>
      </c>
      <c r="M237" s="2">
        <f t="shared" si="42"/>
        <v>-8.5698809011690162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39.985709199320631</v>
      </c>
      <c r="H238" s="2">
        <f t="shared" si="48"/>
        <v>18.900008954195023</v>
      </c>
      <c r="I238" s="2">
        <f t="shared" si="49"/>
        <v>11.501471922652813</v>
      </c>
      <c r="J238" s="2">
        <f t="shared" si="49"/>
        <v>-5.2321712167807286</v>
      </c>
      <c r="K238" s="2">
        <f t="shared" si="45"/>
        <v>-0.42693221325820624</v>
      </c>
      <c r="L238" s="2">
        <f t="shared" si="41"/>
        <v>-2.7736197615326983</v>
      </c>
      <c r="M238" s="2">
        <f t="shared" si="42"/>
        <v>-8.5482438021690701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40.100585237559081</v>
      </c>
      <c r="H239" s="2">
        <f t="shared" si="48"/>
        <v>18.847259829837107</v>
      </c>
      <c r="I239" s="2">
        <f t="shared" si="49"/>
        <v>11.473735725037486</v>
      </c>
      <c r="J239" s="2">
        <f t="shared" si="49"/>
        <v>-5.3176536548024194</v>
      </c>
      <c r="K239" s="2">
        <f t="shared" si="45"/>
        <v>-0.43399330417098647</v>
      </c>
      <c r="L239" s="2">
        <f t="shared" si="41"/>
        <v>-2.7692227437482511</v>
      </c>
      <c r="M239" s="2">
        <f t="shared" si="42"/>
        <v>-8.5265673153756758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40.215184133672267</v>
      </c>
      <c r="H240" s="2">
        <f t="shared" si="48"/>
        <v>18.793656964923315</v>
      </c>
      <c r="I240" s="2">
        <f t="shared" si="49"/>
        <v>11.446043497600003</v>
      </c>
      <c r="J240" s="2">
        <f t="shared" si="49"/>
        <v>-5.4029193279561758</v>
      </c>
      <c r="K240" s="2">
        <f t="shared" si="45"/>
        <v>-0.44102539717701056</v>
      </c>
      <c r="L240" s="2">
        <f t="shared" si="41"/>
        <v>-2.7649512458926422</v>
      </c>
      <c r="M240" s="2">
        <f t="shared" si="42"/>
        <v>-8.5048495757138944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40.329506321085972</v>
      </c>
      <c r="H241" s="2">
        <f t="shared" si="48"/>
        <v>18.739202529164967</v>
      </c>
      <c r="I241" s="2">
        <f t="shared" si="49"/>
        <v>11.418393985141076</v>
      </c>
      <c r="J241" s="2">
        <f t="shared" si="49"/>
        <v>-5.4879678237133147</v>
      </c>
      <c r="K241" s="2">
        <f t="shared" si="45"/>
        <v>-0.44802797373486797</v>
      </c>
      <c r="L241" s="2">
        <f t="shared" si="41"/>
        <v>-2.7608024471980679</v>
      </c>
      <c r="M241" s="2">
        <f t="shared" si="42"/>
        <v>-8.483088788356012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40.443552220815022</v>
      </c>
      <c r="H242" s="2">
        <f t="shared" si="48"/>
        <v>18.683898696488416</v>
      </c>
      <c r="I242" s="2">
        <f t="shared" si="49"/>
        <v>11.390785960669096</v>
      </c>
      <c r="J242" s="2">
        <f t="shared" si="49"/>
        <v>-5.5727987115968745</v>
      </c>
      <c r="K242" s="2">
        <f t="shared" si="45"/>
        <v>-0.45500053199300883</v>
      </c>
      <c r="L242" s="2">
        <f t="shared" si="41"/>
        <v>-2.7567735466635952</v>
      </c>
      <c r="M242" s="2">
        <f t="shared" si="42"/>
        <v>-8.4612832282111636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40.55732224174438</v>
      </c>
      <c r="H243" s="2">
        <f t="shared" si="50"/>
        <v>18.627747645211038</v>
      </c>
      <c r="I243" s="2">
        <f t="shared" ref="I243:J258" si="51">I242+L242*$B$3</f>
        <v>11.363218225202459</v>
      </c>
      <c r="J243" s="2">
        <f t="shared" si="51"/>
        <v>-5.657411543878986</v>
      </c>
      <c r="K243" s="2">
        <f t="shared" si="45"/>
        <v>-0.46194258681502948</v>
      </c>
      <c r="L243" s="2">
        <f t="shared" si="41"/>
        <v>-2.7528617634861465</v>
      </c>
      <c r="M243" s="2">
        <f t="shared" si="42"/>
        <v>-8.4394312393906254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40.670816780908233</v>
      </c>
      <c r="H244" s="2">
        <f t="shared" si="50"/>
        <v>18.570751558210279</v>
      </c>
      <c r="I244" s="2">
        <f t="shared" si="51"/>
        <v>11.335689607567598</v>
      </c>
      <c r="J244" s="2">
        <f t="shared" si="51"/>
        <v>-5.741805856272892</v>
      </c>
      <c r="K244" s="2">
        <f t="shared" si="45"/>
        <v>-0.46885366978642429</v>
      </c>
      <c r="L244" s="2">
        <f t="shared" si="41"/>
        <v>-2.7490643374859451</v>
      </c>
      <c r="M244" s="2">
        <f t="shared" si="42"/>
        <v>-8.417531234649358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40.784036223767039</v>
      </c>
      <c r="H245" s="2">
        <f t="shared" si="50"/>
        <v>18.512912623085818</v>
      </c>
      <c r="I245" s="2">
        <f t="shared" si="51"/>
        <v>11.308198964192739</v>
      </c>
      <c r="J245" s="2">
        <f t="shared" si="51"/>
        <v>-5.8259811686193856</v>
      </c>
      <c r="K245" s="2">
        <f t="shared" si="45"/>
        <v>-0.47573332920329181</v>
      </c>
      <c r="L245" s="2">
        <f t="shared" si="41"/>
        <v>-2.7453785295256332</v>
      </c>
      <c r="M245" s="2">
        <f t="shared" si="42"/>
        <v>-8.3955816948043847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40.896980944482486</v>
      </c>
      <c r="H246" s="2">
        <f t="shared" si="50"/>
        <v>18.454233032314882</v>
      </c>
      <c r="I246" s="2">
        <f t="shared" si="51"/>
        <v>11.280745178897483</v>
      </c>
      <c r="J246" s="2">
        <f t="shared" si="51"/>
        <v>-5.9099369855674295</v>
      </c>
      <c r="K246" s="2">
        <f t="shared" si="45"/>
        <v>-0.48258113004350772</v>
      </c>
      <c r="L246" s="2">
        <f t="shared" si="41"/>
        <v>-2.7418016219223484</v>
      </c>
      <c r="M246" s="2">
        <f t="shared" si="42"/>
        <v>-8.3735811681306558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41.009651306190364</v>
      </c>
      <c r="H247" s="2">
        <f t="shared" si="50"/>
        <v>18.394714983400803</v>
      </c>
      <c r="I247" s="2">
        <f t="shared" si="51"/>
        <v>11.253327162678259</v>
      </c>
      <c r="J247" s="2">
        <f t="shared" si="51"/>
        <v>-5.9936727972487365</v>
      </c>
      <c r="K247" s="2">
        <f t="shared" si="45"/>
        <v>-0.48939665392090076</v>
      </c>
      <c r="L247" s="2">
        <f t="shared" si="41"/>
        <v>-2.7383309188520499</v>
      </c>
      <c r="M247" s="2">
        <f t="shared" si="42"/>
        <v>-8.3515282697350735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41.122047661271203</v>
      </c>
      <c r="H248" s="2">
        <f t="shared" si="50"/>
        <v>18.334360679014829</v>
      </c>
      <c r="I248" s="2">
        <f t="shared" si="51"/>
        <v>11.225943853489738</v>
      </c>
      <c r="J248" s="2">
        <f t="shared" si="51"/>
        <v>-6.0771880799460876</v>
      </c>
      <c r="K248" s="2">
        <f t="shared" si="45"/>
        <v>-0.49617949902298775</v>
      </c>
      <c r="L248" s="2">
        <f t="shared" si="41"/>
        <v>-2.7349637467454611</v>
      </c>
      <c r="M248" s="2">
        <f t="shared" si="42"/>
        <v>-8.3294216809093182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41.234170351618765</v>
      </c>
      <c r="H249" s="2">
        <f t="shared" si="50"/>
        <v>18.273172327131324</v>
      </c>
      <c r="I249" s="2">
        <f t="shared" si="51"/>
        <v>11.198594216022284</v>
      </c>
      <c r="J249" s="2">
        <f t="shared" si="51"/>
        <v>-6.1604822967551804</v>
      </c>
      <c r="K249" s="2">
        <f t="shared" si="45"/>
        <v>-0.50292928003283921</v>
      </c>
      <c r="L249" s="2">
        <f t="shared" si="41"/>
        <v>-2.7316974546750208</v>
      </c>
      <c r="M249" s="2">
        <f t="shared" si="42"/>
        <v>-8.3072601484622659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41.346019708906255</v>
      </c>
      <c r="H250" s="2">
        <f t="shared" si="50"/>
        <v>18.211152141156347</v>
      </c>
      <c r="I250" s="2">
        <f t="shared" si="51"/>
        <v>11.171277241475535</v>
      </c>
      <c r="J250" s="2">
        <f t="shared" si="51"/>
        <v>-6.243554898239803</v>
      </c>
      <c r="K250" s="2">
        <f t="shared" si="45"/>
        <v>-0.50964562803566704</v>
      </c>
      <c r="L250" s="2">
        <f t="shared" si="41"/>
        <v>-2.7285294147322676</v>
      </c>
      <c r="M250" s="2">
        <f t="shared" si="42"/>
        <v>-8.2850424840326582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41.457596054850271</v>
      </c>
      <c r="H251" s="2">
        <f t="shared" si="50"/>
        <v>18.148302340049746</v>
      </c>
      <c r="I251" s="2">
        <f t="shared" si="51"/>
        <v>11.143991947328212</v>
      </c>
      <c r="J251" s="2">
        <f t="shared" si="51"/>
        <v>-6.32640532308013</v>
      </c>
      <c r="K251" s="2">
        <f t="shared" si="45"/>
        <v>-0.51632819041073352</v>
      </c>
      <c r="L251" s="2">
        <f t="shared" si="41"/>
        <v>-2.7254570223951475</v>
      </c>
      <c r="M251" s="2">
        <f t="shared" si="42"/>
        <v>-8.2627675633828268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41.568899701472432</v>
      </c>
      <c r="H252" s="2">
        <f t="shared" si="50"/>
        <v>18.084625148440779</v>
      </c>
      <c r="I252" s="2">
        <f t="shared" si="51"/>
        <v>11.116737377104261</v>
      </c>
      <c r="J252" s="2">
        <f t="shared" si="51"/>
        <v>-6.4090329987139585</v>
      </c>
      <c r="K252" s="2">
        <f t="shared" si="45"/>
        <v>-0.52297663070919576</v>
      </c>
      <c r="L252" s="2">
        <f t="shared" si="41"/>
        <v>-2.7224776968847557</v>
      </c>
      <c r="M252" s="2">
        <f t="shared" si="42"/>
        <v>-8.2404343256742276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41.679930951358635</v>
      </c>
      <c r="H253" s="2">
        <f t="shared" si="50"/>
        <v>18.020122796737358</v>
      </c>
      <c r="I253" s="2">
        <f t="shared" si="51"/>
        <v>11.089512600135414</v>
      </c>
      <c r="J253" s="2">
        <f t="shared" si="51"/>
        <v>-6.491437341970701</v>
      </c>
      <c r="K253" s="2">
        <f t="shared" si="45"/>
        <v>-0.52959062851850758</v>
      </c>
      <c r="L253" s="2">
        <f t="shared" si="41"/>
        <v>-2.7195888815110578</v>
      </c>
      <c r="M253" s="2">
        <f t="shared" si="42"/>
        <v>-8.2180417727255541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41.790690097915913</v>
      </c>
      <c r="H254" s="2">
        <f t="shared" si="50"/>
        <v>17.954797521229015</v>
      </c>
      <c r="I254" s="2">
        <f t="shared" si="51"/>
        <v>11.062316711320303</v>
      </c>
      <c r="J254" s="2">
        <f t="shared" si="51"/>
        <v>-6.5736177596979566</v>
      </c>
      <c r="K254" s="2">
        <f t="shared" si="45"/>
        <v>-0.53616987931400351</v>
      </c>
      <c r="L254" s="2">
        <f t="shared" si="41"/>
        <v>-2.7167880440072141</v>
      </c>
      <c r="M254" s="2">
        <f t="shared" si="42"/>
        <v>-8.1955889682542473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41.901177425626919</v>
      </c>
      <c r="H255" s="2">
        <f t="shared" si="50"/>
        <v>17.888651564183625</v>
      </c>
      <c r="I255" s="2">
        <f t="shared" si="51"/>
        <v>11.035148830880232</v>
      </c>
      <c r="J255" s="2">
        <f t="shared" si="51"/>
        <v>-6.6555736493804991</v>
      </c>
      <c r="K255" s="2">
        <f t="shared" si="45"/>
        <v>-0.54271409429830109</v>
      </c>
      <c r="L255" s="2">
        <f t="shared" si="41"/>
        <v>-2.7140726768521044</v>
      </c>
      <c r="M255" s="2">
        <f t="shared" si="42"/>
        <v>-8.173075037102187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42.011393210301875</v>
      </c>
      <c r="H256" s="2">
        <f t="shared" si="50"/>
        <v>17.821687173937967</v>
      </c>
      <c r="I256" s="2">
        <f t="shared" si="51"/>
        <v>11.008008104111711</v>
      </c>
      <c r="J256" s="2">
        <f t="shared" si="51"/>
        <v>-6.7373043997515207</v>
      </c>
      <c r="K256" s="2">
        <f t="shared" si="45"/>
        <v>-0.54922300022915294</v>
      </c>
      <c r="L256" s="2">
        <f t="shared" si="41"/>
        <v>-2.7114402975807561</v>
      </c>
      <c r="M256" s="2">
        <f t="shared" si="42"/>
        <v>-8.1504991644463818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42.121337719328118</v>
      </c>
      <c r="H257" s="2">
        <f t="shared" si="50"/>
        <v>17.753906604982227</v>
      </c>
      <c r="I257" s="2">
        <f t="shared" si="51"/>
        <v>10.980893701135903</v>
      </c>
      <c r="J257" s="2">
        <f t="shared" si="51"/>
        <v>-6.8188093913959849</v>
      </c>
      <c r="K257" s="2">
        <f t="shared" si="45"/>
        <v>-0.55569633923638606</v>
      </c>
      <c r="L257" s="2">
        <f t="shared" si="41"/>
        <v>-2.7088884490823659</v>
      </c>
      <c r="M257" s="2">
        <f t="shared" si="42"/>
        <v>-8.1278605949954521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42.231011211917021</v>
      </c>
      <c r="H258" s="2">
        <f t="shared" si="50"/>
        <v>17.685312118038517</v>
      </c>
      <c r="I258" s="2">
        <f t="shared" si="51"/>
        <v>10.95380481664508</v>
      </c>
      <c r="J258" s="2">
        <f t="shared" si="51"/>
        <v>-6.9000879973459393</v>
      </c>
      <c r="K258" s="2">
        <f t="shared" si="45"/>
        <v>-0.56213386862855907</v>
      </c>
      <c r="L258" s="2">
        <f t="shared" si="41"/>
        <v>-2.7064146998856726</v>
      </c>
      <c r="M258" s="2">
        <f t="shared" si="42"/>
        <v>-8.1051586321727669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42.34041393934848</v>
      </c>
      <c r="H259" s="2">
        <f t="shared" si="52"/>
        <v>17.615905980133451</v>
      </c>
      <c r="I259" s="2">
        <f t="shared" ref="I259:J274" si="53">I258+L258*$B$3</f>
        <v>10.926740669646223</v>
      </c>
      <c r="J259" s="2">
        <f t="shared" si="53"/>
        <v>-6.9811395836676668</v>
      </c>
      <c r="K259" s="2">
        <f t="shared" si="45"/>
        <v>-0.56853536068997401</v>
      </c>
      <c r="L259" s="2">
        <f t="shared" ref="L259:L322" si="54">0-$B$16*(I259*I259+J259*J259)*COS(K259)</f>
        <v>-2.7040166444314377</v>
      </c>
      <c r="M259" s="2">
        <f t="shared" ref="M259:M322" si="55">-9.81-$B$16*(I259*I259+J259*J259)*SIN(K259)</f>
        <v>-8.0823926372869881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42.449546145212722</v>
      </c>
      <c r="H260" s="2">
        <f t="shared" si="52"/>
        <v>17.545690464664911</v>
      </c>
      <c r="I260" s="2">
        <f t="shared" si="53"/>
        <v>10.89970050320191</v>
      </c>
      <c r="J260" s="2">
        <f t="shared" si="53"/>
        <v>-7.0619635100405365</v>
      </c>
      <c r="K260" s="2">
        <f t="shared" si="45"/>
        <v>-0.57490060246866193</v>
      </c>
      <c r="L260" s="2">
        <f t="shared" si="54"/>
        <v>-2.701691903331878</v>
      </c>
      <c r="M260" s="2">
        <f t="shared" si="55"/>
        <v>-8.0595620286908858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42.558408065649573</v>
      </c>
      <c r="H261" s="2">
        <f t="shared" si="52"/>
        <v>17.474667851463071</v>
      </c>
      <c r="I261" s="2">
        <f t="shared" si="53"/>
        <v>10.872683584168591</v>
      </c>
      <c r="J261" s="2">
        <f t="shared" si="53"/>
        <v>-7.1425591303274452</v>
      </c>
      <c r="K261" s="2">
        <f t="shared" ref="K261:K324" si="58">ATAN(J261/I261)</f>
        <v>-0.58122939555596931</v>
      </c>
      <c r="L261" s="2">
        <f t="shared" si="54"/>
        <v>-2.6994381236168632</v>
      </c>
      <c r="M261" s="2">
        <f t="shared" si="55"/>
        <v>-8.0366662809292109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42.666999929585081</v>
      </c>
      <c r="H262" s="2">
        <f t="shared" si="52"/>
        <v>17.402840426845749</v>
      </c>
      <c r="I262" s="2">
        <f t="shared" si="53"/>
        <v>10.845689202932423</v>
      </c>
      <c r="J262" s="2">
        <f t="shared" si="53"/>
        <v>-7.2229257931367377</v>
      </c>
      <c r="K262" s="2">
        <f t="shared" si="58"/>
        <v>-0.58752155585835419</v>
      </c>
      <c r="L262" s="2">
        <f t="shared" si="54"/>
        <v>-2.6972529789667812</v>
      </c>
      <c r="M262" s="2">
        <f t="shared" si="55"/>
        <v>-8.013704923876432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42.775321958965456</v>
      </c>
      <c r="H263" s="2">
        <f t="shared" si="52"/>
        <v>17.330210483668186</v>
      </c>
      <c r="I263" s="2">
        <f t="shared" si="53"/>
        <v>10.818716673142756</v>
      </c>
      <c r="J263" s="2">
        <f t="shared" si="53"/>
        <v>-7.3030628423755024</v>
      </c>
      <c r="K263" s="2">
        <f t="shared" si="58"/>
        <v>-0.5937769133619959</v>
      </c>
      <c r="L263" s="2">
        <f t="shared" si="54"/>
        <v>-2.6951341699319578</v>
      </c>
      <c r="M263" s="2">
        <f t="shared" si="55"/>
        <v>-7.9906775418651455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42.883374368988385</v>
      </c>
      <c r="H264" s="2">
        <f t="shared" si="52"/>
        <v>17.256780321367337</v>
      </c>
      <c r="I264" s="2">
        <f t="shared" si="53"/>
        <v>10.791765331443436</v>
      </c>
      <c r="J264" s="2">
        <f t="shared" si="53"/>
        <v>-7.3829696177941537</v>
      </c>
      <c r="K264" s="2">
        <f t="shared" si="58"/>
        <v>-0.5999953118908159</v>
      </c>
      <c r="L264" s="2">
        <f t="shared" si="54"/>
        <v>-2.6930794241385803</v>
      </c>
      <c r="M264" s="2">
        <f t="shared" si="55"/>
        <v>-7.967583772805936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42.991157368331613</v>
      </c>
      <c r="H265" s="2">
        <f t="shared" si="52"/>
        <v>17.182552246000753</v>
      </c>
      <c r="I265" s="2">
        <f t="shared" si="53"/>
        <v>10.76483453720205</v>
      </c>
      <c r="J265" s="2">
        <f t="shared" si="53"/>
        <v>-7.462645455522213</v>
      </c>
      <c r="K265" s="2">
        <f t="shared" si="58"/>
        <v>-0.60617660885848834</v>
      </c>
      <c r="L265" s="2">
        <f t="shared" si="54"/>
        <v>-2.691086496481081</v>
      </c>
      <c r="M265" s="2">
        <f t="shared" si="55"/>
        <v>-7.9444233072994805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43.09867115937881</v>
      </c>
      <c r="H266" s="2">
        <f t="shared" si="52"/>
        <v>17.107528570280166</v>
      </c>
      <c r="I266" s="2">
        <f t="shared" si="53"/>
        <v>10.73792367223724</v>
      </c>
      <c r="J266" s="2">
        <f t="shared" si="53"/>
        <v>-7.5420896885952082</v>
      </c>
      <c r="K266" s="2">
        <f t="shared" si="58"/>
        <v>-0.61232067501501319</v>
      </c>
      <c r="L266" s="2">
        <f t="shared" si="54"/>
        <v>-2.6891531693009707</v>
      </c>
      <c r="M266" s="2">
        <f t="shared" si="55"/>
        <v>-7.9211958877416517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43.205915938442715</v>
      </c>
      <c r="H267" s="2">
        <f t="shared" si="52"/>
        <v>17.031711613599828</v>
      </c>
      <c r="I267" s="2">
        <f t="shared" si="53"/>
        <v>10.71103214054423</v>
      </c>
      <c r="J267" s="2">
        <f t="shared" si="53"/>
        <v>-7.6213016474726247</v>
      </c>
      <c r="K267" s="2">
        <f t="shared" si="58"/>
        <v>-0.61842739418841008</v>
      </c>
      <c r="L267" s="2">
        <f t="shared" si="54"/>
        <v>-2.6872772525521378</v>
      </c>
      <c r="M267" s="2">
        <f t="shared" si="55"/>
        <v>-7.8979013074223969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43.31289189598553</v>
      </c>
      <c r="H268" s="2">
        <f t="shared" si="52"/>
        <v>16.955103702059734</v>
      </c>
      <c r="I268" s="2">
        <f t="shared" si="53"/>
        <v>10.684159368018708</v>
      </c>
      <c r="J268" s="2">
        <f t="shared" si="53"/>
        <v>-7.7002806605468486</v>
      </c>
      <c r="K268" s="2">
        <f t="shared" si="58"/>
        <v>-0.62449666302207274</v>
      </c>
      <c r="L268" s="2">
        <f t="shared" si="54"/>
        <v>-2.6854565839526576</v>
      </c>
      <c r="M268" s="2">
        <f t="shared" si="55"/>
        <v>-7.8745394096191248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43.419599216836517</v>
      </c>
      <c r="H269" s="2">
        <f t="shared" si="52"/>
        <v>16.877707168483788</v>
      </c>
      <c r="I269" s="2">
        <f t="shared" si="53"/>
        <v>10.657304802179182</v>
      </c>
      <c r="J269" s="2">
        <f t="shared" si="53"/>
        <v>-7.7790260546430394</v>
      </c>
      <c r="K269" s="2">
        <f t="shared" si="58"/>
        <v>-0.63052839070831812</v>
      </c>
      <c r="L269" s="2">
        <f t="shared" si="54"/>
        <v>-2.6836890291231605</v>
      </c>
      <c r="M269" s="2">
        <f t="shared" si="55"/>
        <v>-7.8511100866853347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43.526038080406856</v>
      </c>
      <c r="H270" s="2">
        <f t="shared" si="52"/>
        <v>16.799524352433025</v>
      </c>
      <c r="I270" s="2">
        <f t="shared" si="53"/>
        <v>10.630467911887949</v>
      </c>
      <c r="J270" s="2">
        <f t="shared" si="53"/>
        <v>-7.8575371555098927</v>
      </c>
      <c r="K270" s="2">
        <f t="shared" si="58"/>
        <v>-0.63652249871863875</v>
      </c>
      <c r="L270" s="2">
        <f t="shared" si="54"/>
        <v>-2.6819724817118575</v>
      </c>
      <c r="M270" s="2">
        <f t="shared" si="55"/>
        <v>-7.8276132791352042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43.632208660901647</v>
      </c>
      <c r="H271" s="2">
        <f t="shared" si="52"/>
        <v>16.720557600213969</v>
      </c>
      <c r="I271" s="2">
        <f t="shared" si="53"/>
        <v>10.603648187070831</v>
      </c>
      <c r="J271" s="2">
        <f t="shared" si="53"/>
        <v>-7.9358132883012447</v>
      </c>
      <c r="K271" s="2">
        <f t="shared" si="58"/>
        <v>-0.64247892053115874</v>
      </c>
      <c r="L271" s="2">
        <f t="shared" si="54"/>
        <v>-2.6803048635063083</v>
      </c>
      <c r="M271" s="2">
        <f t="shared" si="55"/>
        <v>-7.8040489747248412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43.73811112752918</v>
      </c>
      <c r="H272" s="2">
        <f t="shared" si="52"/>
        <v>16.640809264882222</v>
      </c>
      <c r="I272" s="2">
        <f t="shared" si="53"/>
        <v>10.576845138435768</v>
      </c>
      <c r="J272" s="2">
        <f t="shared" si="53"/>
        <v>-8.0138537780484924</v>
      </c>
      <c r="K272" s="2">
        <f t="shared" si="58"/>
        <v>-0.64839760135577285</v>
      </c>
      <c r="L272" s="2">
        <f t="shared" si="54"/>
        <v>-2.6786841245320745</v>
      </c>
      <c r="M272" s="2">
        <f t="shared" si="55"/>
        <v>-7.7804172075308831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43.843745644707312</v>
      </c>
      <c r="H273" s="2">
        <f t="shared" si="52"/>
        <v>16.560281706241362</v>
      </c>
      <c r="I273" s="2">
        <f t="shared" si="53"/>
        <v>10.550058297190448</v>
      </c>
      <c r="J273" s="2">
        <f t="shared" si="53"/>
        <v>-8.0916579501238015</v>
      </c>
      <c r="K273" s="2">
        <f t="shared" si="58"/>
        <v>-0.65427849785743386</v>
      </c>
      <c r="L273" s="2">
        <f t="shared" si="54"/>
        <v>-2.6771082431383788</v>
      </c>
      <c r="M273" s="2">
        <f t="shared" si="55"/>
        <v>-7.7567180570270953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43.949112372267059</v>
      </c>
      <c r="H274" s="2">
        <f t="shared" si="52"/>
        <v>16.478977290837271</v>
      </c>
      <c r="I274" s="2">
        <f t="shared" si="53"/>
        <v>10.523287214759064</v>
      </c>
      <c r="J274" s="2">
        <f t="shared" si="53"/>
        <v>-8.1692251306940733</v>
      </c>
      <c r="K274" s="2">
        <f t="shared" si="58"/>
        <v>-0.6601215778780346</v>
      </c>
      <c r="L274" s="2">
        <f t="shared" si="54"/>
        <v>-2.6755752260709373</v>
      </c>
      <c r="M274" s="2">
        <f t="shared" si="55"/>
        <v>-7.7329516471596556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44.054211465653346</v>
      </c>
      <c r="H275" s="2">
        <f t="shared" si="59"/>
        <v>16.396898391947975</v>
      </c>
      <c r="I275" s="2">
        <f t="shared" ref="I275:J290" si="60">I274+L274*$B$3</f>
        <v>10.496531462498353</v>
      </c>
      <c r="J275" s="2">
        <f t="shared" si="60"/>
        <v>-8.2465546471656701</v>
      </c>
      <c r="K275" s="2">
        <f t="shared" si="58"/>
        <v>-0.66592682015731453</v>
      </c>
      <c r="L275" s="2">
        <f t="shared" si="54"/>
        <v>-2.674083108532133</v>
      </c>
      <c r="M275" s="2">
        <f t="shared" si="55"/>
        <v>-7.709118145421713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44.159043076122906</v>
      </c>
      <c r="H276" s="2">
        <f t="shared" si="59"/>
        <v>16.314047389569048</v>
      </c>
      <c r="I276" s="2">
        <f t="shared" si="60"/>
        <v>10.469790631413032</v>
      </c>
      <c r="J276" s="2">
        <f t="shared" si="60"/>
        <v>-8.3236458286198864</v>
      </c>
      <c r="K276" s="2">
        <f t="shared" si="58"/>
        <v>-0.67169421405320273</v>
      </c>
      <c r="L276" s="2">
        <f t="shared" si="54"/>
        <v>-2.6726299542287162</v>
      </c>
      <c r="M276" s="2">
        <f t="shared" si="55"/>
        <v>-7.685217761927869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44.263607350939324</v>
      </c>
      <c r="H277" s="2">
        <f t="shared" si="59"/>
        <v>16.230426670394753</v>
      </c>
      <c r="I277" s="2">
        <f t="shared" si="60"/>
        <v>10.443064331870744</v>
      </c>
      <c r="J277" s="2">
        <f t="shared" si="60"/>
        <v>-8.4004980062391645</v>
      </c>
      <c r="K277" s="2">
        <f t="shared" si="58"/>
        <v>-0.67742375926199239</v>
      </c>
      <c r="L277" s="2">
        <f t="shared" si="54"/>
        <v>-2.6712138554072298</v>
      </c>
      <c r="M277" s="2">
        <f t="shared" si="55"/>
        <v>-7.6612507484891559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44.367904433565265</v>
      </c>
      <c r="H278" s="2">
        <f t="shared" si="59"/>
        <v>16.146038627794937</v>
      </c>
      <c r="I278" s="2">
        <f t="shared" si="60"/>
        <v>10.416352193316671</v>
      </c>
      <c r="J278" s="2">
        <f t="shared" si="60"/>
        <v>-8.4771105137240568</v>
      </c>
      <c r="K278" s="2">
        <f t="shared" si="58"/>
        <v>-0.68311546553872193</v>
      </c>
      <c r="L278" s="2">
        <f t="shared" si="54"/>
        <v>-2.6698329328773704</v>
      </c>
      <c r="M278" s="2">
        <f t="shared" si="55"/>
        <v>-7.6372173976890956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44.471934463851788</v>
      </c>
      <c r="H279" s="2">
        <f t="shared" si="59"/>
        <v>16.060885661787815</v>
      </c>
      <c r="I279" s="2">
        <f t="shared" si="60"/>
        <v>10.389653863987897</v>
      </c>
      <c r="J279" s="2">
        <f t="shared" si="60"/>
        <v>-8.5534826877009476</v>
      </c>
      <c r="K279" s="2">
        <f t="shared" si="58"/>
        <v>-0.68876935241812232</v>
      </c>
      <c r="L279" s="2">
        <f t="shared" si="54"/>
        <v>-2.6684853360235112</v>
      </c>
      <c r="M279" s="2">
        <f t="shared" si="55"/>
        <v>-7.6131180419614086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44.575697578224869</v>
      </c>
      <c r="H280" s="2">
        <f t="shared" si="59"/>
        <v>15.974970179008707</v>
      </c>
      <c r="I280" s="2">
        <f t="shared" si="60"/>
        <v>10.362969010627662</v>
      </c>
      <c r="J280" s="2">
        <f t="shared" si="60"/>
        <v>-8.6296138681205612</v>
      </c>
      <c r="K280" s="2">
        <f t="shared" si="58"/>
        <v>-0.69438544893647303</v>
      </c>
      <c r="L280" s="2">
        <f t="shared" si="54"/>
        <v>-2.6671692428046039</v>
      </c>
      <c r="M280" s="2">
        <f t="shared" si="55"/>
        <v>-7.5889530526698783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44.679193909868999</v>
      </c>
      <c r="H281" s="2">
        <f t="shared" si="59"/>
        <v>15.888294592674868</v>
      </c>
      <c r="I281" s="2">
        <f t="shared" si="60"/>
        <v>10.336297318199616</v>
      </c>
      <c r="J281" s="2">
        <f t="shared" si="60"/>
        <v>-8.7055033986472594</v>
      </c>
      <c r="K281" s="2">
        <f t="shared" si="58"/>
        <v>-0.69996379335468706</v>
      </c>
      <c r="L281" s="2">
        <f t="shared" si="54"/>
        <v>-2.66588285974272</v>
      </c>
      <c r="M281" s="2">
        <f t="shared" si="55"/>
        <v>-7.5647228391909227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44.78242358890801</v>
      </c>
      <c r="H282" s="2">
        <f t="shared" si="59"/>
        <v>15.800861322546437</v>
      </c>
      <c r="I282" s="2">
        <f t="shared" si="60"/>
        <v>10.30963848960219</v>
      </c>
      <c r="J282" s="2">
        <f t="shared" si="60"/>
        <v>-8.7811506270391693</v>
      </c>
      <c r="K282" s="2">
        <f t="shared" si="58"/>
        <v>-0.7055044328829353</v>
      </c>
      <c r="L282" s="2">
        <f t="shared" si="54"/>
        <v>-2.6646244219004633</v>
      </c>
      <c r="M282" s="2">
        <f t="shared" si="55"/>
        <v>-7.5404278479993545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44.885386742582938</v>
      </c>
      <c r="H283" s="2">
        <f t="shared" si="59"/>
        <v>15.712672794883646</v>
      </c>
      <c r="I283" s="2">
        <f t="shared" si="60"/>
        <v>10.282992245383184</v>
      </c>
      <c r="J283" s="2">
        <f t="shared" si="60"/>
        <v>-8.8565549055191628</v>
      </c>
      <c r="K283" s="2">
        <f t="shared" si="58"/>
        <v>-0.71100742340709466</v>
      </c>
      <c r="L283" s="2">
        <f t="shared" si="54"/>
        <v>-2.6633921928475135</v>
      </c>
      <c r="M283" s="2">
        <f t="shared" si="55"/>
        <v>-7.516068561757816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44.988083495427126</v>
      </c>
      <c r="H284" s="2">
        <f t="shared" si="59"/>
        <v>15.623731442400366</v>
      </c>
      <c r="I284" s="2">
        <f t="shared" si="60"/>
        <v>10.256358323454709</v>
      </c>
      <c r="J284" s="2">
        <f t="shared" si="60"/>
        <v>-8.9317155911367401</v>
      </c>
      <c r="K284" s="2">
        <f t="shared" si="58"/>
        <v>-0.71647282921729605</v>
      </c>
      <c r="L284" s="2">
        <f t="shared" si="54"/>
        <v>-2.6621844646165651</v>
      </c>
      <c r="M284" s="2">
        <f t="shared" si="55"/>
        <v>-7.4916454984103407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45.090513969438447</v>
      </c>
      <c r="H285" s="2">
        <f t="shared" si="59"/>
        <v>15.534039704214079</v>
      </c>
      <c r="I285" s="2">
        <f t="shared" si="60"/>
        <v>10.229736478808544</v>
      </c>
      <c r="J285" s="2">
        <f t="shared" si="60"/>
        <v>-9.0066320461208438</v>
      </c>
      <c r="K285" s="2">
        <f t="shared" si="58"/>
        <v>-0.72190072273882433</v>
      </c>
      <c r="L285" s="2">
        <f t="shared" si="54"/>
        <v>-2.660999557648926</v>
      </c>
      <c r="M285" s="2">
        <f t="shared" si="55"/>
        <v>-7.4671592102804993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45.19267828424865</v>
      </c>
      <c r="H286" s="2">
        <f t="shared" si="59"/>
        <v>15.443600025792357</v>
      </c>
      <c r="I286" s="2">
        <f t="shared" si="60"/>
        <v>10.203126483232055</v>
      </c>
      <c r="J286" s="2">
        <f t="shared" si="60"/>
        <v>-9.0813036382236483</v>
      </c>
      <c r="K286" s="2">
        <f t="shared" si="58"/>
        <v>-0.72729118426561234</v>
      </c>
      <c r="L286" s="2">
        <f t="shared" si="54"/>
        <v>-2.6598358207300361</v>
      </c>
      <c r="M286" s="2">
        <f t="shared" si="55"/>
        <v>-7.4426102831745231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45.294576557289936</v>
      </c>
      <c r="H287" s="2">
        <f t="shared" si="59"/>
        <v>15.352414858895962</v>
      </c>
      <c r="I287" s="2">
        <f t="shared" si="60"/>
        <v>10.176528125024754</v>
      </c>
      <c r="J287" s="2">
        <f t="shared" si="60"/>
        <v>-9.1557297410553939</v>
      </c>
      <c r="K287" s="2">
        <f t="shared" si="58"/>
        <v>-0.7326443016965476</v>
      </c>
      <c r="L287" s="2">
        <f t="shared" si="54"/>
        <v>-2.6586916309152051</v>
      </c>
      <c r="M287" s="2">
        <f t="shared" si="55"/>
        <v>-7.4179993354898528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45.396208903958637</v>
      </c>
      <c r="H288" s="2">
        <f t="shared" si="59"/>
        <v>15.260486661518632</v>
      </c>
      <c r="I288" s="2">
        <f t="shared" si="60"/>
        <v>10.149941208715603</v>
      </c>
      <c r="J288" s="2">
        <f t="shared" si="60"/>
        <v>-9.2299097344102918</v>
      </c>
      <c r="K288" s="2">
        <f t="shared" si="58"/>
        <v>-0.73796017027480332</v>
      </c>
      <c r="L288" s="2">
        <f t="shared" si="54"/>
        <v>-2.6575653934458208</v>
      </c>
      <c r="M288" s="2">
        <f t="shared" si="55"/>
        <v>-7.3933270173294474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45.497575437776121</v>
      </c>
      <c r="H289" s="2">
        <f t="shared" si="59"/>
        <v>15.167817897823662</v>
      </c>
      <c r="I289" s="2">
        <f t="shared" si="60"/>
        <v>10.123365554781145</v>
      </c>
      <c r="J289" s="2">
        <f t="shared" si="60"/>
        <v>-9.3038430045835856</v>
      </c>
      <c r="K289" s="2">
        <f t="shared" si="58"/>
        <v>-0.74323889233038387</v>
      </c>
      <c r="L289" s="2">
        <f t="shared" si="54"/>
        <v>-2.6564555416563138</v>
      </c>
      <c r="M289" s="2">
        <f t="shared" si="55"/>
        <v>-7.3685940096222566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45.598676270546846</v>
      </c>
      <c r="H290" s="2">
        <f t="shared" si="59"/>
        <v>15.074411038077345</v>
      </c>
      <c r="I290" s="2">
        <f t="shared" si="60"/>
        <v>10.096800999364582</v>
      </c>
      <c r="J290" s="2">
        <f t="shared" si="60"/>
        <v>-9.377528944679808</v>
      </c>
      <c r="K290" s="2">
        <f t="shared" si="58"/>
        <v>-0.74848057702605997</v>
      </c>
      <c r="L290" s="2">
        <f t="shared" si="54"/>
        <v>-2.6553605368721813</v>
      </c>
      <c r="M290" s="2">
        <f t="shared" si="55"/>
        <v>-7.3438010232501902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45.699511512513645</v>
      </c>
      <c r="H291" s="2">
        <f t="shared" si="61"/>
        <v>14.980268558579384</v>
      </c>
      <c r="I291" s="2">
        <f t="shared" ref="I291:J306" si="62">I290+L290*$B$3</f>
        <v>10.07024739399586</v>
      </c>
      <c r="J291" s="2">
        <f t="shared" si="62"/>
        <v>-9.4509669549123103</v>
      </c>
      <c r="K291" s="2">
        <f t="shared" si="58"/>
        <v>-0.75368534010686006</v>
      </c>
      <c r="L291" s="2">
        <f t="shared" si="54"/>
        <v>-2.6542788682993117</v>
      </c>
      <c r="M291" s="2">
        <f t="shared" si="55"/>
        <v>-7.3189487981819141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45.800081272510191</v>
      </c>
      <c r="H292" s="2">
        <f t="shared" si="61"/>
        <v>14.885392941590354</v>
      </c>
      <c r="I292" s="2">
        <f t="shared" si="62"/>
        <v>10.043704605312866</v>
      </c>
      <c r="J292" s="2">
        <f t="shared" si="62"/>
        <v>-9.5241564428941299</v>
      </c>
      <c r="K292" s="2">
        <f t="shared" si="58"/>
        <v>-0.75885330365326376</v>
      </c>
      <c r="L292" s="2">
        <f t="shared" si="54"/>
        <v>-2.6532090529049346</v>
      </c>
      <c r="M292" s="2">
        <f t="shared" si="55"/>
        <v>-7.2940381026137917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45.900385658110679</v>
      </c>
      <c r="H293" s="2">
        <f t="shared" si="61"/>
        <v>14.789786675256282</v>
      </c>
      <c r="I293" s="2">
        <f t="shared" si="62"/>
        <v>10.017172514783818</v>
      </c>
      <c r="J293" s="2">
        <f t="shared" si="62"/>
        <v>-9.5970968239202676</v>
      </c>
      <c r="K293" s="2">
        <f t="shared" si="58"/>
        <v>-0.76398459583823308</v>
      </c>
      <c r="L293" s="2">
        <f t="shared" si="54"/>
        <v>-2.6521496352904435</v>
      </c>
      <c r="M293" s="2">
        <f t="shared" si="55"/>
        <v>-7.2690697321182647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46.00042477577675</v>
      </c>
      <c r="H294" s="2">
        <f t="shared" si="61"/>
        <v>14.693452253530474</v>
      </c>
      <c r="I294" s="2">
        <f t="shared" si="62"/>
        <v>9.9906510184309134</v>
      </c>
      <c r="J294" s="2">
        <f t="shared" si="62"/>
        <v>-9.6697875212414495</v>
      </c>
      <c r="K294" s="2">
        <f t="shared" si="58"/>
        <v>-0.76907935068820554</v>
      </c>
      <c r="L294" s="2">
        <f t="shared" si="54"/>
        <v>-2.651099187556397</v>
      </c>
      <c r="M294" s="2">
        <f t="shared" si="55"/>
        <v>-7.2440445087999485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46.100198731001683</v>
      </c>
      <c r="H295" s="2">
        <f t="shared" si="61"/>
        <v>14.596392176092618</v>
      </c>
      <c r="I295" s="2">
        <f t="shared" si="62"/>
        <v>9.9641400265553486</v>
      </c>
      <c r="J295" s="2">
        <f t="shared" si="62"/>
        <v>-9.7422279663294482</v>
      </c>
      <c r="K295" s="2">
        <f t="shared" si="58"/>
        <v>-0.77413770784815517</v>
      </c>
      <c r="L295" s="2">
        <f t="shared" si="54"/>
        <v>-2.6500563091599645</v>
      </c>
      <c r="M295" s="2">
        <f t="shared" si="55"/>
        <v>-7.2189632804597164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46.199707628451776</v>
      </c>
      <c r="H296" s="2">
        <f t="shared" si="61"/>
        <v>14.4986089482653</v>
      </c>
      <c r="I296" s="2">
        <f t="shared" si="62"/>
        <v>9.9376394634637482</v>
      </c>
      <c r="J296" s="2">
        <f t="shared" si="62"/>
        <v>-9.8144175991340461</v>
      </c>
      <c r="K296" s="2">
        <f t="shared" si="58"/>
        <v>-0.77915981235082199</v>
      </c>
      <c r="L296" s="2">
        <f t="shared" si="54"/>
        <v>-2.6490196267651061</v>
      </c>
      <c r="M296" s="2">
        <f t="shared" si="55"/>
        <v>-7.1938269197670017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46.298951572105075</v>
      </c>
      <c r="H297" s="2">
        <f t="shared" si="61"/>
        <v>14.400105080927972</v>
      </c>
      <c r="I297" s="2">
        <f t="shared" si="62"/>
        <v>9.9111492671960963</v>
      </c>
      <c r="J297" s="2">
        <f t="shared" si="62"/>
        <v>-9.8863558683317159</v>
      </c>
      <c r="K297" s="2">
        <f t="shared" si="58"/>
        <v>-0.78414581439019493</v>
      </c>
      <c r="L297" s="2">
        <f t="shared" si="54"/>
        <v>-2.6479877940857457</v>
      </c>
      <c r="M297" s="2">
        <f t="shared" si="55"/>
        <v>-7.1686363234405714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46.397930665387328</v>
      </c>
      <c r="H298" s="2">
        <f t="shared" si="61"/>
        <v>14.300883090428481</v>
      </c>
      <c r="I298" s="2">
        <f t="shared" si="62"/>
        <v>9.8846693892552384</v>
      </c>
      <c r="J298" s="2">
        <f t="shared" si="62"/>
        <v>-9.9580422315661217</v>
      </c>
      <c r="K298" s="2">
        <f t="shared" si="58"/>
        <v>-0.78909586909932206</v>
      </c>
      <c r="L298" s="2">
        <f t="shared" si="54"/>
        <v>-2.6469594917222348</v>
      </c>
      <c r="M298" s="2">
        <f t="shared" si="55"/>
        <v>-7.1433924114379721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46.496645011305297</v>
      </c>
      <c r="H299" s="2">
        <f t="shared" si="61"/>
        <v>14.200945498492249</v>
      </c>
      <c r="I299" s="2">
        <f t="shared" si="62"/>
        <v>9.8581997943380166</v>
      </c>
      <c r="J299" s="2">
        <f t="shared" si="62"/>
        <v>-10.029476155680502</v>
      </c>
      <c r="K299" s="2">
        <f t="shared" si="58"/>
        <v>-0.79401013633251327</v>
      </c>
      <c r="L299" s="2">
        <f t="shared" si="54"/>
        <v>-2.6459334269913564</v>
      </c>
      <c r="M299" s="2">
        <f t="shared" si="55"/>
        <v>-7.1180961261538522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46.595094712577321</v>
      </c>
      <c r="H300" s="2">
        <f t="shared" si="61"/>
        <v>14.100294832129137</v>
      </c>
      <c r="I300" s="2">
        <f t="shared" si="62"/>
        <v>9.8317404600681026</v>
      </c>
      <c r="J300" s="2">
        <f t="shared" si="62"/>
        <v>-10.10065711694204</v>
      </c>
      <c r="K300" s="2">
        <f t="shared" si="58"/>
        <v>-0.79888878045198763</v>
      </c>
      <c r="L300" s="2">
        <f t="shared" si="54"/>
        <v>-2.6449083337501555</v>
      </c>
      <c r="M300" s="2">
        <f t="shared" si="55"/>
        <v>-7.0927484316273572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46.693279871761312</v>
      </c>
      <c r="H301" s="2">
        <f t="shared" si="61"/>
        <v>13.998933623538134</v>
      </c>
      <c r="I301" s="2">
        <f t="shared" si="62"/>
        <v>9.8052913767306009</v>
      </c>
      <c r="J301" s="2">
        <f t="shared" si="62"/>
        <v>-10.171584601258314</v>
      </c>
      <c r="K301" s="2">
        <f t="shared" si="58"/>
        <v>-0.80373197011901276</v>
      </c>
      <c r="L301" s="2">
        <f t="shared" si="54"/>
        <v>-2.6438829722138482</v>
      </c>
      <c r="M301" s="2">
        <f t="shared" si="55"/>
        <v>-7.0673503127587578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46.791200591380004</v>
      </c>
      <c r="H302" s="2">
        <f t="shared" si="61"/>
        <v>13.896864410009913</v>
      </c>
      <c r="I302" s="2">
        <f t="shared" si="62"/>
        <v>9.7788525470084622</v>
      </c>
      <c r="J302" s="2">
        <f t="shared" si="62"/>
        <v>-10.2422581043859</v>
      </c>
      <c r="K302" s="2">
        <f t="shared" si="58"/>
        <v>-0.8085398780895674</v>
      </c>
      <c r="L302" s="2">
        <f t="shared" si="54"/>
        <v>-2.6428561287680701</v>
      </c>
      <c r="M302" s="2">
        <f t="shared" si="55"/>
        <v>-7.0419027745354867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46.888856974043655</v>
      </c>
      <c r="H303" s="2">
        <f t="shared" si="61"/>
        <v>13.794089733827327</v>
      </c>
      <c r="I303" s="2">
        <f t="shared" si="62"/>
        <v>9.7524239857207817</v>
      </c>
      <c r="J303" s="2">
        <f t="shared" si="62"/>
        <v>-10.312677132131256</v>
      </c>
      <c r="K303" s="2">
        <f t="shared" si="58"/>
        <v>-0.81331268101455523</v>
      </c>
      <c r="L303" s="2">
        <f t="shared" si="54"/>
        <v>-2.6418266157757415</v>
      </c>
      <c r="M303" s="2">
        <f t="shared" si="55"/>
        <v>-7.0164068412677176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46.986249122570072</v>
      </c>
      <c r="H304" s="2">
        <f t="shared" si="61"/>
        <v>13.690612142163952</v>
      </c>
      <c r="I304" s="2">
        <f t="shared" si="62"/>
        <v>9.726005719563025</v>
      </c>
      <c r="J304" s="2">
        <f t="shared" si="62"/>
        <v>-10.382841200543933</v>
      </c>
      <c r="K304" s="2">
        <f t="shared" si="58"/>
        <v>-0.81805055924458803</v>
      </c>
      <c r="L304" s="2">
        <f t="shared" si="54"/>
        <v>-2.6407932713787674</v>
      </c>
      <c r="M304" s="2">
        <f t="shared" si="55"/>
        <v>-6.9908635558336325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47.083377140102137</v>
      </c>
      <c r="H305" s="2">
        <f t="shared" si="61"/>
        <v>13.586434186980719</v>
      </c>
      <c r="I305" s="2">
        <f t="shared" si="62"/>
        <v>9.6995977868492371</v>
      </c>
      <c r="J305" s="2">
        <f t="shared" si="62"/>
        <v>-10.452749836102269</v>
      </c>
      <c r="K305" s="2">
        <f t="shared" si="58"/>
        <v>-0.82275369663934783</v>
      </c>
      <c r="L305" s="2">
        <f t="shared" si="54"/>
        <v>-2.6397549592948581</v>
      </c>
      <c r="M305" s="2">
        <f t="shared" si="55"/>
        <v>-6.965273978934488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47.180241130222669</v>
      </c>
      <c r="H306" s="2">
        <f t="shared" si="61"/>
        <v>13.481558424920751</v>
      </c>
      <c r="I306" s="2">
        <f t="shared" si="62"/>
        <v>9.6732002372562889</v>
      </c>
      <c r="J306" s="2">
        <f t="shared" si="62"/>
        <v>-10.522402575891613</v>
      </c>
      <c r="K306" s="2">
        <f t="shared" si="58"/>
        <v>-0.82742228038152976</v>
      </c>
      <c r="L306" s="2">
        <f t="shared" si="54"/>
        <v>-2.6387105686096861</v>
      </c>
      <c r="M306" s="2">
        <f t="shared" si="55"/>
        <v>-6.9396391883596085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47.276841197066801</v>
      </c>
      <c r="H307" s="2">
        <f t="shared" si="64"/>
        <v>13.375987417202417</v>
      </c>
      <c r="I307" s="2">
        <f t="shared" ref="I307:J322" si="65">I306+L306*$B$3</f>
        <v>9.6468131315701928</v>
      </c>
      <c r="J307" s="2">
        <f t="shared" si="65"/>
        <v>-10.59179896777521</v>
      </c>
      <c r="K307" s="2">
        <f t="shared" si="58"/>
        <v>-0.83205650079536231</v>
      </c>
      <c r="L307" s="2">
        <f t="shared" si="54"/>
        <v>-2.6376590135646398</v>
      </c>
      <c r="M307" s="2">
        <f t="shared" si="55"/>
        <v>-6.9139602782613885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47.373177445431828</v>
      </c>
      <c r="H308" s="2">
        <f t="shared" si="64"/>
        <v>13.269723729510751</v>
      </c>
      <c r="I308" s="2">
        <f t="shared" si="65"/>
        <v>9.6204365414345467</v>
      </c>
      <c r="J308" s="2">
        <f t="shared" si="65"/>
        <v>-10.660938570557825</v>
      </c>
      <c r="K308" s="2">
        <f t="shared" si="58"/>
        <v>-0.83665655116969329</v>
      </c>
      <c r="L308" s="2">
        <f t="shared" si="54"/>
        <v>-2.63659923334039</v>
      </c>
      <c r="M308" s="2">
        <f t="shared" si="55"/>
        <v>-6.8882383584404012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47.469249980884506</v>
      </c>
      <c r="H309" s="2">
        <f t="shared" si="64"/>
        <v>13.162769931887251</v>
      </c>
      <c r="I309" s="2">
        <f t="shared" si="65"/>
        <v>9.5940705491011435</v>
      </c>
      <c r="J309" s="2">
        <f t="shared" si="65"/>
        <v>-10.729820954142228</v>
      </c>
      <c r="K309" s="2">
        <f t="shared" si="58"/>
        <v>-0.84122262758562405</v>
      </c>
      <c r="L309" s="2">
        <f t="shared" si="54"/>
        <v>-2.6355301918365179</v>
      </c>
      <c r="M309" s="2">
        <f t="shared" si="55"/>
        <v>-6.8624745536407019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47.565058909865925</v>
      </c>
      <c r="H310" s="2">
        <f t="shared" si="64"/>
        <v>13.055128598618147</v>
      </c>
      <c r="I310" s="2">
        <f t="shared" si="65"/>
        <v>9.5677152471827789</v>
      </c>
      <c r="J310" s="2">
        <f t="shared" si="65"/>
        <v>-10.798445699678636</v>
      </c>
      <c r="K310" s="2">
        <f t="shared" si="58"/>
        <v>-0.84575492874867131</v>
      </c>
      <c r="L310" s="2">
        <f t="shared" si="54"/>
        <v>-2.6344508774474167</v>
      </c>
      <c r="M310" s="2">
        <f t="shared" si="55"/>
        <v>-6.8366700028553646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47.660604339793885</v>
      </c>
      <c r="H311" s="2">
        <f t="shared" si="64"/>
        <v>12.946802308121217</v>
      </c>
      <c r="I311" s="2">
        <f t="shared" si="65"/>
        <v>9.541370738408304</v>
      </c>
      <c r="J311" s="2">
        <f t="shared" si="65"/>
        <v>-10.866812399707189</v>
      </c>
      <c r="K311" s="2">
        <f t="shared" si="58"/>
        <v>-0.85025365582542356</v>
      </c>
      <c r="L311" s="2">
        <f t="shared" si="54"/>
        <v>-2.6333603028346886</v>
      </c>
      <c r="M311" s="2">
        <f t="shared" si="55"/>
        <v>-6.8108258586423567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47.755886379162824</v>
      </c>
      <c r="H312" s="2">
        <f t="shared" si="64"/>
        <v>12.837793642831214</v>
      </c>
      <c r="I312" s="2">
        <f t="shared" si="65"/>
        <v>9.5150371353799574</v>
      </c>
      <c r="J312" s="2">
        <f t="shared" si="65"/>
        <v>-10.934920658293613</v>
      </c>
      <c r="K312" s="2">
        <f t="shared" si="58"/>
        <v>-0.8547190122846634</v>
      </c>
      <c r="L312" s="2">
        <f t="shared" si="54"/>
        <v>-2.6322575046962648</v>
      </c>
      <c r="M312" s="2">
        <f t="shared" si="55"/>
        <v>-6.7849432864507477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47.850905137641391</v>
      </c>
      <c r="H313" s="2">
        <f t="shared" si="64"/>
        <v>12.728105189083955</v>
      </c>
      <c r="I313" s="2">
        <f t="shared" si="65"/>
        <v>9.4887145603329941</v>
      </c>
      <c r="J313" s="2">
        <f t="shared" si="65"/>
        <v>-11.002770091158121</v>
      </c>
      <c r="K313" s="2">
        <f t="shared" si="58"/>
        <v>-0.85915120374291598</v>
      </c>
      <c r="L313" s="2">
        <f t="shared" si="54"/>
        <v>-2.6311415435324306</v>
      </c>
      <c r="M313" s="2">
        <f t="shared" si="55"/>
        <v>-6.7590234639573481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47.945660726167546</v>
      </c>
      <c r="H314" s="2">
        <f t="shared" si="64"/>
        <v>12.617739536999176</v>
      </c>
      <c r="I314" s="2">
        <f t="shared" si="65"/>
        <v>9.4624031448976691</v>
      </c>
      <c r="J314" s="2">
        <f t="shared" si="65"/>
        <v>-11.070360325797694</v>
      </c>
      <c r="K314" s="2">
        <f t="shared" si="58"/>
        <v>-0.86355043781438035</v>
      </c>
      <c r="L314" s="2">
        <f t="shared" si="54"/>
        <v>-2.6300115034089928</v>
      </c>
      <c r="M314" s="2">
        <f t="shared" si="55"/>
        <v>-6.7330675804137563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48.040153257041354</v>
      </c>
      <c r="H315" s="2">
        <f t="shared" si="64"/>
        <v>12.506699280362177</v>
      </c>
      <c r="I315" s="2">
        <f t="shared" si="65"/>
        <v>9.4361030298635793</v>
      </c>
      <c r="J315" s="2">
        <f t="shared" si="65"/>
        <v>-11.137691001601832</v>
      </c>
      <c r="K315" s="2">
        <f t="shared" si="58"/>
        <v>-0.86791692396519804</v>
      </c>
      <c r="L315" s="2">
        <f t="shared" si="54"/>
        <v>-2.6288664917177726</v>
      </c>
      <c r="M315" s="2">
        <f t="shared" si="55"/>
        <v>-6.7070768360038873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48.134382844015406</v>
      </c>
      <c r="H316" s="2">
        <f t="shared" si="64"/>
        <v>12.394987016504359</v>
      </c>
      <c r="I316" s="2">
        <f t="shared" si="65"/>
        <v>9.409814364946401</v>
      </c>
      <c r="J316" s="2">
        <f t="shared" si="65"/>
        <v>-11.20476176996187</v>
      </c>
      <c r="K316" s="2">
        <f t="shared" si="58"/>
        <v>-0.87225087337201057</v>
      </c>
      <c r="L316" s="2">
        <f t="shared" si="54"/>
        <v>-2.6277056389346054</v>
      </c>
      <c r="M316" s="2">
        <f t="shared" si="55"/>
        <v>-6.6810524412119578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48.22834960238292</v>
      </c>
      <c r="H317" s="2">
        <f t="shared" si="64"/>
        <v>12.282605346182681</v>
      </c>
      <c r="I317" s="2">
        <f t="shared" si="65"/>
        <v>9.3835373085570541</v>
      </c>
      <c r="J317" s="2">
        <f t="shared" si="65"/>
        <v>-11.271572294373989</v>
      </c>
      <c r="K317" s="2">
        <f t="shared" si="58"/>
        <v>-0.87655249878474972</v>
      </c>
      <c r="L317" s="2">
        <f t="shared" si="54"/>
        <v>-2.6265280983750663</v>
      </c>
      <c r="M317" s="2">
        <f t="shared" si="55"/>
        <v>-6.6549956162009778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48.322053649063569</v>
      </c>
      <c r="H318" s="2">
        <f t="shared" si="64"/>
        <v>12.169556873458131</v>
      </c>
      <c r="I318" s="2">
        <f t="shared" si="65"/>
        <v>9.3572720275733037</v>
      </c>
      <c r="J318" s="2">
        <f t="shared" si="65"/>
        <v>-11.338122250535999</v>
      </c>
      <c r="K318" s="2">
        <f t="shared" si="58"/>
        <v>-0.88082201439360686</v>
      </c>
      <c r="L318" s="2">
        <f t="shared" si="54"/>
        <v>-2.6253330459480799</v>
      </c>
      <c r="M318" s="2">
        <f t="shared" si="55"/>
        <v>-6.6289075902017016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48.415495102687004</v>
      </c>
      <c r="H319" s="2">
        <f t="shared" si="64"/>
        <v>12.05584420557326</v>
      </c>
      <c r="I319" s="2">
        <f t="shared" si="65"/>
        <v>9.3310186971138229</v>
      </c>
      <c r="J319" s="2">
        <f t="shared" si="65"/>
        <v>-11.404411326438016</v>
      </c>
      <c r="K319" s="2">
        <f t="shared" si="58"/>
        <v>-0.88505963570011992</v>
      </c>
      <c r="L319" s="2">
        <f t="shared" si="54"/>
        <v>-2.6241196799076052</v>
      </c>
      <c r="M319" s="2">
        <f t="shared" si="55"/>
        <v>-6.6027896009120886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48.508674083674144</v>
      </c>
      <c r="H320" s="2">
        <f t="shared" si="64"/>
        <v>11.941469952828834</v>
      </c>
      <c r="I320" s="2">
        <f t="shared" si="65"/>
        <v>9.3047775003147475</v>
      </c>
      <c r="J320" s="2">
        <f t="shared" si="65"/>
        <v>-11.470439222447137</v>
      </c>
      <c r="K320" s="2">
        <f t="shared" si="58"/>
        <v>-0.88926557939231965</v>
      </c>
      <c r="L320" s="2">
        <f t="shared" si="54"/>
        <v>-2.6228872206025602</v>
      </c>
      <c r="M320" s="2">
        <f t="shared" si="55"/>
        <v>-6.5766428939072146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48.601590714316266</v>
      </c>
      <c r="H321" s="2">
        <f t="shared" si="64"/>
        <v>11.826436728459667</v>
      </c>
      <c r="I321" s="2">
        <f t="shared" si="65"/>
        <v>9.2785486281087213</v>
      </c>
      <c r="J321" s="2">
        <f t="shared" si="65"/>
        <v>-11.53620565138621</v>
      </c>
      <c r="K321" s="2">
        <f t="shared" si="58"/>
        <v>-0.89344006322386782</v>
      </c>
      <c r="L321" s="2">
        <f t="shared" si="54"/>
        <v>-2.6216349102251719</v>
      </c>
      <c r="M321" s="2">
        <f t="shared" si="55"/>
        <v>-6.5504687220596391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48.694245118851846</v>
      </c>
      <c r="H322" s="2">
        <f t="shared" si="64"/>
        <v>11.710747148509702</v>
      </c>
      <c r="I322" s="2">
        <f t="shared" si="65"/>
        <v>9.2523322790064704</v>
      </c>
      <c r="J322" s="2">
        <f t="shared" si="65"/>
        <v>-11.601710338606805</v>
      </c>
      <c r="K322" s="2">
        <f t="shared" si="58"/>
        <v>-0.89758330589712343</v>
      </c>
      <c r="L322" s="2">
        <f t="shared" si="54"/>
        <v>-2.6203620125578881</v>
      </c>
      <c r="M322" s="2">
        <f t="shared" si="55"/>
        <v>-6.5242683449702206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48.786637423541286</v>
      </c>
      <c r="H323" s="2">
        <f t="shared" si="66"/>
        <v>11.594403831706385</v>
      </c>
      <c r="I323" s="2">
        <f t="shared" ref="I323:J338" si="67">I322+L322*$B$3</f>
        <v>9.2261286588808922</v>
      </c>
      <c r="J323" s="2">
        <f t="shared" si="67"/>
        <v>-11.666953022056507</v>
      </c>
      <c r="K323" s="2">
        <f t="shared" si="58"/>
        <v>-0.90169552695007105</v>
      </c>
      <c r="L323" s="2">
        <f t="shared" ref="L323:L386" si="68">0-$B$16*(I323*I323+J323*J323)*COS(K323)</f>
        <v>-2.6190678127190377</v>
      </c>
      <c r="M323" s="2">
        <f t="shared" ref="M323:M386" si="69">-9.81-$B$16*(I323*I323+J323*J323)*SIN(K323)</f>
        <v>-6.4980430284093025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48.878767756739457</v>
      </c>
      <c r="H324" s="2">
        <f t="shared" si="66"/>
        <v>11.4774093993344</v>
      </c>
      <c r="I324" s="2">
        <f t="shared" si="67"/>
        <v>9.1999379807537025</v>
      </c>
      <c r="J324" s="2">
        <f t="shared" si="67"/>
        <v>-11.7319334523406</v>
      </c>
      <c r="K324" s="2">
        <f t="shared" si="58"/>
        <v>-0.90577694664703789</v>
      </c>
      <c r="L324" s="2">
        <f t="shared" si="68"/>
        <v>-2.6177516169073667</v>
      </c>
      <c r="M324" s="2">
        <f t="shared" si="69"/>
        <v>-6.4717940437683028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48.970636248966152</v>
      </c>
      <c r="H325" s="2">
        <f t="shared" si="66"/>
        <v>11.359766475108804</v>
      </c>
      <c r="I325" s="2">
        <f t="shared" si="67"/>
        <v>9.1737604645846282</v>
      </c>
      <c r="J325" s="2">
        <f t="shared" si="67"/>
        <v>-11.796651392778283</v>
      </c>
      <c r="K325" s="2">
        <f t="shared" ref="K325:K388" si="71">ATAN(J325/I325)</f>
        <v>-0.90982778587313473</v>
      </c>
      <c r="L325" s="2">
        <f t="shared" si="68"/>
        <v>-2.6164127521456235</v>
      </c>
      <c r="M325" s="2">
        <f t="shared" si="69"/>
        <v>-6.4455226675215966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49.062243032974386</v>
      </c>
      <c r="H326" s="2">
        <f t="shared" si="66"/>
        <v>11.241477685047645</v>
      </c>
      <c r="I326" s="2">
        <f t="shared" si="67"/>
        <v>9.1475963370631721</v>
      </c>
      <c r="J326" s="2">
        <f t="shared" si="67"/>
        <v>-11.8611066194535</v>
      </c>
      <c r="K326" s="2">
        <f t="shared" si="71"/>
        <v>-0.91384826603234415</v>
      </c>
      <c r="L326" s="2">
        <f t="shared" si="68"/>
        <v>-2.6150505660233132</v>
      </c>
      <c r="M326" s="2">
        <f t="shared" si="69"/>
        <v>-6.4192301806987198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49.153588243816721</v>
      </c>
      <c r="H327" s="2">
        <f t="shared" si="66"/>
        <v>11.122545657344075</v>
      </c>
      <c r="I327" s="2">
        <f t="shared" si="67"/>
        <v>9.121445831402939</v>
      </c>
      <c r="J327" s="2">
        <f t="shared" si="67"/>
        <v>-11.925298921260486</v>
      </c>
      <c r="K327" s="2">
        <f t="shared" si="71"/>
        <v>-0.91783860894918734</v>
      </c>
      <c r="L327" s="2">
        <f t="shared" si="68"/>
        <v>-2.6136644264387825</v>
      </c>
      <c r="M327" s="2">
        <f t="shared" si="69"/>
        <v>-6.3929178683667782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49.244672018909426</v>
      </c>
      <c r="H328" s="2">
        <f t="shared" si="66"/>
        <v>11.002973022238052</v>
      </c>
      <c r="I328" s="2">
        <f t="shared" si="67"/>
        <v>9.0953091871385503</v>
      </c>
      <c r="J328" s="2">
        <f t="shared" si="67"/>
        <v>-11.989228099944155</v>
      </c>
      <c r="K328" s="2">
        <f t="shared" si="71"/>
        <v>-0.92179903677389574</v>
      </c>
      <c r="L328" s="2">
        <f t="shared" si="68"/>
        <v>-2.6122537213407444</v>
      </c>
      <c r="M328" s="2">
        <f t="shared" si="69"/>
        <v>-6.366587019123064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49.335494498094747</v>
      </c>
      <c r="H329" s="2">
        <f t="shared" si="66"/>
        <v>10.882762411887656</v>
      </c>
      <c r="I329" s="2">
        <f t="shared" si="67"/>
        <v>9.0691866499251432</v>
      </c>
      <c r="J329" s="2">
        <f t="shared" si="67"/>
        <v>-12.052893970135386</v>
      </c>
      <c r="K329" s="2">
        <f t="shared" si="71"/>
        <v>-0.92572977189101147</v>
      </c>
      <c r="L329" s="2">
        <f t="shared" si="68"/>
        <v>-2.6108178584693973</v>
      </c>
      <c r="M329" s="2">
        <f t="shared" si="69"/>
        <v>-6.3402389245977959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49.42605582370107</v>
      </c>
      <c r="H330" s="2">
        <f t="shared" si="66"/>
        <v>10.761916460240073</v>
      </c>
      <c r="I330" s="2">
        <f t="shared" si="67"/>
        <v>9.0430784713404488</v>
      </c>
      <c r="J330" s="2">
        <f t="shared" si="67"/>
        <v>-12.116296359381364</v>
      </c>
      <c r="K330" s="2">
        <f t="shared" si="71"/>
        <v>-0.92963103683134574</v>
      </c>
      <c r="L330" s="2">
        <f t="shared" si="68"/>
        <v>-2.6093562650972473</v>
      </c>
      <c r="M330" s="2">
        <f t="shared" si="69"/>
        <v>-6.3138748789669243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49.516356140601218</v>
      </c>
      <c r="H331" s="2">
        <f t="shared" si="66"/>
        <v>10.64043780290231</v>
      </c>
      <c r="I331" s="2">
        <f t="shared" si="67"/>
        <v>9.0169849086894764</v>
      </c>
      <c r="J331" s="2">
        <f t="shared" si="67"/>
        <v>-12.179435108171033</v>
      </c>
      <c r="K331" s="2">
        <f t="shared" si="71"/>
        <v>-0.93350305418721924</v>
      </c>
      <c r="L331" s="2">
        <f t="shared" si="68"/>
        <v>-2.6078683877697628</v>
      </c>
      <c r="M331" s="2">
        <f t="shared" si="69"/>
        <v>-6.2874961784749441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49.606395596268726</v>
      </c>
      <c r="H332" s="2">
        <f t="shared" si="66"/>
        <v>10.518329077011677</v>
      </c>
      <c r="I332" s="2">
        <f t="shared" si="67"/>
        <v>8.9909062248117788</v>
      </c>
      <c r="J332" s="2">
        <f t="shared" si="67"/>
        <v>-12.242310069955781</v>
      </c>
      <c r="K332" s="2">
        <f t="shared" si="71"/>
        <v>-0.93734604653090958</v>
      </c>
      <c r="L332" s="2">
        <f t="shared" si="68"/>
        <v>-2.6063536920459658</v>
      </c>
      <c r="M332" s="2">
        <f t="shared" si="69"/>
        <v>-6.2611041209676586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49.696174340832243</v>
      </c>
      <c r="H333" s="2">
        <f t="shared" si="66"/>
        <v>10.39559292110607</v>
      </c>
      <c r="I333" s="2">
        <f t="shared" si="67"/>
        <v>8.9648426878913199</v>
      </c>
      <c r="J333" s="2">
        <f t="shared" si="67"/>
        <v>-12.304921111165458</v>
      </c>
      <c r="K333" s="2">
        <f t="shared" si="71"/>
        <v>-0.94116023633623269</v>
      </c>
      <c r="L333" s="2">
        <f t="shared" si="68"/>
        <v>-2.6048116622390936</v>
      </c>
      <c r="M333" s="2">
        <f t="shared" si="69"/>
        <v>-6.2347000054347896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49.785692527128049</v>
      </c>
      <c r="H334" s="2">
        <f t="shared" si="66"/>
        <v>10.272231974994144</v>
      </c>
      <c r="I334" s="2">
        <f t="shared" si="67"/>
        <v>8.9387945712689287</v>
      </c>
      <c r="J334" s="2">
        <f t="shared" si="67"/>
        <v>-12.367268111219806</v>
      </c>
      <c r="K334" s="2">
        <f t="shared" si="71"/>
        <v>-0.94494584590318287</v>
      </c>
      <c r="L334" s="2">
        <f t="shared" si="68"/>
        <v>-2.6032418011574148</v>
      </c>
      <c r="M334" s="2">
        <f t="shared" si="69"/>
        <v>-6.2082851315624108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49.874950310750677</v>
      </c>
      <c r="H335" s="2">
        <f t="shared" si="66"/>
        <v>10.148248879625367</v>
      </c>
      <c r="I335" s="2">
        <f t="shared" si="67"/>
        <v>8.9127621532573542</v>
      </c>
      <c r="J335" s="2">
        <f t="shared" si="67"/>
        <v>-12.42935096253543</v>
      </c>
      <c r="K335" s="2">
        <f t="shared" si="71"/>
        <v>-0.94870309728555713</v>
      </c>
      <c r="L335" s="2">
        <f t="shared" si="68"/>
        <v>-2.6016436298453227</v>
      </c>
      <c r="M335" s="2">
        <f t="shared" si="69"/>
        <v>-6.1818607992950874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49.963947850101761</v>
      </c>
      <c r="H336" s="2">
        <f t="shared" si="66"/>
        <v>10.023646276960047</v>
      </c>
      <c r="I336" s="2">
        <f t="shared" si="67"/>
        <v>8.8867457169589006</v>
      </c>
      <c r="J336" s="2">
        <f t="shared" si="67"/>
        <v>-12.491169570528381</v>
      </c>
      <c r="K336" s="2">
        <f t="shared" si="71"/>
        <v>-0.95243221222149099</v>
      </c>
      <c r="L336" s="2">
        <f t="shared" si="68"/>
        <v>-2.6000166873247945</v>
      </c>
      <c r="M336" s="2">
        <f t="shared" si="69"/>
        <v>-6.1554283084076609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50.052685306436985</v>
      </c>
      <c r="H337" s="2">
        <f t="shared" si="66"/>
        <v>9.8984268098393429</v>
      </c>
      <c r="I337" s="2">
        <f t="shared" si="67"/>
        <v>8.8607455500856531</v>
      </c>
      <c r="J337" s="2">
        <f t="shared" si="67"/>
        <v>-12.552723853612457</v>
      </c>
      <c r="K337" s="2">
        <f t="shared" si="71"/>
        <v>-0.95613341206683233</v>
      </c>
      <c r="L337" s="2">
        <f t="shared" si="68"/>
        <v>-2.5983605303373154</v>
      </c>
      <c r="M337" s="2">
        <f t="shared" si="69"/>
        <v>-6.1289889580865982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50.141162843911324</v>
      </c>
      <c r="H338" s="2">
        <f t="shared" si="66"/>
        <v>9.7725931218553139</v>
      </c>
      <c r="I338" s="2">
        <f t="shared" si="67"/>
        <v>8.8347619447822794</v>
      </c>
      <c r="J338" s="2">
        <f t="shared" si="67"/>
        <v>-12.614013743193324</v>
      </c>
      <c r="K338" s="2">
        <f t="shared" si="71"/>
        <v>-0.95980691773127902</v>
      </c>
      <c r="L338" s="2">
        <f t="shared" si="68"/>
        <v>-2.596674733086366</v>
      </c>
      <c r="M338" s="2">
        <f t="shared" si="69"/>
        <v>-6.1025440465208298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50.22938062962249</v>
      </c>
      <c r="H339" s="2">
        <f t="shared" si="72"/>
        <v>9.6461478572210542</v>
      </c>
      <c r="I339" s="2">
        <f t="shared" ref="I339:J354" si="73">I338+L338*$B$3</f>
        <v>8.8087951974514151</v>
      </c>
      <c r="J339" s="2">
        <f t="shared" si="73"/>
        <v>-12.675039183658532</v>
      </c>
      <c r="K339" s="2">
        <f t="shared" si="71"/>
        <v>-0.96345294961720951</v>
      </c>
      <c r="L339" s="2">
        <f t="shared" si="68"/>
        <v>-2.5949588869805544</v>
      </c>
      <c r="M339" s="2">
        <f t="shared" si="69"/>
        <v>-6.0760948705019704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50.317338833652656</v>
      </c>
      <c r="H340" s="2">
        <f t="shared" si="72"/>
        <v>9.5190936606409426</v>
      </c>
      <c r="I340" s="2">
        <f t="shared" si="73"/>
        <v>8.78284560858161</v>
      </c>
      <c r="J340" s="2">
        <f t="shared" si="73"/>
        <v>-12.735800132363552</v>
      </c>
      <c r="K340" s="2">
        <f t="shared" si="71"/>
        <v>-0.96707172756113546</v>
      </c>
      <c r="L340" s="2">
        <f t="shared" si="68"/>
        <v>-2.5932126003774769</v>
      </c>
      <c r="M340" s="2">
        <f t="shared" si="69"/>
        <v>-6.0496427250338574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50.405037629108456</v>
      </c>
      <c r="H341" s="2">
        <f t="shared" si="72"/>
        <v>9.3914331771810549</v>
      </c>
      <c r="I341" s="2">
        <f t="shared" si="73"/>
        <v>8.7569134825778345</v>
      </c>
      <c r="J341" s="2">
        <f t="shared" si="73"/>
        <v>-12.796296559613891</v>
      </c>
      <c r="K341" s="2">
        <f t="shared" si="71"/>
        <v>-0.97066347077770276</v>
      </c>
      <c r="L341" s="2">
        <f t="shared" si="68"/>
        <v>-2.5914354983284023</v>
      </c>
      <c r="M341" s="2">
        <f t="shared" si="69"/>
        <v>-6.0231889029513095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50.492477192159321</v>
      </c>
      <c r="H342" s="2">
        <f t="shared" si="72"/>
        <v>9.2631690521397694</v>
      </c>
      <c r="I342" s="2">
        <f t="shared" si="73"/>
        <v>8.7309991275945507</v>
      </c>
      <c r="J342" s="2">
        <f t="shared" si="73"/>
        <v>-12.856528448643404</v>
      </c>
      <c r="K342" s="2">
        <f t="shared" si="71"/>
        <v>-0.97422839780617398</v>
      </c>
      <c r="L342" s="2">
        <f t="shared" si="68"/>
        <v>-2.5896272223238408</v>
      </c>
      <c r="M342" s="2">
        <f t="shared" si="69"/>
        <v>-5.9967346945480138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50.579657702074151</v>
      </c>
      <c r="H343" s="2">
        <f t="shared" si="72"/>
        <v>9.1343039309186072</v>
      </c>
      <c r="I343" s="2">
        <f t="shared" si="73"/>
        <v>8.7051028553713117</v>
      </c>
      <c r="J343" s="2">
        <f t="shared" si="73"/>
        <v>-12.916495795588885</v>
      </c>
      <c r="K343" s="2">
        <f t="shared" si="71"/>
        <v>-0.97776672645932261</v>
      </c>
      <c r="L343" s="2">
        <f t="shared" si="68"/>
        <v>-2.5877874300400792</v>
      </c>
      <c r="M343" s="2">
        <f t="shared" si="69"/>
        <v>-5.9702813872134639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50.666579341256366</v>
      </c>
      <c r="H344" s="2">
        <f t="shared" si="72"/>
        <v>9.0048404588933586</v>
      </c>
      <c r="I344" s="2">
        <f t="shared" si="73"/>
        <v>8.6792249810709112</v>
      </c>
      <c r="J344" s="2">
        <f t="shared" si="73"/>
        <v>-12.976198609461019</v>
      </c>
      <c r="K344" s="2">
        <f t="shared" si="71"/>
        <v>-0.98127867377466826</v>
      </c>
      <c r="L344" s="2">
        <f t="shared" si="68"/>
        <v>-2.5859157950867697</v>
      </c>
      <c r="M344" s="2">
        <f t="shared" si="69"/>
        <v>-5.9438302650788186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50.753242295277317</v>
      </c>
      <c r="H345" s="2">
        <f t="shared" si="72"/>
        <v>8.8747812812854932</v>
      </c>
      <c r="I345" s="2">
        <f t="shared" si="73"/>
        <v>8.6533658231200441</v>
      </c>
      <c r="J345" s="2">
        <f t="shared" si="73"/>
        <v>-13.035636912111807</v>
      </c>
      <c r="K345" s="2">
        <f t="shared" si="71"/>
        <v>-0.98476445596798989</v>
      </c>
      <c r="L345" s="2">
        <f t="shared" si="68"/>
        <v>-2.5840120067556085</v>
      </c>
      <c r="M345" s="2">
        <f t="shared" si="69"/>
        <v>-5.9173826086716428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50.83964675290818</v>
      </c>
      <c r="H346" s="2">
        <f t="shared" si="72"/>
        <v>8.7441290430339418</v>
      </c>
      <c r="I346" s="2">
        <f t="shared" si="73"/>
        <v>8.6275257030524877</v>
      </c>
      <c r="J346" s="2">
        <f t="shared" si="73"/>
        <v>-13.094810738198523</v>
      </c>
      <c r="K346" s="2">
        <f t="shared" si="71"/>
        <v>-0.98822428838904697</v>
      </c>
      <c r="L346" s="2">
        <f t="shared" si="68"/>
        <v>-2.5820757697702015</v>
      </c>
      <c r="M346" s="2">
        <f t="shared" si="69"/>
        <v>-5.8909396945793899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50.925792906150214</v>
      </c>
      <c r="H347" s="2">
        <f t="shared" si="72"/>
        <v>8.612886388667226</v>
      </c>
      <c r="I347" s="2">
        <f t="shared" si="73"/>
        <v>8.6017049453547862</v>
      </c>
      <c r="J347" s="2">
        <f t="shared" si="73"/>
        <v>-13.153720135144317</v>
      </c>
      <c r="K347" s="2">
        <f t="shared" si="71"/>
        <v>-0.99165838547944551</v>
      </c>
      <c r="L347" s="2">
        <f t="shared" si="68"/>
        <v>-2.5801068040371624</v>
      </c>
      <c r="M347" s="2">
        <f t="shared" si="69"/>
        <v>-5.8645027951215472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51.01168095026356</v>
      </c>
      <c r="H348" s="2">
        <f t="shared" si="72"/>
        <v>8.4810559621760255</v>
      </c>
      <c r="I348" s="2">
        <f t="shared" si="73"/>
        <v>8.5759038773144152</v>
      </c>
      <c r="J348" s="2">
        <f t="shared" si="73"/>
        <v>-13.212365163095532</v>
      </c>
      <c r="K348" s="2">
        <f t="shared" si="71"/>
        <v>-0.99506696073258472</v>
      </c>
      <c r="L348" s="2">
        <f t="shared" si="68"/>
        <v>-2.5781048443985108</v>
      </c>
      <c r="M348" s="2">
        <f t="shared" si="69"/>
        <v>-5.838073178030343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51.09731108379448</v>
      </c>
      <c r="H349" s="2">
        <f t="shared" si="72"/>
        <v>8.3486404068861688</v>
      </c>
      <c r="I349" s="2">
        <f t="shared" si="73"/>
        <v>8.5501228288704301</v>
      </c>
      <c r="J349" s="2">
        <f t="shared" si="73"/>
        <v>-13.270745894875835</v>
      </c>
      <c r="K349" s="2">
        <f t="shared" si="71"/>
        <v>-0.99845022665562078</v>
      </c>
      <c r="L349" s="2">
        <f t="shared" si="68"/>
        <v>-2.576069640385418</v>
      </c>
      <c r="M349" s="2">
        <f t="shared" si="69"/>
        <v>-5.8116521061399222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51.182683508601166</v>
      </c>
      <c r="H350" s="2">
        <f t="shared" si="72"/>
        <v>8.2156423653321031</v>
      </c>
      <c r="I350" s="2">
        <f t="shared" si="73"/>
        <v>8.5243621324665764</v>
      </c>
      <c r="J350" s="2">
        <f t="shared" si="73"/>
        <v>-13.328862415937234</v>
      </c>
      <c r="K350" s="2">
        <f t="shared" si="71"/>
        <v>-1.0018083947333856</v>
      </c>
      <c r="L350" s="2">
        <f t="shared" si="68"/>
        <v>-2.5740009559733674</v>
      </c>
      <c r="M350" s="2">
        <f t="shared" si="69"/>
        <v>-5.7852408370838955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51.267798429878034</v>
      </c>
      <c r="H351" s="2">
        <f t="shared" si="72"/>
        <v>8.082064479130878</v>
      </c>
      <c r="I351" s="2">
        <f t="shared" si="73"/>
        <v>8.498622122906843</v>
      </c>
      <c r="J351" s="2">
        <f t="shared" si="73"/>
        <v>-13.386714824308074</v>
      </c>
      <c r="K351" s="2">
        <f t="shared" si="71"/>
        <v>-1.0051416753942015</v>
      </c>
      <c r="L351" s="2">
        <f t="shared" si="68"/>
        <v>-2.5718985693387775</v>
      </c>
      <c r="M351" s="2">
        <f t="shared" si="69"/>
        <v>-5.7588406230011264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51.352656056178631</v>
      </c>
      <c r="H352" s="2">
        <f t="shared" si="72"/>
        <v>7.9479093888566474</v>
      </c>
      <c r="I352" s="2">
        <f t="shared" si="73"/>
        <v>8.4729031372134553</v>
      </c>
      <c r="J352" s="2">
        <f t="shared" si="73"/>
        <v>-13.444303230538084</v>
      </c>
      <c r="K352" s="2">
        <f t="shared" si="71"/>
        <v>-1.0084502779775297</v>
      </c>
      <c r="L352" s="2">
        <f t="shared" si="68"/>
        <v>-2.5697622726171248</v>
      </c>
      <c r="M352" s="2">
        <f t="shared" si="69"/>
        <v>-5.7324527102497287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51.437256599437134</v>
      </c>
      <c r="H353" s="2">
        <f t="shared" si="72"/>
        <v>7.8131797339157547</v>
      </c>
      <c r="I353" s="2">
        <f t="shared" si="73"/>
        <v>8.4472055144872833</v>
      </c>
      <c r="J353" s="2">
        <f t="shared" si="73"/>
        <v>-13.501627757640582</v>
      </c>
      <c r="K353" s="2">
        <f t="shared" si="71"/>
        <v>-1.0117344107033972</v>
      </c>
      <c r="L353" s="2">
        <f t="shared" si="68"/>
        <v>-2.5675918716626356</v>
      </c>
      <c r="M353" s="2">
        <f t="shared" si="69"/>
        <v>-5.7060783391290872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51.521600274988423</v>
      </c>
      <c r="H354" s="2">
        <f t="shared" si="72"/>
        <v>7.6778781524223927</v>
      </c>
      <c r="I354" s="2">
        <f t="shared" si="73"/>
        <v>8.4215295957706573</v>
      </c>
      <c r="J354" s="2">
        <f t="shared" si="73"/>
        <v>-13.558688541031874</v>
      </c>
      <c r="K354" s="2">
        <f t="shared" si="71"/>
        <v>-1.0149942806435415</v>
      </c>
      <c r="L354" s="2">
        <f t="shared" si="68"/>
        <v>-2.5653871858095738</v>
      </c>
      <c r="M354" s="2">
        <f t="shared" si="69"/>
        <v>-5.6797187436098735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51.60568730158684</v>
      </c>
      <c r="H355" s="2">
        <f t="shared" si="74"/>
        <v>7.5420072810748939</v>
      </c>
      <c r="I355" s="2">
        <f t="shared" ref="I355:J370" si="75">I354+L354*$B$3</f>
        <v>8.3958757239125621</v>
      </c>
      <c r="J355" s="2">
        <f t="shared" si="75"/>
        <v>-13.615485728467972</v>
      </c>
      <c r="K355" s="2">
        <f t="shared" si="71"/>
        <v>-1.0182300936942223</v>
      </c>
      <c r="L355" s="2">
        <f t="shared" si="68"/>
        <v>-2.5631480476351682</v>
      </c>
      <c r="M355" s="2">
        <f t="shared" si="69"/>
        <v>-5.6533751510718977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51.689517901423585</v>
      </c>
      <c r="H356" s="2">
        <f t="shared" si="74"/>
        <v>7.4055697550326602</v>
      </c>
      <c r="I356" s="2">
        <f t="shared" si="75"/>
        <v>8.3702442434362112</v>
      </c>
      <c r="J356" s="2">
        <f t="shared" si="75"/>
        <v>-13.67201947997869</v>
      </c>
      <c r="K356" s="2">
        <f t="shared" si="71"/>
        <v>-1.0214420545506384</v>
      </c>
      <c r="L356" s="2">
        <f t="shared" si="68"/>
        <v>-2.5608743027242324</v>
      </c>
      <c r="M356" s="2">
        <f t="shared" si="69"/>
        <v>-5.6270487820497515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51.773092300142814</v>
      </c>
      <c r="H357" s="2">
        <f t="shared" si="74"/>
        <v>7.2685682077937717</v>
      </c>
      <c r="I357" s="2">
        <f t="shared" si="75"/>
        <v>8.3446355004089696</v>
      </c>
      <c r="J357" s="2">
        <f t="shared" si="75"/>
        <v>-13.728289967799189</v>
      </c>
      <c r="K357" s="2">
        <f t="shared" si="71"/>
        <v>-1.0246303666829029</v>
      </c>
      <c r="L357" s="2">
        <f t="shared" si="68"/>
        <v>-2.5585658094355028</v>
      </c>
      <c r="M357" s="2">
        <f t="shared" si="69"/>
        <v>-5.6007408499860825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51.856410726856431</v>
      </c>
      <c r="H358" s="2">
        <f t="shared" si="74"/>
        <v>7.1310052710732812</v>
      </c>
      <c r="I358" s="2">
        <f t="shared" si="75"/>
        <v>8.3190498423146142</v>
      </c>
      <c r="J358" s="2">
        <f t="shared" si="75"/>
        <v>-13.784297376299049</v>
      </c>
      <c r="K358" s="2">
        <f t="shared" si="71"/>
        <v>-1.0277952323135209</v>
      </c>
      <c r="L358" s="2">
        <f t="shared" si="68"/>
        <v>-2.5562224386697294</v>
      </c>
      <c r="M358" s="2">
        <f t="shared" si="69"/>
        <v>-5.5744525609924409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51.939473414157639</v>
      </c>
      <c r="H359" s="2">
        <f t="shared" si="74"/>
        <v>6.9928835746822413</v>
      </c>
      <c r="I359" s="2">
        <f t="shared" si="75"/>
        <v>8.2934876179279176</v>
      </c>
      <c r="J359" s="2">
        <f t="shared" si="75"/>
        <v>-13.840041901908974</v>
      </c>
      <c r="K359" s="2">
        <f t="shared" si="71"/>
        <v>-1.0309368523963187</v>
      </c>
      <c r="L359" s="2">
        <f t="shared" si="68"/>
        <v>-2.5538440736395707</v>
      </c>
      <c r="M359" s="2">
        <f t="shared" si="69"/>
        <v>-5.5481851136175706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52.022280598133236</v>
      </c>
      <c r="H360" s="2">
        <f t="shared" si="74"/>
        <v>6.8542057464074713</v>
      </c>
      <c r="I360" s="2">
        <f t="shared" si="75"/>
        <v>8.2679491771915217</v>
      </c>
      <c r="J360" s="2">
        <f t="shared" si="75"/>
        <v>-13.895523753045149</v>
      </c>
      <c r="K360" s="2">
        <f t="shared" si="71"/>
        <v>-1.0340554265967761</v>
      </c>
      <c r="L360" s="2">
        <f t="shared" si="68"/>
        <v>-2.5514306096412938</v>
      </c>
      <c r="M360" s="2">
        <f t="shared" si="69"/>
        <v>-5.5219396986230658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52.104832518374664</v>
      </c>
      <c r="H361" s="2">
        <f t="shared" si="74"/>
        <v>6.7149744118920882</v>
      </c>
      <c r="I361" s="2">
        <f t="shared" si="75"/>
        <v>8.2424348710951083</v>
      </c>
      <c r="J361" s="2">
        <f t="shared" si="75"/>
        <v>-13.950743150031379</v>
      </c>
      <c r="K361" s="2">
        <f t="shared" si="71"/>
        <v>-1.0371511532737112</v>
      </c>
      <c r="L361" s="2">
        <f t="shared" si="68"/>
        <v>-2.5489819538283482</v>
      </c>
      <c r="M361" s="2">
        <f t="shared" si="69"/>
        <v>-5.4957174987662585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52.187129417987926</v>
      </c>
      <c r="H362" s="2">
        <f t="shared" si="74"/>
        <v>6.5751921945168359</v>
      </c>
      <c r="I362" s="2">
        <f t="shared" si="75"/>
        <v>8.2169450515568254</v>
      </c>
      <c r="J362" s="2">
        <f t="shared" si="75"/>
        <v>-14.005700325019042</v>
      </c>
      <c r="K362" s="2">
        <f t="shared" si="71"/>
        <v>-1.0402242294622723</v>
      </c>
      <c r="L362" s="2">
        <f t="shared" si="68"/>
        <v>-2.546498024986807</v>
      </c>
      <c r="M362" s="2">
        <f t="shared" si="69"/>
        <v>-5.4695196885902639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52.269171543602241</v>
      </c>
      <c r="H363" s="2">
        <f t="shared" si="74"/>
        <v>6.4348617152822163</v>
      </c>
      <c r="I363" s="2">
        <f t="shared" si="75"/>
        <v>8.1914800713069571</v>
      </c>
      <c r="J363" s="2">
        <f t="shared" si="75"/>
        <v>-14.060395521904944</v>
      </c>
      <c r="K363" s="2">
        <f t="shared" si="71"/>
        <v>-1.0432748508581886</v>
      </c>
      <c r="L363" s="2">
        <f t="shared" si="68"/>
        <v>-2.5439787533127185</v>
      </c>
      <c r="M363" s="2">
        <f t="shared" si="69"/>
        <v>-5.4433474342210735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52.350959145377644</v>
      </c>
      <c r="H364" s="2">
        <f t="shared" si="74"/>
        <v>6.2939855926914561</v>
      </c>
      <c r="I364" s="2">
        <f t="shared" si="75"/>
        <v>8.16604028377383</v>
      </c>
      <c r="J364" s="2">
        <f t="shared" si="75"/>
        <v>-14.114828996247155</v>
      </c>
      <c r="K364" s="2">
        <f t="shared" si="71"/>
        <v>-1.0463032118032352</v>
      </c>
      <c r="L364" s="2">
        <f t="shared" si="68"/>
        <v>-2.5414240801913968</v>
      </c>
      <c r="M364" s="2">
        <f t="shared" si="69"/>
        <v>-5.4172018931715824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52.432492477011373</v>
      </c>
      <c r="H365" s="2">
        <f t="shared" si="74"/>
        <v>6.1525664426343267</v>
      </c>
      <c r="I365" s="2">
        <f t="shared" si="75"/>
        <v>8.1406260429719168</v>
      </c>
      <c r="J365" s="2">
        <f t="shared" si="75"/>
        <v>-14.169001015178871</v>
      </c>
      <c r="K365" s="2">
        <f t="shared" si="71"/>
        <v>-1.0493095052718697</v>
      </c>
      <c r="L365" s="2">
        <f t="shared" si="68"/>
        <v>-2.5388339579786625</v>
      </c>
      <c r="M365" s="2">
        <f t="shared" si="69"/>
        <v>-5.3910842141524542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52.513771795743189</v>
      </c>
      <c r="H366" s="2">
        <f t="shared" si="74"/>
        <v>6.0106068782718305</v>
      </c>
      <c r="I366" s="2">
        <f t="shared" si="75"/>
        <v>8.1152377033921308</v>
      </c>
      <c r="J366" s="2">
        <f t="shared" si="75"/>
        <v>-14.222911857320396</v>
      </c>
      <c r="K366" s="2">
        <f t="shared" si="71"/>
        <v>-1.0522939228589956</v>
      </c>
      <c r="L366" s="2">
        <f t="shared" si="68"/>
        <v>-2.5362083497840606</v>
      </c>
      <c r="M366" s="2">
        <f t="shared" si="69"/>
        <v>-5.3649955368897375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52.594797362359621</v>
      </c>
      <c r="H367" s="2">
        <f t="shared" si="74"/>
        <v>5.8681095099217817</v>
      </c>
      <c r="I367" s="2">
        <f t="shared" si="75"/>
        <v>8.0898756198942898</v>
      </c>
      <c r="J367" s="2">
        <f t="shared" si="75"/>
        <v>-14.276561812689293</v>
      </c>
      <c r="K367" s="2">
        <f t="shared" si="71"/>
        <v>-1.0552566547688114</v>
      </c>
      <c r="L367" s="2">
        <f t="shared" si="68"/>
        <v>-2.5335472292560794</v>
      </c>
      <c r="M367" s="2">
        <f t="shared" si="69"/>
        <v>-5.3389369919491116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52.675569441197098</v>
      </c>
      <c r="H368" s="2">
        <f t="shared" si="74"/>
        <v>5.7250769449452914</v>
      </c>
      <c r="I368" s="2">
        <f t="shared" si="75"/>
        <v>8.0645401476017291</v>
      </c>
      <c r="J368" s="2">
        <f t="shared" si="75"/>
        <v>-14.329951182608784</v>
      </c>
      <c r="K368" s="2">
        <f t="shared" si="71"/>
        <v>-1.0581978898047051</v>
      </c>
      <c r="L368" s="2">
        <f t="shared" si="68"/>
        <v>-2.5308505803693921</v>
      </c>
      <c r="M368" s="2">
        <f t="shared" si="69"/>
        <v>-5.3129097005666557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52.7560883001441</v>
      </c>
      <c r="H369" s="2">
        <f t="shared" si="74"/>
        <v>5.5815117876341747</v>
      </c>
      <c r="I369" s="2">
        <f t="shared" si="75"/>
        <v>8.0392316417980361</v>
      </c>
      <c r="J369" s="2">
        <f t="shared" si="75"/>
        <v>-14.38308027961445</v>
      </c>
      <c r="K369" s="2">
        <f t="shared" si="71"/>
        <v>-1.0611178153601564</v>
      </c>
      <c r="L369" s="2">
        <f t="shared" si="68"/>
        <v>-2.5281183972141048</v>
      </c>
      <c r="M369" s="2">
        <f t="shared" si="69"/>
        <v>-5.2869147744860854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52.83635421064222</v>
      </c>
      <c r="H370" s="2">
        <f t="shared" si="74"/>
        <v>5.4374166390993057</v>
      </c>
      <c r="I370" s="2">
        <f t="shared" si="75"/>
        <v>8.0139504578258958</v>
      </c>
      <c r="J370" s="2">
        <f t="shared" si="75"/>
        <v>-14.435949427359311</v>
      </c>
      <c r="K370" s="2">
        <f t="shared" si="71"/>
        <v>-1.0640166174106032</v>
      </c>
      <c r="L370" s="2">
        <f t="shared" si="68"/>
        <v>-2.5253506837870883</v>
      </c>
      <c r="M370" s="2">
        <f t="shared" si="69"/>
        <v>-5.2609533158022845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52.916367447686284</v>
      </c>
      <c r="H371" s="2">
        <f t="shared" si="77"/>
        <v>5.2927940971599226</v>
      </c>
      <c r="I371" s="2">
        <f t="shared" ref="I371:J386" si="78">I370+L370*$B$3</f>
        <v>7.9886969509880252</v>
      </c>
      <c r="J371" s="2">
        <f t="shared" si="78"/>
        <v>-14.488558960517334</v>
      </c>
      <c r="K371" s="2">
        <f t="shared" si="71"/>
        <v>-1.0668944805062408</v>
      </c>
      <c r="L371" s="2">
        <f t="shared" si="68"/>
        <v>-2.5225474537853505</v>
      </c>
      <c r="M371" s="2">
        <f t="shared" si="69"/>
        <v>-5.2350264168110998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52.996128289823474</v>
      </c>
      <c r="H372" s="2">
        <f t="shared" si="77"/>
        <v>5.1476467562339092</v>
      </c>
      <c r="I372" s="2">
        <f t="shared" si="78"/>
        <v>7.9634714764501719</v>
      </c>
      <c r="J372" s="2">
        <f t="shared" si="78"/>
        <v>-14.540909224685445</v>
      </c>
      <c r="K372" s="2">
        <f t="shared" si="71"/>
        <v>-1.069751587765714</v>
      </c>
      <c r="L372" s="2">
        <f t="shared" si="68"/>
        <v>-2.5197087304014909</v>
      </c>
      <c r="M372" s="2">
        <f t="shared" si="69"/>
        <v>-5.2091351598652595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53.075637019151458</v>
      </c>
      <c r="H373" s="2">
        <f t="shared" si="77"/>
        <v>5.0019772072290616</v>
      </c>
      <c r="I373" s="2">
        <f t="shared" si="78"/>
        <v>7.9382743891461569</v>
      </c>
      <c r="J373" s="2">
        <f t="shared" si="78"/>
        <v>-14.593000576284098</v>
      </c>
      <c r="K373" s="2">
        <f t="shared" si="71"/>
        <v>-1.072588120870668</v>
      </c>
      <c r="L373" s="2">
        <f t="shared" si="68"/>
        <v>-2.5168345461212436</v>
      </c>
      <c r="M373" s="2">
        <f t="shared" si="69"/>
        <v>-5.1832806172363197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53.154893921315619</v>
      </c>
      <c r="H374" s="2">
        <f t="shared" si="77"/>
        <v>4.8557880374353593</v>
      </c>
      <c r="I374" s="2">
        <f t="shared" si="78"/>
        <v>7.9131060436849445</v>
      </c>
      <c r="J374" s="2">
        <f t="shared" si="78"/>
        <v>-14.644833382456461</v>
      </c>
      <c r="K374" s="2">
        <f t="shared" si="71"/>
        <v>-1.075404260061124</v>
      </c>
      <c r="L374" s="2">
        <f t="shared" si="68"/>
        <v>-2.5139249425231194</v>
      </c>
      <c r="M374" s="2">
        <f t="shared" si="69"/>
        <v>-5.1574638509825688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53.233899285505345</v>
      </c>
      <c r="H375" s="2">
        <f t="shared" si="77"/>
        <v>4.7090818304182456</v>
      </c>
      <c r="I375" s="2">
        <f t="shared" si="78"/>
        <v>7.8879667942597136</v>
      </c>
      <c r="J375" s="2">
        <f t="shared" si="78"/>
        <v>-14.696408020966286</v>
      </c>
      <c r="K375" s="2">
        <f t="shared" si="71"/>
        <v>-1.0782001841316464</v>
      </c>
      <c r="L375" s="2">
        <f t="shared" si="68"/>
        <v>-2.5109799700801512</v>
      </c>
      <c r="M375" s="2">
        <f t="shared" si="69"/>
        <v>-5.1316859128227454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53.312653404449435</v>
      </c>
      <c r="H376" s="2">
        <f t="shared" si="77"/>
        <v>4.5618611659129416</v>
      </c>
      <c r="I376" s="2">
        <f t="shared" si="78"/>
        <v>7.8628569945589124</v>
      </c>
      <c r="J376" s="2">
        <f t="shared" si="78"/>
        <v>-14.747724880094514</v>
      </c>
      <c r="K376" s="2">
        <f t="shared" si="71"/>
        <v>-1.0809760704282678</v>
      </c>
      <c r="L376" s="2">
        <f t="shared" si="68"/>
        <v>-2.5079996879637734</v>
      </c>
      <c r="M376" s="2">
        <f t="shared" si="69"/>
        <v>-5.1059478440155051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53.391156574410623</v>
      </c>
      <c r="H377" s="2">
        <f t="shared" si="77"/>
        <v>4.4141286197197953</v>
      </c>
      <c r="I377" s="2">
        <f t="shared" si="78"/>
        <v>7.837776997679275</v>
      </c>
      <c r="J377" s="2">
        <f t="shared" si="78"/>
        <v>-14.79878435853467</v>
      </c>
      <c r="K377" s="2">
        <f t="shared" si="71"/>
        <v>-1.0837320948461442</v>
      </c>
      <c r="L377" s="2">
        <f t="shared" si="68"/>
        <v>-2.5049841638497941</v>
      </c>
      <c r="M377" s="2">
        <f t="shared" si="69"/>
        <v>-5.080250675244546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53.469409095179216</v>
      </c>
      <c r="H378" s="2">
        <f t="shared" si="77"/>
        <v>4.2658867636006859</v>
      </c>
      <c r="I378" s="2">
        <f t="shared" si="78"/>
        <v>7.8127271560407774</v>
      </c>
      <c r="J378" s="2">
        <f t="shared" si="78"/>
        <v>-14.849586865287115</v>
      </c>
      <c r="K378" s="2">
        <f t="shared" si="71"/>
        <v>-1.0864684318279052</v>
      </c>
      <c r="L378" s="2">
        <f t="shared" si="68"/>
        <v>-2.5019334737265315</v>
      </c>
      <c r="M378" s="2">
        <f t="shared" si="69"/>
        <v>-5.0545954265092545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53.547411270065936</v>
      </c>
      <c r="H379" s="2">
        <f t="shared" si="77"/>
        <v>4.1171381651764891</v>
      </c>
      <c r="I379" s="2">
        <f t="shared" si="78"/>
        <v>7.7877078213035125</v>
      </c>
      <c r="J379" s="2">
        <f t="shared" si="78"/>
        <v>-14.900132819552208</v>
      </c>
      <c r="K379" s="2">
        <f t="shared" si="71"/>
        <v>-1.089185254362675</v>
      </c>
      <c r="L379" s="2">
        <f t="shared" si="68"/>
        <v>-2.4988477017050612</v>
      </c>
      <c r="M379" s="2">
        <f t="shared" si="69"/>
        <v>-5.02898310702082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53.625163405893886</v>
      </c>
      <c r="H380" s="2">
        <f t="shared" si="77"/>
        <v>3.967885387825616</v>
      </c>
      <c r="I380" s="2">
        <f t="shared" si="78"/>
        <v>7.7627193442864622</v>
      </c>
      <c r="J380" s="2">
        <f t="shared" si="78"/>
        <v>-14.950422650622416</v>
      </c>
      <c r="K380" s="2">
        <f t="shared" si="71"/>
        <v>-1.0918827339857309</v>
      </c>
      <c r="L380" s="2">
        <f t="shared" si="68"/>
        <v>-2.4957269398316191</v>
      </c>
      <c r="M380" s="2">
        <f t="shared" si="69"/>
        <v>-5.0034147151036965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53.702665812989757</v>
      </c>
      <c r="H381" s="2">
        <f t="shared" si="77"/>
        <v>3.8181309905836365</v>
      </c>
      <c r="I381" s="2">
        <f t="shared" si="78"/>
        <v>7.7377620748881464</v>
      </c>
      <c r="J381" s="2">
        <f t="shared" si="78"/>
        <v>-15.000456797773452</v>
      </c>
      <c r="K381" s="2">
        <f t="shared" si="71"/>
        <v>-1.0945610407787758</v>
      </c>
      <c r="L381" s="2">
        <f t="shared" si="68"/>
        <v>-2.4925712879021336</v>
      </c>
      <c r="M381" s="2">
        <f t="shared" si="69"/>
        <v>-4.977891238102333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53.779918805174248</v>
      </c>
      <c r="H382" s="2">
        <f t="shared" si="77"/>
        <v>3.6678775280439968</v>
      </c>
      <c r="I382" s="2">
        <f t="shared" si="78"/>
        <v>7.7128363620091251</v>
      </c>
      <c r="J382" s="2">
        <f t="shared" si="78"/>
        <v>-15.050235710154476</v>
      </c>
      <c r="K382" s="2">
        <f t="shared" si="71"/>
        <v>-1.097220343370795</v>
      </c>
      <c r="L382" s="2">
        <f t="shared" si="68"/>
        <v>-2.4893808532789206</v>
      </c>
      <c r="M382" s="2">
        <f t="shared" si="69"/>
        <v>-4.9524136522930533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53.856922699751671</v>
      </c>
      <c r="H383" s="2">
        <f t="shared" si="77"/>
        <v>3.5171275502598376</v>
      </c>
      <c r="I383" s="2">
        <f t="shared" si="78"/>
        <v>7.6879425534763364</v>
      </c>
      <c r="J383" s="2">
        <f t="shared" si="78"/>
        <v>-15.099759846677406</v>
      </c>
      <c r="K383" s="2">
        <f t="shared" si="71"/>
        <v>-1.0998608089394732</v>
      </c>
      <c r="L383" s="2">
        <f t="shared" si="68"/>
        <v>-2.4861557507095111</v>
      </c>
      <c r="M383" s="2">
        <f t="shared" si="69"/>
        <v>-4.9269829228010309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53.933677817498896</v>
      </c>
      <c r="H384" s="2">
        <f t="shared" si="77"/>
        <v>3.3658836026469232</v>
      </c>
      <c r="I384" s="2">
        <f t="shared" si="78"/>
        <v>7.6630809959692412</v>
      </c>
      <c r="J384" s="2">
        <f t="shared" si="78"/>
        <v>-15.149029675905416</v>
      </c>
      <c r="K384" s="2">
        <f t="shared" si="71"/>
        <v>-1.1024826032131469</v>
      </c>
      <c r="L384" s="2">
        <f t="shared" si="68"/>
        <v>-2.4828961021476332</v>
      </c>
      <c r="M384" s="2">
        <f t="shared" si="69"/>
        <v>-4.9016000035222191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54.010184482653486</v>
      </c>
      <c r="H385" s="2">
        <f t="shared" si="77"/>
        <v>3.2141482258876928</v>
      </c>
      <c r="I385" s="2">
        <f t="shared" si="78"/>
        <v>7.6382520349477652</v>
      </c>
      <c r="J385" s="2">
        <f t="shared" si="78"/>
        <v>-15.198045675940637</v>
      </c>
      <c r="K385" s="2">
        <f t="shared" si="71"/>
        <v>-1.1050858904732654</v>
      </c>
      <c r="L385" s="2">
        <f t="shared" si="68"/>
        <v>-2.4796020365763423</v>
      </c>
      <c r="M385" s="2">
        <f t="shared" si="69"/>
        <v>-4.8762658370501919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54.086443022901136</v>
      </c>
      <c r="H386" s="2">
        <f t="shared" si="77"/>
        <v>3.0619239558364342</v>
      </c>
      <c r="I386" s="2">
        <f t="shared" si="78"/>
        <v>7.6134560145820016</v>
      </c>
      <c r="J386" s="2">
        <f t="shared" si="78"/>
        <v>-15.246808334311138</v>
      </c>
      <c r="K386" s="2">
        <f t="shared" si="71"/>
        <v>-1.10767083355734</v>
      </c>
      <c r="L386" s="2">
        <f t="shared" si="68"/>
        <v>-2.476273689833306</v>
      </c>
      <c r="M386" s="2">
        <f t="shared" si="69"/>
        <v>-4.85098135460776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54.162453769362465</v>
      </c>
      <c r="H387" s="2">
        <f t="shared" si="79"/>
        <v>2.9092133234255924</v>
      </c>
      <c r="I387" s="2">
        <f t="shared" ref="I387:J402" si="80">I386+L386*$B$3</f>
        <v>7.5886932776836682</v>
      </c>
      <c r="J387" s="2">
        <f t="shared" si="80"/>
        <v>-15.295318147857216</v>
      </c>
      <c r="K387" s="2">
        <f t="shared" si="71"/>
        <v>-1.1102375938623579</v>
      </c>
      <c r="L387" s="2">
        <f t="shared" ref="L387:L450" si="81">0-$B$16*(I387*I387+J387*J387)*COS(K387)</f>
        <v>-2.4729112044382178</v>
      </c>
      <c r="M387" s="2">
        <f t="shared" ref="M387:M450" si="82">-9.81-$B$16*(I387*I387+J387*J387)*SIN(K387)</f>
        <v>-4.8257474759833094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54.238217056579082</v>
      </c>
      <c r="H388" s="2">
        <f t="shared" si="79"/>
        <v>2.7560188545732207</v>
      </c>
      <c r="I388" s="2">
        <f t="shared" si="80"/>
        <v>7.5639641656392858</v>
      </c>
      <c r="J388" s="2">
        <f t="shared" si="80"/>
        <v>-15.343575622617049</v>
      </c>
      <c r="K388" s="2">
        <f t="shared" si="71"/>
        <v>-1.1127863313486375</v>
      </c>
      <c r="L388" s="2">
        <f t="shared" si="81"/>
        <v>-2.4695147294223729</v>
      </c>
      <c r="M388" s="2">
        <f t="shared" si="82"/>
        <v>-4.8005651094717479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54.313733222499003</v>
      </c>
      <c r="H389" s="2">
        <f t="shared" si="79"/>
        <v>2.6023430700915764</v>
      </c>
      <c r="I389" s="2">
        <f t="shared" si="80"/>
        <v>7.5392690183450624</v>
      </c>
      <c r="J389" s="2">
        <f t="shared" si="80"/>
        <v>-15.391581273711767</v>
      </c>
      <c r="K389" s="2">
        <f t="shared" ref="K389:K452" si="84">ATAN(J389/I389)</f>
        <v>-1.1153172045441058</v>
      </c>
      <c r="L389" s="2">
        <f t="shared" si="81"/>
        <v>-2.4660844201603775</v>
      </c>
      <c r="M389" s="2">
        <f t="shared" si="82"/>
        <v>-4.7754351518199707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54.389002608461446</v>
      </c>
      <c r="H390" s="2">
        <f t="shared" si="79"/>
        <v>2.4481884855968676</v>
      </c>
      <c r="I390" s="2">
        <f t="shared" si="80"/>
        <v>7.5146081741434587</v>
      </c>
      <c r="J390" s="2">
        <f t="shared" si="80"/>
        <v>-15.439335625229965</v>
      </c>
      <c r="K390" s="2">
        <f t="shared" si="84"/>
        <v>-1.1178303705489758</v>
      </c>
      <c r="L390" s="2">
        <f t="shared" si="81"/>
        <v>-2.4626204382039925</v>
      </c>
      <c r="M390" s="2">
        <f t="shared" si="82"/>
        <v>-4.7503584881767811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54.464025559180975</v>
      </c>
      <c r="H391" s="2">
        <f t="shared" si="79"/>
        <v>2.2935576114201592</v>
      </c>
      <c r="I391" s="2">
        <f t="shared" si="80"/>
        <v>7.4899819697614189</v>
      </c>
      <c r="J391" s="2">
        <f t="shared" si="80"/>
        <v>-15.486839210111734</v>
      </c>
      <c r="K391" s="2">
        <f t="shared" si="84"/>
        <v>-1.1203259850408063</v>
      </c>
      <c r="L391" s="2">
        <f t="shared" si="81"/>
        <v>-2.4591229511181187</v>
      </c>
      <c r="M391" s="2">
        <f t="shared" si="82"/>
        <v>-4.7253359920471381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54.538802422731031</v>
      </c>
      <c r="H392" s="2">
        <f t="shared" si="79"/>
        <v>2.1384529525194393</v>
      </c>
      <c r="I392" s="2">
        <f t="shared" si="80"/>
        <v>7.4653907402502382</v>
      </c>
      <c r="J392" s="2">
        <f t="shared" si="80"/>
        <v>-15.534092570032206</v>
      </c>
      <c r="K392" s="2">
        <f t="shared" si="84"/>
        <v>-1.1228042022799209</v>
      </c>
      <c r="L392" s="2">
        <f t="shared" si="81"/>
        <v>-2.4555921323189049</v>
      </c>
      <c r="M392" s="2">
        <f t="shared" si="82"/>
        <v>-4.7003685252506937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54.613333550526917</v>
      </c>
      <c r="H393" s="2">
        <f t="shared" si="79"/>
        <v>1.9828770083928549</v>
      </c>
      <c r="I393" s="2">
        <f t="shared" si="80"/>
        <v>7.4408348189270495</v>
      </c>
      <c r="J393" s="2">
        <f t="shared" si="80"/>
        <v>-15.581096255284713</v>
      </c>
      <c r="K393" s="2">
        <f t="shared" si="84"/>
        <v>-1.1252651751151748</v>
      </c>
      <c r="L393" s="2">
        <f t="shared" si="81"/>
        <v>-2.4520281609139811</v>
      </c>
      <c r="M393" s="2">
        <f t="shared" si="82"/>
        <v>-4.6754569378844772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54.687619297308146</v>
      </c>
      <c r="H394" s="2">
        <f t="shared" si="79"/>
        <v>1.8268322729931135</v>
      </c>
      <c r="I394" s="2">
        <f t="shared" si="80"/>
        <v>7.41631453731791</v>
      </c>
      <c r="J394" s="2">
        <f t="shared" si="80"/>
        <v>-15.627850824663557</v>
      </c>
      <c r="K394" s="2">
        <f t="shared" si="84"/>
        <v>-1.1277090549900424</v>
      </c>
      <c r="L394" s="2">
        <f t="shared" si="81"/>
        <v>-2.4484312215448099</v>
      </c>
      <c r="M394" s="2">
        <f t="shared" si="82"/>
        <v>-4.6506020682896994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54.761660021120242</v>
      </c>
      <c r="H395" s="2">
        <f t="shared" si="79"/>
        <v>1.6703212346430634</v>
      </c>
      <c r="I395" s="2">
        <f t="shared" si="80"/>
        <v>7.3918302251024617</v>
      </c>
      <c r="J395" s="2">
        <f t="shared" si="80"/>
        <v>-15.674356845346454</v>
      </c>
      <c r="K395" s="2">
        <f t="shared" si="84"/>
        <v>-1.1301359919490173</v>
      </c>
      <c r="L395" s="2">
        <f t="shared" si="81"/>
        <v>-2.4448015042311497</v>
      </c>
      <c r="M395" s="2">
        <f t="shared" si="82"/>
        <v>-4.6258047430225373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54.835456083296052</v>
      </c>
      <c r="H396" s="2">
        <f t="shared" si="79"/>
        <v>1.5133463759524477</v>
      </c>
      <c r="I396" s="2">
        <f t="shared" si="80"/>
        <v>7.3673822100601498</v>
      </c>
      <c r="J396" s="2">
        <f t="shared" si="80"/>
        <v>-15.720614892776679</v>
      </c>
      <c r="K396" s="2">
        <f t="shared" si="84"/>
        <v>-1.1325461346443024</v>
      </c>
      <c r="L396" s="2">
        <f t="shared" si="81"/>
        <v>-2.4411392042176181</v>
      </c>
      <c r="M396" s="2">
        <f t="shared" si="82"/>
        <v>-4.6010657768288654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54.909007848436445</v>
      </c>
      <c r="H397" s="2">
        <f t="shared" si="79"/>
        <v>1.3559101737358394</v>
      </c>
      <c r="I397" s="2">
        <f t="shared" si="80"/>
        <v>7.3429708180179736</v>
      </c>
      <c r="J397" s="2">
        <f t="shared" si="80"/>
        <v>-15.766625550544967</v>
      </c>
      <c r="K397" s="2">
        <f t="shared" si="84"/>
        <v>-1.1349396303427766</v>
      </c>
      <c r="L397" s="2">
        <f t="shared" si="81"/>
        <v>-2.4374445218223566</v>
      </c>
      <c r="M397" s="2">
        <f t="shared" si="82"/>
        <v>-4.57638597262281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54.982315684390535</v>
      </c>
      <c r="H398" s="2">
        <f t="shared" si="79"/>
        <v>1.1980150989317586</v>
      </c>
      <c r="I398" s="2">
        <f t="shared" si="80"/>
        <v>7.3185963727997496</v>
      </c>
      <c r="J398" s="2">
        <f t="shared" si="80"/>
        <v>-15.812389410271196</v>
      </c>
      <c r="K398" s="2">
        <f t="shared" si="84"/>
        <v>-1.1373166249332214</v>
      </c>
      <c r="L398" s="2">
        <f t="shared" si="81"/>
        <v>-2.4337176622877825</v>
      </c>
      <c r="M398" s="2">
        <f t="shared" si="82"/>
        <v>-4.5517661214690612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55.055379962235421</v>
      </c>
      <c r="H399" s="2">
        <f t="shared" si="79"/>
        <v>1.0396636165229733</v>
      </c>
      <c r="I399" s="2">
        <f t="shared" si="80"/>
        <v>7.2942591961768715</v>
      </c>
      <c r="J399" s="2">
        <f t="shared" si="80"/>
        <v>-15.857907071485887</v>
      </c>
      <c r="K399" s="2">
        <f t="shared" si="84"/>
        <v>-1.1396772629337946</v>
      </c>
      <c r="L399" s="2">
        <f t="shared" si="81"/>
        <v>-2.429958835633415</v>
      </c>
      <c r="M399" s="2">
        <f t="shared" si="82"/>
        <v>-4.5272070025688773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55.128201056255406</v>
      </c>
      <c r="H400" s="2">
        <f t="shared" si="79"/>
        <v>0.880858185457986</v>
      </c>
      <c r="I400" s="2">
        <f t="shared" si="80"/>
        <v>7.2699596078205371</v>
      </c>
      <c r="J400" s="2">
        <f t="shared" si="80"/>
        <v>-15.903179141511576</v>
      </c>
      <c r="K400" s="2">
        <f t="shared" si="84"/>
        <v>-1.1420216874997329</v>
      </c>
      <c r="L400" s="2">
        <f t="shared" si="81"/>
        <v>-2.4261682565107887</v>
      </c>
      <c r="M400" s="2">
        <f t="shared" si="82"/>
        <v>-4.5027093832496652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55.200779343920786</v>
      </c>
      <c r="H401" s="2">
        <f t="shared" si="79"/>
        <v>0.72160125857370772</v>
      </c>
      <c r="I401" s="2">
        <f t="shared" si="80"/>
        <v>7.2456979252554294</v>
      </c>
      <c r="J401" s="2">
        <f t="shared" si="80"/>
        <v>-15.948206235344072</v>
      </c>
      <c r="K401" s="2">
        <f t="shared" si="84"/>
        <v>-1.1443500404312761</v>
      </c>
      <c r="L401" s="2">
        <f t="shared" si="81"/>
        <v>-2.4223461440604073</v>
      </c>
      <c r="M401" s="2">
        <f t="shared" si="82"/>
        <v>-4.4782740189580874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55.273115205866141</v>
      </c>
      <c r="H402" s="2">
        <f t="shared" si="79"/>
        <v>0.56189528251931908</v>
      </c>
      <c r="I402" s="2">
        <f t="shared" si="80"/>
        <v>7.2214744638148254</v>
      </c>
      <c r="J402" s="2">
        <f t="shared" si="80"/>
        <v>-15.992988975533653</v>
      </c>
      <c r="K402" s="2">
        <f t="shared" si="84"/>
        <v>-1.1466624621817916</v>
      </c>
      <c r="L402" s="2">
        <f t="shared" si="81"/>
        <v>-2.4184927217707659</v>
      </c>
      <c r="M402" s="2">
        <f t="shared" si="82"/>
        <v>-4.4539016532566036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55.345209025868201</v>
      </c>
      <c r="H403" s="2">
        <f t="shared" si="85"/>
        <v>0.40174269768131976</v>
      </c>
      <c r="I403" s="2">
        <f t="shared" ref="I403:J418" si="86">I402+L402*$B$3</f>
        <v>7.1972895365971175</v>
      </c>
      <c r="J403" s="2">
        <f t="shared" si="86"/>
        <v>-16.03752799206622</v>
      </c>
      <c r="K403" s="2">
        <f t="shared" si="84"/>
        <v>-1.1489590918660926</v>
      </c>
      <c r="L403" s="2">
        <f t="shared" si="81"/>
        <v>-2.4146082173394121</v>
      </c>
      <c r="M403" s="2">
        <f t="shared" si="82"/>
        <v>-4.42959301782337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55.417061190823304</v>
      </c>
      <c r="H404" s="2">
        <f t="shared" si="85"/>
        <v>0.24114593810976639</v>
      </c>
      <c r="I404" s="2">
        <f t="shared" si="86"/>
        <v>7.1731434544237231</v>
      </c>
      <c r="J404" s="2">
        <f t="shared" si="86"/>
        <v>-16.081823922244453</v>
      </c>
      <c r="K404" s="2">
        <f t="shared" si="84"/>
        <v>-1.1512400672689358</v>
      </c>
      <c r="L404" s="2">
        <f t="shared" si="81"/>
        <v>-2.4106928625360315</v>
      </c>
      <c r="M404" s="2">
        <f t="shared" si="82"/>
        <v>-4.4053488324554255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55.488672090724421</v>
      </c>
      <c r="H405" s="2">
        <f t="shared" si="85"/>
        <v>8.0107431445699082E-2</v>
      </c>
      <c r="I405" s="2">
        <f t="shared" si="86"/>
        <v>7.1490365257983628</v>
      </c>
      <c r="J405" s="2">
        <f t="shared" si="86"/>
        <v>-16.125877410569007</v>
      </c>
      <c r="K405" s="2">
        <f t="shared" si="84"/>
        <v>-1.1535055248536854</v>
      </c>
      <c r="L405" s="2">
        <f t="shared" si="81"/>
        <v>-2.4067468930675626</v>
      </c>
      <c r="M405" s="2">
        <f t="shared" si="82"/>
        <v>-4.3811698050750731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55.560042118637753</v>
      </c>
      <c r="H406" s="2">
        <f t="shared" si="85"/>
        <v>-8.1370401150244756E-2</v>
      </c>
      <c r="I406" s="2">
        <f t="shared" si="86"/>
        <v>7.1249690568676876</v>
      </c>
      <c r="J406" s="2">
        <f t="shared" si="86"/>
        <v>-16.169689108619757</v>
      </c>
      <c r="K406" s="2">
        <f t="shared" si="84"/>
        <v>-1.1557555997711335</v>
      </c>
      <c r="L406" s="2">
        <f t="shared" si="81"/>
        <v>-2.4027705484453215</v>
      </c>
      <c r="M406" s="2">
        <f t="shared" si="82"/>
        <v>-4.3570566317394013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55.631171670679009</v>
      </c>
      <c r="H407" s="2">
        <f t="shared" si="85"/>
        <v>-0.24328514506802926</v>
      </c>
      <c r="I407" s="2">
        <f t="shared" si="86"/>
        <v>7.1009413513832342</v>
      </c>
      <c r="J407" s="2">
        <f t="shared" si="86"/>
        <v>-16.213259674937152</v>
      </c>
      <c r="K407" s="2">
        <f t="shared" si="84"/>
        <v>-1.1579904258684661</v>
      </c>
      <c r="L407" s="2">
        <f t="shared" si="81"/>
        <v>-2.3987640718541146</v>
      </c>
      <c r="M407" s="2">
        <f t="shared" si="82"/>
        <v>-4.3330099966528532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55.702061145989255</v>
      </c>
      <c r="H408" s="2">
        <f t="shared" si="85"/>
        <v>-0.40563439231723342</v>
      </c>
      <c r="I408" s="2">
        <f t="shared" si="86"/>
        <v>7.0769537106646929</v>
      </c>
      <c r="J408" s="2">
        <f t="shared" si="86"/>
        <v>-16.256589774903681</v>
      </c>
      <c r="K408" s="2">
        <f t="shared" si="84"/>
        <v>-1.1602101356983634</v>
      </c>
      <c r="L408" s="2">
        <f t="shared" si="81"/>
        <v>-2.3947277100233491</v>
      </c>
      <c r="M408" s="2">
        <f t="shared" si="82"/>
        <v>-4.3090305721827855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55.772710946710404</v>
      </c>
      <c r="H409" s="2">
        <f t="shared" si="85"/>
        <v>-0.5684157415948794</v>
      </c>
      <c r="I409" s="2">
        <f t="shared" si="86"/>
        <v>7.0530064335644598</v>
      </c>
      <c r="J409" s="2">
        <f t="shared" si="86"/>
        <v>-16.29968008062551</v>
      </c>
      <c r="K409" s="2">
        <f t="shared" si="84"/>
        <v>-1.1624148605282241</v>
      </c>
      <c r="L409" s="2">
        <f t="shared" si="81"/>
        <v>-2.3906617131001107</v>
      </c>
      <c r="M409" s="2">
        <f t="shared" si="82"/>
        <v>-4.2851190188779205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55.843121477960395</v>
      </c>
      <c r="H410" s="2">
        <f t="shared" si="85"/>
        <v>-0.73162679835207844</v>
      </c>
      <c r="I410" s="2">
        <f t="shared" si="86"/>
        <v>7.029099816433459</v>
      </c>
      <c r="J410" s="2">
        <f t="shared" si="86"/>
        <v>-16.342531270814291</v>
      </c>
      <c r="K410" s="2">
        <f t="shared" si="84"/>
        <v>-1.1646047303495037</v>
      </c>
      <c r="L410" s="2">
        <f t="shared" si="81"/>
        <v>-2.3865663345242112</v>
      </c>
      <c r="M410" s="2">
        <f t="shared" si="82"/>
        <v>-4.2612759854896609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55.913293147807998</v>
      </c>
      <c r="H411" s="2">
        <f t="shared" si="85"/>
        <v>-0.89526517485949586</v>
      </c>
      <c r="I411" s="2">
        <f t="shared" si="86"/>
        <v>7.0052341530882165</v>
      </c>
      <c r="J411" s="2">
        <f t="shared" si="86"/>
        <v>-16.385144030669188</v>
      </c>
      <c r="K411" s="2">
        <f t="shared" si="84"/>
        <v>-1.1667798738871618</v>
      </c>
      <c r="L411" s="2">
        <f t="shared" si="81"/>
        <v>-2.3824418309051656</v>
      </c>
      <c r="M411" s="2">
        <f t="shared" si="82"/>
        <v>-4.237502108996134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55.983226367247333</v>
      </c>
      <c r="H412" s="2">
        <f t="shared" si="85"/>
        <v>-1.0593284902716376</v>
      </c>
      <c r="I412" s="2">
        <f t="shared" si="86"/>
        <v>6.9814097347791648</v>
      </c>
      <c r="J412" s="2">
        <f t="shared" si="86"/>
        <v>-16.427519051759148</v>
      </c>
      <c r="K412" s="2">
        <f t="shared" si="84"/>
        <v>-1.1689404186091996</v>
      </c>
      <c r="L412" s="2">
        <f t="shared" si="81"/>
        <v>-2.378288461901136</v>
      </c>
      <c r="M412" s="2">
        <f t="shared" si="82"/>
        <v>-4.2137980146289609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56.05292155017203</v>
      </c>
      <c r="H413" s="2">
        <f t="shared" si="85"/>
        <v>-1.2238143706899605</v>
      </c>
      <c r="I413" s="2">
        <f t="shared" si="86"/>
        <v>6.9576268501601533</v>
      </c>
      <c r="J413" s="2">
        <f t="shared" si="86"/>
        <v>-16.469657031905438</v>
      </c>
      <c r="K413" s="2">
        <f t="shared" si="84"/>
        <v>-1.1710864907362917</v>
      </c>
      <c r="L413" s="2">
        <f t="shared" si="81"/>
        <v>-2.3741064900997686</v>
      </c>
      <c r="M413" s="2">
        <f t="shared" si="82"/>
        <v>-4.1901643159026349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56.122379113349126</v>
      </c>
      <c r="H414" s="2">
        <f t="shared" si="85"/>
        <v>-1.38872044922481</v>
      </c>
      <c r="I414" s="2">
        <f t="shared" si="86"/>
        <v>6.9338857852591556</v>
      </c>
      <c r="J414" s="2">
        <f t="shared" si="86"/>
        <v>-16.511558675064464</v>
      </c>
      <c r="K414" s="2">
        <f t="shared" si="84"/>
        <v>-1.1732182152514923</v>
      </c>
      <c r="L414" s="2">
        <f t="shared" si="81"/>
        <v>-2.3698961809009562</v>
      </c>
      <c r="M414" s="2">
        <f t="shared" si="82"/>
        <v>-4.1666016146464679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56.191599476392675</v>
      </c>
      <c r="H415" s="2">
        <f t="shared" si="85"/>
        <v>-1.5540443660561869</v>
      </c>
      <c r="I415" s="2">
        <f t="shared" si="86"/>
        <v>6.9101868234501458</v>
      </c>
      <c r="J415" s="2">
        <f t="shared" si="86"/>
        <v>-16.553224691210929</v>
      </c>
      <c r="K415" s="2">
        <f t="shared" si="84"/>
        <v>-1.1753357159100153</v>
      </c>
      <c r="L415" s="2">
        <f t="shared" si="81"/>
        <v>-2.3656578024014974</v>
      </c>
      <c r="M415" s="2">
        <f t="shared" si="82"/>
        <v>-4.1431105010390068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56.260583061737059</v>
      </c>
      <c r="H416" s="2">
        <f t="shared" si="85"/>
        <v>-1.7197837684933481</v>
      </c>
      <c r="I416" s="2">
        <f t="shared" si="86"/>
        <v>6.8865302454261306</v>
      </c>
      <c r="J416" s="2">
        <f t="shared" si="86"/>
        <v>-16.594655796221318</v>
      </c>
      <c r="K416" s="2">
        <f t="shared" si="84"/>
        <v>-1.1774391152490786</v>
      </c>
      <c r="L416" s="2">
        <f t="shared" si="81"/>
        <v>-2.3613916252816241</v>
      </c>
      <c r="M416" s="2">
        <f t="shared" si="82"/>
        <v>-4.1196915536448993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56.32933029461006</v>
      </c>
      <c r="H417" s="2">
        <f t="shared" si="85"/>
        <v>-1.8859363110332437</v>
      </c>
      <c r="I417" s="2">
        <f t="shared" si="86"/>
        <v>6.8629163291733146</v>
      </c>
      <c r="J417" s="2">
        <f t="shared" si="86"/>
        <v>-16.635852711757767</v>
      </c>
      <c r="K417" s="2">
        <f t="shared" si="84"/>
        <v>-1.1795285345978044</v>
      </c>
      <c r="L417" s="2">
        <f t="shared" si="81"/>
        <v>-2.3570979226934128</v>
      </c>
      <c r="M417" s="2">
        <f t="shared" si="82"/>
        <v>-4.0963453394540776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56.397841603005659</v>
      </c>
      <c r="H418" s="2">
        <f t="shared" si="85"/>
        <v>-2.0524996554177943</v>
      </c>
      <c r="I418" s="2">
        <f t="shared" si="86"/>
        <v>6.8393453499463801</v>
      </c>
      <c r="J418" s="2">
        <f t="shared" si="86"/>
        <v>-16.676816165152307</v>
      </c>
      <c r="K418" s="2">
        <f t="shared" si="84"/>
        <v>-1.1816040940871679</v>
      </c>
      <c r="L418" s="2">
        <f t="shared" si="81"/>
        <v>-2.3527769701510386</v>
      </c>
      <c r="M418" s="2">
        <f t="shared" si="82"/>
        <v>-4.0730724139232839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56.466117417656612</v>
      </c>
      <c r="H419" s="2">
        <f t="shared" si="87"/>
        <v>-2.2194714706900136</v>
      </c>
      <c r="I419" s="2">
        <f t="shared" ref="I419:J434" si="88">I418+L418*$B$3</f>
        <v>6.8158175802448699</v>
      </c>
      <c r="J419" s="2">
        <f t="shared" si="88"/>
        <v>-16.71754688929154</v>
      </c>
      <c r="K419" s="2">
        <f t="shared" si="84"/>
        <v>-1.1836659126599924</v>
      </c>
      <c r="L419" s="2">
        <f t="shared" si="81"/>
        <v>-2.3484290454228729</v>
      </c>
      <c r="M419" s="2">
        <f t="shared" si="82"/>
        <v>-4.0498733210197573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56.534158172006791</v>
      </c>
      <c r="H420" s="2">
        <f t="shared" si="87"/>
        <v>-2.38684943324898</v>
      </c>
      <c r="I420" s="2">
        <f t="shared" si="88"/>
        <v>6.7923332897906414</v>
      </c>
      <c r="J420" s="2">
        <f t="shared" si="88"/>
        <v>-16.758045622501736</v>
      </c>
      <c r="K420" s="2">
        <f t="shared" si="84"/>
        <v>-1.1857141080809772</v>
      </c>
      <c r="L420" s="2">
        <f t="shared" si="81"/>
        <v>-2.3440544284253986</v>
      </c>
      <c r="M420" s="2">
        <f t="shared" si="82"/>
        <v>-4.0267485932671567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56.601964302183276</v>
      </c>
      <c r="H421" s="2">
        <f t="shared" si="87"/>
        <v>-2.5546312269036608</v>
      </c>
      <c r="I421" s="2">
        <f t="shared" si="88"/>
        <v>6.7688927455063874</v>
      </c>
      <c r="J421" s="2">
        <f t="shared" si="88"/>
        <v>-16.798313108434407</v>
      </c>
      <c r="K421" s="2">
        <f t="shared" si="84"/>
        <v>-1.1877487969467584</v>
      </c>
      <c r="L421" s="2">
        <f t="shared" si="81"/>
        <v>-2.3396534011189467</v>
      </c>
      <c r="M421" s="2">
        <f t="shared" si="82"/>
        <v>-4.0036987517935163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56.669536246968285</v>
      </c>
      <c r="H422" s="2">
        <f t="shared" si="87"/>
        <v>-2.7228145429255948</v>
      </c>
      <c r="I422" s="2">
        <f t="shared" si="88"/>
        <v>6.7454962114951975</v>
      </c>
      <c r="J422" s="2">
        <f t="shared" si="88"/>
        <v>-16.838350095952343</v>
      </c>
      <c r="K422" s="2">
        <f t="shared" si="84"/>
        <v>-1.1897700946959928</v>
      </c>
      <c r="L422" s="2">
        <f t="shared" si="81"/>
        <v>-2.3352262474052203</v>
      </c>
      <c r="M422" s="2">
        <f t="shared" si="82"/>
        <v>-3.9807243063812772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56.736874447770866</v>
      </c>
      <c r="H423" s="2">
        <f t="shared" si="87"/>
        <v>-2.8913970801004374</v>
      </c>
      <c r="I423" s="2">
        <f t="shared" si="88"/>
        <v>6.7221439490211452</v>
      </c>
      <c r="J423" s="2">
        <f t="shared" si="88"/>
        <v>-16.878157339016155</v>
      </c>
      <c r="K423" s="2">
        <f t="shared" si="84"/>
        <v>-1.1917781156194625</v>
      </c>
      <c r="L423" s="2">
        <f t="shared" si="81"/>
        <v>-2.3307732530265906</v>
      </c>
      <c r="M423" s="2">
        <f t="shared" si="82"/>
        <v>-3.9578257555193019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56.803979348598425</v>
      </c>
      <c r="H424" s="2">
        <f t="shared" si="87"/>
        <v>-3.0603765447783751</v>
      </c>
      <c r="I424" s="2">
        <f t="shared" si="88"/>
        <v>6.6988362164908795</v>
      </c>
      <c r="J424" s="2">
        <f t="shared" si="88"/>
        <v>-16.917735596571347</v>
      </c>
      <c r="K424" s="2">
        <f t="shared" si="84"/>
        <v>-1.1937729728701911</v>
      </c>
      <c r="L424" s="2">
        <f t="shared" si="81"/>
        <v>-2.3262947054671699</v>
      </c>
      <c r="M424" s="2">
        <f t="shared" si="82"/>
        <v>-3.9350035864567738</v>
      </c>
    </row>
    <row r="425" spans="5:13" x14ac:dyDescent="0.3">
      <c r="E425" s="2">
        <f t="shared" ref="E425:E488" si="89">E424+1</f>
        <v>424</v>
      </c>
      <c r="F425" s="2">
        <f t="shared" si="83"/>
        <v>4.2299999999999542</v>
      </c>
      <c r="G425" s="2">
        <f t="shared" si="87"/>
        <v>56.870851396028058</v>
      </c>
      <c r="H425" s="2">
        <f t="shared" si="87"/>
        <v>-3.2297506509234113</v>
      </c>
      <c r="I425" s="2">
        <f t="shared" si="88"/>
        <v>6.6755732694362075</v>
      </c>
      <c r="J425" s="2">
        <f t="shared" si="88"/>
        <v>-16.957085632435916</v>
      </c>
      <c r="K425" s="2">
        <f t="shared" si="84"/>
        <v>-1.1957547784735707</v>
      </c>
      <c r="L425" s="2">
        <f t="shared" si="81"/>
        <v>-2.321790893855622</v>
      </c>
      <c r="M425" s="2">
        <f t="shared" si="82"/>
        <v>-3.912258275258985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56.937491039177729</v>
      </c>
      <c r="H426" s="2">
        <f t="shared" si="87"/>
        <v>-3.3995171201615335</v>
      </c>
      <c r="I426" s="2">
        <f t="shared" si="88"/>
        <v>6.6523553604976513</v>
      </c>
      <c r="J426" s="2">
        <f t="shared" si="88"/>
        <v>-16.996208215188506</v>
      </c>
      <c r="K426" s="2">
        <f t="shared" si="84"/>
        <v>-1.1977236433374892</v>
      </c>
      <c r="L426" s="2">
        <f t="shared" si="81"/>
        <v>-2.3172621088697212</v>
      </c>
      <c r="M426" s="2">
        <f t="shared" si="82"/>
        <v>-3.8895902868649062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57.00389872967726</v>
      </c>
      <c r="H427" s="2">
        <f t="shared" si="87"/>
        <v>-3.5696736818277621</v>
      </c>
      <c r="I427" s="2">
        <f t="shared" si="88"/>
        <v>6.6291827394089538</v>
      </c>
      <c r="J427" s="2">
        <f t="shared" si="88"/>
        <v>-17.035104118057156</v>
      </c>
      <c r="K427" s="2">
        <f t="shared" si="84"/>
        <v>-1.1996796772624601</v>
      </c>
      <c r="L427" s="2">
        <f t="shared" si="81"/>
        <v>-2.3127086426426069</v>
      </c>
      <c r="M427" s="2">
        <f t="shared" si="82"/>
        <v>-3.8670000751465139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57.070074921639218</v>
      </c>
      <c r="H428" s="2">
        <f t="shared" si="87"/>
        <v>-3.7402180730120911</v>
      </c>
      <c r="I428" s="2">
        <f t="shared" si="88"/>
        <v>6.6060556529825281</v>
      </c>
      <c r="J428" s="2">
        <f t="shared" si="88"/>
        <v>-17.073774118808622</v>
      </c>
      <c r="K428" s="2">
        <f t="shared" si="84"/>
        <v>-1.2016229889517449</v>
      </c>
      <c r="L428" s="2">
        <f t="shared" si="81"/>
        <v>-2.3081307886707561</v>
      </c>
      <c r="M428" s="2">
        <f t="shared" si="82"/>
        <v>-3.8444880829697867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57.136020071629609</v>
      </c>
      <c r="H429" s="2">
        <f t="shared" si="87"/>
        <v>-3.9111480386043258</v>
      </c>
      <c r="I429" s="2">
        <f t="shared" si="88"/>
        <v>6.5829743450958205</v>
      </c>
      <c r="J429" s="2">
        <f t="shared" si="88"/>
        <v>-17.112218999638319</v>
      </c>
      <c r="K429" s="2">
        <f t="shared" si="84"/>
        <v>-1.2035536860214655</v>
      </c>
      <c r="L429" s="2">
        <f t="shared" si="81"/>
        <v>-2.3035288417236384</v>
      </c>
      <c r="M429" s="2">
        <f t="shared" si="82"/>
        <v>-3.8220547422573414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57.201734638638477</v>
      </c>
      <c r="H430" s="2">
        <f t="shared" si="87"/>
        <v>-4.0824613313378224</v>
      </c>
      <c r="I430" s="2">
        <f t="shared" si="88"/>
        <v>6.5599390566785845</v>
      </c>
      <c r="J430" s="2">
        <f t="shared" si="88"/>
        <v>-17.150439547060891</v>
      </c>
      <c r="K430" s="2">
        <f t="shared" si="84"/>
        <v>-1.2054718750107034</v>
      </c>
      <c r="L430" s="2">
        <f t="shared" si="81"/>
        <v>-2.2989030977550393</v>
      </c>
      <c r="M430" s="2">
        <f t="shared" si="82"/>
        <v>-3.7997004740526483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57.267219084050375</v>
      </c>
      <c r="H431" s="2">
        <f t="shared" si="87"/>
        <v>-4.2541557118321336</v>
      </c>
      <c r="I431" s="2">
        <f t="shared" si="88"/>
        <v>6.5369500257010342</v>
      </c>
      <c r="J431" s="2">
        <f t="shared" si="88"/>
        <v>-17.188436551801416</v>
      </c>
      <c r="K431" s="2">
        <f t="shared" si="84"/>
        <v>-1.2073776613915816</v>
      </c>
      <c r="L431" s="2">
        <f t="shared" si="81"/>
        <v>-2.2942538538160338</v>
      </c>
      <c r="M431" s="2">
        <f t="shared" si="82"/>
        <v>-3.7774256885857529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57.332473871614695</v>
      </c>
      <c r="H432" s="2">
        <f t="shared" si="87"/>
        <v>-4.4262289486345772</v>
      </c>
      <c r="I432" s="2">
        <f t="shared" si="88"/>
        <v>6.5140074871628739</v>
      </c>
      <c r="J432" s="2">
        <f t="shared" si="88"/>
        <v>-17.226210808687274</v>
      </c>
      <c r="K432" s="2">
        <f t="shared" si="84"/>
        <v>-1.2092711495793247</v>
      </c>
      <c r="L432" s="2">
        <f t="shared" si="81"/>
        <v>-2.2895814079696031</v>
      </c>
      <c r="M432" s="2">
        <f t="shared" si="82"/>
        <v>-3.7552307853404789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57.397499467415926</v>
      </c>
      <c r="H433" s="2">
        <f t="shared" si="87"/>
        <v>-4.5986788182607166</v>
      </c>
      <c r="I433" s="2">
        <f t="shared" si="88"/>
        <v>6.4911116730831777</v>
      </c>
      <c r="J433" s="2">
        <f t="shared" si="88"/>
        <v>-17.263763116540677</v>
      </c>
      <c r="K433" s="2">
        <f t="shared" si="84"/>
        <v>-1.2111524429422931</v>
      </c>
      <c r="L433" s="2">
        <f t="shared" si="81"/>
        <v>-2.2848860592068756</v>
      </c>
      <c r="M433" s="2">
        <f t="shared" si="82"/>
        <v>-3.7331161531230412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57.462296339843796</v>
      </c>
      <c r="H434" s="2">
        <f t="shared" si="87"/>
        <v>-4.77150310523378</v>
      </c>
      <c r="I434" s="2">
        <f t="shared" si="88"/>
        <v>6.4682628124911092</v>
      </c>
      <c r="J434" s="2">
        <f t="shared" si="88"/>
        <v>-17.301094278071908</v>
      </c>
      <c r="K434" s="2">
        <f t="shared" si="84"/>
        <v>-1.213021643811991</v>
      </c>
      <c r="L434" s="2">
        <f t="shared" si="81"/>
        <v>-2.2801681073649651</v>
      </c>
      <c r="M434" s="2">
        <f t="shared" si="82"/>
        <v>-3.7110821701320198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57.526864959563341</v>
      </c>
      <c r="H435" s="2">
        <f t="shared" si="90"/>
        <v>-4.9446996021230056</v>
      </c>
      <c r="I435" s="2">
        <f t="shared" ref="I435:J450" si="91">I434+L434*$B$3</f>
        <v>6.4454611314174599</v>
      </c>
      <c r="J435" s="2">
        <f t="shared" si="91"/>
        <v>-17.338205099773226</v>
      </c>
      <c r="K435" s="2">
        <f t="shared" si="84"/>
        <v>-1.2148788534930426</v>
      </c>
      <c r="L435" s="2">
        <f t="shared" si="81"/>
        <v>-2.2754278530463989</v>
      </c>
      <c r="M435" s="2">
        <f t="shared" si="82"/>
        <v>-3.6891292040296531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57.591205799484861</v>
      </c>
      <c r="H436" s="2">
        <f t="shared" si="90"/>
        <v>-5.1182661095809392</v>
      </c>
      <c r="I436" s="2">
        <f t="shared" si="91"/>
        <v>6.4227068528869955</v>
      </c>
      <c r="J436" s="2">
        <f t="shared" si="91"/>
        <v>-17.375096391813521</v>
      </c>
      <c r="K436" s="2">
        <f t="shared" si="84"/>
        <v>-1.2167241722731326</v>
      </c>
      <c r="L436" s="2">
        <f t="shared" si="81"/>
        <v>-2.2706655975401326</v>
      </c>
      <c r="M436" s="2">
        <f t="shared" si="82"/>
        <v>-3.6672576120143843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57.655319334733854</v>
      </c>
      <c r="H437" s="2">
        <f t="shared" si="90"/>
        <v>-5.2922004363796757</v>
      </c>
      <c r="I437" s="2">
        <f t="shared" si="91"/>
        <v>6.4000001969115941</v>
      </c>
      <c r="J437" s="2">
        <f t="shared" si="91"/>
        <v>-17.411768967933664</v>
      </c>
      <c r="K437" s="2">
        <f t="shared" si="84"/>
        <v>-1.2185576994329115</v>
      </c>
      <c r="L437" s="2">
        <f t="shared" si="81"/>
        <v>-2.2658816427440982</v>
      </c>
      <c r="M437" s="2">
        <f t="shared" si="82"/>
        <v>-3.6454677408946283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57.719206042620826</v>
      </c>
      <c r="H438" s="2">
        <f t="shared" si="90"/>
        <v>-5.4665003994460575</v>
      </c>
      <c r="I438" s="2">
        <f t="shared" si="91"/>
        <v>6.377341380484153</v>
      </c>
      <c r="J438" s="2">
        <f t="shared" si="91"/>
        <v>-17.448223645342612</v>
      </c>
      <c r="K438" s="2">
        <f t="shared" si="84"/>
        <v>-1.2203795332558594</v>
      </c>
      <c r="L438" s="2">
        <f t="shared" si="81"/>
        <v>-2.2610762910893181</v>
      </c>
      <c r="M438" s="2">
        <f t="shared" si="82"/>
        <v>-3.6237599271637047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57.782866402611113</v>
      </c>
      <c r="H439" s="2">
        <f t="shared" si="90"/>
        <v>-5.6411638238958419</v>
      </c>
      <c r="I439" s="2">
        <f t="shared" si="91"/>
        <v>6.3547306175732601</v>
      </c>
      <c r="J439" s="2">
        <f t="shared" si="91"/>
        <v>-17.484461244614248</v>
      </c>
      <c r="K439" s="2">
        <f t="shared" si="84"/>
        <v>-1.2221897710381093</v>
      </c>
      <c r="L439" s="2">
        <f t="shared" si="81"/>
        <v>-2.2562498454655158</v>
      </c>
      <c r="M439" s="2">
        <f t="shared" si="82"/>
        <v>-3.6021344970758857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57.846300896294572</v>
      </c>
      <c r="H440" s="2">
        <f t="shared" si="90"/>
        <v>-5.816188543066839</v>
      </c>
      <c r="I440" s="2">
        <f t="shared" si="91"/>
        <v>6.332168119118605</v>
      </c>
      <c r="J440" s="2">
        <f t="shared" si="91"/>
        <v>-17.520482589585008</v>
      </c>
      <c r="K440" s="2">
        <f t="shared" si="84"/>
        <v>-1.2239885090982239</v>
      </c>
      <c r="L440" s="2">
        <f t="shared" si="81"/>
        <v>-2.2514026091482604</v>
      </c>
      <c r="M440" s="2">
        <f t="shared" si="82"/>
        <v>-3.5805917667235105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57.909510007355301</v>
      </c>
      <c r="H441" s="2">
        <f t="shared" si="90"/>
        <v>-5.9915723985510256</v>
      </c>
      <c r="I441" s="2">
        <f t="shared" si="91"/>
        <v>6.3096540930271221</v>
      </c>
      <c r="J441" s="2">
        <f t="shared" si="91"/>
        <v>-17.556288507252244</v>
      </c>
      <c r="K441" s="2">
        <f t="shared" si="84"/>
        <v>-1.2257758427869265</v>
      </c>
      <c r="L441" s="2">
        <f t="shared" si="81"/>
        <v>-2.2465348857275802</v>
      </c>
      <c r="M441" s="2">
        <f t="shared" si="82"/>
        <v>-3.5591320421151309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57.97249422154129</v>
      </c>
      <c r="H442" s="2">
        <f t="shared" si="90"/>
        <v>-6.1673132402256536</v>
      </c>
      <c r="I442" s="2">
        <f t="shared" si="91"/>
        <v>6.2871887441698462</v>
      </c>
      <c r="J442" s="2">
        <f t="shared" si="91"/>
        <v>-17.591879827673395</v>
      </c>
      <c r="K442" s="2">
        <f t="shared" si="84"/>
        <v>-1.2275518664967817</v>
      </c>
      <c r="L442" s="2">
        <f t="shared" si="81"/>
        <v>-2.2416469790380678</v>
      </c>
      <c r="M442" s="2">
        <f t="shared" si="82"/>
        <v>-3.5377556192546429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58.035254026634043</v>
      </c>
      <c r="H443" s="2">
        <f t="shared" si="90"/>
        <v>-6.3434089262833506</v>
      </c>
      <c r="I443" s="2">
        <f t="shared" si="91"/>
        <v>6.2647722743794656</v>
      </c>
      <c r="J443" s="2">
        <f t="shared" si="91"/>
        <v>-17.627257383865942</v>
      </c>
      <c r="K443" s="2">
        <f t="shared" si="84"/>
        <v>-1.2293166736718268</v>
      </c>
      <c r="L443" s="2">
        <f t="shared" si="81"/>
        <v>-2.2367391930904255</v>
      </c>
      <c r="M443" s="2">
        <f t="shared" si="82"/>
        <v>-3.5164627842213285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58.097789912418186</v>
      </c>
      <c r="H444" s="2">
        <f t="shared" si="90"/>
        <v>-6.5198573232612214</v>
      </c>
      <c r="I444" s="2">
        <f t="shared" si="91"/>
        <v>6.242404882448561</v>
      </c>
      <c r="J444" s="2">
        <f t="shared" si="91"/>
        <v>-17.662422011708156</v>
      </c>
      <c r="K444" s="2">
        <f t="shared" si="84"/>
        <v>-1.2310703568171475</v>
      </c>
      <c r="L444" s="2">
        <f t="shared" si="81"/>
        <v>-2.2318118320044729</v>
      </c>
      <c r="M444" s="2">
        <f t="shared" si="82"/>
        <v>-3.4952538132508213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58.160102370651067</v>
      </c>
      <c r="H445" s="2">
        <f t="shared" si="90"/>
        <v>-6.6966563060689657</v>
      </c>
      <c r="I445" s="2">
        <f t="shared" si="91"/>
        <v>6.2200867641285162</v>
      </c>
      <c r="J445" s="2">
        <f t="shared" si="91"/>
        <v>-17.697374549840664</v>
      </c>
      <c r="K445" s="2">
        <f t="shared" si="84"/>
        <v>-1.2328130075084012</v>
      </c>
      <c r="L445" s="2">
        <f t="shared" si="81"/>
        <v>-2.2268651999435578</v>
      </c>
      <c r="M445" s="2">
        <f t="shared" si="82"/>
        <v>-3.4741289728168985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58.22219189503236</v>
      </c>
      <c r="H446" s="2">
        <f t="shared" si="90"/>
        <v>-6.8738037580160132</v>
      </c>
      <c r="I446" s="2">
        <f t="shared" si="91"/>
        <v>6.197818112129081</v>
      </c>
      <c r="J446" s="2">
        <f t="shared" si="91"/>
        <v>-17.732115839568834</v>
      </c>
      <c r="K446" s="2">
        <f t="shared" si="84"/>
        <v>-1.2345447164012819</v>
      </c>
      <c r="L446" s="2">
        <f t="shared" si="81"/>
        <v>-2.2218996010503909</v>
      </c>
      <c r="M446" s="2">
        <f t="shared" si="82"/>
        <v>-3.4530885197140915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58.284058981173601</v>
      </c>
      <c r="H447" s="2">
        <f t="shared" si="90"/>
        <v>-7.0512975708376873</v>
      </c>
      <c r="I447" s="2">
        <f t="shared" si="91"/>
        <v>6.175599116118577</v>
      </c>
      <c r="J447" s="2">
        <f t="shared" si="91"/>
        <v>-17.766646724765977</v>
      </c>
      <c r="K447" s="2">
        <f t="shared" si="84"/>
        <v>-1.2362655732409287</v>
      </c>
      <c r="L447" s="2">
        <f t="shared" si="81"/>
        <v>-2.2169153393842644</v>
      </c>
      <c r="M447" s="2">
        <f t="shared" si="82"/>
        <v>-3.4321327011410503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58.345704126567817</v>
      </c>
      <c r="H448" s="2">
        <f t="shared" si="90"/>
        <v>-7.2291356447204036</v>
      </c>
      <c r="I448" s="2">
        <f t="shared" si="91"/>
        <v>6.1534299627247346</v>
      </c>
      <c r="J448" s="2">
        <f t="shared" si="91"/>
        <v>-17.800968051777389</v>
      </c>
      <c r="K448" s="2">
        <f t="shared" si="84"/>
        <v>-1.2379756668712716</v>
      </c>
      <c r="L448" s="2">
        <f t="shared" si="81"/>
        <v>-2.2119127188596575</v>
      </c>
      <c r="M448" s="2">
        <f t="shared" si="82"/>
        <v>-3.411261754784654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58.407127830559119</v>
      </c>
      <c r="H449" s="2">
        <f t="shared" si="90"/>
        <v>-7.4073158883259165</v>
      </c>
      <c r="I449" s="2">
        <f t="shared" si="91"/>
        <v>6.1313108355361381</v>
      </c>
      <c r="J449" s="2">
        <f t="shared" si="91"/>
        <v>-17.835080669325237</v>
      </c>
      <c r="K449" s="2">
        <f t="shared" si="84"/>
        <v>-1.2396750852443215</v>
      </c>
      <c r="L449" s="2">
        <f t="shared" si="81"/>
        <v>-2.2068920431861749</v>
      </c>
      <c r="M449" s="2">
        <f t="shared" si="82"/>
        <v>-3.3904759089047749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58.468330594312327</v>
      </c>
      <c r="H450" s="2">
        <f t="shared" si="90"/>
        <v>-7.585836218814614</v>
      </c>
      <c r="I450" s="2">
        <f t="shared" si="91"/>
        <v>6.1092419151042767</v>
      </c>
      <c r="J450" s="2">
        <f t="shared" si="91"/>
        <v>-17.868985428414284</v>
      </c>
      <c r="K450" s="2">
        <f t="shared" si="84"/>
        <v>-1.2413639154293914</v>
      </c>
      <c r="L450" s="2">
        <f t="shared" si="81"/>
        <v>-2.2018536158098692</v>
      </c>
      <c r="M450" s="2">
        <f t="shared" si="82"/>
        <v>-3.3697753824197214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58.52931292078258</v>
      </c>
      <c r="H451" s="2">
        <f t="shared" si="92"/>
        <v>-7.7646945618678771</v>
      </c>
      <c r="I451" s="2">
        <f t="shared" ref="I451:J466" si="93">I450+L450*$B$3</f>
        <v>6.0872233789461783</v>
      </c>
      <c r="J451" s="2">
        <f t="shared" si="93"/>
        <v>-17.90268318223848</v>
      </c>
      <c r="K451" s="2">
        <f t="shared" si="84"/>
        <v>-1.2430422436222608</v>
      </c>
      <c r="L451" s="2">
        <f t="shared" ref="L451:L514" si="94">0-$B$16*(I451*I451+J451*J451)*COS(K451)</f>
        <v>-2.1967977398558403</v>
      </c>
      <c r="M451" s="2">
        <f t="shared" ref="M451:M514" si="95">-9.81-$B$16*(I451*I451+J451*J451)*SIN(K451)</f>
        <v>-3.3491603849922713</v>
      </c>
    </row>
    <row r="452" spans="5:13" x14ac:dyDescent="0.3">
      <c r="E452" s="2">
        <f t="shared" si="89"/>
        <v>451</v>
      </c>
      <c r="F452" s="2">
        <f t="shared" ref="F452:F515" si="96">F451+0.01</f>
        <v>4.4999999999999485</v>
      </c>
      <c r="G452" s="2">
        <f t="shared" si="92"/>
        <v>58.590075314685045</v>
      </c>
      <c r="H452" s="2">
        <f t="shared" si="92"/>
        <v>-7.9438888517095112</v>
      </c>
      <c r="I452" s="2">
        <f t="shared" si="93"/>
        <v>6.0652554015476197</v>
      </c>
      <c r="J452" s="2">
        <f t="shared" si="93"/>
        <v>-17.936174786088404</v>
      </c>
      <c r="K452" s="2">
        <f t="shared" si="84"/>
        <v>-1.2447101551542694</v>
      </c>
      <c r="L452" s="2">
        <f t="shared" si="94"/>
        <v>-2.1917247180721939</v>
      </c>
      <c r="M452" s="2">
        <f t="shared" si="95"/>
        <v>-3.3286311171162728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58.65061828246462</v>
      </c>
      <c r="H453" s="2">
        <f t="shared" si="92"/>
        <v>-8.1234170311262517</v>
      </c>
      <c r="I453" s="2">
        <f t="shared" si="93"/>
        <v>6.0433381543668974</v>
      </c>
      <c r="J453" s="2">
        <f t="shared" si="93"/>
        <v>-17.969461097259568</v>
      </c>
      <c r="K453" s="2">
        <f t="shared" ref="K453:K516" si="97">ATAN(J453/I453)</f>
        <v>-1.2463677345013504</v>
      </c>
      <c r="L453" s="2">
        <f t="shared" si="94"/>
        <v>-2.1866348527752493</v>
      </c>
      <c r="M453" s="2">
        <f t="shared" si="95"/>
        <v>-3.3081877702037916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58.710942332265653</v>
      </c>
      <c r="H454" s="2">
        <f t="shared" si="92"/>
        <v>-8.303277051487358</v>
      </c>
      <c r="I454" s="2">
        <f t="shared" si="93"/>
        <v>6.0214718058391448</v>
      </c>
      <c r="J454" s="2">
        <f t="shared" si="93"/>
        <v>-18.002542974961607</v>
      </c>
      <c r="K454" s="2">
        <f t="shared" si="97"/>
        <v>-1.2480150652929929</v>
      </c>
      <c r="L454" s="2">
        <f t="shared" si="94"/>
        <v>-2.1815284457960615</v>
      </c>
      <c r="M454" s="2">
        <f t="shared" si="95"/>
        <v>-3.2878305266727486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58.771047973901752</v>
      </c>
      <c r="H455" s="2">
        <f t="shared" si="92"/>
        <v>-8.4834668727633069</v>
      </c>
      <c r="I455" s="2">
        <f t="shared" si="93"/>
        <v>5.9996565213811843</v>
      </c>
      <c r="J455" s="2">
        <f t="shared" si="93"/>
        <v>-18.035421280228334</v>
      </c>
      <c r="K455" s="2">
        <f t="shared" si="97"/>
        <v>-1.2496522303211401</v>
      </c>
      <c r="L455" s="2">
        <f t="shared" si="94"/>
        <v>-2.1764057984281773</v>
      </c>
      <c r="M455" s="2">
        <f t="shared" si="95"/>
        <v>-3.2675595600350169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58.830935718825643</v>
      </c>
      <c r="H456" s="2">
        <f t="shared" si="92"/>
        <v>-8.6639844635435921</v>
      </c>
      <c r="I456" s="2">
        <f t="shared" si="93"/>
        <v>5.9778924633969028</v>
      </c>
      <c r="J456" s="2">
        <f t="shared" si="93"/>
        <v>-18.068096875828683</v>
      </c>
      <c r="K456" s="2">
        <f t="shared" si="97"/>
        <v>-1.2512793115490173</v>
      </c>
      <c r="L456" s="2">
        <f t="shared" si="94"/>
        <v>-2.171267211376656</v>
      </c>
      <c r="M456" s="2">
        <f t="shared" si="95"/>
        <v>-3.2473750349849526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58.89060608009904</v>
      </c>
      <c r="H457" s="2">
        <f t="shared" si="92"/>
        <v>-8.8448278010536274</v>
      </c>
      <c r="I457" s="2">
        <f t="shared" si="93"/>
        <v>5.9561797912831365</v>
      </c>
      <c r="J457" s="2">
        <f t="shared" si="93"/>
        <v>-18.100570626178534</v>
      </c>
      <c r="K457" s="2">
        <f t="shared" si="97"/>
        <v>-1.2528963901198922</v>
      </c>
      <c r="L457" s="2">
        <f t="shared" si="94"/>
        <v>-2.1661129847083012</v>
      </c>
      <c r="M457" s="2">
        <f t="shared" si="95"/>
        <v>-3.2272771074883124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58.95005957236264</v>
      </c>
      <c r="H458" s="2">
        <f t="shared" si="92"/>
        <v>-9.0259948711707878</v>
      </c>
      <c r="I458" s="2">
        <f t="shared" si="93"/>
        <v>5.9345186614360532</v>
      </c>
      <c r="J458" s="2">
        <f t="shared" si="93"/>
        <v>-18.132843397253417</v>
      </c>
      <c r="K458" s="2">
        <f t="shared" si="97"/>
        <v>-1.2545035463657643</v>
      </c>
      <c r="L458" s="2">
        <f t="shared" si="94"/>
        <v>-2.1609434178031197</v>
      </c>
      <c r="M458" s="2">
        <f t="shared" si="95"/>
        <v>-3.207265924871546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59.009296711806108</v>
      </c>
      <c r="H459" s="2">
        <f t="shared" si="92"/>
        <v>-9.2074836684395667</v>
      </c>
      <c r="I459" s="2">
        <f t="shared" si="93"/>
        <v>5.9129092272580221</v>
      </c>
      <c r="J459" s="2">
        <f t="shared" si="93"/>
        <v>-18.164916056502133</v>
      </c>
      <c r="K459" s="2">
        <f t="shared" si="97"/>
        <v>-1.2561008598159851</v>
      </c>
      <c r="L459" s="2">
        <f t="shared" si="94"/>
        <v>-2.1557588093069713</v>
      </c>
      <c r="M459" s="2">
        <f t="shared" si="95"/>
        <v>-3.1873416259113956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59.068318016138221</v>
      </c>
      <c r="H460" s="2">
        <f t="shared" si="92"/>
        <v>-9.3892921960858828</v>
      </c>
      <c r="I460" s="2">
        <f t="shared" si="93"/>
        <v>5.8913516391649523</v>
      </c>
      <c r="J460" s="2">
        <f t="shared" si="93"/>
        <v>-18.196789472761246</v>
      </c>
      <c r="K460" s="2">
        <f t="shared" si="97"/>
        <v>-1.2576884092058067</v>
      </c>
      <c r="L460" s="2">
        <f t="shared" si="94"/>
        <v>-2.1505594570854005</v>
      </c>
      <c r="M460" s="2">
        <f t="shared" si="95"/>
        <v>-3.1675043409248023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59.127124004557018</v>
      </c>
      <c r="H461" s="2">
        <f t="shared" si="92"/>
        <v>-9.5714184660305417</v>
      </c>
      <c r="I461" s="2">
        <f t="shared" si="93"/>
        <v>5.8698460445940981</v>
      </c>
      <c r="J461" s="2">
        <f t="shared" si="93"/>
        <v>-18.228464516170494</v>
      </c>
      <c r="K461" s="2">
        <f t="shared" si="97"/>
        <v>-1.2592662724848602</v>
      </c>
      <c r="L461" s="2">
        <f t="shared" si="94"/>
        <v>-2.1453456581786301</v>
      </c>
      <c r="M461" s="2">
        <f t="shared" si="95"/>
        <v>-3.1477541918590832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59.18571519772005</v>
      </c>
      <c r="H462" s="2">
        <f t="shared" si="92"/>
        <v>-9.7538604989018385</v>
      </c>
      <c r="I462" s="2">
        <f t="shared" si="93"/>
        <v>5.8483925880123122</v>
      </c>
      <c r="J462" s="2">
        <f t="shared" si="93"/>
        <v>-18.259942058089084</v>
      </c>
      <c r="K462" s="2">
        <f t="shared" si="97"/>
        <v>-1.2608345268255612</v>
      </c>
      <c r="L462" s="2">
        <f t="shared" si="94"/>
        <v>-2.1401177087577072</v>
      </c>
      <c r="M462" s="2">
        <f t="shared" si="95"/>
        <v>-3.128091292382333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59.244092117714736</v>
      </c>
      <c r="H463" s="2">
        <f t="shared" si="92"/>
        <v>-9.936616324047348</v>
      </c>
      <c r="I463" s="2">
        <f t="shared" si="93"/>
        <v>5.8269914109247347</v>
      </c>
      <c r="J463" s="2">
        <f t="shared" si="93"/>
        <v>-18.291222971012907</v>
      </c>
      <c r="K463" s="2">
        <f t="shared" si="97"/>
        <v>-1.2623932486314438</v>
      </c>
      <c r="L463" s="2">
        <f t="shared" si="94"/>
        <v>-2.1348759040817842</v>
      </c>
      <c r="M463" s="2">
        <f t="shared" si="95"/>
        <v>-3.1085157479740317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59.302255288028775</v>
      </c>
      <c r="H464" s="2">
        <f t="shared" si="92"/>
        <v>-10.119683979544876</v>
      </c>
      <c r="I464" s="2">
        <f t="shared" si="93"/>
        <v>5.8056426518839173</v>
      </c>
      <c r="J464" s="2">
        <f t="shared" si="93"/>
        <v>-18.322308128492647</v>
      </c>
      <c r="K464" s="2">
        <f t="shared" si="97"/>
        <v>-1.2639425135454219</v>
      </c>
      <c r="L464" s="2">
        <f t="shared" si="94"/>
        <v>-2.1296205384565168</v>
      </c>
      <c r="M464" s="2">
        <f t="shared" si="95"/>
        <v>-3.0890276560158298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59.360205233520688</v>
      </c>
      <c r="H465" s="2">
        <f t="shared" si="92"/>
        <v>-10.303061512212604</v>
      </c>
      <c r="I465" s="2">
        <f t="shared" si="93"/>
        <v>5.7843464464993524</v>
      </c>
      <c r="J465" s="2">
        <f t="shared" si="93"/>
        <v>-18.353198405052805</v>
      </c>
      <c r="K465" s="2">
        <f t="shared" si="97"/>
        <v>-1.2654823964579789</v>
      </c>
      <c r="L465" s="2">
        <f t="shared" si="94"/>
        <v>-2.1243519051935533</v>
      </c>
      <c r="M465" s="2">
        <f t="shared" si="95"/>
        <v>-3.0696271058824864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59.417942480390423</v>
      </c>
      <c r="H466" s="2">
        <f t="shared" si="92"/>
        <v>-10.486746977618427</v>
      </c>
      <c r="I466" s="2">
        <f t="shared" si="93"/>
        <v>5.7631029274474166</v>
      </c>
      <c r="J466" s="2">
        <f t="shared" si="93"/>
        <v>-18.38389467611163</v>
      </c>
      <c r="K466" s="2">
        <f t="shared" si="97"/>
        <v>-1.2670129715152834</v>
      </c>
      <c r="L466" s="2">
        <f t="shared" si="94"/>
        <v>-2.1190702965711279</v>
      </c>
      <c r="M466" s="2">
        <f t="shared" si="95"/>
        <v>-3.0503141790329078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82" si="98">G466+I466*$B$3+0.5*L466*$B$3*$B$3</f>
        <v>59.475467556150072</v>
      </c>
      <c r="H467" s="2">
        <f t="shared" si="98"/>
        <v>-10.670738440088494</v>
      </c>
      <c r="I467" s="2">
        <f t="shared" ref="I467:J482" si="99">I466+L466*$B$3</f>
        <v>5.7419122244817054</v>
      </c>
      <c r="J467" s="2">
        <f t="shared" si="99"/>
        <v>-18.414397817901961</v>
      </c>
      <c r="K467" s="2">
        <f t="shared" si="97"/>
        <v>-1.2685343121272312</v>
      </c>
      <c r="L467" s="2">
        <f t="shared" si="94"/>
        <v>-2.1137760037957176</v>
      </c>
      <c r="M467" s="2">
        <f t="shared" si="95"/>
        <v>-3.0310889491012958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59.532780989594698</v>
      </c>
      <c r="H468" s="2">
        <f t="shared" si="98"/>
        <v>-10.855033972714969</v>
      </c>
      <c r="I468" s="2">
        <f t="shared" si="99"/>
        <v>5.7207744644437479</v>
      </c>
      <c r="J468" s="2">
        <f t="shared" si="99"/>
        <v>-18.444708707392973</v>
      </c>
      <c r="K468" s="2">
        <f t="shared" si="97"/>
        <v>-1.2700464909754159</v>
      </c>
      <c r="L468" s="2">
        <f t="shared" si="94"/>
        <v>-2.1084693169647517</v>
      </c>
      <c r="M468" s="2">
        <f t="shared" si="95"/>
        <v>-3.0119514819883593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59.589883310773288</v>
      </c>
      <c r="H469" s="2">
        <f t="shared" si="98"/>
        <v>-11.039631657362998</v>
      </c>
      <c r="I469" s="2">
        <f t="shared" si="99"/>
        <v>5.6996897712741008</v>
      </c>
      <c r="J469" s="2">
        <f t="shared" si="99"/>
        <v>-18.474828222212857</v>
      </c>
      <c r="K469" s="2">
        <f t="shared" si="97"/>
        <v>-1.2715495800210255</v>
      </c>
      <c r="L469" s="2">
        <f t="shared" si="94"/>
        <v>-2.103150525030363</v>
      </c>
      <c r="M469" s="2">
        <f t="shared" si="95"/>
        <v>-2.9929018359525452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59.646775050959782</v>
      </c>
      <c r="H470" s="2">
        <f t="shared" si="98"/>
        <v>-11.224529584676924</v>
      </c>
      <c r="I470" s="2">
        <f t="shared" si="99"/>
        <v>5.6786582660237972</v>
      </c>
      <c r="J470" s="2">
        <f t="shared" si="99"/>
        <v>-18.504757240572381</v>
      </c>
      <c r="K470" s="2">
        <f t="shared" si="97"/>
        <v>-1.2730436505126645</v>
      </c>
      <c r="L470" s="2">
        <f t="shared" si="94"/>
        <v>-2.0978199157641688</v>
      </c>
      <c r="M470" s="2">
        <f t="shared" si="95"/>
        <v>-2.973940061701315</v>
      </c>
    </row>
    <row r="471" spans="5:13" x14ac:dyDescent="0.3">
      <c r="E471" s="2">
        <f t="shared" si="89"/>
        <v>470</v>
      </c>
      <c r="F471" s="2">
        <f t="shared" si="96"/>
        <v>4.6899999999999444</v>
      </c>
      <c r="G471" s="2">
        <f t="shared" si="98"/>
        <v>59.703456742624233</v>
      </c>
      <c r="H471" s="2">
        <f t="shared" si="98"/>
        <v>-11.409725854085734</v>
      </c>
      <c r="I471" s="2">
        <f t="shared" si="99"/>
        <v>5.6576800668661553</v>
      </c>
      <c r="J471" s="2">
        <f t="shared" si="99"/>
        <v>-18.534496641189396</v>
      </c>
      <c r="K471" s="2">
        <f t="shared" si="97"/>
        <v>-1.2745287729941039</v>
      </c>
      <c r="L471" s="2">
        <f t="shared" si="94"/>
        <v>-2.0924777757230633</v>
      </c>
      <c r="M471" s="2">
        <f t="shared" si="95"/>
        <v>-2.9550662024823771</v>
      </c>
    </row>
    <row r="472" spans="5:13" x14ac:dyDescent="0.3">
      <c r="E472" s="2">
        <f t="shared" si="89"/>
        <v>471</v>
      </c>
      <c r="F472" s="2">
        <f t="shared" si="96"/>
        <v>4.6999999999999442</v>
      </c>
      <c r="G472" s="2">
        <f t="shared" si="98"/>
        <v>59.759928919404103</v>
      </c>
      <c r="H472" s="2">
        <f t="shared" si="98"/>
        <v>-11.595218573807751</v>
      </c>
      <c r="I472" s="2">
        <f t="shared" si="99"/>
        <v>5.6367552891089243</v>
      </c>
      <c r="J472" s="2">
        <f t="shared" si="99"/>
        <v>-18.56404730321422</v>
      </c>
      <c r="K472" s="2">
        <f t="shared" si="97"/>
        <v>-1.2760050173119577</v>
      </c>
      <c r="L472" s="2">
        <f t="shared" si="94"/>
        <v>-2.0871243902159922</v>
      </c>
      <c r="M472" s="2">
        <f t="shared" si="95"/>
        <v>-2.9362802941749102</v>
      </c>
    </row>
    <row r="473" spans="5:13" x14ac:dyDescent="0.3">
      <c r="E473" s="2">
        <f t="shared" si="89"/>
        <v>472</v>
      </c>
      <c r="F473" s="2">
        <f t="shared" si="96"/>
        <v>4.709999999999944</v>
      </c>
      <c r="G473" s="2">
        <f t="shared" si="98"/>
        <v>59.816192116075683</v>
      </c>
      <c r="H473" s="2">
        <f t="shared" si="98"/>
        <v>-11.781005860854602</v>
      </c>
      <c r="I473" s="2">
        <f t="shared" si="99"/>
        <v>5.615884045206764</v>
      </c>
      <c r="J473" s="2">
        <f t="shared" si="99"/>
        <v>-18.593410106155968</v>
      </c>
      <c r="K473" s="2">
        <f t="shared" si="97"/>
        <v>-1.277472452623285</v>
      </c>
      <c r="L473" s="2">
        <f t="shared" si="94"/>
        <v>-2.0817600432717258</v>
      </c>
      <c r="M473" s="2">
        <f t="shared" si="95"/>
        <v>-2.9175823653807162</v>
      </c>
    </row>
    <row r="474" spans="5:13" x14ac:dyDescent="0.3">
      <c r="E474" s="2">
        <f t="shared" si="89"/>
        <v>473</v>
      </c>
      <c r="F474" s="2">
        <f t="shared" si="96"/>
        <v>4.7199999999999438</v>
      </c>
      <c r="G474" s="2">
        <f t="shared" si="98"/>
        <v>59.872246868525593</v>
      </c>
      <c r="H474" s="2">
        <f t="shared" si="98"/>
        <v>-11.967085841034432</v>
      </c>
      <c r="I474" s="2">
        <f t="shared" si="99"/>
        <v>5.595066444774047</v>
      </c>
      <c r="J474" s="2">
        <f t="shared" si="99"/>
        <v>-18.622585929809777</v>
      </c>
      <c r="K474" s="2">
        <f t="shared" si="97"/>
        <v>-1.2789311474031206</v>
      </c>
      <c r="L474" s="2">
        <f t="shared" si="94"/>
        <v>-2.0763850176075862</v>
      </c>
      <c r="M474" s="2">
        <f t="shared" si="95"/>
        <v>-2.8989724375152779</v>
      </c>
    </row>
    <row r="475" spans="5:13" x14ac:dyDescent="0.3">
      <c r="E475" s="2">
        <f t="shared" si="89"/>
        <v>474</v>
      </c>
      <c r="F475" s="2">
        <f t="shared" si="96"/>
        <v>4.7299999999999436</v>
      </c>
      <c r="G475" s="2">
        <f t="shared" si="98"/>
        <v>59.928093713722454</v>
      </c>
      <c r="H475" s="2">
        <f t="shared" si="98"/>
        <v>-12.153456648954405</v>
      </c>
      <c r="I475" s="2">
        <f t="shared" si="99"/>
        <v>5.5743025945979712</v>
      </c>
      <c r="J475" s="2">
        <f t="shared" si="99"/>
        <v>-18.651575654184928</v>
      </c>
      <c r="K475" s="2">
        <f t="shared" si="97"/>
        <v>-1.2803811694519307</v>
      </c>
      <c r="L475" s="2">
        <f t="shared" si="94"/>
        <v>-2.0709995945991264</v>
      </c>
      <c r="M475" s="2">
        <f t="shared" si="95"/>
        <v>-2.8804505248987482</v>
      </c>
    </row>
    <row r="476" spans="5:13" x14ac:dyDescent="0.3">
      <c r="E476" s="2">
        <f t="shared" si="89"/>
        <v>475</v>
      </c>
      <c r="F476" s="2">
        <f t="shared" si="96"/>
        <v>4.7399999999999434</v>
      </c>
      <c r="G476" s="2">
        <f t="shared" si="98"/>
        <v>59.983733189688706</v>
      </c>
      <c r="H476" s="2">
        <f t="shared" si="98"/>
        <v>-12.340116428022499</v>
      </c>
      <c r="I476" s="2">
        <f t="shared" si="99"/>
        <v>5.5535925986519796</v>
      </c>
      <c r="J476" s="2">
        <f t="shared" si="99"/>
        <v>-18.680380159433916</v>
      </c>
      <c r="K476" s="2">
        <f t="shared" si="97"/>
        <v>-1.2818225859029961</v>
      </c>
      <c r="L476" s="2">
        <f t="shared" si="94"/>
        <v>-2.0656040542507541</v>
      </c>
      <c r="M476" s="2">
        <f t="shared" si="95"/>
        <v>-2.8620166348467722</v>
      </c>
    </row>
    <row r="477" spans="5:13" x14ac:dyDescent="0.3">
      <c r="E477" s="2">
        <f t="shared" si="89"/>
        <v>476</v>
      </c>
      <c r="F477" s="2">
        <f t="shared" si="96"/>
        <v>4.7499999999999432</v>
      </c>
      <c r="G477" s="2">
        <f t="shared" si="98"/>
        <v>60.03916583547251</v>
      </c>
      <c r="H477" s="2">
        <f t="shared" si="98"/>
        <v>-12.527063330448581</v>
      </c>
      <c r="I477" s="2">
        <f t="shared" si="99"/>
        <v>5.5329365581094718</v>
      </c>
      <c r="J477" s="2">
        <f t="shared" si="99"/>
        <v>-18.709000325782384</v>
      </c>
      <c r="K477" s="2">
        <f t="shared" si="97"/>
        <v>-1.2832554632297235</v>
      </c>
      <c r="L477" s="2">
        <f t="shared" si="94"/>
        <v>-2.0601986751672654</v>
      </c>
      <c r="M477" s="2">
        <f t="shared" si="95"/>
        <v>-2.8436707677611919</v>
      </c>
    </row>
    <row r="478" spans="5:13" x14ac:dyDescent="0.3">
      <c r="E478" s="2">
        <f t="shared" si="89"/>
        <v>477</v>
      </c>
      <c r="F478" s="2">
        <f t="shared" si="96"/>
        <v>4.7599999999999429</v>
      </c>
      <c r="G478" s="2">
        <f t="shared" si="98"/>
        <v>60.094392191119844</v>
      </c>
      <c r="H478" s="2">
        <f t="shared" si="98"/>
        <v>-12.714295517244793</v>
      </c>
      <c r="I478" s="2">
        <f t="shared" si="99"/>
        <v>5.5123345713577994</v>
      </c>
      <c r="J478" s="2">
        <f t="shared" si="99"/>
        <v>-18.737437033459997</v>
      </c>
      <c r="K478" s="2">
        <f t="shared" si="97"/>
        <v>-1.2846798672528832</v>
      </c>
      <c r="L478" s="2">
        <f t="shared" si="94"/>
        <v>-2.0547837345262927</v>
      </c>
      <c r="M478" s="2">
        <f t="shared" si="95"/>
        <v>-2.8254129172205635</v>
      </c>
    </row>
    <row r="479" spans="5:13" x14ac:dyDescent="0.3">
      <c r="E479" s="2">
        <f t="shared" si="89"/>
        <v>478</v>
      </c>
      <c r="F479" s="2">
        <f t="shared" si="96"/>
        <v>4.7699999999999427</v>
      </c>
      <c r="G479" s="2">
        <f t="shared" si="98"/>
        <v>60.14941279764669</v>
      </c>
      <c r="H479" s="2">
        <f t="shared" si="98"/>
        <v>-12.901811158225254</v>
      </c>
      <c r="I479" s="2">
        <f t="shared" si="99"/>
        <v>5.4917867340125364</v>
      </c>
      <c r="J479" s="2">
        <f t="shared" si="99"/>
        <v>-18.765691162632201</v>
      </c>
      <c r="K479" s="2">
        <f t="shared" si="97"/>
        <v>-1.2860958631477735</v>
      </c>
      <c r="L479" s="2">
        <f t="shared" si="94"/>
        <v>-2.0493595080516505</v>
      </c>
      <c r="M479" s="2">
        <f t="shared" si="95"/>
        <v>-2.8072430700705091</v>
      </c>
    </row>
    <row r="480" spans="5:13" x14ac:dyDescent="0.3">
      <c r="E480" s="2">
        <f t="shared" si="89"/>
        <v>479</v>
      </c>
      <c r="F480" s="2">
        <f t="shared" si="96"/>
        <v>4.7799999999999425</v>
      </c>
      <c r="G480" s="2">
        <f t="shared" si="98"/>
        <v>60.20422819701141</v>
      </c>
      <c r="H480" s="2">
        <f t="shared" si="98"/>
        <v>-13.089608432005079</v>
      </c>
      <c r="I480" s="2">
        <f t="shared" si="99"/>
        <v>5.4712931389320199</v>
      </c>
      <c r="J480" s="2">
        <f t="shared" si="99"/>
        <v>-18.793763593332905</v>
      </c>
      <c r="K480" s="2">
        <f t="shared" si="97"/>
        <v>-1.2875035154513157</v>
      </c>
      <c r="L480" s="2">
        <f t="shared" si="94"/>
        <v>-2.0439262699875465</v>
      </c>
      <c r="M480" s="2">
        <f t="shared" si="95"/>
        <v>-2.789161206513822</v>
      </c>
    </row>
    <row r="481" spans="5:13" x14ac:dyDescent="0.3">
      <c r="E481" s="2">
        <f t="shared" si="89"/>
        <v>480</v>
      </c>
      <c r="F481" s="2">
        <f t="shared" si="96"/>
        <v>4.7899999999999423</v>
      </c>
      <c r="G481" s="2">
        <f t="shared" si="98"/>
        <v>60.25883893208723</v>
      </c>
      <c r="H481" s="2">
        <f t="shared" si="98"/>
        <v>-13.277685525998734</v>
      </c>
      <c r="I481" s="2">
        <f t="shared" si="99"/>
        <v>5.4508538762321441</v>
      </c>
      <c r="J481" s="2">
        <f t="shared" si="99"/>
        <v>-18.821655205398041</v>
      </c>
      <c r="K481" s="2">
        <f t="shared" si="97"/>
        <v>-1.2889028880690738</v>
      </c>
      <c r="L481" s="2">
        <f t="shared" si="94"/>
        <v>-2.0384842930736751</v>
      </c>
      <c r="M481" s="2">
        <f t="shared" si="95"/>
        <v>-2.7711673002003891</v>
      </c>
    </row>
    <row r="482" spans="5:13" x14ac:dyDescent="0.3">
      <c r="E482" s="2">
        <f t="shared" si="89"/>
        <v>481</v>
      </c>
      <c r="F482" s="2">
        <f t="shared" si="96"/>
        <v>4.7999999999999421</v>
      </c>
      <c r="G482" s="2">
        <f t="shared" si="98"/>
        <v>60.313245546634896</v>
      </c>
      <c r="H482" s="2">
        <f t="shared" si="98"/>
        <v>-13.466040636417725</v>
      </c>
      <c r="I482" s="2">
        <f t="shared" si="99"/>
        <v>5.4304690333014074</v>
      </c>
      <c r="J482" s="2">
        <f t="shared" si="99"/>
        <v>-18.849366878400044</v>
      </c>
      <c r="K482" s="2">
        <f t="shared" si="97"/>
        <v>-1.2902940442822055</v>
      </c>
      <c r="L482" s="2">
        <f t="shared" si="94"/>
        <v>-2.0330338485211437</v>
      </c>
      <c r="M482" s="2">
        <f t="shared" si="95"/>
        <v>-2.7532613183168362</v>
      </c>
    </row>
    <row r="483" spans="5:13" x14ac:dyDescent="0.3">
      <c r="E483" s="2">
        <f t="shared" si="89"/>
        <v>482</v>
      </c>
      <c r="F483" s="2">
        <f t="shared" si="96"/>
        <v>4.8099999999999419</v>
      </c>
      <c r="G483" s="2">
        <f t="shared" ref="G483:H498" si="100">G482+I482*$B$3+0.5*L482*$B$3*$B$3</f>
        <v>60.367448585275483</v>
      </c>
      <c r="H483" s="2">
        <f t="shared" si="100"/>
        <v>-13.654671968267641</v>
      </c>
      <c r="I483" s="2">
        <f t="shared" ref="I483:J498" si="101">I482+L482*$B$3</f>
        <v>5.4101386948161956</v>
      </c>
      <c r="J483" s="2">
        <f t="shared" si="101"/>
        <v>-18.876899491583213</v>
      </c>
      <c r="K483" s="2">
        <f t="shared" si="97"/>
        <v>-1.2916770467543388</v>
      </c>
      <c r="L483" s="2">
        <f t="shared" si="94"/>
        <v>-2.0275752059892538</v>
      </c>
      <c r="M483" s="2">
        <f t="shared" si="95"/>
        <v>-2.7354432216759257</v>
      </c>
    </row>
    <row r="484" spans="5:13" x14ac:dyDescent="0.3">
      <c r="E484" s="2">
        <f t="shared" si="89"/>
        <v>483</v>
      </c>
      <c r="F484" s="2">
        <f t="shared" si="96"/>
        <v>4.8199999999999417</v>
      </c>
      <c r="G484" s="2">
        <f t="shared" si="100"/>
        <v>60.421448593463346</v>
      </c>
      <c r="H484" s="2">
        <f t="shared" si="100"/>
        <v>-13.843577735344557</v>
      </c>
      <c r="I484" s="2">
        <f t="shared" si="101"/>
        <v>5.3898629427563032</v>
      </c>
      <c r="J484" s="2">
        <f t="shared" si="101"/>
        <v>-18.904253923799974</v>
      </c>
      <c r="K484" s="2">
        <f t="shared" si="97"/>
        <v>-1.2930519575383805</v>
      </c>
      <c r="L484" s="2">
        <f t="shared" si="94"/>
        <v>-2.0221086335630929</v>
      </c>
      <c r="M484" s="2">
        <f t="shared" si="95"/>
        <v>-2.7177129648056697</v>
      </c>
    </row>
    <row r="485" spans="5:13" x14ac:dyDescent="0.3">
      <c r="E485" s="2">
        <f t="shared" si="89"/>
        <v>484</v>
      </c>
      <c r="F485" s="2">
        <f t="shared" si="96"/>
        <v>4.8299999999999415</v>
      </c>
      <c r="G485" s="2">
        <f t="shared" si="100"/>
        <v>60.475246117459236</v>
      </c>
      <c r="H485" s="2">
        <f t="shared" si="100"/>
        <v>-14.032756160230795</v>
      </c>
      <c r="I485" s="2">
        <f t="shared" si="101"/>
        <v>5.3696418564206718</v>
      </c>
      <c r="J485" s="2">
        <f t="shared" si="101"/>
        <v>-18.93143105344803</v>
      </c>
      <c r="K485" s="2">
        <f t="shared" si="97"/>
        <v>-1.2944188380832529</v>
      </c>
      <c r="L485" s="2">
        <f t="shared" si="94"/>
        <v>-2.0166343977319365</v>
      </c>
      <c r="M485" s="2">
        <f t="shared" si="95"/>
        <v>-2.7000704960381423</v>
      </c>
    </row>
    <row r="486" spans="5:13" x14ac:dyDescent="0.3">
      <c r="E486" s="2">
        <f t="shared" si="89"/>
        <v>485</v>
      </c>
      <c r="F486" s="2">
        <f t="shared" si="96"/>
        <v>4.8399999999999412</v>
      </c>
      <c r="G486" s="2">
        <f t="shared" si="100"/>
        <v>60.528841704303559</v>
      </c>
      <c r="H486" s="2">
        <f t="shared" si="100"/>
        <v>-14.222205474290076</v>
      </c>
      <c r="I486" s="2">
        <f t="shared" si="101"/>
        <v>5.3494755124433526</v>
      </c>
      <c r="J486" s="2">
        <f t="shared" si="101"/>
        <v>-18.958431758408413</v>
      </c>
      <c r="K486" s="2">
        <f t="shared" si="97"/>
        <v>-1.295777749240558</v>
      </c>
      <c r="L486" s="2">
        <f t="shared" si="94"/>
        <v>-2.011152763368464</v>
      </c>
      <c r="M486" s="2">
        <f t="shared" si="95"/>
        <v>-2.6825157575979679</v>
      </c>
    </row>
    <row r="487" spans="5:13" x14ac:dyDescent="0.3">
      <c r="E487" s="2">
        <f t="shared" si="89"/>
        <v>486</v>
      </c>
      <c r="F487" s="2">
        <f t="shared" si="96"/>
        <v>4.849999999999941</v>
      </c>
      <c r="G487" s="2">
        <f t="shared" si="100"/>
        <v>60.582235901789822</v>
      </c>
      <c r="H487" s="2">
        <f t="shared" si="100"/>
        <v>-14.41192391766204</v>
      </c>
      <c r="I487" s="2">
        <f t="shared" si="101"/>
        <v>5.3293639848096683</v>
      </c>
      <c r="J487" s="2">
        <f t="shared" si="101"/>
        <v>-18.985256915984394</v>
      </c>
      <c r="K487" s="2">
        <f t="shared" si="97"/>
        <v>-1.2971287512711762</v>
      </c>
      <c r="L487" s="2">
        <f t="shared" si="94"/>
        <v>-2.0056639937087284</v>
      </c>
      <c r="M487" s="2">
        <f t="shared" si="95"/>
        <v>-2.6650486856905058</v>
      </c>
    </row>
    <row r="488" spans="5:13" x14ac:dyDescent="0.3">
      <c r="E488" s="2">
        <f t="shared" si="89"/>
        <v>487</v>
      </c>
      <c r="F488" s="2">
        <f t="shared" si="96"/>
        <v>4.8599999999999408</v>
      </c>
      <c r="G488" s="2">
        <f t="shared" si="100"/>
        <v>60.635429258438236</v>
      </c>
      <c r="H488" s="2">
        <f t="shared" si="100"/>
        <v>-14.60190973925617</v>
      </c>
      <c r="I488" s="2">
        <f t="shared" si="101"/>
        <v>5.3093073448725807</v>
      </c>
      <c r="J488" s="2">
        <f t="shared" si="101"/>
        <v>-19.011907402841299</v>
      </c>
      <c r="K488" s="2">
        <f t="shared" si="97"/>
        <v>-1.2984719038517911</v>
      </c>
      <c r="L488" s="2">
        <f t="shared" si="94"/>
        <v>-2.0001683503329208</v>
      </c>
      <c r="M488" s="2">
        <f t="shared" si="95"/>
        <v>-2.6476692105896662</v>
      </c>
    </row>
    <row r="489" spans="5:13" x14ac:dyDescent="0.3">
      <c r="E489" s="2">
        <f t="shared" ref="E489:E552" si="102">E488+1</f>
        <v>488</v>
      </c>
      <c r="F489" s="2">
        <f t="shared" si="96"/>
        <v>4.8699999999999406</v>
      </c>
      <c r="G489" s="2">
        <f t="shared" si="100"/>
        <v>60.688422323469446</v>
      </c>
      <c r="H489" s="2">
        <f t="shared" si="100"/>
        <v>-14.792161196745113</v>
      </c>
      <c r="I489" s="2">
        <f t="shared" si="101"/>
        <v>5.2893056613692515</v>
      </c>
      <c r="J489" s="2">
        <f t="shared" si="101"/>
        <v>-19.038384094947194</v>
      </c>
      <c r="K489" s="2">
        <f t="shared" si="97"/>
        <v>-1.299807266081348</v>
      </c>
      <c r="L489" s="2">
        <f t="shared" si="94"/>
        <v>-1.9946660931468776</v>
      </c>
      <c r="M489" s="2">
        <f t="shared" si="95"/>
        <v>-2.6303772567253638</v>
      </c>
    </row>
    <row r="490" spans="5:13" x14ac:dyDescent="0.3">
      <c r="E490" s="2">
        <f t="shared" si="102"/>
        <v>489</v>
      </c>
      <c r="F490" s="2">
        <f t="shared" si="96"/>
        <v>4.8799999999999404</v>
      </c>
      <c r="G490" s="2">
        <f t="shared" si="100"/>
        <v>60.741215646778478</v>
      </c>
      <c r="H490" s="2">
        <f t="shared" si="100"/>
        <v>-14.982676556557422</v>
      </c>
      <c r="I490" s="2">
        <f t="shared" si="101"/>
        <v>5.2693590004377828</v>
      </c>
      <c r="J490" s="2">
        <f t="shared" si="101"/>
        <v>-19.064687867514447</v>
      </c>
      <c r="K490" s="2">
        <f t="shared" si="97"/>
        <v>-1.3011348964874416</v>
      </c>
      <c r="L490" s="2">
        <f t="shared" si="94"/>
        <v>-1.9891574803643413</v>
      </c>
      <c r="M490" s="2">
        <f t="shared" si="95"/>
        <v>-2.6131727427706055</v>
      </c>
    </row>
    <row r="491" spans="5:13" x14ac:dyDescent="0.3">
      <c r="E491" s="2">
        <f t="shared" si="102"/>
        <v>490</v>
      </c>
      <c r="F491" s="2">
        <f t="shared" si="96"/>
        <v>4.8899999999999402</v>
      </c>
      <c r="G491" s="2">
        <f t="shared" si="100"/>
        <v>60.793809778908845</v>
      </c>
      <c r="H491" s="2">
        <f t="shared" si="100"/>
        <v>-15.173454093869704</v>
      </c>
      <c r="I491" s="2">
        <f t="shared" si="101"/>
        <v>5.2494674256341396</v>
      </c>
      <c r="J491" s="2">
        <f t="shared" si="101"/>
        <v>-19.090819594942154</v>
      </c>
      <c r="K491" s="2">
        <f t="shared" si="97"/>
        <v>-1.3024548530326368</v>
      </c>
      <c r="L491" s="2">
        <f t="shared" si="94"/>
        <v>-1.9836427684899398</v>
      </c>
      <c r="M491" s="2">
        <f t="shared" si="95"/>
        <v>-2.5960555817281996</v>
      </c>
    </row>
    <row r="492" spans="5:13" x14ac:dyDescent="0.3">
      <c r="E492" s="2">
        <f t="shared" si="102"/>
        <v>491</v>
      </c>
      <c r="F492" s="2">
        <f t="shared" si="96"/>
        <v>4.89999999999994</v>
      </c>
      <c r="G492" s="2">
        <f t="shared" si="100"/>
        <v>60.846205271026761</v>
      </c>
      <c r="H492" s="2">
        <f t="shared" si="100"/>
        <v>-15.364492092598214</v>
      </c>
      <c r="I492" s="2">
        <f t="shared" si="101"/>
        <v>5.2296309979492399</v>
      </c>
      <c r="J492" s="2">
        <f t="shared" si="101"/>
        <v>-19.116780150759435</v>
      </c>
      <c r="K492" s="2">
        <f t="shared" si="97"/>
        <v>-1.3037671931207211</v>
      </c>
      <c r="L492" s="2">
        <f t="shared" si="94"/>
        <v>-1.9781222123028928</v>
      </c>
      <c r="M492" s="2">
        <f t="shared" si="95"/>
        <v>-2.5790256810170247</v>
      </c>
    </row>
    <row r="493" spans="5:13" x14ac:dyDescent="0.3">
      <c r="E493" s="2">
        <f t="shared" si="102"/>
        <v>492</v>
      </c>
      <c r="F493" s="2">
        <f t="shared" si="96"/>
        <v>4.9099999999999397</v>
      </c>
      <c r="G493" s="2">
        <f t="shared" si="100"/>
        <v>60.898402674895635</v>
      </c>
      <c r="H493" s="2">
        <f t="shared" si="100"/>
        <v>-15.555788845389859</v>
      </c>
      <c r="I493" s="2">
        <f t="shared" si="101"/>
        <v>5.2098497758262106</v>
      </c>
      <c r="J493" s="2">
        <f t="shared" si="101"/>
        <v>-19.142570407569607</v>
      </c>
      <c r="K493" s="2">
        <f t="shared" si="97"/>
        <v>-1.3050719736028895</v>
      </c>
      <c r="L493" s="2">
        <f t="shared" si="94"/>
        <v>-1.9725960648414189</v>
      </c>
      <c r="M493" s="2">
        <f t="shared" si="95"/>
        <v>-2.5620829425579199</v>
      </c>
    </row>
    <row r="494" spans="5:13" x14ac:dyDescent="0.3">
      <c r="E494" s="2">
        <f t="shared" si="102"/>
        <v>493</v>
      </c>
      <c r="F494" s="2">
        <f t="shared" si="96"/>
        <v>4.9199999999999395</v>
      </c>
      <c r="G494" s="2">
        <f t="shared" si="100"/>
        <v>60.950402542850654</v>
      </c>
      <c r="H494" s="2">
        <f t="shared" si="100"/>
        <v>-15.747342653612684</v>
      </c>
      <c r="I494" s="2">
        <f t="shared" si="101"/>
        <v>5.1901238151777962</v>
      </c>
      <c r="J494" s="2">
        <f t="shared" si="101"/>
        <v>-19.168191236995188</v>
      </c>
      <c r="K494" s="2">
        <f t="shared" si="97"/>
        <v>-1.306369250783862</v>
      </c>
      <c r="L494" s="2">
        <f t="shared" si="94"/>
        <v>-1.9670645773878412</v>
      </c>
      <c r="M494" s="2">
        <f t="shared" si="95"/>
        <v>-2.5452272628591226</v>
      </c>
    </row>
    <row r="495" spans="5:13" x14ac:dyDescent="0.3">
      <c r="E495" s="2">
        <f t="shared" si="102"/>
        <v>494</v>
      </c>
      <c r="F495" s="2">
        <f t="shared" si="96"/>
        <v>4.9299999999999393</v>
      </c>
      <c r="G495" s="2">
        <f t="shared" si="100"/>
        <v>61.002205427773561</v>
      </c>
      <c r="H495" s="2">
        <f t="shared" si="100"/>
        <v>-15.939151827345778</v>
      </c>
      <c r="I495" s="2">
        <f t="shared" si="101"/>
        <v>5.1704531694039177</v>
      </c>
      <c r="J495" s="2">
        <f t="shared" si="101"/>
        <v>-19.193643509623779</v>
      </c>
      <c r="K495" s="2">
        <f t="shared" si="97"/>
        <v>-1.3076590804279353</v>
      </c>
      <c r="L495" s="2">
        <f t="shared" si="94"/>
        <v>-1.9615279994543628</v>
      </c>
      <c r="M495" s="2">
        <f t="shared" si="95"/>
        <v>-2.5284585331012783</v>
      </c>
    </row>
    <row r="496" spans="5:13" x14ac:dyDescent="0.3">
      <c r="E496" s="2">
        <f t="shared" si="102"/>
        <v>495</v>
      </c>
      <c r="F496" s="2">
        <f t="shared" si="96"/>
        <v>4.9399999999999391</v>
      </c>
      <c r="G496" s="2">
        <f t="shared" si="100"/>
        <v>61.053811883067631</v>
      </c>
      <c r="H496" s="2">
        <f t="shared" si="100"/>
        <v>-16.131214685368672</v>
      </c>
      <c r="I496" s="2">
        <f t="shared" si="101"/>
        <v>5.1508378894093738</v>
      </c>
      <c r="J496" s="2">
        <f t="shared" si="101"/>
        <v>-19.218928094954791</v>
      </c>
      <c r="K496" s="2">
        <f t="shared" si="97"/>
        <v>-1.3089415177649681</v>
      </c>
      <c r="L496" s="2">
        <f t="shared" si="94"/>
        <v>-1.9559865787695212</v>
      </c>
      <c r="M496" s="2">
        <f t="shared" si="95"/>
        <v>-2.5117766392219814</v>
      </c>
    </row>
    <row r="497" spans="5:13" x14ac:dyDescent="0.3">
      <c r="E497" s="2">
        <f t="shared" si="102"/>
        <v>496</v>
      </c>
      <c r="F497" s="2">
        <f t="shared" si="96"/>
        <v>4.9499999999999389</v>
      </c>
      <c r="G497" s="2">
        <f t="shared" si="100"/>
        <v>61.105222462632781</v>
      </c>
      <c r="H497" s="2">
        <f t="shared" si="100"/>
        <v>-16.323529555150181</v>
      </c>
      <c r="I497" s="2">
        <f t="shared" si="101"/>
        <v>5.1312780236216788</v>
      </c>
      <c r="J497" s="2">
        <f t="shared" si="101"/>
        <v>-19.244045861347011</v>
      </c>
      <c r="K497" s="2">
        <f t="shared" si="97"/>
        <v>-1.310216617496301</v>
      </c>
      <c r="L497" s="2">
        <f t="shared" si="94"/>
        <v>-1.9504405612652866</v>
      </c>
      <c r="M497" s="2">
        <f t="shared" si="95"/>
        <v>-2.4951814619998611</v>
      </c>
    </row>
    <row r="498" spans="5:13" x14ac:dyDescent="0.3">
      <c r="E498" s="2">
        <f t="shared" si="102"/>
        <v>497</v>
      </c>
      <c r="F498" s="2">
        <f t="shared" si="96"/>
        <v>4.9599999999999387</v>
      </c>
      <c r="G498" s="2">
        <f t="shared" si="100"/>
        <v>61.156437720840934</v>
      </c>
      <c r="H498" s="2">
        <f t="shared" si="100"/>
        <v>-16.516094772836748</v>
      </c>
      <c r="I498" s="2">
        <f t="shared" si="101"/>
        <v>5.1117736180090256</v>
      </c>
      <c r="J498" s="2">
        <f t="shared" si="101"/>
        <v>-19.268997675967011</v>
      </c>
      <c r="K498" s="2">
        <f t="shared" si="97"/>
        <v>-1.3114844338006109</v>
      </c>
      <c r="L498" s="2">
        <f t="shared" si="94"/>
        <v>-1.944890191064816</v>
      </c>
      <c r="M498" s="2">
        <f t="shared" si="95"/>
        <v>-2.4786728771381963</v>
      </c>
    </row>
    <row r="499" spans="5:13" x14ac:dyDescent="0.3">
      <c r="E499" s="2">
        <f t="shared" si="102"/>
        <v>498</v>
      </c>
      <c r="F499" s="2">
        <f t="shared" si="96"/>
        <v>4.9699999999999385</v>
      </c>
      <c r="G499" s="2">
        <f t="shared" ref="G499:H514" si="103">G498+I498*$B$3+0.5*L498*$B$3*$B$3</f>
        <v>61.207458212511469</v>
      </c>
      <c r="H499" s="2">
        <f t="shared" si="103"/>
        <v>-16.708908683240274</v>
      </c>
      <c r="I499" s="2">
        <f t="shared" ref="I499:J514" si="104">I498+L498*$B$3</f>
        <v>5.0923247160983776</v>
      </c>
      <c r="J499" s="2">
        <f t="shared" si="104"/>
        <v>-19.293784404738393</v>
      </c>
      <c r="K499" s="2">
        <f t="shared" si="97"/>
        <v>-1.3127450203397004</v>
      </c>
      <c r="L499" s="2">
        <f t="shared" si="94"/>
        <v>-1.9393357104708338</v>
      </c>
      <c r="M499" s="2">
        <f t="shared" si="95"/>
        <v>-2.4622507553480268</v>
      </c>
    </row>
    <row r="500" spans="5:13" x14ac:dyDescent="0.3">
      <c r="E500" s="2">
        <f t="shared" si="102"/>
        <v>499</v>
      </c>
      <c r="F500" s="2">
        <f t="shared" si="96"/>
        <v>4.9799999999999383</v>
      </c>
      <c r="G500" s="2">
        <f t="shared" si="103"/>
        <v>61.258284492886929</v>
      </c>
      <c r="H500" s="2">
        <f t="shared" si="103"/>
        <v>-16.901969639825428</v>
      </c>
      <c r="I500" s="2">
        <f t="shared" si="104"/>
        <v>5.0729313589936691</v>
      </c>
      <c r="J500" s="2">
        <f t="shared" si="104"/>
        <v>-19.318406912291874</v>
      </c>
      <c r="K500" s="2">
        <f t="shared" si="97"/>
        <v>-1.3139984302642256</v>
      </c>
      <c r="L500" s="2">
        <f t="shared" si="94"/>
        <v>-1.9337773599546246</v>
      </c>
      <c r="M500" s="2">
        <f t="shared" si="95"/>
        <v>-2.4459149624307805</v>
      </c>
    </row>
    <row r="501" spans="5:13" x14ac:dyDescent="0.3">
      <c r="E501" s="2">
        <f t="shared" si="102"/>
        <v>500</v>
      </c>
      <c r="F501" s="2">
        <f t="shared" si="96"/>
        <v>4.989999999999938</v>
      </c>
      <c r="G501" s="2">
        <f t="shared" si="103"/>
        <v>61.308917117608864</v>
      </c>
      <c r="H501" s="2">
        <f t="shared" si="103"/>
        <v>-17.095276004696466</v>
      </c>
      <c r="I501" s="2">
        <f t="shared" si="104"/>
        <v>5.0535935853941227</v>
      </c>
      <c r="J501" s="2">
        <f t="shared" si="104"/>
        <v>-19.34286606191618</v>
      </c>
      <c r="K501" s="2">
        <f t="shared" si="97"/>
        <v>-1.3152447162193563</v>
      </c>
      <c r="L501" s="2">
        <f t="shared" si="94"/>
        <v>-1.9282153781456506</v>
      </c>
      <c r="M501" s="2">
        <f t="shared" si="95"/>
        <v>-2.4296653593603903</v>
      </c>
    </row>
    <row r="502" spans="5:13" x14ac:dyDescent="0.3">
      <c r="E502" s="2">
        <f t="shared" si="102"/>
        <v>501</v>
      </c>
      <c r="F502" s="2">
        <f t="shared" si="96"/>
        <v>4.9999999999999378</v>
      </c>
      <c r="G502" s="2">
        <f t="shared" si="103"/>
        <v>61.359356642693903</v>
      </c>
      <c r="H502" s="2">
        <f t="shared" si="103"/>
        <v>-17.288826148583595</v>
      </c>
      <c r="I502" s="2">
        <f t="shared" si="104"/>
        <v>5.0343114316126663</v>
      </c>
      <c r="J502" s="2">
        <f t="shared" si="104"/>
        <v>-19.367162715509785</v>
      </c>
      <c r="K502" s="2">
        <f t="shared" si="97"/>
        <v>-1.3164839303503777</v>
      </c>
      <c r="L502" s="2">
        <f t="shared" si="94"/>
        <v>-1.9226500018217465</v>
      </c>
      <c r="M502" s="2">
        <f t="shared" si="95"/>
        <v>-2.4135018023648858</v>
      </c>
    </row>
    <row r="503" spans="5:13" x14ac:dyDescent="0.3">
      <c r="E503" s="2">
        <f t="shared" si="102"/>
        <v>502</v>
      </c>
      <c r="F503" s="2">
        <f t="shared" si="96"/>
        <v>5.0099999999999376</v>
      </c>
      <c r="G503" s="2">
        <f t="shared" si="103"/>
        <v>61.409603624509941</v>
      </c>
      <c r="H503" s="2">
        <f t="shared" si="103"/>
        <v>-17.482618450828813</v>
      </c>
      <c r="I503" s="2">
        <f t="shared" si="104"/>
        <v>5.0150849315944486</v>
      </c>
      <c r="J503" s="2">
        <f t="shared" si="104"/>
        <v>-19.391297733533435</v>
      </c>
      <c r="K503" s="2">
        <f t="shared" si="97"/>
        <v>-1.3177161243082249</v>
      </c>
      <c r="L503" s="2">
        <f t="shared" si="94"/>
        <v>-1.9170814658999153</v>
      </c>
      <c r="M503" s="2">
        <f t="shared" si="95"/>
        <v>-2.3974241430074832</v>
      </c>
    </row>
    <row r="504" spans="5:13" x14ac:dyDescent="0.3">
      <c r="E504" s="2">
        <f t="shared" si="102"/>
        <v>503</v>
      </c>
      <c r="F504" s="2">
        <f t="shared" si="96"/>
        <v>5.0199999999999374</v>
      </c>
      <c r="G504" s="2">
        <f t="shared" si="103"/>
        <v>61.459658619752595</v>
      </c>
      <c r="H504" s="2">
        <f t="shared" si="103"/>
        <v>-17.676651299371297</v>
      </c>
      <c r="I504" s="2">
        <f t="shared" si="104"/>
        <v>4.9959141169354497</v>
      </c>
      <c r="J504" s="2">
        <f t="shared" si="104"/>
        <v>-19.41527197496351</v>
      </c>
      <c r="K504" s="2">
        <f t="shared" si="97"/>
        <v>-1.3189413492549595</v>
      </c>
      <c r="L504" s="2">
        <f t="shared" si="94"/>
        <v>-1.911510003427692</v>
      </c>
      <c r="M504" s="2">
        <f t="shared" si="95"/>
        <v>-2.3814322282671068</v>
      </c>
    </row>
    <row r="505" spans="5:13" x14ac:dyDescent="0.3">
      <c r="E505" s="2">
        <f t="shared" si="102"/>
        <v>504</v>
      </c>
      <c r="F505" s="2">
        <f t="shared" si="96"/>
        <v>5.0299999999999372</v>
      </c>
      <c r="G505" s="2">
        <f t="shared" si="103"/>
        <v>61.50952218542178</v>
      </c>
      <c r="H505" s="2">
        <f t="shared" si="103"/>
        <v>-17.870923090732344</v>
      </c>
      <c r="I505" s="2">
        <f t="shared" si="104"/>
        <v>4.9767990169011727</v>
      </c>
      <c r="J505" s="2">
        <f t="shared" si="104"/>
        <v>-19.439086297246181</v>
      </c>
      <c r="K505" s="2">
        <f t="shared" si="97"/>
        <v>-1.3201596558691819</v>
      </c>
      <c r="L505" s="2">
        <f t="shared" si="94"/>
        <v>-1.9059358455750672</v>
      </c>
      <c r="M505" s="2">
        <f t="shared" si="95"/>
        <v>-2.3655259006183949</v>
      </c>
    </row>
    <row r="506" spans="5:13" x14ac:dyDescent="0.3">
      <c r="E506" s="2">
        <f t="shared" si="102"/>
        <v>505</v>
      </c>
      <c r="F506" s="2">
        <f t="shared" si="96"/>
        <v>5.039999999999937</v>
      </c>
      <c r="G506" s="2">
        <f t="shared" si="103"/>
        <v>61.559194878798507</v>
      </c>
      <c r="H506" s="2">
        <f t="shared" si="103"/>
        <v>-18.065432229999836</v>
      </c>
      <c r="I506" s="2">
        <f t="shared" si="104"/>
        <v>4.9577396584454219</v>
      </c>
      <c r="J506" s="2">
        <f t="shared" si="104"/>
        <v>-19.462741556252364</v>
      </c>
      <c r="K506" s="2">
        <f t="shared" si="97"/>
        <v>-1.3213710943513841</v>
      </c>
      <c r="L506" s="2">
        <f t="shared" si="94"/>
        <v>-1.9003592216269674</v>
      </c>
      <c r="M506" s="2">
        <f t="shared" si="95"/>
        <v>-2.3497049981111404</v>
      </c>
    </row>
    <row r="507" spans="5:13" x14ac:dyDescent="0.3">
      <c r="E507" s="2">
        <f t="shared" si="102"/>
        <v>506</v>
      </c>
      <c r="F507" s="2">
        <f t="shared" si="96"/>
        <v>5.0499999999999368</v>
      </c>
      <c r="G507" s="2">
        <f t="shared" si="103"/>
        <v>61.608677257421881</v>
      </c>
      <c r="H507" s="2">
        <f t="shared" si="103"/>
        <v>-18.260177130812266</v>
      </c>
      <c r="I507" s="2">
        <f t="shared" si="104"/>
        <v>4.9387360662291524</v>
      </c>
      <c r="J507" s="2">
        <f t="shared" si="104"/>
        <v>-19.486238606233474</v>
      </c>
      <c r="K507" s="2">
        <f t="shared" si="97"/>
        <v>-1.3225757144292423</v>
      </c>
      <c r="L507" s="2">
        <f t="shared" si="94"/>
        <v>-1.8947803589762664</v>
      </c>
      <c r="M507" s="2">
        <f t="shared" si="95"/>
        <v>-2.3339693544491817</v>
      </c>
    </row>
    <row r="508" spans="5:13" x14ac:dyDescent="0.3">
      <c r="E508" s="2">
        <f t="shared" si="102"/>
        <v>507</v>
      </c>
      <c r="F508" s="2">
        <f t="shared" si="96"/>
        <v>5.0599999999999365</v>
      </c>
      <c r="G508" s="2">
        <f t="shared" si="103"/>
        <v>61.657969879066229</v>
      </c>
      <c r="H508" s="2">
        <f t="shared" si="103"/>
        <v>-18.455156215342324</v>
      </c>
      <c r="I508" s="2">
        <f t="shared" si="104"/>
        <v>4.9197882626393898</v>
      </c>
      <c r="J508" s="2">
        <f t="shared" si="104"/>
        <v>-19.509578299777967</v>
      </c>
      <c r="K508" s="2">
        <f t="shared" si="97"/>
        <v>-1.3237735653628475</v>
      </c>
      <c r="L508" s="2">
        <f t="shared" si="94"/>
        <v>-1.8891994831173453</v>
      </c>
      <c r="M508" s="2">
        <f t="shared" si="95"/>
        <v>-2.3183187990687157</v>
      </c>
    </row>
    <row r="509" spans="5:13" x14ac:dyDescent="0.3">
      <c r="E509" s="2">
        <f t="shared" si="102"/>
        <v>508</v>
      </c>
      <c r="F509" s="2">
        <f t="shared" si="96"/>
        <v>5.0699999999999363</v>
      </c>
      <c r="G509" s="2">
        <f t="shared" si="103"/>
        <v>61.707073301718466</v>
      </c>
      <c r="H509" s="2">
        <f t="shared" si="103"/>
        <v>-18.650367914280057</v>
      </c>
      <c r="I509" s="2">
        <f t="shared" si="104"/>
        <v>4.900896267808216</v>
      </c>
      <c r="J509" s="2">
        <f t="shared" si="104"/>
        <v>-19.532761487768653</v>
      </c>
      <c r="K509" s="2">
        <f t="shared" si="97"/>
        <v>-1.32496469594988</v>
      </c>
      <c r="L509" s="2">
        <f t="shared" si="94"/>
        <v>-1.8836168176401475</v>
      </c>
      <c r="M509" s="2">
        <f t="shared" si="95"/>
        <v>-2.3027531572160571</v>
      </c>
    </row>
    <row r="510" spans="5:13" x14ac:dyDescent="0.3">
      <c r="E510" s="2">
        <f t="shared" si="102"/>
        <v>509</v>
      </c>
      <c r="F510" s="2">
        <f t="shared" si="96"/>
        <v>5.0799999999999361</v>
      </c>
      <c r="G510" s="2">
        <f t="shared" si="103"/>
        <v>61.755988083555664</v>
      </c>
      <c r="H510" s="2">
        <f t="shared" si="103"/>
        <v>-18.845810666815606</v>
      </c>
      <c r="I510" s="2">
        <f t="shared" si="104"/>
        <v>4.8820600996318149</v>
      </c>
      <c r="J510" s="2">
        <f t="shared" si="104"/>
        <v>-19.555789019340814</v>
      </c>
      <c r="K510" s="2">
        <f t="shared" si="97"/>
        <v>-1.3261491545307216</v>
      </c>
      <c r="L510" s="2">
        <f t="shared" si="94"/>
        <v>-1.8780325842247676</v>
      </c>
      <c r="M510" s="2">
        <f t="shared" si="95"/>
        <v>-2.2872722500247988</v>
      </c>
    </row>
    <row r="511" spans="5:13" x14ac:dyDescent="0.3">
      <c r="E511" s="2">
        <f t="shared" si="102"/>
        <v>510</v>
      </c>
      <c r="F511" s="2">
        <f t="shared" si="96"/>
        <v>5.0899999999999359</v>
      </c>
      <c r="G511" s="2">
        <f t="shared" si="103"/>
        <v>61.804714782922765</v>
      </c>
      <c r="H511" s="2">
        <f t="shared" si="103"/>
        <v>-19.041482920621515</v>
      </c>
      <c r="I511" s="2">
        <f t="shared" si="104"/>
        <v>4.863279773789567</v>
      </c>
      <c r="J511" s="2">
        <f t="shared" si="104"/>
        <v>-19.578661741841064</v>
      </c>
      <c r="K511" s="2">
        <f t="shared" si="97"/>
        <v>-1.3273269889935135</v>
      </c>
      <c r="L511" s="2">
        <f t="shared" si="94"/>
        <v>-1.8724470026365092</v>
      </c>
      <c r="M511" s="2">
        <f t="shared" si="95"/>
        <v>-2.2718758945923918</v>
      </c>
    </row>
    <row r="512" spans="5:13" x14ac:dyDescent="0.3">
      <c r="E512" s="2">
        <f t="shared" si="102"/>
        <v>511</v>
      </c>
      <c r="F512" s="2">
        <f t="shared" si="96"/>
        <v>5.0999999999999357</v>
      </c>
      <c r="G512" s="2">
        <f t="shared" si="103"/>
        <v>61.853253958310532</v>
      </c>
      <c r="H512" s="2">
        <f t="shared" si="103"/>
        <v>-19.237383131834655</v>
      </c>
      <c r="I512" s="2">
        <f t="shared" si="104"/>
        <v>4.8445553037632019</v>
      </c>
      <c r="J512" s="2">
        <f t="shared" si="104"/>
        <v>-19.601380500786988</v>
      </c>
      <c r="K512" s="2">
        <f t="shared" si="97"/>
        <v>-1.3284982467791522</v>
      </c>
      <c r="L512" s="2">
        <f t="shared" si="94"/>
        <v>-1.8668602907214629</v>
      </c>
      <c r="M512" s="2">
        <f t="shared" si="95"/>
        <v>-2.2565639040561489</v>
      </c>
    </row>
    <row r="513" spans="5:13" x14ac:dyDescent="0.3">
      <c r="E513" s="2">
        <f t="shared" si="102"/>
        <v>512</v>
      </c>
      <c r="F513" s="2">
        <f t="shared" si="96"/>
        <v>5.1099999999999355</v>
      </c>
      <c r="G513" s="2">
        <f t="shared" si="103"/>
        <v>61.901606168333629</v>
      </c>
      <c r="H513" s="2">
        <f t="shared" si="103"/>
        <v>-19.433509765037726</v>
      </c>
      <c r="I513" s="2">
        <f t="shared" si="104"/>
        <v>4.8258867008559871</v>
      </c>
      <c r="J513" s="2">
        <f t="shared" si="104"/>
        <v>-19.623946139827549</v>
      </c>
      <c r="K513" s="2">
        <f t="shared" si="97"/>
        <v>-1.3296629748862319</v>
      </c>
      <c r="L513" s="2">
        <f t="shared" si="94"/>
        <v>-1.8612726644025333</v>
      </c>
      <c r="M513" s="2">
        <f t="shared" si="95"/>
        <v>-2.2413360876686221</v>
      </c>
    </row>
    <row r="514" spans="5:13" x14ac:dyDescent="0.3">
      <c r="E514" s="2">
        <f t="shared" si="102"/>
        <v>513</v>
      </c>
      <c r="F514" s="2">
        <f t="shared" si="96"/>
        <v>5.1199999999999353</v>
      </c>
      <c r="G514" s="2">
        <f t="shared" si="103"/>
        <v>61.949771971708969</v>
      </c>
      <c r="H514" s="2">
        <f t="shared" si="103"/>
        <v>-19.629861293240385</v>
      </c>
      <c r="I514" s="2">
        <f t="shared" si="104"/>
        <v>4.8072739742119621</v>
      </c>
      <c r="J514" s="2">
        <f t="shared" si="104"/>
        <v>-19.646359500704236</v>
      </c>
      <c r="K514" s="2">
        <f t="shared" si="97"/>
        <v>-1.3308212198759275</v>
      </c>
      <c r="L514" s="2">
        <f t="shared" si="94"/>
        <v>-1.8556843376759571</v>
      </c>
      <c r="M514" s="2">
        <f t="shared" si="95"/>
        <v>-2.2261922508724048</v>
      </c>
    </row>
    <row r="515" spans="5:13" x14ac:dyDescent="0.3">
      <c r="E515" s="2">
        <f t="shared" si="102"/>
        <v>514</v>
      </c>
      <c r="F515" s="2">
        <f t="shared" si="96"/>
        <v>5.1299999999999351</v>
      </c>
      <c r="G515" s="2">
        <f t="shared" ref="G515:H530" si="105">G514+I514*$B$3+0.5*L514*$B$3*$B$3</f>
        <v>61.997751927234205</v>
      </c>
      <c r="H515" s="2">
        <f t="shared" si="105"/>
        <v>-19.826436197859969</v>
      </c>
      <c r="I515" s="2">
        <f t="shared" ref="I515:J530" si="106">I514+L514*$B$3</f>
        <v>4.7887171308352023</v>
      </c>
      <c r="J515" s="2">
        <f t="shared" si="106"/>
        <v>-19.668621423212961</v>
      </c>
      <c r="K515" s="2">
        <f t="shared" si="97"/>
        <v>-1.3319730278768243</v>
      </c>
      <c r="L515" s="2">
        <f t="shared" ref="L515:L578" si="107">0-$B$16*(I515*I515+J515*J515)*COS(K515)</f>
        <v>-1.8500955226082569</v>
      </c>
      <c r="M515" s="2">
        <f t="shared" ref="M515:M578" si="108">-9.81-$B$16*(I515*I515+J515*J515)*SIN(K515)</f>
        <v>-2.2111321953743062</v>
      </c>
    </row>
    <row r="516" spans="5:13" x14ac:dyDescent="0.3">
      <c r="E516" s="2">
        <f t="shared" si="102"/>
        <v>515</v>
      </c>
      <c r="F516" s="2">
        <f t="shared" ref="F516:F579" si="109">F515+0.01</f>
        <v>5.1399999999999348</v>
      </c>
      <c r="G516" s="2">
        <f t="shared" si="105"/>
        <v>62.045546593766431</v>
      </c>
      <c r="H516" s="2">
        <f t="shared" si="105"/>
        <v>-20.023232968701869</v>
      </c>
      <c r="I516" s="2">
        <f t="shared" si="106"/>
        <v>4.7702161756091197</v>
      </c>
      <c r="J516" s="2">
        <f t="shared" si="106"/>
        <v>-19.690732745166706</v>
      </c>
      <c r="K516" s="2">
        <f t="shared" si="97"/>
        <v>-1.3331184445896891</v>
      </c>
      <c r="L516" s="2">
        <f t="shared" si="107"/>
        <v>-1.844506429333661</v>
      </c>
      <c r="M516" s="2">
        <f t="shared" si="108"/>
        <v>-2.1961557192189298</v>
      </c>
    </row>
    <row r="517" spans="5:13" x14ac:dyDescent="0.3">
      <c r="E517" s="2">
        <f t="shared" si="102"/>
        <v>516</v>
      </c>
      <c r="F517" s="2">
        <f t="shared" si="109"/>
        <v>5.1499999999999346</v>
      </c>
      <c r="G517" s="2">
        <f t="shared" si="105"/>
        <v>62.093156530201057</v>
      </c>
      <c r="H517" s="2">
        <f t="shared" si="105"/>
        <v>-20.220250103939499</v>
      </c>
      <c r="I517" s="2">
        <f t="shared" si="106"/>
        <v>4.751771111315783</v>
      </c>
      <c r="J517" s="2">
        <f t="shared" si="106"/>
        <v>-19.712694302358894</v>
      </c>
      <c r="K517" s="2">
        <f t="shared" ref="K517:K580" si="110">ATAN(J517/I517)</f>
        <v>-1.3342575152921889</v>
      </c>
      <c r="L517" s="2">
        <f t="shared" si="107"/>
        <v>-1.8389172660519522</v>
      </c>
      <c r="M517" s="2">
        <f t="shared" si="108"/>
        <v>-2.1812626168616207</v>
      </c>
    </row>
    <row r="518" spans="5:13" x14ac:dyDescent="0.3">
      <c r="E518" s="2">
        <f t="shared" si="102"/>
        <v>517</v>
      </c>
      <c r="F518" s="2">
        <f t="shared" si="109"/>
        <v>5.1599999999999344</v>
      </c>
      <c r="G518" s="2">
        <f t="shared" si="105"/>
        <v>62.140582295450912</v>
      </c>
      <c r="H518" s="2">
        <f t="shared" si="105"/>
        <v>-20.417486110093932</v>
      </c>
      <c r="I518" s="2">
        <f t="shared" si="106"/>
        <v>4.7333819386552634</v>
      </c>
      <c r="J518" s="2">
        <f t="shared" si="106"/>
        <v>-19.734506928527509</v>
      </c>
      <c r="K518" s="2">
        <f t="shared" si="110"/>
        <v>-1.3353902848435539</v>
      </c>
      <c r="L518" s="2">
        <f t="shared" si="107"/>
        <v>-1.8333282390267456</v>
      </c>
      <c r="M518" s="2">
        <f t="shared" si="108"/>
        <v>-2.1664526792407948</v>
      </c>
    </row>
    <row r="519" spans="5:13" x14ac:dyDescent="0.3">
      <c r="E519" s="2">
        <f t="shared" si="102"/>
        <v>518</v>
      </c>
      <c r="F519" s="2">
        <f t="shared" si="109"/>
        <v>5.1699999999999342</v>
      </c>
      <c r="G519" s="2">
        <f t="shared" si="105"/>
        <v>62.187824448425509</v>
      </c>
      <c r="H519" s="2">
        <f t="shared" si="105"/>
        <v>-20.614939502013172</v>
      </c>
      <c r="I519" s="2">
        <f t="shared" si="106"/>
        <v>4.7150486562649956</v>
      </c>
      <c r="J519" s="2">
        <f t="shared" si="106"/>
        <v>-19.756171455319915</v>
      </c>
      <c r="K519" s="2">
        <f t="shared" si="110"/>
        <v>-1.3365167976891865</v>
      </c>
      <c r="L519" s="2">
        <f t="shared" si="107"/>
        <v>-1.8277395525841906</v>
      </c>
      <c r="M519" s="2">
        <f t="shared" si="108"/>
        <v>-2.1517256938496434</v>
      </c>
    </row>
    <row r="520" spans="5:13" x14ac:dyDescent="0.3">
      <c r="E520" s="2">
        <f t="shared" si="102"/>
        <v>519</v>
      </c>
      <c r="F520" s="2">
        <f t="shared" si="109"/>
        <v>5.179999999999934</v>
      </c>
      <c r="G520" s="2">
        <f t="shared" si="105"/>
        <v>62.234883548010529</v>
      </c>
      <c r="H520" s="2">
        <f t="shared" si="105"/>
        <v>-20.812608802851063</v>
      </c>
      <c r="I520" s="2">
        <f t="shared" si="106"/>
        <v>4.6967712607391539</v>
      </c>
      <c r="J520" s="2">
        <f t="shared" si="106"/>
        <v>-19.77768871225841</v>
      </c>
      <c r="K520" s="2">
        <f t="shared" si="110"/>
        <v>-1.3376370978652177</v>
      </c>
      <c r="L520" s="2">
        <f t="shared" si="107"/>
        <v>-1.8221514091120743</v>
      </c>
      <c r="M520" s="2">
        <f t="shared" si="108"/>
        <v>-2.1370814448072242</v>
      </c>
    </row>
    <row r="521" spans="5:13" x14ac:dyDescent="0.3">
      <c r="E521" s="2">
        <f t="shared" si="102"/>
        <v>520</v>
      </c>
      <c r="F521" s="2">
        <f t="shared" si="109"/>
        <v>5.1899999999999338</v>
      </c>
      <c r="G521" s="2">
        <f t="shared" si="105"/>
        <v>62.281760153047465</v>
      </c>
      <c r="H521" s="2">
        <f t="shared" si="105"/>
        <v>-21.010492544045885</v>
      </c>
      <c r="I521" s="2">
        <f t="shared" si="106"/>
        <v>4.6785497466480335</v>
      </c>
      <c r="J521" s="2">
        <f t="shared" si="106"/>
        <v>-19.799059526706483</v>
      </c>
      <c r="K521" s="2">
        <f t="shared" si="110"/>
        <v>-1.3387512290030101</v>
      </c>
      <c r="L521" s="2">
        <f t="shared" si="107"/>
        <v>-1.8165640090593336</v>
      </c>
      <c r="M521" s="2">
        <f t="shared" si="108"/>
        <v>-2.1225197129288862</v>
      </c>
    </row>
    <row r="522" spans="5:13" x14ac:dyDescent="0.3">
      <c r="E522" s="2">
        <f t="shared" si="102"/>
        <v>521</v>
      </c>
      <c r="F522" s="2">
        <f t="shared" si="109"/>
        <v>5.1999999999999336</v>
      </c>
      <c r="G522" s="2">
        <f t="shared" si="105"/>
        <v>62.328454822313489</v>
      </c>
      <c r="H522" s="2">
        <f t="shared" si="105"/>
        <v>-21.208589265298595</v>
      </c>
      <c r="I522" s="2">
        <f t="shared" si="106"/>
        <v>4.6603841065574398</v>
      </c>
      <c r="J522" s="2">
        <f t="shared" si="106"/>
        <v>-19.820284723835773</v>
      </c>
      <c r="K522" s="2">
        <f t="shared" si="110"/>
        <v>-1.3398592343336091</v>
      </c>
      <c r="L522" s="2">
        <f t="shared" si="107"/>
        <v>-1.8109775509359536</v>
      </c>
      <c r="M522" s="2">
        <f t="shared" si="108"/>
        <v>-2.1080402757960943</v>
      </c>
    </row>
    <row r="523" spans="5:13" x14ac:dyDescent="0.3">
      <c r="E523" s="2">
        <f t="shared" si="102"/>
        <v>522</v>
      </c>
      <c r="F523" s="2">
        <f t="shared" si="109"/>
        <v>5.2099999999999334</v>
      </c>
      <c r="G523" s="2">
        <f t="shared" si="105"/>
        <v>62.37496811450152</v>
      </c>
      <c r="H523" s="2">
        <f t="shared" si="105"/>
        <v>-21.406897514550742</v>
      </c>
      <c r="I523" s="2">
        <f t="shared" si="106"/>
        <v>4.6422743310480801</v>
      </c>
      <c r="J523" s="2">
        <f t="shared" si="106"/>
        <v>-19.841365126593733</v>
      </c>
      <c r="K523" s="2">
        <f t="shared" si="110"/>
        <v>-1.3409611566921411</v>
      </c>
      <c r="L523" s="2">
        <f t="shared" si="107"/>
        <v>-1.8053922313132547</v>
      </c>
      <c r="M523" s="2">
        <f t="shared" si="108"/>
        <v>-2.0936429078255969</v>
      </c>
    </row>
    <row r="524" spans="5:13" x14ac:dyDescent="0.3">
      <c r="E524" s="2">
        <f t="shared" si="102"/>
        <v>523</v>
      </c>
      <c r="F524" s="2">
        <f t="shared" si="109"/>
        <v>5.2199999999999331</v>
      </c>
      <c r="G524" s="2">
        <f t="shared" si="105"/>
        <v>62.421300588200431</v>
      </c>
      <c r="H524" s="2">
        <f t="shared" si="105"/>
        <v>-21.605415847962071</v>
      </c>
      <c r="I524" s="2">
        <f t="shared" si="106"/>
        <v>4.6242204087349474</v>
      </c>
      <c r="J524" s="2">
        <f t="shared" si="106"/>
        <v>-19.862301555671987</v>
      </c>
      <c r="K524" s="2">
        <f t="shared" si="110"/>
        <v>-1.3420570385221631</v>
      </c>
      <c r="L524" s="2">
        <f t="shared" si="107"/>
        <v>-1.7998082448245418</v>
      </c>
      <c r="M524" s="2">
        <f t="shared" si="108"/>
        <v>-2.0793273803379435</v>
      </c>
    </row>
    <row r="525" spans="5:13" x14ac:dyDescent="0.3">
      <c r="E525" s="2">
        <f t="shared" si="102"/>
        <v>524</v>
      </c>
      <c r="F525" s="2">
        <f t="shared" si="109"/>
        <v>5.2299999999999329</v>
      </c>
      <c r="G525" s="2">
        <f t="shared" si="105"/>
        <v>62.467452801875538</v>
      </c>
      <c r="H525" s="2">
        <f t="shared" si="105"/>
        <v>-21.804142829887809</v>
      </c>
      <c r="I525" s="2">
        <f t="shared" si="106"/>
        <v>4.6062223262867024</v>
      </c>
      <c r="J525" s="2">
        <f t="shared" si="106"/>
        <v>-19.883094829475368</v>
      </c>
      <c r="K525" s="2">
        <f t="shared" si="110"/>
        <v>-1.3431469218799588</v>
      </c>
      <c r="L525" s="2">
        <f t="shared" si="107"/>
        <v>-1.7942257841661313</v>
      </c>
      <c r="M525" s="2">
        <f t="shared" si="108"/>
        <v>-2.065093461625386</v>
      </c>
    </row>
    <row r="526" spans="5:13" x14ac:dyDescent="0.3">
      <c r="E526" s="2">
        <f t="shared" si="102"/>
        <v>525</v>
      </c>
      <c r="F526" s="2">
        <f t="shared" si="109"/>
        <v>5.2399999999999327</v>
      </c>
      <c r="G526" s="2">
        <f t="shared" si="105"/>
        <v>62.513425313849197</v>
      </c>
      <c r="H526" s="2">
        <f t="shared" si="105"/>
        <v>-22.003077032855643</v>
      </c>
      <c r="I526" s="2">
        <f t="shared" si="106"/>
        <v>4.5882800684450409</v>
      </c>
      <c r="J526" s="2">
        <f t="shared" si="106"/>
        <v>-19.903745764091621</v>
      </c>
      <c r="K526" s="2">
        <f t="shared" si="110"/>
        <v>-1.3442308484387855</v>
      </c>
      <c r="L526" s="2">
        <f t="shared" si="107"/>
        <v>-1.7886450400987333</v>
      </c>
      <c r="M526" s="2">
        <f t="shared" si="108"/>
        <v>-2.0509409170191173</v>
      </c>
    </row>
    <row r="527" spans="5:13" x14ac:dyDescent="0.3">
      <c r="E527" s="2">
        <f t="shared" si="102"/>
        <v>526</v>
      </c>
      <c r="F527" s="2">
        <f t="shared" si="109"/>
        <v>5.2499999999999325</v>
      </c>
      <c r="G527" s="2">
        <f t="shared" si="105"/>
        <v>62.559218682281646</v>
      </c>
      <c r="H527" s="2">
        <f t="shared" si="105"/>
        <v>-22.202217037542411</v>
      </c>
      <c r="I527" s="2">
        <f t="shared" si="106"/>
        <v>4.5703936180440534</v>
      </c>
      <c r="J527" s="2">
        <f t="shared" si="106"/>
        <v>-19.924255173261813</v>
      </c>
      <c r="K527" s="2">
        <f t="shared" si="110"/>
        <v>-1.3453088594930733</v>
      </c>
      <c r="L527" s="2">
        <f t="shared" si="107"/>
        <v>-1.7830662014491658</v>
      </c>
      <c r="M527" s="2">
        <f t="shared" si="108"/>
        <v>-2.0368695089558511</v>
      </c>
    </row>
    <row r="528" spans="5:13" x14ac:dyDescent="0.3">
      <c r="E528" s="2">
        <f t="shared" si="102"/>
        <v>527</v>
      </c>
      <c r="F528" s="2">
        <f t="shared" si="109"/>
        <v>5.2599999999999323</v>
      </c>
      <c r="G528" s="2">
        <f t="shared" si="105"/>
        <v>62.604833465152012</v>
      </c>
      <c r="H528" s="2">
        <f t="shared" si="105"/>
        <v>-22.401561432750476</v>
      </c>
      <c r="I528" s="2">
        <f t="shared" si="106"/>
        <v>4.5525629560295622</v>
      </c>
      <c r="J528" s="2">
        <f t="shared" si="106"/>
        <v>-19.944623868351371</v>
      </c>
      <c r="K528" s="2">
        <f t="shared" si="110"/>
        <v>-1.3463809959625723</v>
      </c>
      <c r="L528" s="2">
        <f t="shared" si="107"/>
        <v>-1.7774894551124298</v>
      </c>
      <c r="M528" s="2">
        <f t="shared" si="108"/>
        <v>-2.0228789970437839</v>
      </c>
    </row>
    <row r="529" spans="5:13" x14ac:dyDescent="0.3">
      <c r="E529" s="2">
        <f t="shared" si="102"/>
        <v>528</v>
      </c>
      <c r="F529" s="2">
        <f t="shared" si="109"/>
        <v>5.2699999999999321</v>
      </c>
      <c r="G529" s="2">
        <f t="shared" si="105"/>
        <v>62.650270220239548</v>
      </c>
      <c r="H529" s="2">
        <f t="shared" si="105"/>
        <v>-22.601108815383842</v>
      </c>
      <c r="I529" s="2">
        <f t="shared" si="106"/>
        <v>4.5347880614784382</v>
      </c>
      <c r="J529" s="2">
        <f t="shared" si="106"/>
        <v>-19.96485265832181</v>
      </c>
      <c r="K529" s="2">
        <f t="shared" si="110"/>
        <v>-1.3474472983964527</v>
      </c>
      <c r="L529" s="2">
        <f t="shared" si="107"/>
        <v>-1.7719149860541039</v>
      </c>
      <c r="M529" s="2">
        <f t="shared" si="108"/>
        <v>-2.0089691381278811</v>
      </c>
    </row>
    <row r="530" spans="5:13" x14ac:dyDescent="0.3">
      <c r="E530" s="2">
        <f t="shared" si="102"/>
        <v>529</v>
      </c>
      <c r="F530" s="2">
        <f t="shared" si="109"/>
        <v>5.2799999999999319</v>
      </c>
      <c r="G530" s="2">
        <f t="shared" si="105"/>
        <v>62.695529505105029</v>
      </c>
      <c r="H530" s="2">
        <f t="shared" si="105"/>
        <v>-22.800857790423965</v>
      </c>
      <c r="I530" s="2">
        <f t="shared" si="106"/>
        <v>4.5170689116178968</v>
      </c>
      <c r="J530" s="2">
        <f t="shared" si="106"/>
        <v>-19.98494234970309</v>
      </c>
      <c r="K530" s="2">
        <f t="shared" si="110"/>
        <v>-1.3485078069773571</v>
      </c>
      <c r="L530" s="2">
        <f t="shared" si="107"/>
        <v>-1.7663429773130654</v>
      </c>
      <c r="M530" s="2">
        <f t="shared" si="108"/>
        <v>-1.9951396863545119</v>
      </c>
    </row>
    <row r="531" spans="5:13" x14ac:dyDescent="0.3">
      <c r="E531" s="2">
        <f t="shared" si="102"/>
        <v>530</v>
      </c>
      <c r="F531" s="2">
        <f t="shared" si="109"/>
        <v>5.2899999999999316</v>
      </c>
      <c r="G531" s="2">
        <f t="shared" ref="G531:H546" si="111">G530+I530*$B$3+0.5*L530*$B$3*$B$3</f>
        <v>62.74061187707234</v>
      </c>
      <c r="H531" s="2">
        <f t="shared" si="111"/>
        <v>-23.000806970905316</v>
      </c>
      <c r="I531" s="2">
        <f t="shared" ref="I531:J546" si="112">I530+L530*$B$3</f>
        <v>4.4994054818447662</v>
      </c>
      <c r="J531" s="2">
        <f t="shared" si="112"/>
        <v>-20.004893746566633</v>
      </c>
      <c r="K531" s="2">
        <f t="shared" si="110"/>
        <v>-1.349562561525405</v>
      </c>
      <c r="L531" s="2">
        <f t="shared" si="107"/>
        <v>-1.7607736100045213</v>
      </c>
      <c r="M531" s="2">
        <f t="shared" si="108"/>
        <v>-1.9813903932354497</v>
      </c>
    </row>
    <row r="532" spans="5:13" x14ac:dyDescent="0.3">
      <c r="E532" s="2">
        <f t="shared" si="102"/>
        <v>531</v>
      </c>
      <c r="F532" s="2">
        <f t="shared" si="109"/>
        <v>5.2999999999999314</v>
      </c>
      <c r="G532" s="2">
        <f t="shared" si="111"/>
        <v>62.785517893210283</v>
      </c>
      <c r="H532" s="2">
        <f t="shared" si="111"/>
        <v>-23.200954977890646</v>
      </c>
      <c r="I532" s="2">
        <f t="shared" si="112"/>
        <v>4.4817977457447213</v>
      </c>
      <c r="J532" s="2">
        <f t="shared" si="112"/>
        <v>-20.024707650498989</v>
      </c>
      <c r="K532" s="2">
        <f t="shared" si="110"/>
        <v>-1.3506116015021499</v>
      </c>
      <c r="L532" s="2">
        <f t="shared" si="107"/>
        <v>-1.7552070633233583</v>
      </c>
      <c r="M532" s="2">
        <f t="shared" si="108"/>
        <v>-1.967721007711198</v>
      </c>
    </row>
    <row r="533" spans="5:13" x14ac:dyDescent="0.3">
      <c r="E533" s="2">
        <f t="shared" si="102"/>
        <v>532</v>
      </c>
      <c r="F533" s="2">
        <f t="shared" si="109"/>
        <v>5.3099999999999312</v>
      </c>
      <c r="G533" s="2">
        <f t="shared" si="111"/>
        <v>62.830248110314564</v>
      </c>
      <c r="H533" s="2">
        <f t="shared" si="111"/>
        <v>-23.401300440446022</v>
      </c>
      <c r="I533" s="2">
        <f t="shared" si="112"/>
        <v>4.4642456751114876</v>
      </c>
      <c r="J533" s="2">
        <f t="shared" si="112"/>
        <v>-20.044384860576102</v>
      </c>
      <c r="K533" s="2">
        <f t="shared" si="110"/>
        <v>-1.3516549660144903</v>
      </c>
      <c r="L533" s="2">
        <f t="shared" si="107"/>
        <v>-1.7496435145477813</v>
      </c>
      <c r="M533" s="2">
        <f t="shared" si="108"/>
        <v>-1.9541312762136771</v>
      </c>
    </row>
    <row r="534" spans="5:13" x14ac:dyDescent="0.3">
      <c r="E534" s="2">
        <f t="shared" si="102"/>
        <v>533</v>
      </c>
      <c r="F534" s="2">
        <f t="shared" si="109"/>
        <v>5.319999999999931</v>
      </c>
      <c r="G534" s="2">
        <f t="shared" si="111"/>
        <v>62.874803084889948</v>
      </c>
      <c r="H534" s="2">
        <f t="shared" si="111"/>
        <v>-23.601841995615594</v>
      </c>
      <c r="I534" s="2">
        <f t="shared" si="112"/>
        <v>4.4467492399660102</v>
      </c>
      <c r="J534" s="2">
        <f t="shared" si="112"/>
        <v>-20.063926173338238</v>
      </c>
      <c r="K534" s="2">
        <f t="shared" si="110"/>
        <v>-1.3526926938185357</v>
      </c>
      <c r="L534" s="2">
        <f t="shared" si="107"/>
        <v>-1.7440831390432425</v>
      </c>
      <c r="M534" s="2">
        <f t="shared" si="108"/>
        <v>-1.9406209427282421</v>
      </c>
    </row>
    <row r="535" spans="5:13" x14ac:dyDescent="0.3">
      <c r="E535" s="2">
        <f t="shared" si="102"/>
        <v>534</v>
      </c>
      <c r="F535" s="2">
        <f t="shared" si="109"/>
        <v>5.3299999999999308</v>
      </c>
      <c r="G535" s="2">
        <f t="shared" si="111"/>
        <v>62.919183373132654</v>
      </c>
      <c r="H535" s="2">
        <f t="shared" si="111"/>
        <v>-23.802578288396113</v>
      </c>
      <c r="I535" s="2">
        <f t="shared" si="112"/>
        <v>4.4293084085755776</v>
      </c>
      <c r="J535" s="2">
        <f t="shared" si="112"/>
        <v>-20.083332382765519</v>
      </c>
      <c r="K535" s="2">
        <f t="shared" si="110"/>
        <v>-1.3537248233234247</v>
      </c>
      <c r="L535" s="2">
        <f t="shared" si="107"/>
        <v>-1.7385261102666703</v>
      </c>
      <c r="M535" s="2">
        <f t="shared" si="108"/>
        <v>-1.9271897488550671</v>
      </c>
    </row>
    <row r="536" spans="5:13" x14ac:dyDescent="0.3">
      <c r="E536" s="2">
        <f t="shared" si="102"/>
        <v>535</v>
      </c>
      <c r="F536" s="2">
        <f t="shared" si="109"/>
        <v>5.3399999999999306</v>
      </c>
      <c r="G536" s="2">
        <f t="shared" si="111"/>
        <v>62.963389530912899</v>
      </c>
      <c r="H536" s="2">
        <f t="shared" si="111"/>
        <v>-24.003507971711212</v>
      </c>
      <c r="I536" s="2">
        <f t="shared" si="112"/>
        <v>4.411923147472911</v>
      </c>
      <c r="J536" s="2">
        <f t="shared" si="112"/>
        <v>-20.10260428025407</v>
      </c>
      <c r="K536" s="2">
        <f t="shared" si="110"/>
        <v>-1.3547513925951</v>
      </c>
      <c r="L536" s="2">
        <f t="shared" si="107"/>
        <v>-1.7329725997709629</v>
      </c>
      <c r="M536" s="2">
        <f t="shared" si="108"/>
        <v>-1.9138374338698352</v>
      </c>
    </row>
    <row r="537" spans="5:13" x14ac:dyDescent="0.3">
      <c r="E537" s="2">
        <f t="shared" si="102"/>
        <v>536</v>
      </c>
      <c r="F537" s="2">
        <f t="shared" si="109"/>
        <v>5.3499999999999304</v>
      </c>
      <c r="G537" s="2">
        <f t="shared" si="111"/>
        <v>63.007422113757642</v>
      </c>
      <c r="H537" s="2">
        <f t="shared" si="111"/>
        <v>-24.204629706385443</v>
      </c>
      <c r="I537" s="2">
        <f t="shared" si="112"/>
        <v>4.3945934214752018</v>
      </c>
      <c r="J537" s="2">
        <f t="shared" si="112"/>
        <v>-20.121742654592769</v>
      </c>
      <c r="K537" s="2">
        <f t="shared" si="110"/>
        <v>-1.3557724393600399</v>
      </c>
      <c r="L537" s="2">
        <f t="shared" si="107"/>
        <v>-1.7274227772097417</v>
      </c>
      <c r="M537" s="2">
        <f t="shared" si="108"/>
        <v>-1.9005637347838311</v>
      </c>
    </row>
    <row r="538" spans="5:13" x14ac:dyDescent="0.3">
      <c r="E538" s="2">
        <f t="shared" si="102"/>
        <v>537</v>
      </c>
      <c r="F538" s="2">
        <f t="shared" si="109"/>
        <v>5.3599999999999302</v>
      </c>
      <c r="G538" s="2">
        <f t="shared" si="111"/>
        <v>63.051281676833533</v>
      </c>
      <c r="H538" s="2">
        <f t="shared" si="111"/>
        <v>-24.405942161118109</v>
      </c>
      <c r="I538" s="2">
        <f t="shared" si="112"/>
        <v>4.3773191937031042</v>
      </c>
      <c r="J538" s="2">
        <f t="shared" si="112"/>
        <v>-20.140748291940607</v>
      </c>
      <c r="K538" s="2">
        <f t="shared" si="110"/>
        <v>-1.3567880010089424</v>
      </c>
      <c r="L538" s="2">
        <f t="shared" si="107"/>
        <v>-1.7218768103423945</v>
      </c>
      <c r="M538" s="2">
        <f t="shared" si="108"/>
        <v>-1.8873683864033239</v>
      </c>
    </row>
    <row r="539" spans="5:13" x14ac:dyDescent="0.3">
      <c r="E539" s="2">
        <f t="shared" si="102"/>
        <v>538</v>
      </c>
      <c r="F539" s="2">
        <f t="shared" si="109"/>
        <v>5.3699999999999299</v>
      </c>
      <c r="G539" s="2">
        <f t="shared" si="111"/>
        <v>63.094968774930045</v>
      </c>
      <c r="H539" s="2">
        <f t="shared" si="111"/>
        <v>-24.607444012456835</v>
      </c>
      <c r="I539" s="2">
        <f t="shared" si="112"/>
        <v>4.36010042559968</v>
      </c>
      <c r="J539" s="2">
        <f t="shared" si="112"/>
        <v>-20.15962197580464</v>
      </c>
      <c r="K539" s="2">
        <f t="shared" si="110"/>
        <v>-1.3577981146003697</v>
      </c>
      <c r="L539" s="2">
        <f t="shared" si="107"/>
        <v>-1.7163348650393482</v>
      </c>
      <c r="M539" s="2">
        <f t="shared" si="108"/>
        <v>-1.8742511213883226</v>
      </c>
    </row>
    <row r="540" spans="5:13" x14ac:dyDescent="0.3">
      <c r="E540" s="2">
        <f t="shared" si="102"/>
        <v>539</v>
      </c>
      <c r="F540" s="2">
        <f t="shared" si="109"/>
        <v>5.3799999999999297</v>
      </c>
      <c r="G540" s="2">
        <f t="shared" si="111"/>
        <v>63.138483962442791</v>
      </c>
      <c r="H540" s="2">
        <f t="shared" si="111"/>
        <v>-24.809133944770949</v>
      </c>
      <c r="I540" s="2">
        <f t="shared" si="112"/>
        <v>4.342937076949287</v>
      </c>
      <c r="J540" s="2">
        <f t="shared" si="112"/>
        <v>-20.178364487018523</v>
      </c>
      <c r="K540" s="2">
        <f t="shared" si="110"/>
        <v>-1.3588028168643467</v>
      </c>
      <c r="L540" s="2">
        <f t="shared" si="107"/>
        <v>-1.7107971052876072</v>
      </c>
      <c r="M540" s="2">
        <f t="shared" si="108"/>
        <v>-1.8612116703106798</v>
      </c>
    </row>
    <row r="541" spans="5:13" x14ac:dyDescent="0.3">
      <c r="E541" s="2">
        <f t="shared" si="102"/>
        <v>540</v>
      </c>
      <c r="F541" s="2">
        <f t="shared" si="109"/>
        <v>5.3899999999999295</v>
      </c>
      <c r="G541" s="2">
        <f t="shared" si="111"/>
        <v>63.181827793357023</v>
      </c>
      <c r="H541" s="2">
        <f t="shared" si="111"/>
        <v>-25.011010650224652</v>
      </c>
      <c r="I541" s="2">
        <f t="shared" si="112"/>
        <v>4.3258291058964113</v>
      </c>
      <c r="J541" s="2">
        <f t="shared" si="112"/>
        <v>-20.19697660372163</v>
      </c>
      <c r="K541" s="2">
        <f t="shared" si="110"/>
        <v>-1.3598021442059194</v>
      </c>
      <c r="L541" s="2">
        <f t="shared" si="107"/>
        <v>-1.7052636931965164</v>
      </c>
      <c r="M541" s="2">
        <f t="shared" si="108"/>
        <v>-1.8482497617115241</v>
      </c>
    </row>
    <row r="542" spans="5:13" x14ac:dyDescent="0.3">
      <c r="E542" s="2">
        <f t="shared" si="102"/>
        <v>541</v>
      </c>
      <c r="F542" s="2">
        <f t="shared" si="109"/>
        <v>5.3999999999999293</v>
      </c>
      <c r="G542" s="2">
        <f t="shared" si="111"/>
        <v>63.225000821231326</v>
      </c>
      <c r="H542" s="2">
        <f t="shared" si="111"/>
        <v>-25.213072828749954</v>
      </c>
      <c r="I542" s="2">
        <f t="shared" si="112"/>
        <v>4.3087764689644459</v>
      </c>
      <c r="J542" s="2">
        <f t="shared" si="112"/>
        <v>-20.215459101338745</v>
      </c>
      <c r="K542" s="2">
        <f t="shared" si="110"/>
        <v>-1.3607961327086693</v>
      </c>
      <c r="L542" s="2">
        <f t="shared" si="107"/>
        <v>-1.6997347890037771</v>
      </c>
      <c r="M542" s="2">
        <f t="shared" si="108"/>
        <v>-1.8353651221580671</v>
      </c>
    </row>
    <row r="543" spans="5:13" x14ac:dyDescent="0.3">
      <c r="E543" s="2">
        <f t="shared" si="102"/>
        <v>542</v>
      </c>
      <c r="F543" s="2">
        <f t="shared" si="109"/>
        <v>5.4099999999999291</v>
      </c>
      <c r="G543" s="2">
        <f t="shared" si="111"/>
        <v>63.268003599181519</v>
      </c>
      <c r="H543" s="2">
        <f t="shared" si="111"/>
        <v>-25.415319188019449</v>
      </c>
      <c r="I543" s="2">
        <f t="shared" si="112"/>
        <v>4.2917791210744083</v>
      </c>
      <c r="J543" s="2">
        <f t="shared" si="112"/>
        <v>-20.233812752560326</v>
      </c>
      <c r="K543" s="2">
        <f t="shared" si="110"/>
        <v>-1.3617848181381877</v>
      </c>
      <c r="L543" s="2">
        <f t="shared" si="107"/>
        <v>-1.6942105510816763</v>
      </c>
      <c r="M543" s="2">
        <f t="shared" si="108"/>
        <v>-1.8225574762997345</v>
      </c>
    </row>
    <row r="544" spans="5:13" x14ac:dyDescent="0.3">
      <c r="E544" s="2">
        <f t="shared" si="102"/>
        <v>543</v>
      </c>
      <c r="F544" s="2">
        <f t="shared" si="109"/>
        <v>5.4199999999999289</v>
      </c>
      <c r="G544" s="2">
        <f t="shared" si="111"/>
        <v>63.310836679864707</v>
      </c>
      <c r="H544" s="2">
        <f t="shared" si="111"/>
        <v>-25.617748443418868</v>
      </c>
      <c r="I544" s="2">
        <f t="shared" si="112"/>
        <v>4.2748370155635911</v>
      </c>
      <c r="J544" s="2">
        <f t="shared" si="112"/>
        <v>-20.252038327323323</v>
      </c>
      <c r="K544" s="2">
        <f t="shared" si="110"/>
        <v>-1.362768235945508</v>
      </c>
      <c r="L544" s="2">
        <f t="shared" si="107"/>
        <v>-1.688691135943549</v>
      </c>
      <c r="M544" s="2">
        <f t="shared" si="108"/>
        <v>-1.8098265469236612</v>
      </c>
    </row>
    <row r="545" spans="5:13" x14ac:dyDescent="0.3">
      <c r="E545" s="2">
        <f t="shared" si="102"/>
        <v>544</v>
      </c>
      <c r="F545" s="2">
        <f t="shared" si="109"/>
        <v>5.4299999999999287</v>
      </c>
      <c r="G545" s="2">
        <f t="shared" si="111"/>
        <v>63.353500615463545</v>
      </c>
      <c r="H545" s="2">
        <f t="shared" si="111"/>
        <v>-25.820359318019445</v>
      </c>
      <c r="I545" s="2">
        <f t="shared" si="112"/>
        <v>4.2579501042041557</v>
      </c>
      <c r="J545" s="2">
        <f t="shared" si="112"/>
        <v>-20.270136592792561</v>
      </c>
      <c r="K545" s="2">
        <f t="shared" si="110"/>
        <v>-1.3637464212704977</v>
      </c>
      <c r="L545" s="2">
        <f t="shared" si="107"/>
        <v>-1.6831766982504464</v>
      </c>
      <c r="M545" s="2">
        <f t="shared" si="108"/>
        <v>-1.7971720550095363</v>
      </c>
    </row>
    <row r="546" spans="5:13" x14ac:dyDescent="0.3">
      <c r="E546" s="2">
        <f t="shared" si="102"/>
        <v>545</v>
      </c>
      <c r="F546" s="2">
        <f t="shared" si="109"/>
        <v>5.4399999999999284</v>
      </c>
      <c r="G546" s="2">
        <f t="shared" si="111"/>
        <v>63.395995957670678</v>
      </c>
      <c r="H546" s="2">
        <f t="shared" si="111"/>
        <v>-26.02315054255012</v>
      </c>
      <c r="I546" s="2">
        <f t="shared" si="112"/>
        <v>4.2411183372216508</v>
      </c>
      <c r="J546" s="2">
        <f t="shared" si="112"/>
        <v>-20.288108313342658</v>
      </c>
      <c r="K546" s="2">
        <f t="shared" si="110"/>
        <v>-1.3647194089452117</v>
      </c>
      <c r="L546" s="2">
        <f t="shared" si="107"/>
        <v>-1.6776673908180095</v>
      </c>
      <c r="M546" s="2">
        <f t="shared" si="108"/>
        <v>-1.7845937197837927</v>
      </c>
    </row>
    <row r="547" spans="5:13" x14ac:dyDescent="0.3">
      <c r="E547" s="2">
        <f t="shared" si="102"/>
        <v>546</v>
      </c>
      <c r="F547" s="2">
        <f t="shared" si="109"/>
        <v>5.4499999999999282</v>
      </c>
      <c r="G547" s="2">
        <f t="shared" ref="G547:H562" si="113">G546+I546*$B$3+0.5*L546*$B$3*$B$3</f>
        <v>63.438323257673353</v>
      </c>
      <c r="H547" s="2">
        <f t="shared" si="113"/>
        <v>-26.226120855369537</v>
      </c>
      <c r="I547" s="2">
        <f t="shared" ref="I547:J562" si="114">I546+L546*$B$3</f>
        <v>4.2243416633134707</v>
      </c>
      <c r="J547" s="2">
        <f t="shared" si="114"/>
        <v>-20.305954250540495</v>
      </c>
      <c r="K547" s="2">
        <f t="shared" si="110"/>
        <v>-1.3656872334972023</v>
      </c>
      <c r="L547" s="2">
        <f t="shared" si="107"/>
        <v>-1.6721633646235672</v>
      </c>
      <c r="M547" s="2">
        <f t="shared" si="108"/>
        <v>-1.772091258773175</v>
      </c>
    </row>
    <row r="548" spans="5:13" x14ac:dyDescent="0.3">
      <c r="E548" s="2">
        <f t="shared" si="102"/>
        <v>547</v>
      </c>
      <c r="F548" s="2">
        <f t="shared" si="109"/>
        <v>5.459999999999928</v>
      </c>
      <c r="G548" s="2">
        <f t="shared" si="113"/>
        <v>63.480483066138255</v>
      </c>
      <c r="H548" s="2">
        <f t="shared" si="113"/>
        <v>-26.429269002437881</v>
      </c>
      <c r="I548" s="2">
        <f t="shared" si="114"/>
        <v>4.2076200296672353</v>
      </c>
      <c r="J548" s="2">
        <f t="shared" si="114"/>
        <v>-20.323675163128225</v>
      </c>
      <c r="K548" s="2">
        <f t="shared" si="110"/>
        <v>-1.3666499291527949</v>
      </c>
      <c r="L548" s="2">
        <f t="shared" si="107"/>
        <v>-1.6666647688133969</v>
      </c>
      <c r="M548" s="2">
        <f t="shared" si="108"/>
        <v>-1.759664387857633</v>
      </c>
    </row>
    <row r="549" spans="5:13" x14ac:dyDescent="0.3">
      <c r="E549" s="2">
        <f t="shared" si="102"/>
        <v>548</v>
      </c>
      <c r="F549" s="2">
        <f t="shared" si="109"/>
        <v>5.4699999999999278</v>
      </c>
      <c r="G549" s="2">
        <f t="shared" si="113"/>
        <v>63.522475933196482</v>
      </c>
      <c r="H549" s="2">
        <f t="shared" si="113"/>
        <v>-26.632593737288559</v>
      </c>
      <c r="I549" s="2">
        <f t="shared" si="114"/>
        <v>4.1909533819791012</v>
      </c>
      <c r="J549" s="2">
        <f t="shared" si="114"/>
        <v>-20.341271807006802</v>
      </c>
      <c r="K549" s="2">
        <f t="shared" si="110"/>
        <v>-1.3676075298403207</v>
      </c>
      <c r="L549" s="2">
        <f t="shared" si="107"/>
        <v>-1.6611717507102073</v>
      </c>
      <c r="M549" s="2">
        <f t="shared" si="108"/>
        <v>-1.7473128213225841</v>
      </c>
    </row>
    <row r="550" spans="5:13" x14ac:dyDescent="0.3">
      <c r="E550" s="2">
        <f t="shared" si="102"/>
        <v>549</v>
      </c>
      <c r="F550" s="2">
        <f t="shared" si="109"/>
        <v>5.4799999999999276</v>
      </c>
      <c r="G550" s="2">
        <f t="shared" si="113"/>
        <v>63.564302408428738</v>
      </c>
      <c r="H550" s="2">
        <f t="shared" si="113"/>
        <v>-26.836093820999693</v>
      </c>
      <c r="I550" s="2">
        <f t="shared" si="114"/>
        <v>4.1743416644719993</v>
      </c>
      <c r="J550" s="2">
        <f t="shared" si="114"/>
        <v>-20.358744935220027</v>
      </c>
      <c r="K550" s="2">
        <f t="shared" si="110"/>
        <v>-1.3685600691933137</v>
      </c>
      <c r="L550" s="2">
        <f t="shared" si="107"/>
        <v>-1.6556844558207817</v>
      </c>
      <c r="M550" s="2">
        <f t="shared" si="108"/>
        <v>-1.7350362719105661</v>
      </c>
    </row>
    <row r="551" spans="5:13" x14ac:dyDescent="0.3">
      <c r="E551" s="2">
        <f t="shared" si="102"/>
        <v>550</v>
      </c>
      <c r="F551" s="2">
        <f t="shared" si="109"/>
        <v>5.4899999999999274</v>
      </c>
      <c r="G551" s="2">
        <f t="shared" si="113"/>
        <v>63.605963040850668</v>
      </c>
      <c r="H551" s="2">
        <f t="shared" si="113"/>
        <v>-27.039768022165486</v>
      </c>
      <c r="I551" s="2">
        <f t="shared" si="114"/>
        <v>4.1577848199137915</v>
      </c>
      <c r="J551" s="2">
        <f t="shared" si="114"/>
        <v>-20.376095297939134</v>
      </c>
      <c r="K551" s="2">
        <f t="shared" si="110"/>
        <v>-1.3695075805536683</v>
      </c>
      <c r="L551" s="2">
        <f t="shared" si="107"/>
        <v>-1.650203027843818</v>
      </c>
      <c r="M551" s="2">
        <f t="shared" si="108"/>
        <v>-1.7228344508722042</v>
      </c>
    </row>
    <row r="552" spans="5:13" x14ac:dyDescent="0.3">
      <c r="E552" s="2">
        <f t="shared" si="102"/>
        <v>551</v>
      </c>
      <c r="F552" s="2">
        <f t="shared" si="109"/>
        <v>5.4999999999999272</v>
      </c>
      <c r="G552" s="2">
        <f t="shared" si="113"/>
        <v>63.647458378898413</v>
      </c>
      <c r="H552" s="2">
        <f t="shared" si="113"/>
        <v>-27.243615116867421</v>
      </c>
      <c r="I552" s="2">
        <f t="shared" si="114"/>
        <v>4.141282789635353</v>
      </c>
      <c r="J552" s="2">
        <f t="shared" si="114"/>
        <v>-20.393323642447857</v>
      </c>
      <c r="K552" s="2">
        <f t="shared" si="110"/>
        <v>-1.3704500969747611</v>
      </c>
      <c r="L552" s="2">
        <f t="shared" si="107"/>
        <v>-1.6447276086779221</v>
      </c>
      <c r="M552" s="2">
        <f t="shared" si="108"/>
        <v>-1.7107070680165783</v>
      </c>
    </row>
    <row r="553" spans="5:13" x14ac:dyDescent="0.3">
      <c r="E553" s="2">
        <f t="shared" ref="E553:E589" si="115">E552+1</f>
        <v>552</v>
      </c>
      <c r="F553" s="2">
        <f t="shared" si="109"/>
        <v>5.509999999999927</v>
      </c>
      <c r="G553" s="2">
        <f t="shared" si="113"/>
        <v>63.688788970414329</v>
      </c>
      <c r="H553" s="2">
        <f t="shared" si="113"/>
        <v>-27.447633888645299</v>
      </c>
      <c r="I553" s="2">
        <f t="shared" si="114"/>
        <v>4.1248355135485735</v>
      </c>
      <c r="J553" s="2">
        <f t="shared" si="114"/>
        <v>-20.410430713128022</v>
      </c>
      <c r="K553" s="2">
        <f t="shared" si="110"/>
        <v>-1.3713876512245338</v>
      </c>
      <c r="L553" s="2">
        <f t="shared" si="107"/>
        <v>-1.6392583384297899</v>
      </c>
      <c r="M553" s="2">
        <f t="shared" si="108"/>
        <v>-1.698653831760943</v>
      </c>
    </row>
    <row r="554" spans="5:13" x14ac:dyDescent="0.3">
      <c r="E554" s="2">
        <f t="shared" si="115"/>
        <v>553</v>
      </c>
      <c r="F554" s="2">
        <f t="shared" si="109"/>
        <v>5.5199999999999267</v>
      </c>
      <c r="G554" s="2">
        <f t="shared" si="113"/>
        <v>63.729955362632893</v>
      </c>
      <c r="H554" s="2">
        <f t="shared" si="113"/>
        <v>-27.65182312846817</v>
      </c>
      <c r="I554" s="2">
        <f t="shared" si="114"/>
        <v>4.1084429301642755</v>
      </c>
      <c r="J554" s="2">
        <f t="shared" si="114"/>
        <v>-20.427417251445632</v>
      </c>
      <c r="K554" s="2">
        <f t="shared" si="110"/>
        <v>-1.3723202757885415</v>
      </c>
      <c r="L554" s="2">
        <f t="shared" si="107"/>
        <v>-1.6337953554225333</v>
      </c>
      <c r="M554" s="2">
        <f t="shared" si="108"/>
        <v>-1.6866744491798169</v>
      </c>
    </row>
    <row r="555" spans="5:13" x14ac:dyDescent="0.3">
      <c r="E555" s="2">
        <f t="shared" si="115"/>
        <v>554</v>
      </c>
      <c r="F555" s="2">
        <f t="shared" si="109"/>
        <v>5.5299999999999265</v>
      </c>
      <c r="G555" s="2">
        <f t="shared" si="113"/>
        <v>63.770958102166766</v>
      </c>
      <c r="H555" s="2">
        <f t="shared" si="113"/>
        <v>-27.856181634705084</v>
      </c>
      <c r="I555" s="2">
        <f t="shared" si="114"/>
        <v>4.0921049766100506</v>
      </c>
      <c r="J555" s="2">
        <f t="shared" si="114"/>
        <v>-20.444283995937429</v>
      </c>
      <c r="K555" s="2">
        <f t="shared" si="110"/>
        <v>-1.3732480028729643</v>
      </c>
      <c r="L555" s="2">
        <f t="shared" si="107"/>
        <v>-1.6283387962041638</v>
      </c>
      <c r="M555" s="2">
        <f t="shared" si="108"/>
        <v>-1.6747686260534671</v>
      </c>
    </row>
    <row r="556" spans="5:13" x14ac:dyDescent="0.3">
      <c r="E556" s="2">
        <f t="shared" si="115"/>
        <v>555</v>
      </c>
      <c r="F556" s="2">
        <f t="shared" si="109"/>
        <v>5.5399999999999263</v>
      </c>
      <c r="G556" s="2">
        <f t="shared" si="113"/>
        <v>63.811797734993057</v>
      </c>
      <c r="H556" s="2">
        <f t="shared" si="113"/>
        <v>-28.060708213095761</v>
      </c>
      <c r="I556" s="2">
        <f t="shared" si="114"/>
        <v>4.0758215886480089</v>
      </c>
      <c r="J556" s="2">
        <f t="shared" si="114"/>
        <v>-20.461031682197962</v>
      </c>
      <c r="K556" s="2">
        <f t="shared" si="110"/>
        <v>-1.3741708644075814</v>
      </c>
      <c r="L556" s="2">
        <f t="shared" si="107"/>
        <v>-1.6228887955562459</v>
      </c>
      <c r="M556" s="2">
        <f t="shared" si="108"/>
        <v>-1.6629360669157283</v>
      </c>
    </row>
    <row r="557" spans="5:13" x14ac:dyDescent="0.3">
      <c r="E557" s="2">
        <f t="shared" si="115"/>
        <v>556</v>
      </c>
      <c r="F557" s="2">
        <f t="shared" si="109"/>
        <v>5.5499999999999261</v>
      </c>
      <c r="G557" s="2">
        <f t="shared" si="113"/>
        <v>63.852474806439758</v>
      </c>
      <c r="H557" s="2">
        <f t="shared" si="113"/>
        <v>-28.265401676721087</v>
      </c>
      <c r="I557" s="2">
        <f t="shared" si="114"/>
        <v>4.0595927006924466</v>
      </c>
      <c r="J557" s="2">
        <f t="shared" si="114"/>
        <v>-20.477661042867119</v>
      </c>
      <c r="K557" s="2">
        <f t="shared" si="110"/>
        <v>-1.3750888920487134</v>
      </c>
      <c r="L557" s="2">
        <f t="shared" si="107"/>
        <v>-1.6174454865026642</v>
      </c>
      <c r="M557" s="2">
        <f t="shared" si="108"/>
        <v>-1.6511764751012272</v>
      </c>
    </row>
    <row r="558" spans="5:13" x14ac:dyDescent="0.3">
      <c r="E558" s="2">
        <f t="shared" si="115"/>
        <v>557</v>
      </c>
      <c r="F558" s="2">
        <f t="shared" si="109"/>
        <v>5.5599999999999259</v>
      </c>
      <c r="G558" s="2">
        <f t="shared" si="113"/>
        <v>63.89298986117236</v>
      </c>
      <c r="H558" s="2">
        <f t="shared" si="113"/>
        <v>-28.470260845973513</v>
      </c>
      <c r="I558" s="2">
        <f t="shared" si="114"/>
        <v>4.0434182458274197</v>
      </c>
      <c r="J558" s="2">
        <f t="shared" si="114"/>
        <v>-20.494172807618131</v>
      </c>
      <c r="K558" s="2">
        <f t="shared" si="110"/>
        <v>-1.3760021171821264</v>
      </c>
      <c r="L558" s="2">
        <f t="shared" si="107"/>
        <v>-1.6120090003185623</v>
      </c>
      <c r="M558" s="2">
        <f t="shared" si="108"/>
        <v>-1.639489552792007</v>
      </c>
    </row>
    <row r="559" spans="5:13" x14ac:dyDescent="0.3">
      <c r="E559" s="2">
        <f t="shared" si="115"/>
        <v>558</v>
      </c>
      <c r="F559" s="2">
        <f t="shared" si="109"/>
        <v>5.5699999999999257</v>
      </c>
      <c r="G559" s="2">
        <f t="shared" si="113"/>
        <v>63.933343443180618</v>
      </c>
      <c r="H559" s="2">
        <f t="shared" si="113"/>
        <v>-28.675284548527333</v>
      </c>
      <c r="I559" s="2">
        <f t="shared" si="114"/>
        <v>4.0272981558242344</v>
      </c>
      <c r="J559" s="2">
        <f t="shared" si="114"/>
        <v>-20.510567703146052</v>
      </c>
      <c r="K559" s="2">
        <f t="shared" si="110"/>
        <v>-1.3769105709259046</v>
      </c>
      <c r="L559" s="2">
        <f t="shared" si="107"/>
        <v>-1.6065794665393898</v>
      </c>
      <c r="M559" s="2">
        <f t="shared" si="108"/>
        <v>-1.6278750010634795</v>
      </c>
    </row>
    <row r="560" spans="5:13" x14ac:dyDescent="0.3">
      <c r="E560" s="2">
        <f t="shared" si="115"/>
        <v>559</v>
      </c>
      <c r="F560" s="2">
        <f t="shared" si="109"/>
        <v>5.5799999999999255</v>
      </c>
      <c r="G560" s="2">
        <f t="shared" si="113"/>
        <v>63.973536095765532</v>
      </c>
      <c r="H560" s="2">
        <f t="shared" si="113"/>
        <v>-28.88047161930885</v>
      </c>
      <c r="I560" s="2">
        <f t="shared" si="114"/>
        <v>4.0112323611588403</v>
      </c>
      <c r="J560" s="2">
        <f t="shared" si="114"/>
        <v>-20.526846453156686</v>
      </c>
      <c r="K560" s="2">
        <f t="shared" si="110"/>
        <v>-1.3778142841332861</v>
      </c>
      <c r="L560" s="2">
        <f t="shared" si="107"/>
        <v>-1.6011570129701027</v>
      </c>
      <c r="M560" s="2">
        <f t="shared" si="108"/>
        <v>-1.6163325199298253</v>
      </c>
    </row>
    <row r="561" spans="5:13" x14ac:dyDescent="0.3">
      <c r="E561" s="2">
        <f t="shared" si="115"/>
        <v>560</v>
      </c>
      <c r="F561" s="2">
        <f t="shared" si="109"/>
        <v>5.5899999999999253</v>
      </c>
      <c r="G561" s="2">
        <f t="shared" si="113"/>
        <v>64.013568361526467</v>
      </c>
      <c r="H561" s="2">
        <f t="shared" si="113"/>
        <v>-29.085820900466413</v>
      </c>
      <c r="I561" s="2">
        <f t="shared" si="114"/>
        <v>3.9952207910291393</v>
      </c>
      <c r="J561" s="2">
        <f t="shared" si="114"/>
        <v>-20.543009778355984</v>
      </c>
      <c r="K561" s="2">
        <f t="shared" si="110"/>
        <v>-1.3787132873954675</v>
      </c>
      <c r="L561" s="2">
        <f t="shared" si="107"/>
        <v>-1.5957417656944715</v>
      </c>
      <c r="M561" s="2">
        <f t="shared" si="108"/>
        <v>-1.6048618083887334</v>
      </c>
    </row>
    <row r="562" spans="5:13" x14ac:dyDescent="0.3">
      <c r="E562" s="2">
        <f t="shared" si="115"/>
        <v>561</v>
      </c>
      <c r="F562" s="2">
        <f t="shared" si="109"/>
        <v>5.599999999999925</v>
      </c>
      <c r="G562" s="2">
        <f t="shared" si="113"/>
        <v>64.053440782348474</v>
      </c>
      <c r="H562" s="2">
        <f t="shared" si="113"/>
        <v>-29.291331241340391</v>
      </c>
      <c r="I562" s="2">
        <f t="shared" si="114"/>
        <v>3.9792633733721945</v>
      </c>
      <c r="J562" s="2">
        <f t="shared" si="114"/>
        <v>-20.55905839643987</v>
      </c>
      <c r="K562" s="2">
        <f t="shared" si="110"/>
        <v>-1.3796076110443738</v>
      </c>
      <c r="L562" s="2">
        <f t="shared" si="107"/>
        <v>-1.5903338490845189</v>
      </c>
      <c r="M562" s="2">
        <f t="shared" si="108"/>
        <v>-1.5934625644655824</v>
      </c>
    </row>
    <row r="563" spans="5:13" x14ac:dyDescent="0.3">
      <c r="E563" s="2">
        <f t="shared" si="115"/>
        <v>562</v>
      </c>
      <c r="F563" s="2">
        <f t="shared" si="109"/>
        <v>5.6099999999999248</v>
      </c>
      <c r="G563" s="2">
        <f t="shared" ref="G563:H578" si="116">G562+I562*$B$3+0.5*L562*$B$3*$B$3</f>
        <v>64.093153899389748</v>
      </c>
      <c r="H563" s="2">
        <f t="shared" si="116"/>
        <v>-29.497001498433011</v>
      </c>
      <c r="I563" s="2">
        <f t="shared" ref="I563:J578" si="117">I562+L562*$B$3</f>
        <v>3.9633600348813491</v>
      </c>
      <c r="J563" s="2">
        <f t="shared" si="117"/>
        <v>-20.574993022084527</v>
      </c>
      <c r="K563" s="2">
        <f t="shared" si="110"/>
        <v>-1.3804972851553965</v>
      </c>
      <c r="L563" s="2">
        <f t="shared" si="107"/>
        <v>-1.58493338581007</v>
      </c>
      <c r="M563" s="2">
        <f t="shared" si="108"/>
        <v>-1.582134485256967</v>
      </c>
    </row>
    <row r="564" spans="5:13" x14ac:dyDescent="0.3">
      <c r="E564" s="2">
        <f t="shared" si="115"/>
        <v>563</v>
      </c>
      <c r="F564" s="2">
        <f t="shared" si="109"/>
        <v>5.6199999999999246</v>
      </c>
      <c r="G564" s="2">
        <f t="shared" si="116"/>
        <v>64.132708253069268</v>
      </c>
      <c r="H564" s="2">
        <f t="shared" si="116"/>
        <v>-29.702830535378123</v>
      </c>
      <c r="I564" s="2">
        <f t="shared" si="117"/>
        <v>3.9475107010232486</v>
      </c>
      <c r="J564" s="2">
        <f t="shared" si="117"/>
        <v>-20.590814366937096</v>
      </c>
      <c r="K564" s="2">
        <f t="shared" si="110"/>
        <v>-1.3813823395500979</v>
      </c>
      <c r="L564" s="2">
        <f t="shared" si="107"/>
        <v>-1.579540496848415</v>
      </c>
      <c r="M564" s="2">
        <f t="shared" si="108"/>
        <v>-1.5708772669736835</v>
      </c>
    </row>
    <row r="565" spans="5:13" x14ac:dyDescent="0.3">
      <c r="E565" s="2">
        <f t="shared" si="115"/>
        <v>564</v>
      </c>
      <c r="F565" s="2">
        <f t="shared" si="109"/>
        <v>5.6299999999999244</v>
      </c>
      <c r="G565" s="2">
        <f t="shared" si="116"/>
        <v>64.172104383054659</v>
      </c>
      <c r="H565" s="2">
        <f t="shared" si="116"/>
        <v>-29.908817222910844</v>
      </c>
      <c r="I565" s="2">
        <f t="shared" si="117"/>
        <v>3.9317152960547643</v>
      </c>
      <c r="J565" s="2">
        <f t="shared" si="117"/>
        <v>-20.606523139606832</v>
      </c>
      <c r="K565" s="2">
        <f t="shared" si="110"/>
        <v>-1.3822628037988858</v>
      </c>
      <c r="L565" s="2">
        <f t="shared" si="107"/>
        <v>-1.5741553014940752</v>
      </c>
      <c r="M565" s="2">
        <f t="shared" si="108"/>
        <v>-1.5596906049830572</v>
      </c>
    </row>
    <row r="566" spans="5:13" x14ac:dyDescent="0.3">
      <c r="E566" s="2">
        <f t="shared" si="115"/>
        <v>565</v>
      </c>
      <c r="F566" s="2">
        <f t="shared" si="109"/>
        <v>5.6399999999999242</v>
      </c>
      <c r="G566" s="2">
        <f t="shared" si="116"/>
        <v>64.211342828250139</v>
      </c>
      <c r="H566" s="2">
        <f t="shared" si="116"/>
        <v>-30.114960438837162</v>
      </c>
      <c r="I566" s="2">
        <f t="shared" si="117"/>
        <v>3.9159737430398236</v>
      </c>
      <c r="J566" s="2">
        <f t="shared" si="117"/>
        <v>-20.622120045656661</v>
      </c>
      <c r="K566" s="2">
        <f t="shared" si="110"/>
        <v>-1.3831387072236532</v>
      </c>
      <c r="L566" s="2">
        <f t="shared" si="107"/>
        <v>-1.5687779173686778</v>
      </c>
      <c r="M566" s="2">
        <f t="shared" si="108"/>
        <v>-1.5485741938507367</v>
      </c>
    </row>
    <row r="567" spans="5:13" x14ac:dyDescent="0.3">
      <c r="E567" s="2">
        <f t="shared" si="115"/>
        <v>566</v>
      </c>
      <c r="F567" s="2">
        <f t="shared" si="109"/>
        <v>5.649999999999924</v>
      </c>
      <c r="G567" s="2">
        <f t="shared" si="116"/>
        <v>64.250424126784665</v>
      </c>
      <c r="H567" s="2">
        <f t="shared" si="116"/>
        <v>-30.321259068003421</v>
      </c>
      <c r="I567" s="2">
        <f t="shared" si="117"/>
        <v>3.9002859638661369</v>
      </c>
      <c r="J567" s="2">
        <f t="shared" si="117"/>
        <v>-20.63760578759517</v>
      </c>
      <c r="K567" s="2">
        <f t="shared" si="110"/>
        <v>-1.3840100789003904</v>
      </c>
      <c r="L567" s="2">
        <f t="shared" si="107"/>
        <v>-1.5634084604309197</v>
      </c>
      <c r="M567" s="2">
        <f t="shared" si="108"/>
        <v>-1.5375277273818426</v>
      </c>
    </row>
    <row r="568" spans="5:13" x14ac:dyDescent="0.3">
      <c r="E568" s="2">
        <f t="shared" si="115"/>
        <v>567</v>
      </c>
      <c r="F568" s="2">
        <f t="shared" si="109"/>
        <v>5.6599999999999238</v>
      </c>
      <c r="G568" s="2">
        <f t="shared" si="116"/>
        <v>64.289348816000299</v>
      </c>
      <c r="H568" s="2">
        <f t="shared" si="116"/>
        <v>-30.527712002265741</v>
      </c>
      <c r="I568" s="2">
        <f t="shared" si="117"/>
        <v>3.8846518792618276</v>
      </c>
      <c r="J568" s="2">
        <f t="shared" si="117"/>
        <v>-20.652981064868989</v>
      </c>
      <c r="K568" s="2">
        <f t="shared" si="110"/>
        <v>-1.3848769476617633</v>
      </c>
      <c r="L568" s="2">
        <f t="shared" si="107"/>
        <v>-1.558047044986631</v>
      </c>
      <c r="M568" s="2">
        <f t="shared" si="108"/>
        <v>-1.5265508986615881</v>
      </c>
    </row>
    <row r="569" spans="5:13" x14ac:dyDescent="0.3">
      <c r="E569" s="2">
        <f t="shared" si="115"/>
        <v>568</v>
      </c>
      <c r="F569" s="2">
        <f t="shared" si="109"/>
        <v>5.6699999999999235</v>
      </c>
      <c r="G569" s="2">
        <f t="shared" si="116"/>
        <v>64.328117432440678</v>
      </c>
      <c r="H569" s="2">
        <f t="shared" si="116"/>
        <v>-30.734318140459362</v>
      </c>
      <c r="I569" s="2">
        <f t="shared" si="117"/>
        <v>3.8690714088119615</v>
      </c>
      <c r="J569" s="2">
        <f t="shared" si="117"/>
        <v>-20.668246573855605</v>
      </c>
      <c r="K569" s="2">
        <f t="shared" si="110"/>
        <v>-1.3857393420996629</v>
      </c>
      <c r="L569" s="2">
        <f t="shared" si="107"/>
        <v>-1.5526937836989259</v>
      </c>
      <c r="M569" s="2">
        <f t="shared" si="108"/>
        <v>-1.5156434000952661</v>
      </c>
    </row>
    <row r="570" spans="5:13" x14ac:dyDescent="0.3">
      <c r="E570" s="2">
        <f t="shared" si="115"/>
        <v>569</v>
      </c>
      <c r="F570" s="2">
        <f t="shared" si="109"/>
        <v>5.6799999999999233</v>
      </c>
      <c r="G570" s="2">
        <f t="shared" si="116"/>
        <v>64.366730511839606</v>
      </c>
      <c r="H570" s="2">
        <f t="shared" si="116"/>
        <v>-30.941076388367922</v>
      </c>
      <c r="I570" s="2">
        <f t="shared" si="117"/>
        <v>3.8535444709749722</v>
      </c>
      <c r="J570" s="2">
        <f t="shared" si="117"/>
        <v>-20.683403007856558</v>
      </c>
      <c r="K570" s="2">
        <f t="shared" si="110"/>
        <v>-1.386597290567724</v>
      </c>
      <c r="L570" s="2">
        <f t="shared" si="107"/>
        <v>-1.5473487875984382</v>
      </c>
      <c r="M570" s="2">
        <f t="shared" si="108"/>
        <v>-1.5048049234476846</v>
      </c>
    </row>
    <row r="571" spans="5:13" x14ac:dyDescent="0.3">
      <c r="E571" s="2">
        <f t="shared" si="115"/>
        <v>570</v>
      </c>
      <c r="F571" s="2">
        <f t="shared" si="109"/>
        <v>5.6899999999999231</v>
      </c>
      <c r="G571" s="2">
        <f t="shared" si="116"/>
        <v>64.405188589109983</v>
      </c>
      <c r="H571" s="2">
        <f t="shared" si="116"/>
        <v>-31.147985658692658</v>
      </c>
      <c r="I571" s="2">
        <f t="shared" si="117"/>
        <v>3.8380709830989876</v>
      </c>
      <c r="J571" s="2">
        <f t="shared" si="117"/>
        <v>-20.698451057091034</v>
      </c>
      <c r="K571" s="2">
        <f t="shared" si="110"/>
        <v>-1.3874508211838139</v>
      </c>
      <c r="L571" s="2">
        <f t="shared" si="107"/>
        <v>-1.5420121660936399</v>
      </c>
      <c r="M571" s="2">
        <f t="shared" si="108"/>
        <v>-1.4940351598820492</v>
      </c>
    </row>
    <row r="572" spans="5:13" x14ac:dyDescent="0.3">
      <c r="E572" s="2">
        <f t="shared" si="115"/>
        <v>571</v>
      </c>
      <c r="F572" s="2">
        <f t="shared" si="109"/>
        <v>5.6999999999999229</v>
      </c>
      <c r="G572" s="2">
        <f t="shared" si="116"/>
        <v>64.443492198332663</v>
      </c>
      <c r="H572" s="2">
        <f t="shared" si="116"/>
        <v>-31.355044871021565</v>
      </c>
      <c r="I572" s="2">
        <f t="shared" si="117"/>
        <v>3.8226508614380514</v>
      </c>
      <c r="J572" s="2">
        <f t="shared" si="117"/>
        <v>-20.713391408689855</v>
      </c>
      <c r="K572" s="2">
        <f t="shared" si="110"/>
        <v>-1.3882999618324932</v>
      </c>
      <c r="L572" s="2">
        <f t="shared" si="107"/>
        <v>-1.5366840269812283</v>
      </c>
      <c r="M572" s="2">
        <f t="shared" si="108"/>
        <v>-1.4833337999982188</v>
      </c>
    </row>
    <row r="573" spans="5:13" x14ac:dyDescent="0.3">
      <c r="E573" s="2">
        <f t="shared" si="115"/>
        <v>572</v>
      </c>
      <c r="F573" s="2">
        <f t="shared" si="109"/>
        <v>5.7099999999999227</v>
      </c>
      <c r="G573" s="2">
        <f t="shared" si="116"/>
        <v>64.481641872745698</v>
      </c>
      <c r="H573" s="2">
        <f t="shared" si="116"/>
        <v>-31.562252951798463</v>
      </c>
      <c r="I573" s="2">
        <f t="shared" si="117"/>
        <v>3.8072840211682393</v>
      </c>
      <c r="J573" s="2">
        <f t="shared" si="117"/>
        <v>-20.728224746689836</v>
      </c>
      <c r="K573" s="2">
        <f t="shared" si="110"/>
        <v>-1.3891447401674448</v>
      </c>
      <c r="L573" s="2">
        <f t="shared" si="107"/>
        <v>-1.5313644764566041</v>
      </c>
      <c r="M573" s="2">
        <f t="shared" si="108"/>
        <v>-1.4727005338704533</v>
      </c>
    </row>
    <row r="574" spans="5:13" x14ac:dyDescent="0.3">
      <c r="E574" s="2">
        <f t="shared" si="115"/>
        <v>573</v>
      </c>
      <c r="F574" s="2">
        <f t="shared" si="109"/>
        <v>5.7199999999999225</v>
      </c>
      <c r="G574" s="2">
        <f t="shared" si="116"/>
        <v>64.519638144733563</v>
      </c>
      <c r="H574" s="2">
        <f t="shared" si="116"/>
        <v>-31.769608834292058</v>
      </c>
      <c r="I574" s="2">
        <f t="shared" si="117"/>
        <v>3.7919703764036732</v>
      </c>
      <c r="J574" s="2">
        <f t="shared" si="117"/>
        <v>-20.742951752028542</v>
      </c>
      <c r="K574" s="2">
        <f t="shared" si="110"/>
        <v>-1.3899851836138775</v>
      </c>
      <c r="L574" s="2">
        <f t="shared" si="107"/>
        <v>-1.5260536191243974</v>
      </c>
      <c r="M574" s="2">
        <f t="shared" si="108"/>
        <v>-1.4621350510845623</v>
      </c>
    </row>
    <row r="575" spans="5:13" x14ac:dyDescent="0.3">
      <c r="E575" s="2">
        <f t="shared" si="115"/>
        <v>574</v>
      </c>
      <c r="F575" s="2">
        <f t="shared" si="109"/>
        <v>5.7299999999999223</v>
      </c>
      <c r="G575" s="2">
        <f t="shared" si="116"/>
        <v>64.557481545816643</v>
      </c>
      <c r="H575" s="2">
        <f t="shared" si="116"/>
        <v>-31.977111458564899</v>
      </c>
      <c r="I575" s="2">
        <f t="shared" si="117"/>
        <v>3.7767098402124293</v>
      </c>
      <c r="J575" s="2">
        <f t="shared" si="117"/>
        <v>-20.757573102539389</v>
      </c>
      <c r="K575" s="2">
        <f t="shared" si="110"/>
        <v>-1.3908213193708987</v>
      </c>
      <c r="L575" s="2">
        <f t="shared" si="107"/>
        <v>-1.5207515580090714</v>
      </c>
      <c r="M575" s="2">
        <f t="shared" si="108"/>
        <v>-1.4516370407745143</v>
      </c>
    </row>
    <row r="576" spans="5:13" x14ac:dyDescent="0.3">
      <c r="E576" s="2">
        <f t="shared" si="115"/>
        <v>575</v>
      </c>
      <c r="F576" s="2">
        <f t="shared" si="109"/>
        <v>5.7399999999999221</v>
      </c>
      <c r="G576" s="2">
        <f t="shared" si="116"/>
        <v>64.595172606640872</v>
      </c>
      <c r="H576" s="2">
        <f t="shared" si="116"/>
        <v>-32.18475977144233</v>
      </c>
      <c r="I576" s="2">
        <f t="shared" si="117"/>
        <v>3.7615023246323385</v>
      </c>
      <c r="J576" s="2">
        <f t="shared" si="117"/>
        <v>-20.772089472947133</v>
      </c>
      <c r="K576" s="2">
        <f t="shared" si="110"/>
        <v>-1.3916531744138598</v>
      </c>
      <c r="L576" s="2">
        <f t="shared" si="107"/>
        <v>-1.5154583945655933</v>
      </c>
      <c r="M576" s="2">
        <f t="shared" si="108"/>
        <v>-1.4412061916584911</v>
      </c>
    </row>
    <row r="577" spans="5:13" x14ac:dyDescent="0.3">
      <c r="E577" s="2">
        <f t="shared" si="115"/>
        <v>576</v>
      </c>
      <c r="F577" s="2">
        <f t="shared" si="109"/>
        <v>5.7499999999999218</v>
      </c>
      <c r="G577" s="2">
        <f t="shared" si="116"/>
        <v>64.632711856967461</v>
      </c>
      <c r="H577" s="2">
        <f t="shared" si="116"/>
        <v>-32.392552726481384</v>
      </c>
      <c r="I577" s="2">
        <f t="shared" si="117"/>
        <v>3.7463477406866827</v>
      </c>
      <c r="J577" s="2">
        <f t="shared" si="117"/>
        <v>-20.786501534863717</v>
      </c>
      <c r="K577" s="2">
        <f t="shared" si="110"/>
        <v>-1.3924807754966753</v>
      </c>
      <c r="L577" s="2">
        <f t="shared" si="107"/>
        <v>-1.5101742286901465</v>
      </c>
      <c r="M577" s="2">
        <f t="shared" si="108"/>
        <v>-1.4308421920743708</v>
      </c>
    </row>
    <row r="578" spans="5:13" x14ac:dyDescent="0.3">
      <c r="E578" s="2">
        <f t="shared" si="115"/>
        <v>577</v>
      </c>
      <c r="F578" s="2">
        <f t="shared" si="109"/>
        <v>5.7599999999999216</v>
      </c>
      <c r="G578" s="2">
        <f t="shared" si="116"/>
        <v>64.670099825662902</v>
      </c>
      <c r="H578" s="2">
        <f t="shared" si="116"/>
        <v>-32.600489283939623</v>
      </c>
      <c r="I578" s="2">
        <f t="shared" si="117"/>
        <v>3.7312459983997814</v>
      </c>
      <c r="J578" s="2">
        <f t="shared" si="117"/>
        <v>-20.800809956784462</v>
      </c>
      <c r="K578" s="2">
        <f t="shared" si="110"/>
        <v>-1.393304149154112</v>
      </c>
      <c r="L578" s="2">
        <f t="shared" si="107"/>
        <v>-1.5048991587309155</v>
      </c>
      <c r="M578" s="2">
        <f t="shared" si="108"/>
        <v>-1.4205447300147025</v>
      </c>
    </row>
    <row r="579" spans="5:13" x14ac:dyDescent="0.3">
      <c r="E579" s="2">
        <f t="shared" si="115"/>
        <v>578</v>
      </c>
      <c r="F579" s="2">
        <f t="shared" si="109"/>
        <v>5.7699999999999214</v>
      </c>
      <c r="G579" s="2">
        <f t="shared" ref="G579:H589" si="118">G578+I578*$B$3+0.5*L578*$B$3*$B$3</f>
        <v>64.707337040688955</v>
      </c>
      <c r="H579" s="2">
        <f t="shared" si="118"/>
        <v>-32.808568410743966</v>
      </c>
      <c r="I579" s="2">
        <f t="shared" ref="I579:J589" si="119">I578+L578*$B$3</f>
        <v>3.7161970068124721</v>
      </c>
      <c r="J579" s="2">
        <f t="shared" si="119"/>
        <v>-20.815015404084608</v>
      </c>
      <c r="K579" s="2">
        <f t="shared" si="110"/>
        <v>-1.3941233217040536</v>
      </c>
      <c r="L579" s="2">
        <f t="shared" ref="L579:L604" si="120">0-$B$16*(I579*I579+J579*J579)*COS(K579)</f>
        <v>-1.499633281498912</v>
      </c>
      <c r="M579" s="2">
        <f t="shared" ref="M579:M604" si="121">-9.81-$B$16*(I579*I579+J579*J579)*SIN(K579)</f>
        <v>-1.4103134931611141</v>
      </c>
    </row>
    <row r="580" spans="5:13" x14ac:dyDescent="0.3">
      <c r="E580" s="2">
        <f t="shared" si="115"/>
        <v>579</v>
      </c>
      <c r="F580" s="2">
        <f t="shared" ref="F580:F589" si="122">F579+0.01</f>
        <v>5.7799999999999212</v>
      </c>
      <c r="G580" s="2">
        <f t="shared" si="118"/>
        <v>64.744424029093011</v>
      </c>
      <c r="H580" s="2">
        <f t="shared" si="118"/>
        <v>-33.016789080459468</v>
      </c>
      <c r="I580" s="2">
        <f t="shared" si="119"/>
        <v>3.7012006739974832</v>
      </c>
      <c r="J580" s="2">
        <f t="shared" si="119"/>
        <v>-20.829118539016218</v>
      </c>
      <c r="K580" s="2">
        <f t="shared" si="110"/>
        <v>-1.3949383192497382</v>
      </c>
      <c r="L580" s="2">
        <f t="shared" si="120"/>
        <v>-1.4943766922788435</v>
      </c>
      <c r="M580" s="2">
        <f t="shared" si="121"/>
        <v>-1.4001481689181787</v>
      </c>
    </row>
    <row r="581" spans="5:13" x14ac:dyDescent="0.3">
      <c r="E581" s="2">
        <f t="shared" si="115"/>
        <v>580</v>
      </c>
      <c r="F581" s="2">
        <f t="shared" si="122"/>
        <v>5.789999999999921</v>
      </c>
      <c r="G581" s="2">
        <f t="shared" si="118"/>
        <v>64.781361316998371</v>
      </c>
      <c r="H581" s="2">
        <f t="shared" si="118"/>
        <v>-33.225150273258073</v>
      </c>
      <c r="I581" s="2">
        <f t="shared" si="119"/>
        <v>3.6862569070746947</v>
      </c>
      <c r="J581" s="2">
        <f t="shared" si="119"/>
        <v>-20.843120020705399</v>
      </c>
      <c r="K581" s="2">
        <f t="shared" ref="K581:K606" si="123">ATAN(J581/I581)</f>
        <v>-1.3957491676819673</v>
      </c>
      <c r="L581" s="2">
        <f t="shared" si="120"/>
        <v>-1.4891294848400503</v>
      </c>
      <c r="M581" s="2">
        <f t="shared" si="121"/>
        <v>-1.39004844444678</v>
      </c>
    </row>
    <row r="582" spans="5:13" x14ac:dyDescent="0.3">
      <c r="E582" s="2">
        <f t="shared" si="115"/>
        <v>581</v>
      </c>
      <c r="F582" s="2">
        <f t="shared" si="122"/>
        <v>5.7999999999999208</v>
      </c>
      <c r="G582" s="2">
        <f t="shared" si="118"/>
        <v>64.818149429594882</v>
      </c>
      <c r="H582" s="2">
        <f t="shared" si="118"/>
        <v>-33.433650975887346</v>
      </c>
      <c r="I582" s="2">
        <f t="shared" si="119"/>
        <v>3.6713656122262943</v>
      </c>
      <c r="J582" s="2">
        <f t="shared" si="119"/>
        <v>-20.857020505149865</v>
      </c>
      <c r="K582" s="2">
        <f t="shared" si="123"/>
        <v>-1.3965558926812922</v>
      </c>
      <c r="L582" s="2">
        <f t="shared" si="120"/>
        <v>-1.4838917514474537</v>
      </c>
      <c r="M582" s="2">
        <f t="shared" si="121"/>
        <v>-1.3800140066969089</v>
      </c>
    </row>
    <row r="583" spans="5:13" x14ac:dyDescent="0.3">
      <c r="E583" s="2">
        <f t="shared" si="115"/>
        <v>582</v>
      </c>
      <c r="F583" s="2">
        <f t="shared" si="122"/>
        <v>5.8099999999999206</v>
      </c>
      <c r="G583" s="2">
        <f t="shared" si="118"/>
        <v>64.854788891129573</v>
      </c>
      <c r="H583" s="2">
        <f t="shared" si="118"/>
        <v>-33.642290181639183</v>
      </c>
      <c r="I583" s="2">
        <f t="shared" si="119"/>
        <v>3.6565266947118196</v>
      </c>
      <c r="J583" s="2">
        <f t="shared" si="119"/>
        <v>-20.870820645216835</v>
      </c>
      <c r="K583" s="2">
        <f t="shared" si="123"/>
        <v>-1.3973585197201723</v>
      </c>
      <c r="L583" s="2">
        <f t="shared" si="120"/>
        <v>-1.4786635828725623</v>
      </c>
      <c r="M583" s="2">
        <f t="shared" si="121"/>
        <v>-1.3700445424399668</v>
      </c>
    </row>
    <row r="584" spans="5:13" x14ac:dyDescent="0.3">
      <c r="E584" s="2">
        <f t="shared" si="115"/>
        <v>583</v>
      </c>
      <c r="F584" s="2">
        <f t="shared" si="122"/>
        <v>5.8199999999999203</v>
      </c>
      <c r="G584" s="2">
        <f t="shared" si="118"/>
        <v>64.891280224897557</v>
      </c>
      <c r="H584" s="2">
        <f t="shared" si="118"/>
        <v>-33.851066890318471</v>
      </c>
      <c r="I584" s="2">
        <f t="shared" si="119"/>
        <v>3.6417400588830939</v>
      </c>
      <c r="J584" s="2">
        <f t="shared" si="119"/>
        <v>-20.884521090641236</v>
      </c>
      <c r="K584" s="2">
        <f t="shared" si="123"/>
        <v>-1.3981570740651088</v>
      </c>
      <c r="L584" s="2">
        <f t="shared" si="120"/>
        <v>-1.4734450684045106</v>
      </c>
      <c r="M584" s="2">
        <f t="shared" si="121"/>
        <v>-1.3601397383005356</v>
      </c>
    </row>
    <row r="585" spans="5:13" x14ac:dyDescent="0.3">
      <c r="E585" s="2">
        <f t="shared" si="115"/>
        <v>584</v>
      </c>
      <c r="F585" s="2">
        <f t="shared" si="122"/>
        <v>5.8299999999999201</v>
      </c>
      <c r="G585" s="2">
        <f t="shared" si="118"/>
        <v>64.927623953232967</v>
      </c>
      <c r="H585" s="2">
        <f t="shared" si="118"/>
        <v>-34.059980108211796</v>
      </c>
      <c r="I585" s="2">
        <f t="shared" si="119"/>
        <v>3.6270056081990489</v>
      </c>
      <c r="J585" s="2">
        <f t="shared" si="119"/>
        <v>-20.898122488024242</v>
      </c>
      <c r="K585" s="2">
        <f t="shared" si="123"/>
        <v>-1.3989515807787531</v>
      </c>
      <c r="L585" s="2">
        <f t="shared" si="120"/>
        <v>-1.4682362958611248</v>
      </c>
      <c r="M585" s="2">
        <f t="shared" si="121"/>
        <v>-1.3502992807876364</v>
      </c>
    </row>
    <row r="586" spans="5:13" x14ac:dyDescent="0.3">
      <c r="E586" s="2">
        <f t="shared" si="115"/>
        <v>585</v>
      </c>
      <c r="F586" s="2">
        <f t="shared" si="122"/>
        <v>5.8399999999999199</v>
      </c>
      <c r="G586" s="2">
        <f t="shared" si="118"/>
        <v>64.96382059750016</v>
      </c>
      <c r="H586" s="2">
        <f t="shared" si="118"/>
        <v>-34.269028848056074</v>
      </c>
      <c r="I586" s="2">
        <f t="shared" si="119"/>
        <v>3.6123232452404377</v>
      </c>
      <c r="J586" s="2">
        <f t="shared" si="119"/>
        <v>-20.911625480832118</v>
      </c>
      <c r="K586" s="2">
        <f t="shared" si="123"/>
        <v>-1.3997420647219916</v>
      </c>
      <c r="L586" s="2">
        <f t="shared" si="120"/>
        <v>-1.4630373516000177</v>
      </c>
      <c r="M586" s="2">
        <f t="shared" si="121"/>
        <v>-1.3405228563254745</v>
      </c>
    </row>
    <row r="587" spans="5:13" x14ac:dyDescent="0.3">
      <c r="E587" s="2">
        <f t="shared" si="115"/>
        <v>586</v>
      </c>
      <c r="F587" s="2">
        <f t="shared" si="122"/>
        <v>5.8499999999999197</v>
      </c>
      <c r="G587" s="2">
        <f t="shared" si="118"/>
        <v>64.999870678084989</v>
      </c>
      <c r="H587" s="2">
        <f t="shared" si="118"/>
        <v>-34.478212129007211</v>
      </c>
      <c r="I587" s="2">
        <f t="shared" si="119"/>
        <v>3.5976928717244374</v>
      </c>
      <c r="J587" s="2">
        <f t="shared" si="119"/>
        <v>-20.925030709395372</v>
      </c>
      <c r="K587" s="2">
        <f t="shared" si="123"/>
        <v>-1.4005285505560034</v>
      </c>
      <c r="L587" s="2">
        <f t="shared" si="120"/>
        <v>-1.4578483205297217</v>
      </c>
      <c r="M587" s="2">
        <f t="shared" si="121"/>
        <v>-1.3308101512836892</v>
      </c>
    </row>
    <row r="588" spans="5:13" x14ac:dyDescent="0.3">
      <c r="E588" s="2">
        <f t="shared" si="115"/>
        <v>587</v>
      </c>
      <c r="F588" s="2">
        <f t="shared" si="122"/>
        <v>5.8599999999999195</v>
      </c>
      <c r="G588" s="2">
        <f t="shared" si="118"/>
        <v>65.035774714386207</v>
      </c>
      <c r="H588" s="2">
        <f t="shared" si="118"/>
        <v>-34.687528976608725</v>
      </c>
      <c r="I588" s="2">
        <f t="shared" si="119"/>
        <v>3.5831143885191401</v>
      </c>
      <c r="J588" s="2">
        <f t="shared" si="119"/>
        <v>-20.93833881090821</v>
      </c>
      <c r="K588" s="2">
        <f t="shared" si="123"/>
        <v>-1.4013110627442977</v>
      </c>
      <c r="L588" s="2">
        <f t="shared" si="120"/>
        <v>-1.4526692861208248</v>
      </c>
      <c r="M588" s="2">
        <f t="shared" si="121"/>
        <v>-1.3211608520070772</v>
      </c>
    </row>
    <row r="589" spans="5:13" x14ac:dyDescent="0.3">
      <c r="E589" s="2">
        <f t="shared" si="115"/>
        <v>588</v>
      </c>
      <c r="F589" s="2">
        <f t="shared" si="122"/>
        <v>5.8699999999999193</v>
      </c>
      <c r="G589" s="2">
        <f t="shared" si="118"/>
        <v>65.071533224807098</v>
      </c>
      <c r="H589" s="2">
        <f t="shared" si="118"/>
        <v>-34.896978422760405</v>
      </c>
      <c r="I589" s="2">
        <f t="shared" si="119"/>
        <v>3.5685876956579317</v>
      </c>
      <c r="J589" s="2">
        <f t="shared" si="119"/>
        <v>-20.95155041942828</v>
      </c>
      <c r="K589" s="2">
        <f t="shared" si="123"/>
        <v>-1.4020896255547231</v>
      </c>
      <c r="L589" s="2">
        <f t="shared" si="120"/>
        <v>-1.4475003304171539</v>
      </c>
      <c r="M589" s="2">
        <f t="shared" si="121"/>
        <v>-1.3115746448448444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E8E5-E4BF-4CF1-A1B2-9766A15EEFBE}">
  <dimension ref="A1:M484"/>
  <sheetViews>
    <sheetView workbookViewId="0">
      <selection activeCell="O27" sqref="O27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40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28.284271247461902</v>
      </c>
      <c r="J2" s="2">
        <f>$B2*SIN(B5)</f>
        <v>28.284271247461898</v>
      </c>
      <c r="K2" s="2">
        <f>ATAN(J2/I2)</f>
        <v>0.78539816339744828</v>
      </c>
      <c r="L2" s="2">
        <f>0-$B$16*(I2*I2+J2*J2)*COS(K2)</f>
        <v>-10.796205539724831</v>
      </c>
      <c r="M2" s="2">
        <f>-9.81-$B$16*(I2*I2+J2*J2)*SIN(K2)</f>
        <v>-20.606205539724829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0.28230290219763277</v>
      </c>
      <c r="H3" s="2">
        <f t="shared" si="0"/>
        <v>0.28181240219763276</v>
      </c>
      <c r="I3" s="2">
        <f t="shared" ref="I3:J18" si="1">I2+L2*$B$3</f>
        <v>28.176309192064654</v>
      </c>
      <c r="J3" s="2">
        <f t="shared" si="1"/>
        <v>28.078209192064651</v>
      </c>
      <c r="K3" s="2">
        <f>ATAN(J3/I3)</f>
        <v>0.78365430524390289</v>
      </c>
      <c r="L3" s="2">
        <f t="shared" ref="L3:L66" si="2">0-$B$16*(I3*I3+J3*J3)*COS(K3)</f>
        <v>-10.695309017440804</v>
      </c>
      <c r="M3" s="2">
        <f t="shared" ref="M3:M66" si="3">-9.81-$B$16*(I3*I3+J3*J3)*SIN(K3)</f>
        <v>-20.468071712602228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0.56353122866740724</v>
      </c>
      <c r="H4" s="2">
        <f t="shared" si="0"/>
        <v>0.56157109053264909</v>
      </c>
      <c r="I4" s="2">
        <f t="shared" si="1"/>
        <v>28.069356101890246</v>
      </c>
      <c r="J4" s="2">
        <f t="shared" si="1"/>
        <v>27.873528474938631</v>
      </c>
      <c r="K4" s="2">
        <f t="shared" ref="K4:K67" si="5">ATAN(J4/I4)</f>
        <v>0.78189768556931272</v>
      </c>
      <c r="L4" s="2">
        <f t="shared" si="2"/>
        <v>-10.595735989326553</v>
      </c>
      <c r="M4" s="2">
        <f t="shared" si="3"/>
        <v>-20.331814171274733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0.8436950028868434</v>
      </c>
      <c r="H5" s="2">
        <f t="shared" si="0"/>
        <v>0.8392897845734717</v>
      </c>
      <c r="I5" s="2">
        <f t="shared" si="1"/>
        <v>27.963398741996979</v>
      </c>
      <c r="J5" s="2">
        <f t="shared" si="1"/>
        <v>27.670210333225885</v>
      </c>
      <c r="K5" s="2">
        <f t="shared" si="5"/>
        <v>0.78012822496504708</v>
      </c>
      <c r="L5" s="2">
        <f t="shared" si="2"/>
        <v>-10.4974637159173</v>
      </c>
      <c r="M5" s="2">
        <f t="shared" si="3"/>
        <v>-20.197400747127325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1.1228041171210175</v>
      </c>
      <c r="H6" s="2">
        <f t="shared" si="0"/>
        <v>1.114982017868374</v>
      </c>
      <c r="I6" s="2">
        <f t="shared" si="1"/>
        <v>27.858424104837805</v>
      </c>
      <c r="J6" s="2">
        <f t="shared" si="1"/>
        <v>27.46823632575461</v>
      </c>
      <c r="K6" s="2">
        <f t="shared" si="5"/>
        <v>0.77834584346102254</v>
      </c>
      <c r="L6" s="2">
        <f t="shared" si="2"/>
        <v>-10.400469951957</v>
      </c>
      <c r="M6" s="2">
        <f t="shared" si="3"/>
        <v>-20.064799965144253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1.4008683346717976</v>
      </c>
      <c r="H7" s="2">
        <f t="shared" si="0"/>
        <v>1.388661141127663</v>
      </c>
      <c r="I7" s="2">
        <f t="shared" si="1"/>
        <v>27.754419405318234</v>
      </c>
      <c r="J7" s="2">
        <f t="shared" si="1"/>
        <v>27.267588326103166</v>
      </c>
      <c r="K7" s="2">
        <f t="shared" si="5"/>
        <v>0.7765504605259016</v>
      </c>
      <c r="L7" s="2">
        <f t="shared" si="2"/>
        <v>-10.304732933677943</v>
      </c>
      <c r="M7" s="2">
        <f t="shared" si="3"/>
        <v>-19.933981025959632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1.6778972920782962</v>
      </c>
      <c r="H8" s="2">
        <f t="shared" si="0"/>
        <v>1.6603403253373967</v>
      </c>
      <c r="I8" s="2">
        <f t="shared" si="1"/>
        <v>27.651372075981456</v>
      </c>
      <c r="J8" s="2">
        <f t="shared" si="1"/>
        <v>27.068248515843571</v>
      </c>
      <c r="K8" s="2">
        <f t="shared" si="5"/>
        <v>0.77474199506742647</v>
      </c>
      <c r="L8" s="2">
        <f t="shared" si="2"/>
        <v>-10.210231366462484</v>
      </c>
      <c r="M8" s="2">
        <f t="shared" si="3"/>
        <v>-19.804913788445631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1.9539005012697876</v>
      </c>
      <c r="H9" s="2">
        <f t="shared" si="0"/>
        <v>1.9300325648064103</v>
      </c>
      <c r="I9" s="2">
        <f t="shared" si="1"/>
        <v>27.549269762316833</v>
      </c>
      <c r="J9" s="2">
        <f t="shared" si="1"/>
        <v>26.870199377959114</v>
      </c>
      <c r="K9" s="2">
        <f t="shared" si="5"/>
        <v>0.77292036543289366</v>
      </c>
      <c r="L9" s="2">
        <f t="shared" si="2"/>
        <v>-10.116944412873673</v>
      </c>
      <c r="M9" s="2">
        <f t="shared" si="3"/>
        <v>-19.677568752819951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2.228887351672312</v>
      </c>
      <c r="H10" s="2">
        <f t="shared" si="0"/>
        <v>2.1977506801483604</v>
      </c>
      <c r="I10" s="2">
        <f t="shared" si="1"/>
        <v>27.448100318188096</v>
      </c>
      <c r="J10" s="2">
        <f t="shared" si="1"/>
        <v>26.673423690430916</v>
      </c>
      <c r="K10" s="2">
        <f t="shared" si="5"/>
        <v>0.77108548940977328</v>
      </c>
      <c r="L10" s="2">
        <f t="shared" si="2"/>
        <v>-10.024851681042387</v>
      </c>
      <c r="M10" s="2">
        <f t="shared" si="3"/>
        <v>-19.5519170442548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2.5028671122701409</v>
      </c>
      <c r="H11" s="2">
        <f t="shared" si="0"/>
        <v>2.4635073212004568</v>
      </c>
      <c r="I11" s="2">
        <f t="shared" si="1"/>
        <v>27.347851801377672</v>
      </c>
      <c r="J11" s="2">
        <f t="shared" si="1"/>
        <v>26.477904519988368</v>
      </c>
      <c r="K11" s="2">
        <f t="shared" si="5"/>
        <v>0.76923728422647875</v>
      </c>
      <c r="L11" s="2">
        <f t="shared" si="2"/>
        <v>-9.9339332133987739</v>
      </c>
      <c r="M11" s="2">
        <f t="shared" si="3"/>
        <v>-19.427930396970474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2.7758489336232475</v>
      </c>
      <c r="H12" s="2">
        <f t="shared" si="0"/>
        <v>2.7273149698804922</v>
      </c>
      <c r="I12" s="2">
        <f t="shared" si="1"/>
        <v>27.248512469243686</v>
      </c>
      <c r="J12" s="2">
        <f t="shared" si="1"/>
        <v>26.283625216018663</v>
      </c>
      <c r="K12" s="2">
        <f t="shared" si="5"/>
        <v>0.76737566655329081</v>
      </c>
      <c r="L12" s="2">
        <f t="shared" si="2"/>
        <v>-9.8441694757364608</v>
      </c>
      <c r="M12" s="2">
        <f t="shared" si="3"/>
        <v>-19.305581138797102</v>
      </c>
    </row>
    <row r="13" spans="1:13" x14ac:dyDescent="0.3">
      <c r="A13" s="1" t="s">
        <v>18</v>
      </c>
      <c r="B13" s="1">
        <v>0.04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3.0478418498418978</v>
      </c>
      <c r="H13" s="2">
        <f t="shared" si="0"/>
        <v>2.9891859429837391</v>
      </c>
      <c r="I13" s="2">
        <f t="shared" si="1"/>
        <v>27.15007077448632</v>
      </c>
      <c r="J13" s="2">
        <f t="shared" si="1"/>
        <v>26.090569404630692</v>
      </c>
      <c r="K13" s="2">
        <f t="shared" si="5"/>
        <v>0.76550055250344307</v>
      </c>
      <c r="L13" s="2">
        <f t="shared" si="2"/>
        <v>-9.7555413465982816</v>
      </c>
      <c r="M13" s="2">
        <f t="shared" si="3"/>
        <v>-19.184842176188859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3.3188547805194313</v>
      </c>
      <c r="H14" s="2">
        <f t="shared" si="0"/>
        <v>3.2491323949212365</v>
      </c>
      <c r="I14" s="2">
        <f t="shared" si="1"/>
        <v>27.052515361020337</v>
      </c>
      <c r="J14" s="2">
        <f t="shared" si="1"/>
        <v>25.898720982868802</v>
      </c>
      <c r="K14" s="2">
        <f t="shared" si="5"/>
        <v>0.76361185763437112</v>
      </c>
      <c r="L14" s="2">
        <f t="shared" si="2"/>
        <v>-9.6680301069728518</v>
      </c>
      <c r="M14" s="2">
        <f t="shared" si="3"/>
        <v>-19.065686979675412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3.5888965326242861</v>
      </c>
      <c r="H15" s="2">
        <f t="shared" si="0"/>
        <v>3.5071663204009407</v>
      </c>
      <c r="I15" s="2">
        <f t="shared" si="1"/>
        <v>26.955835059950608</v>
      </c>
      <c r="J15" s="2">
        <f t="shared" si="1"/>
        <v>25.708064113072048</v>
      </c>
      <c r="K15" s="2">
        <f t="shared" si="5"/>
        <v>0.7617094969491347</v>
      </c>
      <c r="L15" s="2">
        <f t="shared" si="2"/>
        <v>-9.5816174302915389</v>
      </c>
      <c r="M15" s="2">
        <f t="shared" si="3"/>
        <v>-18.948089569736183</v>
      </c>
    </row>
    <row r="16" spans="1:13" x14ac:dyDescent="0.3">
      <c r="A16" s="1" t="s">
        <v>24</v>
      </c>
      <c r="B16" s="1">
        <f>(1/(2*B13))*B11*B12*B15</f>
        <v>9.5425876852789967E-3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3.8579758023522777</v>
      </c>
      <c r="H16" s="2">
        <f t="shared" si="0"/>
        <v>3.7632995570531746</v>
      </c>
      <c r="I16" s="2">
        <f t="shared" si="1"/>
        <v>26.860018885647694</v>
      </c>
      <c r="J16" s="2">
        <f t="shared" si="1"/>
        <v>25.518583217374687</v>
      </c>
      <c r="K16" s="2">
        <f t="shared" si="5"/>
        <v>0.75979338489801374</v>
      </c>
      <c r="L16" s="2">
        <f t="shared" si="2"/>
        <v>-9.4962853727159384</v>
      </c>
      <c r="M16" s="2">
        <f t="shared" si="3"/>
        <v>-18.832024503083154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4.1261011769401188</v>
      </c>
      <c r="H17" s="2">
        <f t="shared" si="0"/>
        <v>4.0175437880017677</v>
      </c>
      <c r="I17" s="2">
        <f t="shared" si="1"/>
        <v>26.765056031920533</v>
      </c>
      <c r="J17" s="2">
        <f t="shared" si="1"/>
        <v>25.330262972343856</v>
      </c>
      <c r="K17" s="2">
        <f t="shared" si="5"/>
        <v>0.75786343538028866</v>
      </c>
      <c r="L17" s="2">
        <f t="shared" si="2"/>
        <v>-9.4120163637062024</v>
      </c>
      <c r="M17" s="2">
        <f t="shared" si="3"/>
        <v>-18.717466859338934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4.3932811364411384</v>
      </c>
      <c r="H18" s="2">
        <f t="shared" si="0"/>
        <v>4.2699105443822392</v>
      </c>
      <c r="I18" s="2">
        <f t="shared" si="1"/>
        <v>26.670935868283472</v>
      </c>
      <c r="J18" s="2">
        <f t="shared" si="1"/>
        <v>25.143088303750467</v>
      </c>
      <c r="K18" s="2">
        <f t="shared" si="5"/>
        <v>0.75591956174620656</v>
      </c>
      <c r="L18" s="2">
        <f t="shared" si="2"/>
        <v>-9.3287931968610209</v>
      </c>
      <c r="M18" s="2">
        <f t="shared" si="3"/>
        <v>-18.604392228096909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4.6595240554641304</v>
      </c>
      <c r="H19" s="2">
        <f t="shared" si="7"/>
        <v>4.5204112078083387</v>
      </c>
      <c r="I19" s="2">
        <f t="shared" ref="I19:J34" si="8">I18+L18*$B$3</f>
        <v>26.577647936314861</v>
      </c>
      <c r="J19" s="2">
        <f t="shared" si="8"/>
        <v>24.957044381469498</v>
      </c>
      <c r="K19" s="2">
        <f t="shared" si="5"/>
        <v>0.75396167679914294</v>
      </c>
      <c r="L19" s="2">
        <f t="shared" si="2"/>
        <v>-9.2465990210202982</v>
      </c>
      <c r="M19" s="2">
        <f t="shared" si="3"/>
        <v>-18.492776696351001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4.9248382048762283</v>
      </c>
      <c r="H20" s="2">
        <f t="shared" si="7"/>
        <v>4.7690570127882159</v>
      </c>
      <c r="I20" s="2">
        <f t="shared" si="8"/>
        <v>26.485181946104657</v>
      </c>
      <c r="J20" s="2">
        <f t="shared" si="8"/>
        <v>24.772116614505986</v>
      </c>
      <c r="K20" s="2">
        <f t="shared" si="5"/>
        <v>0.7519896927979608</v>
      </c>
      <c r="L20" s="2">
        <f t="shared" si="2"/>
        <v>-9.1654173316220113</v>
      </c>
      <c r="M20" s="2">
        <f t="shared" si="3"/>
        <v>-18.382596836282939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5.1892317534706942</v>
      </c>
      <c r="H21" s="2">
        <f t="shared" si="7"/>
        <v>5.0158590490914614</v>
      </c>
      <c r="I21" s="2">
        <f t="shared" si="8"/>
        <v>26.393527772788438</v>
      </c>
      <c r="J21" s="2">
        <f t="shared" si="8"/>
        <v>24.588290646143157</v>
      </c>
      <c r="K21" s="2">
        <f t="shared" si="5"/>
        <v>0.75000352145957749</v>
      </c>
      <c r="L21" s="2">
        <f t="shared" si="2"/>
        <v>-9.0852319623049453</v>
      </c>
      <c r="M21" s="2">
        <f t="shared" si="3"/>
        <v>-18.273829693395424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5.4527127696004634</v>
      </c>
      <c r="H22" s="2">
        <f t="shared" si="7"/>
        <v>5.2608282640682225</v>
      </c>
      <c r="I22" s="2">
        <f t="shared" si="8"/>
        <v>26.302675453165389</v>
      </c>
      <c r="J22" s="2">
        <f t="shared" si="8"/>
        <v>24.405552349209202</v>
      </c>
      <c r="K22" s="2">
        <f t="shared" si="5"/>
        <v>0.74800307396174281</v>
      </c>
      <c r="L22" s="2">
        <f t="shared" si="2"/>
        <v>-9.0060270767493336</v>
      </c>
      <c r="M22" s="2">
        <f t="shared" si="3"/>
        <v>-18.166452774979966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5.7152892227782797</v>
      </c>
      <c r="H23" s="2">
        <f t="shared" si="7"/>
        <v>5.5039754649215649</v>
      </c>
      <c r="I23" s="2">
        <f t="shared" si="8"/>
        <v>26.212615182397894</v>
      </c>
      <c r="J23" s="2">
        <f t="shared" si="8"/>
        <v>24.223887821459403</v>
      </c>
      <c r="K23" s="2">
        <f t="shared" si="5"/>
        <v>0.74598826094603621</v>
      </c>
      <c r="L23" s="2">
        <f t="shared" si="2"/>
        <v>-8.9277871607477817</v>
      </c>
      <c r="M23" s="2">
        <f t="shared" si="3"/>
        <v>-18.060444038908599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5.9769689852442207</v>
      </c>
      <c r="H24" s="2">
        <f t="shared" si="7"/>
        <v>5.7453113209342135</v>
      </c>
      <c r="I24" s="2">
        <f t="shared" si="8"/>
        <v>26.123337310790415</v>
      </c>
      <c r="J24" s="2">
        <f t="shared" si="8"/>
        <v>24.043283381070317</v>
      </c>
      <c r="K24" s="2">
        <f t="shared" si="5"/>
        <v>0.74395899252108799</v>
      </c>
      <c r="L24" s="2">
        <f t="shared" si="2"/>
        <v>-8.8504970144990285</v>
      </c>
      <c r="M24" s="2">
        <f t="shared" si="3"/>
        <v>-17.955781882739025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6.2377598335014</v>
      </c>
      <c r="H25" s="2">
        <f t="shared" si="7"/>
        <v>5.98484636565078</v>
      </c>
      <c r="I25" s="2">
        <f t="shared" si="8"/>
        <v>26.034832340645426</v>
      </c>
      <c r="J25" s="2">
        <f t="shared" si="8"/>
        <v>23.863725562242927</v>
      </c>
      <c r="K25" s="2">
        <f t="shared" si="5"/>
        <v>0.7419151782660337</v>
      </c>
      <c r="L25" s="2">
        <f t="shared" si="2"/>
        <v>-8.7741417451174186</v>
      </c>
      <c r="M25" s="2">
        <f t="shared" si="3"/>
        <v>-17.852445133123162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6.4976694498205978</v>
      </c>
      <c r="H26" s="2">
        <f t="shared" si="7"/>
        <v>6.2225909990165533</v>
      </c>
      <c r="I26" s="2">
        <f t="shared" si="8"/>
        <v>25.947090923194253</v>
      </c>
      <c r="J26" s="2">
        <f t="shared" si="8"/>
        <v>23.685201110911695</v>
      </c>
      <c r="K26" s="2">
        <f t="shared" si="5"/>
        <v>0.73985672723420637</v>
      </c>
      <c r="L26" s="2">
        <f t="shared" si="2"/>
        <v>-8.6987067593512499</v>
      </c>
      <c r="M26" s="2">
        <f t="shared" si="3"/>
        <v>-17.750413035509478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6.7567054237145729</v>
      </c>
      <c r="H27" s="2">
        <f t="shared" si="7"/>
        <v>6.4585554894738948</v>
      </c>
      <c r="I27" s="2">
        <f t="shared" si="8"/>
        <v>25.860103855600741</v>
      </c>
      <c r="J27" s="2">
        <f t="shared" si="8"/>
        <v>23.507696980556599</v>
      </c>
      <c r="K27" s="2">
        <f t="shared" si="5"/>
        <v>0.73778354795707513</v>
      </c>
      <c r="L27" s="2">
        <f t="shared" si="2"/>
        <v>-8.6241777565033004</v>
      </c>
      <c r="M27" s="2">
        <f t="shared" si="3"/>
        <v>-17.64966524412964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7.0148752533827556</v>
      </c>
      <c r="H28" s="2">
        <f t="shared" si="7"/>
        <v>6.6927499760172546</v>
      </c>
      <c r="I28" s="2">
        <f t="shared" si="8"/>
        <v>25.773862078035709</v>
      </c>
      <c r="J28" s="2">
        <f t="shared" si="8"/>
        <v>23.331200328115301</v>
      </c>
      <c r="K28" s="2">
        <f t="shared" si="5"/>
        <v>0.73569554844843577</v>
      </c>
      <c r="L28" s="2">
        <f t="shared" si="2"/>
        <v>-8.5505407215472147</v>
      </c>
      <c r="M28" s="2">
        <f t="shared" si="3"/>
        <v>-17.550181812260618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7.2721863471270352</v>
      </c>
      <c r="H29" s="2">
        <f t="shared" si="7"/>
        <v>6.9251844702077943</v>
      </c>
      <c r="I29" s="2">
        <f t="shared" si="8"/>
        <v>25.688356670820237</v>
      </c>
      <c r="J29" s="2">
        <f t="shared" si="8"/>
        <v>23.155698509992696</v>
      </c>
      <c r="K29" s="2">
        <f t="shared" si="5"/>
        <v>0.73359263620886206</v>
      </c>
      <c r="L29" s="2">
        <f t="shared" si="2"/>
        <v>-8.4777819184335179</v>
      </c>
      <c r="M29" s="2">
        <f t="shared" si="3"/>
        <v>-17.45194318275346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7.5286460247393157</v>
      </c>
      <c r="H30" s="2">
        <f t="shared" si="7"/>
        <v>7.1558688581485841</v>
      </c>
      <c r="I30" s="2">
        <f t="shared" si="8"/>
        <v>25.603578851635902</v>
      </c>
      <c r="J30" s="2">
        <f t="shared" si="8"/>
        <v>22.981179078165162</v>
      </c>
      <c r="K30" s="2">
        <f t="shared" si="5"/>
        <v>0.73147471823042476</v>
      </c>
      <c r="L30" s="2">
        <f t="shared" si="2"/>
        <v>-8.4058878835793234</v>
      </c>
      <c r="M30" s="2">
        <f t="shared" si="3"/>
        <v>-17.354930178820389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7.784261518861495</v>
      </c>
      <c r="H31" s="2">
        <f t="shared" si="7"/>
        <v>7.3848129024212943</v>
      </c>
      <c r="I31" s="2">
        <f t="shared" si="8"/>
        <v>25.519519972800108</v>
      </c>
      <c r="J31" s="2">
        <f t="shared" si="8"/>
        <v>22.80762977637696</v>
      </c>
      <c r="K31" s="2">
        <f t="shared" si="5"/>
        <v>0.72934170100168505</v>
      </c>
      <c r="L31" s="2">
        <f t="shared" si="2"/>
        <v>-8.3348454195360233</v>
      </c>
      <c r="M31" s="2">
        <f t="shared" si="3"/>
        <v>-17.259123995072173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8.0390399763185201</v>
      </c>
      <c r="H32" s="2">
        <f t="shared" si="7"/>
        <v>7.6120262439853104</v>
      </c>
      <c r="I32" s="2">
        <f t="shared" si="8"/>
        <v>25.436171518604748</v>
      </c>
      <c r="J32" s="2">
        <f t="shared" si="8"/>
        <v>22.635038536426237</v>
      </c>
      <c r="K32" s="2">
        <f t="shared" si="5"/>
        <v>0.72719349051297155</v>
      </c>
      <c r="L32" s="2">
        <f t="shared" si="2"/>
        <v>-8.2646415888293561</v>
      </c>
      <c r="M32" s="2">
        <f t="shared" si="3"/>
        <v>-17.164506188797898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8.2929884594251249</v>
      </c>
      <c r="H33" s="2">
        <f t="shared" si="7"/>
        <v>7.8375184040401331</v>
      </c>
      <c r="I33" s="2">
        <f t="shared" si="8"/>
        <v>25.353525102716453</v>
      </c>
      <c r="J33" s="2">
        <f t="shared" si="8"/>
        <v>22.463393474538258</v>
      </c>
      <c r="K33" s="2">
        <f t="shared" si="5"/>
        <v>0.72502999226194809</v>
      </c>
      <c r="L33" s="2">
        <f t="shared" si="2"/>
        <v>-8.1952637079665784</v>
      </c>
      <c r="M33" s="2">
        <f t="shared" si="3"/>
        <v>-17.071058671479662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8.5461139472668908</v>
      </c>
      <c r="H34" s="2">
        <f t="shared" si="7"/>
        <v>8.0612987858519425</v>
      </c>
      <c r="I34" s="2">
        <f t="shared" si="8"/>
        <v>25.271572465636787</v>
      </c>
      <c r="J34" s="2">
        <f t="shared" si="8"/>
        <v>22.29268288782346</v>
      </c>
      <c r="K34" s="2">
        <f t="shared" si="5"/>
        <v>0.7228511112594791</v>
      </c>
      <c r="L34" s="2">
        <f t="shared" si="2"/>
        <v>-8.1266993416055016</v>
      </c>
      <c r="M34" s="2">
        <f t="shared" si="3"/>
        <v>-16.978763700534934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8.7984233369561782</v>
      </c>
      <c r="H35" s="2">
        <f t="shared" si="9"/>
        <v>8.2833766765451511</v>
      </c>
      <c r="I35" s="2">
        <f t="shared" ref="I35:J50" si="10">I34+L34*$B$3</f>
        <v>25.190305472220732</v>
      </c>
      <c r="J35" s="2">
        <f t="shared" si="10"/>
        <v>22.122895250818111</v>
      </c>
      <c r="K35" s="2">
        <f t="shared" si="5"/>
        <v>0.72065675203580415</v>
      </c>
      <c r="L35" s="2">
        <f t="shared" si="2"/>
        <v>-8.0589362968804608</v>
      </c>
      <c r="M35" s="2">
        <f t="shared" si="3"/>
        <v>-16.887603871279495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9.0499234448635413</v>
      </c>
      <c r="H36" s="2">
        <f t="shared" si="9"/>
        <v>8.5037612488597674</v>
      </c>
      <c r="I36" s="2">
        <f t="shared" si="10"/>
        <v>25.109716109251927</v>
      </c>
      <c r="J36" s="2">
        <f t="shared" si="10"/>
        <v>21.954019212105315</v>
      </c>
      <c r="K36" s="2">
        <f t="shared" si="5"/>
        <v>0.71844681864702531</v>
      </c>
      <c r="L36" s="2">
        <f t="shared" si="2"/>
        <v>-7.99196261788037</v>
      </c>
      <c r="M36" s="2">
        <f t="shared" si="3"/>
        <v>-16.797562109104241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9.3006210078251659</v>
      </c>
      <c r="H37" s="2">
        <f t="shared" si="9"/>
        <v>8.722461562875365</v>
      </c>
      <c r="I37" s="2">
        <f t="shared" si="10"/>
        <v>25.029796483073124</v>
      </c>
      <c r="J37" s="2">
        <f t="shared" si="10"/>
        <v>21.786043591014273</v>
      </c>
      <c r="K37" s="2">
        <f t="shared" si="5"/>
        <v>0.71622121468192002</v>
      </c>
      <c r="L37" s="2">
        <f t="shared" si="2"/>
        <v>-7.925766580274245</v>
      </c>
      <c r="M37" s="2">
        <f t="shared" si="3"/>
        <v>-16.708621661859333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9.5505226843268822</v>
      </c>
      <c r="H38" s="2">
        <f t="shared" si="9"/>
        <v>8.9394865677024153</v>
      </c>
      <c r="I38" s="2">
        <f t="shared" si="10"/>
        <v>24.950538817270381</v>
      </c>
      <c r="J38" s="2">
        <f t="shared" si="10"/>
        <v>21.618957374395681</v>
      </c>
      <c r="K38" s="2">
        <f t="shared" si="5"/>
        <v>0.71397984326908581</v>
      </c>
      <c r="L38" s="2">
        <f t="shared" si="2"/>
        <v>-7.8603366860796475</v>
      </c>
      <c r="M38" s="2">
        <f t="shared" si="3"/>
        <v>-16.620766092439254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9.7996350556652825</v>
      </c>
      <c r="H39" s="2">
        <f t="shared" si="9"/>
        <v>9.154845103141751</v>
      </c>
      <c r="I39" s="2">
        <f t="shared" si="10"/>
        <v>24.871935450409584</v>
      </c>
      <c r="J39" s="2">
        <f t="shared" si="10"/>
        <v>21.452749713471288</v>
      </c>
      <c r="K39" s="2">
        <f t="shared" si="5"/>
        <v>0.71172260708442603</v>
      </c>
      <c r="L39" s="2">
        <f t="shared" si="2"/>
        <v>-7.7956616585698031</v>
      </c>
      <c r="M39" s="2">
        <f t="shared" si="3"/>
        <v>-16.533979271562817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10.047964627086451</v>
      </c>
      <c r="H40" s="2">
        <f t="shared" si="9"/>
        <v>9.3685459013128849</v>
      </c>
      <c r="I40" s="2">
        <f t="shared" si="10"/>
        <v>24.793978833823886</v>
      </c>
      <c r="J40" s="2">
        <f t="shared" si="10"/>
        <v>21.28740992075566</v>
      </c>
      <c r="K40" s="2">
        <f t="shared" si="5"/>
        <v>0.70944940835898607</v>
      </c>
      <c r="L40" s="2">
        <f t="shared" si="2"/>
        <v>-7.7317304373150737</v>
      </c>
      <c r="M40" s="2">
        <f t="shared" si="3"/>
        <v>-16.448245370742114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10.295517828902824</v>
      </c>
      <c r="H41" s="2">
        <f t="shared" si="9"/>
        <v>9.580597588251905</v>
      </c>
      <c r="I41" s="2">
        <f t="shared" si="10"/>
        <v>24.716661529450736</v>
      </c>
      <c r="J41" s="2">
        <f t="shared" si="10"/>
        <v>21.122927467048239</v>
      </c>
      <c r="K41" s="2">
        <f t="shared" si="5"/>
        <v>0.70716014888714807</v>
      </c>
      <c r="L41" s="2">
        <f t="shared" si="2"/>
        <v>-7.6685321733548824</v>
      </c>
      <c r="M41" s="2">
        <f t="shared" si="3"/>
        <v>-16.363548855434789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10.542301017588663</v>
      </c>
      <c r="H42" s="2">
        <f t="shared" si="9"/>
        <v>9.7910086854796159</v>
      </c>
      <c r="I42" s="2">
        <f t="shared" si="10"/>
        <v>24.639976207717186</v>
      </c>
      <c r="J42" s="2">
        <f t="shared" si="10"/>
        <v>20.959291978493891</v>
      </c>
      <c r="K42" s="2">
        <f t="shared" si="5"/>
        <v>0.70485473003519572</v>
      </c>
      <c r="L42" s="2">
        <f t="shared" si="2"/>
        <v>-7.6060562244960295</v>
      </c>
      <c r="M42" s="2">
        <f t="shared" si="3"/>
        <v>-16.279874478374047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10.78832047685461</v>
      </c>
      <c r="H43" s="2">
        <f t="shared" si="9"/>
        <v>9.9997876115406363</v>
      </c>
      <c r="I43" s="2">
        <f t="shared" si="10"/>
        <v>24.563915645472225</v>
      </c>
      <c r="J43" s="2">
        <f t="shared" si="10"/>
        <v>20.796493233710152</v>
      </c>
      <c r="K43" s="2">
        <f t="shared" si="5"/>
        <v>0.70253305275025479</v>
      </c>
      <c r="L43" s="2">
        <f t="shared" si="2"/>
        <v>-7.5442921507337353</v>
      </c>
      <c r="M43" s="2">
        <f t="shared" si="3"/>
        <v>-16.197207273071164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11.033582418701794</v>
      </c>
      <c r="H44" s="2">
        <f t="shared" si="9"/>
        <v>10.206942683514084</v>
      </c>
      <c r="I44" s="2">
        <f t="shared" si="10"/>
        <v>24.488472723964886</v>
      </c>
      <c r="J44" s="2">
        <f t="shared" si="10"/>
        <v>20.634521160979439</v>
      </c>
      <c r="K44" s="2">
        <f t="shared" si="5"/>
        <v>0.7001950175696221</v>
      </c>
      <c r="L44" s="2">
        <f t="shared" si="2"/>
        <v>-7.4832297097916767</v>
      </c>
      <c r="M44" s="2">
        <f t="shared" si="3"/>
        <v>-16.115532547485291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11.278092984455954</v>
      </c>
      <c r="H45" s="2">
        <f t="shared" si="9"/>
        <v>10.412482118496506</v>
      </c>
      <c r="I45" s="2">
        <f t="shared" si="10"/>
        <v>24.413640426866969</v>
      </c>
      <c r="J45" s="2">
        <f t="shared" si="10"/>
        <v>20.473365835504588</v>
      </c>
      <c r="K45" s="2">
        <f t="shared" si="5"/>
        <v>0.6978405246304924</v>
      </c>
      <c r="L45" s="2">
        <f t="shared" si="2"/>
        <v>-7.4228588527775106</v>
      </c>
      <c r="M45" s="2">
        <f t="shared" si="3"/>
        <v>-16.034835877855617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11.521858245781985</v>
      </c>
      <c r="H46" s="2">
        <f t="shared" si="9"/>
        <v>10.616414035057659</v>
      </c>
      <c r="I46" s="2">
        <f t="shared" si="10"/>
        <v>24.339411838339196</v>
      </c>
      <c r="J46" s="2">
        <f t="shared" si="10"/>
        <v>20.313017476726031</v>
      </c>
      <c r="K46" s="2">
        <f t="shared" si="5"/>
        <v>0.6954694736800906</v>
      </c>
      <c r="L46" s="2">
        <f t="shared" si="2"/>
        <v>-7.3631697199504584</v>
      </c>
      <c r="M46" s="2">
        <f t="shared" si="3"/>
        <v>-15.955103102691055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11.76488420567938</v>
      </c>
      <c r="H47" s="2">
        <f t="shared" si="9"/>
        <v>10.818746454669784</v>
      </c>
      <c r="I47" s="2">
        <f t="shared" si="10"/>
        <v>24.26578014113969</v>
      </c>
      <c r="J47" s="2">
        <f t="shared" si="10"/>
        <v>20.15346644569912</v>
      </c>
      <c r="K47" s="2">
        <f t="shared" si="5"/>
        <v>0.69308176408622157</v>
      </c>
      <c r="L47" s="2">
        <f t="shared" si="2"/>
        <v>-7.304152636597653</v>
      </c>
      <c r="M47" s="2">
        <f t="shared" si="3"/>
        <v>-15.876320316912832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12.007176799458946</v>
      </c>
      <c r="H48" s="2">
        <f t="shared" si="9"/>
        <v>11.01948730311093</v>
      </c>
      <c r="I48" s="2">
        <f t="shared" si="10"/>
        <v>24.192738614773713</v>
      </c>
      <c r="J48" s="2">
        <f t="shared" si="10"/>
        <v>19.99470324252999</v>
      </c>
      <c r="K48" s="2">
        <f t="shared" si="5"/>
        <v>0.69067729484824714</v>
      </c>
      <c r="L48" s="2">
        <f t="shared" si="2"/>
        <v>-7.2457981090160342</v>
      </c>
      <c r="M48" s="2">
        <f t="shared" si="3"/>
        <v>-15.798473866145462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12.248741895701231</v>
      </c>
      <c r="H49" s="2">
        <f t="shared" si="9"/>
        <v>11.218644411842922</v>
      </c>
      <c r="I49" s="2">
        <f t="shared" si="10"/>
        <v>24.120280633683553</v>
      </c>
      <c r="J49" s="2">
        <f t="shared" si="10"/>
        <v>19.836718503868536</v>
      </c>
      <c r="K49" s="2">
        <f t="shared" si="5"/>
        <v>0.68825596460850047</v>
      </c>
      <c r="L49" s="2">
        <f t="shared" si="2"/>
        <v>-7.1880968205967006</v>
      </c>
      <c r="M49" s="2">
        <f t="shared" si="3"/>
        <v>-15.721550341151801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12.489585297197037</v>
      </c>
      <c r="H50" s="2">
        <f t="shared" si="9"/>
        <v>11.41622551936455</v>
      </c>
      <c r="I50" s="2">
        <f t="shared" si="10"/>
        <v>24.048399665477586</v>
      </c>
      <c r="J50" s="2">
        <f t="shared" si="10"/>
        <v>19.679503000457018</v>
      </c>
      <c r="K50" s="2">
        <f t="shared" si="5"/>
        <v>0.68581767166414731</v>
      </c>
      <c r="L50" s="2">
        <f t="shared" si="2"/>
        <v>-7.1310396280087458</v>
      </c>
      <c r="M50" s="2">
        <f t="shared" si="3"/>
        <v>-15.645536572407886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12.729712741870411</v>
      </c>
      <c r="H51" s="2">
        <f t="shared" si="11"/>
        <v>11.6122382725405</v>
      </c>
      <c r="I51" s="2">
        <f t="shared" ref="I51:J66" si="12">I50+L50*$B$3</f>
        <v>23.977089269197499</v>
      </c>
      <c r="J51" s="2">
        <f t="shared" si="12"/>
        <v>19.52304763473294</v>
      </c>
      <c r="K51" s="2">
        <f t="shared" si="5"/>
        <v>0.68336231397950642</v>
      </c>
      <c r="L51" s="2">
        <f t="shared" si="2"/>
        <v>-7.0746175574796446</v>
      </c>
      <c r="M51" s="2">
        <f t="shared" si="3"/>
        <v>-15.570419624813612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12.969129903684513</v>
      </c>
      <c r="H52" s="2">
        <f t="shared" si="11"/>
        <v>11.806690227906589</v>
      </c>
      <c r="I52" s="2">
        <f t="shared" si="12"/>
        <v>23.906343093622702</v>
      </c>
      <c r="J52" s="2">
        <f t="shared" si="12"/>
        <v>19.367343438484802</v>
      </c>
      <c r="K52" s="2">
        <f t="shared" si="5"/>
        <v>0.6808897891988378</v>
      </c>
      <c r="L52" s="2">
        <f t="shared" si="2"/>
        <v>-7.0188218011694223</v>
      </c>
      <c r="M52" s="2">
        <f t="shared" si="3"/>
        <v>-15.496186792535207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13.207842393530681</v>
      </c>
      <c r="H53" s="2">
        <f t="shared" si="11"/>
        <v>11.999588852951812</v>
      </c>
      <c r="I53" s="2">
        <f t="shared" si="12"/>
        <v>23.836154875611008</v>
      </c>
      <c r="J53" s="2">
        <f t="shared" si="12"/>
        <v>19.212381570559451</v>
      </c>
      <c r="K53" s="2">
        <f t="shared" si="5"/>
        <v>0.67839999465961265</v>
      </c>
      <c r="L53" s="2">
        <f t="shared" si="2"/>
        <v>-6.9636437136358582</v>
      </c>
      <c r="M53" s="2">
        <f t="shared" si="3"/>
        <v>-15.422825593975769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13.445855760101109</v>
      </c>
      <c r="H54" s="2">
        <f t="shared" si="11"/>
        <v>12.190941527377706</v>
      </c>
      <c r="I54" s="2">
        <f t="shared" si="12"/>
        <v>23.766518438474648</v>
      </c>
      <c r="J54" s="2">
        <f t="shared" si="12"/>
        <v>19.058153314619695</v>
      </c>
      <c r="K54" s="2">
        <f t="shared" si="5"/>
        <v>0.6758928274062711</v>
      </c>
      <c r="L54" s="2">
        <f t="shared" si="2"/>
        <v>-6.9090748083881515</v>
      </c>
      <c r="M54" s="2">
        <f t="shared" si="3"/>
        <v>-15.350323766870122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13.683175490745437</v>
      </c>
      <c r="H55" s="2">
        <f t="shared" si="11"/>
        <v>12.38075554433556</v>
      </c>
      <c r="I55" s="2">
        <f t="shared" si="12"/>
        <v>23.697427690390768</v>
      </c>
      <c r="J55" s="2">
        <f t="shared" si="12"/>
        <v>18.904650076950993</v>
      </c>
      <c r="K55" s="2">
        <f t="shared" si="5"/>
        <v>0.67336818420448397</v>
      </c>
      <c r="L55" s="2">
        <f t="shared" si="2"/>
        <v>-6.8551067545264184</v>
      </c>
      <c r="M55" s="2">
        <f t="shared" si="3"/>
        <v>-15.278669263500479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13.919807012311619</v>
      </c>
      <c r="H56" s="2">
        <f t="shared" si="11"/>
        <v>12.569038111641897</v>
      </c>
      <c r="I56" s="2">
        <f t="shared" si="12"/>
        <v>23.628876622845503</v>
      </c>
      <c r="J56" s="2">
        <f t="shared" si="12"/>
        <v>18.751863384315989</v>
      </c>
      <c r="K56" s="2">
        <f t="shared" si="5"/>
        <v>0.67082596155592666</v>
      </c>
      <c r="L56" s="2">
        <f t="shared" si="2"/>
        <v>-6.8017313734646558</v>
      </c>
      <c r="M56" s="2">
        <f t="shared" si="3"/>
        <v>-15.207850246029411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14.1557556919714</v>
      </c>
      <c r="H57" s="2">
        <f t="shared" si="11"/>
        <v>12.755796352972755</v>
      </c>
      <c r="I57" s="2">
        <f t="shared" si="12"/>
        <v>23.560859309110857</v>
      </c>
      <c r="J57" s="2">
        <f t="shared" si="12"/>
        <v>18.599784881855694</v>
      </c>
      <c r="K57" s="2">
        <f t="shared" si="5"/>
        <v>0.66826605571357645</v>
      </c>
      <c r="L57" s="2">
        <f t="shared" si="2"/>
        <v>-6.7489406357347193</v>
      </c>
      <c r="M57" s="2">
        <f t="shared" si="3"/>
        <v>-15.137855081946814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14.39102683803072</v>
      </c>
      <c r="H58" s="2">
        <f t="shared" si="11"/>
        <v>12.941037309037215</v>
      </c>
      <c r="I58" s="2">
        <f t="shared" si="12"/>
        <v>23.493369902753511</v>
      </c>
      <c r="J58" s="2">
        <f t="shared" si="12"/>
        <v>18.448406331036225</v>
      </c>
      <c r="K58" s="2">
        <f t="shared" si="5"/>
        <v>0.66568836269754683</v>
      </c>
      <c r="L58" s="2">
        <f t="shared" si="2"/>
        <v>-6.6967266578690321</v>
      </c>
      <c r="M58" s="2">
        <f t="shared" si="3"/>
        <v>-15.068672339627629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14.625625700725362</v>
      </c>
      <c r="H59" s="2">
        <f t="shared" si="11"/>
        <v>13.124767938730596</v>
      </c>
      <c r="I59" s="2">
        <f t="shared" si="12"/>
        <v>23.426402636174821</v>
      </c>
      <c r="J59" s="2">
        <f t="shared" si="12"/>
        <v>18.297719607639948</v>
      </c>
      <c r="K59" s="2">
        <f t="shared" si="5"/>
        <v>0.6630927783114674</v>
      </c>
      <c r="L59" s="2">
        <f t="shared" si="2"/>
        <v>-6.6450816993597899</v>
      </c>
      <c r="M59" s="2">
        <f t="shared" si="3"/>
        <v>-15.000290783997162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14.859557473002141</v>
      </c>
      <c r="H60" s="2">
        <f t="shared" si="11"/>
        <v>13.306995120267795</v>
      </c>
      <c r="I60" s="2">
        <f t="shared" si="12"/>
        <v>23.359951819181223</v>
      </c>
      <c r="J60" s="2">
        <f t="shared" si="12"/>
        <v>18.147716699799975</v>
      </c>
      <c r="K60" s="2">
        <f t="shared" si="5"/>
        <v>0.66047919815942369</v>
      </c>
      <c r="L60" s="2">
        <f t="shared" si="2"/>
        <v>-6.5939981596924726</v>
      </c>
      <c r="M60" s="2">
        <f t="shared" si="3"/>
        <v>-14.932699372301006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15.092827291285969</v>
      </c>
      <c r="H61" s="2">
        <f t="shared" si="11"/>
        <v>13.487725652297179</v>
      </c>
      <c r="I61" s="2">
        <f t="shared" si="12"/>
        <v>23.2940118375843</v>
      </c>
      <c r="J61" s="2">
        <f t="shared" si="12"/>
        <v>17.998389706076964</v>
      </c>
      <c r="K61" s="2">
        <f t="shared" si="5"/>
        <v>0.65784751766346605</v>
      </c>
      <c r="L61" s="2">
        <f t="shared" si="2"/>
        <v>-6.5434685754516044</v>
      </c>
      <c r="M61" s="2">
        <f t="shared" si="3"/>
        <v>-14.865887249976591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15.325440236233041</v>
      </c>
      <c r="H62" s="2">
        <f t="shared" si="11"/>
        <v>13.666966254995449</v>
      </c>
      <c r="I62" s="2">
        <f t="shared" si="12"/>
        <v>23.228577151829786</v>
      </c>
      <c r="J62" s="2">
        <f t="shared" si="12"/>
        <v>17.849730833577198</v>
      </c>
      <c r="K62" s="2">
        <f t="shared" si="5"/>
        <v>0.6551976320817019</v>
      </c>
      <c r="L62" s="2">
        <f t="shared" si="2"/>
        <v>-6.493485617496682</v>
      </c>
      <c r="M62" s="2">
        <f t="shared" si="3"/>
        <v>-14.799843746623555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15.557401333470462</v>
      </c>
      <c r="H63" s="2">
        <f t="shared" si="11"/>
        <v>13.84472357114389</v>
      </c>
      <c r="I63" s="2">
        <f t="shared" si="12"/>
        <v>23.163642295654817</v>
      </c>
      <c r="J63" s="2">
        <f t="shared" si="12"/>
        <v>17.701732396110962</v>
      </c>
      <c r="K63" s="2">
        <f t="shared" si="5"/>
        <v>0.65252943652698103</v>
      </c>
      <c r="L63" s="2">
        <f t="shared" si="2"/>
        <v>-6.4440420882063201</v>
      </c>
      <c r="M63" s="2">
        <f t="shared" si="3"/>
        <v>-14.734558372070115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15.7887155543226</v>
      </c>
      <c r="H64" s="2">
        <f t="shared" si="11"/>
        <v>14.021004167186396</v>
      </c>
      <c r="I64" s="2">
        <f t="shared" si="12"/>
        <v>23.099201874772753</v>
      </c>
      <c r="J64" s="2">
        <f t="shared" si="12"/>
        <v>17.554386812390263</v>
      </c>
      <c r="K64" s="2">
        <f t="shared" si="5"/>
        <v>0.64984282598618737</v>
      </c>
      <c r="L64" s="2">
        <f t="shared" si="2"/>
        <v>-6.3951309187887162</v>
      </c>
      <c r="M64" s="2">
        <f t="shared" si="3"/>
        <v>-14.67002081253287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16.019387816524389</v>
      </c>
      <c r="H65" s="2">
        <f t="shared" si="11"/>
        <v>14.195814534269672</v>
      </c>
      <c r="I65" s="2">
        <f t="shared" si="12"/>
        <v>23.035250565584867</v>
      </c>
      <c r="J65" s="2">
        <f t="shared" si="12"/>
        <v>17.407686604264935</v>
      </c>
      <c r="K65" s="2">
        <f t="shared" si="5"/>
        <v>0.64713769534014842</v>
      </c>
      <c r="L65" s="2">
        <f t="shared" si="2"/>
        <v>-6.34674516665656</v>
      </c>
      <c r="M65" s="2">
        <f t="shared" si="3"/>
        <v>-14.60622092686733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16.249422984921903</v>
      </c>
      <c r="H66" s="2">
        <f t="shared" si="11"/>
        <v>14.369161089265978</v>
      </c>
      <c r="I66" s="2">
        <f t="shared" si="12"/>
        <v>22.971783113918303</v>
      </c>
      <c r="J66" s="2">
        <f t="shared" si="12"/>
        <v>17.261624394996261</v>
      </c>
      <c r="K66" s="2">
        <f t="shared" si="5"/>
        <v>0.64441393938417424</v>
      </c>
      <c r="L66" s="2">
        <f t="shared" si="2"/>
        <v>-6.298878012864586</v>
      </c>
      <c r="M66" s="2">
        <f t="shared" si="3"/>
        <v>-14.543148742906752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16.478825872160442</v>
      </c>
      <c r="H67" s="2">
        <f t="shared" si="13"/>
        <v>14.541050175778794</v>
      </c>
      <c r="I67" s="2">
        <f t="shared" ref="I67:J82" si="14">I66+L66*$B$3</f>
        <v>22.908794333789658</v>
      </c>
      <c r="J67" s="2">
        <f t="shared" si="14"/>
        <v>17.116192907567193</v>
      </c>
      <c r="K67" s="2">
        <f t="shared" si="5"/>
        <v>0.64167145284923921</v>
      </c>
      <c r="L67" s="2">
        <f t="shared" ref="L67:L130" si="15">0-$B$16*(I67*I67+J67*J67)*COS(K67)</f>
        <v>-6.2515227596080694</v>
      </c>
      <c r="M67" s="2">
        <f t="shared" ref="M67:M130" si="16">-9.81-$B$16*(I67*I67+J67*J67)*SIN(K67)</f>
        <v>-14.480794453886819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16.707601239360361</v>
      </c>
      <c r="H68" s="2">
        <f t="shared" si="13"/>
        <v>14.711488065131771</v>
      </c>
      <c r="I68" s="2">
        <f t="shared" si="14"/>
        <v>22.846279106193577</v>
      </c>
      <c r="J68" s="2">
        <f t="shared" si="14"/>
        <v>16.971384963028324</v>
      </c>
      <c r="K68" s="2">
        <f t="shared" ref="K68:K132" si="18">ATAN(J68/I68)</f>
        <v>0.63891013042381761</v>
      </c>
      <c r="L68" s="2">
        <f t="shared" si="15"/>
        <v>-6.2046728277805112</v>
      </c>
      <c r="M68" s="2">
        <f t="shared" si="16"/>
        <v>-14.419148414953817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16.935753796780908</v>
      </c>
      <c r="H69" s="2">
        <f t="shared" si="13"/>
        <v>14.880480957341307</v>
      </c>
      <c r="I69" s="2">
        <f t="shared" si="14"/>
        <v>22.784232377915771</v>
      </c>
      <c r="J69" s="2">
        <f t="shared" si="14"/>
        <v>16.827193478878787</v>
      </c>
      <c r="K69" s="2">
        <f t="shared" si="18"/>
        <v>0.63612986677638461</v>
      </c>
      <c r="L69" s="2">
        <f t="shared" si="15"/>
        <v>-6.1583217545889459</v>
      </c>
      <c r="M69" s="2">
        <f t="shared" si="16"/>
        <v>-14.358201139754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17.163288204472337</v>
      </c>
      <c r="H70" s="2">
        <f t="shared" si="13"/>
        <v>15.048034982073107</v>
      </c>
      <c r="I70" s="2">
        <f t="shared" si="14"/>
        <v>22.722649160369883</v>
      </c>
      <c r="J70" s="2">
        <f t="shared" si="14"/>
        <v>16.683611467481246</v>
      </c>
      <c r="K70" s="2">
        <f t="shared" si="18"/>
        <v>0.63333055657859683</v>
      </c>
      <c r="L70" s="2">
        <f t="shared" si="15"/>
        <v>-6.1124631912252143</v>
      </c>
      <c r="M70" s="2">
        <f t="shared" si="16"/>
        <v>-14.297943297101984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17.390209072916473</v>
      </c>
      <c r="H71" s="2">
        <f t="shared" si="13"/>
        <v>15.214156199583064</v>
      </c>
      <c r="I71" s="2">
        <f t="shared" si="14"/>
        <v>22.66152452845763</v>
      </c>
      <c r="J71" s="2">
        <f t="shared" si="14"/>
        <v>16.540632034510224</v>
      </c>
      <c r="K71" s="2">
        <f t="shared" si="18"/>
        <v>0.63051209452916279</v>
      </c>
      <c r="L71" s="2">
        <f t="shared" si="15"/>
        <v>-6.06709090059171</v>
      </c>
      <c r="M71" s="2">
        <f t="shared" si="16"/>
        <v>-14.238365707725972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17.616520963656022</v>
      </c>
      <c r="H72" s="2">
        <f t="shared" si="13"/>
        <v>15.37885060164278</v>
      </c>
      <c r="I72" s="2">
        <f t="shared" si="14"/>
        <v>22.600853619451712</v>
      </c>
      <c r="J72" s="2">
        <f t="shared" si="14"/>
        <v>16.398248377432964</v>
      </c>
      <c r="K72" s="2">
        <f t="shared" si="18"/>
        <v>0.62767437537841642</v>
      </c>
      <c r="L72" s="2">
        <f t="shared" si="15"/>
        <v>-6.0221987550800824</v>
      </c>
      <c r="M72" s="2">
        <f t="shared" si="16"/>
        <v>-14.179459341087778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17.842228389912783</v>
      </c>
      <c r="H73" s="2">
        <f t="shared" si="13"/>
        <v>15.542124112450056</v>
      </c>
      <c r="I73" s="2">
        <f t="shared" si="14"/>
        <v>22.540631631900911</v>
      </c>
      <c r="J73" s="2">
        <f t="shared" si="14"/>
        <v>16.256453784022085</v>
      </c>
      <c r="K73" s="2">
        <f t="shared" si="18"/>
        <v>0.62481729395360475</v>
      </c>
      <c r="L73" s="2">
        <f t="shared" si="15"/>
        <v>-5.977780734401442</v>
      </c>
      <c r="M73" s="2">
        <f t="shared" si="16"/>
        <v>-14.121215312275586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18.067335817195072</v>
      </c>
      <c r="H74" s="2">
        <f t="shared" si="13"/>
        <v>15.703982589524662</v>
      </c>
      <c r="I74" s="2">
        <f t="shared" si="14"/>
        <v>22.480853824556895</v>
      </c>
      <c r="J74" s="2">
        <f t="shared" si="14"/>
        <v>16.11524163089933</v>
      </c>
      <c r="K74" s="2">
        <f t="shared" si="18"/>
        <v>0.62194074518490317</v>
      </c>
      <c r="L74" s="2">
        <f t="shared" si="15"/>
        <v>-5.9338309234666697</v>
      </c>
      <c r="M74" s="2">
        <f t="shared" si="16"/>
        <v>-14.063624878967545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18.291847663894469</v>
      </c>
      <c r="H75" s="2">
        <f t="shared" si="13"/>
        <v>15.864431824589708</v>
      </c>
      <c r="I75" s="2">
        <f t="shared" si="14"/>
        <v>22.421515515322227</v>
      </c>
      <c r="J75" s="2">
        <f t="shared" si="14"/>
        <v>15.974605382109655</v>
      </c>
      <c r="K75" s="2">
        <f t="shared" si="18"/>
        <v>0.61904462413216865</v>
      </c>
      <c r="L75" s="2">
        <f t="shared" si="15"/>
        <v>-5.8903435103154456</v>
      </c>
      <c r="M75" s="2">
        <f t="shared" si="16"/>
        <v>-14.006679438464243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18.515768301872175</v>
      </c>
      <c r="H76" s="2">
        <f t="shared" si="13"/>
        <v>16.02347754443888</v>
      </c>
      <c r="I76" s="2">
        <f t="shared" si="14"/>
        <v>22.362612080219073</v>
      </c>
      <c r="J76" s="2">
        <f t="shared" si="14"/>
        <v>15.834538587725012</v>
      </c>
      <c r="K76" s="2">
        <f t="shared" si="18"/>
        <v>0.61612882601244467</v>
      </c>
      <c r="L76" s="2">
        <f t="shared" si="15"/>
        <v>-5.8473127840927059</v>
      </c>
      <c r="M76" s="2">
        <f t="shared" si="16"/>
        <v>-13.950370524788296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18.739102057035161</v>
      </c>
      <c r="H77" s="2">
        <f t="shared" si="13"/>
        <v>16.181125411789893</v>
      </c>
      <c r="I77" s="2">
        <f t="shared" si="14"/>
        <v>22.304138952378146</v>
      </c>
      <c r="J77" s="2">
        <f t="shared" si="14"/>
        <v>15.695034882477129</v>
      </c>
      <c r="K77" s="2">
        <f t="shared" si="18"/>
        <v>0.61319324622822857</v>
      </c>
      <c r="L77" s="2">
        <f t="shared" si="15"/>
        <v>-5.8047331330711769</v>
      </c>
      <c r="M77" s="2">
        <f t="shared" si="16"/>
        <v>-13.894689805849191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18.961853209902291</v>
      </c>
      <c r="H78" s="2">
        <f t="shared" si="13"/>
        <v>16.337381026124373</v>
      </c>
      <c r="I78" s="2">
        <f t="shared" si="14"/>
        <v>22.246091621047434</v>
      </c>
      <c r="J78" s="2">
        <f t="shared" si="14"/>
        <v>15.556087984418637</v>
      </c>
      <c r="K78" s="2">
        <f t="shared" si="18"/>
        <v>0.61023778039651277</v>
      </c>
      <c r="L78" s="2">
        <f t="shared" si="15"/>
        <v>-5.762599042718807</v>
      </c>
      <c r="M78" s="2">
        <f t="shared" si="16"/>
        <v>-13.839629080671727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19.184025996160628</v>
      </c>
      <c r="H79" s="2">
        <f t="shared" si="13"/>
        <v>16.492249924514528</v>
      </c>
      <c r="I79" s="2">
        <f t="shared" si="14"/>
        <v>22.188465630620247</v>
      </c>
      <c r="J79" s="2">
        <f t="shared" si="14"/>
        <v>15.417691693611919</v>
      </c>
      <c r="K79" s="2">
        <f t="shared" si="18"/>
        <v>0.60726232437861272</v>
      </c>
      <c r="L79" s="2">
        <f t="shared" si="15"/>
        <v>-5.7209050938098196</v>
      </c>
      <c r="M79" s="2">
        <f t="shared" si="16"/>
        <v>-13.785180276686315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19.40562460721214</v>
      </c>
      <c r="H80" s="2">
        <f t="shared" si="13"/>
        <v>16.645737582436812</v>
      </c>
      <c r="I80" s="2">
        <f t="shared" si="14"/>
        <v>22.131256579682148</v>
      </c>
      <c r="J80" s="2">
        <f t="shared" si="14"/>
        <v>15.279839890845057</v>
      </c>
      <c r="K80" s="2">
        <f t="shared" si="18"/>
        <v>0.60426677431079234</v>
      </c>
      <c r="L80" s="2">
        <f t="shared" si="15"/>
        <v>-5.6796459605782488</v>
      </c>
      <c r="M80" s="2">
        <f t="shared" si="16"/>
        <v>-13.731335447079568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19.626653190710933</v>
      </c>
      <c r="H81" s="2">
        <f t="shared" si="13"/>
        <v>16.797849414572909</v>
      </c>
      <c r="I81" s="2">
        <f t="shared" si="14"/>
        <v>22.074460120076367</v>
      </c>
      <c r="J81" s="2">
        <f t="shared" si="14"/>
        <v>15.142526536374261</v>
      </c>
      <c r="K81" s="2">
        <f t="shared" si="18"/>
        <v>0.60125102663569741</v>
      </c>
      <c r="L81" s="2">
        <f t="shared" si="15"/>
        <v>-5.6388164089127839</v>
      </c>
      <c r="M81" s="2">
        <f t="shared" si="16"/>
        <v>-13.678086768203555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19.84711585109125</v>
      </c>
      <c r="H82" s="2">
        <f t="shared" si="13"/>
        <v>16.948590775598241</v>
      </c>
      <c r="I82" s="2">
        <f t="shared" si="14"/>
        <v>22.018071955987239</v>
      </c>
      <c r="J82" s="2">
        <f t="shared" si="14"/>
        <v>15.005745668692224</v>
      </c>
      <c r="K82" s="2">
        <f t="shared" si="18"/>
        <v>0.59821497813461111</v>
      </c>
      <c r="L82" s="2">
        <f t="shared" si="15"/>
        <v>-5.5984112945918225</v>
      </c>
      <c r="M82" s="2">
        <f t="shared" si="16"/>
        <v>-13.625426537042223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20.067016650086394</v>
      </c>
      <c r="H83" s="2">
        <f t="shared" si="20"/>
        <v>17.097966960958313</v>
      </c>
      <c r="I83" s="2">
        <f t="shared" ref="I83:J98" si="21">I82+L82*$B$3</f>
        <v>21.962087843041321</v>
      </c>
      <c r="J83" s="2">
        <f t="shared" si="21"/>
        <v>14.869491403321803</v>
      </c>
      <c r="K83" s="2">
        <f t="shared" si="18"/>
        <v>0.59515852596053798</v>
      </c>
      <c r="L83" s="2">
        <f t="shared" si="15"/>
        <v>-5.5584255615576499</v>
      </c>
      <c r="M83" s="2">
        <f t="shared" si="16"/>
        <v>-13.573347168733486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20.28635960723873</v>
      </c>
      <c r="H84" s="2">
        <f t="shared" si="20"/>
        <v>17.245983207633095</v>
      </c>
      <c r="I84" s="2">
        <f t="shared" si="21"/>
        <v>21.906503587425743</v>
      </c>
      <c r="J84" s="2">
        <f t="shared" si="21"/>
        <v>14.733757931634468</v>
      </c>
      <c r="K84" s="2">
        <f t="shared" si="18"/>
        <v>0.59208156767213183</v>
      </c>
      <c r="L84" s="2">
        <f t="shared" si="15"/>
        <v>-5.5188542402286807</v>
      </c>
      <c r="M84" s="2">
        <f t="shared" si="16"/>
        <v>-13.521841194145537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20.505148700400976</v>
      </c>
      <c r="H85" s="2">
        <f t="shared" si="20"/>
        <v>17.392644694889736</v>
      </c>
      <c r="I85" s="2">
        <f t="shared" si="21"/>
        <v>21.851315045023455</v>
      </c>
      <c r="J85" s="2">
        <f t="shared" si="21"/>
        <v>14.598539519693013</v>
      </c>
      <c r="K85" s="2">
        <f t="shared" si="18"/>
        <v>0.58898400126847483</v>
      </c>
      <c r="L85" s="2">
        <f t="shared" si="15"/>
        <v>-5.4796924458487561</v>
      </c>
      <c r="M85" s="2">
        <f t="shared" si="16"/>
        <v>-13.470901257506009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20.723387866228919</v>
      </c>
      <c r="H86" s="2">
        <f t="shared" si="20"/>
        <v>17.537956545023793</v>
      </c>
      <c r="I86" s="2">
        <f t="shared" si="21"/>
        <v>21.796518120564969</v>
      </c>
      <c r="J86" s="2">
        <f t="shared" si="21"/>
        <v>14.463830507117953</v>
      </c>
      <c r="K86" s="2">
        <f t="shared" si="18"/>
        <v>0.58586572522471969</v>
      </c>
      <c r="L86" s="2">
        <f t="shared" si="15"/>
        <v>-5.4409353768724893</v>
      </c>
      <c r="M86" s="2">
        <f t="shared" si="16"/>
        <v>-13.420520114082597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20.941081000665726</v>
      </c>
      <c r="H87" s="2">
        <f t="shared" si="20"/>
        <v>17.681923824089267</v>
      </c>
      <c r="I87" s="2">
        <f t="shared" si="21"/>
        <v>21.742108766796242</v>
      </c>
      <c r="J87" s="2">
        <f t="shared" si="21"/>
        <v>14.329625305977126</v>
      </c>
      <c r="K87" s="2">
        <f t="shared" si="18"/>
        <v>0.58272663852860407</v>
      </c>
      <c r="L87" s="2">
        <f t="shared" si="15"/>
        <v>-5.4025783133857033</v>
      </c>
      <c r="M87" s="2">
        <f t="shared" si="16"/>
        <v>-13.370690627913852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21.158231959418018</v>
      </c>
      <c r="H88" s="2">
        <f t="shared" si="20"/>
        <v>17.824551542617641</v>
      </c>
      <c r="I88" s="2">
        <f t="shared" si="21"/>
        <v>21.688082983662387</v>
      </c>
      <c r="J88" s="2">
        <f t="shared" si="21"/>
        <v>14.195918399697987</v>
      </c>
      <c r="K88" s="2">
        <f t="shared" si="18"/>
        <v>0.57956664071784691</v>
      </c>
      <c r="L88" s="2">
        <f t="shared" si="15"/>
        <v>-5.3646166155600179</v>
      </c>
      <c r="M88" s="2">
        <f t="shared" si="16"/>
        <v>-13.321405769588857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21.374844558423863</v>
      </c>
      <c r="H89" s="2">
        <f t="shared" si="20"/>
        <v>17.965844656326144</v>
      </c>
      <c r="I89" s="2">
        <f t="shared" si="21"/>
        <v>21.634436817506785</v>
      </c>
      <c r="J89" s="2">
        <f t="shared" si="21"/>
        <v>14.0627043420021</v>
      </c>
      <c r="K89" s="2">
        <f t="shared" si="18"/>
        <v>0.57638563191843695</v>
      </c>
      <c r="L89" s="2">
        <f t="shared" si="15"/>
        <v>-5.3270457221406664</v>
      </c>
      <c r="M89" s="2">
        <f t="shared" si="16"/>
        <v>-13.272658614074542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21.590922574312824</v>
      </c>
      <c r="H90" s="2">
        <f t="shared" si="20"/>
        <v>18.105808066815463</v>
      </c>
      <c r="I90" s="2">
        <f t="shared" si="21"/>
        <v>21.58116636028538</v>
      </c>
      <c r="J90" s="2">
        <f t="shared" si="21"/>
        <v>13.929977755861355</v>
      </c>
      <c r="K90" s="2">
        <f t="shared" si="18"/>
        <v>0.57318351288382086</v>
      </c>
      <c r="L90" s="2">
        <f t="shared" si="15"/>
        <v>-5.2898611489666711</v>
      </c>
      <c r="M90" s="2">
        <f t="shared" si="16"/>
        <v>-13.224442338589459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21.80646974485823</v>
      </c>
      <c r="H91" s="2">
        <f t="shared" si="20"/>
        <v>18.244446622257147</v>
      </c>
      <c r="I91" s="2">
        <f t="shared" si="21"/>
        <v>21.528267748795713</v>
      </c>
      <c r="J91" s="2">
        <f t="shared" si="21"/>
        <v>13.79773333247546</v>
      </c>
      <c r="K91" s="2">
        <f t="shared" si="18"/>
        <v>0.56996018503500079</v>
      </c>
      <c r="L91" s="2">
        <f t="shared" si="15"/>
        <v>-5.2530584875224857</v>
      </c>
      <c r="M91" s="2">
        <f t="shared" si="16"/>
        <v>-13.176750220522813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22.021489769421809</v>
      </c>
      <c r="H92" s="2">
        <f t="shared" si="20"/>
        <v>18.381765118070877</v>
      </c>
      <c r="I92" s="2">
        <f t="shared" si="21"/>
        <v>21.475737163920488</v>
      </c>
      <c r="J92" s="2">
        <f t="shared" si="21"/>
        <v>13.665965830270231</v>
      </c>
      <c r="K92" s="2">
        <f t="shared" si="18"/>
        <v>0.56671555050154887</v>
      </c>
      <c r="L92" s="2">
        <f t="shared" si="15"/>
        <v>-5.2166334035203006</v>
      </c>
      <c r="M92" s="2">
        <f t="shared" si="16"/>
        <v>-13.129575635397671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22.235986309390839</v>
      </c>
      <c r="H93" s="2">
        <f t="shared" si="20"/>
        <v>18.517768297591807</v>
      </c>
      <c r="I93" s="2">
        <f t="shared" si="21"/>
        <v>21.423570829885286</v>
      </c>
      <c r="J93" s="2">
        <f t="shared" si="21"/>
        <v>13.534670073916255</v>
      </c>
      <c r="K93" s="2">
        <f t="shared" si="18"/>
        <v>0.56344951216354633</v>
      </c>
      <c r="L93" s="2">
        <f t="shared" si="15"/>
        <v>-5.180581635512163</v>
      </c>
      <c r="M93" s="2">
        <f t="shared" si="16"/>
        <v>-13.082912054877177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22.449962988607915</v>
      </c>
      <c r="H94" s="2">
        <f t="shared" si="20"/>
        <v>18.652460852728225</v>
      </c>
      <c r="I94" s="2">
        <f t="shared" si="21"/>
        <v>21.371765013530165</v>
      </c>
      <c r="J94" s="2">
        <f t="shared" si="21"/>
        <v>13.403840953367483</v>
      </c>
      <c r="K94" s="2">
        <f t="shared" si="18"/>
        <v>0.56016197369445431</v>
      </c>
      <c r="L94" s="2">
        <f t="shared" si="15"/>
        <v>-5.1448989935311262</v>
      </c>
      <c r="M94" s="2">
        <f t="shared" si="16"/>
        <v>-13.036753044812778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22.66342339379354</v>
      </c>
      <c r="H95" s="2">
        <f t="shared" si="20"/>
        <v>18.785847424609656</v>
      </c>
      <c r="I95" s="2">
        <f t="shared" si="21"/>
        <v>21.320316023594852</v>
      </c>
      <c r="J95" s="2">
        <f t="shared" si="21"/>
        <v>13.273473422919356</v>
      </c>
      <c r="K95" s="2">
        <f t="shared" si="18"/>
        <v>0.55685283960492349</v>
      </c>
      <c r="L95" s="2">
        <f t="shared" si="15"/>
        <v>-5.1095813577606704</v>
      </c>
      <c r="M95" s="2">
        <f t="shared" si="16"/>
        <v>-12.991092263333389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22.8763710749616</v>
      </c>
      <c r="H96" s="2">
        <f t="shared" si="20"/>
        <v>18.917932604225683</v>
      </c>
      <c r="I96" s="2">
        <f t="shared" si="21"/>
        <v>21.269220210017245</v>
      </c>
      <c r="J96" s="2">
        <f t="shared" si="21"/>
        <v>13.143562500286022</v>
      </c>
      <c r="K96" s="2">
        <f t="shared" si="18"/>
        <v>0.55352201528754841</v>
      </c>
      <c r="L96" s="2">
        <f t="shared" si="15"/>
        <v>-5.0746246772316095</v>
      </c>
      <c r="M96" s="2">
        <f t="shared" si="16"/>
        <v>-12.945923458974493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23.08880954582791</v>
      </c>
      <c r="H97" s="2">
        <f t="shared" si="20"/>
        <v>19.048720933055595</v>
      </c>
      <c r="I97" s="2">
        <f t="shared" si="21"/>
        <v>21.218473963244929</v>
      </c>
      <c r="J97" s="2">
        <f t="shared" si="21"/>
        <v>13.014103265696276</v>
      </c>
      <c r="K97" s="2">
        <f t="shared" si="18"/>
        <v>0.55016940706257134</v>
      </c>
      <c r="L97" s="2">
        <f t="shared" si="15"/>
        <v>-5.0400249685457919</v>
      </c>
      <c r="M97" s="2">
        <f t="shared" si="16"/>
        <v>-12.90124046884622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23.300742284211932</v>
      </c>
      <c r="H98" s="2">
        <f t="shared" si="20"/>
        <v>19.178216903689115</v>
      </c>
      <c r="I98" s="2">
        <f t="shared" si="21"/>
        <v>21.168073713559469</v>
      </c>
      <c r="J98" s="2">
        <f t="shared" si="21"/>
        <v>12.885090861007814</v>
      </c>
      <c r="K98" s="2">
        <f t="shared" si="18"/>
        <v>0.5467949222245424</v>
      </c>
      <c r="L98" s="2">
        <f t="shared" si="15"/>
        <v>-5.0057783146258341</v>
      </c>
      <c r="M98" s="2">
        <f t="shared" si="16"/>
        <v>-12.857037216839444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23.512172732431797</v>
      </c>
      <c r="H99" s="2">
        <f t="shared" si="22"/>
        <v>19.306424960438353</v>
      </c>
      <c r="I99" s="2">
        <f t="shared" ref="I99:J114" si="23">I98+L98*$B$3</f>
        <v>21.118015930413211</v>
      </c>
      <c r="J99" s="2">
        <f t="shared" si="23"/>
        <v>12.756520488839421</v>
      </c>
      <c r="K99" s="2">
        <f t="shared" si="18"/>
        <v>0.54339846908993727</v>
      </c>
      <c r="L99" s="2">
        <f t="shared" si="15"/>
        <v>-4.9718808634902505</v>
      </c>
      <c r="M99" s="2">
        <f t="shared" si="16"/>
        <v>-12.813307711868983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23.723104297692753</v>
      </c>
      <c r="H100" s="2">
        <f t="shared" si="22"/>
        <v>19.433349499941155</v>
      </c>
      <c r="I100" s="2">
        <f t="shared" si="23"/>
        <v>21.068297121778308</v>
      </c>
      <c r="J100" s="2">
        <f t="shared" si="23"/>
        <v>12.62838741172073</v>
      </c>
      <c r="K100" s="2">
        <f t="shared" si="18"/>
        <v>0.53997995704573964</v>
      </c>
      <c r="L100" s="2">
        <f t="shared" si="15"/>
        <v>-4.9383288270532413</v>
      </c>
      <c r="M100" s="2">
        <f t="shared" si="16"/>
        <v>-12.770046046153013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23.933540352469183</v>
      </c>
      <c r="H101" s="2">
        <f t="shared" si="22"/>
        <v>19.558994871756052</v>
      </c>
      <c r="I101" s="2">
        <f t="shared" si="23"/>
        <v>21.018913833507774</v>
      </c>
      <c r="J101" s="2">
        <f t="shared" si="23"/>
        <v>12.500686951259201</v>
      </c>
      <c r="K101" s="2">
        <f t="shared" si="18"/>
        <v>0.53653929659898758</v>
      </c>
      <c r="L101" s="2">
        <f t="shared" si="15"/>
        <v>-4.9051184799485386</v>
      </c>
      <c r="M101" s="2">
        <f t="shared" si="16"/>
        <v>-12.727246393527844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24.143484234880265</v>
      </c>
      <c r="H102" s="2">
        <f t="shared" si="22"/>
        <v>19.68336537894897</v>
      </c>
      <c r="I102" s="2">
        <f t="shared" si="23"/>
        <v>20.96986264870829</v>
      </c>
      <c r="J102" s="2">
        <f t="shared" si="23"/>
        <v>12.373414487323922</v>
      </c>
      <c r="K102" s="2">
        <f t="shared" si="18"/>
        <v>0.53307639942728924</v>
      </c>
      <c r="L102" s="2">
        <f t="shared" si="15"/>
        <v>-4.8722461583766261</v>
      </c>
      <c r="M102" s="2">
        <f t="shared" si="16"/>
        <v>-12.684903007797203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24.352939249059428</v>
      </c>
      <c r="H103" s="2">
        <f t="shared" si="22"/>
        <v>19.806465278671819</v>
      </c>
      <c r="I103" s="2">
        <f t="shared" si="23"/>
        <v>20.921140187124525</v>
      </c>
      <c r="J103" s="2">
        <f t="shared" si="23"/>
        <v>12.24656545724595</v>
      </c>
      <c r="K103" s="2">
        <f t="shared" si="18"/>
        <v>0.52959117843030623</v>
      </c>
      <c r="L103" s="2">
        <f t="shared" si="15"/>
        <v>-4.8397082589747358</v>
      </c>
      <c r="M103" s="2">
        <f t="shared" si="16"/>
        <v>-12.64301022111521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24.561908665517723</v>
      </c>
      <c r="H104" s="2">
        <f t="shared" si="22"/>
        <v>19.928298782733222</v>
      </c>
      <c r="I104" s="2">
        <f t="shared" si="23"/>
        <v>20.872743104534777</v>
      </c>
      <c r="J104" s="2">
        <f t="shared" si="23"/>
        <v>12.120135355034797</v>
      </c>
      <c r="K104" s="2">
        <f t="shared" si="18"/>
        <v>0.52608354778220767</v>
      </c>
      <c r="L104" s="2">
        <f t="shared" si="15"/>
        <v>-4.8075012377089994</v>
      </c>
      <c r="M104" s="2">
        <f t="shared" si="16"/>
        <v>-12.601562442402278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24.770395721501185</v>
      </c>
      <c r="H105" s="2">
        <f t="shared" si="22"/>
        <v>20.048870058161448</v>
      </c>
      <c r="I105" s="2">
        <f t="shared" si="23"/>
        <v>20.824668092157687</v>
      </c>
      <c r="J105" s="2">
        <f t="shared" si="23"/>
        <v>11.994119730610775</v>
      </c>
      <c r="K105" s="2">
        <f t="shared" si="18"/>
        <v>0.52255342298509189</v>
      </c>
      <c r="L105" s="2">
        <f t="shared" si="15"/>
        <v>-4.775621608788172</v>
      </c>
      <c r="M105" s="2">
        <f t="shared" si="16"/>
        <v>-12.560554155793152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24.97840362134232</v>
      </c>
      <c r="H106" s="2">
        <f t="shared" si="22"/>
        <v>20.168183227759766</v>
      </c>
      <c r="I106" s="2">
        <f t="shared" si="23"/>
        <v>20.776911876069803</v>
      </c>
      <c r="J106" s="2">
        <f t="shared" si="23"/>
        <v>11.868514189052844</v>
      </c>
      <c r="K106" s="2">
        <f t="shared" si="18"/>
        <v>0.51900072092337668</v>
      </c>
      <c r="L106" s="2">
        <f t="shared" si="15"/>
        <v>-4.7440659435983523</v>
      </c>
      <c r="M106" s="2">
        <f t="shared" si="16"/>
        <v>-12.519979919116361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25.18593553680584</v>
      </c>
      <c r="H107" s="2">
        <f t="shared" si="22"/>
        <v>20.286242370654335</v>
      </c>
      <c r="I107" s="2">
        <f t="shared" si="23"/>
        <v>20.729471216633819</v>
      </c>
      <c r="J107" s="2">
        <f t="shared" si="23"/>
        <v>11.743314389861681</v>
      </c>
      <c r="K107" s="2">
        <f t="shared" si="18"/>
        <v>0.51542535991915439</v>
      </c>
      <c r="L107" s="2">
        <f t="shared" si="15"/>
        <v>-4.7128308696581209</v>
      </c>
      <c r="M107" s="2">
        <f t="shared" si="16"/>
        <v>-12.479834362404334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25.392994607428694</v>
      </c>
      <c r="H108" s="2">
        <f t="shared" si="22"/>
        <v>20.403051522834829</v>
      </c>
      <c r="I108" s="2">
        <f t="shared" si="23"/>
        <v>20.682342907937237</v>
      </c>
      <c r="J108" s="2">
        <f t="shared" si="23"/>
        <v>11.618516046237637</v>
      </c>
      <c r="K108" s="2">
        <f t="shared" si="18"/>
        <v>0.51182725978850896</v>
      </c>
      <c r="L108" s="2">
        <f t="shared" si="15"/>
        <v>-4.681913069593584</v>
      </c>
      <c r="M108" s="2">
        <f t="shared" si="16"/>
        <v>-12.440112186433529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25.599583940854586</v>
      </c>
      <c r="H109" s="2">
        <f t="shared" si="22"/>
        <v>20.518614677687882</v>
      </c>
      <c r="I109" s="2">
        <f t="shared" si="23"/>
        <v>20.6355237772413</v>
      </c>
      <c r="J109" s="2">
        <f t="shared" si="23"/>
        <v>11.494114924373301</v>
      </c>
      <c r="K109" s="2">
        <f t="shared" si="18"/>
        <v>0.50820634189878966</v>
      </c>
      <c r="L109" s="2">
        <f t="shared" si="15"/>
        <v>-4.6513092801327556</v>
      </c>
      <c r="M109" s="2">
        <f t="shared" si="16"/>
        <v>-12.400808161293845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25.805706613162993</v>
      </c>
      <c r="H110" s="2">
        <f t="shared" si="22"/>
        <v>20.63293578652355</v>
      </c>
      <c r="I110" s="2">
        <f t="shared" si="23"/>
        <v>20.589010684439973</v>
      </c>
      <c r="J110" s="2">
        <f t="shared" si="23"/>
        <v>11.370106842760363</v>
      </c>
      <c r="K110" s="2">
        <f t="shared" si="18"/>
        <v>0.50456252922683764</v>
      </c>
      <c r="L110" s="2">
        <f t="shared" si="15"/>
        <v>-4.6210162911187753</v>
      </c>
      <c r="M110" s="2">
        <f t="shared" si="16"/>
        <v>-12.361917124986711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26.011365669192838</v>
      </c>
      <c r="H111" s="2">
        <f t="shared" si="22"/>
        <v>20.746018759094902</v>
      </c>
      <c r="I111" s="2">
        <f t="shared" si="23"/>
        <v>20.542800521528786</v>
      </c>
      <c r="J111" s="2">
        <f t="shared" si="23"/>
        <v>11.246487671510495</v>
      </c>
      <c r="K111" s="2">
        <f t="shared" si="18"/>
        <v>0.50089574641815737</v>
      </c>
      <c r="L111" s="2">
        <f t="shared" si="15"/>
        <v>-4.5910309445414708</v>
      </c>
      <c r="M111" s="2">
        <f t="shared" si="16"/>
        <v>-12.323433982051165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26.216564122860898</v>
      </c>
      <c r="H112" s="2">
        <f t="shared" si="22"/>
        <v>20.857867464110903</v>
      </c>
      <c r="I112" s="2">
        <f t="shared" si="23"/>
        <v>20.496890212083372</v>
      </c>
      <c r="J112" s="2">
        <f t="shared" si="23"/>
        <v>11.123253331689984</v>
      </c>
      <c r="K112" s="2">
        <f t="shared" si="18"/>
        <v>0.49720591984702445</v>
      </c>
      <c r="L112" s="2">
        <f t="shared" si="15"/>
        <v>-4.5613501335867355</v>
      </c>
      <c r="M112" s="2">
        <f t="shared" si="16"/>
        <v>-12.285353702217353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26.421304957475051</v>
      </c>
      <c r="H113" s="2">
        <f t="shared" si="22"/>
        <v>20.968485729742692</v>
      </c>
      <c r="I113" s="2">
        <f t="shared" si="23"/>
        <v>20.451276710747504</v>
      </c>
      <c r="J113" s="2">
        <f t="shared" si="23"/>
        <v>11.00039979466781</v>
      </c>
      <c r="K113" s="2">
        <f t="shared" si="18"/>
        <v>0.49349297767752281</v>
      </c>
      <c r="L113" s="2">
        <f t="shared" si="15"/>
        <v>-4.531970801703288</v>
      </c>
      <c r="M113" s="2">
        <f t="shared" si="16"/>
        <v>-12.247671319086816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26.62559112604244</v>
      </c>
      <c r="H114" s="2">
        <f t="shared" si="22"/>
        <v>21.077877344123415</v>
      </c>
      <c r="I114" s="2">
        <f t="shared" si="23"/>
        <v>20.405957002730471</v>
      </c>
      <c r="J114" s="2">
        <f t="shared" si="23"/>
        <v>10.877923081476942</v>
      </c>
      <c r="K114" s="2">
        <f t="shared" si="18"/>
        <v>0.48975684992549884</v>
      </c>
      <c r="L114" s="2">
        <f t="shared" si="15"/>
        <v>-4.5028899416863073</v>
      </c>
      <c r="M114" s="2">
        <f t="shared" si="16"/>
        <v>-12.210381928838999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26.829425551572662</v>
      </c>
      <c r="H115" s="2">
        <f t="shared" si="24"/>
        <v>21.186046055841743</v>
      </c>
      <c r="I115" s="2">
        <f t="shared" ref="I115:J130" si="25">I114+L114*$B$3</f>
        <v>20.360928103313608</v>
      </c>
      <c r="J115" s="2">
        <f t="shared" si="25"/>
        <v>10.755819262188552</v>
      </c>
      <c r="K115" s="2">
        <f t="shared" si="18"/>
        <v>0.48599746852142195</v>
      </c>
      <c r="L115" s="2">
        <f t="shared" si="15"/>
        <v>-4.4741045947775122</v>
      </c>
      <c r="M115" s="2">
        <f t="shared" si="16"/>
        <v>-12.173480688963419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27.032811127376057</v>
      </c>
      <c r="H116" s="2">
        <f t="shared" si="24"/>
        <v>21.292995574429177</v>
      </c>
      <c r="I116" s="2">
        <f t="shared" si="25"/>
        <v>20.316187057365834</v>
      </c>
      <c r="J116" s="2">
        <f t="shared" si="25"/>
        <v>10.634084455298918</v>
      </c>
      <c r="K116" s="2">
        <f t="shared" si="18"/>
        <v>0.48221476737413765</v>
      </c>
      <c r="L116" s="2">
        <f t="shared" si="15"/>
        <v>-4.445611849781236</v>
      </c>
      <c r="M116" s="2">
        <f t="shared" si="16"/>
        <v>-12.136962817016951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27.235750717357227</v>
      </c>
      <c r="H117" s="2">
        <f t="shared" si="24"/>
        <v>21.398729570841315</v>
      </c>
      <c r="I117" s="2">
        <f t="shared" si="25"/>
        <v>20.271730938868021</v>
      </c>
      <c r="J117" s="2">
        <f t="shared" si="25"/>
        <v>10.512714827128748</v>
      </c>
      <c r="K117" s="2">
        <f t="shared" si="18"/>
        <v>0.47840868243550039</v>
      </c>
      <c r="L117" s="2">
        <f t="shared" si="15"/>
        <v>-4.4174088421960622</v>
      </c>
      <c r="M117" s="2">
        <f t="shared" si="16"/>
        <v>-12.100823589405698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27.438247156303799</v>
      </c>
      <c r="H118" s="2">
        <f t="shared" si="24"/>
        <v>21.503251677933132</v>
      </c>
      <c r="I118" s="2">
        <f t="shared" si="25"/>
        <v>20.22755685044606</v>
      </c>
      <c r="J118" s="2">
        <f t="shared" si="25"/>
        <v>10.391706591234691</v>
      </c>
      <c r="K118" s="2">
        <f t="shared" si="18"/>
        <v>0.47457915176586651</v>
      </c>
      <c r="L118" s="2">
        <f t="shared" si="15"/>
        <v>-4.3894927533615977</v>
      </c>
      <c r="M118" s="2">
        <f t="shared" si="16"/>
        <v>-12.065058340190934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27.640303250170593</v>
      </c>
      <c r="H119" s="2">
        <f t="shared" si="24"/>
        <v>21.606565490928471</v>
      </c>
      <c r="I119" s="2">
        <f t="shared" si="25"/>
        <v>20.183661922912446</v>
      </c>
      <c r="J119" s="2">
        <f t="shared" si="25"/>
        <v>10.271056007832781</v>
      </c>
      <c r="K119" s="2">
        <f t="shared" si="18"/>
        <v>0.47072611560043448</v>
      </c>
      <c r="L119" s="2">
        <f t="shared" si="15"/>
        <v>-4.3618608096199996</v>
      </c>
      <c r="M119" s="2">
        <f t="shared" si="16"/>
        <v>-12.029662459918633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27.841921776359236</v>
      </c>
      <c r="H120" s="2">
        <f t="shared" si="24"/>
        <v>21.708674567883804</v>
      </c>
      <c r="I120" s="2">
        <f t="shared" si="25"/>
        <v>20.140043314816246</v>
      </c>
      <c r="J120" s="2">
        <f t="shared" si="25"/>
        <v>10.150759383233595</v>
      </c>
      <c r="K120" s="2">
        <f t="shared" si="18"/>
        <v>0.46684951641640976</v>
      </c>
      <c r="L120" s="2">
        <f t="shared" si="15"/>
        <v>-4.3345102814918048</v>
      </c>
      <c r="M120" s="2">
        <f t="shared" si="16"/>
        <v>-11.994631394472096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28.043105483993322</v>
      </c>
      <c r="H121" s="2">
        <f t="shared" si="24"/>
        <v>21.809582430146413</v>
      </c>
      <c r="I121" s="2">
        <f t="shared" si="25"/>
        <v>20.096698212001328</v>
      </c>
      <c r="J121" s="2">
        <f t="shared" si="25"/>
        <v>10.030813069288874</v>
      </c>
      <c r="K121" s="2">
        <f t="shared" si="18"/>
        <v>0.4629492990009752</v>
      </c>
      <c r="L121" s="2">
        <f t="shared" si="15"/>
        <v>-4.3074384828657379</v>
      </c>
      <c r="M121" s="2">
        <f t="shared" si="16"/>
        <v>-11.959960643947229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28.243857094189195</v>
      </c>
      <c r="H122" s="2">
        <f t="shared" si="24"/>
        <v>21.909292562807103</v>
      </c>
      <c r="I122" s="2">
        <f t="shared" si="25"/>
        <v>20.053623827172672</v>
      </c>
      <c r="J122" s="2">
        <f t="shared" si="25"/>
        <v>9.9112134628494015</v>
      </c>
      <c r="K122" s="2">
        <f t="shared" si="18"/>
        <v>0.45902541052004459</v>
      </c>
      <c r="L122" s="2">
        <f t="shared" si="15"/>
        <v>-4.2806427702020704</v>
      </c>
      <c r="M122" s="2">
        <f t="shared" si="16"/>
        <v>-11.925645761549989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28.444179300322414</v>
      </c>
      <c r="H123" s="2">
        <f t="shared" si="24"/>
        <v>22.007808415147519</v>
      </c>
      <c r="I123" s="2">
        <f t="shared" si="25"/>
        <v>20.01081739947065</v>
      </c>
      <c r="J123" s="2">
        <f t="shared" si="25"/>
        <v>9.7919570052339022</v>
      </c>
      <c r="K123" s="2">
        <f t="shared" si="18"/>
        <v>0.45507780058777492</v>
      </c>
      <c r="L123" s="2">
        <f t="shared" si="15"/>
        <v>-4.2541205417491854</v>
      </c>
      <c r="M123" s="2">
        <f t="shared" si="16"/>
        <v>-11.891682352515611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28.644074768290032</v>
      </c>
      <c r="H124" s="2">
        <f t="shared" si="24"/>
        <v>22.105133401082234</v>
      </c>
      <c r="I124" s="2">
        <f t="shared" si="25"/>
        <v>19.968276194053157</v>
      </c>
      <c r="J124" s="2">
        <f t="shared" si="25"/>
        <v>9.6730401817087461</v>
      </c>
      <c r="K124" s="2">
        <f t="shared" si="18"/>
        <v>0.451106421336812</v>
      </c>
      <c r="L124" s="2">
        <f t="shared" si="15"/>
        <v>-4.2278692367729906</v>
      </c>
      <c r="M124" s="2">
        <f t="shared" si="16"/>
        <v>-11.858066073049159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28.843546136768726</v>
      </c>
      <c r="H125" s="2">
        <f t="shared" si="24"/>
        <v>22.20127089959567</v>
      </c>
      <c r="I125" s="2">
        <f t="shared" si="25"/>
        <v>19.925997501685426</v>
      </c>
      <c r="J125" s="2">
        <f t="shared" si="25"/>
        <v>9.5544595209782539</v>
      </c>
      <c r="K125" s="2">
        <f t="shared" si="18"/>
        <v>0.44711122748924176</v>
      </c>
      <c r="L125" s="2">
        <f t="shared" si="15"/>
        <v>-4.2018863347988145</v>
      </c>
      <c r="M125" s="2">
        <f t="shared" si="16"/>
        <v>-11.824792629287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29.042596017468842</v>
      </c>
      <c r="H126" s="2">
        <f t="shared" si="24"/>
        <v>22.296224255173989</v>
      </c>
      <c r="I126" s="2">
        <f t="shared" si="25"/>
        <v>19.883978638337439</v>
      </c>
      <c r="J126" s="2">
        <f t="shared" si="25"/>
        <v>9.4362115946853837</v>
      </c>
      <c r="K126" s="2">
        <f t="shared" si="18"/>
        <v>0.44309217642821791</v>
      </c>
      <c r="L126" s="2">
        <f t="shared" si="15"/>
        <v>-4.1761693548654746</v>
      </c>
      <c r="M126" s="2">
        <f t="shared" si="16"/>
        <v>-11.791857776278839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29.241226995384473</v>
      </c>
      <c r="H127" s="2">
        <f t="shared" si="24"/>
        <v>22.389996778232028</v>
      </c>
      <c r="I127" s="2">
        <f t="shared" si="25"/>
        <v>19.842216944788785</v>
      </c>
      <c r="J127" s="2">
        <f t="shared" si="25"/>
        <v>9.3182930169225955</v>
      </c>
      <c r="K127" s="2">
        <f t="shared" si="18"/>
        <v>0.43904922827023479</v>
      </c>
      <c r="L127" s="2">
        <f t="shared" si="15"/>
        <v>-4.1507158547911542</v>
      </c>
      <c r="M127" s="2">
        <f t="shared" si="16"/>
        <v>-11.75925731698989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29.439441629039621</v>
      </c>
      <c r="H128" s="2">
        <f t="shared" si="24"/>
        <v>22.482591745535405</v>
      </c>
      <c r="I128" s="2">
        <f t="shared" si="25"/>
        <v>19.800709786240873</v>
      </c>
      <c r="J128" s="2">
        <f t="shared" si="25"/>
        <v>9.2007004437526962</v>
      </c>
      <c r="K128" s="2">
        <f t="shared" si="18"/>
        <v>0.43498234593801205</v>
      </c>
      <c r="L128" s="2">
        <f t="shared" si="15"/>
        <v>-4.1255234304508006</v>
      </c>
      <c r="M128" s="2">
        <f t="shared" si="16"/>
        <v>-11.726987101322848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29.637242450730508</v>
      </c>
      <c r="H129" s="2">
        <f t="shared" si="24"/>
        <v>22.574012400617864</v>
      </c>
      <c r="I129" s="2">
        <f t="shared" si="25"/>
        <v>19.759454551936365</v>
      </c>
      <c r="J129" s="2">
        <f t="shared" si="25"/>
        <v>9.0834305727394682</v>
      </c>
      <c r="K129" s="2">
        <f t="shared" si="18"/>
        <v>0.43089149523395692</v>
      </c>
      <c r="L129" s="2">
        <f t="shared" si="15"/>
        <v>-4.1005897150647055</v>
      </c>
      <c r="M129" s="2">
        <f t="shared" si="16"/>
        <v>-11.695043025159297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29.834631966764121</v>
      </c>
      <c r="H130" s="2">
        <f t="shared" si="24"/>
        <v>22.664261954194</v>
      </c>
      <c r="I130" s="2">
        <f t="shared" si="25"/>
        <v>19.718448654785718</v>
      </c>
      <c r="J130" s="2">
        <f t="shared" si="25"/>
        <v>8.9664801424878746</v>
      </c>
      <c r="K130" s="2">
        <f t="shared" si="18"/>
        <v>0.42677664491416561</v>
      </c>
      <c r="L130" s="2">
        <f t="shared" si="15"/>
        <v>-4.075912378497982</v>
      </c>
      <c r="M130" s="2">
        <f t="shared" si="16"/>
        <v>-11.663421029420221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30.031612657693053</v>
      </c>
      <c r="H131" s="2">
        <f t="shared" si="26"/>
        <v>22.753343584567407</v>
      </c>
      <c r="I131" s="2">
        <f t="shared" ref="I131:J146" si="27">I130+L130*$B$3</f>
        <v>19.677689531000738</v>
      </c>
      <c r="J131" s="2">
        <f t="shared" si="27"/>
        <v>8.8498459321936718</v>
      </c>
      <c r="K131" s="2">
        <f t="shared" si="18"/>
        <v>0.42263776676292625</v>
      </c>
      <c r="L131" s="2">
        <f t="shared" ref="L131:L194" si="28">0-$B$16*(I131*I131+J131*J131)*COS(K131)</f>
        <v>-4.0514891265706341</v>
      </c>
      <c r="M131" s="2">
        <f t="shared" ref="M131:M194" si="29">-9.81-$B$16*(I131*I131+J131*J131)*SIN(K131)</f>
        <v>-11.632117099145255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30.228186978546734</v>
      </c>
      <c r="H132" s="2">
        <f t="shared" si="26"/>
        <v>22.841260438034386</v>
      </c>
      <c r="I132" s="2">
        <f t="shared" si="27"/>
        <v>19.637174639735033</v>
      </c>
      <c r="J132" s="2">
        <f t="shared" si="27"/>
        <v>8.7335247612022187</v>
      </c>
      <c r="K132" s="2">
        <f t="shared" si="18"/>
        <v>0.41847483566768179</v>
      </c>
      <c r="L132" s="2">
        <f t="shared" si="28"/>
        <v>-4.0273177003779361</v>
      </c>
      <c r="M132" s="2">
        <f t="shared" si="29"/>
        <v>-11.601127262590424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30.424357359059066</v>
      </c>
      <c r="H133" s="2">
        <f t="shared" si="26"/>
        <v>22.928015629283276</v>
      </c>
      <c r="I133" s="2">
        <f t="shared" si="27"/>
        <v>19.596901462731253</v>
      </c>
      <c r="J133" s="2">
        <f t="shared" si="27"/>
        <v>8.6175134885763143</v>
      </c>
      <c r="K133" s="2">
        <f t="shared" ref="K133:K196" si="32">ATAN(J133/I133)</f>
        <v>0.41428782969440897</v>
      </c>
      <c r="L133" s="2">
        <f t="shared" si="28"/>
        <v>-4.0033958756208454</v>
      </c>
      <c r="M133" s="2">
        <f t="shared" si="29"/>
        <v>-11.570447590343969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30.620126203892596</v>
      </c>
      <c r="H134" s="2">
        <f t="shared" si="26"/>
        <v>23.013612241789524</v>
      </c>
      <c r="I134" s="2">
        <f t="shared" si="27"/>
        <v>19.556867503975045</v>
      </c>
      <c r="J134" s="2">
        <f t="shared" si="27"/>
        <v>8.501809012672874</v>
      </c>
      <c r="K134" s="2">
        <f t="shared" si="32"/>
        <v>0.41007673016336943</v>
      </c>
      <c r="L134" s="2">
        <f t="shared" si="28"/>
        <v>-3.97972146194618</v>
      </c>
      <c r="M134" s="2">
        <f t="shared" si="29"/>
        <v>-11.540074194460058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30.81549589285925</v>
      </c>
      <c r="H135" s="2">
        <f t="shared" si="26"/>
        <v>23.098053328206529</v>
      </c>
      <c r="I135" s="2">
        <f t="shared" si="27"/>
        <v>19.517070289355583</v>
      </c>
      <c r="J135" s="2">
        <f t="shared" si="27"/>
        <v>8.386408270728273</v>
      </c>
      <c r="K135" s="2">
        <f t="shared" si="32"/>
        <v>0.40584152172518406</v>
      </c>
      <c r="L135" s="2">
        <f t="shared" si="28"/>
        <v>-3.9562923022962884</v>
      </c>
      <c r="M135" s="2">
        <f t="shared" si="29"/>
        <v>-11.510003227610024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31.010468781137693</v>
      </c>
      <c r="H136" s="2">
        <f t="shared" si="26"/>
        <v>23.18134191075243</v>
      </c>
      <c r="I136" s="2">
        <f t="shared" si="27"/>
        <v>19.47750736633262</v>
      </c>
      <c r="J136" s="2">
        <f t="shared" si="27"/>
        <v>8.271308238452173</v>
      </c>
      <c r="K136" s="2">
        <f t="shared" si="32"/>
        <v>0.40158219243718307</v>
      </c>
      <c r="L136" s="2">
        <f t="shared" si="28"/>
        <v>-3.9331062722679779</v>
      </c>
      <c r="M136" s="2">
        <f t="shared" si="29"/>
        <v>-11.480230882250895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31.205047199487407</v>
      </c>
      <c r="H137" s="2">
        <f t="shared" si="26"/>
        <v>23.263480981592839</v>
      </c>
      <c r="I137" s="2">
        <f t="shared" si="27"/>
        <v>19.438176303609939</v>
      </c>
      <c r="J137" s="2">
        <f t="shared" si="27"/>
        <v>8.1565059296296649</v>
      </c>
      <c r="K137" s="2">
        <f t="shared" si="32"/>
        <v>0.39729873383997721</v>
      </c>
      <c r="L137" s="2">
        <f t="shared" si="28"/>
        <v>-3.9101612794804326</v>
      </c>
      <c r="M137" s="2">
        <f t="shared" si="29"/>
        <v>-11.450753389810929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31.39923345445953</v>
      </c>
      <c r="H138" s="2">
        <f t="shared" si="26"/>
        <v>23.344473503219643</v>
      </c>
      <c r="I138" s="2">
        <f t="shared" si="27"/>
        <v>19.399074690815134</v>
      </c>
      <c r="J138" s="2">
        <f t="shared" si="27"/>
        <v>8.0419983957315555</v>
      </c>
      <c r="K138" s="2">
        <f t="shared" si="32"/>
        <v>0.39299114103419946</v>
      </c>
      <c r="L138" s="2">
        <f t="shared" si="28"/>
        <v>-3.8874552629519012</v>
      </c>
      <c r="M138" s="2">
        <f t="shared" si="29"/>
        <v>-11.421567019891903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31.593029828604536</v>
      </c>
      <c r="H139" s="2">
        <f t="shared" si="26"/>
        <v>23.424322408825965</v>
      </c>
      <c r="I139" s="2">
        <f t="shared" si="27"/>
        <v>19.360200138185615</v>
      </c>
      <c r="J139" s="2">
        <f t="shared" si="27"/>
        <v>7.9277827255326363</v>
      </c>
      <c r="K139" s="2">
        <f t="shared" si="32"/>
        <v>0.38865941275735855</v>
      </c>
      <c r="L139" s="2">
        <f t="shared" si="28"/>
        <v>-3.8649861924849218</v>
      </c>
      <c r="M139" s="2">
        <f t="shared" si="29"/>
        <v>-11.392668079487928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31.786438580676766</v>
      </c>
      <c r="H140" s="2">
        <f t="shared" si="26"/>
        <v>23.503030602677317</v>
      </c>
      <c r="I140" s="2">
        <f t="shared" si="27"/>
        <v>19.321550276260766</v>
      </c>
      <c r="J140" s="2">
        <f t="shared" si="27"/>
        <v>7.813856044737757</v>
      </c>
      <c r="K140" s="2">
        <f t="shared" si="32"/>
        <v>0.38430355146074741</v>
      </c>
      <c r="L140" s="2">
        <f t="shared" si="28"/>
        <v>-3.842752068059843</v>
      </c>
      <c r="M140" s="2">
        <f t="shared" si="29"/>
        <v>-11.364052912220505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31.979461945835972</v>
      </c>
      <c r="H141" s="2">
        <f t="shared" si="26"/>
        <v>23.580600960479085</v>
      </c>
      <c r="I141" s="2">
        <f t="shared" si="27"/>
        <v>19.283122755580166</v>
      </c>
      <c r="J141" s="2">
        <f t="shared" si="27"/>
        <v>7.7002155156155521</v>
      </c>
      <c r="K141" s="2">
        <f t="shared" si="32"/>
        <v>0.37992356338634514</v>
      </c>
      <c r="L141" s="2">
        <f t="shared" si="28"/>
        <v>-3.8207509192364522</v>
      </c>
      <c r="M141" s="2">
        <f t="shared" si="29"/>
        <v>-11.335717897589651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32.172102135845812</v>
      </c>
      <c r="H142" s="2">
        <f t="shared" si="26"/>
        <v>23.657036329740361</v>
      </c>
      <c r="I142" s="2">
        <f t="shared" si="27"/>
        <v>19.244915246387801</v>
      </c>
      <c r="J142" s="2">
        <f t="shared" si="27"/>
        <v>7.5868583366396551</v>
      </c>
      <c r="K142" s="2">
        <f t="shared" si="32"/>
        <v>0.37551945864365083</v>
      </c>
      <c r="L142" s="2">
        <f t="shared" si="28"/>
        <v>-3.7989808045634863</v>
      </c>
      <c r="M142" s="2">
        <f t="shared" si="29"/>
        <v>-11.307659450240831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32.364361339269465</v>
      </c>
      <c r="H143" s="2">
        <f t="shared" si="26"/>
        <v>23.732339530134247</v>
      </c>
      <c r="I143" s="2">
        <f t="shared" si="27"/>
        <v>19.206925438342168</v>
      </c>
      <c r="J143" s="2">
        <f t="shared" si="27"/>
        <v>7.4737817421372466</v>
      </c>
      <c r="K143" s="2">
        <f t="shared" si="32"/>
        <v>0.37109125128638309</v>
      </c>
      <c r="L143" s="2">
        <f t="shared" si="28"/>
        <v>-3.7774398109958223</v>
      </c>
      <c r="M143" s="2">
        <f t="shared" si="29"/>
        <v>-11.279874019247496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32.556241721662332</v>
      </c>
      <c r="H144" s="2">
        <f t="shared" si="26"/>
        <v>23.806513353854658</v>
      </c>
      <c r="I144" s="2">
        <f t="shared" si="27"/>
        <v>19.169151040232208</v>
      </c>
      <c r="J144" s="2">
        <f t="shared" si="27"/>
        <v>7.3609830019447715</v>
      </c>
      <c r="K144" s="2">
        <f t="shared" si="32"/>
        <v>0.36663895938897911</v>
      </c>
      <c r="L144" s="2">
        <f t="shared" si="28"/>
        <v>-3.75612605331917</v>
      </c>
      <c r="M144" s="2">
        <f t="shared" si="29"/>
        <v>-11.252358087409039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32.747745425761984</v>
      </c>
      <c r="H145" s="2">
        <f t="shared" si="26"/>
        <v>23.879560565969733</v>
      </c>
      <c r="I145" s="2">
        <f t="shared" si="27"/>
        <v>19.131589779699016</v>
      </c>
      <c r="J145" s="2">
        <f t="shared" si="27"/>
        <v>7.248459421070681</v>
      </c>
      <c r="K145" s="2">
        <f t="shared" si="32"/>
        <v>0.36216260512282283</v>
      </c>
      <c r="L145" s="2">
        <f t="shared" si="28"/>
        <v>-3.7350376735820645</v>
      </c>
      <c r="M145" s="2">
        <f t="shared" si="29"/>
        <v>-11.225108170563949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32.938874571675292</v>
      </c>
      <c r="H146" s="2">
        <f t="shared" si="26"/>
        <v>23.951483904771912</v>
      </c>
      <c r="I146" s="2">
        <f t="shared" si="27"/>
        <v>19.094239402963197</v>
      </c>
      <c r="J146" s="2">
        <f t="shared" si="27"/>
        <v>7.1362083393650417</v>
      </c>
      <c r="K146" s="2">
        <f t="shared" si="32"/>
        <v>0.35766221483213245</v>
      </c>
      <c r="L146" s="2">
        <f t="shared" si="28"/>
        <v>-3.7141728405349794</v>
      </c>
      <c r="M146" s="2">
        <f t="shared" si="29"/>
        <v>-11.198120816917987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33.129631257062897</v>
      </c>
      <c r="H147" s="2">
        <f t="shared" si="33"/>
        <v>24.022286082124719</v>
      </c>
      <c r="I147" s="2">
        <f t="shared" ref="I147:J162" si="34">I146+L146*$B$3</f>
        <v>19.057097674557848</v>
      </c>
      <c r="J147" s="2">
        <f t="shared" si="34"/>
        <v>7.024227131195862</v>
      </c>
      <c r="K147" s="2">
        <f t="shared" si="32"/>
        <v>0.35313781910943137</v>
      </c>
      <c r="L147" s="2">
        <f t="shared" si="28"/>
        <v>-3.6935297490764056</v>
      </c>
      <c r="M147" s="2">
        <f t="shared" si="29"/>
        <v>-11.171392606387188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33.320017557321016</v>
      </c>
      <c r="H148" s="2">
        <f t="shared" si="33"/>
        <v>24.091969783806359</v>
      </c>
      <c r="I148" s="2">
        <f t="shared" si="34"/>
        <v>19.020162377067084</v>
      </c>
      <c r="J148" s="2">
        <f t="shared" si="34"/>
        <v>6.9125132051319902</v>
      </c>
      <c r="K148" s="2">
        <f t="shared" si="32"/>
        <v>0.3485894528705285</v>
      </c>
      <c r="L148" s="2">
        <f t="shared" si="28"/>
        <v>-3.673106619705711</v>
      </c>
      <c r="M148" s="2">
        <f t="shared" si="29"/>
        <v>-11.144920149955558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33.510035525760699</v>
      </c>
      <c r="H149" s="2">
        <f t="shared" si="33"/>
        <v>24.160537669850179</v>
      </c>
      <c r="I149" s="2">
        <f t="shared" si="34"/>
        <v>18.983431310870028</v>
      </c>
      <c r="J149" s="2">
        <f t="shared" si="34"/>
        <v>6.801064003632435</v>
      </c>
      <c r="K149" s="2">
        <f t="shared" si="32"/>
        <v>0.34401715542892913</v>
      </c>
      <c r="L149" s="2">
        <f t="shared" si="28"/>
        <v>-3.6529016979826321</v>
      </c>
      <c r="M149" s="2">
        <f t="shared" si="29"/>
        <v>-11.118700089047225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33.699687193784499</v>
      </c>
      <c r="H150" s="2">
        <f t="shared" si="33"/>
        <v>24.227992374882049</v>
      </c>
      <c r="I150" s="2">
        <f t="shared" si="34"/>
        <v>18.946902293890201</v>
      </c>
      <c r="J150" s="2">
        <f t="shared" si="34"/>
        <v>6.6898770027419632</v>
      </c>
      <c r="K150" s="2">
        <f t="shared" si="32"/>
        <v>0.33942097056959697</v>
      </c>
      <c r="L150" s="2">
        <f t="shared" si="28"/>
        <v>-3.6329132539932423</v>
      </c>
      <c r="M150" s="2">
        <f t="shared" si="29"/>
        <v>-11.092729094912951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33.8889745710607</v>
      </c>
      <c r="H151" s="2">
        <f t="shared" si="33"/>
        <v>24.294336508454723</v>
      </c>
      <c r="I151" s="2">
        <f t="shared" si="34"/>
        <v>18.910573161350268</v>
      </c>
      <c r="J151" s="2">
        <f t="shared" si="34"/>
        <v>6.5789497117928333</v>
      </c>
      <c r="K151" s="2">
        <f t="shared" si="32"/>
        <v>0.33480094662198462</v>
      </c>
      <c r="L151" s="2">
        <f t="shared" si="28"/>
        <v>-3.6131395818222574</v>
      </c>
      <c r="M151" s="2">
        <f t="shared" si="29"/>
        <v>-11.067003868030806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34.077899645695112</v>
      </c>
      <c r="H152" s="2">
        <f t="shared" si="33"/>
        <v>24.35957265537925</v>
      </c>
      <c r="I152" s="2">
        <f t="shared" si="34"/>
        <v>18.874441765532044</v>
      </c>
      <c r="J152" s="2">
        <f t="shared" si="34"/>
        <v>6.4682796731125256</v>
      </c>
      <c r="K152" s="2">
        <f t="shared" si="32"/>
        <v>0.33015713653224993</v>
      </c>
      <c r="L152" s="2">
        <f t="shared" si="28"/>
        <v>-3.5935789990315326</v>
      </c>
      <c r="M152" s="2">
        <f t="shared" si="29"/>
        <v>-11.041521137520885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34.266464384400479</v>
      </c>
      <c r="H153" s="2">
        <f t="shared" si="33"/>
        <v>24.423703376053499</v>
      </c>
      <c r="I153" s="2">
        <f t="shared" si="34"/>
        <v>18.838505975541729</v>
      </c>
      <c r="J153" s="2">
        <f t="shared" si="34"/>
        <v>6.357864461737317</v>
      </c>
      <c r="K153" s="2">
        <f t="shared" si="32"/>
        <v>0.32548959793457011</v>
      </c>
      <c r="L153" s="2">
        <f t="shared" si="28"/>
        <v>-3.5742298461446249</v>
      </c>
      <c r="M153" s="2">
        <f t="shared" si="29"/>
        <v>-11.016277660573891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34.454670732663587</v>
      </c>
      <c r="H154" s="2">
        <f t="shared" si="33"/>
        <v>24.486731206787844</v>
      </c>
      <c r="I154" s="2">
        <f t="shared" si="34"/>
        <v>18.802763677080282</v>
      </c>
      <c r="J154" s="2">
        <f t="shared" si="34"/>
        <v>6.2477016851315783</v>
      </c>
      <c r="K154" s="2">
        <f t="shared" si="32"/>
        <v>0.32079839322146853</v>
      </c>
      <c r="L154" s="2">
        <f t="shared" si="28"/>
        <v>-3.5550904861372943</v>
      </c>
      <c r="M154" s="2">
        <f t="shared" si="29"/>
        <v>-10.991270221893476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34.642520614910083</v>
      </c>
      <c r="H155" s="2">
        <f t="shared" si="33"/>
        <v>24.548658660128066</v>
      </c>
      <c r="I155" s="2">
        <f t="shared" si="34"/>
        <v>18.767212772218908</v>
      </c>
      <c r="J155" s="2">
        <f t="shared" si="34"/>
        <v>6.1377889829126433</v>
      </c>
      <c r="K155" s="2">
        <f t="shared" si="32"/>
        <v>0.31608358961306321</v>
      </c>
      <c r="L155" s="2">
        <f t="shared" si="28"/>
        <v>-3.5361593039338275</v>
      </c>
      <c r="M155" s="2">
        <f t="shared" si="29"/>
        <v>-10.966495633152185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34.830015934667074</v>
      </c>
      <c r="H156" s="2">
        <f t="shared" si="33"/>
        <v>24.609488225175536</v>
      </c>
      <c r="I156" s="2">
        <f t="shared" si="34"/>
        <v>18.731851179179571</v>
      </c>
      <c r="J156" s="2">
        <f t="shared" si="34"/>
        <v>6.0281240265811213</v>
      </c>
      <c r="K156" s="2">
        <f t="shared" si="32"/>
        <v>0.31134525922514611</v>
      </c>
      <c r="L156" s="2">
        <f t="shared" si="28"/>
        <v>-3.5174347059090687</v>
      </c>
      <c r="M156" s="2">
        <f t="shared" si="29"/>
        <v>-10.941950732460894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35.017158574723574</v>
      </c>
      <c r="H157" s="2">
        <f t="shared" si="33"/>
        <v>24.669222367904727</v>
      </c>
      <c r="I157" s="2">
        <f t="shared" si="34"/>
        <v>18.696676832120481</v>
      </c>
      <c r="J157" s="2">
        <f t="shared" si="34"/>
        <v>5.9187045192565124</v>
      </c>
      <c r="K157" s="2">
        <f t="shared" si="32"/>
        <v>0.30658347913600065</v>
      </c>
      <c r="L157" s="2">
        <f t="shared" si="28"/>
        <v>-3.4989151193960515</v>
      </c>
      <c r="M157" s="2">
        <f t="shared" si="29"/>
        <v>-10.917632383851588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35.203950397288807</v>
      </c>
      <c r="H158" s="2">
        <f t="shared" si="33"/>
        <v>24.7278635314781</v>
      </c>
      <c r="I158" s="2">
        <f t="shared" si="34"/>
        <v>18.661687680926519</v>
      </c>
      <c r="J158" s="2">
        <f t="shared" si="34"/>
        <v>5.8095281954179967</v>
      </c>
      <c r="K158" s="2">
        <f t="shared" si="32"/>
        <v>0.30179833145186319</v>
      </c>
      <c r="L158" s="2">
        <f t="shared" si="28"/>
        <v>-3.4805989921991407</v>
      </c>
      <c r="M158" s="2">
        <f t="shared" si="29"/>
        <v>-10.893537476773401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35.390393244148463</v>
      </c>
      <c r="H159" s="2">
        <f t="shared" si="33"/>
        <v>24.78541413655844</v>
      </c>
      <c r="I159" s="2">
        <f t="shared" si="34"/>
        <v>18.626881691004527</v>
      </c>
      <c r="J159" s="2">
        <f t="shared" si="34"/>
        <v>5.7005928206502627</v>
      </c>
      <c r="K159" s="2">
        <f t="shared" si="32"/>
        <v>0.29698990337093323</v>
      </c>
      <c r="L159" s="2">
        <f t="shared" si="28"/>
        <v>-3.4624847921125834</v>
      </c>
      <c r="M159" s="2">
        <f t="shared" si="29"/>
        <v>-10.869662925601761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35.576488936818897</v>
      </c>
      <c r="H160" s="2">
        <f t="shared" si="33"/>
        <v>24.841876581618664</v>
      </c>
      <c r="I160" s="2">
        <f t="shared" si="34"/>
        <v>18.592256843083401</v>
      </c>
      <c r="J160" s="2">
        <f t="shared" si="34"/>
        <v>5.5918961913942455</v>
      </c>
      <c r="K160" s="2">
        <f t="shared" si="32"/>
        <v>0.29215828724583387</v>
      </c>
      <c r="L160" s="2">
        <f t="shared" si="28"/>
        <v>-3.4445710064443884</v>
      </c>
      <c r="M160" s="2">
        <f t="shared" si="29"/>
        <v>-10.846005669160549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35.762239276699411</v>
      </c>
      <c r="H161" s="2">
        <f t="shared" si="33"/>
        <v>24.897253243249146</v>
      </c>
      <c r="I161" s="2">
        <f t="shared" si="34"/>
        <v>18.557811133018959</v>
      </c>
      <c r="J161" s="2">
        <f t="shared" si="34"/>
        <v>5.4834361347026404</v>
      </c>
      <c r="K161" s="2">
        <f t="shared" si="32"/>
        <v>0.28730358064442696</v>
      </c>
      <c r="L161" s="2">
        <f t="shared" si="28"/>
        <v>-3.4268561415454459</v>
      </c>
      <c r="M161" s="2">
        <f t="shared" si="29"/>
        <v>-10.822562670257174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35.94764604522252</v>
      </c>
      <c r="H162" s="2">
        <f t="shared" si="33"/>
        <v>24.95154647646266</v>
      </c>
      <c r="I162" s="2">
        <f t="shared" si="34"/>
        <v>18.523542571603503</v>
      </c>
      <c r="J162" s="2">
        <f t="shared" si="34"/>
        <v>5.3752105080000687</v>
      </c>
      <c r="K162" s="2">
        <f t="shared" si="32"/>
        <v>0.28242588640888072</v>
      </c>
      <c r="L162" s="2">
        <f t="shared" si="28"/>
        <v>-3.4093387223438221</v>
      </c>
      <c r="M162" s="2">
        <f t="shared" si="29"/>
        <v>-10.799330915230415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36.132711004002438</v>
      </c>
      <c r="H163" s="2">
        <f t="shared" si="35"/>
        <v>25.004758614996899</v>
      </c>
      <c r="I163" s="2">
        <f t="shared" ref="I163:J178" si="36">I162+L162*$B$3</f>
        <v>18.489449184380064</v>
      </c>
      <c r="J163" s="2">
        <f t="shared" si="36"/>
        <v>5.2672171988477645</v>
      </c>
      <c r="K163" s="2">
        <f t="shared" si="32"/>
        <v>0.27752531271289205</v>
      </c>
      <c r="L163" s="2">
        <f t="shared" si="28"/>
        <v>-3.3920172918841645</v>
      </c>
      <c r="M163" s="2">
        <f t="shared" si="29"/>
        <v>-10.776307413510995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36.317435894981642</v>
      </c>
      <c r="H164" s="2">
        <f t="shared" si="35"/>
        <v>25.0568919716147</v>
      </c>
      <c r="I164" s="2">
        <f t="shared" si="36"/>
        <v>18.455529011461223</v>
      </c>
      <c r="J164" s="2">
        <f t="shared" si="36"/>
        <v>5.1594541247126546</v>
      </c>
      <c r="K164" s="2">
        <f t="shared" si="32"/>
        <v>0.27260197311696122</v>
      </c>
      <c r="L164" s="2">
        <f t="shared" si="28"/>
        <v>-3.3748904108721387</v>
      </c>
      <c r="M164" s="2">
        <f t="shared" si="29"/>
        <v>-10.753489197194723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36.501822440575708</v>
      </c>
      <c r="H165" s="2">
        <f t="shared" si="35"/>
        <v>25.107948838401967</v>
      </c>
      <c r="I165" s="2">
        <f t="shared" si="36"/>
        <v>18.4217801073525</v>
      </c>
      <c r="J165" s="2">
        <f t="shared" si="36"/>
        <v>5.0519192327407074</v>
      </c>
      <c r="K165" s="2">
        <f t="shared" si="32"/>
        <v>0.26765598662161733</v>
      </c>
      <c r="L165" s="2">
        <f t="shared" si="28"/>
        <v>-3.3579566572238568</v>
      </c>
      <c r="M165" s="2">
        <f t="shared" si="29"/>
        <v>-10.730873320628129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36.685872343816371</v>
      </c>
      <c r="H166" s="2">
        <f t="shared" si="35"/>
        <v>25.157931487063344</v>
      </c>
      <c r="I166" s="2">
        <f t="shared" si="36"/>
        <v>18.388200540780261</v>
      </c>
      <c r="J166" s="2">
        <f t="shared" si="36"/>
        <v>4.9446104995344262</v>
      </c>
      <c r="K166" s="2">
        <f t="shared" si="32"/>
        <v>0.26268747771849338</v>
      </c>
      <c r="L166" s="2">
        <f t="shared" si="28"/>
        <v>-3.3412146256202466</v>
      </c>
      <c r="M166" s="2">
        <f t="shared" si="29"/>
        <v>-10.708456860006534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36.869587288492895</v>
      </c>
      <c r="H167" s="2">
        <f t="shared" si="35"/>
        <v>25.206842169215687</v>
      </c>
      <c r="I167" s="2">
        <f t="shared" si="36"/>
        <v>18.354788394524057</v>
      </c>
      <c r="J167" s="2">
        <f t="shared" si="36"/>
        <v>4.837525930934361</v>
      </c>
      <c r="K167" s="2">
        <f t="shared" si="32"/>
        <v>0.25769657643914656</v>
      </c>
      <c r="L167" s="2">
        <f t="shared" si="28"/>
        <v>-3.3246629270663104</v>
      </c>
      <c r="M167" s="2">
        <f t="shared" si="29"/>
        <v>-10.686236912984388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37.05296893929178</v>
      </c>
      <c r="H168" s="2">
        <f t="shared" si="35"/>
        <v>25.254683116679381</v>
      </c>
      <c r="I168" s="2">
        <f t="shared" si="36"/>
        <v>18.321541765253393</v>
      </c>
      <c r="J168" s="2">
        <f t="shared" si="36"/>
        <v>4.7306635618045174</v>
      </c>
      <c r="K168" s="2">
        <f t="shared" si="32"/>
        <v>0.25268341840152292</v>
      </c>
      <c r="L168" s="2">
        <f t="shared" si="28"/>
        <v>-3.3083001884552332</v>
      </c>
      <c r="M168" s="2">
        <f t="shared" si="29"/>
        <v>-10.664210598297853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37.236018941934894</v>
      </c>
      <c r="H169" s="2">
        <f t="shared" si="35"/>
        <v>25.301456541767511</v>
      </c>
      <c r="I169" s="2">
        <f t="shared" si="36"/>
        <v>18.28845876336884</v>
      </c>
      <c r="J169" s="2">
        <f t="shared" si="36"/>
        <v>4.6240214558215387</v>
      </c>
      <c r="K169" s="2">
        <f t="shared" si="32"/>
        <v>0.24764814485396217</v>
      </c>
      <c r="L169" s="2">
        <f t="shared" si="28"/>
        <v>-3.2921250521373264</v>
      </c>
      <c r="M169" s="2">
        <f t="shared" si="29"/>
        <v>-10.6423750553995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37.418738923315978</v>
      </c>
      <c r="H170" s="2">
        <f t="shared" si="35"/>
        <v>25.347164637572956</v>
      </c>
      <c r="I170" s="2">
        <f t="shared" si="36"/>
        <v>18.255537512847468</v>
      </c>
      <c r="J170" s="2">
        <f t="shared" si="36"/>
        <v>4.5175977052675433</v>
      </c>
      <c r="K170" s="2">
        <f t="shared" si="32"/>
        <v>0.24259090271664072</v>
      </c>
      <c r="L170" s="2">
        <f t="shared" si="28"/>
        <v>-3.2761361754937526</v>
      </c>
      <c r="M170" s="2">
        <f t="shared" si="29"/>
        <v>-10.620727444105043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37.601130491635679</v>
      </c>
      <c r="H171" s="2">
        <f t="shared" si="35"/>
        <v>25.391809578253426</v>
      </c>
      <c r="I171" s="2">
        <f t="shared" si="36"/>
        <v>18.222776151092532</v>
      </c>
      <c r="J171" s="2">
        <f t="shared" si="36"/>
        <v>4.4113904308264926</v>
      </c>
      <c r="K171" s="2">
        <f t="shared" si="32"/>
        <v>0.23751184462035016</v>
      </c>
      <c r="L171" s="2">
        <f t="shared" si="28"/>
        <v>-3.2603322305150337</v>
      </c>
      <c r="M171" s="2">
        <f t="shared" si="29"/>
        <v>-10.599264944252027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37.783195236535079</v>
      </c>
      <c r="H172" s="2">
        <f t="shared" si="35"/>
        <v>25.435393519314477</v>
      </c>
      <c r="I172" s="2">
        <f t="shared" si="36"/>
        <v>18.190172828787382</v>
      </c>
      <c r="J172" s="2">
        <f t="shared" si="36"/>
        <v>4.3053977813839728</v>
      </c>
      <c r="K172" s="2">
        <f t="shared" si="32"/>
        <v>0.23241112894250979</v>
      </c>
      <c r="L172" s="2">
        <f t="shared" si="28"/>
        <v>-3.2447119033843106</v>
      </c>
      <c r="M172" s="2">
        <f t="shared" si="29"/>
        <v>-10.577984755370368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37.964934729227785</v>
      </c>
      <c r="H173" s="2">
        <f t="shared" si="35"/>
        <v>25.47791859789055</v>
      </c>
      <c r="I173" s="2">
        <f t="shared" si="36"/>
        <v>18.157725709753539</v>
      </c>
      <c r="J173" s="2">
        <f t="shared" si="36"/>
        <v>4.199617933830269</v>
      </c>
      <c r="K173" s="2">
        <f t="shared" si="32"/>
        <v>0.22728891984031149</v>
      </c>
      <c r="L173" s="2">
        <f t="shared" si="28"/>
        <v>-3.2292738940653591</v>
      </c>
      <c r="M173" s="2">
        <f t="shared" si="29"/>
        <v>-10.556884096364669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38.14635052263062</v>
      </c>
      <c r="H174" s="2">
        <f t="shared" si="35"/>
        <v>25.519386933024034</v>
      </c>
      <c r="I174" s="2">
        <f t="shared" si="36"/>
        <v>18.125432970812884</v>
      </c>
      <c r="J174" s="2">
        <f t="shared" si="36"/>
        <v>4.094049092866622</v>
      </c>
      <c r="K174" s="2">
        <f t="shared" si="32"/>
        <v>0.22214538728089731</v>
      </c>
      <c r="L174" s="2">
        <f t="shared" si="28"/>
        <v>-3.2140169158953333</v>
      </c>
      <c r="M174" s="2">
        <f t="shared" si="29"/>
        <v>-10.535960205208227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38.327444151492955</v>
      </c>
      <c r="H175" s="2">
        <f t="shared" si="35"/>
        <v>25.55980062594244</v>
      </c>
      <c r="I175" s="2">
        <f t="shared" si="36"/>
        <v>18.093292801653931</v>
      </c>
      <c r="J175" s="2">
        <f t="shared" si="36"/>
        <v>3.9886894908145396</v>
      </c>
      <c r="K175" s="2">
        <f t="shared" si="32"/>
        <v>0.21698070706847045</v>
      </c>
      <c r="L175" s="2">
        <f t="shared" si="28"/>
        <v>-3.1989396951822626</v>
      </c>
      <c r="M175" s="2">
        <f t="shared" si="29"/>
        <v>-10.515210338648618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38.508217132524734</v>
      </c>
      <c r="H176" s="2">
        <f t="shared" si="35"/>
        <v>25.599161760333654</v>
      </c>
      <c r="I176" s="2">
        <f t="shared" si="36"/>
        <v>18.061303404702109</v>
      </c>
      <c r="J176" s="2">
        <f t="shared" si="36"/>
        <v>3.8835373874280532</v>
      </c>
      <c r="K176" s="2">
        <f t="shared" si="32"/>
        <v>0.2117950608682416</v>
      </c>
      <c r="L176" s="2">
        <f t="shared" si="28"/>
        <v>-3.1840409708072861</v>
      </c>
      <c r="M176" s="2">
        <f t="shared" si="29"/>
        <v>-10.49463177192481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38.688670964523212</v>
      </c>
      <c r="H177" s="2">
        <f t="shared" si="35"/>
        <v>25.637472402619341</v>
      </c>
      <c r="I177" s="2">
        <f t="shared" si="36"/>
        <v>18.029462994994034</v>
      </c>
      <c r="J177" s="2">
        <f t="shared" si="36"/>
        <v>3.778591069708805</v>
      </c>
      <c r="K177" s="2">
        <f t="shared" si="32"/>
        <v>0.20658863622711479</v>
      </c>
      <c r="L177" s="2">
        <f t="shared" si="28"/>
        <v>-3.1693194938316416</v>
      </c>
      <c r="M177" s="2">
        <f t="shared" si="29"/>
        <v>-10.474221798495682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38.86880712849846</v>
      </c>
      <c r="H178" s="2">
        <f t="shared" si="35"/>
        <v>25.674734602226504</v>
      </c>
      <c r="I178" s="2">
        <f t="shared" si="36"/>
        <v>17.997769800055718</v>
      </c>
      <c r="J178" s="2">
        <f t="shared" si="36"/>
        <v>3.6738488517238483</v>
      </c>
      <c r="K178" s="2">
        <f t="shared" si="32"/>
        <v>0.20136162659101814</v>
      </c>
      <c r="L178" s="2">
        <f t="shared" si="28"/>
        <v>-3.154774027108429</v>
      </c>
      <c r="M178" s="2">
        <f t="shared" si="29"/>
        <v>-10.453977729779867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39.048627087797662</v>
      </c>
      <c r="H179" s="2">
        <f t="shared" si="37"/>
        <v>25.710950391857253</v>
      </c>
      <c r="I179" s="2">
        <f t="shared" ref="I179:J194" si="38">I178+L178*$B$3</f>
        <v>17.966222059784634</v>
      </c>
      <c r="J179" s="2">
        <f t="shared" si="38"/>
        <v>3.5693090744260498</v>
      </c>
      <c r="K179" s="2">
        <f t="shared" si="32"/>
        <v>0.19611423131878689</v>
      </c>
      <c r="L179" s="2">
        <f t="shared" si="28"/>
        <v>-3.1404033448991533</v>
      </c>
      <c r="M179" s="2">
        <f t="shared" si="29"/>
        <v>-10.433896894906844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39.228132288228267</v>
      </c>
      <c r="H180" s="2">
        <f t="shared" si="37"/>
        <v>25.746121787756767</v>
      </c>
      <c r="I180" s="2">
        <f t="shared" si="38"/>
        <v>17.934818026335641</v>
      </c>
      <c r="J180" s="2">
        <f t="shared" si="38"/>
        <v>3.4649701054769815</v>
      </c>
      <c r="K180" s="2">
        <f t="shared" si="32"/>
        <v>0.19084665569250883</v>
      </c>
      <c r="L180" s="2">
        <f t="shared" si="28"/>
        <v>-3.1262062324950786</v>
      </c>
      <c r="M180" s="2">
        <f t="shared" si="29"/>
        <v>-10.413976640479159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39.407324158179996</v>
      </c>
      <c r="H181" s="2">
        <f t="shared" si="37"/>
        <v>25.780250789979515</v>
      </c>
      <c r="I181" s="2">
        <f t="shared" si="38"/>
        <v>17.903555964010689</v>
      </c>
      <c r="J181" s="2">
        <f t="shared" si="38"/>
        <v>3.3608303390721899</v>
      </c>
      <c r="K181" s="2">
        <f t="shared" si="32"/>
        <v>0.18555911092424368</v>
      </c>
      <c r="L181" s="2">
        <f t="shared" si="28"/>
        <v>-3.1121814858434225</v>
      </c>
      <c r="M181" s="2">
        <f t="shared" si="29"/>
        <v>-10.394214330345704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39.586204108745811</v>
      </c>
      <c r="H182" s="2">
        <f t="shared" si="37"/>
        <v>25.813339382653719</v>
      </c>
      <c r="I182" s="2">
        <f t="shared" si="38"/>
        <v>17.872434149152255</v>
      </c>
      <c r="J182" s="2">
        <f t="shared" si="38"/>
        <v>3.2568881957687328</v>
      </c>
      <c r="K182" s="2">
        <f t="shared" si="32"/>
        <v>0.18025181415903191</v>
      </c>
      <c r="L182" s="2">
        <f t="shared" si="28"/>
        <v>-3.0983279111784121</v>
      </c>
      <c r="M182" s="2">
        <f t="shared" si="29"/>
        <v>-10.374607345385934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39.764773533841776</v>
      </c>
      <c r="H183" s="2">
        <f t="shared" si="37"/>
        <v>25.845389534244138</v>
      </c>
      <c r="I183" s="2">
        <f t="shared" si="38"/>
        <v>17.841450870040472</v>
      </c>
      <c r="J183" s="2">
        <f t="shared" si="38"/>
        <v>3.1531421223148732</v>
      </c>
      <c r="K183" s="2">
        <f t="shared" si="32"/>
        <v>0.1749249884741105</v>
      </c>
      <c r="L183" s="2">
        <f t="shared" si="28"/>
        <v>-3.0846443246572499</v>
      </c>
      <c r="M183" s="2">
        <f t="shared" si="29"/>
        <v>-10.355153083304947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39.94303381032595</v>
      </c>
      <c r="H184" s="2">
        <f t="shared" si="37"/>
        <v>25.876403197813122</v>
      </c>
      <c r="I184" s="2">
        <f t="shared" si="38"/>
        <v>17.810604426793898</v>
      </c>
      <c r="J184" s="2">
        <f t="shared" si="38"/>
        <v>3.0495905914818238</v>
      </c>
      <c r="K184" s="2">
        <f t="shared" si="32"/>
        <v>0.16957886287425628</v>
      </c>
      <c r="L184" s="2">
        <f t="shared" si="28"/>
        <v>-3.0711295520010107</v>
      </c>
      <c r="M184" s="2">
        <f t="shared" si="29"/>
        <v>-10.335848958439307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40.120986298116293</v>
      </c>
      <c r="H185" s="2">
        <f t="shared" si="37"/>
        <v>25.906382311280019</v>
      </c>
      <c r="I185" s="2">
        <f t="shared" si="38"/>
        <v>17.779893131273887</v>
      </c>
      <c r="J185" s="2">
        <f t="shared" si="38"/>
        <v>2.9462321018974307</v>
      </c>
      <c r="K185" s="2">
        <f t="shared" si="32"/>
        <v>0.16421367228318132</v>
      </c>
      <c r="L185" s="2">
        <f t="shared" si="28"/>
        <v>-3.0577824281405359</v>
      </c>
      <c r="M185" s="2">
        <f t="shared" si="29"/>
        <v>-10.31669240157351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40.29863234030762</v>
      </c>
      <c r="H186" s="2">
        <f t="shared" si="37"/>
        <v>25.935328797678917</v>
      </c>
      <c r="I186" s="2">
        <f t="shared" si="38"/>
        <v>17.749315306992482</v>
      </c>
      <c r="J186" s="2">
        <f t="shared" si="38"/>
        <v>2.8430651778816958</v>
      </c>
      <c r="K186" s="2">
        <f t="shared" si="32"/>
        <v>0.15882965753090855</v>
      </c>
      <c r="L186" s="2">
        <f t="shared" si="28"/>
        <v>-3.0446017968673438</v>
      </c>
      <c r="M186" s="2">
        <f t="shared" si="29"/>
        <v>-10.297680859766995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40.475973263287699</v>
      </c>
      <c r="H187" s="2">
        <f t="shared" si="37"/>
        <v>25.963244565414744</v>
      </c>
      <c r="I187" s="2">
        <f t="shared" si="38"/>
        <v>17.718869289023807</v>
      </c>
      <c r="J187" s="2">
        <f t="shared" si="38"/>
        <v>2.7400883692840257</v>
      </c>
      <c r="K187" s="2">
        <f t="shared" si="32"/>
        <v>0.15342706533705872</v>
      </c>
      <c r="L187" s="2">
        <f t="shared" si="28"/>
        <v>-3.0315865104896274</v>
      </c>
      <c r="M187" s="2">
        <f t="shared" si="29"/>
        <v>-10.278811796191574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40.653010376852414</v>
      </c>
      <c r="H188" s="2">
        <f t="shared" si="37"/>
        <v>25.990131508517777</v>
      </c>
      <c r="I188" s="2">
        <f t="shared" si="38"/>
        <v>17.688553423918911</v>
      </c>
      <c r="J188" s="2">
        <f t="shared" si="38"/>
        <v>2.63730025132211</v>
      </c>
      <c r="K188" s="2">
        <f t="shared" si="32"/>
        <v>0.14800614828998471</v>
      </c>
      <c r="L188" s="2">
        <f t="shared" si="28"/>
        <v>-3.0187354294933844</v>
      </c>
      <c r="M188" s="2">
        <f t="shared" si="29"/>
        <v>-10.26008268997918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40.829744974320128</v>
      </c>
      <c r="H189" s="2">
        <f t="shared" si="37"/>
        <v>26.015991506896498</v>
      </c>
      <c r="I189" s="2">
        <f t="shared" si="38"/>
        <v>17.658366069623977</v>
      </c>
      <c r="J189" s="2">
        <f t="shared" si="38"/>
        <v>2.534699424422318</v>
      </c>
      <c r="K189" s="2">
        <f t="shared" si="32"/>
        <v>0.14256716482169346</v>
      </c>
      <c r="L189" s="2">
        <f t="shared" si="28"/>
        <v>-3.006047422208717</v>
      </c>
      <c r="M189" s="2">
        <f t="shared" si="29"/>
        <v>-10.241491036079811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41.006178332645256</v>
      </c>
      <c r="H190" s="2">
        <f t="shared" si="37"/>
        <v>26.040826426588918</v>
      </c>
      <c r="I190" s="2">
        <f t="shared" si="38"/>
        <v>17.628305595401891</v>
      </c>
      <c r="J190" s="2">
        <f t="shared" si="38"/>
        <v>2.4322845140615197</v>
      </c>
      <c r="K190" s="2">
        <f t="shared" si="32"/>
        <v>0.13711037917849983</v>
      </c>
      <c r="L190" s="2">
        <f t="shared" si="28"/>
        <v>-2.9935213644814</v>
      </c>
      <c r="M190" s="2">
        <f t="shared" si="29"/>
        <v>-10.223034345129552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41.182311712531046</v>
      </c>
      <c r="H191" s="2">
        <f t="shared" si="37"/>
        <v>26.06463812001228</v>
      </c>
      <c r="I191" s="2">
        <f t="shared" si="38"/>
        <v>17.598370381757075</v>
      </c>
      <c r="J191" s="2">
        <f t="shared" si="38"/>
        <v>2.3300541706102242</v>
      </c>
      <c r="K191" s="2">
        <f t="shared" si="32"/>
        <v>0.13163606138736153</v>
      </c>
      <c r="L191" s="2">
        <f t="shared" si="28"/>
        <v>-2.9811561393497232</v>
      </c>
      <c r="M191" s="2">
        <f t="shared" si="29"/>
        <v>-10.204710143328542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41.358146358541653</v>
      </c>
      <c r="H192" s="2">
        <f t="shared" si="37"/>
        <v>26.087428426211215</v>
      </c>
      <c r="I192" s="2">
        <f t="shared" si="38"/>
        <v>17.568558820363577</v>
      </c>
      <c r="J192" s="2">
        <f t="shared" si="38"/>
        <v>2.2280070691769387</v>
      </c>
      <c r="K192" s="2">
        <f t="shared" si="32"/>
        <v>0.12614448721784988</v>
      </c>
      <c r="L192" s="2">
        <f t="shared" si="28"/>
        <v>-2.9689506367267193</v>
      </c>
      <c r="M192" s="2">
        <f t="shared" si="29"/>
        <v>-10.186515972328777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41.533683499213453</v>
      </c>
      <c r="H193" s="2">
        <f t="shared" si="37"/>
        <v>26.109199171104368</v>
      </c>
      <c r="I193" s="2">
        <f t="shared" si="38"/>
        <v>17.538869313996312</v>
      </c>
      <c r="J193" s="2">
        <f t="shared" si="38"/>
        <v>2.1261419094536511</v>
      </c>
      <c r="K193" s="2">
        <f t="shared" si="32"/>
        <v>0.12063593813971521</v>
      </c>
      <c r="L193" s="2">
        <f t="shared" si="28"/>
        <v>-2.9569037530878077</v>
      </c>
      <c r="M193" s="2">
        <f t="shared" si="29"/>
        <v>-10.168449389131592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41.708924347165762</v>
      </c>
      <c r="H194" s="2">
        <f t="shared" si="37"/>
        <v>26.129952167729449</v>
      </c>
      <c r="I194" s="2">
        <f t="shared" si="38"/>
        <v>17.509300276465435</v>
      </c>
      <c r="J194" s="2">
        <f t="shared" si="38"/>
        <v>2.0244574155623352</v>
      </c>
      <c r="K194" s="2">
        <f t="shared" si="32"/>
        <v>0.11511070127601229</v>
      </c>
      <c r="L194" s="2">
        <f t="shared" si="28"/>
        <v>-2.9450143911639368</v>
      </c>
      <c r="M194" s="2">
        <f t="shared" si="29"/>
        <v>-10.150507965994697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41.88387009921086</v>
      </c>
      <c r="H195" s="2">
        <f t="shared" si="39"/>
        <v>26.149689216486774</v>
      </c>
      <c r="I195" s="2">
        <f t="shared" ref="I195:J210" si="40">I194+L194*$B$3</f>
        <v>17.479850132553796</v>
      </c>
      <c r="J195" s="2">
        <f t="shared" si="40"/>
        <v>1.9229523359023881</v>
      </c>
      <c r="K195" s="2">
        <f t="shared" si="32"/>
        <v>0.10956906935175528</v>
      </c>
      <c r="L195" s="2">
        <f t="shared" ref="L195:L258" si="41">0-$B$16*(I195*I195+J195*J195)*COS(K195)</f>
        <v>-2.9332814596402814</v>
      </c>
      <c r="M195" s="2">
        <f t="shared" ref="M195:M258" si="42">-9.81-$B$16*(I195*I195+J195*J195)*SIN(K195)</f>
        <v>-10.132689290348646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42.058521936463421</v>
      </c>
      <c r="H196" s="2">
        <f t="shared" si="39"/>
        <v>26.168412105381279</v>
      </c>
      <c r="I196" s="2">
        <f t="shared" si="40"/>
        <v>17.450517317957395</v>
      </c>
      <c r="J196" s="2">
        <f t="shared" si="40"/>
        <v>1.8216254429989016</v>
      </c>
      <c r="K196" s="2">
        <f t="shared" si="32"/>
        <v>0.10401134063807901</v>
      </c>
      <c r="L196" s="2">
        <f t="shared" si="41"/>
        <v>-2.9217038728605726</v>
      </c>
      <c r="M196" s="2">
        <f t="shared" si="42"/>
        <v>-10.114990964722542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42.232881024449355</v>
      </c>
      <c r="H197" s="2">
        <f t="shared" si="39"/>
        <v>26.186122610263034</v>
      </c>
      <c r="I197" s="2">
        <f t="shared" si="40"/>
        <v>17.421300279228788</v>
      </c>
      <c r="J197" s="2">
        <f t="shared" si="40"/>
        <v>1.7204755333516761</v>
      </c>
      <c r="K197" s="2">
        <f t="shared" ref="K197:K260" si="45">ATAN(J197/I197)</f>
        <v>9.8437818891888101E-2</v>
      </c>
      <c r="L197" s="2">
        <f t="shared" si="41"/>
        <v>-2.9102805505371219</v>
      </c>
      <c r="M197" s="2">
        <f t="shared" si="42"/>
        <v>-10.097410606678896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42.406948513214111</v>
      </c>
      <c r="H198" s="2">
        <f t="shared" si="39"/>
        <v>26.202822495066215</v>
      </c>
      <c r="I198" s="2">
        <f t="shared" si="40"/>
        <v>17.392197473723417</v>
      </c>
      <c r="J198" s="2">
        <f t="shared" si="40"/>
        <v>1.6195014272848871</v>
      </c>
      <c r="K198" s="2">
        <f t="shared" si="45"/>
        <v>9.2848813290981866E-2</v>
      </c>
      <c r="L198" s="2">
        <f t="shared" si="41"/>
        <v>-2.8990104174666156</v>
      </c>
      <c r="M198" s="2">
        <f t="shared" si="42"/>
        <v>-10.079945848757422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42.580725537430467</v>
      </c>
      <c r="H199" s="2">
        <f t="shared" si="39"/>
        <v>26.218513512046627</v>
      </c>
      <c r="I199" s="2">
        <f t="shared" si="40"/>
        <v>17.36320736954875</v>
      </c>
      <c r="J199" s="2">
        <f t="shared" si="40"/>
        <v>1.5187019687973129</v>
      </c>
      <c r="K199" s="2">
        <f t="shared" si="45"/>
        <v>8.7244638364649713E-2</v>
      </c>
      <c r="L199" s="2">
        <f t="shared" si="41"/>
        <v>-2.8878924032517355</v>
      </c>
      <c r="M199" s="2">
        <f t="shared" si="42"/>
        <v>-10.062594338427648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42.754213216505789</v>
      </c>
      <c r="H200" s="2">
        <f t="shared" si="39"/>
        <v>26.23319740201768</v>
      </c>
      <c r="I200" s="2">
        <f t="shared" si="40"/>
        <v>17.334328445516231</v>
      </c>
      <c r="J200" s="2">
        <f t="shared" si="40"/>
        <v>1.4180760254130365</v>
      </c>
      <c r="K200" s="2">
        <f t="shared" si="45"/>
        <v>8.1625613919736995E-2</v>
      </c>
      <c r="L200" s="2">
        <f t="shared" si="41"/>
        <v>-2.8769254420286994</v>
      </c>
      <c r="M200" s="2">
        <f t="shared" si="42"/>
        <v>-10.045353738050174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42.927412654688851</v>
      </c>
      <c r="H201" s="2">
        <f t="shared" si="39"/>
        <v>26.24687589458491</v>
      </c>
      <c r="I201" s="2">
        <f t="shared" si="40"/>
        <v>17.305559191095945</v>
      </c>
      <c r="J201" s="2">
        <f t="shared" si="40"/>
        <v>1.3176224880325347</v>
      </c>
      <c r="K201" s="2">
        <f t="shared" si="45"/>
        <v>7.5992064962189063E-2</v>
      </c>
      <c r="L201" s="2">
        <f t="shared" si="41"/>
        <v>-2.8661084722007693</v>
      </c>
      <c r="M201" s="2">
        <f t="shared" si="42"/>
        <v>-10.028221724846393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43.100324941176197</v>
      </c>
      <c r="H202" s="2">
        <f t="shared" si="39"/>
        <v>26.259550708378992</v>
      </c>
      <c r="I202" s="2">
        <f t="shared" si="40"/>
        <v>17.276898106373938</v>
      </c>
      <c r="J202" s="2">
        <f t="shared" si="40"/>
        <v>1.2173402707840708</v>
      </c>
      <c r="K202" s="2">
        <f t="shared" si="45"/>
        <v>7.0344321614086741E-2</v>
      </c>
      <c r="L202" s="2">
        <f t="shared" si="41"/>
        <v>-2.8554404361778092</v>
      </c>
      <c r="M202" s="2">
        <f t="shared" si="42"/>
        <v>-10.011195990876516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43.272951150218127</v>
      </c>
      <c r="H203" s="2">
        <f t="shared" si="39"/>
        <v>26.271223551287289</v>
      </c>
      <c r="I203" s="2">
        <f t="shared" si="40"/>
        <v>17.248343702012161</v>
      </c>
      <c r="J203" s="2">
        <f t="shared" si="40"/>
        <v>1.1172283108753056</v>
      </c>
      <c r="K203" s="2">
        <f t="shared" si="45"/>
        <v>6.468271902619406E-2</v>
      </c>
      <c r="L203" s="2">
        <f t="shared" si="41"/>
        <v>-2.8449202801219582</v>
      </c>
      <c r="M203" s="2">
        <f t="shared" si="42"/>
        <v>-9.9942742430257105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43.445292341224238</v>
      </c>
      <c r="H204" s="2">
        <f t="shared" si="39"/>
        <v>26.281896120683889</v>
      </c>
      <c r="I204" s="2">
        <f t="shared" si="40"/>
        <v>17.219894499210941</v>
      </c>
      <c r="J204" s="2">
        <f t="shared" si="40"/>
        <v>1.0172855684450486</v>
      </c>
      <c r="K204" s="2">
        <f t="shared" si="45"/>
        <v>5.9007597286045418E-2</v>
      </c>
      <c r="L204" s="2">
        <f t="shared" si="41"/>
        <v>-2.8345469536994932</v>
      </c>
      <c r="M204" s="2">
        <f t="shared" si="42"/>
        <v>-9.9774542029981959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43.617349558868668</v>
      </c>
      <c r="H205" s="2">
        <f t="shared" si="39"/>
        <v>26.291570103658191</v>
      </c>
      <c r="I205" s="2">
        <f t="shared" si="40"/>
        <v>17.191549029673947</v>
      </c>
      <c r="J205" s="2">
        <f t="shared" si="40"/>
        <v>0.91751102641506666</v>
      </c>
      <c r="K205" s="2">
        <f t="shared" si="45"/>
        <v>5.3319301321606082E-2</v>
      </c>
      <c r="L205" s="2">
        <f t="shared" si="41"/>
        <v>-2.824319409838933</v>
      </c>
      <c r="M205" s="2">
        <f t="shared" si="42"/>
        <v>-9.9607336073190655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43.789123833194914</v>
      </c>
      <c r="H206" s="2">
        <f t="shared" si="39"/>
        <v>26.300247177241978</v>
      </c>
      <c r="I206" s="2">
        <f t="shared" si="40"/>
        <v>17.163305835575557</v>
      </c>
      <c r="J206" s="2">
        <f t="shared" si="40"/>
        <v>0.81790369034187604</v>
      </c>
      <c r="K206" s="2">
        <f t="shared" si="45"/>
        <v>4.7618180800547721E-2</v>
      </c>
      <c r="L206" s="2">
        <f t="shared" si="41"/>
        <v>-2.8142366044954685</v>
      </c>
      <c r="M206" s="2">
        <f t="shared" si="42"/>
        <v>-9.9441102073436802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43.960616179720439</v>
      </c>
      <c r="H207" s="2">
        <f t="shared" si="39"/>
        <v>26.307929008635028</v>
      </c>
      <c r="I207" s="2">
        <f t="shared" si="40"/>
        <v>17.135163469530603</v>
      </c>
      <c r="J207" s="2">
        <f t="shared" si="40"/>
        <v>0.71846258826843923</v>
      </c>
      <c r="K207" s="2">
        <f t="shared" si="45"/>
        <v>4.1904590025186511E-2</v>
      </c>
      <c r="L207" s="2">
        <f t="shared" si="41"/>
        <v>-2.8042974964217735</v>
      </c>
      <c r="M207" s="2">
        <f t="shared" si="42"/>
        <v>-9.9275817692744255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44.131827599540927</v>
      </c>
      <c r="H208" s="2">
        <f t="shared" si="39"/>
        <v>26.314617255429248</v>
      </c>
      <c r="I208" s="2">
        <f t="shared" si="40"/>
        <v>17.107120494566384</v>
      </c>
      <c r="J208" s="2">
        <f t="shared" si="40"/>
        <v>0.61918677057569493</v>
      </c>
      <c r="K208" s="2">
        <f t="shared" si="45"/>
        <v>3.6178887823139383E-2</v>
      </c>
      <c r="L208" s="2">
        <f t="shared" si="41"/>
        <v>-2.7945010469452534</v>
      </c>
      <c r="M208" s="2">
        <f t="shared" si="42"/>
        <v>-9.9111460741846074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44.302759079434239</v>
      </c>
      <c r="H209" s="2">
        <f t="shared" si="39"/>
        <v>26.320313565831295</v>
      </c>
      <c r="I209" s="2">
        <f t="shared" si="40"/>
        <v>17.079175484096933</v>
      </c>
      <c r="J209" s="2">
        <f t="shared" si="40"/>
        <v>0.52007530983384886</v>
      </c>
      <c r="K209" s="2">
        <f t="shared" si="45"/>
        <v>3.0441437433760307E-2</v>
      </c>
      <c r="L209" s="2">
        <f t="shared" si="41"/>
        <v>-2.7848462197518087</v>
      </c>
      <c r="M209" s="2">
        <f t="shared" si="42"/>
        <v>-9.8948009180493308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44.473411591964222</v>
      </c>
      <c r="H210" s="2">
        <f t="shared" si="39"/>
        <v>26.325019578883733</v>
      </c>
      <c r="I210" s="2">
        <f t="shared" si="40"/>
        <v>17.051327021899414</v>
      </c>
      <c r="J210" s="2">
        <f t="shared" si="40"/>
        <v>0.42112730065335557</v>
      </c>
      <c r="K210" s="2">
        <f t="shared" si="45"/>
        <v>2.4692606390426065E-2</v>
      </c>
      <c r="L210" s="2">
        <f t="shared" si="41"/>
        <v>-2.7753319806761505</v>
      </c>
      <c r="M210" s="2">
        <f t="shared" si="42"/>
        <v>-9.8785441117830892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44.643786095584183</v>
      </c>
      <c r="H211" s="2">
        <f t="shared" si="46"/>
        <v>26.328736924684677</v>
      </c>
      <c r="I211" s="2">
        <f t="shared" ref="I211:J226" si="47">I210+L210*$B$3</f>
        <v>17.023573702092651</v>
      </c>
      <c r="J211" s="2">
        <f t="shared" si="47"/>
        <v>0.32234185953552469</v>
      </c>
      <c r="K211" s="2">
        <f t="shared" si="45"/>
        <v>1.8932766398747494E-2</v>
      </c>
      <c r="L211" s="2">
        <f t="shared" si="41"/>
        <v>-2.7659572974987414</v>
      </c>
      <c r="M211" s="2">
        <f t="shared" si="42"/>
        <v>-9.8623734812838979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44.813883534740235</v>
      </c>
      <c r="H212" s="2">
        <f t="shared" si="46"/>
        <v>26.331467224605966</v>
      </c>
      <c r="I212" s="2">
        <f t="shared" si="47"/>
        <v>16.995914129117665</v>
      </c>
      <c r="J212" s="2">
        <f t="shared" si="47"/>
        <v>0.22371812472268571</v>
      </c>
      <c r="K212" s="2">
        <f t="shared" si="45"/>
        <v>1.3162293210789513E-2</v>
      </c>
      <c r="L212" s="2">
        <f t="shared" si="41"/>
        <v>-2.7567211397494007</v>
      </c>
      <c r="M212" s="2">
        <f t="shared" si="42"/>
        <v>-9.8462868674837285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44.983704839974429</v>
      </c>
      <c r="H213" s="2">
        <f t="shared" si="46"/>
        <v>26.333212091509818</v>
      </c>
      <c r="I213" s="2">
        <f t="shared" si="47"/>
        <v>16.968346917720172</v>
      </c>
      <c r="J213" s="2">
        <f t="shared" si="47"/>
        <v>0.12525525604784843</v>
      </c>
      <c r="K213" s="2">
        <f t="shared" si="45"/>
        <v>7.3815664953900181E-3</v>
      </c>
      <c r="L213" s="2">
        <f t="shared" si="41"/>
        <v>-2.7476224785176329</v>
      </c>
      <c r="M213" s="2">
        <f t="shared" si="42"/>
        <v>-9.8302821264050273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45.153250928027703</v>
      </c>
      <c r="H214" s="2">
        <f t="shared" si="46"/>
        <v>26.333973129963979</v>
      </c>
      <c r="I214" s="2">
        <f t="shared" si="47"/>
        <v>16.940870692934997</v>
      </c>
      <c r="J214" s="2">
        <f t="shared" si="47"/>
        <v>2.6952434783798149E-2</v>
      </c>
      <c r="K214" s="2">
        <f t="shared" si="45"/>
        <v>1.5909697046743423E-3</v>
      </c>
      <c r="L214" s="2">
        <f t="shared" si="41"/>
        <v>-2.738660286269714</v>
      </c>
      <c r="M214" s="2">
        <f t="shared" si="42"/>
        <v>-9.8143571292230831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45.322522701942745</v>
      </c>
      <c r="H215" s="2">
        <f t="shared" si="46"/>
        <v>26.333751936455357</v>
      </c>
      <c r="I215" s="2">
        <f t="shared" si="47"/>
        <v>16.913484090072298</v>
      </c>
      <c r="J215" s="2">
        <f t="shared" si="47"/>
        <v>-7.1191136508432687E-2</v>
      </c>
      <c r="K215" s="2">
        <f t="shared" si="45"/>
        <v>-4.2091100631309122E-3</v>
      </c>
      <c r="L215" s="2">
        <f t="shared" si="41"/>
        <v>-2.7298335366725932</v>
      </c>
      <c r="M215" s="2">
        <f t="shared" si="42"/>
        <v>-9.7985097623340298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45.491521051166636</v>
      </c>
      <c r="H216" s="2">
        <f t="shared" si="46"/>
        <v>26.332550099602155</v>
      </c>
      <c r="I216" s="2">
        <f t="shared" si="47"/>
        <v>16.886185754705572</v>
      </c>
      <c r="J216" s="2">
        <f t="shared" si="47"/>
        <v>-0.16917623413177299</v>
      </c>
      <c r="K216" s="2">
        <f t="shared" si="45"/>
        <v>-1.0018282204474604E-2</v>
      </c>
      <c r="L216" s="2">
        <f t="shared" si="41"/>
        <v>-2.7211412044246392</v>
      </c>
      <c r="M216" s="2">
        <f t="shared" si="42"/>
        <v>-9.7827379274282187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45.660246851653469</v>
      </c>
      <c r="H217" s="2">
        <f t="shared" si="46"/>
        <v>26.330369200364469</v>
      </c>
      <c r="I217" s="2">
        <f t="shared" si="47"/>
        <v>16.858974342661327</v>
      </c>
      <c r="J217" s="2">
        <f t="shared" si="47"/>
        <v>-0.26700361340605516</v>
      </c>
      <c r="K217" s="2">
        <f t="shared" si="45"/>
        <v>-1.5836152754731606E-2</v>
      </c>
      <c r="L217" s="2">
        <f t="shared" si="41"/>
        <v>-2.7125822650932561</v>
      </c>
      <c r="M217" s="2">
        <f t="shared" si="42"/>
        <v>-9.7670395415687707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45.828700965966831</v>
      </c>
      <c r="H218" s="2">
        <f t="shared" si="46"/>
        <v>26.32721081225333</v>
      </c>
      <c r="I218" s="2">
        <f t="shared" si="47"/>
        <v>16.831848520010393</v>
      </c>
      <c r="J218" s="2">
        <f t="shared" si="47"/>
        <v>-0.36467400882174289</v>
      </c>
      <c r="K218" s="2">
        <f t="shared" si="45"/>
        <v>-2.1662324535804293E-2</v>
      </c>
      <c r="L218" s="2">
        <f t="shared" si="41"/>
        <v>-2.7041556949594208</v>
      </c>
      <c r="M218" s="2">
        <f t="shared" si="42"/>
        <v>-9.751412537274998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45.996884243382183</v>
      </c>
      <c r="H219" s="2">
        <f t="shared" si="46"/>
        <v>26.32307650153825</v>
      </c>
      <c r="I219" s="2">
        <f t="shared" si="47"/>
        <v>16.804806963060798</v>
      </c>
      <c r="J219" s="2">
        <f t="shared" si="47"/>
        <v>-0.46218813419449289</v>
      </c>
      <c r="K219" s="2">
        <f t="shared" si="45"/>
        <v>-2.7496397306945711E-2</v>
      </c>
      <c r="L219" s="2">
        <f t="shared" si="41"/>
        <v>-2.6958604708691505</v>
      </c>
      <c r="M219" s="2">
        <f t="shared" si="42"/>
        <v>-9.7358548626105286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46.16479751998925</v>
      </c>
      <c r="H220" s="2">
        <f t="shared" si="46"/>
        <v>26.317967827453174</v>
      </c>
      <c r="I220" s="2">
        <f t="shared" si="47"/>
        <v>16.777848358352106</v>
      </c>
      <c r="J220" s="2">
        <f t="shared" si="47"/>
        <v>-0.55954668282059816</v>
      </c>
      <c r="K220" s="2">
        <f t="shared" si="45"/>
        <v>-3.3337967918669463E-2</v>
      </c>
      <c r="L220" s="2">
        <f t="shared" si="41"/>
        <v>-2.6876955700919316</v>
      </c>
      <c r="M220" s="2">
        <f t="shared" si="42"/>
        <v>-9.7203644812758192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46.332441618794263</v>
      </c>
      <c r="H221" s="2">
        <f t="shared" si="46"/>
        <v>26.311886342400904</v>
      </c>
      <c r="I221" s="2">
        <f t="shared" si="47"/>
        <v>16.750971402651185</v>
      </c>
      <c r="J221" s="2">
        <f t="shared" si="47"/>
        <v>-0.65675032763335639</v>
      </c>
      <c r="K221" s="2">
        <f t="shared" si="45"/>
        <v>-3.9186630469605521E-2</v>
      </c>
      <c r="L221" s="2">
        <f t="shared" si="41"/>
        <v>-2.6796599701861163</v>
      </c>
      <c r="M221" s="2">
        <f t="shared" si="42"/>
        <v>-9.7049393727048461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46.499817349822266</v>
      </c>
      <c r="H222" s="2">
        <f t="shared" si="46"/>
        <v>26.304833592155934</v>
      </c>
      <c r="I222" s="2">
        <f t="shared" si="47"/>
        <v>16.724174802949324</v>
      </c>
      <c r="J222" s="2">
        <f t="shared" si="47"/>
        <v>-0.75379972136040485</v>
      </c>
      <c r="K222" s="2">
        <f t="shared" si="45"/>
        <v>-4.504197646615539E-2</v>
      </c>
      <c r="L222" s="2">
        <f t="shared" si="41"/>
        <v>-2.6717526488713088</v>
      </c>
      <c r="M222" s="2">
        <f t="shared" si="42"/>
        <v>-9.6895775321657158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46.666925510219322</v>
      </c>
      <c r="H223" s="2">
        <f t="shared" si="46"/>
        <v>26.296811116065722</v>
      </c>
      <c r="I223" s="2">
        <f t="shared" si="47"/>
        <v>16.697457276460611</v>
      </c>
      <c r="J223" s="2">
        <f t="shared" si="47"/>
        <v>-0.85069549668206201</v>
      </c>
      <c r="K223" s="2">
        <f t="shared" si="45"/>
        <v>-5.0903594984795381E-2</v>
      </c>
      <c r="L223" s="2">
        <f t="shared" si="41"/>
        <v>-2.6639725839077419</v>
      </c>
      <c r="M223" s="2">
        <f t="shared" si="42"/>
        <v>-9.6742769708649217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46.833766884354738</v>
      </c>
      <c r="H224" s="2">
        <f t="shared" si="46"/>
        <v>26.287820447250361</v>
      </c>
      <c r="I224" s="2">
        <f t="shared" si="47"/>
        <v>16.670817550621532</v>
      </c>
      <c r="J224" s="2">
        <f t="shared" si="47"/>
        <v>-0.94743826639071127</v>
      </c>
      <c r="K224" s="2">
        <f t="shared" si="45"/>
        <v>-5.6771072836870939E-2</v>
      </c>
      <c r="L224" s="2">
        <f t="shared" si="41"/>
        <v>-2.6563187529826453</v>
      </c>
      <c r="M224" s="2">
        <f t="shared" si="42"/>
        <v>-9.6590357160550191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47.000342243923306</v>
      </c>
      <c r="H225" s="2">
        <f t="shared" si="46"/>
        <v>26.277863112800652</v>
      </c>
      <c r="I225" s="2">
        <f t="shared" si="47"/>
        <v>16.644254363091704</v>
      </c>
      <c r="J225" s="2">
        <f t="shared" si="47"/>
        <v>-1.0440286235512615</v>
      </c>
      <c r="K225" s="2">
        <f t="shared" si="45"/>
        <v>-6.2643994735720882E-2</v>
      </c>
      <c r="L225" s="2">
        <f t="shared" si="41"/>
        <v>-2.6487901336036073</v>
      </c>
      <c r="M225" s="2">
        <f t="shared" si="42"/>
        <v>-9.6438518111454385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47.166652348047542</v>
      </c>
      <c r="H226" s="2">
        <f t="shared" si="46"/>
        <v>26.266940633974585</v>
      </c>
      <c r="I226" s="2">
        <f t="shared" si="47"/>
        <v>16.617766461755668</v>
      </c>
      <c r="J226" s="2">
        <f t="shared" si="47"/>
        <v>-1.1404671416627159</v>
      </c>
      <c r="K226" s="2">
        <f t="shared" si="45"/>
        <v>-6.852194346596556E-2</v>
      </c>
      <c r="L226" s="2">
        <f t="shared" si="41"/>
        <v>-2.6413857029989116</v>
      </c>
      <c r="M226" s="2">
        <f t="shared" si="42"/>
        <v>-9.6287233158161936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47.332697943379948</v>
      </c>
      <c r="H227" s="2">
        <f t="shared" si="48"/>
        <v>26.255054526392165</v>
      </c>
      <c r="I227" s="2">
        <f t="shared" ref="I227:J242" si="49">I226+L226*$B$3</f>
        <v>16.591352604725678</v>
      </c>
      <c r="J227" s="2">
        <f t="shared" si="49"/>
        <v>-1.2367543748208778</v>
      </c>
      <c r="K227" s="2">
        <f t="shared" si="45"/>
        <v>-7.4404500054788894E-2</v>
      </c>
      <c r="L227" s="2">
        <f t="shared" si="41"/>
        <v>-2.6341044380248375</v>
      </c>
      <c r="M227" s="2">
        <f t="shared" si="42"/>
        <v>-9.6136483061342197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47.4984797642053</v>
      </c>
      <c r="H228" s="2">
        <f t="shared" si="48"/>
        <v>26.242206300228649</v>
      </c>
      <c r="I228" s="2">
        <f t="shared" si="49"/>
        <v>16.565011560345429</v>
      </c>
      <c r="J228" s="2">
        <f t="shared" si="49"/>
        <v>-1.3328908578822201</v>
      </c>
      <c r="K228" s="2">
        <f t="shared" si="45"/>
        <v>-8.0291243945040405E-2</v>
      </c>
      <c r="L228" s="2">
        <f t="shared" si="41"/>
        <v>-2.6269453150799147</v>
      </c>
      <c r="M228" s="2">
        <f t="shared" si="42"/>
        <v>-9.5986248746720761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47.663998532542998</v>
      </c>
      <c r="H229" s="2">
        <f t="shared" si="48"/>
        <v>26.228397460406093</v>
      </c>
      <c r="I229" s="2">
        <f t="shared" si="49"/>
        <v>16.538742107194629</v>
      </c>
      <c r="J229" s="2">
        <f t="shared" si="49"/>
        <v>-1.4288771066289407</v>
      </c>
      <c r="K229" s="2">
        <f t="shared" si="45"/>
        <v>-8.6181753169979697E-2</v>
      </c>
      <c r="L229" s="2">
        <f t="shared" si="41"/>
        <v>-2.6199073100260781</v>
      </c>
      <c r="M229" s="2">
        <f t="shared" si="42"/>
        <v>-9.5836511306287573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47.829254958249443</v>
      </c>
      <c r="H230" s="2">
        <f t="shared" si="48"/>
        <v>26.213629506783271</v>
      </c>
      <c r="I230" s="2">
        <f t="shared" si="49"/>
        <v>16.512543034094367</v>
      </c>
      <c r="J230" s="2">
        <f t="shared" si="49"/>
        <v>-1.5247136179352283</v>
      </c>
      <c r="K230" s="2">
        <f t="shared" si="45"/>
        <v>-9.2075604529482824E-2</v>
      </c>
      <c r="L230" s="2">
        <f t="shared" si="41"/>
        <v>-2.6129893981167274</v>
      </c>
      <c r="M230" s="2">
        <f t="shared" si="42"/>
        <v>-9.5687251999523735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47.994249739120477</v>
      </c>
      <c r="H231" s="2">
        <f t="shared" si="48"/>
        <v>26.197903934343923</v>
      </c>
      <c r="I231" s="2">
        <f t="shared" si="49"/>
        <v>16.4864131401132</v>
      </c>
      <c r="J231" s="2">
        <f t="shared" si="49"/>
        <v>-1.6204008699347521</v>
      </c>
      <c r="K231" s="2">
        <f t="shared" si="45"/>
        <v>-9.7972373767527016E-2</v>
      </c>
      <c r="L231" s="2">
        <f t="shared" si="41"/>
        <v>-2.6061905539316239</v>
      </c>
      <c r="M231" s="2">
        <f t="shared" si="42"/>
        <v>-9.5538452254643946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48.15898356099391</v>
      </c>
      <c r="H232" s="2">
        <f t="shared" si="48"/>
        <v>26.181222233383302</v>
      </c>
      <c r="I232" s="2">
        <f t="shared" si="49"/>
        <v>16.460351234573885</v>
      </c>
      <c r="J232" s="2">
        <f t="shared" si="49"/>
        <v>-1.7159393221893959</v>
      </c>
      <c r="K232" s="2">
        <f t="shared" si="45"/>
        <v>-0.1038716357507676</v>
      </c>
      <c r="L232" s="2">
        <f t="shared" si="41"/>
        <v>-2.5995097513185903</v>
      </c>
      <c r="M232" s="2">
        <f t="shared" si="42"/>
        <v>-9.5390093669852476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48.323457097852085</v>
      </c>
      <c r="H233" s="2">
        <f t="shared" si="48"/>
        <v>26.163585889693056</v>
      </c>
      <c r="I233" s="2">
        <f t="shared" si="49"/>
        <v>16.4343561370607</v>
      </c>
      <c r="J233" s="2">
        <f t="shared" si="49"/>
        <v>-1.8113294158592483</v>
      </c>
      <c r="K233" s="2">
        <f t="shared" si="45"/>
        <v>-0.10977296464801933</v>
      </c>
      <c r="L233" s="2">
        <f t="shared" si="41"/>
        <v>-2.5929459633419745</v>
      </c>
      <c r="M233" s="2">
        <f t="shared" si="42"/>
        <v>-9.5242158014609739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48.487671011924526</v>
      </c>
      <c r="H234" s="2">
        <f t="shared" si="48"/>
        <v>26.144996384744392</v>
      </c>
      <c r="I234" s="2">
        <f t="shared" si="49"/>
        <v>16.408426677427279</v>
      </c>
      <c r="J234" s="2">
        <f t="shared" si="49"/>
        <v>-1.906571573873858</v>
      </c>
      <c r="K234" s="2">
        <f t="shared" si="45"/>
        <v>-0.11567593411045157</v>
      </c>
      <c r="L234" s="2">
        <f t="shared" si="41"/>
        <v>-2.5864981622378056</v>
      </c>
      <c r="M234" s="2">
        <f t="shared" si="42"/>
        <v>-9.5094627230907207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48.651625953790692</v>
      </c>
      <c r="H235" s="2">
        <f t="shared" si="48"/>
        <v>26.125455195869499</v>
      </c>
      <c r="I235" s="2">
        <f t="shared" si="49"/>
        <v>16.382561695804903</v>
      </c>
      <c r="J235" s="2">
        <f t="shared" si="49"/>
        <v>-2.001666201104765</v>
      </c>
      <c r="K235" s="2">
        <f t="shared" si="45"/>
        <v>-0.12158011745230668</v>
      </c>
      <c r="L235" s="2">
        <f t="shared" si="41"/>
        <v>-2.5801653193755936</v>
      </c>
      <c r="M235" s="2">
        <f t="shared" si="42"/>
        <v>-9.494748343454777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48.81532256248277</v>
      </c>
      <c r="H236" s="2">
        <f t="shared" si="48"/>
        <v>26.104963796441279</v>
      </c>
      <c r="I236" s="2">
        <f t="shared" si="49"/>
        <v>16.356760042611146</v>
      </c>
      <c r="J236" s="2">
        <f t="shared" si="49"/>
        <v>-2.0966136845393128</v>
      </c>
      <c r="K236" s="2">
        <f t="shared" si="45"/>
        <v>-0.12748508783194884</v>
      </c>
      <c r="L236" s="2">
        <f t="shared" si="41"/>
        <v>-2.5739464052266952</v>
      </c>
      <c r="M236" s="2">
        <f t="shared" si="42"/>
        <v>-9.4800708916429421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48.978761465588619</v>
      </c>
      <c r="H237" s="2">
        <f t="shared" si="48"/>
        <v>26.083523656051305</v>
      </c>
      <c r="I237" s="2">
        <f t="shared" si="49"/>
        <v>16.331020578558878</v>
      </c>
      <c r="J237" s="2">
        <f t="shared" si="49"/>
        <v>-2.1914143934557422</v>
      </c>
      <c r="K237" s="2">
        <f t="shared" si="45"/>
        <v>-0.13339041843305022</v>
      </c>
      <c r="L237" s="2">
        <f t="shared" si="41"/>
        <v>-2.5678403893391875</v>
      </c>
      <c r="M237" s="2">
        <f t="shared" si="42"/>
        <v>-9.4654286143829314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49.141943279354741</v>
      </c>
      <c r="H238" s="2">
        <f t="shared" si="48"/>
        <v>26.061136240686029</v>
      </c>
      <c r="I238" s="2">
        <f t="shared" si="49"/>
        <v>16.305342174665487</v>
      </c>
      <c r="J238" s="2">
        <f t="shared" si="49"/>
        <v>-2.2860686795995715</v>
      </c>
      <c r="K238" s="2">
        <f t="shared" si="45"/>
        <v>-0.13929568264572176</v>
      </c>
      <c r="L238" s="2">
        <f t="shared" si="41"/>
        <v>-2.5618462403191558</v>
      </c>
      <c r="M238" s="2">
        <f t="shared" si="42"/>
        <v>-9.4508197761686237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49.304868608789377</v>
      </c>
      <c r="H239" s="2">
        <f t="shared" si="48"/>
        <v>26.037803012901225</v>
      </c>
      <c r="I239" s="2">
        <f t="shared" si="49"/>
        <v>16.279723712262296</v>
      </c>
      <c r="J239" s="2">
        <f t="shared" si="49"/>
        <v>-2.3805768773612579</v>
      </c>
      <c r="K239" s="2">
        <f t="shared" si="45"/>
        <v>-0.14520045424739492</v>
      </c>
      <c r="L239" s="2">
        <f t="shared" si="41"/>
        <v>-2.5559629258183221</v>
      </c>
      <c r="M239" s="2">
        <f t="shared" si="42"/>
        <v>-9.4362426593878492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49.467538047765714</v>
      </c>
      <c r="H240" s="2">
        <f t="shared" si="48"/>
        <v>26.013525431994644</v>
      </c>
      <c r="I240" s="2">
        <f t="shared" si="49"/>
        <v>16.254164083004113</v>
      </c>
      <c r="J240" s="2">
        <f t="shared" si="49"/>
        <v>-2.4749393039551366</v>
      </c>
      <c r="K240" s="2">
        <f t="shared" si="45"/>
        <v>-0.15110430758326199</v>
      </c>
      <c r="L240" s="2">
        <f t="shared" si="41"/>
        <v>-2.5501894125279208</v>
      </c>
      <c r="M240" s="2">
        <f t="shared" si="42"/>
        <v>-9.4216955644495322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49.629952179125134</v>
      </c>
      <c r="H241" s="2">
        <f t="shared" si="48"/>
        <v>25.988304954176868</v>
      </c>
      <c r="I241" s="2">
        <f t="shared" si="49"/>
        <v>16.228662188878832</v>
      </c>
      <c r="J241" s="2">
        <f t="shared" si="49"/>
        <v>-2.569156259599632</v>
      </c>
      <c r="K241" s="2">
        <f t="shared" si="45"/>
        <v>-0.15700681774608352</v>
      </c>
      <c r="L241" s="2">
        <f t="shared" si="41"/>
        <v>-2.544524666178726</v>
      </c>
      <c r="M241" s="2">
        <f t="shared" si="42"/>
        <v>-9.4071768099099025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49.792111574780613</v>
      </c>
      <c r="H242" s="2">
        <f t="shared" si="48"/>
        <v>25.962143032740379</v>
      </c>
      <c r="I242" s="2">
        <f t="shared" si="49"/>
        <v>16.203216942217047</v>
      </c>
      <c r="J242" s="2">
        <f t="shared" si="49"/>
        <v>-2.663228027698731</v>
      </c>
      <c r="K242" s="2">
        <f t="shared" si="45"/>
        <v>-0.1629075607551716</v>
      </c>
      <c r="L242" s="2">
        <f t="shared" si="41"/>
        <v>-2.5389676515471407</v>
      </c>
      <c r="M242" s="2">
        <f t="shared" si="42"/>
        <v>-9.3926847325975782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49.954016795820202</v>
      </c>
      <c r="H243" s="2">
        <f t="shared" si="50"/>
        <v>25.93504111822676</v>
      </c>
      <c r="I243" s="2">
        <f t="shared" ref="I243:J258" si="51">I242+L242*$B$3</f>
        <v>16.177827265701577</v>
      </c>
      <c r="J243" s="2">
        <f t="shared" si="51"/>
        <v>-2.7571548750247068</v>
      </c>
      <c r="K243" s="2">
        <f t="shared" si="45"/>
        <v>-0.16880611373436161</v>
      </c>
      <c r="L243" s="2">
        <f t="shared" si="41"/>
        <v>-2.533517332467218</v>
      </c>
      <c r="M243" s="2">
        <f t="shared" si="42"/>
        <v>-9.3782176877372763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50.115668392610594</v>
      </c>
      <c r="H244" s="2">
        <f t="shared" si="50"/>
        <v>25.907000658592125</v>
      </c>
      <c r="I244" s="2">
        <f t="shared" si="51"/>
        <v>16.152492092376903</v>
      </c>
      <c r="J244" s="2">
        <f t="shared" si="51"/>
        <v>-2.8509370519020796</v>
      </c>
      <c r="K244" s="2">
        <f t="shared" si="45"/>
        <v>-0.17470205508878422</v>
      </c>
      <c r="L244" s="2">
        <f t="shared" si="41"/>
        <v>-2.5281726718485347</v>
      </c>
      <c r="M244" s="2">
        <f t="shared" si="42"/>
        <v>-9.3637740490719157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50.277066904900771</v>
      </c>
      <c r="H245" s="2">
        <f t="shared" si="50"/>
        <v>25.878023099370651</v>
      </c>
      <c r="I245" s="2">
        <f t="shared" si="51"/>
        <v>16.127210365658417</v>
      </c>
      <c r="J245" s="2">
        <f t="shared" si="51"/>
        <v>-2.9445747923927987</v>
      </c>
      <c r="K245" s="2">
        <f t="shared" si="45"/>
        <v>-0.18059496468025413</v>
      </c>
      <c r="L245" s="2">
        <f t="shared" si="41"/>
        <v>-2.5229326316997822</v>
      </c>
      <c r="M245" s="2">
        <f t="shared" si="42"/>
        <v>-9.3493522089829142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50.43821286192577</v>
      </c>
      <c r="H246" s="2">
        <f t="shared" si="50"/>
        <v>25.848109883836276</v>
      </c>
      <c r="I246" s="2">
        <f t="shared" si="51"/>
        <v>16.101981039341418</v>
      </c>
      <c r="J246" s="2">
        <f t="shared" si="51"/>
        <v>-3.0380683144826279</v>
      </c>
      <c r="K246" s="2">
        <f t="shared" si="45"/>
        <v>-0.18648442400109386</v>
      </c>
      <c r="L246" s="2">
        <f t="shared" si="41"/>
        <v>-2.5177961731579592</v>
      </c>
      <c r="M246" s="2">
        <f t="shared" si="42"/>
        <v>-9.3349505786084528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50.599106782510525</v>
      </c>
      <c r="H247" s="2">
        <f t="shared" si="50"/>
        <v>25.81726245316252</v>
      </c>
      <c r="I247" s="2">
        <f t="shared" si="51"/>
        <v>16.076803077609839</v>
      </c>
      <c r="J247" s="2">
        <f t="shared" si="51"/>
        <v>-3.1314178202687124</v>
      </c>
      <c r="K247" s="2">
        <f t="shared" si="45"/>
        <v>-0.19237001634621345</v>
      </c>
      <c r="L247" s="2">
        <f t="shared" si="41"/>
        <v>-2.5127622565230419</v>
      </c>
      <c r="M247" s="2">
        <f t="shared" si="42"/>
        <v>-9.3205675879594914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50.759749175173795</v>
      </c>
      <c r="H248" s="2">
        <f t="shared" si="50"/>
        <v>25.785482246580433</v>
      </c>
      <c r="I248" s="2">
        <f t="shared" si="51"/>
        <v>16.051675455044609</v>
      </c>
      <c r="J248" s="2">
        <f t="shared" si="51"/>
        <v>-3.2246234961483071</v>
      </c>
      <c r="K248" s="2">
        <f t="shared" si="45"/>
        <v>-0.19825132698327225</v>
      </c>
      <c r="L248" s="2">
        <f t="shared" si="41"/>
        <v>-2.5078298412980056</v>
      </c>
      <c r="M248" s="2">
        <f t="shared" si="42"/>
        <v>-9.3062016860333454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50.920140538232175</v>
      </c>
      <c r="H249" s="2">
        <f t="shared" si="50"/>
        <v>25.752770701534647</v>
      </c>
      <c r="I249" s="2">
        <f t="shared" si="51"/>
        <v>16.026597156631631</v>
      </c>
      <c r="J249" s="2">
        <f t="shared" si="51"/>
        <v>-3.3176855130086405</v>
      </c>
      <c r="K249" s="2">
        <f t="shared" si="45"/>
        <v>-0.20412794332074974</v>
      </c>
      <c r="L249" s="2">
        <f t="shared" si="41"/>
        <v>-2.5029978862340605</v>
      </c>
      <c r="M249" s="2">
        <f t="shared" si="42"/>
        <v>-9.2918513409246195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51.080281359904184</v>
      </c>
      <c r="H250" s="2">
        <f t="shared" si="50"/>
        <v>25.719129253837515</v>
      </c>
      <c r="I250" s="2">
        <f t="shared" si="51"/>
        <v>16.001567177769289</v>
      </c>
      <c r="J250" s="2">
        <f t="shared" si="51"/>
        <v>-3.4106040264178867</v>
      </c>
      <c r="K250" s="2">
        <f t="shared" si="45"/>
        <v>-0.20999945507375939</v>
      </c>
      <c r="L250" s="2">
        <f t="shared" si="41"/>
        <v>-2.4982653493809717</v>
      </c>
      <c r="M250" s="2">
        <f t="shared" si="42"/>
        <v>-9.277515039933304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51.240172118414407</v>
      </c>
      <c r="H251" s="2">
        <f t="shared" si="50"/>
        <v>25.684559337821341</v>
      </c>
      <c r="I251" s="2">
        <f t="shared" si="51"/>
        <v>15.976584524275479</v>
      </c>
      <c r="J251" s="2">
        <f t="shared" si="51"/>
        <v>-3.5033791768172198</v>
      </c>
      <c r="K251" s="2">
        <f t="shared" si="45"/>
        <v>-0.21586545442744223</v>
      </c>
      <c r="L251" s="2">
        <f t="shared" si="41"/>
        <v>-2.4936311881423103</v>
      </c>
      <c r="M251" s="2">
        <f t="shared" si="42"/>
        <v>-9.2631912896698481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51.399813282097753</v>
      </c>
      <c r="H252" s="2">
        <f t="shared" si="50"/>
        <v>25.649062386488687</v>
      </c>
      <c r="I252" s="2">
        <f t="shared" si="51"/>
        <v>15.951648212394057</v>
      </c>
      <c r="J252" s="2">
        <f t="shared" si="51"/>
        <v>-3.5960110897139184</v>
      </c>
      <c r="K252" s="2">
        <f t="shared" si="45"/>
        <v>-0.22172553619778176</v>
      </c>
      <c r="L252" s="2">
        <f t="shared" si="41"/>
        <v>-2.4890943593355073</v>
      </c>
      <c r="M252" s="2">
        <f t="shared" si="42"/>
        <v>-9.2488786161570271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51.559205309503724</v>
      </c>
      <c r="H253" s="2">
        <f t="shared" si="50"/>
        <v>25.61263983166074</v>
      </c>
      <c r="I253" s="2">
        <f t="shared" si="51"/>
        <v>15.926757268800701</v>
      </c>
      <c r="J253" s="2">
        <f t="shared" si="51"/>
        <v>-3.6884998758754888</v>
      </c>
      <c r="K253" s="2">
        <f t="shared" si="45"/>
        <v>-0.22757929798968723</v>
      </c>
      <c r="L253" s="2">
        <f t="shared" si="41"/>
        <v>-2.4846538192565437</v>
      </c>
      <c r="M253" s="2">
        <f t="shared" si="42"/>
        <v>-9.234575564928452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51.718348649500768</v>
      </c>
      <c r="H254" s="2">
        <f t="shared" si="50"/>
        <v>25.575293104123737</v>
      </c>
      <c r="I254" s="2">
        <f t="shared" si="51"/>
        <v>15.901910730608135</v>
      </c>
      <c r="J254" s="2">
        <f t="shared" si="51"/>
        <v>-3.7808456315247732</v>
      </c>
      <c r="K254" s="2">
        <f t="shared" si="45"/>
        <v>-0.23342634035219653</v>
      </c>
      <c r="L254" s="2">
        <f t="shared" si="41"/>
        <v>-2.4803085237491485</v>
      </c>
      <c r="M254" s="2">
        <f t="shared" si="42"/>
        <v>-9.2202807011235191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51.87724374138066</v>
      </c>
      <c r="H255" s="2">
        <f t="shared" si="50"/>
        <v>25.537023633773433</v>
      </c>
      <c r="I255" s="2">
        <f t="shared" si="51"/>
        <v>15.877107645370643</v>
      </c>
      <c r="J255" s="2">
        <f t="shared" si="51"/>
        <v>-3.8730484385360082</v>
      </c>
      <c r="K255" s="2">
        <f t="shared" si="45"/>
        <v>-0.23926626693065703</v>
      </c>
      <c r="L255" s="2">
        <f t="shared" si="41"/>
        <v>-2.4760574282783283</v>
      </c>
      <c r="M255" s="2">
        <f t="shared" si="42"/>
        <v>-9.2059926095786704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52.035891014962949</v>
      </c>
      <c r="H256" s="2">
        <f t="shared" si="50"/>
        <v>25.497832849757593</v>
      </c>
      <c r="I256" s="2">
        <f t="shared" si="51"/>
        <v>15.852347071087859</v>
      </c>
      <c r="J256" s="2">
        <f t="shared" si="51"/>
        <v>-3.9651083646317948</v>
      </c>
      <c r="K256" s="2">
        <f t="shared" si="45"/>
        <v>-0.24509868461574624</v>
      </c>
      <c r="L256" s="2">
        <f t="shared" si="41"/>
        <v>-2.4718994880080944</v>
      </c>
      <c r="M256" s="2">
        <f t="shared" si="42"/>
        <v>-9.1917098949148031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52.194290890699428</v>
      </c>
      <c r="H257" s="2">
        <f t="shared" si="50"/>
        <v>25.457722180616528</v>
      </c>
      <c r="I257" s="2">
        <f t="shared" si="51"/>
        <v>15.827628076207779</v>
      </c>
      <c r="J257" s="2">
        <f t="shared" si="51"/>
        <v>-4.0570254635809428</v>
      </c>
      <c r="K257" s="2">
        <f t="shared" si="45"/>
        <v>-0.25092320368920212</v>
      </c>
      <c r="L257" s="2">
        <f t="shared" si="41"/>
        <v>-2.4678336578832023</v>
      </c>
      <c r="M257" s="2">
        <f t="shared" si="42"/>
        <v>-9.1774311816206708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52.352443779778618</v>
      </c>
      <c r="H258" s="2">
        <f t="shared" si="50"/>
        <v>25.416693054421636</v>
      </c>
      <c r="I258" s="2">
        <f t="shared" si="51"/>
        <v>15.802949739628946</v>
      </c>
      <c r="J258" s="2">
        <f t="shared" si="51"/>
        <v>-4.1487997753971495</v>
      </c>
      <c r="K258" s="2">
        <f t="shared" si="45"/>
        <v>-0.2567394379661373</v>
      </c>
      <c r="L258" s="2">
        <f t="shared" si="41"/>
        <v>-2.463858892714776</v>
      </c>
      <c r="M258" s="2">
        <f t="shared" si="42"/>
        <v>-9.1631551141321719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52.510350084230275</v>
      </c>
      <c r="H259" s="2">
        <f t="shared" si="52"/>
        <v>25.374746898911958</v>
      </c>
      <c r="I259" s="2">
        <f t="shared" ref="I259:J274" si="53">I258+L258*$B$3</f>
        <v>15.778311150701798</v>
      </c>
      <c r="J259" s="2">
        <f t="shared" si="53"/>
        <v>-4.240431326538471</v>
      </c>
      <c r="K259" s="2">
        <f t="shared" si="45"/>
        <v>-0.26254700493381894</v>
      </c>
      <c r="L259" s="2">
        <f t="shared" ref="L259:L322" si="54">0-$B$16*(I259*I259+J259*J259)*COS(K259)</f>
        <v>-2.4599741472696217</v>
      </c>
      <c r="M259" s="2">
        <f t="shared" ref="M259:M322" si="55">-9.81-$B$16*(I259*I259+J259*J259)*SIN(K259)</f>
        <v>-9.1488803569073429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52.668010197029929</v>
      </c>
      <c r="H260" s="2">
        <f t="shared" si="52"/>
        <v>25.331885141628728</v>
      </c>
      <c r="I260" s="2">
        <f t="shared" si="53"/>
        <v>15.753711409229101</v>
      </c>
      <c r="J260" s="2">
        <f t="shared" si="53"/>
        <v>-4.3319201301075445</v>
      </c>
      <c r="K260" s="2">
        <f t="shared" si="45"/>
        <v>-0.26834552588680161</v>
      </c>
      <c r="L260" s="2">
        <f t="shared" si="54"/>
        <v>-2.4561783763630944</v>
      </c>
      <c r="M260" s="2">
        <f t="shared" si="55"/>
        <v>-9.1346055944969979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52.825424502203404</v>
      </c>
      <c r="H261" s="2">
        <f t="shared" si="52"/>
        <v>25.288109210047928</v>
      </c>
      <c r="I261" s="2">
        <f t="shared" si="53"/>
        <v>15.729149625465471</v>
      </c>
      <c r="J261" s="2">
        <f t="shared" si="53"/>
        <v>-4.4232661860525146</v>
      </c>
      <c r="K261" s="2">
        <f t="shared" ref="K261:K324" si="58">ATAN(J261/I261)</f>
        <v>-0.27413462605830696</v>
      </c>
      <c r="L261" s="2">
        <f t="shared" si="54"/>
        <v>-2.4524705349553257</v>
      </c>
      <c r="M261" s="2">
        <f t="shared" si="55"/>
        <v>-9.120329531610837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52.982593374931312</v>
      </c>
      <c r="H262" s="2">
        <f t="shared" si="52"/>
        <v>25.243420531710822</v>
      </c>
      <c r="I262" s="2">
        <f t="shared" si="53"/>
        <v>15.704624920115918</v>
      </c>
      <c r="J262" s="2">
        <f t="shared" si="53"/>
        <v>-4.5144694813686232</v>
      </c>
      <c r="K262" s="2">
        <f t="shared" si="58"/>
        <v>-0.27991393474775228</v>
      </c>
      <c r="L262" s="2">
        <f t="shared" si="54"/>
        <v>-2.4488495782506741</v>
      </c>
      <c r="M262" s="2">
        <f t="shared" si="55"/>
        <v>-9.1060508931789581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53.139517181653559</v>
      </c>
      <c r="H263" s="2">
        <f t="shared" si="52"/>
        <v>25.197820534352477</v>
      </c>
      <c r="I263" s="2">
        <f t="shared" si="53"/>
        <v>15.680136424333412</v>
      </c>
      <c r="J263" s="2">
        <f t="shared" si="53"/>
        <v>-4.605529990300413</v>
      </c>
      <c r="K263" s="2">
        <f t="shared" si="58"/>
        <v>-0.28568308544433374</v>
      </c>
      <c r="L263" s="2">
        <f t="shared" si="54"/>
        <v>-2.4453144618002067</v>
      </c>
      <c r="M263" s="2">
        <f t="shared" si="55"/>
        <v>-9.0917684244086594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53.296196280173803</v>
      </c>
      <c r="H264" s="2">
        <f t="shared" si="52"/>
        <v>25.151310646028254</v>
      </c>
      <c r="I264" s="2">
        <f t="shared" si="53"/>
        <v>15.65568327971541</v>
      </c>
      <c r="J264" s="2">
        <f t="shared" si="53"/>
        <v>-4.6964476745444994</v>
      </c>
      <c r="K264" s="2">
        <f t="shared" si="58"/>
        <v>-0.29144171594658053</v>
      </c>
      <c r="L264" s="2">
        <f t="shared" si="54"/>
        <v>-2.4418641416070579</v>
      </c>
      <c r="M264" s="2">
        <f t="shared" si="55"/>
        <v>-9.0774808908364353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53.452631019763878</v>
      </c>
      <c r="H265" s="2">
        <f t="shared" si="52"/>
        <v>25.103892295238268</v>
      </c>
      <c r="I265" s="2">
        <f t="shared" si="53"/>
        <v>15.631264638299339</v>
      </c>
      <c r="J265" s="2">
        <f t="shared" si="53"/>
        <v>-4.7872224834528634</v>
      </c>
      <c r="K265" s="2">
        <f t="shared" si="58"/>
        <v>-0.29718946847780053</v>
      </c>
      <c r="L265" s="2">
        <f t="shared" si="54"/>
        <v>-2.4384975742344892</v>
      </c>
      <c r="M265" s="2">
        <f t="shared" si="55"/>
        <v>-9.0631870783750816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53.608821741268159</v>
      </c>
      <c r="H266" s="2">
        <f t="shared" si="52"/>
        <v>25.055566911049823</v>
      </c>
      <c r="I266" s="2">
        <f t="shared" si="53"/>
        <v>15.606879662556993</v>
      </c>
      <c r="J266" s="2">
        <f t="shared" si="53"/>
        <v>-4.8778543542366144</v>
      </c>
      <c r="K266" s="2">
        <f t="shared" si="58"/>
        <v>-0.30292598979734503</v>
      </c>
      <c r="L266" s="2">
        <f t="shared" si="54"/>
        <v>-2.4352137169164916</v>
      </c>
      <c r="M266" s="2">
        <f t="shared" si="55"/>
        <v>-9.0488857933558471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53.764768777207884</v>
      </c>
      <c r="H267" s="2">
        <f t="shared" si="52"/>
        <v>25.00633592321779</v>
      </c>
      <c r="I267" s="2">
        <f t="shared" si="53"/>
        <v>15.582527525387828</v>
      </c>
      <c r="J267" s="2">
        <f t="shared" si="53"/>
        <v>-4.9683432121701729</v>
      </c>
      <c r="K267" s="2">
        <f t="shared" si="58"/>
        <v>-0.30865093130763033</v>
      </c>
      <c r="L267" s="2">
        <f t="shared" si="54"/>
        <v>-2.432011527670745</v>
      </c>
      <c r="M267" s="2">
        <f t="shared" si="55"/>
        <v>-9.0345758625655428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53.920472451885374</v>
      </c>
      <c r="H268" s="2">
        <f t="shared" si="52"/>
        <v>24.956200762302963</v>
      </c>
      <c r="I268" s="2">
        <f t="shared" si="53"/>
        <v>15.558207410111121</v>
      </c>
      <c r="J268" s="2">
        <f t="shared" si="53"/>
        <v>-5.0586889707958287</v>
      </c>
      <c r="K268" s="2">
        <f t="shared" si="58"/>
        <v>-0.31436394915685562</v>
      </c>
      <c r="L268" s="2">
        <f t="shared" si="54"/>
        <v>-2.4288899654137932</v>
      </c>
      <c r="M268" s="2">
        <f t="shared" si="55"/>
        <v>-9.0202561332785542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54.075933081488216</v>
      </c>
      <c r="H269" s="2">
        <f t="shared" si="52"/>
        <v>24.905162859788341</v>
      </c>
      <c r="I269" s="2">
        <f t="shared" si="53"/>
        <v>15.533918510456983</v>
      </c>
      <c r="J269" s="2">
        <f t="shared" si="53"/>
        <v>-5.1488915321286139</v>
      </c>
      <c r="K269" s="2">
        <f t="shared" si="58"/>
        <v>-0.32006470433736894</v>
      </c>
      <c r="L269" s="2">
        <f t="shared" si="54"/>
        <v>-2.4258479900782324</v>
      </c>
      <c r="M269" s="2">
        <f t="shared" si="55"/>
        <v>-9.0059254732837157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54.231150974193284</v>
      </c>
      <c r="H270" s="2">
        <f t="shared" si="52"/>
        <v>24.853223648193389</v>
      </c>
      <c r="I270" s="2">
        <f t="shared" si="53"/>
        <v>15.509660030556201</v>
      </c>
      <c r="J270" s="2">
        <f t="shared" si="53"/>
        <v>-5.2389507868614515</v>
      </c>
      <c r="K270" s="2">
        <f t="shared" si="58"/>
        <v>-0.32575286277963689</v>
      </c>
      <c r="L270" s="2">
        <f t="shared" si="54"/>
        <v>-2.4228845627317814</v>
      </c>
      <c r="M270" s="2">
        <f t="shared" si="55"/>
        <v>-8.9915827709059766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54.386126430270707</v>
      </c>
      <c r="H271" s="2">
        <f t="shared" si="52"/>
        <v>24.800384561186227</v>
      </c>
      <c r="I271" s="2">
        <f t="shared" si="53"/>
        <v>15.485431184928883</v>
      </c>
      <c r="J271" s="2">
        <f t="shared" si="53"/>
        <v>-5.3288666145705115</v>
      </c>
      <c r="K271" s="2">
        <f t="shared" si="58"/>
        <v>-0.33142809544178048</v>
      </c>
      <c r="L271" s="2">
        <f t="shared" si="54"/>
        <v>-2.419998645698048</v>
      </c>
      <c r="M271" s="2">
        <f t="shared" si="55"/>
        <v>-8.977226935022836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54.540859742187713</v>
      </c>
      <c r="H272" s="2">
        <f t="shared" si="52"/>
        <v>24.746647033693772</v>
      </c>
      <c r="I272" s="2">
        <f t="shared" si="53"/>
        <v>15.461231198471902</v>
      </c>
      <c r="J272" s="2">
        <f t="shared" si="53"/>
        <v>-5.4186388839207398</v>
      </c>
      <c r="K272" s="2">
        <f t="shared" si="58"/>
        <v>-0.33709007839464927</v>
      </c>
      <c r="L272" s="2">
        <f t="shared" si="54"/>
        <v>-2.417189202678828</v>
      </c>
      <c r="M272" s="2">
        <f t="shared" si="55"/>
        <v>-8.962856895075511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54.695351194712302</v>
      </c>
      <c r="H273" s="2">
        <f t="shared" si="52"/>
        <v>24.692012502009813</v>
      </c>
      <c r="I273" s="2">
        <f t="shared" si="53"/>
        <v>15.437059306445114</v>
      </c>
      <c r="J273" s="2">
        <f t="shared" si="53"/>
        <v>-5.508267452871495</v>
      </c>
      <c r="K273" s="2">
        <f t="shared" si="58"/>
        <v>-0.34273849290240921</v>
      </c>
      <c r="L273" s="2">
        <f t="shared" si="54"/>
        <v>-2.4144551988777856</v>
      </c>
      <c r="M273" s="2">
        <f t="shared" si="55"/>
        <v>-8.9484716010748091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54.849601065016806</v>
      </c>
      <c r="H274" s="2">
        <f t="shared" si="52"/>
        <v>24.636482403901045</v>
      </c>
      <c r="I274" s="2">
        <f t="shared" si="53"/>
        <v>15.412914754456336</v>
      </c>
      <c r="J274" s="2">
        <f t="shared" si="53"/>
        <v>-5.5977521688822431</v>
      </c>
      <c r="K274" s="2">
        <f t="shared" si="58"/>
        <v>-0.34837302549862947</v>
      </c>
      <c r="L274" s="2">
        <f t="shared" si="54"/>
        <v>-2.4117956011253403</v>
      </c>
      <c r="M274" s="2">
        <f t="shared" si="55"/>
        <v>-8.934070023601695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55.003609622781319</v>
      </c>
      <c r="H275" s="2">
        <f t="shared" si="59"/>
        <v>24.580058178711042</v>
      </c>
      <c r="I275" s="2">
        <f t="shared" ref="I275:J290" si="60">I274+L274*$B$3</f>
        <v>15.388796798445084</v>
      </c>
      <c r="J275" s="2">
        <f t="shared" si="60"/>
        <v>-5.6870928691182598</v>
      </c>
      <c r="K275" s="2">
        <f t="shared" si="58"/>
        <v>-0.35399336805785736</v>
      </c>
      <c r="L275" s="2">
        <f t="shared" si="54"/>
        <v>-2.4092093780046162</v>
      </c>
      <c r="M275" s="2">
        <f t="shared" si="55"/>
        <v>-8.9196511538025316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55.157377130296872</v>
      </c>
      <c r="H276" s="2">
        <f t="shared" si="59"/>
        <v>24.52274126746217</v>
      </c>
      <c r="I276" s="2">
        <f t="shared" si="60"/>
        <v>15.364704704665037</v>
      </c>
      <c r="J276" s="2">
        <f t="shared" si="60"/>
        <v>-5.7762893806562854</v>
      </c>
      <c r="K276" s="2">
        <f t="shared" si="58"/>
        <v>-0.35959921786267934</v>
      </c>
      <c r="L276" s="2">
        <f t="shared" si="54"/>
        <v>-2.4066954999782859</v>
      </c>
      <c r="M276" s="2">
        <f t="shared" si="55"/>
        <v>-8.9052140033789922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55.310903842568521</v>
      </c>
      <c r="H277" s="2">
        <f t="shared" si="59"/>
        <v>24.46453311295544</v>
      </c>
      <c r="I277" s="2">
        <f t="shared" si="60"/>
        <v>15.340637749665254</v>
      </c>
      <c r="J277" s="2">
        <f t="shared" si="60"/>
        <v>-5.865341520690075</v>
      </c>
      <c r="K277" s="2">
        <f t="shared" si="58"/>
        <v>-0.36519027766627166</v>
      </c>
      <c r="L277" s="2">
        <f t="shared" si="54"/>
        <v>-2.4042529395161578</v>
      </c>
      <c r="M277" s="2">
        <f t="shared" si="55"/>
        <v>-8.8907576045726664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55.464190007418196</v>
      </c>
      <c r="H278" s="2">
        <f t="shared" si="59"/>
        <v>24.405435159868311</v>
      </c>
      <c r="I278" s="2">
        <f t="shared" si="60"/>
        <v>15.316595220270091</v>
      </c>
      <c r="J278" s="2">
        <f t="shared" si="60"/>
        <v>-5.9542490967358015</v>
      </c>
      <c r="K278" s="2">
        <f t="shared" si="58"/>
        <v>-0.37076625575044936</v>
      </c>
      <c r="L278" s="2">
        <f t="shared" si="54"/>
        <v>-2.4018806712233585</v>
      </c>
      <c r="M278" s="2">
        <f t="shared" si="55"/>
        <v>-8.876281010144325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55.617235865587332</v>
      </c>
      <c r="H279" s="2">
        <f t="shared" si="59"/>
        <v>24.345448854850446</v>
      </c>
      <c r="I279" s="2">
        <f t="shared" si="60"/>
        <v>15.292576413557859</v>
      </c>
      <c r="J279" s="2">
        <f t="shared" si="60"/>
        <v>-6.0430119068372443</v>
      </c>
      <c r="K279" s="2">
        <f t="shared" si="58"/>
        <v>-0.37632686597923043</v>
      </c>
      <c r="L279" s="2">
        <f t="shared" si="54"/>
        <v>-2.3995776719689572</v>
      </c>
      <c r="M279" s="2">
        <f t="shared" si="55"/>
        <v>-8.8617832933479139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55.770041650839318</v>
      </c>
      <c r="H280" s="2">
        <f t="shared" si="59"/>
        <v>24.284575646617409</v>
      </c>
      <c r="I280" s="2">
        <f t="shared" si="60"/>
        <v>15.26858063683817</v>
      </c>
      <c r="J280" s="2">
        <f t="shared" si="60"/>
        <v>-6.1316297397707231</v>
      </c>
      <c r="K280" s="2">
        <f t="shared" si="58"/>
        <v>-0.38187182784793644</v>
      </c>
      <c r="L280" s="2">
        <f t="shared" si="54"/>
        <v>-2.3973429210148858</v>
      </c>
      <c r="M280" s="2">
        <f t="shared" si="55"/>
        <v>-8.8472635478992565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55.922607590061645</v>
      </c>
      <c r="H281" s="2">
        <f t="shared" si="59"/>
        <v>24.222816986042307</v>
      </c>
      <c r="I281" s="2">
        <f t="shared" si="60"/>
        <v>15.244607207628022</v>
      </c>
      <c r="J281" s="2">
        <f t="shared" si="60"/>
        <v>-6.2201023752497155</v>
      </c>
      <c r="K281" s="2">
        <f t="shared" si="58"/>
        <v>-0.38740086652785738</v>
      </c>
      <c r="L281" s="2">
        <f t="shared" si="54"/>
        <v>-2.3951754001450136</v>
      </c>
      <c r="M281" s="2">
        <f t="shared" si="55"/>
        <v>-8.8327208879395087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56.074933903367921</v>
      </c>
      <c r="H282" s="2">
        <f t="shared" si="59"/>
        <v>24.160174326245414</v>
      </c>
      <c r="I282" s="2">
        <f t="shared" si="60"/>
        <v>15.220655453626572</v>
      </c>
      <c r="J282" s="2">
        <f t="shared" si="60"/>
        <v>-6.3084295841291107</v>
      </c>
      <c r="K282" s="2">
        <f t="shared" si="58"/>
        <v>-0.39291371290651317</v>
      </c>
      <c r="L282" s="2">
        <f t="shared" si="54"/>
        <v>-2.393074093794239</v>
      </c>
      <c r="M282" s="2">
        <f t="shared" si="55"/>
        <v>-8.8181544479933986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56.227020804199498</v>
      </c>
      <c r="H283" s="2">
        <f t="shared" si="59"/>
        <v>24.096649122681722</v>
      </c>
      <c r="I283" s="2">
        <f t="shared" si="60"/>
        <v>15.19672471268863</v>
      </c>
      <c r="J283" s="2">
        <f t="shared" si="60"/>
        <v>-6.3966111286090443</v>
      </c>
      <c r="K283" s="2">
        <f t="shared" si="58"/>
        <v>-0.39841010362355167</v>
      </c>
      <c r="L283" s="2">
        <f t="shared" si="54"/>
        <v>-2.3910379891774509</v>
      </c>
      <c r="M283" s="2">
        <f t="shared" si="55"/>
        <v>-8.803563382922297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56.378868499426922</v>
      </c>
      <c r="H284" s="2">
        <f t="shared" si="59"/>
        <v>24.032242833226483</v>
      </c>
      <c r="I284" s="2">
        <f t="shared" si="60"/>
        <v>15.172814332796856</v>
      </c>
      <c r="J284" s="2">
        <f t="shared" si="60"/>
        <v>-6.4846467624382669</v>
      </c>
      <c r="K284" s="2">
        <f t="shared" si="58"/>
        <v>-0.40388978110232582</v>
      </c>
      <c r="L284" s="2">
        <f t="shared" si="54"/>
        <v>-2.3890660764182412</v>
      </c>
      <c r="M284" s="2">
        <f t="shared" si="55"/>
        <v>-8.788946867872145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56.530477189451069</v>
      </c>
      <c r="H285" s="2">
        <f t="shared" si="59"/>
        <v>23.96695691825871</v>
      </c>
      <c r="I285" s="2">
        <f t="shared" si="60"/>
        <v>15.148923672032673</v>
      </c>
      <c r="J285" s="2">
        <f t="shared" si="60"/>
        <v>-6.5725362311169881</v>
      </c>
      <c r="K285" s="2">
        <f t="shared" si="58"/>
        <v>-0.40935249357719894</v>
      </c>
      <c r="L285" s="2">
        <f t="shared" si="54"/>
        <v>-2.3871573486772233</v>
      </c>
      <c r="M285" s="2">
        <f t="shared" si="55"/>
        <v>-8.774304098216307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56.681847068303966</v>
      </c>
      <c r="H286" s="2">
        <f t="shared" si="59"/>
        <v>23.900792840742628</v>
      </c>
      <c r="I286" s="2">
        <f t="shared" si="60"/>
        <v>15.1250520985459</v>
      </c>
      <c r="J286" s="2">
        <f t="shared" si="60"/>
        <v>-6.6602792720991513</v>
      </c>
      <c r="K286" s="2">
        <f t="shared" si="58"/>
        <v>-0.41479799511663201</v>
      </c>
      <c r="L286" s="2">
        <f t="shared" si="54"/>
        <v>-2.3853108022798377</v>
      </c>
      <c r="M286" s="2">
        <f t="shared" si="55"/>
        <v>-8.7596342894933947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56.832978323749309</v>
      </c>
      <c r="H287" s="2">
        <f t="shared" si="59"/>
        <v>23.833752066307163</v>
      </c>
      <c r="I287" s="2">
        <f t="shared" si="60"/>
        <v>15.101198990523102</v>
      </c>
      <c r="J287" s="2">
        <f t="shared" si="60"/>
        <v>-6.7478756149940855</v>
      </c>
      <c r="K287" s="2">
        <f t="shared" si="58"/>
        <v>-0.42022604564211086</v>
      </c>
      <c r="L287" s="2">
        <f t="shared" si="54"/>
        <v>-2.3835254368435308</v>
      </c>
      <c r="M287" s="2">
        <f t="shared" si="55"/>
        <v>-8.7449366773401191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56.983871137382692</v>
      </c>
      <c r="H288" s="2">
        <f t="shared" si="59"/>
        <v>23.765836063323352</v>
      </c>
      <c r="I288" s="2">
        <f t="shared" si="60"/>
        <v>15.077363736154666</v>
      </c>
      <c r="J288" s="2">
        <f t="shared" si="60"/>
        <v>-6.8353249817674868</v>
      </c>
      <c r="K288" s="2">
        <f t="shared" si="58"/>
        <v>-0.42563641094297544</v>
      </c>
      <c r="L288" s="2">
        <f t="shared" si="54"/>
        <v>-2.3818002554041655</v>
      </c>
      <c r="M288" s="2">
        <f t="shared" si="55"/>
        <v>-8.7302105174192466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57.134525684731472</v>
      </c>
      <c r="H289" s="2">
        <f t="shared" si="59"/>
        <v>23.697046302979807</v>
      </c>
      <c r="I289" s="2">
        <f t="shared" si="60"/>
        <v>15.053545733600625</v>
      </c>
      <c r="J289" s="2">
        <f t="shared" si="60"/>
        <v>-6.9226270869416791</v>
      </c>
      <c r="K289" s="2">
        <f t="shared" si="58"/>
        <v>-0.43102886268721835</v>
      </c>
      <c r="L289" s="2">
        <f t="shared" si="54"/>
        <v>-2.3801342645415664</v>
      </c>
      <c r="M289" s="2">
        <f t="shared" si="55"/>
        <v>-8.7154550853427128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57.28494213535425</v>
      </c>
      <c r="H290" s="2">
        <f t="shared" si="59"/>
        <v>23.627384259356123</v>
      </c>
      <c r="I290" s="2">
        <f t="shared" si="60"/>
        <v>15.02974439095521</v>
      </c>
      <c r="J290" s="2">
        <f t="shared" si="60"/>
        <v>-7.0097816377951059</v>
      </c>
      <c r="K290" s="2">
        <f t="shared" si="58"/>
        <v>-0.43640317842832282</v>
      </c>
      <c r="L290" s="2">
        <f t="shared" si="54"/>
        <v>-2.3785264745040884</v>
      </c>
      <c r="M290" s="2">
        <f t="shared" si="55"/>
        <v>-8.70066967658998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57.435120652940078</v>
      </c>
      <c r="H291" s="2">
        <f t="shared" si="61"/>
        <v>23.556851409494342</v>
      </c>
      <c r="I291" s="2">
        <f t="shared" ref="I291:J306" si="62">I290+L290*$B$3</f>
        <v>15.00595912621017</v>
      </c>
      <c r="J291" s="2">
        <f t="shared" si="62"/>
        <v>-7.0967883345610057</v>
      </c>
      <c r="K291" s="2">
        <f t="shared" si="58"/>
        <v>-0.44175914160821422</v>
      </c>
      <c r="L291" s="2">
        <f t="shared" si="54"/>
        <v>-2.3769758993320882</v>
      </c>
      <c r="M291" s="2">
        <f t="shared" si="55"/>
        <v>-8.6858536064216949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57.585061395407209</v>
      </c>
      <c r="H292" s="2">
        <f t="shared" si="61"/>
        <v>23.485449233468412</v>
      </c>
      <c r="I292" s="2">
        <f t="shared" si="62"/>
        <v>14.982189367216849</v>
      </c>
      <c r="J292" s="2">
        <f t="shared" si="62"/>
        <v>-7.183646870625223</v>
      </c>
      <c r="K292" s="2">
        <f t="shared" si="58"/>
        <v>-0.44709654155640244</v>
      </c>
      <c r="L292" s="2">
        <f t="shared" si="54"/>
        <v>-2.3754815569802084</v>
      </c>
      <c r="M292" s="2">
        <f t="shared" si="55"/>
        <v>-8.6710062097887644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57.73476451500153</v>
      </c>
      <c r="H293" s="2">
        <f t="shared" si="61"/>
        <v>23.41317921445167</v>
      </c>
      <c r="I293" s="2">
        <f t="shared" si="62"/>
        <v>14.958434551647047</v>
      </c>
      <c r="J293" s="2">
        <f t="shared" si="62"/>
        <v>-7.2703569327231108</v>
      </c>
      <c r="K293" s="2">
        <f t="shared" si="58"/>
        <v>-0.45241517348539673</v>
      </c>
      <c r="L293" s="2">
        <f t="shared" si="54"/>
        <v>-2.3740424694383688</v>
      </c>
      <c r="M293" s="2">
        <f t="shared" si="55"/>
        <v>-8.6561268412368833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57.88423015839453</v>
      </c>
      <c r="H294" s="2">
        <f t="shared" si="61"/>
        <v>23.340042838782377</v>
      </c>
      <c r="I294" s="2">
        <f t="shared" si="62"/>
        <v>14.934694126952664</v>
      </c>
      <c r="J294" s="2">
        <f t="shared" si="62"/>
        <v>-7.3569182011354792</v>
      </c>
      <c r="K294" s="2">
        <f t="shared" si="58"/>
        <v>-0.45771483848247607</v>
      </c>
      <c r="L294" s="2">
        <f t="shared" si="54"/>
        <v>-2.3726576628513714</v>
      </c>
      <c r="M294" s="2">
        <f t="shared" si="55"/>
        <v>-8.6412148748066464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58.033458466780914</v>
      </c>
      <c r="H295" s="2">
        <f t="shared" si="61"/>
        <v>23.266041596027282</v>
      </c>
      <c r="I295" s="2">
        <f t="shared" si="62"/>
        <v>14.91096755032415</v>
      </c>
      <c r="J295" s="2">
        <f t="shared" si="62"/>
        <v>-7.4433303498835457</v>
      </c>
      <c r="K295" s="2">
        <f t="shared" si="58"/>
        <v>-0.46299534349790217</v>
      </c>
      <c r="L295" s="2">
        <f t="shared" si="54"/>
        <v>-2.371326167637025</v>
      </c>
      <c r="M295" s="2">
        <f t="shared" si="55"/>
        <v>-8.6262697039293066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58.182449575975774</v>
      </c>
      <c r="H296" s="2">
        <f t="shared" si="61"/>
        <v>23.191176979043249</v>
      </c>
      <c r="I296" s="2">
        <f t="shared" si="62"/>
        <v>14.88725428864778</v>
      </c>
      <c r="J296" s="2">
        <f t="shared" si="62"/>
        <v>-7.5295930469228392</v>
      </c>
      <c r="K296" s="2">
        <f t="shared" si="58"/>
        <v>-0.46825650132966318</v>
      </c>
      <c r="L296" s="2">
        <f t="shared" si="54"/>
        <v>-2.3700470186027092</v>
      </c>
      <c r="M296" s="2">
        <f t="shared" si="55"/>
        <v>-8.6112907413182853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58.331203616511324</v>
      </c>
      <c r="H297" s="2">
        <f t="shared" si="61"/>
        <v>23.115450484036955</v>
      </c>
      <c r="I297" s="2">
        <f t="shared" si="62"/>
        <v>14.863553818461753</v>
      </c>
      <c r="J297" s="2">
        <f t="shared" si="62"/>
        <v>-7.6157059543360219</v>
      </c>
      <c r="K297" s="2">
        <f t="shared" si="58"/>
        <v>-0.47349813060484014</v>
      </c>
      <c r="L297" s="2">
        <f t="shared" si="54"/>
        <v>-2.36881925506029</v>
      </c>
      <c r="M297" s="2">
        <f t="shared" si="55"/>
        <v>-8.5962774188565181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58.479720713733194</v>
      </c>
      <c r="H298" s="2">
        <f t="shared" si="61"/>
        <v>23.038863610622652</v>
      </c>
      <c r="I298" s="2">
        <f t="shared" si="62"/>
        <v>14.83986562591115</v>
      </c>
      <c r="J298" s="2">
        <f t="shared" si="62"/>
        <v>-7.7016687285245871</v>
      </c>
      <c r="K298" s="2">
        <f t="shared" si="58"/>
        <v>-0.47872005575769022</v>
      </c>
      <c r="L298" s="2">
        <f t="shared" si="54"/>
        <v>-2.3676419209393025</v>
      </c>
      <c r="M298" s="2">
        <f t="shared" si="55"/>
        <v>-8.5812291874797548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58.628000987896257</v>
      </c>
      <c r="H299" s="2">
        <f t="shared" si="61"/>
        <v>22.961417861878033</v>
      </c>
      <c r="I299" s="2">
        <f t="shared" si="62"/>
        <v>14.816189206701758</v>
      </c>
      <c r="J299" s="2">
        <f t="shared" si="62"/>
        <v>-7.7874810203993849</v>
      </c>
      <c r="K299" s="2">
        <f t="shared" si="58"/>
        <v>-0.48392210700453986</v>
      </c>
      <c r="L299" s="2">
        <f t="shared" si="54"/>
        <v>-2.3665140648983454</v>
      </c>
      <c r="M299" s="2">
        <f t="shared" si="55"/>
        <v>-8.5661455170558938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58.776044554260025</v>
      </c>
      <c r="H300" s="2">
        <f t="shared" si="61"/>
        <v>22.883114744398185</v>
      </c>
      <c r="I300" s="2">
        <f t="shared" si="62"/>
        <v>14.792524066052774</v>
      </c>
      <c r="J300" s="2">
        <f t="shared" si="62"/>
        <v>-7.873142475569944</v>
      </c>
      <c r="K300" s="2">
        <f t="shared" si="58"/>
        <v>-0.48910412031558675</v>
      </c>
      <c r="L300" s="2">
        <f t="shared" si="54"/>
        <v>-2.3654347404345897</v>
      </c>
      <c r="M300" s="2">
        <f t="shared" si="55"/>
        <v>-8.5510258962604624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58.923851523183529</v>
      </c>
      <c r="H301" s="2">
        <f t="shared" si="61"/>
        <v>22.803955768347674</v>
      </c>
      <c r="I301" s="2">
        <f t="shared" si="62"/>
        <v>14.768869718648428</v>
      </c>
      <c r="J301" s="2">
        <f t="shared" si="62"/>
        <v>-7.9586527345325484</v>
      </c>
      <c r="K301" s="2">
        <f t="shared" si="58"/>
        <v>-0.49426593738370761</v>
      </c>
      <c r="L301" s="2">
        <f t="shared" si="54"/>
        <v>-2.3644030059913632</v>
      </c>
      <c r="M301" s="2">
        <f t="shared" si="55"/>
        <v>-8.5358698324483413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59.071422000219712</v>
      </c>
      <c r="H302" s="2">
        <f t="shared" si="61"/>
        <v>22.723942447510726</v>
      </c>
      <c r="I302" s="2">
        <f t="shared" si="62"/>
        <v>14.745225688588516</v>
      </c>
      <c r="J302" s="2">
        <f t="shared" si="62"/>
        <v>-8.0440114328570314</v>
      </c>
      <c r="K302" s="2">
        <f t="shared" si="58"/>
        <v>-0.4994074055903715</v>
      </c>
      <c r="L302" s="2">
        <f t="shared" si="54"/>
        <v>-2.3634179250637222</v>
      </c>
      <c r="M302" s="2">
        <f t="shared" si="55"/>
        <v>-8.5206768515218521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59.218756086209346</v>
      </c>
      <c r="H303" s="2">
        <f t="shared" si="61"/>
        <v>22.64307629933958</v>
      </c>
      <c r="I303" s="2">
        <f t="shared" si="62"/>
        <v>14.721591509337879</v>
      </c>
      <c r="J303" s="2">
        <f t="shared" si="62"/>
        <v>-8.1292182013722503</v>
      </c>
      <c r="K303" s="2">
        <f t="shared" si="58"/>
        <v>-0.50452837796875927</v>
      </c>
      <c r="L303" s="2">
        <f t="shared" si="54"/>
        <v>-2.3624785663019718</v>
      </c>
      <c r="M303" s="2">
        <f t="shared" si="55"/>
        <v>-8.5054464977952939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59.365853877374406</v>
      </c>
      <c r="H304" s="2">
        <f t="shared" si="61"/>
        <v>22.561358845000967</v>
      </c>
      <c r="I304" s="2">
        <f t="shared" si="62"/>
        <v>14.69796672367486</v>
      </c>
      <c r="J304" s="2">
        <f t="shared" si="62"/>
        <v>-8.2142726663502028</v>
      </c>
      <c r="K304" s="2">
        <f t="shared" si="58"/>
        <v>-0.50962871316418901</v>
      </c>
      <c r="L304" s="2">
        <f t="shared" si="54"/>
        <v>-2.3615840036130735</v>
      </c>
      <c r="M304" s="2">
        <f t="shared" si="55"/>
        <v>-8.4901783338560595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59.512715465410977</v>
      </c>
      <c r="H305" s="2">
        <f t="shared" si="61"/>
        <v>22.478791609420771</v>
      </c>
      <c r="I305" s="2">
        <f t="shared" si="62"/>
        <v>14.674350883638729</v>
      </c>
      <c r="J305" s="2">
        <f t="shared" si="62"/>
        <v>-8.2991744496887634</v>
      </c>
      <c r="K305" s="2">
        <f t="shared" si="58"/>
        <v>-0.51470827539195207</v>
      </c>
      <c r="L305" s="2">
        <f t="shared" si="54"/>
        <v>-2.3607333162598829</v>
      </c>
      <c r="M305" s="2">
        <f t="shared" si="55"/>
        <v>-8.4748719404224264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59.659340937581554</v>
      </c>
      <c r="H306" s="2">
        <f t="shared" si="61"/>
        <v>22.395376121326862</v>
      </c>
      <c r="I306" s="2">
        <f t="shared" si="62"/>
        <v>14.650743550476131</v>
      </c>
      <c r="J306" s="2">
        <f t="shared" si="62"/>
        <v>-8.3839231690929878</v>
      </c>
      <c r="K306" s="2">
        <f t="shared" si="58"/>
        <v>-0.51976693439265775</v>
      </c>
      <c r="L306" s="2">
        <f t="shared" si="54"/>
        <v>-2.3599255889581809</v>
      </c>
      <c r="M306" s="2">
        <f t="shared" si="55"/>
        <v>-8.4595269161981275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59.805730376806864</v>
      </c>
      <c r="H307" s="2">
        <f t="shared" si="64"/>
        <v>22.311113913290122</v>
      </c>
      <c r="I307" s="2">
        <f t="shared" ref="I307:J322" si="65">I306+L306*$B$3</f>
        <v>14.627144294586548</v>
      </c>
      <c r="J307" s="2">
        <f t="shared" si="65"/>
        <v>-8.4685184382549696</v>
      </c>
      <c r="K307" s="2">
        <f t="shared" si="58"/>
        <v>-0.52480456538519216</v>
      </c>
      <c r="L307" s="2">
        <f t="shared" si="54"/>
        <v>-2.3591599119714517</v>
      </c>
      <c r="M307" s="2">
        <f t="shared" si="55"/>
        <v>-8.4441428777238361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59.951883861757132</v>
      </c>
      <c r="H308" s="2">
        <f t="shared" si="64"/>
        <v>22.226006521763686</v>
      </c>
      <c r="I308" s="2">
        <f t="shared" si="65"/>
        <v>14.603552695466833</v>
      </c>
      <c r="J308" s="2">
        <f t="shared" si="65"/>
        <v>-8.5529598670322073</v>
      </c>
      <c r="K308" s="2">
        <f t="shared" si="58"/>
        <v>-0.52982104901739258</v>
      </c>
      <c r="L308" s="2">
        <f t="shared" si="54"/>
        <v>-2.3584353812033636</v>
      </c>
      <c r="M308" s="2">
        <f t="shared" si="55"/>
        <v>-8.4287194592256487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60.097801466942741</v>
      </c>
      <c r="H309" s="2">
        <f t="shared" si="64"/>
        <v>22.140055487120403</v>
      </c>
      <c r="I309" s="2">
        <f t="shared" si="65"/>
        <v>14.5799683416548</v>
      </c>
      <c r="J309" s="2">
        <f t="shared" si="65"/>
        <v>-8.6372470616244641</v>
      </c>
      <c r="K309" s="2">
        <f t="shared" si="58"/>
        <v>-0.53481627131453879</v>
      </c>
      <c r="L309" s="2">
        <f t="shared" si="54"/>
        <v>-2.3577510982879271</v>
      </c>
      <c r="M309" s="2">
        <f t="shared" si="55"/>
        <v>-8.4132563124606961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60.243483262804375</v>
      </c>
      <c r="H310" s="2">
        <f t="shared" si="64"/>
        <v>22.053262353688535</v>
      </c>
      <c r="I310" s="2">
        <f t="shared" si="65"/>
        <v>14.556390830671921</v>
      </c>
      <c r="J310" s="2">
        <f t="shared" si="65"/>
        <v>-8.7213796247490709</v>
      </c>
      <c r="K310" s="2">
        <f t="shared" si="58"/>
        <v>-0.53979012362576373</v>
      </c>
      <c r="L310" s="2">
        <f t="shared" si="54"/>
        <v>-2.3571061706772825</v>
      </c>
      <c r="M310" s="2">
        <f t="shared" si="55"/>
        <v>-8.3977531065599837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60.388929315802564</v>
      </c>
      <c r="H311" s="2">
        <f t="shared" si="64"/>
        <v>21.965628669785715</v>
      </c>
      <c r="I311" s="2">
        <f t="shared" si="65"/>
        <v>14.532819768965147</v>
      </c>
      <c r="J311" s="2">
        <f t="shared" si="65"/>
        <v>-8.8053571558146704</v>
      </c>
      <c r="K311" s="2">
        <f t="shared" si="58"/>
        <v>-0.54474250256848555</v>
      </c>
      <c r="L311" s="2">
        <f t="shared" si="54"/>
        <v>-2.3564997117271091</v>
      </c>
      <c r="M311" s="2">
        <f t="shared" si="55"/>
        <v>-8.3822095278685858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60.534139688506627</v>
      </c>
      <c r="H312" s="2">
        <f t="shared" si="64"/>
        <v>21.877155987751177</v>
      </c>
      <c r="I312" s="2">
        <f t="shared" si="65"/>
        <v>14.509254771847877</v>
      </c>
      <c r="J312" s="2">
        <f t="shared" si="65"/>
        <v>-8.8891792510933563</v>
      </c>
      <c r="K312" s="2">
        <f t="shared" si="58"/>
        <v>-0.54967330997096042</v>
      </c>
      <c r="L312" s="2">
        <f t="shared" si="54"/>
        <v>-2.3559308407796142</v>
      </c>
      <c r="M312" s="2">
        <f t="shared" si="55"/>
        <v>-8.3666252797832783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60.679114439683062</v>
      </c>
      <c r="H313" s="2">
        <f t="shared" si="64"/>
        <v>21.787845863976255</v>
      </c>
      <c r="I313" s="2">
        <f t="shared" si="65"/>
        <v>14.485695463440081</v>
      </c>
      <c r="J313" s="2">
        <f t="shared" si="65"/>
        <v>-8.9728455038911896</v>
      </c>
      <c r="K313" s="2">
        <f t="shared" si="58"/>
        <v>-0.55458245281305751</v>
      </c>
      <c r="L313" s="2">
        <f t="shared" si="54"/>
        <v>-2.3553986832440814</v>
      </c>
      <c r="M313" s="2">
        <f t="shared" si="55"/>
        <v>-8.3510000825877633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60.823853624383297</v>
      </c>
      <c r="H314" s="2">
        <f t="shared" si="64"/>
        <v>21.697699858933213</v>
      </c>
      <c r="I314" s="2">
        <f t="shared" si="65"/>
        <v>14.462141476607639</v>
      </c>
      <c r="J314" s="2">
        <f t="shared" si="65"/>
        <v>-9.0563555047170681</v>
      </c>
      <c r="K314" s="2">
        <f t="shared" si="58"/>
        <v>-0.55946984316535342</v>
      </c>
      <c r="L314" s="2">
        <f t="shared" si="54"/>
        <v>-2.354902370674973</v>
      </c>
      <c r="M314" s="2">
        <f t="shared" si="55"/>
        <v>-8.3353336732855592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60.968357294030838</v>
      </c>
      <c r="H315" s="2">
        <f t="shared" si="64"/>
        <v>21.606719537202377</v>
      </c>
      <c r="I315" s="2">
        <f t="shared" si="65"/>
        <v>14.43859245290089</v>
      </c>
      <c r="J315" s="2">
        <f t="shared" si="65"/>
        <v>-9.1397088414499237</v>
      </c>
      <c r="K315" s="2">
        <f t="shared" si="58"/>
        <v>-0.56433539812664679</v>
      </c>
      <c r="L315" s="2">
        <f t="shared" si="54"/>
        <v>-2.3544410408475573</v>
      </c>
      <c r="M315" s="2">
        <f t="shared" si="55"/>
        <v>-8.31962580543067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61.11262549650781</v>
      </c>
      <c r="H316" s="2">
        <f t="shared" si="64"/>
        <v>21.514906467497607</v>
      </c>
      <c r="I316" s="2">
        <f t="shared" si="65"/>
        <v>14.415048042492414</v>
      </c>
      <c r="J316" s="2">
        <f t="shared" si="65"/>
        <v>-9.2229050995042297</v>
      </c>
      <c r="K316" s="2">
        <f t="shared" si="58"/>
        <v>-0.56917903975998696</v>
      </c>
      <c r="L316" s="2">
        <f t="shared" si="54"/>
        <v>-2.3540138378310465</v>
      </c>
      <c r="M316" s="2">
        <f t="shared" si="55"/>
        <v>-8.3038762489561844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61.256658276240842</v>
      </c>
      <c r="H317" s="2">
        <f t="shared" si="64"/>
        <v>21.422262222690119</v>
      </c>
      <c r="I317" s="2">
        <f t="shared" si="65"/>
        <v>14.391507904114103</v>
      </c>
      <c r="J317" s="2">
        <f t="shared" si="65"/>
        <v>-9.3059438619937911</v>
      </c>
      <c r="K317" s="2">
        <f t="shared" si="58"/>
        <v>-0.57400069502731499</v>
      </c>
      <c r="L317" s="2">
        <f t="shared" si="54"/>
        <v>-2.3536199120592545</v>
      </c>
      <c r="M317" s="2">
        <f t="shared" si="55"/>
        <v>-8.2880847900008536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61.400455674286384</v>
      </c>
      <c r="H318" s="2">
        <f t="shared" si="64"/>
        <v>21.32878837983068</v>
      </c>
      <c r="I318" s="2">
        <f t="shared" si="65"/>
        <v>14.367971704993511</v>
      </c>
      <c r="J318" s="2">
        <f t="shared" si="65"/>
        <v>-9.3888247098938002</v>
      </c>
      <c r="K318" s="2">
        <f t="shared" si="58"/>
        <v>-0.57880029572280911</v>
      </c>
      <c r="L318" s="2">
        <f t="shared" si="54"/>
        <v>-2.3532584203987468</v>
      </c>
      <c r="M318" s="2">
        <f t="shared" si="55"/>
        <v>-8.2722512307337972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61.544017728415298</v>
      </c>
      <c r="H319" s="2">
        <f t="shared" si="64"/>
        <v>21.234486520170204</v>
      </c>
      <c r="I319" s="2">
        <f t="shared" si="65"/>
        <v>14.344439120789524</v>
      </c>
      <c r="J319" s="2">
        <f t="shared" si="65"/>
        <v>-9.4715472222011385</v>
      </c>
      <c r="K319" s="2">
        <f t="shared" si="58"/>
        <v>-0.58357777840502922</v>
      </c>
      <c r="L319" s="2">
        <f t="shared" si="54"/>
        <v>-2.3529285262144901</v>
      </c>
      <c r="M319" s="2">
        <f t="shared" si="55"/>
        <v>-8.2563753891774301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61.68734447319688</v>
      </c>
      <c r="H320" s="2">
        <f t="shared" si="64"/>
        <v>21.139358229178736</v>
      </c>
      <c r="I320" s="2">
        <f t="shared" si="65"/>
        <v>14.320909835527379</v>
      </c>
      <c r="J320" s="2">
        <f t="shared" si="65"/>
        <v>-9.5541109760929128</v>
      </c>
      <c r="K320" s="2">
        <f t="shared" si="58"/>
        <v>-0.58833308432795006</v>
      </c>
      <c r="L320" s="2">
        <f t="shared" si="54"/>
        <v>-2.3526293994329976</v>
      </c>
      <c r="M320" s="2">
        <f t="shared" si="55"/>
        <v>-8.2404570990287276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61.830435940082182</v>
      </c>
      <c r="H321" s="2">
        <f t="shared" si="64"/>
        <v>21.043405096562854</v>
      </c>
      <c r="I321" s="2">
        <f t="shared" si="65"/>
        <v>14.297383541533049</v>
      </c>
      <c r="J321" s="2">
        <f t="shared" si="65"/>
        <v>-9.6365155470831994</v>
      </c>
      <c r="K321" s="2">
        <f t="shared" si="58"/>
        <v>-0.59306615937097396</v>
      </c>
      <c r="L321" s="2">
        <f t="shared" si="54"/>
        <v>-2.3523602166029733</v>
      </c>
      <c r="M321" s="2">
        <f t="shared" si="55"/>
        <v>-8.2244962094789056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61.973292157486682</v>
      </c>
      <c r="H322" s="2">
        <f t="shared" si="64"/>
        <v>20.946628716281548</v>
      </c>
      <c r="I322" s="2">
        <f t="shared" si="65"/>
        <v>14.27385993936702</v>
      </c>
      <c r="J322" s="2">
        <f t="shared" si="65"/>
        <v>-9.7187605091779883</v>
      </c>
      <c r="K322" s="2">
        <f t="shared" si="58"/>
        <v>-0.59777695396801023</v>
      </c>
      <c r="L322" s="2">
        <f t="shared" si="54"/>
        <v>-2.3521201609534583</v>
      </c>
      <c r="M322" s="2">
        <f t="shared" si="55"/>
        <v>-8.2084925850316584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62.115913150872302</v>
      </c>
      <c r="H323" s="2">
        <f t="shared" si="66"/>
        <v>20.849030686560518</v>
      </c>
      <c r="I323" s="2">
        <f t="shared" ref="I323:J338" si="67">I322+L322*$B$3</f>
        <v>14.250338737757485</v>
      </c>
      <c r="J323" s="2">
        <f t="shared" si="67"/>
        <v>-9.8008454350283056</v>
      </c>
      <c r="K323" s="2">
        <f t="shared" si="58"/>
        <v>-0.60246542303570738</v>
      </c>
      <c r="L323" s="2">
        <f t="shared" ref="L323:L386" si="68">0-$B$16*(I323*I323+J323*J323)*COS(K323)</f>
        <v>-2.3519084224494811</v>
      </c>
      <c r="M323" s="2">
        <f t="shared" ref="M323:M386" si="69">-9.81-$B$16*(I323*I323+J323*J323)*SIN(K323)</f>
        <v>-8.1924461053200197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62.258298942828752</v>
      </c>
      <c r="H324" s="2">
        <f t="shared" si="66"/>
        <v>20.750612609904969</v>
      </c>
      <c r="I324" s="2">
        <f t="shared" si="67"/>
        <v>14.22681965353299</v>
      </c>
      <c r="J324" s="2">
        <f t="shared" si="67"/>
        <v>-9.8827698960815056</v>
      </c>
      <c r="K324" s="2">
        <f t="shared" si="58"/>
        <v>-0.60713152590092234</v>
      </c>
      <c r="L324" s="2">
        <f t="shared" si="68"/>
        <v>-2.351724197845229</v>
      </c>
      <c r="M324" s="2">
        <f t="shared" si="69"/>
        <v>-8.1763566649219737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62.400449553154196</v>
      </c>
      <c r="H325" s="2">
        <f t="shared" si="66"/>
        <v>20.651376093110908</v>
      </c>
      <c r="I325" s="2">
        <f t="shared" si="67"/>
        <v>14.203302411554539</v>
      </c>
      <c r="J325" s="2">
        <f t="shared" si="67"/>
        <v>-9.964533462730726</v>
      </c>
      <c r="K325" s="2">
        <f t="shared" ref="K325:K388" si="71">ATAN(J325/I325)</f>
        <v>-0.61177522622750913</v>
      </c>
      <c r="L325" s="2">
        <f t="shared" si="68"/>
        <v>-2.3515666907347468</v>
      </c>
      <c r="M325" s="2">
        <f t="shared" si="69"/>
        <v>-8.1602241731748997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62.542364998935206</v>
      </c>
      <c r="H326" s="2">
        <f t="shared" si="66"/>
        <v>20.551322747274941</v>
      </c>
      <c r="I326" s="2">
        <f t="shared" si="67"/>
        <v>14.179786744647192</v>
      </c>
      <c r="J326" s="2">
        <f t="shared" si="67"/>
        <v>-10.046135704462476</v>
      </c>
      <c r="K326" s="2">
        <f t="shared" si="71"/>
        <v>-0.61639649194250634</v>
      </c>
      <c r="L326" s="2">
        <f t="shared" si="68"/>
        <v>-2.3514351116001686</v>
      </c>
      <c r="M326" s="2">
        <f t="shared" si="69"/>
        <v>-8.1440485539889611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62.684045294626095</v>
      </c>
      <c r="H327" s="2">
        <f t="shared" si="66"/>
        <v>20.450454187802617</v>
      </c>
      <c r="I327" s="2">
        <f t="shared" si="67"/>
        <v>14.156272393531189</v>
      </c>
      <c r="J327" s="2">
        <f t="shared" si="67"/>
        <v>-10.127576190002365</v>
      </c>
      <c r="K327" s="2">
        <f t="shared" si="71"/>
        <v>-0.62099529516180352</v>
      </c>
      <c r="L327" s="2">
        <f t="shared" si="68"/>
        <v>-2.3513286778575209</v>
      </c>
      <c r="M327" s="2">
        <f t="shared" si="69"/>
        <v>-8.1278297456595148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62.825490452127511</v>
      </c>
      <c r="H328" s="2">
        <f t="shared" si="66"/>
        <v>20.348772034415312</v>
      </c>
      <c r="I328" s="2">
        <f t="shared" si="67"/>
        <v>14.132759106752614</v>
      </c>
      <c r="J328" s="2">
        <f t="shared" si="67"/>
        <v>-10.208854487458961</v>
      </c>
      <c r="K328" s="2">
        <f t="shared" si="71"/>
        <v>-0.62557161211535983</v>
      </c>
      <c r="L328" s="2">
        <f t="shared" si="68"/>
        <v>-2.3512466139000812</v>
      </c>
      <c r="M328" s="2">
        <f t="shared" si="69"/>
        <v>-8.1115677006786555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62.966700480864347</v>
      </c>
      <c r="H329" s="2">
        <f t="shared" si="66"/>
        <v>20.246277911155687</v>
      </c>
      <c r="I329" s="2">
        <f t="shared" si="67"/>
        <v>14.109246640613613</v>
      </c>
      <c r="J329" s="2">
        <f t="shared" si="67"/>
        <v>-10.289970164465748</v>
      </c>
      <c r="K329" s="2">
        <f t="shared" si="71"/>
        <v>-0.63012542307205222</v>
      </c>
      <c r="L329" s="2">
        <f t="shared" si="68"/>
        <v>-2.3511881511393358</v>
      </c>
      <c r="M329" s="2">
        <f t="shared" si="69"/>
        <v>-8.0952623855459827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63.107675387862926</v>
      </c>
      <c r="H330" s="2">
        <f t="shared" si="66"/>
        <v>20.142973446391753</v>
      </c>
      <c r="I330" s="2">
        <f t="shared" si="67"/>
        <v>14.08573475910222</v>
      </c>
      <c r="J330" s="2">
        <f t="shared" si="67"/>
        <v>-10.370922788321208</v>
      </c>
      <c r="K330" s="2">
        <f t="shared" si="71"/>
        <v>-0.63465671226422216</v>
      </c>
      <c r="L330" s="2">
        <f t="shared" si="68"/>
        <v>-2.3511525280435528</v>
      </c>
      <c r="M330" s="2">
        <f t="shared" si="69"/>
        <v>-8.0789137805786684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63.248415177827546</v>
      </c>
      <c r="H331" s="2">
        <f t="shared" si="66"/>
        <v>20.038860272819512</v>
      </c>
      <c r="I331" s="2">
        <f t="shared" si="67"/>
        <v>14.062223233821785</v>
      </c>
      <c r="J331" s="2">
        <f t="shared" si="67"/>
        <v>-10.451711926126995</v>
      </c>
      <c r="K331" s="2">
        <f t="shared" si="71"/>
        <v>-0.63916546781199235</v>
      </c>
      <c r="L331" s="2">
        <f t="shared" si="68"/>
        <v>-2.3511389901739785</v>
      </c>
      <c r="M331" s="2">
        <f t="shared" si="69"/>
        <v>-8.062521879720931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63.388919853216251</v>
      </c>
      <c r="H332" s="2">
        <f t="shared" si="66"/>
        <v>19.933940027464256</v>
      </c>
      <c r="I332" s="2">
        <f t="shared" si="67"/>
        <v>14.038711843920044</v>
      </c>
      <c r="J332" s="2">
        <f t="shared" si="67"/>
        <v>-10.532337144924204</v>
      </c>
      <c r="K332" s="2">
        <f t="shared" si="71"/>
        <v>-0.64365168164742037</v>
      </c>
      <c r="L332" s="2">
        <f t="shared" si="68"/>
        <v>-2.3511467902187002</v>
      </c>
      <c r="M332" s="2">
        <f t="shared" si="69"/>
        <v>-8.046086690352988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63.529189414315937</v>
      </c>
      <c r="H333" s="2">
        <f t="shared" si="66"/>
        <v>19.828214351680497</v>
      </c>
      <c r="I333" s="2">
        <f t="shared" si="67"/>
        <v>14.015200376017857</v>
      </c>
      <c r="J333" s="2">
        <f t="shared" si="67"/>
        <v>-10.612798011827735</v>
      </c>
      <c r="K333" s="2">
        <f t="shared" si="71"/>
        <v>-0.64811534943855531</v>
      </c>
      <c r="L333" s="2">
        <f t="shared" si="68"/>
        <v>-2.3511751880241869</v>
      </c>
      <c r="M333" s="2">
        <f t="shared" si="69"/>
        <v>-8.0296082330995855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63.669223859316716</v>
      </c>
      <c r="H334" s="2">
        <f t="shared" si="66"/>
        <v>19.721684891150566</v>
      </c>
      <c r="I334" s="2">
        <f t="shared" si="67"/>
        <v>13.991688624137614</v>
      </c>
      <c r="J334" s="2">
        <f t="shared" si="67"/>
        <v>-10.693094094158731</v>
      </c>
      <c r="K334" s="2">
        <f t="shared" si="71"/>
        <v>-0.652556470513459</v>
      </c>
      <c r="L334" s="2">
        <f t="shared" si="68"/>
        <v>-2.3512234506245404</v>
      </c>
      <c r="M334" s="2">
        <f t="shared" si="69"/>
        <v>-8.0130865416381845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63.809023184385559</v>
      </c>
      <c r="H335" s="2">
        <f t="shared" si="66"/>
        <v>19.614353295881898</v>
      </c>
      <c r="I335" s="2">
        <f t="shared" si="67"/>
        <v>13.968176389631369</v>
      </c>
      <c r="J335" s="2">
        <f t="shared" si="67"/>
        <v>-10.773224959575114</v>
      </c>
      <c r="K335" s="2">
        <f t="shared" si="71"/>
        <v>-0.65697504778425497</v>
      </c>
      <c r="L335" s="2">
        <f t="shared" si="68"/>
        <v>-2.3512908522684799</v>
      </c>
      <c r="M335" s="2">
        <f t="shared" si="69"/>
        <v>-7.9965216625068747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63.948587383739259</v>
      </c>
      <c r="H336" s="2">
        <f t="shared" si="66"/>
        <v>19.50622122020302</v>
      </c>
      <c r="I336" s="2">
        <f t="shared" si="67"/>
        <v>13.944663481108684</v>
      </c>
      <c r="J336" s="2">
        <f t="shared" si="67"/>
        <v>-10.853190176200183</v>
      </c>
      <c r="K336" s="2">
        <f t="shared" si="71"/>
        <v>-0.66137108767126196</v>
      </c>
      <c r="L336" s="2">
        <f t="shared" si="68"/>
        <v>-2.3513766744440949</v>
      </c>
      <c r="M336" s="2">
        <f t="shared" si="69"/>
        <v>-7.9799136549121004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64.08791644971663</v>
      </c>
      <c r="H337" s="2">
        <f t="shared" si="66"/>
        <v>19.397290322758273</v>
      </c>
      <c r="I337" s="2">
        <f t="shared" si="67"/>
        <v>13.921149714364242</v>
      </c>
      <c r="J337" s="2">
        <f t="shared" si="67"/>
        <v>-10.932989312749305</v>
      </c>
      <c r="K337" s="2">
        <f t="shared" si="71"/>
        <v>-0.66574460002727021</v>
      </c>
      <c r="L337" s="2">
        <f t="shared" si="68"/>
        <v>-2.3514802059013902</v>
      </c>
      <c r="M337" s="2">
        <f t="shared" si="69"/>
        <v>-7.9632625905362939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64.227010372849989</v>
      </c>
      <c r="H338" s="2">
        <f t="shared" si="66"/>
        <v>19.287562266501251</v>
      </c>
      <c r="I338" s="2">
        <f t="shared" si="67"/>
        <v>13.897634912305229</v>
      </c>
      <c r="J338" s="2">
        <f t="shared" si="67"/>
        <v>-11.012621938654668</v>
      </c>
      <c r="K338" s="2">
        <f t="shared" si="71"/>
        <v>-0.6700955980620128</v>
      </c>
      <c r="L338" s="2">
        <f t="shared" si="68"/>
        <v>-2.3516007426726611</v>
      </c>
      <c r="M338" s="2">
        <f t="shared" si="69"/>
        <v>-7.946568553345462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64.365869141935917</v>
      </c>
      <c r="H339" s="2">
        <f t="shared" si="72"/>
        <v>19.177038718687037</v>
      </c>
      <c r="I339" s="2">
        <f t="shared" ref="I339:J354" si="73">I338+L338*$B$3</f>
        <v>13.874118904878502</v>
      </c>
      <c r="J339" s="2">
        <f t="shared" si="73"/>
        <v>-11.092087624188123</v>
      </c>
      <c r="K339" s="2">
        <f t="shared" si="71"/>
        <v>-0.6744240982668871</v>
      </c>
      <c r="L339" s="2">
        <f t="shared" si="68"/>
        <v>-2.3517375880907196</v>
      </c>
      <c r="M339" s="2">
        <f t="shared" si="69"/>
        <v>-7.9298316393968147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64.504492744105306</v>
      </c>
      <c r="H340" s="2">
        <f t="shared" si="72"/>
        <v>19.065721350863186</v>
      </c>
      <c r="I340" s="2">
        <f t="shared" si="73"/>
        <v>13.850601528997595</v>
      </c>
      <c r="J340" s="2">
        <f t="shared" si="73"/>
        <v>-11.171385940582091</v>
      </c>
      <c r="K340" s="2">
        <f t="shared" si="71"/>
        <v>-0.67873012033997371</v>
      </c>
      <c r="L340" s="2">
        <f t="shared" si="68"/>
        <v>-2.3518900528050191</v>
      </c>
      <c r="M340" s="2">
        <f t="shared" si="69"/>
        <v>-7.913051956646509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64.642881164892643</v>
      </c>
      <c r="H341" s="2">
        <f t="shared" si="72"/>
        <v>18.953611838859533</v>
      </c>
      <c r="I341" s="2">
        <f t="shared" si="73"/>
        <v>13.827082628469546</v>
      </c>
      <c r="J341" s="2">
        <f t="shared" si="73"/>
        <v>-11.250516460148557</v>
      </c>
      <c r="K341" s="2">
        <f t="shared" si="71"/>
        <v>-0.68301368711140176</v>
      </c>
      <c r="L341" s="2">
        <f t="shared" si="68"/>
        <v>-2.3520574547956983</v>
      </c>
      <c r="M341" s="2">
        <f t="shared" si="69"/>
        <v>-7.8962296247575789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64.781034388304604</v>
      </c>
      <c r="H342" s="2">
        <f t="shared" si="72"/>
        <v>18.840711862776807</v>
      </c>
      <c r="I342" s="2">
        <f t="shared" si="73"/>
        <v>13.803562053921588</v>
      </c>
      <c r="J342" s="2">
        <f t="shared" si="73"/>
        <v>-11.329478756396133</v>
      </c>
      <c r="K342" s="2">
        <f t="shared" si="71"/>
        <v>-0.68727482446910759</v>
      </c>
      <c r="L342" s="2">
        <f t="shared" si="68"/>
        <v>-2.3522391193855832</v>
      </c>
      <c r="M342" s="2">
        <f t="shared" si="69"/>
        <v>-7.8793647749081011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64.918952396887846</v>
      </c>
      <c r="H343" s="2">
        <f t="shared" si="72"/>
        <v>18.727023106974098</v>
      </c>
      <c r="I343" s="2">
        <f t="shared" si="73"/>
        <v>13.780039662727733</v>
      </c>
      <c r="J343" s="2">
        <f t="shared" si="73"/>
        <v>-11.408272404145213</v>
      </c>
      <c r="K343" s="2">
        <f t="shared" si="71"/>
        <v>-0.69151356128502772</v>
      </c>
      <c r="L343" s="2">
        <f t="shared" si="68"/>
        <v>-2.3524343792501865</v>
      </c>
      <c r="M343" s="2">
        <f t="shared" si="69"/>
        <v>-7.8624575495996796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65.056635171796174</v>
      </c>
      <c r="H344" s="2">
        <f t="shared" si="72"/>
        <v>18.612547260055166</v>
      </c>
      <c r="I344" s="2">
        <f t="shared" si="73"/>
        <v>13.75651531893523</v>
      </c>
      <c r="J344" s="2">
        <f t="shared" si="73"/>
        <v>-11.486896979641211</v>
      </c>
      <c r="K344" s="2">
        <f t="shared" si="71"/>
        <v>-0.69572992934177114</v>
      </c>
      <c r="L344" s="2">
        <f t="shared" si="68"/>
        <v>-2.3526425744257331</v>
      </c>
      <c r="M344" s="2">
        <f t="shared" si="69"/>
        <v>-7.8455081024663151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65.19408269285681</v>
      </c>
      <c r="H345" s="2">
        <f t="shared" si="72"/>
        <v>18.497286014853632</v>
      </c>
      <c r="I345" s="2">
        <f t="shared" si="73"/>
        <v>13.732988893190972</v>
      </c>
      <c r="J345" s="2">
        <f t="shared" si="73"/>
        <v>-11.565352060665873</v>
      </c>
      <c r="K345" s="2">
        <f t="shared" si="71"/>
        <v>-0.69992396325980655</v>
      </c>
      <c r="L345" s="2">
        <f t="shared" si="68"/>
        <v>-2.3528630523152478</v>
      </c>
      <c r="M345" s="2">
        <f t="shared" si="69"/>
        <v>-7.8285165980837057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65.331294938636105</v>
      </c>
      <c r="H346" s="2">
        <f t="shared" si="72"/>
        <v>18.381241068417069</v>
      </c>
      <c r="I346" s="2">
        <f t="shared" si="73"/>
        <v>13.70946026266782</v>
      </c>
      <c r="J346" s="2">
        <f t="shared" si="73"/>
        <v>-11.64363722664671</v>
      </c>
      <c r="K346" s="2">
        <f t="shared" si="71"/>
        <v>-0.70409570042520608</v>
      </c>
      <c r="L346" s="2">
        <f t="shared" si="68"/>
        <v>-2.3530951676927536</v>
      </c>
      <c r="M346" s="2">
        <f t="shared" si="69"/>
        <v>-7.811483211779036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65.468271886504397</v>
      </c>
      <c r="H347" s="2">
        <f t="shared" si="72"/>
        <v>18.264414121990011</v>
      </c>
      <c r="I347" s="2">
        <f t="shared" si="73"/>
        <v>13.685929310990893</v>
      </c>
      <c r="J347" s="2">
        <f t="shared" si="73"/>
        <v>-11.721752058764501</v>
      </c>
      <c r="K347" s="2">
        <f t="shared" si="71"/>
        <v>-0.70824518091797806</v>
      </c>
      <c r="L347" s="2">
        <f t="shared" si="68"/>
        <v>-2.3533382827055949</v>
      </c>
      <c r="M347" s="2">
        <f t="shared" si="69"/>
        <v>-7.7944081294413481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65.605013512700168</v>
      </c>
      <c r="H348" s="2">
        <f t="shared" si="72"/>
        <v>18.146806880995896</v>
      </c>
      <c r="I348" s="2">
        <f t="shared" si="73"/>
        <v>13.662395928163837</v>
      </c>
      <c r="J348" s="2">
        <f t="shared" si="73"/>
        <v>-11.799696140058915</v>
      </c>
      <c r="K348" s="2">
        <f t="shared" si="71"/>
        <v>-0.71237244744102368</v>
      </c>
      <c r="L348" s="2">
        <f t="shared" si="68"/>
        <v>-2.3535917668749482</v>
      </c>
      <c r="M348" s="2">
        <f t="shared" si="69"/>
        <v>-7.7772915473324931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65.741519792393461</v>
      </c>
      <c r="H349" s="2">
        <f t="shared" si="72"/>
        <v>18.02842105501794</v>
      </c>
      <c r="I349" s="2">
        <f t="shared" si="73"/>
        <v>13.638860010495089</v>
      </c>
      <c r="J349" s="2">
        <f t="shared" si="73"/>
        <v>-11.87746905553224</v>
      </c>
      <c r="K349" s="2">
        <f t="shared" si="71"/>
        <v>-0.7164775452497496</v>
      </c>
      <c r="L349" s="2">
        <f t="shared" si="68"/>
        <v>-2.3538549970945399</v>
      </c>
      <c r="M349" s="2">
        <f t="shared" si="69"/>
        <v>-7.7601336718987657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65.877790699748559</v>
      </c>
      <c r="H350" s="2">
        <f t="shared" si="72"/>
        <v>17.909258357779024</v>
      </c>
      <c r="I350" s="2">
        <f t="shared" si="73"/>
        <v>13.615321460524143</v>
      </c>
      <c r="J350" s="2">
        <f t="shared" si="73"/>
        <v>-11.955070392251228</v>
      </c>
      <c r="K350" s="2">
        <f t="shared" si="71"/>
        <v>-0.7205605220823651</v>
      </c>
      <c r="L350" s="2">
        <f t="shared" si="68"/>
        <v>-2.3541273576276152</v>
      </c>
      <c r="M350" s="2">
        <f t="shared" si="69"/>
        <v>-7.7429347195832516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66.013826207985915</v>
      </c>
      <c r="H351" s="2">
        <f t="shared" si="72"/>
        <v>17.789320507120532</v>
      </c>
      <c r="I351" s="2">
        <f t="shared" si="73"/>
        <v>13.591780186947867</v>
      </c>
      <c r="J351" s="2">
        <f t="shared" si="73"/>
        <v>-12.032499739447061</v>
      </c>
      <c r="K351" s="2">
        <f t="shared" si="71"/>
        <v>-0.72462142809089347</v>
      </c>
      <c r="L351" s="2">
        <f t="shared" si="68"/>
        <v>-2.3544082401021935</v>
      </c>
      <c r="M351" s="2">
        <f t="shared" si="69"/>
        <v>-7.7256949166389344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66.14962628944339</v>
      </c>
      <c r="H352" s="2">
        <f t="shared" si="72"/>
        <v>17.66860922498023</v>
      </c>
      <c r="I352" s="2">
        <f t="shared" si="73"/>
        <v>13.568236104546845</v>
      </c>
      <c r="J352" s="2">
        <f t="shared" si="73"/>
        <v>-12.109756688613452</v>
      </c>
      <c r="K352" s="2">
        <f t="shared" si="71"/>
        <v>-0.72866031577292212</v>
      </c>
      <c r="L352" s="2">
        <f t="shared" si="68"/>
        <v>-2.354697043504657</v>
      </c>
      <c r="M352" s="2">
        <f t="shared" si="69"/>
        <v>-7.7084144989426262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66.285190915636676</v>
      </c>
      <c r="H353" s="2">
        <f t="shared" si="72"/>
        <v>17.547126237369149</v>
      </c>
      <c r="I353" s="2">
        <f t="shared" si="73"/>
        <v>13.544689134111799</v>
      </c>
      <c r="J353" s="2">
        <f t="shared" si="73"/>
        <v>-12.186840833602878</v>
      </c>
      <c r="K353" s="2">
        <f t="shared" si="71"/>
        <v>-0.73267723990411748</v>
      </c>
      <c r="L353" s="2">
        <f t="shared" si="68"/>
        <v>-2.3549931741716965</v>
      </c>
      <c r="M353" s="2">
        <f t="shared" si="69"/>
        <v>-7.6910937118097475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66.420520057319081</v>
      </c>
      <c r="H354" s="2">
        <f t="shared" si="72"/>
        <v>17.424873274347529</v>
      </c>
      <c r="I354" s="2">
        <f t="shared" si="73"/>
        <v>13.521139202370081</v>
      </c>
      <c r="J354" s="2">
        <f t="shared" si="73"/>
        <v>-12.263751770720974</v>
      </c>
      <c r="K354" s="2">
        <f t="shared" si="71"/>
        <v>-0.73667225747152609</v>
      </c>
      <c r="L354" s="2">
        <f t="shared" si="68"/>
        <v>-2.3552960457806611</v>
      </c>
      <c r="M354" s="2">
        <f t="shared" si="69"/>
        <v>-7.6737328098100228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66.555613684540504</v>
      </c>
      <c r="H355" s="2">
        <f t="shared" si="74"/>
        <v>17.301852069999828</v>
      </c>
      <c r="I355" s="2">
        <f t="shared" ref="I355:J370" si="75">I354+L354*$B$3</f>
        <v>13.497586241912275</v>
      </c>
      <c r="J355" s="2">
        <f t="shared" si="75"/>
        <v>-12.340489098819074</v>
      </c>
      <c r="K355" s="2">
        <f t="shared" si="71"/>
        <v>-0.74064542760768437</v>
      </c>
      <c r="L355" s="2">
        <f t="shared" si="68"/>
        <v>-2.3556050793383529</v>
      </c>
      <c r="M355" s="2">
        <f t="shared" si="69"/>
        <v>-7.6563320565841133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66.690471766705656</v>
      </c>
      <c r="H356" s="2">
        <f t="shared" si="74"/>
        <v>17.178064362408808</v>
      </c>
      <c r="I356" s="2">
        <f t="shared" si="75"/>
        <v>13.474030191118892</v>
      </c>
      <c r="J356" s="2">
        <f t="shared" si="75"/>
        <v>-12.417052419384914</v>
      </c>
      <c r="K356" s="2">
        <f t="shared" si="71"/>
        <v>-0.74459681152555579</v>
      </c>
      <c r="L356" s="2">
        <f t="shared" si="68"/>
        <v>-2.3559197031682948</v>
      </c>
      <c r="M356" s="2">
        <f t="shared" si="69"/>
        <v>-7.6388917246612449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66.825094272631688</v>
      </c>
      <c r="H357" s="2">
        <f t="shared" si="74"/>
        <v>17.053511893628723</v>
      </c>
      <c r="I357" s="2">
        <f t="shared" si="75"/>
        <v>13.45047099408721</v>
      </c>
      <c r="J357" s="2">
        <f t="shared" si="75"/>
        <v>-12.493441336631527</v>
      </c>
      <c r="K357" s="2">
        <f t="shared" si="71"/>
        <v>-0.74852647245431281</v>
      </c>
      <c r="L357" s="2">
        <f t="shared" si="68"/>
        <v>-2.356239352896516</v>
      </c>
      <c r="M357" s="2">
        <f t="shared" si="69"/>
        <v>-7.6214120952778597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66.959481170604917</v>
      </c>
      <c r="H358" s="2">
        <f t="shared" si="74"/>
        <v>16.928196409657644</v>
      </c>
      <c r="I358" s="2">
        <f t="shared" si="75"/>
        <v>13.426908600558244</v>
      </c>
      <c r="J358" s="2">
        <f t="shared" si="75"/>
        <v>-12.569655457584306</v>
      </c>
      <c r="K358" s="2">
        <f t="shared" si="71"/>
        <v>-0.75243447557598186</v>
      </c>
      <c r="L358" s="2">
        <f t="shared" si="68"/>
        <v>-2.3565634714358952</v>
      </c>
      <c r="M358" s="2">
        <f t="shared" si="69"/>
        <v>-7.6038934581973345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67.093632428436933</v>
      </c>
      <c r="H359" s="2">
        <f t="shared" si="74"/>
        <v>16.802119660408891</v>
      </c>
      <c r="I359" s="2">
        <f t="shared" si="75"/>
        <v>13.403342965843885</v>
      </c>
      <c r="J359" s="2">
        <f t="shared" si="75"/>
        <v>-12.645694392166279</v>
      </c>
      <c r="K359" s="2">
        <f t="shared" si="71"/>
        <v>-0.75632088796296482</v>
      </c>
      <c r="L359" s="2">
        <f t="shared" si="68"/>
        <v>-2.3568915089690905</v>
      </c>
      <c r="M359" s="2">
        <f t="shared" si="69"/>
        <v>-7.5863361115307981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67.227548013519936</v>
      </c>
      <c r="H360" s="2">
        <f t="shared" si="74"/>
        <v>16.67528339968165</v>
      </c>
      <c r="I360" s="2">
        <f t="shared" si="75"/>
        <v>13.379774050754195</v>
      </c>
      <c r="J360" s="2">
        <f t="shared" si="75"/>
        <v>-12.721557753281587</v>
      </c>
      <c r="K360" s="2">
        <f t="shared" si="71"/>
        <v>-0.76018577851645031</v>
      </c>
      <c r="L360" s="2">
        <f t="shared" si="68"/>
        <v>-2.357222922930104</v>
      </c>
      <c r="M360" s="2">
        <f t="shared" si="69"/>
        <v>-7.5687403615590805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67.361227892881331</v>
      </c>
      <c r="H361" s="2">
        <f t="shared" si="74"/>
        <v>16.547689385130756</v>
      </c>
      <c r="I361" s="2">
        <f t="shared" si="75"/>
        <v>13.356201821524893</v>
      </c>
      <c r="J361" s="2">
        <f t="shared" si="75"/>
        <v>-12.797245156897178</v>
      </c>
      <c r="K361" s="2">
        <f t="shared" si="71"/>
        <v>-0.76402921790572953</v>
      </c>
      <c r="L361" s="2">
        <f t="shared" si="68"/>
        <v>-2.357557177984503</v>
      </c>
      <c r="M361" s="2">
        <f t="shared" si="69"/>
        <v>-7.5511065225558429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67.494672033237677</v>
      </c>
      <c r="H362" s="2">
        <f t="shared" si="74"/>
        <v>16.419339378235655</v>
      </c>
      <c r="I362" s="2">
        <f t="shared" si="75"/>
        <v>13.332626249745047</v>
      </c>
      <c r="J362" s="2">
        <f t="shared" si="75"/>
        <v>-12.872756222122737</v>
      </c>
      <c r="K362" s="2">
        <f t="shared" si="71"/>
        <v>-0.76785127850842283</v>
      </c>
      <c r="L362" s="2">
        <f t="shared" si="68"/>
        <v>-2.3578937460083589</v>
      </c>
      <c r="M362" s="2">
        <f t="shared" si="69"/>
        <v>-7.5334349166118866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67.627880401047818</v>
      </c>
      <c r="H363" s="2">
        <f t="shared" si="74"/>
        <v>16.2902351442686</v>
      </c>
      <c r="I363" s="2">
        <f t="shared" si="75"/>
        <v>13.309047312284964</v>
      </c>
      <c r="J363" s="2">
        <f t="shared" si="75"/>
        <v>-12.948090571288855</v>
      </c>
      <c r="K363" s="2">
        <f t="shared" si="71"/>
        <v>-0.77165203435163232</v>
      </c>
      <c r="L363" s="2">
        <f t="shared" si="68"/>
        <v>-2.3582321060659104</v>
      </c>
      <c r="M363" s="2">
        <f t="shared" si="69"/>
        <v>-7.5157258734607097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67.760852962565366</v>
      </c>
      <c r="H364" s="2">
        <f t="shared" si="74"/>
        <v>16.160378452262037</v>
      </c>
      <c r="I364" s="2">
        <f t="shared" si="75"/>
        <v>13.285464991224305</v>
      </c>
      <c r="J364" s="2">
        <f t="shared" si="75"/>
        <v>-13.023247830023463</v>
      </c>
      <c r="K364" s="2">
        <f t="shared" si="71"/>
        <v>-0.77543156105402344</v>
      </c>
      <c r="L364" s="2">
        <f t="shared" si="68"/>
        <v>-2.358571744386015</v>
      </c>
      <c r="M364" s="2">
        <f t="shared" si="69"/>
        <v>-7.4979797303053077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67.893589683890397</v>
      </c>
      <c r="H365" s="2">
        <f t="shared" si="74"/>
        <v>16.029771074975287</v>
      </c>
      <c r="I365" s="2">
        <f t="shared" si="75"/>
        <v>13.261879273780446</v>
      </c>
      <c r="J365" s="2">
        <f t="shared" si="75"/>
        <v>-13.098227627326516</v>
      </c>
      <c r="K365" s="2">
        <f t="shared" si="71"/>
        <v>-0.77918993576884643</v>
      </c>
      <c r="L365" s="2">
        <f t="shared" si="68"/>
        <v>-2.3589121543374021</v>
      </c>
      <c r="M365" s="2">
        <f t="shared" si="69"/>
        <v>-7.4801968316462624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68.026090531020486</v>
      </c>
      <c r="H366" s="2">
        <f t="shared" si="74"/>
        <v>15.898414788860439</v>
      </c>
      <c r="I366" s="2">
        <f t="shared" si="75"/>
        <v>13.238290152237072</v>
      </c>
      <c r="J366" s="2">
        <f t="shared" si="75"/>
        <v>-13.173029595642978</v>
      </c>
      <c r="K366" s="2">
        <f t="shared" si="71"/>
        <v>-0.78292723712790147</v>
      </c>
      <c r="L366" s="2">
        <f t="shared" si="68"/>
        <v>-2.3592528364027836</v>
      </c>
      <c r="M366" s="2">
        <f t="shared" si="69"/>
        <v>-7.4623775291111372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68.158355469901039</v>
      </c>
      <c r="H367" s="2">
        <f t="shared" si="74"/>
        <v>15.766311374027554</v>
      </c>
      <c r="I367" s="2">
        <f t="shared" si="75"/>
        <v>13.214697623873045</v>
      </c>
      <c r="J367" s="2">
        <f t="shared" si="75"/>
        <v>-13.24765337093409</v>
      </c>
      <c r="K367" s="2">
        <f t="shared" si="71"/>
        <v>-0.78664354518645319</v>
      </c>
      <c r="L367" s="2">
        <f t="shared" si="68"/>
        <v>-2.3595932981518422</v>
      </c>
      <c r="M367" s="2">
        <f t="shared" si="69"/>
        <v>-7.44452218128521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68.290384466474862</v>
      </c>
      <c r="H368" s="2">
        <f t="shared" si="74"/>
        <v>15.633462614209149</v>
      </c>
      <c r="I368" s="2">
        <f t="shared" si="75"/>
        <v>13.191101690891527</v>
      </c>
      <c r="J368" s="2">
        <f t="shared" si="75"/>
        <v>-13.322098592746942</v>
      </c>
      <c r="K368" s="2">
        <f t="shared" si="71"/>
        <v>-0.79033894136909888</v>
      </c>
      <c r="L368" s="2">
        <f t="shared" si="68"/>
        <v>-2.3599330542131312</v>
      </c>
      <c r="M368" s="2">
        <f t="shared" si="69"/>
        <v>-7.4266311535435587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68.422177486731073</v>
      </c>
      <c r="H369" s="2">
        <f t="shared" si="74"/>
        <v>15.499870296724003</v>
      </c>
      <c r="I369" s="2">
        <f t="shared" si="75"/>
        <v>13.167502360349395</v>
      </c>
      <c r="J369" s="2">
        <f t="shared" si="75"/>
        <v>-13.396364904282377</v>
      </c>
      <c r="K369" s="2">
        <f t="shared" si="71"/>
        <v>-0.79401350841659135</v>
      </c>
      <c r="L369" s="2">
        <f t="shared" si="68"/>
        <v>-2.360271626244939</v>
      </c>
      <c r="M369" s="2">
        <f t="shared" si="69"/>
        <v>-7.4087048178845221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68.55373449675325</v>
      </c>
      <c r="H370" s="2">
        <f t="shared" si="74"/>
        <v>15.365536212440285</v>
      </c>
      <c r="I370" s="2">
        <f t="shared" si="75"/>
        <v>13.143899644086947</v>
      </c>
      <c r="J370" s="2">
        <f t="shared" si="75"/>
        <v>-13.470451952461222</v>
      </c>
      <c r="K370" s="2">
        <f t="shared" si="71"/>
        <v>-0.79766733033362036</v>
      </c>
      <c r="L370" s="2">
        <f t="shared" si="68"/>
        <v>-2.3606085429051289</v>
      </c>
      <c r="M370" s="2">
        <f t="shared" si="69"/>
        <v>-7.3907435527645546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68.685055462766968</v>
      </c>
      <c r="H371" s="2">
        <f t="shared" si="77"/>
        <v>15.230462155738033</v>
      </c>
      <c r="I371" s="2">
        <f t="shared" ref="I371:J386" si="78">I370+L370*$B$3</f>
        <v>13.120293558657895</v>
      </c>
      <c r="J371" s="2">
        <f t="shared" si="78"/>
        <v>-13.544359387988868</v>
      </c>
      <c r="K371" s="2">
        <f t="shared" si="71"/>
        <v>-0.80130049233755241</v>
      </c>
      <c r="L371" s="2">
        <f t="shared" si="68"/>
        <v>-2.3609433398199995</v>
      </c>
      <c r="M371" s="2">
        <f t="shared" si="69"/>
        <v>-7.3727477429345081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68.816140351186561</v>
      </c>
      <c r="H372" s="2">
        <f t="shared" si="77"/>
        <v>15.094649924470998</v>
      </c>
      <c r="I372" s="2">
        <f t="shared" si="78"/>
        <v>13.096684125259696</v>
      </c>
      <c r="J372" s="2">
        <f t="shared" si="78"/>
        <v>-13.618086865418213</v>
      </c>
      <c r="K372" s="2">
        <f t="shared" si="71"/>
        <v>-0.8049130808081274</v>
      </c>
      <c r="L372" s="2">
        <f t="shared" si="68"/>
        <v>-2.3612755595522059</v>
      </c>
      <c r="M372" s="2">
        <f t="shared" si="69"/>
        <v>-7.3547177792773324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68.946989128661187</v>
      </c>
      <c r="H373" s="2">
        <f t="shared" si="77"/>
        <v>14.958101319927851</v>
      </c>
      <c r="I373" s="2">
        <f t="shared" si="78"/>
        <v>13.073071369664174</v>
      </c>
      <c r="J373" s="2">
        <f t="shared" si="78"/>
        <v>-13.691634043210987</v>
      </c>
      <c r="K373" s="2">
        <f t="shared" si="71"/>
        <v>-0.80850518323811515</v>
      </c>
      <c r="L373" s="2">
        <f t="shared" si="68"/>
        <v>-2.361604751567751</v>
      </c>
      <c r="M373" s="2">
        <f t="shared" si="69"/>
        <v>-7.3366540586472411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69.077601762120239</v>
      </c>
      <c r="H374" s="2">
        <f t="shared" si="77"/>
        <v>14.820818146792808</v>
      </c>
      <c r="I374" s="2">
        <f t="shared" si="78"/>
        <v>13.049455322148496</v>
      </c>
      <c r="J374" s="2">
        <f t="shared" si="78"/>
        <v>-13.765000583797459</v>
      </c>
      <c r="K374" s="2">
        <f t="shared" si="71"/>
        <v>-0.81207688818492607</v>
      </c>
      <c r="L374" s="2">
        <f t="shared" si="68"/>
        <v>-2.3619304722021073</v>
      </c>
      <c r="M374" s="2">
        <f t="shared" si="69"/>
        <v>-7.3185569837103248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69.207978218818113</v>
      </c>
      <c r="H375" s="2">
        <f t="shared" si="77"/>
        <v>14.682802213105647</v>
      </c>
      <c r="I375" s="2">
        <f t="shared" si="78"/>
        <v>13.025836017426474</v>
      </c>
      <c r="J375" s="2">
        <f t="shared" si="78"/>
        <v>-13.838186153634561</v>
      </c>
      <c r="K375" s="2">
        <f t="shared" si="71"/>
        <v>-0.81562828522317576</v>
      </c>
      <c r="L375" s="2">
        <f t="shared" si="68"/>
        <v>-2.3622522846254768</v>
      </c>
      <c r="M375" s="2">
        <f t="shared" si="69"/>
        <v>-7.3004269627866591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69.338118466378148</v>
      </c>
      <c r="H376" s="2">
        <f t="shared" si="77"/>
        <v>14.544055330221163</v>
      </c>
      <c r="I376" s="2">
        <f t="shared" si="78"/>
        <v>13.00221349458022</v>
      </c>
      <c r="J376" s="2">
        <f t="shared" si="78"/>
        <v>-13.911190423262427</v>
      </c>
      <c r="K376" s="2">
        <f t="shared" si="71"/>
        <v>-0.81915946489819846</v>
      </c>
      <c r="L376" s="2">
        <f t="shared" si="68"/>
        <v>-2.3625697588072403</v>
      </c>
      <c r="M376" s="2">
        <f t="shared" si="69"/>
        <v>-7.282264409693898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69.468022472836012</v>
      </c>
      <c r="H377" s="2">
        <f t="shared" si="77"/>
        <v>14.404579312768053</v>
      </c>
      <c r="I377" s="2">
        <f t="shared" si="78"/>
        <v>12.978587796992148</v>
      </c>
      <c r="J377" s="2">
        <f t="shared" si="78"/>
        <v>-13.984013067359367</v>
      </c>
      <c r="K377" s="2">
        <f t="shared" si="71"/>
        <v>-0.82267051868050889</v>
      </c>
      <c r="L377" s="2">
        <f t="shared" si="68"/>
        <v>-2.3628824714796042</v>
      </c>
      <c r="M377" s="2">
        <f t="shared" si="69"/>
        <v>-7.2640697435923691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69.597690206682358</v>
      </c>
      <c r="H378" s="2">
        <f t="shared" si="77"/>
        <v>14.26437597860728</v>
      </c>
      <c r="I378" s="2">
        <f t="shared" si="78"/>
        <v>12.954958972277351</v>
      </c>
      <c r="J378" s="2">
        <f t="shared" si="78"/>
        <v>-14.056653764795291</v>
      </c>
      <c r="K378" s="2">
        <f t="shared" si="71"/>
        <v>-0.82616153892120348</v>
      </c>
      <c r="L378" s="2">
        <f t="shared" si="68"/>
        <v>-2.3631900061004965</v>
      </c>
      <c r="M378" s="2">
        <f t="shared" si="69"/>
        <v>-7.2458433888316929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69.727121636904826</v>
      </c>
      <c r="H379" s="2">
        <f t="shared" si="77"/>
        <v>14.123447148789886</v>
      </c>
      <c r="I379" s="2">
        <f t="shared" si="78"/>
        <v>12.931327072216346</v>
      </c>
      <c r="J379" s="2">
        <f t="shared" si="78"/>
        <v>-14.129112198683607</v>
      </c>
      <c r="K379" s="2">
        <f t="shared" si="71"/>
        <v>-0.82963261880829875</v>
      </c>
      <c r="L379" s="2">
        <f t="shared" si="68"/>
        <v>-2.3634919528157292</v>
      </c>
      <c r="M379" s="2">
        <f t="shared" si="69"/>
        <v>-7.2275857747989249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69.856316733029345</v>
      </c>
      <c r="H380" s="2">
        <f t="shared" si="77"/>
        <v>13.98179464751431</v>
      </c>
      <c r="I380" s="2">
        <f t="shared" si="78"/>
        <v>12.907692152688188</v>
      </c>
      <c r="J380" s="2">
        <f t="shared" si="78"/>
        <v>-14.201388056431597</v>
      </c>
      <c r="K380" s="2">
        <f t="shared" si="71"/>
        <v>-0.83308385232400062</v>
      </c>
      <c r="L380" s="2">
        <f t="shared" si="68"/>
        <v>-2.3637879084204614</v>
      </c>
      <c r="M380" s="2">
        <f t="shared" si="69"/>
        <v>-7.2092973357682242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69.985275465160811</v>
      </c>
      <c r="H381" s="2">
        <f t="shared" si="77"/>
        <v>13.839420302083205</v>
      </c>
      <c r="I381" s="2">
        <f t="shared" si="78"/>
        <v>12.884054273603983</v>
      </c>
      <c r="J381" s="2">
        <f t="shared" si="78"/>
        <v>-14.273481029789279</v>
      </c>
      <c r="K381" s="2">
        <f t="shared" si="71"/>
        <v>-0.83651533420289714</v>
      </c>
      <c r="L381" s="2">
        <f t="shared" si="68"/>
        <v>-2.3640774763199812</v>
      </c>
      <c r="M381" s="2">
        <f t="shared" si="69"/>
        <v>-7.1909785107520783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70.113997804023043</v>
      </c>
      <c r="H382" s="2">
        <f t="shared" si="77"/>
        <v>13.696325942859774</v>
      </c>
      <c r="I382" s="2">
        <f t="shared" si="78"/>
        <v>12.860413498840783</v>
      </c>
      <c r="J382" s="2">
        <f t="shared" si="78"/>
        <v>-14.345390814896799</v>
      </c>
      <c r="K382" s="2">
        <f t="shared" si="71"/>
        <v>-0.83992715989106881</v>
      </c>
      <c r="L382" s="2">
        <f t="shared" si="68"/>
        <v>-2.3643602664898538</v>
      </c>
      <c r="M382" s="2">
        <f t="shared" si="69"/>
        <v>-7.1726297433540704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70.242483720998123</v>
      </c>
      <c r="H383" s="2">
        <f t="shared" si="77"/>
        <v>13.552513403223639</v>
      </c>
      <c r="I383" s="2">
        <f t="shared" si="78"/>
        <v>12.836769896175884</v>
      </c>
      <c r="J383" s="2">
        <f t="shared" si="78"/>
        <v>-14.41711711233034</v>
      </c>
      <c r="K383" s="2">
        <f t="shared" si="71"/>
        <v>-0.84331942550610905</v>
      </c>
      <c r="L383" s="2">
        <f t="shared" si="68"/>
        <v>-2.3646358954354394</v>
      </c>
      <c r="M383" s="2">
        <f t="shared" si="69"/>
        <v>-7.1542514816232128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70.370733188165104</v>
      </c>
      <c r="H384" s="2">
        <f t="shared" si="77"/>
        <v>13.407984519526254</v>
      </c>
      <c r="I384" s="2">
        <f t="shared" si="78"/>
        <v>12.81312353722153</v>
      </c>
      <c r="J384" s="2">
        <f t="shared" si="78"/>
        <v>-14.488659627146571</v>
      </c>
      <c r="K384" s="2">
        <f t="shared" si="71"/>
        <v>-0.84669222779804609</v>
      </c>
      <c r="L384" s="2">
        <f t="shared" si="68"/>
        <v>-2.3649039861508299</v>
      </c>
      <c r="M384" s="2">
        <f t="shared" si="69"/>
        <v>-7.1358441779098332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70.49874617833801</v>
      </c>
      <c r="H385" s="2">
        <f t="shared" si="77"/>
        <v>13.262741131045892</v>
      </c>
      <c r="I385" s="2">
        <f t="shared" si="78"/>
        <v>12.789474497360022</v>
      </c>
      <c r="J385" s="2">
        <f t="shared" si="78"/>
        <v>-14.56001806892567</v>
      </c>
      <c r="K385" s="2">
        <f t="shared" si="71"/>
        <v>-0.85004566411115945</v>
      </c>
      <c r="L385" s="2">
        <f t="shared" si="68"/>
        <v>-2.3651641680772131</v>
      </c>
      <c r="M385" s="2">
        <f t="shared" si="69"/>
        <v>-7.1174082887230314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70.626522665103209</v>
      </c>
      <c r="H386" s="2">
        <f t="shared" si="77"/>
        <v>13.116785079942199</v>
      </c>
      <c r="I386" s="2">
        <f t="shared" si="78"/>
        <v>12.76582285567925</v>
      </c>
      <c r="J386" s="2">
        <f t="shared" si="78"/>
        <v>-14.6311921518129</v>
      </c>
      <c r="K386" s="2">
        <f t="shared" si="71"/>
        <v>-0.85337983234668036</v>
      </c>
      <c r="L386" s="2">
        <f t="shared" si="68"/>
        <v>-2.3654160770607047</v>
      </c>
      <c r="M386" s="2">
        <f t="shared" si="69"/>
        <v>-7.0989442745897202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70.754062622856154</v>
      </c>
      <c r="H387" s="2">
        <f t="shared" si="79"/>
        <v>12.970118211210341</v>
      </c>
      <c r="I387" s="2">
        <f t="shared" ref="I387:J402" si="80">I386+L386*$B$3</f>
        <v>12.742168694908644</v>
      </c>
      <c r="J387" s="2">
        <f t="shared" si="80"/>
        <v>-14.702181594558798</v>
      </c>
      <c r="K387" s="2">
        <f t="shared" si="71"/>
        <v>-0.85669483092636967</v>
      </c>
      <c r="L387" s="2">
        <f t="shared" ref="L387:L450" si="81">0-$B$16*(I387*I387+J387*J387)*COS(K387)</f>
        <v>-2.3656593553096594</v>
      </c>
      <c r="M387" s="2">
        <f t="shared" ref="M387:M450" si="82">-9.81-$B$16*(I387*I387+J387*J387)*SIN(K387)</f>
        <v>-7.0804525999152252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70.881366026837483</v>
      </c>
      <c r="H388" s="2">
        <f t="shared" si="79"/>
        <v>12.822742372634758</v>
      </c>
      <c r="I388" s="2">
        <f t="shared" si="80"/>
        <v>12.718512101355547</v>
      </c>
      <c r="J388" s="2">
        <f t="shared" si="80"/>
        <v>-14.772986120557951</v>
      </c>
      <c r="K388" s="2">
        <f t="shared" si="71"/>
        <v>-0.85999075875696163</v>
      </c>
      <c r="L388" s="2">
        <f t="shared" si="81"/>
        <v>-2.3658936513514925</v>
      </c>
      <c r="M388" s="2">
        <f t="shared" si="82"/>
        <v>-7.0619337328454765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71.008432853168472</v>
      </c>
      <c r="H389" s="2">
        <f t="shared" si="79"/>
        <v>12.674659414742537</v>
      </c>
      <c r="I389" s="2">
        <f t="shared" si="80"/>
        <v>12.694853164842032</v>
      </c>
      <c r="J389" s="2">
        <f t="shared" si="80"/>
        <v>-14.843605457886406</v>
      </c>
      <c r="K389" s="2">
        <f t="shared" ref="K389:K452" si="84">ATAN(J389/I389)</f>
        <v>-0.86326771519546364</v>
      </c>
      <c r="L389" s="2">
        <f t="shared" si="81"/>
        <v>-2.3661186199890483</v>
      </c>
      <c r="M389" s="2">
        <f t="shared" si="82"/>
        <v>-7.0433881451307743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71.135263078885899</v>
      </c>
      <c r="H390" s="2">
        <f t="shared" si="79"/>
        <v>12.525871190756417</v>
      </c>
      <c r="I390" s="2">
        <f t="shared" si="80"/>
        <v>12.671191978642142</v>
      </c>
      <c r="J390" s="2">
        <f t="shared" si="80"/>
        <v>-14.914039339337714</v>
      </c>
      <c r="K390" s="2">
        <f t="shared" si="84"/>
        <v>-0.86652580001530544</v>
      </c>
      <c r="L390" s="2">
        <f t="shared" si="81"/>
        <v>-2.3663339222565045</v>
      </c>
      <c r="M390" s="2">
        <f t="shared" si="82"/>
        <v>-7.0248163119911391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71.261856681976198</v>
      </c>
      <c r="H391" s="2">
        <f t="shared" si="79"/>
        <v>12.376379556547441</v>
      </c>
      <c r="I391" s="2">
        <f t="shared" si="80"/>
        <v>12.647528639419576</v>
      </c>
      <c r="J391" s="2">
        <f t="shared" si="80"/>
        <v>-14.984287502457626</v>
      </c>
      <c r="K391" s="2">
        <f t="shared" si="84"/>
        <v>-0.86976511337332207</v>
      </c>
      <c r="L391" s="2">
        <f t="shared" si="81"/>
        <v>-2.3665392253748831</v>
      </c>
      <c r="M391" s="2">
        <f t="shared" si="82"/>
        <v>-7.0062187119832462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71.388213641409124</v>
      </c>
      <c r="H392" s="2">
        <f t="shared" si="79"/>
        <v>12.226186370587264</v>
      </c>
      <c r="I392" s="2">
        <f t="shared" si="80"/>
        <v>12.623863247165827</v>
      </c>
      <c r="J392" s="2">
        <f t="shared" si="80"/>
        <v>-15.054349689577458</v>
      </c>
      <c r="K392" s="2">
        <f t="shared" si="84"/>
        <v>-0.87298575577756488</v>
      </c>
      <c r="L392" s="2">
        <f t="shared" si="81"/>
        <v>-2.3667342027071445</v>
      </c>
      <c r="M392" s="2">
        <f t="shared" si="82"/>
        <v>-6.9875958268689402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71.514333937170647</v>
      </c>
      <c r="H393" s="2">
        <f t="shared" si="79"/>
        <v>12.075293493900146</v>
      </c>
      <c r="I393" s="2">
        <f t="shared" si="80"/>
        <v>12.600195905138756</v>
      </c>
      <c r="J393" s="2">
        <f t="shared" si="80"/>
        <v>-15.124225647846147</v>
      </c>
      <c r="K393" s="2">
        <f t="shared" si="84"/>
        <v>-0.8761878280559271</v>
      </c>
      <c r="L393" s="2">
        <f t="shared" si="81"/>
        <v>-2.3669185337129179</v>
      </c>
      <c r="M393" s="2">
        <f t="shared" si="82"/>
        <v>-6.9689481414853374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71.640217550295361</v>
      </c>
      <c r="H394" s="2">
        <f t="shared" si="79"/>
        <v>11.923702790014611</v>
      </c>
      <c r="I394" s="2">
        <f t="shared" si="80"/>
        <v>12.576526719801628</v>
      </c>
      <c r="J394" s="2">
        <f t="shared" si="80"/>
        <v>-15.193915129261001</v>
      </c>
      <c r="K394" s="2">
        <f t="shared" si="84"/>
        <v>-0.87937143132557383</v>
      </c>
      <c r="L394" s="2">
        <f t="shared" si="81"/>
        <v>-2.3670919039028795</v>
      </c>
      <c r="M394" s="2">
        <f t="shared" si="82"/>
        <v>-6.950276143616505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71.765864462898179</v>
      </c>
      <c r="H395" s="2">
        <f t="shared" si="79"/>
        <v>11.77141612491482</v>
      </c>
      <c r="I395" s="2">
        <f t="shared" si="80"/>
        <v>12.552855800762599</v>
      </c>
      <c r="J395" s="2">
        <f t="shared" si="80"/>
        <v>-15.263417890697166</v>
      </c>
      <c r="K395" s="2">
        <f t="shared" si="84"/>
        <v>-0.88253666696316557</v>
      </c>
      <c r="L395" s="2">
        <f t="shared" si="81"/>
        <v>-2.3672540047927906</v>
      </c>
      <c r="M395" s="2">
        <f t="shared" si="82"/>
        <v>-6.931580323866724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71.891274658205575</v>
      </c>
      <c r="H396" s="2">
        <f t="shared" si="79"/>
        <v>11.618435366991655</v>
      </c>
      <c r="I396" s="2">
        <f t="shared" si="80"/>
        <v>12.529183260714671</v>
      </c>
      <c r="J396" s="2">
        <f t="shared" si="80"/>
        <v>-15.332733693935834</v>
      </c>
      <c r="K396" s="2">
        <f t="shared" si="84"/>
        <v>-0.88568363657586269</v>
      </c>
      <c r="L396" s="2">
        <f t="shared" si="81"/>
        <v>-2.3674045338572367</v>
      </c>
      <c r="M396" s="2">
        <f t="shared" si="82"/>
        <v>-6.9128611755353315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72.016448120586034</v>
      </c>
      <c r="H397" s="2">
        <f t="shared" si="79"/>
        <v>11.464762386993518</v>
      </c>
      <c r="I397" s="2">
        <f t="shared" si="80"/>
        <v>12.505509215376099</v>
      </c>
      <c r="J397" s="2">
        <f t="shared" si="80"/>
        <v>-15.401862305691187</v>
      </c>
      <c r="K397" s="2">
        <f t="shared" si="84"/>
        <v>-0.88881244197310172</v>
      </c>
      <c r="L397" s="2">
        <f t="shared" si="81"/>
        <v>-2.3675431944830625</v>
      </c>
      <c r="M397" s="2">
        <f t="shared" si="82"/>
        <v>-6.8941191944931361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72.14138483558007</v>
      </c>
      <c r="H398" s="2">
        <f t="shared" si="79"/>
        <v>11.310399057976882</v>
      </c>
      <c r="I398" s="2">
        <f t="shared" si="80"/>
        <v>12.481833783431268</v>
      </c>
      <c r="J398" s="2">
        <f t="shared" si="80"/>
        <v>-15.470803497636119</v>
      </c>
      <c r="K398" s="2">
        <f t="shared" si="84"/>
        <v>-0.89192318513912983</v>
      </c>
      <c r="L398" s="2">
        <f t="shared" si="81"/>
        <v>-2.3676696959225469</v>
      </c>
      <c r="M398" s="2">
        <f t="shared" si="82"/>
        <v>-6.8753548790604047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72.266084789929593</v>
      </c>
      <c r="H399" s="2">
        <f t="shared" si="79"/>
        <v>11.155347255256569</v>
      </c>
      <c r="I399" s="2">
        <f t="shared" si="80"/>
        <v>12.458157086472044</v>
      </c>
      <c r="J399" s="2">
        <f t="shared" si="80"/>
        <v>-15.539557046426722</v>
      </c>
      <c r="K399" s="2">
        <f t="shared" si="84"/>
        <v>-0.89501596820628571</v>
      </c>
      <c r="L399" s="2">
        <f t="shared" si="81"/>
        <v>-2.3677837532463175</v>
      </c>
      <c r="M399" s="2">
        <f t="shared" si="82"/>
        <v>-6.856568729886428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72.390547971606651</v>
      </c>
      <c r="H400" s="2">
        <f t="shared" si="79"/>
        <v>10.999608856355808</v>
      </c>
      <c r="I400" s="2">
        <f t="shared" si="80"/>
        <v>12.43447924893958</v>
      </c>
      <c r="J400" s="2">
        <f t="shared" si="80"/>
        <v>-15.608122733725587</v>
      </c>
      <c r="K400" s="2">
        <f t="shared" si="84"/>
        <v>-0.89809089342901771</v>
      </c>
      <c r="L400" s="2">
        <f t="shared" si="81"/>
        <v>-2.3678850872960329</v>
      </c>
      <c r="M400" s="2">
        <f t="shared" si="82"/>
        <v>-6.8377612498306419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72.514774369841675</v>
      </c>
      <c r="H401" s="2">
        <f t="shared" si="79"/>
        <v>10.843185740956061</v>
      </c>
      <c r="I401" s="2">
        <f t="shared" si="80"/>
        <v>12.41080039806662</v>
      </c>
      <c r="J401" s="2">
        <f t="shared" si="80"/>
        <v>-15.676500346223893</v>
      </c>
      <c r="K401" s="2">
        <f t="shared" si="84"/>
        <v>-0.90114806315862361</v>
      </c>
      <c r="L401" s="2">
        <f t="shared" si="81"/>
        <v>-2.3679734246368485</v>
      </c>
      <c r="M401" s="2">
        <f t="shared" si="82"/>
        <v>-6.8189329438453132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72.638763975151107</v>
      </c>
      <c r="H402" s="2">
        <f t="shared" si="79"/>
        <v>10.68607979084663</v>
      </c>
      <c r="I402" s="2">
        <f t="shared" si="80"/>
        <v>12.387120663820252</v>
      </c>
      <c r="J402" s="2">
        <f t="shared" si="80"/>
        <v>-15.744689675662347</v>
      </c>
      <c r="K402" s="2">
        <f t="shared" si="84"/>
        <v>-0.90418757981870335</v>
      </c>
      <c r="L402" s="2">
        <f t="shared" si="81"/>
        <v>-2.3680484975096889</v>
      </c>
      <c r="M402" s="2">
        <f t="shared" si="82"/>
        <v>-6.8000843188597884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72.762516779364432</v>
      </c>
      <c r="H403" s="2">
        <f t="shared" si="85"/>
        <v>10.528292889874065</v>
      </c>
      <c r="I403" s="2">
        <f t="shared" ref="I403:J418" si="86">I402+L402*$B$3</f>
        <v>12.363440178845154</v>
      </c>
      <c r="J403" s="2">
        <f t="shared" si="86"/>
        <v>-15.812690518850944</v>
      </c>
      <c r="K403" s="2">
        <f t="shared" si="84"/>
        <v>-0.90720954588131109</v>
      </c>
      <c r="L403" s="2">
        <f t="shared" si="81"/>
        <v>-2.3681100437833269</v>
      </c>
      <c r="M403" s="2">
        <f t="shared" si="82"/>
        <v>-6.7812158836662828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72.88603277565069</v>
      </c>
      <c r="H404" s="2">
        <f t="shared" si="85"/>
        <v>10.369826923891372</v>
      </c>
      <c r="I404" s="2">
        <f t="shared" si="86"/>
        <v>12.339759078407321</v>
      </c>
      <c r="J404" s="2">
        <f t="shared" si="86"/>
        <v>-15.880502677687607</v>
      </c>
      <c r="K404" s="2">
        <f t="shared" si="84"/>
        <v>-0.91021406384379455</v>
      </c>
      <c r="L404" s="2">
        <f t="shared" si="81"/>
        <v>-2.3681578069063125</v>
      </c>
      <c r="M404" s="2">
        <f t="shared" si="82"/>
        <v>-6.7623281488072235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73.00931195854443</v>
      </c>
      <c r="H405" s="2">
        <f t="shared" si="85"/>
        <v>10.210683780707054</v>
      </c>
      <c r="I405" s="2">
        <f t="shared" si="86"/>
        <v>12.316077500338258</v>
      </c>
      <c r="J405" s="2">
        <f t="shared" si="86"/>
        <v>-15.94812595917568</v>
      </c>
      <c r="K405" s="2">
        <f t="shared" si="84"/>
        <v>-0.91320123620631055</v>
      </c>
      <c r="L405" s="2">
        <f t="shared" si="81"/>
        <v>-2.3681915358587431</v>
      </c>
      <c r="M405" s="2">
        <f t="shared" si="82"/>
        <v>-6.7434216264641371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73.132354323971015</v>
      </c>
      <c r="H406" s="2">
        <f t="shared" si="85"/>
        <v>10.050865350033973</v>
      </c>
      <c r="I406" s="2">
        <f t="shared" si="86"/>
        <v>12.292395584979671</v>
      </c>
      <c r="J406" s="2">
        <f t="shared" si="86"/>
        <v>-16.015560175440321</v>
      </c>
      <c r="K406" s="2">
        <f t="shared" si="84"/>
        <v>-0.91617116545000432</v>
      </c>
      <c r="L406" s="2">
        <f t="shared" si="81"/>
        <v>-2.3682109851039006</v>
      </c>
      <c r="M406" s="2">
        <f t="shared" si="82"/>
        <v>-6.7244968303480581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73.255159869271566</v>
      </c>
      <c r="H407" s="2">
        <f t="shared" si="85"/>
        <v>9.8903735234380541</v>
      </c>
      <c r="I407" s="2">
        <f t="shared" si="86"/>
        <v>12.268713475128632</v>
      </c>
      <c r="J407" s="2">
        <f t="shared" si="86"/>
        <v>-16.082805143743801</v>
      </c>
      <c r="K407" s="2">
        <f t="shared" si="84"/>
        <v>-0.91912395401584024</v>
      </c>
      <c r="L407" s="2">
        <f t="shared" si="81"/>
        <v>-2.3682159145397792</v>
      </c>
      <c r="M407" s="2">
        <f t="shared" si="82"/>
        <v>-6.7055542755914797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73.377728593227133</v>
      </c>
      <c r="H408" s="2">
        <f t="shared" si="85"/>
        <v>9.7292101942868374</v>
      </c>
      <c r="I408" s="2">
        <f t="shared" si="86"/>
        <v>12.245031315983233</v>
      </c>
      <c r="J408" s="2">
        <f t="shared" si="86"/>
        <v>-16.149860686499718</v>
      </c>
      <c r="K408" s="2">
        <f t="shared" si="84"/>
        <v>-0.92205970428407236</v>
      </c>
      <c r="L408" s="2">
        <f t="shared" si="81"/>
        <v>-2.3682060894505028</v>
      </c>
      <c r="M408" s="2">
        <f t="shared" si="82"/>
        <v>-6.6865944786418163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73.500060496082497</v>
      </c>
      <c r="H409" s="2">
        <f t="shared" si="85"/>
        <v>9.5673772576979079</v>
      </c>
      <c r="I409" s="2">
        <f t="shared" si="86"/>
        <v>12.221349255088729</v>
      </c>
      <c r="J409" s="2">
        <f t="shared" si="86"/>
        <v>-16.216726631286136</v>
      </c>
      <c r="K409" s="2">
        <f t="shared" si="84"/>
        <v>-0.92497851855434254</v>
      </c>
      <c r="L409" s="2">
        <f t="shared" si="81"/>
        <v>-2.3681812804576579</v>
      </c>
      <c r="M409" s="2">
        <f t="shared" si="82"/>
        <v>-6.6676179571563861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73.622155579569352</v>
      </c>
      <c r="H410" s="2">
        <f t="shared" si="85"/>
        <v>9.4048766104871877</v>
      </c>
      <c r="I410" s="2">
        <f t="shared" si="86"/>
        <v>12.197667442284152</v>
      </c>
      <c r="J410" s="2">
        <f t="shared" si="86"/>
        <v>-16.283402810857698</v>
      </c>
      <c r="K410" s="2">
        <f t="shared" si="84"/>
        <v>-0.92788049902639491</v>
      </c>
      <c r="L410" s="2">
        <f t="shared" si="81"/>
        <v>-2.3681412634715517</v>
      </c>
      <c r="M410" s="2">
        <f t="shared" si="82"/>
        <v>-6.6486252298988973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73.744013846929022</v>
      </c>
      <c r="H411" s="2">
        <f t="shared" si="85"/>
        <v>9.2417101511171165</v>
      </c>
      <c r="I411" s="2">
        <f t="shared" si="86"/>
        <v>12.173986029649436</v>
      </c>
      <c r="J411" s="2">
        <f t="shared" si="86"/>
        <v>-16.349889063156688</v>
      </c>
      <c r="K411" s="2">
        <f t="shared" si="84"/>
        <v>-0.93076574778139443</v>
      </c>
      <c r="L411" s="2">
        <f t="shared" si="81"/>
        <v>-2.3680858196424106</v>
      </c>
      <c r="M411" s="2">
        <f t="shared" si="82"/>
        <v>-6.6296168166374336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73.865635302934535</v>
      </c>
      <c r="H412" s="2">
        <f t="shared" si="85"/>
        <v>9.0778797796447179</v>
      </c>
      <c r="I412" s="2">
        <f t="shared" si="86"/>
        <v>12.150305171453011</v>
      </c>
      <c r="J412" s="2">
        <f t="shared" si="86"/>
        <v>-16.416185231323063</v>
      </c>
      <c r="K412" s="2">
        <f t="shared" si="84"/>
        <v>-0.93363436676383638</v>
      </c>
      <c r="L412" s="2">
        <f t="shared" si="81"/>
        <v>-2.3680147353115282</v>
      </c>
      <c r="M412" s="2">
        <f t="shared" si="82"/>
        <v>-6.6105932380439363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73.987019953912295</v>
      </c>
      <c r="H413" s="2">
        <f t="shared" si="85"/>
        <v>8.9133873976695863</v>
      </c>
      <c r="I413" s="2">
        <f t="shared" si="86"/>
        <v>12.126625024099896</v>
      </c>
      <c r="J413" s="2">
        <f t="shared" si="86"/>
        <v>-16.482291163703501</v>
      </c>
      <c r="K413" s="2">
        <f t="shared" si="84"/>
        <v>-0.93648645776403783</v>
      </c>
      <c r="L413" s="2">
        <f t="shared" si="81"/>
        <v>-2.3679278019623871</v>
      </c>
      <c r="M413" s="2">
        <f t="shared" si="82"/>
        <v>-6.5915550155951639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74.108167807763195</v>
      </c>
      <c r="H414" s="2">
        <f t="shared" si="85"/>
        <v>8.7482349082817716</v>
      </c>
      <c r="I414" s="2">
        <f t="shared" si="86"/>
        <v>12.102945746080271</v>
      </c>
      <c r="J414" s="2">
        <f t="shared" si="86"/>
        <v>-16.548206713859454</v>
      </c>
      <c r="K414" s="2">
        <f t="shared" si="84"/>
        <v>-0.93932212240119783</v>
      </c>
      <c r="L414" s="2">
        <f t="shared" si="81"/>
        <v>-2.3678248161717494</v>
      </c>
      <c r="M414" s="2">
        <f t="shared" si="82"/>
        <v>-6.5725026714751262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74.229078873983198</v>
      </c>
      <c r="H415" s="2">
        <f t="shared" si="85"/>
        <v>8.5824242160096045</v>
      </c>
      <c r="I415" s="2">
        <f t="shared" si="86"/>
        <v>12.079267497918554</v>
      </c>
      <c r="J415" s="2">
        <f t="shared" si="86"/>
        <v>-16.613931740574206</v>
      </c>
      <c r="K415" s="2">
        <f t="shared" si="84"/>
        <v>-0.94214146210701266</v>
      </c>
      <c r="L415" s="2">
        <f t="shared" si="81"/>
        <v>-2.3677055795607465</v>
      </c>
      <c r="M415" s="2">
        <f t="shared" si="82"/>
        <v>-6.5534367284790012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74.349753163683403</v>
      </c>
      <c r="H416" s="2">
        <f t="shared" si="85"/>
        <v>8.4159572267674392</v>
      </c>
      <c r="I416" s="2">
        <f t="shared" si="86"/>
        <v>12.055590442122947</v>
      </c>
      <c r="J416" s="2">
        <f t="shared" si="86"/>
        <v>-16.679466107858996</v>
      </c>
      <c r="K416" s="2">
        <f t="shared" si="84"/>
        <v>-0.94494457810984034</v>
      </c>
      <c r="L416" s="2">
        <f t="shared" si="81"/>
        <v>-2.367569898745963</v>
      </c>
      <c r="M416" s="2">
        <f t="shared" si="82"/>
        <v>-6.5343577099184849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74.470190689609694</v>
      </c>
      <c r="H417" s="2">
        <f t="shared" si="85"/>
        <v>8.2488358478033526</v>
      </c>
      <c r="I417" s="2">
        <f t="shared" si="86"/>
        <v>12.031914743135488</v>
      </c>
      <c r="J417" s="2">
        <f t="shared" si="86"/>
        <v>-16.744809684958181</v>
      </c>
      <c r="K417" s="2">
        <f t="shared" si="84"/>
        <v>-0.94773157141939601</v>
      </c>
      <c r="L417" s="2">
        <f t="shared" si="81"/>
        <v>-2.3674175852905432</v>
      </c>
      <c r="M417" s="2">
        <f t="shared" si="82"/>
        <v>-6.5152661395286113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74.59039146616179</v>
      </c>
      <c r="H418" s="2">
        <f t="shared" si="85"/>
        <v>8.0810619876467946</v>
      </c>
      <c r="I418" s="2">
        <f t="shared" si="86"/>
        <v>12.008240567282582</v>
      </c>
      <c r="J418" s="2">
        <f t="shared" si="86"/>
        <v>-16.809962346353466</v>
      </c>
      <c r="K418" s="2">
        <f t="shared" si="84"/>
        <v>-0.95050254281197266</v>
      </c>
      <c r="L418" s="2">
        <f t="shared" si="81"/>
        <v>-2.3672484556553157</v>
      </c>
      <c r="M418" s="2">
        <f t="shared" si="82"/>
        <v>-6.4961625413760071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74.710355509411841</v>
      </c>
      <c r="H419" s="2">
        <f t="shared" si="87"/>
        <v>7.9126375560561915</v>
      </c>
      <c r="I419" s="2">
        <f t="shared" ref="I419:J434" si="88">I418+L418*$B$3</f>
        <v>11.98456808272603</v>
      </c>
      <c r="J419" s="2">
        <f t="shared" si="88"/>
        <v>-16.874923971767224</v>
      </c>
      <c r="K419" s="2">
        <f t="shared" si="84"/>
        <v>-0.95325759281617251</v>
      </c>
      <c r="L419" s="2">
        <f t="shared" si="81"/>
        <v>-2.3670623311499561</v>
      </c>
      <c r="M419" s="2">
        <f t="shared" si="82"/>
        <v>-6.4770474397685707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74.830082837122532</v>
      </c>
      <c r="H420" s="2">
        <f t="shared" si="87"/>
        <v>7.7435644639665302</v>
      </c>
      <c r="I420" s="2">
        <f t="shared" si="88"/>
        <v>11.960897459414531</v>
      </c>
      <c r="J420" s="2">
        <f t="shared" si="88"/>
        <v>-16.939694446164911</v>
      </c>
      <c r="K420" s="2">
        <f t="shared" si="84"/>
        <v>-0.95599682169914002</v>
      </c>
      <c r="L420" s="2">
        <f t="shared" si="81"/>
        <v>-2.3668590378841965</v>
      </c>
      <c r="M420" s="2">
        <f t="shared" si="82"/>
        <v>-6.4579213591665816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74.949573468764783</v>
      </c>
      <c r="H421" s="2">
        <f t="shared" si="87"/>
        <v>7.5738446234369228</v>
      </c>
      <c r="I421" s="2">
        <f t="shared" si="88"/>
        <v>11.937228869035689</v>
      </c>
      <c r="J421" s="2">
        <f t="shared" si="88"/>
        <v>-17.004273659756578</v>
      </c>
      <c r="K421" s="2">
        <f t="shared" si="84"/>
        <v>-0.958720329453283</v>
      </c>
      <c r="L421" s="2">
        <f t="shared" si="81"/>
        <v>-2.3666384067190904</v>
      </c>
      <c r="M421" s="2">
        <f t="shared" si="82"/>
        <v>-6.4387848240952259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75.068827425534806</v>
      </c>
      <c r="H422" s="2">
        <f t="shared" si="87"/>
        <v>7.4034799475981528</v>
      </c>
      <c r="I422" s="2">
        <f t="shared" si="88"/>
        <v>11.913562484968498</v>
      </c>
      <c r="J422" s="2">
        <f t="shared" si="88"/>
        <v>-17.068661507997529</v>
      </c>
      <c r="K422" s="2">
        <f t="shared" si="84"/>
        <v>-0.96142821578347459</v>
      </c>
      <c r="L422" s="2">
        <f t="shared" si="81"/>
        <v>-2.3664002732183431</v>
      </c>
      <c r="M422" s="2">
        <f t="shared" si="82"/>
        <v>-6.4196383590585118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75.187844730370841</v>
      </c>
      <c r="H423" s="2">
        <f t="shared" si="87"/>
        <v>7.2324723506002249</v>
      </c>
      <c r="I423" s="2">
        <f t="shared" si="88"/>
        <v>11.889898482236315</v>
      </c>
      <c r="J423" s="2">
        <f t="shared" si="88"/>
        <v>-17.132857891588113</v>
      </c>
      <c r="K423" s="2">
        <f t="shared" si="84"/>
        <v>-0.96412058009472257</v>
      </c>
      <c r="L423" s="2">
        <f t="shared" si="81"/>
        <v>-2.3661444775997169</v>
      </c>
      <c r="M423" s="2">
        <f t="shared" si="82"/>
        <v>-6.400482488454589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75.306625407969321</v>
      </c>
      <c r="H424" s="2">
        <f t="shared" si="87"/>
        <v>7.0608237475599207</v>
      </c>
      <c r="I424" s="2">
        <f t="shared" si="88"/>
        <v>11.866237037460317</v>
      </c>
      <c r="J424" s="2">
        <f t="shared" si="88"/>
        <v>-17.196862716472658</v>
      </c>
      <c r="K424" s="2">
        <f t="shared" si="84"/>
        <v>-0.96679752148029596</v>
      </c>
      <c r="L424" s="2">
        <f t="shared" si="81"/>
        <v>-2.3658708646865234</v>
      </c>
      <c r="M424" s="2">
        <f t="shared" si="82"/>
        <v>-6.3813177364924485</v>
      </c>
    </row>
    <row r="425" spans="5:13" x14ac:dyDescent="0.3">
      <c r="E425" s="2">
        <f t="shared" ref="E425:E484" si="89">E424+1</f>
        <v>424</v>
      </c>
      <c r="F425" s="2">
        <f t="shared" si="83"/>
        <v>4.2299999999999542</v>
      </c>
      <c r="G425" s="2">
        <f t="shared" si="87"/>
        <v>75.425169484800691</v>
      </c>
      <c r="H425" s="2">
        <f t="shared" si="87"/>
        <v>6.8885360545083687</v>
      </c>
      <c r="I425" s="2">
        <f t="shared" si="88"/>
        <v>11.842578328813453</v>
      </c>
      <c r="J425" s="2">
        <f t="shared" si="88"/>
        <v>-17.260675893837583</v>
      </c>
      <c r="K425" s="2">
        <f t="shared" si="84"/>
        <v>-0.9694591387102991</v>
      </c>
      <c r="L425" s="2">
        <f t="shared" si="81"/>
        <v>-2.3655792838592089</v>
      </c>
      <c r="M425" s="2">
        <f t="shared" si="82"/>
        <v>-6.362144627109994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75.543476989124628</v>
      </c>
      <c r="H426" s="2">
        <f t="shared" si="87"/>
        <v>6.7156111883386371</v>
      </c>
      <c r="I426" s="2">
        <f t="shared" si="88"/>
        <v>11.81892253597486</v>
      </c>
      <c r="J426" s="2">
        <f t="shared" si="88"/>
        <v>-17.324297340108682</v>
      </c>
      <c r="K426" s="2">
        <f t="shared" si="84"/>
        <v>-0.97210553022068258</v>
      </c>
      <c r="L426" s="2">
        <f t="shared" si="81"/>
        <v>-2.3652695890070365</v>
      </c>
      <c r="M426" s="2">
        <f t="shared" si="82"/>
        <v>-6.3429636838934842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75.66154795100492</v>
      </c>
      <c r="H427" s="2">
        <f t="shared" si="87"/>
        <v>6.5420510667533556</v>
      </c>
      <c r="I427" s="2">
        <f t="shared" si="88"/>
        <v>11.795269840084789</v>
      </c>
      <c r="J427" s="2">
        <f t="shared" si="88"/>
        <v>-17.387726976947619</v>
      </c>
      <c r="K427" s="2">
        <f t="shared" si="84"/>
        <v>-0.97473679410268077</v>
      </c>
      <c r="L427" s="2">
        <f t="shared" si="81"/>
        <v>-2.3649416384798867</v>
      </c>
      <c r="M427" s="2">
        <f t="shared" si="82"/>
        <v>-6.3237754299983155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75.779382402323833</v>
      </c>
      <c r="H428" s="2">
        <f t="shared" si="87"/>
        <v>6.3678576082123799</v>
      </c>
      <c r="I428" s="2">
        <f t="shared" si="88"/>
        <v>11.771620423699989</v>
      </c>
      <c r="J428" s="2">
        <f t="shared" si="88"/>
        <v>-17.450964731247602</v>
      </c>
      <c r="K428" s="2">
        <f t="shared" si="84"/>
        <v>-0.97735302809266567</v>
      </c>
      <c r="L428" s="2">
        <f t="shared" si="81"/>
        <v>-2.3645952950401674</v>
      </c>
      <c r="M428" s="2">
        <f t="shared" si="82"/>
        <v>-6.3045803880711642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75.89698037679608</v>
      </c>
      <c r="H429" s="2">
        <f t="shared" si="87"/>
        <v>6.1930327318804999</v>
      </c>
      <c r="I429" s="2">
        <f t="shared" si="88"/>
        <v>11.747974470749588</v>
      </c>
      <c r="J429" s="2">
        <f t="shared" si="88"/>
        <v>-17.514010535128314</v>
      </c>
      <c r="K429" s="2">
        <f t="shared" si="84"/>
        <v>-0.97995432956240769</v>
      </c>
      <c r="L429" s="2">
        <f t="shared" si="81"/>
        <v>-2.364230425814859</v>
      </c>
      <c r="M429" s="2">
        <f t="shared" si="82"/>
        <v>-6.2853790801734419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76.014341909982278</v>
      </c>
      <c r="H430" s="2">
        <f t="shared" si="87"/>
        <v>6.017578357575208</v>
      </c>
      <c r="I430" s="2">
        <f t="shared" si="88"/>
        <v>11.72433216649144</v>
      </c>
      <c r="J430" s="2">
        <f t="shared" si="88"/>
        <v>-17.57686432593005</v>
      </c>
      <c r="K430" s="2">
        <f t="shared" si="84"/>
        <v>-0.98254079550973317</v>
      </c>
      <c r="L430" s="2">
        <f t="shared" si="81"/>
        <v>-2.3638469022476865</v>
      </c>
      <c r="M430" s="2">
        <f t="shared" si="82"/>
        <v>-6.2661720277060908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76.13146703930208</v>
      </c>
      <c r="H431" s="2">
        <f t="shared" si="87"/>
        <v>5.8414964057145218</v>
      </c>
      <c r="I431" s="2">
        <f t="shared" si="88"/>
        <v>11.700693697468964</v>
      </c>
      <c r="J431" s="2">
        <f t="shared" si="88"/>
        <v>-17.639526046207109</v>
      </c>
      <c r="K431" s="2">
        <f t="shared" si="84"/>
        <v>-0.98511252254956916</v>
      </c>
      <c r="L431" s="2">
        <f t="shared" si="81"/>
        <v>-2.3634446000514298</v>
      </c>
      <c r="M431" s="2">
        <f t="shared" si="82"/>
        <v>-6.2469597513356909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76.248355804046767</v>
      </c>
      <c r="H432" s="2">
        <f t="shared" si="87"/>
        <v>5.664788797264884</v>
      </c>
      <c r="I432" s="2">
        <f t="shared" si="88"/>
        <v>11.677059251468449</v>
      </c>
      <c r="J432" s="2">
        <f t="shared" si="88"/>
        <v>-17.701995643720466</v>
      </c>
      <c r="K432" s="2">
        <f t="shared" si="84"/>
        <v>-0.9876696069053662</v>
      </c>
      <c r="L432" s="2">
        <f t="shared" si="81"/>
        <v>-2.3630233991603942</v>
      </c>
      <c r="M432" s="2">
        <f t="shared" si="82"/>
        <v>-6.2277427709218447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76.365008245391493</v>
      </c>
      <c r="H433" s="2">
        <f t="shared" si="87"/>
        <v>5.4874574536891334</v>
      </c>
      <c r="I433" s="2">
        <f t="shared" si="88"/>
        <v>11.653429017476846</v>
      </c>
      <c r="J433" s="2">
        <f t="shared" si="88"/>
        <v>-17.764273071429685</v>
      </c>
      <c r="K433" s="2">
        <f t="shared" si="84"/>
        <v>-0.99021214440088889</v>
      </c>
      <c r="L433" s="2">
        <f t="shared" si="81"/>
        <v>-2.3625831836830193</v>
      </c>
      <c r="M433" s="2">
        <f t="shared" si="82"/>
        <v>-6.2085216054458829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76.481424406407072</v>
      </c>
      <c r="H434" s="2">
        <f t="shared" si="87"/>
        <v>5.3095042968945645</v>
      </c>
      <c r="I434" s="2">
        <f t="shared" si="88"/>
        <v>11.629803185640016</v>
      </c>
      <c r="J434" s="2">
        <f t="shared" si="88"/>
        <v>-17.826358287484144</v>
      </c>
      <c r="K434" s="2">
        <f t="shared" si="84"/>
        <v>-0.99274023045236648</v>
      </c>
      <c r="L434" s="2">
        <f t="shared" si="81"/>
        <v>-2.3621238418546624</v>
      </c>
      <c r="M434" s="2">
        <f t="shared" si="82"/>
        <v>-6.1892967729408372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76.597604332071384</v>
      </c>
      <c r="H435" s="2">
        <f t="shared" si="90"/>
        <v>5.1309312491810761</v>
      </c>
      <c r="I435" s="2">
        <f t="shared" ref="I435:J450" si="91">I434+L434*$B$3</f>
        <v>11.606181947221469</v>
      </c>
      <c r="J435" s="2">
        <f t="shared" si="91"/>
        <v>-17.888251255213554</v>
      </c>
      <c r="K435" s="2">
        <f t="shared" si="84"/>
        <v>-0.99525396006099354</v>
      </c>
      <c r="L435" s="2">
        <f t="shared" si="81"/>
        <v>-2.3616452659905365</v>
      </c>
      <c r="M435" s="2">
        <f t="shared" si="82"/>
        <v>-6.1700687904226745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76.713548069280293</v>
      </c>
      <c r="H436" s="2">
        <f t="shared" si="90"/>
        <v>4.9517402331894198</v>
      </c>
      <c r="I436" s="2">
        <f t="shared" si="91"/>
        <v>11.582565494561564</v>
      </c>
      <c r="J436" s="2">
        <f t="shared" si="91"/>
        <v>-17.949951943117782</v>
      </c>
      <c r="K436" s="2">
        <f t="shared" si="84"/>
        <v>-0.99775342780577125</v>
      </c>
      <c r="L436" s="2">
        <f t="shared" si="81"/>
        <v>-2.3611473524388327</v>
      </c>
      <c r="M436" s="2">
        <f t="shared" si="82"/>
        <v>-6.150838173822808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76.829255666858288</v>
      </c>
      <c r="H437" s="2">
        <f t="shared" si="90"/>
        <v>4.7719331718495503</v>
      </c>
      <c r="I437" s="2">
        <f t="shared" si="91"/>
        <v>11.558954021037176</v>
      </c>
      <c r="J437" s="2">
        <f t="shared" si="91"/>
        <v>-18.01146032485601</v>
      </c>
      <c r="K437" s="2">
        <f t="shared" si="84"/>
        <v>-1.0002387278366829</v>
      </c>
      <c r="L437" s="2">
        <f t="shared" si="81"/>
        <v>-2.3606300015340143</v>
      </c>
      <c r="M437" s="2">
        <f t="shared" si="82"/>
        <v>-6.1316054379218361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76.944727175568573</v>
      </c>
      <c r="H438" s="2">
        <f t="shared" si="90"/>
        <v>4.5915119883290938</v>
      </c>
      <c r="I438" s="2">
        <f t="shared" si="91"/>
        <v>11.535347721021836</v>
      </c>
      <c r="J438" s="2">
        <f t="shared" si="91"/>
        <v>-18.072776379235229</v>
      </c>
      <c r="K438" s="2">
        <f t="shared" si="84"/>
        <v>-1.0027099538681914</v>
      </c>
      <c r="L438" s="2">
        <f t="shared" si="81"/>
        <v>-2.3600931175502979</v>
      </c>
      <c r="M438" s="2">
        <f t="shared" si="82"/>
        <v>-6.1123710962845355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77.059962648122919</v>
      </c>
      <c r="H439" s="2">
        <f t="shared" si="90"/>
        <v>4.4104786059819272</v>
      </c>
      <c r="I439" s="2">
        <f t="shared" si="91"/>
        <v>11.511746789846333</v>
      </c>
      <c r="J439" s="2">
        <f t="shared" si="91"/>
        <v>-18.133900090198075</v>
      </c>
      <c r="K439" s="2">
        <f t="shared" si="84"/>
        <v>-1.005167199173054</v>
      </c>
      <c r="L439" s="2">
        <f t="shared" si="81"/>
        <v>-2.3595366086553224</v>
      </c>
      <c r="M439" s="2">
        <f t="shared" si="82"/>
        <v>-6.0931356611960741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77.174962139190939</v>
      </c>
      <c r="H440" s="2">
        <f t="shared" si="90"/>
        <v>4.2288349482968863</v>
      </c>
      <c r="I440" s="2">
        <f t="shared" si="91"/>
        <v>11.488151423759779</v>
      </c>
      <c r="J440" s="2">
        <f t="shared" si="91"/>
        <v>-18.194831446810035</v>
      </c>
      <c r="K440" s="2">
        <f t="shared" si="84"/>
        <v>-1.0076105565764439</v>
      </c>
      <c r="L440" s="2">
        <f t="shared" si="81"/>
        <v>-2.3589603868640183</v>
      </c>
      <c r="M440" s="2">
        <f t="shared" si="82"/>
        <v>-6.0738996435994324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77.289725705409197</v>
      </c>
      <c r="H441" s="2">
        <f t="shared" si="90"/>
        <v>4.0465829388466057</v>
      </c>
      <c r="I441" s="2">
        <f t="shared" si="91"/>
        <v>11.46456181989114</v>
      </c>
      <c r="J441" s="2">
        <f t="shared" si="91"/>
        <v>-18.255570443246029</v>
      </c>
      <c r="K441" s="2">
        <f t="shared" si="84"/>
        <v>-1.0100401184503704</v>
      </c>
      <c r="L441" s="2">
        <f t="shared" si="81"/>
        <v>-2.3583643679926691</v>
      </c>
      <c r="M441" s="2">
        <f t="shared" si="82"/>
        <v>-6.0546635530340422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77.40425340538971</v>
      </c>
      <c r="H442" s="2">
        <f t="shared" si="90"/>
        <v>3.863724501236494</v>
      </c>
      <c r="I442" s="2">
        <f t="shared" si="91"/>
        <v>11.440978176211212</v>
      </c>
      <c r="J442" s="2">
        <f t="shared" si="91"/>
        <v>-18.316117078776369</v>
      </c>
      <c r="K442" s="2">
        <f t="shared" si="84"/>
        <v>-1.0124559767083916</v>
      </c>
      <c r="L442" s="2">
        <f t="shared" si="81"/>
        <v>-2.3577484716131836</v>
      </c>
      <c r="M442" s="2">
        <f t="shared" si="82"/>
        <v>-6.0354278975756097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77.518545299728231</v>
      </c>
      <c r="H443" s="2">
        <f t="shared" si="90"/>
        <v>3.6802615590538514</v>
      </c>
      <c r="I443" s="2">
        <f t="shared" si="91"/>
        <v>11.417400691495081</v>
      </c>
      <c r="J443" s="2">
        <f t="shared" si="91"/>
        <v>-18.376471357752123</v>
      </c>
      <c r="K443" s="2">
        <f t="shared" si="84"/>
        <v>-1.0148582228006084</v>
      </c>
      <c r="L443" s="2">
        <f t="shared" si="81"/>
        <v>-2.3571126210075763</v>
      </c>
      <c r="M443" s="2">
        <f t="shared" si="82"/>
        <v>-6.0161931837771299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77.632601451012135</v>
      </c>
      <c r="H444" s="2">
        <f t="shared" si="90"/>
        <v>3.4961960358171416</v>
      </c>
      <c r="I444" s="2">
        <f t="shared" si="91"/>
        <v>11.393829565285005</v>
      </c>
      <c r="J444" s="2">
        <f t="shared" si="91"/>
        <v>-18.436633289589896</v>
      </c>
      <c r="K444" s="2">
        <f t="shared" si="84"/>
        <v>-1.0172469477089374</v>
      </c>
      <c r="L444" s="2">
        <f t="shared" si="81"/>
        <v>-2.3564567431226573</v>
      </c>
      <c r="M444" s="2">
        <f t="shared" si="82"/>
        <v>-5.9969599166110541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77.746421923827825</v>
      </c>
      <c r="H445" s="2">
        <f t="shared" si="90"/>
        <v>3.311529854925412</v>
      </c>
      <c r="I445" s="2">
        <f t="shared" si="91"/>
        <v>11.370264997853779</v>
      </c>
      <c r="J445" s="2">
        <f t="shared" si="91"/>
        <v>-18.496602888756005</v>
      </c>
      <c r="K445" s="2">
        <f t="shared" si="84"/>
        <v>-1.0196222419426479</v>
      </c>
      <c r="L445" s="2">
        <f t="shared" si="81"/>
        <v>-2.3557807685249488</v>
      </c>
      <c r="M445" s="2">
        <f t="shared" si="82"/>
        <v>-5.977728599412651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77.860006784767933</v>
      </c>
      <c r="H446" s="2">
        <f t="shared" si="90"/>
        <v>3.1262649396078812</v>
      </c>
      <c r="I446" s="2">
        <f t="shared" si="91"/>
        <v>11.34670719016853</v>
      </c>
      <c r="J446" s="2">
        <f t="shared" si="91"/>
        <v>-18.556380174750132</v>
      </c>
      <c r="K446" s="2">
        <f t="shared" si="84"/>
        <v>-1.0219841955341635</v>
      </c>
      <c r="L446" s="2">
        <f t="shared" si="81"/>
        <v>-2.3550846313558136</v>
      </c>
      <c r="M446" s="2">
        <f t="shared" si="82"/>
        <v>-5.9584997338244836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77.973356102438046</v>
      </c>
      <c r="H447" s="2">
        <f t="shared" si="90"/>
        <v>2.9404032128736888</v>
      </c>
      <c r="I447" s="2">
        <f t="shared" si="91"/>
        <v>11.323156343854972</v>
      </c>
      <c r="J447" s="2">
        <f t="shared" si="91"/>
        <v>-18.615965172088377</v>
      </c>
      <c r="K447" s="2">
        <f t="shared" si="84"/>
        <v>-1.024332898035115</v>
      </c>
      <c r="L447" s="2">
        <f t="shared" si="81"/>
        <v>-2.3543682692868177</v>
      </c>
      <c r="M447" s="2">
        <f t="shared" si="82"/>
        <v>-5.9392738197420449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78.086469947463129</v>
      </c>
      <c r="H448" s="2">
        <f t="shared" si="90"/>
        <v>2.7539465974618178</v>
      </c>
      <c r="I448" s="2">
        <f t="shared" si="91"/>
        <v>11.299612661162104</v>
      </c>
      <c r="J448" s="2">
        <f t="shared" si="91"/>
        <v>-18.675357910285797</v>
      </c>
      <c r="K448" s="2">
        <f t="shared" si="84"/>
        <v>-1.0266684385126394</v>
      </c>
      <c r="L448" s="2">
        <f t="shared" si="81"/>
        <v>-2.3536316234753198</v>
      </c>
      <c r="M448" s="2">
        <f t="shared" si="82"/>
        <v>-5.920051355260517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78.199348392493576</v>
      </c>
      <c r="H449" s="2">
        <f t="shared" si="90"/>
        <v>2.5668970157911968</v>
      </c>
      <c r="I449" s="2">
        <f t="shared" si="91"/>
        <v>11.27607634492735</v>
      </c>
      <c r="J449" s="2">
        <f t="shared" si="91"/>
        <v>-18.734558423838401</v>
      </c>
      <c r="K449" s="2">
        <f t="shared" si="84"/>
        <v>-1.0289909055459208</v>
      </c>
      <c r="L449" s="2">
        <f t="shared" si="81"/>
        <v>-2.3528746385202921</v>
      </c>
      <c r="M449" s="2">
        <f t="shared" si="82"/>
        <v>-5.9008328366226532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78.311991512210923</v>
      </c>
      <c r="H450" s="2">
        <f t="shared" si="90"/>
        <v>2.3792563899109815</v>
      </c>
      <c r="I450" s="2">
        <f t="shared" si="91"/>
        <v>11.252547598542147</v>
      </c>
      <c r="J450" s="2">
        <f t="shared" si="91"/>
        <v>-18.793566752204626</v>
      </c>
      <c r="K450" s="2">
        <f t="shared" si="84"/>
        <v>-1.0313003872229616</v>
      </c>
      <c r="L450" s="2">
        <f t="shared" si="81"/>
        <v>-2.3520972624183774</v>
      </c>
      <c r="M450" s="2">
        <f t="shared" si="82"/>
        <v>-5.8816187581677468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78.424399383333224</v>
      </c>
      <c r="H451" s="2">
        <f t="shared" si="92"/>
        <v>2.1910266414510273</v>
      </c>
      <c r="I451" s="2">
        <f t="shared" ref="I451:J466" si="93">I450+L450*$B$3</f>
        <v>11.229026625917964</v>
      </c>
      <c r="J451" s="2">
        <f t="shared" si="93"/>
        <v>-18.852382939786303</v>
      </c>
      <c r="K451" s="2">
        <f t="shared" si="84"/>
        <v>-1.0335969711375794</v>
      </c>
      <c r="L451" s="2">
        <f t="shared" ref="L451:L514" si="94">0-$B$16*(I451*I451+J451*J451)*COS(K451)</f>
        <v>-2.351299446520196</v>
      </c>
      <c r="M451" s="2">
        <f t="shared" ref="M451:M514" si="95">-9.81-$B$16*(I451*I451+J451*J451)*SIN(K451)</f>
        <v>-5.8624096122817271</v>
      </c>
    </row>
    <row r="452" spans="5:13" x14ac:dyDescent="0.3">
      <c r="E452" s="2">
        <f t="shared" si="89"/>
        <v>451</v>
      </c>
      <c r="F452" s="2">
        <f t="shared" ref="F452:F484" si="96">F451+0.01</f>
        <v>4.4999999999999485</v>
      </c>
      <c r="G452" s="2">
        <f t="shared" si="92"/>
        <v>78.536572084620076</v>
      </c>
      <c r="H452" s="2">
        <f t="shared" si="92"/>
        <v>2.0022096915725505</v>
      </c>
      <c r="I452" s="2">
        <f t="shared" si="93"/>
        <v>11.205513631452762</v>
      </c>
      <c r="J452" s="2">
        <f t="shared" si="93"/>
        <v>-18.911007035909119</v>
      </c>
      <c r="K452" s="2">
        <f t="shared" si="84"/>
        <v>-1.0358807443866267</v>
      </c>
      <c r="L452" s="2">
        <f t="shared" si="94"/>
        <v>-2.3504811454868784</v>
      </c>
      <c r="M452" s="2">
        <f t="shared" si="95"/>
        <v>-5.8432058893483072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78.648509696877326</v>
      </c>
      <c r="H453" s="2">
        <f t="shared" si="92"/>
        <v>1.8128074609189919</v>
      </c>
      <c r="I453" s="2">
        <f t="shared" si="93"/>
        <v>11.182008819997893</v>
      </c>
      <c r="J453" s="2">
        <f t="shared" si="93"/>
        <v>-18.969439094802603</v>
      </c>
      <c r="K453" s="2">
        <f t="shared" ref="K453:K516" si="97">ATAN(J453/I453)</f>
        <v>-1.0381517935674189</v>
      </c>
      <c r="L453" s="2">
        <f t="shared" si="94"/>
        <v>-2.3496423172468615</v>
      </c>
      <c r="M453" s="2">
        <f t="shared" si="95"/>
        <v>-5.8240080777012322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78.760212302961435</v>
      </c>
      <c r="H454" s="2">
        <f t="shared" si="92"/>
        <v>1.6228218695670809</v>
      </c>
      <c r="I454" s="2">
        <f t="shared" si="93"/>
        <v>11.158512396825424</v>
      </c>
      <c r="J454" s="2">
        <f t="shared" si="93"/>
        <v>-19.027679175579614</v>
      </c>
      <c r="K454" s="2">
        <f t="shared" si="97"/>
        <v>-1.0404102047753736</v>
      </c>
      <c r="L454" s="2">
        <f t="shared" si="94"/>
        <v>-2.3487829229529198</v>
      </c>
      <c r="M454" s="2">
        <f t="shared" si="95"/>
        <v>-5.8048166635775713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78.871679987783537</v>
      </c>
      <c r="H455" s="2">
        <f t="shared" si="92"/>
        <v>1.4322548369781058</v>
      </c>
      <c r="I455" s="2">
        <f t="shared" si="93"/>
        <v>11.135024567595895</v>
      </c>
      <c r="J455" s="2">
        <f t="shared" si="93"/>
        <v>-19.085727342215389</v>
      </c>
      <c r="K455" s="2">
        <f t="shared" si="97"/>
        <v>-1.0426560636018465</v>
      </c>
      <c r="L455" s="2">
        <f t="shared" si="94"/>
        <v>-2.3479029269394593</v>
      </c>
      <c r="M455" s="2">
        <f t="shared" si="95"/>
        <v>-5.7856321310720746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78.982912838313155</v>
      </c>
      <c r="H456" s="2">
        <f t="shared" si="92"/>
        <v>1.2411082819493984</v>
      </c>
      <c r="I456" s="2">
        <f t="shared" si="93"/>
        <v>11.111545538326501</v>
      </c>
      <c r="J456" s="2">
        <f t="shared" si="93"/>
        <v>-19.143583663526108</v>
      </c>
      <c r="K456" s="2">
        <f t="shared" si="97"/>
        <v>-1.0448894551321648</v>
      </c>
      <c r="L456" s="2">
        <f t="shared" si="94"/>
        <v>-2.3470022966800599</v>
      </c>
      <c r="M456" s="2">
        <f t="shared" si="95"/>
        <v>-5.7664549620925643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79.093910943581591</v>
      </c>
      <c r="H457" s="2">
        <f t="shared" si="92"/>
        <v>1.0493841225660328</v>
      </c>
      <c r="I457" s="2">
        <f t="shared" si="93"/>
        <v>11.0880755153597</v>
      </c>
      <c r="J457" s="2">
        <f t="shared" si="93"/>
        <v>-19.201248213147036</v>
      </c>
      <c r="K457" s="2">
        <f t="shared" si="97"/>
        <v>-1.0471104639438498</v>
      </c>
      <c r="L457" s="2">
        <f t="shared" si="94"/>
        <v>-2.3460810027452683</v>
      </c>
      <c r="M457" s="2">
        <f t="shared" si="95"/>
        <v>-5.747285636316354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79.204674394685057</v>
      </c>
      <c r="H458" s="2">
        <f t="shared" si="92"/>
        <v>0.85708427615274652</v>
      </c>
      <c r="I458" s="2">
        <f t="shared" si="93"/>
        <v>11.064614705332247</v>
      </c>
      <c r="J458" s="2">
        <f t="shared" si="93"/>
        <v>-19.258721069510198</v>
      </c>
      <c r="K458" s="2">
        <f t="shared" si="97"/>
        <v>-1.0493191741050178</v>
      </c>
      <c r="L458" s="2">
        <f t="shared" si="94"/>
        <v>-2.34513901876067</v>
      </c>
      <c r="M458" s="2">
        <f t="shared" si="95"/>
        <v>-5.728124631147705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79.31520328478743</v>
      </c>
      <c r="H459" s="2">
        <f t="shared" si="92"/>
        <v>0.66421065922608713</v>
      </c>
      <c r="I459" s="2">
        <f t="shared" si="93"/>
        <v>11.04116331514464</v>
      </c>
      <c r="J459" s="2">
        <f t="shared" si="93"/>
        <v>-19.316002315821674</v>
      </c>
      <c r="K459" s="2">
        <f t="shared" si="97"/>
        <v>-1.0515156691729655</v>
      </c>
      <c r="L459" s="2">
        <f t="shared" si="94"/>
        <v>-2.3441763213651985</v>
      </c>
      <c r="M459" s="2">
        <f t="shared" si="95"/>
        <v>-5.708972421676263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79.425497709122808</v>
      </c>
      <c r="H460" s="2">
        <f t="shared" si="92"/>
        <v>0.47076518744678658</v>
      </c>
      <c r="I460" s="2">
        <f t="shared" si="93"/>
        <v>11.017721551930988</v>
      </c>
      <c r="J460" s="2">
        <f t="shared" si="93"/>
        <v>-19.373092040038436</v>
      </c>
      <c r="K460" s="2">
        <f t="shared" si="97"/>
        <v>-1.0537000321929213</v>
      </c>
      <c r="L460" s="2">
        <f t="shared" si="94"/>
        <v>-2.3431928901697221</v>
      </c>
      <c r="M460" s="2">
        <f t="shared" si="95"/>
        <v>-5.6898294806365213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79.53555776499762</v>
      </c>
      <c r="H461" s="2">
        <f t="shared" si="92"/>
        <v>0.2767497755723704</v>
      </c>
      <c r="I461" s="2">
        <f t="shared" si="93"/>
        <v>10.994289623029291</v>
      </c>
      <c r="J461" s="2">
        <f t="shared" si="93"/>
        <v>-19.429990334844803</v>
      </c>
      <c r="K461" s="2">
        <f t="shared" si="97"/>
        <v>-1.055872345696967</v>
      </c>
      <c r="L461" s="2">
        <f t="shared" si="94"/>
        <v>-2.3421887077158923</v>
      </c>
      <c r="M461" s="2">
        <f t="shared" si="95"/>
        <v>-5.6706962783682542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79.645383551792534</v>
      </c>
      <c r="H462" s="2">
        <f t="shared" si="92"/>
        <v>8.2166337410003953E-2</v>
      </c>
      <c r="I462" s="2">
        <f t="shared" si="93"/>
        <v>10.970867735952131</v>
      </c>
      <c r="J462" s="2">
        <f t="shared" si="93"/>
        <v>-19.486697297628485</v>
      </c>
      <c r="K462" s="2">
        <f t="shared" si="97"/>
        <v>-1.0580326917031184</v>
      </c>
      <c r="L462" s="2">
        <f t="shared" si="94"/>
        <v>-2.3411637594352643</v>
      </c>
      <c r="M462" s="2">
        <f t="shared" si="95"/>
        <v>-5.6515732827779335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79.754975170964087</v>
      </c>
      <c r="H463" s="2">
        <f t="shared" si="92"/>
        <v>-0.11298321423041981</v>
      </c>
      <c r="I463" s="2">
        <f t="shared" si="93"/>
        <v>10.94745609835778</v>
      </c>
      <c r="J463" s="2">
        <f t="shared" si="93"/>
        <v>-19.543213030456265</v>
      </c>
      <c r="K463" s="2">
        <f t="shared" si="97"/>
        <v>-1.0601811517145641</v>
      </c>
      <c r="L463" s="2">
        <f t="shared" si="94"/>
        <v>-2.3401180336086762</v>
      </c>
      <c r="M463" s="2">
        <f t="shared" si="95"/>
        <v>-5.6324609593011115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79.864332726045973</v>
      </c>
      <c r="H464" s="2">
        <f t="shared" si="92"/>
        <v>-0.30869696758294751</v>
      </c>
      <c r="I464" s="2">
        <f t="shared" si="93"/>
        <v>10.924054918021692</v>
      </c>
      <c r="J464" s="2">
        <f t="shared" si="93"/>
        <v>-19.599537640049277</v>
      </c>
      <c r="K464" s="2">
        <f t="shared" si="97"/>
        <v>-1.0623178067190546</v>
      </c>
      <c r="L464" s="2">
        <f t="shared" si="94"/>
        <v>-2.3390515213259042</v>
      </c>
      <c r="M464" s="2">
        <f t="shared" si="95"/>
        <v>-5.6133597708657605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79.973456322650122</v>
      </c>
      <c r="H465" s="2">
        <f t="shared" si="92"/>
        <v>-0.50497301197198363</v>
      </c>
      <c r="I465" s="2">
        <f t="shared" si="93"/>
        <v>10.900664402808433</v>
      </c>
      <c r="J465" s="2">
        <f t="shared" si="93"/>
        <v>-19.655671237757936</v>
      </c>
      <c r="K465" s="2">
        <f t="shared" si="97"/>
        <v>-1.0644427371884375</v>
      </c>
      <c r="L465" s="2">
        <f t="shared" si="94"/>
        <v>-2.3379642164455969</v>
      </c>
      <c r="M465" s="2">
        <f t="shared" si="95"/>
        <v>-5.5942701778565542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80.082346068467388</v>
      </c>
      <c r="H466" s="2">
        <f t="shared" si="92"/>
        <v>-0.70180943785845573</v>
      </c>
      <c r="I466" s="2">
        <f t="shared" si="93"/>
        <v>10.877284760643978</v>
      </c>
      <c r="J466" s="2">
        <f t="shared" si="93"/>
        <v>-19.711613939536502</v>
      </c>
      <c r="K466" s="2">
        <f t="shared" si="97"/>
        <v>-1.0665560230783353</v>
      </c>
      <c r="L466" s="2">
        <f t="shared" si="94"/>
        <v>-2.336856115555471</v>
      </c>
      <c r="M466" s="2">
        <f t="shared" si="95"/>
        <v>-5.5751926380800905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82" si="98">G466+I466*$B$3+0.5*L466*$B$3*$B$3</f>
        <v>80.191002073268052</v>
      </c>
      <c r="H467" s="2">
        <f t="shared" si="98"/>
        <v>-0.89920433688572476</v>
      </c>
      <c r="I467" s="2">
        <f t="shared" ref="I467:J482" si="99">I466+L466*$B$3</f>
        <v>10.853916199488422</v>
      </c>
      <c r="J467" s="2">
        <f t="shared" si="99"/>
        <v>-19.767365865917302</v>
      </c>
      <c r="K467" s="2">
        <f t="shared" si="97"/>
        <v>-1.068657743827959</v>
      </c>
      <c r="L467" s="2">
        <f t="shared" si="94"/>
        <v>-2.3357272179327913</v>
      </c>
      <c r="M467" s="2">
        <f t="shared" si="95"/>
        <v>-5.5561276067310308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80.299424448902045</v>
      </c>
      <c r="H468" s="2">
        <f t="shared" si="98"/>
        <v>-1.0971558019252343</v>
      </c>
      <c r="I468" s="2">
        <f t="shared" si="99"/>
        <v>10.830558927309093</v>
      </c>
      <c r="J468" s="2">
        <f t="shared" si="99"/>
        <v>-19.822927141984611</v>
      </c>
      <c r="K468" s="2">
        <f t="shared" si="97"/>
        <v>-1.0707479783600553</v>
      </c>
      <c r="L468" s="2">
        <f t="shared" si="94"/>
        <v>-2.3345775255051198</v>
      </c>
      <c r="M468" s="2">
        <f t="shared" si="95"/>
        <v>-5.5370755363591613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80.407613309298853</v>
      </c>
      <c r="H469" s="2">
        <f t="shared" si="98"/>
        <v>-1.2956619271218983</v>
      </c>
      <c r="I469" s="2">
        <f t="shared" si="99"/>
        <v>10.807213152054043</v>
      </c>
      <c r="J469" s="2">
        <f t="shared" si="99"/>
        <v>-19.878297897348201</v>
      </c>
      <c r="K469" s="2">
        <f t="shared" si="97"/>
        <v>-1.0728268050809817</v>
      </c>
      <c r="L469" s="2">
        <f t="shared" si="94"/>
        <v>-2.3334070428113503</v>
      </c>
      <c r="M469" s="2">
        <f t="shared" si="95"/>
        <v>-5.5180368768373507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80.515568770467254</v>
      </c>
      <c r="H470" s="2">
        <f t="shared" si="98"/>
        <v>-1.4947208079392222</v>
      </c>
      <c r="I470" s="2">
        <f t="shared" si="99"/>
        <v>10.78387908162593</v>
      </c>
      <c r="J470" s="2">
        <f t="shared" si="99"/>
        <v>-19.933478266116573</v>
      </c>
      <c r="K470" s="2">
        <f t="shared" si="97"/>
        <v>-1.0748943018809041</v>
      </c>
      <c r="L470" s="2">
        <f t="shared" si="94"/>
        <v>-2.3322157769630127</v>
      </c>
      <c r="M470" s="2">
        <f t="shared" si="95"/>
        <v>-5.4990120753304099</v>
      </c>
    </row>
    <row r="471" spans="5:13" x14ac:dyDescent="0.3">
      <c r="E471" s="2">
        <f t="shared" si="89"/>
        <v>470</v>
      </c>
      <c r="F471" s="2">
        <f t="shared" si="96"/>
        <v>4.6899999999999444</v>
      </c>
      <c r="G471" s="2">
        <f t="shared" si="98"/>
        <v>80.623290950494663</v>
      </c>
      <c r="H471" s="2">
        <f t="shared" si="98"/>
        <v>-1.6943305412041545</v>
      </c>
      <c r="I471" s="2">
        <f t="shared" si="99"/>
        <v>10.760556923856299</v>
      </c>
      <c r="J471" s="2">
        <f t="shared" si="99"/>
        <v>-19.988468386869876</v>
      </c>
      <c r="K471" s="2">
        <f t="shared" si="97"/>
        <v>-1.0769505461341149</v>
      </c>
      <c r="L471" s="2">
        <f t="shared" si="94"/>
        <v>-2.3310037376058674</v>
      </c>
      <c r="M471" s="2">
        <f t="shared" si="95"/>
        <v>-5.4800015762648249</v>
      </c>
    </row>
    <row r="472" spans="5:13" x14ac:dyDescent="0.3">
      <c r="E472" s="2">
        <f t="shared" si="89"/>
        <v>471</v>
      </c>
      <c r="F472" s="2">
        <f t="shared" si="96"/>
        <v>4.6999999999999442</v>
      </c>
      <c r="G472" s="2">
        <f t="shared" si="98"/>
        <v>80.730779969546347</v>
      </c>
      <c r="H472" s="2">
        <f t="shared" si="98"/>
        <v>-1.8944892251516665</v>
      </c>
      <c r="I472" s="2">
        <f t="shared" si="99"/>
        <v>10.737246886480241</v>
      </c>
      <c r="J472" s="2">
        <f t="shared" si="99"/>
        <v>-20.043268402632524</v>
      </c>
      <c r="K472" s="2">
        <f t="shared" si="97"/>
        <v>-1.0789956146994666</v>
      </c>
      <c r="L472" s="2">
        <f t="shared" si="94"/>
        <v>-2.3297709368817721</v>
      </c>
      <c r="M472" s="2">
        <f t="shared" si="95"/>
        <v>-5.4610058212993735</v>
      </c>
    </row>
    <row r="473" spans="5:13" x14ac:dyDescent="0.3">
      <c r="E473" s="2">
        <f t="shared" si="89"/>
        <v>472</v>
      </c>
      <c r="F473" s="2">
        <f t="shared" si="96"/>
        <v>4.709999999999944</v>
      </c>
      <c r="G473" s="2">
        <f t="shared" si="98"/>
        <v>80.838035949864306</v>
      </c>
      <c r="H473" s="2">
        <f t="shared" si="98"/>
        <v>-2.0951949594690569</v>
      </c>
      <c r="I473" s="2">
        <f t="shared" si="99"/>
        <v>10.713949177111424</v>
      </c>
      <c r="J473" s="2">
        <f t="shared" si="99"/>
        <v>-20.097878460845518</v>
      </c>
      <c r="K473" s="2">
        <f t="shared" si="97"/>
        <v>-1.0810295839209161</v>
      </c>
      <c r="L473" s="2">
        <f t="shared" si="94"/>
        <v>-2.3285173893908304</v>
      </c>
      <c r="M473" s="2">
        <f t="shared" si="95"/>
        <v>-5.4420252492965968</v>
      </c>
    </row>
    <row r="474" spans="5:13" x14ac:dyDescent="0.3">
      <c r="E474" s="2">
        <f t="shared" si="89"/>
        <v>473</v>
      </c>
      <c r="F474" s="2">
        <f t="shared" si="96"/>
        <v>4.7199999999999438</v>
      </c>
      <c r="G474" s="2">
        <f t="shared" si="98"/>
        <v>80.945059015765949</v>
      </c>
      <c r="H474" s="2">
        <f t="shared" si="98"/>
        <v>-2.296445845339977</v>
      </c>
      <c r="I474" s="2">
        <f t="shared" si="99"/>
        <v>10.690664003217515</v>
      </c>
      <c r="J474" s="2">
        <f t="shared" si="99"/>
        <v>-20.152298713338485</v>
      </c>
      <c r="K474" s="2">
        <f t="shared" si="97"/>
        <v>-1.0830525296281774</v>
      </c>
      <c r="L474" s="2">
        <f t="shared" si="94"/>
        <v>-2.327243112153826</v>
      </c>
      <c r="M474" s="2">
        <f t="shared" si="95"/>
        <v>-5.4230602962951284</v>
      </c>
    </row>
    <row r="475" spans="5:13" x14ac:dyDescent="0.3">
      <c r="E475" s="2">
        <f t="shared" si="89"/>
        <v>474</v>
      </c>
      <c r="F475" s="2">
        <f t="shared" si="96"/>
        <v>4.7299999999999436</v>
      </c>
      <c r="G475" s="2">
        <f t="shared" si="98"/>
        <v>81.051849293642519</v>
      </c>
      <c r="H475" s="2">
        <f t="shared" si="98"/>
        <v>-2.4982399854881767</v>
      </c>
      <c r="I475" s="2">
        <f t="shared" si="99"/>
        <v>10.667391572095976</v>
      </c>
      <c r="J475" s="2">
        <f t="shared" si="99"/>
        <v>-20.206529316301438</v>
      </c>
      <c r="K475" s="2">
        <f t="shared" si="97"/>
        <v>-1.085064527137477</v>
      </c>
      <c r="L475" s="2">
        <f t="shared" si="94"/>
        <v>-2.3259481245749418</v>
      </c>
      <c r="M475" s="2">
        <f t="shared" si="95"/>
        <v>-5.4041113954828548</v>
      </c>
    </row>
    <row r="476" spans="5:13" x14ac:dyDescent="0.3">
      <c r="E476" s="2">
        <f t="shared" si="89"/>
        <v>475</v>
      </c>
      <c r="F476" s="2">
        <f t="shared" si="96"/>
        <v>4.7399999999999434</v>
      </c>
      <c r="G476" s="2">
        <f t="shared" si="98"/>
        <v>81.158406911957258</v>
      </c>
      <c r="H476" s="2">
        <f t="shared" si="98"/>
        <v>-2.7005754842209653</v>
      </c>
      <c r="I476" s="2">
        <f t="shared" si="99"/>
        <v>10.644132090850226</v>
      </c>
      <c r="J476" s="2">
        <f t="shared" si="99"/>
        <v>-20.260570430256266</v>
      </c>
      <c r="K476" s="2">
        <f t="shared" si="97"/>
        <v>-1.0870656512524095</v>
      </c>
      <c r="L476" s="2">
        <f t="shared" si="94"/>
        <v>-2.3246324484047545</v>
      </c>
      <c r="M476" s="2">
        <f t="shared" si="95"/>
        <v>-5.3851789771709342</v>
      </c>
    </row>
    <row r="477" spans="5:13" x14ac:dyDescent="0.3">
      <c r="E477" s="2">
        <f t="shared" si="89"/>
        <v>476</v>
      </c>
      <c r="F477" s="2">
        <f t="shared" si="96"/>
        <v>4.7499999999999432</v>
      </c>
      <c r="G477" s="2">
        <f t="shared" si="98"/>
        <v>81.264732001243345</v>
      </c>
      <c r="H477" s="2">
        <f t="shared" si="98"/>
        <v>-2.9034504474723866</v>
      </c>
      <c r="I477" s="2">
        <f t="shared" si="99"/>
        <v>10.620885766366179</v>
      </c>
      <c r="J477" s="2">
        <f t="shared" si="99"/>
        <v>-20.314422220027975</v>
      </c>
      <c r="K477" s="2">
        <f t="shared" si="97"/>
        <v>-1.0890559762648899</v>
      </c>
      <c r="L477" s="2">
        <f t="shared" si="94"/>
        <v>-2.3232961077035226</v>
      </c>
      <c r="M477" s="2">
        <f t="shared" si="95"/>
        <v>-5.3662634687686044</v>
      </c>
    </row>
    <row r="478" spans="5:13" x14ac:dyDescent="0.3">
      <c r="E478" s="2">
        <f t="shared" si="89"/>
        <v>477</v>
      </c>
      <c r="F478" s="2">
        <f t="shared" si="96"/>
        <v>4.7599999999999429</v>
      </c>
      <c r="G478" s="2">
        <f t="shared" si="98"/>
        <v>81.370824694101614</v>
      </c>
      <c r="H478" s="2">
        <f t="shared" si="98"/>
        <v>-3.106862982846105</v>
      </c>
      <c r="I478" s="2">
        <f t="shared" si="99"/>
        <v>10.597652805289144</v>
      </c>
      <c r="J478" s="2">
        <f t="shared" si="99"/>
        <v>-20.368084854715661</v>
      </c>
      <c r="K478" s="2">
        <f t="shared" si="97"/>
        <v>-1.0910355759561983</v>
      </c>
      <c r="L478" s="2">
        <f t="shared" si="94"/>
        <v>-2.3219391288047544</v>
      </c>
      <c r="M478" s="2">
        <f t="shared" si="95"/>
        <v>-5.3473652947588297</v>
      </c>
    </row>
    <row r="479" spans="5:13" x14ac:dyDescent="0.3">
      <c r="E479" s="2">
        <f t="shared" si="89"/>
        <v>478</v>
      </c>
      <c r="F479" s="2">
        <f t="shared" si="96"/>
        <v>4.7699999999999427</v>
      </c>
      <c r="G479" s="2">
        <f t="shared" si="98"/>
        <v>81.47668512519806</v>
      </c>
      <c r="H479" s="2">
        <f t="shared" si="98"/>
        <v>-3.3108111996579996</v>
      </c>
      <c r="I479" s="2">
        <f t="shared" si="99"/>
        <v>10.574433414001096</v>
      </c>
      <c r="J479" s="2">
        <f t="shared" si="99"/>
        <v>-20.421558507663249</v>
      </c>
      <c r="K479" s="2">
        <f t="shared" si="97"/>
        <v>-1.093004523598115</v>
      </c>
      <c r="L479" s="2">
        <f t="shared" si="94"/>
        <v>-2.3205615402790554</v>
      </c>
      <c r="M479" s="2">
        <f t="shared" si="95"/>
        <v>-5.3284848766747395</v>
      </c>
    </row>
    <row r="480" spans="5:13" x14ac:dyDescent="0.3">
      <c r="E480" s="2">
        <f t="shared" si="89"/>
        <v>479</v>
      </c>
      <c r="F480" s="2">
        <f t="shared" si="96"/>
        <v>4.7799999999999425</v>
      </c>
      <c r="G480" s="2">
        <f t="shared" si="98"/>
        <v>81.582313431261056</v>
      </c>
      <c r="H480" s="2">
        <f t="shared" si="98"/>
        <v>-3.5152932089784659</v>
      </c>
      <c r="I480" s="2">
        <f t="shared" si="99"/>
        <v>10.551227798598305</v>
      </c>
      <c r="J480" s="2">
        <f t="shared" si="99"/>
        <v>-20.474843356429997</v>
      </c>
      <c r="K480" s="2">
        <f t="shared" si="97"/>
        <v>-1.094962891954139</v>
      </c>
      <c r="L480" s="2">
        <f t="shared" si="94"/>
        <v>-2.3191633728982786</v>
      </c>
      <c r="M480" s="2">
        <f t="shared" si="95"/>
        <v>-5.3096226330768586</v>
      </c>
    </row>
    <row r="481" spans="5:13" x14ac:dyDescent="0.3">
      <c r="E481" s="2">
        <f t="shared" si="89"/>
        <v>480</v>
      </c>
      <c r="F481" s="2">
        <f t="shared" si="96"/>
        <v>4.7899999999999423</v>
      </c>
      <c r="G481" s="2">
        <f t="shared" si="98"/>
        <v>81.687709751078387</v>
      </c>
      <c r="H481" s="2">
        <f t="shared" si="98"/>
        <v>-3.7203071236744196</v>
      </c>
      <c r="I481" s="2">
        <f t="shared" si="99"/>
        <v>10.528036164869322</v>
      </c>
      <c r="J481" s="2">
        <f t="shared" si="99"/>
        <v>-20.527939582760766</v>
      </c>
      <c r="K481" s="2">
        <f t="shared" si="97"/>
        <v>-1.0969107532807931</v>
      </c>
      <c r="L481" s="2">
        <f t="shared" si="94"/>
        <v>-2.3177446595999385</v>
      </c>
      <c r="M481" s="2">
        <f t="shared" si="95"/>
        <v>-5.2907789795311242</v>
      </c>
    </row>
    <row r="482" spans="5:13" x14ac:dyDescent="0.3">
      <c r="E482" s="2">
        <f t="shared" si="89"/>
        <v>481</v>
      </c>
      <c r="F482" s="2">
        <f t="shared" si="96"/>
        <v>4.7999999999999421</v>
      </c>
      <c r="G482" s="2">
        <f t="shared" si="98"/>
        <v>81.792874225494103</v>
      </c>
      <c r="H482" s="2">
        <f t="shared" si="98"/>
        <v>-3.9258510584510038</v>
      </c>
      <c r="I482" s="2">
        <f t="shared" si="99"/>
        <v>10.504858718273322</v>
      </c>
      <c r="J482" s="2">
        <f t="shared" si="99"/>
        <v>-20.580847372556079</v>
      </c>
      <c r="K482" s="2">
        <f t="shared" si="97"/>
        <v>-1.098848179329005</v>
      </c>
      <c r="L482" s="2">
        <f t="shared" si="94"/>
        <v>-2.3163054354519295</v>
      </c>
      <c r="M482" s="2">
        <f t="shared" si="95"/>
        <v>-5.2719543285876833</v>
      </c>
    </row>
    <row r="483" spans="5:13" x14ac:dyDescent="0.3">
      <c r="E483" s="2">
        <f t="shared" si="89"/>
        <v>482</v>
      </c>
      <c r="F483" s="2">
        <f t="shared" si="96"/>
        <v>4.8099999999999419</v>
      </c>
      <c r="G483" s="2">
        <f t="shared" ref="G483:H484" si="100">G482+I482*$B$3+0.5*L482*$B$3*$B$3</f>
        <v>81.89780699740507</v>
      </c>
      <c r="H483" s="2">
        <f t="shared" si="100"/>
        <v>-4.1319231298929946</v>
      </c>
      <c r="I483" s="2">
        <f t="shared" ref="I483:J484" si="101">I482+L482*$B$3</f>
        <v>10.481695663918803</v>
      </c>
      <c r="J483" s="2">
        <f t="shared" si="101"/>
        <v>-20.633566915841957</v>
      </c>
      <c r="K483" s="2">
        <f t="shared" si="97"/>
        <v>-1.1007752413455674</v>
      </c>
      <c r="L483" s="2">
        <f t="shared" si="94"/>
        <v>-2.3148457376175151</v>
      </c>
      <c r="M483" s="2">
        <f t="shared" si="95"/>
        <v>-5.2531490897604325</v>
      </c>
    </row>
    <row r="484" spans="5:13" x14ac:dyDescent="0.3">
      <c r="E484" s="2">
        <f t="shared" si="89"/>
        <v>483</v>
      </c>
      <c r="F484" s="2">
        <f t="shared" si="96"/>
        <v>4.8199999999999417</v>
      </c>
      <c r="G484" s="2">
        <f t="shared" si="100"/>
        <v>82.002508211757373</v>
      </c>
      <c r="H484" s="2">
        <f t="shared" si="100"/>
        <v>-4.3385214565059025</v>
      </c>
      <c r="I484" s="2">
        <f t="shared" si="101"/>
        <v>10.458547206542628</v>
      </c>
      <c r="J484" s="2">
        <f t="shared" si="101"/>
        <v>-20.686098406739561</v>
      </c>
      <c r="K484" s="2">
        <f t="shared" si="97"/>
        <v>-1.1026920100746698</v>
      </c>
      <c r="L484" s="2">
        <f t="shared" si="94"/>
        <v>-2.3133656053206226</v>
      </c>
      <c r="M484" s="2">
        <f t="shared" si="95"/>
        <v>-5.2343636695073359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0104B-17D8-4BCF-9F58-7E46FC4A9EC6}">
  <dimension ref="A1:M535"/>
  <sheetViews>
    <sheetView workbookViewId="0">
      <selection activeCell="Q30" sqref="Q30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40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28.284271247461902</v>
      </c>
      <c r="J2" s="2">
        <f>$B2*SIN(B5)</f>
        <v>28.284271247461898</v>
      </c>
      <c r="K2" s="2">
        <f>ATAN(J2/I2)</f>
        <v>0.78539816339744828</v>
      </c>
      <c r="L2" s="2">
        <f>0-$B$16*(I2*I2+J2*J2)*COS(K2)</f>
        <v>-5.3981027698624153</v>
      </c>
      <c r="M2" s="2">
        <f>-9.81-$B$16*(I2*I2+J2*J2)*SIN(K2)</f>
        <v>-15.208102769862414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0.28257280733612589</v>
      </c>
      <c r="H3" s="2">
        <f t="shared" si="0"/>
        <v>0.28208230733612588</v>
      </c>
      <c r="I3" s="2">
        <f t="shared" ref="I3:J18" si="1">I2+L2*$B$3</f>
        <v>28.230290219763276</v>
      </c>
      <c r="J3" s="2">
        <f t="shared" si="1"/>
        <v>28.132190219763274</v>
      </c>
      <c r="K3" s="2">
        <f>ATAN(J3/I3)</f>
        <v>0.78365764558890749</v>
      </c>
      <c r="L3" s="2">
        <f t="shared" ref="L3:L66" si="2">0-$B$16*(I3*I3+J3*J3)*COS(K3)</f>
        <v>-5.3681824033520833</v>
      </c>
      <c r="M3" s="2">
        <f t="shared" ref="M3:M66" si="3">-9.81-$B$16*(I3*I3+J3*J3)*SIN(K3)</f>
        <v>-15.159528018658577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0.56460730041359108</v>
      </c>
      <c r="H4" s="2">
        <f t="shared" si="0"/>
        <v>0.56264623313282569</v>
      </c>
      <c r="I4" s="2">
        <f t="shared" si="1"/>
        <v>28.176608395729755</v>
      </c>
      <c r="J4" s="2">
        <f t="shared" si="1"/>
        <v>27.980594939576687</v>
      </c>
      <c r="K4" s="2">
        <f t="shared" ref="K4:K67" si="5">ATAN(J4/I4)</f>
        <v>0.78190773566076399</v>
      </c>
      <c r="L4" s="2">
        <f t="shared" si="2"/>
        <v>-5.3384846579433463</v>
      </c>
      <c r="M4" s="2">
        <f t="shared" si="3"/>
        <v>-15.111346943789567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0.84610646013799151</v>
      </c>
      <c r="H5" s="2">
        <f t="shared" si="0"/>
        <v>0.84169661518140304</v>
      </c>
      <c r="I5" s="2">
        <f t="shared" si="1"/>
        <v>28.123223549150321</v>
      </c>
      <c r="J5" s="2">
        <f t="shared" si="1"/>
        <v>27.829481470138791</v>
      </c>
      <c r="K5" s="2">
        <f t="shared" si="5"/>
        <v>0.78014838359902139</v>
      </c>
      <c r="L5" s="2">
        <f t="shared" si="2"/>
        <v>-5.3090074737753215</v>
      </c>
      <c r="M5" s="2">
        <f t="shared" si="3"/>
        <v>-15.063555832888243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1.1270732452558061</v>
      </c>
      <c r="H6" s="2">
        <f t="shared" si="0"/>
        <v>1.1192382520911464</v>
      </c>
      <c r="I6" s="2">
        <f t="shared" si="1"/>
        <v>28.070133474412568</v>
      </c>
      <c r="J6" s="2">
        <f t="shared" si="1"/>
        <v>27.678845911809908</v>
      </c>
      <c r="K6" s="2">
        <f t="shared" si="5"/>
        <v>0.77837953916780322</v>
      </c>
      <c r="L6" s="2">
        <f t="shared" si="2"/>
        <v>-5.279748817041237</v>
      </c>
      <c r="M6" s="2">
        <f t="shared" si="3"/>
        <v>-15.016151017883725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1.4075105925590796</v>
      </c>
      <c r="H7" s="2">
        <f t="shared" si="0"/>
        <v>1.3952759036583513</v>
      </c>
      <c r="I7" s="2">
        <f t="shared" si="1"/>
        <v>28.017335986242156</v>
      </c>
      <c r="J7" s="2">
        <f t="shared" si="1"/>
        <v>27.528684401631072</v>
      </c>
      <c r="K7" s="2">
        <f t="shared" si="5"/>
        <v>0.77660115191087242</v>
      </c>
      <c r="L7" s="2">
        <f t="shared" si="2"/>
        <v>-5.2507066796211683</v>
      </c>
      <c r="M7" s="2">
        <f t="shared" si="3"/>
        <v>-14.969128874344293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1.6874214170875201</v>
      </c>
      <c r="H8" s="2">
        <f t="shared" si="0"/>
        <v>1.6698142912309448</v>
      </c>
      <c r="I8" s="2">
        <f t="shared" si="1"/>
        <v>27.964828919445942</v>
      </c>
      <c r="J8" s="2">
        <f t="shared" si="1"/>
        <v>27.378993112887628</v>
      </c>
      <c r="K8" s="2">
        <f t="shared" si="5"/>
        <v>0.77481317115322612</v>
      </c>
      <c r="L8" s="2">
        <f t="shared" si="2"/>
        <v>-5.2218790787210212</v>
      </c>
      <c r="M8" s="2">
        <f t="shared" si="3"/>
        <v>-14.922485820831099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1.9668086123280435</v>
      </c>
      <c r="H9" s="2">
        <f t="shared" si="0"/>
        <v>1.9428580980687795</v>
      </c>
      <c r="I9" s="2">
        <f t="shared" si="1"/>
        <v>27.912610128658731</v>
      </c>
      <c r="J9" s="2">
        <f t="shared" si="1"/>
        <v>27.229768254679318</v>
      </c>
      <c r="K9" s="2">
        <f t="shared" si="5"/>
        <v>0.77301554600276934</v>
      </c>
      <c r="L9" s="2">
        <f t="shared" si="2"/>
        <v>-5.1932640565176218</v>
      </c>
      <c r="M9" s="2">
        <f t="shared" si="3"/>
        <v>-14.876218318262517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2.2456750504118048</v>
      </c>
      <c r="H10" s="2">
        <f t="shared" si="0"/>
        <v>2.2144119696996598</v>
      </c>
      <c r="I10" s="2">
        <f t="shared" si="1"/>
        <v>27.860677488093554</v>
      </c>
      <c r="J10" s="2">
        <f t="shared" si="1"/>
        <v>27.081006071496692</v>
      </c>
      <c r="K10" s="2">
        <f t="shared" si="5"/>
        <v>0.77120822535206868</v>
      </c>
      <c r="L10" s="2">
        <f t="shared" si="2"/>
        <v>-5.1648596798098039</v>
      </c>
      <c r="M10" s="2">
        <f t="shared" si="3"/>
        <v>-14.830322869288874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2.5240235823087498</v>
      </c>
      <c r="H11" s="2">
        <f t="shared" si="0"/>
        <v>2.4844805142711621</v>
      </c>
      <c r="I11" s="2">
        <f t="shared" si="1"/>
        <v>27.809028891295455</v>
      </c>
      <c r="J11" s="2">
        <f t="shared" si="1"/>
        <v>26.932702842803803</v>
      </c>
      <c r="K11" s="2">
        <f t="shared" si="5"/>
        <v>0.76939115788018853</v>
      </c>
      <c r="L11" s="2">
        <f t="shared" si="2"/>
        <v>-5.1366640396753809</v>
      </c>
      <c r="M11" s="2">
        <f t="shared" si="3"/>
        <v>-14.784796017677429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2.8018570380197207</v>
      </c>
      <c r="H12" s="2">
        <f t="shared" si="0"/>
        <v>2.7530683028983165</v>
      </c>
      <c r="I12" s="2">
        <f t="shared" si="1"/>
        <v>27.757662250898701</v>
      </c>
      <c r="J12" s="2">
        <f t="shared" si="1"/>
        <v>26.784854882627027</v>
      </c>
      <c r="K12" s="2">
        <f t="shared" si="5"/>
        <v>0.76756429205460985</v>
      </c>
      <c r="L12" s="2">
        <f t="shared" si="2"/>
        <v>-5.1086752511338869</v>
      </c>
      <c r="M12" s="2">
        <f t="shared" si="3"/>
        <v>-14.73963434770733</v>
      </c>
    </row>
    <row r="13" spans="1:13" x14ac:dyDescent="0.3">
      <c r="A13" s="1" t="s">
        <v>18</v>
      </c>
      <c r="B13" s="1">
        <v>0.08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3.0791782267661509</v>
      </c>
      <c r="H13" s="2">
        <f t="shared" si="0"/>
        <v>3.0201798700072011</v>
      </c>
      <c r="I13" s="2">
        <f t="shared" si="1"/>
        <v>27.706575498387362</v>
      </c>
      <c r="J13" s="2">
        <f t="shared" si="1"/>
        <v>26.637458539149954</v>
      </c>
      <c r="K13" s="2">
        <f t="shared" si="5"/>
        <v>0.76572757613323628</v>
      </c>
      <c r="L13" s="2">
        <f t="shared" si="2"/>
        <v>-5.0808914528149618</v>
      </c>
      <c r="M13" s="2">
        <f t="shared" si="3"/>
        <v>-14.694834483574393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3.3559899371773838</v>
      </c>
      <c r="H14" s="2">
        <f t="shared" si="0"/>
        <v>3.2858197136745222</v>
      </c>
      <c r="I14" s="2">
        <f t="shared" si="1"/>
        <v>27.655766583859211</v>
      </c>
      <c r="J14" s="2">
        <f t="shared" si="1"/>
        <v>26.490510194314211</v>
      </c>
      <c r="K14" s="2">
        <f t="shared" si="5"/>
        <v>0.76388095816648649</v>
      </c>
      <c r="L14" s="2">
        <f t="shared" si="2"/>
        <v>-5.0533108066322994</v>
      </c>
      <c r="M14" s="2">
        <f t="shared" si="3"/>
        <v>-14.650393088805531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3.6322949374756446</v>
      </c>
      <c r="H15" s="2">
        <f t="shared" si="0"/>
        <v>3.5499922959632242</v>
      </c>
      <c r="I15" s="2">
        <f t="shared" si="1"/>
        <v>27.60523347579289</v>
      </c>
      <c r="J15" s="2">
        <f t="shared" si="1"/>
        <v>26.344006263426156</v>
      </c>
      <c r="K15" s="2">
        <f t="shared" si="5"/>
        <v>0.76202438599947675</v>
      </c>
      <c r="L15" s="2">
        <f t="shared" si="2"/>
        <v>-5.0259314974630271</v>
      </c>
      <c r="M15" s="2">
        <f t="shared" si="3"/>
        <v>-14.606306865682608</v>
      </c>
    </row>
    <row r="16" spans="1:13" x14ac:dyDescent="0.3">
      <c r="A16" s="1" t="s">
        <v>24</v>
      </c>
      <c r="B16" s="1">
        <f>(1/(2*B13))*B11*B12*B15</f>
        <v>4.7712938426394983E-3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3.9080959756587004</v>
      </c>
      <c r="H16" s="2">
        <f t="shared" si="0"/>
        <v>3.8127020432542014</v>
      </c>
      <c r="I16" s="2">
        <f t="shared" si="1"/>
        <v>27.554974160818258</v>
      </c>
      <c r="J16" s="2">
        <f t="shared" si="1"/>
        <v>26.19794319476933</v>
      </c>
      <c r="K16" s="2">
        <f t="shared" si="5"/>
        <v>0.76015780727429461</v>
      </c>
      <c r="L16" s="2">
        <f t="shared" si="2"/>
        <v>-4.9987517328324209</v>
      </c>
      <c r="M16" s="2">
        <f t="shared" si="3"/>
        <v>-14.56257255467554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4.1833957796802412</v>
      </c>
      <c r="H17" s="2">
        <f t="shared" si="0"/>
        <v>4.0739533465741609</v>
      </c>
      <c r="I17" s="2">
        <f t="shared" si="1"/>
        <v>27.504986643489932</v>
      </c>
      <c r="J17" s="2">
        <f t="shared" si="1"/>
        <v>26.052317469222576</v>
      </c>
      <c r="K17" s="2">
        <f t="shared" si="5"/>
        <v>0.75828116943236712</v>
      </c>
      <c r="L17" s="2">
        <f t="shared" si="2"/>
        <v>-4.9717697426038621</v>
      </c>
      <c r="M17" s="2">
        <f t="shared" si="3"/>
        <v>-14.519186933884512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4.4581970576280101</v>
      </c>
      <c r="H18" s="2">
        <f t="shared" si="0"/>
        <v>4.3337505619196923</v>
      </c>
      <c r="I18" s="2">
        <f t="shared" si="1"/>
        <v>27.455268946063892</v>
      </c>
      <c r="J18" s="2">
        <f t="shared" si="1"/>
        <v>25.907125599883731</v>
      </c>
      <c r="K18" s="2">
        <f t="shared" si="5"/>
        <v>0.75639441971692289</v>
      </c>
      <c r="L18" s="2">
        <f t="shared" si="2"/>
        <v>-4.9449837786739188</v>
      </c>
      <c r="M18" s="2">
        <f t="shared" si="3"/>
        <v>-14.476146818491078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4.7325024978997154</v>
      </c>
      <c r="H19" s="2">
        <f t="shared" si="7"/>
        <v>4.5920980105776055</v>
      </c>
      <c r="I19" s="2">
        <f t="shared" ref="I19:J34" si="8">I18+L18*$B$3</f>
        <v>27.405819108277154</v>
      </c>
      <c r="J19" s="2">
        <f t="shared" si="8"/>
        <v>25.762364131698821</v>
      </c>
      <c r="K19" s="2">
        <f t="shared" si="5"/>
        <v>0.75449750517555292</v>
      </c>
      <c r="L19" s="2">
        <f t="shared" si="2"/>
        <v>-4.9183921146724696</v>
      </c>
      <c r="M19" s="2">
        <f t="shared" si="3"/>
        <v>-14.433449060217995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5.006314769376754</v>
      </c>
      <c r="H20" s="2">
        <f t="shared" si="7"/>
        <v>4.848999979441583</v>
      </c>
      <c r="I20" s="2">
        <f t="shared" si="8"/>
        <v>27.356635187130429</v>
      </c>
      <c r="J20" s="2">
        <f t="shared" si="8"/>
        <v>25.618029641096641</v>
      </c>
      <c r="K20" s="2">
        <f t="shared" si="5"/>
        <v>0.75259037266287121</v>
      </c>
      <c r="L20" s="2">
        <f t="shared" si="2"/>
        <v>-4.8919930456677649</v>
      </c>
      <c r="M20" s="2">
        <f t="shared" si="3"/>
        <v>-14.39109054679766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5.2796365215957746</v>
      </c>
      <c r="H21" s="2">
        <f t="shared" si="7"/>
        <v>5.1044607213252098</v>
      </c>
      <c r="I21" s="2">
        <f t="shared" si="8"/>
        <v>27.307715256673752</v>
      </c>
      <c r="J21" s="2">
        <f t="shared" si="8"/>
        <v>25.474118735628664</v>
      </c>
      <c r="K21" s="2">
        <f t="shared" si="5"/>
        <v>0.75067296884327628</v>
      </c>
      <c r="L21" s="2">
        <f t="shared" si="2"/>
        <v>-4.8657848878763303</v>
      </c>
      <c r="M21" s="2">
        <f t="shared" si="3"/>
        <v>-14.349068201448915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5.5524703849181183</v>
      </c>
      <c r="H22" s="2">
        <f t="shared" si="7"/>
        <v>5.3584844552714248</v>
      </c>
      <c r="I22" s="2">
        <f t="shared" si="8"/>
        <v>27.259057407794987</v>
      </c>
      <c r="J22" s="2">
        <f t="shared" si="8"/>
        <v>25.330628053614177</v>
      </c>
      <c r="K22" s="2">
        <f t="shared" si="5"/>
        <v>0.74874524019381727</v>
      </c>
      <c r="L22" s="2">
        <f t="shared" si="2"/>
        <v>-4.8397659783776277</v>
      </c>
      <c r="M22" s="2">
        <f t="shared" si="3"/>
        <v>-14.307378982362128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5.8248189706971489</v>
      </c>
      <c r="H23" s="2">
        <f t="shared" si="7"/>
        <v>5.611075366858449</v>
      </c>
      <c r="I23" s="2">
        <f t="shared" si="8"/>
        <v>27.21065974801121</v>
      </c>
      <c r="J23" s="2">
        <f t="shared" si="8"/>
        <v>25.187554263790556</v>
      </c>
      <c r="K23" s="2">
        <f t="shared" si="5"/>
        <v>0.74680713300716584</v>
      </c>
      <c r="L23" s="2">
        <f t="shared" si="2"/>
        <v>-4.8139346748333871</v>
      </c>
      <c r="M23" s="2">
        <f t="shared" si="3"/>
        <v>-14.266019882192346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6.0966848714435198</v>
      </c>
      <c r="H24" s="2">
        <f t="shared" si="7"/>
        <v>5.8622376085022445</v>
      </c>
      <c r="I24" s="2">
        <f t="shared" si="8"/>
        <v>27.162520401262878</v>
      </c>
      <c r="J24" s="2">
        <f t="shared" si="8"/>
        <v>25.044894064968634</v>
      </c>
      <c r="K24" s="2">
        <f t="shared" si="5"/>
        <v>0.74485859339469629</v>
      </c>
      <c r="L24" s="2">
        <f t="shared" si="2"/>
        <v>-4.7882893552114938</v>
      </c>
      <c r="M24" s="2">
        <f t="shared" si="3"/>
        <v>-14.224987927560406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6.3680706609883888</v>
      </c>
      <c r="H25" s="2">
        <f t="shared" si="7"/>
        <v>6.111975299755553</v>
      </c>
      <c r="I25" s="2">
        <f t="shared" si="8"/>
        <v>27.114637507710764</v>
      </c>
      <c r="J25" s="2">
        <f t="shared" si="8"/>
        <v>24.902644185693031</v>
      </c>
      <c r="K25" s="2">
        <f t="shared" si="5"/>
        <v>0.74289956728967665</v>
      </c>
      <c r="L25" s="2">
        <f t="shared" si="2"/>
        <v>-4.7628284175143838</v>
      </c>
      <c r="M25" s="2">
        <f t="shared" si="3"/>
        <v>-14.184280178561822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6.6389788946446213</v>
      </c>
      <c r="H26" s="2">
        <f t="shared" si="7"/>
        <v>6.3602925276035549</v>
      </c>
      <c r="I26" s="2">
        <f t="shared" si="8"/>
        <v>27.067009223535621</v>
      </c>
      <c r="J26" s="2">
        <f t="shared" si="8"/>
        <v>24.760801383907413</v>
      </c>
      <c r="K26" s="2">
        <f t="shared" si="5"/>
        <v>0.74093000045057189</v>
      </c>
      <c r="L26" s="2">
        <f t="shared" si="2"/>
        <v>-4.737550279511817</v>
      </c>
      <c r="M26" s="2">
        <f t="shared" si="3"/>
        <v>-14.143893728283295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6.9094121093660021</v>
      </c>
      <c r="H27" s="2">
        <f t="shared" si="7"/>
        <v>6.6071933467562154</v>
      </c>
      <c r="I27" s="2">
        <f t="shared" si="8"/>
        <v>27.019633720740501</v>
      </c>
      <c r="J27" s="2">
        <f t="shared" si="8"/>
        <v>24.619362446624582</v>
      </c>
      <c r="K27" s="2">
        <f t="shared" si="5"/>
        <v>0.73894983846446294</v>
      </c>
      <c r="L27" s="2">
        <f t="shared" si="2"/>
        <v>-4.7124533784780072</v>
      </c>
      <c r="M27" s="2">
        <f t="shared" si="3"/>
        <v>-14.10382570232677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7.1793728239044841</v>
      </c>
      <c r="H28" s="2">
        <f t="shared" si="7"/>
        <v>6.8526817799373445</v>
      </c>
      <c r="I28" s="2">
        <f t="shared" si="8"/>
        <v>26.972509186955723</v>
      </c>
      <c r="J28" s="2">
        <f t="shared" si="8"/>
        <v>24.478324189601313</v>
      </c>
      <c r="K28" s="2">
        <f t="shared" si="5"/>
        <v>0.73695902675058156</v>
      </c>
      <c r="L28" s="2">
        <f t="shared" si="2"/>
        <v>-4.6875361709329519</v>
      </c>
      <c r="M28" s="2">
        <f t="shared" si="3"/>
        <v>-14.064073258340773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7.4488635389654947</v>
      </c>
      <c r="H29" s="2">
        <f t="shared" si="7"/>
        <v>7.0967618181704406</v>
      </c>
      <c r="I29" s="2">
        <f t="shared" si="8"/>
        <v>26.925633825246393</v>
      </c>
      <c r="J29" s="2">
        <f t="shared" si="8"/>
        <v>24.337683457017906</v>
      </c>
      <c r="K29" s="2">
        <f t="shared" si="5"/>
        <v>0.73495751056396741</v>
      </c>
      <c r="L29" s="2">
        <f t="shared" si="2"/>
        <v>-4.6627971323879427</v>
      </c>
      <c r="M29" s="2">
        <f t="shared" si="3"/>
        <v>-14.024633585559062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7.7178867373613391</v>
      </c>
      <c r="H30" s="2">
        <f t="shared" si="7"/>
        <v>7.3394374210613416</v>
      </c>
      <c r="I30" s="2">
        <f t="shared" si="8"/>
        <v>26.879005853922514</v>
      </c>
      <c r="J30" s="2">
        <f t="shared" si="8"/>
        <v>24.197437121162316</v>
      </c>
      <c r="K30" s="2">
        <f t="shared" si="5"/>
        <v>0.73294523499924447</v>
      </c>
      <c r="L30" s="2">
        <f t="shared" si="2"/>
        <v>-4.6382347570951508</v>
      </c>
      <c r="M30" s="2">
        <f t="shared" si="3"/>
        <v>-13.985503904346263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7.9864448841627098</v>
      </c>
      <c r="H31" s="2">
        <f t="shared" si="7"/>
        <v>7.580712517077747</v>
      </c>
      <c r="I31" s="2">
        <f t="shared" si="8"/>
        <v>26.832623506351563</v>
      </c>
      <c r="J31" s="2">
        <f t="shared" si="8"/>
        <v>24.057582082118852</v>
      </c>
      <c r="K31" s="2">
        <f t="shared" si="5"/>
        <v>0.7309221449945239</v>
      </c>
      <c r="L31" s="2">
        <f t="shared" si="2"/>
        <v>-4.6138475578012059</v>
      </c>
      <c r="M31" s="2">
        <f t="shared" si="3"/>
        <v>-13.946681465750517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8.2545404268483349</v>
      </c>
      <c r="H32" s="2">
        <f t="shared" si="7"/>
        <v>7.8205910038256476</v>
      </c>
      <c r="I32" s="2">
        <f t="shared" si="8"/>
        <v>26.786485030773552</v>
      </c>
      <c r="J32" s="2">
        <f t="shared" si="8"/>
        <v>23.918115267461346</v>
      </c>
      <c r="K32" s="2">
        <f t="shared" si="5"/>
        <v>0.72888818533543265</v>
      </c>
      <c r="L32" s="2">
        <f t="shared" si="2"/>
        <v>-4.5896340655047219</v>
      </c>
      <c r="M32" s="2">
        <f t="shared" si="3"/>
        <v>-13.908163551062939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8.5221757954527941</v>
      </c>
      <c r="H33" s="2">
        <f t="shared" si="7"/>
        <v>8.0590767483227079</v>
      </c>
      <c r="I33" s="2">
        <f t="shared" si="8"/>
        <v>26.740588690118503</v>
      </c>
      <c r="J33" s="2">
        <f t="shared" si="8"/>
        <v>23.779033631950718</v>
      </c>
      <c r="K33" s="2">
        <f t="shared" si="5"/>
        <v>0.72684330065927216</v>
      </c>
      <c r="L33" s="2">
        <f t="shared" si="2"/>
        <v>-4.5655928292176471</v>
      </c>
      <c r="M33" s="2">
        <f t="shared" si="3"/>
        <v>-13.86994747138375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8.7893534027125195</v>
      </c>
      <c r="H34" s="2">
        <f t="shared" si="7"/>
        <v>8.2961735872686457</v>
      </c>
      <c r="I34" s="2">
        <f t="shared" si="8"/>
        <v>26.694932761826326</v>
      </c>
      <c r="J34" s="2">
        <f t="shared" si="8"/>
        <v>23.640334157236879</v>
      </c>
      <c r="K34" s="2">
        <f t="shared" si="5"/>
        <v>0.7247874354593079</v>
      </c>
      <c r="L34" s="2">
        <f t="shared" si="2"/>
        <v>-4.5417224157304243</v>
      </c>
      <c r="M34" s="2">
        <f t="shared" si="3"/>
        <v>-13.832030567194987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9.0560756442099972</v>
      </c>
      <c r="H35" s="2">
        <f t="shared" si="9"/>
        <v>8.531885327312656</v>
      </c>
      <c r="I35" s="2">
        <f t="shared" ref="I35:J50" si="10">I34+L34*$B$3</f>
        <v>26.649515537669021</v>
      </c>
      <c r="J35" s="2">
        <f t="shared" si="10"/>
        <v>23.502013851564929</v>
      </c>
      <c r="K35" s="2">
        <f t="shared" si="5"/>
        <v>0.72272053408919457</v>
      </c>
      <c r="L35" s="2">
        <f t="shared" si="2"/>
        <v>-4.5180214093808404</v>
      </c>
      <c r="M35" s="2">
        <f t="shared" si="3"/>
        <v>-13.794410207939675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9.3223448985162189</v>
      </c>
      <c r="H36" s="2">
        <f t="shared" si="9"/>
        <v>8.7662157453179077</v>
      </c>
      <c r="I36" s="2">
        <f t="shared" si="10"/>
        <v>26.604335323575214</v>
      </c>
      <c r="J36" s="2">
        <f t="shared" si="10"/>
        <v>23.36406974948553</v>
      </c>
      <c r="K36" s="2">
        <f t="shared" si="5"/>
        <v>0.72064254076753687</v>
      </c>
      <c r="L36" s="2">
        <f t="shared" si="2"/>
        <v>-4.4944884118265254</v>
      </c>
      <c r="M36" s="2">
        <f t="shared" si="3"/>
        <v>-13.757083791607304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9.5881635273313783</v>
      </c>
      <c r="H37" s="2">
        <f t="shared" si="9"/>
        <v>8.9991685886231831</v>
      </c>
      <c r="I37" s="2">
        <f t="shared" si="10"/>
        <v>26.559390439456948</v>
      </c>
      <c r="J37" s="2">
        <f t="shared" si="10"/>
        <v>23.226498911569458</v>
      </c>
      <c r="K37" s="2">
        <f t="shared" si="5"/>
        <v>0.71855339958259012</v>
      </c>
      <c r="L37" s="2">
        <f t="shared" si="2"/>
        <v>-4.4711220418210162</v>
      </c>
      <c r="M37" s="2">
        <f t="shared" si="3"/>
        <v>-13.720048744325528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9.8535338756238566</v>
      </c>
      <c r="H38" s="2">
        <f t="shared" si="9"/>
        <v>9.2307475753016615</v>
      </c>
      <c r="I38" s="2">
        <f t="shared" si="10"/>
        <v>26.514679219038737</v>
      </c>
      <c r="J38" s="2">
        <f t="shared" si="10"/>
        <v>23.089298424126202</v>
      </c>
      <c r="K38" s="2">
        <f t="shared" si="5"/>
        <v>0.71645305449710295</v>
      </c>
      <c r="L38" s="2">
        <f t="shared" si="2"/>
        <v>-4.4479209349933297</v>
      </c>
      <c r="M38" s="2">
        <f t="shared" si="3"/>
        <v>-13.68330251995795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10.118458271767494</v>
      </c>
      <c r="H39" s="2">
        <f t="shared" si="9"/>
        <v>9.4609563944169253</v>
      </c>
      <c r="I39" s="2">
        <f t="shared" si="10"/>
        <v>26.470200009688803</v>
      </c>
      <c r="J39" s="2">
        <f t="shared" si="10"/>
        <v>22.952465398926623</v>
      </c>
      <c r="K39" s="2">
        <f t="shared" si="5"/>
        <v>0.7143414493533049</v>
      </c>
      <c r="L39" s="2">
        <f t="shared" si="2"/>
        <v>-4.4248837436309714</v>
      </c>
      <c r="M39" s="2">
        <f t="shared" si="3"/>
        <v>-13.646842599707913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10.3829390276772</v>
      </c>
      <c r="H40" s="2">
        <f t="shared" si="9"/>
        <v>9.6897987062762052</v>
      </c>
      <c r="I40" s="2">
        <f t="shared" si="10"/>
        <v>26.425951172252493</v>
      </c>
      <c r="J40" s="2">
        <f t="shared" si="10"/>
        <v>22.815996972929543</v>
      </c>
      <c r="K40" s="2">
        <f t="shared" si="5"/>
        <v>0.71221852787803974</v>
      </c>
      <c r="L40" s="2">
        <f t="shared" si="2"/>
        <v>-4.4020091364663223</v>
      </c>
      <c r="M40" s="2">
        <f t="shared" si="3"/>
        <v>-13.610666491728132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10.646978438942901</v>
      </c>
      <c r="H41" s="2">
        <f t="shared" si="9"/>
        <v>9.9172781426809138</v>
      </c>
      <c r="I41" s="2">
        <f t="shared" si="10"/>
        <v>26.381931080887828</v>
      </c>
      <c r="J41" s="2">
        <f t="shared" si="10"/>
        <v>22.679890308012261</v>
      </c>
      <c r="K41" s="2">
        <f t="shared" si="5"/>
        <v>0.71008423368805085</v>
      </c>
      <c r="L41" s="2">
        <f t="shared" si="2"/>
        <v>-4.3792957984663241</v>
      </c>
      <c r="M41" s="2">
        <f t="shared" si="3"/>
        <v>-13.574771730736124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10.910578784961857</v>
      </c>
      <c r="H42" s="2">
        <f t="shared" si="9"/>
        <v>10.1433983071745</v>
      </c>
      <c r="I42" s="2">
        <f t="shared" si="10"/>
        <v>26.338138122903164</v>
      </c>
      <c r="J42" s="2">
        <f t="shared" si="10"/>
        <v>22.544142590704901</v>
      </c>
      <c r="K42" s="2">
        <f t="shared" si="5"/>
        <v>0.70793851029541666</v>
      </c>
      <c r="L42" s="2">
        <f t="shared" si="2"/>
        <v>-4.3567424306254265</v>
      </c>
      <c r="M42" s="2">
        <f t="shared" si="3"/>
        <v>-13.539155877635269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11.173742329069357</v>
      </c>
      <c r="H43" s="2">
        <f t="shared" si="9"/>
        <v>10.368162775287667</v>
      </c>
      <c r="I43" s="2">
        <f t="shared" si="10"/>
        <v>26.29457069859691</v>
      </c>
      <c r="J43" s="2">
        <f t="shared" si="10"/>
        <v>22.408751031928549</v>
      </c>
      <c r="K43" s="2">
        <f t="shared" si="5"/>
        <v>0.70578130111314341</v>
      </c>
      <c r="L43" s="2">
        <f t="shared" si="2"/>
        <v>-4.3343477497617089</v>
      </c>
      <c r="M43" s="2">
        <f t="shared" si="3"/>
        <v>-13.503816519141447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11.436471318667838</v>
      </c>
      <c r="H44" s="2">
        <f t="shared" si="9"/>
        <v>10.591575094780996</v>
      </c>
      <c r="I44" s="2">
        <f t="shared" si="10"/>
        <v>26.251227221099292</v>
      </c>
      <c r="J44" s="2">
        <f t="shared" si="10"/>
        <v>22.273712866737135</v>
      </c>
      <c r="K44" s="2">
        <f t="shared" si="5"/>
        <v>0.70361254946091423</v>
      </c>
      <c r="L44" s="2">
        <f t="shared" si="2"/>
        <v>-4.3121104883161419</v>
      </c>
      <c r="M44" s="2">
        <f t="shared" si="3"/>
        <v>-13.468751267415124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11.698767985354415</v>
      </c>
      <c r="H45" s="2">
        <f t="shared" si="9"/>
        <v>10.813638785884995</v>
      </c>
      <c r="I45" s="2">
        <f t="shared" si="10"/>
        <v>26.208106116216129</v>
      </c>
      <c r="J45" s="2">
        <f t="shared" si="10"/>
        <v>22.139025354062984</v>
      </c>
      <c r="K45" s="2">
        <f t="shared" si="5"/>
        <v>0.70143219857099981</v>
      </c>
      <c r="L45" s="2">
        <f t="shared" si="2"/>
        <v>-4.2900293941549039</v>
      </c>
      <c r="M45" s="2">
        <f t="shared" si="3"/>
        <v>-13.433957759698796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11.960634545046869</v>
      </c>
      <c r="H46" s="2">
        <f t="shared" si="9"/>
        <v>11.034357341537641</v>
      </c>
      <c r="I46" s="2">
        <f t="shared" si="10"/>
        <v>26.165205822274579</v>
      </c>
      <c r="J46" s="2">
        <f t="shared" si="10"/>
        <v>22.004685776465994</v>
      </c>
      <c r="K46" s="2">
        <f t="shared" si="5"/>
        <v>0.69924019159433171</v>
      </c>
      <c r="L46" s="2">
        <f t="shared" si="2"/>
        <v>-4.268103230374714</v>
      </c>
      <c r="M46" s="2">
        <f t="shared" si="3"/>
        <v>-13.399433657959683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12.222073198108095</v>
      </c>
      <c r="H47" s="2">
        <f t="shared" si="9"/>
        <v>11.253734227619402</v>
      </c>
      <c r="I47" s="2">
        <f t="shared" si="10"/>
        <v>26.122524789970832</v>
      </c>
      <c r="J47" s="2">
        <f t="shared" si="10"/>
        <v>21.870691439886397</v>
      </c>
      <c r="K47" s="2">
        <f t="shared" si="5"/>
        <v>0.69703647160674276</v>
      </c>
      <c r="L47" s="2">
        <f t="shared" si="2"/>
        <v>-4.2463307751111214</v>
      </c>
      <c r="M47" s="2">
        <f t="shared" si="3"/>
        <v>-13.365176648537606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12.483086129469047</v>
      </c>
      <c r="H48" s="2">
        <f t="shared" si="9"/>
        <v>11.471772883185839</v>
      </c>
      <c r="I48" s="2">
        <f t="shared" si="10"/>
        <v>26.080061482219723</v>
      </c>
      <c r="J48" s="2">
        <f t="shared" si="10"/>
        <v>21.737039673401021</v>
      </c>
      <c r="K48" s="2">
        <f t="shared" si="5"/>
        <v>0.69482098161537464</v>
      </c>
      <c r="L48" s="2">
        <f t="shared" si="2"/>
        <v>-4.2247108213496842</v>
      </c>
      <c r="M48" s="2">
        <f t="shared" si="3"/>
        <v>-13.331184441797898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12.743675508750176</v>
      </c>
      <c r="H49" s="2">
        <f t="shared" si="9"/>
        <v>11.688476720697759</v>
      </c>
      <c r="I49" s="2">
        <f t="shared" si="10"/>
        <v>26.037814374006224</v>
      </c>
      <c r="J49" s="2">
        <f t="shared" si="10"/>
        <v>21.603727828983043</v>
      </c>
      <c r="K49" s="2">
        <f t="shared" si="5"/>
        <v>0.69259366456525928</v>
      </c>
      <c r="L49" s="2">
        <f t="shared" si="2"/>
        <v>-4.2032421767399981</v>
      </c>
      <c r="M49" s="2">
        <f t="shared" si="3"/>
        <v>-13.297454771789344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13.003843490381401</v>
      </c>
      <c r="H50" s="2">
        <f t="shared" si="9"/>
        <v>11.903849126249</v>
      </c>
      <c r="I50" s="2">
        <f t="shared" si="10"/>
        <v>25.995781952238826</v>
      </c>
      <c r="J50" s="2">
        <f t="shared" si="10"/>
        <v>21.47075328126515</v>
      </c>
      <c r="K50" s="2">
        <f t="shared" si="5"/>
        <v>0.69035446334607276</v>
      </c>
      <c r="L50" s="2">
        <f t="shared" si="2"/>
        <v>-4.1819236634125101</v>
      </c>
      <c r="M50" s="2">
        <f t="shared" si="3"/>
        <v>-13.263985395906957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13.263592213720619</v>
      </c>
      <c r="H51" s="2">
        <f t="shared" si="11"/>
        <v>12.117893459791857</v>
      </c>
      <c r="I51" s="2">
        <f t="shared" ref="I51:J66" si="12">I50+L50*$B$3</f>
        <v>25.9539627156047</v>
      </c>
      <c r="J51" s="2">
        <f t="shared" si="12"/>
        <v>21.33811342730608</v>
      </c>
      <c r="K51" s="2">
        <f t="shared" si="5"/>
        <v>0.68810332079906833</v>
      </c>
      <c r="L51" s="2">
        <f t="shared" si="2"/>
        <v>-4.1607541177980734</v>
      </c>
      <c r="M51" s="2">
        <f t="shared" si="3"/>
        <v>-13.230774094559594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13.522923803170775</v>
      </c>
      <c r="H52" s="2">
        <f t="shared" si="11"/>
        <v>12.330613055360189</v>
      </c>
      <c r="I52" s="2">
        <f t="shared" si="12"/>
        <v>25.912355174426718</v>
      </c>
      <c r="J52" s="2">
        <f t="shared" si="12"/>
        <v>21.205805686360485</v>
      </c>
      <c r="K52" s="2">
        <f t="shared" si="5"/>
        <v>0.68584017972418787</v>
      </c>
      <c r="L52" s="2">
        <f t="shared" si="2"/>
        <v>-4.1397323904501802</v>
      </c>
      <c r="M52" s="2">
        <f t="shared" si="3"/>
        <v>-13.197818670842269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13.781840368295519</v>
      </c>
      <c r="H53" s="2">
        <f t="shared" si="11"/>
        <v>12.542011221290251</v>
      </c>
      <c r="I53" s="2">
        <f t="shared" si="12"/>
        <v>25.870957850522217</v>
      </c>
      <c r="J53" s="2">
        <f t="shared" si="12"/>
        <v>21.073827499652062</v>
      </c>
      <c r="K53" s="2">
        <f t="shared" si="5"/>
        <v>0.68356498288735745</v>
      </c>
      <c r="L53" s="2">
        <f t="shared" si="2"/>
        <v>-4.1188573458698352</v>
      </c>
      <c r="M53" s="2">
        <f t="shared" si="3"/>
        <v>-13.165116950213097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14.040344003933448</v>
      </c>
      <c r="H54" s="2">
        <f t="shared" si="11"/>
        <v>12.752091240439261</v>
      </c>
      <c r="I54" s="2">
        <f t="shared" si="12"/>
        <v>25.829769277063519</v>
      </c>
      <c r="J54" s="2">
        <f t="shared" si="12"/>
        <v>20.94217633014993</v>
      </c>
      <c r="K54" s="2">
        <f t="shared" si="5"/>
        <v>0.68127767302796804</v>
      </c>
      <c r="L54" s="2">
        <f t="shared" si="2"/>
        <v>-4.0981278623330057</v>
      </c>
      <c r="M54" s="2">
        <f t="shared" si="3"/>
        <v>-13.132666780174784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14.298436790310966</v>
      </c>
      <c r="H55" s="2">
        <f t="shared" si="11"/>
        <v>12.960856370401752</v>
      </c>
      <c r="I55" s="2">
        <f t="shared" si="12"/>
        <v>25.788787998440188</v>
      </c>
      <c r="J55" s="2">
        <f t="shared" si="12"/>
        <v>20.810849662348183</v>
      </c>
      <c r="K55" s="2">
        <f t="shared" si="5"/>
        <v>0.67897819286654604</v>
      </c>
      <c r="L55" s="2">
        <f t="shared" si="2"/>
        <v>-4.0775428317206082</v>
      </c>
      <c r="M55" s="2">
        <f t="shared" si="3"/>
        <v>-13.100466029960602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14.556120793153781</v>
      </c>
      <c r="H56" s="2">
        <f t="shared" si="11"/>
        <v>13.168309843723735</v>
      </c>
      <c r="I56" s="2">
        <f t="shared" si="12"/>
        <v>25.748012570122981</v>
      </c>
      <c r="J56" s="2">
        <f t="shared" si="12"/>
        <v>20.679845002048577</v>
      </c>
      <c r="K56" s="2">
        <f t="shared" si="5"/>
        <v>0.67666648511261318</v>
      </c>
      <c r="L56" s="2">
        <f t="shared" si="2"/>
        <v>-4.0571011593509869</v>
      </c>
      <c r="M56" s="2">
        <f t="shared" si="3"/>
        <v>-13.068512590224715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14.813398063797043</v>
      </c>
      <c r="H57" s="2">
        <f t="shared" si="11"/>
        <v>13.374454868114709</v>
      </c>
      <c r="I57" s="2">
        <f t="shared" si="12"/>
        <v>25.707441558529471</v>
      </c>
      <c r="J57" s="2">
        <f t="shared" si="12"/>
        <v>20.54915987614633</v>
      </c>
      <c r="K57" s="2">
        <f t="shared" si="5"/>
        <v>0.67434249247274347</v>
      </c>
      <c r="L57" s="2">
        <f t="shared" si="2"/>
        <v>-4.0368017638148226</v>
      </c>
      <c r="M57" s="2">
        <f t="shared" si="3"/>
        <v>-13.036804372736865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15.070270639294147</v>
      </c>
      <c r="H58" s="2">
        <f t="shared" si="11"/>
        <v>13.579294626657536</v>
      </c>
      <c r="I58" s="2">
        <f t="shared" si="12"/>
        <v>25.667073540891323</v>
      </c>
      <c r="J58" s="2">
        <f t="shared" si="12"/>
        <v>20.418791832418961</v>
      </c>
      <c r="K58" s="2">
        <f t="shared" si="5"/>
        <v>0.67200615765881477</v>
      </c>
      <c r="L58" s="2">
        <f t="shared" si="2"/>
        <v>-4.0166435768124371</v>
      </c>
      <c r="M58" s="2">
        <f t="shared" si="3"/>
        <v>-13.005339310081229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15.32674054252422</v>
      </c>
      <c r="H59" s="2">
        <f t="shared" si="11"/>
        <v>13.782832278016221</v>
      </c>
      <c r="I59" s="2">
        <f t="shared" si="12"/>
        <v>25.626907105123198</v>
      </c>
      <c r="J59" s="2">
        <f t="shared" si="12"/>
        <v>20.288738439318148</v>
      </c>
      <c r="K59" s="2">
        <f t="shared" si="5"/>
        <v>0.66965742339646284</v>
      </c>
      <c r="L59" s="2">
        <f t="shared" si="2"/>
        <v>-3.9966255429934407</v>
      </c>
      <c r="M59" s="2">
        <f t="shared" si="3"/>
        <v>-12.974115355359501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15.582809782298302</v>
      </c>
      <c r="H60" s="2">
        <f t="shared" si="11"/>
        <v>13.985070956641634</v>
      </c>
      <c r="I60" s="2">
        <f t="shared" si="12"/>
        <v>25.586940849693264</v>
      </c>
      <c r="J60" s="2">
        <f t="shared" si="12"/>
        <v>20.158997285764553</v>
      </c>
      <c r="K60" s="2">
        <f t="shared" si="5"/>
        <v>0.66729623243373637</v>
      </c>
      <c r="L60" s="2">
        <f t="shared" si="2"/>
        <v>-3.9767466197986847</v>
      </c>
      <c r="M60" s="2">
        <f t="shared" si="3"/>
        <v>-12.943130481897999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15.838480353464245</v>
      </c>
      <c r="H61" s="2">
        <f t="shared" si="11"/>
        <v>14.186013772975183</v>
      </c>
      <c r="I61" s="2">
        <f t="shared" si="12"/>
        <v>25.547173383495277</v>
      </c>
      <c r="J61" s="2">
        <f t="shared" si="12"/>
        <v>20.029565980945574</v>
      </c>
      <c r="K61" s="2">
        <f t="shared" si="5"/>
        <v>0.66492252754995951</v>
      </c>
      <c r="L61" s="2">
        <f t="shared" si="2"/>
        <v>-3.9570057773044676</v>
      </c>
      <c r="M61" s="2">
        <f t="shared" si="3"/>
        <v>-12.912382682958837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16.09375423701033</v>
      </c>
      <c r="H62" s="2">
        <f t="shared" si="11"/>
        <v>14.385663813650492</v>
      </c>
      <c r="I62" s="2">
        <f t="shared" si="12"/>
        <v>25.507603325722233</v>
      </c>
      <c r="J62" s="2">
        <f t="shared" si="12"/>
        <v>19.900442154115986</v>
      </c>
      <c r="K62" s="2">
        <f t="shared" si="5"/>
        <v>0.66253625156480167</v>
      </c>
      <c r="L62" s="2">
        <f t="shared" si="2"/>
        <v>-3.937401998068951</v>
      </c>
      <c r="M62" s="2">
        <f t="shared" si="3"/>
        <v>-12.881869971455004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16.34863340016765</v>
      </c>
      <c r="H63" s="2">
        <f t="shared" si="11"/>
        <v>14.58402414169308</v>
      </c>
      <c r="I63" s="2">
        <f t="shared" si="12"/>
        <v>25.468229305741545</v>
      </c>
      <c r="J63" s="2">
        <f t="shared" si="12"/>
        <v>19.771623454401436</v>
      </c>
      <c r="K63" s="2">
        <f t="shared" si="5"/>
        <v>0.66013734734755947</v>
      </c>
      <c r="L63" s="2">
        <f t="shared" si="2"/>
        <v>-3.9179342769807537</v>
      </c>
      <c r="M63" s="2">
        <f t="shared" si="3"/>
        <v>-12.85159037966933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16.603119796511216</v>
      </c>
      <c r="H64" s="2">
        <f t="shared" si="11"/>
        <v>14.781097796718111</v>
      </c>
      <c r="I64" s="2">
        <f t="shared" si="12"/>
        <v>25.429049962971739</v>
      </c>
      <c r="J64" s="2">
        <f t="shared" si="12"/>
        <v>19.643107550604743</v>
      </c>
      <c r="K64" s="2">
        <f t="shared" si="5"/>
        <v>0.65772575782665366</v>
      </c>
      <c r="L64" s="2">
        <f t="shared" si="2"/>
        <v>-3.8986016211096608</v>
      </c>
      <c r="M64" s="2">
        <f t="shared" si="3"/>
        <v>-12.821541958977281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16.857215366059879</v>
      </c>
      <c r="H65" s="2">
        <f t="shared" si="11"/>
        <v>14.97688779512621</v>
      </c>
      <c r="I65" s="2">
        <f t="shared" si="12"/>
        <v>25.390063946760641</v>
      </c>
      <c r="J65" s="2">
        <f t="shared" si="12"/>
        <v>19.514892131014971</v>
      </c>
      <c r="K65" s="2">
        <f t="shared" si="5"/>
        <v>0.65530142599934149</v>
      </c>
      <c r="L65" s="2">
        <f t="shared" si="2"/>
        <v>-3.8794030495594312</v>
      </c>
      <c r="M65" s="2">
        <f t="shared" si="3"/>
        <v>-12.791722779573453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17.110922035375008</v>
      </c>
      <c r="H66" s="2">
        <f t="shared" si="11"/>
        <v>15.171397130297381</v>
      </c>
      <c r="I66" s="2">
        <f t="shared" si="12"/>
        <v>25.351269916265046</v>
      </c>
      <c r="J66" s="2">
        <f t="shared" si="12"/>
        <v>19.386974903219237</v>
      </c>
      <c r="K66" s="2">
        <f t="shared" si="5"/>
        <v>0.65286429494165121</v>
      </c>
      <c r="L66" s="2">
        <f t="shared" si="2"/>
        <v>-3.8603375933226407</v>
      </c>
      <c r="M66" s="2">
        <f t="shared" si="3"/>
        <v>-12.762130930201774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17.364241717657993</v>
      </c>
      <c r="H67" s="2">
        <f t="shared" si="13"/>
        <v>15.364628772783062</v>
      </c>
      <c r="I67" s="2">
        <f t="shared" ref="I67:J82" si="14">I66+L66*$B$3</f>
        <v>25.312666540331819</v>
      </c>
      <c r="J67" s="2">
        <f t="shared" si="14"/>
        <v>19.259353593917218</v>
      </c>
      <c r="K67" s="2">
        <f t="shared" si="5"/>
        <v>0.65041430781853715</v>
      </c>
      <c r="L67" s="2">
        <f t="shared" ref="L67:L130" si="15">0-$B$16*(I67*I67+J67*J67)*COS(K67)</f>
        <v>-3.8414042951375333</v>
      </c>
      <c r="M67" s="2">
        <f t="shared" ref="M67:M130" si="16">-9.81-$B$16*(I67*I67+J67*J67)*SIN(K67)</f>
        <v>-12.732764517889322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17.617176312846553</v>
      </c>
      <c r="H68" s="2">
        <f t="shared" si="13"/>
        <v>15.556585670496339</v>
      </c>
      <c r="I68" s="2">
        <f t="shared" si="14"/>
        <v>25.274252497380441</v>
      </c>
      <c r="J68" s="2">
        <f t="shared" si="14"/>
        <v>19.132025948738324</v>
      </c>
      <c r="K68" s="2">
        <f t="shared" ref="K68:K132" si="18">ATAN(J68/I68)</f>
        <v>0.64795140789426198</v>
      </c>
      <c r="L68" s="2">
        <f t="shared" si="15"/>
        <v>-3.8226022093468401</v>
      </c>
      <c r="M68" s="2">
        <f t="shared" si="16"/>
        <v>-12.703621667683672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17.869727707709892</v>
      </c>
      <c r="H69" s="2">
        <f t="shared" si="13"/>
        <v>15.747270748900339</v>
      </c>
      <c r="I69" s="2">
        <f t="shared" si="14"/>
        <v>25.236026475286973</v>
      </c>
      <c r="J69" s="2">
        <f t="shared" si="14"/>
        <v>19.004989732061489</v>
      </c>
      <c r="K69" s="2">
        <f t="shared" si="18"/>
        <v>0.64547553854300632</v>
      </c>
      <c r="L69" s="2">
        <f t="shared" si="15"/>
        <v>-3.8039304017585223</v>
      </c>
      <c r="M69" s="2">
        <f t="shared" si="16"/>
        <v>-12.674700522393756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18.121897775942674</v>
      </c>
      <c r="H70" s="2">
        <f t="shared" si="13"/>
        <v>15.936686911194833</v>
      </c>
      <c r="I70" s="2">
        <f t="shared" si="14"/>
        <v>25.197987171269389</v>
      </c>
      <c r="J70" s="2">
        <f t="shared" si="14"/>
        <v>18.878242726837552</v>
      </c>
      <c r="K70" s="2">
        <f t="shared" si="18"/>
        <v>0.64298664325970956</v>
      </c>
      <c r="L70" s="2">
        <f t="shared" si="15"/>
        <v>-3.7853879495083946</v>
      </c>
      <c r="M70" s="2">
        <f t="shared" si="16"/>
        <v>-12.64599924233414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18.373688378257896</v>
      </c>
      <c r="H71" s="2">
        <f t="shared" si="13"/>
        <v>16.124837038501092</v>
      </c>
      <c r="I71" s="2">
        <f t="shared" si="14"/>
        <v>25.160133291774304</v>
      </c>
      <c r="J71" s="2">
        <f t="shared" si="14"/>
        <v>18.75178273441421</v>
      </c>
      <c r="K71" s="2">
        <f t="shared" si="18"/>
        <v>0.64048466567114404</v>
      </c>
      <c r="L71" s="2">
        <f t="shared" si="15"/>
        <v>-3.7669739409246139</v>
      </c>
      <c r="M71" s="2">
        <f t="shared" si="16"/>
        <v>-12.617516005072684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18.625101362478592</v>
      </c>
      <c r="H72" s="2">
        <f t="shared" si="13"/>
        <v>16.311723990044978</v>
      </c>
      <c r="I72" s="2">
        <f t="shared" si="14"/>
        <v>25.122463552365058</v>
      </c>
      <c r="J72" s="2">
        <f t="shared" si="14"/>
        <v>18.625607574363482</v>
      </c>
      <c r="K72" s="2">
        <f t="shared" si="18"/>
        <v>0.63796954954722629</v>
      </c>
      <c r="L72" s="2">
        <f t="shared" si="15"/>
        <v>-3.7486874753939698</v>
      </c>
      <c r="M72" s="2">
        <f t="shared" si="16"/>
        <v>-12.589249005181514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18.876138563628473</v>
      </c>
      <c r="H73" s="2">
        <f t="shared" si="13"/>
        <v>16.497350603338354</v>
      </c>
      <c r="I73" s="2">
        <f t="shared" si="14"/>
        <v>25.08497667761112</v>
      </c>
      <c r="J73" s="2">
        <f t="shared" si="14"/>
        <v>18.499715084311667</v>
      </c>
      <c r="K73" s="2">
        <f t="shared" si="18"/>
        <v>0.63544123881256542</v>
      </c>
      <c r="L73" s="2">
        <f t="shared" si="15"/>
        <v>-3.7305276632299558</v>
      </c>
      <c r="M73" s="2">
        <f t="shared" si="16"/>
        <v>-12.561196453991261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19.126801804021422</v>
      </c>
      <c r="H74" s="2">
        <f t="shared" si="13"/>
        <v>16.681719694358772</v>
      </c>
      <c r="I74" s="2">
        <f t="shared" si="14"/>
        <v>25.047671400978821</v>
      </c>
      <c r="J74" s="2">
        <f t="shared" si="14"/>
        <v>18.374103119771753</v>
      </c>
      <c r="K74" s="2">
        <f t="shared" si="18"/>
        <v>0.6328996775582556</v>
      </c>
      <c r="L74" s="2">
        <f t="shared" si="15"/>
        <v>-3.7124936255425731</v>
      </c>
      <c r="M74" s="2">
        <f t="shared" si="16"/>
        <v>-12.533356579348485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19.377092893349936</v>
      </c>
      <c r="H75" s="2">
        <f t="shared" si="13"/>
        <v>16.864834057727521</v>
      </c>
      <c r="I75" s="2">
        <f t="shared" si="14"/>
        <v>25.010546464723394</v>
      </c>
      <c r="J75" s="2">
        <f t="shared" si="14"/>
        <v>18.248769553978267</v>
      </c>
      <c r="K75" s="2">
        <f t="shared" si="18"/>
        <v>0.63034481005390974</v>
      </c>
      <c r="L75" s="2">
        <f t="shared" si="15"/>
        <v>-3.6945844941098525</v>
      </c>
      <c r="M75" s="2">
        <f t="shared" si="16"/>
        <v>-12.505727625376288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19.627013628772463</v>
      </c>
      <c r="H76" s="2">
        <f t="shared" si="13"/>
        <v>17.046696466886036</v>
      </c>
      <c r="I76" s="2">
        <f t="shared" si="14"/>
        <v>24.973600619782296</v>
      </c>
      <c r="J76" s="2">
        <f t="shared" si="14"/>
        <v>18.123712277724504</v>
      </c>
      <c r="K76" s="2">
        <f t="shared" si="18"/>
        <v>0.62777658075994158</v>
      </c>
      <c r="L76" s="2">
        <f t="shared" si="15"/>
        <v>-3.6767994112510376</v>
      </c>
      <c r="M76" s="2">
        <f t="shared" si="16"/>
        <v>-12.478307852237991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19.876565794999721</v>
      </c>
      <c r="H77" s="2">
        <f t="shared" si="13"/>
        <v>17.227309674270668</v>
      </c>
      <c r="I77" s="2">
        <f t="shared" si="14"/>
        <v>24.936832625669787</v>
      </c>
      <c r="J77" s="2">
        <f t="shared" si="14"/>
        <v>17.998929199202124</v>
      </c>
      <c r="K77" s="2">
        <f t="shared" si="18"/>
        <v>0.62519493434009532</v>
      </c>
      <c r="L77" s="2">
        <f t="shared" si="15"/>
        <v>-3.6591375297014044</v>
      </c>
      <c r="M77" s="2">
        <f t="shared" si="16"/>
        <v>-12.451095535903889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20.125751164379931</v>
      </c>
      <c r="H78" s="2">
        <f t="shared" si="13"/>
        <v>17.406676411485893</v>
      </c>
      <c r="I78" s="2">
        <f t="shared" si="14"/>
        <v>24.900241250372773</v>
      </c>
      <c r="J78" s="2">
        <f t="shared" si="14"/>
        <v>17.874418243843085</v>
      </c>
      <c r="K78" s="2">
        <f t="shared" si="18"/>
        <v>0.6225998156742284</v>
      </c>
      <c r="L78" s="2">
        <f t="shared" si="15"/>
        <v>-3.64159801248868</v>
      </c>
      <c r="M78" s="2">
        <f t="shared" si="16"/>
        <v>-12.42408896792098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20.374571496983034</v>
      </c>
      <c r="H79" s="2">
        <f t="shared" si="13"/>
        <v>17.584799389475929</v>
      </c>
      <c r="I79" s="2">
        <f t="shared" si="14"/>
        <v>24.863825270247887</v>
      </c>
      <c r="J79" s="2">
        <f t="shared" si="14"/>
        <v>17.750177354163874</v>
      </c>
      <c r="K79" s="2">
        <f t="shared" si="18"/>
        <v>0.61999116987134506</v>
      </c>
      <c r="L79" s="2">
        <f t="shared" si="15"/>
        <v>-3.6241800328110378</v>
      </c>
      <c r="M79" s="2">
        <f t="shared" si="16"/>
        <v>-12.397286455185665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20.623028540683869</v>
      </c>
      <c r="H80" s="2">
        <f t="shared" si="13"/>
        <v>17.76168129869481</v>
      </c>
      <c r="I80" s="2">
        <f t="shared" si="14"/>
        <v>24.827583469919777</v>
      </c>
      <c r="J80" s="2">
        <f t="shared" si="14"/>
        <v>17.626204489612018</v>
      </c>
      <c r="K80" s="2">
        <f t="shared" si="18"/>
        <v>0.61736894228288863</v>
      </c>
      <c r="L80" s="2">
        <f t="shared" si="15"/>
        <v>-3.6068827739166176</v>
      </c>
      <c r="M80" s="2">
        <f t="shared" si="16"/>
        <v>-12.370686319719329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20.871124031244371</v>
      </c>
      <c r="H81" s="2">
        <f t="shared" si="13"/>
        <v>17.937324809274944</v>
      </c>
      <c r="I81" s="2">
        <f t="shared" si="14"/>
        <v>24.791514642180612</v>
      </c>
      <c r="J81" s="2">
        <f t="shared" si="14"/>
        <v>17.502497626414826</v>
      </c>
      <c r="K81" s="2">
        <f t="shared" si="18"/>
        <v>0.61473307851628967</v>
      </c>
      <c r="L81" s="2">
        <f t="shared" si="15"/>
        <v>-3.5897054289845611</v>
      </c>
      <c r="M81" s="2">
        <f t="shared" si="16"/>
        <v>-12.344286898446814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21.118859692394729</v>
      </c>
      <c r="H82" s="2">
        <f t="shared" si="13"/>
        <v>18.111732571194171</v>
      </c>
      <c r="I82" s="2">
        <f t="shared" si="14"/>
        <v>24.755617587890768</v>
      </c>
      <c r="J82" s="2">
        <f t="shared" si="14"/>
        <v>17.379054757430357</v>
      </c>
      <c r="K82" s="2">
        <f t="shared" si="18"/>
        <v>0.61208352444877567</v>
      </c>
      <c r="L82" s="2">
        <f t="shared" si="15"/>
        <v>-3.5726472010074994</v>
      </c>
      <c r="M82" s="2">
        <f t="shared" si="16"/>
        <v>-12.31808654297765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21.366237235913587</v>
      </c>
      <c r="H83" s="2">
        <f t="shared" si="20"/>
        <v>18.284907214441326</v>
      </c>
      <c r="I83" s="2">
        <f t="shared" ref="I83:J98" si="21">I82+L82*$B$3</f>
        <v>24.719891115880692</v>
      </c>
      <c r="J83" s="2">
        <f t="shared" si="21"/>
        <v>17.255873892000579</v>
      </c>
      <c r="K83" s="2">
        <f t="shared" si="18"/>
        <v>0.60942022624144232</v>
      </c>
      <c r="L83" s="2">
        <f t="shared" si="15"/>
        <v>-3.5557073026755019</v>
      </c>
      <c r="M83" s="2">
        <f t="shared" si="16"/>
        <v>-12.292083619390088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21.61325836170726</v>
      </c>
      <c r="H84" s="2">
        <f t="shared" si="20"/>
        <v>18.456851349180361</v>
      </c>
      <c r="I84" s="2">
        <f t="shared" si="21"/>
        <v>24.684334042853937</v>
      </c>
      <c r="J84" s="2">
        <f t="shared" si="21"/>
        <v>17.132953055806677</v>
      </c>
      <c r="K84" s="2">
        <f t="shared" si="18"/>
        <v>0.60674313035358873</v>
      </c>
      <c r="L84" s="2">
        <f t="shared" si="15"/>
        <v>-3.5388849562614193</v>
      </c>
      <c r="M84" s="2">
        <f t="shared" si="16"/>
        <v>-12.26627650801785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21.859924757887988</v>
      </c>
      <c r="H85" s="2">
        <f t="shared" si="20"/>
        <v>18.627567565913026</v>
      </c>
      <c r="I85" s="2">
        <f t="shared" si="21"/>
        <v>24.648945193291322</v>
      </c>
      <c r="J85" s="2">
        <f t="shared" si="21"/>
        <v>17.010290290726498</v>
      </c>
      <c r="K85" s="2">
        <f t="shared" si="18"/>
        <v>0.60405218355731949</v>
      </c>
      <c r="L85" s="2">
        <f t="shared" si="15"/>
        <v>-3.5221793935076056</v>
      </c>
      <c r="M85" s="2">
        <f t="shared" si="16"/>
        <v>-12.240663603239538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22.106238100851225</v>
      </c>
      <c r="H86" s="2">
        <f t="shared" si="20"/>
        <v>18.797058435640128</v>
      </c>
      <c r="I86" s="2">
        <f t="shared" si="21"/>
        <v>24.613723399356246</v>
      </c>
      <c r="J86" s="2">
        <f t="shared" si="21"/>
        <v>16.887883654694104</v>
      </c>
      <c r="K86" s="2">
        <f t="shared" si="18"/>
        <v>0.60134733295241405</v>
      </c>
      <c r="L86" s="2">
        <f t="shared" si="15"/>
        <v>-3.5055898555139939</v>
      </c>
      <c r="M86" s="2">
        <f t="shared" si="16"/>
        <v>-12.215243313270703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22.352200055352011</v>
      </c>
      <c r="H87" s="2">
        <f t="shared" si="20"/>
        <v>18.965326510021406</v>
      </c>
      <c r="I87" s="2">
        <f t="shared" si="21"/>
        <v>24.578667500801107</v>
      </c>
      <c r="J87" s="2">
        <f t="shared" si="21"/>
        <v>16.765731221561396</v>
      </c>
      <c r="K87" s="2">
        <f t="shared" si="18"/>
        <v>0.59862852598146554</v>
      </c>
      <c r="L87" s="2">
        <f t="shared" si="15"/>
        <v>-3.4891155926274813</v>
      </c>
      <c r="M87" s="2">
        <f t="shared" si="16"/>
        <v>-12.190014059958484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22.597812274580388</v>
      </c>
      <c r="H88" s="2">
        <f t="shared" si="20"/>
        <v>19.132374321534023</v>
      </c>
      <c r="I88" s="2">
        <f t="shared" si="21"/>
        <v>24.543776344874832</v>
      </c>
      <c r="J88" s="2">
        <f t="shared" si="21"/>
        <v>16.64383108096181</v>
      </c>
      <c r="K88" s="2">
        <f t="shared" si="18"/>
        <v>0.59589571044529099</v>
      </c>
      <c r="L88" s="2">
        <f t="shared" si="15"/>
        <v>-3.4727558643326168</v>
      </c>
      <c r="M88" s="2">
        <f t="shared" si="16"/>
        <v>-12.164974278578825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22.843076400235919</v>
      </c>
      <c r="H89" s="2">
        <f t="shared" si="20"/>
        <v>19.298204383629713</v>
      </c>
      <c r="I89" s="2">
        <f t="shared" si="21"/>
        <v>24.509048786231507</v>
      </c>
      <c r="J89" s="2">
        <f t="shared" si="21"/>
        <v>16.522181338176022</v>
      </c>
      <c r="K89" s="2">
        <f t="shared" si="18"/>
        <v>0.59314883451861478</v>
      </c>
      <c r="L89" s="2">
        <f t="shared" si="15"/>
        <v>-3.4565099391435274</v>
      </c>
      <c r="M89" s="2">
        <f t="shared" si="16"/>
        <v>-12.140122417636192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23.087994062601275</v>
      </c>
      <c r="H90" s="2">
        <f t="shared" si="20"/>
        <v>19.462819190890592</v>
      </c>
      <c r="I90" s="2">
        <f t="shared" si="21"/>
        <v>24.47448368684007</v>
      </c>
      <c r="J90" s="2">
        <f t="shared" si="21"/>
        <v>16.400780113999659</v>
      </c>
      <c r="K90" s="2">
        <f t="shared" si="18"/>
        <v>0.59038784676602507</v>
      </c>
      <c r="L90" s="2">
        <f t="shared" si="15"/>
        <v>-3.4403770944970975</v>
      </c>
      <c r="M90" s="2">
        <f t="shared" si="16"/>
        <v>-12.115456938665782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23.332566880614952</v>
      </c>
      <c r="H91" s="2">
        <f t="shared" si="20"/>
        <v>19.626221219183655</v>
      </c>
      <c r="I91" s="2">
        <f t="shared" si="21"/>
        <v>24.440079915895101</v>
      </c>
      <c r="J91" s="2">
        <f t="shared" si="21"/>
        <v>16.279625544613001</v>
      </c>
      <c r="K91" s="2">
        <f t="shared" si="18"/>
        <v>0.5876126961582061</v>
      </c>
      <c r="L91" s="2">
        <f t="shared" si="15"/>
        <v>-3.4243566166473371</v>
      </c>
      <c r="M91" s="2">
        <f t="shared" si="16"/>
        <v>-12.090976316038157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23.576796461943069</v>
      </c>
      <c r="H92" s="2">
        <f t="shared" si="20"/>
        <v>19.788412925813983</v>
      </c>
      <c r="I92" s="2">
        <f t="shared" si="21"/>
        <v>24.405836349728627</v>
      </c>
      <c r="J92" s="2">
        <f t="shared" si="21"/>
        <v>16.158715781452621</v>
      </c>
      <c r="K92" s="2">
        <f t="shared" si="18"/>
        <v>0.58482333208844772</v>
      </c>
      <c r="L92" s="2">
        <f t="shared" si="15"/>
        <v>-3.4084478005609298</v>
      </c>
      <c r="M92" s="2">
        <f t="shared" si="16"/>
        <v>-12.066679036766292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23.820684403050326</v>
      </c>
      <c r="H93" s="2">
        <f t="shared" si="20"/>
        <v>19.949396749676673</v>
      </c>
      <c r="I93" s="2">
        <f t="shared" si="21"/>
        <v>24.371751871723017</v>
      </c>
      <c r="J93" s="2">
        <f t="shared" si="21"/>
        <v>16.038048991084956</v>
      </c>
      <c r="K93" s="2">
        <f t="shared" si="18"/>
        <v>0.58201970438943085</v>
      </c>
      <c r="L93" s="2">
        <f t="shared" si="15"/>
        <v>-3.3926499498139298</v>
      </c>
      <c r="M93" s="2">
        <f t="shared" si="16"/>
        <v>-12.042563600314999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24.064232289270063</v>
      </c>
      <c r="H94" s="2">
        <f t="shared" si="20"/>
        <v>20.109175111407506</v>
      </c>
      <c r="I94" s="2">
        <f t="shared" si="21"/>
        <v>24.337825372224877</v>
      </c>
      <c r="J94" s="2">
        <f t="shared" si="21"/>
        <v>15.917623355081806</v>
      </c>
      <c r="K94" s="2">
        <f t="shared" si="18"/>
        <v>0.57920176335029339</v>
      </c>
      <c r="L94" s="2">
        <f t="shared" si="15"/>
        <v>-3.3769623764895793</v>
      </c>
      <c r="M94" s="2">
        <f t="shared" si="16"/>
        <v>-12.018628518412662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24.307441694873486</v>
      </c>
      <c r="H95" s="2">
        <f t="shared" si="20"/>
        <v>20.267750413532401</v>
      </c>
      <c r="I95" s="2">
        <f t="shared" si="21"/>
        <v>24.30405574845998</v>
      </c>
      <c r="J95" s="2">
        <f t="shared" si="21"/>
        <v>15.797437069897679</v>
      </c>
      <c r="K95" s="2">
        <f t="shared" si="18"/>
        <v>0.57636945973397347</v>
      </c>
      <c r="L95" s="2">
        <f t="shared" si="15"/>
        <v>-3.361384401077224</v>
      </c>
      <c r="M95" s="2">
        <f t="shared" si="16"/>
        <v>-11.994872314865304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24.550314183138035</v>
      </c>
      <c r="H96" s="2">
        <f t="shared" si="20"/>
        <v>20.425125040615633</v>
      </c>
      <c r="I96" s="2">
        <f t="shared" si="21"/>
        <v>24.270441904449207</v>
      </c>
      <c r="J96" s="2">
        <f t="shared" si="21"/>
        <v>15.677488346749026</v>
      </c>
      <c r="K96" s="2">
        <f t="shared" si="18"/>
        <v>0.57352274479483445</v>
      </c>
      <c r="L96" s="2">
        <f t="shared" si="15"/>
        <v>-3.3459153523722858</v>
      </c>
      <c r="M96" s="2">
        <f t="shared" si="16"/>
        <v>-11.9712935253729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24.79285130641491</v>
      </c>
      <c r="H97" s="2">
        <f t="shared" si="20"/>
        <v>20.581301359406854</v>
      </c>
      <c r="I97" s="2">
        <f t="shared" si="21"/>
        <v>24.236982750925485</v>
      </c>
      <c r="J97" s="2">
        <f t="shared" si="21"/>
        <v>15.557775411495298</v>
      </c>
      <c r="K97" s="2">
        <f t="shared" si="18"/>
        <v>0.57066157029656828</v>
      </c>
      <c r="L97" s="2">
        <f t="shared" si="15"/>
        <v>-3.3305545673772938</v>
      </c>
      <c r="M97" s="2">
        <f t="shared" si="16"/>
        <v>-11.94789069734793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25.035054606195796</v>
      </c>
      <c r="H98" s="2">
        <f t="shared" si="20"/>
        <v>20.736281718986941</v>
      </c>
      <c r="I98" s="2">
        <f t="shared" si="21"/>
        <v>24.203677205251712</v>
      </c>
      <c r="J98" s="2">
        <f t="shared" si="21"/>
        <v>15.438296504521819</v>
      </c>
      <c r="K98" s="2">
        <f t="shared" si="18"/>
        <v>0.56778588853038148</v>
      </c>
      <c r="L98" s="2">
        <f t="shared" si="15"/>
        <v>-3.3153013912039198</v>
      </c>
      <c r="M98" s="2">
        <f t="shared" si="16"/>
        <v>-11.924662389736143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25.276925613178754</v>
      </c>
      <c r="H99" s="2">
        <f t="shared" si="22"/>
        <v>20.890068450912672</v>
      </c>
      <c r="I99" s="2">
        <f t="shared" ref="I99:J114" si="23">I98+L98*$B$3</f>
        <v>24.170524191339673</v>
      </c>
      <c r="J99" s="2">
        <f t="shared" si="23"/>
        <v>15.319049880624458</v>
      </c>
      <c r="K99" s="2">
        <f t="shared" si="18"/>
        <v>0.56489565233346084</v>
      </c>
      <c r="L99" s="2">
        <f t="shared" si="15"/>
        <v>-3.3001551769760145</v>
      </c>
      <c r="M99" s="2">
        <f t="shared" si="16"/>
        <v>-11.901607172839496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25.518465847333303</v>
      </c>
      <c r="H100" s="2">
        <f t="shared" si="22"/>
        <v>21.042663869360272</v>
      </c>
      <c r="I100" s="2">
        <f t="shared" si="23"/>
        <v>24.137522639569912</v>
      </c>
      <c r="J100" s="2">
        <f t="shared" si="23"/>
        <v>15.200033808896064</v>
      </c>
      <c r="K100" s="2">
        <f t="shared" si="18"/>
        <v>0.5619908151077202</v>
      </c>
      <c r="L100" s="2">
        <f t="shared" si="15"/>
        <v>-3.2851152857336028</v>
      </c>
      <c r="M100" s="2">
        <f t="shared" si="16"/>
        <v>-11.878723628141225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25.759676817964717</v>
      </c>
      <c r="H101" s="2">
        <f t="shared" si="22"/>
        <v>21.194070271267826</v>
      </c>
      <c r="I101" s="2">
        <f t="shared" si="23"/>
        <v>24.104671486712576</v>
      </c>
      <c r="J101" s="2">
        <f t="shared" si="23"/>
        <v>15.081246572614653</v>
      </c>
      <c r="K101" s="2">
        <f t="shared" si="18"/>
        <v>0.5590713308388281</v>
      </c>
      <c r="L101" s="2">
        <f t="shared" si="15"/>
        <v>-3.2701810863378329</v>
      </c>
      <c r="M101" s="2">
        <f t="shared" si="16"/>
        <v>-11.856010348133054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26.000560023777524</v>
      </c>
      <c r="H102" s="2">
        <f t="shared" si="22"/>
        <v>21.344289936476567</v>
      </c>
      <c r="I102" s="2">
        <f t="shared" si="23"/>
        <v>24.071969675849196</v>
      </c>
      <c r="J102" s="2">
        <f t="shared" si="23"/>
        <v>14.962686469133322</v>
      </c>
      <c r="K102" s="2">
        <f t="shared" si="18"/>
        <v>0.55613715411551556</v>
      </c>
      <c r="L102" s="2">
        <f t="shared" si="15"/>
        <v>-3.2553519553768324</v>
      </c>
      <c r="M102" s="2">
        <f t="shared" si="16"/>
        <v>-11.833465936144476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26.241116952938249</v>
      </c>
      <c r="H103" s="2">
        <f t="shared" si="22"/>
        <v>21.493325127871092</v>
      </c>
      <c r="I103" s="2">
        <f t="shared" si="23"/>
        <v>24.039416156295427</v>
      </c>
      <c r="J103" s="2">
        <f t="shared" si="23"/>
        <v>14.844351809771878</v>
      </c>
      <c r="K103" s="2">
        <f t="shared" si="18"/>
        <v>0.55318824014916435</v>
      </c>
      <c r="L103" s="2">
        <f t="shared" si="15"/>
        <v>-3.2406272770724689</v>
      </c>
      <c r="M103" s="2">
        <f t="shared" si="16"/>
        <v>-11.8110890061741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26.481349083137349</v>
      </c>
      <c r="H104" s="2">
        <f t="shared" si="22"/>
        <v>21.641178091518501</v>
      </c>
      <c r="I104" s="2">
        <f t="shared" si="23"/>
        <v>24.007009883524702</v>
      </c>
      <c r="J104" s="2">
        <f t="shared" si="23"/>
        <v>14.726240919710136</v>
      </c>
      <c r="K104" s="2">
        <f t="shared" si="18"/>
        <v>0.550224544793673</v>
      </c>
      <c r="L104" s="2">
        <f t="shared" si="15"/>
        <v>-3.2260064431879756</v>
      </c>
      <c r="M104" s="2">
        <f t="shared" si="16"/>
        <v>-11.788878182723035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26.721257881650438</v>
      </c>
      <c r="H105" s="2">
        <f t="shared" si="22"/>
        <v>21.787851056806467</v>
      </c>
      <c r="I105" s="2">
        <f t="shared" si="23"/>
        <v>23.974749819092821</v>
      </c>
      <c r="J105" s="2">
        <f t="shared" si="23"/>
        <v>14.608352137882905</v>
      </c>
      <c r="K105" s="2">
        <f t="shared" si="18"/>
        <v>0.5472460245656029</v>
      </c>
      <c r="L105" s="2">
        <f t="shared" si="15"/>
        <v>-3.2114888529364287</v>
      </c>
      <c r="M105" s="2">
        <f t="shared" si="16"/>
        <v>-11.766832100630287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26.960844805398722</v>
      </c>
      <c r="H106" s="2">
        <f t="shared" si="22"/>
        <v>21.933346236580267</v>
      </c>
      <c r="I106" s="2">
        <f t="shared" si="23"/>
        <v>23.942634930563457</v>
      </c>
      <c r="J106" s="2">
        <f t="shared" si="23"/>
        <v>14.490683816876603</v>
      </c>
      <c r="K106" s="2">
        <f t="shared" si="18"/>
        <v>0.54425263666459966</v>
      </c>
      <c r="L106" s="2">
        <f t="shared" si="15"/>
        <v>-3.1970739128900556</v>
      </c>
      <c r="M106" s="2">
        <f t="shared" si="16"/>
        <v>-11.744949404910132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27.200111301008711</v>
      </c>
      <c r="H107" s="2">
        <f t="shared" si="22"/>
        <v>22.077665827278786</v>
      </c>
      <c r="I107" s="2">
        <f t="shared" si="23"/>
        <v>23.910664191434556</v>
      </c>
      <c r="J107" s="2">
        <f t="shared" si="23"/>
        <v>14.373234322827502</v>
      </c>
      <c r="K107" s="2">
        <f t="shared" si="18"/>
        <v>0.54124433899409119</v>
      </c>
      <c r="L107" s="2">
        <f t="shared" si="15"/>
        <v>-3.1827610368903345</v>
      </c>
      <c r="M107" s="2">
        <f t="shared" si="16"/>
        <v>-11.723228750591456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27.439058804871213</v>
      </c>
      <c r="H108" s="2">
        <f t="shared" si="22"/>
        <v>22.220812009069533</v>
      </c>
      <c r="I108" s="2">
        <f t="shared" si="23"/>
        <v>23.878836581065652</v>
      </c>
      <c r="J108" s="2">
        <f t="shared" si="23"/>
        <v>14.256002035321588</v>
      </c>
      <c r="K108" s="2">
        <f t="shared" si="18"/>
        <v>0.53822109018225961</v>
      </c>
      <c r="L108" s="2">
        <f t="shared" si="15"/>
        <v>-3.1685496459588864</v>
      </c>
      <c r="M108" s="2">
        <f t="shared" si="16"/>
        <v>-11.701668802559038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27.677688743199571</v>
      </c>
      <c r="H109" s="2">
        <f t="shared" si="22"/>
        <v>22.36278694598262</v>
      </c>
      <c r="I109" s="2">
        <f t="shared" si="23"/>
        <v>23.847151084606065</v>
      </c>
      <c r="J109" s="2">
        <f t="shared" si="23"/>
        <v>14.138985347295998</v>
      </c>
      <c r="K109" s="2">
        <f t="shared" si="18"/>
        <v>0.53518284960328566</v>
      </c>
      <c r="L109" s="2">
        <f t="shared" si="15"/>
        <v>-3.1544391682091226</v>
      </c>
      <c r="M109" s="2">
        <f t="shared" si="16"/>
        <v>-11.68026823539673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27.916002532087223</v>
      </c>
      <c r="H110" s="2">
        <f t="shared" si="22"/>
        <v>22.503592786043807</v>
      </c>
      <c r="I110" s="2">
        <f t="shared" si="23"/>
        <v>23.815606692923975</v>
      </c>
      <c r="J110" s="2">
        <f t="shared" si="23"/>
        <v>14.022182664942031</v>
      </c>
      <c r="K110" s="2">
        <f t="shared" si="18"/>
        <v>0.53212957739886324</v>
      </c>
      <c r="L110" s="2">
        <f t="shared" si="15"/>
        <v>-3.1404290387586293</v>
      </c>
      <c r="M110" s="2">
        <f t="shared" si="16"/>
        <v>-11.659025733232552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28.154001577564525</v>
      </c>
      <c r="H111" s="2">
        <f t="shared" si="22"/>
        <v>22.643231661406563</v>
      </c>
      <c r="I111" s="2">
        <f t="shared" si="23"/>
        <v>23.784202402536387</v>
      </c>
      <c r="J111" s="2">
        <f t="shared" si="23"/>
        <v>13.905592407609706</v>
      </c>
      <c r="K111" s="2">
        <f t="shared" si="18"/>
        <v>0.52906123449998221</v>
      </c>
      <c r="L111" s="2">
        <f t="shared" si="15"/>
        <v>-3.1265186996422725</v>
      </c>
      <c r="M111" s="2">
        <f t="shared" si="16"/>
        <v>-11.63793998958565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28.39168727565491</v>
      </c>
      <c r="H112" s="2">
        <f t="shared" si="22"/>
        <v>22.781705688483182</v>
      </c>
      <c r="I112" s="2">
        <f t="shared" si="23"/>
        <v>23.752937215539966</v>
      </c>
      <c r="J112" s="2">
        <f t="shared" si="23"/>
        <v>13.789213007713849</v>
      </c>
      <c r="K112" s="2">
        <f t="shared" si="18"/>
        <v>0.52597778264897643</v>
      </c>
      <c r="L112" s="2">
        <f t="shared" si="15"/>
        <v>-3.1127075997259981</v>
      </c>
      <c r="M112" s="2">
        <f t="shared" si="16"/>
        <v>-11.617009707215098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28.629061012430324</v>
      </c>
      <c r="H113" s="2">
        <f t="shared" si="22"/>
        <v>22.91901696807496</v>
      </c>
      <c r="I113" s="2">
        <f t="shared" si="23"/>
        <v>23.721810139542704</v>
      </c>
      <c r="J113" s="2">
        <f t="shared" si="23"/>
        <v>13.673042910641698</v>
      </c>
      <c r="K113" s="2">
        <f t="shared" si="18"/>
        <v>0.52287918442183523</v>
      </c>
      <c r="L113" s="2">
        <f t="shared" si="15"/>
        <v>-3.098995194621303</v>
      </c>
      <c r="M113" s="2">
        <f t="shared" si="16"/>
        <v>-11.596233597970544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28.866124164066019</v>
      </c>
      <c r="H114" s="2">
        <f t="shared" si="22"/>
        <v>23.055167585501479</v>
      </c>
      <c r="I114" s="2">
        <f t="shared" si="23"/>
        <v>23.69082018759649</v>
      </c>
      <c r="J114" s="2">
        <f t="shared" si="23"/>
        <v>13.557080574661992</v>
      </c>
      <c r="K114" s="2">
        <f t="shared" si="18"/>
        <v>0.51976540325077381</v>
      </c>
      <c r="L114" s="2">
        <f t="shared" si="15"/>
        <v>-3.0853809466003721</v>
      </c>
      <c r="M114" s="2">
        <f t="shared" si="16"/>
        <v>-11.575610382644662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29.102878096894656</v>
      </c>
      <c r="H115" s="2">
        <f t="shared" si="24"/>
        <v>23.190159610728969</v>
      </c>
      <c r="I115" s="2">
        <f t="shared" ref="I115:J130" si="25">I114+L114*$B$3</f>
        <v>23.659966378130488</v>
      </c>
      <c r="J115" s="2">
        <f t="shared" si="25"/>
        <v>13.441324470835545</v>
      </c>
      <c r="K115" s="2">
        <f t="shared" si="18"/>
        <v>0.51663640344706074</v>
      </c>
      <c r="L115" s="2">
        <f t="shared" si="15"/>
        <v>-3.0718643245118415</v>
      </c>
      <c r="M115" s="2">
        <f t="shared" si="16"/>
        <v>-11.555138790827407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29.339324167459736</v>
      </c>
      <c r="H116" s="2">
        <f t="shared" si="24"/>
        <v>23.323995098497782</v>
      </c>
      <c r="I116" s="2">
        <f t="shared" si="25"/>
        <v>23.629247734885368</v>
      </c>
      <c r="J116" s="2">
        <f t="shared" si="25"/>
        <v>13.32577308292727</v>
      </c>
      <c r="K116" s="2">
        <f t="shared" si="18"/>
        <v>0.51349215022409767</v>
      </c>
      <c r="L116" s="2">
        <f t="shared" si="15"/>
        <v>-3.058444803697181</v>
      </c>
      <c r="M116" s="2">
        <f t="shared" si="16"/>
        <v>-11.534817560762029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29.575463722568404</v>
      </c>
      <c r="H117" s="2">
        <f t="shared" si="24"/>
        <v>23.456676088449015</v>
      </c>
      <c r="I117" s="2">
        <f t="shared" si="25"/>
        <v>23.598663286848396</v>
      </c>
      <c r="J117" s="2">
        <f t="shared" si="25"/>
        <v>13.21042490731965</v>
      </c>
      <c r="K117" s="2">
        <f t="shared" si="18"/>
        <v>0.5103326097207489</v>
      </c>
      <c r="L117" s="2">
        <f t="shared" si="15"/>
        <v>-3.0451218659076789</v>
      </c>
      <c r="M117" s="2">
        <f t="shared" si="16"/>
        <v>-11.514645439202877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29.811298099343595</v>
      </c>
      <c r="H118" s="2">
        <f t="shared" si="24"/>
        <v>23.588204605250251</v>
      </c>
      <c r="I118" s="2">
        <f t="shared" si="25"/>
        <v>23.568212068189318</v>
      </c>
      <c r="J118" s="2">
        <f t="shared" si="25"/>
        <v>13.095278452927621</v>
      </c>
      <c r="K118" s="2">
        <f t="shared" si="18"/>
        <v>0.50715774902491495</v>
      </c>
      <c r="L118" s="2">
        <f t="shared" si="15"/>
        <v>-3.0318949992219966</v>
      </c>
      <c r="M118" s="2">
        <f t="shared" si="16"/>
        <v>-11.494621181274916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30.046828625275527</v>
      </c>
      <c r="H119" s="2">
        <f t="shared" si="24"/>
        <v>23.718582658720464</v>
      </c>
      <c r="I119" s="2">
        <f t="shared" si="25"/>
        <v>23.537893118197097</v>
      </c>
      <c r="J119" s="2">
        <f t="shared" si="25"/>
        <v>12.980332241114873</v>
      </c>
      <c r="K119" s="2">
        <f t="shared" si="18"/>
        <v>0.50396753619734713</v>
      </c>
      <c r="L119" s="2">
        <f t="shared" si="15"/>
        <v>-3.0187636979642889</v>
      </c>
      <c r="M119" s="2">
        <f t="shared" si="16"/>
        <v>-11.474743550334992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30.282056618272598</v>
      </c>
      <c r="H120" s="2">
        <f t="shared" si="24"/>
        <v>23.847812243954095</v>
      </c>
      <c r="I120" s="2">
        <f t="shared" si="25"/>
        <v>23.507705481217453</v>
      </c>
      <c r="J120" s="2">
        <f t="shared" si="25"/>
        <v>12.865584805611523</v>
      </c>
      <c r="K120" s="2">
        <f t="shared" si="18"/>
        <v>0.50076194029569732</v>
      </c>
      <c r="L120" s="2">
        <f t="shared" si="15"/>
        <v>-3.0057274626228629</v>
      </c>
      <c r="M120" s="2">
        <f t="shared" si="16"/>
        <v>-11.455011317834805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30.51698338671164</v>
      </c>
      <c r="H121" s="2">
        <f t="shared" si="24"/>
        <v>23.975895341444321</v>
      </c>
      <c r="I121" s="2">
        <f t="shared" si="25"/>
        <v>23.477648206591226</v>
      </c>
      <c r="J121" s="2">
        <f t="shared" si="25"/>
        <v>12.751034692433175</v>
      </c>
      <c r="K121" s="2">
        <f t="shared" si="18"/>
        <v>0.49754093139879835</v>
      </c>
      <c r="L121" s="2">
        <f t="shared" si="15"/>
        <v>-2.992785799769365</v>
      </c>
      <c r="M121" s="2">
        <f t="shared" si="16"/>
        <v>-11.435423263185578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30.751610229487561</v>
      </c>
      <c r="H122" s="2">
        <f t="shared" si="24"/>
        <v>24.102833917205494</v>
      </c>
      <c r="I122" s="2">
        <f t="shared" si="25"/>
        <v>23.447720348593531</v>
      </c>
      <c r="J122" s="2">
        <f t="shared" si="25"/>
        <v>12.636680459801319</v>
      </c>
      <c r="K122" s="2">
        <f t="shared" si="18"/>
        <v>0.49430448063117016</v>
      </c>
      <c r="L122" s="2">
        <f t="shared" si="15"/>
        <v>-2.9799382219784629</v>
      </c>
      <c r="M122" s="2">
        <f t="shared" si="16"/>
        <v>-11.415978173624417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30.985938436062394</v>
      </c>
      <c r="H123" s="2">
        <f t="shared" si="24"/>
        <v>24.228629922894825</v>
      </c>
      <c r="I123" s="2">
        <f t="shared" si="25"/>
        <v>23.417920966373746</v>
      </c>
      <c r="J123" s="2">
        <f t="shared" si="25"/>
        <v>12.522520678065074</v>
      </c>
      <c r="K123" s="2">
        <f t="shared" si="18"/>
        <v>0.49105256018774429</v>
      </c>
      <c r="L123" s="2">
        <f t="shared" si="15"/>
        <v>-2.9671842477480328</v>
      </c>
      <c r="M123" s="2">
        <f t="shared" si="16"/>
        <v>-11.396674844082344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31.219969286513741</v>
      </c>
      <c r="H124" s="2">
        <f t="shared" si="24"/>
        <v>24.353285295933272</v>
      </c>
      <c r="I124" s="2">
        <f t="shared" si="25"/>
        <v>23.388249123896266</v>
      </c>
      <c r="J124" s="2">
        <f t="shared" si="25"/>
        <v>12.408553929624251</v>
      </c>
      <c r="K124" s="2">
        <f t="shared" si="18"/>
        <v>0.48778514335880252</v>
      </c>
      <c r="L124" s="2">
        <f t="shared" si="15"/>
        <v>-2.9545234014198036</v>
      </c>
      <c r="M124" s="2">
        <f t="shared" si="16"/>
        <v>-11.377512077053979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31.453704051582633</v>
      </c>
      <c r="H125" s="2">
        <f t="shared" si="24"/>
        <v>24.476801959625661</v>
      </c>
      <c r="I125" s="2">
        <f t="shared" si="25"/>
        <v>23.358703889882069</v>
      </c>
      <c r="J125" s="2">
        <f t="shared" si="25"/>
        <v>12.29477880885371</v>
      </c>
      <c r="K125" s="2">
        <f t="shared" si="18"/>
        <v>0.48450220455512255</v>
      </c>
      <c r="L125" s="2">
        <f t="shared" si="15"/>
        <v>-2.9419552131004636</v>
      </c>
      <c r="M125" s="2">
        <f t="shared" si="16"/>
        <v>-11.358488682468884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31.687143992720799</v>
      </c>
      <c r="H126" s="2">
        <f t="shared" si="24"/>
        <v>24.599181823280077</v>
      </c>
      <c r="I126" s="2">
        <f t="shared" si="25"/>
        <v>23.329284337751066</v>
      </c>
      <c r="J126" s="2">
        <f t="shared" si="25"/>
        <v>12.181193922029021</v>
      </c>
      <c r="K126" s="2">
        <f t="shared" si="18"/>
        <v>0.48120371933332351</v>
      </c>
      <c r="L126" s="2">
        <f t="shared" si="15"/>
        <v>-2.929479218583205</v>
      </c>
      <c r="M126" s="2">
        <f t="shared" si="16"/>
        <v>-11.339603477564543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31.920290362137383</v>
      </c>
      <c r="H127" s="2">
        <f t="shared" si="24"/>
        <v>24.720426782326488</v>
      </c>
      <c r="I127" s="2">
        <f t="shared" si="25"/>
        <v>23.299989545565232</v>
      </c>
      <c r="J127" s="2">
        <f t="shared" si="25"/>
        <v>12.067797887253375</v>
      </c>
      <c r="K127" s="2">
        <f t="shared" si="18"/>
        <v>0.47788966442140463</v>
      </c>
      <c r="L127" s="2">
        <f t="shared" si="15"/>
        <v>-2.9170949592696891</v>
      </c>
      <c r="M127" s="2">
        <f t="shared" si="16"/>
        <v>-11.320855286760956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32.153144402845072</v>
      </c>
      <c r="H128" s="2">
        <f t="shared" si="24"/>
        <v>24.840538718434683</v>
      </c>
      <c r="I128" s="2">
        <f t="shared" si="25"/>
        <v>23.270818595972536</v>
      </c>
      <c r="J128" s="2">
        <f t="shared" si="25"/>
        <v>11.954589334385766</v>
      </c>
      <c r="K128" s="2">
        <f t="shared" si="18"/>
        <v>0.47456001774446976</v>
      </c>
      <c r="L128" s="2">
        <f t="shared" si="15"/>
        <v>-2.9048019820924256</v>
      </c>
      <c r="M128" s="2">
        <f t="shared" si="16"/>
        <v>-11.302242941536861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32.385707348705694</v>
      </c>
      <c r="H129" s="2">
        <f t="shared" si="24"/>
        <v>24.959519499631465</v>
      </c>
      <c r="I129" s="2">
        <f t="shared" si="25"/>
        <v>23.241770576151612</v>
      </c>
      <c r="J129" s="2">
        <f t="shared" si="25"/>
        <v>11.841566904970398</v>
      </c>
      <c r="K129" s="2">
        <f t="shared" si="18"/>
        <v>0.4712147584506301</v>
      </c>
      <c r="L129" s="2">
        <f t="shared" si="15"/>
        <v>-2.8925998394375338</v>
      </c>
      <c r="M129" s="2">
        <f t="shared" si="16"/>
        <v>-11.283765280307565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32.617980424475235</v>
      </c>
      <c r="H130" s="2">
        <f t="shared" si="24"/>
        <v>25.077370980417154</v>
      </c>
      <c r="I130" s="2">
        <f t="shared" si="25"/>
        <v>23.212844577757238</v>
      </c>
      <c r="J130" s="2">
        <f t="shared" si="25"/>
        <v>11.728729252167321</v>
      </c>
      <c r="K130" s="2">
        <f t="shared" si="18"/>
        <v>0.46785386693707554</v>
      </c>
      <c r="L130" s="2">
        <f t="shared" si="15"/>
        <v>-2.8804880890678883</v>
      </c>
      <c r="M130" s="2">
        <f t="shared" si="16"/>
        <v>-11.265421148304361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32.849964845848348</v>
      </c>
      <c r="H131" s="2">
        <f t="shared" si="26"/>
        <v>25.194095001881411</v>
      </c>
      <c r="I131" s="2">
        <f t="shared" ref="I131:J146" si="27">I130+L130*$B$3</f>
        <v>23.184039696866559</v>
      </c>
      <c r="J131" s="2">
        <f t="shared" si="27"/>
        <v>11.616075040684278</v>
      </c>
      <c r="K131" s="2">
        <f t="shared" si="18"/>
        <v>0.46447732487630833</v>
      </c>
      <c r="L131" s="2">
        <f t="shared" ref="L131:L194" si="28">0-$B$16*(I131*I131+J131*J131)*COS(K131)</f>
        <v>-2.8684662940466277</v>
      </c>
      <c r="M131" s="2">
        <f t="shared" ref="M131:M194" si="29">-9.81-$B$16*(I131*I131+J131*J131)*SIN(K131)</f>
        <v>-11.247209397455551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33.081661819502308</v>
      </c>
      <c r="H132" s="2">
        <f t="shared" si="26"/>
        <v>25.309693391818382</v>
      </c>
      <c r="I132" s="2">
        <f t="shared" si="27"/>
        <v>23.155355033926092</v>
      </c>
      <c r="J132" s="2">
        <f t="shared" si="27"/>
        <v>11.503602946709723</v>
      </c>
      <c r="K132" s="2">
        <f t="shared" si="18"/>
        <v>0.46108511524252827</v>
      </c>
      <c r="L132" s="2">
        <f t="shared" si="28"/>
        <v>-2.8565340226610072</v>
      </c>
      <c r="M132" s="2">
        <f t="shared" si="29"/>
        <v>-11.22912888626904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33.313072543140436</v>
      </c>
      <c r="H133" s="2">
        <f t="shared" si="26"/>
        <v>25.424167964841168</v>
      </c>
      <c r="I133" s="2">
        <f t="shared" si="27"/>
        <v>23.126789693699482</v>
      </c>
      <c r="J133" s="2">
        <f t="shared" si="27"/>
        <v>11.391311657847032</v>
      </c>
      <c r="K133" s="2">
        <f t="shared" ref="K133:K196" si="32">ATAN(J133/I133)</f>
        <v>0.45767722233816011</v>
      </c>
      <c r="L133" s="2">
        <f t="shared" si="28"/>
        <v>-2.8446908483465894</v>
      </c>
      <c r="M133" s="2">
        <f t="shared" si="29"/>
        <v>-11.211178479716509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33.544198205535018</v>
      </c>
      <c r="H134" s="2">
        <f t="shared" si="26"/>
        <v>25.537520522495651</v>
      </c>
      <c r="I134" s="2">
        <f t="shared" si="27"/>
        <v>23.098342785216015</v>
      </c>
      <c r="J134" s="2">
        <f t="shared" si="27"/>
        <v>11.279199873049867</v>
      </c>
      <c r="K134" s="2">
        <f t="shared" si="32"/>
        <v>0.45425363182051542</v>
      </c>
      <c r="L134" s="2">
        <f t="shared" si="28"/>
        <v>-2.832936349611757</v>
      </c>
      <c r="M134" s="2">
        <f t="shared" si="29"/>
        <v>-11.193357049119161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33.775039986569695</v>
      </c>
      <c r="H135" s="2">
        <f t="shared" si="26"/>
        <v>25.649752853373691</v>
      </c>
      <c r="I135" s="2">
        <f t="shared" si="27"/>
        <v>23.070013421719899</v>
      </c>
      <c r="J135" s="2">
        <f t="shared" si="27"/>
        <v>11.167266302558676</v>
      </c>
      <c r="K135" s="2">
        <f t="shared" si="32"/>
        <v>0.45081433072857596</v>
      </c>
      <c r="L135" s="2">
        <f t="shared" si="28"/>
        <v>-2.8212701099625286</v>
      </c>
      <c r="M135" s="2">
        <f t="shared" si="29"/>
        <v>-11.175663472035023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34.005599057281401</v>
      </c>
      <c r="H136" s="2">
        <f t="shared" si="26"/>
        <v>25.760866733225676</v>
      </c>
      <c r="I136" s="2">
        <f t="shared" si="27"/>
        <v>23.041800720620273</v>
      </c>
      <c r="J136" s="2">
        <f t="shared" si="27"/>
        <v>11.055509667838326</v>
      </c>
      <c r="K136" s="2">
        <f t="shared" si="32"/>
        <v>0.44735930750989034</v>
      </c>
      <c r="L136" s="2">
        <f t="shared" si="28"/>
        <v>-2.8096917178276763</v>
      </c>
      <c r="M136" s="2">
        <f t="shared" si="29"/>
        <v>-11.15809663214781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34.235876579901714</v>
      </c>
      <c r="H137" s="2">
        <f t="shared" si="26"/>
        <v>25.870863925072452</v>
      </c>
      <c r="I137" s="2">
        <f t="shared" si="27"/>
        <v>23.013703803441995</v>
      </c>
      <c r="J137" s="2">
        <f t="shared" si="27"/>
        <v>10.943928701516848</v>
      </c>
      <c r="K137" s="2">
        <f t="shared" si="32"/>
        <v>0.44388855204757166</v>
      </c>
      <c r="L137" s="2">
        <f t="shared" si="28"/>
        <v>-2.7982007664841202</v>
      </c>
      <c r="M137" s="2">
        <f t="shared" si="29"/>
        <v>-11.140655419157342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34.465873707897813</v>
      </c>
      <c r="H138" s="2">
        <f t="shared" si="26"/>
        <v>25.979746179316663</v>
      </c>
      <c r="I138" s="2">
        <f t="shared" si="27"/>
        <v>22.985721795777152</v>
      </c>
      <c r="J138" s="2">
        <f t="shared" si="27"/>
        <v>10.832522147325275</v>
      </c>
      <c r="K138" s="2">
        <f t="shared" si="32"/>
        <v>0.44040205568738527</v>
      </c>
      <c r="L138" s="2">
        <f t="shared" si="28"/>
        <v>-2.7867968539826027</v>
      </c>
      <c r="M138" s="2">
        <f t="shared" si="29"/>
        <v>-11.123338728671509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34.695591586012888</v>
      </c>
      <c r="H139" s="2">
        <f t="shared" si="26"/>
        <v>26.08751523385348</v>
      </c>
      <c r="I139" s="2">
        <f t="shared" si="27"/>
        <v>22.957853827237326</v>
      </c>
      <c r="J139" s="2">
        <f t="shared" si="27"/>
        <v>10.72128876003856</v>
      </c>
      <c r="K139" s="2">
        <f t="shared" si="32"/>
        <v>0.43689981126491501</v>
      </c>
      <c r="L139" s="2">
        <f t="shared" si="28"/>
        <v>-2.7754795830736079</v>
      </c>
      <c r="M139" s="2">
        <f t="shared" si="29"/>
        <v>-11.106145462099775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34.925031350306107</v>
      </c>
      <c r="H140" s="2">
        <f t="shared" si="26"/>
        <v>26.194172814180764</v>
      </c>
      <c r="I140" s="2">
        <f t="shared" si="27"/>
        <v>22.930099031406591</v>
      </c>
      <c r="J140" s="2">
        <f t="shared" si="27"/>
        <v>10.610227305417562</v>
      </c>
      <c r="K140" s="2">
        <f t="shared" si="32"/>
        <v>0.43338181313279528</v>
      </c>
      <c r="L140" s="2">
        <f t="shared" si="28"/>
        <v>-2.7642485611335479</v>
      </c>
      <c r="M140" s="2">
        <f t="shared" si="29"/>
        <v>-11.089074526548229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35.154194128192117</v>
      </c>
      <c r="H141" s="2">
        <f t="shared" si="26"/>
        <v>26.299720633508613</v>
      </c>
      <c r="I141" s="2">
        <f t="shared" si="27"/>
        <v>22.902456545795257</v>
      </c>
      <c r="J141" s="2">
        <f t="shared" si="27"/>
        <v>10.499336560152079</v>
      </c>
      <c r="K141" s="2">
        <f t="shared" si="32"/>
        <v>0.42984805718799712</v>
      </c>
      <c r="L141" s="2">
        <f t="shared" si="28"/>
        <v>-2.7531034000911685</v>
      </c>
      <c r="M141" s="2">
        <f t="shared" si="29"/>
        <v>-11.072124834716174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35.383081038480064</v>
      </c>
      <c r="H142" s="2">
        <f t="shared" si="26"/>
        <v>26.404160392868398</v>
      </c>
      <c r="I142" s="2">
        <f t="shared" si="27"/>
        <v>22.874925511794345</v>
      </c>
      <c r="J142" s="2">
        <f t="shared" si="27"/>
        <v>10.388615311804918</v>
      </c>
      <c r="K142" s="2">
        <f t="shared" si="32"/>
        <v>0.42629854089915403</v>
      </c>
      <c r="L142" s="2">
        <f t="shared" si="28"/>
        <v>-2.742043716354194</v>
      </c>
      <c r="M142" s="2">
        <f t="shared" si="29"/>
        <v>-11.055295304794248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35.611693191412193</v>
      </c>
      <c r="H143" s="2">
        <f t="shared" si="26"/>
        <v>26.507493781221211</v>
      </c>
      <c r="I143" s="2">
        <f t="shared" si="27"/>
        <v>22.847505074630803</v>
      </c>
      <c r="J143" s="2">
        <f t="shared" si="27"/>
        <v>10.278062358756975</v>
      </c>
      <c r="K143" s="2">
        <f t="shared" si="32"/>
        <v>0.4227332633339152</v>
      </c>
      <c r="L143" s="2">
        <f t="shared" si="28"/>
        <v>-2.7310691307361843</v>
      </c>
      <c r="M143" s="2">
        <f t="shared" si="29"/>
        <v>-11.038584860364072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35.840031688701963</v>
      </c>
      <c r="H144" s="2">
        <f t="shared" si="26"/>
        <v>26.609722475565764</v>
      </c>
      <c r="I144" s="2">
        <f t="shared" si="27"/>
        <v>22.82019438332344</v>
      </c>
      <c r="J144" s="2">
        <f t="shared" si="27"/>
        <v>10.167676510153333</v>
      </c>
      <c r="K144" s="2">
        <f t="shared" si="32"/>
        <v>0.41915222518631234</v>
      </c>
      <c r="L144" s="2">
        <f t="shared" si="28"/>
        <v>-2.7201792683836032</v>
      </c>
      <c r="M144" s="2">
        <f t="shared" si="29"/>
        <v>-11.02199243029945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36.068097623571781</v>
      </c>
      <c r="H145" s="2">
        <f t="shared" si="26"/>
        <v>26.710848141045783</v>
      </c>
      <c r="I145" s="2">
        <f t="shared" si="27"/>
        <v>22.792992590639603</v>
      </c>
      <c r="J145" s="2">
        <f t="shared" si="27"/>
        <v>10.057456585850339</v>
      </c>
      <c r="K145" s="2">
        <f t="shared" si="32"/>
        <v>0.41555542880412438</v>
      </c>
      <c r="L145" s="2">
        <f t="shared" si="28"/>
        <v>-2.7093737587030762</v>
      </c>
      <c r="M145" s="2">
        <f t="shared" si="29"/>
        <v>-11.005516948669078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36.295892080790239</v>
      </c>
      <c r="H146" s="2">
        <f t="shared" si="26"/>
        <v>26.810872431056854</v>
      </c>
      <c r="I146" s="2">
        <f t="shared" si="27"/>
        <v>22.765898853052573</v>
      </c>
      <c r="J146" s="2">
        <f t="shared" si="27"/>
        <v>9.9474014163636486</v>
      </c>
      <c r="K146" s="2">
        <f t="shared" si="32"/>
        <v>0.41194287821622694</v>
      </c>
      <c r="L146" s="2">
        <f t="shared" si="28"/>
        <v>-2.6986522352888529</v>
      </c>
      <c r="M146" s="2">
        <f t="shared" si="29"/>
        <v>-10.98915735464079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36.523416136709002</v>
      </c>
      <c r="H147" s="2">
        <f t="shared" si="33"/>
        <v>26.90979698735276</v>
      </c>
      <c r="I147" s="2">
        <f t="shared" ref="I147:J162" si="34">I146+L146*$B$3</f>
        <v>22.738912330699684</v>
      </c>
      <c r="J147" s="2">
        <f t="shared" si="34"/>
        <v>9.8375098428172407</v>
      </c>
      <c r="K147" s="2">
        <f t="shared" si="32"/>
        <v>0.40831457915991093</v>
      </c>
      <c r="L147" s="2">
        <f t="shared" si="28"/>
        <v>-2.6880143358504318</v>
      </c>
      <c r="M147" s="2">
        <f t="shared" si="29"/>
        <v>-10.972912592387342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36.750670859299206</v>
      </c>
      <c r="H148" s="2">
        <f t="shared" si="33"/>
        <v>27.00762344015131</v>
      </c>
      <c r="I148" s="2">
        <f t="shared" si="34"/>
        <v>22.71203218734118</v>
      </c>
      <c r="J148" s="2">
        <f t="shared" si="34"/>
        <v>9.727780716893367</v>
      </c>
      <c r="K148" s="2">
        <f t="shared" si="32"/>
        <v>0.40467053910815387</v>
      </c>
      <c r="L148" s="2">
        <f t="shared" si="28"/>
        <v>-2.677459702140379</v>
      </c>
      <c r="M148" s="2">
        <f t="shared" si="29"/>
        <v>-10.956781610993716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36.97765730818751</v>
      </c>
      <c r="H149" s="2">
        <f t="shared" si="33"/>
        <v>27.104353408239692</v>
      </c>
      <c r="I149" s="2">
        <f t="shared" si="34"/>
        <v>22.685257590319775</v>
      </c>
      <c r="J149" s="2">
        <f t="shared" si="34"/>
        <v>9.6182129007834298</v>
      </c>
      <c r="K149" s="2">
        <f t="shared" si="32"/>
        <v>0.40101076729682938</v>
      </c>
      <c r="L149" s="2">
        <f t="shared" si="28"/>
        <v>-2.6669879798822937</v>
      </c>
      <c r="M149" s="2">
        <f t="shared" si="29"/>
        <v>-10.940763364365951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37.204376534691711</v>
      </c>
      <c r="H150" s="2">
        <f t="shared" si="33"/>
        <v>27.199988499079307</v>
      </c>
      <c r="I150" s="2">
        <f t="shared" si="34"/>
        <v>22.658587710520951</v>
      </c>
      <c r="J150" s="2">
        <f t="shared" si="34"/>
        <v>9.5088052671397705</v>
      </c>
      <c r="K150" s="2">
        <f t="shared" si="32"/>
        <v>0.39733527475183694</v>
      </c>
      <c r="L150" s="2">
        <f t="shared" si="28"/>
        <v>-2.656598818698948</v>
      </c>
      <c r="M150" s="2">
        <f t="shared" si="29"/>
        <v>-10.924856811141522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37.430829581855981</v>
      </c>
      <c r="H151" s="2">
        <f t="shared" si="33"/>
        <v>27.294530308910147</v>
      </c>
      <c r="I151" s="2">
        <f t="shared" si="34"/>
        <v>22.632021722333963</v>
      </c>
      <c r="J151" s="2">
        <f t="shared" si="34"/>
        <v>9.3995566990283557</v>
      </c>
      <c r="K151" s="2">
        <f t="shared" si="32"/>
        <v>0.39364407431613607</v>
      </c>
      <c r="L151" s="2">
        <f t="shared" si="28"/>
        <v>-2.6462918720405746</v>
      </c>
      <c r="M151" s="2">
        <f t="shared" si="29"/>
        <v>-10.909060914601231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37.657017484485721</v>
      </c>
      <c r="H152" s="2">
        <f t="shared" si="33"/>
        <v>27.387980422854699</v>
      </c>
      <c r="I152" s="2">
        <f t="shared" si="34"/>
        <v>22.605558803613558</v>
      </c>
      <c r="J152" s="2">
        <f t="shared" si="34"/>
        <v>9.2904660898823437</v>
      </c>
      <c r="K152" s="2">
        <f t="shared" si="32"/>
        <v>0.38993718067666794</v>
      </c>
      <c r="L152" s="2">
        <f t="shared" si="28"/>
        <v>-2.6360667971132932</v>
      </c>
      <c r="M152" s="2">
        <f t="shared" si="29"/>
        <v>-10.893374642582646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37.882941269181998</v>
      </c>
      <c r="H153" s="2">
        <f t="shared" si="33"/>
        <v>27.480340415021395</v>
      </c>
      <c r="I153" s="2">
        <f t="shared" si="34"/>
        <v>22.579198135642425</v>
      </c>
      <c r="J153" s="2">
        <f t="shared" si="34"/>
        <v>9.1815323434565173</v>
      </c>
      <c r="K153" s="2">
        <f t="shared" si="32"/>
        <v>0.3862146103911453</v>
      </c>
      <c r="L153" s="2">
        <f t="shared" si="28"/>
        <v>-2.6259232548076885</v>
      </c>
      <c r="M153" s="2">
        <f t="shared" si="29"/>
        <v>-10.877796967395071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38.108601954375679</v>
      </c>
      <c r="H154" s="2">
        <f t="shared" si="33"/>
        <v>27.571611848607592</v>
      </c>
      <c r="I154" s="2">
        <f t="shared" si="34"/>
        <v>22.552938903094347</v>
      </c>
      <c r="J154" s="2">
        <f t="shared" si="34"/>
        <v>9.0727543737825673</v>
      </c>
      <c r="K154" s="2">
        <f t="shared" si="32"/>
        <v>0.38247638191469407</v>
      </c>
      <c r="L154" s="2">
        <f t="shared" si="28"/>
        <v>-2.6158609096275227</v>
      </c>
      <c r="M154" s="2">
        <f t="shared" si="29"/>
        <v>-10.862326865736053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38.334000550361147</v>
      </c>
      <c r="H155" s="2">
        <f t="shared" si="33"/>
        <v>27.661796276002132</v>
      </c>
      <c r="I155" s="2">
        <f t="shared" si="34"/>
        <v>22.526780293998073</v>
      </c>
      <c r="J155" s="2">
        <f t="shared" si="34"/>
        <v>8.9641311051252064</v>
      </c>
      <c r="K155" s="2">
        <f t="shared" si="32"/>
        <v>0.37872251562632769</v>
      </c>
      <c r="L155" s="2">
        <f t="shared" si="28"/>
        <v>-2.6058794296185717</v>
      </c>
      <c r="M155" s="2">
        <f t="shared" si="29"/>
        <v>-10.846963318609431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38.559138059329648</v>
      </c>
      <c r="H156" s="2">
        <f t="shared" si="33"/>
        <v>27.750895238887455</v>
      </c>
      <c r="I156" s="2">
        <f t="shared" si="34"/>
        <v>22.500721499701886</v>
      </c>
      <c r="J156" s="2">
        <f t="shared" si="34"/>
        <v>8.8556614719391114</v>
      </c>
      <c r="K156" s="2">
        <f t="shared" si="32"/>
        <v>0.37495303385523532</v>
      </c>
      <c r="L156" s="2">
        <f t="shared" si="28"/>
        <v>-2.5959784862975965</v>
      </c>
      <c r="M156" s="2">
        <f t="shared" si="29"/>
        <v>-10.831705311244932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38.784015475402356</v>
      </c>
      <c r="H157" s="2">
        <f t="shared" si="33"/>
        <v>27.838910268341284</v>
      </c>
      <c r="I157" s="2">
        <f t="shared" si="34"/>
        <v>22.474761714838909</v>
      </c>
      <c r="J157" s="2">
        <f t="shared" si="34"/>
        <v>8.7473444188266622</v>
      </c>
      <c r="K157" s="2">
        <f t="shared" si="32"/>
        <v>0.37116796090686416</v>
      </c>
      <c r="L157" s="2">
        <f t="shared" si="28"/>
        <v>-2.5861577545814374</v>
      </c>
      <c r="M157" s="2">
        <f t="shared" si="29"/>
        <v>-10.816551833019307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39.008633784663012</v>
      </c>
      <c r="H158" s="2">
        <f t="shared" si="33"/>
        <v>27.9258428849379</v>
      </c>
      <c r="I158" s="2">
        <f t="shared" si="34"/>
        <v>22.448900137293094</v>
      </c>
      <c r="J158" s="2">
        <f t="shared" si="34"/>
        <v>8.6391789004964696</v>
      </c>
      <c r="K158" s="2">
        <f t="shared" si="32"/>
        <v>0.36736732308877762</v>
      </c>
      <c r="L158" s="2">
        <f t="shared" si="28"/>
        <v>-2.5764169127162209</v>
      </c>
      <c r="M158" s="2">
        <f t="shared" si="29"/>
        <v>-10.801501877379019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39.232993965190303</v>
      </c>
      <c r="H159" s="2">
        <f t="shared" si="33"/>
        <v>28.011694598848994</v>
      </c>
      <c r="I159" s="2">
        <f t="shared" si="34"/>
        <v>22.423135968165933</v>
      </c>
      <c r="J159" s="2">
        <f t="shared" si="34"/>
        <v>8.53116388172268</v>
      </c>
      <c r="K159" s="2">
        <f t="shared" si="32"/>
        <v>0.36355114873626754</v>
      </c>
      <c r="L159" s="2">
        <f t="shared" si="28"/>
        <v>-2.5667556422066951</v>
      </c>
      <c r="M159" s="2">
        <f t="shared" si="29"/>
        <v>-10.786554441764496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39.457096987089855</v>
      </c>
      <c r="H160" s="2">
        <f t="shared" si="33"/>
        <v>28.096466909944134</v>
      </c>
      <c r="I160" s="2">
        <f t="shared" si="34"/>
        <v>22.397468411743866</v>
      </c>
      <c r="J160" s="2">
        <f t="shared" si="34"/>
        <v>8.4232983373050345</v>
      </c>
      <c r="K160" s="2">
        <f t="shared" si="32"/>
        <v>0.35971946823770179</v>
      </c>
      <c r="L160" s="2">
        <f t="shared" si="28"/>
        <v>-2.5571736277456711</v>
      </c>
      <c r="M160" s="2">
        <f t="shared" si="29"/>
        <v>-10.771708527535917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39.680943812525904</v>
      </c>
      <c r="H161" s="2">
        <f t="shared" si="33"/>
        <v>28.180161307890806</v>
      </c>
      <c r="I161" s="2">
        <f t="shared" si="34"/>
        <v>22.371896675466409</v>
      </c>
      <c r="J161" s="2">
        <f t="shared" si="34"/>
        <v>8.3155812520296752</v>
      </c>
      <c r="K161" s="2">
        <f t="shared" si="32"/>
        <v>0.3558723140595853</v>
      </c>
      <c r="L161" s="2">
        <f t="shared" si="28"/>
        <v>-2.5476705571435883</v>
      </c>
      <c r="M161" s="2">
        <f t="shared" si="29"/>
        <v>-10.75696313990059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39.904535395752717</v>
      </c>
      <c r="H162" s="2">
        <f t="shared" si="33"/>
        <v>28.262779272254107</v>
      </c>
      <c r="I162" s="2">
        <f t="shared" si="34"/>
        <v>22.346419969894974</v>
      </c>
      <c r="J162" s="2">
        <f t="shared" si="34"/>
        <v>8.2080116206306695</v>
      </c>
      <c r="K162" s="2">
        <f t="shared" si="32"/>
        <v>0.35200972077131448</v>
      </c>
      <c r="L162" s="2">
        <f t="shared" si="28"/>
        <v>-2.5382461212581804</v>
      </c>
      <c r="M162" s="2">
        <f t="shared" si="29"/>
        <v>-10.742317287841869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40.127872683145604</v>
      </c>
      <c r="H163" s="2">
        <f t="shared" si="35"/>
        <v>28.34432227259602</v>
      </c>
      <c r="I163" s="2">
        <f t="shared" ref="I163:J178" si="36">I162+L162*$B$3</f>
        <v>22.321037508682391</v>
      </c>
      <c r="J163" s="2">
        <f t="shared" si="36"/>
        <v>8.1005884477522514</v>
      </c>
      <c r="K163" s="2">
        <f t="shared" si="32"/>
        <v>0.34813172506960249</v>
      </c>
      <c r="L163" s="2">
        <f t="shared" si="28"/>
        <v>-2.5289000139242654</v>
      </c>
      <c r="M163" s="2">
        <f t="shared" si="29"/>
        <v>-10.727769984049665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40.35095661323173</v>
      </c>
      <c r="H164" s="2">
        <f t="shared" si="35"/>
        <v>28.424791768574341</v>
      </c>
      <c r="I164" s="2">
        <f t="shared" si="36"/>
        <v>22.295748508543149</v>
      </c>
      <c r="J164" s="2">
        <f t="shared" si="36"/>
        <v>7.9933107479117549</v>
      </c>
      <c r="K164" s="2">
        <f t="shared" si="32"/>
        <v>0.34423836580255496</v>
      </c>
      <c r="L164" s="2">
        <f t="shared" si="28"/>
        <v>-2.5196319318836413</v>
      </c>
      <c r="M164" s="2">
        <f t="shared" si="29"/>
        <v>-10.713320244852509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40.573788116720564</v>
      </c>
      <c r="H165" s="2">
        <f t="shared" si="35"/>
        <v>28.504189210041215</v>
      </c>
      <c r="I165" s="2">
        <f t="shared" si="36"/>
        <v>22.270552189224311</v>
      </c>
      <c r="J165" s="2">
        <f t="shared" si="36"/>
        <v>7.8861775454632301</v>
      </c>
      <c r="K165" s="2">
        <f t="shared" si="32"/>
        <v>0.34032968399337316</v>
      </c>
      <c r="L165" s="2">
        <f t="shared" si="28"/>
        <v>-2.5104415747150939</v>
      </c>
      <c r="M165" s="2">
        <f t="shared" si="29"/>
        <v>-10.698967090151216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40.796368116534076</v>
      </c>
      <c r="H166" s="2">
        <f t="shared" si="35"/>
        <v>28.582516037141342</v>
      </c>
      <c r="I166" s="2">
        <f t="shared" si="36"/>
        <v>22.24544777347716</v>
      </c>
      <c r="J166" s="2">
        <f t="shared" si="36"/>
        <v>7.7791878745617176</v>
      </c>
      <c r="K166" s="2">
        <f t="shared" si="32"/>
        <v>0.33640572286366283</v>
      </c>
      <c r="L166" s="2">
        <f t="shared" si="28"/>
        <v>-2.5013286447645249</v>
      </c>
      <c r="M166" s="2">
        <f t="shared" si="29"/>
        <v>-10.684709543354119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41.018697527836608</v>
      </c>
      <c r="H167" s="2">
        <f t="shared" si="35"/>
        <v>28.659773680409792</v>
      </c>
      <c r="I167" s="2">
        <f t="shared" si="36"/>
        <v>22.220434487029515</v>
      </c>
      <c r="J167" s="2">
        <f t="shared" si="36"/>
        <v>7.6723407791281764</v>
      </c>
      <c r="K167" s="2">
        <f t="shared" si="32"/>
        <v>0.33246652785632624</v>
      </c>
      <c r="L167" s="2">
        <f t="shared" si="28"/>
        <v>-2.4922928470751833</v>
      </c>
      <c r="M167" s="2">
        <f t="shared" si="29"/>
        <v>-10.670546631313897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41.240777258064547</v>
      </c>
      <c r="H168" s="2">
        <f t="shared" si="35"/>
        <v>28.735963560869507</v>
      </c>
      <c r="I168" s="2">
        <f t="shared" si="36"/>
        <v>22.195511558558763</v>
      </c>
      <c r="J168" s="2">
        <f t="shared" si="36"/>
        <v>7.5656353128150373</v>
      </c>
      <c r="K168" s="2">
        <f t="shared" si="32"/>
        <v>0.32851214665801426</v>
      </c>
      <c r="L168" s="2">
        <f t="shared" si="28"/>
        <v>-2.4833338893180295</v>
      </c>
      <c r="M168" s="2">
        <f t="shared" si="29"/>
        <v>-10.65647738426601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41.462608206955665</v>
      </c>
      <c r="H169" s="2">
        <f t="shared" si="35"/>
        <v>28.811087090128442</v>
      </c>
      <c r="I169" s="2">
        <f t="shared" si="36"/>
        <v>22.170678219665582</v>
      </c>
      <c r="J169" s="2">
        <f t="shared" si="36"/>
        <v>7.4590705389723775</v>
      </c>
      <c r="K169" s="2">
        <f t="shared" si="32"/>
        <v>0.32454262922111554</v>
      </c>
      <c r="L169" s="2">
        <f t="shared" si="28"/>
        <v>-2.4744514817222041</v>
      </c>
      <c r="M169" s="2">
        <f t="shared" si="29"/>
        <v>-10.642500835768706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41.684191266578232</v>
      </c>
      <c r="H170" s="2">
        <f t="shared" si="35"/>
        <v>28.885145670476376</v>
      </c>
      <c r="I170" s="2">
        <f t="shared" si="36"/>
        <v>22.14593370484836</v>
      </c>
      <c r="J170" s="2">
        <f t="shared" si="36"/>
        <v>7.3526455306146907</v>
      </c>
      <c r="K170" s="2">
        <f t="shared" si="32"/>
        <v>0.32055802778525988</v>
      </c>
      <c r="L170" s="2">
        <f t="shared" si="28"/>
        <v>-2.4656453370056326</v>
      </c>
      <c r="M170" s="2">
        <f t="shared" si="29"/>
        <v>-10.628616022644666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41.90552732135987</v>
      </c>
      <c r="H171" s="2">
        <f t="shared" si="35"/>
        <v>28.958140694981392</v>
      </c>
      <c r="I171" s="2">
        <f t="shared" si="36"/>
        <v>22.121277251478304</v>
      </c>
      <c r="J171" s="2">
        <f t="shared" si="36"/>
        <v>7.2463593703882445</v>
      </c>
      <c r="K171" s="2">
        <f t="shared" si="32"/>
        <v>0.31655839689831172</v>
      </c>
      <c r="L171" s="2">
        <f t="shared" si="28"/>
        <v>-2.4569151703057459</v>
      </c>
      <c r="M171" s="2">
        <f t="shared" si="29"/>
        <v>-10.614821984924234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42.126617248116133</v>
      </c>
      <c r="H172" s="2">
        <f t="shared" si="35"/>
        <v>29.030073547586028</v>
      </c>
      <c r="I172" s="2">
        <f t="shared" si="36"/>
        <v>22.096708099775245</v>
      </c>
      <c r="J172" s="2">
        <f t="shared" si="36"/>
        <v>7.1402111505390025</v>
      </c>
      <c r="K172" s="2">
        <f t="shared" si="32"/>
        <v>0.31254379343683114</v>
      </c>
      <c r="L172" s="2">
        <f t="shared" si="28"/>
        <v>-2.4482606991103419</v>
      </c>
      <c r="M172" s="2">
        <f t="shared" si="29"/>
        <v>-10.601117765790276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42.347461916078927</v>
      </c>
      <c r="H173" s="2">
        <f t="shared" si="35"/>
        <v>29.100945603203126</v>
      </c>
      <c r="I173" s="2">
        <f t="shared" si="36"/>
        <v>22.072225492784142</v>
      </c>
      <c r="J173" s="2">
        <f t="shared" si="36"/>
        <v>7.0341999728810993</v>
      </c>
      <c r="K173" s="2">
        <f t="shared" si="32"/>
        <v>0.30851427662597686</v>
      </c>
      <c r="L173" s="2">
        <f t="shared" si="28"/>
        <v>-2.4396816431885733</v>
      </c>
      <c r="M173" s="2">
        <f t="shared" si="29"/>
        <v>-10.587502411524653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42.568062186924614</v>
      </c>
      <c r="H174" s="2">
        <f t="shared" si="35"/>
        <v>29.170758227811362</v>
      </c>
      <c r="I174" s="2">
        <f t="shared" si="36"/>
        <v>22.047828676352257</v>
      </c>
      <c r="J174" s="2">
        <f t="shared" si="36"/>
        <v>6.9283249487658525</v>
      </c>
      <c r="K174" s="2">
        <f t="shared" si="32"/>
        <v>0.30446990805882956</v>
      </c>
      <c r="L174" s="2">
        <f t="shared" si="28"/>
        <v>-2.4311777245220849</v>
      </c>
      <c r="M174" s="2">
        <f t="shared" si="29"/>
        <v>-10.573974971456325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42.788418914801909</v>
      </c>
      <c r="H175" s="2">
        <f t="shared" si="35"/>
        <v>29.239512778550449</v>
      </c>
      <c r="I175" s="2">
        <f t="shared" si="36"/>
        <v>22.023516899107037</v>
      </c>
      <c r="J175" s="2">
        <f t="shared" si="36"/>
        <v>6.8225851990512894</v>
      </c>
      <c r="K175" s="2">
        <f t="shared" si="32"/>
        <v>0.30041075171510939</v>
      </c>
      <c r="L175" s="2">
        <f t="shared" si="28"/>
        <v>-2.4227486672362937</v>
      </c>
      <c r="M175" s="2">
        <f t="shared" si="29"/>
        <v>-10.560534497911085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43.008532946359615</v>
      </c>
      <c r="H176" s="2">
        <f t="shared" si="35"/>
        <v>29.307210603816063</v>
      </c>
      <c r="I176" s="2">
        <f t="shared" si="36"/>
        <v>21.999289412434674</v>
      </c>
      <c r="J176" s="2">
        <f t="shared" si="36"/>
        <v>6.7169798540721786</v>
      </c>
      <c r="K176" s="2">
        <f t="shared" si="32"/>
        <v>0.29633687397926484</v>
      </c>
      <c r="L176" s="2">
        <f t="shared" si="28"/>
        <v>-2.4143941975318208</v>
      </c>
      <c r="M176" s="2">
        <f t="shared" si="29"/>
        <v>-10.54718004616292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43.228405120774084</v>
      </c>
      <c r="H177" s="2">
        <f t="shared" si="35"/>
        <v>29.373853043354476</v>
      </c>
      <c r="I177" s="2">
        <f t="shared" si="36"/>
        <v>21.975145470459356</v>
      </c>
      <c r="J177" s="2">
        <f t="shared" si="36"/>
        <v>6.6115080536105495</v>
      </c>
      <c r="K177" s="2">
        <f t="shared" si="32"/>
        <v>0.29224834365790808</v>
      </c>
      <c r="L177" s="2">
        <f t="shared" si="28"/>
        <v>-2.4061140436160908</v>
      </c>
      <c r="M177" s="2">
        <f t="shared" si="29"/>
        <v>-10.533910674387027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43.448036269776495</v>
      </c>
      <c r="H178" s="2">
        <f t="shared" si="35"/>
        <v>29.439441428356862</v>
      </c>
      <c r="I178" s="2">
        <f t="shared" si="36"/>
        <v>21.951084330023196</v>
      </c>
      <c r="J178" s="2">
        <f t="shared" si="36"/>
        <v>6.506168946866679</v>
      </c>
      <c r="K178" s="2">
        <f t="shared" si="32"/>
        <v>0.2881452319965731</v>
      </c>
      <c r="L178" s="2">
        <f t="shared" si="28"/>
        <v>-2.3979079356350925</v>
      </c>
      <c r="M178" s="2">
        <f t="shared" si="29"/>
        <v>-10.520725443614463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43.667427217679951</v>
      </c>
      <c r="H179" s="2">
        <f t="shared" si="37"/>
        <v>29.503977081553348</v>
      </c>
      <c r="I179" s="2">
        <f t="shared" ref="I179:J194" si="38">I178+L178*$B$3</f>
        <v>21.927105250666845</v>
      </c>
      <c r="J179" s="2">
        <f t="shared" si="38"/>
        <v>6.4009616924305348</v>
      </c>
      <c r="K179" s="2">
        <f t="shared" si="32"/>
        <v>0.2840276126957722</v>
      </c>
      <c r="L179" s="2">
        <f t="shared" si="28"/>
        <v>-2.3897756056053172</v>
      </c>
      <c r="M179" s="2">
        <f t="shared" si="29"/>
        <v>-10.507623417688453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43.886578781406342</v>
      </c>
      <c r="H180" s="2">
        <f t="shared" si="37"/>
        <v>29.567461317306769</v>
      </c>
      <c r="I180" s="2">
        <f t="shared" si="38"/>
        <v>21.90320749461079</v>
      </c>
      <c r="J180" s="2">
        <f t="shared" si="38"/>
        <v>6.2958854582536503</v>
      </c>
      <c r="K180" s="2">
        <f t="shared" si="32"/>
        <v>0.27989556192632603</v>
      </c>
      <c r="L180" s="2">
        <f t="shared" si="28"/>
        <v>-2.3817167873458862</v>
      </c>
      <c r="M180" s="2">
        <f t="shared" si="29"/>
        <v>-10.494603663222341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44.105491770513083</v>
      </c>
      <c r="H181" s="2">
        <f t="shared" si="37"/>
        <v>29.629895441706143</v>
      </c>
      <c r="I181" s="2">
        <f t="shared" si="38"/>
        <v>21.87939032673733</v>
      </c>
      <c r="J181" s="2">
        <f t="shared" si="38"/>
        <v>6.1909394216214269</v>
      </c>
      <c r="K181" s="2">
        <f t="shared" si="32"/>
        <v>0.27574915834394376</v>
      </c>
      <c r="L181" s="2">
        <f t="shared" si="28"/>
        <v>-2.3737312164108677</v>
      </c>
      <c r="M181" s="2">
        <f t="shared" si="29"/>
        <v>-10.481665249559212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44.324166987219641</v>
      </c>
      <c r="H182" s="2">
        <f t="shared" si="37"/>
        <v>29.691280752659882</v>
      </c>
      <c r="I182" s="2">
        <f t="shared" si="38"/>
        <v>21.855653014573221</v>
      </c>
      <c r="J182" s="2">
        <f t="shared" si="38"/>
        <v>6.0861227691258346</v>
      </c>
      <c r="K182" s="2">
        <f t="shared" si="32"/>
        <v>0.27158848310302913</v>
      </c>
      <c r="L182" s="2">
        <f t="shared" si="28"/>
        <v>-2.3658186300217987</v>
      </c>
      <c r="M182" s="2">
        <f t="shared" si="29"/>
        <v>-10.468807248733169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44.542605226433871</v>
      </c>
      <c r="H183" s="2">
        <f t="shared" si="37"/>
        <v>29.751618539988705</v>
      </c>
      <c r="I183" s="2">
        <f t="shared" si="38"/>
        <v>21.831994828273004</v>
      </c>
      <c r="J183" s="2">
        <f t="shared" si="38"/>
        <v>5.9814346966385026</v>
      </c>
      <c r="K183" s="2">
        <f t="shared" si="32"/>
        <v>0.26741361986968781</v>
      </c>
      <c r="L183" s="2">
        <f t="shared" si="28"/>
        <v>-2.3579787670004224</v>
      </c>
      <c r="M183" s="2">
        <f t="shared" si="29"/>
        <v>-10.456028735432277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44.760807275778255</v>
      </c>
      <c r="H184" s="2">
        <f t="shared" si="37"/>
        <v>29.810910085518316</v>
      </c>
      <c r="I184" s="2">
        <f t="shared" si="38"/>
        <v>21.808415040602998</v>
      </c>
      <c r="J184" s="2">
        <f t="shared" si="38"/>
        <v>5.8768744092841798</v>
      </c>
      <c r="K184" s="2">
        <f t="shared" si="32"/>
        <v>0.26322465483391316</v>
      </c>
      <c r="L184" s="2">
        <f t="shared" si="28"/>
        <v>-2.3502113677016498</v>
      </c>
      <c r="M184" s="2">
        <f t="shared" si="29"/>
        <v>-10.443328786963178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44.978773915615896</v>
      </c>
      <c r="H185" s="2">
        <f t="shared" si="37"/>
        <v>29.869156663171808</v>
      </c>
      <c r="I185" s="2">
        <f t="shared" si="38"/>
        <v>21.784912926925983</v>
      </c>
      <c r="J185" s="2">
        <f t="shared" si="38"/>
        <v>5.7724411214145483</v>
      </c>
      <c r="K185" s="2">
        <f t="shared" si="32"/>
        <v>0.25902167672092496</v>
      </c>
      <c r="L185" s="2">
        <f t="shared" si="28"/>
        <v>-2.3425161739467577</v>
      </c>
      <c r="M185" s="2">
        <f t="shared" si="29"/>
        <v>-10.430706483217374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45.196505919076458</v>
      </c>
      <c r="H186" s="2">
        <f t="shared" si="37"/>
        <v>29.926359539061792</v>
      </c>
      <c r="I186" s="2">
        <f t="shared" si="38"/>
        <v>21.761487765186516</v>
      </c>
      <c r="J186" s="2">
        <f t="shared" si="38"/>
        <v>5.6681340565823746</v>
      </c>
      <c r="K186" s="2">
        <f t="shared" si="32"/>
        <v>0.25480477680163999</v>
      </c>
      <c r="L186" s="2">
        <f t="shared" si="28"/>
        <v>-2.3348929289568328</v>
      </c>
      <c r="M186" s="2">
        <f t="shared" si="29"/>
        <v>-10.418160906639196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45.414004052081879</v>
      </c>
      <c r="H187" s="2">
        <f t="shared" si="37"/>
        <v>29.982519971582285</v>
      </c>
      <c r="I187" s="2">
        <f t="shared" si="38"/>
        <v>21.738138835896947</v>
      </c>
      <c r="J187" s="2">
        <f t="shared" si="38"/>
        <v>5.5639524475159829</v>
      </c>
      <c r="K187" s="2">
        <f t="shared" si="32"/>
        <v>0.25057404890224894</v>
      </c>
      <c r="L187" s="2">
        <f t="shared" si="28"/>
        <v>-2.3273413772864804</v>
      </c>
      <c r="M187" s="2">
        <f t="shared" si="29"/>
        <v>-10.405691142195433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45.631269073371989</v>
      </c>
      <c r="H188" s="2">
        <f t="shared" si="37"/>
        <v>30.037639211500338</v>
      </c>
      <c r="I188" s="2">
        <f t="shared" si="38"/>
        <v>21.714865422124081</v>
      </c>
      <c r="J188" s="2">
        <f t="shared" si="38"/>
        <v>5.4598955360940282</v>
      </c>
      <c r="K188" s="2">
        <f t="shared" si="32"/>
        <v>0.24632958941287805</v>
      </c>
      <c r="L188" s="2">
        <f t="shared" si="28"/>
        <v>-2.3198612647578014</v>
      </c>
      <c r="M188" s="2">
        <f t="shared" si="29"/>
        <v>-10.393296277346655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45.84830173452999</v>
      </c>
      <c r="H189" s="2">
        <f t="shared" si="37"/>
        <v>30.09171850204741</v>
      </c>
      <c r="I189" s="2">
        <f t="shared" si="38"/>
        <v>21.691666809476501</v>
      </c>
      <c r="J189" s="2">
        <f t="shared" si="38"/>
        <v>5.3559625733205616</v>
      </c>
      <c r="K189" s="2">
        <f t="shared" si="32"/>
        <v>0.24207149729531158</v>
      </c>
      <c r="L189" s="2">
        <f t="shared" si="28"/>
        <v>-2.3124523383946629</v>
      </c>
      <c r="M189" s="2">
        <f t="shared" si="29"/>
        <v>-10.380975402020217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46.065102780007841</v>
      </c>
      <c r="H190" s="2">
        <f t="shared" si="37"/>
        <v>30.144759079010516</v>
      </c>
      <c r="I190" s="2">
        <f t="shared" si="38"/>
        <v>21.668542286092556</v>
      </c>
      <c r="J190" s="2">
        <f t="shared" si="38"/>
        <v>5.2521528193003597</v>
      </c>
      <c r="K190" s="2">
        <f t="shared" si="32"/>
        <v>0.23779987408975384</v>
      </c>
      <c r="L190" s="2">
        <f t="shared" si="28"/>
        <v>-2.3051143463572603</v>
      </c>
      <c r="M190" s="2">
        <f t="shared" si="29"/>
        <v>-10.368727608584933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46.281672947151449</v>
      </c>
      <c r="H191" s="2">
        <f t="shared" si="37"/>
        <v>30.196762170823092</v>
      </c>
      <c r="I191" s="2">
        <f t="shared" si="38"/>
        <v>21.645491142628984</v>
      </c>
      <c r="J191" s="2">
        <f t="shared" si="38"/>
        <v>5.1484655432145106</v>
      </c>
      <c r="K191" s="2">
        <f t="shared" si="32"/>
        <v>0.23351482392060799</v>
      </c>
      <c r="L191" s="2">
        <f t="shared" si="28"/>
        <v>-2.2978470378770015</v>
      </c>
      <c r="M191" s="2">
        <f t="shared" si="29"/>
        <v>-10.35655199182745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46.498012966225843</v>
      </c>
      <c r="H192" s="2">
        <f t="shared" si="37"/>
        <v>30.247728998655646</v>
      </c>
      <c r="I192" s="2">
        <f t="shared" si="38"/>
        <v>21.622512672250213</v>
      </c>
      <c r="J192" s="2">
        <f t="shared" si="38"/>
        <v>5.0449000232962362</v>
      </c>
      <c r="K192" s="2">
        <f t="shared" si="32"/>
        <v>0.22921645350125011</v>
      </c>
      <c r="L192" s="2">
        <f t="shared" si="28"/>
        <v>-2.2906501631917155</v>
      </c>
      <c r="M192" s="2">
        <f t="shared" si="29"/>
        <v>-10.344447648930284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46.714123560440186</v>
      </c>
      <c r="H193" s="2">
        <f t="shared" si="37"/>
        <v>30.297660776506163</v>
      </c>
      <c r="I193" s="2">
        <f t="shared" si="38"/>
        <v>21.599606170618298</v>
      </c>
      <c r="J193" s="2">
        <f t="shared" si="38"/>
        <v>4.9414555468069334</v>
      </c>
      <c r="K193" s="2">
        <f t="shared" si="32"/>
        <v>0.22490487213777718</v>
      </c>
      <c r="L193" s="2">
        <f t="shared" si="28"/>
        <v>-2.2835234734812127</v>
      </c>
      <c r="M193" s="2">
        <f t="shared" si="29"/>
        <v>-10.332413679451571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46.930005445972697</v>
      </c>
      <c r="H194" s="2">
        <f t="shared" si="37"/>
        <v>30.34655871129026</v>
      </c>
      <c r="I194" s="2">
        <f t="shared" si="38"/>
        <v>21.576770935883484</v>
      </c>
      <c r="J194" s="2">
        <f t="shared" si="38"/>
        <v>4.8381314100124175</v>
      </c>
      <c r="K194" s="2">
        <f t="shared" si="32"/>
        <v>0.22058019173170865</v>
      </c>
      <c r="L194" s="2">
        <f t="shared" si="28"/>
        <v>-2.2764667208031963</v>
      </c>
      <c r="M194" s="2">
        <f t="shared" si="29"/>
        <v>-10.320449185306465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47.145659331995489</v>
      </c>
      <c r="H195" s="2">
        <f t="shared" si="39"/>
        <v>30.394424002931117</v>
      </c>
      <c r="I195" s="2">
        <f t="shared" ref="I195:J210" si="40">I194+L194*$B$3</f>
        <v>21.554006268675451</v>
      </c>
      <c r="J195" s="2">
        <f t="shared" si="40"/>
        <v>4.7349269181593527</v>
      </c>
      <c r="K195" s="2">
        <f t="shared" si="32"/>
        <v>0.21624252678162079</v>
      </c>
      <c r="L195" s="2">
        <f t="shared" ref="L195:L258" si="41">0-$B$16*(I195*I195+J195*J195)*COS(K195)</f>
        <v>-2.2694796580295584</v>
      </c>
      <c r="M195" s="2">
        <f t="shared" ref="M195:M258" si="42">-9.81-$B$16*(I195*I195+J195*J195)*SIN(K195)</f>
        <v>-10.308553270750236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47.361085920699345</v>
      </c>
      <c r="H196" s="2">
        <f t="shared" si="39"/>
        <v>30.441257844449176</v>
      </c>
      <c r="I196" s="2">
        <f t="shared" si="40"/>
        <v>21.531311472095155</v>
      </c>
      <c r="J196" s="2">
        <f t="shared" si="40"/>
        <v>4.6318413854518505</v>
      </c>
      <c r="K196" s="2">
        <f t="shared" si="32"/>
        <v>0.21189199438369449</v>
      </c>
      <c r="L196" s="2">
        <f t="shared" si="41"/>
        <v>-2.2625620387830656</v>
      </c>
      <c r="M196" s="2">
        <f t="shared" si="42"/>
        <v>-10.296725042363059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47.576285907318358</v>
      </c>
      <c r="H197" s="2">
        <f t="shared" si="39"/>
        <v>30.487061422051575</v>
      </c>
      <c r="I197" s="2">
        <f t="shared" si="40"/>
        <v>21.508685851707323</v>
      </c>
      <c r="J197" s="2">
        <f t="shared" si="40"/>
        <v>4.5288741350282198</v>
      </c>
      <c r="K197" s="2">
        <f t="shared" ref="K197:K260" si="45">ATAN(J197/I197)</f>
        <v>0.20752871423115718</v>
      </c>
      <c r="L197" s="2">
        <f t="shared" si="41"/>
        <v>-2.2557136173744534</v>
      </c>
      <c r="M197" s="2">
        <f t="shared" si="42"/>
        <v>-10.284963609036449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47.791259980154564</v>
      </c>
      <c r="H198" s="2">
        <f t="shared" si="39"/>
        <v>30.531835915221407</v>
      </c>
      <c r="I198" s="2">
        <f t="shared" si="40"/>
        <v>21.486128715533578</v>
      </c>
      <c r="J198" s="2">
        <f t="shared" si="40"/>
        <v>4.4260244989378554</v>
      </c>
      <c r="K198" s="2">
        <f t="shared" si="45"/>
        <v>0.20315280861260043</v>
      </c>
      <c r="L198" s="2">
        <f t="shared" si="41"/>
        <v>-2.2489341487399508</v>
      </c>
      <c r="M198" s="2">
        <f t="shared" si="42"/>
        <v>-10.273268081961399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48.00600882060246</v>
      </c>
      <c r="H199" s="2">
        <f t="shared" si="39"/>
        <v>30.575582496806685</v>
      </c>
      <c r="I199" s="2">
        <f t="shared" si="40"/>
        <v>21.463639374046178</v>
      </c>
      <c r="J199" s="2">
        <f t="shared" si="40"/>
        <v>4.3232918181182418</v>
      </c>
      <c r="K199" s="2">
        <f t="shared" si="45"/>
        <v>0.19876440240915541</v>
      </c>
      <c r="L199" s="2">
        <f t="shared" si="41"/>
        <v>-2.2422233883792475</v>
      </c>
      <c r="M199" s="2">
        <f t="shared" si="42"/>
        <v>-10.261637574618174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48.220533103173501</v>
      </c>
      <c r="H200" s="2">
        <f t="shared" si="39"/>
        <v>30.618302333109138</v>
      </c>
      <c r="I200" s="2">
        <f t="shared" si="40"/>
        <v>21.441217140162387</v>
      </c>
      <c r="J200" s="2">
        <f t="shared" si="40"/>
        <v>4.2206754423720598</v>
      </c>
      <c r="K200" s="2">
        <f t="shared" si="45"/>
        <v>0.19436362309050875</v>
      </c>
      <c r="L200" s="2">
        <f t="shared" si="41"/>
        <v>-2.2355810922939257</v>
      </c>
      <c r="M200" s="2">
        <f t="shared" si="42"/>
        <v>-10.250071202767774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48.434833495520515</v>
      </c>
      <c r="H201" s="2">
        <f t="shared" si="39"/>
        <v>30.65999658397272</v>
      </c>
      <c r="I201" s="2">
        <f t="shared" si="40"/>
        <v>21.418861329239448</v>
      </c>
      <c r="J201" s="2">
        <f t="shared" si="40"/>
        <v>4.1181747303443821</v>
      </c>
      <c r="K201" s="2">
        <f t="shared" si="45"/>
        <v>0.1899506007097429</v>
      </c>
      <c r="L201" s="2">
        <f t="shared" si="41"/>
        <v>-2.2290070169263716</v>
      </c>
      <c r="M201" s="2">
        <f t="shared" si="42"/>
        <v>-10.23856808444506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48.648910658462064</v>
      </c>
      <c r="H202" s="2">
        <f t="shared" si="39"/>
        <v>30.700666402871942</v>
      </c>
      <c r="I202" s="2">
        <f t="shared" si="40"/>
        <v>21.396571259070186</v>
      </c>
      <c r="J202" s="2">
        <f t="shared" si="40"/>
        <v>4.0157890494999311</v>
      </c>
      <c r="K202" s="2">
        <f t="shared" si="45"/>
        <v>0.18552546789698432</v>
      </c>
      <c r="L202" s="2">
        <f t="shared" si="41"/>
        <v>-2.2225009190991871</v>
      </c>
      <c r="M202" s="2">
        <f t="shared" si="42"/>
        <v>-10.227127339953528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48.862765246006809</v>
      </c>
      <c r="H203" s="2">
        <f t="shared" si="39"/>
        <v>30.740312936999942</v>
      </c>
      <c r="I203" s="2">
        <f t="shared" si="40"/>
        <v>21.374346249879192</v>
      </c>
      <c r="J203" s="2">
        <f t="shared" si="40"/>
        <v>3.9135177761003956</v>
      </c>
      <c r="K203" s="2">
        <f t="shared" si="45"/>
        <v>0.18108835985184604</v>
      </c>
      <c r="L203" s="2">
        <f t="shared" si="41"/>
        <v>-2.2160625559551228</v>
      </c>
      <c r="M203" s="2">
        <f t="shared" si="42"/>
        <v>-10.215748091861752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49.076397905377803</v>
      </c>
      <c r="H204" s="2">
        <f t="shared" si="39"/>
        <v>30.778937327356353</v>
      </c>
      <c r="I204" s="2">
        <f t="shared" si="40"/>
        <v>21.352185624319642</v>
      </c>
      <c r="J204" s="2">
        <f t="shared" si="40"/>
        <v>3.8113602951817782</v>
      </c>
      <c r="K204" s="2">
        <f t="shared" si="45"/>
        <v>0.17663941433464878</v>
      </c>
      <c r="L204" s="2">
        <f t="shared" si="41"/>
        <v>-2.2096916848975448</v>
      </c>
      <c r="M204" s="2">
        <f t="shared" si="42"/>
        <v>-10.204429465001439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49.289809277036753</v>
      </c>
      <c r="H205" s="2">
        <f t="shared" si="39"/>
        <v>30.816540708834921</v>
      </c>
      <c r="I205" s="2">
        <f t="shared" si="40"/>
        <v>21.330088707470665</v>
      </c>
      <c r="J205" s="2">
        <f t="shared" si="40"/>
        <v>3.7093160005317638</v>
      </c>
      <c r="K205" s="2">
        <f t="shared" si="45"/>
        <v>0.17217877165640885</v>
      </c>
      <c r="L205" s="2">
        <f t="shared" si="41"/>
        <v>-2.2033880635314649</v>
      </c>
      <c r="M205" s="2">
        <f t="shared" si="42"/>
        <v>-10.193170586467154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49.502999994708283</v>
      </c>
      <c r="H206" s="2">
        <f t="shared" si="39"/>
        <v>30.853124210310913</v>
      </c>
      <c r="I206" s="2">
        <f t="shared" si="40"/>
        <v>21.308054826835349</v>
      </c>
      <c r="J206" s="2">
        <f t="shared" si="40"/>
        <v>3.6073842946670922</v>
      </c>
      <c r="K206" s="2">
        <f t="shared" si="45"/>
        <v>0.16770657466758002</v>
      </c>
      <c r="L206" s="2">
        <f t="shared" si="41"/>
        <v>-2.1971514496051396</v>
      </c>
      <c r="M206" s="2">
        <f t="shared" si="42"/>
        <v>-10.181970585617636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49.715970685404152</v>
      </c>
      <c r="H207" s="2">
        <f t="shared" si="39"/>
        <v>30.888688954728302</v>
      </c>
      <c r="I207" s="2">
        <f t="shared" si="40"/>
        <v>21.286083312339297</v>
      </c>
      <c r="J207" s="2">
        <f t="shared" si="40"/>
        <v>3.5055645888109157</v>
      </c>
      <c r="K207" s="2">
        <f t="shared" si="45"/>
        <v>0.16322296874553727</v>
      </c>
      <c r="L207" s="2">
        <f t="shared" si="41"/>
        <v>-2.190981600952278</v>
      </c>
      <c r="M207" s="2">
        <f t="shared" si="42"/>
        <v>-10.170828594078751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49.928721969447494</v>
      </c>
      <c r="H208" s="2">
        <f t="shared" si="39"/>
        <v>30.92323605918671</v>
      </c>
      <c r="I208" s="2">
        <f t="shared" si="40"/>
        <v>21.264173496329775</v>
      </c>
      <c r="J208" s="2">
        <f t="shared" si="40"/>
        <v>3.4038563028701283</v>
      </c>
      <c r="K208" s="2">
        <f t="shared" si="45"/>
        <v>0.15872810178079366</v>
      </c>
      <c r="L208" s="2">
        <f t="shared" si="41"/>
        <v>-2.1848782754348561</v>
      </c>
      <c r="M208" s="2">
        <f t="shared" si="42"/>
        <v>-10.159743745748058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50.141254460497024</v>
      </c>
      <c r="H209" s="2">
        <f t="shared" si="39"/>
        <v>30.956766635028124</v>
      </c>
      <c r="I209" s="2">
        <f t="shared" si="40"/>
        <v>21.242324713575428</v>
      </c>
      <c r="J209" s="2">
        <f t="shared" si="40"/>
        <v>3.3022588654126479</v>
      </c>
      <c r="K209" s="2">
        <f t="shared" si="45"/>
        <v>0.15422212416193901</v>
      </c>
      <c r="L209" s="2">
        <f t="shared" si="41"/>
        <v>-2.1788412308865719</v>
      </c>
      <c r="M209" s="2">
        <f t="shared" si="42"/>
        <v>-10.148715176800946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50.353568765571232</v>
      </c>
      <c r="H210" s="2">
        <f t="shared" si="39"/>
        <v>30.98928178792341</v>
      </c>
      <c r="I210" s="2">
        <f t="shared" si="40"/>
        <v>21.220536301266563</v>
      </c>
      <c r="J210" s="2">
        <f t="shared" si="40"/>
        <v>3.2007717136446385</v>
      </c>
      <c r="K210" s="2">
        <f t="shared" si="45"/>
        <v>0.1497051887592932</v>
      </c>
      <c r="L210" s="2">
        <f t="shared" si="41"/>
        <v>-2.1728702250569665</v>
      </c>
      <c r="M210" s="2">
        <f t="shared" si="42"/>
        <v>-10.137742025698374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50.565665485072643</v>
      </c>
      <c r="H211" s="2">
        <f t="shared" si="46"/>
        <v>31.020782617958574</v>
      </c>
      <c r="I211" s="2">
        <f t="shared" ref="I211:J226" si="47">I210+L210*$B$3</f>
        <v>21.198807599015993</v>
      </c>
      <c r="J211" s="2">
        <f t="shared" si="47"/>
        <v>3.0993942933876548</v>
      </c>
      <c r="K211" s="2">
        <f t="shared" si="45"/>
        <v>0.14517745090726664</v>
      </c>
      <c r="L211" s="2">
        <f t="shared" si="41"/>
        <v>-2.1669650155562117</v>
      </c>
      <c r="M211" s="2">
        <f t="shared" si="42"/>
        <v>-10.126823433196185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50.777545212812029</v>
      </c>
      <c r="H212" s="2">
        <f t="shared" si="46"/>
        <v>31.051270219720788</v>
      </c>
      <c r="I212" s="2">
        <f t="shared" si="47"/>
        <v>21.17713794886043</v>
      </c>
      <c r="J212" s="2">
        <f t="shared" si="47"/>
        <v>2.9981260590556928</v>
      </c>
      <c r="K212" s="2">
        <f t="shared" si="45"/>
        <v>0.14063906838542115</v>
      </c>
      <c r="L212" s="2">
        <f t="shared" si="41"/>
        <v>-2.1611253598006051</v>
      </c>
      <c r="M212" s="2">
        <f t="shared" si="42"/>
        <v>-10.115958542355955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50.989208536032642</v>
      </c>
      <c r="H213" s="2">
        <f t="shared" si="46"/>
        <v>31.080745682384226</v>
      </c>
      <c r="I213" s="2">
        <f t="shared" si="47"/>
        <v>21.155526695262424</v>
      </c>
      <c r="J213" s="2">
        <f t="shared" si="47"/>
        <v>2.8969664736321334</v>
      </c>
      <c r="K213" s="2">
        <f t="shared" si="45"/>
        <v>0.13609020139822656</v>
      </c>
      <c r="L213" s="2">
        <f t="shared" si="41"/>
        <v>-2.155351014958784</v>
      </c>
      <c r="M213" s="2">
        <f t="shared" si="42"/>
        <v>-10.105146498557414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51.20065603543452</v>
      </c>
      <c r="H214" s="2">
        <f t="shared" si="46"/>
        <v>31.109210089795621</v>
      </c>
      <c r="I214" s="2">
        <f t="shared" si="47"/>
        <v>21.133973185112836</v>
      </c>
      <c r="J214" s="2">
        <f t="shared" si="47"/>
        <v>2.7959150086465594</v>
      </c>
      <c r="K214" s="2">
        <f t="shared" si="45"/>
        <v>0.13153101255350907</v>
      </c>
      <c r="L214" s="2">
        <f t="shared" si="41"/>
        <v>-2.1496417378986776</v>
      </c>
      <c r="M214" s="2">
        <f t="shared" si="42"/>
        <v>-10.094386449512376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51.411888285198749</v>
      </c>
      <c r="H215" s="2">
        <f t="shared" si="46"/>
        <v>31.136664520559613</v>
      </c>
      <c r="I215" s="2">
        <f t="shared" si="47"/>
        <v>21.112476767733849</v>
      </c>
      <c r="J215" s="2">
        <f t="shared" si="47"/>
        <v>2.6949711441514355</v>
      </c>
      <c r="K215" s="2">
        <f t="shared" si="45"/>
        <v>0.12696166683958815</v>
      </c>
      <c r="L215" s="2">
        <f t="shared" si="41"/>
        <v>-2.1439972851352223</v>
      </c>
      <c r="M215" s="2">
        <f t="shared" si="42"/>
        <v>-10.083677545280191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51.622905853011829</v>
      </c>
      <c r="H216" s="2">
        <f t="shared" si="46"/>
        <v>31.163110048123862</v>
      </c>
      <c r="I216" s="2">
        <f t="shared" si="47"/>
        <v>21.091036794882498</v>
      </c>
      <c r="J216" s="2">
        <f t="shared" si="47"/>
        <v>2.5941343686986333</v>
      </c>
      <c r="K216" s="2">
        <f t="shared" si="45"/>
        <v>0.12238233160110074</v>
      </c>
      <c r="L216" s="2">
        <f t="shared" si="41"/>
        <v>-2.1384174127788604</v>
      </c>
      <c r="M216" s="2">
        <f t="shared" si="42"/>
        <v>-10.073018938284687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51.833709300090021</v>
      </c>
      <c r="H217" s="2">
        <f t="shared" si="46"/>
        <v>31.188547740863935</v>
      </c>
      <c r="I217" s="2">
        <f t="shared" si="47"/>
        <v>21.069652620754709</v>
      </c>
      <c r="J217" s="2">
        <f t="shared" si="47"/>
        <v>2.4934041793157866</v>
      </c>
      <c r="K217" s="2">
        <f t="shared" si="45"/>
        <v>0.1177931765135124</v>
      </c>
      <c r="L217" s="2">
        <f t="shared" si="41"/>
        <v>-2.1329018764848402</v>
      </c>
      <c r="M217" s="2">
        <f t="shared" si="42"/>
        <v>-10.062409783332598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52.044299181203748</v>
      </c>
      <c r="H218" s="2">
        <f t="shared" si="46"/>
        <v>31.212978662167927</v>
      </c>
      <c r="I218" s="2">
        <f t="shared" si="47"/>
        <v>21.048323601989861</v>
      </c>
      <c r="J218" s="2">
        <f t="shared" si="47"/>
        <v>2.3927800814824605</v>
      </c>
      <c r="K218" s="2">
        <f t="shared" si="45"/>
        <v>0.11319437355631559</v>
      </c>
      <c r="L218" s="2">
        <f t="shared" si="41"/>
        <v>-2.1274504314033433</v>
      </c>
      <c r="M218" s="2">
        <f t="shared" si="42"/>
        <v>-10.051849237633441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52.254676044702073</v>
      </c>
      <c r="H219" s="2">
        <f t="shared" si="46"/>
        <v>31.236403870520871</v>
      </c>
      <c r="I219" s="2">
        <f t="shared" si="47"/>
        <v>21.027049097675828</v>
      </c>
      <c r="J219" s="2">
        <f t="shared" si="47"/>
        <v>2.292261589106126</v>
      </c>
      <c r="K219" s="2">
        <f t="shared" si="45"/>
        <v>0.10858609698491828</v>
      </c>
      <c r="L219" s="2">
        <f t="shared" si="41"/>
        <v>-2.1220628321304496</v>
      </c>
      <c r="M219" s="2">
        <f t="shared" si="42"/>
        <v>-10.041336460820842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52.46484043253723</v>
      </c>
      <c r="H220" s="2">
        <f t="shared" si="46"/>
        <v>31.25882441958889</v>
      </c>
      <c r="I220" s="2">
        <f t="shared" si="47"/>
        <v>21.005828469354523</v>
      </c>
      <c r="J220" s="2">
        <f t="shared" si="47"/>
        <v>2.1918482244979174</v>
      </c>
      <c r="K220" s="2">
        <f t="shared" si="45"/>
        <v>0.10396852330122497</v>
      </c>
      <c r="L220" s="2">
        <f t="shared" si="41"/>
        <v>-2.116738832659975</v>
      </c>
      <c r="M220" s="2">
        <f t="shared" si="42"/>
        <v>-10.03087061497528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52.674792880289139</v>
      </c>
      <c r="H221" s="2">
        <f t="shared" si="46"/>
        <v>31.280241358303119</v>
      </c>
      <c r="I221" s="2">
        <f t="shared" si="47"/>
        <v>20.984661081027923</v>
      </c>
      <c r="J221" s="2">
        <f t="shared" si="47"/>
        <v>2.0915395183481644</v>
      </c>
      <c r="K221" s="2">
        <f t="shared" si="45"/>
        <v>9.9341831222915941E-2</v>
      </c>
      <c r="L221" s="2">
        <f t="shared" si="41"/>
        <v>-2.1114781863361887</v>
      </c>
      <c r="M221" s="2">
        <f t="shared" si="42"/>
        <v>-10.020450864648224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52.884533917190105</v>
      </c>
      <c r="H222" s="2">
        <f t="shared" si="46"/>
        <v>31.300655730943369</v>
      </c>
      <c r="I222" s="2">
        <f t="shared" si="47"/>
        <v>20.963546299164562</v>
      </c>
      <c r="J222" s="2">
        <f t="shared" si="47"/>
        <v>1.9913350097016822</v>
      </c>
      <c r="K222" s="2">
        <f t="shared" si="45"/>
        <v>9.4706201651429858E-2</v>
      </c>
      <c r="L222" s="2">
        <f t="shared" si="41"/>
        <v>-2.1062806458074368</v>
      </c>
      <c r="M222" s="2">
        <f t="shared" si="42"/>
        <v>-10.010076376887653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53.094064066149464</v>
      </c>
      <c r="H223" s="2">
        <f t="shared" si="46"/>
        <v>31.320068577221541</v>
      </c>
      <c r="I223" s="2">
        <f t="shared" si="47"/>
        <v>20.942483492706486</v>
      </c>
      <c r="J223" s="2">
        <f t="shared" si="47"/>
        <v>1.8912342459328058</v>
      </c>
      <c r="K223" s="2">
        <f t="shared" si="45"/>
        <v>9.0061817638657435E-2</v>
      </c>
      <c r="L223" s="2">
        <f t="shared" si="41"/>
        <v>-2.1011459629806946</v>
      </c>
      <c r="M223" s="2">
        <f t="shared" si="42"/>
        <v>-9.9997463212649293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53.303383843778377</v>
      </c>
      <c r="H224" s="2">
        <f t="shared" si="46"/>
        <v>31.338480932364803</v>
      </c>
      <c r="I224" s="2">
        <f t="shared" si="47"/>
        <v>20.921472033076679</v>
      </c>
      <c r="J224" s="2">
        <f t="shared" si="47"/>
        <v>1.7912367827201565</v>
      </c>
      <c r="K224" s="2">
        <f t="shared" si="45"/>
        <v>8.5408864352354605E-2</v>
      </c>
      <c r="L224" s="2">
        <f t="shared" si="41"/>
        <v>-2.0960738889770583</v>
      </c>
      <c r="M224" s="2">
        <f t="shared" si="42"/>
        <v>-9.9894598699029906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53.512493760414692</v>
      </c>
      <c r="H225" s="2">
        <f t="shared" si="46"/>
        <v>31.355893827198507</v>
      </c>
      <c r="I225" s="2">
        <f t="shared" si="47"/>
        <v>20.900511294186909</v>
      </c>
      <c r="J225" s="2">
        <f t="shared" si="47"/>
        <v>1.6913421840211267</v>
      </c>
      <c r="K225" s="2">
        <f t="shared" si="45"/>
        <v>8.0747529040285218E-2</v>
      </c>
      <c r="L225" s="2">
        <f t="shared" si="41"/>
        <v>-2.091064174088205</v>
      </c>
      <c r="M225" s="2">
        <f t="shared" si="42"/>
        <v>-9.9792161975058651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53.721394320147851</v>
      </c>
      <c r="H226" s="2">
        <f t="shared" si="46"/>
        <v>31.372308288228844</v>
      </c>
      <c r="I226" s="2">
        <f t="shared" si="47"/>
        <v>20.879600652446026</v>
      </c>
      <c r="J226" s="2">
        <f t="shared" si="47"/>
        <v>1.5915500220460681</v>
      </c>
      <c r="K226" s="2">
        <f t="shared" si="45"/>
        <v>7.6078000993104564E-2</v>
      </c>
      <c r="L226" s="2">
        <f t="shared" si="41"/>
        <v>-2.0861165677338342</v>
      </c>
      <c r="M226" s="2">
        <f t="shared" si="42"/>
        <v>-9.969014481389447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53.930086020843923</v>
      </c>
      <c r="H227" s="2">
        <f t="shared" si="48"/>
        <v>31.387725337725236</v>
      </c>
      <c r="I227" s="2">
        <f t="shared" ref="I227:J242" si="49">I226+L226*$B$3</f>
        <v>20.858739486768687</v>
      </c>
      <c r="J227" s="2">
        <f t="shared" si="49"/>
        <v>1.4918598772321736</v>
      </c>
      <c r="K227" s="2">
        <f t="shared" si="45"/>
        <v>7.1400471505996127E-2</v>
      </c>
      <c r="L227" s="2">
        <f t="shared" si="41"/>
        <v>-2.0812308184201123</v>
      </c>
      <c r="M227" s="2">
        <f t="shared" si="42"/>
        <v>-9.9588539015135407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54.138569354170684</v>
      </c>
      <c r="H228" s="2">
        <f t="shared" si="48"/>
        <v>31.402145993802481</v>
      </c>
      <c r="I228" s="2">
        <f t="shared" si="49"/>
        <v>20.837927178584486</v>
      </c>
      <c r="J228" s="2">
        <f t="shared" si="49"/>
        <v>1.3922713382170382</v>
      </c>
      <c r="K228" s="2">
        <f t="shared" si="45"/>
        <v>6.6715133839075985E-2</v>
      </c>
      <c r="L228" s="2">
        <f t="shared" si="41"/>
        <v>-2.0764066736991351</v>
      </c>
      <c r="M228" s="2">
        <f t="shared" si="42"/>
        <v>-9.9487336405151154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54.346844805622844</v>
      </c>
      <c r="H229" s="2">
        <f t="shared" si="48"/>
        <v>31.415571270502628</v>
      </c>
      <c r="I229" s="2">
        <f t="shared" si="49"/>
        <v>20.817163111847496</v>
      </c>
      <c r="J229" s="2">
        <f t="shared" si="49"/>
        <v>1.292784001811887</v>
      </c>
      <c r="K229" s="2">
        <f t="shared" si="45"/>
        <v>6.2022183176579669E-2</v>
      </c>
      <c r="L229" s="2">
        <f t="shared" si="41"/>
        <v>-2.0716438801294359</v>
      </c>
      <c r="M229" s="2">
        <f t="shared" si="42"/>
        <v>-9.9386528837427726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54.554912854547311</v>
      </c>
      <c r="H230" s="2">
        <f t="shared" si="48"/>
        <v>31.428002177876561</v>
      </c>
      <c r="I230" s="2">
        <f t="shared" si="49"/>
        <v>20.796446673046201</v>
      </c>
      <c r="J230" s="2">
        <f t="shared" si="49"/>
        <v>1.1933974729744592</v>
      </c>
      <c r="K230" s="2">
        <f t="shared" si="45"/>
        <v>5.7321816584848681E-2</v>
      </c>
      <c r="L230" s="2">
        <f t="shared" si="41"/>
        <v>-2.0669421832375372</v>
      </c>
      <c r="M230" s="2">
        <f t="shared" si="42"/>
        <v>-9.9286108192923663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54.76277397416861</v>
      </c>
      <c r="H231" s="2">
        <f t="shared" si="48"/>
        <v>31.439439722065341</v>
      </c>
      <c r="I231" s="2">
        <f t="shared" si="49"/>
        <v>20.775777251213825</v>
      </c>
      <c r="J231" s="2">
        <f t="shared" si="49"/>
        <v>1.0941113647815355</v>
      </c>
      <c r="K231" s="2">
        <f t="shared" si="45"/>
        <v>5.261423296913427E-2</v>
      </c>
      <c r="L231" s="2">
        <f t="shared" si="41"/>
        <v>-2.0623013274805913</v>
      </c>
      <c r="M231" s="2">
        <f t="shared" si="42"/>
        <v>-9.9186066380437694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54.970428631614375</v>
      </c>
      <c r="H232" s="2">
        <f t="shared" si="48"/>
        <v>31.449884905381253</v>
      </c>
      <c r="I232" s="2">
        <f t="shared" si="49"/>
        <v>20.755154237939017</v>
      </c>
      <c r="J232" s="2">
        <f t="shared" si="49"/>
        <v>0.99492529840109778</v>
      </c>
      <c r="K232" s="2">
        <f t="shared" si="45"/>
        <v>4.7899633029238046E-2</v>
      </c>
      <c r="L232" s="2">
        <f t="shared" si="41"/>
        <v>-2.0577210562100996</v>
      </c>
      <c r="M232" s="2">
        <f t="shared" si="42"/>
        <v>-9.9086395336987554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55.177877287940959</v>
      </c>
      <c r="H233" s="2">
        <f t="shared" si="48"/>
        <v>31.45933872638858</v>
      </c>
      <c r="I233" s="2">
        <f t="shared" si="49"/>
        <v>20.734577027376915</v>
      </c>
      <c r="J233" s="2">
        <f t="shared" si="49"/>
        <v>0.89583890306411018</v>
      </c>
      <c r="K233" s="2">
        <f t="shared" si="45"/>
        <v>4.3178219214010112E-2</v>
      </c>
      <c r="L233" s="2">
        <f t="shared" si="41"/>
        <v>-2.0532011116367439</v>
      </c>
      <c r="M233" s="2">
        <f t="shared" si="42"/>
        <v>-9.8987087028199383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55.385120398159145</v>
      </c>
      <c r="H234" s="2">
        <f t="shared" si="48"/>
        <v>31.46780217998408</v>
      </c>
      <c r="I234" s="2">
        <f t="shared" si="49"/>
        <v>20.714045016260549</v>
      </c>
      <c r="J234" s="2">
        <f t="shared" si="49"/>
        <v>0.79685181603591082</v>
      </c>
      <c r="K234" s="2">
        <f t="shared" si="45"/>
        <v>3.8450195674726628E-2</v>
      </c>
      <c r="L234" s="2">
        <f t="shared" si="41"/>
        <v>-2.0487412347963336</v>
      </c>
      <c r="M234" s="2">
        <f t="shared" si="42"/>
        <v>-9.8888133448707656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55.592158411260009</v>
      </c>
      <c r="H235" s="2">
        <f t="shared" si="48"/>
        <v>31.475276257477198</v>
      </c>
      <c r="I235" s="2">
        <f t="shared" si="49"/>
        <v>20.693557603912584</v>
      </c>
      <c r="J235" s="2">
        <f t="shared" si="49"/>
        <v>0.6979636825872032</v>
      </c>
      <c r="K235" s="2">
        <f t="shared" si="45"/>
        <v>3.3715768217370247E-2</v>
      </c>
      <c r="L235" s="2">
        <f t="shared" si="41"/>
        <v>-2.0443411655168995</v>
      </c>
      <c r="M235" s="2">
        <f t="shared" si="42"/>
        <v>-9.8789526622565376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55.79899177024086</v>
      </c>
      <c r="H236" s="2">
        <f t="shared" si="48"/>
        <v>31.481761946669955</v>
      </c>
      <c r="I236" s="2">
        <f t="shared" si="49"/>
        <v>20.673114192257415</v>
      </c>
      <c r="J236" s="2">
        <f t="shared" si="49"/>
        <v>0.59917415596463786</v>
      </c>
      <c r="K236" s="2">
        <f t="shared" si="45"/>
        <v>2.8975144253837772E-2</v>
      </c>
      <c r="L236" s="2">
        <f t="shared" si="41"/>
        <v>-2.040000642386933</v>
      </c>
      <c r="M236" s="2">
        <f t="shared" si="42"/>
        <v>-9.8691258603663741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56.005620912131313</v>
      </c>
      <c r="H237" s="2">
        <f t="shared" si="48"/>
        <v>31.487260231936585</v>
      </c>
      <c r="I237" s="2">
        <f t="shared" si="49"/>
        <v>20.652714185833545</v>
      </c>
      <c r="J237" s="2">
        <f t="shared" si="49"/>
        <v>0.50048289736097407</v>
      </c>
      <c r="K237" s="2">
        <f t="shared" si="45"/>
        <v>2.4228532752101239E-2</v>
      </c>
      <c r="L237" s="2">
        <f t="shared" si="41"/>
        <v>-2.0357194027247898</v>
      </c>
      <c r="M237" s="2">
        <f t="shared" si="42"/>
        <v>-9.8593321476161488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56.212046268019513</v>
      </c>
      <c r="H238" s="2">
        <f t="shared" si="48"/>
        <v>31.491772094302814</v>
      </c>
      <c r="I238" s="2">
        <f t="shared" si="49"/>
        <v>20.632356991806297</v>
      </c>
      <c r="J238" s="2">
        <f t="shared" si="49"/>
        <v>0.40188957588481256</v>
      </c>
      <c r="K238" s="2">
        <f t="shared" si="45"/>
        <v>1.9476144185349212E-2</v>
      </c>
      <c r="L238" s="2">
        <f t="shared" si="41"/>
        <v>-2.0314971825492814</v>
      </c>
      <c r="M238" s="2">
        <f t="shared" si="42"/>
        <v>-9.849570735492323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56.418268263078446</v>
      </c>
      <c r="H239" s="2">
        <f t="shared" si="48"/>
        <v>31.495298511524886</v>
      </c>
      <c r="I239" s="2">
        <f t="shared" si="49"/>
        <v>20.612042019980805</v>
      </c>
      <c r="J239" s="2">
        <f t="shared" si="49"/>
        <v>0.30339386852988931</v>
      </c>
      <c r="K239" s="2">
        <f t="shared" si="45"/>
        <v>1.471819048013681E-2</v>
      </c>
      <c r="L239" s="2">
        <f t="shared" si="41"/>
        <v>-2.0273337165514471</v>
      </c>
      <c r="M239" s="2">
        <f t="shared" si="42"/>
        <v>-9.8398408385966505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56.624287316592429</v>
      </c>
      <c r="H240" s="2">
        <f t="shared" si="48"/>
        <v>31.497840458168255</v>
      </c>
      <c r="I240" s="2">
        <f t="shared" si="49"/>
        <v>20.591768682815292</v>
      </c>
      <c r="J240" s="2">
        <f t="shared" si="49"/>
        <v>0.20499546014392281</v>
      </c>
      <c r="K240" s="2">
        <f t="shared" si="45"/>
        <v>9.9548849635739192E-3</v>
      </c>
      <c r="L240" s="2">
        <f t="shared" si="41"/>
        <v>-2.02322873806754</v>
      </c>
      <c r="M240" s="2">
        <f t="shared" si="42"/>
        <v>-9.8301416746917276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56.830103841983679</v>
      </c>
      <c r="H241" s="2">
        <f t="shared" si="48"/>
        <v>31.499398905685961</v>
      </c>
      <c r="I241" s="2">
        <f t="shared" si="49"/>
        <v>20.571536395434617</v>
      </c>
      <c r="J241" s="2">
        <f t="shared" si="49"/>
        <v>0.10669404339700553</v>
      </c>
      <c r="K241" s="2">
        <f t="shared" si="45"/>
        <v>5.1864423095823019E-3</v>
      </c>
      <c r="L241" s="2">
        <f t="shared" si="41"/>
        <v>-2.0191819790532204</v>
      </c>
      <c r="M241" s="2">
        <f t="shared" si="42"/>
        <v>-9.8204724647473274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57.035718246839075</v>
      </c>
      <c r="H242" s="2">
        <f t="shared" si="48"/>
        <v>31.499974822496693</v>
      </c>
      <c r="I242" s="2">
        <f t="shared" si="49"/>
        <v>20.551344575644084</v>
      </c>
      <c r="J242" s="2">
        <f t="shared" si="49"/>
        <v>8.4893187495322514E-3</v>
      </c>
      <c r="K242" s="2">
        <f t="shared" si="45"/>
        <v>4.1307848425344143E-4</v>
      </c>
      <c r="L242" s="2">
        <f t="shared" si="41"/>
        <v>-2.0151931700589811</v>
      </c>
      <c r="M242" s="2">
        <f t="shared" si="42"/>
        <v>-9.8108324329875138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57.241130932937011</v>
      </c>
      <c r="H243" s="2">
        <f t="shared" si="50"/>
        <v>31.49956917406254</v>
      </c>
      <c r="I243" s="2">
        <f t="shared" ref="I243:J258" si="51">I242+L242*$B$3</f>
        <v>20.531192643943495</v>
      </c>
      <c r="J243" s="2">
        <f t="shared" si="51"/>
        <v>-8.9619005580342886E-2</v>
      </c>
      <c r="K243" s="2">
        <f t="shared" si="45"/>
        <v>-4.3649893096599319E-3</v>
      </c>
      <c r="L243" s="2">
        <f t="shared" si="41"/>
        <v>-2.0112620402068075</v>
      </c>
      <c r="M243" s="2">
        <f t="shared" si="42"/>
        <v>-9.8012208069384616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57.446342296274437</v>
      </c>
      <c r="H244" s="2">
        <f t="shared" si="50"/>
        <v>31.498182922966389</v>
      </c>
      <c r="I244" s="2">
        <f t="shared" si="51"/>
        <v>20.511080023541428</v>
      </c>
      <c r="J244" s="2">
        <f t="shared" si="51"/>
        <v>-0.18763121364972751</v>
      </c>
      <c r="K244" s="2">
        <f t="shared" si="45"/>
        <v>-9.1475426890846104E-3</v>
      </c>
      <c r="L244" s="2">
        <f t="shared" si="41"/>
        <v>-2.00738831716808</v>
      </c>
      <c r="M244" s="2">
        <f t="shared" si="42"/>
        <v>-9.7916368174769826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57.651352727093993</v>
      </c>
      <c r="H245" s="2">
        <f t="shared" si="50"/>
        <v>31.49581702898902</v>
      </c>
      <c r="I245" s="2">
        <f t="shared" si="51"/>
        <v>20.491006140369748</v>
      </c>
      <c r="J245" s="2">
        <f t="shared" si="51"/>
        <v>-0.28554758182449735</v>
      </c>
      <c r="K245" s="2">
        <f t="shared" si="45"/>
        <v>-1.3934362147764919E-2</v>
      </c>
      <c r="L245" s="2">
        <f t="shared" si="41"/>
        <v>-2.0035717271427287</v>
      </c>
      <c r="M245" s="2">
        <f t="shared" si="42"/>
        <v>-9.7820796988796754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57.85616260991133</v>
      </c>
      <c r="H246" s="2">
        <f t="shared" si="50"/>
        <v>31.492472449185833</v>
      </c>
      <c r="I246" s="2">
        <f t="shared" si="51"/>
        <v>20.470970423098322</v>
      </c>
      <c r="J246" s="2">
        <f t="shared" si="51"/>
        <v>-0.38336837881329411</v>
      </c>
      <c r="K246" s="2">
        <f t="shared" si="45"/>
        <v>-1.872522711416193E-2</v>
      </c>
      <c r="L246" s="2">
        <f t="shared" si="41"/>
        <v>-1.9998119948396571</v>
      </c>
      <c r="M246" s="2">
        <f t="shared" si="42"/>
        <v>-9.7725486888727087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58.060772323542572</v>
      </c>
      <c r="H247" s="2">
        <f t="shared" si="50"/>
        <v>31.488150137963256</v>
      </c>
      <c r="I247" s="2">
        <f t="shared" si="51"/>
        <v>20.450972303149925</v>
      </c>
      <c r="J247" s="2">
        <f t="shared" si="51"/>
        <v>-0.48109386570202117</v>
      </c>
      <c r="K247" s="2">
        <f t="shared" si="45"/>
        <v>-2.3519916010076823E-2</v>
      </c>
      <c r="L247" s="2">
        <f t="shared" si="41"/>
        <v>-1.9961088434584244</v>
      </c>
      <c r="M247" s="2">
        <f t="shared" si="42"/>
        <v>-9.763043028682139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58.265182241131896</v>
      </c>
      <c r="H248" s="2">
        <f t="shared" si="50"/>
        <v>31.482851047154803</v>
      </c>
      <c r="I248" s="2">
        <f t="shared" si="51"/>
        <v>20.43101121471534</v>
      </c>
      <c r="J248" s="2">
        <f t="shared" si="51"/>
        <v>-0.57872429598884256</v>
      </c>
      <c r="K248" s="2">
        <f t="shared" si="45"/>
        <v>-2.8318206309960507E-2</v>
      </c>
      <c r="L248" s="2">
        <f t="shared" si="41"/>
        <v>-1.9924619946722064</v>
      </c>
      <c r="M248" s="2">
        <f t="shared" si="42"/>
        <v>-9.7535619630847901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58.469392730179315</v>
      </c>
      <c r="H249" s="2">
        <f t="shared" si="50"/>
        <v>31.476576126096759</v>
      </c>
      <c r="I249" s="2">
        <f t="shared" si="51"/>
        <v>20.411086594768619</v>
      </c>
      <c r="J249" s="2">
        <f t="shared" si="51"/>
        <v>-0.67625991561969045</v>
      </c>
      <c r="K249" s="2">
        <f t="shared" si="45"/>
        <v>-3.3119874600870645E-2</v>
      </c>
      <c r="L249" s="2">
        <f t="shared" si="41"/>
        <v>-1.9888711686120342</v>
      </c>
      <c r="M249" s="2">
        <f t="shared" si="42"/>
        <v>-9.7441047404595924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58.673404152568565</v>
      </c>
      <c r="H250" s="2">
        <f t="shared" si="50"/>
        <v>31.469326321703541</v>
      </c>
      <c r="I250" s="2">
        <f t="shared" si="51"/>
        <v>20.391197883082498</v>
      </c>
      <c r="J250" s="2">
        <f t="shared" si="51"/>
        <v>-0.77370096302428637</v>
      </c>
      <c r="K250" s="2">
        <f t="shared" si="45"/>
        <v>-3.7924696643036562E-2</v>
      </c>
      <c r="L250" s="2">
        <f t="shared" si="41"/>
        <v>-1.9853360838523146</v>
      </c>
      <c r="M250" s="2">
        <f t="shared" si="42"/>
        <v>-9.7346706128393876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58.877216864595198</v>
      </c>
      <c r="H251" s="2">
        <f t="shared" si="50"/>
        <v>31.461102578542654</v>
      </c>
      <c r="I251" s="2">
        <f t="shared" si="51"/>
        <v>20.371344522243973</v>
      </c>
      <c r="J251" s="2">
        <f t="shared" si="51"/>
        <v>-0.87104766915268028</v>
      </c>
      <c r="K251" s="2">
        <f t="shared" si="45"/>
        <v>-4.2732447430991451E-2</v>
      </c>
      <c r="L251" s="2">
        <f t="shared" si="41"/>
        <v>-1.9818564573976396</v>
      </c>
      <c r="M251" s="2">
        <f t="shared" si="42"/>
        <v>-9.725258835963114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59.080831216994767</v>
      </c>
      <c r="H252" s="2">
        <f t="shared" si="50"/>
        <v>31.45190583890933</v>
      </c>
      <c r="I252" s="2">
        <f t="shared" si="51"/>
        <v>20.351525957669995</v>
      </c>
      <c r="J252" s="2">
        <f t="shared" si="51"/>
        <v>-0.96830025751231141</v>
      </c>
      <c r="K252" s="2">
        <f t="shared" si="45"/>
        <v>-4.7542901255230946E-2</v>
      </c>
      <c r="L252" s="2">
        <f t="shared" si="41"/>
        <v>-1.9784320046708825</v>
      </c>
      <c r="M252" s="2">
        <f t="shared" si="42"/>
        <v>-9.7158686693283851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59.28424755497123</v>
      </c>
      <c r="H253" s="2">
        <f t="shared" si="50"/>
        <v>31.441737042900741</v>
      </c>
      <c r="I253" s="2">
        <f t="shared" si="51"/>
        <v>20.331741637623285</v>
      </c>
      <c r="J253" s="2">
        <f t="shared" si="51"/>
        <v>-1.0654589442055953</v>
      </c>
      <c r="K253" s="2">
        <f t="shared" si="45"/>
        <v>-5.2355831764356077E-2</v>
      </c>
      <c r="L253" s="2">
        <f t="shared" si="41"/>
        <v>-1.9750624395025849</v>
      </c>
      <c r="M253" s="2">
        <f t="shared" si="42"/>
        <v>-9.7064993762443592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59.487466218225485</v>
      </c>
      <c r="H254" s="2">
        <f t="shared" si="50"/>
        <v>31.430597128489872</v>
      </c>
      <c r="I254" s="2">
        <f t="shared" si="51"/>
        <v>20.311991013228258</v>
      </c>
      <c r="J254" s="2">
        <f t="shared" si="51"/>
        <v>-1.162523937968039</v>
      </c>
      <c r="K254" s="2">
        <f t="shared" si="45"/>
        <v>-5.7171012027658272E-2</v>
      </c>
      <c r="L254" s="2">
        <f t="shared" si="41"/>
        <v>-1.971747474121635</v>
      </c>
      <c r="M254" s="2">
        <f t="shared" si="42"/>
        <v>-9.6971502238849165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59.690487540984059</v>
      </c>
      <c r="H255" s="2">
        <f t="shared" si="50"/>
        <v>31.418487031599</v>
      </c>
      <c r="I255" s="2">
        <f t="shared" si="51"/>
        <v>20.292273538487041</v>
      </c>
      <c r="J255" s="2">
        <f t="shared" si="51"/>
        <v>-1.2594954402068881</v>
      </c>
      <c r="K255" s="2">
        <f t="shared" si="45"/>
        <v>-6.1988214598103365E-2</v>
      </c>
      <c r="L255" s="2">
        <f t="shared" si="41"/>
        <v>-1.9684868191472389</v>
      </c>
      <c r="M255" s="2">
        <f t="shared" si="42"/>
        <v>-9.6878204833420476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59.893311852027978</v>
      </c>
      <c r="H256" s="2">
        <f t="shared" si="50"/>
        <v>31.405407686172765</v>
      </c>
      <c r="I256" s="2">
        <f t="shared" si="51"/>
        <v>20.272588670295569</v>
      </c>
      <c r="J256" s="2">
        <f t="shared" si="51"/>
        <v>-1.3563736450403086</v>
      </c>
      <c r="K256" s="2">
        <f t="shared" si="45"/>
        <v>-6.6807211575671058E-2</v>
      </c>
      <c r="L256" s="2">
        <f t="shared" si="41"/>
        <v>-1.9652801835821789</v>
      </c>
      <c r="M256" s="2">
        <f t="shared" si="42"/>
        <v>-9.6785094296794618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60.095939474721753</v>
      </c>
      <c r="H257" s="2">
        <f t="shared" si="50"/>
        <v>31.391360024250876</v>
      </c>
      <c r="I257" s="2">
        <f t="shared" si="51"/>
        <v>20.252935868459748</v>
      </c>
      <c r="J257" s="2">
        <f t="shared" si="51"/>
        <v>-1.4531587393371033</v>
      </c>
      <c r="K257" s="2">
        <f t="shared" si="45"/>
        <v>-7.1627774671005867E-2</v>
      </c>
      <c r="L257" s="2">
        <f t="shared" si="41"/>
        <v>-1.9621272748073613</v>
      </c>
      <c r="M257" s="2">
        <f t="shared" si="42"/>
        <v>-9.6692163419863313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60.298370727042617</v>
      </c>
      <c r="H258" s="2">
        <f t="shared" si="50"/>
        <v>31.376344976040404</v>
      </c>
      <c r="I258" s="2">
        <f t="shared" si="51"/>
        <v>20.233314595711676</v>
      </c>
      <c r="J258" s="2">
        <f t="shared" si="51"/>
        <v>-1.5498509027569667</v>
      </c>
      <c r="K258" s="2">
        <f t="shared" si="45"/>
        <v>-7.6449675269335132E-2</v>
      </c>
      <c r="L258" s="2">
        <f t="shared" si="41"/>
        <v>-1.959027798577649</v>
      </c>
      <c r="M258" s="2">
        <f t="shared" si="42"/>
        <v>-9.6599405034311552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60.500605921609804</v>
      </c>
      <c r="H259" s="2">
        <f t="shared" si="52"/>
        <v>31.360363469987664</v>
      </c>
      <c r="I259" s="2">
        <f t="shared" ref="I259:J274" si="53">I258+L258*$B$3</f>
        <v>20.213724317725898</v>
      </c>
      <c r="J259" s="2">
        <f t="shared" si="53"/>
        <v>-1.6464503077912782</v>
      </c>
      <c r="K259" s="2">
        <f t="shared" si="45"/>
        <v>-8.1272684494609462E-2</v>
      </c>
      <c r="L259" s="2">
        <f t="shared" ref="L259:L322" si="54">0-$B$16*(I259*I259+J259*J259)*COS(K259)</f>
        <v>-1.9559814590189772</v>
      </c>
      <c r="M259" s="2">
        <f t="shared" ref="M259:M322" si="55">-9.81-$B$16*(I259*I259+J259*J259)*SIN(K259)</f>
        <v>-9.6506812013156953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60.702645365714112</v>
      </c>
      <c r="H260" s="2">
        <f t="shared" si="52"/>
        <v>31.343416432849686</v>
      </c>
      <c r="I260" s="2">
        <f t="shared" si="53"/>
        <v>20.19416450313571</v>
      </c>
      <c r="J260" s="2">
        <f t="shared" si="53"/>
        <v>-1.7429571198044351</v>
      </c>
      <c r="K260" s="2">
        <f t="shared" si="45"/>
        <v>-8.6096573273820309E-2</v>
      </c>
      <c r="L260" s="2">
        <f t="shared" si="54"/>
        <v>-1.9529879586267427</v>
      </c>
      <c r="M260" s="2">
        <f t="shared" si="55"/>
        <v>-9.6414377271289311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60.904489361347537</v>
      </c>
      <c r="H261" s="2">
        <f t="shared" si="52"/>
        <v>31.325504789765287</v>
      </c>
      <c r="I261" s="2">
        <f t="shared" si="53"/>
        <v>20.174634623549441</v>
      </c>
      <c r="J261" s="2">
        <f t="shared" si="53"/>
        <v>-1.8393714970757244</v>
      </c>
      <c r="K261" s="2">
        <f t="shared" ref="K261:K324" si="58">ATAN(J261/I261)</f>
        <v>-9.0921112401449775E-2</v>
      </c>
      <c r="L261" s="2">
        <f t="shared" si="54"/>
        <v>-1.9500469982654656</v>
      </c>
      <c r="M261" s="2">
        <f t="shared" si="55"/>
        <v>-9.6322093766010166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61.106138205233115</v>
      </c>
      <c r="H262" s="2">
        <f t="shared" si="52"/>
        <v>31.306629464325699</v>
      </c>
      <c r="I262" s="2">
        <f t="shared" si="53"/>
        <v>20.155134153566785</v>
      </c>
      <c r="J262" s="2">
        <f t="shared" si="53"/>
        <v>-1.9356935908417345</v>
      </c>
      <c r="K262" s="2">
        <f t="shared" si="58"/>
        <v>-9.5746072604006804E-2</v>
      </c>
      <c r="L262" s="2">
        <f t="shared" si="54"/>
        <v>-1.9471582771697158</v>
      </c>
      <c r="M262" s="2">
        <f t="shared" si="55"/>
        <v>-9.6229954497571608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61.307592188854926</v>
      </c>
      <c r="H263" s="2">
        <f t="shared" si="52"/>
        <v>31.286791378644796</v>
      </c>
      <c r="I263" s="2">
        <f t="shared" si="53"/>
        <v>20.135662570795088</v>
      </c>
      <c r="J263" s="2">
        <f t="shared" si="53"/>
        <v>-2.0319235453393061</v>
      </c>
      <c r="K263" s="2">
        <f t="shared" si="58"/>
        <v>-0.10057122460460471</v>
      </c>
      <c r="L263" s="2">
        <f t="shared" si="54"/>
        <v>-1.944321492946298</v>
      </c>
      <c r="M263" s="2">
        <f t="shared" si="55"/>
        <v>-9.6137952509714282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61.508851598488228</v>
      </c>
      <c r="H264" s="2">
        <f t="shared" si="52"/>
        <v>31.265991453428857</v>
      </c>
      <c r="I264" s="2">
        <f t="shared" si="53"/>
        <v>20.116219355865624</v>
      </c>
      <c r="J264" s="2">
        <f t="shared" si="53"/>
        <v>-2.1280614978490204</v>
      </c>
      <c r="K264" s="2">
        <f t="shared" si="58"/>
        <v>-0.10539633918753392</v>
      </c>
      <c r="L264" s="2">
        <f t="shared" si="54"/>
        <v>-1.9415363415776785</v>
      </c>
      <c r="M264" s="2">
        <f t="shared" si="55"/>
        <v>-9.6046080890203989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61.709916715229809</v>
      </c>
      <c r="H265" s="2">
        <f t="shared" si="52"/>
        <v>31.244230608045914</v>
      </c>
      <c r="I265" s="2">
        <f t="shared" si="53"/>
        <v>20.096803992449846</v>
      </c>
      <c r="J265" s="2">
        <f t="shared" si="53"/>
        <v>-2.2241075787392246</v>
      </c>
      <c r="K265" s="2">
        <f t="shared" si="58"/>
        <v>-0.11022118726278467</v>
      </c>
      <c r="L265" s="2">
        <f t="shared" si="54"/>
        <v>-1.9388025174266608</v>
      </c>
      <c r="M265" s="2">
        <f t="shared" si="55"/>
        <v>-9.5954332771366371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61.910787815028435</v>
      </c>
      <c r="H266" s="2">
        <f t="shared" si="52"/>
        <v>31.221509760594664</v>
      </c>
      <c r="I266" s="2">
        <f t="shared" si="53"/>
        <v>20.077415967275581</v>
      </c>
      <c r="J266" s="2">
        <f t="shared" si="53"/>
        <v>-2.3200619115105909</v>
      </c>
      <c r="K266" s="2">
        <f t="shared" si="58"/>
        <v>-0.11504553993047401</v>
      </c>
      <c r="L266" s="2">
        <f t="shared" si="54"/>
        <v>-1.9361197132422838</v>
      </c>
      <c r="M266" s="2">
        <f t="shared" si="55"/>
        <v>-9.5862701330619604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62.111465168715526</v>
      </c>
      <c r="H267" s="2">
        <f t="shared" si="52"/>
        <v>31.197829827972907</v>
      </c>
      <c r="I267" s="2">
        <f t="shared" si="53"/>
        <v>20.058054770143158</v>
      </c>
      <c r="J267" s="2">
        <f t="shared" si="53"/>
        <v>-2.4159246128412106</v>
      </c>
      <c r="K267" s="2">
        <f t="shared" si="58"/>
        <v>-0.11986916854513194</v>
      </c>
      <c r="L267" s="2">
        <f t="shared" si="54"/>
        <v>-1.9334876201669402</v>
      </c>
      <c r="M267" s="2">
        <f t="shared" si="55"/>
        <v>-9.5771179791004357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62.311949042035955</v>
      </c>
      <c r="H268" s="2">
        <f t="shared" si="52"/>
        <v>31.173191725945539</v>
      </c>
      <c r="I268" s="2">
        <f t="shared" si="53"/>
        <v>20.03871989394149</v>
      </c>
      <c r="J268" s="2">
        <f t="shared" si="53"/>
        <v>-2.511695792632215</v>
      </c>
      <c r="K268" s="2">
        <f t="shared" si="58"/>
        <v>-0.12469184477980105</v>
      </c>
      <c r="L268" s="2">
        <f t="shared" si="54"/>
        <v>-1.9309059277447027</v>
      </c>
      <c r="M268" s="2">
        <f t="shared" si="55"/>
        <v>-9.5679761421710747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62.512239695678986</v>
      </c>
      <c r="H269" s="2">
        <f t="shared" si="52"/>
        <v>31.14759636921211</v>
      </c>
      <c r="I269" s="2">
        <f t="shared" si="53"/>
        <v>20.019410834664043</v>
      </c>
      <c r="J269" s="2">
        <f t="shared" si="53"/>
        <v>-2.6073755540539256</v>
      </c>
      <c r="K269" s="2">
        <f t="shared" si="58"/>
        <v>-0.12951334068990508</v>
      </c>
      <c r="L269" s="2">
        <f t="shared" si="54"/>
        <v>-1.9283743239308404</v>
      </c>
      <c r="M269" s="2">
        <f t="shared" si="55"/>
        <v>-9.5588439538601975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62.712337385309432</v>
      </c>
      <c r="H270" s="2">
        <f t="shared" si="52"/>
        <v>31.121044671473875</v>
      </c>
      <c r="I270" s="2">
        <f t="shared" si="53"/>
        <v>20.000127091424734</v>
      </c>
      <c r="J270" s="2">
        <f t="shared" si="53"/>
        <v>-2.7029639935925278</v>
      </c>
      <c r="K270" s="2">
        <f t="shared" si="58"/>
        <v>-0.13433342877684171</v>
      </c>
      <c r="L270" s="2">
        <f t="shared" si="54"/>
        <v>-1.9258924951025196</v>
      </c>
      <c r="M270" s="2">
        <f t="shared" si="55"/>
        <v>-9.5497207504734245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62.912242361598928</v>
      </c>
      <c r="H271" s="2">
        <f t="shared" si="52"/>
        <v>31.093537545500425</v>
      </c>
      <c r="I271" s="2">
        <f t="shared" si="53"/>
        <v>19.980868166473709</v>
      </c>
      <c r="J271" s="2">
        <f t="shared" si="53"/>
        <v>-2.798461201097262</v>
      </c>
      <c r="K271" s="2">
        <f t="shared" si="58"/>
        <v>-0.13915188205125489</v>
      </c>
      <c r="L271" s="2">
        <f t="shared" si="54"/>
        <v>-1.9234601260706656</v>
      </c>
      <c r="M271" s="2">
        <f t="shared" si="55"/>
        <v>-9.5406058730872267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63.111954870257357</v>
      </c>
      <c r="H272" s="2">
        <f t="shared" si="52"/>
        <v>31.065075903195797</v>
      </c>
      <c r="I272" s="2">
        <f t="shared" si="53"/>
        <v>19.961633565213003</v>
      </c>
      <c r="J272" s="2">
        <f t="shared" si="53"/>
        <v>-2.8938672598281343</v>
      </c>
      <c r="K272" s="2">
        <f t="shared" si="58"/>
        <v>-0.14396847409594365</v>
      </c>
      <c r="L272" s="2">
        <f t="shared" si="54"/>
        <v>-1.921076900092981</v>
      </c>
      <c r="M272" s="2">
        <f t="shared" si="55"/>
        <v>-9.5314986676000597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63.311475152064482</v>
      </c>
      <c r="H273" s="2">
        <f t="shared" si="52"/>
        <v>31.035660655664135</v>
      </c>
      <c r="I273" s="2">
        <f t="shared" si="53"/>
        <v>19.942422796212071</v>
      </c>
      <c r="J273" s="2">
        <f t="shared" si="53"/>
        <v>-2.9891822465041349</v>
      </c>
      <c r="K273" s="2">
        <f t="shared" si="58"/>
        <v>-0.14878297912836314</v>
      </c>
      <c r="L273" s="2">
        <f t="shared" si="54"/>
        <v>-1.9187424988880899</v>
      </c>
      <c r="M273" s="2">
        <f t="shared" si="55"/>
        <v>-9.5223984847829684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63.510803442901654</v>
      </c>
      <c r="H274" s="2">
        <f t="shared" si="52"/>
        <v>31.005292713274851</v>
      </c>
      <c r="I274" s="2">
        <f t="shared" si="53"/>
        <v>19.923235371223189</v>
      </c>
      <c r="J274" s="2">
        <f t="shared" si="53"/>
        <v>-3.0844062313519647</v>
      </c>
      <c r="K274" s="2">
        <f t="shared" si="58"/>
        <v>-0.15359517206267545</v>
      </c>
      <c r="L274" s="2">
        <f t="shared" si="54"/>
        <v>-1.9164566026508121</v>
      </c>
      <c r="M274" s="2">
        <f t="shared" si="55"/>
        <v>-9.5133046803296963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63.709939973783754</v>
      </c>
      <c r="H275" s="2">
        <f t="shared" si="59"/>
        <v>30.973972985727315</v>
      </c>
      <c r="I275" s="2">
        <f t="shared" ref="I275:J290" si="60">I274+L274*$B$3</f>
        <v>19.904070805196682</v>
      </c>
      <c r="J275" s="2">
        <f t="shared" si="60"/>
        <v>-3.1795392781552616</v>
      </c>
      <c r="K275" s="2">
        <f t="shared" si="58"/>
        <v>-0.15840482857130828</v>
      </c>
      <c r="L275" s="2">
        <f t="shared" si="54"/>
        <v>-1.9142188900685231</v>
      </c>
      <c r="M275" s="2">
        <f t="shared" si="55"/>
        <v>-9.5042166149062037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63.908884970891215</v>
      </c>
      <c r="H276" s="2">
        <f t="shared" si="59"/>
        <v>30.941702382115015</v>
      </c>
      <c r="I276" s="2">
        <f t="shared" si="60"/>
        <v>19.884928616295998</v>
      </c>
      <c r="J276" s="2">
        <f t="shared" si="60"/>
        <v>-3.2745814443043235</v>
      </c>
      <c r="K276" s="2">
        <f t="shared" si="58"/>
        <v>-0.1632117251459789</v>
      </c>
      <c r="L276" s="2">
        <f t="shared" si="54"/>
        <v>-1.9120290383386094</v>
      </c>
      <c r="M276" s="2">
        <f t="shared" si="55"/>
        <v>-9.4951336541996145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64.107638655602258</v>
      </c>
      <c r="H277" s="2">
        <f t="shared" si="59"/>
        <v>30.908481810989262</v>
      </c>
      <c r="I277" s="2">
        <f t="shared" si="60"/>
        <v>19.86580832591261</v>
      </c>
      <c r="J277" s="2">
        <f t="shared" si="60"/>
        <v>-3.3695327808463196</v>
      </c>
      <c r="K277" s="2">
        <f t="shared" si="58"/>
        <v>-0.16801563915814371</v>
      </c>
      <c r="L277" s="2">
        <f t="shared" si="54"/>
        <v>-1.9098867231869765</v>
      </c>
      <c r="M277" s="2">
        <f t="shared" si="55"/>
        <v>-9.4860551689664998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64.306201244525226</v>
      </c>
      <c r="H278" s="2">
        <f t="shared" si="59"/>
        <v>30.874312180422351</v>
      </c>
      <c r="I278" s="2">
        <f t="shared" si="60"/>
        <v>19.846709458680742</v>
      </c>
      <c r="J278" s="2">
        <f t="shared" si="60"/>
        <v>-3.4643933325359848</v>
      </c>
      <c r="K278" s="2">
        <f t="shared" si="58"/>
        <v>-0.17281634891883199</v>
      </c>
      <c r="L278" s="2">
        <f t="shared" si="54"/>
        <v>-1.9077916188876112</v>
      </c>
      <c r="M278" s="2">
        <f t="shared" si="55"/>
        <v>-9.4769805350805196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64.504572949531081</v>
      </c>
      <c r="H279" s="2">
        <f t="shared" si="59"/>
        <v>30.839194398070237</v>
      </c>
      <c r="I279" s="2">
        <f t="shared" si="60"/>
        <v>19.827631542491865</v>
      </c>
      <c r="J279" s="2">
        <f t="shared" si="60"/>
        <v>-3.5591631378867898</v>
      </c>
      <c r="K279" s="2">
        <f t="shared" si="58"/>
        <v>-0.17761363373782538</v>
      </c>
      <c r="L279" s="2">
        <f t="shared" si="54"/>
        <v>-1.9057433982831533</v>
      </c>
      <c r="M279" s="2">
        <f t="shared" si="55"/>
        <v>-9.4679091335793473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64.702753977786088</v>
      </c>
      <c r="H280" s="2">
        <f t="shared" si="59"/>
        <v>30.803129371234689</v>
      </c>
      <c r="I280" s="2">
        <f t="shared" si="60"/>
        <v>19.808574108509035</v>
      </c>
      <c r="J280" s="2">
        <f t="shared" si="60"/>
        <v>-3.6538422292225832</v>
      </c>
      <c r="K280" s="2">
        <f t="shared" si="58"/>
        <v>-0.18240727398214382</v>
      </c>
      <c r="L280" s="2">
        <f t="shared" si="54"/>
        <v>-1.9037417328064838</v>
      </c>
      <c r="M280" s="2">
        <f t="shared" si="55"/>
        <v>-9.458840350710874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64.90074453178454</v>
      </c>
      <c r="H281" s="2">
        <f t="shared" si="59"/>
        <v>30.76611800692493</v>
      </c>
      <c r="I281" s="2">
        <f t="shared" si="60"/>
        <v>19.78953669118097</v>
      </c>
      <c r="J281" s="2">
        <f t="shared" si="60"/>
        <v>-3.7484306327296921</v>
      </c>
      <c r="K281" s="2">
        <f t="shared" si="58"/>
        <v>-0.1871970511338012</v>
      </c>
      <c r="L281" s="2">
        <f t="shared" si="54"/>
        <v>-1.9017862925032836</v>
      </c>
      <c r="M281" s="2">
        <f t="shared" si="55"/>
        <v>-9.4497735779786307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65.098544809381721</v>
      </c>
      <c r="H282" s="2">
        <f t="shared" si="59"/>
        <v>30.728161211918735</v>
      </c>
      <c r="I282" s="2">
        <f t="shared" si="60"/>
        <v>19.770518828255938</v>
      </c>
      <c r="J282" s="2">
        <f t="shared" si="60"/>
        <v>-3.8429283685094786</v>
      </c>
      <c r="K282" s="2">
        <f t="shared" si="58"/>
        <v>-0.19198274784679265</v>
      </c>
      <c r="L282" s="2">
        <f t="shared" si="54"/>
        <v>-1.8998767460555563</v>
      </c>
      <c r="M282" s="2">
        <f t="shared" si="55"/>
        <v>-9.4407082121864363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65.296155003826968</v>
      </c>
      <c r="H283" s="2">
        <f t="shared" si="59"/>
        <v>30.689259892823031</v>
      </c>
      <c r="I283" s="2">
        <f t="shared" si="60"/>
        <v>19.751520060795382</v>
      </c>
      <c r="J283" s="2">
        <f t="shared" si="60"/>
        <v>-3.9373354506313429</v>
      </c>
      <c r="K283" s="2">
        <f t="shared" si="58"/>
        <v>-0.19676414800327896</v>
      </c>
      <c r="L283" s="2">
        <f t="shared" si="54"/>
        <v>-1.8980127608060833</v>
      </c>
      <c r="M283" s="2">
        <f t="shared" si="55"/>
        <v>-9.4316436554822047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65.493575303796874</v>
      </c>
      <c r="H284" s="2">
        <f t="shared" si="59"/>
        <v>30.649414956133942</v>
      </c>
      <c r="I284" s="2">
        <f t="shared" si="60"/>
        <v>19.732539933187322</v>
      </c>
      <c r="J284" s="2">
        <f t="shared" si="60"/>
        <v>-4.0316518871861646</v>
      </c>
      <c r="K284" s="2">
        <f t="shared" si="58"/>
        <v>-0.20154103676893279</v>
      </c>
      <c r="L284" s="2">
        <f t="shared" si="54"/>
        <v>-1.896194002783794</v>
      </c>
      <c r="M284" s="2">
        <f t="shared" si="55"/>
        <v>-9.4225793154009079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65.690805893428603</v>
      </c>
      <c r="H285" s="2">
        <f t="shared" si="59"/>
        <v>30.60862730829631</v>
      </c>
      <c r="I285" s="2">
        <f t="shared" si="60"/>
        <v>19.713577993159483</v>
      </c>
      <c r="J285" s="2">
        <f t="shared" si="60"/>
        <v>-4.1258776803401735</v>
      </c>
      <c r="K285" s="2">
        <f t="shared" si="58"/>
        <v>-0.20631320064741288</v>
      </c>
      <c r="L285" s="2">
        <f t="shared" si="54"/>
        <v>-1.8944201367300255</v>
      </c>
      <c r="M285" s="2">
        <f t="shared" si="55"/>
        <v>-9.413514604906652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65.887846952353371</v>
      </c>
      <c r="H286" s="2">
        <f t="shared" si="59"/>
        <v>30.566897855762662</v>
      </c>
      <c r="I286" s="2">
        <f t="shared" si="60"/>
        <v>19.694633791792182</v>
      </c>
      <c r="J286" s="2">
        <f t="shared" si="60"/>
        <v>-4.2200128263892402</v>
      </c>
      <c r="K286" s="2">
        <f t="shared" si="58"/>
        <v>-0.21108042753393366</v>
      </c>
      <c r="L286" s="2">
        <f t="shared" si="54"/>
        <v>-1.8926908261256425</v>
      </c>
      <c r="M286" s="2">
        <f t="shared" si="55"/>
        <v>-9.4044489424338451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66.08469865572998</v>
      </c>
      <c r="H287" s="2">
        <f t="shared" si="59"/>
        <v>30.524227505051648</v>
      </c>
      <c r="I287" s="2">
        <f t="shared" si="60"/>
        <v>19.675706883530925</v>
      </c>
      <c r="J287" s="2">
        <f t="shared" si="60"/>
        <v>-4.3140573158135789</v>
      </c>
      <c r="K287" s="2">
        <f t="shared" si="58"/>
        <v>-0.21584250676789926</v>
      </c>
      <c r="L287" s="2">
        <f t="shared" si="54"/>
        <v>-1.8910057332190036</v>
      </c>
      <c r="M287" s="2">
        <f t="shared" si="55"/>
        <v>-9.3953817519274381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66.281361174278629</v>
      </c>
      <c r="H288" s="2">
        <f t="shared" si="59"/>
        <v>30.480617162805913</v>
      </c>
      <c r="I288" s="2">
        <f t="shared" si="60"/>
        <v>19.656796826198736</v>
      </c>
      <c r="J288" s="2">
        <f t="shared" si="60"/>
        <v>-4.4080111333328533</v>
      </c>
      <c r="K288" s="2">
        <f t="shared" si="58"/>
        <v>-0.22059922918457051</v>
      </c>
      <c r="L288" s="2">
        <f t="shared" si="54"/>
        <v>-1.8893645190547357</v>
      </c>
      <c r="M288" s="2">
        <f t="shared" si="55"/>
        <v>-9.3863124628821897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66.477834674314664</v>
      </c>
      <c r="H289" s="2">
        <f t="shared" si="59"/>
        <v>30.436067735849441</v>
      </c>
      <c r="I289" s="2">
        <f t="shared" si="60"/>
        <v>19.637903181008188</v>
      </c>
      <c r="J289" s="2">
        <f t="shared" si="60"/>
        <v>-4.5018742579616751</v>
      </c>
      <c r="K289" s="2">
        <f t="shared" si="58"/>
        <v>-0.22535038716573708</v>
      </c>
      <c r="L289" s="2">
        <f t="shared" si="54"/>
        <v>-1.8877668435033037</v>
      </c>
      <c r="M289" s="2">
        <f t="shared" si="55"/>
        <v>-9.3772405103809682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66.674119317782569</v>
      </c>
      <c r="H290" s="2">
        <f t="shared" si="59"/>
        <v>30.390580131244306</v>
      </c>
      <c r="I290" s="2">
        <f t="shared" si="60"/>
        <v>19.619025512573156</v>
      </c>
      <c r="J290" s="2">
        <f t="shared" si="60"/>
        <v>-4.5956466630654846</v>
      </c>
      <c r="K290" s="2">
        <f t="shared" si="58"/>
        <v>-0.2300957746893654</v>
      </c>
      <c r="L290" s="2">
        <f t="shared" si="54"/>
        <v>-1.8862123652913405</v>
      </c>
      <c r="M290" s="2">
        <f t="shared" si="55"/>
        <v>-9.3681653351320264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66.870215262290031</v>
      </c>
      <c r="H291" s="2">
        <f t="shared" si="61"/>
        <v>30.344155256346895</v>
      </c>
      <c r="I291" s="2">
        <f t="shared" ref="I291:J306" si="62">I290+L290*$B$3</f>
        <v>19.600163388920244</v>
      </c>
      <c r="J291" s="2">
        <f t="shared" si="62"/>
        <v>-4.6893283164168045</v>
      </c>
      <c r="K291" s="2">
        <f t="shared" si="58"/>
        <v>-0.23483518737819667</v>
      </c>
      <c r="L291" s="2">
        <f t="shared" si="54"/>
        <v>-1.8847007420327129</v>
      </c>
      <c r="M291" s="2">
        <f t="shared" si="55"/>
        <v>-9.3590863835052645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67.066122661142131</v>
      </c>
      <c r="H292" s="2">
        <f t="shared" si="61"/>
        <v>30.296794018863551</v>
      </c>
      <c r="I292" s="2">
        <f t="shared" si="62"/>
        <v>19.581316381499917</v>
      </c>
      <c r="J292" s="2">
        <f t="shared" si="62"/>
        <v>-4.7829191802518567</v>
      </c>
      <c r="K292" s="2">
        <f t="shared" si="58"/>
        <v>-0.23956842254726893</v>
      </c>
      <c r="L292" s="2">
        <f t="shared" si="54"/>
        <v>-1.8832316302603027</v>
      </c>
      <c r="M292" s="2">
        <f t="shared" si="55"/>
        <v>-9.3500031075674279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67.26184166337562</v>
      </c>
      <c r="H293" s="2">
        <f t="shared" si="61"/>
        <v>30.248497326905657</v>
      </c>
      <c r="I293" s="2">
        <f t="shared" si="62"/>
        <v>19.562484065197314</v>
      </c>
      <c r="J293" s="2">
        <f t="shared" si="62"/>
        <v>-4.8764192113275309</v>
      </c>
      <c r="K293" s="2">
        <f t="shared" si="58"/>
        <v>-0.24429527925033898</v>
      </c>
      <c r="L293" s="2">
        <f t="shared" si="54"/>
        <v>-1.8818046854584687</v>
      </c>
      <c r="M293" s="2">
        <f t="shared" si="55"/>
        <v>-9.3409149651162533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67.457372413793323</v>
      </c>
      <c r="H294" s="2">
        <f t="shared" si="61"/>
        <v>30.199266089044126</v>
      </c>
      <c r="I294" s="2">
        <f t="shared" si="62"/>
        <v>19.54366601834273</v>
      </c>
      <c r="J294" s="2">
        <f t="shared" si="62"/>
        <v>-4.9698283609786937</v>
      </c>
      <c r="K294" s="2">
        <f t="shared" si="58"/>
        <v>-0.24901555832518144</v>
      </c>
      <c r="L294" s="2">
        <f t="shared" si="54"/>
        <v>-1.8804195620961659</v>
      </c>
      <c r="M294" s="2">
        <f t="shared" si="55"/>
        <v>-9.3318214197134992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67.652715052998644</v>
      </c>
      <c r="H295" s="2">
        <f t="shared" si="61"/>
        <v>30.149101214363355</v>
      </c>
      <c r="I295" s="2">
        <f t="shared" si="62"/>
        <v>19.524861822721768</v>
      </c>
      <c r="J295" s="2">
        <f t="shared" si="62"/>
        <v>-5.0631465751758284</v>
      </c>
      <c r="K295" s="2">
        <f t="shared" si="58"/>
        <v>-0.25372906243774285</v>
      </c>
      <c r="L295" s="2">
        <f t="shared" si="54"/>
        <v>-1.8790759136606956</v>
      </c>
      <c r="M295" s="2">
        <f t="shared" si="55"/>
        <v>-9.3227219407169013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67.847869717430171</v>
      </c>
      <c r="H296" s="2">
        <f t="shared" si="61"/>
        <v>30.09800361251456</v>
      </c>
      <c r="I296" s="2">
        <f t="shared" si="62"/>
        <v>19.506071063585161</v>
      </c>
      <c r="J296" s="2">
        <f t="shared" si="62"/>
        <v>-5.156373794582997</v>
      </c>
      <c r="K296" s="2">
        <f t="shared" si="58"/>
        <v>-0.25843559612513145</v>
      </c>
      <c r="L296" s="2">
        <f t="shared" si="54"/>
        <v>-1.8777733926920566</v>
      </c>
      <c r="M296" s="2">
        <f t="shared" si="55"/>
        <v>-9.3136160033109761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68.04283653939639</v>
      </c>
      <c r="H297" s="2">
        <f t="shared" si="61"/>
        <v>30.045974193768565</v>
      </c>
      <c r="I297" s="2">
        <f t="shared" si="62"/>
        <v>19.48729332965824</v>
      </c>
      <c r="J297" s="2">
        <f t="shared" si="62"/>
        <v>-5.2495099546161068</v>
      </c>
      <c r="K297" s="2">
        <f t="shared" si="58"/>
        <v>-0.2631349658374223</v>
      </c>
      <c r="L297" s="2">
        <f t="shared" si="54"/>
        <v>-1.8765116508178727</v>
      </c>
      <c r="M297" s="2">
        <f t="shared" si="55"/>
        <v>-9.3045030885367055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68.237615647110431</v>
      </c>
      <c r="H298" s="2">
        <f t="shared" si="61"/>
        <v>29.993013869067976</v>
      </c>
      <c r="I298" s="2">
        <f t="shared" si="62"/>
        <v>19.468528213150062</v>
      </c>
      <c r="J298" s="2">
        <f t="shared" si="62"/>
        <v>-5.342554985501474</v>
      </c>
      <c r="K298" s="2">
        <f t="shared" si="58"/>
        <v>-0.26782697997826116</v>
      </c>
      <c r="L298" s="2">
        <f t="shared" si="54"/>
        <v>-1.8752903387888669</v>
      </c>
      <c r="M298" s="2">
        <f t="shared" si="55"/>
        <v>-9.2953826833200495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68.432207164725</v>
      </c>
      <c r="H299" s="2">
        <f t="shared" si="61"/>
        <v>29.939123550078797</v>
      </c>
      <c r="I299" s="2">
        <f t="shared" si="62"/>
        <v>19.449775309762174</v>
      </c>
      <c r="J299" s="2">
        <f t="shared" si="62"/>
        <v>-5.4355088123346746</v>
      </c>
      <c r="K299" s="2">
        <f t="shared" si="58"/>
        <v>-0.27251144894425022</v>
      </c>
      <c r="L299" s="2">
        <f t="shared" si="54"/>
        <v>-1.8741091065148532</v>
      </c>
      <c r="M299" s="2">
        <f t="shared" si="55"/>
        <v>-9.2862542804993105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68.626611212367294</v>
      </c>
      <c r="H300" s="2">
        <f t="shared" si="61"/>
        <v>29.884304149241423</v>
      </c>
      <c r="I300" s="2">
        <f t="shared" si="62"/>
        <v>19.431034218697025</v>
      </c>
      <c r="J300" s="2">
        <f t="shared" si="62"/>
        <v>-5.5283713551396678</v>
      </c>
      <c r="K300" s="2">
        <f t="shared" si="58"/>
        <v>-0.27718818516310151</v>
      </c>
      <c r="L300" s="2">
        <f t="shared" si="54"/>
        <v>-1.8729676031012226</v>
      </c>
      <c r="M300" s="2">
        <f t="shared" si="55"/>
        <v>-9.2771173788512975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68.820827906174102</v>
      </c>
      <c r="H301" s="2">
        <f t="shared" si="61"/>
        <v>29.828556579821083</v>
      </c>
      <c r="I301" s="2">
        <f t="shared" si="62"/>
        <v>19.412304542666014</v>
      </c>
      <c r="J301" s="2">
        <f t="shared" si="62"/>
        <v>-5.6211425289281811</v>
      </c>
      <c r="K301" s="2">
        <f t="shared" si="58"/>
        <v>-0.28185700313054268</v>
      </c>
      <c r="L301" s="2">
        <f t="shared" si="54"/>
        <v>-1.8718654768858918</v>
      </c>
      <c r="M301" s="2">
        <f t="shared" si="55"/>
        <v>-9.2679714831163142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69.014857358326921</v>
      </c>
      <c r="H302" s="2">
        <f t="shared" si="61"/>
        <v>29.771881755957647</v>
      </c>
      <c r="I302" s="2">
        <f t="shared" si="62"/>
        <v>19.393585887897157</v>
      </c>
      <c r="J302" s="2">
        <f t="shared" si="62"/>
        <v>-5.7138222437593447</v>
      </c>
      <c r="K302" s="2">
        <f t="shared" si="58"/>
        <v>-0.28651771944596527</v>
      </c>
      <c r="L302" s="2">
        <f t="shared" si="54"/>
        <v>-1.8708023754766872</v>
      </c>
      <c r="M302" s="2">
        <f t="shared" si="55"/>
        <v>-9.2588161040219283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69.208699677087125</v>
      </c>
      <c r="H303" s="2">
        <f t="shared" si="61"/>
        <v>29.714280592714854</v>
      </c>
      <c r="I303" s="2">
        <f t="shared" si="62"/>
        <v>19.374877864142391</v>
      </c>
      <c r="J303" s="2">
        <f t="shared" si="62"/>
        <v>-5.8064104047995642</v>
      </c>
      <c r="K303" s="2">
        <f t="shared" si="58"/>
        <v>-0.29117015284680242</v>
      </c>
      <c r="L303" s="2">
        <f t="shared" si="54"/>
        <v>-1.8697779457891388</v>
      </c>
      <c r="M303" s="2">
        <f t="shared" si="55"/>
        <v>-9.2496507583055489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69.402354966831254</v>
      </c>
      <c r="H304" s="2">
        <f t="shared" si="61"/>
        <v>29.655754006128941</v>
      </c>
      <c r="I304" s="2">
        <f t="shared" si="62"/>
        <v>19.3561800846845</v>
      </c>
      <c r="J304" s="2">
        <f t="shared" si="62"/>
        <v>-5.8989069123826194</v>
      </c>
      <c r="K304" s="2">
        <f t="shared" si="58"/>
        <v>-0.29581412424162745</v>
      </c>
      <c r="L304" s="2">
        <f t="shared" si="54"/>
        <v>-1.8687918340846497</v>
      </c>
      <c r="M304" s="2">
        <f t="shared" si="55"/>
        <v>-9.2404749687357643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69.595823328086396</v>
      </c>
      <c r="H305" s="2">
        <f t="shared" si="61"/>
        <v>29.596302913256679</v>
      </c>
      <c r="I305" s="2">
        <f t="shared" si="62"/>
        <v>19.337492166343655</v>
      </c>
      <c r="J305" s="2">
        <f t="shared" si="62"/>
        <v>-5.9913116620699771</v>
      </c>
      <c r="K305" s="2">
        <f t="shared" si="58"/>
        <v>-0.30044945674196527</v>
      </c>
      <c r="L305" s="2">
        <f t="shared" si="54"/>
        <v>-1.8678436860090264</v>
      </c>
      <c r="M305" s="2">
        <f t="shared" si="55"/>
        <v>-9.2312882641324627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69.789104857565533</v>
      </c>
      <c r="H306" s="2">
        <f t="shared" si="61"/>
        <v>29.535928232222773</v>
      </c>
      <c r="I306" s="2">
        <f t="shared" si="62"/>
        <v>19.318813729483566</v>
      </c>
      <c r="J306" s="2">
        <f t="shared" si="62"/>
        <v>-6.0836245447113013</v>
      </c>
      <c r="K306" s="2">
        <f t="shared" si="58"/>
        <v>-0.30507597569280881</v>
      </c>
      <c r="L306" s="2">
        <f t="shared" si="54"/>
        <v>-1.8669331466313253</v>
      </c>
      <c r="M306" s="2">
        <f t="shared" si="55"/>
        <v>-9.2220901793857166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69.982199648203036</v>
      </c>
      <c r="H307" s="2">
        <f t="shared" si="64"/>
        <v>29.474630882266691</v>
      </c>
      <c r="I307" s="2">
        <f t="shared" ref="I307:J322" si="65">I306+L306*$B$3</f>
        <v>19.300144398017252</v>
      </c>
      <c r="J307" s="2">
        <f t="shared" si="65"/>
        <v>-6.1758454465051589</v>
      </c>
      <c r="K307" s="2">
        <f t="shared" si="58"/>
        <v>-0.30969350870183582</v>
      </c>
      <c r="L307" s="2">
        <f t="shared" si="54"/>
        <v>-1.8660598604830019</v>
      </c>
      <c r="M307" s="2">
        <f t="shared" si="55"/>
        <v>-9.2128802554734293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70.175107789190193</v>
      </c>
      <c r="H308" s="2">
        <f t="shared" si="64"/>
        <v>29.412411783788865</v>
      </c>
      <c r="I308" s="2">
        <f t="shared" si="65"/>
        <v>19.281483799412424</v>
      </c>
      <c r="J308" s="2">
        <f t="shared" si="65"/>
        <v>-6.2679742490598933</v>
      </c>
      <c r="K308" s="2">
        <f t="shared" si="58"/>
        <v>-0.31430188566732054</v>
      </c>
      <c r="L308" s="2">
        <f t="shared" si="54"/>
        <v>-1.8652234715973299</v>
      </c>
      <c r="M308" s="2">
        <f t="shared" si="55"/>
        <v>-9.2036580394777285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70.367829366010739</v>
      </c>
      <c r="H309" s="2">
        <f t="shared" si="64"/>
        <v>29.349271858396293</v>
      </c>
      <c r="I309" s="2">
        <f t="shared" si="65"/>
        <v>19.262831564696452</v>
      </c>
      <c r="J309" s="2">
        <f t="shared" si="65"/>
        <v>-6.3600108294546702</v>
      </c>
      <c r="K309" s="2">
        <f t="shared" si="58"/>
        <v>-0.31890093880473902</v>
      </c>
      <c r="L309" s="2">
        <f t="shared" si="54"/>
        <v>-1.8644236235490617</v>
      </c>
      <c r="M309" s="2">
        <f t="shared" si="55"/>
        <v>-9.1944230846001282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70.560364460476535</v>
      </c>
      <c r="H310" s="2">
        <f t="shared" si="64"/>
        <v>29.285212028947516</v>
      </c>
      <c r="I310" s="2">
        <f t="shared" si="65"/>
        <v>19.24418732846096</v>
      </c>
      <c r="J310" s="2">
        <f t="shared" si="65"/>
        <v>-6.4519550603006719</v>
      </c>
      <c r="K310" s="2">
        <f t="shared" si="58"/>
        <v>-0.32349050267206442</v>
      </c>
      <c r="L310" s="2">
        <f t="shared" si="54"/>
        <v>-1.8636599594943062</v>
      </c>
      <c r="M310" s="2">
        <f t="shared" si="55"/>
        <v>-9.1851749501754281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70.752713150763171</v>
      </c>
      <c r="H311" s="2">
        <f t="shared" si="64"/>
        <v>29.220233219597002</v>
      </c>
      <c r="I311" s="2">
        <f t="shared" si="65"/>
        <v>19.225550728866018</v>
      </c>
      <c r="J311" s="2">
        <f t="shared" si="65"/>
        <v>-6.543806809802426</v>
      </c>
      <c r="K311" s="2">
        <f t="shared" si="58"/>
        <v>-0.32807041419375238</v>
      </c>
      <c r="L311" s="2">
        <f t="shared" si="54"/>
        <v>-1.8629321222105979</v>
      </c>
      <c r="M311" s="2">
        <f t="shared" si="55"/>
        <v>-9.1759132016843701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70.94487551144573</v>
      </c>
      <c r="H312" s="2">
        <f t="shared" si="64"/>
        <v>29.154336355838893</v>
      </c>
      <c r="I312" s="2">
        <f t="shared" si="65"/>
        <v>19.206921407643911</v>
      </c>
      <c r="J312" s="2">
        <f t="shared" si="65"/>
        <v>-6.6355659418192694</v>
      </c>
      <c r="K312" s="2">
        <f t="shared" si="58"/>
        <v>-0.33264051268341865</v>
      </c>
      <c r="L312" s="2">
        <f t="shared" si="54"/>
        <v>-1.8622397541371258</v>
      </c>
      <c r="M312" s="2">
        <f t="shared" si="55"/>
        <v>-9.1666374107650395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71.136851613534461</v>
      </c>
      <c r="H313" s="2">
        <f t="shared" si="64"/>
        <v>29.087522364550161</v>
      </c>
      <c r="I313" s="2">
        <f t="shared" si="65"/>
        <v>19.18829901010254</v>
      </c>
      <c r="J313" s="2">
        <f t="shared" si="65"/>
        <v>-6.7272323159269201</v>
      </c>
      <c r="K313" s="2">
        <f t="shared" si="58"/>
        <v>-0.33720063986520787</v>
      </c>
      <c r="L313" s="2">
        <f t="shared" si="54"/>
        <v>-1.8615824974151032</v>
      </c>
      <c r="M313" s="2">
        <f t="shared" si="55"/>
        <v>-9.1573471552230163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71.328641524510616</v>
      </c>
      <c r="H314" s="2">
        <f t="shared" si="64"/>
        <v>29.019792174033132</v>
      </c>
      <c r="I314" s="2">
        <f t="shared" si="65"/>
        <v>19.169683185128388</v>
      </c>
      <c r="J314" s="2">
        <f t="shared" si="65"/>
        <v>-6.8188057874791506</v>
      </c>
      <c r="K314" s="2">
        <f t="shared" si="58"/>
        <v>-0.34175063989386006</v>
      </c>
      <c r="L314" s="2">
        <f t="shared" si="54"/>
        <v>-1.8609599939282455</v>
      </c>
      <c r="M314" s="2">
        <f t="shared" si="55"/>
        <v>-9.1480420190402807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71.520245308362206</v>
      </c>
      <c r="H315" s="2">
        <f t="shared" si="64"/>
        <v>28.951146714057387</v>
      </c>
      <c r="I315" s="2">
        <f t="shared" si="65"/>
        <v>19.151073585189106</v>
      </c>
      <c r="J315" s="2">
        <f t="shared" si="65"/>
        <v>-6.9102862076695537</v>
      </c>
      <c r="K315" s="2">
        <f t="shared" si="58"/>
        <v>-0.34629035937347608</v>
      </c>
      <c r="L315" s="2">
        <f t="shared" si="54"/>
        <v>-1.860371885343338</v>
      </c>
      <c r="M315" s="2">
        <f t="shared" si="55"/>
        <v>-9.1387215923828684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71.711663025619828</v>
      </c>
      <c r="H316" s="2">
        <f t="shared" si="64"/>
        <v>28.881586915901071</v>
      </c>
      <c r="I316" s="2">
        <f t="shared" si="65"/>
        <v>19.132469866335672</v>
      </c>
      <c r="J316" s="2">
        <f t="shared" si="65"/>
        <v>-7.001673423593382</v>
      </c>
      <c r="K316" s="2">
        <f t="shared" si="58"/>
        <v>-0.35081964737498961</v>
      </c>
      <c r="L316" s="2">
        <f t="shared" si="54"/>
        <v>-1.8598178131508603</v>
      </c>
      <c r="M316" s="2">
        <f t="shared" si="55"/>
        <v>-9.1293854716072822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71.902894733392515</v>
      </c>
      <c r="H317" s="2">
        <f t="shared" si="64"/>
        <v>28.811113712391556</v>
      </c>
      <c r="I317" s="2">
        <f t="shared" si="65"/>
        <v>19.113871688204163</v>
      </c>
      <c r="J317" s="2">
        <f t="shared" si="65"/>
        <v>-7.0929672783094544</v>
      </c>
      <c r="K317" s="2">
        <f t="shared" si="58"/>
        <v>-0.35533835545235104</v>
      </c>
      <c r="L317" s="2">
        <f t="shared" si="54"/>
        <v>-1.8592974187056501</v>
      </c>
      <c r="M317" s="2">
        <f t="shared" si="55"/>
        <v>-9.1200332592656714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72.093940485403621</v>
      </c>
      <c r="H318" s="2">
        <f t="shared" si="64"/>
        <v>28.739728037945497</v>
      </c>
      <c r="I318" s="2">
        <f t="shared" si="65"/>
        <v>19.095278714017105</v>
      </c>
      <c r="J318" s="2">
        <f t="shared" si="65"/>
        <v>-7.1841676109021115</v>
      </c>
      <c r="K318" s="2">
        <f t="shared" si="58"/>
        <v>-0.35984633765743085</v>
      </c>
      <c r="L318" s="2">
        <f t="shared" si="54"/>
        <v>-1.8588103432675782</v>
      </c>
      <c r="M318" s="2">
        <f t="shared" si="55"/>
        <v>-9.1106645641097614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72.284800332026634</v>
      </c>
      <c r="H319" s="2">
        <f t="shared" si="64"/>
        <v>28.667430828608271</v>
      </c>
      <c r="I319" s="2">
        <f t="shared" si="65"/>
        <v>19.076690610584428</v>
      </c>
      <c r="J319" s="2">
        <f t="shared" si="65"/>
        <v>-7.2752742565432094</v>
      </c>
      <c r="K319" s="2">
        <f t="shared" si="58"/>
        <v>-0.36434345055365186</v>
      </c>
      <c r="L319" s="2">
        <f t="shared" si="54"/>
        <v>-1.8583562280422097</v>
      </c>
      <c r="M319" s="2">
        <f t="shared" si="55"/>
        <v>-9.1012790010935749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72.475474320321084</v>
      </c>
      <c r="H320" s="2">
        <f t="shared" si="64"/>
        <v>28.594223022092784</v>
      </c>
      <c r="I320" s="2">
        <f t="shared" si="65"/>
        <v>19.058107048304006</v>
      </c>
      <c r="J320" s="2">
        <f t="shared" si="65"/>
        <v>-7.3662870465541452</v>
      </c>
      <c r="K320" s="2">
        <f t="shared" si="58"/>
        <v>-0.36882955322835931</v>
      </c>
      <c r="L320" s="2">
        <f t="shared" si="54"/>
        <v>-1.8579347142214302</v>
      </c>
      <c r="M320" s="2">
        <f t="shared" si="55"/>
        <v>-9.0918761913749186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72.66596249406841</v>
      </c>
      <c r="H321" s="2">
        <f t="shared" si="64"/>
        <v>28.520105557817676</v>
      </c>
      <c r="I321" s="2">
        <f t="shared" si="65"/>
        <v>19.039527701161791</v>
      </c>
      <c r="J321" s="2">
        <f t="shared" si="65"/>
        <v>-7.4572058084678945</v>
      </c>
      <c r="K321" s="2">
        <f t="shared" si="58"/>
        <v>-0.37330450730393966</v>
      </c>
      <c r="L321" s="2">
        <f t="shared" si="54"/>
        <v>-1.8575454430240159</v>
      </c>
      <c r="M321" s="2">
        <f t="shared" si="55"/>
        <v>-9.0824557623156537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72.856264893807875</v>
      </c>
      <c r="H322" s="2">
        <f t="shared" si="64"/>
        <v>28.445079376944879</v>
      </c>
      <c r="I322" s="2">
        <f t="shared" si="65"/>
        <v>19.02095224673155</v>
      </c>
      <c r="J322" s="2">
        <f t="shared" si="65"/>
        <v>-7.5480303660910506</v>
      </c>
      <c r="K322" s="2">
        <f t="shared" si="58"/>
        <v>-0.37776817694769954</v>
      </c>
      <c r="L322" s="2">
        <f t="shared" si="54"/>
        <v>-1.8571880557361171</v>
      </c>
      <c r="M322" s="2">
        <f t="shared" si="55"/>
        <v>-9.0730173474807714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73.046381556872404</v>
      </c>
      <c r="H323" s="2">
        <f t="shared" si="66"/>
        <v>28.369145422416594</v>
      </c>
      <c r="I323" s="2">
        <f t="shared" ref="I323:J338" si="67">I322+L322*$B$3</f>
        <v>19.00238036617419</v>
      </c>
      <c r="J323" s="2">
        <f t="shared" si="67"/>
        <v>-7.6387605395658582</v>
      </c>
      <c r="K323" s="2">
        <f t="shared" si="58"/>
        <v>-0.38222042888051777</v>
      </c>
      <c r="L323" s="2">
        <f t="shared" ref="L323:L386" si="68">0-$B$16*(I323*I323+J323*J323)*COS(K323)</f>
        <v>-1.8568621937516434</v>
      </c>
      <c r="M323" s="2">
        <f t="shared" ref="M323:M386" si="69">-9.81-$B$16*(I323*I323+J323*J323)*SIN(K323)</f>
        <v>-9.0635605866362585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73.236312517424466</v>
      </c>
      <c r="H324" s="2">
        <f t="shared" si="66"/>
        <v>28.292304638991602</v>
      </c>
      <c r="I324" s="2">
        <f t="shared" si="67"/>
        <v>18.983811744236675</v>
      </c>
      <c r="J324" s="2">
        <f t="shared" si="67"/>
        <v>-7.7293961454322204</v>
      </c>
      <c r="K324" s="2">
        <f t="shared" si="58"/>
        <v>-0.38666113238428318</v>
      </c>
      <c r="L324" s="2">
        <f t="shared" si="68"/>
        <v>-1.8565674986125191</v>
      </c>
      <c r="M324" s="2">
        <f t="shared" si="69"/>
        <v>-9.0540851257457859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73.426057806491897</v>
      </c>
      <c r="H325" s="2">
        <f t="shared" si="66"/>
        <v>28.214557973280993</v>
      </c>
      <c r="I325" s="2">
        <f t="shared" si="67"/>
        <v>18.965246069250551</v>
      </c>
      <c r="J325" s="2">
        <f t="shared" si="67"/>
        <v>-7.8199369966896786</v>
      </c>
      <c r="K325" s="2">
        <f t="shared" ref="K325:K388" si="71">ATAN(J325/I325)</f>
        <v>-0.39109015930813351</v>
      </c>
      <c r="L325" s="2">
        <f t="shared" si="68"/>
        <v>-1.8563036120487957</v>
      </c>
      <c r="M325" s="2">
        <f t="shared" si="69"/>
        <v>-9.0445906169662109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73.615617452003789</v>
      </c>
      <c r="H326" s="2">
        <f t="shared" si="66"/>
        <v>28.13590637378325</v>
      </c>
      <c r="I326" s="2">
        <f t="shared" si="67"/>
        <v>18.946683033130064</v>
      </c>
      <c r="J326" s="2">
        <f t="shared" si="67"/>
        <v>-7.9103829028593404</v>
      </c>
      <c r="K326" s="2">
        <f t="shared" si="71"/>
        <v>-0.39550738407350877</v>
      </c>
      <c r="L326" s="2">
        <f t="shared" si="68"/>
        <v>-1.856070176018594</v>
      </c>
      <c r="M326" s="2">
        <f t="shared" si="69"/>
        <v>-9.0350767186419212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73.804991478826281</v>
      </c>
      <c r="H327" s="2">
        <f t="shared" si="66"/>
        <v>28.056350790918724</v>
      </c>
      <c r="I327" s="2">
        <f t="shared" si="67"/>
        <v>18.928122331369877</v>
      </c>
      <c r="J327" s="2">
        <f t="shared" si="67"/>
        <v>-8.0007336700457596</v>
      </c>
      <c r="K327" s="2">
        <f t="shared" si="71"/>
        <v>-0.39991268367803723</v>
      </c>
      <c r="L327" s="2">
        <f t="shared" si="68"/>
        <v>-1.8558668327478607</v>
      </c>
      <c r="M327" s="2">
        <f t="shared" si="69"/>
        <v>-9.025543095298012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73.994179908798344</v>
      </c>
      <c r="H328" s="2">
        <f t="shared" si="66"/>
        <v>27.9758921770635</v>
      </c>
      <c r="I328" s="2">
        <f t="shared" si="67"/>
        <v>18.909563663042398</v>
      </c>
      <c r="J328" s="2">
        <f t="shared" si="67"/>
        <v>-8.0909891009987405</v>
      </c>
      <c r="K328" s="2">
        <f t="shared" si="71"/>
        <v>-0.40430593769826823</v>
      </c>
      <c r="L328" s="2">
        <f t="shared" si="68"/>
        <v>-1.8556932247699185</v>
      </c>
      <c r="M328" s="2">
        <f t="shared" si="69"/>
        <v>-9.0159894176323423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74.183182760767536</v>
      </c>
      <c r="H329" s="2">
        <f t="shared" si="66"/>
        <v>27.894531486582629</v>
      </c>
      <c r="I329" s="2">
        <f t="shared" si="67"/>
        <v>18.8910067307947</v>
      </c>
      <c r="J329" s="2">
        <f t="shared" si="67"/>
        <v>-8.1811489951750644</v>
      </c>
      <c r="K329" s="2">
        <f t="shared" si="71"/>
        <v>-0.40868702829127118</v>
      </c>
      <c r="L329" s="2">
        <f t="shared" si="68"/>
        <v>-1.8555489949647879</v>
      </c>
      <c r="M329" s="2">
        <f t="shared" si="69"/>
        <v>-9.0064153625064289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74.372000050625729</v>
      </c>
      <c r="H330" s="2">
        <f t="shared" si="66"/>
        <v>27.812269675862755</v>
      </c>
      <c r="I330" s="2">
        <f t="shared" si="67"/>
        <v>18.872451240845052</v>
      </c>
      <c r="J330" s="2">
        <f t="shared" si="67"/>
        <v>-8.271213148800129</v>
      </c>
      <c r="K330" s="2">
        <f t="shared" si="71"/>
        <v>-0.4130558401951171</v>
      </c>
      <c r="L330" s="2">
        <f t="shared" si="68"/>
        <v>-1.855433786598262</v>
      </c>
      <c r="M330" s="2">
        <f t="shared" si="69"/>
        <v>-8.9968206129352613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74.560631791344861</v>
      </c>
      <c r="H331" s="2">
        <f t="shared" si="66"/>
        <v>27.729107703344106</v>
      </c>
      <c r="I331" s="2">
        <f t="shared" si="67"/>
        <v>18.85389690297907</v>
      </c>
      <c r="J331" s="2">
        <f t="shared" si="67"/>
        <v>-8.3611813549294816</v>
      </c>
      <c r="K331" s="2">
        <f t="shared" si="71"/>
        <v>-0.41741226072826254</v>
      </c>
      <c r="L331" s="2">
        <f t="shared" si="68"/>
        <v>-1.8553472433607248</v>
      </c>
      <c r="M331" s="2">
        <f t="shared" si="69"/>
        <v>-8.9872048580759802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74.749077993012492</v>
      </c>
      <c r="H332" s="2">
        <f t="shared" si="66"/>
        <v>27.645046529551909</v>
      </c>
      <c r="I332" s="2">
        <f t="shared" si="67"/>
        <v>18.835343430545464</v>
      </c>
      <c r="J332" s="2">
        <f t="shared" si="67"/>
        <v>-8.451053403510242</v>
      </c>
      <c r="K332" s="2">
        <f t="shared" si="71"/>
        <v>-0.42175617978785435</v>
      </c>
      <c r="L332" s="2">
        <f t="shared" si="68"/>
        <v>-1.855289009405684</v>
      </c>
      <c r="M332" s="2">
        <f t="shared" si="69"/>
        <v>-8.977567793215492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74.937338662867475</v>
      </c>
      <c r="H333" s="2">
        <f t="shared" si="66"/>
        <v>27.560087117127143</v>
      </c>
      <c r="I333" s="2">
        <f t="shared" si="67"/>
        <v>18.816790540451407</v>
      </c>
      <c r="J333" s="2">
        <f t="shared" si="67"/>
        <v>-8.5408290814423964</v>
      </c>
      <c r="K333" s="2">
        <f t="shared" si="71"/>
        <v>-0.42608748984697542</v>
      </c>
      <c r="L333" s="2">
        <f t="shared" si="68"/>
        <v>-1.8552587293880065</v>
      </c>
      <c r="M333" s="2">
        <f t="shared" si="69"/>
        <v>-8.967909119756996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75.125413805335512</v>
      </c>
      <c r="H334" s="2">
        <f t="shared" si="66"/>
        <v>27.474230430856732</v>
      </c>
      <c r="I334" s="2">
        <f t="shared" si="67"/>
        <v>18.798237953157528</v>
      </c>
      <c r="J334" s="2">
        <f t="shared" si="67"/>
        <v>-8.6305081726399671</v>
      </c>
      <c r="K334" s="2">
        <f t="shared" si="71"/>
        <v>-0.43040608595085172</v>
      </c>
      <c r="L334" s="2">
        <f t="shared" si="68"/>
        <v>-1.8552560485018419</v>
      </c>
      <c r="M334" s="2">
        <f t="shared" si="69"/>
        <v>-8.9582285452054631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75.313303422064664</v>
      </c>
      <c r="H335" s="2">
        <f t="shared" si="66"/>
        <v>27.387477437703069</v>
      </c>
      <c r="I335" s="2">
        <f t="shared" si="67"/>
        <v>18.779685392672508</v>
      </c>
      <c r="J335" s="2">
        <f t="shared" si="67"/>
        <v>-8.720090458092022</v>
      </c>
      <c r="K335" s="2">
        <f t="shared" si="71"/>
        <v>-0.43471186571204118</v>
      </c>
      <c r="L335" s="2">
        <f t="shared" si="68"/>
        <v>-1.8552806125182115</v>
      </c>
      <c r="M335" s="2">
        <f t="shared" si="69"/>
        <v>-8.9485257831520642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75.501007511960765</v>
      </c>
      <c r="H336" s="2">
        <f t="shared" si="66"/>
        <v>27.299829106832991</v>
      </c>
      <c r="I336" s="2">
        <f t="shared" si="67"/>
        <v>18.761132586547326</v>
      </c>
      <c r="J336" s="2">
        <f t="shared" si="67"/>
        <v>-8.8095757159235433</v>
      </c>
      <c r="K336" s="2">
        <f t="shared" si="71"/>
        <v>-0.43900472930462603</v>
      </c>
      <c r="L336" s="2">
        <f t="shared" si="68"/>
        <v>-1.8553320678222622</v>
      </c>
      <c r="M336" s="2">
        <f t="shared" si="69"/>
        <v>-8.9388005532575807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75.688526071222853</v>
      </c>
      <c r="H337" s="2">
        <f t="shared" si="66"/>
        <v>27.211286409646096</v>
      </c>
      <c r="I337" s="2">
        <f t="shared" si="67"/>
        <v>18.742579265869104</v>
      </c>
      <c r="J337" s="2">
        <f t="shared" si="67"/>
        <v>-8.8989637214561199</v>
      </c>
      <c r="K337" s="2">
        <f t="shared" si="71"/>
        <v>-0.44328457945743033</v>
      </c>
      <c r="L337" s="2">
        <f t="shared" si="68"/>
        <v>-1.8554100614501472</v>
      </c>
      <c r="M337" s="2">
        <f t="shared" si="69"/>
        <v>-8.9290525812348012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75.875859093378466</v>
      </c>
      <c r="H338" s="2">
        <f t="shared" si="66"/>
        <v>27.121850319802473</v>
      </c>
      <c r="I338" s="2">
        <f t="shared" si="67"/>
        <v>18.724025165254602</v>
      </c>
      <c r="J338" s="2">
        <f t="shared" si="67"/>
        <v>-8.9882542472684683</v>
      </c>
      <c r="K338" s="2">
        <f t="shared" si="71"/>
        <v>-0.44755132144628423</v>
      </c>
      <c r="L338" s="2">
        <f t="shared" si="68"/>
        <v>-1.8555142411255423</v>
      </c>
      <c r="M338" s="2">
        <f t="shared" si="69"/>
        <v>-8.9192815988299277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76.063006569318944</v>
      </c>
      <c r="H339" s="2">
        <f t="shared" si="72"/>
        <v>27.031521813249849</v>
      </c>
      <c r="I339" s="2">
        <f t="shared" ref="I339:J354" si="73">I338+L338*$B$3</f>
        <v>18.705470022843347</v>
      </c>
      <c r="J339" s="2">
        <f t="shared" si="73"/>
        <v>-9.0774470632567681</v>
      </c>
      <c r="K339" s="2">
        <f t="shared" si="71"/>
        <v>-0.45180486308535789</v>
      </c>
      <c r="L339" s="2">
        <f t="shared" si="68"/>
        <v>-1.8556442552957728</v>
      </c>
      <c r="M339" s="2">
        <f t="shared" si="69"/>
        <v>-8.909487343803006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76.249968487334613</v>
      </c>
      <c r="H340" s="2">
        <f t="shared" si="72"/>
        <v>26.940301868250092</v>
      </c>
      <c r="I340" s="2">
        <f t="shared" si="73"/>
        <v>18.686913580290391</v>
      </c>
      <c r="J340" s="2">
        <f t="shared" si="73"/>
        <v>-9.1665419366947987</v>
      </c>
      <c r="K340" s="2">
        <f t="shared" si="71"/>
        <v>-0.4560451147175878</v>
      </c>
      <c r="L340" s="2">
        <f t="shared" si="68"/>
        <v>-1.8557997531675368</v>
      </c>
      <c r="M340" s="2">
        <f t="shared" si="69"/>
        <v>-8.8996695599074034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76.436744833149859</v>
      </c>
      <c r="H341" s="2">
        <f t="shared" si="72"/>
        <v>26.848191465405151</v>
      </c>
      <c r="I341" s="2">
        <f t="shared" si="73"/>
        <v>18.668355582758714</v>
      </c>
      <c r="J341" s="2">
        <f t="shared" si="73"/>
        <v>-9.255538632293872</v>
      </c>
      <c r="K341" s="2">
        <f t="shared" si="71"/>
        <v>-0.46027198920421841</v>
      </c>
      <c r="L341" s="2">
        <f t="shared" si="68"/>
        <v>-1.8559803847422158</v>
      </c>
      <c r="M341" s="2">
        <f t="shared" si="69"/>
        <v>-8.8898279968683394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76.623335589958202</v>
      </c>
      <c r="H342" s="2">
        <f t="shared" si="72"/>
        <v>26.755191587682368</v>
      </c>
      <c r="I342" s="2">
        <f t="shared" si="73"/>
        <v>18.649795778911294</v>
      </c>
      <c r="J342" s="2">
        <f t="shared" si="73"/>
        <v>-9.3444369122625552</v>
      </c>
      <c r="K342" s="2">
        <f t="shared" si="71"/>
        <v>-0.46448540191348209</v>
      </c>
      <c r="L342" s="2">
        <f t="shared" si="68"/>
        <v>-1.8561858008507659</v>
      </c>
      <c r="M342" s="2">
        <f t="shared" si="69"/>
        <v>-8.8799624103605037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76.809740738457279</v>
      </c>
      <c r="H343" s="2">
        <f t="shared" si="72"/>
        <v>26.661303220439226</v>
      </c>
      <c r="I343" s="2">
        <f t="shared" si="73"/>
        <v>18.631233920902787</v>
      </c>
      <c r="J343" s="2">
        <f t="shared" si="73"/>
        <v>-9.4332365363661594</v>
      </c>
      <c r="K343" s="2">
        <f t="shared" si="71"/>
        <v>-0.46868527070844168</v>
      </c>
      <c r="L343" s="2">
        <f t="shared" si="68"/>
        <v>-1.8564156531881622</v>
      </c>
      <c r="M343" s="2">
        <f t="shared" si="69"/>
        <v>-8.8700725619847702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76.995960256883649</v>
      </c>
      <c r="H344" s="2">
        <f t="shared" si="72"/>
        <v>26.566527351447466</v>
      </c>
      <c r="I344" s="2">
        <f t="shared" si="73"/>
        <v>18.612669764370906</v>
      </c>
      <c r="J344" s="2">
        <f t="shared" si="73"/>
        <v>-9.5219372619860074</v>
      </c>
      <c r="K344" s="2">
        <f t="shared" si="71"/>
        <v>-0.47287151593401799</v>
      </c>
      <c r="L344" s="2">
        <f t="shared" si="68"/>
        <v>-1.8566695943474083</v>
      </c>
      <c r="M344" s="2">
        <f t="shared" si="69"/>
        <v>-8.8601582192440222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77.181994121047651</v>
      </c>
      <c r="H345" s="2">
        <f t="shared" si="72"/>
        <v>26.470864970916644</v>
      </c>
      <c r="I345" s="2">
        <f t="shared" si="73"/>
        <v>18.594103068427433</v>
      </c>
      <c r="J345" s="2">
        <f t="shared" si="73"/>
        <v>-9.6105388441784481</v>
      </c>
      <c r="K345" s="2">
        <f t="shared" si="71"/>
        <v>-0.47704406040322833</v>
      </c>
      <c r="L345" s="2">
        <f t="shared" si="68"/>
        <v>-1.8569472778530776</v>
      </c>
      <c r="M345" s="2">
        <f t="shared" si="69"/>
        <v>-8.8502191555181184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77.36784230436804</v>
      </c>
      <c r="H346" s="2">
        <f t="shared" si="72"/>
        <v>26.374317071517083</v>
      </c>
      <c r="I346" s="2">
        <f t="shared" si="73"/>
        <v>18.575533595648903</v>
      </c>
      <c r="J346" s="2">
        <f t="shared" si="73"/>
        <v>-9.6990410357336287</v>
      </c>
      <c r="K346" s="2">
        <f t="shared" si="71"/>
        <v>-0.48120282938265679</v>
      </c>
      <c r="L346" s="2">
        <f t="shared" si="68"/>
        <v>-1.8572483581943926</v>
      </c>
      <c r="M346" s="2">
        <f t="shared" si="69"/>
        <v>-8.8402551500380167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77.55350477790661</v>
      </c>
      <c r="H347" s="2">
        <f t="shared" si="72"/>
        <v>26.276884648402245</v>
      </c>
      <c r="I347" s="2">
        <f t="shared" si="73"/>
        <v>18.556961112066958</v>
      </c>
      <c r="J347" s="2">
        <f t="shared" si="73"/>
        <v>-9.7874435872340086</v>
      </c>
      <c r="K347" s="2">
        <f t="shared" si="71"/>
        <v>-0.48534775057718405</v>
      </c>
      <c r="L347" s="2">
        <f t="shared" si="68"/>
        <v>-1.857572490857831</v>
      </c>
      <c r="M347" s="2">
        <f t="shared" si="69"/>
        <v>-8.8302659878590593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77.738981510402738</v>
      </c>
      <c r="H348" s="2">
        <f t="shared" si="72"/>
        <v>26.17856869923051</v>
      </c>
      <c r="I348" s="2">
        <f t="shared" si="73"/>
        <v>18.538385387158378</v>
      </c>
      <c r="J348" s="2">
        <f t="shared" si="73"/>
        <v>-9.8757462471126001</v>
      </c>
      <c r="K348" s="2">
        <f t="shared" si="71"/>
        <v>-0.48947875411399744</v>
      </c>
      <c r="L348" s="2">
        <f t="shared" si="68"/>
        <v>-1.8579193323592393</v>
      </c>
      <c r="M348" s="2">
        <f t="shared" si="69"/>
        <v>-8.8202514598334609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77.924272468307706</v>
      </c>
      <c r="H349" s="2">
        <f t="shared" si="72"/>
        <v>26.079370224186391</v>
      </c>
      <c r="I349" s="2">
        <f t="shared" si="73"/>
        <v>18.519806193834786</v>
      </c>
      <c r="J349" s="2">
        <f t="shared" si="73"/>
        <v>-9.9639487617109346</v>
      </c>
      <c r="K349" s="2">
        <f t="shared" si="71"/>
        <v>-0.49359577252590775</v>
      </c>
      <c r="L349" s="2">
        <f t="shared" si="68"/>
        <v>-1.8582885402754596</v>
      </c>
      <c r="M349" s="2">
        <f t="shared" si="69"/>
        <v>-8.8102113625820131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78.109377615819042</v>
      </c>
      <c r="H350" s="2">
        <f t="shared" si="72"/>
        <v>25.979290226001151</v>
      </c>
      <c r="I350" s="2">
        <f t="shared" si="73"/>
        <v>18.501223308432031</v>
      </c>
      <c r="J350" s="2">
        <f t="shared" si="73"/>
        <v>-10.052050875336755</v>
      </c>
      <c r="K350" s="2">
        <f t="shared" si="71"/>
        <v>-0.49769874073399645</v>
      </c>
      <c r="L350" s="2">
        <f t="shared" si="68"/>
        <v>-1.8586797732754532</v>
      </c>
      <c r="M350" s="2">
        <f t="shared" si="69"/>
        <v>-8.8001454984650067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78.294296914914696</v>
      </c>
      <c r="H351" s="2">
        <f t="shared" si="72"/>
        <v>25.87832970997286</v>
      </c>
      <c r="I351" s="2">
        <f t="shared" si="73"/>
        <v>18.482636510699276</v>
      </c>
      <c r="J351" s="2">
        <f t="shared" si="73"/>
        <v>-10.140052330321405</v>
      </c>
      <c r="K351" s="2">
        <f t="shared" si="71"/>
        <v>-0.50178759602961531</v>
      </c>
      <c r="L351" s="2">
        <f t="shared" si="68"/>
        <v>-1.8590926911509194</v>
      </c>
      <c r="M351" s="2">
        <f t="shared" si="69"/>
        <v>-8.7900536755524215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78.479030325387129</v>
      </c>
      <c r="H352" s="2">
        <f t="shared" si="72"/>
        <v>25.776489683985865</v>
      </c>
      <c r="I352" s="2">
        <f t="shared" si="73"/>
        <v>18.464045583787765</v>
      </c>
      <c r="J352" s="2">
        <f t="shared" si="73"/>
        <v>-10.22795286707693</v>
      </c>
      <c r="K352" s="2">
        <f t="shared" si="71"/>
        <v>-0.50586227805576733</v>
      </c>
      <c r="L352" s="2">
        <f t="shared" si="68"/>
        <v>-1.8595269548463953</v>
      </c>
      <c r="M352" s="2">
        <f t="shared" si="69"/>
        <v>-8.7799357075933742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78.663577804877264</v>
      </c>
      <c r="H353" s="2">
        <f t="shared" si="72"/>
        <v>25.673771158529714</v>
      </c>
      <c r="I353" s="2">
        <f t="shared" si="73"/>
        <v>18.445450314239302</v>
      </c>
      <c r="J353" s="2">
        <f t="shared" si="73"/>
        <v>-10.315752224152863</v>
      </c>
      <c r="K353" s="2">
        <f t="shared" si="71"/>
        <v>-0.50992272878788636</v>
      </c>
      <c r="L353" s="2">
        <f t="shared" si="68"/>
        <v>-1.8599822264888446</v>
      </c>
      <c r="M353" s="2">
        <f t="shared" si="69"/>
        <v>-8.7697914139848763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78.847939308908323</v>
      </c>
      <c r="H354" s="2">
        <f t="shared" si="72"/>
        <v>25.570175146717489</v>
      </c>
      <c r="I354" s="2">
        <f t="shared" si="73"/>
        <v>18.426850491974413</v>
      </c>
      <c r="J354" s="2">
        <f t="shared" si="73"/>
        <v>-10.403450138292712</v>
      </c>
      <c r="K354" s="2">
        <f t="shared" si="71"/>
        <v>-0.51396889251404698</v>
      </c>
      <c r="L354" s="2">
        <f t="shared" si="68"/>
        <v>-1.8604581694167077</v>
      </c>
      <c r="M354" s="2">
        <f t="shared" si="69"/>
        <v>-8.7596206197398754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79.032114790919593</v>
      </c>
      <c r="H355" s="2">
        <f t="shared" si="74"/>
        <v>25.465702664303574</v>
      </c>
      <c r="I355" s="2">
        <f t="shared" ref="I355:J370" si="75">I354+L354*$B$3</f>
        <v>18.408245910280247</v>
      </c>
      <c r="J355" s="2">
        <f t="shared" si="75"/>
        <v>-10.49104634449011</v>
      </c>
      <c r="K355" s="2">
        <f t="shared" si="71"/>
        <v>-0.51800071581462037</v>
      </c>
      <c r="L355" s="2">
        <f t="shared" si="68"/>
        <v>-1.8609544482084359</v>
      </c>
      <c r="M355" s="2">
        <f t="shared" si="69"/>
        <v>-8.7494231554546591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79.216104202299974</v>
      </c>
      <c r="H356" s="2">
        <f t="shared" si="74"/>
        <v>25.360354729700898</v>
      </c>
      <c r="I356" s="2">
        <f t="shared" si="75"/>
        <v>18.389636365798161</v>
      </c>
      <c r="J356" s="2">
        <f t="shared" si="75"/>
        <v>-10.578540576044656</v>
      </c>
      <c r="K356" s="2">
        <f t="shared" si="71"/>
        <v>-0.52201814754140718</v>
      </c>
      <c r="L356" s="2">
        <f t="shared" si="68"/>
        <v>-1.8614707287104806</v>
      </c>
      <c r="M356" s="2">
        <f t="shared" si="69"/>
        <v>-8.7391988572755803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79.399907492421519</v>
      </c>
      <c r="H357" s="2">
        <f t="shared" si="74"/>
        <v>25.254132363997588</v>
      </c>
      <c r="I357" s="2">
        <f t="shared" si="75"/>
        <v>18.371021658511054</v>
      </c>
      <c r="J357" s="2">
        <f t="shared" si="75"/>
        <v>-10.665932564617412</v>
      </c>
      <c r="K357" s="2">
        <f t="shared" si="71"/>
        <v>-0.52602113879626589</v>
      </c>
      <c r="L357" s="2">
        <f t="shared" si="68"/>
        <v>-1.8620066780647477</v>
      </c>
      <c r="M357" s="2">
        <f t="shared" si="69"/>
        <v>-8.7289475668651786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79.583524608672732</v>
      </c>
      <c r="H358" s="2">
        <f t="shared" si="74"/>
        <v>25.14703659097307</v>
      </c>
      <c r="I358" s="2">
        <f t="shared" si="75"/>
        <v>18.352401591730406</v>
      </c>
      <c r="J358" s="2">
        <f t="shared" si="75"/>
        <v>-10.753222040286063</v>
      </c>
      <c r="K358" s="2">
        <f t="shared" si="71"/>
        <v>-0.530009642909262</v>
      </c>
      <c r="L358" s="2">
        <f t="shared" si="68"/>
        <v>-1.8625619647355076</v>
      </c>
      <c r="M358" s="2">
        <f t="shared" si="69"/>
        <v>-8.7186691313676778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79.766955496491789</v>
      </c>
      <c r="H359" s="2">
        <f t="shared" si="74"/>
        <v>25.039068437113642</v>
      </c>
      <c r="I359" s="2">
        <f t="shared" si="75"/>
        <v>18.33377597208305</v>
      </c>
      <c r="J359" s="2">
        <f t="shared" si="75"/>
        <v>-10.840408731599741</v>
      </c>
      <c r="K359" s="2">
        <f t="shared" si="71"/>
        <v>-0.53398361541636119</v>
      </c>
      <c r="L359" s="2">
        <f t="shared" si="68"/>
        <v>-1.8631362585357616</v>
      </c>
      <c r="M359" s="2">
        <f t="shared" si="69"/>
        <v>-8.7083634033738893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79.950200099399694</v>
      </c>
      <c r="H360" s="2">
        <f t="shared" si="74"/>
        <v>24.930228931627475</v>
      </c>
      <c r="I360" s="2">
        <f t="shared" si="75"/>
        <v>18.315144609497693</v>
      </c>
      <c r="J360" s="2">
        <f t="shared" si="75"/>
        <v>-10.92749236563348</v>
      </c>
      <c r="K360" s="2">
        <f t="shared" si="71"/>
        <v>-0.53794301403668843</v>
      </c>
      <c r="L360" s="2">
        <f t="shared" si="68"/>
        <v>-1.8637292306530573</v>
      </c>
      <c r="M360" s="2">
        <f t="shared" si="69"/>
        <v>-8.6980302408855632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80.13325835903315</v>
      </c>
      <c r="H361" s="2">
        <f t="shared" si="74"/>
        <v>24.820519106459095</v>
      </c>
      <c r="I361" s="2">
        <f t="shared" si="75"/>
        <v>18.296507317191164</v>
      </c>
      <c r="J361" s="2">
        <f t="shared" si="75"/>
        <v>-11.014472668042336</v>
      </c>
      <c r="K361" s="2">
        <f t="shared" si="71"/>
        <v>-0.54188779864937697</v>
      </c>
      <c r="L361" s="2">
        <f t="shared" si="68"/>
        <v>-1.8643405536747548</v>
      </c>
      <c r="M361" s="2">
        <f t="shared" si="69"/>
        <v>-8.6876695072791659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80.316130215177381</v>
      </c>
      <c r="H362" s="2">
        <f t="shared" si="74"/>
        <v>24.709939996303305</v>
      </c>
      <c r="I362" s="2">
        <f t="shared" si="75"/>
        <v>18.277863911654418</v>
      </c>
      <c r="J362" s="2">
        <f t="shared" si="75"/>
        <v>-11.101349363115128</v>
      </c>
      <c r="K362" s="2">
        <f t="shared" si="71"/>
        <v>-0.54581793127002842</v>
      </c>
      <c r="L362" s="2">
        <f t="shared" si="68"/>
        <v>-1.864969901612741</v>
      </c>
      <c r="M362" s="2">
        <f t="shared" si="69"/>
        <v>-8.6772810712691495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80.498815605798853</v>
      </c>
      <c r="H363" s="2">
        <f t="shared" si="74"/>
        <v>24.598492638618591</v>
      </c>
      <c r="I363" s="2">
        <f t="shared" si="75"/>
        <v>18.259214212638291</v>
      </c>
      <c r="J363" s="2">
        <f t="shared" si="75"/>
        <v>-11.18812217382782</v>
      </c>
      <c r="K363" s="2">
        <f t="shared" si="71"/>
        <v>-0.54973337602680639</v>
      </c>
      <c r="L363" s="2">
        <f t="shared" si="68"/>
        <v>-1.8656169499275865</v>
      </c>
      <c r="M363" s="2">
        <f t="shared" si="69"/>
        <v>-8.6668648068706826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80.68131446707774</v>
      </c>
      <c r="H364" s="2">
        <f t="shared" si="74"/>
        <v>24.486178073639969</v>
      </c>
      <c r="I364" s="2">
        <f t="shared" si="75"/>
        <v>18.240558043139014</v>
      </c>
      <c r="J364" s="2">
        <f t="shared" si="75"/>
        <v>-11.274790821896527</v>
      </c>
      <c r="K364" s="2">
        <f t="shared" si="71"/>
        <v>-0.55363409913618611</v>
      </c>
      <c r="L364" s="2">
        <f t="shared" si="68"/>
        <v>-1.8662813755521535</v>
      </c>
      <c r="M364" s="2">
        <f t="shared" si="69"/>
        <v>-8.6564205933619149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80.863626733440356</v>
      </c>
      <c r="H365" s="2">
        <f t="shared" si="74"/>
        <v>24.372997344391337</v>
      </c>
      <c r="I365" s="2">
        <f t="shared" si="75"/>
        <v>18.221895229383492</v>
      </c>
      <c r="J365" s="2">
        <f t="shared" si="75"/>
        <v>-11.361355027830147</v>
      </c>
      <c r="K365" s="2">
        <f t="shared" si="71"/>
        <v>-0.55752006887838013</v>
      </c>
      <c r="L365" s="2">
        <f t="shared" si="68"/>
        <v>-1.8669628569146428</v>
      </c>
      <c r="M365" s="2">
        <f t="shared" si="69"/>
        <v>-8.6459483152457484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81.045752337591352</v>
      </c>
      <c r="H366" s="2">
        <f t="shared" si="74"/>
        <v>24.258951496697271</v>
      </c>
      <c r="I366" s="2">
        <f t="shared" si="75"/>
        <v>18.203225600814346</v>
      </c>
      <c r="J366" s="2">
        <f t="shared" si="75"/>
        <v>-11.447814510982605</v>
      </c>
      <c r="K366" s="2">
        <f t="shared" si="71"/>
        <v>-0.56139125557246361</v>
      </c>
      <c r="L366" s="2">
        <f t="shared" si="68"/>
        <v>-1.8676610739610846</v>
      </c>
      <c r="M366" s="2">
        <f t="shared" si="69"/>
        <v>-8.6354478622111586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81.2276912105458</v>
      </c>
      <c r="H367" s="2">
        <f t="shared" si="74"/>
        <v>24.144041579194337</v>
      </c>
      <c r="I367" s="2">
        <f t="shared" si="75"/>
        <v>18.184548990074735</v>
      </c>
      <c r="J367" s="2">
        <f t="shared" si="75"/>
        <v>-11.534168989604716</v>
      </c>
      <c r="K367" s="2">
        <f t="shared" si="71"/>
        <v>-0.56524763155121738</v>
      </c>
      <c r="L367" s="2">
        <f t="shared" si="68"/>
        <v>-1.8683757081772783</v>
      </c>
      <c r="M367" s="2">
        <f t="shared" si="69"/>
        <v>-8.6249191290940814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81.40944328166114</v>
      </c>
      <c r="H368" s="2">
        <f t="shared" si="74"/>
        <v>24.028268643341832</v>
      </c>
      <c r="I368" s="2">
        <f t="shared" si="75"/>
        <v>18.16586523299296</v>
      </c>
      <c r="J368" s="2">
        <f t="shared" si="75"/>
        <v>-11.620418180895657</v>
      </c>
      <c r="K368" s="2">
        <f t="shared" si="71"/>
        <v>-0.56908917113571145</v>
      </c>
      <c r="L368" s="2">
        <f t="shared" si="68"/>
        <v>-1.8691064426101722</v>
      </c>
      <c r="M368" s="2">
        <f t="shared" si="69"/>
        <v>-8.6143620158378802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81.59100847866894</v>
      </c>
      <c r="H369" s="2">
        <f t="shared" si="74"/>
        <v>23.911633743432084</v>
      </c>
      <c r="I369" s="2">
        <f t="shared" si="75"/>
        <v>18.14717416856686</v>
      </c>
      <c r="J369" s="2">
        <f t="shared" si="75"/>
        <v>-11.706561801054036</v>
      </c>
      <c r="K369" s="2">
        <f t="shared" si="71"/>
        <v>-0.57291585060964723</v>
      </c>
      <c r="L369" s="2">
        <f t="shared" si="68"/>
        <v>-1.8698529618886905</v>
      </c>
      <c r="M369" s="2">
        <f t="shared" si="69"/>
        <v>-8.6037764274534112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81.772386727706518</v>
      </c>
      <c r="H370" s="2">
        <f t="shared" si="74"/>
        <v>23.794137936600173</v>
      </c>
      <c r="I370" s="2">
        <f t="shared" si="75"/>
        <v>18.128475638947972</v>
      </c>
      <c r="J370" s="2">
        <f t="shared" si="75"/>
        <v>-11.792599565328571</v>
      </c>
      <c r="K370" s="2">
        <f t="shared" si="71"/>
        <v>-0.57672764819348143</v>
      </c>
      <c r="L370" s="2">
        <f t="shared" si="68"/>
        <v>-1.8706149522440068</v>
      </c>
      <c r="M370" s="2">
        <f t="shared" si="69"/>
        <v>-8.5931622739787112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81.953577953348386</v>
      </c>
      <c r="H371" s="2">
        <f t="shared" si="77"/>
        <v>23.675782282833186</v>
      </c>
      <c r="I371" s="2">
        <f t="shared" ref="I371:J386" si="78">I370+L370*$B$3</f>
        <v>18.109769489425531</v>
      </c>
      <c r="J371" s="2">
        <f t="shared" si="78"/>
        <v>-11.878531188068358</v>
      </c>
      <c r="K371" s="2">
        <f t="shared" si="71"/>
        <v>-0.5805245440183463</v>
      </c>
      <c r="L371" s="2">
        <f t="shared" si="68"/>
        <v>-1.8713921015292667</v>
      </c>
      <c r="M371" s="2">
        <f t="shared" si="69"/>
        <v>-8.5825194704383101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82.134582078637578</v>
      </c>
      <c r="H372" s="2">
        <f t="shared" si="77"/>
        <v>23.556567844978982</v>
      </c>
      <c r="I372" s="2">
        <f t="shared" si="78"/>
        <v>18.091055568410237</v>
      </c>
      <c r="J372" s="2">
        <f t="shared" si="78"/>
        <v>-11.964356382772742</v>
      </c>
      <c r="K372" s="2">
        <f t="shared" si="71"/>
        <v>-0.58430652009979023</v>
      </c>
      <c r="L372" s="2">
        <f t="shared" si="68"/>
        <v>-1.8721840992387551</v>
      </c>
      <c r="M372" s="2">
        <f t="shared" si="69"/>
        <v>-8.5718479368022198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82.315399025116719</v>
      </c>
      <c r="H373" s="2">
        <f t="shared" si="77"/>
        <v>23.436495688754416</v>
      </c>
      <c r="I373" s="2">
        <f t="shared" si="78"/>
        <v>18.072333727417849</v>
      </c>
      <c r="J373" s="2">
        <f t="shared" si="78"/>
        <v>-12.050074862140765</v>
      </c>
      <c r="K373" s="2">
        <f t="shared" si="71"/>
        <v>-0.5880735603113536</v>
      </c>
      <c r="L373" s="2">
        <f t="shared" si="68"/>
        <v>-1.8729906365265245</v>
      </c>
      <c r="M373" s="2">
        <f t="shared" si="69"/>
        <v>-8.5611475979445615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82.496028712859072</v>
      </c>
      <c r="H374" s="2">
        <f t="shared" si="77"/>
        <v>23.315566882753114</v>
      </c>
      <c r="I374" s="2">
        <f t="shared" si="78"/>
        <v>18.053603821052583</v>
      </c>
      <c r="J374" s="2">
        <f t="shared" si="78"/>
        <v>-12.135686338120211</v>
      </c>
      <c r="K374" s="2">
        <f t="shared" si="71"/>
        <v>-0.59182565035800094</v>
      </c>
      <c r="L374" s="2">
        <f t="shared" si="68"/>
        <v>-1.8738114062244682</v>
      </c>
      <c r="M374" s="2">
        <f t="shared" si="69"/>
        <v>-8.5504183836019134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82.676471060499281</v>
      </c>
      <c r="H375" s="2">
        <f t="shared" si="77"/>
        <v>23.19378249845273</v>
      </c>
      <c r="I375" s="2">
        <f t="shared" si="78"/>
        <v>18.034865706990338</v>
      </c>
      <c r="J375" s="2">
        <f t="shared" si="78"/>
        <v>-12.221190521956229</v>
      </c>
      <c r="K375" s="2">
        <f t="shared" si="71"/>
        <v>-0.59556277774942501</v>
      </c>
      <c r="L375" s="2">
        <f t="shared" si="68"/>
        <v>-1.8746461028598544</v>
      </c>
      <c r="M375" s="2">
        <f t="shared" si="69"/>
        <v>-8.539660228331341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82.856725985264035</v>
      </c>
      <c r="H376" s="2">
        <f t="shared" si="77"/>
        <v>23.071143610221753</v>
      </c>
      <c r="I376" s="2">
        <f t="shared" si="78"/>
        <v>18.01611924596174</v>
      </c>
      <c r="J376" s="2">
        <f t="shared" si="78"/>
        <v>-12.306587124239543</v>
      </c>
      <c r="K376" s="2">
        <f t="shared" si="71"/>
        <v>-0.59928493177324205</v>
      </c>
      <c r="L376" s="2">
        <f t="shared" si="68"/>
        <v>-1.8754944226723231</v>
      </c>
      <c r="M376" s="2">
        <f t="shared" si="69"/>
        <v>-8.5288730714681638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83.03679340300252</v>
      </c>
      <c r="H377" s="2">
        <f t="shared" si="77"/>
        <v>22.947651295325784</v>
      </c>
      <c r="I377" s="2">
        <f t="shared" si="78"/>
        <v>17.997364301735015</v>
      </c>
      <c r="J377" s="2">
        <f t="shared" si="78"/>
        <v>-12.391875854954225</v>
      </c>
      <c r="K377" s="2">
        <f t="shared" si="71"/>
        <v>-0.60299210346809407</v>
      </c>
      <c r="L377" s="2">
        <f t="shared" si="68"/>
        <v>-1.8763560636303387</v>
      </c>
      <c r="M377" s="2">
        <f t="shared" si="69"/>
        <v>-8.5180568570834456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83.216673228216692</v>
      </c>
      <c r="H378" s="2">
        <f t="shared" si="77"/>
        <v>22.823306633933388</v>
      </c>
      <c r="I378" s="2">
        <f t="shared" si="78"/>
        <v>17.978600741098713</v>
      </c>
      <c r="J378" s="2">
        <f t="shared" si="78"/>
        <v>-12.47705642352506</v>
      </c>
      <c r="K378" s="2">
        <f t="shared" si="71"/>
        <v>-0.60668428559667498</v>
      </c>
      <c r="L378" s="2">
        <f t="shared" si="68"/>
        <v>-1.8772307254471181</v>
      </c>
      <c r="M378" s="2">
        <f t="shared" si="69"/>
        <v>-8.5072115339412573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83.396365374091403</v>
      </c>
      <c r="H379" s="2">
        <f t="shared" si="77"/>
        <v>22.69811070912144</v>
      </c>
      <c r="I379" s="2">
        <f t="shared" si="78"/>
        <v>17.95982843384424</v>
      </c>
      <c r="J379" s="2">
        <f t="shared" si="78"/>
        <v>-12.562128538864473</v>
      </c>
      <c r="K379" s="2">
        <f t="shared" si="71"/>
        <v>-0.61036147261869877</v>
      </c>
      <c r="L379" s="2">
        <f t="shared" si="68"/>
        <v>-1.8781181095960184</v>
      </c>
      <c r="M379" s="2">
        <f t="shared" si="69"/>
        <v>-8.4963370554556974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83.575869752524369</v>
      </c>
      <c r="H380" s="2">
        <f t="shared" si="77"/>
        <v>22.572064606880023</v>
      </c>
      <c r="I380" s="2">
        <f t="shared" si="78"/>
        <v>17.94104725274828</v>
      </c>
      <c r="J380" s="2">
        <f t="shared" si="78"/>
        <v>-12.64709190941903</v>
      </c>
      <c r="K380" s="2">
        <f t="shared" si="71"/>
        <v>-0.61402366066382141</v>
      </c>
      <c r="L380" s="2">
        <f t="shared" si="68"/>
        <v>-1.8790179193254068</v>
      </c>
      <c r="M380" s="2">
        <f t="shared" si="69"/>
        <v>-8.4854333796476986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83.755186274155875</v>
      </c>
      <c r="H381" s="2">
        <f t="shared" si="77"/>
        <v>22.445169416116851</v>
      </c>
      <c r="I381" s="2">
        <f t="shared" si="78"/>
        <v>17.922257073555027</v>
      </c>
      <c r="J381" s="2">
        <f t="shared" si="78"/>
        <v>-12.731946243215507</v>
      </c>
      <c r="K381" s="2">
        <f t="shared" si="71"/>
        <v>-0.61767084750453671</v>
      </c>
      <c r="L381" s="2">
        <f t="shared" si="68"/>
        <v>-1.8799298596730059</v>
      </c>
      <c r="M381" s="2">
        <f t="shared" si="69"/>
        <v>-8.474500469101649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83.934314848398444</v>
      </c>
      <c r="H382" s="2">
        <f t="shared" si="77"/>
        <v>22.31742622866124</v>
      </c>
      <c r="I382" s="2">
        <f t="shared" si="78"/>
        <v>17.903457774958298</v>
      </c>
      <c r="J382" s="2">
        <f t="shared" si="78"/>
        <v>-12.816691247906524</v>
      </c>
      <c r="K382" s="2">
        <f t="shared" si="71"/>
        <v>-0.62130303252905705</v>
      </c>
      <c r="L382" s="2">
        <f t="shared" si="68"/>
        <v>-1.8808536374797202</v>
      </c>
      <c r="M382" s="2">
        <f t="shared" si="69"/>
        <v>-8.4635382909218144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84.113255383466154</v>
      </c>
      <c r="H383" s="2">
        <f t="shared" si="77"/>
        <v>22.188836139267629</v>
      </c>
      <c r="I383" s="2">
        <f t="shared" si="78"/>
        <v>17.884649238583499</v>
      </c>
      <c r="J383" s="2">
        <f t="shared" si="78"/>
        <v>-12.901326630815742</v>
      </c>
      <c r="K383" s="2">
        <f t="shared" si="71"/>
        <v>-0.6249202167141964</v>
      </c>
      <c r="L383" s="2">
        <f t="shared" si="68"/>
        <v>-1.8817889614029504</v>
      </c>
      <c r="M383" s="2">
        <f t="shared" si="69"/>
        <v>-8.4525468166886011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84.292007786403914</v>
      </c>
      <c r="H384" s="2">
        <f t="shared" si="77"/>
        <v>22.059400245618637</v>
      </c>
      <c r="I384" s="2">
        <f t="shared" si="78"/>
        <v>17.865831348969468</v>
      </c>
      <c r="J384" s="2">
        <f t="shared" si="78"/>
        <v>-12.985852098982628</v>
      </c>
      <c r="K384" s="2">
        <f t="shared" si="71"/>
        <v>-0.62852240259826797</v>
      </c>
      <c r="L384" s="2">
        <f t="shared" si="68"/>
        <v>-1.8827355419293981</v>
      </c>
      <c r="M384" s="2">
        <f t="shared" si="69"/>
        <v>-8.4415260224146635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84.470571963116512</v>
      </c>
      <c r="H385" s="2">
        <f t="shared" si="77"/>
        <v>21.929119648327688</v>
      </c>
      <c r="I385" s="2">
        <f t="shared" si="78"/>
        <v>17.847003993550175</v>
      </c>
      <c r="J385" s="2">
        <f t="shared" si="78"/>
        <v>-13.070267359206774</v>
      </c>
      <c r="K385" s="2">
        <f t="shared" si="71"/>
        <v>-0.63210959425401103</v>
      </c>
      <c r="L385" s="2">
        <f t="shared" si="68"/>
        <v>-1.8836930913873711</v>
      </c>
      <c r="M385" s="2">
        <f t="shared" si="69"/>
        <v>-8.4304758885008741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84.648947818397446</v>
      </c>
      <c r="H386" s="2">
        <f t="shared" si="77"/>
        <v>21.797995450941194</v>
      </c>
      <c r="I386" s="2">
        <f t="shared" si="78"/>
        <v>17.8281670626363</v>
      </c>
      <c r="J386" s="2">
        <f t="shared" si="78"/>
        <v>-13.154572118091783</v>
      </c>
      <c r="K386" s="2">
        <f t="shared" si="71"/>
        <v>-0.63568179726156004</v>
      </c>
      <c r="L386" s="2">
        <f t="shared" si="68"/>
        <v>-1.8846613239585817</v>
      </c>
      <c r="M386" s="2">
        <f t="shared" si="69"/>
        <v>-8.4193963996921717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84.827135255957614</v>
      </c>
      <c r="H387" s="2">
        <f t="shared" si="79"/>
        <v>21.666028759940293</v>
      </c>
      <c r="I387" s="2">
        <f t="shared" ref="I387:J402" si="80">I386+L386*$B$3</f>
        <v>17.809320449396715</v>
      </c>
      <c r="J387" s="2">
        <f t="shared" si="80"/>
        <v>-13.238766082088706</v>
      </c>
      <c r="K387" s="2">
        <f t="shared" si="71"/>
        <v>-0.63923901868146893</v>
      </c>
      <c r="L387" s="2">
        <f t="shared" ref="L387:L409" si="81">0-$B$16*(I387*I387+J387*J387)*COS(K387)</f>
        <v>-1.8856399556894603</v>
      </c>
      <c r="M387" s="2">
        <f t="shared" ref="M387:M409" si="82">-9.81-$B$16*(I387*I387+J387*J387)*SIN(K387)</f>
        <v>-8.4082875450332804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85.005134178453787</v>
      </c>
      <c r="H388" s="2">
        <f t="shared" si="79"/>
        <v>21.533220684742155</v>
      </c>
      <c r="I388" s="2">
        <f t="shared" si="80"/>
        <v>17.790464049839819</v>
      </c>
      <c r="J388" s="2">
        <f t="shared" si="80"/>
        <v>-13.322848957539039</v>
      </c>
      <c r="K388" s="2">
        <f t="shared" si="71"/>
        <v>-0.64278126702780281</v>
      </c>
      <c r="L388" s="2">
        <f t="shared" si="81"/>
        <v>-1.8866287045019767</v>
      </c>
      <c r="M388" s="2">
        <f t="shared" si="82"/>
        <v>-8.3971493178243595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85.182944487516963</v>
      </c>
      <c r="H389" s="2">
        <f t="shared" si="79"/>
        <v>21.399572337700871</v>
      </c>
      <c r="I389" s="2">
        <f t="shared" si="80"/>
        <v>17.771597762794801</v>
      </c>
      <c r="J389" s="2">
        <f t="shared" si="80"/>
        <v>-13.406820450717282</v>
      </c>
      <c r="K389" s="2">
        <f t="shared" ref="K389:K409" si="84">ATAN(J389/I389)</f>
        <v>-0.64630855224130934</v>
      </c>
      <c r="L389" s="2">
        <f t="shared" si="81"/>
        <v>-1.8876272902039779</v>
      </c>
      <c r="M389" s="2">
        <f t="shared" si="82"/>
        <v>-8.3859817155765466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85.360566083780412</v>
      </c>
      <c r="H390" s="2">
        <f t="shared" si="79"/>
        <v>21.26508483410792</v>
      </c>
      <c r="I390" s="2">
        <f t="shared" si="80"/>
        <v>17.75272148989276</v>
      </c>
      <c r="J390" s="2">
        <f t="shared" si="80"/>
        <v>-13.490680267873048</v>
      </c>
      <c r="K390" s="2">
        <f t="shared" si="84"/>
        <v>-0.64982088566268204</v>
      </c>
      <c r="L390" s="2">
        <f t="shared" si="81"/>
        <v>-1.8886354344990495</v>
      </c>
      <c r="M390" s="2">
        <f t="shared" si="82"/>
        <v>-8.3747847399674349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85.537998866907614</v>
      </c>
      <c r="H391" s="2">
        <f t="shared" si="79"/>
        <v>21.12975929219219</v>
      </c>
      <c r="I391" s="2">
        <f t="shared" si="80"/>
        <v>17.733835135547771</v>
      </c>
      <c r="J391" s="2">
        <f t="shared" si="80"/>
        <v>-13.574428115272722</v>
      </c>
      <c r="K391" s="2">
        <f t="shared" si="84"/>
        <v>-0.65331828000592373</v>
      </c>
      <c r="L391" s="2">
        <f t="shared" si="81"/>
        <v>-1.8896528609959113</v>
      </c>
      <c r="M391" s="2">
        <f t="shared" si="82"/>
        <v>-8.3635583967964919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85.715242735620038</v>
      </c>
      <c r="H392" s="2">
        <f t="shared" si="79"/>
        <v>20.993596833119621</v>
      </c>
      <c r="I392" s="2">
        <f t="shared" si="80"/>
        <v>17.714938606937814</v>
      </c>
      <c r="J392" s="2">
        <f t="shared" si="80"/>
        <v>-13.658063699240687</v>
      </c>
      <c r="K392" s="2">
        <f t="shared" si="84"/>
        <v>-0.65680074933182664</v>
      </c>
      <c r="L392" s="2">
        <f t="shared" si="81"/>
        <v>-1.8906792952173361</v>
      </c>
      <c r="M392" s="2">
        <f t="shared" si="82"/>
        <v>-8.3523026959404412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85.892297587724656</v>
      </c>
      <c r="H393" s="2">
        <f t="shared" si="79"/>
        <v>20.856598580992419</v>
      </c>
      <c r="I393" s="2">
        <f t="shared" si="80"/>
        <v>17.696031813985641</v>
      </c>
      <c r="J393" s="2">
        <f t="shared" si="80"/>
        <v>-13.741586726200092</v>
      </c>
      <c r="K393" s="2">
        <f t="shared" si="84"/>
        <v>-0.66026830902157296</v>
      </c>
      <c r="L393" s="2">
        <f t="shared" si="81"/>
        <v>-1.8917144646086195</v>
      </c>
      <c r="M393" s="2">
        <f t="shared" si="82"/>
        <v>-8.3410176513085919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86.069163320141286</v>
      </c>
      <c r="H394" s="2">
        <f t="shared" si="79"/>
        <v>20.718765662847854</v>
      </c>
      <c r="I394" s="2">
        <f t="shared" si="80"/>
        <v>17.677114669339556</v>
      </c>
      <c r="J394" s="2">
        <f t="shared" si="80"/>
        <v>-13.824996902713178</v>
      </c>
      <c r="K394" s="2">
        <f t="shared" si="84"/>
        <v>-0.66372097575047095</v>
      </c>
      <c r="L394" s="2">
        <f t="shared" si="81"/>
        <v>-1.8927580985455912</v>
      </c>
      <c r="M394" s="2">
        <f t="shared" si="82"/>
        <v>-8.3297032807981601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86.245839828929761</v>
      </c>
      <c r="H395" s="2">
        <f t="shared" si="79"/>
        <v>20.580099208656684</v>
      </c>
      <c r="I395" s="2">
        <f t="shared" si="80"/>
        <v>17.658187088354101</v>
      </c>
      <c r="J395" s="2">
        <f t="shared" si="80"/>
        <v>-13.90829393552116</v>
      </c>
      <c r="K395" s="2">
        <f t="shared" si="84"/>
        <v>-0.66715876746183345</v>
      </c>
      <c r="L395" s="2">
        <f t="shared" si="81"/>
        <v>-1.8938099283421785</v>
      </c>
      <c r="M395" s="2">
        <f t="shared" si="82"/>
        <v>-8.3183596062495688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86.422327009316888</v>
      </c>
      <c r="H396" s="2">
        <f t="shared" si="79"/>
        <v>20.440600351321159</v>
      </c>
      <c r="I396" s="2">
        <f t="shared" si="80"/>
        <v>17.63924898907068</v>
      </c>
      <c r="J396" s="2">
        <f t="shared" si="80"/>
        <v>-13.991477531583655</v>
      </c>
      <c r="K396" s="2">
        <f t="shared" si="84"/>
        <v>-0.67058170334100831</v>
      </c>
      <c r="L396" s="2">
        <f t="shared" si="81"/>
        <v>-1.8948696872575315</v>
      </c>
      <c r="M396" s="2">
        <f t="shared" si="82"/>
        <v>-8.3069866534017631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86.598624755723222</v>
      </c>
      <c r="H397" s="2">
        <f t="shared" si="79"/>
        <v>20.300270226672652</v>
      </c>
      <c r="I397" s="2">
        <f t="shared" si="80"/>
        <v>17.620300292198106</v>
      </c>
      <c r="J397" s="2">
        <f t="shared" si="80"/>
        <v>-14.074547398117673</v>
      </c>
      <c r="K397" s="2">
        <f t="shared" si="84"/>
        <v>-0.67398980378957163</v>
      </c>
      <c r="L397" s="2">
        <f t="shared" si="81"/>
        <v>-1.895937110502711</v>
      </c>
      <c r="M397" s="2">
        <f t="shared" si="82"/>
        <v>-8.2955844518475104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86.774732961789681</v>
      </c>
      <c r="H398" s="2">
        <f t="shared" si="79"/>
        <v>20.159109973468883</v>
      </c>
      <c r="I398" s="2">
        <f t="shared" si="80"/>
        <v>17.60134092109308</v>
      </c>
      <c r="J398" s="2">
        <f t="shared" si="80"/>
        <v>-14.157503242636148</v>
      </c>
      <c r="K398" s="2">
        <f t="shared" si="84"/>
        <v>-0.67738309039968925</v>
      </c>
      <c r="L398" s="2">
        <f t="shared" si="81"/>
        <v>-1.8970119352469468</v>
      </c>
      <c r="M398" s="2">
        <f t="shared" si="82"/>
        <v>-8.2841530349887549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86.950651520403838</v>
      </c>
      <c r="H399" s="2">
        <f t="shared" si="79"/>
        <v>20.017120733390772</v>
      </c>
      <c r="I399" s="2">
        <f t="shared" si="80"/>
        <v>17.582370801740609</v>
      </c>
      <c r="J399" s="2">
        <f t="shared" si="80"/>
        <v>-14.240344772986035</v>
      </c>
      <c r="K399" s="2">
        <f t="shared" si="84"/>
        <v>-0.68076158592865588</v>
      </c>
      <c r="L399" s="2">
        <f t="shared" si="81"/>
        <v>-1.8980939006234783</v>
      </c>
      <c r="M399" s="2">
        <f t="shared" si="82"/>
        <v>-8.2726924399919746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87.12638032372621</v>
      </c>
      <c r="H400" s="2">
        <f t="shared" si="79"/>
        <v>19.874303651038911</v>
      </c>
      <c r="I400" s="2">
        <f t="shared" si="80"/>
        <v>17.563389862734375</v>
      </c>
      <c r="J400" s="2">
        <f t="shared" si="80"/>
        <v>-14.323071697385954</v>
      </c>
      <c r="K400" s="2">
        <f t="shared" si="84"/>
        <v>-0.68412531427362078</v>
      </c>
      <c r="L400" s="2">
        <f t="shared" si="81"/>
        <v>-1.899182747734975</v>
      </c>
      <c r="M400" s="2">
        <f t="shared" si="82"/>
        <v>-8.2612027077435997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87.301919263216163</v>
      </c>
      <c r="H401" s="2">
        <f t="shared" si="79"/>
        <v>19.730659873929664</v>
      </c>
      <c r="I401" s="2">
        <f t="shared" si="80"/>
        <v>17.544398035257025</v>
      </c>
      <c r="J401" s="2">
        <f t="shared" si="80"/>
        <v>-14.40568372446339</v>
      </c>
      <c r="K401" s="2">
        <f t="shared" si="84"/>
        <v>-0.6874743004465057</v>
      </c>
      <c r="L401" s="2">
        <f t="shared" si="81"/>
        <v>-1.9002782196585455</v>
      </c>
      <c r="M401" s="2">
        <f t="shared" si="82"/>
        <v>-8.2496838828054813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87.477268229657753</v>
      </c>
      <c r="H402" s="2">
        <f t="shared" si="79"/>
        <v>19.586190552490891</v>
      </c>
      <c r="I402" s="2">
        <f t="shared" si="80"/>
        <v>17.525395253060438</v>
      </c>
      <c r="J402" s="2">
        <f t="shared" si="80"/>
        <v>-14.488180563291445</v>
      </c>
      <c r="K402" s="2">
        <f t="shared" si="84"/>
        <v>-0.69080857054912148</v>
      </c>
      <c r="L402" s="2">
        <f t="shared" si="81"/>
        <v>-1.9013800614503533</v>
      </c>
      <c r="M402" s="2">
        <f t="shared" si="82"/>
        <v>-8.2381360133704078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09" si="85">G402+I402*$B$3+0.5*L402*$B$3*$B$3</f>
        <v>87.652427113185297</v>
      </c>
      <c r="H403" s="2">
        <f t="shared" si="85"/>
        <v>19.440896840057309</v>
      </c>
      <c r="I403" s="2">
        <f t="shared" ref="I403:J409" si="86">I402+L402*$B$3</f>
        <v>17.506381452445936</v>
      </c>
      <c r="J403" s="2">
        <f t="shared" si="86"/>
        <v>-14.570561923425149</v>
      </c>
      <c r="K403" s="2">
        <f t="shared" si="84"/>
        <v>-0.69412815174849274</v>
      </c>
      <c r="L403" s="2">
        <f t="shared" si="81"/>
        <v>-1.9024880201498282</v>
      </c>
      <c r="M403" s="2">
        <f t="shared" si="82"/>
        <v>-8.2265591512177068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87.827395803308747</v>
      </c>
      <c r="H404" s="2">
        <f t="shared" si="85"/>
        <v>19.294779892865495</v>
      </c>
      <c r="I404" s="2">
        <f t="shared" si="86"/>
        <v>17.487356572244437</v>
      </c>
      <c r="J404" s="2">
        <f t="shared" si="86"/>
        <v>-14.652827514937327</v>
      </c>
      <c r="K404" s="2">
        <f t="shared" si="84"/>
        <v>-0.69743307225239437</v>
      </c>
      <c r="L404" s="2">
        <f t="shared" si="81"/>
        <v>-1.9036018447834857</v>
      </c>
      <c r="M404" s="2">
        <f t="shared" si="82"/>
        <v>-8.2149533516689246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88.002174188938952</v>
      </c>
      <c r="H405" s="2">
        <f t="shared" si="85"/>
        <v>19.14784087004854</v>
      </c>
      <c r="I405" s="2">
        <f t="shared" si="86"/>
        <v>17.468320553796602</v>
      </c>
      <c r="J405" s="2">
        <f t="shared" si="86"/>
        <v>-14.734977048454017</v>
      </c>
      <c r="K405" s="2">
        <f t="shared" si="84"/>
        <v>-0.70072336128510615</v>
      </c>
      <c r="L405" s="2">
        <f t="shared" si="81"/>
        <v>-1.9047212863683731</v>
      </c>
      <c r="M405" s="2">
        <f t="shared" si="82"/>
        <v>-8.2033186735435848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88.176762158412586</v>
      </c>
      <c r="H406" s="2">
        <f t="shared" si="85"/>
        <v>19.000080933630326</v>
      </c>
      <c r="I406" s="2">
        <f t="shared" si="86"/>
        <v>17.449273340932919</v>
      </c>
      <c r="J406" s="2">
        <f t="shared" si="86"/>
        <v>-14.817010235189452</v>
      </c>
      <c r="K406" s="2">
        <f t="shared" si="84"/>
        <v>-0.7039990490633925</v>
      </c>
      <c r="L406" s="2">
        <f t="shared" si="81"/>
        <v>-1.9058460979151319</v>
      </c>
      <c r="M406" s="2">
        <f t="shared" si="82"/>
        <v>-8.1916551791150631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88.351159599517018</v>
      </c>
      <c r="H407" s="2">
        <f t="shared" si="85"/>
        <v>18.851501248519476</v>
      </c>
      <c r="I407" s="2">
        <f t="shared" si="86"/>
        <v>17.430214879953766</v>
      </c>
      <c r="J407" s="2">
        <f t="shared" si="86"/>
        <v>-14.898926786980603</v>
      </c>
      <c r="K407" s="2">
        <f t="shared" si="84"/>
        <v>-0.7072601667727112</v>
      </c>
      <c r="L407" s="2">
        <f t="shared" si="81"/>
        <v>-1.906976034430691</v>
      </c>
      <c r="M407" s="2">
        <f t="shared" si="82"/>
        <v>-8.1799629340665465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88.525366399514837</v>
      </c>
      <c r="H408" s="2">
        <f t="shared" si="85"/>
        <v>18.702102982502968</v>
      </c>
      <c r="I408" s="2">
        <f t="shared" si="86"/>
        <v>17.411145119609458</v>
      </c>
      <c r="J408" s="2">
        <f t="shared" si="86"/>
        <v>-14.980726416321268</v>
      </c>
      <c r="K408" s="2">
        <f t="shared" si="84"/>
        <v>-0.71050674654365631</v>
      </c>
      <c r="L408" s="2">
        <f t="shared" si="81"/>
        <v>-1.9081108529206008</v>
      </c>
      <c r="M408" s="2">
        <f t="shared" si="82"/>
        <v>-8.1682420074471178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88.699382445168283</v>
      </c>
      <c r="H409" s="2">
        <f t="shared" si="85"/>
        <v>18.551887306239383</v>
      </c>
      <c r="I409" s="2">
        <f t="shared" si="86"/>
        <v>17.392064011080251</v>
      </c>
      <c r="J409" s="2">
        <f t="shared" si="86"/>
        <v>-15.06240883639574</v>
      </c>
      <c r="K409" s="2">
        <f t="shared" si="84"/>
        <v>-0.71373882142864131</v>
      </c>
      <c r="L409" s="2">
        <f t="shared" si="81"/>
        <v>-1.909250312391003</v>
      </c>
      <c r="M409" s="2">
        <f t="shared" si="82"/>
        <v>-8.1564924716279634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ref="G410:G473" si="87">G409+I409*$B$3+0.5*L409*$B$3*$B$3</f>
        <v>88.873207622763474</v>
      </c>
      <c r="H410" s="2">
        <f t="shared" ref="H410:H473" si="88">H409+J409*$B$3+0.5*M409*$B$3*$B$3</f>
        <v>18.400855393251842</v>
      </c>
      <c r="I410" s="2">
        <f t="shared" ref="I410:I473" si="89">I409+L409*$B$3</f>
        <v>17.37297150795634</v>
      </c>
      <c r="J410" s="2">
        <f t="shared" ref="J410:J473" si="90">J409+M409*$B$3</f>
        <v>-15.143973761112019</v>
      </c>
      <c r="K410" s="2">
        <f t="shared" ref="K410:K473" si="91">ATAN(J410/I410)</f>
        <v>-0.71695642537882409</v>
      </c>
      <c r="L410" s="2">
        <f t="shared" ref="L410:L473" si="92">0-$B$16*(I410*I410+J410*J410)*COS(K410)</f>
        <v>-1.9103941738502603</v>
      </c>
      <c r="M410" s="2">
        <f t="shared" ref="M410:M473" si="93">-9.81-$B$16*(I410*I410+J410*J410)*SIN(K410)</f>
        <v>-8.1447144022587032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7"/>
        <v>89.04684181813434</v>
      </c>
      <c r="H411" s="2">
        <f t="shared" si="88"/>
        <v>18.249008419920607</v>
      </c>
      <c r="I411" s="2">
        <f t="shared" si="89"/>
        <v>17.353867566217836</v>
      </c>
      <c r="J411" s="2">
        <f t="shared" si="90"/>
        <v>-15.225420905134605</v>
      </c>
      <c r="K411" s="2">
        <f t="shared" si="91"/>
        <v>-0.72015959322128142</v>
      </c>
      <c r="L411" s="2">
        <f t="shared" si="92"/>
        <v>-1.9115422003102351</v>
      </c>
      <c r="M411" s="2">
        <f t="shared" si="93"/>
        <v>-8.1329078782238575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7"/>
        <v>89.220284916686495</v>
      </c>
      <c r="H412" s="2">
        <f t="shared" si="88"/>
        <v>18.096347565475348</v>
      </c>
      <c r="I412" s="2">
        <f t="shared" si="89"/>
        <v>17.334752144214733</v>
      </c>
      <c r="J412" s="2">
        <f t="shared" si="90"/>
        <v>-15.306749983916843</v>
      </c>
      <c r="K412" s="2">
        <f t="shared" si="91"/>
        <v>-0.72334836063643293</v>
      </c>
      <c r="L412" s="2">
        <f t="shared" si="92"/>
        <v>-1.9126941567872331</v>
      </c>
      <c r="M412" s="2">
        <f t="shared" si="93"/>
        <v>-8.1210729815994682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7"/>
        <v>89.393536803420815</v>
      </c>
      <c r="H413" s="2">
        <f t="shared" si="88"/>
        <v>17.942874011987101</v>
      </c>
      <c r="I413" s="2">
        <f t="shared" si="89"/>
        <v>17.31562520264686</v>
      </c>
      <c r="J413" s="2">
        <f t="shared" si="90"/>
        <v>-15.387960713732838</v>
      </c>
      <c r="K413" s="2">
        <f t="shared" si="91"/>
        <v>-0.72652276413572114</v>
      </c>
      <c r="L413" s="2">
        <f t="shared" si="92"/>
        <v>-1.91384981030262</v>
      </c>
      <c r="M413" s="2">
        <f t="shared" si="93"/>
        <v>-8.1092097976098501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7"/>
        <v>89.56659736295677</v>
      </c>
      <c r="H414" s="2">
        <f t="shared" si="88"/>
        <v>17.788588944359894</v>
      </c>
      <c r="I414" s="2">
        <f t="shared" si="89"/>
        <v>17.296486704543835</v>
      </c>
      <c r="J414" s="2">
        <f t="shared" si="90"/>
        <v>-15.469052811708936</v>
      </c>
      <c r="K414" s="2">
        <f t="shared" si="91"/>
        <v>-0.72968284103954939</v>
      </c>
      <c r="L414" s="2">
        <f t="shared" si="92"/>
        <v>-1.9150089298831086</v>
      </c>
      <c r="M414" s="2">
        <f t="shared" si="93"/>
        <v>-8.0973184145845138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7"/>
        <v>89.739466479555716</v>
      </c>
      <c r="H415" s="2">
        <f t="shared" si="88"/>
        <v>17.633493550322076</v>
      </c>
      <c r="I415" s="2">
        <f t="shared" si="89"/>
        <v>17.277336615245005</v>
      </c>
      <c r="J415" s="2">
        <f t="shared" si="90"/>
        <v>-15.550025995854782</v>
      </c>
      <c r="K415" s="2">
        <f t="shared" si="91"/>
        <v>-0.73282862945547989</v>
      </c>
      <c r="L415" s="2">
        <f t="shared" si="92"/>
        <v>-1.9161712865607361</v>
      </c>
      <c r="M415" s="2">
        <f t="shared" si="93"/>
        <v>-8.0853989239152533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7"/>
        <v>89.912144037143847</v>
      </c>
      <c r="H416" s="2">
        <f t="shared" si="88"/>
        <v>17.477589020417334</v>
      </c>
      <c r="I416" s="2">
        <f t="shared" si="89"/>
        <v>17.258174902379398</v>
      </c>
      <c r="J416" s="2">
        <f t="shared" si="90"/>
        <v>-15.630879985093934</v>
      </c>
      <c r="K416" s="2">
        <f t="shared" si="91"/>
        <v>-0.73596016825669741</v>
      </c>
      <c r="L416" s="2">
        <f t="shared" si="92"/>
        <v>-1.9173366533725233</v>
      </c>
      <c r="M416" s="2">
        <f t="shared" si="93"/>
        <v>-8.0734514200133862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7"/>
        <v>90.084629919334972</v>
      </c>
      <c r="H417" s="2">
        <f t="shared" si="88"/>
        <v>17.320876547995393</v>
      </c>
      <c r="I417" s="2">
        <f t="shared" si="89"/>
        <v>17.239001535845674</v>
      </c>
      <c r="J417" s="2">
        <f t="shared" si="90"/>
        <v>-15.711614499294068</v>
      </c>
      <c r="K417" s="2">
        <f t="shared" si="91"/>
        <v>-0.73907749706073633</v>
      </c>
      <c r="L417" s="2">
        <f t="shared" si="92"/>
        <v>-1.9185048053598357</v>
      </c>
      <c r="M417" s="2">
        <f t="shared" si="93"/>
        <v>-8.0614760002671897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7"/>
        <v>90.256924009453158</v>
      </c>
      <c r="H418" s="2">
        <f t="shared" si="88"/>
        <v>17.163357329202441</v>
      </c>
      <c r="I418" s="2">
        <f t="shared" si="89"/>
        <v>17.219816487792077</v>
      </c>
      <c r="J418" s="2">
        <f t="shared" si="90"/>
        <v>-15.792229259296739</v>
      </c>
      <c r="K418" s="2">
        <f t="shared" si="91"/>
        <v>-0.74218065620847906</v>
      </c>
      <c r="L418" s="2">
        <f t="shared" si="92"/>
        <v>-1.919675519567442</v>
      </c>
      <c r="M418" s="2">
        <f t="shared" si="93"/>
        <v>-8.0494727649994999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si="87"/>
        <v>90.429026190555106</v>
      </c>
      <c r="H419" s="2">
        <f t="shared" si="88"/>
        <v>17.005032562971223</v>
      </c>
      <c r="I419" s="2">
        <f t="shared" si="89"/>
        <v>17.200619732596401</v>
      </c>
      <c r="J419" s="2">
        <f t="shared" si="90"/>
        <v>-15.872723986946735</v>
      </c>
      <c r="K419" s="2">
        <f t="shared" si="91"/>
        <v>-0.74526968674342275</v>
      </c>
      <c r="L419" s="2">
        <f t="shared" si="92"/>
        <v>-1.9208485750422855</v>
      </c>
      <c r="M419" s="2">
        <f t="shared" si="93"/>
        <v>-8.0374418174255009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90.600936345452325</v>
      </c>
      <c r="H420" s="2">
        <f t="shared" si="88"/>
        <v>16.845903451010884</v>
      </c>
      <c r="I420" s="2">
        <f t="shared" si="89"/>
        <v>17.181411246845979</v>
      </c>
      <c r="J420" s="2">
        <f t="shared" si="90"/>
        <v>-15.95309840512099</v>
      </c>
      <c r="K420" s="2">
        <f t="shared" si="91"/>
        <v>-0.74834463039121835</v>
      </c>
      <c r="L420" s="2">
        <f t="shared" si="92"/>
        <v>-1.9220237528319652</v>
      </c>
      <c r="M420" s="2">
        <f t="shared" si="93"/>
        <v>-8.0253832636107241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90.772654356733142</v>
      </c>
      <c r="H421" s="2">
        <f t="shared" si="88"/>
        <v>16.685971197796494</v>
      </c>
      <c r="I421" s="2">
        <f t="shared" si="89"/>
        <v>17.16219100931766</v>
      </c>
      <c r="J421" s="2">
        <f t="shared" si="90"/>
        <v>-16.033352237757097</v>
      </c>
      <c r="K421" s="2">
        <f t="shared" si="91"/>
        <v>-0.75140552953948414</v>
      </c>
      <c r="L421" s="2">
        <f t="shared" si="92"/>
        <v>-1.9232008359829456</v>
      </c>
      <c r="M421" s="2">
        <f t="shared" si="93"/>
        <v>-8.0132972124292046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90.944180106784529</v>
      </c>
      <c r="H422" s="2">
        <f t="shared" si="88"/>
        <v>16.525237010558303</v>
      </c>
      <c r="I422" s="2">
        <f t="shared" si="89"/>
        <v>17.142959000957831</v>
      </c>
      <c r="J422" s="2">
        <f t="shared" si="90"/>
        <v>-16.113485209881389</v>
      </c>
      <c r="K422" s="2">
        <f t="shared" si="91"/>
        <v>-0.75445242721789352</v>
      </c>
      <c r="L422" s="2">
        <f t="shared" si="92"/>
        <v>-1.9243796095384842</v>
      </c>
      <c r="M422" s="2">
        <f t="shared" si="93"/>
        <v>-8.0011837755218842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91.115513477813636</v>
      </c>
      <c r="H423" s="2">
        <f t="shared" si="88"/>
        <v>16.363702099270711</v>
      </c>
      <c r="I423" s="2">
        <f t="shared" si="89"/>
        <v>17.123715204862446</v>
      </c>
      <c r="J423" s="2">
        <f t="shared" si="90"/>
        <v>-16.193497047636608</v>
      </c>
      <c r="K423" s="2">
        <f t="shared" si="91"/>
        <v>-0.75748536707853809</v>
      </c>
      <c r="L423" s="2">
        <f t="shared" si="92"/>
        <v>-1.9255598605363009</v>
      </c>
      <c r="M423" s="2">
        <f t="shared" si="93"/>
        <v>-7.9890430672551807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91.286654351869231</v>
      </c>
      <c r="H424" s="2">
        <f t="shared" si="88"/>
        <v>16.201367676640981</v>
      </c>
      <c r="I424" s="2">
        <f t="shared" si="89"/>
        <v>17.104459606257084</v>
      </c>
      <c r="J424" s="2">
        <f t="shared" si="90"/>
        <v>-16.273387478309161</v>
      </c>
      <c r="K424" s="2">
        <f t="shared" si="91"/>
        <v>-0.76050439337656894</v>
      </c>
      <c r="L424" s="2">
        <f t="shared" si="92"/>
        <v>-1.9267413780059828</v>
      </c>
      <c r="M424" s="2">
        <f t="shared" si="93"/>
        <v>-7.9768752046797982</v>
      </c>
    </row>
    <row r="425" spans="5:13" x14ac:dyDescent="0.3">
      <c r="E425" s="2">
        <f t="shared" ref="E425:E488" si="94">E424+1</f>
        <v>424</v>
      </c>
      <c r="F425" s="2">
        <f t="shared" si="83"/>
        <v>4.2299999999999542</v>
      </c>
      <c r="G425" s="2">
        <f t="shared" si="87"/>
        <v>91.457602610862907</v>
      </c>
      <c r="H425" s="2">
        <f t="shared" si="88"/>
        <v>16.038234958097654</v>
      </c>
      <c r="I425" s="2">
        <f t="shared" si="89"/>
        <v>17.085192192477024</v>
      </c>
      <c r="J425" s="2">
        <f t="shared" si="90"/>
        <v>-16.35315623035596</v>
      </c>
      <c r="K425" s="2">
        <f t="shared" si="91"/>
        <v>-0.76350955095111439</v>
      </c>
      <c r="L425" s="2">
        <f t="shared" si="92"/>
        <v>-1.9279239529661363</v>
      </c>
      <c r="M425" s="2">
        <f t="shared" si="93"/>
        <v>-7.9646803074897248</v>
      </c>
    </row>
    <row r="426" spans="5:13" x14ac:dyDescent="0.3">
      <c r="E426" s="2">
        <f t="shared" si="94"/>
        <v>425</v>
      </c>
      <c r="F426" s="2">
        <f t="shared" si="83"/>
        <v>4.239999999999954</v>
      </c>
      <c r="G426" s="2">
        <f t="shared" si="87"/>
        <v>91.628358136590023</v>
      </c>
      <c r="H426" s="2">
        <f t="shared" si="88"/>
        <v>15.87430516177872</v>
      </c>
      <c r="I426" s="2">
        <f t="shared" si="89"/>
        <v>17.065912952947361</v>
      </c>
      <c r="J426" s="2">
        <f t="shared" si="90"/>
        <v>-16.432803033430858</v>
      </c>
      <c r="K426" s="2">
        <f t="shared" si="91"/>
        <v>-0.76650088520647586</v>
      </c>
      <c r="L426" s="2">
        <f t="shared" si="92"/>
        <v>-1.92910737842129</v>
      </c>
      <c r="M426" s="2">
        <f t="shared" si="93"/>
        <v>-7.9524584979814765</v>
      </c>
    </row>
    <row r="427" spans="5:13" x14ac:dyDescent="0.3">
      <c r="E427" s="2">
        <f t="shared" si="94"/>
        <v>426</v>
      </c>
      <c r="F427" s="2">
        <f t="shared" si="83"/>
        <v>4.2499999999999538</v>
      </c>
      <c r="G427" s="2">
        <f t="shared" si="87"/>
        <v>91.798920810750573</v>
      </c>
      <c r="H427" s="2">
        <f t="shared" si="88"/>
        <v>15.709579508519512</v>
      </c>
      <c r="I427" s="2">
        <f t="shared" si="89"/>
        <v>17.046621879163148</v>
      </c>
      <c r="J427" s="2">
        <f t="shared" si="90"/>
        <v>-16.512327618410673</v>
      </c>
      <c r="K427" s="2">
        <f t="shared" si="91"/>
        <v>-0.76947844209360194</v>
      </c>
      <c r="L427" s="2">
        <f t="shared" si="92"/>
        <v>-1.9302914493585557</v>
      </c>
      <c r="M427" s="2">
        <f t="shared" si="93"/>
        <v>-7.9402099010135387</v>
      </c>
    </row>
    <row r="428" spans="5:13" x14ac:dyDescent="0.3">
      <c r="E428" s="2">
        <f t="shared" si="94"/>
        <v>427</v>
      </c>
      <c r="F428" s="2">
        <f t="shared" si="83"/>
        <v>4.2599999999999536</v>
      </c>
      <c r="G428" s="2">
        <f t="shared" si="87"/>
        <v>91.969290514969742</v>
      </c>
      <c r="H428" s="2">
        <f t="shared" si="88"/>
        <v>15.544059221840355</v>
      </c>
      <c r="I428" s="2">
        <f t="shared" si="89"/>
        <v>17.027318964669561</v>
      </c>
      <c r="J428" s="2">
        <f t="shared" si="90"/>
        <v>-16.591729717420808</v>
      </c>
      <c r="K428" s="2">
        <f t="shared" si="91"/>
        <v>-0.77244226809184191</v>
      </c>
      <c r="L428" s="2">
        <f t="shared" si="92"/>
        <v>-1.9314759627440552</v>
      </c>
      <c r="M428" s="2">
        <f t="shared" si="93"/>
        <v>-7.9279346439660472</v>
      </c>
    </row>
    <row r="429" spans="5:13" x14ac:dyDescent="0.3">
      <c r="E429" s="2">
        <f t="shared" si="94"/>
        <v>428</v>
      </c>
      <c r="F429" s="2">
        <f t="shared" si="83"/>
        <v>4.2699999999999534</v>
      </c>
      <c r="G429" s="2">
        <f t="shared" si="87"/>
        <v>92.139467130818304</v>
      </c>
      <c r="H429" s="2">
        <f t="shared" si="88"/>
        <v>15.37774552793395</v>
      </c>
      <c r="I429" s="2">
        <f t="shared" si="89"/>
        <v>17.00800420504212</v>
      </c>
      <c r="J429" s="2">
        <f t="shared" si="90"/>
        <v>-16.671009063860467</v>
      </c>
      <c r="K429" s="2">
        <f t="shared" si="91"/>
        <v>-0.77539241019097593</v>
      </c>
      <c r="L429" s="2">
        <f t="shared" si="92"/>
        <v>-1.9326607175191093</v>
      </c>
      <c r="M429" s="2">
        <f t="shared" si="93"/>
        <v>-7.9156328567006984</v>
      </c>
    </row>
    <row r="430" spans="5:13" x14ac:dyDescent="0.3">
      <c r="E430" s="2">
        <f t="shared" si="94"/>
        <v>429</v>
      </c>
      <c r="F430" s="2">
        <f t="shared" si="83"/>
        <v>4.2799999999999532</v>
      </c>
      <c r="G430" s="2">
        <f t="shared" si="87"/>
        <v>92.309450539832838</v>
      </c>
      <c r="H430" s="2">
        <f t="shared" si="88"/>
        <v>15.210639655652511</v>
      </c>
      <c r="I430" s="2">
        <f t="shared" si="89"/>
        <v>16.988677597866928</v>
      </c>
      <c r="J430" s="2">
        <f t="shared" si="90"/>
        <v>-16.750165392427473</v>
      </c>
      <c r="K430" s="2">
        <f t="shared" si="91"/>
        <v>-0.77832891587352471</v>
      </c>
      <c r="L430" s="2">
        <f t="shared" si="92"/>
        <v>-1.9338455145962143</v>
      </c>
      <c r="M430" s="2">
        <f t="shared" si="93"/>
        <v>-7.903304671520889</v>
      </c>
    </row>
    <row r="431" spans="5:13" x14ac:dyDescent="0.3">
      <c r="E431" s="2">
        <f t="shared" si="94"/>
        <v>430</v>
      </c>
      <c r="F431" s="2">
        <f t="shared" si="83"/>
        <v>4.289999999999953</v>
      </c>
      <c r="G431" s="2">
        <f t="shared" si="87"/>
        <v>92.479240623535773</v>
      </c>
      <c r="H431" s="2">
        <f t="shared" si="88"/>
        <v>15.042742836494661</v>
      </c>
      <c r="I431" s="2">
        <f t="shared" si="89"/>
        <v>16.969339142720965</v>
      </c>
      <c r="J431" s="2">
        <f t="shared" si="90"/>
        <v>-16.829198439142683</v>
      </c>
      <c r="K431" s="2">
        <f t="shared" si="91"/>
        <v>-0.78125183309733692</v>
      </c>
      <c r="L431" s="2">
        <f t="shared" si="92"/>
        <v>-1.9350301568547834</v>
      </c>
      <c r="M431" s="2">
        <f t="shared" si="93"/>
        <v>-7.8909502231320916</v>
      </c>
    </row>
    <row r="432" spans="5:13" x14ac:dyDescent="0.3">
      <c r="E432" s="2">
        <f t="shared" si="94"/>
        <v>431</v>
      </c>
      <c r="F432" s="2">
        <f t="shared" si="83"/>
        <v>4.2999999999999527</v>
      </c>
      <c r="G432" s="2">
        <f t="shared" si="87"/>
        <v>92.64883726345515</v>
      </c>
      <c r="H432" s="2">
        <f t="shared" si="88"/>
        <v>14.874056304592077</v>
      </c>
      <c r="I432" s="2">
        <f t="shared" si="89"/>
        <v>16.949988841152418</v>
      </c>
      <c r="J432" s="2">
        <f t="shared" si="90"/>
        <v>-16.908107941374006</v>
      </c>
      <c r="K432" s="2">
        <f t="shared" si="91"/>
        <v>-0.78416121027845243</v>
      </c>
      <c r="L432" s="2">
        <f t="shared" si="92"/>
        <v>-1.9362144491366908</v>
      </c>
      <c r="M432" s="2">
        <f t="shared" si="93"/>
        <v>-7.8785696486024737</v>
      </c>
    </row>
    <row r="433" spans="5:13" x14ac:dyDescent="0.3">
      <c r="E433" s="2">
        <f t="shared" si="94"/>
        <v>432</v>
      </c>
      <c r="F433" s="2">
        <f t="shared" si="83"/>
        <v>4.3099999999999525</v>
      </c>
      <c r="G433" s="2">
        <f t="shared" si="87"/>
        <v>92.818240341144218</v>
      </c>
      <c r="H433" s="2">
        <f t="shared" si="88"/>
        <v>14.704581296695908</v>
      </c>
      <c r="I433" s="2">
        <f t="shared" si="89"/>
        <v>16.930626696661051</v>
      </c>
      <c r="J433" s="2">
        <f t="shared" si="90"/>
        <v>-16.986893637860032</v>
      </c>
      <c r="K433" s="2">
        <f t="shared" si="91"/>
        <v>-0.78705709627424436</v>
      </c>
      <c r="L433" s="2">
        <f t="shared" si="92"/>
        <v>-1.9373981982415938</v>
      </c>
      <c r="M433" s="2">
        <f t="shared" si="93"/>
        <v>-7.8661630873237565</v>
      </c>
    </row>
    <row r="434" spans="5:13" x14ac:dyDescent="0.3">
      <c r="E434" s="2">
        <f t="shared" si="94"/>
        <v>433</v>
      </c>
      <c r="F434" s="2">
        <f t="shared" si="83"/>
        <v>4.3199999999999523</v>
      </c>
      <c r="G434" s="2">
        <f t="shared" si="87"/>
        <v>92.987449738200922</v>
      </c>
      <c r="H434" s="2">
        <f t="shared" si="88"/>
        <v>14.534319052162941</v>
      </c>
      <c r="I434" s="2">
        <f t="shared" si="89"/>
        <v>16.911252714678636</v>
      </c>
      <c r="J434" s="2">
        <f t="shared" si="90"/>
        <v>-17.06555526873327</v>
      </c>
      <c r="K434" s="2">
        <f t="shared" si="91"/>
        <v>-0.78993954036683567</v>
      </c>
      <c r="L434" s="2">
        <f t="shared" si="92"/>
        <v>-1.9385812129220643</v>
      </c>
      <c r="M434" s="2">
        <f t="shared" si="93"/>
        <v>-7.8537306809723155</v>
      </c>
    </row>
    <row r="435" spans="5:13" x14ac:dyDescent="0.3">
      <c r="E435" s="2">
        <f t="shared" si="94"/>
        <v>434</v>
      </c>
      <c r="F435" s="2">
        <f t="shared" si="83"/>
        <v>4.3299999999999521</v>
      </c>
      <c r="G435" s="2">
        <f t="shared" si="87"/>
        <v>93.156465336287056</v>
      </c>
      <c r="H435" s="2">
        <f t="shared" si="88"/>
        <v>14.363270812941559</v>
      </c>
      <c r="I435" s="2">
        <f t="shared" si="89"/>
        <v>16.891866902549413</v>
      </c>
      <c r="J435" s="2">
        <f t="shared" si="90"/>
        <v>-17.144092575542992</v>
      </c>
      <c r="K435" s="2">
        <f t="shared" si="91"/>
        <v>-0.79280859224679034</v>
      </c>
      <c r="L435" s="2">
        <f t="shared" si="92"/>
        <v>-1.9397633038785131</v>
      </c>
      <c r="M435" s="2">
        <f t="shared" si="93"/>
        <v>-7.8412725734705351</v>
      </c>
    </row>
    <row r="436" spans="5:13" x14ac:dyDescent="0.3">
      <c r="E436" s="2">
        <f t="shared" si="94"/>
        <v>435</v>
      </c>
      <c r="F436" s="2">
        <f t="shared" si="83"/>
        <v>4.3399999999999519</v>
      </c>
      <c r="G436" s="2">
        <f t="shared" si="87"/>
        <v>93.325287017147346</v>
      </c>
      <c r="H436" s="2">
        <f t="shared" si="88"/>
        <v>14.191437823557456</v>
      </c>
      <c r="I436" s="2">
        <f t="shared" si="89"/>
        <v>16.872469269510628</v>
      </c>
      <c r="J436" s="2">
        <f t="shared" si="90"/>
        <v>-17.222505301277696</v>
      </c>
      <c r="K436" s="2">
        <f t="shared" si="91"/>
        <v>-0.79566430199707971</v>
      </c>
      <c r="L436" s="2">
        <f t="shared" si="92"/>
        <v>-1.9409442837539295</v>
      </c>
      <c r="M436" s="2">
        <f t="shared" si="93"/>
        <v>-7.8287889109484068</v>
      </c>
    </row>
    <row r="437" spans="5:13" x14ac:dyDescent="0.3">
      <c r="E437" s="2">
        <f t="shared" si="94"/>
        <v>436</v>
      </c>
      <c r="F437" s="2">
        <f t="shared" si="83"/>
        <v>4.3499999999999517</v>
      </c>
      <c r="G437" s="2">
        <f t="shared" si="87"/>
        <v>93.493914662628271</v>
      </c>
      <c r="H437" s="2">
        <f t="shared" si="88"/>
        <v>14.018821331099131</v>
      </c>
      <c r="I437" s="2">
        <f t="shared" si="89"/>
        <v>16.853059826673089</v>
      </c>
      <c r="J437" s="2">
        <f t="shared" si="90"/>
        <v>-17.300793190387179</v>
      </c>
      <c r="K437" s="2">
        <f t="shared" si="91"/>
        <v>-0.79850672007732038</v>
      </c>
      <c r="L437" s="2">
        <f t="shared" si="92"/>
        <v>-1.9421239671284298</v>
      </c>
      <c r="M437" s="2">
        <f t="shared" si="93"/>
        <v>-7.8162798417053869</v>
      </c>
    </row>
    <row r="438" spans="5:13" x14ac:dyDescent="0.3">
      <c r="E438" s="2">
        <f t="shared" si="94"/>
        <v>437</v>
      </c>
      <c r="F438" s="2">
        <f t="shared" si="83"/>
        <v>4.3599999999999515</v>
      </c>
      <c r="G438" s="2">
        <f t="shared" si="87"/>
        <v>93.662348154696645</v>
      </c>
      <c r="H438" s="2">
        <f t="shared" si="88"/>
        <v>13.845422585203174</v>
      </c>
      <c r="I438" s="2">
        <f t="shared" si="89"/>
        <v>16.833638587001804</v>
      </c>
      <c r="J438" s="2">
        <f t="shared" si="90"/>
        <v>-17.378955988804233</v>
      </c>
      <c r="K438" s="2">
        <f t="shared" si="91"/>
        <v>-0.80133589730828414</v>
      </c>
      <c r="L438" s="2">
        <f t="shared" si="92"/>
        <v>-1.9433021705136246</v>
      </c>
      <c r="M438" s="2">
        <f t="shared" si="93"/>
        <v>-7.8037455161724987</v>
      </c>
    </row>
    <row r="439" spans="5:13" x14ac:dyDescent="0.3">
      <c r="E439" s="2">
        <f t="shared" si="94"/>
        <v>438</v>
      </c>
      <c r="F439" s="2">
        <f t="shared" si="83"/>
        <v>4.3699999999999513</v>
      </c>
      <c r="G439" s="2">
        <f t="shared" si="87"/>
        <v>93.830587375458137</v>
      </c>
      <c r="H439" s="2">
        <f t="shared" si="88"/>
        <v>13.671242838039323</v>
      </c>
      <c r="I439" s="2">
        <f t="shared" si="89"/>
        <v>16.814205565296668</v>
      </c>
      <c r="J439" s="2">
        <f t="shared" si="90"/>
        <v>-17.456993443965956</v>
      </c>
      <c r="K439" s="2">
        <f t="shared" si="91"/>
        <v>-0.80415188485667677</v>
      </c>
      <c r="L439" s="2">
        <f t="shared" si="92"/>
        <v>-1.9444787123468168</v>
      </c>
      <c r="M439" s="2">
        <f t="shared" si="93"/>
        <v>-7.7911860868747018</v>
      </c>
    </row>
    <row r="440" spans="5:13" x14ac:dyDescent="0.3">
      <c r="E440" s="2">
        <f t="shared" si="94"/>
        <v>439</v>
      </c>
      <c r="F440" s="2">
        <f t="shared" si="83"/>
        <v>4.379999999999951</v>
      </c>
      <c r="G440" s="2">
        <f t="shared" si="87"/>
        <v>93.99863220717549</v>
      </c>
      <c r="H440" s="2">
        <f t="shared" si="88"/>
        <v>13.496283344295319</v>
      </c>
      <c r="I440" s="2">
        <f t="shared" si="89"/>
        <v>16.794760778173199</v>
      </c>
      <c r="J440" s="2">
        <f t="shared" si="90"/>
        <v>-17.534905304834702</v>
      </c>
      <c r="K440" s="2">
        <f t="shared" si="91"/>
        <v>-0.80695473422018738</v>
      </c>
      <c r="L440" s="2">
        <f t="shared" si="92"/>
        <v>-1.9456534129850169</v>
      </c>
      <c r="M440" s="2">
        <f t="shared" si="93"/>
        <v>-7.7786017083935111</v>
      </c>
    </row>
    <row r="441" spans="5:13" x14ac:dyDescent="0.3">
      <c r="E441" s="2">
        <f t="shared" si="94"/>
        <v>440</v>
      </c>
      <c r="F441" s="2">
        <f t="shared" si="83"/>
        <v>4.3899999999999508</v>
      </c>
      <c r="G441" s="2">
        <f t="shared" si="87"/>
        <v>94.166482532286565</v>
      </c>
      <c r="H441" s="2">
        <f t="shared" si="88"/>
        <v>13.320545361161553</v>
      </c>
      <c r="I441" s="2">
        <f t="shared" si="89"/>
        <v>16.775304244043348</v>
      </c>
      <c r="J441" s="2">
        <f t="shared" si="90"/>
        <v>-17.612691321918636</v>
      </c>
      <c r="K441" s="2">
        <f t="shared" si="91"/>
        <v>-0.80974449721280206</v>
      </c>
      <c r="L441" s="2">
        <f t="shared" si="92"/>
        <v>-1.9468260946988005</v>
      </c>
      <c r="M441" s="2">
        <f t="shared" si="93"/>
        <v>-7.7659925373298817</v>
      </c>
    </row>
    <row r="442" spans="5:13" x14ac:dyDescent="0.3">
      <c r="E442" s="2">
        <f t="shared" si="94"/>
        <v>441</v>
      </c>
      <c r="F442" s="2">
        <f t="shared" si="83"/>
        <v>4.3999999999999506</v>
      </c>
      <c r="G442" s="2">
        <f t="shared" si="87"/>
        <v>94.334138233422266</v>
      </c>
      <c r="H442" s="2">
        <f t="shared" si="88"/>
        <v>13.144030148315501</v>
      </c>
      <c r="I442" s="2">
        <f t="shared" si="89"/>
        <v>16.755835983096361</v>
      </c>
      <c r="J442" s="2">
        <f t="shared" si="90"/>
        <v>-17.690351247291936</v>
      </c>
      <c r="K442" s="2">
        <f t="shared" si="91"/>
        <v>-0.81252122595038501</v>
      </c>
      <c r="L442" s="2">
        <f t="shared" si="92"/>
        <v>-1.947996581666003</v>
      </c>
      <c r="M442" s="2">
        <f t="shared" si="93"/>
        <v>-7.7533587322673529</v>
      </c>
    </row>
    <row r="443" spans="5:13" x14ac:dyDescent="0.3">
      <c r="E443" s="2">
        <f t="shared" si="94"/>
        <v>442</v>
      </c>
      <c r="F443" s="2">
        <f t="shared" si="83"/>
        <v>4.4099999999999504</v>
      </c>
      <c r="G443" s="2">
        <f t="shared" si="87"/>
        <v>94.501599193424141</v>
      </c>
      <c r="H443" s="2">
        <f t="shared" si="88"/>
        <v>12.96673896790597</v>
      </c>
      <c r="I443" s="2">
        <f t="shared" si="89"/>
        <v>16.7363560172797</v>
      </c>
      <c r="J443" s="2">
        <f t="shared" si="90"/>
        <v>-17.767884834614609</v>
      </c>
      <c r="K443" s="2">
        <f t="shared" si="91"/>
        <v>-0.8152849728365209</v>
      </c>
      <c r="L443" s="2">
        <f t="shared" si="92"/>
        <v>-1.9491646999652523</v>
      </c>
      <c r="M443" s="2">
        <f t="shared" si="93"/>
        <v>-7.7407004537354585</v>
      </c>
    </row>
    <row r="444" spans="5:13" x14ac:dyDescent="0.3">
      <c r="E444" s="2">
        <f t="shared" si="94"/>
        <v>443</v>
      </c>
      <c r="F444" s="2">
        <f t="shared" si="83"/>
        <v>4.4199999999999502</v>
      </c>
      <c r="G444" s="2">
        <f t="shared" si="87"/>
        <v>94.66886529536194</v>
      </c>
      <c r="H444" s="2">
        <f t="shared" si="88"/>
        <v>12.788673084537137</v>
      </c>
      <c r="I444" s="2">
        <f t="shared" si="89"/>
        <v>16.716864370280046</v>
      </c>
      <c r="J444" s="2">
        <f t="shared" si="90"/>
        <v>-17.845291839151965</v>
      </c>
      <c r="K444" s="2">
        <f t="shared" si="91"/>
        <v>-0.81803579054862097</v>
      </c>
      <c r="L444" s="2">
        <f t="shared" si="92"/>
        <v>-1.9503302775693563</v>
      </c>
      <c r="M444" s="2">
        <f t="shared" si="93"/>
        <v>-7.7280178641733901</v>
      </c>
    </row>
    <row r="445" spans="5:13" x14ac:dyDescent="0.3">
      <c r="E445" s="2">
        <f t="shared" si="94"/>
        <v>444</v>
      </c>
      <c r="F445" s="2">
        <f t="shared" si="83"/>
        <v>4.42999999999995</v>
      </c>
      <c r="G445" s="2">
        <f t="shared" si="87"/>
        <v>94.835936422550859</v>
      </c>
      <c r="H445" s="2">
        <f t="shared" si="88"/>
        <v>12.609833765252409</v>
      </c>
      <c r="I445" s="2">
        <f t="shared" si="89"/>
        <v>16.697361067504353</v>
      </c>
      <c r="J445" s="2">
        <f t="shared" si="90"/>
        <v>-17.922572017793698</v>
      </c>
      <c r="K445" s="2">
        <f t="shared" si="91"/>
        <v>-0.82077373202428539</v>
      </c>
      <c r="L445" s="2">
        <f t="shared" si="92"/>
        <v>-1.951493144338541</v>
      </c>
      <c r="M445" s="2">
        <f t="shared" si="93"/>
        <v>-7.7153111278939495</v>
      </c>
    </row>
    <row r="446" spans="5:13" x14ac:dyDescent="0.3">
      <c r="E446" s="2">
        <f t="shared" si="94"/>
        <v>445</v>
      </c>
      <c r="F446" s="2">
        <f t="shared" si="83"/>
        <v>4.4399999999999498</v>
      </c>
      <c r="G446" s="2">
        <f t="shared" si="87"/>
        <v>95.002812458568684</v>
      </c>
      <c r="H446" s="2">
        <f t="shared" si="88"/>
        <v>12.430222279518077</v>
      </c>
      <c r="I446" s="2">
        <f t="shared" si="89"/>
        <v>16.677846136060968</v>
      </c>
      <c r="J446" s="2">
        <f t="shared" si="90"/>
        <v>-17.999725129072637</v>
      </c>
      <c r="K446" s="2">
        <f t="shared" si="91"/>
        <v>-0.8234988504479267</v>
      </c>
      <c r="L446" s="2">
        <f t="shared" si="92"/>
        <v>-1.952653132013545</v>
      </c>
      <c r="M446" s="2">
        <f t="shared" si="93"/>
        <v>-7.7025804110477436</v>
      </c>
    </row>
    <row r="447" spans="5:13" x14ac:dyDescent="0.3">
      <c r="E447" s="2">
        <f t="shared" si="94"/>
        <v>446</v>
      </c>
      <c r="F447" s="2">
        <f t="shared" si="83"/>
        <v>4.4499999999999496</v>
      </c>
      <c r="G447" s="2">
        <f t="shared" si="87"/>
        <v>95.169493287272687</v>
      </c>
      <c r="H447" s="2">
        <f t="shared" si="88"/>
        <v>12.249839899206798</v>
      </c>
      <c r="I447" s="2">
        <f t="shared" si="89"/>
        <v>16.658319604740832</v>
      </c>
      <c r="J447" s="2">
        <f t="shared" si="90"/>
        <v>-18.076750933183114</v>
      </c>
      <c r="K447" s="2">
        <f t="shared" si="91"/>
        <v>-0.82621119923764619</v>
      </c>
      <c r="L447" s="2">
        <f t="shared" si="92"/>
        <v>-1.9538100742085716</v>
      </c>
      <c r="M447" s="2">
        <f t="shared" si="93"/>
        <v>-7.6898258815876623</v>
      </c>
    </row>
    <row r="448" spans="5:13" x14ac:dyDescent="0.3">
      <c r="E448" s="2">
        <f t="shared" si="94"/>
        <v>447</v>
      </c>
      <c r="F448" s="2">
        <f t="shared" si="83"/>
        <v>4.4599999999999493</v>
      </c>
      <c r="G448" s="2">
        <f t="shared" si="87"/>
        <v>95.335978792816391</v>
      </c>
      <c r="H448" s="2">
        <f t="shared" si="88"/>
        <v>12.068687898580887</v>
      </c>
      <c r="I448" s="2">
        <f t="shared" si="89"/>
        <v>16.638781503998747</v>
      </c>
      <c r="J448" s="2">
        <f t="shared" si="90"/>
        <v>-18.153649191998991</v>
      </c>
      <c r="K448" s="2">
        <f t="shared" si="91"/>
        <v>-0.82891083203236371</v>
      </c>
      <c r="L448" s="2">
        <f t="shared" si="92"/>
        <v>-1.9549638064041179</v>
      </c>
      <c r="M448" s="2">
        <f t="shared" si="93"/>
        <v>-7.6770477092336211</v>
      </c>
    </row>
    <row r="449" spans="5:13" x14ac:dyDescent="0.3">
      <c r="E449" s="2">
        <f t="shared" si="94"/>
        <v>448</v>
      </c>
      <c r="F449" s="2">
        <f t="shared" si="83"/>
        <v>4.4699999999999491</v>
      </c>
      <c r="G449" s="2">
        <f t="shared" si="87"/>
        <v>95.50226885966606</v>
      </c>
      <c r="H449" s="2">
        <f t="shared" si="88"/>
        <v>11.886767554275435</v>
      </c>
      <c r="I449" s="2">
        <f t="shared" si="89"/>
        <v>16.619231865934704</v>
      </c>
      <c r="J449" s="2">
        <f t="shared" si="90"/>
        <v>-18.230419669091326</v>
      </c>
      <c r="K449" s="2">
        <f t="shared" si="91"/>
        <v>-0.83159780267919903</v>
      </c>
      <c r="L449" s="2">
        <f t="shared" si="92"/>
        <v>-1.9561141659396624</v>
      </c>
      <c r="M449" s="2">
        <f t="shared" si="93"/>
        <v>-7.6642460654375775</v>
      </c>
    </row>
    <row r="450" spans="5:13" x14ac:dyDescent="0.3">
      <c r="E450" s="2">
        <f t="shared" si="94"/>
        <v>449</v>
      </c>
      <c r="F450" s="2">
        <f t="shared" si="83"/>
        <v>4.4799999999999489</v>
      </c>
      <c r="G450" s="2">
        <f t="shared" si="87"/>
        <v>95.668363372617108</v>
      </c>
      <c r="H450" s="2">
        <f t="shared" si="88"/>
        <v>11.704080145281251</v>
      </c>
      <c r="I450" s="2">
        <f t="shared" si="89"/>
        <v>16.599670724275306</v>
      </c>
      <c r="J450" s="2">
        <f t="shared" si="90"/>
        <v>-18.307062129745702</v>
      </c>
      <c r="K450" s="2">
        <f t="shared" si="91"/>
        <v>-0.8342721652211007</v>
      </c>
      <c r="L450" s="2">
        <f t="shared" si="92"/>
        <v>-1.9572609920062369</v>
      </c>
      <c r="M450" s="2">
        <f t="shared" si="93"/>
        <v>-7.6514211233488076</v>
      </c>
    </row>
    <row r="451" spans="5:13" x14ac:dyDescent="0.3">
      <c r="E451" s="2">
        <f t="shared" si="94"/>
        <v>450</v>
      </c>
      <c r="F451" s="2">
        <f t="shared" si="83"/>
        <v>4.4899999999999487</v>
      </c>
      <c r="G451" s="2">
        <f t="shared" si="87"/>
        <v>95.834262216810259</v>
      </c>
      <c r="H451" s="2">
        <f t="shared" si="88"/>
        <v>11.520626952927627</v>
      </c>
      <c r="I451" s="2">
        <f t="shared" si="89"/>
        <v>16.580098114355245</v>
      </c>
      <c r="J451" s="2">
        <f t="shared" si="90"/>
        <v>-18.383576340979189</v>
      </c>
      <c r="K451" s="2">
        <f t="shared" si="91"/>
        <v>-0.83693397388472246</v>
      </c>
      <c r="L451" s="2">
        <f t="shared" si="92"/>
        <v>-1.95840412563887</v>
      </c>
      <c r="M451" s="2">
        <f t="shared" si="93"/>
        <v>-7.638573057779471</v>
      </c>
    </row>
    <row r="452" spans="5:13" x14ac:dyDescent="0.3">
      <c r="E452" s="2">
        <f t="shared" si="94"/>
        <v>451</v>
      </c>
      <c r="F452" s="2">
        <f t="shared" ref="F452:F515" si="95">F451+0.01</f>
        <v>4.4999999999999485</v>
      </c>
      <c r="G452" s="2">
        <f t="shared" si="87"/>
        <v>95.999965277747521</v>
      </c>
      <c r="H452" s="2">
        <f t="shared" si="88"/>
        <v>11.336409260864945</v>
      </c>
      <c r="I452" s="2">
        <f t="shared" si="89"/>
        <v>16.560514073098854</v>
      </c>
      <c r="J452" s="2">
        <f t="shared" si="90"/>
        <v>-18.459962071556983</v>
      </c>
      <c r="K452" s="2">
        <f t="shared" si="91"/>
        <v>-0.83958328306854235</v>
      </c>
      <c r="L452" s="2">
        <f t="shared" si="92"/>
        <v>-1.9595434097089179</v>
      </c>
      <c r="M452" s="2">
        <f t="shared" si="93"/>
        <v>-7.6257020451704349</v>
      </c>
    </row>
    <row r="453" spans="5:13" x14ac:dyDescent="0.3">
      <c r="E453" s="2">
        <f t="shared" si="94"/>
        <v>452</v>
      </c>
      <c r="F453" s="2">
        <f t="shared" si="95"/>
        <v>4.5099999999999483</v>
      </c>
      <c r="G453" s="2">
        <f t="shared" si="87"/>
        <v>96.165472441308026</v>
      </c>
      <c r="H453" s="2">
        <f t="shared" si="88"/>
        <v>11.151428355047116</v>
      </c>
      <c r="I453" s="2">
        <f t="shared" si="89"/>
        <v>16.540918639001767</v>
      </c>
      <c r="J453" s="2">
        <f t="shared" si="90"/>
        <v>-18.536219092008686</v>
      </c>
      <c r="K453" s="2">
        <f t="shared" si="91"/>
        <v>-0.84222014733122319</v>
      </c>
      <c r="L453" s="2">
        <f t="shared" si="92"/>
        <v>-1.9606786889162822</v>
      </c>
      <c r="M453" s="2">
        <f t="shared" si="93"/>
        <v>-7.6128082635573708</v>
      </c>
    </row>
    <row r="454" spans="5:13" x14ac:dyDescent="0.3">
      <c r="E454" s="2">
        <f t="shared" si="94"/>
        <v>453</v>
      </c>
      <c r="F454" s="2">
        <f t="shared" si="95"/>
        <v>4.5199999999999481</v>
      </c>
      <c r="G454" s="2">
        <f t="shared" si="87"/>
        <v>96.330783593763599</v>
      </c>
      <c r="H454" s="2">
        <f t="shared" si="88"/>
        <v>10.965685523713852</v>
      </c>
      <c r="I454" s="2">
        <f t="shared" si="89"/>
        <v>16.521311852112603</v>
      </c>
      <c r="J454" s="2">
        <f t="shared" si="90"/>
        <v>-18.61234717464426</v>
      </c>
      <c r="K454" s="2">
        <f t="shared" si="91"/>
        <v>-0.84484462138021221</v>
      </c>
      <c r="L454" s="2">
        <f t="shared" si="92"/>
        <v>-1.961809809781516</v>
      </c>
      <c r="M454" s="2">
        <f t="shared" si="93"/>
        <v>-7.5998918925371353</v>
      </c>
    </row>
    <row r="455" spans="5:13" x14ac:dyDescent="0.3">
      <c r="E455" s="2">
        <f t="shared" si="94"/>
        <v>454</v>
      </c>
      <c r="F455" s="2">
        <f t="shared" si="95"/>
        <v>4.5299999999999478</v>
      </c>
      <c r="G455" s="2">
        <f t="shared" si="87"/>
        <v>96.49589862179424</v>
      </c>
      <c r="H455" s="2">
        <f t="shared" si="88"/>
        <v>10.779182057372781</v>
      </c>
      <c r="I455" s="2">
        <f t="shared" si="89"/>
        <v>16.501693754014788</v>
      </c>
      <c r="J455" s="2">
        <f t="shared" si="90"/>
        <v>-18.688346093569631</v>
      </c>
      <c r="K455" s="2">
        <f t="shared" si="91"/>
        <v>-0.84745676006057713</v>
      </c>
      <c r="L455" s="2">
        <f t="shared" si="92"/>
        <v>-1.9629366206378271</v>
      </c>
      <c r="M455" s="2">
        <f t="shared" si="93"/>
        <v>-7.5869531132344132</v>
      </c>
    </row>
    <row r="456" spans="5:13" x14ac:dyDescent="0.3">
      <c r="E456" s="2">
        <f t="shared" si="94"/>
        <v>455</v>
      </c>
      <c r="F456" s="2">
        <f t="shared" si="95"/>
        <v>4.5399999999999476</v>
      </c>
      <c r="G456" s="2">
        <f t="shared" si="87"/>
        <v>96.660817412503349</v>
      </c>
      <c r="H456" s="2">
        <f t="shared" si="88"/>
        <v>10.591919248781423</v>
      </c>
      <c r="I456" s="2">
        <f t="shared" si="89"/>
        <v>16.482064387808411</v>
      </c>
      <c r="J456" s="2">
        <f t="shared" si="90"/>
        <v>-18.764215624701976</v>
      </c>
      <c r="K456" s="2">
        <f t="shared" si="91"/>
        <v>-0.85005661834407409</v>
      </c>
      <c r="L456" s="2">
        <f t="shared" si="92"/>
        <v>-1.9640589716229799</v>
      </c>
      <c r="M456" s="2">
        <f t="shared" si="93"/>
        <v>-7.5739921082686408</v>
      </c>
    </row>
    <row r="457" spans="5:13" x14ac:dyDescent="0.3">
      <c r="E457" s="2">
        <f t="shared" si="94"/>
        <v>456</v>
      </c>
      <c r="F457" s="2">
        <f t="shared" si="95"/>
        <v>4.5499999999999474</v>
      </c>
      <c r="G457" s="2">
        <f t="shared" si="87"/>
        <v>96.825539853432858</v>
      </c>
      <c r="H457" s="2">
        <f t="shared" si="88"/>
        <v>10.403898392928991</v>
      </c>
      <c r="I457" s="2">
        <f t="shared" si="89"/>
        <v>16.462423798092182</v>
      </c>
      <c r="J457" s="2">
        <f t="shared" si="90"/>
        <v>-18.839955545784662</v>
      </c>
      <c r="K457" s="2">
        <f t="shared" si="91"/>
        <v>-0.85264425131844968</v>
      </c>
      <c r="L457" s="2">
        <f t="shared" si="92"/>
        <v>-1.9651767146710977</v>
      </c>
      <c r="M457" s="2">
        <f t="shared" si="93"/>
        <v>-7.5610090617211974</v>
      </c>
    </row>
    <row r="458" spans="5:13" x14ac:dyDescent="0.3">
      <c r="E458" s="2">
        <f t="shared" si="94"/>
        <v>457</v>
      </c>
      <c r="F458" s="2">
        <f t="shared" si="95"/>
        <v>4.5599999999999472</v>
      </c>
      <c r="G458" s="2">
        <f t="shared" si="87"/>
        <v>96.99006583257804</v>
      </c>
      <c r="H458" s="2">
        <f t="shared" si="88"/>
        <v>10.215120787018057</v>
      </c>
      <c r="I458" s="2">
        <f t="shared" si="89"/>
        <v>16.44277203094547</v>
      </c>
      <c r="J458" s="2">
        <f t="shared" si="90"/>
        <v>-18.915565636401872</v>
      </c>
      <c r="K458" s="2">
        <f t="shared" si="91"/>
        <v>-0.85521971417696829</v>
      </c>
      <c r="L458" s="2">
        <f t="shared" si="92"/>
        <v>-1.9662897035043734</v>
      </c>
      <c r="M458" s="2">
        <f t="shared" si="93"/>
        <v>-7.5480041591028799</v>
      </c>
    </row>
    <row r="459" spans="5:13" x14ac:dyDescent="0.3">
      <c r="E459" s="2">
        <f t="shared" si="94"/>
        <v>458</v>
      </c>
      <c r="F459" s="2">
        <f t="shared" si="95"/>
        <v>4.569999999999947</v>
      </c>
      <c r="G459" s="2">
        <f t="shared" si="87"/>
        <v>97.15439523840233</v>
      </c>
      <c r="H459" s="2">
        <f t="shared" si="88"/>
        <v>10.025587730446082</v>
      </c>
      <c r="I459" s="2">
        <f t="shared" si="89"/>
        <v>16.423109133910426</v>
      </c>
      <c r="J459" s="2">
        <f t="shared" si="90"/>
        <v>-18.991045677992901</v>
      </c>
      <c r="K459" s="2">
        <f t="shared" si="91"/>
        <v>-0.85778306220816658</v>
      </c>
      <c r="L459" s="2">
        <f t="shared" si="92"/>
        <v>-1.9673977936246902</v>
      </c>
      <c r="M459" s="2">
        <f t="shared" si="93"/>
        <v>-7.534977587321638</v>
      </c>
    </row>
    <row r="460" spans="5:13" x14ac:dyDescent="0.3">
      <c r="E460" s="2">
        <f t="shared" si="94"/>
        <v>459</v>
      </c>
      <c r="F460" s="2">
        <f t="shared" si="95"/>
        <v>4.5799999999999468</v>
      </c>
      <c r="G460" s="2">
        <f t="shared" si="87"/>
        <v>97.31852795985175</v>
      </c>
      <c r="H460" s="2">
        <f t="shared" si="88"/>
        <v>9.8353005247867866</v>
      </c>
      <c r="I460" s="2">
        <f t="shared" si="89"/>
        <v>16.403435155974179</v>
      </c>
      <c r="J460" s="2">
        <f t="shared" si="90"/>
        <v>-19.066395453866118</v>
      </c>
      <c r="K460" s="2">
        <f t="shared" si="91"/>
        <v>-0.86033435078583065</v>
      </c>
      <c r="L460" s="2">
        <f t="shared" si="92"/>
        <v>-1.9685008423051518</v>
      </c>
      <c r="M460" s="2">
        <f t="shared" si="93"/>
        <v>-7.5219295346505994</v>
      </c>
    </row>
    <row r="461" spans="5:13" x14ac:dyDescent="0.3">
      <c r="E461" s="2">
        <f t="shared" si="94"/>
        <v>460</v>
      </c>
      <c r="F461" s="2">
        <f t="shared" si="95"/>
        <v>4.5899999999999466</v>
      </c>
      <c r="G461" s="2">
        <f t="shared" si="87"/>
        <v>97.482463886369374</v>
      </c>
      <c r="H461" s="2">
        <f t="shared" si="88"/>
        <v>9.6442604737713946</v>
      </c>
      <c r="I461" s="2">
        <f t="shared" si="89"/>
        <v>16.38375014755113</v>
      </c>
      <c r="J461" s="2">
        <f t="shared" si="90"/>
        <v>-19.141614749212625</v>
      </c>
      <c r="K461" s="2">
        <f t="shared" si="91"/>
        <v>-0.86287363535919315</v>
      </c>
      <c r="L461" s="2">
        <f t="shared" si="92"/>
        <v>-1.9695987085815321</v>
      </c>
      <c r="M461" s="2">
        <f t="shared" si="93"/>
        <v>-7.508860190696355</v>
      </c>
    </row>
    <row r="462" spans="5:13" x14ac:dyDescent="0.3">
      <c r="E462" s="2">
        <f t="shared" si="94"/>
        <v>461</v>
      </c>
      <c r="F462" s="2">
        <f t="shared" si="95"/>
        <v>4.5999999999999464</v>
      </c>
      <c r="G462" s="2">
        <f t="shared" si="87"/>
        <v>97.646202907909455</v>
      </c>
      <c r="H462" s="2">
        <f t="shared" si="88"/>
        <v>9.4524688832697343</v>
      </c>
      <c r="I462" s="2">
        <f t="shared" si="89"/>
        <v>16.364054160465315</v>
      </c>
      <c r="J462" s="2">
        <f t="shared" si="90"/>
        <v>-19.216703351119587</v>
      </c>
      <c r="K462" s="2">
        <f t="shared" si="91"/>
        <v>-0.8654009714433486</v>
      </c>
      <c r="L462" s="2">
        <f t="shared" si="92"/>
        <v>-1.9706912532436454</v>
      </c>
      <c r="M462" s="2">
        <f t="shared" si="93"/>
        <v>-7.4957697463675244</v>
      </c>
    </row>
    <row r="463" spans="5:13" x14ac:dyDescent="0.3">
      <c r="E463" s="2">
        <f t="shared" si="94"/>
        <v>462</v>
      </c>
      <c r="F463" s="2">
        <f t="shared" si="95"/>
        <v>4.6099999999999461</v>
      </c>
      <c r="G463" s="2">
        <f t="shared" si="87"/>
        <v>97.809744914951438</v>
      </c>
      <c r="H463" s="2">
        <f t="shared" si="88"/>
        <v>9.2599270612712203</v>
      </c>
      <c r="I463" s="2">
        <f t="shared" si="89"/>
        <v>16.34434724793288</v>
      </c>
      <c r="J463" s="2">
        <f t="shared" si="90"/>
        <v>-19.291661048583261</v>
      </c>
      <c r="K463" s="2">
        <f t="shared" si="91"/>
        <v>-0.86791641460988145</v>
      </c>
      <c r="L463" s="2">
        <f t="shared" si="92"/>
        <v>-1.9717783388266386</v>
      </c>
      <c r="M463" s="2">
        <f t="shared" si="93"/>
        <v>-7.4826583938435984</v>
      </c>
    </row>
    <row r="464" spans="5:13" x14ac:dyDescent="0.3">
      <c r="E464" s="2">
        <f t="shared" si="94"/>
        <v>463</v>
      </c>
      <c r="F464" s="2">
        <f t="shared" si="95"/>
        <v>4.6199999999999459</v>
      </c>
      <c r="G464" s="2">
        <f t="shared" si="87"/>
        <v>97.973089798513826</v>
      </c>
      <c r="H464" s="2">
        <f t="shared" si="88"/>
        <v>9.0666363178656955</v>
      </c>
      <c r="I464" s="2">
        <f t="shared" si="89"/>
        <v>16.324629464544614</v>
      </c>
      <c r="J464" s="2">
        <f t="shared" si="90"/>
        <v>-19.366487632521697</v>
      </c>
      <c r="K464" s="2">
        <f t="shared" si="91"/>
        <v>-0.87042002047770839</v>
      </c>
      <c r="L464" s="2">
        <f t="shared" si="92"/>
        <v>-1.9728598296022097</v>
      </c>
      <c r="M464" s="2">
        <f t="shared" si="93"/>
        <v>-7.4695263265440452</v>
      </c>
    </row>
    <row r="465" spans="5:13" x14ac:dyDescent="0.3">
      <c r="E465" s="2">
        <f t="shared" si="94"/>
        <v>464</v>
      </c>
      <c r="F465" s="2">
        <f t="shared" si="95"/>
        <v>4.6299999999999457</v>
      </c>
      <c r="G465" s="2">
        <f t="shared" si="87"/>
        <v>98.136237450167798</v>
      </c>
      <c r="H465" s="2">
        <f t="shared" si="88"/>
        <v>8.872597965224152</v>
      </c>
      <c r="I465" s="2">
        <f t="shared" si="89"/>
        <v>16.304900866248591</v>
      </c>
      <c r="J465" s="2">
        <f t="shared" si="90"/>
        <v>-19.441182895787136</v>
      </c>
      <c r="K465" s="2">
        <f t="shared" si="91"/>
        <v>-0.87291184470412797</v>
      </c>
      <c r="L465" s="2">
        <f t="shared" si="92"/>
        <v>-1.973935591569757</v>
      </c>
      <c r="M465" s="2">
        <f t="shared" si="93"/>
        <v>-7.4563737390976961</v>
      </c>
    </row>
    <row r="466" spans="5:13" x14ac:dyDescent="0.3">
      <c r="E466" s="2">
        <f t="shared" si="94"/>
        <v>465</v>
      </c>
      <c r="F466" s="2">
        <f t="shared" si="95"/>
        <v>4.6399999999999455</v>
      </c>
      <c r="G466" s="2">
        <f t="shared" si="87"/>
        <v>98.299187762050707</v>
      </c>
      <c r="H466" s="2">
        <f t="shared" si="88"/>
        <v>8.6778133175793251</v>
      </c>
      <c r="I466" s="2">
        <f t="shared" si="89"/>
        <v>16.285161510332895</v>
      </c>
      <c r="J466" s="2">
        <f t="shared" si="90"/>
        <v>-19.515746633178114</v>
      </c>
      <c r="K466" s="2">
        <f t="shared" si="91"/>
        <v>-0.8753919429760767</v>
      </c>
      <c r="L466" s="2">
        <f t="shared" si="92"/>
        <v>-1.9750054924474596</v>
      </c>
      <c r="M466" s="2">
        <f t="shared" si="93"/>
        <v>-7.4432008273124035</v>
      </c>
    </row>
    <row r="467" spans="5:13" x14ac:dyDescent="0.3">
      <c r="E467" s="2">
        <f t="shared" si="94"/>
        <v>466</v>
      </c>
      <c r="F467" s="2">
        <f t="shared" si="95"/>
        <v>4.6499999999999453</v>
      </c>
      <c r="G467" s="2">
        <f t="shared" si="87"/>
        <v>98.461940626879425</v>
      </c>
      <c r="H467" s="2">
        <f t="shared" si="88"/>
        <v>8.4822836912061792</v>
      </c>
      <c r="I467" s="2">
        <f t="shared" si="89"/>
        <v>16.265411455408419</v>
      </c>
      <c r="J467" s="2">
        <f t="shared" si="90"/>
        <v>-19.590178641451239</v>
      </c>
      <c r="K467" s="2">
        <f t="shared" si="91"/>
        <v>-0.87786037100158931</v>
      </c>
      <c r="L467" s="2">
        <f t="shared" si="92"/>
        <v>-1.9760694016632949</v>
      </c>
      <c r="M467" s="2">
        <f t="shared" si="93"/>
        <v>-7.4300077881449713</v>
      </c>
    </row>
    <row r="468" spans="5:13" x14ac:dyDescent="0.3">
      <c r="E468" s="2">
        <f t="shared" si="94"/>
        <v>467</v>
      </c>
      <c r="F468" s="2">
        <f t="shared" si="95"/>
        <v>4.6599999999999451</v>
      </c>
      <c r="G468" s="2">
        <f t="shared" si="87"/>
        <v>98.624495937963431</v>
      </c>
      <c r="H468" s="2">
        <f t="shared" si="88"/>
        <v>8.2860104044022584</v>
      </c>
      <c r="I468" s="2">
        <f t="shared" si="89"/>
        <v>16.245650761391786</v>
      </c>
      <c r="J468" s="2">
        <f t="shared" si="90"/>
        <v>-19.664478719332688</v>
      </c>
      <c r="K468" s="2">
        <f t="shared" si="91"/>
        <v>-0.88031718450145857</v>
      </c>
      <c r="L468" s="2">
        <f t="shared" si="92"/>
        <v>-1.9771271903459975</v>
      </c>
      <c r="M468" s="2">
        <f t="shared" si="93"/>
        <v>-7.4167948196713507</v>
      </c>
    </row>
    <row r="469" spans="5:13" x14ac:dyDescent="0.3">
      <c r="E469" s="2">
        <f t="shared" si="94"/>
        <v>468</v>
      </c>
      <c r="F469" s="2">
        <f t="shared" si="95"/>
        <v>4.6699999999999449</v>
      </c>
      <c r="G469" s="2">
        <f t="shared" si="87"/>
        <v>98.786853589217841</v>
      </c>
      <c r="H469" s="2">
        <f t="shared" si="88"/>
        <v>8.0889947774679491</v>
      </c>
      <c r="I469" s="2">
        <f t="shared" si="89"/>
        <v>16.225879489488328</v>
      </c>
      <c r="J469" s="2">
        <f t="shared" si="90"/>
        <v>-19.738646667529402</v>
      </c>
      <c r="K469" s="2">
        <f t="shared" si="91"/>
        <v>-0.88276243920109387</v>
      </c>
      <c r="L469" s="2">
        <f t="shared" si="92"/>
        <v>-1.9781787313159518</v>
      </c>
      <c r="M469" s="2">
        <f t="shared" si="93"/>
        <v>-7.4035621210571154</v>
      </c>
    </row>
    <row r="470" spans="5:13" x14ac:dyDescent="0.3">
      <c r="E470" s="2">
        <f t="shared" si="94"/>
        <v>469</v>
      </c>
      <c r="F470" s="2">
        <f t="shared" si="95"/>
        <v>4.6799999999999446</v>
      </c>
      <c r="G470" s="2">
        <f t="shared" si="87"/>
        <v>98.949013475176159</v>
      </c>
      <c r="H470" s="2">
        <f t="shared" si="88"/>
        <v>7.8912381326866026</v>
      </c>
      <c r="I470" s="2">
        <f t="shared" si="89"/>
        <v>16.206097702175168</v>
      </c>
      <c r="J470" s="2">
        <f t="shared" si="90"/>
        <v>-19.812682288739971</v>
      </c>
      <c r="K470" s="2">
        <f t="shared" si="91"/>
        <v>-0.8851961908225735</v>
      </c>
      <c r="L470" s="2">
        <f t="shared" si="92"/>
        <v>-1.9792238990760365</v>
      </c>
      <c r="M470" s="2">
        <f t="shared" si="93"/>
        <v>-7.3903098925282045</v>
      </c>
    </row>
    <row r="471" spans="5:13" x14ac:dyDescent="0.3">
      <c r="E471" s="2">
        <f t="shared" si="94"/>
        <v>470</v>
      </c>
      <c r="F471" s="2">
        <f t="shared" si="95"/>
        <v>4.6899999999999444</v>
      </c>
      <c r="G471" s="2">
        <f t="shared" si="87"/>
        <v>99.110975491002961</v>
      </c>
      <c r="H471" s="2">
        <f t="shared" si="88"/>
        <v>7.6927417943045766</v>
      </c>
      <c r="I471" s="2">
        <f t="shared" si="89"/>
        <v>16.186305463184407</v>
      </c>
      <c r="J471" s="2">
        <f t="shared" si="90"/>
        <v>-19.886585387665253</v>
      </c>
      <c r="K471" s="2">
        <f t="shared" si="91"/>
        <v>-0.88761849507689006</v>
      </c>
      <c r="L471" s="2">
        <f t="shared" si="92"/>
        <v>-1.9802625698024159</v>
      </c>
      <c r="M471" s="2">
        <f t="shared" si="93"/>
        <v>-7.3770383353419291</v>
      </c>
    </row>
    <row r="472" spans="5:13" x14ac:dyDescent="0.3">
      <c r="E472" s="2">
        <f t="shared" si="94"/>
        <v>471</v>
      </c>
      <c r="F472" s="2">
        <f t="shared" si="95"/>
        <v>4.6999999999999442</v>
      </c>
      <c r="G472" s="2">
        <f t="shared" si="87"/>
        <v>99.272739532506307</v>
      </c>
      <c r="H472" s="2">
        <f t="shared" si="88"/>
        <v>7.4935070885111568</v>
      </c>
      <c r="I472" s="2">
        <f t="shared" si="89"/>
        <v>16.166502837486384</v>
      </c>
      <c r="J472" s="2">
        <f t="shared" si="90"/>
        <v>-19.960355771018673</v>
      </c>
      <c r="K472" s="2">
        <f t="shared" si="91"/>
        <v>-0.89002940765638383</v>
      </c>
      <c r="L472" s="2">
        <f t="shared" si="92"/>
        <v>-1.9812946213352776</v>
      </c>
      <c r="M472" s="2">
        <f t="shared" si="93"/>
        <v>-7.3637476517582581</v>
      </c>
    </row>
    <row r="473" spans="5:13" x14ac:dyDescent="0.3">
      <c r="E473" s="2">
        <f t="shared" si="94"/>
        <v>472</v>
      </c>
      <c r="F473" s="2">
        <f t="shared" si="95"/>
        <v>4.709999999999944</v>
      </c>
      <c r="G473" s="2">
        <f t="shared" si="87"/>
        <v>99.434305496150117</v>
      </c>
      <c r="H473" s="2">
        <f t="shared" si="88"/>
        <v>7.2935353434183821</v>
      </c>
      <c r="I473" s="2">
        <f t="shared" si="89"/>
        <v>16.146689891273031</v>
      </c>
      <c r="J473" s="2">
        <f t="shared" si="90"/>
        <v>-20.033993247536255</v>
      </c>
      <c r="K473" s="2">
        <f t="shared" si="91"/>
        <v>-0.89242898422736461</v>
      </c>
      <c r="L473" s="2">
        <f t="shared" si="92"/>
        <v>-1.982319933169522</v>
      </c>
      <c r="M473" s="2">
        <f t="shared" si="93"/>
        <v>-7.3504380450113658</v>
      </c>
    </row>
    <row r="474" spans="5:13" x14ac:dyDescent="0.3">
      <c r="E474" s="2">
        <f t="shared" si="94"/>
        <v>473</v>
      </c>
      <c r="F474" s="2">
        <f t="shared" si="95"/>
        <v>4.7199999999999438</v>
      </c>
      <c r="G474" s="2">
        <f t="shared" ref="G474:G535" si="96">G473+I473*$B$3+0.5*L473*$B$3*$B$3</f>
        <v>99.59567327906619</v>
      </c>
      <c r="H474" s="2">
        <f t="shared" ref="H474:H535" si="97">H473+J473*$B$3+0.5*M473*$B$3*$B$3</f>
        <v>7.0928278890407688</v>
      </c>
      <c r="I474" s="2">
        <f t="shared" ref="I474:I535" si="98">I473+L473*$B$3</f>
        <v>16.126866691941334</v>
      </c>
      <c r="J474" s="2">
        <f t="shared" ref="J474:J535" si="99">J473+M473*$B$3</f>
        <v>-20.107497627986369</v>
      </c>
      <c r="K474" s="2">
        <f t="shared" ref="K474:K535" si="100">ATAN(J474/I474)</f>
        <v>-0.8948172804229142</v>
      </c>
      <c r="L474" s="2">
        <f t="shared" ref="L474:L535" si="101">0-$B$16*(I474*I474+J474*J474)*COS(K474)</f>
        <v>-1.9833383864454157</v>
      </c>
      <c r="M474" s="2">
        <f t="shared" ref="M474:M535" si="102">-9.81-$B$16*(I474*I474+J474*J474)*SIN(K474)</f>
        <v>-7.3371097192814467</v>
      </c>
    </row>
    <row r="475" spans="5:13" x14ac:dyDescent="0.3">
      <c r="E475" s="2">
        <f t="shared" si="94"/>
        <v>474</v>
      </c>
      <c r="F475" s="2">
        <f t="shared" si="95"/>
        <v>4.7299999999999436</v>
      </c>
      <c r="G475" s="2">
        <f t="shared" si="96"/>
        <v>99.756842779066275</v>
      </c>
      <c r="H475" s="2">
        <f t="shared" si="97"/>
        <v>6.891386057274941</v>
      </c>
      <c r="I475" s="2">
        <f t="shared" si="98"/>
        <v>16.107033308076879</v>
      </c>
      <c r="J475" s="2">
        <f t="shared" si="99"/>
        <v>-20.180868725179185</v>
      </c>
      <c r="K475" s="2">
        <f t="shared" si="100"/>
        <v>-0.89719435183587237</v>
      </c>
      <c r="L475" s="2">
        <f t="shared" si="101"/>
        <v>-1.9843498639391903</v>
      </c>
      <c r="M475" s="2">
        <f t="shared" si="102"/>
        <v>-7.323762879666802</v>
      </c>
    </row>
    <row r="476" spans="5:13" x14ac:dyDescent="0.3">
      <c r="E476" s="2">
        <f t="shared" si="94"/>
        <v>475</v>
      </c>
      <c r="F476" s="2">
        <f t="shared" si="95"/>
        <v>4.7399999999999434</v>
      </c>
      <c r="G476" s="2">
        <f t="shared" si="96"/>
        <v>99.917813894653847</v>
      </c>
      <c r="H476" s="2">
        <f t="shared" si="97"/>
        <v>6.6892111818791653</v>
      </c>
      <c r="I476" s="2">
        <f t="shared" si="98"/>
        <v>16.087189809437486</v>
      </c>
      <c r="J476" s="2">
        <f t="shared" si="99"/>
        <v>-20.254106353975853</v>
      </c>
      <c r="K476" s="2">
        <f t="shared" si="100"/>
        <v>-0.89956025401199868</v>
      </c>
      <c r="L476" s="2">
        <f t="shared" si="101"/>
        <v>-1.9853542500536121</v>
      </c>
      <c r="M476" s="2">
        <f t="shared" si="102"/>
        <v>-7.3103977321561864</v>
      </c>
    </row>
    <row r="477" spans="5:13" x14ac:dyDescent="0.3">
      <c r="E477" s="2">
        <f t="shared" si="94"/>
        <v>476</v>
      </c>
      <c r="F477" s="2">
        <f t="shared" si="95"/>
        <v>4.7499999999999432</v>
      </c>
      <c r="G477" s="2">
        <f t="shared" si="96"/>
        <v>100.07858652503572</v>
      </c>
      <c r="H477" s="2">
        <f t="shared" si="97"/>
        <v>6.4863045984527989</v>
      </c>
      <c r="I477" s="2">
        <f t="shared" si="98"/>
        <v>16.067336266936952</v>
      </c>
      <c r="J477" s="2">
        <f t="shared" si="99"/>
        <v>-20.327210331297415</v>
      </c>
      <c r="K477" s="2">
        <f t="shared" si="100"/>
        <v>-0.90191504244331133</v>
      </c>
      <c r="L477" s="2">
        <f t="shared" si="101"/>
        <v>-1.9863514308085071</v>
      </c>
      <c r="M477" s="2">
        <f t="shared" si="102"/>
        <v>-7.2970144836014263</v>
      </c>
    </row>
    <row r="478" spans="5:13" x14ac:dyDescent="0.3">
      <c r="E478" s="2">
        <f t="shared" si="94"/>
        <v>477</v>
      </c>
      <c r="F478" s="2">
        <f t="shared" si="95"/>
        <v>4.7599999999999429</v>
      </c>
      <c r="G478" s="2">
        <f t="shared" si="96"/>
        <v>100.23916057013355</v>
      </c>
      <c r="H478" s="2">
        <f t="shared" si="97"/>
        <v>6.2826676444156444</v>
      </c>
      <c r="I478" s="2">
        <f t="shared" si="98"/>
        <v>16.047472752628867</v>
      </c>
      <c r="J478" s="2">
        <f t="shared" si="99"/>
        <v>-20.400180476133428</v>
      </c>
      <c r="K478" s="2">
        <f t="shared" si="100"/>
        <v>-0.90425877256159615</v>
      </c>
      <c r="L478" s="2">
        <f t="shared" si="101"/>
        <v>-1.9873412938312536</v>
      </c>
      <c r="M478" s="2">
        <f t="shared" si="102"/>
        <v>-7.2836133416902955</v>
      </c>
    </row>
    <row r="479" spans="5:13" x14ac:dyDescent="0.3">
      <c r="E479" s="2">
        <f t="shared" si="94"/>
        <v>478</v>
      </c>
      <c r="F479" s="2">
        <f t="shared" si="95"/>
        <v>4.7699999999999427</v>
      </c>
      <c r="G479" s="2">
        <f t="shared" si="96"/>
        <v>100.39953593059515</v>
      </c>
      <c r="H479" s="2">
        <f t="shared" si="97"/>
        <v>6.0783016589872263</v>
      </c>
      <c r="I479" s="2">
        <f t="shared" si="98"/>
        <v>16.027599339690553</v>
      </c>
      <c r="J479" s="2">
        <f t="shared" si="99"/>
        <v>-20.473016609550331</v>
      </c>
      <c r="K479" s="2">
        <f t="shared" si="100"/>
        <v>-0.90659149973208719</v>
      </c>
      <c r="L479" s="2">
        <f t="shared" si="101"/>
        <v>-1.9883237283472464</v>
      </c>
      <c r="M479" s="2">
        <f t="shared" si="102"/>
        <v>-7.2701945149196536</v>
      </c>
    </row>
    <row r="480" spans="5:13" x14ac:dyDescent="0.3">
      <c r="E480" s="2">
        <f t="shared" si="94"/>
        <v>479</v>
      </c>
      <c r="F480" s="2">
        <f t="shared" si="95"/>
        <v>4.7799999999999425</v>
      </c>
      <c r="G480" s="2">
        <f t="shared" si="96"/>
        <v>100.55971250780564</v>
      </c>
      <c r="H480" s="2">
        <f t="shared" si="97"/>
        <v>5.8732079831659769</v>
      </c>
      <c r="I480" s="2">
        <f t="shared" si="98"/>
        <v>16.00771610240708</v>
      </c>
      <c r="J480" s="2">
        <f t="shared" si="99"/>
        <v>-20.545718554699526</v>
      </c>
      <c r="K480" s="2">
        <f t="shared" si="100"/>
        <v>-0.90891327924731258</v>
      </c>
      <c r="L480" s="2">
        <f t="shared" si="101"/>
        <v>-1.989298625170322</v>
      </c>
      <c r="M480" s="2">
        <f t="shared" si="102"/>
        <v>-7.2567582125688581</v>
      </c>
    </row>
    <row r="481" spans="5:13" x14ac:dyDescent="0.3">
      <c r="E481" s="2">
        <f t="shared" si="94"/>
        <v>480</v>
      </c>
      <c r="F481" s="2">
        <f t="shared" si="95"/>
        <v>4.7899999999999423</v>
      </c>
      <c r="G481" s="2">
        <f t="shared" si="96"/>
        <v>100.71969020389847</v>
      </c>
      <c r="H481" s="2">
        <f t="shared" si="97"/>
        <v>5.6673879597083525</v>
      </c>
      <c r="I481" s="2">
        <f t="shared" si="98"/>
        <v>15.987823116155377</v>
      </c>
      <c r="J481" s="2">
        <f t="shared" si="99"/>
        <v>-20.618286136825215</v>
      </c>
      <c r="K481" s="2">
        <f t="shared" si="100"/>
        <v>-0.91122416632110548</v>
      </c>
      <c r="L481" s="2">
        <f t="shared" si="101"/>
        <v>-1.9902658766931596</v>
      </c>
      <c r="M481" s="2">
        <f t="shared" si="102"/>
        <v>-7.2433046446734259</v>
      </c>
    </row>
    <row r="482" spans="5:13" x14ac:dyDescent="0.3">
      <c r="E482" s="2">
        <f t="shared" si="94"/>
        <v>481</v>
      </c>
      <c r="F482" s="2">
        <f t="shared" si="95"/>
        <v>4.7999999999999421</v>
      </c>
      <c r="G482" s="2">
        <f t="shared" si="96"/>
        <v>100.87946892176619</v>
      </c>
      <c r="H482" s="2">
        <f t="shared" si="97"/>
        <v>5.4608429331078661</v>
      </c>
      <c r="I482" s="2">
        <f t="shared" si="98"/>
        <v>15.967920457388447</v>
      </c>
      <c r="J482" s="2">
        <f t="shared" si="99"/>
        <v>-20.690719183271948</v>
      </c>
      <c r="K482" s="2">
        <f t="shared" si="100"/>
        <v>-0.91352421608277545</v>
      </c>
      <c r="L482" s="2">
        <f t="shared" si="101"/>
        <v>-1.9912253768776604</v>
      </c>
      <c r="M482" s="2">
        <f t="shared" si="102"/>
        <v>-7.2298340219989576</v>
      </c>
    </row>
    <row r="483" spans="5:13" x14ac:dyDescent="0.3">
      <c r="E483" s="2">
        <f t="shared" si="94"/>
        <v>482</v>
      </c>
      <c r="F483" s="2">
        <f t="shared" si="95"/>
        <v>4.8099999999999419</v>
      </c>
      <c r="G483" s="2">
        <f t="shared" si="96"/>
        <v>101.03904856507124</v>
      </c>
      <c r="H483" s="2">
        <f t="shared" si="97"/>
        <v>5.2535742495740463</v>
      </c>
      <c r="I483" s="2">
        <f t="shared" si="98"/>
        <v>15.94800820361967</v>
      </c>
      <c r="J483" s="2">
        <f t="shared" si="99"/>
        <v>-20.763017523491939</v>
      </c>
      <c r="K483" s="2">
        <f t="shared" si="100"/>
        <v>-0.91581348357143955</v>
      </c>
      <c r="L483" s="2">
        <f t="shared" si="101"/>
        <v>-1.9921770212452949</v>
      </c>
      <c r="M483" s="2">
        <f t="shared" si="102"/>
        <v>-7.2163465560153242</v>
      </c>
    </row>
    <row r="484" spans="5:13" x14ac:dyDescent="0.3">
      <c r="E484" s="2">
        <f t="shared" si="94"/>
        <v>483</v>
      </c>
      <c r="F484" s="2">
        <f t="shared" si="95"/>
        <v>4.8199999999999417</v>
      </c>
      <c r="G484" s="2">
        <f t="shared" si="96"/>
        <v>101.19842903825638</v>
      </c>
      <c r="H484" s="2">
        <f t="shared" si="97"/>
        <v>5.0455832570113266</v>
      </c>
      <c r="I484" s="2">
        <f t="shared" si="98"/>
        <v>15.928086433407218</v>
      </c>
      <c r="J484" s="2">
        <f t="shared" si="99"/>
        <v>-20.835180989052091</v>
      </c>
      <c r="K484" s="2">
        <f t="shared" si="100"/>
        <v>-0.91809202373050758</v>
      </c>
      <c r="L484" s="2">
        <f t="shared" si="101"/>
        <v>-1.9931207068674326</v>
      </c>
      <c r="M484" s="2">
        <f t="shared" si="102"/>
        <v>-7.2028424588711104</v>
      </c>
    </row>
    <row r="485" spans="5:13" x14ac:dyDescent="0.3">
      <c r="E485" s="2">
        <f t="shared" si="94"/>
        <v>484</v>
      </c>
      <c r="F485" s="2">
        <f t="shared" si="95"/>
        <v>4.8299999999999415</v>
      </c>
      <c r="G485" s="2">
        <f t="shared" si="96"/>
        <v>101.35761024655511</v>
      </c>
      <c r="H485" s="2">
        <f t="shared" si="97"/>
        <v>4.836871304997862</v>
      </c>
      <c r="I485" s="2">
        <f t="shared" si="98"/>
        <v>15.908155226338543</v>
      </c>
      <c r="J485" s="2">
        <f t="shared" si="99"/>
        <v>-20.907209413640803</v>
      </c>
      <c r="K485" s="2">
        <f t="shared" si="100"/>
        <v>-0.92035989140232266</v>
      </c>
      <c r="L485" s="2">
        <f t="shared" si="101"/>
        <v>-1.9940563323556513</v>
      </c>
      <c r="M485" s="2">
        <f t="shared" si="102"/>
        <v>-7.189321943368312</v>
      </c>
    </row>
    <row r="486" spans="5:13" x14ac:dyDescent="0.3">
      <c r="E486" s="2">
        <f t="shared" si="94"/>
        <v>485</v>
      </c>
      <c r="F486" s="2">
        <f t="shared" si="95"/>
        <v>4.8399999999999412</v>
      </c>
      <c r="G486" s="2">
        <f t="shared" si="96"/>
        <v>101.51659209600189</v>
      </c>
      <c r="H486" s="2">
        <f t="shared" si="97"/>
        <v>4.6274397447642857</v>
      </c>
      <c r="I486" s="2">
        <f t="shared" si="98"/>
        <v>15.888214663014987</v>
      </c>
      <c r="J486" s="2">
        <f t="shared" si="99"/>
        <v>-20.979102633074486</v>
      </c>
      <c r="K486" s="2">
        <f t="shared" si="100"/>
        <v>-0.92261714132295047</v>
      </c>
      <c r="L486" s="2">
        <f t="shared" si="101"/>
        <v>-1.9949837978520295</v>
      </c>
      <c r="M486" s="2">
        <f t="shared" si="102"/>
        <v>-7.1757852229372938</v>
      </c>
    </row>
    <row r="487" spans="5:13" x14ac:dyDescent="0.3">
      <c r="E487" s="2">
        <f t="shared" si="94"/>
        <v>486</v>
      </c>
      <c r="F487" s="2">
        <f t="shared" si="95"/>
        <v>4.849999999999941</v>
      </c>
      <c r="G487" s="2">
        <f t="shared" si="96"/>
        <v>101.67537449344215</v>
      </c>
      <c r="H487" s="2">
        <f t="shared" si="97"/>
        <v>4.4172899291723944</v>
      </c>
      <c r="I487" s="2">
        <f t="shared" si="98"/>
        <v>15.868264825036466</v>
      </c>
      <c r="J487" s="2">
        <f t="shared" si="99"/>
        <v>-21.050860485303858</v>
      </c>
      <c r="K487" s="2">
        <f t="shared" si="100"/>
        <v>-0.92486382811711776</v>
      </c>
      <c r="L487" s="2">
        <f t="shared" si="101"/>
        <v>-1.9959030050194158</v>
      </c>
      <c r="M487" s="2">
        <f t="shared" si="102"/>
        <v>-7.1622325116120003</v>
      </c>
    </row>
    <row r="488" spans="5:13" x14ac:dyDescent="0.3">
      <c r="E488" s="2">
        <f t="shared" si="94"/>
        <v>487</v>
      </c>
      <c r="F488" s="2">
        <f t="shared" si="95"/>
        <v>4.8599999999999408</v>
      </c>
      <c r="G488" s="2">
        <f t="shared" si="96"/>
        <v>101.83395734654226</v>
      </c>
      <c r="H488" s="2">
        <f t="shared" si="97"/>
        <v>4.2064232126937755</v>
      </c>
      <c r="I488" s="2">
        <f t="shared" si="98"/>
        <v>15.848305794986272</v>
      </c>
      <c r="J488" s="2">
        <f t="shared" si="99"/>
        <v>-21.122482810419978</v>
      </c>
      <c r="K488" s="2">
        <f t="shared" si="100"/>
        <v>-0.92710000629329548</v>
      </c>
      <c r="L488" s="2">
        <f t="shared" si="101"/>
        <v>-1.9968138570316947</v>
      </c>
      <c r="M488" s="2">
        <f t="shared" si="102"/>
        <v>-7.1486640240054182</v>
      </c>
    </row>
    <row r="489" spans="5:13" x14ac:dyDescent="0.3">
      <c r="E489" s="2">
        <f t="shared" ref="E489:E535" si="103">E488+1</f>
        <v>488</v>
      </c>
      <c r="F489" s="2">
        <f t="shared" si="95"/>
        <v>4.8699999999999406</v>
      </c>
      <c r="G489" s="2">
        <f t="shared" si="96"/>
        <v>101.99234056379927</v>
      </c>
      <c r="H489" s="2">
        <f t="shared" si="97"/>
        <v>3.9948409513883751</v>
      </c>
      <c r="I489" s="2">
        <f t="shared" si="98"/>
        <v>15.828337656415956</v>
      </c>
      <c r="J489" s="2">
        <f t="shared" si="99"/>
        <v>-21.193969450660031</v>
      </c>
      <c r="K489" s="2">
        <f t="shared" si="100"/>
        <v>-0.9293257302389244</v>
      </c>
      <c r="L489" s="2">
        <f t="shared" si="101"/>
        <v>-1.9977162585640298</v>
      </c>
      <c r="M489" s="2">
        <f t="shared" si="102"/>
        <v>-7.1350799752852936</v>
      </c>
    </row>
    <row r="490" spans="5:13" x14ac:dyDescent="0.3">
      <c r="E490" s="2">
        <f t="shared" si="103"/>
        <v>489</v>
      </c>
      <c r="F490" s="2">
        <f t="shared" si="95"/>
        <v>4.8799999999999404</v>
      </c>
      <c r="G490" s="2">
        <f t="shared" si="96"/>
        <v>102.1505240545505</v>
      </c>
      <c r="H490" s="2">
        <f t="shared" si="97"/>
        <v>3.7825445028830105</v>
      </c>
      <c r="I490" s="2">
        <f t="shared" si="98"/>
        <v>15.808360493830316</v>
      </c>
      <c r="J490" s="2">
        <f t="shared" si="99"/>
        <v>-21.265320250412884</v>
      </c>
      <c r="K490" s="2">
        <f t="shared" si="100"/>
        <v>-0.93154105421578193</v>
      </c>
      <c r="L490" s="2">
        <f t="shared" si="101"/>
        <v>-1.9986101157831027</v>
      </c>
      <c r="M490" s="2">
        <f t="shared" si="102"/>
        <v>-7.121480581150097</v>
      </c>
    </row>
    <row r="491" spans="5:13" x14ac:dyDescent="0.3">
      <c r="E491" s="2">
        <f t="shared" si="103"/>
        <v>490</v>
      </c>
      <c r="F491" s="2">
        <f t="shared" si="95"/>
        <v>4.8899999999999402</v>
      </c>
      <c r="G491" s="2">
        <f t="shared" si="96"/>
        <v>102.30850772898302</v>
      </c>
      <c r="H491" s="2">
        <f t="shared" si="97"/>
        <v>3.5695352263498239</v>
      </c>
      <c r="I491" s="2">
        <f t="shared" si="98"/>
        <v>15.788374392672484</v>
      </c>
      <c r="J491" s="2">
        <f t="shared" si="99"/>
        <v>-21.336535056224385</v>
      </c>
      <c r="K491" s="2">
        <f t="shared" si="100"/>
        <v>-0.93374603235548503</v>
      </c>
      <c r="L491" s="2">
        <f t="shared" si="101"/>
        <v>-1.9994953363373371</v>
      </c>
      <c r="M491" s="2">
        <f t="shared" si="102"/>
        <v>-7.1078660578052499</v>
      </c>
    </row>
    <row r="492" spans="5:13" x14ac:dyDescent="0.3">
      <c r="E492" s="2">
        <f t="shared" si="103"/>
        <v>491</v>
      </c>
      <c r="F492" s="2">
        <f t="shared" si="95"/>
        <v>4.89999999999994</v>
      </c>
      <c r="G492" s="2">
        <f t="shared" si="96"/>
        <v>102.46629149814294</v>
      </c>
      <c r="H492" s="2">
        <f t="shared" si="97"/>
        <v>3.3558144824846901</v>
      </c>
      <c r="I492" s="2">
        <f t="shared" si="98"/>
        <v>15.768379439309111</v>
      </c>
      <c r="J492" s="2">
        <f t="shared" si="99"/>
        <v>-21.407613716802437</v>
      </c>
      <c r="K492" s="2">
        <f t="shared" si="100"/>
        <v>-0.93594071865512973</v>
      </c>
      <c r="L492" s="2">
        <f t="shared" si="101"/>
        <v>-2.0003718293471224</v>
      </c>
      <c r="M492" s="2">
        <f t="shared" si="102"/>
        <v>-7.0942366219395758</v>
      </c>
    </row>
    <row r="493" spans="5:13" x14ac:dyDescent="0.3">
      <c r="E493" s="2">
        <f t="shared" si="103"/>
        <v>492</v>
      </c>
      <c r="F493" s="2">
        <f t="shared" si="95"/>
        <v>4.9099999999999397</v>
      </c>
      <c r="G493" s="2">
        <f t="shared" si="96"/>
        <v>102.62387527394456</v>
      </c>
      <c r="H493" s="2">
        <f t="shared" si="97"/>
        <v>3.1413836334855687</v>
      </c>
      <c r="I493" s="2">
        <f t="shared" si="98"/>
        <v>15.748375721015639</v>
      </c>
      <c r="J493" s="2">
        <f t="shared" si="99"/>
        <v>-21.478556083021832</v>
      </c>
      <c r="K493" s="2">
        <f t="shared" si="100"/>
        <v>-0.93812516697306192</v>
      </c>
      <c r="L493" s="2">
        <f t="shared" si="101"/>
        <v>-2.0012395053950249</v>
      </c>
      <c r="M493" s="2">
        <f t="shared" si="102"/>
        <v>-7.0805924907020312</v>
      </c>
    </row>
    <row r="494" spans="5:13" x14ac:dyDescent="0.3">
      <c r="E494" s="2">
        <f t="shared" si="103"/>
        <v>493</v>
      </c>
      <c r="F494" s="2">
        <f t="shared" si="95"/>
        <v>4.9199999999999395</v>
      </c>
      <c r="G494" s="2">
        <f t="shared" si="96"/>
        <v>102.78125896917945</v>
      </c>
      <c r="H494" s="2">
        <f t="shared" si="97"/>
        <v>2.9262440430308154</v>
      </c>
      <c r="I494" s="2">
        <f t="shared" si="98"/>
        <v>15.72836332596169</v>
      </c>
      <c r="J494" s="2">
        <f t="shared" si="99"/>
        <v>-21.549362007928853</v>
      </c>
      <c r="K494" s="2">
        <f t="shared" si="100"/>
        <v>-0.94029943102477909</v>
      </c>
      <c r="L494" s="2">
        <f t="shared" si="101"/>
        <v>-2.0020982765159965</v>
      </c>
      <c r="M494" s="2">
        <f t="shared" si="102"/>
        <v>-7.0669338816786489</v>
      </c>
    </row>
    <row r="495" spans="5:13" x14ac:dyDescent="0.3">
      <c r="E495" s="2">
        <f t="shared" si="103"/>
        <v>494</v>
      </c>
      <c r="F495" s="2">
        <f t="shared" si="95"/>
        <v>4.9299999999999393</v>
      </c>
      <c r="G495" s="2">
        <f t="shared" si="96"/>
        <v>102.93844249752524</v>
      </c>
      <c r="H495" s="2">
        <f t="shared" si="97"/>
        <v>2.7103970762574434</v>
      </c>
      <c r="I495" s="2">
        <f t="shared" si="98"/>
        <v>15.708342343196529</v>
      </c>
      <c r="J495" s="2">
        <f t="shared" si="99"/>
        <v>-21.620031346745638</v>
      </c>
      <c r="K495" s="2">
        <f t="shared" si="100"/>
        <v>-0.94246356437895951</v>
      </c>
      <c r="L495" s="2">
        <f t="shared" si="101"/>
        <v>-2.0029480561875799</v>
      </c>
      <c r="M495" s="2">
        <f t="shared" si="102"/>
        <v>-7.0532610128697559</v>
      </c>
    </row>
    <row r="496" spans="5:13" x14ac:dyDescent="0.3">
      <c r="E496" s="2">
        <f t="shared" si="103"/>
        <v>495</v>
      </c>
      <c r="F496" s="2">
        <f t="shared" si="95"/>
        <v>4.9399999999999391</v>
      </c>
      <c r="G496" s="2">
        <f t="shared" si="96"/>
        <v>103.09542577355441</v>
      </c>
      <c r="H496" s="2">
        <f t="shared" si="97"/>
        <v>2.4938440997393436</v>
      </c>
      <c r="I496" s="2">
        <f t="shared" si="98"/>
        <v>15.688312862634653</v>
      </c>
      <c r="J496" s="2">
        <f t="shared" si="99"/>
        <v>-21.690563956874335</v>
      </c>
      <c r="K496" s="2">
        <f t="shared" si="100"/>
        <v>-0.94461762045361608</v>
      </c>
      <c r="L496" s="2">
        <f t="shared" si="101"/>
        <v>-2.0037887593201194</v>
      </c>
      <c r="M496" s="2">
        <f t="shared" si="102"/>
        <v>-7.0395741026674168</v>
      </c>
    </row>
    <row r="497" spans="5:13" x14ac:dyDescent="0.3">
      <c r="E497" s="2">
        <f t="shared" si="103"/>
        <v>496</v>
      </c>
      <c r="F497" s="2">
        <f t="shared" si="95"/>
        <v>4.9499999999999389</v>
      </c>
      <c r="G497" s="2">
        <f t="shared" si="96"/>
        <v>103.25220871274279</v>
      </c>
      <c r="H497" s="2">
        <f t="shared" si="97"/>
        <v>2.276586481465467</v>
      </c>
      <c r="I497" s="2">
        <f t="shared" si="98"/>
        <v>15.668274975041452</v>
      </c>
      <c r="J497" s="2">
        <f t="shared" si="99"/>
        <v>-21.760959697901008</v>
      </c>
      <c r="K497" s="2">
        <f t="shared" si="100"/>
        <v>-0.94676165251237399</v>
      </c>
      <c r="L497" s="2">
        <f t="shared" si="101"/>
        <v>-2.0046203022469586</v>
      </c>
      <c r="M497" s="2">
        <f t="shared" si="102"/>
        <v>-7.0258733698331213</v>
      </c>
    </row>
    <row r="498" spans="5:13" x14ac:dyDescent="0.3">
      <c r="E498" s="2">
        <f t="shared" si="103"/>
        <v>497</v>
      </c>
      <c r="F498" s="2">
        <f t="shared" si="95"/>
        <v>4.9599999999999387</v>
      </c>
      <c r="G498" s="2">
        <f t="shared" si="96"/>
        <v>103.40879123147809</v>
      </c>
      <c r="H498" s="2">
        <f t="shared" si="97"/>
        <v>2.0586255908179654</v>
      </c>
      <c r="I498" s="2">
        <f t="shared" si="98"/>
        <v>15.648228772018983</v>
      </c>
      <c r="J498" s="2">
        <f t="shared" si="99"/>
        <v>-21.831218431599339</v>
      </c>
      <c r="K498" s="2">
        <f t="shared" si="100"/>
        <v>-0.94889571366086822</v>
      </c>
      <c r="L498" s="2">
        <f t="shared" si="101"/>
        <v>-2.0054426027146506</v>
      </c>
      <c r="M498" s="2">
        <f t="shared" si="102"/>
        <v>-7.0121590334757204</v>
      </c>
    </row>
    <row r="499" spans="5:13" x14ac:dyDescent="0.3">
      <c r="E499" s="2">
        <f t="shared" si="103"/>
        <v>498</v>
      </c>
      <c r="F499" s="2">
        <f t="shared" si="95"/>
        <v>4.9699999999999385</v>
      </c>
      <c r="G499" s="2">
        <f t="shared" si="96"/>
        <v>103.56517324706815</v>
      </c>
      <c r="H499" s="2">
        <f t="shared" si="97"/>
        <v>1.8399627985502982</v>
      </c>
      <c r="I499" s="2">
        <f t="shared" si="98"/>
        <v>15.628174345991837</v>
      </c>
      <c r="J499" s="2">
        <f t="shared" si="99"/>
        <v>-21.901340021934097</v>
      </c>
      <c r="K499" s="2">
        <f t="shared" si="100"/>
        <v>-0.95101985684325918</v>
      </c>
      <c r="L499" s="2">
        <f t="shared" si="101"/>
        <v>-2.0062555798731663</v>
      </c>
      <c r="M499" s="2">
        <f t="shared" si="102"/>
        <v>-6.9984313130295988</v>
      </c>
    </row>
    <row r="500" spans="5:13" x14ac:dyDescent="0.3">
      <c r="E500" s="2">
        <f t="shared" si="103"/>
        <v>499</v>
      </c>
      <c r="F500" s="2">
        <f t="shared" si="95"/>
        <v>4.9799999999999383</v>
      </c>
      <c r="G500" s="2">
        <f t="shared" si="96"/>
        <v>103.72135467774906</v>
      </c>
      <c r="H500" s="2">
        <f t="shared" si="97"/>
        <v>1.6205994767653058</v>
      </c>
      <c r="I500" s="2">
        <f t="shared" si="98"/>
        <v>15.608111790193107</v>
      </c>
      <c r="J500" s="2">
        <f t="shared" si="99"/>
        <v>-21.971324335064391</v>
      </c>
      <c r="K500" s="2">
        <f t="shared" si="100"/>
        <v>-0.95313413483886444</v>
      </c>
      <c r="L500" s="2">
        <f t="shared" si="101"/>
        <v>-2.0070591542661078</v>
      </c>
      <c r="M500" s="2">
        <f t="shared" si="102"/>
        <v>-6.9846904282330815</v>
      </c>
    </row>
    <row r="501" spans="5:13" x14ac:dyDescent="0.3">
      <c r="E501" s="2">
        <f t="shared" si="103"/>
        <v>500</v>
      </c>
      <c r="F501" s="2">
        <f t="shared" si="95"/>
        <v>4.989999999999938</v>
      </c>
      <c r="G501" s="2">
        <f t="shared" si="96"/>
        <v>103.87733544269328</v>
      </c>
      <c r="H501" s="2">
        <f t="shared" si="97"/>
        <v>1.4005369988932503</v>
      </c>
      <c r="I501" s="2">
        <f t="shared" si="98"/>
        <v>15.588041198650446</v>
      </c>
      <c r="J501" s="2">
        <f t="shared" si="99"/>
        <v>-22.041171239346721</v>
      </c>
      <c r="K501" s="2">
        <f t="shared" si="100"/>
        <v>-0.95523860025890384</v>
      </c>
      <c r="L501" s="2">
        <f t="shared" si="101"/>
        <v>-2.0078532478209254</v>
      </c>
      <c r="M501" s="2">
        <f t="shared" si="102"/>
        <v>-6.9709365991070804</v>
      </c>
    </row>
    <row r="502" spans="5:13" x14ac:dyDescent="0.3">
      <c r="E502" s="2">
        <f t="shared" si="103"/>
        <v>501</v>
      </c>
      <c r="F502" s="2">
        <f t="shared" si="95"/>
        <v>4.9999999999999378</v>
      </c>
      <c r="G502" s="2">
        <f t="shared" si="96"/>
        <v>104.03311546201739</v>
      </c>
      <c r="H502" s="2">
        <f t="shared" si="97"/>
        <v>1.1797767396698278</v>
      </c>
      <c r="I502" s="2">
        <f t="shared" si="98"/>
        <v>15.567962666172237</v>
      </c>
      <c r="J502" s="2">
        <f t="shared" si="99"/>
        <v>-22.11088060533779</v>
      </c>
      <c r="K502" s="2">
        <f t="shared" si="100"/>
        <v>-0.9573333055433555</v>
      </c>
      <c r="L502" s="2">
        <f t="shared" si="101"/>
        <v>-2.0086377838391463</v>
      </c>
      <c r="M502" s="2">
        <f t="shared" si="102"/>
        <v>-6.9571700459339807</v>
      </c>
    </row>
    <row r="503" spans="5:13" x14ac:dyDescent="0.3">
      <c r="E503" s="2">
        <f t="shared" si="103"/>
        <v>502</v>
      </c>
      <c r="F503" s="2">
        <f t="shared" si="95"/>
        <v>5.0099999999999376</v>
      </c>
      <c r="G503" s="2">
        <f t="shared" si="96"/>
        <v>104.18869465678992</v>
      </c>
      <c r="H503" s="2">
        <f t="shared" si="97"/>
        <v>0.95832007511415318</v>
      </c>
      <c r="I503" s="2">
        <f t="shared" si="98"/>
        <v>15.547876288333846</v>
      </c>
      <c r="J503" s="2">
        <f t="shared" si="99"/>
        <v>-22.180452305797129</v>
      </c>
      <c r="K503" s="2">
        <f t="shared" si="100"/>
        <v>-0.95941830295792219</v>
      </c>
      <c r="L503" s="2">
        <f t="shared" si="101"/>
        <v>-2.0094126869866034</v>
      </c>
      <c r="M503" s="2">
        <f t="shared" si="102"/>
        <v>-6.9433909892367556</v>
      </c>
    </row>
    <row r="504" spans="5:13" x14ac:dyDescent="0.3">
      <c r="E504" s="2">
        <f t="shared" si="103"/>
        <v>503</v>
      </c>
      <c r="F504" s="2">
        <f t="shared" si="95"/>
        <v>5.0199999999999374</v>
      </c>
      <c r="G504" s="2">
        <f t="shared" si="96"/>
        <v>104.3440729490389</v>
      </c>
      <c r="H504" s="2">
        <f t="shared" si="97"/>
        <v>0.73616838250672012</v>
      </c>
      <c r="I504" s="2">
        <f t="shared" si="98"/>
        <v>15.52778216146398</v>
      </c>
      <c r="J504" s="2">
        <f t="shared" si="99"/>
        <v>-22.249886215689497</v>
      </c>
      <c r="K504" s="2">
        <f t="shared" si="100"/>
        <v>-0.96149364459110265</v>
      </c>
      <c r="L504" s="2">
        <f t="shared" si="101"/>
        <v>-2.0101778832836801</v>
      </c>
      <c r="M504" s="2">
        <f t="shared" si="102"/>
        <v>-6.9295996497583143</v>
      </c>
    </row>
    <row r="505" spans="5:13" x14ac:dyDescent="0.3">
      <c r="E505" s="2">
        <f t="shared" si="103"/>
        <v>504</v>
      </c>
      <c r="F505" s="2">
        <f t="shared" si="95"/>
        <v>5.0299999999999372</v>
      </c>
      <c r="G505" s="2">
        <f t="shared" si="96"/>
        <v>104.49925026175939</v>
      </c>
      <c r="H505" s="2">
        <f t="shared" si="97"/>
        <v>0.51332304036733722</v>
      </c>
      <c r="I505" s="2">
        <f t="shared" si="98"/>
        <v>15.507680382631143</v>
      </c>
      <c r="J505" s="2">
        <f t="shared" si="99"/>
        <v>-22.31918221218708</v>
      </c>
      <c r="K505" s="2">
        <f t="shared" si="100"/>
        <v>-0.96355938235136884</v>
      </c>
      <c r="L505" s="2">
        <f t="shared" si="101"/>
        <v>-2.0109333000955645</v>
      </c>
      <c r="M505" s="2">
        <f t="shared" si="102"/>
        <v>-6.9157962484410902</v>
      </c>
    </row>
    <row r="506" spans="5:13" x14ac:dyDescent="0.3">
      <c r="E506" s="2">
        <f t="shared" si="103"/>
        <v>505</v>
      </c>
      <c r="F506" s="2">
        <f t="shared" si="95"/>
        <v>5.039999999999937</v>
      </c>
      <c r="G506" s="2">
        <f t="shared" si="96"/>
        <v>104.65422651892068</v>
      </c>
      <c r="H506" s="2">
        <f t="shared" si="97"/>
        <v>0.28978542843304433</v>
      </c>
      <c r="I506" s="2">
        <f t="shared" si="98"/>
        <v>15.487571049630187</v>
      </c>
      <c r="J506" s="2">
        <f t="shared" si="99"/>
        <v>-22.388340174671491</v>
      </c>
      <c r="K506" s="2">
        <f t="shared" si="100"/>
        <v>-0.96561556796444592</v>
      </c>
      <c r="L506" s="2">
        <f t="shared" si="101"/>
        <v>-2.0116788661225065</v>
      </c>
      <c r="M506" s="2">
        <f t="shared" si="102"/>
        <v>-6.9019810064068423</v>
      </c>
    </row>
    <row r="507" spans="5:13" x14ac:dyDescent="0.3">
      <c r="E507" s="2">
        <f t="shared" si="103"/>
        <v>506</v>
      </c>
      <c r="F507" s="2">
        <f t="shared" si="95"/>
        <v>5.0499999999999368</v>
      </c>
      <c r="G507" s="2">
        <f t="shared" si="96"/>
        <v>104.80900164547367</v>
      </c>
      <c r="H507" s="2">
        <f t="shared" si="97"/>
        <v>6.5556927636009066E-2</v>
      </c>
      <c r="I507" s="2">
        <f t="shared" si="98"/>
        <v>15.467454260968962</v>
      </c>
      <c r="J507" s="2">
        <f t="shared" si="99"/>
        <v>-22.457359984735561</v>
      </c>
      <c r="K507" s="2">
        <f t="shared" si="100"/>
        <v>-0.96766225297069153</v>
      </c>
      <c r="L507" s="2">
        <f t="shared" si="101"/>
        <v>-2.0124145113901029</v>
      </c>
      <c r="M507" s="2">
        <f t="shared" si="102"/>
        <v>-6.8881541449367063</v>
      </c>
    </row>
    <row r="508" spans="5:13" x14ac:dyDescent="0.3">
      <c r="E508" s="2">
        <f t="shared" si="103"/>
        <v>507</v>
      </c>
      <c r="F508" s="2">
        <f t="shared" si="95"/>
        <v>5.0599999999999365</v>
      </c>
      <c r="G508" s="2">
        <f t="shared" si="96"/>
        <v>104.96357556735778</v>
      </c>
      <c r="H508" s="2">
        <f t="shared" si="97"/>
        <v>-0.15936107991859338</v>
      </c>
      <c r="I508" s="2">
        <f t="shared" si="98"/>
        <v>15.447330115855062</v>
      </c>
      <c r="J508" s="2">
        <f t="shared" si="99"/>
        <v>-22.526241526184929</v>
      </c>
      <c r="K508" s="2">
        <f t="shared" si="100"/>
        <v>-0.96969948872257472</v>
      </c>
      <c r="L508" s="2">
        <f t="shared" si="101"/>
        <v>-2.0131401672395781</v>
      </c>
      <c r="M508" s="2">
        <f t="shared" si="102"/>
        <v>-6.8743158854514546</v>
      </c>
    </row>
    <row r="509" spans="5:13" x14ac:dyDescent="0.3">
      <c r="E509" s="2">
        <f t="shared" si="103"/>
        <v>508</v>
      </c>
      <c r="F509" s="2">
        <f t="shared" si="95"/>
        <v>5.0699999999999363</v>
      </c>
      <c r="G509" s="2">
        <f t="shared" si="96"/>
        <v>105.11794821150797</v>
      </c>
      <c r="H509" s="2">
        <f t="shared" si="97"/>
        <v>-0.38496721097471526</v>
      </c>
      <c r="I509" s="2">
        <f t="shared" si="98"/>
        <v>15.427198714182666</v>
      </c>
      <c r="J509" s="2">
        <f t="shared" si="99"/>
        <v>-22.594984685039442</v>
      </c>
      <c r="K509" s="2">
        <f t="shared" si="100"/>
        <v>-0.9717273263822499</v>
      </c>
      <c r="L509" s="2">
        <f t="shared" si="101"/>
        <v>-2.0138557663180929</v>
      </c>
      <c r="M509" s="2">
        <f t="shared" si="102"/>
        <v>-6.860466449491998</v>
      </c>
    </row>
    <row r="510" spans="5:13" x14ac:dyDescent="0.3">
      <c r="E510" s="2">
        <f t="shared" si="103"/>
        <v>509</v>
      </c>
      <c r="F510" s="2">
        <f t="shared" si="95"/>
        <v>5.0799999999999361</v>
      </c>
      <c r="G510" s="2">
        <f t="shared" si="96"/>
        <v>105.27211950586147</v>
      </c>
      <c r="H510" s="2">
        <f t="shared" si="97"/>
        <v>-0.61126008114758434</v>
      </c>
      <c r="I510" s="2">
        <f t="shared" si="98"/>
        <v>15.407060156519485</v>
      </c>
      <c r="J510" s="2">
        <f t="shared" si="99"/>
        <v>-22.663589349534362</v>
      </c>
      <c r="K510" s="2">
        <f t="shared" si="100"/>
        <v>-0.97374581691922613</v>
      </c>
      <c r="L510" s="2">
        <f t="shared" si="101"/>
        <v>-2.014561242569064</v>
      </c>
      <c r="M510" s="2">
        <f t="shared" si="102"/>
        <v>-6.8466060587000985</v>
      </c>
    </row>
    <row r="511" spans="5:13" x14ac:dyDescent="0.3">
      <c r="E511" s="2">
        <f t="shared" si="103"/>
        <v>510</v>
      </c>
      <c r="F511" s="2">
        <f t="shared" si="95"/>
        <v>5.0899999999999359</v>
      </c>
      <c r="G511" s="2">
        <f t="shared" si="96"/>
        <v>105.42608937936454</v>
      </c>
      <c r="H511" s="2">
        <f t="shared" si="97"/>
        <v>-0.83823830494586293</v>
      </c>
      <c r="I511" s="2">
        <f t="shared" si="98"/>
        <v>15.386914544093795</v>
      </c>
      <c r="J511" s="2">
        <f t="shared" si="99"/>
        <v>-22.732055410121362</v>
      </c>
      <c r="K511" s="2">
        <f t="shared" si="100"/>
        <v>-0.97575501110812779</v>
      </c>
      <c r="L511" s="2">
        <f t="shared" si="101"/>
        <v>-2.0152565312224979</v>
      </c>
      <c r="M511" s="2">
        <f t="shared" si="102"/>
        <v>-6.8327349347993147</v>
      </c>
    </row>
    <row r="512" spans="5:13" x14ac:dyDescent="0.3">
      <c r="E512" s="2">
        <f t="shared" si="103"/>
        <v>511</v>
      </c>
      <c r="F512" s="2">
        <f t="shared" si="95"/>
        <v>5.0999999999999357</v>
      </c>
      <c r="G512" s="2">
        <f t="shared" si="96"/>
        <v>105.57985776197891</v>
      </c>
      <c r="H512" s="2">
        <f t="shared" si="97"/>
        <v>-1.0659004957938165</v>
      </c>
      <c r="I512" s="2">
        <f t="shared" si="98"/>
        <v>15.36676197878157</v>
      </c>
      <c r="J512" s="2">
        <f t="shared" si="99"/>
        <v>-22.800382759469354</v>
      </c>
      <c r="K512" s="2">
        <f t="shared" si="100"/>
        <v>-0.97775495952654656</v>
      </c>
      <c r="L512" s="2">
        <f t="shared" si="101"/>
        <v>-2.0159415687853453</v>
      </c>
      <c r="M512" s="2">
        <f t="shared" si="102"/>
        <v>-6.8188532995761619</v>
      </c>
    </row>
    <row r="513" spans="5:13" x14ac:dyDescent="0.3">
      <c r="E513" s="2">
        <f t="shared" si="103"/>
        <v>512</v>
      </c>
      <c r="F513" s="2">
        <f t="shared" si="95"/>
        <v>5.1099999999999355</v>
      </c>
      <c r="G513" s="2">
        <f t="shared" si="96"/>
        <v>105.73342458468828</v>
      </c>
      <c r="H513" s="2">
        <f t="shared" si="97"/>
        <v>-1.2942452660534889</v>
      </c>
      <c r="I513" s="2">
        <f t="shared" si="98"/>
        <v>15.346602563093716</v>
      </c>
      <c r="J513" s="2">
        <f t="shared" si="99"/>
        <v>-22.868571292465116</v>
      </c>
      <c r="K513" s="2">
        <f t="shared" si="100"/>
        <v>-0.97974571255298071</v>
      </c>
      <c r="L513" s="2">
        <f t="shared" si="101"/>
        <v>-2.0166162930318703</v>
      </c>
      <c r="M513" s="2">
        <f t="shared" si="102"/>
        <v>-6.8049613748615059</v>
      </c>
    </row>
    <row r="514" spans="5:13" x14ac:dyDescent="0.3">
      <c r="E514" s="2">
        <f t="shared" si="103"/>
        <v>513</v>
      </c>
      <c r="F514" s="2">
        <f t="shared" si="95"/>
        <v>5.1199999999999353</v>
      </c>
      <c r="G514" s="2">
        <f t="shared" si="96"/>
        <v>105.88678977950457</v>
      </c>
      <c r="H514" s="2">
        <f t="shared" si="97"/>
        <v>-1.5232712270468831</v>
      </c>
      <c r="I514" s="2">
        <f t="shared" si="98"/>
        <v>15.326436400163397</v>
      </c>
      <c r="J514" s="2">
        <f t="shared" si="99"/>
        <v>-22.936620906213733</v>
      </c>
      <c r="K514" s="2">
        <f t="shared" si="100"/>
        <v>-0.9817273203648611</v>
      </c>
      <c r="L514" s="2">
        <f t="shared" si="101"/>
        <v>-2.0172806429940442</v>
      </c>
      <c r="M514" s="2">
        <f t="shared" si="102"/>
        <v>-6.791059382512155</v>
      </c>
    </row>
    <row r="515" spans="5:13" x14ac:dyDescent="0.3">
      <c r="E515" s="2">
        <f t="shared" si="103"/>
        <v>514</v>
      </c>
      <c r="F515" s="2">
        <f t="shared" si="95"/>
        <v>5.1299999999999351</v>
      </c>
      <c r="G515" s="2">
        <f t="shared" si="96"/>
        <v>106.03995327947405</v>
      </c>
      <c r="H515" s="2">
        <f t="shared" si="97"/>
        <v>-1.7529769890781461</v>
      </c>
      <c r="I515" s="2">
        <f t="shared" si="98"/>
        <v>15.306263593733457</v>
      </c>
      <c r="J515" s="2">
        <f t="shared" si="99"/>
        <v>-23.004531500038855</v>
      </c>
      <c r="K515" s="2">
        <f t="shared" si="100"/>
        <v>-0.98369983293666219</v>
      </c>
      <c r="L515" s="2">
        <f t="shared" si="101"/>
        <v>-2.0179345589519539</v>
      </c>
      <c r="M515" s="2">
        <f t="shared" si="102"/>
        <v>-6.7771475443926938</v>
      </c>
    </row>
    <row r="516" spans="5:13" x14ac:dyDescent="0.3">
      <c r="E516" s="2">
        <f t="shared" si="103"/>
        <v>515</v>
      </c>
      <c r="F516" s="2">
        <f t="shared" ref="F516:F535" si="104">F515+0.01</f>
        <v>5.1399999999999348</v>
      </c>
      <c r="G516" s="2">
        <f t="shared" si="96"/>
        <v>106.19291501868344</v>
      </c>
      <c r="H516" s="2">
        <f t="shared" si="97"/>
        <v>-1.9833611614557543</v>
      </c>
      <c r="I516" s="2">
        <f t="shared" si="98"/>
        <v>15.286084248143936</v>
      </c>
      <c r="J516" s="2">
        <f t="shared" si="99"/>
        <v>-23.072302975482781</v>
      </c>
      <c r="K516" s="2">
        <f t="shared" si="100"/>
        <v>-0.98566330003809544</v>
      </c>
      <c r="L516" s="2">
        <f t="shared" si="101"/>
        <v>-2.0185779824242318</v>
      </c>
      <c r="M516" s="2">
        <f t="shared" si="102"/>
        <v>-6.7632260823575123</v>
      </c>
    </row>
    <row r="517" spans="5:13" x14ac:dyDescent="0.3">
      <c r="E517" s="2">
        <f t="shared" si="103"/>
        <v>516</v>
      </c>
      <c r="F517" s="2">
        <f t="shared" si="104"/>
        <v>5.1499999999999346</v>
      </c>
      <c r="G517" s="2">
        <f t="shared" si="96"/>
        <v>106.34567493226577</v>
      </c>
      <c r="H517" s="2">
        <f t="shared" si="97"/>
        <v>-2.2144223525147</v>
      </c>
      <c r="I517" s="2">
        <f t="shared" si="98"/>
        <v>15.265898468319694</v>
      </c>
      <c r="J517" s="2">
        <f t="shared" si="99"/>
        <v>-23.139935236306357</v>
      </c>
      <c r="K517" s="2">
        <f t="shared" si="100"/>
        <v>-0.98761777123238359</v>
      </c>
      <c r="L517" s="2">
        <f t="shared" si="101"/>
        <v>-2.0192108561585127</v>
      </c>
      <c r="M517" s="2">
        <f t="shared" si="102"/>
        <v>-6.7492952182330601</v>
      </c>
    </row>
    <row r="518" spans="5:13" x14ac:dyDescent="0.3">
      <c r="E518" s="2">
        <f t="shared" si="103"/>
        <v>517</v>
      </c>
      <c r="F518" s="2">
        <f t="shared" si="104"/>
        <v>5.1599999999999344</v>
      </c>
      <c r="G518" s="2">
        <f t="shared" si="96"/>
        <v>106.49823295640616</v>
      </c>
      <c r="H518" s="2">
        <f t="shared" si="97"/>
        <v>-2.4461591696386753</v>
      </c>
      <c r="I518" s="2">
        <f t="shared" si="98"/>
        <v>15.24570635975811</v>
      </c>
      <c r="J518" s="2">
        <f t="shared" si="99"/>
        <v>-23.207428188488688</v>
      </c>
      <c r="K518" s="2">
        <f t="shared" si="100"/>
        <v>-0.98956329587461411</v>
      </c>
      <c r="L518" s="2">
        <f t="shared" si="101"/>
        <v>-2.0198331241219032</v>
      </c>
      <c r="M518" s="2">
        <f t="shared" si="102"/>
        <v>-6.735355173800321</v>
      </c>
    </row>
    <row r="519" spans="5:13" x14ac:dyDescent="0.3">
      <c r="E519" s="2">
        <f t="shared" si="103"/>
        <v>518</v>
      </c>
      <c r="F519" s="2">
        <f t="shared" si="104"/>
        <v>5.1699999999999342</v>
      </c>
      <c r="G519" s="2">
        <f t="shared" si="96"/>
        <v>106.65058902834753</v>
      </c>
      <c r="H519" s="2">
        <f t="shared" si="97"/>
        <v>-2.678570219282252</v>
      </c>
      <c r="I519" s="2">
        <f t="shared" si="98"/>
        <v>15.225508028516892</v>
      </c>
      <c r="J519" s="2">
        <f t="shared" si="99"/>
        <v>-23.27478174022669</v>
      </c>
      <c r="K519" s="2">
        <f t="shared" si="100"/>
        <v>-0.99149992311016955</v>
      </c>
      <c r="L519" s="2">
        <f t="shared" si="101"/>
        <v>-2.0204447314914855</v>
      </c>
      <c r="M519" s="2">
        <f t="shared" si="102"/>
        <v>-6.7214061707774775</v>
      </c>
    </row>
    <row r="520" spans="5:13" x14ac:dyDescent="0.3">
      <c r="E520" s="2">
        <f t="shared" si="103"/>
        <v>519</v>
      </c>
      <c r="F520" s="2">
        <f t="shared" si="104"/>
        <v>5.179999999999934</v>
      </c>
      <c r="G520" s="2">
        <f t="shared" si="96"/>
        <v>106.80274308639612</v>
      </c>
      <c r="H520" s="2">
        <f t="shared" si="97"/>
        <v>-2.9116541069930579</v>
      </c>
      <c r="I520" s="2">
        <f t="shared" si="98"/>
        <v>15.205303581201976</v>
      </c>
      <c r="J520" s="2">
        <f t="shared" si="99"/>
        <v>-23.341995801934466</v>
      </c>
      <c r="K520" s="2">
        <f t="shared" si="100"/>
        <v>-0.99342770187323459</v>
      </c>
      <c r="L520" s="2">
        <f t="shared" si="101"/>
        <v>-2.0210456246448363</v>
      </c>
      <c r="M520" s="2">
        <f t="shared" si="102"/>
        <v>-6.7074484308028133</v>
      </c>
    </row>
    <row r="521" spans="5:13" x14ac:dyDescent="0.3">
      <c r="E521" s="2">
        <f t="shared" si="103"/>
        <v>520</v>
      </c>
      <c r="F521" s="2">
        <f t="shared" si="104"/>
        <v>5.1899999999999338</v>
      </c>
      <c r="G521" s="2">
        <f t="shared" si="96"/>
        <v>106.9546950699269</v>
      </c>
      <c r="H521" s="2">
        <f t="shared" si="97"/>
        <v>-3.1454094374339427</v>
      </c>
      <c r="I521" s="2">
        <f t="shared" si="98"/>
        <v>15.185093124955527</v>
      </c>
      <c r="J521" s="2">
        <f t="shared" si="99"/>
        <v>-23.409070286242493</v>
      </c>
      <c r="K521" s="2">
        <f t="shared" si="100"/>
        <v>-0.99534668088537481</v>
      </c>
      <c r="L521" s="2">
        <f t="shared" si="101"/>
        <v>-2.0216357511505731</v>
      </c>
      <c r="M521" s="2">
        <f t="shared" si="102"/>
        <v>-6.6934821754178078</v>
      </c>
    </row>
    <row r="522" spans="5:13" x14ac:dyDescent="0.3">
      <c r="E522" s="2">
        <f t="shared" si="103"/>
        <v>521</v>
      </c>
      <c r="F522" s="2">
        <f t="shared" si="104"/>
        <v>5.1999999999999336</v>
      </c>
      <c r="G522" s="2">
        <f t="shared" si="96"/>
        <v>107.10644491938889</v>
      </c>
      <c r="H522" s="2">
        <f t="shared" si="97"/>
        <v>-3.3798348144051387</v>
      </c>
      <c r="I522" s="2">
        <f t="shared" si="98"/>
        <v>15.164876767444021</v>
      </c>
      <c r="J522" s="2">
        <f t="shared" si="99"/>
        <v>-23.47600510799667</v>
      </c>
      <c r="K522" s="2">
        <f t="shared" si="100"/>
        <v>-0.99725690865419025</v>
      </c>
      <c r="L522" s="2">
        <f t="shared" si="101"/>
        <v>-2.0222150597589281</v>
      </c>
      <c r="M522" s="2">
        <f t="shared" si="102"/>
        <v>-6.6795076260504382</v>
      </c>
    </row>
    <row r="523" spans="5:13" x14ac:dyDescent="0.3">
      <c r="E523" s="2">
        <f t="shared" si="103"/>
        <v>522</v>
      </c>
      <c r="F523" s="2">
        <f t="shared" si="104"/>
        <v>5.2099999999999334</v>
      </c>
      <c r="G523" s="2">
        <f t="shared" si="96"/>
        <v>107.25799257631034</v>
      </c>
      <c r="H523" s="2">
        <f t="shared" si="97"/>
        <v>-3.6149288408664075</v>
      </c>
      <c r="I523" s="2">
        <f t="shared" si="98"/>
        <v>15.144654616846431</v>
      </c>
      <c r="J523" s="2">
        <f t="shared" si="99"/>
        <v>-23.542800184257175</v>
      </c>
      <c r="K523" s="2">
        <f t="shared" si="100"/>
        <v>-0.99915843347203781</v>
      </c>
      <c r="L523" s="2">
        <f t="shared" si="101"/>
        <v>-2.0227835003923436</v>
      </c>
      <c r="M523" s="2">
        <f t="shared" si="102"/>
        <v>-6.6655250039987006</v>
      </c>
    </row>
    <row r="524" spans="5:13" x14ac:dyDescent="0.3">
      <c r="E524" s="2">
        <f t="shared" si="103"/>
        <v>523</v>
      </c>
      <c r="F524" s="2">
        <f t="shared" si="104"/>
        <v>5.2199999999999331</v>
      </c>
      <c r="G524" s="2">
        <f t="shared" si="96"/>
        <v>107.40933798330379</v>
      </c>
      <c r="H524" s="2">
        <f t="shared" si="97"/>
        <v>-3.8506901189591791</v>
      </c>
      <c r="I524" s="2">
        <f t="shared" si="98"/>
        <v>15.124426781842507</v>
      </c>
      <c r="J524" s="2">
        <f t="shared" si="99"/>
        <v>-23.609455434297161</v>
      </c>
      <c r="K524" s="2">
        <f t="shared" si="100"/>
        <v>-1.0010513034148225</v>
      </c>
      <c r="L524" s="2">
        <f t="shared" si="101"/>
        <v>-2.023341024136097</v>
      </c>
      <c r="M524" s="2">
        <f t="shared" si="102"/>
        <v>-6.6515345304143256</v>
      </c>
    </row>
    <row r="525" spans="5:13" x14ac:dyDescent="0.3">
      <c r="E525" s="2">
        <f t="shared" si="103"/>
        <v>524</v>
      </c>
      <c r="F525" s="2">
        <f t="shared" si="104"/>
        <v>5.2299999999999329</v>
      </c>
      <c r="G525" s="2">
        <f t="shared" si="96"/>
        <v>107.560481084071</v>
      </c>
      <c r="H525" s="2">
        <f t="shared" si="97"/>
        <v>-4.0871172500286717</v>
      </c>
      <c r="I525" s="2">
        <f t="shared" si="98"/>
        <v>15.104193371601147</v>
      </c>
      <c r="J525" s="2">
        <f t="shared" si="99"/>
        <v>-23.675970779601304</v>
      </c>
      <c r="K525" s="2">
        <f t="shared" si="100"/>
        <v>-1.002935566340857</v>
      </c>
      <c r="L525" s="2">
        <f t="shared" si="101"/>
        <v>-2.0238875832289525</v>
      </c>
      <c r="M525" s="2">
        <f t="shared" si="102"/>
        <v>-6.6375364262866956</v>
      </c>
    </row>
    <row r="526" spans="5:13" x14ac:dyDescent="0.3">
      <c r="E526" s="2">
        <f t="shared" si="103"/>
        <v>525</v>
      </c>
      <c r="F526" s="2">
        <f t="shared" si="104"/>
        <v>5.2399999999999327</v>
      </c>
      <c r="G526" s="2">
        <f t="shared" si="96"/>
        <v>107.71142182340786</v>
      </c>
      <c r="H526" s="2">
        <f t="shared" si="97"/>
        <v>-4.324208834645999</v>
      </c>
      <c r="I526" s="2">
        <f t="shared" si="98"/>
        <v>15.083954495768857</v>
      </c>
      <c r="J526" s="2">
        <f t="shared" si="99"/>
        <v>-23.742346143864172</v>
      </c>
      <c r="K526" s="2">
        <f t="shared" si="100"/>
        <v>-1.004811269889786</v>
      </c>
      <c r="L526" s="2">
        <f t="shared" si="101"/>
        <v>-2.024423131053839</v>
      </c>
      <c r="M526" s="2">
        <f t="shared" si="102"/>
        <v>-6.6235309124269808</v>
      </c>
    </row>
    <row r="527" spans="5:13" x14ac:dyDescent="0.3">
      <c r="E527" s="2">
        <f t="shared" si="103"/>
        <v>526</v>
      </c>
      <c r="F527" s="2">
        <f t="shared" si="104"/>
        <v>5.2499999999999325</v>
      </c>
      <c r="G527" s="2">
        <f t="shared" si="96"/>
        <v>107.862160147209</v>
      </c>
      <c r="H527" s="2">
        <f t="shared" si="97"/>
        <v>-4.5619634726302625</v>
      </c>
      <c r="I527" s="2">
        <f t="shared" si="98"/>
        <v>15.063710264458319</v>
      </c>
      <c r="J527" s="2">
        <f t="shared" si="99"/>
        <v>-23.808581452988442</v>
      </c>
      <c r="K527" s="2">
        <f t="shared" si="100"/>
        <v>-1.0066784614815749</v>
      </c>
      <c r="L527" s="2">
        <f t="shared" si="101"/>
        <v>-2.0249476221285572</v>
      </c>
      <c r="M527" s="2">
        <f t="shared" si="102"/>
        <v>-6.6095182094524532</v>
      </c>
    </row>
    <row r="528" spans="5:13" x14ac:dyDescent="0.3">
      <c r="E528" s="2">
        <f t="shared" si="103"/>
        <v>527</v>
      </c>
      <c r="F528" s="2">
        <f t="shared" si="104"/>
        <v>5.2599999999999323</v>
      </c>
      <c r="G528" s="2">
        <f t="shared" si="96"/>
        <v>108.01269600247247</v>
      </c>
      <c r="H528" s="2">
        <f t="shared" si="97"/>
        <v>-4.8003797630706195</v>
      </c>
      <c r="I528" s="2">
        <f t="shared" si="98"/>
        <v>15.043460788237033</v>
      </c>
      <c r="J528" s="2">
        <f t="shared" si="99"/>
        <v>-23.874676635082967</v>
      </c>
      <c r="K528" s="2">
        <f t="shared" si="100"/>
        <v>-1.0085371883155618</v>
      </c>
      <c r="L528" s="2">
        <f t="shared" si="101"/>
        <v>-2.0254610120965166</v>
      </c>
      <c r="M528" s="2">
        <f t="shared" si="102"/>
        <v>-6.5954985377710251</v>
      </c>
    </row>
    <row r="529" spans="5:13" x14ac:dyDescent="0.3">
      <c r="E529" s="2">
        <f t="shared" si="103"/>
        <v>528</v>
      </c>
      <c r="F529" s="2">
        <f t="shared" si="104"/>
        <v>5.2699999999999321</v>
      </c>
      <c r="G529" s="2">
        <f t="shared" si="96"/>
        <v>108.16302933730424</v>
      </c>
      <c r="H529" s="2">
        <f t="shared" si="97"/>
        <v>-5.039456304348338</v>
      </c>
      <c r="I529" s="2">
        <f t="shared" si="98"/>
        <v>15.023206178116068</v>
      </c>
      <c r="J529" s="2">
        <f t="shared" si="99"/>
        <v>-23.940631620460678</v>
      </c>
      <c r="K529" s="2">
        <f t="shared" si="100"/>
        <v>-1.0103874973695695</v>
      </c>
      <c r="L529" s="2">
        <f t="shared" si="101"/>
        <v>-2.0259632577175002</v>
      </c>
      <c r="M529" s="2">
        <f t="shared" si="102"/>
        <v>-6.5814721175659567</v>
      </c>
    </row>
    <row r="530" spans="5:13" x14ac:dyDescent="0.3">
      <c r="E530" s="2">
        <f t="shared" si="103"/>
        <v>529</v>
      </c>
      <c r="F530" s="2">
        <f t="shared" si="104"/>
        <v>5.2799999999999319</v>
      </c>
      <c r="G530" s="2">
        <f t="shared" si="96"/>
        <v>108.31316010092252</v>
      </c>
      <c r="H530" s="2">
        <f t="shared" si="97"/>
        <v>-5.2791916941588237</v>
      </c>
      <c r="I530" s="2">
        <f t="shared" si="98"/>
        <v>15.002946545538892</v>
      </c>
      <c r="J530" s="2">
        <f t="shared" si="99"/>
        <v>-24.006446341636337</v>
      </c>
      <c r="K530" s="2">
        <f t="shared" si="100"/>
        <v>-1.0122294353990779</v>
      </c>
      <c r="L530" s="2">
        <f t="shared" si="101"/>
        <v>-2.026454316858457</v>
      </c>
      <c r="M530" s="2">
        <f t="shared" si="102"/>
        <v>-6.5674391687807958</v>
      </c>
    </row>
    <row r="531" spans="5:13" x14ac:dyDescent="0.3">
      <c r="E531" s="2">
        <f t="shared" si="103"/>
        <v>530</v>
      </c>
      <c r="F531" s="2">
        <f t="shared" si="104"/>
        <v>5.2899999999999316</v>
      </c>
      <c r="G531" s="2">
        <f t="shared" si="96"/>
        <v>108.46308824366206</v>
      </c>
      <c r="H531" s="2">
        <f t="shared" si="97"/>
        <v>-5.5195845295336259</v>
      </c>
      <c r="I531" s="2">
        <f t="shared" si="98"/>
        <v>14.982682002370307</v>
      </c>
      <c r="J531" s="2">
        <f t="shared" si="99"/>
        <v>-24.072120733324144</v>
      </c>
      <c r="K531" s="2">
        <f t="shared" si="100"/>
        <v>-1.0140630489364546</v>
      </c>
      <c r="L531" s="2">
        <f t="shared" si="101"/>
        <v>-2.0269341484843353</v>
      </c>
      <c r="M531" s="2">
        <f t="shared" si="102"/>
        <v>-6.5533999111044778</v>
      </c>
    </row>
    <row r="532" spans="5:13" x14ac:dyDescent="0.3">
      <c r="E532" s="2">
        <f t="shared" si="103"/>
        <v>531</v>
      </c>
      <c r="F532" s="2">
        <f t="shared" si="104"/>
        <v>5.2999999999999314</v>
      </c>
      <c r="G532" s="2">
        <f t="shared" si="96"/>
        <v>108.61281371697834</v>
      </c>
      <c r="H532" s="2">
        <f t="shared" si="97"/>
        <v>-5.7606334068624232</v>
      </c>
      <c r="I532" s="2">
        <f t="shared" si="98"/>
        <v>14.962412660885464</v>
      </c>
      <c r="J532" s="2">
        <f t="shared" si="99"/>
        <v>-24.137654732435188</v>
      </c>
      <c r="K532" s="2">
        <f t="shared" si="100"/>
        <v>-1.0158883842902424</v>
      </c>
      <c r="L532" s="2">
        <f t="shared" si="101"/>
        <v>-2.0274027126489282</v>
      </c>
      <c r="M532" s="2">
        <f t="shared" si="102"/>
        <v>-6.5393545639566462</v>
      </c>
    </row>
    <row r="533" spans="5:13" x14ac:dyDescent="0.3">
      <c r="E533" s="2">
        <f t="shared" si="103"/>
        <v>532</v>
      </c>
      <c r="F533" s="2">
        <f t="shared" si="104"/>
        <v>5.3099999999999312</v>
      </c>
      <c r="G533" s="2">
        <f t="shared" si="96"/>
        <v>108.76233647345155</v>
      </c>
      <c r="H533" s="2">
        <f t="shared" si="97"/>
        <v>-6.0023369219149725</v>
      </c>
      <c r="I533" s="2">
        <f t="shared" si="98"/>
        <v>14.942138633758974</v>
      </c>
      <c r="J533" s="2">
        <f t="shared" si="99"/>
        <v>-24.203048278074753</v>
      </c>
      <c r="K533" s="2">
        <f t="shared" si="100"/>
        <v>-1.0177054875445011</v>
      </c>
      <c r="L533" s="2">
        <f t="shared" si="101"/>
        <v>-2.0278599704857707</v>
      </c>
      <c r="M533" s="2">
        <f t="shared" si="102"/>
        <v>-6.5253033464731516</v>
      </c>
    </row>
    <row r="534" spans="5:13" x14ac:dyDescent="0.3">
      <c r="E534" s="2">
        <f t="shared" si="103"/>
        <v>533</v>
      </c>
      <c r="F534" s="2">
        <f t="shared" si="104"/>
        <v>5.319999999999931</v>
      </c>
      <c r="G534" s="2">
        <f t="shared" si="96"/>
        <v>108.91165646679062</v>
      </c>
      <c r="H534" s="2">
        <f t="shared" si="97"/>
        <v>-6.244693669863044</v>
      </c>
      <c r="I534" s="2">
        <f t="shared" si="98"/>
        <v>14.921860034054117</v>
      </c>
      <c r="J534" s="2">
        <f t="shared" si="99"/>
        <v>-24.268301311539485</v>
      </c>
      <c r="K534" s="2">
        <f t="shared" si="100"/>
        <v>-1.0195144045582054</v>
      </c>
      <c r="L534" s="2">
        <f t="shared" si="101"/>
        <v>-2.0283058841990522</v>
      </c>
      <c r="M534" s="2">
        <f t="shared" si="102"/>
        <v>-6.5112464774917491</v>
      </c>
    </row>
    <row r="535" spans="5:13" x14ac:dyDescent="0.3">
      <c r="E535" s="2">
        <f t="shared" si="103"/>
        <v>534</v>
      </c>
      <c r="F535" s="2">
        <f t="shared" si="104"/>
        <v>5.3299999999999308</v>
      </c>
      <c r="G535" s="2">
        <f t="shared" si="96"/>
        <v>109.06077365183695</v>
      </c>
      <c r="H535" s="2">
        <f t="shared" si="97"/>
        <v>-6.4877022453023132</v>
      </c>
      <c r="I535" s="2">
        <f t="shared" si="98"/>
        <v>14.901576975212127</v>
      </c>
      <c r="J535" s="2">
        <f t="shared" si="99"/>
        <v>-24.333413776314401</v>
      </c>
      <c r="K535" s="2">
        <f t="shared" si="100"/>
        <v>-1.0213151809646934</v>
      </c>
      <c r="L535" s="2">
        <f t="shared" si="101"/>
        <v>-2.0287404170545731</v>
      </c>
      <c r="M535" s="2">
        <f t="shared" si="102"/>
        <v>-6.4971841755379831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2439C-DDDC-4FA2-83EE-2041B66D317F}">
  <dimension ref="A1:M394"/>
  <sheetViews>
    <sheetView workbookViewId="0">
      <selection activeCell="O28" sqref="O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28.190778623577252</v>
      </c>
      <c r="J2" s="2">
        <f>$B2*SIN(B5)</f>
        <v>10.260604299770062</v>
      </c>
      <c r="K2" s="2">
        <f>ATAN(J2/I2)</f>
        <v>0.3490658503988659</v>
      </c>
      <c r="L2" s="2">
        <f>0-$B$16*(I2*I2+J2*J2)*COS(K2)</f>
        <v>-6.4563114463625935</v>
      </c>
      <c r="M2" s="2">
        <f>-9.81-$B$16*(I2*I2+J2*J2)*SIN(K2)</f>
        <v>-12.159905189628157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0.28158497066345439</v>
      </c>
      <c r="H3" s="2">
        <f t="shared" si="0"/>
        <v>0.10199804773821922</v>
      </c>
      <c r="I3" s="2">
        <f t="shared" ref="I3:J18" si="1">I2+L2*$B$3</f>
        <v>28.126215509113624</v>
      </c>
      <c r="J3" s="2">
        <f t="shared" si="1"/>
        <v>10.139005247873781</v>
      </c>
      <c r="K3" s="2">
        <f>ATAN(J3/I3)</f>
        <v>0.34598255546419421</v>
      </c>
      <c r="L3" s="2">
        <f t="shared" ref="L3:L66" si="2">0-$B$16*(I3*I3+J3*J3)*COS(K3)</f>
        <v>-6.4195988249172604</v>
      </c>
      <c r="M3" s="2">
        <f t="shared" ref="M3:M66" si="3">-9.81-$B$16*(I3*I3+J3*J3)*SIN(K3)</f>
        <v>-12.12415229517779</v>
      </c>
    </row>
    <row r="4" spans="1:13" x14ac:dyDescent="0.3">
      <c r="A4" s="1" t="s">
        <v>13</v>
      </c>
      <c r="B4" s="1">
        <v>20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0.5625261458133447</v>
      </c>
      <c r="H4" s="2">
        <f t="shared" si="0"/>
        <v>0.20278189260219814</v>
      </c>
      <c r="I4" s="2">
        <f t="shared" si="1"/>
        <v>28.062019520864453</v>
      </c>
      <c r="J4" s="2">
        <f t="shared" si="1"/>
        <v>10.017763724922004</v>
      </c>
      <c r="K4" s="2">
        <f t="shared" ref="K4:K67" si="5">ATAN(J4/I4)</f>
        <v>0.34288531422836688</v>
      </c>
      <c r="L4" s="2">
        <f t="shared" si="2"/>
        <v>-6.3832315014299255</v>
      </c>
      <c r="M4" s="2">
        <f t="shared" si="3"/>
        <v>-12.088727834796769</v>
      </c>
    </row>
    <row r="5" spans="1:13" x14ac:dyDescent="0.3">
      <c r="A5" s="1" t="s">
        <v>14</v>
      </c>
      <c r="B5" s="1">
        <f>RADIANS(B4)</f>
        <v>0.3490658503988659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0.84282717944691776</v>
      </c>
      <c r="H5" s="2">
        <f t="shared" si="0"/>
        <v>0.30235509345967831</v>
      </c>
      <c r="I5" s="2">
        <f t="shared" si="1"/>
        <v>27.998187205850154</v>
      </c>
      <c r="J5" s="2">
        <f t="shared" si="1"/>
        <v>9.8968764465740353</v>
      </c>
      <c r="K5" s="2">
        <f t="shared" si="5"/>
        <v>0.33977412397922241</v>
      </c>
      <c r="L5" s="2">
        <f t="shared" si="2"/>
        <v>-6.3472060065613292</v>
      </c>
      <c r="M5" s="2">
        <f t="shared" si="3"/>
        <v>-12.053627887978566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1.1224916912050911</v>
      </c>
      <c r="H6" s="2">
        <f t="shared" si="0"/>
        <v>0.40072117653101974</v>
      </c>
      <c r="I6" s="2">
        <f t="shared" si="1"/>
        <v>27.934715145784541</v>
      </c>
      <c r="J6" s="2">
        <f t="shared" si="1"/>
        <v>9.776340167694249</v>
      </c>
      <c r="K6" s="2">
        <f t="shared" si="5"/>
        <v>0.33664898311577635</v>
      </c>
      <c r="L6" s="2">
        <f t="shared" si="2"/>
        <v>-6.3115189197030741</v>
      </c>
      <c r="M6" s="2">
        <f t="shared" si="3"/>
        <v>-12.018848581839457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1.4015232667169513</v>
      </c>
      <c r="H7" s="2">
        <f t="shared" si="0"/>
        <v>0.49788363577887024</v>
      </c>
      <c r="I7" s="2">
        <f t="shared" si="1"/>
        <v>27.871599956587509</v>
      </c>
      <c r="J7" s="2">
        <f t="shared" si="1"/>
        <v>9.6561516818758548</v>
      </c>
      <c r="K7" s="2">
        <f t="shared" si="5"/>
        <v>0.33350989116643798</v>
      </c>
      <c r="L7" s="2">
        <f t="shared" si="2"/>
        <v>-6.2761668681361673</v>
      </c>
      <c r="M7" s="2">
        <f t="shared" si="3"/>
        <v>-11.984386090281221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1.6799254579394194</v>
      </c>
      <c r="H8" s="2">
        <f t="shared" si="0"/>
        <v>0.59384593329311475</v>
      </c>
      <c r="I8" s="2">
        <f t="shared" si="1"/>
        <v>27.808838287906148</v>
      </c>
      <c r="J8" s="2">
        <f t="shared" si="1"/>
        <v>9.5363078209730432</v>
      </c>
      <c r="K8" s="2">
        <f t="shared" si="5"/>
        <v>0.33035684880724286</v>
      </c>
      <c r="L8" s="2">
        <f t="shared" si="2"/>
        <v>-6.2411465262047905</v>
      </c>
      <c r="M8" s="2">
        <f t="shared" si="3"/>
        <v>-11.950236633170297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1.9577017834921706</v>
      </c>
      <c r="H9" s="2">
        <f t="shared" si="0"/>
        <v>0.68861149967118673</v>
      </c>
      <c r="I9" s="2">
        <f t="shared" si="1"/>
        <v>27.7464268226441</v>
      </c>
      <c r="J9" s="2">
        <f t="shared" si="1"/>
        <v>9.4168054546413398</v>
      </c>
      <c r="K9" s="2">
        <f t="shared" si="5"/>
        <v>0.32718985788009219</v>
      </c>
      <c r="L9" s="2">
        <f t="shared" si="2"/>
        <v>-6.2064546145049286</v>
      </c>
      <c r="M9" s="2">
        <f t="shared" si="3"/>
        <v>-11.916396475533077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2.2348557289878865</v>
      </c>
      <c r="H10" s="2">
        <f t="shared" si="0"/>
        <v>0.78218373439382349</v>
      </c>
      <c r="I10" s="2">
        <f t="shared" si="1"/>
        <v>27.684362276499051</v>
      </c>
      <c r="J10" s="2">
        <f t="shared" si="1"/>
        <v>9.2976414898860096</v>
      </c>
      <c r="K10" s="2">
        <f t="shared" si="5"/>
        <v>0.32400892141099252</v>
      </c>
      <c r="L10" s="2">
        <f t="shared" si="2"/>
        <v>-6.1720878990875638</v>
      </c>
      <c r="M10" s="2">
        <f t="shared" si="3"/>
        <v>-11.882861926767017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2.5113907473579227</v>
      </c>
      <c r="H11" s="2">
        <f t="shared" si="0"/>
        <v>0.87456600619634528</v>
      </c>
      <c r="I11" s="2">
        <f t="shared" si="1"/>
        <v>27.622641397508175</v>
      </c>
      <c r="J11" s="2">
        <f t="shared" si="1"/>
        <v>9.1788128706183389</v>
      </c>
      <c r="K11" s="2">
        <f t="shared" si="5"/>
        <v>0.32081404362828581</v>
      </c>
      <c r="L11" s="2">
        <f t="shared" si="2"/>
        <v>-6.1380431906760666</v>
      </c>
      <c r="M11" s="2">
        <f t="shared" si="3"/>
        <v>-11.849629339867228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2.7873102591734704</v>
      </c>
      <c r="H12" s="2">
        <f t="shared" si="0"/>
        <v>0.96576165343553533</v>
      </c>
      <c r="I12" s="2">
        <f t="shared" si="1"/>
        <v>27.561260965601416</v>
      </c>
      <c r="J12" s="2">
        <f t="shared" si="1"/>
        <v>9.0603165772196661</v>
      </c>
      <c r="K12" s="2">
        <f t="shared" si="5"/>
        <v>0.31760522998086277</v>
      </c>
      <c r="L12" s="2">
        <f t="shared" si="2"/>
        <v>-6.1043173438975105</v>
      </c>
      <c r="M12" s="2">
        <f t="shared" si="3"/>
        <v>-11.816695110668253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3.0626176529622899</v>
      </c>
      <c r="H13" s="2">
        <f t="shared" si="0"/>
        <v>1.0557739844521985</v>
      </c>
      <c r="I13" s="2">
        <f t="shared" si="1"/>
        <v>27.500217792162442</v>
      </c>
      <c r="J13" s="2">
        <f t="shared" si="1"/>
        <v>8.9421496261129843</v>
      </c>
      <c r="K13" s="2">
        <f t="shared" si="5"/>
        <v>0.31438248715635031</v>
      </c>
      <c r="L13" s="2">
        <f t="shared" si="2"/>
        <v>-6.0709072565275912</v>
      </c>
      <c r="M13" s="2">
        <f t="shared" si="3"/>
        <v>-11.784055677100731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3.3373162855210881</v>
      </c>
      <c r="H14" s="2">
        <f t="shared" si="0"/>
        <v>1.1446062779294734</v>
      </c>
      <c r="I14" s="2">
        <f t="shared" si="1"/>
        <v>27.439508719597164</v>
      </c>
      <c r="J14" s="2">
        <f t="shared" si="1"/>
        <v>8.824309069341977</v>
      </c>
      <c r="K14" s="2">
        <f t="shared" si="5"/>
        <v>0.31114582309926325</v>
      </c>
      <c r="L14" s="2">
        <f t="shared" si="2"/>
        <v>-6.037809868748842</v>
      </c>
      <c r="M14" s="2">
        <f t="shared" si="3"/>
        <v>-11.751707518462638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3.611409482223622</v>
      </c>
      <c r="H15" s="2">
        <f t="shared" si="0"/>
        <v>1.23226178324697</v>
      </c>
      <c r="I15" s="2">
        <f t="shared" si="1"/>
        <v>27.379130620909677</v>
      </c>
      <c r="J15" s="2">
        <f t="shared" si="1"/>
        <v>8.7067919941573511</v>
      </c>
      <c r="K15" s="2">
        <f t="shared" si="5"/>
        <v>0.30789524702911281</v>
      </c>
      <c r="L15" s="2">
        <f t="shared" si="2"/>
        <v>-6.0050221624218674</v>
      </c>
      <c r="M15" s="2">
        <f t="shared" si="3"/>
        <v>-11.719647154704836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3.8849005373245977</v>
      </c>
      <c r="H16" s="2">
        <f t="shared" si="0"/>
        <v>1.3187437208308084</v>
      </c>
      <c r="I16" s="2">
        <f t="shared" si="1"/>
        <v>27.319080399285458</v>
      </c>
      <c r="J16" s="2">
        <f t="shared" si="1"/>
        <v>8.5895955226103027</v>
      </c>
      <c r="K16" s="2">
        <f t="shared" si="5"/>
        <v>0.3046307694584614</v>
      </c>
      <c r="L16" s="2">
        <f t="shared" si="2"/>
        <v>-5.9725411603693086</v>
      </c>
      <c r="M16" s="2">
        <f t="shared" si="3"/>
        <v>-11.687871145730652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4.1577927142594335</v>
      </c>
      <c r="H17" s="2">
        <f t="shared" si="0"/>
        <v>1.4040552824996249</v>
      </c>
      <c r="I17" s="2">
        <f t="shared" si="1"/>
        <v>27.259354987681764</v>
      </c>
      <c r="J17" s="2">
        <f t="shared" si="1"/>
        <v>8.4727168111529956</v>
      </c>
      <c r="K17" s="2">
        <f t="shared" si="5"/>
        <v>0.30135240221091408</v>
      </c>
      <c r="L17" s="2">
        <f t="shared" si="2"/>
        <v>-5.9403639256722691</v>
      </c>
      <c r="M17" s="2">
        <f t="shared" si="3"/>
        <v>-11.656376090709202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4.4300892459399677</v>
      </c>
      <c r="H18" s="2">
        <f t="shared" si="0"/>
        <v>1.4881996318066195</v>
      </c>
      <c r="I18" s="2">
        <f t="shared" si="1"/>
        <v>27.199951348425042</v>
      </c>
      <c r="J18" s="2">
        <f t="shared" si="1"/>
        <v>8.3561530502459043</v>
      </c>
      <c r="K18" s="2">
        <f t="shared" si="5"/>
        <v>0.2980601584390376</v>
      </c>
      <c r="L18" s="2">
        <f t="shared" si="2"/>
        <v>-5.9084875609789185</v>
      </c>
      <c r="M18" s="2">
        <f t="shared" si="3"/>
        <v>-11.625158627402206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4.7017933350461698</v>
      </c>
      <c r="H19" s="2">
        <f t="shared" si="7"/>
        <v>1.5711799043777084</v>
      </c>
      <c r="I19" s="2">
        <f t="shared" ref="I19:J34" si="8">I18+L18*$B$3</f>
        <v>27.140866472815254</v>
      </c>
      <c r="J19" s="2">
        <f t="shared" si="8"/>
        <v>8.2399014639718828</v>
      </c>
      <c r="K19" s="2">
        <f t="shared" si="5"/>
        <v>0.29475405264219606</v>
      </c>
      <c r="L19" s="2">
        <f t="shared" si="2"/>
        <v>-5.8769092078250349</v>
      </c>
      <c r="M19" s="2">
        <f t="shared" si="3"/>
        <v>-11.594215431504031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4.9729081543139309</v>
      </c>
      <c r="H20" s="2">
        <f t="shared" si="7"/>
        <v>1.652999208245852</v>
      </c>
      <c r="I20" s="2">
        <f t="shared" si="8"/>
        <v>27.082097380737004</v>
      </c>
      <c r="J20" s="2">
        <f t="shared" si="8"/>
        <v>8.1239593096568417</v>
      </c>
      <c r="K20" s="2">
        <f t="shared" si="5"/>
        <v>0.29143410068429437</v>
      </c>
      <c r="L20" s="2">
        <f t="shared" si="2"/>
        <v>-5.8456260459662017</v>
      </c>
      <c r="M20" s="2">
        <f t="shared" si="3"/>
        <v>-11.563543215994716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5.2434368468190025</v>
      </c>
      <c r="H21" s="2">
        <f t="shared" si="7"/>
        <v>1.7336606241816206</v>
      </c>
      <c r="I21" s="2">
        <f t="shared" si="8"/>
        <v>27.023641120277343</v>
      </c>
      <c r="J21" s="2">
        <f t="shared" si="8"/>
        <v>8.0083238774968937</v>
      </c>
      <c r="K21" s="2">
        <f t="shared" si="5"/>
        <v>0.2881003198114172</v>
      </c>
      <c r="L21" s="2">
        <f t="shared" si="2"/>
        <v>-5.8146352927214524</v>
      </c>
      <c r="M21" s="2">
        <f t="shared" si="3"/>
        <v>-11.533138730505739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5.5133825262571401</v>
      </c>
      <c r="H22" s="2">
        <f t="shared" si="7"/>
        <v>1.8131672060200643</v>
      </c>
      <c r="I22" s="2">
        <f t="shared" si="8"/>
        <v>26.96549476735013</v>
      </c>
      <c r="J22" s="2">
        <f t="shared" si="8"/>
        <v>7.892992490191836</v>
      </c>
      <c r="K22" s="2">
        <f t="shared" si="5"/>
        <v>0.28475272866935458</v>
      </c>
      <c r="L22" s="2">
        <f t="shared" si="2"/>
        <v>-5.7839342023280675</v>
      </c>
      <c r="M22" s="2">
        <f t="shared" si="3"/>
        <v>-11.502998760698258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5.7827482772205254</v>
      </c>
      <c r="H23" s="2">
        <f t="shared" si="7"/>
        <v>1.8915219809839479</v>
      </c>
      <c r="I23" s="2">
        <f t="shared" si="8"/>
        <v>26.907655425326848</v>
      </c>
      <c r="J23" s="2">
        <f t="shared" si="8"/>
        <v>7.7779625025848533</v>
      </c>
      <c r="K23" s="2">
        <f t="shared" si="5"/>
        <v>0.28139134732100224</v>
      </c>
      <c r="L23" s="2">
        <f t="shared" si="2"/>
        <v>-5.7535200653073364</v>
      </c>
      <c r="M23" s="2">
        <f t="shared" si="3"/>
        <v>-11.473120127653651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6.0515371554705286</v>
      </c>
      <c r="H24" s="2">
        <f t="shared" si="7"/>
        <v>1.9687279500034136</v>
      </c>
      <c r="I24" s="2">
        <f t="shared" si="8"/>
        <v>26.850120224673773</v>
      </c>
      <c r="J24" s="2">
        <f t="shared" si="8"/>
        <v>7.6632313013083166</v>
      </c>
      <c r="K24" s="2">
        <f t="shared" si="5"/>
        <v>0.27801619726362581</v>
      </c>
      <c r="L24" s="2">
        <f t="shared" si="2"/>
        <v>-5.7233902078410335</v>
      </c>
      <c r="M24" s="2">
        <f t="shared" si="3"/>
        <v>-11.443499687276049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6.3197521882068743</v>
      </c>
      <c r="H25" s="2">
        <f t="shared" si="7"/>
        <v>2.0447880880321327</v>
      </c>
      <c r="I25" s="2">
        <f t="shared" si="8"/>
        <v>26.792886322595361</v>
      </c>
      <c r="J25" s="2">
        <f t="shared" si="8"/>
        <v>7.5487963044355562</v>
      </c>
      <c r="K25" s="2">
        <f t="shared" si="5"/>
        <v>0.2746273014459783</v>
      </c>
      <c r="L25" s="2">
        <f t="shared" si="2"/>
        <v>-5.6935419911583711</v>
      </c>
      <c r="M25" s="2">
        <f t="shared" si="3"/>
        <v>-11.414134329706725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6.5873963743332702</v>
      </c>
      <c r="H26" s="2">
        <f t="shared" si="7"/>
        <v>2.1197053443600029</v>
      </c>
      <c r="I26" s="2">
        <f t="shared" si="8"/>
        <v>26.735950902683779</v>
      </c>
      <c r="J26" s="2">
        <f t="shared" si="8"/>
        <v>7.4346549611384889</v>
      </c>
      <c r="K26" s="2">
        <f t="shared" si="5"/>
        <v>0.27122468428525848</v>
      </c>
      <c r="L26" s="2">
        <f t="shared" si="2"/>
        <v>-5.6639728109332452</v>
      </c>
      <c r="M26" s="2">
        <f t="shared" si="3"/>
        <v>-11.385020978750052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6.8544726847195614</v>
      </c>
      <c r="H27" s="2">
        <f t="shared" si="7"/>
        <v>2.1934826429224503</v>
      </c>
      <c r="I27" s="2">
        <f t="shared" si="8"/>
        <v>26.679311174574448</v>
      </c>
      <c r="J27" s="2">
        <f t="shared" si="8"/>
        <v>7.3208047513509884</v>
      </c>
      <c r="K27" s="2">
        <f t="shared" si="5"/>
        <v>0.26780837168389954</v>
      </c>
      <c r="L27" s="2">
        <f t="shared" si="2"/>
        <v>-5.6346800966915289</v>
      </c>
      <c r="M27" s="2">
        <f t="shared" si="3"/>
        <v>-11.356156591310876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7.1209840624604706</v>
      </c>
      <c r="H28" s="2">
        <f t="shared" si="7"/>
        <v>2.2661228826063944</v>
      </c>
      <c r="I28" s="2">
        <f t="shared" si="8"/>
        <v>26.622964373607534</v>
      </c>
      <c r="J28" s="2">
        <f t="shared" si="8"/>
        <v>7.2072431854378793</v>
      </c>
      <c r="K28" s="2">
        <f t="shared" si="5"/>
        <v>0.26437839104617528</v>
      </c>
      <c r="L28" s="2">
        <f t="shared" si="2"/>
        <v>-5.6056613112282312</v>
      </c>
      <c r="M28" s="2">
        <f t="shared" si="3"/>
        <v>-11.327538156843046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7.3869334231309844</v>
      </c>
      <c r="H29" s="2">
        <f t="shared" si="7"/>
        <v>2.3376289375529309</v>
      </c>
      <c r="I29" s="2">
        <f t="shared" si="8"/>
        <v>26.566907760495251</v>
      </c>
      <c r="J29" s="2">
        <f t="shared" si="8"/>
        <v>7.0939678038694485</v>
      </c>
      <c r="K29" s="2">
        <f t="shared" si="5"/>
        <v>0.26093477129461279</v>
      </c>
      <c r="L29" s="2">
        <f t="shared" si="2"/>
        <v>-5.5769139500343012</v>
      </c>
      <c r="M29" s="2">
        <f t="shared" si="3"/>
        <v>-11.299162696808951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7.652323655038435</v>
      </c>
      <c r="H30" s="2">
        <f t="shared" si="7"/>
        <v>2.4080036574567849</v>
      </c>
      <c r="I30" s="2">
        <f t="shared" si="8"/>
        <v>26.51113862099491</v>
      </c>
      <c r="J30" s="2">
        <f t="shared" si="8"/>
        <v>6.9809761769013594</v>
      </c>
      <c r="K30" s="2">
        <f t="shared" si="5"/>
        <v>0.25747754288619901</v>
      </c>
      <c r="L30" s="2">
        <f t="shared" si="2"/>
        <v>-5.548435540732898</v>
      </c>
      <c r="M30" s="2">
        <f t="shared" si="3"/>
        <v>-11.271027264149835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7.9171576194713476</v>
      </c>
      <c r="H31" s="2">
        <f t="shared" si="7"/>
        <v>2.4772498678625907</v>
      </c>
      <c r="I31" s="2">
        <f t="shared" si="8"/>
        <v>26.455654265587579</v>
      </c>
      <c r="J31" s="2">
        <f t="shared" si="8"/>
        <v>6.8682659042598608</v>
      </c>
      <c r="K31" s="2">
        <f t="shared" si="5"/>
        <v>0.25400673782836891</v>
      </c>
      <c r="L31" s="2">
        <f t="shared" si="2"/>
        <v>-5.5202236425249191</v>
      </c>
      <c r="M31" s="2">
        <f t="shared" si="3"/>
        <v>-11.243128942766708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8.1814381509450964</v>
      </c>
      <c r="H32" s="2">
        <f t="shared" si="7"/>
        <v>2.545370370458051</v>
      </c>
      <c r="I32" s="2">
        <f t="shared" si="8"/>
        <v>26.400452029162331</v>
      </c>
      <c r="J32" s="2">
        <f t="shared" si="8"/>
        <v>6.7558346148321942</v>
      </c>
      <c r="K32" s="2">
        <f t="shared" si="5"/>
        <v>0.25052238969476326</v>
      </c>
      <c r="L32" s="2">
        <f t="shared" si="2"/>
        <v>-5.4922758456436149</v>
      </c>
      <c r="M32" s="2">
        <f t="shared" si="3"/>
        <v>-11.215464847011683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8.4451680574444374</v>
      </c>
      <c r="H33" s="2">
        <f t="shared" si="7"/>
        <v>2.6123679433640223</v>
      </c>
      <c r="I33" s="2">
        <f t="shared" si="8"/>
        <v>26.345529270705896</v>
      </c>
      <c r="J33" s="2">
        <f t="shared" si="8"/>
        <v>6.6436799663620771</v>
      </c>
      <c r="K33" s="2">
        <f t="shared" si="5"/>
        <v>0.24702453364074262</v>
      </c>
      <c r="L33" s="2">
        <f t="shared" si="2"/>
        <v>-5.4645897708181064</v>
      </c>
      <c r="M33" s="2">
        <f t="shared" si="3"/>
        <v>-11.188032121189519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8.7083501206629563</v>
      </c>
      <c r="H34" s="2">
        <f t="shared" si="7"/>
        <v>2.6782453414215834</v>
      </c>
      <c r="I34" s="2">
        <f t="shared" si="8"/>
        <v>26.290883372997715</v>
      </c>
      <c r="J34" s="2">
        <f t="shared" si="8"/>
        <v>6.5317996451501816</v>
      </c>
      <c r="K34" s="2">
        <f t="shared" si="5"/>
        <v>0.24351320641864602</v>
      </c>
      <c r="L34" s="2">
        <f t="shared" si="2"/>
        <v>-5.4371630687456136</v>
      </c>
      <c r="M34" s="2">
        <f t="shared" si="3"/>
        <v>-11.160827939069241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8.9709870962394955</v>
      </c>
      <c r="H35" s="2">
        <f t="shared" si="9"/>
        <v>2.7430052964761318</v>
      </c>
      <c r="I35" s="2">
        <f t="shared" ref="I35:J50" si="10">I34+L34*$B$3</f>
        <v>26.23651174231026</v>
      </c>
      <c r="J35" s="2">
        <f t="shared" si="10"/>
        <v>6.4201913657594893</v>
      </c>
      <c r="K35" s="2">
        <f t="shared" si="5"/>
        <v>0.23998844639278022</v>
      </c>
      <c r="L35" s="2">
        <f t="shared" si="2"/>
        <v>-5.4099934195722614</v>
      </c>
      <c r="M35" s="2">
        <f t="shared" si="3"/>
        <v>-11.133849503405633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9.2330817139916199</v>
      </c>
      <c r="H36" s="2">
        <f t="shared" si="9"/>
        <v>2.8066505176585568</v>
      </c>
      <c r="I36" s="2">
        <f t="shared" si="10"/>
        <v>26.182411808114537</v>
      </c>
      <c r="J36" s="2">
        <f t="shared" si="10"/>
        <v>6.308852870725433</v>
      </c>
      <c r="K36" s="2">
        <f t="shared" si="5"/>
        <v>0.23645029355412769</v>
      </c>
      <c r="L36" s="2">
        <f t="shared" si="2"/>
        <v>-5.3830785323822399</v>
      </c>
      <c r="M36" s="2">
        <f t="shared" si="3"/>
        <v>-11.107094045470435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9.4946366781461471</v>
      </c>
      <c r="H37" s="2">
        <f t="shared" si="9"/>
        <v>2.8691836916635376</v>
      </c>
      <c r="I37" s="2">
        <f t="shared" si="10"/>
        <v>26.128581022790716</v>
      </c>
      <c r="J37" s="2">
        <f t="shared" si="10"/>
        <v>6.1977819302707289</v>
      </c>
      <c r="K37" s="2">
        <f t="shared" si="5"/>
        <v>0.2328987895347594</v>
      </c>
      <c r="L37" s="2">
        <f t="shared" si="2"/>
        <v>-5.3564161446952125</v>
      </c>
      <c r="M37" s="2">
        <f t="shared" si="3"/>
        <v>-11.080558824593094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9.7556546675668194</v>
      </c>
      <c r="H38" s="2">
        <f t="shared" si="9"/>
        <v>2.9306074830250153</v>
      </c>
      <c r="I38" s="2">
        <f t="shared" si="10"/>
        <v>26.075016861343762</v>
      </c>
      <c r="J38" s="2">
        <f t="shared" si="10"/>
        <v>6.0869763420247978</v>
      </c>
      <c r="K38" s="2">
        <f t="shared" si="5"/>
        <v>0.22933397762193963</v>
      </c>
      <c r="L38" s="2">
        <f t="shared" si="2"/>
        <v>-5.3300040219717797</v>
      </c>
      <c r="M38" s="2">
        <f t="shared" si="3"/>
        <v>-11.054241127710906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10.016138335979159</v>
      </c>
      <c r="H39" s="2">
        <f t="shared" si="9"/>
        <v>2.9909245343888777</v>
      </c>
      <c r="I39" s="2">
        <f t="shared" si="10"/>
        <v>26.021716821124045</v>
      </c>
      <c r="J39" s="2">
        <f t="shared" si="10"/>
        <v>5.9764339307476888</v>
      </c>
      <c r="K39" s="2">
        <f t="shared" si="5"/>
        <v>0.22575590277190985</v>
      </c>
      <c r="L39" s="2">
        <f t="shared" si="2"/>
        <v>-5.3038399571268569</v>
      </c>
      <c r="M39" s="2">
        <f t="shared" si="3"/>
        <v>-11.028138268928371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10.276090312192544</v>
      </c>
      <c r="H40" s="2">
        <f t="shared" si="9"/>
        <v>3.0501374667829082</v>
      </c>
      <c r="I40" s="2">
        <f t="shared" si="10"/>
        <v>25.968678421552777</v>
      </c>
      <c r="J40" s="2">
        <f t="shared" si="10"/>
        <v>5.8661525480584054</v>
      </c>
      <c r="K40" s="2">
        <f t="shared" si="5"/>
        <v>0.22216461162333731</v>
      </c>
      <c r="L40" s="2">
        <f t="shared" si="2"/>
        <v>-5.277921770050809</v>
      </c>
      <c r="M40" s="2">
        <f t="shared" si="3"/>
        <v>-11.002247589085636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10.535513200319569</v>
      </c>
      <c r="H41" s="2">
        <f t="shared" si="9"/>
        <v>3.1082488798840382</v>
      </c>
      <c r="I41" s="2">
        <f t="shared" si="10"/>
        <v>25.91589920385227</v>
      </c>
      <c r="J41" s="2">
        <f t="shared" si="10"/>
        <v>5.756130072167549</v>
      </c>
      <c r="K41" s="2">
        <f t="shared" si="5"/>
        <v>0.21856015251041613</v>
      </c>
      <c r="L41" s="2">
        <f t="shared" si="2"/>
        <v>-5.2522473071382105</v>
      </c>
      <c r="M41" s="2">
        <f t="shared" si="3"/>
        <v>-10.976566455335856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10.794409579992735</v>
      </c>
      <c r="H42" s="2">
        <f t="shared" si="9"/>
        <v>3.1652613522829469</v>
      </c>
      <c r="I42" s="2">
        <f t="shared" si="10"/>
        <v>25.863376730780889</v>
      </c>
      <c r="J42" s="2">
        <f t="shared" si="10"/>
        <v>5.6463644076141906</v>
      </c>
      <c r="K42" s="2">
        <f t="shared" si="5"/>
        <v>0.21494257547560636</v>
      </c>
      <c r="L42" s="2">
        <f t="shared" si="2"/>
        <v>-5.2268144408240724</v>
      </c>
      <c r="M42" s="2">
        <f t="shared" si="3"/>
        <v>-10.951092260731333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11.052782006578502</v>
      </c>
      <c r="H43" s="2">
        <f t="shared" si="9"/>
        <v>3.2211774417460521</v>
      </c>
      <c r="I43" s="2">
        <f t="shared" si="10"/>
        <v>25.811108586372647</v>
      </c>
      <c r="J43" s="2">
        <f t="shared" si="10"/>
        <v>5.5368534850068771</v>
      </c>
      <c r="K43" s="2">
        <f t="shared" si="5"/>
        <v>0.21131193228199829</v>
      </c>
      <c r="L43" s="2">
        <f t="shared" si="2"/>
        <v>-5.2016210691274134</v>
      </c>
      <c r="M43" s="2">
        <f t="shared" si="3"/>
        <v>-10.925822423818287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11.310633011388772</v>
      </c>
      <c r="H44" s="2">
        <f t="shared" si="9"/>
        <v>3.2759996854749298</v>
      </c>
      <c r="I44" s="2">
        <f t="shared" si="10"/>
        <v>25.759092375681373</v>
      </c>
      <c r="J44" s="2">
        <f t="shared" si="10"/>
        <v>5.4275952607686939</v>
      </c>
      <c r="K44" s="2">
        <f t="shared" si="5"/>
        <v>0.20766827642528751</v>
      </c>
      <c r="L44" s="2">
        <f t="shared" si="2"/>
        <v>-5.1766651152020327</v>
      </c>
      <c r="M44" s="2">
        <f t="shared" si="3"/>
        <v>-10.900754388240124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11.567965101889826</v>
      </c>
      <c r="H45" s="2">
        <f t="shared" si="9"/>
        <v>3.329730600363205</v>
      </c>
      <c r="I45" s="2">
        <f t="shared" si="10"/>
        <v>25.707325724529351</v>
      </c>
      <c r="J45" s="2">
        <f t="shared" si="10"/>
        <v>5.3185877168862925</v>
      </c>
      <c r="K45" s="2">
        <f t="shared" si="5"/>
        <v>0.20401166314534802</v>
      </c>
      <c r="L45" s="2">
        <f t="shared" si="2"/>
        <v>-5.1519445268943471</v>
      </c>
      <c r="M45" s="2">
        <f t="shared" si="3"/>
        <v>-10.875885622349056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11.824780761908775</v>
      </c>
      <c r="H46" s="2">
        <f t="shared" si="9"/>
        <v>3.3823726832509506</v>
      </c>
      <c r="I46" s="2">
        <f t="shared" si="10"/>
        <v>25.655806279260407</v>
      </c>
      <c r="J46" s="2">
        <f t="shared" si="10"/>
        <v>5.2098288606628023</v>
      </c>
      <c r="K46" s="2">
        <f t="shared" si="5"/>
        <v>0.20034214943738921</v>
      </c>
      <c r="L46" s="2">
        <f t="shared" si="2"/>
        <v>-5.1274572763081974</v>
      </c>
      <c r="M46" s="2">
        <f t="shared" si="3"/>
        <v>-10.851213618825938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12.081082451837565</v>
      </c>
      <c r="H47" s="2">
        <f t="shared" si="9"/>
        <v>3.4339284111766371</v>
      </c>
      <c r="I47" s="2">
        <f t="shared" si="10"/>
        <v>25.604531706497326</v>
      </c>
      <c r="J47" s="2">
        <f t="shared" si="10"/>
        <v>5.1013167244745432</v>
      </c>
      <c r="K47" s="2">
        <f t="shared" si="5"/>
        <v>0.19665979406268297</v>
      </c>
      <c r="L47" s="2">
        <f t="shared" si="2"/>
        <v>-5.1032013593764542</v>
      </c>
      <c r="M47" s="2">
        <f t="shared" si="3"/>
        <v>-10.826735894308204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12.33687260883457</v>
      </c>
      <c r="H48" s="2">
        <f t="shared" si="9"/>
        <v>3.4844002416266671</v>
      </c>
      <c r="I48" s="2">
        <f t="shared" si="10"/>
        <v>25.553499692903561</v>
      </c>
      <c r="J48" s="2">
        <f t="shared" si="10"/>
        <v>4.9930493655314612</v>
      </c>
      <c r="K48" s="2">
        <f t="shared" si="5"/>
        <v>0.19296465755884787</v>
      </c>
      <c r="L48" s="2">
        <f t="shared" si="2"/>
        <v>-5.0791747954393429</v>
      </c>
      <c r="M48" s="2">
        <f t="shared" si="3"/>
        <v>-10.802449989025757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12.592153647023833</v>
      </c>
      <c r="H49" s="2">
        <f t="shared" si="9"/>
        <v>3.5337906127825303</v>
      </c>
      <c r="I49" s="2">
        <f t="shared" si="10"/>
        <v>25.502707944949169</v>
      </c>
      <c r="J49" s="2">
        <f t="shared" si="10"/>
        <v>4.8850248656412036</v>
      </c>
      <c r="K49" s="2">
        <f t="shared" si="5"/>
        <v>0.18925680224967592</v>
      </c>
      <c r="L49" s="2">
        <f t="shared" si="2"/>
        <v>-5.0553756268293641</v>
      </c>
      <c r="M49" s="2">
        <f t="shared" si="3"/>
        <v>-10.778353466444685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12.846927957691983</v>
      </c>
      <c r="H50" s="2">
        <f t="shared" si="9"/>
        <v>3.5821019437656201</v>
      </c>
      <c r="I50" s="2">
        <f t="shared" si="10"/>
        <v>25.452154188680876</v>
      </c>
      <c r="J50" s="2">
        <f t="shared" si="10"/>
        <v>4.7772413309767572</v>
      </c>
      <c r="K50" s="2">
        <f t="shared" si="5"/>
        <v>0.1855362922544895</v>
      </c>
      <c r="L50" s="2">
        <f t="shared" si="2"/>
        <v>-5.0318019184626586</v>
      </c>
      <c r="M50" s="2">
        <f t="shared" si="3"/>
        <v>-10.754443912918704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13.101197909482869</v>
      </c>
      <c r="H51" s="2">
        <f t="shared" si="11"/>
        <v>3.6293366348797416</v>
      </c>
      <c r="I51" s="2">
        <f t="shared" ref="I51:J66" si="12">I50+L50*$B$3</f>
        <v>25.401836169496249</v>
      </c>
      <c r="J51" s="2">
        <f t="shared" si="12"/>
        <v>4.6696968918475701</v>
      </c>
      <c r="K51" s="2">
        <f t="shared" si="5"/>
        <v>0.18180319349701335</v>
      </c>
      <c r="L51" s="2">
        <f t="shared" si="2"/>
        <v>-5.0084517574367888</v>
      </c>
      <c r="M51" s="2">
        <f t="shared" si="3"/>
        <v>-10.730718937348177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13.354965848589959</v>
      </c>
      <c r="H52" s="2">
        <f t="shared" si="11"/>
        <v>3.6754970678513499</v>
      </c>
      <c r="I52" s="2">
        <f t="shared" si="12"/>
        <v>25.35175165192188</v>
      </c>
      <c r="J52" s="2">
        <f t="shared" si="12"/>
        <v>4.5623897024740883</v>
      </c>
      <c r="K52" s="2">
        <f t="shared" si="5"/>
        <v>0.17805757371374992</v>
      </c>
      <c r="L52" s="2">
        <f t="shared" si="2"/>
        <v>-4.985323252634732</v>
      </c>
      <c r="M52" s="2">
        <f t="shared" si="3"/>
        <v>-10.707176170846603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13.608234098946546</v>
      </c>
      <c r="H53" s="2">
        <f t="shared" si="11"/>
        <v>3.7205856060675484</v>
      </c>
      <c r="I53" s="2">
        <f t="shared" si="12"/>
        <v>25.301898419395531</v>
      </c>
      <c r="J53" s="2">
        <f t="shared" si="12"/>
        <v>4.4553179407656218</v>
      </c>
      <c r="K53" s="2">
        <f t="shared" si="5"/>
        <v>0.17429950246184334</v>
      </c>
      <c r="L53" s="2">
        <f t="shared" si="2"/>
        <v>-4.9624145343350552</v>
      </c>
      <c r="M53" s="2">
        <f t="shared" si="3"/>
        <v>-10.683813266414468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13.861004962413785</v>
      </c>
      <c r="H54" s="2">
        <f t="shared" si="11"/>
        <v>3.764604594811884</v>
      </c>
      <c r="I54" s="2">
        <f t="shared" si="12"/>
        <v>25.25227427405218</v>
      </c>
      <c r="J54" s="2">
        <f t="shared" si="12"/>
        <v>4.3484798081014775</v>
      </c>
      <c r="K54" s="2">
        <f t="shared" si="5"/>
        <v>0.17052905112641903</v>
      </c>
      <c r="L54" s="2">
        <f t="shared" si="2"/>
        <v>-4.9397237538281527</v>
      </c>
      <c r="M54" s="2">
        <f t="shared" si="3"/>
        <v>-10.660627898620319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14.113280718966616</v>
      </c>
      <c r="H55" s="2">
        <f t="shared" si="11"/>
        <v>3.8075563614979679</v>
      </c>
      <c r="I55" s="2">
        <f t="shared" si="12"/>
        <v>25.202877036513897</v>
      </c>
      <c r="J55" s="2">
        <f t="shared" si="12"/>
        <v>4.2418735291152743</v>
      </c>
      <c r="K55" s="2">
        <f t="shared" si="5"/>
        <v>0.1667462929273866</v>
      </c>
      <c r="L55" s="2">
        <f t="shared" si="2"/>
        <v>-4.9172490830384215</v>
      </c>
      <c r="M55" s="2">
        <f t="shared" si="3"/>
        <v>-10.637617763288988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14.365063626877603</v>
      </c>
      <c r="H56" s="2">
        <f t="shared" si="11"/>
        <v>3.8494432159009566</v>
      </c>
      <c r="I56" s="2">
        <f t="shared" si="12"/>
        <v>25.153704545683514</v>
      </c>
      <c r="J56" s="2">
        <f t="shared" si="12"/>
        <v>4.1354973514823845</v>
      </c>
      <c r="K56" s="2">
        <f t="shared" si="5"/>
        <v>0.16295130292569138</v>
      </c>
      <c r="L56" s="2">
        <f t="shared" si="2"/>
        <v>-4.8949887141523192</v>
      </c>
      <c r="M56" s="2">
        <f t="shared" si="3"/>
        <v>-10.614780577196806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14.616355922898732</v>
      </c>
      <c r="H57" s="2">
        <f t="shared" si="11"/>
        <v>3.8902674503869208</v>
      </c>
      <c r="I57" s="2">
        <f t="shared" si="12"/>
        <v>25.104754658541992</v>
      </c>
      <c r="J57" s="2">
        <f t="shared" si="12"/>
        <v>4.0293495457104163</v>
      </c>
      <c r="K57" s="2">
        <f t="shared" si="5"/>
        <v>0.15914415802900336</v>
      </c>
      <c r="L57" s="2">
        <f t="shared" si="2"/>
        <v>-4.8729408592521803</v>
      </c>
      <c r="M57" s="2">
        <f t="shared" si="3"/>
        <v>-10.592114077773738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14.86715982244119</v>
      </c>
      <c r="H58" s="2">
        <f t="shared" si="11"/>
        <v>3.9300313401401366</v>
      </c>
      <c r="I58" s="2">
        <f t="shared" si="12"/>
        <v>25.056025249949471</v>
      </c>
      <c r="J58" s="2">
        <f t="shared" si="12"/>
        <v>3.9234284049326789</v>
      </c>
      <c r="K58" s="2">
        <f t="shared" si="5"/>
        <v>0.15532493699682962</v>
      </c>
      <c r="L58" s="2">
        <f t="shared" si="2"/>
        <v>-4.8511037499557341</v>
      </c>
      <c r="M58" s="2">
        <f t="shared" si="3"/>
        <v>-10.569616022812324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15.117477519753187</v>
      </c>
      <c r="H59" s="2">
        <f t="shared" si="11"/>
        <v>3.9687371433883225</v>
      </c>
      <c r="I59" s="2">
        <f t="shared" si="12"/>
        <v>25.007514212449912</v>
      </c>
      <c r="J59" s="2">
        <f t="shared" si="12"/>
        <v>3.8177322447045556</v>
      </c>
      <c r="K59" s="2">
        <f t="shared" si="5"/>
        <v>0.15149372044503795</v>
      </c>
      <c r="L59" s="2">
        <f t="shared" si="2"/>
        <v>-4.8294756370612077</v>
      </c>
      <c r="M59" s="2">
        <f t="shared" si="3"/>
        <v>-10.547284190183307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15.367311188095833</v>
      </c>
      <c r="H60" s="2">
        <f t="shared" si="11"/>
        <v>4.0063871016258581</v>
      </c>
      <c r="I60" s="2">
        <f t="shared" si="12"/>
        <v>24.9592194560793</v>
      </c>
      <c r="J60" s="2">
        <f t="shared" si="12"/>
        <v>3.7122594028027227</v>
      </c>
      <c r="K60" s="2">
        <f t="shared" si="5"/>
        <v>0.14765059084977944</v>
      </c>
      <c r="L60" s="2">
        <f t="shared" si="2"/>
        <v>-4.8080547901979456</v>
      </c>
      <c r="M60" s="2">
        <f t="shared" si="3"/>
        <v>-10.525116377557858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15.616662979917116</v>
      </c>
      <c r="H61" s="2">
        <f t="shared" si="11"/>
        <v>4.0429834398350071</v>
      </c>
      <c r="I61" s="2">
        <f t="shared" si="12"/>
        <v>24.911138908177321</v>
      </c>
      <c r="J61" s="2">
        <f t="shared" si="12"/>
        <v>3.6070082390271443</v>
      </c>
      <c r="K61" s="2">
        <f t="shared" si="5"/>
        <v>0.14379563255079778</v>
      </c>
      <c r="L61" s="2">
        <f t="shared" si="2"/>
        <v>-4.7868394974824611</v>
      </c>
      <c r="M61" s="2">
        <f t="shared" si="3"/>
        <v>-10.503110402136292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15.865535027024016</v>
      </c>
      <c r="H62" s="2">
        <f t="shared" si="11"/>
        <v>4.0785283667051715</v>
      </c>
      <c r="I62" s="2">
        <f t="shared" si="12"/>
        <v>24.863270513202497</v>
      </c>
      <c r="J62" s="2">
        <f t="shared" si="12"/>
        <v>3.5019771350057813</v>
      </c>
      <c r="K62" s="2">
        <f t="shared" si="5"/>
        <v>0.13992893175411328</v>
      </c>
      <c r="L62" s="2">
        <f t="shared" si="2"/>
        <v>-4.7658280651798446</v>
      </c>
      <c r="M62" s="2">
        <f t="shared" si="3"/>
        <v>-10.481264100383186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16.113929440752781</v>
      </c>
      <c r="H63" s="2">
        <f t="shared" si="11"/>
        <v>4.1130240748502098</v>
      </c>
      <c r="I63" s="2">
        <f t="shared" si="12"/>
        <v>24.815612232550698</v>
      </c>
      <c r="J63" s="2">
        <f t="shared" si="12"/>
        <v>3.3971644940019496</v>
      </c>
      <c r="K63" s="2">
        <f t="shared" si="5"/>
        <v>0.13605057653406954</v>
      </c>
      <c r="L63" s="2">
        <f t="shared" si="2"/>
        <v>-4.7450188173704477</v>
      </c>
      <c r="M63" s="2">
        <f t="shared" si="3"/>
        <v>-10.459575327768778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16.361848312137418</v>
      </c>
      <c r="H64" s="2">
        <f t="shared" si="11"/>
        <v>4.1464727410238416</v>
      </c>
      <c r="I64" s="2">
        <f t="shared" si="12"/>
        <v>24.768162044376993</v>
      </c>
      <c r="J64" s="2">
        <f t="shared" si="12"/>
        <v>3.2925687407242616</v>
      </c>
      <c r="K64" s="2">
        <f t="shared" si="5"/>
        <v>0.13216065683473199</v>
      </c>
      <c r="L64" s="2">
        <f t="shared" si="2"/>
        <v>-4.7244100956217689</v>
      </c>
      <c r="M64" s="2">
        <f t="shared" si="3"/>
        <v>-10.438041958516573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16.609293712076408</v>
      </c>
      <c r="H65" s="2">
        <f t="shared" si="11"/>
        <v>4.1788765263331582</v>
      </c>
      <c r="I65" s="2">
        <f t="shared" si="12"/>
        <v>24.720917943420776</v>
      </c>
      <c r="J65" s="2">
        <f t="shared" si="12"/>
        <v>3.188188321139096</v>
      </c>
      <c r="K65" s="2">
        <f t="shared" si="5"/>
        <v>0.12825926447062641</v>
      </c>
      <c r="L65" s="2">
        <f t="shared" si="2"/>
        <v>-4.7040002586654772</v>
      </c>
      <c r="M65" s="2">
        <f t="shared" si="3"/>
        <v>-10.416661885357049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16.856267691497681</v>
      </c>
      <c r="H66" s="2">
        <f t="shared" si="11"/>
        <v>4.2102375764502815</v>
      </c>
      <c r="I66" s="2">
        <f t="shared" si="12"/>
        <v>24.673877940834121</v>
      </c>
      <c r="J66" s="2">
        <f t="shared" si="12"/>
        <v>3.0840217022855256</v>
      </c>
      <c r="K66" s="2">
        <f t="shared" si="5"/>
        <v>0.12434649312680701</v>
      </c>
      <c r="L66" s="2">
        <f t="shared" si="2"/>
        <v>-4.6837876820794806</v>
      </c>
      <c r="M66" s="2">
        <f t="shared" si="3"/>
        <v>-10.395433019287378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17.102772281521919</v>
      </c>
      <c r="H67" s="2">
        <f t="shared" si="13"/>
        <v>4.2405580218221726</v>
      </c>
      <c r="I67" s="2">
        <f t="shared" ref="I67:J82" si="14">I66+L66*$B$3</f>
        <v>24.627040064013325</v>
      </c>
      <c r="J67" s="2">
        <f t="shared" si="14"/>
        <v>2.9800673720926518</v>
      </c>
      <c r="K67" s="2">
        <f t="shared" si="5"/>
        <v>0.12042243835824319</v>
      </c>
      <c r="L67" s="2">
        <f t="shared" ref="L67:L130" si="15">0-$B$16*(I67*I67+J67*J67)*COS(K67)</f>
        <v>-4.6637707579750201</v>
      </c>
      <c r="M67" s="2">
        <f t="shared" ref="M67:M130" si="16">-9.81-$B$16*(I67*I67+J67*J67)*SIN(K67)</f>
        <v>-10.374353289337048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17.348809493624152</v>
      </c>
      <c r="H68" s="2">
        <f t="shared" si="13"/>
        <v>4.2698399778786325</v>
      </c>
      <c r="I68" s="2">
        <f t="shared" si="14"/>
        <v>24.580402356433574</v>
      </c>
      <c r="J68" s="2">
        <f t="shared" si="14"/>
        <v>2.8763238391992814</v>
      </c>
      <c r="K68" s="2">
        <f t="shared" ref="K68:K132" si="18">ATAN(J68/I68)</f>
        <v>0.11648719758851482</v>
      </c>
      <c r="L68" s="2">
        <f t="shared" si="15"/>
        <v>-4.6439478946886545</v>
      </c>
      <c r="M68" s="2">
        <f t="shared" si="16"/>
        <v>-10.35342064233933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17.594381319793754</v>
      </c>
      <c r="H69" s="2">
        <f t="shared" si="13"/>
        <v>4.2980855452385081</v>
      </c>
      <c r="I69" s="2">
        <f t="shared" si="14"/>
        <v>24.533962877486687</v>
      </c>
      <c r="J69" s="2">
        <f t="shared" si="14"/>
        <v>2.7727896327758881</v>
      </c>
      <c r="K69" s="2">
        <f t="shared" si="18"/>
        <v>0.11254087010780607</v>
      </c>
      <c r="L69" s="2">
        <f t="shared" si="15"/>
        <v>-4.6243175164791399</v>
      </c>
      <c r="M69" s="2">
        <f t="shared" si="16"/>
        <v>-10.332633042708462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17.839489732692797</v>
      </c>
      <c r="H70" s="2">
        <f t="shared" si="13"/>
        <v>4.325296809914132</v>
      </c>
      <c r="I70" s="2">
        <f t="shared" si="14"/>
        <v>24.487719702321897</v>
      </c>
      <c r="J70" s="2">
        <f t="shared" si="14"/>
        <v>2.6694633023488032</v>
      </c>
      <c r="K70" s="2">
        <f t="shared" si="18"/>
        <v>0.10858355707018835</v>
      </c>
      <c r="L70" s="2">
        <f t="shared" si="15"/>
        <v>-4.604878063229104</v>
      </c>
      <c r="M70" s="2">
        <f t="shared" si="16"/>
        <v>-10.31198847222249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18.084136685812854</v>
      </c>
      <c r="H71" s="2">
        <f t="shared" si="13"/>
        <v>4.3514758435140086</v>
      </c>
      <c r="I71" s="2">
        <f t="shared" si="14"/>
        <v>24.441670921689607</v>
      </c>
      <c r="J71" s="2">
        <f t="shared" si="14"/>
        <v>2.5663434176265785</v>
      </c>
      <c r="K71" s="2">
        <f t="shared" si="18"/>
        <v>0.10461536149018294</v>
      </c>
      <c r="L71" s="2">
        <f t="shared" si="15"/>
        <v>-4.5856279901514565</v>
      </c>
      <c r="M71" s="2">
        <f t="shared" si="16"/>
        <v>-10.291484929811659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18.328324113630241</v>
      </c>
      <c r="H72" s="2">
        <f t="shared" si="13"/>
        <v>4.3766247034437837</v>
      </c>
      <c r="I72" s="2">
        <f t="shared" si="14"/>
        <v>24.395814641788093</v>
      </c>
      <c r="J72" s="2">
        <f t="shared" si="14"/>
        <v>2.463428568328462</v>
      </c>
      <c r="K72" s="2">
        <f t="shared" si="18"/>
        <v>0.10063638823859472</v>
      </c>
      <c r="L72" s="2">
        <f t="shared" si="15"/>
        <v>-4.5665657675004967</v>
      </c>
      <c r="M72" s="2">
        <f t="shared" si="16"/>
        <v>-10.271120431352276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18.572053931759747</v>
      </c>
      <c r="H73" s="2">
        <f t="shared" si="13"/>
        <v>4.4007454331055014</v>
      </c>
      <c r="I73" s="2">
        <f t="shared" si="14"/>
        <v>24.350148984113087</v>
      </c>
      <c r="J73" s="2">
        <f t="shared" si="14"/>
        <v>2.3607173640149393</v>
      </c>
      <c r="K73" s="2">
        <f t="shared" si="18"/>
        <v>9.6646744037608617E-2</v>
      </c>
      <c r="L73" s="2">
        <f t="shared" si="15"/>
        <v>-4.5476898802876509</v>
      </c>
      <c r="M73" s="2">
        <f t="shared" si="16"/>
        <v>-10.25089300946596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18.815328037106863</v>
      </c>
      <c r="H74" s="2">
        <f t="shared" si="13"/>
        <v>4.4238400620951772</v>
      </c>
      <c r="I74" s="2">
        <f t="shared" si="14"/>
        <v>24.304672085310209</v>
      </c>
      <c r="J74" s="2">
        <f t="shared" si="14"/>
        <v>2.2582084339202795</v>
      </c>
      <c r="K74" s="2">
        <f t="shared" si="18"/>
        <v>9.2646537455140607E-2</v>
      </c>
      <c r="L74" s="2">
        <f t="shared" si="15"/>
        <v>-4.5289988280017797</v>
      </c>
      <c r="M74" s="2">
        <f t="shared" si="16"/>
        <v>-10.230800713324175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19.058148308018563</v>
      </c>
      <c r="H75" s="2">
        <f t="shared" si="13"/>
        <v>4.4459106063987139</v>
      </c>
      <c r="I75" s="2">
        <f t="shared" si="14"/>
        <v>24.259382097030191</v>
      </c>
      <c r="J75" s="2">
        <f t="shared" si="14"/>
        <v>2.1559004267870376</v>
      </c>
      <c r="K75" s="2">
        <f t="shared" si="18"/>
        <v>8.863587889843616E-2</v>
      </c>
      <c r="L75" s="2">
        <f t="shared" si="15"/>
        <v>-4.5104911243340151</v>
      </c>
      <c r="M75" s="2">
        <f t="shared" si="16"/>
        <v>-10.210841608458002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19.300516604432648</v>
      </c>
      <c r="H76" s="2">
        <f t="shared" si="13"/>
        <v>4.4669590685861618</v>
      </c>
      <c r="I76" s="2">
        <f t="shared" si="14"/>
        <v>24.214277185786852</v>
      </c>
      <c r="J76" s="2">
        <f t="shared" si="14"/>
        <v>2.0537920107024576</v>
      </c>
      <c r="K76" s="2">
        <f t="shared" si="18"/>
        <v>8.461488060690861E-2</v>
      </c>
      <c r="L76" s="2">
        <f t="shared" si="15"/>
        <v>-4.4921652969070687</v>
      </c>
      <c r="M76" s="2">
        <f t="shared" si="16"/>
        <v>-10.191013776573021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19.542434768025672</v>
      </c>
      <c r="H77" s="2">
        <f t="shared" si="13"/>
        <v>4.4869874380043573</v>
      </c>
      <c r="I77" s="2">
        <f t="shared" si="14"/>
        <v>24.169355532817782</v>
      </c>
      <c r="J77" s="2">
        <f t="shared" si="14"/>
        <v>1.9518818729367275</v>
      </c>
      <c r="K77" s="2">
        <f t="shared" si="18"/>
        <v>8.0583656644211382E-2</v>
      </c>
      <c r="L77" s="2">
        <f t="shared" si="15"/>
        <v>-4.4740198870089589</v>
      </c>
      <c r="M77" s="2">
        <f t="shared" si="16"/>
        <v>-10.171315315369235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19.783904622359497</v>
      </c>
      <c r="H78" s="2">
        <f t="shared" si="13"/>
        <v>4.5059976909679564</v>
      </c>
      <c r="I78" s="2">
        <f t="shared" si="14"/>
        <v>24.124615333947691</v>
      </c>
      <c r="J78" s="2">
        <f t="shared" si="14"/>
        <v>1.8501687197830352</v>
      </c>
      <c r="K78" s="2">
        <f t="shared" si="18"/>
        <v>7.6542322889537551E-2</v>
      </c>
      <c r="L78" s="2">
        <f t="shared" si="15"/>
        <v>-4.4560534493311179</v>
      </c>
      <c r="M78" s="2">
        <f t="shared" si="16"/>
        <v>-10.151744338365981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20.024927973026507</v>
      </c>
      <c r="H79" s="2">
        <f t="shared" si="13"/>
        <v>4.5239917909488687</v>
      </c>
      <c r="I79" s="2">
        <f t="shared" si="14"/>
        <v>24.080054799454381</v>
      </c>
      <c r="J79" s="2">
        <f t="shared" si="14"/>
        <v>1.7486512763993753</v>
      </c>
      <c r="K79" s="2">
        <f t="shared" si="18"/>
        <v>7.2490997028141532E-2</v>
      </c>
      <c r="L79" s="2">
        <f t="shared" si="15"/>
        <v>-4.4382645517108337</v>
      </c>
      <c r="M79" s="2">
        <f t="shared" si="16"/>
        <v>-10.132298974731698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20.265506607793466</v>
      </c>
      <c r="H80" s="2">
        <f t="shared" si="13"/>
        <v>4.5409716887641256</v>
      </c>
      <c r="I80" s="2">
        <f t="shared" si="14"/>
        <v>24.035672153937274</v>
      </c>
      <c r="J80" s="2">
        <f t="shared" si="14"/>
        <v>1.6473282866520584</v>
      </c>
      <c r="K80" s="2">
        <f t="shared" si="18"/>
        <v>6.842979854107778E-2</v>
      </c>
      <c r="L80" s="2">
        <f t="shared" si="15"/>
        <v>-4.4206517748779595</v>
      </c>
      <c r="M80" s="2">
        <f t="shared" si="16"/>
        <v>-10.112977369118516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20.505642296744096</v>
      </c>
      <c r="H81" s="2">
        <f t="shared" si="13"/>
        <v>4.5569393227621902</v>
      </c>
      <c r="I81" s="2">
        <f t="shared" si="14"/>
        <v>23.991465636188494</v>
      </c>
      <c r="J81" s="2">
        <f t="shared" si="14"/>
        <v>1.5461985129608733</v>
      </c>
      <c r="K81" s="2">
        <f t="shared" si="18"/>
        <v>6.4358848694151857E-2</v>
      </c>
      <c r="L81" s="2">
        <f t="shared" si="15"/>
        <v>-4.4032137122058765</v>
      </c>
      <c r="M81" s="2">
        <f t="shared" si="16"/>
        <v>-10.09377768150155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20.745336792420371</v>
      </c>
      <c r="H82" s="2">
        <f t="shared" si="13"/>
        <v>4.5718966190077239</v>
      </c>
      <c r="I82" s="2">
        <f t="shared" si="14"/>
        <v>23.947433499066435</v>
      </c>
      <c r="J82" s="2">
        <f t="shared" si="14"/>
        <v>1.4452607361458578</v>
      </c>
      <c r="K82" s="2">
        <f t="shared" si="18"/>
        <v>6.0278270526080133E-2</v>
      </c>
      <c r="L82" s="2">
        <f t="shared" si="15"/>
        <v>-4.3859489694666509</v>
      </c>
      <c r="M82" s="2">
        <f t="shared" si="16"/>
        <v>-10.07469808702284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20.984591829962561</v>
      </c>
      <c r="H83" s="2">
        <f t="shared" si="20"/>
        <v>4.5858454914648314</v>
      </c>
      <c r="I83" s="2">
        <f t="shared" ref="I83:J98" si="21">I82+L82*$B$3</f>
        <v>23.903574009371766</v>
      </c>
      <c r="J83" s="2">
        <f t="shared" si="21"/>
        <v>1.3445137552756294</v>
      </c>
      <c r="K83" s="2">
        <f t="shared" si="18"/>
        <v>5.6188188835854649E-2</v>
      </c>
      <c r="L83" s="2">
        <f t="shared" si="15"/>
        <v>-4.3688561645903459</v>
      </c>
      <c r="M83" s="2">
        <f t="shared" si="16"/>
        <v>-10.055736775839859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21.223409127248051</v>
      </c>
      <c r="H84" s="2">
        <f t="shared" si="20"/>
        <v>4.5987878421787958</v>
      </c>
      <c r="I84" s="2">
        <f t="shared" si="21"/>
        <v>23.859885447725862</v>
      </c>
      <c r="J84" s="2">
        <f t="shared" si="21"/>
        <v>1.2439563875172308</v>
      </c>
      <c r="K84" s="2">
        <f t="shared" si="18"/>
        <v>5.2088730169310371E-2</v>
      </c>
      <c r="L84" s="2">
        <f t="shared" si="15"/>
        <v>-4.3519339274284441</v>
      </c>
      <c r="M84" s="2">
        <f t="shared" si="16"/>
        <v>-10.03689195297849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21.461790385028941</v>
      </c>
      <c r="H85" s="2">
        <f t="shared" si="20"/>
        <v>4.6107255614563192</v>
      </c>
      <c r="I85" s="2">
        <f t="shared" si="21"/>
        <v>23.816366108451579</v>
      </c>
      <c r="J85" s="2">
        <f t="shared" si="21"/>
        <v>1.1435874679874458</v>
      </c>
      <c r="K85" s="2">
        <f t="shared" si="18"/>
        <v>4.7980022804892691E-2</v>
      </c>
      <c r="L85" s="2">
        <f t="shared" si="15"/>
        <v>-4.3351808995213608</v>
      </c>
      <c r="M85" s="2">
        <f t="shared" si="16"/>
        <v>-10.018161838190416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21.699737287068483</v>
      </c>
      <c r="H86" s="2">
        <f t="shared" si="20"/>
        <v>4.6216605280442842</v>
      </c>
      <c r="I86" s="2">
        <f t="shared" si="21"/>
        <v>23.773014299456364</v>
      </c>
      <c r="J86" s="2">
        <f t="shared" si="21"/>
        <v>1.0434058496055416</v>
      </c>
      <c r="K86" s="2">
        <f t="shared" si="18"/>
        <v>4.3862196738623543E-2</v>
      </c>
      <c r="L86" s="2">
        <f t="shared" si="15"/>
        <v>-4.3185957338699765</v>
      </c>
      <c r="M86" s="2">
        <f t="shared" si="16"/>
        <v>-9.9995446658148239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21.937251500276354</v>
      </c>
      <c r="H87" s="2">
        <f t="shared" si="20"/>
        <v>4.631594609307049</v>
      </c>
      <c r="I87" s="2">
        <f t="shared" si="21"/>
        <v>23.729828342117663</v>
      </c>
      <c r="J87" s="2">
        <f t="shared" si="21"/>
        <v>0.94341040294739331</v>
      </c>
      <c r="K87" s="2">
        <f t="shared" si="18"/>
        <v>3.9735383668265123E-2</v>
      </c>
      <c r="L87" s="2">
        <f t="shared" si="15"/>
        <v>-4.302177094711193</v>
      </c>
      <c r="M87" s="2">
        <f t="shared" si="16"/>
        <v>-9.9810386846443713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22.174334674842793</v>
      </c>
      <c r="H88" s="2">
        <f t="shared" si="20"/>
        <v>4.6405296614022902</v>
      </c>
      <c r="I88" s="2">
        <f t="shared" si="21"/>
        <v>23.68680657117055</v>
      </c>
      <c r="J88" s="2">
        <f t="shared" si="21"/>
        <v>0.84360001610094959</v>
      </c>
      <c r="K88" s="2">
        <f t="shared" si="18"/>
        <v>3.5599716976681038E-2</v>
      </c>
      <c r="L88" s="2">
        <f t="shared" si="15"/>
        <v>-4.2859236572974364</v>
      </c>
      <c r="M88" s="2">
        <f t="shared" si="16"/>
        <v>-9.9626421577953082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22.410988444371633</v>
      </c>
      <c r="H89" s="2">
        <f t="shared" si="20"/>
        <v>4.6484675294554103</v>
      </c>
      <c r="I89" s="2">
        <f t="shared" si="21"/>
        <v>23.643947334597577</v>
      </c>
      <c r="J89" s="2">
        <f t="shared" si="21"/>
        <v>0.7439735945229965</v>
      </c>
      <c r="K89" s="2">
        <f t="shared" si="18"/>
        <v>3.1455331714394998E-2</v>
      </c>
      <c r="L89" s="2">
        <f t="shared" si="15"/>
        <v>-4.2698341076801007</v>
      </c>
      <c r="M89" s="2">
        <f t="shared" si="16"/>
        <v>-9.944353362581694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22.647214426012223</v>
      </c>
      <c r="H90" s="2">
        <f t="shared" si="20"/>
        <v>4.6554100477325111</v>
      </c>
      <c r="I90" s="2">
        <f t="shared" si="21"/>
        <v>23.601248993520777</v>
      </c>
      <c r="J90" s="2">
        <f t="shared" si="21"/>
        <v>0.64453006089717957</v>
      </c>
      <c r="K90" s="2">
        <f t="shared" si="18"/>
        <v>2.7302364581348101E-2</v>
      </c>
      <c r="L90" s="2">
        <f t="shared" si="15"/>
        <v>-4.2539071424968879</v>
      </c>
      <c r="M90" s="2">
        <f t="shared" si="16"/>
        <v>-9.9261705903936353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22.883014220590308</v>
      </c>
      <c r="H91" s="2">
        <f t="shared" si="20"/>
        <v>4.6613590398119635</v>
      </c>
      <c r="I91" s="2">
        <f t="shared" si="21"/>
        <v>23.558709922095808</v>
      </c>
      <c r="J91" s="2">
        <f t="shared" si="21"/>
        <v>0.54526835499324322</v>
      </c>
      <c r="K91" s="2">
        <f t="shared" si="18"/>
        <v>2.314095390785632E-2</v>
      </c>
      <c r="L91" s="2">
        <f t="shared" si="15"/>
        <v>-4.2381414687630032</v>
      </c>
      <c r="M91" s="2">
        <f t="shared" si="16"/>
        <v>-9.9080921465794543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23.118389412737827</v>
      </c>
      <c r="H92" s="2">
        <f t="shared" si="20"/>
        <v>4.6663163187545669</v>
      </c>
      <c r="I92" s="2">
        <f t="shared" si="21"/>
        <v>23.516328507408179</v>
      </c>
      <c r="J92" s="2">
        <f t="shared" si="21"/>
        <v>0.44618743352744866</v>
      </c>
      <c r="K92" s="2">
        <f t="shared" si="18"/>
        <v>1.8971239634770407E-2</v>
      </c>
      <c r="L92" s="2">
        <f t="shared" si="15"/>
        <v>-4.2225358036661937</v>
      </c>
      <c r="M92" s="2">
        <f t="shared" si="16"/>
        <v>-9.8901163503317306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23.353341571021726</v>
      </c>
      <c r="H93" s="2">
        <f t="shared" si="20"/>
        <v>4.6702836872723248</v>
      </c>
      <c r="I93" s="2">
        <f t="shared" si="21"/>
        <v>23.474103149371516</v>
      </c>
      <c r="J93" s="2">
        <f t="shared" si="21"/>
        <v>0.34728627002413137</v>
      </c>
      <c r="K93" s="2">
        <f t="shared" si="18"/>
        <v>1.4793363292841234E-2</v>
      </c>
      <c r="L93" s="2">
        <f t="shared" si="15"/>
        <v>-4.2070888743655708</v>
      </c>
      <c r="M93" s="2">
        <f t="shared" si="16"/>
        <v>-9.8722415345771193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23.587872248071722</v>
      </c>
      <c r="H94" s="2">
        <f t="shared" si="20"/>
        <v>4.6732629378958377</v>
      </c>
      <c r="I94" s="2">
        <f t="shared" si="21"/>
        <v>23.43203226062786</v>
      </c>
      <c r="J94" s="2">
        <f t="shared" si="21"/>
        <v>0.24856385467836017</v>
      </c>
      <c r="K94" s="2">
        <f t="shared" si="18"/>
        <v>1.0607467981294099E-2</v>
      </c>
      <c r="L94" s="2">
        <f t="shared" si="15"/>
        <v>-4.1917994177942139</v>
      </c>
      <c r="M94" s="2">
        <f t="shared" si="16"/>
        <v>-9.8544660458698736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23.821982980707112</v>
      </c>
      <c r="H95" s="2">
        <f t="shared" si="20"/>
        <v>4.6752558531403281</v>
      </c>
      <c r="I95" s="2">
        <f t="shared" si="21"/>
        <v>23.390114266449917</v>
      </c>
      <c r="J95" s="2">
        <f t="shared" si="21"/>
        <v>0.15001919421966142</v>
      </c>
      <c r="K95" s="2">
        <f t="shared" si="18"/>
        <v>6.4136983456164138E-3</v>
      </c>
      <c r="L95" s="2">
        <f t="shared" si="15"/>
        <v>-4.1766661804654976</v>
      </c>
      <c r="M95" s="2">
        <f t="shared" si="16"/>
        <v>-9.8367882442890284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24.055675290062588</v>
      </c>
      <c r="H96" s="2">
        <f t="shared" si="20"/>
        <v>4.6762642056703099</v>
      </c>
      <c r="I96" s="2">
        <f t="shared" si="21"/>
        <v>23.348347604645262</v>
      </c>
      <c r="J96" s="2">
        <f t="shared" si="21"/>
        <v>5.1651311776771139E-2</v>
      </c>
      <c r="K96" s="2">
        <f t="shared" si="18"/>
        <v>2.2122005545636737E-3</v>
      </c>
      <c r="L96" s="2">
        <f t="shared" si="15"/>
        <v>-4.1616879182831328</v>
      </c>
      <c r="M96" s="2">
        <f t="shared" si="16"/>
        <v>-9.8192065033391103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24.288950681713125</v>
      </c>
      <c r="H97" s="2">
        <f t="shared" si="20"/>
        <v>4.6762897584629108</v>
      </c>
      <c r="I97" s="2">
        <f t="shared" si="21"/>
        <v>23.30673072546243</v>
      </c>
      <c r="J97" s="2">
        <f t="shared" si="21"/>
        <v>-4.6540753256619966E-2</v>
      </c>
      <c r="K97" s="2">
        <f t="shared" si="18"/>
        <v>-1.9968777236105467E-3</v>
      </c>
      <c r="L97" s="2">
        <f t="shared" si="15"/>
        <v>-4.146863396354882</v>
      </c>
      <c r="M97" s="2">
        <f t="shared" si="16"/>
        <v>-9.8017192098543529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24.521810645797931</v>
      </c>
      <c r="H98" s="2">
        <f t="shared" si="20"/>
        <v>4.6753342649698517</v>
      </c>
      <c r="I98" s="2">
        <f t="shared" si="21"/>
        <v>23.265262091498879</v>
      </c>
      <c r="J98" s="2">
        <f t="shared" si="21"/>
        <v>-0.1445579453551635</v>
      </c>
      <c r="K98" s="2">
        <f t="shared" si="18"/>
        <v>-6.2133873456942006E-3</v>
      </c>
      <c r="L98" s="2">
        <f t="shared" si="15"/>
        <v>-4.1321913888099235</v>
      </c>
      <c r="M98" s="2">
        <f t="shared" si="16"/>
        <v>-9.7843247639063176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24.754256657143483</v>
      </c>
      <c r="H99" s="2">
        <f t="shared" si="22"/>
        <v>4.6733994692781051</v>
      </c>
      <c r="I99" s="2">
        <f t="shared" ref="I99:J114" si="23">I98+L98*$B$3</f>
        <v>23.223940177610782</v>
      </c>
      <c r="J99" s="2">
        <f t="shared" si="23"/>
        <v>-0.24240119299422669</v>
      </c>
      <c r="K99" s="2">
        <f t="shared" si="18"/>
        <v>-1.0437177718818896E-2</v>
      </c>
      <c r="L99" s="2">
        <f t="shared" si="15"/>
        <v>-4.1176706786198389</v>
      </c>
      <c r="M99" s="2">
        <f t="shared" si="16"/>
        <v>-9.7670215787148376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24.986290175385662</v>
      </c>
      <c r="H100" s="2">
        <f t="shared" si="22"/>
        <v>4.6704871062692277</v>
      </c>
      <c r="I100" s="2">
        <f t="shared" si="23"/>
        <v>23.182763470824582</v>
      </c>
      <c r="J100" s="2">
        <f t="shared" si="23"/>
        <v>-0.3400714087813751</v>
      </c>
      <c r="K100" s="2">
        <f t="shared" si="18"/>
        <v>-1.466809682651676E-2</v>
      </c>
      <c r="L100" s="2">
        <f t="shared" si="15"/>
        <v>-4.1033000574231719</v>
      </c>
      <c r="M100" s="2">
        <f t="shared" si="16"/>
        <v>-9.7498080805622376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25.217912645091037</v>
      </c>
      <c r="H101" s="2">
        <f t="shared" si="22"/>
        <v>4.6665989017773857</v>
      </c>
      <c r="I101" s="2">
        <f t="shared" si="23"/>
        <v>23.141730470250351</v>
      </c>
      <c r="J101" s="2">
        <f t="shared" si="23"/>
        <v>-0.43756948958699748</v>
      </c>
      <c r="K101" s="2">
        <f t="shared" si="18"/>
        <v>-1.8905991255523547E-2</v>
      </c>
      <c r="L101" s="2">
        <f t="shared" si="15"/>
        <v>-4.0890783253535847</v>
      </c>
      <c r="M101" s="2">
        <f t="shared" si="16"/>
        <v>-9.7326827087107262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25.449125495877272</v>
      </c>
      <c r="H102" s="2">
        <f t="shared" si="22"/>
        <v>4.6617365727460802</v>
      </c>
      <c r="I102" s="2">
        <f t="shared" si="23"/>
        <v>23.100839686996817</v>
      </c>
      <c r="J102" s="2">
        <f t="shared" si="23"/>
        <v>-0.53489631667410475</v>
      </c>
      <c r="K102" s="2">
        <f t="shared" si="18"/>
        <v>-2.3150706223318853E-2</v>
      </c>
      <c r="L102" s="2">
        <f t="shared" si="15"/>
        <v>-4.0750042908715134</v>
      </c>
      <c r="M102" s="2">
        <f t="shared" si="16"/>
        <v>-9.7156439153229019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25.679930142532697</v>
      </c>
      <c r="H103" s="2">
        <f t="shared" si="22"/>
        <v>4.6559018273835733</v>
      </c>
      <c r="I103" s="2">
        <f t="shared" si="23"/>
        <v>23.060089644088102</v>
      </c>
      <c r="J103" s="2">
        <f t="shared" si="23"/>
        <v>-0.63205275582733378</v>
      </c>
      <c r="K103" s="2">
        <f t="shared" si="18"/>
        <v>-2.7402085606393487E-2</v>
      </c>
      <c r="L103" s="2">
        <f t="shared" si="15"/>
        <v>-4.0610767705993505</v>
      </c>
      <c r="M103" s="2">
        <f t="shared" si="16"/>
        <v>-9.6986901653852975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25.910327985135048</v>
      </c>
      <c r="H104" s="2">
        <f t="shared" si="22"/>
        <v>4.649096365317031</v>
      </c>
      <c r="I104" s="2">
        <f t="shared" si="23"/>
        <v>23.019478876382109</v>
      </c>
      <c r="J104" s="2">
        <f t="shared" si="23"/>
        <v>-0.72903965748118671</v>
      </c>
      <c r="K104" s="2">
        <f t="shared" si="18"/>
        <v>-3.1659971969233494E-2</v>
      </c>
      <c r="L104" s="2">
        <f t="shared" si="15"/>
        <v>-4.0472945891601126</v>
      </c>
      <c r="M104" s="2">
        <f t="shared" si="16"/>
        <v>-9.6818199366348789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26.140320409169412</v>
      </c>
      <c r="H105" s="2">
        <f t="shared" si="22"/>
        <v>4.641321877745388</v>
      </c>
      <c r="I105" s="2">
        <f t="shared" si="23"/>
        <v>22.979005930490509</v>
      </c>
      <c r="J105" s="2">
        <f t="shared" si="23"/>
        <v>-0.82585785684753554</v>
      </c>
      <c r="K105" s="2">
        <f t="shared" si="18"/>
        <v>-3.5924206594009543E-2</v>
      </c>
      <c r="L105" s="2">
        <f t="shared" si="15"/>
        <v>-4.0336565790195467</v>
      </c>
      <c r="M105" s="2">
        <f t="shared" si="16"/>
        <v>-9.6650317194884448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26.369908785645364</v>
      </c>
      <c r="H106" s="2">
        <f t="shared" si="22"/>
        <v>4.6325800475909382</v>
      </c>
      <c r="I106" s="2">
        <f t="shared" si="23"/>
        <v>22.938669364700313</v>
      </c>
      <c r="J106" s="2">
        <f t="shared" si="23"/>
        <v>-0.92250817404242003</v>
      </c>
      <c r="K106" s="2">
        <f t="shared" si="18"/>
        <v>-4.0194629510959735E-2</v>
      </c>
      <c r="L106" s="2">
        <f t="shared" si="15"/>
        <v>-4.0201615803316777</v>
      </c>
      <c r="M106" s="2">
        <f t="shared" si="16"/>
        <v>-9.648324016974831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26.599094471213352</v>
      </c>
      <c r="H107" s="2">
        <f t="shared" si="22"/>
        <v>4.6228725496496654</v>
      </c>
      <c r="I107" s="2">
        <f t="shared" si="23"/>
        <v>22.898467748896998</v>
      </c>
      <c r="J107" s="2">
        <f t="shared" si="23"/>
        <v>-1.0189914142121683</v>
      </c>
      <c r="K107" s="2">
        <f t="shared" si="18"/>
        <v>-4.4471079529453214E-2</v>
      </c>
      <c r="L107" s="2">
        <f t="shared" si="15"/>
        <v>-4.0068084407877445</v>
      </c>
      <c r="M107" s="2">
        <f t="shared" si="16"/>
        <v>-9.6316953446698541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26.827878808280282</v>
      </c>
      <c r="H108" s="2">
        <f t="shared" si="22"/>
        <v>4.6122010507403104</v>
      </c>
      <c r="I108" s="2">
        <f t="shared" si="23"/>
        <v>22.85839966448912</v>
      </c>
      <c r="J108" s="2">
        <f t="shared" si="23"/>
        <v>-1.1153083676588669</v>
      </c>
      <c r="K108" s="2">
        <f t="shared" si="18"/>
        <v>-4.8753394269721279E-2</v>
      </c>
      <c r="L108" s="2">
        <f t="shared" si="15"/>
        <v>-3.9935960154685186</v>
      </c>
      <c r="M108" s="2">
        <f t="shared" si="16"/>
        <v>-9.6151442306339305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27.056263125124399</v>
      </c>
      <c r="H109" s="2">
        <f t="shared" si="22"/>
        <v>4.6005672098521906</v>
      </c>
      <c r="I109" s="2">
        <f t="shared" si="23"/>
        <v>22.818463704334434</v>
      </c>
      <c r="J109" s="2">
        <f t="shared" si="23"/>
        <v>-1.2114598099652061</v>
      </c>
      <c r="K109" s="2">
        <f t="shared" si="18"/>
        <v>-5.3041410195242063E-2</v>
      </c>
      <c r="L109" s="2">
        <f t="shared" si="15"/>
        <v>-3.9805231666999754</v>
      </c>
      <c r="M109" s="2">
        <f t="shared" si="16"/>
        <v>-9.5986692153522828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27.28424873600941</v>
      </c>
      <c r="H110" s="2">
        <f t="shared" si="22"/>
        <v>4.5879726782917709</v>
      </c>
      <c r="I110" s="2">
        <f t="shared" si="23"/>
        <v>22.778658472667434</v>
      </c>
      <c r="J110" s="2">
        <f t="shared" si="23"/>
        <v>-1.3074465021187289</v>
      </c>
      <c r="K110" s="2">
        <f t="shared" si="18"/>
        <v>-5.7334962645764098E-2</v>
      </c>
      <c r="L110" s="2">
        <f t="shared" si="15"/>
        <v>-3.96758876391227</v>
      </c>
      <c r="M110" s="2">
        <f t="shared" si="16"/>
        <v>-9.5822688516776733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27.51183694129789</v>
      </c>
      <c r="H111" s="2">
        <f t="shared" si="22"/>
        <v>4.5744190998279999</v>
      </c>
      <c r="I111" s="2">
        <f t="shared" si="23"/>
        <v>22.73898258502831</v>
      </c>
      <c r="J111" s="2">
        <f t="shared" si="23"/>
        <v>-1.4032691906355057</v>
      </c>
      <c r="K111" s="2">
        <f t="shared" si="18"/>
        <v>-6.1633885870953628E-2</v>
      </c>
      <c r="L111" s="2">
        <f t="shared" si="15"/>
        <v>-3.954791683502024</v>
      </c>
      <c r="M111" s="2">
        <f t="shared" si="16"/>
        <v>-9.5659417047755753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27.739029027564001</v>
      </c>
      <c r="H112" s="2">
        <f t="shared" si="22"/>
        <v>4.5599081108364068</v>
      </c>
      <c r="I112" s="2">
        <f t="shared" si="23"/>
        <v>22.699434668193291</v>
      </c>
      <c r="J112" s="2">
        <f t="shared" si="23"/>
        <v>-1.4989286076832615</v>
      </c>
      <c r="K112" s="2">
        <f t="shared" si="18"/>
        <v>-6.5938013064649623E-2</v>
      </c>
      <c r="L112" s="2">
        <f t="shared" si="15"/>
        <v>-3.9421308086978719</v>
      </c>
      <c r="M112" s="2">
        <f t="shared" si="16"/>
        <v>-9.549686352071733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27.965826267705502</v>
      </c>
      <c r="H113" s="2">
        <f t="shared" si="22"/>
        <v>4.5444413404419706</v>
      </c>
      <c r="I113" s="2">
        <f t="shared" si="23"/>
        <v>22.660013360106312</v>
      </c>
      <c r="J113" s="2">
        <f t="shared" si="23"/>
        <v>-1.5944254712039789</v>
      </c>
      <c r="K113" s="2">
        <f t="shared" si="18"/>
        <v>-7.0247176399710134E-2</v>
      </c>
      <c r="L113" s="2">
        <f t="shared" si="15"/>
        <v>-3.9296050294292515</v>
      </c>
      <c r="M113" s="2">
        <f t="shared" si="16"/>
        <v>-9.5335013832020152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28.192229921055095</v>
      </c>
      <c r="H114" s="2">
        <f t="shared" si="22"/>
        <v>4.52802041066077</v>
      </c>
      <c r="I114" s="2">
        <f t="shared" si="23"/>
        <v>22.620717309812019</v>
      </c>
      <c r="J114" s="2">
        <f t="shared" si="23"/>
        <v>-1.6897604850359991</v>
      </c>
      <c r="K114" s="2">
        <f t="shared" si="18"/>
        <v>-7.4561207063432763E-2</v>
      </c>
      <c r="L114" s="2">
        <f t="shared" si="15"/>
        <v>-3.9172132421984109</v>
      </c>
      <c r="M114" s="2">
        <f t="shared" si="16"/>
        <v>-9.5173853999645068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28.418241233491106</v>
      </c>
      <c r="H115" s="2">
        <f t="shared" si="24"/>
        <v>4.5106469365404118</v>
      </c>
      <c r="I115" s="2">
        <f t="shared" ref="I115:J130" si="25">I114+L114*$B$3</f>
        <v>22.581545177390034</v>
      </c>
      <c r="J115" s="2">
        <f t="shared" si="25"/>
        <v>-1.7849343390356442</v>
      </c>
      <c r="K115" s="2">
        <f t="shared" si="18"/>
        <v>-7.8879935293531572E-2</v>
      </c>
      <c r="L115" s="2">
        <f t="shared" si="15"/>
        <v>-3.9049543499556019</v>
      </c>
      <c r="M115" s="2">
        <f t="shared" si="16"/>
        <v>-9.501337016273748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28.64386143754751</v>
      </c>
      <c r="H116" s="2">
        <f t="shared" si="24"/>
        <v>4.4923225262992421</v>
      </c>
      <c r="I116" s="2">
        <f t="shared" si="25"/>
        <v>22.542495633890479</v>
      </c>
      <c r="J116" s="2">
        <f t="shared" si="25"/>
        <v>-1.8799477091983818</v>
      </c>
      <c r="K116" s="2">
        <f t="shared" si="18"/>
        <v>-8.3203190414652101E-2</v>
      </c>
      <c r="L116" s="2">
        <f t="shared" si="15"/>
        <v>-3.8928272619774389</v>
      </c>
      <c r="M116" s="2">
        <f t="shared" si="16"/>
        <v>-9.4853548581170806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28.869091752523317</v>
      </c>
      <c r="H117" s="2">
        <f t="shared" si="24"/>
        <v>4.4730487814643523</v>
      </c>
      <c r="I117" s="2">
        <f t="shared" si="25"/>
        <v>22.503567361270704</v>
      </c>
      <c r="J117" s="2">
        <f t="shared" si="25"/>
        <v>-1.9748012577795526</v>
      </c>
      <c r="K117" s="2">
        <f t="shared" si="18"/>
        <v>-8.7530800875405754E-2</v>
      </c>
      <c r="L117" s="2">
        <f t="shared" si="15"/>
        <v>-3.8808308937483802</v>
      </c>
      <c r="M117" s="2">
        <f t="shared" si="16"/>
        <v>-9.4694375635129848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29.093933384591338</v>
      </c>
      <c r="H118" s="2">
        <f t="shared" si="24"/>
        <v>4.4528272970083806</v>
      </c>
      <c r="I118" s="2">
        <f t="shared" si="25"/>
        <v>22.464759052333221</v>
      </c>
      <c r="J118" s="2">
        <f t="shared" si="25"/>
        <v>-2.0694956334146823</v>
      </c>
      <c r="K118" s="2">
        <f t="shared" si="18"/>
        <v>-9.1862594285903917E-2</v>
      </c>
      <c r="L118" s="2">
        <f t="shared" si="15"/>
        <v>-3.8689641668453323</v>
      </c>
      <c r="M118" s="2">
        <f t="shared" si="16"/>
        <v>-9.4535837824713873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29.318387526906328</v>
      </c>
      <c r="H119" s="2">
        <f t="shared" si="24"/>
        <v>4.43165966148511</v>
      </c>
      <c r="I119" s="2">
        <f t="shared" si="25"/>
        <v>22.426069410664766</v>
      </c>
      <c r="J119" s="2">
        <f t="shared" si="25"/>
        <v>-2.1640314712393964</v>
      </c>
      <c r="K119" s="2">
        <f t="shared" si="18"/>
        <v>-9.6198397455772189E-2</v>
      </c>
      <c r="L119" s="2">
        <f t="shared" si="15"/>
        <v>-3.8572260088253212</v>
      </c>
      <c r="M119" s="2">
        <f t="shared" si="16"/>
        <v>-9.4377921769558242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29.542455359712534</v>
      </c>
      <c r="H120" s="2">
        <f t="shared" si="24"/>
        <v>4.4095474571638684</v>
      </c>
      <c r="I120" s="2">
        <f t="shared" si="25"/>
        <v>22.387497150576515</v>
      </c>
      <c r="J120" s="2">
        <f t="shared" si="25"/>
        <v>-2.2584093930089546</v>
      </c>
      <c r="K120" s="2">
        <f t="shared" si="18"/>
        <v>-0.10053803643262393</v>
      </c>
      <c r="L120" s="2">
        <f t="shared" si="15"/>
        <v>-3.8456153531162234</v>
      </c>
      <c r="M120" s="2">
        <f t="shared" si="16"/>
        <v>-9.4220614208474185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29.766138050450643</v>
      </c>
      <c r="H121" s="2">
        <f t="shared" si="24"/>
        <v>4.3864922601627363</v>
      </c>
      <c r="I121" s="2">
        <f t="shared" si="25"/>
        <v>22.349040997045353</v>
      </c>
      <c r="J121" s="2">
        <f t="shared" si="25"/>
        <v>-2.3526300072174289</v>
      </c>
      <c r="K121" s="2">
        <f t="shared" si="18"/>
        <v>-0.10488133654097254</v>
      </c>
      <c r="L121" s="2">
        <f t="shared" si="15"/>
        <v>-3.8341311389105091</v>
      </c>
      <c r="M121" s="2">
        <f t="shared" si="16"/>
        <v>-9.4063901999105859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29.989436753864148</v>
      </c>
      <c r="H122" s="2">
        <f t="shared" si="24"/>
        <v>4.3624956405805664</v>
      </c>
      <c r="I122" s="2">
        <f t="shared" si="25"/>
        <v>22.31069968565625</v>
      </c>
      <c r="J122" s="2">
        <f t="shared" si="25"/>
        <v>-2.4466939092165347</v>
      </c>
      <c r="K122" s="2">
        <f t="shared" si="18"/>
        <v>-0.10922812242156076</v>
      </c>
      <c r="L122" s="2">
        <f t="shared" si="15"/>
        <v>-3.8227723110619904</v>
      </c>
      <c r="M122" s="2">
        <f t="shared" si="16"/>
        <v>-9.3907772117604082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30.212352612105157</v>
      </c>
      <c r="H123" s="2">
        <f t="shared" si="24"/>
        <v>4.3375591626278132</v>
      </c>
      <c r="I123" s="2">
        <f t="shared" si="25"/>
        <v>22.27247196254563</v>
      </c>
      <c r="J123" s="2">
        <f t="shared" si="25"/>
        <v>-2.540601681334139</v>
      </c>
      <c r="K123" s="2">
        <f t="shared" si="18"/>
        <v>-0.11357821807108537</v>
      </c>
      <c r="L123" s="2">
        <f t="shared" si="15"/>
        <v>-3.8115378199855341</v>
      </c>
      <c r="M123" s="2">
        <f t="shared" si="16"/>
        <v>-9.3752211658316025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30.434886754839614</v>
      </c>
      <c r="H124" s="2">
        <f t="shared" si="24"/>
        <v>4.3116843847561803</v>
      </c>
      <c r="I124" s="2">
        <f t="shared" si="25"/>
        <v>22.234356584345775</v>
      </c>
      <c r="J124" s="2">
        <f t="shared" si="25"/>
        <v>-2.634353892992455</v>
      </c>
      <c r="K124" s="2">
        <f t="shared" si="18"/>
        <v>-0.11793144688229486</v>
      </c>
      <c r="L124" s="2">
        <f t="shared" si="15"/>
        <v>-3.800426621559704</v>
      </c>
      <c r="M124" s="2">
        <f t="shared" si="16"/>
        <v>-9.3597207833490117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30.657040299351991</v>
      </c>
      <c r="H125" s="2">
        <f t="shared" si="24"/>
        <v>4.2848728597870887</v>
      </c>
      <c r="I125" s="2">
        <f t="shared" si="25"/>
        <v>22.196352318130177</v>
      </c>
      <c r="J125" s="2">
        <f t="shared" si="25"/>
        <v>-2.7279511008259449</v>
      </c>
      <c r="K125" s="2">
        <f t="shared" si="18"/>
        <v>-0.12228763168443757</v>
      </c>
      <c r="L125" s="2">
        <f t="shared" si="15"/>
        <v>-3.7894376770323186</v>
      </c>
      <c r="M125" s="2">
        <f t="shared" si="16"/>
        <v>-9.3442747972995583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30.878814350649442</v>
      </c>
      <c r="H126" s="2">
        <f t="shared" si="24"/>
        <v>4.2571261350389635</v>
      </c>
      <c r="I126" s="2">
        <f t="shared" si="25"/>
        <v>22.158457941359853</v>
      </c>
      <c r="J126" s="2">
        <f t="shared" si="25"/>
        <v>-2.8213938487989405</v>
      </c>
      <c r="K126" s="2">
        <f t="shared" si="18"/>
        <v>-0.12664659478403692</v>
      </c>
      <c r="L126" s="2">
        <f t="shared" si="15"/>
        <v>-3.778569952928883</v>
      </c>
      <c r="M126" s="2">
        <f t="shared" si="16"/>
        <v>-9.3288819524055846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31.100210001565394</v>
      </c>
      <c r="H127" s="2">
        <f t="shared" si="24"/>
        <v>4.2284457524533536</v>
      </c>
      <c r="I127" s="2">
        <f t="shared" si="25"/>
        <v>22.120672241830565</v>
      </c>
      <c r="J127" s="2">
        <f t="shared" si="25"/>
        <v>-2.9146826683229965</v>
      </c>
      <c r="K127" s="2">
        <f t="shared" si="18"/>
        <v>-0.13100815800597068</v>
      </c>
      <c r="L127" s="2">
        <f t="shared" si="15"/>
        <v>-3.7678224209638702</v>
      </c>
      <c r="M127" s="2">
        <f t="shared" si="16"/>
        <v>-9.313541005099518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31.321228332862649</v>
      </c>
      <c r="H128" s="2">
        <f t="shared" si="24"/>
        <v>4.1988332487198683</v>
      </c>
      <c r="I128" s="2">
        <f t="shared" si="25"/>
        <v>22.082994017620926</v>
      </c>
      <c r="J128" s="2">
        <f t="shared" si="25"/>
        <v>-3.0078180783739916</v>
      </c>
      <c r="K128" s="2">
        <f t="shared" si="18"/>
        <v>-0.1353721427348302</v>
      </c>
      <c r="L128" s="2">
        <f t="shared" si="15"/>
        <v>-3.7571940579548122</v>
      </c>
      <c r="M128" s="2">
        <f t="shared" si="16"/>
        <v>-9.2982507234997982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31.54187041333596</v>
      </c>
      <c r="H129" s="2">
        <f t="shared" si="24"/>
        <v>4.1682901553999541</v>
      </c>
      <c r="I129" s="2">
        <f t="shared" si="25"/>
        <v>22.04542207704138</v>
      </c>
      <c r="J129" s="2">
        <f t="shared" si="25"/>
        <v>-3.1008005856089897</v>
      </c>
      <c r="K129" s="2">
        <f t="shared" si="18"/>
        <v>-0.13973836995653596</v>
      </c>
      <c r="L129" s="2">
        <f t="shared" si="15"/>
        <v>-3.7466838457391871</v>
      </c>
      <c r="M129" s="2">
        <f t="shared" si="16"/>
        <v>-9.2830098873879692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31.762137299914087</v>
      </c>
      <c r="H130" s="2">
        <f t="shared" si="24"/>
        <v>4.1368179990494953</v>
      </c>
      <c r="I130" s="2">
        <f t="shared" si="25"/>
        <v>22.007955238583989</v>
      </c>
      <c r="J130" s="2">
        <f t="shared" si="25"/>
        <v>-3.1936306844828692</v>
      </c>
      <c r="K130" s="2">
        <f t="shared" si="18"/>
        <v>-0.14410666030018454</v>
      </c>
      <c r="L130" s="2">
        <f t="shared" si="15"/>
        <v>-3.7362907710940534</v>
      </c>
      <c r="M130" s="2">
        <f t="shared" si="16"/>
        <v>-9.2678172881869312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31.982030037761373</v>
      </c>
      <c r="H131" s="2">
        <f t="shared" si="26"/>
        <v>4.1044183013402575</v>
      </c>
      <c r="I131" s="2">
        <f t="shared" ref="I131:J146" si="27">I130+L130*$B$3</f>
        <v>21.97059233087305</v>
      </c>
      <c r="J131" s="2">
        <f t="shared" si="27"/>
        <v>-3.2863088573647388</v>
      </c>
      <c r="K131" s="2">
        <f t="shared" si="18"/>
        <v>-0.14847683408010295</v>
      </c>
      <c r="L131" s="2">
        <f t="shared" ref="L131:L194" si="28">0-$B$16*(I131*I131+J131*J131)*COS(K131)</f>
        <v>-3.7260138256584119</v>
      </c>
      <c r="M131" s="2">
        <f t="shared" ref="M131:M194" si="29">-9.81-$B$16*(I131*I131+J131*J131)*SIN(K131)</f>
        <v>-9.2526717289402214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32.201549660378824</v>
      </c>
      <c r="H132" s="2">
        <f t="shared" si="26"/>
        <v>4.0710925791801635</v>
      </c>
      <c r="I132" s="2">
        <f t="shared" si="27"/>
        <v>21.933332192616465</v>
      </c>
      <c r="J132" s="2">
        <f t="shared" si="27"/>
        <v>-3.3788355746541412</v>
      </c>
      <c r="K132" s="2">
        <f t="shared" si="18"/>
        <v>-0.15284871133808514</v>
      </c>
      <c r="L132" s="2">
        <f t="shared" si="28"/>
        <v>-3.7158520058582547</v>
      </c>
      <c r="M132" s="2">
        <f t="shared" si="29"/>
        <v>-9.2375720242923069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32.420697189704697</v>
      </c>
      <c r="H133" s="2">
        <f t="shared" si="26"/>
        <v>4.036842344832408</v>
      </c>
      <c r="I133" s="2">
        <f t="shared" si="27"/>
        <v>21.896173672557882</v>
      </c>
      <c r="J133" s="2">
        <f t="shared" si="27"/>
        <v>-3.4712112948970644</v>
      </c>
      <c r="K133" s="2">
        <f t="shared" ref="K133:K196" si="32">ATAN(J133/I133)</f>
        <v>-0.15722211188578583</v>
      </c>
      <c r="L133" s="2">
        <f t="shared" si="28"/>
        <v>-3.7058043128342724</v>
      </c>
      <c r="M133" s="2">
        <f t="shared" si="29"/>
        <v>-9.2225170004697965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32.639473636214639</v>
      </c>
      <c r="H134" s="2">
        <f t="shared" si="26"/>
        <v>4.0016691060334137</v>
      </c>
      <c r="I134" s="2">
        <f t="shared" si="27"/>
        <v>21.859115629429539</v>
      </c>
      <c r="J134" s="2">
        <f t="shared" si="27"/>
        <v>-3.5634364649017622</v>
      </c>
      <c r="K134" s="2">
        <f t="shared" si="32"/>
        <v>-0.16159685534724666</v>
      </c>
      <c r="L134" s="2">
        <f t="shared" si="28"/>
        <v>-3.6958697523721891</v>
      </c>
      <c r="M134" s="2">
        <f t="shared" si="29"/>
        <v>-9.2075054952635256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32.857879999021314</v>
      </c>
      <c r="H135" s="2">
        <f t="shared" si="26"/>
        <v>3.965574366109633</v>
      </c>
      <c r="I135" s="2">
        <f t="shared" si="27"/>
        <v>21.822156931905816</v>
      </c>
      <c r="J135" s="2">
        <f t="shared" si="27"/>
        <v>-3.6555115198543975</v>
      </c>
      <c r="K135" s="2">
        <f t="shared" si="32"/>
        <v>-0.16597276120152879</v>
      </c>
      <c r="L135" s="2">
        <f t="shared" si="28"/>
        <v>-3.6860473348356848</v>
      </c>
      <c r="M135" s="2">
        <f t="shared" si="29"/>
        <v>-9.1925363580114414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33.075917265973629</v>
      </c>
      <c r="H136" s="2">
        <f t="shared" si="26"/>
        <v>3.9285596240931886</v>
      </c>
      <c r="I136" s="2">
        <f t="shared" si="27"/>
        <v>21.785296458557461</v>
      </c>
      <c r="J136" s="2">
        <f t="shared" si="27"/>
        <v>-3.7474368834345118</v>
      </c>
      <c r="K136" s="2">
        <f t="shared" si="32"/>
        <v>-0.17034964882542694</v>
      </c>
      <c r="L136" s="2">
        <f t="shared" si="28"/>
        <v>-3.6763360751018812</v>
      </c>
      <c r="M136" s="2">
        <f t="shared" si="29"/>
        <v>-9.177608449582241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33.293586413755449</v>
      </c>
      <c r="H137" s="2">
        <f t="shared" si="26"/>
        <v>3.8906263748363643</v>
      </c>
      <c r="I137" s="2">
        <f t="shared" si="27"/>
        <v>21.748533097806444</v>
      </c>
      <c r="J137" s="2">
        <f t="shared" si="27"/>
        <v>-3.839212967930334</v>
      </c>
      <c r="K137" s="2">
        <f t="shared" si="32"/>
        <v>-0.17472733753623948</v>
      </c>
      <c r="L137" s="2">
        <f t="shared" si="28"/>
        <v>-3.6667349924993395</v>
      </c>
      <c r="M137" s="2">
        <f t="shared" si="29"/>
        <v>-9.1627206423596803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33.510888407983892</v>
      </c>
      <c r="H138" s="2">
        <f t="shared" si="26"/>
        <v>3.8517761091249429</v>
      </c>
      <c r="I138" s="2">
        <f t="shared" si="27"/>
        <v>21.711865747881451</v>
      </c>
      <c r="J138" s="2">
        <f t="shared" si="27"/>
        <v>-3.9308401743539307</v>
      </c>
      <c r="K138" s="2">
        <f t="shared" si="32"/>
        <v>-0.17910564663456838</v>
      </c>
      <c r="L138" s="2">
        <f t="shared" si="28"/>
        <v>-3.6572431107485608</v>
      </c>
      <c r="M138" s="2">
        <f t="shared" si="29"/>
        <v>-9.1478718202275022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33.727824203307165</v>
      </c>
      <c r="H139" s="2">
        <f t="shared" si="26"/>
        <v>3.8120103137903922</v>
      </c>
      <c r="I139" s="2">
        <f t="shared" si="27"/>
        <v>21.675293316773963</v>
      </c>
      <c r="J139" s="2">
        <f t="shared" si="27"/>
        <v>-4.0223188925562061</v>
      </c>
      <c r="K139" s="2">
        <f t="shared" si="32"/>
        <v>-0.18348439544712372</v>
      </c>
      <c r="L139" s="2">
        <f t="shared" si="28"/>
        <v>-3.6478594579049326</v>
      </c>
      <c r="M139" s="2">
        <f t="shared" si="29"/>
        <v>-9.1330608785549448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33.944394743502009</v>
      </c>
      <c r="H140" s="2">
        <f t="shared" si="26"/>
        <v>3.7713304718209026</v>
      </c>
      <c r="I140" s="2">
        <f t="shared" si="27"/>
        <v>21.638814722194915</v>
      </c>
      <c r="J140" s="2">
        <f t="shared" si="27"/>
        <v>-4.1136495013417553</v>
      </c>
      <c r="K140" s="2">
        <f t="shared" si="32"/>
        <v>-0.18786340336950727</v>
      </c>
      <c r="L140" s="2">
        <f t="shared" si="28"/>
        <v>-3.6385830663040912</v>
      </c>
      <c r="M140" s="2">
        <f t="shared" si="29"/>
        <v>-9.1182867241827328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34.160600961570644</v>
      </c>
      <c r="H141" s="2">
        <f t="shared" si="26"/>
        <v>3.7297380624712759</v>
      </c>
      <c r="I141" s="2">
        <f t="shared" si="27"/>
        <v>21.602428891531876</v>
      </c>
      <c r="J141" s="2">
        <f t="shared" si="27"/>
        <v>-4.2048323685835829</v>
      </c>
      <c r="K141" s="2">
        <f t="shared" si="32"/>
        <v>-0.19224248990894965</v>
      </c>
      <c r="L141" s="2">
        <f t="shared" si="28"/>
        <v>-3.6294129725096678</v>
      </c>
      <c r="M141" s="2">
        <f t="shared" si="29"/>
        <v>-9.1035482754095245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34.376443779837338</v>
      </c>
      <c r="H142" s="2">
        <f t="shared" si="26"/>
        <v>3.6872345613716697</v>
      </c>
      <c r="I142" s="2">
        <f t="shared" si="27"/>
        <v>21.566134761806779</v>
      </c>
      <c r="J142" s="2">
        <f t="shared" si="27"/>
        <v>-4.295867851337678</v>
      </c>
      <c r="K142" s="2">
        <f t="shared" si="32"/>
        <v>-0.19662147472697464</v>
      </c>
      <c r="L142" s="2">
        <f t="shared" si="28"/>
        <v>-3.6203482172633823</v>
      </c>
      <c r="M142" s="2">
        <f t="shared" si="29"/>
        <v>-9.0888444619787556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34.591924110044545</v>
      </c>
      <c r="H143" s="2">
        <f t="shared" si="26"/>
        <v>3.6438214406351941</v>
      </c>
      <c r="I143" s="2">
        <f t="shared" si="27"/>
        <v>21.529931279634145</v>
      </c>
      <c r="J143" s="2">
        <f t="shared" si="27"/>
        <v>-4.3867562959574657</v>
      </c>
      <c r="K143" s="2">
        <f t="shared" si="32"/>
        <v>-0.20100017768196624</v>
      </c>
      <c r="L143" s="2">
        <f t="shared" si="28"/>
        <v>-3.6113878454374406</v>
      </c>
      <c r="M143" s="2">
        <f t="shared" si="29"/>
        <v>-9.0741742250657964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34.807042853448614</v>
      </c>
      <c r="H144" s="2">
        <f t="shared" si="26"/>
        <v>3.599500168964366</v>
      </c>
      <c r="I144" s="2">
        <f t="shared" si="27"/>
        <v>21.493817401179772</v>
      </c>
      <c r="J144" s="2">
        <f t="shared" si="27"/>
        <v>-4.4774980382081235</v>
      </c>
      <c r="K144" s="2">
        <f t="shared" si="32"/>
        <v>-0.20537841887161265</v>
      </c>
      <c r="L144" s="2">
        <f t="shared" si="28"/>
        <v>-3.6025309059892097</v>
      </c>
      <c r="M144" s="2">
        <f t="shared" si="29"/>
        <v>-9.0595365172654052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35.02180090091511</v>
      </c>
      <c r="H145" s="2">
        <f t="shared" si="26"/>
        <v>3.5542722117564214</v>
      </c>
      <c r="I145" s="2">
        <f t="shared" si="27"/>
        <v>21.457792092119881</v>
      </c>
      <c r="J145" s="2">
        <f t="shared" si="27"/>
        <v>-4.5680934033807779</v>
      </c>
      <c r="K145" s="2">
        <f t="shared" si="32"/>
        <v>-0.20975601867520186</v>
      </c>
      <c r="L145" s="2">
        <f t="shared" si="28"/>
        <v>-3.593776451918119</v>
      </c>
      <c r="M145" s="2">
        <f t="shared" si="29"/>
        <v>-9.0449303025793988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35.236199133013713</v>
      </c>
      <c r="H146" s="2">
        <f t="shared" si="26"/>
        <v>3.5081390312074849</v>
      </c>
      <c r="I146" s="2">
        <f t="shared" si="27"/>
        <v>21.421854327600698</v>
      </c>
      <c r="J146" s="2">
        <f t="shared" si="27"/>
        <v>-4.6585427064065721</v>
      </c>
      <c r="K146" s="2">
        <f t="shared" si="32"/>
        <v>-0.21413279779574407</v>
      </c>
      <c r="L146" s="2">
        <f t="shared" si="28"/>
        <v>-3.5851235402247617</v>
      </c>
      <c r="M146" s="2">
        <f t="shared" si="29"/>
        <v>-9.0303545564044931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35.450238420112704</v>
      </c>
      <c r="H147" s="2">
        <f t="shared" si="33"/>
        <v>3.461102086415599</v>
      </c>
      <c r="I147" s="2">
        <f t="shared" ref="I147:J162" si="34">I146+L146*$B$3</f>
        <v>21.38600309219845</v>
      </c>
      <c r="J147" s="2">
        <f t="shared" si="34"/>
        <v>-4.7488462519706172</v>
      </c>
      <c r="K147" s="2">
        <f t="shared" si="32"/>
        <v>-0.21850857730189555</v>
      </c>
      <c r="L147" s="2">
        <f t="shared" si="28"/>
        <v>-3.5765712318721556</v>
      </c>
      <c r="M147" s="2">
        <f t="shared" si="29"/>
        <v>-9.0158082655202669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35.663919622473095</v>
      </c>
      <c r="H148" s="2">
        <f t="shared" si="33"/>
        <v>3.413162833482617</v>
      </c>
      <c r="I148" s="2">
        <f t="shared" si="34"/>
        <v>21.350237379879729</v>
      </c>
      <c r="J148" s="2">
        <f t="shared" si="34"/>
        <v>-4.8390043346258196</v>
      </c>
      <c r="K148" s="2">
        <f t="shared" si="32"/>
        <v>-0.22288317866966045</v>
      </c>
      <c r="L148" s="2">
        <f t="shared" si="28"/>
        <v>-3.5681185917491156</v>
      </c>
      <c r="M148" s="2">
        <f t="shared" si="29"/>
        <v>-9.0012904280771888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35.877243590342303</v>
      </c>
      <c r="H149" s="2">
        <f t="shared" si="33"/>
        <v>3.3643227256149548</v>
      </c>
      <c r="I149" s="2">
        <f t="shared" si="34"/>
        <v>21.31455619396224</v>
      </c>
      <c r="J149" s="2">
        <f t="shared" si="34"/>
        <v>-4.9290172389065914</v>
      </c>
      <c r="K149" s="2">
        <f t="shared" si="32"/>
        <v>-0.22725642382384473</v>
      </c>
      <c r="L149" s="2">
        <f t="shared" si="28"/>
        <v>-3.5597646886357115</v>
      </c>
      <c r="M149" s="2">
        <f t="shared" si="29"/>
        <v>-8.9868000535846644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36.090211164047489</v>
      </c>
      <c r="H150" s="2">
        <f t="shared" si="33"/>
        <v>3.31458321322321</v>
      </c>
      <c r="I150" s="2">
        <f t="shared" si="34"/>
        <v>21.278958547075881</v>
      </c>
      <c r="J150" s="2">
        <f t="shared" si="34"/>
        <v>-5.0188852394424384</v>
      </c>
      <c r="K150" s="2">
        <f t="shared" si="32"/>
        <v>-0.23162813517923916</v>
      </c>
      <c r="L150" s="2">
        <f t="shared" si="28"/>
        <v>-3.5515085951707639</v>
      </c>
      <c r="M150" s="2">
        <f t="shared" si="29"/>
        <v>-8.9723361628990581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36.302823174088488</v>
      </c>
      <c r="H151" s="2">
        <f t="shared" si="33"/>
        <v>3.2639457440206407</v>
      </c>
      <c r="I151" s="2">
        <f t="shared" si="34"/>
        <v>21.243443461124173</v>
      </c>
      <c r="J151" s="2">
        <f t="shared" si="34"/>
        <v>-5.1086086010714293</v>
      </c>
      <c r="K151" s="2">
        <f t="shared" si="32"/>
        <v>-0.23599813568150718</v>
      </c>
      <c r="L151" s="2">
        <f t="shared" si="28"/>
        <v>-3.5433493878213445</v>
      </c>
      <c r="M151" s="2">
        <f t="shared" si="29"/>
        <v>-8.9578977882116213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36.515080441230339</v>
      </c>
      <c r="H152" s="2">
        <f t="shared" si="33"/>
        <v>3.212411763120516</v>
      </c>
      <c r="I152" s="2">
        <f t="shared" si="34"/>
        <v>21.20800996724596</v>
      </c>
      <c r="J152" s="2">
        <f t="shared" si="34"/>
        <v>-5.1981875789535454</v>
      </c>
      <c r="K152" s="2">
        <f t="shared" si="32"/>
        <v>-0.24036624884775395</v>
      </c>
      <c r="L152" s="2">
        <f t="shared" si="28"/>
        <v>-3.5352861468542311</v>
      </c>
      <c r="M152" s="2">
        <f t="shared" si="29"/>
        <v>-8.9434839730363151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36.726983776595461</v>
      </c>
      <c r="H153" s="2">
        <f t="shared" si="33"/>
        <v>3.1599827131323286</v>
      </c>
      <c r="I153" s="2">
        <f t="shared" si="34"/>
        <v>21.172657105777418</v>
      </c>
      <c r="J153" s="2">
        <f t="shared" si="34"/>
        <v>-5.2876224186839087</v>
      </c>
      <c r="K153" s="2">
        <f t="shared" si="32"/>
        <v>-0.24473229880675448</v>
      </c>
      <c r="L153" s="2">
        <f t="shared" si="28"/>
        <v>-3.5273179563092842</v>
      </c>
      <c r="M153" s="2">
        <f t="shared" si="29"/>
        <v>-8.929093772197449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36.93853398175542</v>
      </c>
      <c r="H154" s="2">
        <f t="shared" si="33"/>
        <v>3.1066600342568793</v>
      </c>
      <c r="I154" s="2">
        <f t="shared" si="34"/>
        <v>21.137383926214326</v>
      </c>
      <c r="J154" s="2">
        <f t="shared" si="34"/>
        <v>-5.3769133564058835</v>
      </c>
      <c r="K154" s="2">
        <f t="shared" si="32"/>
        <v>-0.24909611033881621</v>
      </c>
      <c r="L154" s="2">
        <f t="shared" si="28"/>
        <v>-3.5194439039747114</v>
      </c>
      <c r="M154" s="2">
        <f t="shared" si="29"/>
        <v>-8.9147262518171004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37.149731848822363</v>
      </c>
      <c r="H155" s="2">
        <f t="shared" si="33"/>
        <v>3.0524451643802295</v>
      </c>
      <c r="I155" s="2">
        <f t="shared" si="34"/>
        <v>21.102189487174581</v>
      </c>
      <c r="J155" s="2">
        <f t="shared" si="34"/>
        <v>-5.4660606189240548</v>
      </c>
      <c r="K155" s="2">
        <f t="shared" si="32"/>
        <v>-0.2534575089152557</v>
      </c>
      <c r="L155" s="2">
        <f t="shared" si="28"/>
        <v>-3.5116630813641585</v>
      </c>
      <c r="M155" s="2">
        <f t="shared" si="29"/>
        <v>-8.9003804893022895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37.360578160540044</v>
      </c>
      <c r="H156" s="2">
        <f t="shared" si="33"/>
        <v>2.9973395391665236</v>
      </c>
      <c r="I156" s="2">
        <f t="shared" si="34"/>
        <v>21.067072856360941</v>
      </c>
      <c r="J156" s="2">
        <f t="shared" si="34"/>
        <v>-5.5550644238170781</v>
      </c>
      <c r="K156" s="2">
        <f t="shared" si="32"/>
        <v>-0.25781632073746641</v>
      </c>
      <c r="L156" s="2">
        <f t="shared" si="28"/>
        <v>-3.5039745836956144</v>
      </c>
      <c r="M156" s="2">
        <f t="shared" si="29"/>
        <v>-8.8860555733318414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37.571073690374462</v>
      </c>
      <c r="H157" s="2">
        <f t="shared" si="33"/>
        <v>2.9413445921496866</v>
      </c>
      <c r="I157" s="2">
        <f t="shared" si="34"/>
        <v>21.032033110523983</v>
      </c>
      <c r="J157" s="2">
        <f t="shared" si="34"/>
        <v>-5.6439249795503965</v>
      </c>
      <c r="K157" s="2">
        <f t="shared" si="32"/>
        <v>-0.26217237277555605</v>
      </c>
      <c r="L157" s="2">
        <f t="shared" si="28"/>
        <v>-3.496377509872056</v>
      </c>
      <c r="M157" s="2">
        <f t="shared" si="29"/>
        <v>-8.8717506038429086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37.781219202604206</v>
      </c>
      <c r="H158" s="2">
        <f t="shared" si="33"/>
        <v>2.8844617548239904</v>
      </c>
      <c r="I158" s="2">
        <f t="shared" si="34"/>
        <v>20.997069335425262</v>
      </c>
      <c r="J158" s="2">
        <f t="shared" si="34"/>
        <v>-5.7326424855888254</v>
      </c>
      <c r="K158" s="2">
        <f t="shared" si="32"/>
        <v>-0.26652549280653276</v>
      </c>
      <c r="L158" s="2">
        <f t="shared" si="28"/>
        <v>-3.4888709624638294</v>
      </c>
      <c r="M158" s="2">
        <f t="shared" si="29"/>
        <v>-8.8574646920171141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37.991015452410331</v>
      </c>
      <c r="H159" s="2">
        <f t="shared" si="33"/>
        <v>2.8266924567335012</v>
      </c>
      <c r="I159" s="2">
        <f t="shared" si="34"/>
        <v>20.962180625800624</v>
      </c>
      <c r="J159" s="2">
        <f t="shared" si="34"/>
        <v>-5.8212171325089965</v>
      </c>
      <c r="K159" s="2">
        <f t="shared" si="32"/>
        <v>-0.27087550945202005</v>
      </c>
      <c r="L159" s="2">
        <f t="shared" si="28"/>
        <v>-3.4814540476926856</v>
      </c>
      <c r="M159" s="2">
        <f t="shared" si="29"/>
        <v>-8.8431969602662743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38.200463185965951</v>
      </c>
      <c r="H160" s="2">
        <f t="shared" si="33"/>
        <v>2.7680381255603983</v>
      </c>
      <c r="I160" s="2">
        <f t="shared" si="34"/>
        <v>20.927366085323698</v>
      </c>
      <c r="J160" s="2">
        <f t="shared" si="34"/>
        <v>-5.9096491021116595</v>
      </c>
      <c r="K160" s="2">
        <f t="shared" si="32"/>
        <v>-0.27522225221547925</v>
      </c>
      <c r="L160" s="2">
        <f t="shared" si="28"/>
        <v>-3.4741258754174642</v>
      </c>
      <c r="M160" s="2">
        <f t="shared" si="29"/>
        <v>-8.8289465422176594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38.409563140525414</v>
      </c>
      <c r="H161" s="2">
        <f t="shared" si="33"/>
        <v>2.708500187212171</v>
      </c>
      <c r="I161" s="2">
        <f t="shared" si="34"/>
        <v>20.892624826569524</v>
      </c>
      <c r="J161" s="2">
        <f t="shared" si="34"/>
        <v>-5.9979385675338364</v>
      </c>
      <c r="K161" s="2">
        <f t="shared" si="32"/>
        <v>-0.27956555151892137</v>
      </c>
      <c r="L161" s="2">
        <f t="shared" si="28"/>
        <v>-3.4668855591213616</v>
      </c>
      <c r="M161" s="2">
        <f t="shared" si="29"/>
        <v>-8.8147125826987622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38.618316044513158</v>
      </c>
      <c r="H162" s="2">
        <f t="shared" si="33"/>
        <v>2.6480800659076973</v>
      </c>
      <c r="I162" s="2">
        <f t="shared" si="34"/>
        <v>20.85795597097831</v>
      </c>
      <c r="J162" s="2">
        <f t="shared" si="34"/>
        <v>-6.0860856933608236</v>
      </c>
      <c r="K162" s="2">
        <f t="shared" si="32"/>
        <v>-0.28390523873908818</v>
      </c>
      <c r="L162" s="2">
        <f t="shared" si="28"/>
        <v>-3.4597322159007535</v>
      </c>
      <c r="M162" s="2">
        <f t="shared" si="29"/>
        <v>-8.8004942377215354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38.826722617612148</v>
      </c>
      <c r="H163" s="2">
        <f t="shared" si="35"/>
        <v>2.5867791842622028</v>
      </c>
      <c r="I163" s="2">
        <f t="shared" ref="I163:J178" si="36">I162+L162*$B$3</f>
        <v>20.823358648819301</v>
      </c>
      <c r="J163" s="2">
        <f t="shared" si="36"/>
        <v>-6.1740906357380387</v>
      </c>
      <c r="K163" s="2">
        <f t="shared" si="32"/>
        <v>-0.28824114624308533</v>
      </c>
      <c r="L163" s="2">
        <f t="shared" si="28"/>
        <v>-3.4526649664555205</v>
      </c>
      <c r="M163" s="2">
        <f t="shared" si="29"/>
        <v>-8.7862906744660769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39.034783570852014</v>
      </c>
      <c r="H164" s="2">
        <f t="shared" si="35"/>
        <v>2.524598963371099</v>
      </c>
      <c r="I164" s="2">
        <f t="shared" si="36"/>
        <v>20.788831999154745</v>
      </c>
      <c r="J164" s="2">
        <f t="shared" si="36"/>
        <v>-6.2619535424826998</v>
      </c>
      <c r="K164" s="2">
        <f t="shared" si="32"/>
        <v>-0.29257310742344839</v>
      </c>
      <c r="L164" s="2">
        <f t="shared" si="28"/>
        <v>-3.445682935080844</v>
      </c>
      <c r="M164" s="2">
        <f t="shared" si="29"/>
        <v>-8.7721010712636982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39.242499606696803</v>
      </c>
      <c r="H165" s="2">
        <f t="shared" si="35"/>
        <v>2.4615408228927089</v>
      </c>
      <c r="I165" s="2">
        <f t="shared" si="36"/>
        <v>20.754375169803936</v>
      </c>
      <c r="J165" s="2">
        <f t="shared" si="36"/>
        <v>-6.3496745531953369</v>
      </c>
      <c r="K165" s="2">
        <f t="shared" si="32"/>
        <v>-0.29690095673262534</v>
      </c>
      <c r="L165" s="2">
        <f t="shared" si="28"/>
        <v>-3.4387852496604276</v>
      </c>
      <c r="M165" s="2">
        <f t="shared" si="29"/>
        <v>-8.7579246175793912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39.449871419132357</v>
      </c>
      <c r="H166" s="2">
        <f t="shared" si="35"/>
        <v>2.3976061811298766</v>
      </c>
      <c r="I166" s="2">
        <f t="shared" si="36"/>
        <v>20.719987317307332</v>
      </c>
      <c r="J166" s="2">
        <f t="shared" si="36"/>
        <v>-6.4372537993711312</v>
      </c>
      <c r="K166" s="2">
        <f t="shared" si="32"/>
        <v>-0.30122452971685959</v>
      </c>
      <c r="L166" s="2">
        <f t="shared" si="28"/>
        <v>-3.4319710416610927</v>
      </c>
      <c r="M166" s="2">
        <f t="shared" si="29"/>
        <v>-8.7437605139936156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39.656899693753346</v>
      </c>
      <c r="H167" s="2">
        <f t="shared" si="35"/>
        <v>2.3327964551104654</v>
      </c>
      <c r="I167" s="2">
        <f t="shared" si="36"/>
        <v>20.685667606890721</v>
      </c>
      <c r="J167" s="2">
        <f t="shared" si="36"/>
        <v>-6.5246914045110671</v>
      </c>
      <c r="K167" s="2">
        <f t="shared" si="32"/>
        <v>-0.30554366304945557</v>
      </c>
      <c r="L167" s="2">
        <f t="shared" si="28"/>
        <v>-3.4252394461287272</v>
      </c>
      <c r="M167" s="2">
        <f t="shared" si="29"/>
        <v>-8.7296079721834232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39.86358510784995</v>
      </c>
      <c r="H168" s="2">
        <f t="shared" si="35"/>
        <v>2.2671130606667456</v>
      </c>
      <c r="I168" s="2">
        <f t="shared" si="36"/>
        <v>20.651415212429434</v>
      </c>
      <c r="J168" s="2">
        <f t="shared" si="36"/>
        <v>-6.6119874842329009</v>
      </c>
      <c r="K168" s="2">
        <f t="shared" si="32"/>
        <v>-0.3098581945634134</v>
      </c>
      <c r="L168" s="2">
        <f t="shared" si="28"/>
        <v>-3.4185896016855226</v>
      </c>
      <c r="M168" s="2">
        <f t="shared" si="29"/>
        <v>-8.7154662149028432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40.069928330494157</v>
      </c>
      <c r="H169" s="2">
        <f t="shared" si="35"/>
        <v>2.2005574125136715</v>
      </c>
      <c r="I169" s="2">
        <f t="shared" si="36"/>
        <v>20.61722931641258</v>
      </c>
      <c r="J169" s="2">
        <f t="shared" si="36"/>
        <v>-6.699142146381929</v>
      </c>
      <c r="K169" s="2">
        <f t="shared" si="32"/>
        <v>-0.31416796328341695</v>
      </c>
      <c r="L169" s="2">
        <f t="shared" si="28"/>
        <v>-3.4120206505284743</v>
      </c>
      <c r="M169" s="2">
        <f t="shared" si="29"/>
        <v>-8.7013344759625522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40.275930022625751</v>
      </c>
      <c r="H170" s="2">
        <f t="shared" si="35"/>
        <v>2.1331309243260543</v>
      </c>
      <c r="I170" s="2">
        <f t="shared" si="36"/>
        <v>20.583109109907294</v>
      </c>
      <c r="J170" s="2">
        <f t="shared" si="36"/>
        <v>-6.7861554911415549</v>
      </c>
      <c r="K170" s="2">
        <f t="shared" si="32"/>
        <v>-0.3184728094571615</v>
      </c>
      <c r="L170" s="2">
        <f t="shared" si="28"/>
        <v>-3.4055317384290937</v>
      </c>
      <c r="M170" s="2">
        <f t="shared" si="29"/>
        <v>-8.6872120002087705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40.481590837137901</v>
      </c>
      <c r="H171" s="2">
        <f t="shared" si="35"/>
        <v>2.0648350088146281</v>
      </c>
      <c r="I171" s="2">
        <f t="shared" si="36"/>
        <v>20.549053792523004</v>
      </c>
      <c r="J171" s="2">
        <f t="shared" si="36"/>
        <v>-6.8730276111436428</v>
      </c>
      <c r="K171" s="2">
        <f t="shared" si="32"/>
        <v>-0.32277257458600694</v>
      </c>
      <c r="L171" s="2">
        <f t="shared" si="28"/>
        <v>-3.3991220147343006</v>
      </c>
      <c r="M171" s="2">
        <f t="shared" si="29"/>
        <v>-8.6730980435013674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40.686911418962396</v>
      </c>
      <c r="H172" s="2">
        <f t="shared" si="35"/>
        <v>1.9956710778010167</v>
      </c>
      <c r="I172" s="2">
        <f t="shared" si="36"/>
        <v>20.515062572375662</v>
      </c>
      <c r="J172" s="2">
        <f t="shared" si="36"/>
        <v>-6.9597585915786562</v>
      </c>
      <c r="K172" s="2">
        <f t="shared" si="32"/>
        <v>-0.32706710145494577</v>
      </c>
      <c r="L172" s="2">
        <f t="shared" si="28"/>
        <v>-3.3927906323684391</v>
      </c>
      <c r="M172" s="2">
        <f t="shared" si="29"/>
        <v>-8.6589918726911588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40.891892405154529</v>
      </c>
      <c r="H173" s="2">
        <f t="shared" si="35"/>
        <v>1.9256405422915956</v>
      </c>
      <c r="I173" s="2">
        <f t="shared" si="36"/>
        <v>20.481134666051979</v>
      </c>
      <c r="J173" s="2">
        <f t="shared" si="36"/>
        <v>-7.0463485103055676</v>
      </c>
      <c r="K173" s="2">
        <f t="shared" si="32"/>
        <v>-0.33135623416187043</v>
      </c>
      <c r="L173" s="2">
        <f t="shared" si="28"/>
        <v>-3.386536747836395</v>
      </c>
      <c r="M173" s="2">
        <f t="shared" si="29"/>
        <v>-8.6448927655963743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41.096534424977655</v>
      </c>
      <c r="H174" s="2">
        <f t="shared" si="35"/>
        <v>1.8547448125502601</v>
      </c>
      <c r="I174" s="2">
        <f t="shared" si="36"/>
        <v>20.447269298573616</v>
      </c>
      <c r="J174" s="2">
        <f t="shared" si="36"/>
        <v>-7.1327974379615311</v>
      </c>
      <c r="K174" s="2">
        <f t="shared" si="32"/>
        <v>-0.33563981814613242</v>
      </c>
      <c r="L174" s="2">
        <f t="shared" si="28"/>
        <v>-3.3803595212277555</v>
      </c>
      <c r="M174" s="2">
        <f t="shared" si="29"/>
        <v>-8.6308000109782785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41.300838099987331</v>
      </c>
      <c r="H175" s="2">
        <f t="shared" si="35"/>
        <v>1.7829852981700958</v>
      </c>
      <c r="I175" s="2">
        <f t="shared" si="36"/>
        <v>20.413465703361339</v>
      </c>
      <c r="J175" s="2">
        <f t="shared" si="36"/>
        <v>-7.2191054380713142</v>
      </c>
      <c r="K175" s="2">
        <f t="shared" si="32"/>
        <v>-0.33991770021637902</v>
      </c>
      <c r="L175" s="2">
        <f t="shared" si="28"/>
        <v>-3.3742581162219847</v>
      </c>
      <c r="M175" s="2">
        <f t="shared" si="29"/>
        <v>-8.616712908515904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41.504804044115133</v>
      </c>
      <c r="H176" s="2">
        <f t="shared" si="35"/>
        <v>1.7103634081439567</v>
      </c>
      <c r="I176" s="2">
        <f t="shared" si="36"/>
        <v>20.37972312219912</v>
      </c>
      <c r="J176" s="2">
        <f t="shared" si="36"/>
        <v>-7.3052725671564733</v>
      </c>
      <c r="K176" s="2">
        <f t="shared" si="32"/>
        <v>-0.34418972857766017</v>
      </c>
      <c r="L176" s="2">
        <f t="shared" si="28"/>
        <v>-3.3682317000945639</v>
      </c>
      <c r="M176" s="2">
        <f t="shared" si="29"/>
        <v>-8.6026307687799211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41.708432863752115</v>
      </c>
      <c r="H177" s="2">
        <f t="shared" si="35"/>
        <v>1.636880550933953</v>
      </c>
      <c r="I177" s="2">
        <f t="shared" si="36"/>
        <v>20.346040805198175</v>
      </c>
      <c r="J177" s="2">
        <f t="shared" si="36"/>
        <v>-7.3912988748442725</v>
      </c>
      <c r="K177" s="2">
        <f t="shared" si="32"/>
        <v>-0.3484557528577949</v>
      </c>
      <c r="L177" s="2">
        <f t="shared" si="28"/>
        <v>-3.3622794437240668</v>
      </c>
      <c r="M177" s="2">
        <f t="shared" si="29"/>
        <v>-8.5885529132055805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41.91172515783191</v>
      </c>
      <c r="H178" s="2">
        <f t="shared" si="35"/>
        <v>1.5625381345398501</v>
      </c>
      <c r="I178" s="2">
        <f t="shared" si="36"/>
        <v>20.312418010760936</v>
      </c>
      <c r="J178" s="2">
        <f t="shared" si="36"/>
        <v>-7.4771844039763282</v>
      </c>
      <c r="K178" s="2">
        <f t="shared" si="32"/>
        <v>-0.35271562413298913</v>
      </c>
      <c r="L178" s="2">
        <f t="shared" si="28"/>
        <v>-3.3564005216001194</v>
      </c>
      <c r="M178" s="2">
        <f t="shared" si="29"/>
        <v>-8.5744786740647498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42.114681517913439</v>
      </c>
      <c r="H179" s="2">
        <f t="shared" si="37"/>
        <v>1.4873375665663835</v>
      </c>
      <c r="I179" s="2">
        <f t="shared" ref="I179:J194" si="38">I178+L178*$B$3</f>
        <v>20.278854005544936</v>
      </c>
      <c r="J179" s="2">
        <f t="shared" si="38"/>
        <v>-7.562929190716976</v>
      </c>
      <c r="K179" s="2">
        <f t="shared" si="32"/>
        <v>-0.3569691949526963</v>
      </c>
      <c r="L179" s="2">
        <f t="shared" si="28"/>
        <v>-3.3505941118322049</v>
      </c>
      <c r="M179" s="2">
        <f t="shared" si="29"/>
        <v>-8.5604073944370196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42.317302528263298</v>
      </c>
      <c r="H180" s="2">
        <f t="shared" si="37"/>
        <v>1.411280254289492</v>
      </c>
      <c r="I180" s="2">
        <f t="shared" si="38"/>
        <v>20.245348064426615</v>
      </c>
      <c r="J180" s="2">
        <f t="shared" si="38"/>
        <v>-7.6485332646613458</v>
      </c>
      <c r="K180" s="2">
        <f t="shared" si="32"/>
        <v>-0.36121631936371468</v>
      </c>
      <c r="L180" s="2">
        <f t="shared" si="28"/>
        <v>-3.3448593961592921</v>
      </c>
      <c r="M180" s="2">
        <f t="shared" si="29"/>
        <v>-8.5463384281798476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42.519588765937755</v>
      </c>
      <c r="H181" s="2">
        <f t="shared" si="37"/>
        <v>1.3343676047214694</v>
      </c>
      <c r="I181" s="2">
        <f t="shared" si="38"/>
        <v>20.211899470465021</v>
      </c>
      <c r="J181" s="2">
        <f t="shared" si="38"/>
        <v>-7.733996648943144</v>
      </c>
      <c r="K181" s="2">
        <f t="shared" si="32"/>
        <v>-0.36545685293351399</v>
      </c>
      <c r="L181" s="2">
        <f t="shared" si="28"/>
        <v>-3.3391955599602201</v>
      </c>
      <c r="M181" s="2">
        <f t="shared" si="29"/>
        <v>-8.5322711398977695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42.721540800864403</v>
      </c>
      <c r="H182" s="2">
        <f t="shared" si="37"/>
        <v>1.2566010246750432</v>
      </c>
      <c r="I182" s="2">
        <f t="shared" si="38"/>
        <v>20.178507514865419</v>
      </c>
      <c r="J182" s="2">
        <f t="shared" si="38"/>
        <v>-7.8193193603421216</v>
      </c>
      <c r="K182" s="2">
        <f t="shared" si="32"/>
        <v>-0.36969065277278529</v>
      </c>
      <c r="L182" s="2">
        <f t="shared" si="28"/>
        <v>-3.33360179226483</v>
      </c>
      <c r="M182" s="2">
        <f t="shared" si="29"/>
        <v>-8.5182049049106094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42.923159195923446</v>
      </c>
      <c r="H183" s="2">
        <f t="shared" si="37"/>
        <v>1.1779819208263764</v>
      </c>
      <c r="I183" s="2">
        <f t="shared" si="38"/>
        <v>20.145171496942773</v>
      </c>
      <c r="J183" s="2">
        <f t="shared" si="38"/>
        <v>-7.9045014093912274</v>
      </c>
      <c r="K183" s="2">
        <f t="shared" si="32"/>
        <v>-0.37391757755721056</v>
      </c>
      <c r="L183" s="2">
        <f t="shared" si="28"/>
        <v>-3.3280772857657701</v>
      </c>
      <c r="M183" s="2">
        <f t="shared" si="29"/>
        <v>-8.5041391092207501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43.124444507028585</v>
      </c>
      <c r="H184" s="2">
        <f t="shared" si="37"/>
        <v>1.098511699777003</v>
      </c>
      <c r="I184" s="2">
        <f t="shared" si="38"/>
        <v>20.111890724085114</v>
      </c>
      <c r="J184" s="2">
        <f t="shared" si="38"/>
        <v>-7.9895428004834352</v>
      </c>
      <c r="K184" s="2">
        <f t="shared" si="32"/>
        <v>-0.37813748754844501</v>
      </c>
      <c r="L184" s="2">
        <f t="shared" si="28"/>
        <v>-3.3226212368309822</v>
      </c>
      <c r="M184" s="2">
        <f t="shared" si="29"/>
        <v>-8.4900731494793895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43.3253972832076</v>
      </c>
      <c r="H185" s="2">
        <f t="shared" si="37"/>
        <v>1.0181917681146948</v>
      </c>
      <c r="I185" s="2">
        <f t="shared" si="38"/>
        <v>20.078664511716806</v>
      </c>
      <c r="J185" s="2">
        <f t="shared" si="38"/>
        <v>-8.0744435319782291</v>
      </c>
      <c r="K185" s="2">
        <f t="shared" si="32"/>
        <v>-0.38235024461431066</v>
      </c>
      <c r="L185" s="2">
        <f t="shared" si="28"/>
        <v>-3.3172328455167892</v>
      </c>
      <c r="M185" s="2">
        <f t="shared" si="29"/>
        <v>-8.4760064329518219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43.526018066682497</v>
      </c>
      <c r="H186" s="2">
        <f t="shared" si="37"/>
        <v>0.93702353247326498</v>
      </c>
      <c r="I186" s="2">
        <f t="shared" si="38"/>
        <v>20.045492183261636</v>
      </c>
      <c r="J186" s="2">
        <f t="shared" si="38"/>
        <v>-8.1592035963077478</v>
      </c>
      <c r="K186" s="2">
        <f t="shared" si="32"/>
        <v>-0.38655571224819713</v>
      </c>
      <c r="L186" s="2">
        <f t="shared" si="28"/>
        <v>-3.3119113155815691</v>
      </c>
      <c r="M186" s="2">
        <f t="shared" si="29"/>
        <v>-8.4619383774817063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43.72630739294933</v>
      </c>
      <c r="H187" s="2">
        <f t="shared" si="37"/>
        <v>0.85500839959131336</v>
      </c>
      <c r="I187" s="2">
        <f t="shared" si="38"/>
        <v>20.01237307010582</v>
      </c>
      <c r="J187" s="2">
        <f t="shared" si="38"/>
        <v>-8.2438229800825642</v>
      </c>
      <c r="K187" s="2">
        <f t="shared" si="32"/>
        <v>-0.39075375558766634</v>
      </c>
      <c r="L187" s="2">
        <f t="shared" si="28"/>
        <v>-3.306655854499978</v>
      </c>
      <c r="M187" s="2">
        <f t="shared" si="29"/>
        <v>-8.4478684114543476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43.926265790857663</v>
      </c>
      <c r="H188" s="2">
        <f t="shared" si="37"/>
        <v>0.77214777636991505</v>
      </c>
      <c r="I188" s="2">
        <f t="shared" si="38"/>
        <v>19.979306511560821</v>
      </c>
      <c r="J188" s="2">
        <f t="shared" si="38"/>
        <v>-8.3283016641971077</v>
      </c>
      <c r="K188" s="2">
        <f t="shared" si="32"/>
        <v>-0.39494424143226164</v>
      </c>
      <c r="L188" s="2">
        <f t="shared" si="28"/>
        <v>-3.3014656734776775</v>
      </c>
      <c r="M188" s="2">
        <f t="shared" si="29"/>
        <v>-8.4337959737589632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44.125893782689595</v>
      </c>
      <c r="H189" s="2">
        <f t="shared" si="37"/>
        <v>0.68844306992925608</v>
      </c>
      <c r="I189" s="2">
        <f t="shared" si="38"/>
        <v>19.946291854826043</v>
      </c>
      <c r="J189" s="2">
        <f t="shared" si="38"/>
        <v>-8.4126396239346981</v>
      </c>
      <c r="K189" s="2">
        <f t="shared" si="32"/>
        <v>-0.39912703826051793</v>
      </c>
      <c r="L189" s="2">
        <f t="shared" si="28"/>
        <v>-3.296339987466538</v>
      </c>
      <c r="M189" s="2">
        <f t="shared" si="29"/>
        <v>-8.4197205137499349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44.325191884238485</v>
      </c>
      <c r="H190" s="2">
        <f t="shared" si="37"/>
        <v>0.60389568766422153</v>
      </c>
      <c r="I190" s="2">
        <f t="shared" si="38"/>
        <v>19.91332845495138</v>
      </c>
      <c r="J190" s="2">
        <f t="shared" si="38"/>
        <v>-8.4968368290721976</v>
      </c>
      <c r="K190" s="2">
        <f t="shared" si="32"/>
        <v>-0.40330201624617329</v>
      </c>
      <c r="L190" s="2">
        <f t="shared" si="28"/>
        <v>-3.2912780151802812</v>
      </c>
      <c r="M190" s="2">
        <f t="shared" si="29"/>
        <v>-8.4056414912070636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44.524160604887236</v>
      </c>
      <c r="H191" s="2">
        <f t="shared" si="37"/>
        <v>0.51850703729893921</v>
      </c>
      <c r="I191" s="2">
        <f t="shared" si="38"/>
        <v>19.880415674799575</v>
      </c>
      <c r="J191" s="2">
        <f t="shared" si="38"/>
        <v>-8.5808932439842689</v>
      </c>
      <c r="K191" s="2">
        <f t="shared" si="32"/>
        <v>-0.40746904727358296</v>
      </c>
      <c r="L191" s="2">
        <f t="shared" si="28"/>
        <v>-3.286278979110524</v>
      </c>
      <c r="M191" s="2">
        <f t="shared" si="29"/>
        <v>-8.3915583762948014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44.722800447686275</v>
      </c>
      <c r="H192" s="2">
        <f t="shared" si="37"/>
        <v>0.43227852694028179</v>
      </c>
      <c r="I192" s="2">
        <f t="shared" si="38"/>
        <v>19.847552885008469</v>
      </c>
      <c r="J192" s="2">
        <f t="shared" si="38"/>
        <v>-8.6648088277472173</v>
      </c>
      <c r="K192" s="2">
        <f t="shared" si="32"/>
        <v>-0.41162800495233515</v>
      </c>
      <c r="L192" s="2">
        <f t="shared" si="28"/>
        <v>-3.2813421055431991</v>
      </c>
      <c r="M192" s="2">
        <f t="shared" si="29"/>
        <v>-8.3774706495204683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44.921111909431083</v>
      </c>
      <c r="H193" s="2">
        <f t="shared" si="37"/>
        <v>0.34521156513033358</v>
      </c>
      <c r="I193" s="2">
        <f t="shared" si="38"/>
        <v>19.814739463953035</v>
      </c>
      <c r="J193" s="2">
        <f t="shared" si="38"/>
        <v>-8.7485835342424227</v>
      </c>
      <c r="K193" s="2">
        <f t="shared" si="32"/>
        <v>-0.41577876463107111</v>
      </c>
      <c r="L193" s="2">
        <f t="shared" si="28"/>
        <v>-3.2764666245753036</v>
      </c>
      <c r="M193" s="2">
        <f t="shared" si="29"/>
        <v>-8.3633778016914793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45.119095480739382</v>
      </c>
      <c r="H194" s="2">
        <f t="shared" si="37"/>
        <v>0.25730756089782481</v>
      </c>
      <c r="I194" s="2">
        <f t="shared" si="38"/>
        <v>19.781974797707282</v>
      </c>
      <c r="J194" s="2">
        <f t="shared" si="38"/>
        <v>-8.8322173122593384</v>
      </c>
      <c r="K194" s="2">
        <f t="shared" si="32"/>
        <v>-0.41992120341051098</v>
      </c>
      <c r="L194" s="2">
        <f t="shared" si="28"/>
        <v>-3.2716517701319563</v>
      </c>
      <c r="M194" s="2">
        <f t="shared" si="29"/>
        <v>-8.3492793338715412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45.316751646127948</v>
      </c>
      <c r="H195" s="2">
        <f t="shared" si="39"/>
        <v>0.16856792380853786</v>
      </c>
      <c r="I195" s="2">
        <f t="shared" ref="I195:J210" si="40">I194+L194*$B$3</f>
        <v>19.749258280005961</v>
      </c>
      <c r="J195" s="2">
        <f t="shared" si="40"/>
        <v>-8.9157101055980537</v>
      </c>
      <c r="K195" s="2">
        <f t="shared" si="32"/>
        <v>-0.42405520015568848</v>
      </c>
      <c r="L195" s="2">
        <f t="shared" ref="L195:L258" si="41">0-$B$16*(I195*I195+J195*J195)*COS(K195)</f>
        <v>-3.2668967799837305</v>
      </c>
      <c r="M195" s="2">
        <f t="shared" ref="M195:M258" si="42">-9.81-$B$16*(I195*I195+J195*J195)*SIN(K195)</f>
        <v>-8.3351747573358548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45.514080884089005</v>
      </c>
      <c r="H196" s="2">
        <f t="shared" si="39"/>
        <v>7.8994064014690515E-2</v>
      </c>
      <c r="I196" s="2">
        <f t="shared" si="40"/>
        <v>19.716589312206125</v>
      </c>
      <c r="J196" s="2">
        <f t="shared" si="40"/>
        <v>-8.9990618531714119</v>
      </c>
      <c r="K196" s="2">
        <f t="shared" si="32"/>
        <v>-0.42818063550739743</v>
      </c>
      <c r="L196" s="2">
        <f t="shared" si="41"/>
        <v>-3.2622008957642143</v>
      </c>
      <c r="M196" s="2">
        <f t="shared" si="42"/>
        <v>-8.3210635935253165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45.711083667166278</v>
      </c>
      <c r="H197" s="2">
        <f t="shared" si="39"/>
        <v>-1.1412607696699877E-2</v>
      </c>
      <c r="I197" s="2">
        <f t="shared" si="40"/>
        <v>19.683967303248483</v>
      </c>
      <c r="J197" s="2">
        <f t="shared" si="40"/>
        <v>-9.082272489106666</v>
      </c>
      <c r="K197" s="2">
        <f t="shared" ref="K197:K260" si="45">ATAN(J197/I197)</f>
        <v>-0.43229739189285332</v>
      </c>
      <c r="L197" s="2">
        <f t="shared" si="41"/>
        <v>-3.2575633629877956</v>
      </c>
      <c r="M197" s="2">
        <f t="shared" si="42"/>
        <v>-8.3069453739997225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45.907760462030616</v>
      </c>
      <c r="H198" s="2">
        <f t="shared" si="39"/>
        <v>-0.10265067985646653</v>
      </c>
      <c r="I198" s="2">
        <f t="shared" si="40"/>
        <v>19.651391669618604</v>
      </c>
      <c r="J198" s="2">
        <f t="shared" si="40"/>
        <v>-9.1653419428466627</v>
      </c>
      <c r="K198" s="2">
        <f t="shared" si="45"/>
        <v>-0.43640535353557547</v>
      </c>
      <c r="L198" s="2">
        <f t="shared" si="41"/>
        <v>-3.252983431067614</v>
      </c>
      <c r="M198" s="2">
        <f t="shared" si="42"/>
        <v>-8.2928196403899843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46.10411172955525</v>
      </c>
      <c r="H199" s="2">
        <f t="shared" si="39"/>
        <v>-0.19471874026695263</v>
      </c>
      <c r="I199" s="2">
        <f t="shared" si="40"/>
        <v>19.618861835307928</v>
      </c>
      <c r="J199" s="2">
        <f t="shared" si="40"/>
        <v>-9.2482701392505628</v>
      </c>
      <c r="K199" s="2">
        <f t="shared" si="45"/>
        <v>-0.44050440646449363</v>
      </c>
      <c r="L199" s="2">
        <f t="shared" si="41"/>
        <v>-3.2484603533336656</v>
      </c>
      <c r="M199" s="2">
        <f t="shared" si="42"/>
        <v>-8.2786859443493537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46.300137924890656</v>
      </c>
      <c r="H200" s="2">
        <f t="shared" si="39"/>
        <v>-0.28761537595667575</v>
      </c>
      <c r="I200" s="2">
        <f t="shared" si="40"/>
        <v>19.586377231774591</v>
      </c>
      <c r="J200" s="2">
        <f t="shared" si="40"/>
        <v>-9.3310569986940557</v>
      </c>
      <c r="K200" s="2">
        <f t="shared" si="45"/>
        <v>-0.44459443852228475</v>
      </c>
      <c r="L200" s="2">
        <f t="shared" si="41"/>
        <v>-3.2439933870510256</v>
      </c>
      <c r="M200" s="2">
        <f t="shared" si="42"/>
        <v>-8.2645438475036901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46.495839497539045</v>
      </c>
      <c r="H201" s="2">
        <f t="shared" si="39"/>
        <v>-0.38133917313599147</v>
      </c>
      <c r="I201" s="2">
        <f t="shared" si="40"/>
        <v>19.553937297904081</v>
      </c>
      <c r="J201" s="2">
        <f t="shared" si="40"/>
        <v>-9.4137024371690927</v>
      </c>
      <c r="K201" s="2">
        <f t="shared" si="45"/>
        <v>-0.44867533937294629</v>
      </c>
      <c r="L201" s="2">
        <f t="shared" si="41"/>
        <v>-3.2395817934381657</v>
      </c>
      <c r="M201" s="2">
        <f t="shared" si="42"/>
        <v>-8.2503929214007314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46.691216891428411</v>
      </c>
      <c r="H202" s="2">
        <f t="shared" si="39"/>
        <v>-0.47588871715375242</v>
      </c>
      <c r="I202" s="2">
        <f t="shared" si="40"/>
        <v>19.521541479969699</v>
      </c>
      <c r="J202" s="2">
        <f t="shared" si="40"/>
        <v>-9.4962063663831007</v>
      </c>
      <c r="K202" s="2">
        <f t="shared" si="45"/>
        <v>-0.45274700050861139</v>
      </c>
      <c r="L202" s="2">
        <f t="shared" si="41"/>
        <v>-3.2352248376853274</v>
      </c>
      <c r="M202" s="2">
        <f t="shared" si="42"/>
        <v>-8.236232747458434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46.886270544986225</v>
      </c>
      <c r="H203" s="2">
        <f t="shared" si="39"/>
        <v>-0.57126259245495636</v>
      </c>
      <c r="I203" s="2">
        <f t="shared" si="40"/>
        <v>19.489189231592846</v>
      </c>
      <c r="J203" s="2">
        <f t="shared" si="40"/>
        <v>-9.5785686938576848</v>
      </c>
      <c r="K203" s="2">
        <f t="shared" si="45"/>
        <v>-0.45680931525561391</v>
      </c>
      <c r="L203" s="2">
        <f t="shared" si="41"/>
        <v>-3.2309217889729385</v>
      </c>
      <c r="M203" s="2">
        <f t="shared" si="42"/>
        <v>-8.2220629169123463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47.081000891212703</v>
      </c>
      <c r="H204" s="2">
        <f t="shared" si="39"/>
        <v>-0.66745938253937875</v>
      </c>
      <c r="I204" s="2">
        <f t="shared" si="40"/>
        <v>19.456880013703117</v>
      </c>
      <c r="J204" s="2">
        <f t="shared" si="40"/>
        <v>-9.6607893230268083</v>
      </c>
      <c r="K204" s="2">
        <f t="shared" si="45"/>
        <v>-0.46086217877981023</v>
      </c>
      <c r="L204" s="2">
        <f t="shared" si="41"/>
        <v>-3.2266719204900309</v>
      </c>
      <c r="M204" s="2">
        <f t="shared" si="42"/>
        <v>-8.2078830307620496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47.275408357753712</v>
      </c>
      <c r="H205" s="2">
        <f t="shared" si="39"/>
        <v>-0.76447766992118493</v>
      </c>
      <c r="I205" s="2">
        <f t="shared" si="40"/>
        <v>19.424613294498215</v>
      </c>
      <c r="J205" s="2">
        <f t="shared" si="40"/>
        <v>-9.7428681533344292</v>
      </c>
      <c r="K205" s="2">
        <f t="shared" si="45"/>
        <v>-0.46490548809116561</v>
      </c>
      <c r="L205" s="2">
        <f t="shared" si="41"/>
        <v>-3.2224745094526503</v>
      </c>
      <c r="M205" s="2">
        <f t="shared" si="42"/>
        <v>-8.1936926997166637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47.469493366973225</v>
      </c>
      <c r="H206" s="2">
        <f t="shared" si="39"/>
        <v>-0.86231603608951501</v>
      </c>
      <c r="I206" s="2">
        <f t="shared" si="40"/>
        <v>19.392388549403687</v>
      </c>
      <c r="J206" s="2">
        <f t="shared" si="40"/>
        <v>-9.8248050803315952</v>
      </c>
      <c r="K206" s="2">
        <f t="shared" si="45"/>
        <v>-0.46893914204761272</v>
      </c>
      <c r="L206" s="2">
        <f t="shared" si="41"/>
        <v>-3.2183288371222138</v>
      </c>
      <c r="M206" s="2">
        <f t="shared" si="42"/>
        <v>-8.1794915441394522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47.663256336025405</v>
      </c>
      <c r="H207" s="2">
        <f t="shared" si="39"/>
        <v>-0.96097306147003803</v>
      </c>
      <c r="I207" s="2">
        <f t="shared" si="40"/>
        <v>19.360205261032466</v>
      </c>
      <c r="J207" s="2">
        <f t="shared" si="40"/>
        <v>-9.9065999957729893</v>
      </c>
      <c r="K207" s="2">
        <f t="shared" si="45"/>
        <v>-0.47296304135819284</v>
      </c>
      <c r="L207" s="2">
        <f t="shared" si="41"/>
        <v>-3.2142341888238115</v>
      </c>
      <c r="M207" s="2">
        <f t="shared" si="42"/>
        <v>-8.1652791939914984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47.856697676926288</v>
      </c>
      <c r="H208" s="2">
        <f t="shared" si="39"/>
        <v>-1.0604473253874676</v>
      </c>
      <c r="I208" s="2">
        <f t="shared" si="40"/>
        <v>19.328062919144227</v>
      </c>
      <c r="J208" s="2">
        <f t="shared" si="40"/>
        <v>-9.9882527877129039</v>
      </c>
      <c r="K208" s="2">
        <f t="shared" si="45"/>
        <v>-0.47697708858548632</v>
      </c>
      <c r="L208" s="2">
        <f t="shared" si="41"/>
        <v>-3.2101898539644065</v>
      </c>
      <c r="M208" s="2">
        <f t="shared" si="42"/>
        <v>-8.1510552887745185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48.049817796625028</v>
      </c>
      <c r="H209" s="2">
        <f t="shared" si="39"/>
        <v>-1.1607374060290354</v>
      </c>
      <c r="I209" s="2">
        <f t="shared" si="40"/>
        <v>19.295961020604583</v>
      </c>
      <c r="J209" s="2">
        <f t="shared" si="40"/>
        <v>-10.06976334060065</v>
      </c>
      <c r="K209" s="2">
        <f t="shared" si="45"/>
        <v>-0.48098118814734375</v>
      </c>
      <c r="L209" s="2">
        <f t="shared" si="41"/>
        <v>-3.2061951260509276</v>
      </c>
      <c r="M209" s="2">
        <f t="shared" si="42"/>
        <v>-8.1368194774727769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48.242617097074771</v>
      </c>
      <c r="H210" s="2">
        <f t="shared" si="39"/>
        <v>-1.2618418804089155</v>
      </c>
      <c r="I210" s="2">
        <f t="shared" si="40"/>
        <v>19.263899069344074</v>
      </c>
      <c r="J210" s="2">
        <f t="shared" si="40"/>
        <v>-10.151131535375377</v>
      </c>
      <c r="K210" s="2">
        <f t="shared" si="45"/>
        <v>-0.48497524631792638</v>
      </c>
      <c r="L210" s="2">
        <f t="shared" si="41"/>
        <v>-3.2022493027082271</v>
      </c>
      <c r="M210" s="2">
        <f t="shared" si="42"/>
        <v>-8.1225714184941431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48.435095975303071</v>
      </c>
      <c r="H211" s="2">
        <f t="shared" si="46"/>
        <v>-1.3637593243335939</v>
      </c>
      <c r="I211" s="2">
        <f t="shared" ref="I211:J226" si="47">I210+L210*$B$3</f>
        <v>19.231876576316992</v>
      </c>
      <c r="J211" s="2">
        <f t="shared" si="47"/>
        <v>-10.232357249560319</v>
      </c>
      <c r="K211" s="2">
        <f t="shared" si="45"/>
        <v>-0.4889591712280667</v>
      </c>
      <c r="L211" s="2">
        <f t="shared" si="41"/>
        <v>-3.1983516856968723</v>
      </c>
      <c r="M211" s="2">
        <f t="shared" si="42"/>
        <v>-8.1083107796102976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48.627254823481955</v>
      </c>
      <c r="H212" s="2">
        <f t="shared" si="46"/>
        <v>-1.4664883123681778</v>
      </c>
      <c r="I212" s="2">
        <f t="shared" si="47"/>
        <v>19.199893059460024</v>
      </c>
      <c r="J212" s="2">
        <f t="shared" si="47"/>
        <v>-10.313440357356422</v>
      </c>
      <c r="K212" s="2">
        <f t="shared" si="45"/>
        <v>-0.49293287286495879</v>
      </c>
      <c r="L212" s="2">
        <f t="shared" si="41"/>
        <v>-3.1945015809307669</v>
      </c>
      <c r="M212" s="2">
        <f t="shared" si="42"/>
        <v>-8.0940372378961136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48.819094028997512</v>
      </c>
      <c r="H213" s="2">
        <f t="shared" si="46"/>
        <v>-1.5700274178036369</v>
      </c>
      <c r="I213" s="2">
        <f t="shared" si="47"/>
        <v>19.167948043650718</v>
      </c>
      <c r="J213" s="2">
        <f t="shared" si="47"/>
        <v>-10.394380729735383</v>
      </c>
      <c r="K213" s="2">
        <f t="shared" si="45"/>
        <v>-0.49689626307119056</v>
      </c>
      <c r="L213" s="2">
        <f t="shared" si="41"/>
        <v>-3.1906982984945658</v>
      </c>
      <c r="M213" s="2">
        <f t="shared" si="42"/>
        <v>-8.0797504796682063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49.010613974519096</v>
      </c>
      <c r="H214" s="2">
        <f t="shared" si="46"/>
        <v>-1.674375212624974</v>
      </c>
      <c r="I214" s="2">
        <f t="shared" si="47"/>
        <v>19.136041060665772</v>
      </c>
      <c r="J214" s="2">
        <f t="shared" si="47"/>
        <v>-10.475178234532065</v>
      </c>
      <c r="K214" s="2">
        <f t="shared" si="45"/>
        <v>-0.5008492555431272</v>
      </c>
      <c r="L214" s="2">
        <f t="shared" si="41"/>
        <v>-3.1869411526608689</v>
      </c>
      <c r="M214" s="2">
        <f t="shared" si="42"/>
        <v>-8.0654502004226902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49.201815038068119</v>
      </c>
      <c r="H215" s="2">
        <f t="shared" si="46"/>
        <v>-1.7795302674803157</v>
      </c>
      <c r="I215" s="2">
        <f t="shared" si="47"/>
        <v>19.104171649139165</v>
      </c>
      <c r="J215" s="2">
        <f t="shared" si="47"/>
        <v>-10.555832736536292</v>
      </c>
      <c r="K215" s="2">
        <f t="shared" si="45"/>
        <v>-0.50479176582865926</v>
      </c>
      <c r="L215" s="2">
        <f t="shared" si="41"/>
        <v>-3.1832294619071848</v>
      </c>
      <c r="M215" s="2">
        <f t="shared" si="42"/>
        <v>-8.0511361047721337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49.392697593086417</v>
      </c>
      <c r="H216" s="2">
        <f t="shared" si="46"/>
        <v>-1.8854911516509172</v>
      </c>
      <c r="I216" s="2">
        <f t="shared" si="47"/>
        <v>19.072339354520093</v>
      </c>
      <c r="J216" s="2">
        <f t="shared" si="47"/>
        <v>-10.636344097584013</v>
      </c>
      <c r="K216" s="2">
        <f t="shared" si="45"/>
        <v>-0.50872371132432359</v>
      </c>
      <c r="L216" s="2">
        <f t="shared" si="41"/>
        <v>-3.1795625489326294</v>
      </c>
      <c r="M216" s="2">
        <f t="shared" si="42"/>
        <v>-8.0368079063817763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49.583262008504171</v>
      </c>
      <c r="H217" s="2">
        <f t="shared" si="46"/>
        <v>-1.9922564330220762</v>
      </c>
      <c r="I217" s="2">
        <f t="shared" si="47"/>
        <v>19.040543729030766</v>
      </c>
      <c r="J217" s="2">
        <f t="shared" si="47"/>
        <v>-10.716712176647832</v>
      </c>
      <c r="K217" s="2">
        <f t="shared" si="45"/>
        <v>-0.51264501127181472</v>
      </c>
      <c r="L217" s="2">
        <f t="shared" si="41"/>
        <v>-3.1759397406743455</v>
      </c>
      <c r="M217" s="2">
        <f t="shared" si="42"/>
        <v>-8.022465327904948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49.773508648807443</v>
      </c>
      <c r="H218" s="2">
        <f t="shared" si="46"/>
        <v>-2.0998246780549499</v>
      </c>
      <c r="I218" s="2">
        <f t="shared" si="47"/>
        <v>19.008784331624021</v>
      </c>
      <c r="J218" s="2">
        <f t="shared" si="47"/>
        <v>-10.796936829926882</v>
      </c>
      <c r="K218" s="2">
        <f t="shared" si="45"/>
        <v>-0.51655558675389146</v>
      </c>
      <c r="L218" s="2">
        <f t="shared" si="41"/>
        <v>-3.1723603683236443</v>
      </c>
      <c r="M218" s="2">
        <f t="shared" si="42"/>
        <v>-8.0081081009178021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49.963437874105267</v>
      </c>
      <c r="H219" s="2">
        <f t="shared" si="46"/>
        <v>-2.2081944517592644</v>
      </c>
      <c r="I219" s="2">
        <f t="shared" si="47"/>
        <v>18.977060727940785</v>
      </c>
      <c r="J219" s="2">
        <f t="shared" si="47"/>
        <v>-10.877017910936059</v>
      </c>
      <c r="K219" s="2">
        <f t="shared" si="45"/>
        <v>-0.52045536068969744</v>
      </c>
      <c r="L219" s="2">
        <f t="shared" si="41"/>
        <v>-3.1688237673418231</v>
      </c>
      <c r="M219" s="2">
        <f t="shared" si="42"/>
        <v>-7.9937359658532872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50.153050040196305</v>
      </c>
      <c r="H220" s="2">
        <f t="shared" si="46"/>
        <v>-2.3173643176669176</v>
      </c>
      <c r="I220" s="2">
        <f t="shared" si="47"/>
        <v>18.945372490267367</v>
      </c>
      <c r="J220" s="2">
        <f t="shared" si="47"/>
        <v>-10.956955270594593</v>
      </c>
      <c r="K220" s="2">
        <f t="shared" si="45"/>
        <v>-0.52434425782950433</v>
      </c>
      <c r="L220" s="2">
        <f t="shared" si="41"/>
        <v>-3.1653292774756681</v>
      </c>
      <c r="M220" s="2">
        <f t="shared" si="42"/>
        <v>-7.9793486719344555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50.342345498635112</v>
      </c>
      <c r="H221" s="2">
        <f t="shared" si="46"/>
        <v>-2.4273328378064605</v>
      </c>
      <c r="I221" s="2">
        <f t="shared" si="47"/>
        <v>18.913719197492611</v>
      </c>
      <c r="J221" s="2">
        <f t="shared" si="47"/>
        <v>-11.036748757313937</v>
      </c>
      <c r="K221" s="2">
        <f t="shared" si="45"/>
        <v>-0.52822220474889137</v>
      </c>
      <c r="L221" s="2">
        <f t="shared" si="41"/>
        <v>-3.1618762427726081</v>
      </c>
      <c r="M221" s="2">
        <f t="shared" si="42"/>
        <v>-7.9649459771070674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50.531324596797901</v>
      </c>
      <c r="H222" s="2">
        <f t="shared" si="46"/>
        <v>-2.5380985726784551</v>
      </c>
      <c r="I222" s="2">
        <f t="shared" si="47"/>
        <v>18.882100435064885</v>
      </c>
      <c r="J222" s="2">
        <f t="shared" si="47"/>
        <v>-11.116398217085008</v>
      </c>
      <c r="K222" s="2">
        <f t="shared" si="45"/>
        <v>-0.53208912984237478</v>
      </c>
      <c r="L222" s="2">
        <f t="shared" si="41"/>
        <v>-3.1584640115955276</v>
      </c>
      <c r="M222" s="2">
        <f t="shared" si="42"/>
        <v>-7.9505276479715423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50.719987677947969</v>
      </c>
      <c r="H223" s="2">
        <f t="shared" si="46"/>
        <v>-2.6496600812317035</v>
      </c>
      <c r="I223" s="2">
        <f t="shared" si="47"/>
        <v>18.850515794948929</v>
      </c>
      <c r="J223" s="2">
        <f t="shared" si="47"/>
        <v>-11.195903493564723</v>
      </c>
      <c r="K223" s="2">
        <f t="shared" si="45"/>
        <v>-0.53594496331649844</v>
      </c>
      <c r="L223" s="2">
        <f t="shared" si="41"/>
        <v>-3.1550919366371981</v>
      </c>
      <c r="M223" s="2">
        <f t="shared" si="42"/>
        <v>-7.9360934597142681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50.908335081300628</v>
      </c>
      <c r="H224" s="2">
        <f t="shared" si="46"/>
        <v>-2.7620159208403368</v>
      </c>
      <c r="I224" s="2">
        <f t="shared" si="47"/>
        <v>18.818964875582559</v>
      </c>
      <c r="J224" s="2">
        <f t="shared" si="47"/>
        <v>-11.275264428161865</v>
      </c>
      <c r="K224" s="2">
        <f t="shared" si="45"/>
        <v>-0.53978963718240014</v>
      </c>
      <c r="L224" s="2">
        <f t="shared" si="41"/>
        <v>-3.151759374934338</v>
      </c>
      <c r="M224" s="2">
        <f t="shared" si="42"/>
        <v>-7.9216431960382874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51.096367142087708</v>
      </c>
      <c r="H225" s="2">
        <f t="shared" si="46"/>
        <v>-2.8751646472817574</v>
      </c>
      <c r="I225" s="2">
        <f t="shared" si="47"/>
        <v>18.787447281833217</v>
      </c>
      <c r="J225" s="2">
        <f t="shared" si="47"/>
        <v>-11.354480860122248</v>
      </c>
      <c r="K225" s="2">
        <f t="shared" si="45"/>
        <v>-0.54362308524786707</v>
      </c>
      <c r="L225" s="2">
        <f t="shared" si="41"/>
        <v>-3.1484656878812709</v>
      </c>
      <c r="M225" s="2">
        <f t="shared" si="42"/>
        <v>-7.9071766490933717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51.284084191621645</v>
      </c>
      <c r="H226" s="2">
        <f t="shared" si="46"/>
        <v>-2.9891048147154344</v>
      </c>
      <c r="I226" s="2">
        <f t="shared" si="47"/>
        <v>18.755962624954403</v>
      </c>
      <c r="J226" s="2">
        <f t="shared" si="47"/>
        <v>-11.433552626613182</v>
      </c>
      <c r="K226" s="2">
        <f t="shared" si="45"/>
        <v>-0.54744524310889164</v>
      </c>
      <c r="L226" s="2">
        <f t="shared" si="41"/>
        <v>-3.1452102412431842</v>
      </c>
      <c r="M226" s="2">
        <f t="shared" si="42"/>
        <v>-7.8926936194055202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51.471486557359128</v>
      </c>
      <c r="H227" s="2">
        <f t="shared" si="48"/>
        <v>-3.1038349756625365</v>
      </c>
      <c r="I227" s="2">
        <f t="shared" ref="I227:J242" si="49">I226+L226*$B$3</f>
        <v>18.724510522541973</v>
      </c>
      <c r="J227" s="2">
        <f t="shared" si="49"/>
        <v>-11.512479562807236</v>
      </c>
      <c r="K227" s="2">
        <f t="shared" si="45"/>
        <v>-0.55125604814074303</v>
      </c>
      <c r="L227" s="2">
        <f t="shared" si="41"/>
        <v>-3.14199240516897</v>
      </c>
      <c r="M227" s="2">
        <f t="shared" si="42"/>
        <v>-7.8781939158058849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51.65857456296429</v>
      </c>
      <c r="H228" s="2">
        <f t="shared" si="48"/>
        <v>-3.2193536809863992</v>
      </c>
      <c r="I228" s="2">
        <f t="shared" si="49"/>
        <v>18.693090598490283</v>
      </c>
      <c r="J228" s="2">
        <f t="shared" si="49"/>
        <v>-11.591261501965295</v>
      </c>
      <c r="K228" s="2">
        <f t="shared" si="45"/>
        <v>-0.55505543948856728</v>
      </c>
      <c r="L228" s="2">
        <f t="shared" si="41"/>
        <v>-3.1388115542036337</v>
      </c>
      <c r="M228" s="2">
        <f t="shared" si="42"/>
        <v>-7.8636773553591599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51.845348528371481</v>
      </c>
      <c r="H229" s="2">
        <f t="shared" si="48"/>
        <v>-3.3356594798738199</v>
      </c>
      <c r="I229" s="2">
        <f t="shared" si="49"/>
        <v>18.661702482948247</v>
      </c>
      <c r="J229" s="2">
        <f t="shared" si="49"/>
        <v>-11.669898275518888</v>
      </c>
      <c r="K229" s="2">
        <f t="shared" si="45"/>
        <v>-0.5588433580575296</v>
      </c>
      <c r="L229" s="2">
        <f t="shared" si="41"/>
        <v>-3.1356670673002713</v>
      </c>
      <c r="M229" s="2">
        <f t="shared" si="42"/>
        <v>-7.8491437632914343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52.031808769847594</v>
      </c>
      <c r="H230" s="2">
        <f t="shared" si="48"/>
        <v>-3.4527509198171731</v>
      </c>
      <c r="I230" s="2">
        <f t="shared" si="49"/>
        <v>18.630345812275245</v>
      </c>
      <c r="J230" s="2">
        <f t="shared" si="49"/>
        <v>-11.748389713151802</v>
      </c>
      <c r="K230" s="2">
        <f t="shared" si="45"/>
        <v>-0.56261974650251123</v>
      </c>
      <c r="L230" s="2">
        <f t="shared" si="41"/>
        <v>-3.1325583278315929</v>
      </c>
      <c r="M230" s="2">
        <f t="shared" si="42"/>
        <v>-7.8345929729175463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52.217955600053955</v>
      </c>
      <c r="H231" s="2">
        <f t="shared" si="48"/>
        <v>-3.570626546597337</v>
      </c>
      <c r="I231" s="2">
        <f t="shared" si="49"/>
        <v>18.599020228996928</v>
      </c>
      <c r="J231" s="2">
        <f t="shared" si="49"/>
        <v>-11.826735642880978</v>
      </c>
      <c r="K231" s="2">
        <f t="shared" si="45"/>
        <v>-0.56638454921737669</v>
      </c>
      <c r="L231" s="2">
        <f t="shared" si="41"/>
        <v>-3.1294847236009948</v>
      </c>
      <c r="M231" s="2">
        <f t="shared" si="42"/>
        <v>-7.8200248255679492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52.403789328107749</v>
      </c>
      <c r="H232" s="2">
        <f t="shared" si="48"/>
        <v>-3.6892849042674252</v>
      </c>
      <c r="I232" s="2">
        <f t="shared" si="49"/>
        <v>18.567725381760919</v>
      </c>
      <c r="J232" s="2">
        <f t="shared" si="49"/>
        <v>-11.904935891136658</v>
      </c>
      <c r="K232" s="2">
        <f t="shared" si="45"/>
        <v>-0.57013771232382249</v>
      </c>
      <c r="L232" s="2">
        <f t="shared" si="41"/>
        <v>-3.1264456468531687</v>
      </c>
      <c r="M232" s="2">
        <f t="shared" si="42"/>
        <v>-7.8054391705151129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52.589310259643014</v>
      </c>
      <c r="H233" s="2">
        <f t="shared" si="48"/>
        <v>-3.8087245351373178</v>
      </c>
      <c r="I233" s="2">
        <f t="shared" si="49"/>
        <v>18.536460925292388</v>
      </c>
      <c r="J233" s="2">
        <f t="shared" si="49"/>
        <v>-11.98299028284181</v>
      </c>
      <c r="K233" s="2">
        <f t="shared" si="45"/>
        <v>-0.57387918365982227</v>
      </c>
      <c r="L233" s="2">
        <f t="shared" si="41"/>
        <v>-3.12344049428423</v>
      </c>
      <c r="M233" s="2">
        <f t="shared" si="42"/>
        <v>-7.7908358648994822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52.774518696871219</v>
      </c>
      <c r="H234" s="2">
        <f t="shared" si="48"/>
        <v>-3.9289439797589809</v>
      </c>
      <c r="I234" s="2">
        <f t="shared" si="49"/>
        <v>18.505226520349545</v>
      </c>
      <c r="J234" s="2">
        <f t="shared" si="49"/>
        <v>-12.060898641490805</v>
      </c>
      <c r="K234" s="2">
        <f t="shared" si="45"/>
        <v>-0.57760891276768211</v>
      </c>
      <c r="L234" s="2">
        <f t="shared" si="41"/>
        <v>-3.1204686670513748</v>
      </c>
      <c r="M234" s="2">
        <f t="shared" si="42"/>
        <v>-7.7762147736550027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52.959414938641359</v>
      </c>
      <c r="H235" s="2">
        <f t="shared" si="48"/>
        <v>-4.0499417769125712</v>
      </c>
      <c r="I235" s="2">
        <f t="shared" si="49"/>
        <v>18.474021833679032</v>
      </c>
      <c r="J235" s="2">
        <f t="shared" si="49"/>
        <v>-12.138660789227355</v>
      </c>
      <c r="K235" s="2">
        <f t="shared" si="45"/>
        <v>-0.58132685088171876</v>
      </c>
      <c r="L235" s="2">
        <f t="shared" si="41"/>
        <v>-3.1175295707820494</v>
      </c>
      <c r="M235" s="2">
        <f t="shared" si="42"/>
        <v>-7.7615757694342502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53.143999280499614</v>
      </c>
      <c r="H236" s="2">
        <f t="shared" si="48"/>
        <v>-4.1717164635933166</v>
      </c>
      <c r="I236" s="2">
        <f t="shared" si="49"/>
        <v>18.44284653797121</v>
      </c>
      <c r="J236" s="2">
        <f t="shared" si="49"/>
        <v>-12.216276546921698</v>
      </c>
      <c r="K236" s="2">
        <f t="shared" si="45"/>
        <v>-0.58503295091557417</v>
      </c>
      <c r="L236" s="2">
        <f t="shared" si="41"/>
        <v>-3.1146226155826247</v>
      </c>
      <c r="M236" s="2">
        <f t="shared" si="42"/>
        <v>-7.7469187325331674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53.328272014748542</v>
      </c>
      <c r="H237" s="2">
        <f t="shared" si="48"/>
        <v>-4.2942665749991606</v>
      </c>
      <c r="I237" s="2">
        <f t="shared" si="49"/>
        <v>18.411700311815384</v>
      </c>
      <c r="J237" s="2">
        <f t="shared" si="49"/>
        <v>-12.293745734247029</v>
      </c>
      <c r="K237" s="2">
        <f t="shared" si="45"/>
        <v>-0.58872716744918041</v>
      </c>
      <c r="L237" s="2">
        <f t="shared" si="41"/>
        <v>-3.1117472160465747</v>
      </c>
      <c r="M237" s="2">
        <f t="shared" si="42"/>
        <v>-7.7322435508154488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53.512233430505894</v>
      </c>
      <c r="H238" s="2">
        <f t="shared" si="48"/>
        <v>-4.4175906445191711</v>
      </c>
      <c r="I238" s="2">
        <f t="shared" si="49"/>
        <v>18.380582839654917</v>
      </c>
      <c r="J238" s="2">
        <f t="shared" si="49"/>
        <v>-12.371068169755183</v>
      </c>
      <c r="K238" s="2">
        <f t="shared" si="45"/>
        <v>-0.59240945671538869</v>
      </c>
      <c r="L238" s="2">
        <f t="shared" si="41"/>
        <v>-3.1089027912621527</v>
      </c>
      <c r="M238" s="2">
        <f t="shared" si="42"/>
        <v>-7.7175501196365595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53.695883813762883</v>
      </c>
      <c r="H239" s="2">
        <f t="shared" si="48"/>
        <v>-4.541687203722705</v>
      </c>
      <c r="I239" s="2">
        <f t="shared" si="49"/>
        <v>18.349493811742295</v>
      </c>
      <c r="J239" s="2">
        <f t="shared" si="49"/>
        <v>-12.448243670951548</v>
      </c>
      <c r="K239" s="2">
        <f t="shared" si="45"/>
        <v>-0.59607977658627365</v>
      </c>
      <c r="L239" s="2">
        <f t="shared" si="41"/>
        <v>-3.1060887648195599</v>
      </c>
      <c r="M239" s="2">
        <f t="shared" si="42"/>
        <v>-7.7028383417674506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53.879223447442065</v>
      </c>
      <c r="H240" s="2">
        <f t="shared" si="48"/>
        <v>-4.6665547823493085</v>
      </c>
      <c r="I240" s="2">
        <f t="shared" si="49"/>
        <v>18.3184329240941</v>
      </c>
      <c r="J240" s="2">
        <f t="shared" si="49"/>
        <v>-12.525272054369223</v>
      </c>
      <c r="K240" s="2">
        <f t="shared" si="45"/>
        <v>-0.59973808655912875</v>
      </c>
      <c r="L240" s="2">
        <f t="shared" si="41"/>
        <v>-3.1033045648175981</v>
      </c>
      <c r="M240" s="2">
        <f t="shared" si="42"/>
        <v>-7.6881081273179639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54.062252611454767</v>
      </c>
      <c r="H241" s="2">
        <f t="shared" si="48"/>
        <v>-4.7921919082993663</v>
      </c>
      <c r="I241" s="2">
        <f t="shared" si="49"/>
        <v>18.287399878445925</v>
      </c>
      <c r="J241" s="2">
        <f t="shared" si="49"/>
        <v>-12.602153135642403</v>
      </c>
      <c r="K241" s="2">
        <f t="shared" si="45"/>
        <v>-0.60338434774216454</v>
      </c>
      <c r="L241" s="2">
        <f t="shared" si="41"/>
        <v>-3.1005496238698154</v>
      </c>
      <c r="M241" s="2">
        <f t="shared" si="42"/>
        <v>-7.6733593936599389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54.244971582758033</v>
      </c>
      <c r="H242" s="2">
        <f t="shared" si="48"/>
        <v>-4.918597107625474</v>
      </c>
      <c r="I242" s="2">
        <f t="shared" si="49"/>
        <v>18.256394382207226</v>
      </c>
      <c r="J242" s="2">
        <f t="shared" si="49"/>
        <v>-12.678886729579002</v>
      </c>
      <c r="K242" s="2">
        <f t="shared" si="45"/>
        <v>-0.60701852283992264</v>
      </c>
      <c r="L242" s="2">
        <f t="shared" si="41"/>
        <v>-3.0978233791101251</v>
      </c>
      <c r="M242" s="2">
        <f t="shared" si="42"/>
        <v>-7.6585920653500761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54.427380635411154</v>
      </c>
      <c r="H243" s="2">
        <f t="shared" si="50"/>
        <v>-5.0457689045245315</v>
      </c>
      <c r="I243" s="2">
        <f t="shared" ref="I243:J258" si="51">I242+L242*$B$3</f>
        <v>18.225416148416127</v>
      </c>
      <c r="J243" s="2">
        <f t="shared" si="51"/>
        <v>-12.755472650232504</v>
      </c>
      <c r="K243" s="2">
        <f t="shared" si="45"/>
        <v>-0.61064057613841882</v>
      </c>
      <c r="L243" s="2">
        <f t="shared" si="41"/>
        <v>-3.0951252721979112</v>
      </c>
      <c r="M243" s="2">
        <f t="shared" si="42"/>
        <v>-7.6438060740525335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54.609480040631702</v>
      </c>
      <c r="H244" s="2">
        <f t="shared" si="50"/>
        <v>-5.1737058213305591</v>
      </c>
      <c r="I244" s="2">
        <f t="shared" si="51"/>
        <v>18.194464895694146</v>
      </c>
      <c r="J244" s="2">
        <f t="shared" si="51"/>
        <v>-12.831910710973029</v>
      </c>
      <c r="K244" s="2">
        <f t="shared" si="45"/>
        <v>-0.61425047349002782</v>
      </c>
      <c r="L244" s="2">
        <f t="shared" si="41"/>
        <v>-3.0924547493226049</v>
      </c>
      <c r="M244" s="2">
        <f t="shared" si="42"/>
        <v>-7.6290013584613199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54.791270066851176</v>
      </c>
      <c r="H245" s="2">
        <f t="shared" si="50"/>
        <v>-5.3024063785082127</v>
      </c>
      <c r="I245" s="2">
        <f t="shared" si="51"/>
        <v>18.163540348200922</v>
      </c>
      <c r="J245" s="2">
        <f t="shared" si="51"/>
        <v>-12.908200724557641</v>
      </c>
      <c r="K245" s="2">
        <f t="shared" si="45"/>
        <v>-0.61784818229812244</v>
      </c>
      <c r="L245" s="2">
        <f t="shared" si="41"/>
        <v>-3.0898112612077391</v>
      </c>
      <c r="M245" s="2">
        <f t="shared" si="42"/>
        <v>-7.6141778642224587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54.972750979770126</v>
      </c>
      <c r="H246" s="2">
        <f t="shared" si="50"/>
        <v>-5.4318690946470003</v>
      </c>
      <c r="I246" s="2">
        <f t="shared" si="51"/>
        <v>18.132642235588843</v>
      </c>
      <c r="J246" s="2">
        <f t="shared" si="51"/>
        <v>-12.984342503199866</v>
      </c>
      <c r="K246" s="2">
        <f t="shared" si="45"/>
        <v>-0.62143367150147977</v>
      </c>
      <c r="L246" s="2">
        <f t="shared" si="41"/>
        <v>-3.0871942631144771</v>
      </c>
      <c r="M246" s="2">
        <f t="shared" si="42"/>
        <v>-7.5993355438559806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55.153923042412856</v>
      </c>
      <c r="H247" s="2">
        <f t="shared" si="50"/>
        <v>-5.5620924864561925</v>
      </c>
      <c r="I247" s="2">
        <f t="shared" si="51"/>
        <v>18.101770292957699</v>
      </c>
      <c r="J247" s="2">
        <f t="shared" si="51"/>
        <v>-13.060335858638425</v>
      </c>
      <c r="K247" s="2">
        <f t="shared" si="45"/>
        <v>-0.62500691155846622</v>
      </c>
      <c r="L247" s="2">
        <f t="shared" si="41"/>
        <v>-3.0846032148446128</v>
      </c>
      <c r="M247" s="2">
        <f t="shared" si="42"/>
        <v>-7.5844743566777408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55.33478651518169</v>
      </c>
      <c r="H248" s="2">
        <f t="shared" si="50"/>
        <v>-5.693075068760411</v>
      </c>
      <c r="I248" s="2">
        <f t="shared" si="51"/>
        <v>18.070924260809253</v>
      </c>
      <c r="J248" s="2">
        <f t="shared" si="51"/>
        <v>-13.136180602205203</v>
      </c>
      <c r="K248" s="2">
        <f t="shared" si="45"/>
        <v>-0.62856787443101469</v>
      </c>
      <c r="L248" s="2">
        <f t="shared" si="41"/>
        <v>-3.0820375807430387</v>
      </c>
      <c r="M248" s="2">
        <f t="shared" si="42"/>
        <v>-7.5695942687210902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55.515341655910746</v>
      </c>
      <c r="H249" s="2">
        <f t="shared" si="50"/>
        <v>-5.8248153544958985</v>
      </c>
      <c r="I249" s="2">
        <f t="shared" si="51"/>
        <v>18.040103885001823</v>
      </c>
      <c r="J249" s="2">
        <f t="shared" si="51"/>
        <v>-13.211876544892414</v>
      </c>
      <c r="K249" s="2">
        <f t="shared" si="45"/>
        <v>-0.6321165335684038</v>
      </c>
      <c r="L249" s="2">
        <f t="shared" si="41"/>
        <v>-3.0794968296996994</v>
      </c>
      <c r="M249" s="2">
        <f t="shared" si="42"/>
        <v>-7.5546952526584139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55.695588719919279</v>
      </c>
      <c r="H250" s="2">
        <f t="shared" si="50"/>
        <v>-5.9573118547074557</v>
      </c>
      <c r="I250" s="2">
        <f t="shared" si="51"/>
        <v>18.009308916704825</v>
      </c>
      <c r="J250" s="2">
        <f t="shared" si="51"/>
        <v>-13.287423497418999</v>
      </c>
      <c r="K250" s="2">
        <f t="shared" si="45"/>
        <v>-0.63565286389085485</v>
      </c>
      <c r="L250" s="2">
        <f t="shared" si="41"/>
        <v>-3.0769804351509995</v>
      </c>
      <c r="M250" s="2">
        <f t="shared" si="42"/>
        <v>-7.5397772877225595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55.875527960064574</v>
      </c>
      <c r="H251" s="2">
        <f t="shared" si="50"/>
        <v>-6.0905630785460314</v>
      </c>
      <c r="I251" s="2">
        <f t="shared" si="51"/>
        <v>17.978539112353314</v>
      </c>
      <c r="J251" s="2">
        <f t="shared" si="51"/>
        <v>-13.362821270296225</v>
      </c>
      <c r="K251" s="2">
        <f t="shared" si="45"/>
        <v>-0.63917684177295342</v>
      </c>
      <c r="L251" s="2">
        <f t="shared" si="41"/>
        <v>-3.0744878750806994</v>
      </c>
      <c r="M251" s="2">
        <f t="shared" si="42"/>
        <v>-7.5248403596281683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56.055159626794349</v>
      </c>
      <c r="H252" s="2">
        <f t="shared" si="50"/>
        <v>-6.2245675332669759</v>
      </c>
      <c r="I252" s="2">
        <f t="shared" si="51"/>
        <v>17.947794233602508</v>
      </c>
      <c r="J252" s="2">
        <f t="shared" si="51"/>
        <v>-13.438069673892507</v>
      </c>
      <c r="K252" s="2">
        <f t="shared" si="45"/>
        <v>-0.64268844502691125</v>
      </c>
      <c r="L252" s="2">
        <f t="shared" si="41"/>
        <v>-3.0720186320202774</v>
      </c>
      <c r="M252" s="2">
        <f t="shared" si="42"/>
        <v>-7.5098844604929349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56.234483968198774</v>
      </c>
      <c r="H253" s="2">
        <f t="shared" si="50"/>
        <v>-6.3593237242289256</v>
      </c>
      <c r="I253" s="2">
        <f t="shared" si="51"/>
        <v>17.917074047282306</v>
      </c>
      <c r="J253" s="2">
        <f t="shared" si="51"/>
        <v>-13.513168518497435</v>
      </c>
      <c r="K253" s="2">
        <f t="shared" si="45"/>
        <v>-0.64618765288567759</v>
      </c>
      <c r="L253" s="2">
        <f t="shared" si="41"/>
        <v>-3.0695721930487658</v>
      </c>
      <c r="M253" s="2">
        <f t="shared" si="42"/>
        <v>-7.4949095887588069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56.413501230061939</v>
      </c>
      <c r="H254" s="2">
        <f t="shared" si="50"/>
        <v>-6.4948301548933376</v>
      </c>
      <c r="I254" s="2">
        <f t="shared" si="51"/>
        <v>17.886378325351817</v>
      </c>
      <c r="J254" s="2">
        <f t="shared" si="51"/>
        <v>-13.588117614385023</v>
      </c>
      <c r="K254" s="2">
        <f t="shared" si="45"/>
        <v>-0.64967444598591195</v>
      </c>
      <c r="L254" s="2">
        <f t="shared" si="41"/>
        <v>-3.0671480497920709</v>
      </c>
      <c r="M254" s="2">
        <f t="shared" si="42"/>
        <v>-7.4799157491131432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56.592211655912969</v>
      </c>
      <c r="H255" s="2">
        <f t="shared" si="50"/>
        <v>-6.6310853268246435</v>
      </c>
      <c r="I255" s="2">
        <f t="shared" si="51"/>
        <v>17.855706844853895</v>
      </c>
      <c r="J255" s="2">
        <f t="shared" si="51"/>
        <v>-13.662916771876155</v>
      </c>
      <c r="K255" s="2">
        <f t="shared" si="45"/>
        <v>-0.65314880635082839</v>
      </c>
      <c r="L255" s="2">
        <f t="shared" si="41"/>
        <v>-3.0647456984217647</v>
      </c>
      <c r="M255" s="2">
        <f t="shared" si="42"/>
        <v>-7.4649029524098545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56.77061548707659</v>
      </c>
      <c r="H256" s="2">
        <f t="shared" si="50"/>
        <v>-6.7680877396910253</v>
      </c>
      <c r="I256" s="2">
        <f t="shared" si="51"/>
        <v>17.825059387869679</v>
      </c>
      <c r="J256" s="2">
        <f t="shared" si="51"/>
        <v>-13.737565801400253</v>
      </c>
      <c r="K256" s="2">
        <f t="shared" si="45"/>
        <v>-0.65661071737292354</v>
      </c>
      <c r="L256" s="2">
        <f t="shared" si="41"/>
        <v>-3.062364639653361</v>
      </c>
      <c r="M256" s="2">
        <f t="shared" si="42"/>
        <v>-7.4498712155905338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56.948712962723299</v>
      </c>
      <c r="H257" s="2">
        <f t="shared" si="50"/>
        <v>-6.9058358912658075</v>
      </c>
      <c r="I257" s="2">
        <f t="shared" si="51"/>
        <v>17.794435741473144</v>
      </c>
      <c r="J257" s="2">
        <f t="shared" si="51"/>
        <v>-13.812064513556159</v>
      </c>
      <c r="K257" s="2">
        <f t="shared" si="45"/>
        <v>-0.66006016379659849</v>
      </c>
      <c r="L257" s="2">
        <f t="shared" si="41"/>
        <v>-3.0600043787440714</v>
      </c>
      <c r="M257" s="2">
        <f t="shared" si="42"/>
        <v>-7.4348205616055987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57.126504319919093</v>
      </c>
      <c r="H258" s="2">
        <f t="shared" si="50"/>
        <v>-7.0443282774294493</v>
      </c>
      <c r="I258" s="2">
        <f t="shared" si="51"/>
        <v>17.763835697685703</v>
      </c>
      <c r="J258" s="2">
        <f t="shared" si="51"/>
        <v>-13.886412719172215</v>
      </c>
      <c r="K258" s="2">
        <f t="shared" si="45"/>
        <v>-0.66349713170068303</v>
      </c>
      <c r="L258" s="2">
        <f t="shared" si="41"/>
        <v>-3.057664425490056</v>
      </c>
      <c r="M258" s="2">
        <f t="shared" si="42"/>
        <v>-7.4197510193354663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57.303989793674674</v>
      </c>
      <c r="H259" s="2">
        <f t="shared" si="52"/>
        <v>-7.1835633921721378</v>
      </c>
      <c r="I259" s="2">
        <f t="shared" ref="I259:J274" si="53">I258+L258*$B$3</f>
        <v>17.733259053430803</v>
      </c>
      <c r="J259" s="2">
        <f t="shared" si="53"/>
        <v>-13.960610229365569</v>
      </c>
      <c r="K259" s="2">
        <f t="shared" si="45"/>
        <v>-0.66692160848087567</v>
      </c>
      <c r="L259" s="2">
        <f t="shared" ref="L259:L322" si="54">0-$B$16*(I259*I259+J259*J259)*COS(K259)</f>
        <v>-3.0553442942231523</v>
      </c>
      <c r="M259" s="2">
        <f t="shared" ref="M259:M322" si="55">-9.81-$B$16*(I259*I259+J259*J259)*SIN(K259)</f>
        <v>-7.4046626235117667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57.481169616994272</v>
      </c>
      <c r="H260" s="2">
        <f t="shared" si="52"/>
        <v>-7.3235397275969696</v>
      </c>
      <c r="I260" s="2">
        <f t="shared" si="53"/>
        <v>17.702705610488572</v>
      </c>
      <c r="J260" s="2">
        <f t="shared" si="53"/>
        <v>-14.034656855600687</v>
      </c>
      <c r="K260" s="2">
        <f t="shared" si="45"/>
        <v>-0.67033358283210764</v>
      </c>
      <c r="L260" s="2">
        <f t="shared" si="54"/>
        <v>-3.0530435038071055</v>
      </c>
      <c r="M260" s="2">
        <f t="shared" si="55"/>
        <v>-7.3895554146386235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57.658044020923967</v>
      </c>
      <c r="H261" s="2">
        <f t="shared" si="52"/>
        <v>-7.4642557739237088</v>
      </c>
      <c r="I261" s="2">
        <f t="shared" si="53"/>
        <v>17.672175175450501</v>
      </c>
      <c r="J261" s="2">
        <f t="shared" si="53"/>
        <v>-14.108552409747073</v>
      </c>
      <c r="K261" s="2">
        <f t="shared" ref="K261:K324" si="58">ATAN(J261/I261)</f>
        <v>-0.67373304473083939</v>
      </c>
      <c r="L261" s="2">
        <f t="shared" si="54"/>
        <v>-3.0507615776332933</v>
      </c>
      <c r="M261" s="2">
        <f t="shared" si="55"/>
        <v>-7.3744294389140048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57.834613234599594</v>
      </c>
      <c r="H262" s="2">
        <f t="shared" si="52"/>
        <v>-7.6057100194931255</v>
      </c>
      <c r="I262" s="2">
        <f t="shared" si="53"/>
        <v>17.641667559674168</v>
      </c>
      <c r="J262" s="2">
        <f t="shared" si="53"/>
        <v>-14.182296704136213</v>
      </c>
      <c r="K262" s="2">
        <f t="shared" si="58"/>
        <v>-0.67711998541730245</v>
      </c>
      <c r="L262" s="2">
        <f t="shared" si="54"/>
        <v>-3.0484980436159455</v>
      </c>
      <c r="M262" s="2">
        <f t="shared" si="55"/>
        <v>-7.3592847481511772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58.010877485294152</v>
      </c>
      <c r="H263" s="2">
        <f t="shared" si="52"/>
        <v>-7.7479009507718954</v>
      </c>
      <c r="I263" s="2">
        <f t="shared" si="53"/>
        <v>17.611182579238008</v>
      </c>
      <c r="J263" s="2">
        <f t="shared" si="53"/>
        <v>-14.255889551617726</v>
      </c>
      <c r="K263" s="2">
        <f t="shared" si="58"/>
        <v>-0.68049439737769268</v>
      </c>
      <c r="L263" s="2">
        <f t="shared" si="54"/>
        <v>-3.0462524341868797</v>
      </c>
      <c r="M263" s="2">
        <f t="shared" si="55"/>
        <v>-7.3441213997002484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58.186836998464827</v>
      </c>
      <c r="H264" s="2">
        <f t="shared" si="52"/>
        <v>-7.8908270523580573</v>
      </c>
      <c r="I264" s="2">
        <f t="shared" si="53"/>
        <v>17.58072005489614</v>
      </c>
      <c r="J264" s="2">
        <f t="shared" si="53"/>
        <v>-14.329330765614728</v>
      </c>
      <c r="K264" s="2">
        <f t="shared" si="58"/>
        <v>-0.68385627432632601</v>
      </c>
      <c r="L264" s="2">
        <f t="shared" si="54"/>
        <v>-3.0440242862897327</v>
      </c>
      <c r="M264" s="2">
        <f t="shared" si="55"/>
        <v>-7.3289394563698629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58.362491997799474</v>
      </c>
      <c r="H265" s="2">
        <f t="shared" si="52"/>
        <v>-8.0344868069870241</v>
      </c>
      <c r="I265" s="2">
        <f t="shared" si="53"/>
        <v>17.550279812033242</v>
      </c>
      <c r="J265" s="2">
        <f t="shared" si="53"/>
        <v>-14.402620160178426</v>
      </c>
      <c r="K265" s="2">
        <f t="shared" si="58"/>
        <v>-0.68720561118776557</v>
      </c>
      <c r="L265" s="2">
        <f t="shared" si="54"/>
        <v>-3.0418131413737148</v>
      </c>
      <c r="M265" s="2">
        <f t="shared" si="55"/>
        <v>-7.3137389863490032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58.53784270526274</v>
      </c>
      <c r="H266" s="2">
        <f t="shared" si="52"/>
        <v>-8.1788786955381259</v>
      </c>
      <c r="I266" s="2">
        <f t="shared" si="53"/>
        <v>17.519861680619506</v>
      </c>
      <c r="J266" s="2">
        <f t="shared" si="53"/>
        <v>-14.475757550041916</v>
      </c>
      <c r="K266" s="2">
        <f t="shared" si="58"/>
        <v>-0.69054240407892664</v>
      </c>
      <c r="L266" s="2">
        <f t="shared" si="54"/>
        <v>-3.0396185453868809</v>
      </c>
      <c r="M266" s="2">
        <f t="shared" si="55"/>
        <v>-7.2985200631289642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58.712889341141661</v>
      </c>
      <c r="H267" s="2">
        <f t="shared" si="52"/>
        <v>-8.3240011970417012</v>
      </c>
      <c r="I267" s="2">
        <f t="shared" si="53"/>
        <v>17.489465495165636</v>
      </c>
      <c r="J267" s="2">
        <f t="shared" si="53"/>
        <v>-14.548742750673206</v>
      </c>
      <c r="K267" s="2">
        <f t="shared" si="58"/>
        <v>-0.69386665029117223</v>
      </c>
      <c r="L267" s="2">
        <f t="shared" si="54"/>
        <v>-3.0374400487689139</v>
      </c>
      <c r="M267" s="2">
        <f t="shared" si="55"/>
        <v>-7.2832827654254917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58.887632124090878</v>
      </c>
      <c r="H268" s="2">
        <f t="shared" si="52"/>
        <v>-8.4698527886867048</v>
      </c>
      <c r="I268" s="2">
        <f t="shared" si="53"/>
        <v>17.459091094677948</v>
      </c>
      <c r="J268" s="2">
        <f t="shared" si="53"/>
        <v>-14.621575578327461</v>
      </c>
      <c r="K268" s="2">
        <f t="shared" si="58"/>
        <v>-0.69717834827240255</v>
      </c>
      <c r="L268" s="2">
        <f t="shared" si="54"/>
        <v>-3.0352772064434581</v>
      </c>
      <c r="M268" s="2">
        <f t="shared" si="55"/>
        <v>-7.2680271771010938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59.062071271177331</v>
      </c>
      <c r="H269" s="2">
        <f t="shared" si="52"/>
        <v>-8.6164319458288343</v>
      </c>
      <c r="I269" s="2">
        <f t="shared" si="53"/>
        <v>17.428738322613512</v>
      </c>
      <c r="J269" s="2">
        <f t="shared" si="53"/>
        <v>-14.694255850098472</v>
      </c>
      <c r="K269" s="2">
        <f t="shared" si="58"/>
        <v>-0.70047749760915001</v>
      </c>
      <c r="L269" s="2">
        <f t="shared" si="54"/>
        <v>-3.0331295778099601</v>
      </c>
      <c r="M269" s="2">
        <f t="shared" si="55"/>
        <v>-7.2527533870875569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59.236206997924576</v>
      </c>
      <c r="H270" s="2">
        <f t="shared" si="52"/>
        <v>-8.7637371419991741</v>
      </c>
      <c r="I270" s="2">
        <f t="shared" si="53"/>
        <v>17.398407026835411</v>
      </c>
      <c r="J270" s="2">
        <f t="shared" si="53"/>
        <v>-14.766783383969347</v>
      </c>
      <c r="K270" s="2">
        <f t="shared" si="58"/>
        <v>-0.70376409900868631</v>
      </c>
      <c r="L270" s="2">
        <f t="shared" si="54"/>
        <v>-3.0309967267350704</v>
      </c>
      <c r="M270" s="2">
        <f t="shared" si="55"/>
        <v>-7.23746148930866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59.410039518356591</v>
      </c>
      <c r="H271" s="2">
        <f t="shared" si="52"/>
        <v>-8.9117668489133326</v>
      </c>
      <c r="I271" s="2">
        <f t="shared" si="53"/>
        <v>17.368097059568061</v>
      </c>
      <c r="J271" s="2">
        <f t="shared" si="53"/>
        <v>-14.839157998862433</v>
      </c>
      <c r="K271" s="2">
        <f t="shared" si="58"/>
        <v>-0.70703815428114891</v>
      </c>
      <c r="L271" s="2">
        <f t="shared" si="54"/>
        <v>-3.0288782215435788</v>
      </c>
      <c r="M271" s="2">
        <f t="shared" si="55"/>
        <v>-7.2221515826031197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59.583569045041195</v>
      </c>
      <c r="H272" s="2">
        <f t="shared" si="52"/>
        <v>-9.0605195364810864</v>
      </c>
      <c r="I272" s="2">
        <f t="shared" si="53"/>
        <v>17.337808277352625</v>
      </c>
      <c r="J272" s="2">
        <f t="shared" si="53"/>
        <v>-14.911379514688464</v>
      </c>
      <c r="K272" s="2">
        <f t="shared" si="58"/>
        <v>-0.71029966632169528</v>
      </c>
      <c r="L272" s="2">
        <f t="shared" si="54"/>
        <v>-3.0267736350089018</v>
      </c>
      <c r="M272" s="2">
        <f t="shared" si="55"/>
        <v>-7.2068237706477589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59.756795789132966</v>
      </c>
      <c r="H273" s="2">
        <f t="shared" si="52"/>
        <v>-9.2099936728165037</v>
      </c>
      <c r="I273" s="2">
        <f t="shared" si="53"/>
        <v>17.307540541002535</v>
      </c>
      <c r="J273" s="2">
        <f t="shared" si="53"/>
        <v>-14.983447752394943</v>
      </c>
      <c r="K273" s="2">
        <f t="shared" si="58"/>
        <v>-0.71354863909269062</v>
      </c>
      <c r="L273" s="2">
        <f t="shared" si="54"/>
        <v>-3.0246825443431224</v>
      </c>
      <c r="M273" s="2">
        <f t="shared" si="55"/>
        <v>-7.1914781618809362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59.929719960415774</v>
      </c>
      <c r="H274" s="2">
        <f t="shared" si="52"/>
        <v>-9.3601877242485472</v>
      </c>
      <c r="I274" s="2">
        <f t="shared" si="53"/>
        <v>17.277293715559104</v>
      </c>
      <c r="J274" s="2">
        <f t="shared" si="53"/>
        <v>-15.055362534013753</v>
      </c>
      <c r="K274" s="2">
        <f t="shared" si="58"/>
        <v>-0.71678507760593724</v>
      </c>
      <c r="L274" s="2">
        <f t="shared" si="54"/>
        <v>-3.022604531186607</v>
      </c>
      <c r="M274" s="2">
        <f t="shared" si="55"/>
        <v>-7.1761148694262147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60.102341767344804</v>
      </c>
      <c r="H275" s="2">
        <f t="shared" si="59"/>
        <v>-9.511100155332155</v>
      </c>
      <c r="I275" s="2">
        <f t="shared" ref="I275:J290" si="60">I274+L274*$B$3</f>
        <v>17.247067670247237</v>
      </c>
      <c r="J275" s="2">
        <f t="shared" si="60"/>
        <v>-15.127123682708016</v>
      </c>
      <c r="K275" s="2">
        <f t="shared" si="58"/>
        <v>-0.72000898790495282</v>
      </c>
      <c r="L275" s="2">
        <f t="shared" si="54"/>
        <v>-3.0205391815971674</v>
      </c>
      <c r="M275" s="2">
        <f t="shared" si="55"/>
        <v>-7.16073401101632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60.274661417088197</v>
      </c>
      <c r="H276" s="2">
        <f t="shared" si="59"/>
        <v>-9.6627294288597856</v>
      </c>
      <c r="I276" s="2">
        <f t="shared" si="60"/>
        <v>17.216862278431265</v>
      </c>
      <c r="J276" s="2">
        <f t="shared" si="60"/>
        <v>-15.198731022818178</v>
      </c>
      <c r="K276" s="2">
        <f t="shared" si="58"/>
        <v>-0.72322037704730113</v>
      </c>
      <c r="L276" s="2">
        <f t="shared" si="54"/>
        <v>-3.0184860860388203</v>
      </c>
      <c r="M276" s="2">
        <f t="shared" si="55"/>
        <v>-7.1453357089173748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60.446679115568209</v>
      </c>
      <c r="H277" s="2">
        <f t="shared" si="59"/>
        <v>-9.8150740058734129</v>
      </c>
      <c r="I277" s="2">
        <f t="shared" si="60"/>
        <v>17.186677417570877</v>
      </c>
      <c r="J277" s="2">
        <f t="shared" si="60"/>
        <v>-15.270184379907352</v>
      </c>
      <c r="K277" s="2">
        <f t="shared" si="58"/>
        <v>-0.72641925308698574</v>
      </c>
      <c r="L277" s="2">
        <f t="shared" si="54"/>
        <v>-3.0164448393701147</v>
      </c>
      <c r="M277" s="2">
        <f t="shared" si="55"/>
        <v>-7.1299200898534174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60.61839506750195</v>
      </c>
      <c r="H278" s="2">
        <f t="shared" si="59"/>
        <v>-9.9681323456769793</v>
      </c>
      <c r="I278" s="2">
        <f t="shared" si="60"/>
        <v>17.156512969177175</v>
      </c>
      <c r="J278" s="2">
        <f t="shared" si="60"/>
        <v>-15.341483580805887</v>
      </c>
      <c r="K278" s="2">
        <f t="shared" si="58"/>
        <v>-0.72960562505690973</v>
      </c>
      <c r="L278" s="2">
        <f t="shared" si="54"/>
        <v>-3.0144150408320489</v>
      </c>
      <c r="M278" s="2">
        <f t="shared" si="55"/>
        <v>-7.1144872849312391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60.789809476441683</v>
      </c>
      <c r="H279" s="2">
        <f t="shared" si="59"/>
        <v>-10.121902905849284</v>
      </c>
      <c r="I279" s="2">
        <f t="shared" si="60"/>
        <v>17.126368818768853</v>
      </c>
      <c r="J279" s="2">
        <f t="shared" si="60"/>
        <v>-15.4126284536552</v>
      </c>
      <c r="K279" s="2">
        <f t="shared" si="58"/>
        <v>-0.73277950295140792</v>
      </c>
      <c r="L279" s="2">
        <f t="shared" si="54"/>
        <v>-3.0123962940355815</v>
      </c>
      <c r="M279" s="2">
        <f t="shared" si="55"/>
        <v>-7.0990374295655361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60.960922544814665</v>
      </c>
      <c r="H280" s="2">
        <f t="shared" si="59"/>
        <v>-10.276384142257315</v>
      </c>
      <c r="I280" s="2">
        <f t="shared" si="60"/>
        <v>17.096244855828498</v>
      </c>
      <c r="J280" s="2">
        <f t="shared" si="60"/>
        <v>-15.483618827950856</v>
      </c>
      <c r="K280" s="2">
        <f t="shared" si="58"/>
        <v>-0.73594089770885784</v>
      </c>
      <c r="L280" s="2">
        <f t="shared" si="54"/>
        <v>-3.0103882069487509</v>
      </c>
      <c r="M280" s="2">
        <f t="shared" si="55"/>
        <v>-7.0835706634043731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61.131734473962602</v>
      </c>
      <c r="H281" s="2">
        <f t="shared" si="59"/>
        <v>-10.431574509069995</v>
      </c>
      <c r="I281" s="2">
        <f t="shared" si="60"/>
        <v>17.066140973759012</v>
      </c>
      <c r="J281" s="2">
        <f t="shared" si="60"/>
        <v>-15.554454534584901</v>
      </c>
      <c r="K281" s="2">
        <f t="shared" si="58"/>
        <v>-0.73908982119437561</v>
      </c>
      <c r="L281" s="2">
        <f t="shared" si="54"/>
        <v>-3.0083903918833896</v>
      </c>
      <c r="M281" s="2">
        <f t="shared" si="55"/>
        <v>-7.0680871302550043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61.302245464180601</v>
      </c>
      <c r="H282" s="2">
        <f t="shared" si="59"/>
        <v>-10.587472458772357</v>
      </c>
      <c r="I282" s="2">
        <f t="shared" si="60"/>
        <v>17.036057069840179</v>
      </c>
      <c r="J282" s="2">
        <f t="shared" si="60"/>
        <v>-15.62513540588745</v>
      </c>
      <c r="K282" s="2">
        <f t="shared" si="58"/>
        <v>-0.74222628618259956</v>
      </c>
      <c r="L282" s="2">
        <f t="shared" si="54"/>
        <v>-3.0064024654814587</v>
      </c>
      <c r="M282" s="2">
        <f t="shared" si="55"/>
        <v>-7.0525869780100265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61.472455714755725</v>
      </c>
      <c r="H283" s="2">
        <f t="shared" si="59"/>
        <v>-10.744076442180132</v>
      </c>
      <c r="I283" s="2">
        <f t="shared" si="60"/>
        <v>17.005993045185363</v>
      </c>
      <c r="J283" s="2">
        <f t="shared" si="60"/>
        <v>-15.69566127566755</v>
      </c>
      <c r="K283" s="2">
        <f t="shared" si="58"/>
        <v>-0.7453503063405692</v>
      </c>
      <c r="L283" s="2">
        <f t="shared" si="54"/>
        <v>-3.004424048701011</v>
      </c>
      <c r="M283" s="2">
        <f t="shared" si="55"/>
        <v>-7.0370703585738905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61.642365424005149</v>
      </c>
      <c r="H284" s="2">
        <f t="shared" si="59"/>
        <v>-10.901384908454736</v>
      </c>
      <c r="I284" s="2">
        <f t="shared" si="60"/>
        <v>16.975948804698351</v>
      </c>
      <c r="J284" s="2">
        <f t="shared" si="60"/>
        <v>-15.76603197925329</v>
      </c>
      <c r="K284" s="2">
        <f t="shared" si="58"/>
        <v>-0.74846189621070347</v>
      </c>
      <c r="L284" s="2">
        <f t="shared" si="54"/>
        <v>-3.0024547668017645</v>
      </c>
      <c r="M284" s="2">
        <f t="shared" si="55"/>
        <v>-7.0215374277897844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61.811974789313794</v>
      </c>
      <c r="H285" s="2">
        <f t="shared" si="59"/>
        <v>-11.059396305118659</v>
      </c>
      <c r="I285" s="2">
        <f t="shared" si="60"/>
        <v>16.945924257030335</v>
      </c>
      <c r="J285" s="2">
        <f t="shared" si="60"/>
        <v>-15.836247353531189</v>
      </c>
      <c r="K285" s="2">
        <f t="shared" si="58"/>
        <v>-0.75156107119388194</v>
      </c>
      <c r="L285" s="2">
        <f t="shared" si="54"/>
        <v>-3.0004942493303304</v>
      </c>
      <c r="M285" s="2">
        <f t="shared" si="55"/>
        <v>-7.0059883453668901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61.981284007171631</v>
      </c>
      <c r="H286" s="2">
        <f t="shared" si="59"/>
        <v>-11.21810907807124</v>
      </c>
      <c r="I286" s="2">
        <f t="shared" si="60"/>
        <v>16.915919314537032</v>
      </c>
      <c r="J286" s="2">
        <f t="shared" si="60"/>
        <v>-15.906307236984857</v>
      </c>
      <c r="K286" s="2">
        <f t="shared" si="58"/>
        <v>-0.7546478475326357</v>
      </c>
      <c r="L286" s="2">
        <f t="shared" si="54"/>
        <v>-2.9985421301050672</v>
      </c>
      <c r="M286" s="2">
        <f t="shared" si="55"/>
        <v>-6.9904232748080126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62.150293273210494</v>
      </c>
      <c r="H287" s="2">
        <f t="shared" si="59"/>
        <v>-11.377521671604828</v>
      </c>
      <c r="I287" s="2">
        <f t="shared" si="60"/>
        <v>16.885933893235983</v>
      </c>
      <c r="J287" s="2">
        <f t="shared" si="60"/>
        <v>-15.976211469732936</v>
      </c>
      <c r="K287" s="2">
        <f t="shared" si="58"/>
        <v>-0.75772224229445007</v>
      </c>
      <c r="L287" s="2">
        <f t="shared" si="54"/>
        <v>-2.9965980472005938</v>
      </c>
      <c r="M287" s="2">
        <f t="shared" si="55"/>
        <v>-6.9748423833376201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62.319002782240489</v>
      </c>
      <c r="H288" s="2">
        <f t="shared" si="59"/>
        <v>-11.537632528421325</v>
      </c>
      <c r="I288" s="2">
        <f t="shared" si="60"/>
        <v>16.855967912763976</v>
      </c>
      <c r="J288" s="2">
        <f t="shared" si="60"/>
        <v>-16.045959893566312</v>
      </c>
      <c r="K288" s="2">
        <f t="shared" si="58"/>
        <v>-0.76078427335518473</v>
      </c>
      <c r="L288" s="2">
        <f t="shared" si="54"/>
        <v>-2.9946616429319537</v>
      </c>
      <c r="M288" s="2">
        <f t="shared" si="55"/>
        <v>-6.9592458418302661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62.487412728285982</v>
      </c>
      <c r="H289" s="2">
        <f t="shared" si="59"/>
        <v>-11.698440089649079</v>
      </c>
      <c r="I289" s="2">
        <f t="shared" si="60"/>
        <v>16.826021296334655</v>
      </c>
      <c r="J289" s="2">
        <f t="shared" si="60"/>
        <v>-16.115552351984615</v>
      </c>
      <c r="K289" s="2">
        <f t="shared" si="58"/>
        <v>-0.76383395938261345</v>
      </c>
      <c r="L289" s="2">
        <f t="shared" si="54"/>
        <v>-2.9927325638384397</v>
      </c>
      <c r="M289" s="2">
        <f t="shared" si="55"/>
        <v>-6.9436338247394396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62.655523304621134</v>
      </c>
      <c r="H290" s="2">
        <f t="shared" si="59"/>
        <v>-11.859942794860164</v>
      </c>
      <c r="I290" s="2">
        <f t="shared" si="60"/>
        <v>16.796093970696273</v>
      </c>
      <c r="J290" s="2">
        <f t="shared" si="60"/>
        <v>-16.184988690232011</v>
      </c>
      <c r="K290" s="2">
        <f t="shared" si="58"/>
        <v>-0.76687131982008983</v>
      </c>
      <c r="L290" s="2">
        <f t="shared" si="54"/>
        <v>-2.9908104606671024</v>
      </c>
      <c r="M290" s="2">
        <f t="shared" si="55"/>
        <v>-6.9280065100268082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62.823334703805067</v>
      </c>
      <c r="H291" s="2">
        <f t="shared" si="61"/>
        <v>-12.022139082087985</v>
      </c>
      <c r="I291" s="2">
        <f t="shared" ref="I291:J306" si="62">I290+L290*$B$3</f>
        <v>16.7661858660896</v>
      </c>
      <c r="J291" s="2">
        <f t="shared" si="62"/>
        <v>-16.25426875533228</v>
      </c>
      <c r="K291" s="2">
        <f t="shared" si="58"/>
        <v>-0.76989637487034035</v>
      </c>
      <c r="L291" s="2">
        <f t="shared" si="54"/>
        <v>-2.9888949883559142</v>
      </c>
      <c r="M291" s="2">
        <f t="shared" si="55"/>
        <v>-6.9123640790919083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62.990847117716548</v>
      </c>
      <c r="H292" s="2">
        <f t="shared" si="61"/>
        <v>-12.185027387845263</v>
      </c>
      <c r="I292" s="2">
        <f t="shared" si="62"/>
        <v>16.73629691620604</v>
      </c>
      <c r="J292" s="2">
        <f t="shared" si="62"/>
        <v>-16.3233923961232</v>
      </c>
      <c r="K292" s="2">
        <f t="shared" si="58"/>
        <v>-0.77290914547938816</v>
      </c>
      <c r="L292" s="2">
        <f t="shared" si="54"/>
        <v>-2.9869858060166354</v>
      </c>
      <c r="M292" s="2">
        <f t="shared" si="55"/>
        <v>-6.8967067167022513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63.158060737588308</v>
      </c>
      <c r="H293" s="2">
        <f t="shared" si="61"/>
        <v>-12.348606147142331</v>
      </c>
      <c r="I293" s="2">
        <f t="shared" si="62"/>
        <v>16.706427058145874</v>
      </c>
      <c r="J293" s="2">
        <f t="shared" si="62"/>
        <v>-16.392359463290223</v>
      </c>
      <c r="K293" s="2">
        <f t="shared" si="58"/>
        <v>-0.77590965332061324</v>
      </c>
      <c r="L293" s="2">
        <f t="shared" si="54"/>
        <v>-2.9850825769173661</v>
      </c>
      <c r="M293" s="2">
        <f t="shared" si="55"/>
        <v>-6.8810346109238747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63.324975754040921</v>
      </c>
      <c r="H294" s="2">
        <f t="shared" si="61"/>
        <v>-12.512873793505779</v>
      </c>
      <c r="I294" s="2">
        <f t="shared" si="62"/>
        <v>16.6765762323767</v>
      </c>
      <c r="J294" s="2">
        <f t="shared" si="62"/>
        <v>-16.461169809399461</v>
      </c>
      <c r="K294" s="2">
        <f t="shared" si="58"/>
        <v>-0.77889792077894882</v>
      </c>
      <c r="L294" s="2">
        <f t="shared" si="54"/>
        <v>-2.983184968464792</v>
      </c>
      <c r="M294" s="2">
        <f t="shared" si="55"/>
        <v>-6.8653479530523303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63.491592357116268</v>
      </c>
      <c r="H295" s="2">
        <f t="shared" si="61"/>
        <v>-12.677828758997427</v>
      </c>
      <c r="I295" s="2">
        <f t="shared" si="62"/>
        <v>16.646744382692052</v>
      </c>
      <c r="J295" s="2">
        <f t="shared" si="62"/>
        <v>-16.529823288929986</v>
      </c>
      <c r="K295" s="2">
        <f t="shared" si="58"/>
        <v>-0.78187397093521915</v>
      </c>
      <c r="L295" s="2">
        <f t="shared" si="54"/>
        <v>-2.98129265218614</v>
      </c>
      <c r="M295" s="2">
        <f t="shared" si="55"/>
        <v>-6.84964693754414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63.657910736310576</v>
      </c>
      <c r="H296" s="2">
        <f t="shared" si="61"/>
        <v>-12.843469474233604</v>
      </c>
      <c r="I296" s="2">
        <f t="shared" si="62"/>
        <v>16.616931456170192</v>
      </c>
      <c r="J296" s="2">
        <f t="shared" si="62"/>
        <v>-16.598319758305429</v>
      </c>
      <c r="K296" s="2">
        <f t="shared" si="58"/>
        <v>-0.7848378275506197</v>
      </c>
      <c r="L296" s="2">
        <f t="shared" si="54"/>
        <v>-2.9794053037108541</v>
      </c>
      <c r="M296" s="2">
        <f t="shared" si="55"/>
        <v>-6.8339317619486888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63.823931080607089</v>
      </c>
      <c r="H297" s="2">
        <f t="shared" si="61"/>
        <v>-13.009794368404757</v>
      </c>
      <c r="I297" s="2">
        <f t="shared" si="62"/>
        <v>16.587137403133084</v>
      </c>
      <c r="J297" s="2">
        <f t="shared" si="62"/>
        <v>-16.666659075924915</v>
      </c>
      <c r="K297" s="2">
        <f t="shared" si="58"/>
        <v>-0.7877895150513452</v>
      </c>
      <c r="L297" s="2">
        <f t="shared" si="54"/>
        <v>-2.977522602751971</v>
      </c>
      <c r="M297" s="2">
        <f t="shared" si="55"/>
        <v>-6.8182026268405931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63.989653578508282</v>
      </c>
      <c r="H298" s="2">
        <f t="shared" si="61"/>
        <v>-13.176801869295348</v>
      </c>
      <c r="I298" s="2">
        <f t="shared" si="62"/>
        <v>16.557362177105563</v>
      </c>
      <c r="J298" s="2">
        <f t="shared" si="62"/>
        <v>-16.734841102193322</v>
      </c>
      <c r="K298" s="2">
        <f t="shared" si="58"/>
        <v>-0.79072905851336395</v>
      </c>
      <c r="L298" s="2">
        <f t="shared" si="54"/>
        <v>-2.9756442330872401</v>
      </c>
      <c r="M298" s="2">
        <f t="shared" si="55"/>
        <v>-6.8024597357525458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64.155078418067689</v>
      </c>
      <c r="H299" s="2">
        <f t="shared" si="61"/>
        <v>-13.34449040330407</v>
      </c>
      <c r="I299" s="2">
        <f t="shared" si="62"/>
        <v>16.527605734774692</v>
      </c>
      <c r="J299" s="2">
        <f t="shared" si="62"/>
        <v>-16.802865699550846</v>
      </c>
      <c r="K299" s="2">
        <f t="shared" si="58"/>
        <v>-0.79365648364734298</v>
      </c>
      <c r="L299" s="2">
        <f t="shared" si="54"/>
        <v>-2.9737698825399774</v>
      </c>
      <c r="M299" s="2">
        <f t="shared" si="55"/>
        <v>-6.7867032951086124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64.320205786921321</v>
      </c>
      <c r="H300" s="2">
        <f t="shared" si="61"/>
        <v>-13.512858395464333</v>
      </c>
      <c r="I300" s="2">
        <f t="shared" si="62"/>
        <v>16.497868035949292</v>
      </c>
      <c r="J300" s="2">
        <f t="shared" si="62"/>
        <v>-16.870732732501931</v>
      </c>
      <c r="K300" s="2">
        <f t="shared" si="58"/>
        <v>-0.79657181678372802</v>
      </c>
      <c r="L300" s="2">
        <f t="shared" si="54"/>
        <v>-2.9718992429596431</v>
      </c>
      <c r="M300" s="2">
        <f t="shared" si="55"/>
        <v>-6.7709335141580311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64.485035872318676</v>
      </c>
      <c r="H301" s="2">
        <f t="shared" si="61"/>
        <v>-13.681904269465061</v>
      </c>
      <c r="I301" s="2">
        <f t="shared" si="62"/>
        <v>16.468149043519695</v>
      </c>
      <c r="J301" s="2">
        <f t="shared" si="62"/>
        <v>-16.938442067643511</v>
      </c>
      <c r="K301" s="2">
        <f t="shared" si="58"/>
        <v>-0.79947508485797514</v>
      </c>
      <c r="L301" s="2">
        <f t="shared" si="54"/>
        <v>-2.9700320102021878</v>
      </c>
      <c r="M301" s="2">
        <f t="shared" si="55"/>
        <v>-6.7551506049094874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64.649568861153369</v>
      </c>
      <c r="H302" s="2">
        <f t="shared" si="61"/>
        <v>-13.851626447671741</v>
      </c>
      <c r="I302" s="2">
        <f t="shared" si="62"/>
        <v>16.438448723417672</v>
      </c>
      <c r="J302" s="2">
        <f t="shared" si="62"/>
        <v>-17.005993573692606</v>
      </c>
      <c r="K302" s="2">
        <f t="shared" si="58"/>
        <v>-0.80236631539594117</v>
      </c>
      <c r="L302" s="2">
        <f t="shared" si="54"/>
        <v>-2.9681678841101395</v>
      </c>
      <c r="M302" s="2">
        <f t="shared" si="55"/>
        <v>-6.7393547820658739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64.813804939993332</v>
      </c>
      <c r="H303" s="2">
        <f t="shared" si="61"/>
        <v>-14.022023351147771</v>
      </c>
      <c r="I303" s="2">
        <f t="shared" si="62"/>
        <v>16.408767044576571</v>
      </c>
      <c r="J303" s="2">
        <f t="shared" si="62"/>
        <v>-17.073387121513264</v>
      </c>
      <c r="K303" s="2">
        <f t="shared" si="58"/>
        <v>-0.80524553649943065</v>
      </c>
      <c r="L303" s="2">
        <f t="shared" si="54"/>
        <v>-2.9663065684924579</v>
      </c>
      <c r="M303" s="2">
        <f t="shared" si="55"/>
        <v>-6.7235462629595624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64.977744295110668</v>
      </c>
      <c r="H304" s="2">
        <f t="shared" si="61"/>
        <v>-14.193093399676052</v>
      </c>
      <c r="I304" s="2">
        <f t="shared" si="62"/>
        <v>16.379103978891646</v>
      </c>
      <c r="J304" s="2">
        <f t="shared" si="62"/>
        <v>-17.140622584142861</v>
      </c>
      <c r="K304" s="2">
        <f t="shared" si="58"/>
        <v>-0.80811277683190419</v>
      </c>
      <c r="L304" s="2">
        <f t="shared" si="54"/>
        <v>-2.9644477711041528</v>
      </c>
      <c r="M304" s="2">
        <f t="shared" si="55"/>
        <v>-6.7077252674881525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65.141387112511026</v>
      </c>
      <c r="H305" s="2">
        <f t="shared" si="61"/>
        <v>-14.364835011780855</v>
      </c>
      <c r="I305" s="2">
        <f t="shared" si="62"/>
        <v>16.349459501180604</v>
      </c>
      <c r="J305" s="2">
        <f t="shared" si="62"/>
        <v>-17.207699836817742</v>
      </c>
      <c r="K305" s="2">
        <f t="shared" si="58"/>
        <v>-0.81096806560434609</v>
      </c>
      <c r="L305" s="2">
        <f t="shared" si="54"/>
        <v>-2.9625912036256867</v>
      </c>
      <c r="M305" s="2">
        <f t="shared" si="55"/>
        <v>-6.6918920180507406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65.304733577962651</v>
      </c>
      <c r="H306" s="2">
        <f t="shared" si="61"/>
        <v>-14.537246604749935</v>
      </c>
      <c r="I306" s="2">
        <f t="shared" si="62"/>
        <v>16.319833589144348</v>
      </c>
      <c r="J306" s="2">
        <f t="shared" si="62"/>
        <v>-17.274618756998251</v>
      </c>
      <c r="K306" s="2">
        <f t="shared" si="58"/>
        <v>-0.81381143256129629</v>
      </c>
      <c r="L306" s="2">
        <f t="shared" si="54"/>
        <v>-2.9607365816421511</v>
      </c>
      <c r="M306" s="2">
        <f t="shared" si="55"/>
        <v>-6.6760467394846792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65.467783877024999</v>
      </c>
      <c r="H307" s="2">
        <f t="shared" si="64"/>
        <v>-14.710326594656893</v>
      </c>
      <c r="I307" s="2">
        <f t="shared" ref="I307:J322" si="65">I306+L306*$B$3</f>
        <v>16.290226223327927</v>
      </c>
      <c r="J307" s="2">
        <f t="shared" si="65"/>
        <v>-17.341379224393098</v>
      </c>
      <c r="K307" s="2">
        <f t="shared" si="58"/>
        <v>-0.81664290796704442</v>
      </c>
      <c r="L307" s="2">
        <f t="shared" si="54"/>
        <v>-2.9588836246222283</v>
      </c>
      <c r="M307" s="2">
        <f t="shared" si="55"/>
        <v>-6.6601896590028744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65.630538195077037</v>
      </c>
      <c r="H308" s="2">
        <f t="shared" si="64"/>
        <v>-14.884073396383775</v>
      </c>
      <c r="I308" s="2">
        <f t="shared" si="65"/>
        <v>16.260637387081704</v>
      </c>
      <c r="J308" s="2">
        <f t="shared" si="65"/>
        <v>-17.407981120983127</v>
      </c>
      <c r="K308" s="2">
        <f t="shared" si="58"/>
        <v>-0.81946252259198937</v>
      </c>
      <c r="L308" s="2">
        <f t="shared" si="54"/>
        <v>-2.9570320558969638</v>
      </c>
      <c r="M308" s="2">
        <f t="shared" si="55"/>
        <v>-6.6443210061315661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65.792996717345062</v>
      </c>
      <c r="H309" s="2">
        <f t="shared" si="64"/>
        <v>-15.058485423643912</v>
      </c>
      <c r="I309" s="2">
        <f t="shared" si="65"/>
        <v>16.231067066522733</v>
      </c>
      <c r="J309" s="2">
        <f t="shared" si="65"/>
        <v>-17.474424331044442</v>
      </c>
      <c r="K309" s="2">
        <f t="shared" si="58"/>
        <v>-0.82227030769916398</v>
      </c>
      <c r="L309" s="2">
        <f t="shared" si="54"/>
        <v>-2.9551816026383242</v>
      </c>
      <c r="M309" s="2">
        <f t="shared" si="55"/>
        <v>-6.6284410126486426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65.955159628930147</v>
      </c>
      <c r="H310" s="2">
        <f t="shared" si="64"/>
        <v>-15.233561089004988</v>
      </c>
      <c r="I310" s="2">
        <f t="shared" si="65"/>
        <v>16.20151525049635</v>
      </c>
      <c r="J310" s="2">
        <f t="shared" si="65"/>
        <v>-17.540708741170928</v>
      </c>
      <c r="K310" s="2">
        <f t="shared" si="58"/>
        <v>-0.82506629503092621</v>
      </c>
      <c r="L310" s="2">
        <f t="shared" si="54"/>
        <v>-2.9533319958375759</v>
      </c>
      <c r="M310" s="2">
        <f t="shared" si="55"/>
        <v>-6.6125499125224794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66.117027114835324</v>
      </c>
      <c r="H311" s="2">
        <f t="shared" si="64"/>
        <v>-15.409298803912325</v>
      </c>
      <c r="I311" s="2">
        <f t="shared" si="65"/>
        <v>16.171981930537974</v>
      </c>
      <c r="J311" s="2">
        <f t="shared" si="65"/>
        <v>-17.606834240296152</v>
      </c>
      <c r="K311" s="2">
        <f t="shared" si="58"/>
        <v>-0.82785051679581789</v>
      </c>
      <c r="L311" s="2">
        <f t="shared" si="54"/>
        <v>-2.9514829702834664</v>
      </c>
      <c r="M311" s="2">
        <f t="shared" si="55"/>
        <v>-6.5966479418512911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66.278599359992185</v>
      </c>
      <c r="H312" s="2">
        <f t="shared" si="64"/>
        <v>-15.585696978712379</v>
      </c>
      <c r="I312" s="2">
        <f t="shared" si="65"/>
        <v>16.142467100835141</v>
      </c>
      <c r="J312" s="2">
        <f t="shared" si="65"/>
        <v>-17.672800719714665</v>
      </c>
      <c r="K312" s="2">
        <f t="shared" si="58"/>
        <v>-0.83062300565559055</v>
      </c>
      <c r="L312" s="2">
        <f t="shared" si="54"/>
        <v>-2.9496342645402436</v>
      </c>
      <c r="M312" s="2">
        <f t="shared" si="55"/>
        <v>-6.5807353388030165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66.439876549287305</v>
      </c>
      <c r="H313" s="2">
        <f t="shared" si="64"/>
        <v>-15.762754022676466</v>
      </c>
      <c r="I313" s="2">
        <f t="shared" si="65"/>
        <v>16.112970758189739</v>
      </c>
      <c r="J313" s="2">
        <f t="shared" si="65"/>
        <v>-17.738608073102696</v>
      </c>
      <c r="K313" s="2">
        <f t="shared" si="58"/>
        <v>-0.83338379471239965</v>
      </c>
      <c r="L313" s="2">
        <f t="shared" si="54"/>
        <v>-2.9477856209254858</v>
      </c>
      <c r="M313" s="2">
        <f t="shared" si="55"/>
        <v>-6.5648123435557268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66.600858867588158</v>
      </c>
      <c r="H314" s="2">
        <f t="shared" si="64"/>
        <v>-15.940468344024671</v>
      </c>
      <c r="I314" s="2">
        <f t="shared" si="65"/>
        <v>16.083492901980485</v>
      </c>
      <c r="J314" s="2">
        <f t="shared" si="65"/>
        <v>-17.804256196538255</v>
      </c>
      <c r="K314" s="2">
        <f t="shared" si="58"/>
        <v>-0.83613291749616758</v>
      </c>
      <c r="L314" s="2">
        <f t="shared" si="54"/>
        <v>-2.9459367854877776</v>
      </c>
      <c r="M314" s="2">
        <f t="shared" si="55"/>
        <v>-6.548879198238577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66.761546499768684</v>
      </c>
      <c r="H315" s="2">
        <f t="shared" si="64"/>
        <v>-16.118838349949964</v>
      </c>
      <c r="I315" s="2">
        <f t="shared" si="65"/>
        <v>16.054033534125608</v>
      </c>
      <c r="J315" s="2">
        <f t="shared" si="65"/>
        <v>-17.86974498852064</v>
      </c>
      <c r="K315" s="2">
        <f t="shared" si="58"/>
        <v>-0.83887040795211476</v>
      </c>
      <c r="L315" s="2">
        <f t="shared" si="54"/>
        <v>-2.9440875079842246</v>
      </c>
      <c r="M315" s="2">
        <f t="shared" si="55"/>
        <v>-6.5329361468732756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66.921939630734542</v>
      </c>
      <c r="H316" s="2">
        <f t="shared" si="64"/>
        <v>-16.297862446642515</v>
      </c>
      <c r="I316" s="2">
        <f t="shared" si="65"/>
        <v>16.024592659045766</v>
      </c>
      <c r="J316" s="2">
        <f t="shared" si="65"/>
        <v>-17.935074349989375</v>
      </c>
      <c r="K316" s="2">
        <f t="shared" si="58"/>
        <v>-0.84159630042846134</v>
      </c>
      <c r="L316" s="2">
        <f t="shared" si="54"/>
        <v>-2.9422375418578066</v>
      </c>
      <c r="M316" s="2">
        <f t="shared" si="55"/>
        <v>-6.5169834353160994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67.082038445447907</v>
      </c>
      <c r="H317" s="2">
        <f t="shared" si="64"/>
        <v>-16.477539039314173</v>
      </c>
      <c r="I317" s="2">
        <f t="shared" si="65"/>
        <v>15.995170283627187</v>
      </c>
      <c r="J317" s="2">
        <f t="shared" si="65"/>
        <v>-18.000244184342534</v>
      </c>
      <c r="K317" s="2">
        <f t="shared" si="58"/>
        <v>-0.84431062966429637</v>
      </c>
      <c r="L317" s="2">
        <f t="shared" si="54"/>
        <v>-2.9403866442145943</v>
      </c>
      <c r="M317" s="2">
        <f t="shared" si="55"/>
        <v>-6.5010213112004509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67.241843128951956</v>
      </c>
      <c r="H318" s="2">
        <f t="shared" si="64"/>
        <v>-16.657866532223156</v>
      </c>
      <c r="I318" s="2">
        <f t="shared" si="65"/>
        <v>15.965766417185041</v>
      </c>
      <c r="J318" s="2">
        <f t="shared" si="65"/>
        <v>-18.065254397454538</v>
      </c>
      <c r="K318" s="2">
        <f t="shared" si="58"/>
        <v>-0.84701343077761704</v>
      </c>
      <c r="L318" s="2">
        <f t="shared" si="54"/>
        <v>-2.9385345758008201</v>
      </c>
      <c r="M318" s="2">
        <f t="shared" si="55"/>
        <v>-6.4850500238799329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67.401353866395013</v>
      </c>
      <c r="H319" s="2">
        <f t="shared" si="64"/>
        <v>-16.838843328698896</v>
      </c>
      <c r="I319" s="2">
        <f t="shared" si="65"/>
        <v>15.936381071427032</v>
      </c>
      <c r="J319" s="2">
        <f t="shared" si="65"/>
        <v>-18.130104897693336</v>
      </c>
      <c r="K319" s="2">
        <f t="shared" si="58"/>
        <v>-0.84970473925353696</v>
      </c>
      <c r="L319" s="2">
        <f t="shared" si="54"/>
        <v>-2.9366811009798126</v>
      </c>
      <c r="M319" s="2">
        <f t="shared" si="55"/>
        <v>-6.469069824371994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67.560570843054236</v>
      </c>
      <c r="H320" s="2">
        <f t="shared" si="64"/>
        <v>-17.02046783116705</v>
      </c>
      <c r="I320" s="2">
        <f t="shared" si="65"/>
        <v>15.907014260417235</v>
      </c>
      <c r="J320" s="2">
        <f t="shared" si="65"/>
        <v>-18.194795595937055</v>
      </c>
      <c r="K320" s="2">
        <f t="shared" si="58"/>
        <v>-0.8523845909326635</v>
      </c>
      <c r="L320" s="2">
        <f t="shared" si="54"/>
        <v>-2.9348259877088014</v>
      </c>
      <c r="M320" s="2">
        <f t="shared" si="55"/>
        <v>-6.4530809653020897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67.719494244359026</v>
      </c>
      <c r="H321" s="2">
        <f t="shared" si="64"/>
        <v>-17.202738441174684</v>
      </c>
      <c r="I321" s="2">
        <f t="shared" si="65"/>
        <v>15.877666000540147</v>
      </c>
      <c r="J321" s="2">
        <f t="shared" si="65"/>
        <v>-18.259326405590077</v>
      </c>
      <c r="K321" s="2">
        <f t="shared" si="58"/>
        <v>-0.85505302199964306</v>
      </c>
      <c r="L321" s="2">
        <f t="shared" si="54"/>
        <v>-2.9329690075156045</v>
      </c>
      <c r="M321" s="2">
        <f t="shared" si="55"/>
        <v>-6.4370837008484045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67.878124255914045</v>
      </c>
      <c r="H322" s="2">
        <f t="shared" si="64"/>
        <v>-17.385653559415626</v>
      </c>
      <c r="I322" s="2">
        <f t="shared" si="65"/>
        <v>15.84833631046499</v>
      </c>
      <c r="J322" s="2">
        <f t="shared" si="65"/>
        <v>-18.323697242598559</v>
      </c>
      <c r="K322" s="2">
        <f t="shared" si="58"/>
        <v>-0.85771006897187629</v>
      </c>
      <c r="L322" s="2">
        <f t="shared" si="54"/>
        <v>-2.9311099354751859</v>
      </c>
      <c r="M322" s="2">
        <f t="shared" si="55"/>
        <v>-6.4210782866871092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68.036461063521926</v>
      </c>
      <c r="H323" s="2">
        <f t="shared" si="66"/>
        <v>-17.569211585755944</v>
      </c>
      <c r="I323" s="2">
        <f t="shared" ref="I323:J338" si="67">I322+L322*$B$3</f>
        <v>15.819025211110239</v>
      </c>
      <c r="J323" s="2">
        <f t="shared" si="67"/>
        <v>-18.387908025465432</v>
      </c>
      <c r="K323" s="2">
        <f t="shared" si="58"/>
        <v>-0.86035576868839925</v>
      </c>
      <c r="L323" s="2">
        <f t="shared" ref="L323:L386" si="68">0-$B$16*(I323*I323+J323*J323)*COS(K323)</f>
        <v>-2.929248550186117</v>
      </c>
      <c r="M323" s="2">
        <f t="shared" ref="M323:M386" si="69">-9.81-$B$16*(I323*I323+J323*J323)*SIN(K323)</f>
        <v>-6.4050649799381674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68.194504853205515</v>
      </c>
      <c r="H324" s="2">
        <f t="shared" si="66"/>
        <v>-17.753410919259597</v>
      </c>
      <c r="I324" s="2">
        <f t="shared" si="67"/>
        <v>15.789732725608378</v>
      </c>
      <c r="J324" s="2">
        <f t="shared" si="67"/>
        <v>-18.451958675264812</v>
      </c>
      <c r="K324" s="2">
        <f t="shared" si="58"/>
        <v>-0.86299015829893433</v>
      </c>
      <c r="L324" s="2">
        <f t="shared" si="68"/>
        <v>-2.9273846337469172</v>
      </c>
      <c r="M324" s="2">
        <f t="shared" si="69"/>
        <v>-6.3890440391116821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68.352255811229909</v>
      </c>
      <c r="H325" s="2">
        <f t="shared" si="66"/>
        <v>-17.9382499582142</v>
      </c>
      <c r="I325" s="2">
        <f t="shared" si="67"/>
        <v>15.760458879270908</v>
      </c>
      <c r="J325" s="2">
        <f t="shared" si="67"/>
        <v>-18.515849115655929</v>
      </c>
      <c r="K325" s="2">
        <f t="shared" ref="K325:K388" si="71">ATAN(J325/I325)</f>
        <v>-0.86561327525310661</v>
      </c>
      <c r="L325" s="2">
        <f t="shared" si="68"/>
        <v>-2.9255179717323037</v>
      </c>
      <c r="M325" s="2">
        <f t="shared" si="69"/>
        <v>-6.3730157240547953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68.509714124124031</v>
      </c>
      <c r="H326" s="2">
        <f t="shared" si="66"/>
        <v>-18.123727100156962</v>
      </c>
      <c r="I326" s="2">
        <f t="shared" si="67"/>
        <v>15.731203699553586</v>
      </c>
      <c r="J326" s="2">
        <f t="shared" si="67"/>
        <v>-18.579579272896478</v>
      </c>
      <c r="K326" s="2">
        <f t="shared" si="71"/>
        <v>-0.86822515728982719</v>
      </c>
      <c r="L326" s="2">
        <f t="shared" si="68"/>
        <v>-2.9236483531693382</v>
      </c>
      <c r="M326" s="2">
        <f t="shared" si="69"/>
        <v>-6.3569802958991364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68.666879978701914</v>
      </c>
      <c r="H327" s="2">
        <f t="shared" si="66"/>
        <v>-18.309840741900722</v>
      </c>
      <c r="I327" s="2">
        <f t="shared" si="67"/>
        <v>15.701967216021892</v>
      </c>
      <c r="J327" s="2">
        <f t="shared" si="67"/>
        <v>-18.643149075855469</v>
      </c>
      <c r="K327" s="2">
        <f t="shared" si="71"/>
        <v>-0.87082584242684291</v>
      </c>
      <c r="L327" s="2">
        <f t="shared" si="68"/>
        <v>-2.9217755705134882</v>
      </c>
      <c r="M327" s="2">
        <f t="shared" si="69"/>
        <v>-6.3409380170088063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68.82375356208361</v>
      </c>
      <c r="H328" s="2">
        <f t="shared" si="66"/>
        <v>-18.496589279560126</v>
      </c>
      <c r="I328" s="2">
        <f t="shared" si="67"/>
        <v>15.672749460316757</v>
      </c>
      <c r="J328" s="2">
        <f t="shared" si="67"/>
        <v>-18.706558456025558</v>
      </c>
      <c r="K328" s="2">
        <f t="shared" si="71"/>
        <v>-0.8734153689504498</v>
      </c>
      <c r="L328" s="2">
        <f t="shared" si="68"/>
        <v>-2.9198994196246053</v>
      </c>
      <c r="M328" s="2">
        <f t="shared" si="69"/>
        <v>-6.3248891509289251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68.980335061715806</v>
      </c>
      <c r="H329" s="2">
        <f t="shared" si="66"/>
        <v>-18.683971108577929</v>
      </c>
      <c r="I329" s="2">
        <f t="shared" si="67"/>
        <v>15.64355046612051</v>
      </c>
      <c r="J329" s="2">
        <f t="shared" si="67"/>
        <v>-18.769807347534847</v>
      </c>
      <c r="K329" s="2">
        <f t="shared" si="71"/>
        <v>-0.87599377540537238</v>
      </c>
      <c r="L329" s="2">
        <f t="shared" si="68"/>
        <v>-2.9180196997428158</v>
      </c>
      <c r="M329" s="2">
        <f t="shared" si="69"/>
        <v>-6.3088339623347114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69.13662466539202</v>
      </c>
      <c r="H330" s="2">
        <f t="shared" si="66"/>
        <v>-18.871984623751395</v>
      </c>
      <c r="I330" s="2">
        <f t="shared" si="67"/>
        <v>15.614370269123082</v>
      </c>
      <c r="J330" s="2">
        <f t="shared" si="67"/>
        <v>-18.832895687158196</v>
      </c>
      <c r="K330" s="2">
        <f t="shared" si="71"/>
        <v>-0.87856110058480552</v>
      </c>
      <c r="L330" s="2">
        <f t="shared" si="68"/>
        <v>-2.9161362134643474</v>
      </c>
      <c r="M330" s="2">
        <f t="shared" si="69"/>
        <v>-6.2927727169811218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69.292622561272566</v>
      </c>
      <c r="H331" s="2">
        <f t="shared" si="66"/>
        <v>-19.060628219258827</v>
      </c>
      <c r="I331" s="2">
        <f t="shared" si="67"/>
        <v>15.585208906988438</v>
      </c>
      <c r="J331" s="2">
        <f t="shared" si="67"/>
        <v>-18.895823414328007</v>
      </c>
      <c r="K331" s="2">
        <f t="shared" si="71"/>
        <v>-0.88111738352061897</v>
      </c>
      <c r="L331" s="2">
        <f t="shared" si="68"/>
        <v>-2.9142487667172765</v>
      </c>
      <c r="M331" s="2">
        <f t="shared" si="69"/>
        <v>-6.2767056816530307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69.448328937904108</v>
      </c>
      <c r="H332" s="2">
        <f t="shared" si="66"/>
        <v>-19.249900288686188</v>
      </c>
      <c r="I332" s="2">
        <f t="shared" si="67"/>
        <v>15.556066419321265</v>
      </c>
      <c r="J332" s="2">
        <f t="shared" si="67"/>
        <v>-18.958590471144536</v>
      </c>
      <c r="K332" s="2">
        <f t="shared" si="71"/>
        <v>-0.88366266347372358</v>
      </c>
      <c r="L332" s="2">
        <f t="shared" si="68"/>
        <v>-2.9123571687372229</v>
      </c>
      <c r="M332" s="2">
        <f t="shared" si="69"/>
        <v>-6.260633124115957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69.603743984238889</v>
      </c>
      <c r="H333" s="2">
        <f t="shared" si="66"/>
        <v>-19.439799225053839</v>
      </c>
      <c r="I333" s="2">
        <f t="shared" si="67"/>
        <v>15.526942847633894</v>
      </c>
      <c r="J333" s="2">
        <f t="shared" si="67"/>
        <v>-19.021196802385695</v>
      </c>
      <c r="K333" s="2">
        <f t="shared" si="71"/>
        <v>-0.886196979924599</v>
      </c>
      <c r="L333" s="2">
        <f t="shared" si="68"/>
        <v>-2.9104612320429695</v>
      </c>
      <c r="M333" s="2">
        <f t="shared" si="69"/>
        <v>-6.2445553130673446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69.758867889653629</v>
      </c>
      <c r="H334" s="2">
        <f t="shared" si="66"/>
        <v>-19.63032342084335</v>
      </c>
      <c r="I334" s="2">
        <f t="shared" si="67"/>
        <v>15.497838235313464</v>
      </c>
      <c r="J334" s="2">
        <f t="shared" si="67"/>
        <v>-19.083642355516368</v>
      </c>
      <c r="K334" s="2">
        <f t="shared" si="71"/>
        <v>-0.88872037256397973</v>
      </c>
      <c r="L334" s="2">
        <f t="shared" si="68"/>
        <v>-2.9085607724120415</v>
      </c>
      <c r="M334" s="2">
        <f t="shared" si="69"/>
        <v>-6.2284725180883811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69.913700843968144</v>
      </c>
      <c r="H335" s="2">
        <f t="shared" si="66"/>
        <v>-19.821471268024421</v>
      </c>
      <c r="I335" s="2">
        <f t="shared" si="67"/>
        <v>15.468752627589344</v>
      </c>
      <c r="J335" s="2">
        <f t="shared" si="67"/>
        <v>-19.145927080697252</v>
      </c>
      <c r="K335" s="2">
        <f t="shared" si="71"/>
        <v>-0.89123288128370071</v>
      </c>
      <c r="L335" s="2">
        <f t="shared" si="68"/>
        <v>-2.9066556088562301</v>
      </c>
      <c r="M335" s="2">
        <f t="shared" si="69"/>
        <v>-6.212385009596364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70.068243037463589</v>
      </c>
      <c r="H336" s="2">
        <f t="shared" si="66"/>
        <v>-20.013241158081875</v>
      </c>
      <c r="I336" s="2">
        <f t="shared" si="67"/>
        <v>15.439686071500782</v>
      </c>
      <c r="J336" s="2">
        <f t="shared" si="67"/>
        <v>-19.208050930793217</v>
      </c>
      <c r="K336" s="2">
        <f t="shared" si="71"/>
        <v>-0.89373454616770021</v>
      </c>
      <c r="L336" s="2">
        <f t="shared" si="68"/>
        <v>-2.9047455635970705</v>
      </c>
      <c r="M336" s="2">
        <f t="shared" si="69"/>
        <v>-6.1962930587976146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70.222494660900423</v>
      </c>
      <c r="H337" s="2">
        <f t="shared" si="66"/>
        <v>-20.205631482042747</v>
      </c>
      <c r="I337" s="2">
        <f t="shared" si="67"/>
        <v>15.410638615864812</v>
      </c>
      <c r="J337" s="2">
        <f t="shared" si="67"/>
        <v>-19.270013861381194</v>
      </c>
      <c r="K337" s="2">
        <f t="shared" si="71"/>
        <v>-0.8962254074831788</v>
      </c>
      <c r="L337" s="2">
        <f t="shared" si="68"/>
        <v>-2.9028304620412784</v>
      </c>
      <c r="M337" s="2">
        <f t="shared" si="69"/>
        <v>-6.1801969376409325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70.376455905535963</v>
      </c>
      <c r="H338" s="2">
        <f t="shared" si="66"/>
        <v>-20.39864063050344</v>
      </c>
      <c r="I338" s="2">
        <f t="shared" si="67"/>
        <v>15.381610311244399</v>
      </c>
      <c r="J338" s="2">
        <f t="shared" si="67"/>
        <v>-19.331815830757602</v>
      </c>
      <c r="K338" s="2">
        <f t="shared" si="71"/>
        <v>-0.89870550567191376</v>
      </c>
      <c r="L338" s="2">
        <f t="shared" si="68"/>
        <v>-2.9009101327561555</v>
      </c>
      <c r="M338" s="2">
        <f t="shared" si="69"/>
        <v>-6.1640969187715946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70.530126963141768</v>
      </c>
      <c r="H339" s="2">
        <f t="shared" si="72"/>
        <v>-20.592266993656956</v>
      </c>
      <c r="I339" s="2">
        <f t="shared" ref="I339:J354" si="73">I338+L338*$B$3</f>
        <v>15.352601209916838</v>
      </c>
      <c r="J339" s="2">
        <f t="shared" si="73"/>
        <v>-19.393456799945319</v>
      </c>
      <c r="K339" s="2">
        <f t="shared" si="71"/>
        <v>-0.9011748813417273</v>
      </c>
      <c r="L339" s="2">
        <f t="shared" si="68"/>
        <v>-2.8989844074449578</v>
      </c>
      <c r="M339" s="2">
        <f t="shared" si="69"/>
        <v>-6.147993275485895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70.683508026020561</v>
      </c>
      <c r="H340" s="2">
        <f t="shared" si="72"/>
        <v>-20.786508961320184</v>
      </c>
      <c r="I340" s="2">
        <f t="shared" si="73"/>
        <v>15.323611365842389</v>
      </c>
      <c r="J340" s="2">
        <f t="shared" si="73"/>
        <v>-19.45493673270018</v>
      </c>
      <c r="K340" s="2">
        <f t="shared" si="71"/>
        <v>-0.90363357525810761</v>
      </c>
      <c r="L340" s="2">
        <f t="shared" si="68"/>
        <v>-2.8970531209222394</v>
      </c>
      <c r="M340" s="2">
        <f t="shared" si="69"/>
        <v>-6.1318862816862261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70.836599287022935</v>
      </c>
      <c r="H341" s="2">
        <f t="shared" si="72"/>
        <v>-20.981364922961273</v>
      </c>
      <c r="I341" s="2">
        <f t="shared" si="73"/>
        <v>15.294640834633167</v>
      </c>
      <c r="J341" s="2">
        <f t="shared" si="73"/>
        <v>-19.516255595517041</v>
      </c>
      <c r="K341" s="2">
        <f t="shared" si="71"/>
        <v>-0.90608162833598072</v>
      </c>
      <c r="L341" s="2">
        <f t="shared" si="68"/>
        <v>-2.8951161110891719</v>
      </c>
      <c r="M341" s="2">
        <f t="shared" si="69"/>
        <v>-6.1157762118367023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70.989400939563723</v>
      </c>
      <c r="H342" s="2">
        <f t="shared" si="72"/>
        <v>-21.176833267727037</v>
      </c>
      <c r="I342" s="2">
        <f t="shared" si="73"/>
        <v>15.265689673522276</v>
      </c>
      <c r="J342" s="2">
        <f t="shared" si="73"/>
        <v>-19.577413357635407</v>
      </c>
      <c r="K342" s="2">
        <f t="shared" si="71"/>
        <v>-0.90851908163163331</v>
      </c>
      <c r="L342" s="2">
        <f t="shared" si="68"/>
        <v>-2.8931732189088502</v>
      </c>
      <c r="M342" s="2">
        <f t="shared" si="69"/>
        <v>-6.0996633409193155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71.141913177638003</v>
      </c>
      <c r="H343" s="2">
        <f t="shared" si="72"/>
        <v>-21.372912384470435</v>
      </c>
      <c r="I343" s="2">
        <f t="shared" si="73"/>
        <v>15.236757941333188</v>
      </c>
      <c r="J343" s="2">
        <f t="shared" si="73"/>
        <v>-19.6384099910446</v>
      </c>
      <c r="K343" s="2">
        <f t="shared" si="71"/>
        <v>-0.9109459763347838</v>
      </c>
      <c r="L343" s="2">
        <f t="shared" si="68"/>
        <v>-2.8912242883815726</v>
      </c>
      <c r="M343" s="2">
        <f t="shared" si="69"/>
        <v>-6.0835479443906282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71.294136195836927</v>
      </c>
      <c r="H344" s="2">
        <f t="shared" si="72"/>
        <v>-21.5696006617781</v>
      </c>
      <c r="I344" s="2">
        <f t="shared" si="73"/>
        <v>15.207845698449372</v>
      </c>
      <c r="J344" s="2">
        <f t="shared" si="73"/>
        <v>-19.699245470488506</v>
      </c>
      <c r="K344" s="2">
        <f t="shared" si="71"/>
        <v>-0.91336235376080066</v>
      </c>
      <c r="L344" s="2">
        <f t="shared" si="68"/>
        <v>-2.8892691665201218</v>
      </c>
      <c r="M344" s="2">
        <f t="shared" si="69"/>
        <v>-6.0674302981390102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71.446070189363098</v>
      </c>
      <c r="H345" s="2">
        <f t="shared" si="72"/>
        <v>-21.76689648799789</v>
      </c>
      <c r="I345" s="2">
        <f t="shared" si="73"/>
        <v>15.178953006784171</v>
      </c>
      <c r="J345" s="2">
        <f t="shared" si="73"/>
        <v>-19.759919773469896</v>
      </c>
      <c r="K345" s="2">
        <f t="shared" si="71"/>
        <v>-0.9157682553430665</v>
      </c>
      <c r="L345" s="2">
        <f t="shared" si="68"/>
        <v>-2.8873077033250372</v>
      </c>
      <c r="M345" s="2">
        <f t="shared" si="69"/>
        <v>-6.0513106784423973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71.597715354045775</v>
      </c>
      <c r="H346" s="2">
        <f t="shared" si="72"/>
        <v>-21.964798251266512</v>
      </c>
      <c r="I346" s="2">
        <f t="shared" si="73"/>
        <v>15.150079929750921</v>
      </c>
      <c r="J346" s="2">
        <f t="shared" si="73"/>
        <v>-19.820432880254319</v>
      </c>
      <c r="K346" s="2">
        <f t="shared" si="71"/>
        <v>-0.91816372262548751</v>
      </c>
      <c r="L346" s="2">
        <f t="shared" si="68"/>
        <v>-2.8853397517598727</v>
      </c>
      <c r="M346" s="2">
        <f t="shared" si="69"/>
        <v>-6.0351893619265926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71.749071886355694</v>
      </c>
      <c r="H347" s="2">
        <f t="shared" si="72"/>
        <v>-22.163304339537152</v>
      </c>
      <c r="I347" s="2">
        <f t="shared" si="73"/>
        <v>15.121226532233322</v>
      </c>
      <c r="J347" s="2">
        <f t="shared" si="73"/>
        <v>-19.880784773873586</v>
      </c>
      <c r="K347" s="2">
        <f t="shared" si="71"/>
        <v>-0.92054879725514549</v>
      </c>
      <c r="L347" s="2">
        <f t="shared" si="68"/>
        <v>-2.8833651677264776</v>
      </c>
      <c r="M347" s="2">
        <f t="shared" si="69"/>
        <v>-6.0190666255240846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71.900139983419635</v>
      </c>
      <c r="H348" s="2">
        <f t="shared" si="72"/>
        <v>-22.362413140607163</v>
      </c>
      <c r="I348" s="2">
        <f t="shared" si="73"/>
        <v>15.092392880556057</v>
      </c>
      <c r="J348" s="2">
        <f t="shared" si="73"/>
        <v>-19.940975440128828</v>
      </c>
      <c r="K348" s="2">
        <f t="shared" si="71"/>
        <v>-0.92292352097509089</v>
      </c>
      <c r="L348" s="2">
        <f t="shared" si="68"/>
        <v>-2.8813838100402598</v>
      </c>
      <c r="M348" s="2">
        <f t="shared" si="69"/>
        <v>-6.0029427464334137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72.050919843034691</v>
      </c>
      <c r="H349" s="2">
        <f t="shared" si="72"/>
        <v>-22.562123042145771</v>
      </c>
      <c r="I349" s="2">
        <f t="shared" si="73"/>
        <v>15.063579042455654</v>
      </c>
      <c r="J349" s="2">
        <f t="shared" si="73"/>
        <v>-20.00100486759316</v>
      </c>
      <c r="K349" s="2">
        <f t="shared" si="71"/>
        <v>-0.92528793561727729</v>
      </c>
      <c r="L349" s="2">
        <f t="shared" si="68"/>
        <v>-2.8793955404054716</v>
      </c>
      <c r="M349" s="2">
        <f t="shared" si="69"/>
        <v>-5.9868180020790422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72.201411663682237</v>
      </c>
      <c r="H350" s="2">
        <f t="shared" si="72"/>
        <v>-22.762432431721805</v>
      </c>
      <c r="I350" s="2">
        <f t="shared" si="73"/>
        <v>15.034785087051599</v>
      </c>
      <c r="J350" s="2">
        <f t="shared" si="73"/>
        <v>-20.060873047613949</v>
      </c>
      <c r="K350" s="2">
        <f t="shared" si="71"/>
        <v>-0.92764208309563401</v>
      </c>
      <c r="L350" s="2">
        <f t="shared" si="68"/>
        <v>-2.8774002233905036</v>
      </c>
      <c r="M350" s="2">
        <f t="shared" si="69"/>
        <v>-5.9706926700717666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72.351615644541582</v>
      </c>
      <c r="H351" s="2">
        <f t="shared" si="72"/>
        <v>-22.963339696831451</v>
      </c>
      <c r="I351" s="2">
        <f t="shared" si="73"/>
        <v>15.006011084817693</v>
      </c>
      <c r="J351" s="2">
        <f t="shared" si="73"/>
        <v>-20.120579974314666</v>
      </c>
      <c r="K351" s="2">
        <f t="shared" si="71"/>
        <v>-0.92998600539927545</v>
      </c>
      <c r="L351" s="2">
        <f t="shared" si="68"/>
        <v>-2.8753977264031949</v>
      </c>
      <c r="M351" s="2">
        <f t="shared" si="69"/>
        <v>-5.9545670281696381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72.501531985503433</v>
      </c>
      <c r="H352" s="2">
        <f t="shared" si="72"/>
        <v>-23.164843224926006</v>
      </c>
      <c r="I352" s="2">
        <f t="shared" si="73"/>
        <v>14.977257107553662</v>
      </c>
      <c r="J352" s="2">
        <f t="shared" si="73"/>
        <v>-20.180125644596362</v>
      </c>
      <c r="K352" s="2">
        <f t="shared" si="71"/>
        <v>-0.93231974458584654</v>
      </c>
      <c r="L352" s="2">
        <f t="shared" si="68"/>
        <v>-2.8733879196661607</v>
      </c>
      <c r="M352" s="2">
        <f t="shared" si="69"/>
        <v>-5.938441354239421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72.651160887182982</v>
      </c>
      <c r="H353" s="2">
        <f t="shared" si="72"/>
        <v>-23.366941403439682</v>
      </c>
      <c r="I353" s="2">
        <f t="shared" si="73"/>
        <v>14.948523228357001</v>
      </c>
      <c r="J353" s="2">
        <f t="shared" si="73"/>
        <v>-20.239510058138755</v>
      </c>
      <c r="K353" s="2">
        <f t="shared" si="71"/>
        <v>-0.93464334277500227</v>
      </c>
      <c r="L353" s="2">
        <f t="shared" si="68"/>
        <v>-2.8713706761921443</v>
      </c>
      <c r="M353" s="2">
        <f t="shared" si="69"/>
        <v>-5.9223159262185501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72.800502550932734</v>
      </c>
      <c r="H354" s="2">
        <f t="shared" si="72"/>
        <v>-23.56963261981738</v>
      </c>
      <c r="I354" s="2">
        <f t="shared" si="73"/>
        <v>14.919809521595079</v>
      </c>
      <c r="J354" s="2">
        <f t="shared" si="73"/>
        <v>-20.29873321740094</v>
      </c>
      <c r="K354" s="2">
        <f t="shared" si="71"/>
        <v>-0.93695684214201991</v>
      </c>
      <c r="L354" s="2">
        <f t="shared" si="68"/>
        <v>-2.8693458717593967</v>
      </c>
      <c r="M354" s="2">
        <f t="shared" si="69"/>
        <v>-5.9061910220776177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72.949557178855102</v>
      </c>
      <c r="H355" s="2">
        <f t="shared" si="74"/>
        <v>-23.77291526154249</v>
      </c>
      <c r="I355" s="2">
        <f t="shared" ref="I355:J370" si="75">I354+L354*$B$3</f>
        <v>14.891116062877485</v>
      </c>
      <c r="J355" s="2">
        <f t="shared" si="75"/>
        <v>-20.357795127621717</v>
      </c>
      <c r="K355" s="2">
        <f t="shared" si="71"/>
        <v>-0.93926028491154168</v>
      </c>
      <c r="L355" s="2">
        <f t="shared" si="68"/>
        <v>-2.8673133848870793</v>
      </c>
      <c r="M355" s="2">
        <f t="shared" si="69"/>
        <v>-5.8900669197833668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73.098324973814627</v>
      </c>
      <c r="H356" s="2">
        <f t="shared" si="74"/>
        <v>-23.976787716164697</v>
      </c>
      <c r="I356" s="2">
        <f t="shared" si="75"/>
        <v>14.862442929028614</v>
      </c>
      <c r="J356" s="2">
        <f t="shared" si="75"/>
        <v>-20.41669579681955</v>
      </c>
      <c r="K356" s="2">
        <f t="shared" si="71"/>
        <v>-0.94155371335144777</v>
      </c>
      <c r="L356" s="2">
        <f t="shared" si="68"/>
        <v>-2.8652730968107059</v>
      </c>
      <c r="M356" s="2">
        <f t="shared" si="69"/>
        <v>-5.8739438972622047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73.246806139450072</v>
      </c>
      <c r="H357" s="2">
        <f t="shared" si="74"/>
        <v>-24.181248371327754</v>
      </c>
      <c r="I357" s="2">
        <f t="shared" si="75"/>
        <v>14.833790198060507</v>
      </c>
      <c r="J357" s="2">
        <f t="shared" si="75"/>
        <v>-20.475435235792173</v>
      </c>
      <c r="K357" s="2">
        <f t="shared" si="71"/>
        <v>-0.9438371697668565</v>
      </c>
      <c r="L357" s="2">
        <f t="shared" si="68"/>
        <v>-2.8632248914576177</v>
      </c>
      <c r="M357" s="2">
        <f t="shared" si="69"/>
        <v>-5.8578222323642049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73.395000880186103</v>
      </c>
      <c r="H358" s="2">
        <f t="shared" si="74"/>
        <v>-24.386295614797291</v>
      </c>
      <c r="I358" s="2">
        <f t="shared" si="75"/>
        <v>14.805157949145931</v>
      </c>
      <c r="J358" s="2">
        <f t="shared" si="75"/>
        <v>-20.534013458115815</v>
      </c>
      <c r="K358" s="2">
        <f t="shared" si="71"/>
        <v>-0.94611069649425128</v>
      </c>
      <c r="L358" s="2">
        <f t="shared" si="68"/>
        <v>-2.8611686554224915</v>
      </c>
      <c r="M358" s="2">
        <f t="shared" si="69"/>
        <v>-5.8417022028276451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73.542909401244799</v>
      </c>
      <c r="H359" s="2">
        <f t="shared" si="74"/>
        <v>-24.59192783448859</v>
      </c>
      <c r="I359" s="2">
        <f t="shared" si="75"/>
        <v>14.776546262591706</v>
      </c>
      <c r="J359" s="2">
        <f t="shared" si="75"/>
        <v>-20.592430480144092</v>
      </c>
      <c r="K359" s="2">
        <f t="shared" si="71"/>
        <v>-0.94837433589573172</v>
      </c>
      <c r="L359" s="2">
        <f t="shared" si="68"/>
        <v>-2.859104277942901</v>
      </c>
      <c r="M359" s="2">
        <f t="shared" si="69"/>
        <v>-5.8255840862440254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73.690531908656808</v>
      </c>
      <c r="H360" s="2">
        <f t="shared" si="74"/>
        <v>-24.798143418494345</v>
      </c>
      <c r="I360" s="2">
        <f t="shared" si="75"/>
        <v>14.747955219812278</v>
      </c>
      <c r="J360" s="2">
        <f t="shared" si="75"/>
        <v>-20.650686321006532</v>
      </c>
      <c r="K360" s="2">
        <f t="shared" si="71"/>
        <v>-0.950628130353389</v>
      </c>
      <c r="L360" s="2">
        <f t="shared" si="68"/>
        <v>-2.8570316508749101</v>
      </c>
      <c r="M360" s="2">
        <f t="shared" si="69"/>
        <v>-5.809468160023596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73.837868609272391</v>
      </c>
      <c r="H361" s="2">
        <f t="shared" si="74"/>
        <v>-25.004940755112411</v>
      </c>
      <c r="I361" s="2">
        <f t="shared" si="75"/>
        <v>14.71938490330353</v>
      </c>
      <c r="J361" s="2">
        <f t="shared" si="75"/>
        <v>-20.708781002606766</v>
      </c>
      <c r="K361" s="2">
        <f t="shared" si="71"/>
        <v>-0.95287212226380158</v>
      </c>
      <c r="L361" s="2">
        <f t="shared" si="68"/>
        <v>-2.8549506686687218</v>
      </c>
      <c r="M361" s="2">
        <f t="shared" si="69"/>
        <v>-5.7933547013613866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73.98491971077199</v>
      </c>
      <c r="H362" s="2">
        <f t="shared" si="74"/>
        <v>-25.212318232873546</v>
      </c>
      <c r="I362" s="2">
        <f t="shared" si="75"/>
        <v>14.690835396616842</v>
      </c>
      <c r="J362" s="2">
        <f t="shared" si="75"/>
        <v>-20.766714549620382</v>
      </c>
      <c r="K362" s="2">
        <f t="shared" si="71"/>
        <v>-0.95510635403265165</v>
      </c>
      <c r="L362" s="2">
        <f t="shared" si="68"/>
        <v>-2.8528612283443731</v>
      </c>
      <c r="M362" s="2">
        <f t="shared" si="69"/>
        <v>-5.7772439872037227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74.131685421676735</v>
      </c>
      <c r="H363" s="2">
        <f t="shared" si="74"/>
        <v>-25.420274240569107</v>
      </c>
      <c r="I363" s="2">
        <f t="shared" si="75"/>
        <v>14.662306784333399</v>
      </c>
      <c r="J363" s="2">
        <f t="shared" si="75"/>
        <v>-20.824486989492417</v>
      </c>
      <c r="K363" s="2">
        <f t="shared" si="71"/>
        <v>-0.95733086806945988</v>
      </c>
      <c r="L363" s="2">
        <f t="shared" si="68"/>
        <v>-2.8507632294674834</v>
      </c>
      <c r="M363" s="2">
        <f t="shared" si="69"/>
        <v>-5.7611362942152509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74.278165951358602</v>
      </c>
      <c r="H364" s="2">
        <f t="shared" si="74"/>
        <v>-25.62880716727874</v>
      </c>
      <c r="I364" s="2">
        <f t="shared" si="75"/>
        <v>14.633799152038725</v>
      </c>
      <c r="J364" s="2">
        <f t="shared" si="75"/>
        <v>-20.882098352434571</v>
      </c>
      <c r="K364" s="2">
        <f t="shared" si="71"/>
        <v>-0.95954570678243667</v>
      </c>
      <c r="L364" s="2">
        <f t="shared" si="68"/>
        <v>-2.8486565741250622</v>
      </c>
      <c r="M364" s="2">
        <f t="shared" si="69"/>
        <v>-5.7450318987464364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74.424361510050275</v>
      </c>
      <c r="H365" s="2">
        <f t="shared" si="74"/>
        <v>-25.837915402398021</v>
      </c>
      <c r="I365" s="2">
        <f t="shared" si="75"/>
        <v>14.605312586297474</v>
      </c>
      <c r="J365" s="2">
        <f t="shared" si="75"/>
        <v>-20.939548671422035</v>
      </c>
      <c r="K365" s="2">
        <f t="shared" si="71"/>
        <v>-0.96175091257344902</v>
      </c>
      <c r="L365" s="2">
        <f t="shared" si="68"/>
        <v>-2.8465411669013658</v>
      </c>
      <c r="M365" s="2">
        <f t="shared" si="69"/>
        <v>-5.7289310768015635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74.570272308854911</v>
      </c>
      <c r="H366" s="2">
        <f t="shared" si="74"/>
        <v>-26.047597335666083</v>
      </c>
      <c r="I366" s="2">
        <f t="shared" si="75"/>
        <v>14.57684717462846</v>
      </c>
      <c r="J366" s="2">
        <f t="shared" si="75"/>
        <v>-20.996837982190051</v>
      </c>
      <c r="K366" s="2">
        <f t="shared" si="71"/>
        <v>-0.9639465278331012</v>
      </c>
      <c r="L366" s="2">
        <f t="shared" si="68"/>
        <v>-2.8444169148538228</v>
      </c>
      <c r="M366" s="2">
        <f t="shared" si="69"/>
        <v>-5.7128341040072099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74.715898559755445</v>
      </c>
      <c r="H367" s="2">
        <f t="shared" si="74"/>
        <v>-26.257851357193186</v>
      </c>
      <c r="I367" s="2">
        <f t="shared" si="75"/>
        <v>14.548403005479921</v>
      </c>
      <c r="J367" s="2">
        <f t="shared" si="75"/>
        <v>-21.053966323230124</v>
      </c>
      <c r="K367" s="2">
        <f t="shared" si="71"/>
        <v>-0.96613259493592618</v>
      </c>
      <c r="L367" s="2">
        <f t="shared" si="68"/>
        <v>-2.8422837274890211</v>
      </c>
      <c r="M367" s="2">
        <f t="shared" si="69"/>
        <v>-5.6967412555812142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74.861240475623873</v>
      </c>
      <c r="H368" s="2">
        <f t="shared" si="74"/>
        <v>-26.468675857488265</v>
      </c>
      <c r="I368" s="2">
        <f t="shared" si="75"/>
        <v>14.519980168205031</v>
      </c>
      <c r="J368" s="2">
        <f t="shared" si="75"/>
        <v>-21.110933735785938</v>
      </c>
      <c r="K368" s="2">
        <f t="shared" si="71"/>
        <v>-0.96830915623568992</v>
      </c>
      <c r="L368" s="2">
        <f t="shared" si="68"/>
        <v>-2.8401415167387563</v>
      </c>
      <c r="M368" s="2">
        <f t="shared" si="69"/>
        <v>-5.6806528063021107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75.00629827023009</v>
      </c>
      <c r="H369" s="2">
        <f t="shared" si="74"/>
        <v>-26.680069227486438</v>
      </c>
      <c r="I369" s="2">
        <f t="shared" si="75"/>
        <v>14.491578753037643</v>
      </c>
      <c r="J369" s="2">
        <f t="shared" si="75"/>
        <v>-21.167740263848959</v>
      </c>
      <c r="K369" s="2">
        <f t="shared" si="71"/>
        <v>-0.97047625406080174</v>
      </c>
      <c r="L369" s="2">
        <f t="shared" si="68"/>
        <v>-2.8379901969361545</v>
      </c>
      <c r="M369" s="2">
        <f t="shared" si="69"/>
        <v>-5.6645690304790479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75.151072158250628</v>
      </c>
      <c r="H370" s="2">
        <f t="shared" si="74"/>
        <v>-26.89202985857645</v>
      </c>
      <c r="I370" s="2">
        <f t="shared" si="75"/>
        <v>14.463198851068283</v>
      </c>
      <c r="J370" s="2">
        <f t="shared" si="75"/>
        <v>-21.22438595415375</v>
      </c>
      <c r="K370" s="2">
        <f t="shared" si="71"/>
        <v>-0.97263393070983484</v>
      </c>
      <c r="L370" s="2">
        <f t="shared" si="68"/>
        <v>-2.8358296847918525</v>
      </c>
      <c r="M370" s="2">
        <f t="shared" si="69"/>
        <v>-5.6484902019221863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75.29556235527707</v>
      </c>
      <c r="H371" s="2">
        <f t="shared" si="77"/>
        <v>-27.104556142628084</v>
      </c>
      <c r="I371" s="2">
        <f t="shared" ref="I371:J386" si="78">I370+L370*$B$3</f>
        <v>14.434840554220365</v>
      </c>
      <c r="J371" s="2">
        <f t="shared" si="78"/>
        <v>-21.280870856172971</v>
      </c>
      <c r="K371" s="2">
        <f t="shared" si="71"/>
        <v>-0.97478222844715046</v>
      </c>
      <c r="L371" s="2">
        <f t="shared" si="68"/>
        <v>-2.8336598993702702</v>
      </c>
      <c r="M371" s="2">
        <f t="shared" si="69"/>
        <v>-5.6324165939135442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75.439769077824309</v>
      </c>
      <c r="H372" s="2">
        <f t="shared" si="77"/>
        <v>-27.317646472019511</v>
      </c>
      <c r="I372" s="2">
        <f t="shared" si="78"/>
        <v>14.406503955226663</v>
      </c>
      <c r="J372" s="2">
        <f t="shared" si="78"/>
        <v>-21.337195022112105</v>
      </c>
      <c r="K372" s="2">
        <f t="shared" si="71"/>
        <v>-0.97692118949862694</v>
      </c>
      <c r="L372" s="2">
        <f t="shared" si="68"/>
        <v>-2.8314807620659361</v>
      </c>
      <c r="M372" s="2">
        <f t="shared" si="69"/>
        <v>-5.6163484791783453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75.583692543338472</v>
      </c>
      <c r="H373" s="2">
        <f t="shared" si="77"/>
        <v>-27.531299239664591</v>
      </c>
      <c r="I373" s="2">
        <f t="shared" si="78"/>
        <v>14.378189147606003</v>
      </c>
      <c r="J373" s="2">
        <f t="shared" si="78"/>
        <v>-21.393358506903891</v>
      </c>
      <c r="K373" s="2">
        <f t="shared" si="71"/>
        <v>-0.97905085604749198</v>
      </c>
      <c r="L373" s="2">
        <f t="shared" si="68"/>
        <v>-2.8292921965799072</v>
      </c>
      <c r="M373" s="2">
        <f t="shared" si="69"/>
        <v>-5.6002861298567916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75.727332970204714</v>
      </c>
      <c r="H374" s="2">
        <f t="shared" si="77"/>
        <v>-27.745512839040124</v>
      </c>
      <c r="I374" s="2">
        <f t="shared" si="78"/>
        <v>14.349896225640205</v>
      </c>
      <c r="J374" s="2">
        <f t="shared" si="78"/>
        <v>-21.44936136820246</v>
      </c>
      <c r="K374" s="2">
        <f t="shared" si="71"/>
        <v>-0.9811712702302553</v>
      </c>
      <c r="L374" s="2">
        <f t="shared" si="68"/>
        <v>-2.8270941288962512</v>
      </c>
      <c r="M374" s="2">
        <f t="shared" si="69"/>
        <v>-5.584229817476337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75.870690577754672</v>
      </c>
      <c r="H375" s="2">
        <f t="shared" si="77"/>
        <v>-27.960285664213021</v>
      </c>
      <c r="I375" s="2">
        <f t="shared" si="78"/>
        <v>14.321625284351242</v>
      </c>
      <c r="J375" s="2">
        <f t="shared" si="78"/>
        <v>-21.505203666377223</v>
      </c>
      <c r="K375" s="2">
        <f t="shared" si="71"/>
        <v>-0.98328247413274095</v>
      </c>
      <c r="L375" s="2">
        <f t="shared" si="68"/>
        <v>-2.8248864872586266</v>
      </c>
      <c r="M375" s="2">
        <f t="shared" si="69"/>
        <v>-5.5681798129243818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76.01376558627382</v>
      </c>
      <c r="H376" s="2">
        <f t="shared" si="77"/>
        <v>-28.175616109867438</v>
      </c>
      <c r="I376" s="2">
        <f t="shared" si="78"/>
        <v>14.293376419478657</v>
      </c>
      <c r="J376" s="2">
        <f t="shared" si="78"/>
        <v>-21.560885464506466</v>
      </c>
      <c r="K376" s="2">
        <f t="shared" si="71"/>
        <v>-0.9853845097862185</v>
      </c>
      <c r="L376" s="2">
        <f t="shared" si="68"/>
        <v>-2.8226692021469275</v>
      </c>
      <c r="M376" s="2">
        <f t="shared" si="69"/>
        <v>-5.5521363864214557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76.156558217008495</v>
      </c>
      <c r="H377" s="2">
        <f t="shared" si="77"/>
        <v>-28.391502571331824</v>
      </c>
      <c r="I377" s="2">
        <f t="shared" si="78"/>
        <v>14.265149727457187</v>
      </c>
      <c r="J377" s="2">
        <f t="shared" si="78"/>
        <v>-21.616406828370682</v>
      </c>
      <c r="K377" s="2">
        <f t="shared" si="71"/>
        <v>-0.98747741916362974</v>
      </c>
      <c r="L377" s="2">
        <f t="shared" si="68"/>
        <v>-2.8204422062540297</v>
      </c>
      <c r="M377" s="2">
        <f t="shared" si="69"/>
        <v>-5.5360998074948204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76.299068692172753</v>
      </c>
      <c r="H378" s="2">
        <f t="shared" si="77"/>
        <v>-28.607943444605905</v>
      </c>
      <c r="I378" s="2">
        <f t="shared" si="78"/>
        <v>14.236945305394647</v>
      </c>
      <c r="J378" s="2">
        <f t="shared" si="78"/>
        <v>-21.671767826445631</v>
      </c>
      <c r="K378" s="2">
        <f t="shared" si="71"/>
        <v>-0.98956124417591051</v>
      </c>
      <c r="L378" s="2">
        <f t="shared" si="68"/>
        <v>-2.8182054344626106</v>
      </c>
      <c r="M378" s="2">
        <f t="shared" si="69"/>
        <v>-5.5200703449525532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76.441297234954973</v>
      </c>
      <c r="H379" s="2">
        <f t="shared" si="77"/>
        <v>-28.824937126387606</v>
      </c>
      <c r="I379" s="2">
        <f t="shared" si="78"/>
        <v>14.208763251050021</v>
      </c>
      <c r="J379" s="2">
        <f t="shared" si="78"/>
        <v>-21.726968529895156</v>
      </c>
      <c r="K379" s="2">
        <f t="shared" si="71"/>
        <v>-0.991636026668407</v>
      </c>
      <c r="L379" s="2">
        <f t="shared" si="68"/>
        <v>-2.8159588238220596</v>
      </c>
      <c r="M379" s="2">
        <f t="shared" si="69"/>
        <v>-5.5040482668580513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76.583244069524284</v>
      </c>
      <c r="H380" s="2">
        <f t="shared" si="77"/>
        <v>-29.0424820140999</v>
      </c>
      <c r="I380" s="2">
        <f t="shared" si="78"/>
        <v>14.1806036628118</v>
      </c>
      <c r="J380" s="2">
        <f t="shared" si="78"/>
        <v>-21.782009012563737</v>
      </c>
      <c r="K380" s="2">
        <f t="shared" si="71"/>
        <v>-0.99370180841738298</v>
      </c>
      <c r="L380" s="2">
        <f t="shared" si="68"/>
        <v>-2.8137023135254879</v>
      </c>
      <c r="M380" s="2">
        <f t="shared" si="69"/>
        <v>-5.4880338405049889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76.724909421036713</v>
      </c>
      <c r="H381" s="2">
        <f t="shared" si="77"/>
        <v>-29.260576505917562</v>
      </c>
      <c r="I381" s="2">
        <f t="shared" si="78"/>
        <v>14.152466639676545</v>
      </c>
      <c r="J381" s="2">
        <f t="shared" si="78"/>
        <v>-21.836889350968786</v>
      </c>
      <c r="K381" s="2">
        <f t="shared" si="71"/>
        <v>-0.99575863112661778</v>
      </c>
      <c r="L381" s="2">
        <f t="shared" si="68"/>
        <v>-2.8114358448868155</v>
      </c>
      <c r="M381" s="2">
        <f t="shared" si="69"/>
        <v>-5.4720273323927122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76.866293515641232</v>
      </c>
      <c r="H382" s="2">
        <f t="shared" si="77"/>
        <v>-29.479219000793869</v>
      </c>
      <c r="I382" s="2">
        <f t="shared" si="78"/>
        <v>14.124352281227678</v>
      </c>
      <c r="J382" s="2">
        <f t="shared" si="78"/>
        <v>-21.891609624292713</v>
      </c>
      <c r="K382" s="2">
        <f t="shared" si="71"/>
        <v>-0.99780653642409467</v>
      </c>
      <c r="L382" s="2">
        <f t="shared" si="68"/>
        <v>-2.8091593613179588</v>
      </c>
      <c r="M382" s="2">
        <f t="shared" si="69"/>
        <v>-5.4560290082020719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77.007396580485434</v>
      </c>
      <c r="H383" s="2">
        <f t="shared" si="77"/>
        <v>-29.698407898487208</v>
      </c>
      <c r="I383" s="2">
        <f t="shared" si="78"/>
        <v>14.096260687614498</v>
      </c>
      <c r="J383" s="2">
        <f t="shared" si="78"/>
        <v>-21.946169914374732</v>
      </c>
      <c r="K383" s="2">
        <f t="shared" si="71"/>
        <v>-0.99984556585877438</v>
      </c>
      <c r="L383" s="2">
        <f t="shared" si="68"/>
        <v>-2.8068728083061174</v>
      </c>
      <c r="M383" s="2">
        <f t="shared" si="69"/>
        <v>-5.4400391327716866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77.148218843721168</v>
      </c>
      <c r="H384" s="2">
        <f t="shared" si="77"/>
        <v>-29.918141599587592</v>
      </c>
      <c r="I384" s="2">
        <f t="shared" si="78"/>
        <v>14.068191959531436</v>
      </c>
      <c r="J384" s="2">
        <f t="shared" si="78"/>
        <v>-22.00057030570245</v>
      </c>
      <c r="K384" s="2">
        <f t="shared" si="71"/>
        <v>-1.0018757608974573</v>
      </c>
      <c r="L384" s="2">
        <f t="shared" si="68"/>
        <v>-2.8045761333911483</v>
      </c>
      <c r="M384" s="2">
        <f t="shared" si="69"/>
        <v>-5.424057970074629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77.288760534509805</v>
      </c>
      <c r="H385" s="2">
        <f t="shared" si="77"/>
        <v>-30.138418505543118</v>
      </c>
      <c r="I385" s="2">
        <f t="shared" si="78"/>
        <v>14.040146198197524</v>
      </c>
      <c r="J385" s="2">
        <f t="shared" si="78"/>
        <v>-22.054810885403196</v>
      </c>
      <c r="K385" s="2">
        <f t="shared" si="71"/>
        <v>-1.0038971629217286</v>
      </c>
      <c r="L385" s="2">
        <f t="shared" si="68"/>
        <v>-2.8022692861430416</v>
      </c>
      <c r="M385" s="2">
        <f t="shared" si="69"/>
        <v>-5.4080857831955536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77.429021883027474</v>
      </c>
      <c r="H386" s="2">
        <f t="shared" si="77"/>
        <v>-30.359237018686311</v>
      </c>
      <c r="I386" s="2">
        <f t="shared" si="78"/>
        <v>14.012123505336094</v>
      </c>
      <c r="J386" s="2">
        <f t="shared" si="78"/>
        <v>-22.108891743235151</v>
      </c>
      <c r="K386" s="2">
        <f t="shared" si="71"/>
        <v>-1.0059098132249882</v>
      </c>
      <c r="L386" s="2">
        <f t="shared" si="68"/>
        <v>-2.7999522181394947</v>
      </c>
      <c r="M386" s="2">
        <f t="shared" si="69"/>
        <v>-5.392122834308231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77.56900312046993</v>
      </c>
      <c r="H387" s="2">
        <f t="shared" si="79"/>
        <v>-30.580595542260376</v>
      </c>
      <c r="I387" s="2">
        <f t="shared" ref="I387:J394" si="80">I386+L386*$B$3</f>
        <v>13.984123983154699</v>
      </c>
      <c r="J387" s="2">
        <f t="shared" si="80"/>
        <v>-22.162812971578234</v>
      </c>
      <c r="K387" s="2">
        <f t="shared" si="71"/>
        <v>-1.0079137530095605</v>
      </c>
      <c r="L387" s="2">
        <f t="shared" ref="L387:L394" si="81">0-$B$16*(I387*I387+J387*J387)*COS(K387)</f>
        <v>-2.7976248829435955</v>
      </c>
      <c r="M387" s="2">
        <f t="shared" ref="M387:M394" si="82">-9.81-$B$16*(I387*I387+J387*J387)*SIN(K387)</f>
        <v>-5.3761693846535143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77.708704479057317</v>
      </c>
      <c r="H388" s="2">
        <f t="shared" si="79"/>
        <v>-30.802492480445391</v>
      </c>
      <c r="I388" s="2">
        <f t="shared" si="80"/>
        <v>13.956147734325263</v>
      </c>
      <c r="J388" s="2">
        <f t="shared" si="80"/>
        <v>-22.216574665424769</v>
      </c>
      <c r="K388" s="2">
        <f t="shared" si="71"/>
        <v>-1.0099090233838881</v>
      </c>
      <c r="L388" s="2">
        <f t="shared" si="81"/>
        <v>-2.795287236081589</v>
      </c>
      <c r="M388" s="2">
        <f t="shared" si="82"/>
        <v>-5.3602256945177089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77.848126192038762</v>
      </c>
      <c r="H389" s="2">
        <f t="shared" si="79"/>
        <v>-31.024926238384364</v>
      </c>
      <c r="I389" s="2">
        <f t="shared" si="80"/>
        <v>13.928194861964448</v>
      </c>
      <c r="J389" s="2">
        <f t="shared" si="80"/>
        <v>-22.270176922369945</v>
      </c>
      <c r="K389" s="2">
        <f t="shared" ref="K389:K394" si="84">ATAN(J389/I389)</f>
        <v>-1.0118956653598001</v>
      </c>
      <c r="L389" s="2">
        <f t="shared" si="81"/>
        <v>-2.7929392350207696</v>
      </c>
      <c r="M389" s="2">
        <f t="shared" si="82"/>
        <v>-5.3442920232113673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77.987268493696646</v>
      </c>
      <c r="H390" s="2">
        <f t="shared" si="79"/>
        <v>-31.247895222209223</v>
      </c>
      <c r="I390" s="2">
        <f t="shared" si="80"/>
        <v>13.90026546961424</v>
      </c>
      <c r="J390" s="2">
        <f t="shared" si="80"/>
        <v>-22.32361984260206</v>
      </c>
      <c r="K390" s="2">
        <f t="shared" si="84"/>
        <v>-1.0138737198498629</v>
      </c>
      <c r="L390" s="2">
        <f t="shared" si="81"/>
        <v>-2.7905808391474567</v>
      </c>
      <c r="M390" s="2">
        <f t="shared" si="82"/>
        <v>-5.3283686290484855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78.126131619350829</v>
      </c>
      <c r="H391" s="2">
        <f t="shared" si="79"/>
        <v>-31.471397839066697</v>
      </c>
      <c r="I391" s="2">
        <f t="shared" si="80"/>
        <v>13.872359661222765</v>
      </c>
      <c r="J391" s="2">
        <f t="shared" si="80"/>
        <v>-22.376903528892544</v>
      </c>
      <c r="K391" s="2">
        <f t="shared" si="84"/>
        <v>-1.0158432276648028</v>
      </c>
      <c r="L391" s="2">
        <f t="shared" si="81"/>
        <v>-2.7882120097450982</v>
      </c>
      <c r="M391" s="2">
        <f t="shared" si="82"/>
        <v>-5.3124557693261103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78.26471580536257</v>
      </c>
      <c r="H392" s="2">
        <f t="shared" si="79"/>
        <v>-31.695432497144086</v>
      </c>
      <c r="I392" s="2">
        <f t="shared" si="80"/>
        <v>13.844477541125315</v>
      </c>
      <c r="J392" s="2">
        <f t="shared" si="80"/>
        <v>-22.430028086585807</v>
      </c>
      <c r="K392" s="2">
        <f t="shared" si="84"/>
        <v>-1.0178042295110081</v>
      </c>
      <c r="L392" s="2">
        <f t="shared" si="81"/>
        <v>-2.7858327099724591</v>
      </c>
      <c r="M392" s="2">
        <f t="shared" si="82"/>
        <v>-5.2965537003043419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78.403021289138337</v>
      </c>
      <c r="H393" s="2">
        <f t="shared" si="79"/>
        <v>-31.919997605694959</v>
      </c>
      <c r="I393" s="2">
        <f t="shared" si="80"/>
        <v>13.816619214025589</v>
      </c>
      <c r="J393" s="2">
        <f t="shared" si="80"/>
        <v>-22.48299362358885</v>
      </c>
      <c r="K393" s="2">
        <f t="shared" si="84"/>
        <v>-1.0197567659881015</v>
      </c>
      <c r="L393" s="2">
        <f t="shared" si="81"/>
        <v>-2.7834429048419329</v>
      </c>
      <c r="M393" s="2">
        <f t="shared" si="82"/>
        <v>-5.2806626771867471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78.541048309133359</v>
      </c>
      <c r="H394" s="2">
        <f t="shared" si="79"/>
        <v>-32.145091575064704</v>
      </c>
      <c r="I394" s="2">
        <f t="shared" si="80"/>
        <v>13.788784784977171</v>
      </c>
      <c r="J394" s="2">
        <f t="shared" si="80"/>
        <v>-22.535800250360719</v>
      </c>
      <c r="K394" s="2">
        <f t="shared" si="84"/>
        <v>-1.0217008775865863</v>
      </c>
      <c r="L394" s="2">
        <f t="shared" si="81"/>
        <v>-2.7810425611979626</v>
      </c>
      <c r="M394" s="2">
        <f t="shared" si="82"/>
        <v>-5.2647829541011575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608A0-557D-4B41-8947-C72408ADA331}">
  <dimension ref="A1:M394"/>
  <sheetViews>
    <sheetView workbookViewId="0">
      <selection activeCell="O4" sqref="O4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27.1892336110995</v>
      </c>
      <c r="J2" s="2">
        <f>$B2*SIN(B5)</f>
        <v>12.678547852220984</v>
      </c>
      <c r="K2" s="2">
        <f>ATAN(J2/I2)</f>
        <v>0.43633231299858238</v>
      </c>
      <c r="L2" s="2">
        <f>0-$B$16*(I2*I2+J2*J2)*COS(K2)</f>
        <v>-6.2269354999068458</v>
      </c>
      <c r="M2" s="2">
        <f>-9.81-$B$16*(I2*I2+J2*J2)*SIN(K2)</f>
        <v>-12.713667710443787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0.27158098933599967</v>
      </c>
      <c r="H3" s="2">
        <f t="shared" si="0"/>
        <v>0.12614979513668764</v>
      </c>
      <c r="I3" s="2">
        <f t="shared" ref="I3:J18" si="1">I2+L2*$B$3</f>
        <v>27.126964256100432</v>
      </c>
      <c r="J3" s="2">
        <f t="shared" si="1"/>
        <v>12.551411175116545</v>
      </c>
      <c r="K3" s="2">
        <f>ATAN(J3/I3)</f>
        <v>0.43335777221822053</v>
      </c>
      <c r="L3" s="2">
        <f t="shared" ref="L3:L66" si="2">0-$B$16*(I3*I3+J3*J3)*COS(K3)</f>
        <v>-6.1898877489153881</v>
      </c>
      <c r="M3" s="2">
        <f t="shared" ref="M3:M66" si="3">-9.81-$B$16*(I3*I3+J3*J3)*SIN(K3)</f>
        <v>-12.674007396145772</v>
      </c>
    </row>
    <row r="4" spans="1:13" x14ac:dyDescent="0.3">
      <c r="A4" s="1" t="s">
        <v>13</v>
      </c>
      <c r="B4" s="1">
        <v>25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0.54254113750955824</v>
      </c>
      <c r="H4" s="2">
        <f t="shared" si="0"/>
        <v>0.25103020651804581</v>
      </c>
      <c r="I4" s="2">
        <f t="shared" si="1"/>
        <v>27.06506537861128</v>
      </c>
      <c r="J4" s="2">
        <f t="shared" si="1"/>
        <v>12.424671101155088</v>
      </c>
      <c r="K4" s="2">
        <f t="shared" ref="K4:K67" si="5">ATAN(J4/I4)</f>
        <v>0.43036819011068622</v>
      </c>
      <c r="L4" s="2">
        <f t="shared" si="2"/>
        <v>-6.1531876361117535</v>
      </c>
      <c r="M4" s="2">
        <f t="shared" si="3"/>
        <v>-12.634723736407441</v>
      </c>
    </row>
    <row r="5" spans="1:13" x14ac:dyDescent="0.3">
      <c r="A5" s="1" t="s">
        <v>14</v>
      </c>
      <c r="B5" s="1">
        <f>RADIANS(B4)</f>
        <v>0.43633231299858238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0.81288413191386544</v>
      </c>
      <c r="H5" s="2">
        <f t="shared" si="0"/>
        <v>0.3746451813427763</v>
      </c>
      <c r="I5" s="2">
        <f t="shared" si="1"/>
        <v>27.003533502250161</v>
      </c>
      <c r="J5" s="2">
        <f t="shared" si="1"/>
        <v>12.298323863791014</v>
      </c>
      <c r="K5" s="2">
        <f t="shared" si="5"/>
        <v>0.4273635391585015</v>
      </c>
      <c r="L5" s="2">
        <f t="shared" si="2"/>
        <v>-6.1168316080717569</v>
      </c>
      <c r="M5" s="2">
        <f t="shared" si="3"/>
        <v>-12.595812313417113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1.0826136253559635</v>
      </c>
      <c r="H6" s="2">
        <f t="shared" si="0"/>
        <v>0.49699862936501554</v>
      </c>
      <c r="I6" s="2">
        <f t="shared" si="1"/>
        <v>26.942365186169443</v>
      </c>
      <c r="J6" s="2">
        <f t="shared" si="1"/>
        <v>12.172365740656842</v>
      </c>
      <c r="K6" s="2">
        <f t="shared" si="5"/>
        <v>0.42434379275158551</v>
      </c>
      <c r="L6" s="2">
        <f t="shared" si="2"/>
        <v>-6.080816163100681</v>
      </c>
      <c r="M6" s="2">
        <f t="shared" si="3"/>
        <v>-12.557268765288484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1.3517332364095029</v>
      </c>
      <c r="H7" s="2">
        <f t="shared" si="0"/>
        <v>0.61809442333331954</v>
      </c>
      <c r="I7" s="2">
        <f t="shared" si="1"/>
        <v>26.881557024538438</v>
      </c>
      <c r="J7" s="2">
        <f t="shared" si="1"/>
        <v>12.046793053003958</v>
      </c>
      <c r="K7" s="2">
        <f t="shared" si="5"/>
        <v>0.42130892520871094</v>
      </c>
      <c r="L7" s="2">
        <f t="shared" si="2"/>
        <v>-6.0451378503428499</v>
      </c>
      <c r="M7" s="2">
        <f t="shared" si="3"/>
        <v>-12.51908878505381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1.6202465497623701</v>
      </c>
      <c r="H8" s="2">
        <f t="shared" si="0"/>
        <v>0.73793639942410638</v>
      </c>
      <c r="I8" s="2">
        <f t="shared" si="1"/>
        <v>26.821105646035008</v>
      </c>
      <c r="J8" s="2">
        <f t="shared" si="1"/>
        <v>11.92160216515342</v>
      </c>
      <c r="K8" s="2">
        <f t="shared" si="5"/>
        <v>0.41825891179914815</v>
      </c>
      <c r="L8" s="2">
        <f t="shared" si="2"/>
        <v>-6.0097932689076572</v>
      </c>
      <c r="M8" s="2">
        <f t="shared" si="3"/>
        <v>-12.481268119676697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1.888157116559275</v>
      </c>
      <c r="H9" s="2">
        <f t="shared" si="0"/>
        <v>0.85652835766965674</v>
      </c>
      <c r="I9" s="2">
        <f t="shared" si="1"/>
        <v>26.761007713345933</v>
      </c>
      <c r="J9" s="2">
        <f t="shared" si="1"/>
        <v>11.796789483956653</v>
      </c>
      <c r="K9" s="2">
        <f t="shared" si="5"/>
        <v>0.41519372876449173</v>
      </c>
      <c r="L9" s="2">
        <f t="shared" si="2"/>
        <v>-5.974779067011653</v>
      </c>
      <c r="M9" s="2">
        <f t="shared" si="3"/>
        <v>-12.443802569084006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2.1554684547393839</v>
      </c>
      <c r="H10" s="2">
        <f t="shared" si="0"/>
        <v>0.97387406238076901</v>
      </c>
      <c r="I10" s="2">
        <f t="shared" si="1"/>
        <v>26.701259922675817</v>
      </c>
      <c r="J10" s="2">
        <f t="shared" si="1"/>
        <v>11.672351458265814</v>
      </c>
      <c r="K10" s="2">
        <f t="shared" si="5"/>
        <v>0.41211335334066529</v>
      </c>
      <c r="L10" s="2">
        <f t="shared" si="2"/>
        <v>-5.940091941136318</v>
      </c>
      <c r="M10" s="2">
        <f t="shared" si="3"/>
        <v>-12.406687985216514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2.4221840493690854</v>
      </c>
      <c r="H11" s="2">
        <f t="shared" si="0"/>
        <v>1.0899772425641663</v>
      </c>
      <c r="I11" s="2">
        <f t="shared" si="1"/>
        <v>26.641859003264454</v>
      </c>
      <c r="J11" s="2">
        <f t="shared" si="1"/>
        <v>11.548284578413648</v>
      </c>
      <c r="K11" s="2">
        <f t="shared" si="5"/>
        <v>0.40901776378009741</v>
      </c>
      <c r="L11" s="2">
        <f t="shared" si="2"/>
        <v>-5.9057286352011671</v>
      </c>
      <c r="M11" s="2">
        <f t="shared" si="3"/>
        <v>-12.369920271097929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2.6883073529699701</v>
      </c>
      <c r="H12" s="2">
        <f t="shared" si="0"/>
        <v>1.204841592334748</v>
      </c>
      <c r="I12" s="2">
        <f t="shared" si="1"/>
        <v>26.582801716912442</v>
      </c>
      <c r="J12" s="2">
        <f t="shared" si="1"/>
        <v>11.424585375702669</v>
      </c>
      <c r="K12" s="2">
        <f t="shared" si="5"/>
        <v>0.40590693937406463</v>
      </c>
      <c r="L12" s="2">
        <f t="shared" si="2"/>
        <v>-5.8716859397518402</v>
      </c>
      <c r="M12" s="2">
        <f t="shared" si="3"/>
        <v>-12.333495379921876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2.9538417858421067</v>
      </c>
      <c r="H13" s="2">
        <f t="shared" si="0"/>
        <v>1.3184707713227786</v>
      </c>
      <c r="I13" s="2">
        <f t="shared" si="1"/>
        <v>26.524084857514925</v>
      </c>
      <c r="J13" s="2">
        <f t="shared" si="1"/>
        <v>11.30125042190345</v>
      </c>
      <c r="K13" s="2">
        <f t="shared" si="5"/>
        <v>0.40278086047519412</v>
      </c>
      <c r="L13" s="2">
        <f t="shared" si="2"/>
        <v>-5.8379606911628041</v>
      </c>
      <c r="M13" s="2">
        <f t="shared" si="3"/>
        <v>-12.297409314156479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3.2187907363826977</v>
      </c>
      <c r="H14" s="2">
        <f t="shared" si="0"/>
        <v>1.4308684050761051</v>
      </c>
      <c r="I14" s="2">
        <f t="shared" si="1"/>
        <v>26.465705250603296</v>
      </c>
      <c r="J14" s="2">
        <f t="shared" si="1"/>
        <v>11.178276328761886</v>
      </c>
      <c r="K14" s="2">
        <f t="shared" si="5"/>
        <v>0.3996395085201202</v>
      </c>
      <c r="L14" s="2">
        <f t="shared" si="2"/>
        <v>-5.8045497708543801</v>
      </c>
      <c r="M14" s="2">
        <f t="shared" si="3"/>
        <v>-12.261658124666173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3.483157561400188</v>
      </c>
      <c r="H15" s="2">
        <f t="shared" si="0"/>
        <v>1.5420380854574907</v>
      </c>
      <c r="I15" s="2">
        <f t="shared" si="1"/>
        <v>26.407659752894752</v>
      </c>
      <c r="J15" s="2">
        <f t="shared" si="1"/>
        <v>11.055659747515223</v>
      </c>
      <c r="K15" s="2">
        <f t="shared" si="5"/>
        <v>0.39648286605228805</v>
      </c>
      <c r="L15" s="2">
        <f t="shared" si="2"/>
        <v>-5.7714501045237228</v>
      </c>
      <c r="M15" s="2">
        <f t="shared" si="3"/>
        <v>-12.226237909850418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3.7469455864239092</v>
      </c>
      <c r="H16" s="2">
        <f t="shared" si="0"/>
        <v>1.6519833710371505</v>
      </c>
      <c r="I16" s="2">
        <f t="shared" si="1"/>
        <v>26.349945251849515</v>
      </c>
      <c r="J16" s="2">
        <f t="shared" si="1"/>
        <v>10.933397368416719</v>
      </c>
      <c r="K16" s="2">
        <f t="shared" si="5"/>
        <v>0.39331091674489788</v>
      </c>
      <c r="L16" s="2">
        <f t="shared" si="2"/>
        <v>-5.7386586613894668</v>
      </c>
      <c r="M16" s="2">
        <f t="shared" si="3"/>
        <v>-12.191144814798939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4.0101581060093352</v>
      </c>
      <c r="H17" s="2">
        <f t="shared" si="0"/>
        <v>1.7607077874805779</v>
      </c>
      <c r="I17" s="2">
        <f t="shared" si="1"/>
        <v>26.292558665235621</v>
      </c>
      <c r="J17" s="2">
        <f t="shared" si="1"/>
        <v>10.81148592026873</v>
      </c>
      <c r="K17" s="2">
        <f t="shared" si="5"/>
        <v>0.39012364542398115</v>
      </c>
      <c r="L17" s="2">
        <f t="shared" si="2"/>
        <v>-5.7061724534497058</v>
      </c>
      <c r="M17" s="2">
        <f t="shared" si="3"/>
        <v>-12.156375030463165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4.2727983840390191</v>
      </c>
      <c r="H18" s="2">
        <f t="shared" si="0"/>
        <v>1.8682148279317421</v>
      </c>
      <c r="I18" s="2">
        <f t="shared" si="1"/>
        <v>26.235496940701125</v>
      </c>
      <c r="J18" s="2">
        <f t="shared" si="1"/>
        <v>10.689922169964099</v>
      </c>
      <c r="K18" s="2">
        <f t="shared" si="5"/>
        <v>0.386921038091603</v>
      </c>
      <c r="L18" s="2">
        <f t="shared" si="2"/>
        <v>-5.6739885347530219</v>
      </c>
      <c r="M18" s="2">
        <f t="shared" si="3"/>
        <v>-12.121924792843565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4.5348696540192925</v>
      </c>
      <c r="H19" s="2">
        <f t="shared" si="7"/>
        <v>1.9745079533917409</v>
      </c>
      <c r="I19" s="2">
        <f t="shared" ref="I19:J34" si="8">I18+L18*$B$3</f>
        <v>26.178757055353596</v>
      </c>
      <c r="J19" s="2">
        <f t="shared" si="8"/>
        <v>10.568702922035664</v>
      </c>
      <c r="K19" s="2">
        <f t="shared" si="5"/>
        <v>0.3837030819491814</v>
      </c>
      <c r="L19" s="2">
        <f t="shared" si="2"/>
        <v>-5.6421040006822532</v>
      </c>
      <c r="M19" s="2">
        <f t="shared" si="3"/>
        <v>-12.087790382192544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4.7963751193727946</v>
      </c>
      <c r="H20" s="2">
        <f t="shared" si="7"/>
        <v>2.0795905930929881</v>
      </c>
      <c r="I20" s="2">
        <f t="shared" si="8"/>
        <v>26.122336015346775</v>
      </c>
      <c r="J20" s="2">
        <f t="shared" si="8"/>
        <v>10.447825018213738</v>
      </c>
      <c r="K20" s="2">
        <f t="shared" si="5"/>
        <v>0.38046976542091576</v>
      </c>
      <c r="L20" s="2">
        <f t="shared" si="2"/>
        <v>-5.6105159872507349</v>
      </c>
      <c r="M20" s="2">
        <f t="shared" si="3"/>
        <v>-12.053968122232588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5.0573179537269004</v>
      </c>
      <c r="H21" s="2">
        <f t="shared" si="7"/>
        <v>2.1834661448690138</v>
      </c>
      <c r="I21" s="2">
        <f t="shared" si="8"/>
        <v>26.066230855474267</v>
      </c>
      <c r="J21" s="2">
        <f t="shared" si="8"/>
        <v>10.327285336991412</v>
      </c>
      <c r="K21" s="2">
        <f t="shared" si="5"/>
        <v>0.37722107817731615</v>
      </c>
      <c r="L21" s="2">
        <f t="shared" si="2"/>
        <v>-5.5792216704107034</v>
      </c>
      <c r="M21" s="2">
        <f t="shared" si="3"/>
        <v>-12.020454379389362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5.3177013011981229</v>
      </c>
      <c r="H22" s="2">
        <f t="shared" si="7"/>
        <v>2.2861379755199587</v>
      </c>
      <c r="I22" s="2">
        <f t="shared" si="8"/>
        <v>26.010438638770161</v>
      </c>
      <c r="J22" s="2">
        <f t="shared" si="8"/>
        <v>10.20708079319752</v>
      </c>
      <c r="K22" s="2">
        <f t="shared" si="5"/>
        <v>0.37395701115882385</v>
      </c>
      <c r="L22" s="2">
        <f t="shared" si="2"/>
        <v>-5.5482182653736176</v>
      </c>
      <c r="M22" s="2">
        <f t="shared" si="3"/>
        <v>-11.987245562039487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5.577528276672556</v>
      </c>
      <c r="H23" s="2">
        <f t="shared" si="7"/>
        <v>2.3876094211738321</v>
      </c>
      <c r="I23" s="2">
        <f t="shared" si="8"/>
        <v>25.954956456116424</v>
      </c>
      <c r="J23" s="2">
        <f t="shared" si="8"/>
        <v>10.087208337577124</v>
      </c>
      <c r="K23" s="2">
        <f t="shared" si="5"/>
        <v>0.37067755659951501</v>
      </c>
      <c r="L23" s="2">
        <f t="shared" si="2"/>
        <v>-5.5175030259421103</v>
      </c>
      <c r="M23" s="2">
        <f t="shared" si="3"/>
        <v>-11.954338119772672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5.8368019660824224</v>
      </c>
      <c r="H24" s="2">
        <f t="shared" si="7"/>
        <v>2.4878837876436144</v>
      </c>
      <c r="I24" s="2">
        <f t="shared" si="8"/>
        <v>25.899781425857004</v>
      </c>
      <c r="J24" s="2">
        <f t="shared" si="8"/>
        <v>9.967664956379398</v>
      </c>
      <c r="K24" s="2">
        <f t="shared" si="5"/>
        <v>0.36738270805087686</v>
      </c>
      <c r="L24" s="2">
        <f t="shared" si="2"/>
        <v>-5.487073243853331</v>
      </c>
      <c r="M24" s="2">
        <f t="shared" si="3"/>
        <v>-11.921728542667967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6.0955254266787993</v>
      </c>
      <c r="H25" s="2">
        <f t="shared" si="7"/>
        <v>2.5869643507802751</v>
      </c>
      <c r="I25" s="2">
        <f t="shared" si="8"/>
        <v>25.84491069341847</v>
      </c>
      <c r="J25" s="2">
        <f t="shared" si="8"/>
        <v>9.8484476709527176</v>
      </c>
      <c r="K25" s="2">
        <f t="shared" si="5"/>
        <v>0.36407246040564717</v>
      </c>
      <c r="L25" s="2">
        <f t="shared" si="2"/>
        <v>-5.4569262481334082</v>
      </c>
      <c r="M25" s="2">
        <f t="shared" si="3"/>
        <v>-11.889413360583829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6.3537016873005774</v>
      </c>
      <c r="H26" s="2">
        <f t="shared" si="7"/>
        <v>2.6848543568217731</v>
      </c>
      <c r="I26" s="2">
        <f t="shared" si="8"/>
        <v>25.790341430937136</v>
      </c>
      <c r="J26" s="2">
        <f t="shared" si="8"/>
        <v>9.7295535373468791</v>
      </c>
      <c r="K26" s="2">
        <f t="shared" si="5"/>
        <v>0.36074680992170671</v>
      </c>
      <c r="L26" s="2">
        <f t="shared" si="2"/>
        <v>-5.4270594044627973</v>
      </c>
      <c r="M26" s="2">
        <f t="shared" si="3"/>
        <v>-11.85738914246177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6.6113337486397254</v>
      </c>
      <c r="H27" s="2">
        <f t="shared" si="7"/>
        <v>2.7815570227381188</v>
      </c>
      <c r="I27" s="2">
        <f t="shared" si="8"/>
        <v>25.736070836892509</v>
      </c>
      <c r="J27" s="2">
        <f t="shared" si="8"/>
        <v>9.6109796459222618</v>
      </c>
      <c r="K27" s="2">
        <f t="shared" si="5"/>
        <v>0.35740575424601406</v>
      </c>
      <c r="L27" s="2">
        <f t="shared" si="2"/>
        <v>-5.3974701145522577</v>
      </c>
      <c r="M27" s="2">
        <f t="shared" si="3"/>
        <v>-11.825652495643313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6.8684245835029234</v>
      </c>
      <c r="H28" s="2">
        <f t="shared" si="7"/>
        <v>2.8770755365725593</v>
      </c>
      <c r="I28" s="2">
        <f t="shared" si="8"/>
        <v>25.682096135746985</v>
      </c>
      <c r="J28" s="2">
        <f t="shared" si="8"/>
        <v>9.4927231209658292</v>
      </c>
      <c r="K28" s="2">
        <f t="shared" si="5"/>
        <v>0.35404929243857153</v>
      </c>
      <c r="L28" s="2">
        <f t="shared" si="2"/>
        <v>-5.3681558155292581</v>
      </c>
      <c r="M28" s="2">
        <f t="shared" si="3"/>
        <v>-11.794200065199998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7.1249771370696164</v>
      </c>
      <c r="H29" s="2">
        <f t="shared" si="7"/>
        <v>2.9714130577789577</v>
      </c>
      <c r="I29" s="2">
        <f t="shared" si="8"/>
        <v>25.628414577591691</v>
      </c>
      <c r="J29" s="2">
        <f t="shared" si="8"/>
        <v>9.3747811203138287</v>
      </c>
      <c r="K29" s="2">
        <f t="shared" si="5"/>
        <v>0.35067742499641191</v>
      </c>
      <c r="L29" s="2">
        <f t="shared" si="2"/>
        <v>-5.3391139793345372</v>
      </c>
      <c r="M29" s="2">
        <f t="shared" si="3"/>
        <v>-11.763028533276231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7.3809943271465661</v>
      </c>
      <c r="H30" s="2">
        <f t="shared" si="7"/>
        <v>3.0645727175554325</v>
      </c>
      <c r="I30" s="2">
        <f t="shared" si="8"/>
        <v>25.575023437798347</v>
      </c>
      <c r="J30" s="2">
        <f t="shared" si="8"/>
        <v>9.2571508349810667</v>
      </c>
      <c r="K30" s="2">
        <f t="shared" si="5"/>
        <v>0.3472901538775936</v>
      </c>
      <c r="L30" s="2">
        <f t="shared" si="2"/>
        <v>-5.3103421121286321</v>
      </c>
      <c r="M30" s="2">
        <f t="shared" si="3"/>
        <v>-11.732134618444697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7.6364790444189437</v>
      </c>
      <c r="H31" s="2">
        <f t="shared" si="7"/>
        <v>3.156557619174321</v>
      </c>
      <c r="I31" s="2">
        <f t="shared" si="8"/>
        <v>25.521920016677061</v>
      </c>
      <c r="J31" s="2">
        <f t="shared" si="8"/>
        <v>9.1398294887966198</v>
      </c>
      <c r="K31" s="2">
        <f t="shared" si="5"/>
        <v>0.34388748252519258</v>
      </c>
      <c r="L31" s="2">
        <f t="shared" si="2"/>
        <v>-5.2818377537081425</v>
      </c>
      <c r="M31" s="2">
        <f t="shared" si="3"/>
        <v>-11.701515075074136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7.8914341526980287</v>
      </c>
      <c r="H32" s="2">
        <f t="shared" si="7"/>
        <v>3.2473708383085338</v>
      </c>
      <c r="I32" s="2">
        <f t="shared" si="8"/>
        <v>25.469101639139978</v>
      </c>
      <c r="J32" s="2">
        <f t="shared" si="8"/>
        <v>9.0228143380458778</v>
      </c>
      <c r="K32" s="2">
        <f t="shared" si="5"/>
        <v>0.34046941589127877</v>
      </c>
      <c r="L32" s="2">
        <f t="shared" si="2"/>
        <v>-5.2535984769315283</v>
      </c>
      <c r="M32" s="2">
        <f t="shared" si="3"/>
        <v>-11.671166692709246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8.145862489165582</v>
      </c>
      <c r="H33" s="2">
        <f t="shared" si="7"/>
        <v>3.337015423354357</v>
      </c>
      <c r="I33" s="2">
        <f t="shared" si="8"/>
        <v>25.416565654370665</v>
      </c>
      <c r="J33" s="2">
        <f t="shared" si="8"/>
        <v>8.9061026711187861</v>
      </c>
      <c r="K33" s="2">
        <f t="shared" si="5"/>
        <v>0.33703596046086465</v>
      </c>
      <c r="L33" s="2">
        <f t="shared" si="2"/>
        <v>-5.2256218871542179</v>
      </c>
      <c r="M33" s="2">
        <f t="shared" si="3"/>
        <v>-11.6410862954625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8.3997668646149304</v>
      </c>
      <c r="H34" s="2">
        <f t="shared" si="7"/>
        <v>3.4254943957507717</v>
      </c>
      <c r="I34" s="2">
        <f t="shared" si="8"/>
        <v>25.364309435499123</v>
      </c>
      <c r="J34" s="2">
        <f t="shared" si="8"/>
        <v>8.7896918081641608</v>
      </c>
      <c r="K34" s="2">
        <f t="shared" si="5"/>
        <v>0.33358712427581239</v>
      </c>
      <c r="L34" s="2">
        <f t="shared" si="2"/>
        <v>-5.1979056216728408</v>
      </c>
      <c r="M34" s="2">
        <f t="shared" si="3"/>
        <v>-11.611270741417652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8.6531500636888392</v>
      </c>
      <c r="H35" s="2">
        <f t="shared" si="9"/>
        <v>3.5128107502953423</v>
      </c>
      <c r="I35" s="2">
        <f t="shared" ref="I35:J50" si="10">I34+L34*$B$3</f>
        <v>25.312330379282393</v>
      </c>
      <c r="J35" s="2">
        <f t="shared" si="10"/>
        <v>8.6735791007499845</v>
      </c>
      <c r="K35" s="2">
        <f t="shared" si="5"/>
        <v>0.33012291695868717</v>
      </c>
      <c r="L35" s="2">
        <f t="shared" si="2"/>
        <v>-5.1704473491784082</v>
      </c>
      <c r="M35" s="2">
        <f t="shared" si="3"/>
        <v>-11.58171692204475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8.9060148451142052</v>
      </c>
      <c r="H36" s="2">
        <f t="shared" si="9"/>
        <v>3.5989674554567399</v>
      </c>
      <c r="I36" s="2">
        <f t="shared" si="10"/>
        <v>25.260625905790608</v>
      </c>
      <c r="J36" s="2">
        <f t="shared" si="10"/>
        <v>8.5577619315295372</v>
      </c>
      <c r="K36" s="2">
        <f t="shared" si="5"/>
        <v>0.32664334973654241</v>
      </c>
      <c r="L36" s="2">
        <f t="shared" si="2"/>
        <v>-5.1432447692181897</v>
      </c>
      <c r="M36" s="2">
        <f t="shared" si="3"/>
        <v>-11.552421761626428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9.1583639419336507</v>
      </c>
      <c r="H37" s="2">
        <f t="shared" si="9"/>
        <v>3.683967453683954</v>
      </c>
      <c r="I37" s="2">
        <f t="shared" si="10"/>
        <v>25.209193458098426</v>
      </c>
      <c r="J37" s="2">
        <f t="shared" si="10"/>
        <v>8.4422377139132738</v>
      </c>
      <c r="K37" s="2">
        <f t="shared" si="5"/>
        <v>0.32314843546462302</v>
      </c>
      <c r="L37" s="2">
        <f t="shared" si="2"/>
        <v>-5.11629561166618</v>
      </c>
      <c r="M37" s="2">
        <f t="shared" si="3"/>
        <v>-11.523382216695296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9.4102000617340522</v>
      </c>
      <c r="H38" s="2">
        <f t="shared" si="9"/>
        <v>3.767813661712252</v>
      </c>
      <c r="I38" s="2">
        <f t="shared" si="10"/>
        <v>25.158030501981763</v>
      </c>
      <c r="J38" s="2">
        <f t="shared" si="10"/>
        <v>8.3270038917463207</v>
      </c>
      <c r="K38" s="2">
        <f t="shared" si="5"/>
        <v>0.31963818864997268</v>
      </c>
      <c r="L38" s="2">
        <f t="shared" si="2"/>
        <v>-5.089597636201912</v>
      </c>
      <c r="M38" s="2">
        <f t="shared" si="3"/>
        <v>-11.494595275482226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9.6615258868720595</v>
      </c>
      <c r="H39" s="2">
        <f t="shared" si="9"/>
        <v>3.850508970865941</v>
      </c>
      <c r="I39" s="2">
        <f t="shared" si="10"/>
        <v>25.107134525619745</v>
      </c>
      <c r="J39" s="2">
        <f t="shared" si="10"/>
        <v>8.2120579389914976</v>
      </c>
      <c r="K39" s="2">
        <f t="shared" si="5"/>
        <v>0.31611262547493041</v>
      </c>
      <c r="L39" s="2">
        <f t="shared" si="2"/>
        <v>-5.0631486317974774</v>
      </c>
      <c r="M39" s="2">
        <f t="shared" si="3"/>
        <v>-11.466057957375368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9.9123440746966658</v>
      </c>
      <c r="H40" s="2">
        <f t="shared" si="9"/>
        <v>3.9320562473579872</v>
      </c>
      <c r="I40" s="2">
        <f t="shared" si="10"/>
        <v>25.05650303930177</v>
      </c>
      <c r="J40" s="2">
        <f t="shared" si="10"/>
        <v>8.0973973594177444</v>
      </c>
      <c r="K40" s="2">
        <f t="shared" si="5"/>
        <v>0.31257176382050156</v>
      </c>
      <c r="L40" s="2">
        <f t="shared" si="2"/>
        <v>-5.0369464162125599</v>
      </c>
      <c r="M40" s="2">
        <f t="shared" si="3"/>
        <v>-11.437767312389687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10.162657257768872</v>
      </c>
      <c r="H41" s="2">
        <f t="shared" si="9"/>
        <v>4.0124583325865455</v>
      </c>
      <c r="I41" s="2">
        <f t="shared" si="10"/>
        <v>25.006133575139643</v>
      </c>
      <c r="J41" s="2">
        <f t="shared" si="10"/>
        <v>7.9830196862938472</v>
      </c>
      <c r="K41" s="2">
        <f t="shared" si="5"/>
        <v>0.30901562328958687</v>
      </c>
      <c r="L41" s="2">
        <f t="shared" si="2"/>
        <v>-5.010988835497348</v>
      </c>
      <c r="M41" s="2">
        <f t="shared" si="3"/>
        <v>-11.409720420646863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10.412468044078494</v>
      </c>
      <c r="H42" s="2">
        <f t="shared" si="9"/>
        <v>4.0917180434284521</v>
      </c>
      <c r="I42" s="2">
        <f t="shared" si="10"/>
        <v>24.956023686784668</v>
      </c>
      <c r="J42" s="2">
        <f t="shared" si="10"/>
        <v>7.8689224820873784</v>
      </c>
      <c r="K42" s="2">
        <f t="shared" si="5"/>
        <v>0.30544422523005677</v>
      </c>
      <c r="L42" s="2">
        <f t="shared" si="2"/>
        <v>-4.9852737635031179</v>
      </c>
      <c r="M42" s="2">
        <f t="shared" si="3"/>
        <v>-11.381914391865376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10.661779017258166</v>
      </c>
      <c r="H43" s="2">
        <f t="shared" si="9"/>
        <v>4.1698381725297322</v>
      </c>
      <c r="I43" s="2">
        <f t="shared" si="10"/>
        <v>24.906170949149637</v>
      </c>
      <c r="J43" s="2">
        <f t="shared" si="10"/>
        <v>7.7551033381687251</v>
      </c>
      <c r="K43" s="2">
        <f t="shared" si="5"/>
        <v>0.30185759275765162</v>
      </c>
      <c r="L43" s="2">
        <f t="shared" si="2"/>
        <v>-4.9597991014003773</v>
      </c>
      <c r="M43" s="2">
        <f t="shared" si="3"/>
        <v>-11.354346364860616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10.910592736794591</v>
      </c>
      <c r="H44" s="2">
        <f t="shared" si="9"/>
        <v>4.2468214885931763</v>
      </c>
      <c r="I44" s="2">
        <f t="shared" si="10"/>
        <v>24.856572958135633</v>
      </c>
      <c r="J44" s="2">
        <f t="shared" si="10"/>
        <v>7.6415598745201185</v>
      </c>
      <c r="K44" s="2">
        <f t="shared" si="5"/>
        <v>0.29825575077869415</v>
      </c>
      <c r="L44" s="2">
        <f t="shared" si="2"/>
        <v>-4.9345627772043787</v>
      </c>
      <c r="M44" s="2">
        <f t="shared" si="3"/>
        <v>-11.327013507054829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11.158911738237087</v>
      </c>
      <c r="H45" s="2">
        <f t="shared" si="9"/>
        <v>4.3226707366630244</v>
      </c>
      <c r="I45" s="2">
        <f t="shared" si="10"/>
        <v>24.807227330363588</v>
      </c>
      <c r="J45" s="2">
        <f t="shared" si="10"/>
        <v>7.52828973944957</v>
      </c>
      <c r="K45" s="2">
        <f t="shared" si="5"/>
        <v>0.29463872601259655</v>
      </c>
      <c r="L45" s="2">
        <f t="shared" si="2"/>
        <v>-4.9095627453078796</v>
      </c>
      <c r="M45" s="2">
        <f t="shared" si="3"/>
        <v>-11.299913013996775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11.406738533403457</v>
      </c>
      <c r="H46" s="2">
        <f t="shared" si="9"/>
        <v>4.397388638406821</v>
      </c>
      <c r="I46" s="2">
        <f t="shared" si="10"/>
        <v>24.758131702910511</v>
      </c>
      <c r="J46" s="2">
        <f t="shared" si="10"/>
        <v>7.4152906093096025</v>
      </c>
      <c r="K46" s="2">
        <f t="shared" si="5"/>
        <v>0.29100654701414563</v>
      </c>
      <c r="L46" s="2">
        <f t="shared" si="2"/>
        <v>-4.8847969860209952</v>
      </c>
      <c r="M46" s="2">
        <f t="shared" si="3"/>
        <v>-11.273042108890921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11.654075610583261</v>
      </c>
      <c r="H47" s="2">
        <f t="shared" si="9"/>
        <v>4.4709778923944725</v>
      </c>
      <c r="I47" s="2">
        <f t="shared" si="10"/>
        <v>24.709283733050302</v>
      </c>
      <c r="J47" s="2">
        <f t="shared" si="10"/>
        <v>7.302560188220693</v>
      </c>
      <c r="K47" s="2">
        <f t="shared" si="5"/>
        <v>0.28735924419554887</v>
      </c>
      <c r="L47" s="2">
        <f t="shared" si="2"/>
        <v>-4.8602635051179917</v>
      </c>
      <c r="M47" s="2">
        <f t="shared" si="3"/>
        <v>-11.246398042136009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11.900925434738509</v>
      </c>
      <c r="H48" s="2">
        <f t="shared" si="9"/>
        <v>4.5434411743745722</v>
      </c>
      <c r="I48" s="2">
        <f t="shared" si="10"/>
        <v>24.660681097999124</v>
      </c>
      <c r="J48" s="2">
        <f t="shared" si="10"/>
        <v>7.1900962077993329</v>
      </c>
      <c r="K48" s="2">
        <f t="shared" si="5"/>
        <v>0.28369684984822469</v>
      </c>
      <c r="L48" s="2">
        <f t="shared" si="2"/>
        <v>-4.8359603333909025</v>
      </c>
      <c r="M48" s="2">
        <f t="shared" si="3"/>
        <v>-11.219978090872889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12.147290447701831</v>
      </c>
      <c r="H49" s="2">
        <f t="shared" si="9"/>
        <v>4.6147811375480217</v>
      </c>
      <c r="I49" s="2">
        <f t="shared" si="10"/>
        <v>24.612321494665213</v>
      </c>
      <c r="J49" s="2">
        <f t="shared" si="10"/>
        <v>7.0778964268906037</v>
      </c>
      <c r="K49" s="2">
        <f t="shared" si="5"/>
        <v>0.2800193981643177</v>
      </c>
      <c r="L49" s="2">
        <f t="shared" si="2"/>
        <v>-4.8118855262098279</v>
      </c>
      <c r="M49" s="2">
        <f t="shared" si="3"/>
        <v>-11.193779558541413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12.393173068372173</v>
      </c>
      <c r="H50" s="2">
        <f t="shared" si="9"/>
        <v>4.6850004128390008</v>
      </c>
      <c r="I50" s="2">
        <f t="shared" si="10"/>
        <v>24.564202639403113</v>
      </c>
      <c r="J50" s="2">
        <f t="shared" si="10"/>
        <v>6.96595863130519</v>
      </c>
      <c r="K50" s="2">
        <f t="shared" si="5"/>
        <v>0.27632692525792318</v>
      </c>
      <c r="L50" s="2">
        <f t="shared" si="2"/>
        <v>-4.7880371630897773</v>
      </c>
      <c r="M50" s="2">
        <f t="shared" si="3"/>
        <v>-11.167799774446321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12.63857569290805</v>
      </c>
      <c r="H51" s="2">
        <f t="shared" si="11"/>
        <v>4.7541016091633308</v>
      </c>
      <c r="I51" s="2">
        <f t="shared" ref="I51:J66" si="12">I50+L50*$B$3</f>
        <v>24.516322267772214</v>
      </c>
      <c r="J51" s="2">
        <f t="shared" si="12"/>
        <v>6.8542806335607267</v>
      </c>
      <c r="K51" s="2">
        <f t="shared" si="5"/>
        <v>0.27261946918600088</v>
      </c>
      <c r="L51" s="2">
        <f t="shared" si="2"/>
        <v>-4.7644133472639441</v>
      </c>
      <c r="M51" s="2">
        <f t="shared" si="3"/>
        <v>-11.142036093331914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12.883500694918409</v>
      </c>
      <c r="H52" s="2">
        <f t="shared" si="11"/>
        <v>4.8220873136942712</v>
      </c>
      <c r="I52" s="2">
        <f t="shared" si="12"/>
        <v>24.468678134299573</v>
      </c>
      <c r="J52" s="2">
        <f t="shared" si="12"/>
        <v>6.7428602726274072</v>
      </c>
      <c r="K52" s="2">
        <f t="shared" si="5"/>
        <v>0.26889706996896084</v>
      </c>
      <c r="L52" s="2">
        <f t="shared" si="2"/>
        <v>-4.7410122052632886</v>
      </c>
      <c r="M52" s="2">
        <f t="shared" si="3"/>
        <v>-11.116485894965432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13.127950425651141</v>
      </c>
      <c r="H53" s="2">
        <f t="shared" si="11"/>
        <v>4.8889600921257967</v>
      </c>
      <c r="I53" s="2">
        <f t="shared" si="12"/>
        <v>24.421268012246941</v>
      </c>
      <c r="J53" s="2">
        <f t="shared" si="12"/>
        <v>6.6316954136777531</v>
      </c>
      <c r="K53" s="2">
        <f t="shared" si="5"/>
        <v>0.26515976961090226</v>
      </c>
      <c r="L53" s="2">
        <f t="shared" si="2"/>
        <v>-4.7178318865022906</v>
      </c>
      <c r="M53" s="2">
        <f t="shared" si="3"/>
        <v>-11.091146583728976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13.371927214179285</v>
      </c>
      <c r="H54" s="2">
        <f t="shared" si="11"/>
        <v>4.9547224889333874</v>
      </c>
      <c r="I54" s="2">
        <f t="shared" si="12"/>
        <v>24.374089693381919</v>
      </c>
      <c r="J54" s="2">
        <f t="shared" si="12"/>
        <v>6.5207839478404637</v>
      </c>
      <c r="K54" s="2">
        <f t="shared" si="5"/>
        <v>0.26140761211948649</v>
      </c>
      <c r="L54" s="2">
        <f t="shared" si="2"/>
        <v>-4.6948705628707943</v>
      </c>
      <c r="M54" s="2">
        <f t="shared" si="3"/>
        <v>-11.066015588219855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13.615433367584961</v>
      </c>
      <c r="H55" s="2">
        <f t="shared" si="11"/>
        <v>5.0193770276323812</v>
      </c>
      <c r="I55" s="2">
        <f t="shared" si="12"/>
        <v>24.327140987753211</v>
      </c>
      <c r="J55" s="2">
        <f t="shared" si="12"/>
        <v>6.4101237919582648</v>
      </c>
      <c r="K55" s="2">
        <f t="shared" si="5"/>
        <v>0.25764064352542582</v>
      </c>
      <c r="L55" s="2">
        <f t="shared" si="2"/>
        <v>-4.6721264283317971</v>
      </c>
      <c r="M55" s="2">
        <f t="shared" si="3"/>
        <v>-11.041090360859238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13.858471171141078</v>
      </c>
      <c r="H56" s="2">
        <f t="shared" si="11"/>
        <v>5.0829262110339206</v>
      </c>
      <c r="I56" s="2">
        <f t="shared" si="12"/>
        <v>24.280419723469894</v>
      </c>
      <c r="J56" s="2">
        <f t="shared" si="12"/>
        <v>6.2997128883496725</v>
      </c>
      <c r="K56" s="2">
        <f t="shared" si="5"/>
        <v>0.25385891190156767</v>
      </c>
      <c r="L56" s="2">
        <f t="shared" si="2"/>
        <v>-4.6495976985251017</v>
      </c>
      <c r="M56" s="2">
        <f t="shared" si="3"/>
        <v>-11.016368377508986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14.10104288849085</v>
      </c>
      <c r="H57" s="2">
        <f t="shared" si="11"/>
        <v>5.1453725214985422</v>
      </c>
      <c r="I57" s="2">
        <f t="shared" si="12"/>
        <v>24.233923746484642</v>
      </c>
      <c r="J57" s="2">
        <f t="shared" si="12"/>
        <v>6.1895492045745826</v>
      </c>
      <c r="K57" s="2">
        <f t="shared" si="5"/>
        <v>0.25006246738155641</v>
      </c>
      <c r="L57" s="2">
        <f t="shared" si="2"/>
        <v>-4.6272826103767022</v>
      </c>
      <c r="M57" s="2">
        <f t="shared" si="3"/>
        <v>-10.991847137096547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14.343150761825179</v>
      </c>
      <c r="H58" s="2">
        <f t="shared" si="11"/>
        <v>5.2067184211874338</v>
      </c>
      <c r="I58" s="2">
        <f t="shared" si="12"/>
        <v>24.187650920380875</v>
      </c>
      <c r="J58" s="2">
        <f t="shared" si="12"/>
        <v>6.0796307332036168</v>
      </c>
      <c r="K58" s="2">
        <f t="shared" si="5"/>
        <v>0.24625136217805196</v>
      </c>
      <c r="L58" s="2">
        <f t="shared" si="2"/>
        <v>-4.6051794217138324</v>
      </c>
      <c r="M58" s="2">
        <f t="shared" si="3"/>
        <v>-10.967524161247793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14.584797012057901</v>
      </c>
      <c r="H59" s="2">
        <f t="shared" si="11"/>
        <v>5.2669663523114076</v>
      </c>
      <c r="I59" s="2">
        <f t="shared" si="12"/>
        <v>24.141599126163737</v>
      </c>
      <c r="J59" s="2">
        <f t="shared" si="12"/>
        <v>5.969955491591139</v>
      </c>
      <c r="K59" s="2">
        <f t="shared" si="5"/>
        <v>0.24242565060048626</v>
      </c>
      <c r="L59" s="2">
        <f t="shared" si="2"/>
        <v>-4.5832864108855382</v>
      </c>
      <c r="M59" s="2">
        <f t="shared" si="3"/>
        <v>-10.943396993927683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14.825983838998996</v>
      </c>
      <c r="H60" s="2">
        <f t="shared" si="11"/>
        <v>5.3261187373776231</v>
      </c>
      <c r="I60" s="2">
        <f t="shared" si="12"/>
        <v>24.09576626205488</v>
      </c>
      <c r="J60" s="2">
        <f t="shared" si="12"/>
        <v>5.8605215216518625</v>
      </c>
      <c r="K60" s="2">
        <f t="shared" si="5"/>
        <v>0.23858538907233784</v>
      </c>
      <c r="L60" s="2">
        <f t="shared" si="2"/>
        <v>-4.5616018763887265</v>
      </c>
      <c r="M60" s="2">
        <f t="shared" si="3"/>
        <v>-10.919463201088664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15.066713421525725</v>
      </c>
      <c r="H61" s="2">
        <f t="shared" si="11"/>
        <v>5.3841779794340869</v>
      </c>
      <c r="I61" s="2">
        <f t="shared" si="12"/>
        <v>24.050150243290993</v>
      </c>
      <c r="J61" s="2">
        <f t="shared" si="12"/>
        <v>5.7513268896409757</v>
      </c>
      <c r="K61" s="2">
        <f t="shared" si="5"/>
        <v>0.23473063614790415</v>
      </c>
      <c r="L61" s="2">
        <f t="shared" si="2"/>
        <v>-4.5401241364995535</v>
      </c>
      <c r="M61" s="2">
        <f t="shared" si="3"/>
        <v>-10.895720370326668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15.30698791775181</v>
      </c>
      <c r="H62" s="2">
        <f t="shared" si="11"/>
        <v>5.4411464623119805</v>
      </c>
      <c r="I62" s="2">
        <f t="shared" si="12"/>
        <v>24.004749001925997</v>
      </c>
      <c r="J62" s="2">
        <f t="shared" si="12"/>
        <v>5.6423696859377088</v>
      </c>
      <c r="K62" s="2">
        <f t="shared" si="5"/>
        <v>0.23086145252855256</v>
      </c>
      <c r="L62" s="2">
        <f t="shared" si="2"/>
        <v>-4.5188515289100994</v>
      </c>
      <c r="M62" s="2">
        <f t="shared" si="3"/>
        <v>-10.872166110544622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15.546809465194624</v>
      </c>
      <c r="H63" s="2">
        <f t="shared" si="11"/>
        <v>5.4970265508658303</v>
      </c>
      <c r="I63" s="2">
        <f t="shared" si="12"/>
        <v>23.959560486636896</v>
      </c>
      <c r="J63" s="2">
        <f t="shared" si="12"/>
        <v>5.5336480248322628</v>
      </c>
      <c r="K63" s="2">
        <f t="shared" si="5"/>
        <v>0.22697790107842905</v>
      </c>
      <c r="L63" s="2">
        <f t="shared" si="2"/>
        <v>-4.497782410370208</v>
      </c>
      <c r="M63" s="2">
        <f t="shared" si="3"/>
        <v>-10.848798051623358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15.786180180940473</v>
      </c>
      <c r="H64" s="2">
        <f t="shared" si="11"/>
        <v>5.5518205912115715</v>
      </c>
      <c r="I64" s="2">
        <f t="shared" si="12"/>
        <v>23.914582662533192</v>
      </c>
      <c r="J64" s="2">
        <f t="shared" si="12"/>
        <v>5.4251600443160291</v>
      </c>
      <c r="K64" s="2">
        <f t="shared" si="5"/>
        <v>0.22308004683960531</v>
      </c>
      <c r="L64" s="2">
        <f t="shared" si="2"/>
        <v>-4.476915156334444</v>
      </c>
      <c r="M64" s="2">
        <f t="shared" si="3"/>
        <v>-10.825613844099831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16.02510216180799</v>
      </c>
      <c r="H65" s="2">
        <f t="shared" si="11"/>
        <v>5.6055309109625266</v>
      </c>
      <c r="I65" s="2">
        <f t="shared" si="12"/>
        <v>23.869813510969848</v>
      </c>
      <c r="J65" s="2">
        <f t="shared" si="12"/>
        <v>5.3169039058750309</v>
      </c>
      <c r="K65" s="2">
        <f t="shared" si="5"/>
        <v>0.21916795704664369</v>
      </c>
      <c r="L65" s="2">
        <f t="shared" si="2"/>
        <v>-4.4562481606140629</v>
      </c>
      <c r="M65" s="2">
        <f t="shared" si="3"/>
        <v>-10.802611158852521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16.263577484509657</v>
      </c>
      <c r="H66" s="2">
        <f t="shared" si="11"/>
        <v>5.6581598194633349</v>
      </c>
      <c r="I66" s="2">
        <f t="shared" si="12"/>
        <v>23.825251029363709</v>
      </c>
      <c r="J66" s="2">
        <f t="shared" si="12"/>
        <v>5.2088777942865061</v>
      </c>
      <c r="K66" s="2">
        <f t="shared" si="5"/>
        <v>0.21524170114056049</v>
      </c>
      <c r="L66" s="2">
        <f t="shared" si="2"/>
        <v>-4.4357798350339159</v>
      </c>
      <c r="M66" s="2">
        <f t="shared" si="3"/>
        <v>-10.779787686793959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16.501608205811543</v>
      </c>
      <c r="H67" s="2">
        <f t="shared" si="13"/>
        <v>5.7097096080218606</v>
      </c>
      <c r="I67" s="2">
        <f t="shared" ref="I67:J82" si="14">I66+L66*$B$3</f>
        <v>23.780893231013369</v>
      </c>
      <c r="J67" s="2">
        <f t="shared" si="14"/>
        <v>5.1010799174185664</v>
      </c>
      <c r="K67" s="2">
        <f t="shared" si="5"/>
        <v>0.2113013507821668</v>
      </c>
      <c r="L67" s="2">
        <f t="shared" ref="L67:L130" si="15">0-$B$16*(I67*I67+J67*J67)*COS(K67)</f>
        <v>-4.415508609094231</v>
      </c>
      <c r="M67" s="2">
        <f t="shared" ref="M67:M130" si="16">-9.81-$B$16*(I67*I67+J67*J67)*SIN(K67)</f>
        <v>-10.757141138570242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16.739196362691221</v>
      </c>
      <c r="H68" s="2">
        <f t="shared" si="13"/>
        <v>5.7601825501391177</v>
      </c>
      <c r="I68" s="2">
        <f t="shared" si="14"/>
        <v>23.736738144922427</v>
      </c>
      <c r="J68" s="2">
        <f t="shared" si="14"/>
        <v>4.9935085060328639</v>
      </c>
      <c r="K68" s="2">
        <f t="shared" ref="K68:K132" si="18">ATAN(J68/I68)</f>
        <v>0.20734697986476744</v>
      </c>
      <c r="L68" s="2">
        <f t="shared" si="15"/>
        <v>-4.3954329296371819</v>
      </c>
      <c r="M68" s="2">
        <f t="shared" si="16"/>
        <v>-10.734669244267469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16.976343972493964</v>
      </c>
      <c r="H69" s="2">
        <f t="shared" si="13"/>
        <v>5.8095809017372337</v>
      </c>
      <c r="I69" s="2">
        <f t="shared" si="14"/>
        <v>23.692783815626054</v>
      </c>
      <c r="J69" s="2">
        <f t="shared" si="14"/>
        <v>4.8861618135901894</v>
      </c>
      <c r="K69" s="2">
        <f t="shared" si="18"/>
        <v>0.20337866452619771</v>
      </c>
      <c r="L69" s="2">
        <f t="shared" si="15"/>
        <v>-4.3755512605181854</v>
      </c>
      <c r="M69" s="2">
        <f t="shared" si="16"/>
        <v>-10.712369753124996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17.213053033087199</v>
      </c>
      <c r="H70" s="2">
        <f t="shared" si="13"/>
        <v>5.8579069013854799</v>
      </c>
      <c r="I70" s="2">
        <f t="shared" si="14"/>
        <v>23.649028303020874</v>
      </c>
      <c r="J70" s="2">
        <f t="shared" si="14"/>
        <v>4.7790381160589392</v>
      </c>
      <c r="K70" s="2">
        <f t="shared" si="18"/>
        <v>0.19939648316017849</v>
      </c>
      <c r="L70" s="2">
        <f t="shared" si="15"/>
        <v>-4.3558620822818428</v>
      </c>
      <c r="M70" s="2">
        <f t="shared" si="16"/>
        <v>-10.69024043325542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17.449325523013293</v>
      </c>
      <c r="H71" s="2">
        <f t="shared" si="13"/>
        <v>5.9051627705244067</v>
      </c>
      <c r="I71" s="2">
        <f t="shared" si="14"/>
        <v>23.605469682198056</v>
      </c>
      <c r="J71" s="2">
        <f t="shared" si="14"/>
        <v>4.6721357117263853</v>
      </c>
      <c r="K71" s="2">
        <f t="shared" si="18"/>
        <v>0.1954005164269694</v>
      </c>
      <c r="L71" s="2">
        <f t="shared" si="15"/>
        <v>-4.3363638918424847</v>
      </c>
      <c r="M71" s="2">
        <f t="shared" si="16"/>
        <v>-10.668279071371206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17.685163401640683</v>
      </c>
      <c r="H72" s="2">
        <f t="shared" si="13"/>
        <v>5.9513507136881021</v>
      </c>
      <c r="I72" s="2">
        <f t="shared" si="14"/>
        <v>23.562106043279631</v>
      </c>
      <c r="J72" s="2">
        <f t="shared" si="14"/>
        <v>4.5654529210126729</v>
      </c>
      <c r="K72" s="2">
        <f t="shared" si="18"/>
        <v>0.19139084726330066</v>
      </c>
      <c r="L72" s="2">
        <f t="shared" si="15"/>
        <v>-4.3170552021692385</v>
      </c>
      <c r="M72" s="2">
        <f t="shared" si="16"/>
        <v>-10.646483472517856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17.920568609313371</v>
      </c>
      <c r="H73" s="2">
        <f t="shared" si="13"/>
        <v>5.9964729187246038</v>
      </c>
      <c r="I73" s="2">
        <f t="shared" si="14"/>
        <v>23.518935491257938</v>
      </c>
      <c r="J73" s="2">
        <f t="shared" si="14"/>
        <v>4.4589880862874942</v>
      </c>
      <c r="K73" s="2">
        <f t="shared" si="18"/>
        <v>0.18736756089156442</v>
      </c>
      <c r="L73" s="2">
        <f t="shared" si="15"/>
        <v>-4.2979345419755557</v>
      </c>
      <c r="M73" s="2">
        <f t="shared" si="16"/>
        <v>-10.624851459813561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18.155543067498851</v>
      </c>
      <c r="H74" s="2">
        <f t="shared" si="13"/>
        <v>6.0405315570144884</v>
      </c>
      <c r="I74" s="2">
        <f t="shared" si="14"/>
        <v>23.475956145838182</v>
      </c>
      <c r="J74" s="2">
        <f t="shared" si="14"/>
        <v>4.3527395716893587</v>
      </c>
      <c r="K74" s="2">
        <f t="shared" si="18"/>
        <v>0.18333074482824563</v>
      </c>
      <c r="L74" s="2">
        <f t="shared" si="15"/>
        <v>-4.2790004554131666</v>
      </c>
      <c r="M74" s="2">
        <f t="shared" si="16"/>
        <v>-10.603380874195217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18.390088678934461</v>
      </c>
      <c r="H75" s="2">
        <f t="shared" si="13"/>
        <v>6.0835287836876724</v>
      </c>
      <c r="I75" s="2">
        <f t="shared" si="14"/>
        <v>23.433166141284051</v>
      </c>
      <c r="J75" s="2">
        <f t="shared" si="14"/>
        <v>4.2467057629474061</v>
      </c>
      <c r="K75" s="2">
        <f t="shared" si="18"/>
        <v>0.17928048889157411</v>
      </c>
      <c r="L75" s="2">
        <f t="shared" si="15"/>
        <v>-4.2602515017703633</v>
      </c>
      <c r="M75" s="2">
        <f t="shared" si="16"/>
        <v>-10.582069574170747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18.624207327772215</v>
      </c>
      <c r="H76" s="2">
        <f t="shared" si="13"/>
        <v>6.1254667378384378</v>
      </c>
      <c r="I76" s="2">
        <f t="shared" si="14"/>
        <v>23.390563626266346</v>
      </c>
      <c r="J76" s="2">
        <f t="shared" si="14"/>
        <v>4.1408850672056987</v>
      </c>
      <c r="K76" s="2">
        <f t="shared" si="18"/>
        <v>0.17521688520837858</v>
      </c>
      <c r="L76" s="2">
        <f t="shared" si="15"/>
        <v>-4.24168625517461</v>
      </c>
      <c r="M76" s="2">
        <f t="shared" si="16"/>
        <v>-10.560915435577636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18.85790087972212</v>
      </c>
      <c r="H77" s="2">
        <f t="shared" si="13"/>
        <v>6.1663475427387162</v>
      </c>
      <c r="I77" s="2">
        <f t="shared" si="14"/>
        <v>23.348146763714599</v>
      </c>
      <c r="J77" s="2">
        <f t="shared" si="14"/>
        <v>4.0352759128499223</v>
      </c>
      <c r="K77" s="2">
        <f t="shared" si="18"/>
        <v>0.17114002822012395</v>
      </c>
      <c r="L77" s="2">
        <f t="shared" si="15"/>
        <v>-4.2233033042993728</v>
      </c>
      <c r="M77" s="2">
        <f t="shared" si="16"/>
        <v>-10.539916351347596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19.091171182194049</v>
      </c>
      <c r="H78" s="2">
        <f t="shared" si="13"/>
        <v>6.2061733060496476</v>
      </c>
      <c r="I78" s="2">
        <f t="shared" si="14"/>
        <v>23.305913730671605</v>
      </c>
      <c r="J78" s="2">
        <f t="shared" si="14"/>
        <v>3.9298767493364464</v>
      </c>
      <c r="K78" s="2">
        <f t="shared" si="18"/>
        <v>0.16705001468811403</v>
      </c>
      <c r="L78" s="2">
        <f t="shared" si="15"/>
        <v>-4.2051012520751705</v>
      </c>
      <c r="M78" s="2">
        <f t="shared" si="16"/>
        <v>-10.519070231277286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19.324020064438159</v>
      </c>
      <c r="H79" s="2">
        <f t="shared" si="13"/>
        <v>6.2449461200314484</v>
      </c>
      <c r="I79" s="2">
        <f t="shared" si="14"/>
        <v>23.263862718150854</v>
      </c>
      <c r="J79" s="2">
        <f t="shared" si="14"/>
        <v>3.8246860470236737</v>
      </c>
      <c r="K79" s="2">
        <f t="shared" si="18"/>
        <v>0.16294694369784118</v>
      </c>
      <c r="L79" s="2">
        <f t="shared" si="15"/>
        <v>-4.1870787154047706</v>
      </c>
      <c r="M79" s="2">
        <f t="shared" si="16"/>
        <v>-10.498375001805003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19.556449337683897</v>
      </c>
      <c r="H80" s="2">
        <f t="shared" si="13"/>
        <v>6.2826680617515942</v>
      </c>
      <c r="I80" s="2">
        <f t="shared" si="14"/>
        <v>23.221991930996808</v>
      </c>
      <c r="J80" s="2">
        <f t="shared" si="14"/>
        <v>3.7197022970056235</v>
      </c>
      <c r="K80" s="2">
        <f t="shared" si="18"/>
        <v>0.15883091666246582</v>
      </c>
      <c r="L80" s="2">
        <f t="shared" si="15"/>
        <v>-4.1692343248824768</v>
      </c>
      <c r="M80" s="2">
        <f t="shared" si="16"/>
        <v>-10.477828605793265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19.788460795277622</v>
      </c>
      <c r="H81" s="2">
        <f t="shared" si="13"/>
        <v>6.3193411932913603</v>
      </c>
      <c r="I81" s="2">
        <f t="shared" si="14"/>
        <v>23.180299587747982</v>
      </c>
      <c r="J81" s="2">
        <f t="shared" si="14"/>
        <v>3.614924010947691</v>
      </c>
      <c r="K81" s="2">
        <f t="shared" si="18"/>
        <v>0.15470203732540813</v>
      </c>
      <c r="L81" s="2">
        <f t="shared" si="15"/>
        <v>-4.151566724517493</v>
      </c>
      <c r="M81" s="2">
        <f t="shared" si="16"/>
        <v>-10.457429002317213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20.020056212818876</v>
      </c>
      <c r="H82" s="2">
        <f t="shared" si="13"/>
        <v>6.3549675619507218</v>
      </c>
      <c r="I82" s="2">
        <f t="shared" si="14"/>
        <v>23.138783920502807</v>
      </c>
      <c r="J82" s="2">
        <f t="shared" si="14"/>
        <v>3.5103497209245189</v>
      </c>
      <c r="K82" s="2">
        <f t="shared" si="18"/>
        <v>0.15056041176203513</v>
      </c>
      <c r="L82" s="2">
        <f t="shared" si="15"/>
        <v>-4.1340745714613076</v>
      </c>
      <c r="M82" s="2">
        <f t="shared" si="16"/>
        <v>-10.437174166458746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20.25123734829533</v>
      </c>
      <c r="H83" s="2">
        <f t="shared" si="20"/>
        <v>6.3895492004516434</v>
      </c>
      <c r="I83" s="2">
        <f t="shared" ref="I83:J98" si="21">I82+L82*$B$3</f>
        <v>23.097443174788193</v>
      </c>
      <c r="J83" s="2">
        <f t="shared" si="21"/>
        <v>3.4059779792599314</v>
      </c>
      <c r="K83" s="2">
        <f t="shared" si="18"/>
        <v>0.14640614838042712</v>
      </c>
      <c r="L83" s="2">
        <f t="shared" si="15"/>
        <v>-4.1167565357390536</v>
      </c>
      <c r="M83" s="2">
        <f t="shared" si="16"/>
        <v>-10.417062089106329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20.482005942216425</v>
      </c>
      <c r="H84" s="2">
        <f t="shared" si="20"/>
        <v>6.4230881271397875</v>
      </c>
      <c r="I84" s="2">
        <f t="shared" si="21"/>
        <v>23.056275609430802</v>
      </c>
      <c r="J84" s="2">
        <f t="shared" si="21"/>
        <v>3.3018073583688681</v>
      </c>
      <c r="K84" s="2">
        <f t="shared" si="18"/>
        <v>0.14223935792120707</v>
      </c>
      <c r="L84" s="2">
        <f t="shared" si="15"/>
        <v>-4.0996112999848009</v>
      </c>
      <c r="M84" s="2">
        <f t="shared" si="16"/>
        <v>-10.397090776760374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20.712363717745735</v>
      </c>
      <c r="H85" s="2">
        <f t="shared" si="20"/>
        <v>6.4555863461846386</v>
      </c>
      <c r="I85" s="2">
        <f t="shared" si="21"/>
        <v>23.015279496430953</v>
      </c>
      <c r="J85" s="2">
        <f t="shared" si="21"/>
        <v>3.1978364506012644</v>
      </c>
      <c r="K85" s="2">
        <f t="shared" si="18"/>
        <v>0.13806015345641764</v>
      </c>
      <c r="L85" s="2">
        <f t="shared" si="15"/>
        <v>-4.0826375591807702</v>
      </c>
      <c r="M85" s="2">
        <f t="shared" si="16"/>
        <v>-10.37725825134414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20.942312380832085</v>
      </c>
      <c r="H86" s="2">
        <f t="shared" si="20"/>
        <v>6.4870458477780835</v>
      </c>
      <c r="I86" s="2">
        <f t="shared" si="21"/>
        <v>22.974453120839144</v>
      </c>
      <c r="J86" s="2">
        <f t="shared" si="21"/>
        <v>3.0940638680878232</v>
      </c>
      <c r="K86" s="2">
        <f t="shared" si="18"/>
        <v>0.13386865038743118</v>
      </c>
      <c r="L86" s="2">
        <f t="shared" si="15"/>
        <v>-4.0658340204004126</v>
      </c>
      <c r="M86" s="2">
        <f t="shared" si="16"/>
        <v>-10.357562550020067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21.171853620339459</v>
      </c>
      <c r="H87" s="2">
        <f t="shared" si="20"/>
        <v>6.5174686083314608</v>
      </c>
      <c r="I87" s="2">
        <f t="shared" si="21"/>
        <v>22.933794780635139</v>
      </c>
      <c r="J87" s="2">
        <f t="shared" si="21"/>
        <v>2.9904882425876225</v>
      </c>
      <c r="K87" s="2">
        <f t="shared" si="18"/>
        <v>0.12966496644187761</v>
      </c>
      <c r="L87" s="2">
        <f t="shared" si="15"/>
        <v>-4.049199402555316</v>
      </c>
      <c r="M87" s="2">
        <f t="shared" si="16"/>
        <v>-10.338001725011475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21.400989108175679</v>
      </c>
      <c r="H88" s="2">
        <f t="shared" si="20"/>
        <v>6.5468565906710872</v>
      </c>
      <c r="I88" s="2">
        <f t="shared" si="21"/>
        <v>22.893302786609585</v>
      </c>
      <c r="J88" s="2">
        <f t="shared" si="21"/>
        <v>2.8871082253375078</v>
      </c>
      <c r="K88" s="2">
        <f t="shared" si="18"/>
        <v>0.12544922166957734</v>
      </c>
      <c r="L88" s="2">
        <f t="shared" si="15"/>
        <v>-4.0327324361459267</v>
      </c>
      <c r="M88" s="2">
        <f t="shared" si="16"/>
        <v>-10.318573843429542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21.629720499419967</v>
      </c>
      <c r="H89" s="2">
        <f t="shared" si="20"/>
        <v>6.5752117442322913</v>
      </c>
      <c r="I89" s="2">
        <f t="shared" si="21"/>
        <v>22.852975462248125</v>
      </c>
      <c r="J89" s="2">
        <f t="shared" si="21"/>
        <v>2.7839224869032124</v>
      </c>
      <c r="K89" s="2">
        <f t="shared" si="18"/>
        <v>0.12122153843746492</v>
      </c>
      <c r="L89" s="2">
        <f t="shared" si="15"/>
        <v>-4.0164318630160487</v>
      </c>
      <c r="M89" s="2">
        <f t="shared" si="16"/>
        <v>-10.299276987105511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21.858049432449299</v>
      </c>
      <c r="H90" s="2">
        <f t="shared" si="20"/>
        <v>6.6025360052519684</v>
      </c>
      <c r="I90" s="2">
        <f t="shared" si="21"/>
        <v>22.812811143617964</v>
      </c>
      <c r="J90" s="2">
        <f t="shared" si="21"/>
        <v>2.6809297170321571</v>
      </c>
      <c r="K90" s="2">
        <f t="shared" si="18"/>
        <v>0.11698204142349167</v>
      </c>
      <c r="L90" s="2">
        <f t="shared" si="15"/>
        <v>-4.000296436111074</v>
      </c>
      <c r="M90" s="2">
        <f t="shared" si="16"/>
        <v>-10.280109252428028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22.085977529063673</v>
      </c>
      <c r="H91" s="2">
        <f t="shared" si="20"/>
        <v>6.6288312969596683</v>
      </c>
      <c r="I91" s="2">
        <f t="shared" si="21"/>
        <v>22.772808179256852</v>
      </c>
      <c r="J91" s="2">
        <f t="shared" si="21"/>
        <v>2.5781286245078769</v>
      </c>
      <c r="K91" s="2">
        <f t="shared" si="18"/>
        <v>0.11273085760949503</v>
      </c>
      <c r="L91" s="2">
        <f t="shared" si="15"/>
        <v>-3.984324919239953</v>
      </c>
      <c r="M91" s="2">
        <f t="shared" si="16"/>
        <v>-10.261068750185546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22.313506394610279</v>
      </c>
      <c r="H92" s="2">
        <f t="shared" si="20"/>
        <v>6.6540995297672376</v>
      </c>
      <c r="I92" s="2">
        <f t="shared" si="21"/>
        <v>22.732964930064451</v>
      </c>
      <c r="J92" s="2">
        <f t="shared" si="21"/>
        <v>2.4755179370060216</v>
      </c>
      <c r="K92" s="2">
        <f t="shared" si="18"/>
        <v>0.10846811627302314</v>
      </c>
      <c r="L92" s="2">
        <f t="shared" si="15"/>
        <v>-3.9685160868408365</v>
      </c>
      <c r="M92" s="2">
        <f t="shared" si="16"/>
        <v>-10.242153605413739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22.540637618106583</v>
      </c>
      <c r="H93" s="2">
        <f t="shared" si="20"/>
        <v>6.6783426014570271</v>
      </c>
      <c r="I93" s="2">
        <f t="shared" si="21"/>
        <v>22.693279769196042</v>
      </c>
      <c r="J93" s="2">
        <f t="shared" si="21"/>
        <v>2.3730964009518845</v>
      </c>
      <c r="K93" s="2">
        <f t="shared" si="18"/>
        <v>0.10419394897810455</v>
      </c>
      <c r="L93" s="2">
        <f t="shared" si="15"/>
        <v>-3.9528687237503939</v>
      </c>
      <c r="M93" s="2">
        <f t="shared" si="16"/>
        <v>-10.223361957247825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22.767372772362357</v>
      </c>
      <c r="H94" s="2">
        <f t="shared" si="20"/>
        <v>6.7015623973686838</v>
      </c>
      <c r="I94" s="2">
        <f t="shared" si="21"/>
        <v>22.653751081958539</v>
      </c>
      <c r="J94" s="2">
        <f t="shared" si="21"/>
        <v>2.2708627813794062</v>
      </c>
      <c r="K94" s="2">
        <f t="shared" si="18"/>
        <v>9.9908489564952963E-2</v>
      </c>
      <c r="L94" s="2">
        <f t="shared" si="15"/>
        <v>-3.937381624976787</v>
      </c>
      <c r="M94" s="2">
        <f t="shared" si="16"/>
        <v>-10.204691958779744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22.993713414100693</v>
      </c>
      <c r="H95" s="2">
        <f t="shared" si="20"/>
        <v>6.7237607905845396</v>
      </c>
      <c r="I95" s="2">
        <f t="shared" si="21"/>
        <v>22.614377265708772</v>
      </c>
      <c r="J95" s="2">
        <f t="shared" si="21"/>
        <v>2.1688158617916087</v>
      </c>
      <c r="K95" s="2">
        <f t="shared" si="18"/>
        <v>9.5611874138598091E-2</v>
      </c>
      <c r="L95" s="2">
        <f t="shared" si="15"/>
        <v>-3.9220535954762346</v>
      </c>
      <c r="M95" s="2">
        <f t="shared" si="16"/>
        <v>-10.18614177692012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23.219661084078009</v>
      </c>
      <c r="H96" s="2">
        <f t="shared" si="20"/>
        <v>6.7449396421136099</v>
      </c>
      <c r="I96" s="2">
        <f t="shared" si="21"/>
        <v>22.57515672975401</v>
      </c>
      <c r="J96" s="2">
        <f t="shared" si="21"/>
        <v>2.0669544440224072</v>
      </c>
      <c r="K96" s="2">
        <f t="shared" si="18"/>
        <v>9.1304241056434143E-2</v>
      </c>
      <c r="L96" s="2">
        <f t="shared" si="15"/>
        <v>-3.9068834499332112</v>
      </c>
      <c r="M96" s="2">
        <f t="shared" si="16"/>
        <v>-10.167709592264924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23.445217307203052</v>
      </c>
      <c r="H97" s="2">
        <f t="shared" si="20"/>
        <v>6.7651008010742206</v>
      </c>
      <c r="I97" s="2">
        <f t="shared" si="21"/>
        <v>22.536087895254678</v>
      </c>
      <c r="J97" s="2">
        <f t="shared" si="21"/>
        <v>1.9652773480997581</v>
      </c>
      <c r="K97" s="2">
        <f t="shared" si="18"/>
        <v>8.6985730914678983E-2</v>
      </c>
      <c r="L97" s="2">
        <f t="shared" si="15"/>
        <v>-3.8918700125442038</v>
      </c>
      <c r="M97" s="2">
        <f t="shared" si="16"/>
        <v>-10.149393598966766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23.670383592654971</v>
      </c>
      <c r="H98" s="2">
        <f t="shared" si="20"/>
        <v>6.7842461048752698</v>
      </c>
      <c r="I98" s="2">
        <f t="shared" si="21"/>
        <v>22.497169195129235</v>
      </c>
      <c r="J98" s="2">
        <f t="shared" si="21"/>
        <v>1.8637834121100905</v>
      </c>
      <c r="K98" s="2">
        <f t="shared" si="18"/>
        <v>8.2656486533736764E-2</v>
      </c>
      <c r="L98" s="2">
        <f t="shared" si="15"/>
        <v>-3.8770121168050276</v>
      </c>
      <c r="M98" s="2">
        <f t="shared" si="16"/>
        <v>-10.131192004610762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23.895161434000425</v>
      </c>
      <c r="H99" s="2">
        <f t="shared" si="22"/>
        <v>6.8023773793961402</v>
      </c>
      <c r="I99" s="2">
        <f t="shared" ref="I99:J114" si="23">I98+L98*$B$3</f>
        <v>22.458399073961186</v>
      </c>
      <c r="J99" s="2">
        <f t="shared" si="23"/>
        <v>1.7624714920639828</v>
      </c>
      <c r="K99" s="2">
        <f t="shared" si="18"/>
        <v>7.8316652942458737E-2</v>
      </c>
      <c r="L99" s="2">
        <f t="shared" si="15"/>
        <v>-3.8623086053016973</v>
      </c>
      <c r="M99" s="2">
        <f t="shared" si="16"/>
        <v>-10.113103030094878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24.119552309309771</v>
      </c>
      <c r="H100" s="2">
        <f t="shared" si="22"/>
        <v>6.8194964391652748</v>
      </c>
      <c r="I100" s="2">
        <f t="shared" si="23"/>
        <v>22.419775987908167</v>
      </c>
      <c r="J100" s="2">
        <f t="shared" si="23"/>
        <v>1.6613404617630341</v>
      </c>
      <c r="K100" s="2">
        <f t="shared" si="18"/>
        <v>7.3966377361297284E-2</v>
      </c>
      <c r="L100" s="2">
        <f t="shared" si="15"/>
        <v>-3.8477583295048072</v>
      </c>
      <c r="M100" s="2">
        <f t="shared" si="16"/>
        <v>-10.095124909514697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24.34355768127238</v>
      </c>
      <c r="H101" s="2">
        <f t="shared" si="22"/>
        <v>6.8356050875374299</v>
      </c>
      <c r="I101" s="2">
        <f t="shared" si="23"/>
        <v>22.381298404613119</v>
      </c>
      <c r="J101" s="2">
        <f t="shared" si="23"/>
        <v>1.5603892126678871</v>
      </c>
      <c r="K101" s="2">
        <f t="shared" si="18"/>
        <v>6.9605809184349041E-2</v>
      </c>
      <c r="L101" s="2">
        <f t="shared" si="15"/>
        <v>-3.8333601495674285</v>
      </c>
      <c r="M101" s="2">
        <f t="shared" si="16"/>
        <v>-10.077255890052523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24.567178997311032</v>
      </c>
      <c r="H102" s="2">
        <f t="shared" si="22"/>
        <v>6.850705116869606</v>
      </c>
      <c r="I102" s="2">
        <f t="shared" si="23"/>
        <v>22.342964803117447</v>
      </c>
      <c r="J102" s="2">
        <f t="shared" si="23"/>
        <v>1.4596166537673618</v>
      </c>
      <c r="K102" s="2">
        <f t="shared" si="18"/>
        <v>6.5235099960284398E-2</v>
      </c>
      <c r="L102" s="2">
        <f t="shared" si="15"/>
        <v>-3.819112934126486</v>
      </c>
      <c r="M102" s="2">
        <f t="shared" si="16"/>
        <v>-10.059494231870767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24.790417689695502</v>
      </c>
      <c r="H103" s="2">
        <f t="shared" si="22"/>
        <v>6.8647983086956863</v>
      </c>
      <c r="I103" s="2">
        <f t="shared" si="23"/>
        <v>22.304773673776182</v>
      </c>
      <c r="J103" s="2">
        <f t="shared" si="23"/>
        <v>1.3590217114486542</v>
      </c>
      <c r="K103" s="2">
        <f t="shared" si="18"/>
        <v>6.0854403372160949E-2</v>
      </c>
      <c r="L103" s="2">
        <f t="shared" si="15"/>
        <v>-3.805015560107619</v>
      </c>
      <c r="M103" s="2">
        <f t="shared" si="16"/>
        <v>-10.041838208009521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25.013275175655259</v>
      </c>
      <c r="H104" s="2">
        <f t="shared" si="22"/>
        <v>6.8778864338997723</v>
      </c>
      <c r="I104" s="2">
        <f t="shared" si="23"/>
        <v>22.266723518175105</v>
      </c>
      <c r="J104" s="2">
        <f t="shared" si="23"/>
        <v>1.258603329368559</v>
      </c>
      <c r="K104" s="2">
        <f t="shared" si="18"/>
        <v>5.6463875216120146E-2</v>
      </c>
      <c r="L104" s="2">
        <f t="shared" si="15"/>
        <v>-3.7910669125335001</v>
      </c>
      <c r="M104" s="2">
        <f t="shared" si="16"/>
        <v>-10.024286104288267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25.235752857491384</v>
      </c>
      <c r="H105" s="2">
        <f t="shared" si="22"/>
        <v>6.8899712528882437</v>
      </c>
      <c r="I105" s="2">
        <f t="shared" si="23"/>
        <v>22.228812849049771</v>
      </c>
      <c r="J105" s="2">
        <f t="shared" si="23"/>
        <v>1.1583604683256763</v>
      </c>
      <c r="K105" s="2">
        <f t="shared" si="18"/>
        <v>5.2063673378966779E-2</v>
      </c>
      <c r="L105" s="2">
        <f t="shared" si="15"/>
        <v>-3.7772658843355984</v>
      </c>
      <c r="M105" s="2">
        <f t="shared" si="16"/>
        <v>-10.006836219211618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25.457852122687665</v>
      </c>
      <c r="H106" s="2">
        <f t="shared" si="22"/>
        <v>6.9010545157605403</v>
      </c>
      <c r="I106" s="2">
        <f t="shared" si="23"/>
        <v>22.191040190206415</v>
      </c>
      <c r="J106" s="2">
        <f t="shared" si="23"/>
        <v>1.0582921061335602</v>
      </c>
      <c r="K106" s="2">
        <f t="shared" si="18"/>
        <v>4.7653957814632206E-2</v>
      </c>
      <c r="L106" s="2">
        <f t="shared" si="15"/>
        <v>-3.7636113761693761</v>
      </c>
      <c r="M106" s="2">
        <f t="shared" si="16"/>
        <v>-9.989486863879069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25.679574344020921</v>
      </c>
      <c r="H107" s="2">
        <f t="shared" si="22"/>
        <v>6.9111379624786826</v>
      </c>
      <c r="I107" s="2">
        <f t="shared" si="23"/>
        <v>22.153404076444723</v>
      </c>
      <c r="J107" s="2">
        <f t="shared" si="23"/>
        <v>0.95839723749476946</v>
      </c>
      <c r="K107" s="2">
        <f t="shared" si="18"/>
        <v>4.3234890519523339E-2</v>
      </c>
      <c r="L107" s="2">
        <f t="shared" si="15"/>
        <v>-3.750102296232904</v>
      </c>
      <c r="M107" s="2">
        <f t="shared" si="16"/>
        <v>-9.9722363618986183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25.900920879670554</v>
      </c>
      <c r="H108" s="2">
        <f t="shared" si="22"/>
        <v>6.9202233230355352</v>
      </c>
      <c r="I108" s="2">
        <f t="shared" si="23"/>
        <v>22.115903053482395</v>
      </c>
      <c r="J108" s="2">
        <f t="shared" si="23"/>
        <v>0.85867487387578323</v>
      </c>
      <c r="K108" s="2">
        <f t="shared" si="18"/>
        <v>3.880663550676014E-2</v>
      </c>
      <c r="L108" s="2">
        <f t="shared" si="15"/>
        <v>-3.7367375600888804</v>
      </c>
      <c r="M108" s="2">
        <f t="shared" si="16"/>
        <v>-9.9550830493042426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26.121893073327374</v>
      </c>
      <c r="H109" s="2">
        <f t="shared" si="22"/>
        <v>6.9283123176218275</v>
      </c>
      <c r="I109" s="2">
        <f t="shared" si="23"/>
        <v>22.078535677881504</v>
      </c>
      <c r="J109" s="2">
        <f t="shared" si="23"/>
        <v>0.75912404338274075</v>
      </c>
      <c r="K109" s="2">
        <f t="shared" si="18"/>
        <v>3.4369358779305727E-2</v>
      </c>
      <c r="L109" s="2">
        <f t="shared" si="15"/>
        <v>-3.7235160904900519</v>
      </c>
      <c r="M109" s="2">
        <f t="shared" si="16"/>
        <v>-9.9380252744771127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26.342492254301664</v>
      </c>
      <c r="H110" s="2">
        <f t="shared" si="22"/>
        <v>6.9354066567919306</v>
      </c>
      <c r="I110" s="2">
        <f t="shared" si="23"/>
        <v>22.041300516976605</v>
      </c>
      <c r="J110" s="2">
        <f t="shared" si="23"/>
        <v>0.65974379063796962</v>
      </c>
      <c r="K110" s="2">
        <f t="shared" si="18"/>
        <v>2.9923228301993975E-2</v>
      </c>
      <c r="L110" s="2">
        <f t="shared" si="15"/>
        <v>-3.7104368172080129</v>
      </c>
      <c r="M110" s="2">
        <f t="shared" si="16"/>
        <v>-9.9210613980705027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26.562719737630573</v>
      </c>
      <c r="H111" s="2">
        <f t="shared" si="22"/>
        <v>6.9415080416284072</v>
      </c>
      <c r="I111" s="2">
        <f t="shared" si="23"/>
        <v>22.004196148804525</v>
      </c>
      <c r="J111" s="2">
        <f t="shared" si="23"/>
        <v>0.56053317665726454</v>
      </c>
      <c r="K111" s="2">
        <f t="shared" si="18"/>
        <v>2.546841397246084E-2</v>
      </c>
      <c r="L111" s="2">
        <f t="shared" si="15"/>
        <v>-3.6974986768653673</v>
      </c>
      <c r="M111" s="2">
        <f t="shared" si="16"/>
        <v>-9.9041897929382881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26.782576824184776</v>
      </c>
      <c r="H112" s="2">
        <f t="shared" si="22"/>
        <v>6.9466181639053328</v>
      </c>
      <c r="I112" s="2">
        <f t="shared" si="23"/>
        <v>21.967221162035869</v>
      </c>
      <c r="J112" s="2">
        <f t="shared" si="23"/>
        <v>0.46149127872788165</v>
      </c>
      <c r="K112" s="2">
        <f t="shared" si="18"/>
        <v>2.1005087590986352E-2</v>
      </c>
      <c r="L112" s="2">
        <f t="shared" si="15"/>
        <v>-3.6847006127712634</v>
      </c>
      <c r="M112" s="2">
        <f t="shared" si="16"/>
        <v>-9.8874088440669947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27.002064800774498</v>
      </c>
      <c r="H113" s="2">
        <f t="shared" si="22"/>
        <v>6.9507387062504087</v>
      </c>
      <c r="I113" s="2">
        <f t="shared" si="23"/>
        <v>21.930374155908158</v>
      </c>
      <c r="J113" s="2">
        <f t="shared" si="23"/>
        <v>0.36261719028721173</v>
      </c>
      <c r="K113" s="2">
        <f t="shared" si="18"/>
        <v>1.653342282925567E-2</v>
      </c>
      <c r="L113" s="2">
        <f t="shared" si="15"/>
        <v>-3.6720415747602679</v>
      </c>
      <c r="M113" s="2">
        <f t="shared" si="16"/>
        <v>-9.8707169485112818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27.22118494025484</v>
      </c>
      <c r="H114" s="2">
        <f t="shared" si="22"/>
        <v>6.9538713423058551</v>
      </c>
      <c r="I114" s="2">
        <f t="shared" si="23"/>
        <v>21.893653740160556</v>
      </c>
      <c r="J114" s="2">
        <f t="shared" si="23"/>
        <v>0.26391002080209891</v>
      </c>
      <c r="K114" s="2">
        <f t="shared" si="18"/>
        <v>1.2053595198048422E-2</v>
      </c>
      <c r="L114" s="2">
        <f t="shared" si="15"/>
        <v>-3.6595205190345741</v>
      </c>
      <c r="M114" s="2">
        <f t="shared" si="16"/>
        <v>-9.8541125153328135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27.439938501630497</v>
      </c>
      <c r="H115" s="2">
        <f t="shared" si="24"/>
        <v>6.9560177368881098</v>
      </c>
      <c r="I115" s="2">
        <f t="shared" ref="I115:J130" si="25">I114+L114*$B$3</f>
        <v>21.857058534970211</v>
      </c>
      <c r="J115" s="2">
        <f t="shared" si="25"/>
        <v>0.16536889564877078</v>
      </c>
      <c r="K115" s="2">
        <f t="shared" si="18"/>
        <v>7.5657820138667056E-3</v>
      </c>
      <c r="L115" s="2">
        <f t="shared" si="15"/>
        <v>-3.647136408009541</v>
      </c>
      <c r="M115" s="2">
        <f t="shared" si="16"/>
        <v>-9.8375939655424354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27.6583267301598</v>
      </c>
      <c r="H116" s="2">
        <f t="shared" si="24"/>
        <v>6.9571795461463202</v>
      </c>
      <c r="I116" s="2">
        <f t="shared" si="25"/>
        <v>21.820587170890114</v>
      </c>
      <c r="J116" s="2">
        <f t="shared" si="25"/>
        <v>6.6992955993346426E-2</v>
      </c>
      <c r="K116" s="2">
        <f t="shared" si="18"/>
        <v>3.0701623645132629E-3</v>
      </c>
      <c r="L116" s="2">
        <f t="shared" si="15"/>
        <v>-3.6348882101625466</v>
      </c>
      <c r="M116" s="2">
        <f t="shared" si="16"/>
        <v>-9.8211597320455706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27.876350857458192</v>
      </c>
      <c r="H117" s="2">
        <f t="shared" si="24"/>
        <v>6.957358417719651</v>
      </c>
      <c r="I117" s="2">
        <f t="shared" si="25"/>
        <v>21.78423828878849</v>
      </c>
      <c r="J117" s="2">
        <f t="shared" si="25"/>
        <v>-3.1218641327109276E-2</v>
      </c>
      <c r="K117" s="2">
        <f t="shared" si="18"/>
        <v>-1.4330829263676651E-3</v>
      </c>
      <c r="L117" s="2">
        <f t="shared" si="15"/>
        <v>-3.6227748998851359</v>
      </c>
      <c r="M117" s="2">
        <f t="shared" si="16"/>
        <v>-9.8048082595907626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28.094012101601081</v>
      </c>
      <c r="H118" s="2">
        <f t="shared" si="24"/>
        <v>6.9565559908934009</v>
      </c>
      <c r="I118" s="2">
        <f t="shared" si="25"/>
        <v>21.748010539789639</v>
      </c>
      <c r="J118" s="2">
        <f t="shared" si="25"/>
        <v>-0.12926672392301691</v>
      </c>
      <c r="K118" s="2">
        <f t="shared" si="18"/>
        <v>-5.9437713357730956E-3</v>
      </c>
      <c r="L118" s="2">
        <f t="shared" si="15"/>
        <v>-3.610795457338472</v>
      </c>
      <c r="M118" s="2">
        <f t="shared" si="16"/>
        <v>-9.7885380047212927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28.311311667226111</v>
      </c>
      <c r="H119" s="2">
        <f t="shared" si="24"/>
        <v>6.9547738967539345</v>
      </c>
      <c r="I119" s="2">
        <f t="shared" si="25"/>
        <v>21.711902585216254</v>
      </c>
      <c r="J119" s="2">
        <f t="shared" si="25"/>
        <v>-0.22715210397022984</v>
      </c>
      <c r="K119" s="2">
        <f t="shared" si="18"/>
        <v>-1.0461718678832999E-2</v>
      </c>
      <c r="L119" s="2">
        <f t="shared" si="15"/>
        <v>-3.5989488683120587</v>
      </c>
      <c r="M119" s="2">
        <f t="shared" si="16"/>
        <v>-9.7723474357297917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28.528250745634857</v>
      </c>
      <c r="H120" s="2">
        <f t="shared" si="24"/>
        <v>6.9520137583424457</v>
      </c>
      <c r="I120" s="2">
        <f t="shared" si="25"/>
        <v>21.675913096533133</v>
      </c>
      <c r="J120" s="2">
        <f t="shared" si="25"/>
        <v>-0.32487557832752778</v>
      </c>
      <c r="K120" s="2">
        <f t="shared" si="18"/>
        <v>-1.4986739147295111E-2</v>
      </c>
      <c r="L120" s="2">
        <f t="shared" si="15"/>
        <v>-3.5872341240857315</v>
      </c>
      <c r="M120" s="2">
        <f t="shared" si="16"/>
        <v>-9.7562350326157663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28.744830514893984</v>
      </c>
      <c r="H121" s="2">
        <f t="shared" si="24"/>
        <v>6.9482771908075396</v>
      </c>
      <c r="I121" s="2">
        <f t="shared" si="25"/>
        <v>21.640040755292276</v>
      </c>
      <c r="J121" s="2">
        <f t="shared" si="25"/>
        <v>-0.42243792865368546</v>
      </c>
      <c r="K121" s="2">
        <f t="shared" si="18"/>
        <v>-1.9518645348985973E-2</v>
      </c>
      <c r="L121" s="2">
        <f t="shared" si="15"/>
        <v>-3.5756502212949162</v>
      </c>
      <c r="M121" s="2">
        <f t="shared" si="16"/>
        <v>-9.7401992870459591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28.961052139935841</v>
      </c>
      <c r="H122" s="2">
        <f t="shared" si="24"/>
        <v>6.9435658015566499</v>
      </c>
      <c r="I122" s="2">
        <f t="shared" si="25"/>
        <v>21.604284253079328</v>
      </c>
      <c r="J122" s="2">
        <f t="shared" si="25"/>
        <v>-0.51983992152414504</v>
      </c>
      <c r="K122" s="2">
        <f t="shared" si="18"/>
        <v>-2.4057248348230295E-2</v>
      </c>
      <c r="L122" s="2">
        <f t="shared" si="15"/>
        <v>-3.5641961617991162</v>
      </c>
      <c r="M122" s="2">
        <f t="shared" si="16"/>
        <v>-9.7242387023174714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29.176916772658544</v>
      </c>
      <c r="H123" s="2">
        <f t="shared" si="24"/>
        <v>6.9378811904062925</v>
      </c>
      <c r="I123" s="2">
        <f t="shared" si="25"/>
        <v>21.568642291461337</v>
      </c>
      <c r="J123" s="2">
        <f t="shared" si="25"/>
        <v>-0.61708230854731971</v>
      </c>
      <c r="K123" s="2">
        <f t="shared" si="18"/>
        <v>-2.8602357707209636E-2</v>
      </c>
      <c r="L123" s="2">
        <f t="shared" si="15"/>
        <v>-3.5528709525536444</v>
      </c>
      <c r="M123" s="2">
        <f t="shared" si="16"/>
        <v>-9.7083517933235672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29.392425552025532</v>
      </c>
      <c r="H124" s="2">
        <f t="shared" si="24"/>
        <v>6.9312249497311527</v>
      </c>
      <c r="I124" s="2">
        <f t="shared" si="25"/>
        <v>21.533113581935801</v>
      </c>
      <c r="J124" s="2">
        <f t="shared" si="25"/>
        <v>-0.71416582648055538</v>
      </c>
      <c r="K124" s="2">
        <f t="shared" si="18"/>
        <v>-3.3153781528240382E-2</v>
      </c>
      <c r="L124" s="2">
        <f t="shared" si="15"/>
        <v>-3.5416736054845703</v>
      </c>
      <c r="M124" s="2">
        <f t="shared" si="16"/>
        <v>-9.6925370865220764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29.607579604164616</v>
      </c>
      <c r="H125" s="2">
        <f t="shared" si="24"/>
        <v>6.9235986646120216</v>
      </c>
      <c r="I125" s="2">
        <f t="shared" si="25"/>
        <v>21.497696845880956</v>
      </c>
      <c r="J125" s="2">
        <f t="shared" si="25"/>
        <v>-0.81109119734577617</v>
      </c>
      <c r="K125" s="2">
        <f t="shared" si="18"/>
        <v>-3.7711326496949943E-2</v>
      </c>
      <c r="L125" s="2">
        <f t="shared" si="15"/>
        <v>-3.5306031373668749</v>
      </c>
      <c r="M125" s="2">
        <f t="shared" si="16"/>
        <v>-9.676793119906316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29.822380042466559</v>
      </c>
      <c r="H126" s="2">
        <f t="shared" si="24"/>
        <v>6.9150039129825682</v>
      </c>
      <c r="I126" s="2">
        <f t="shared" si="25"/>
        <v>21.462390814507287</v>
      </c>
      <c r="J126" s="2">
        <f t="shared" si="25"/>
        <v>-0.9078591285448393</v>
      </c>
      <c r="K126" s="2">
        <f t="shared" si="18"/>
        <v>-4.2274797926329218E-2</v>
      </c>
      <c r="L126" s="2">
        <f t="shared" si="15"/>
        <v>-3.5196585697058</v>
      </c>
      <c r="M126" s="2">
        <f t="shared" si="16"/>
        <v>-9.6611184429784682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30.036827967683145</v>
      </c>
      <c r="H127" s="2">
        <f t="shared" si="24"/>
        <v>6.9054422657749708</v>
      </c>
      <c r="I127" s="2">
        <f t="shared" si="25"/>
        <v>21.42719422881023</v>
      </c>
      <c r="J127" s="2">
        <f t="shared" si="25"/>
        <v>-1.004470312974624</v>
      </c>
      <c r="K127" s="2">
        <f t="shared" si="18"/>
        <v>-4.6843999801638073E-2</v>
      </c>
      <c r="L127" s="2">
        <f t="shared" si="15"/>
        <v>-3.5088389286213677</v>
      </c>
      <c r="M127" s="2">
        <f t="shared" si="16"/>
        <v>-9.6455116167253063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30.250924468024817</v>
      </c>
      <c r="H128" s="2">
        <f t="shared" si="24"/>
        <v>6.8949152870643884</v>
      </c>
      <c r="I128" s="2">
        <f t="shared" si="25"/>
        <v>21.392105839524017</v>
      </c>
      <c r="J128" s="2">
        <f t="shared" si="25"/>
        <v>-1.1009254291418771</v>
      </c>
      <c r="K128" s="2">
        <f t="shared" si="18"/>
        <v>-5.1418734826140032E-2</v>
      </c>
      <c r="L128" s="2">
        <f t="shared" si="15"/>
        <v>-3.4981432447360823</v>
      </c>
      <c r="M128" s="2">
        <f t="shared" si="16"/>
        <v>-9.6299712135962157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30.46467061925782</v>
      </c>
      <c r="H129" s="2">
        <f t="shared" si="24"/>
        <v>6.8834245342122902</v>
      </c>
      <c r="I129" s="2">
        <f t="shared" si="25"/>
        <v>21.357124407076657</v>
      </c>
      <c r="J129" s="2">
        <f t="shared" si="25"/>
        <v>-1.1972251412778392</v>
      </c>
      <c r="K129" s="2">
        <f t="shared" si="18"/>
        <v>-5.5998804467641106E-2</v>
      </c>
      <c r="L129" s="2">
        <f t="shared" si="15"/>
        <v>-3.4875705530657597</v>
      </c>
      <c r="M129" s="2">
        <f t="shared" si="16"/>
        <v>-9.6144958174834123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30.678067484800934</v>
      </c>
      <c r="H130" s="2">
        <f t="shared" si="24"/>
        <v>6.8709715580086375</v>
      </c>
      <c r="I130" s="2">
        <f t="shared" si="25"/>
        <v>21.322248701545998</v>
      </c>
      <c r="J130" s="2">
        <f t="shared" si="25"/>
        <v>-1.2933700994526733</v>
      </c>
      <c r="K130" s="2">
        <f t="shared" si="18"/>
        <v>-6.0584009005806766E-2</v>
      </c>
      <c r="L130" s="2">
        <f t="shared" si="15"/>
        <v>-3.4771198929135121</v>
      </c>
      <c r="M130" s="2">
        <f t="shared" si="16"/>
        <v>-9.5990840237042949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30.891116115821749</v>
      </c>
      <c r="H131" s="2">
        <f t="shared" si="26"/>
        <v>6.8575579028129257</v>
      </c>
      <c r="I131" s="2">
        <f t="shared" ref="I131:J146" si="27">I130+L130*$B$3</f>
        <v>21.287477502616863</v>
      </c>
      <c r="J131" s="2">
        <f t="shared" si="27"/>
        <v>-1.3893609396897162</v>
      </c>
      <c r="K131" s="2">
        <f t="shared" si="18"/>
        <v>-6.5174147580230421E-2</v>
      </c>
      <c r="L131" s="2">
        <f t="shared" ref="L131:L194" si="28">0-$B$16*(I131*I131+J131*J131)*COS(K131)</f>
        <v>-3.4667903077668405</v>
      </c>
      <c r="M131" s="2">
        <f t="shared" ref="M131:M194" si="29">-9.81-$B$16*(I131*I131+J131*J131)*SIN(K131)</f>
        <v>-9.5837344389858306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31.103817551332529</v>
      </c>
      <c r="H132" s="2">
        <f t="shared" si="26"/>
        <v>6.8431851066940794</v>
      </c>
      <c r="I132" s="2">
        <f t="shared" si="27"/>
        <v>21.252809599539194</v>
      </c>
      <c r="J132" s="2">
        <f t="shared" si="27"/>
        <v>-1.4851982840795745</v>
      </c>
      <c r="K132" s="2">
        <f t="shared" si="18"/>
        <v>-6.9769018239225628E-2</v>
      </c>
      <c r="L132" s="2">
        <f t="shared" si="28"/>
        <v>-3.4565808451978199</v>
      </c>
      <c r="M132" s="2">
        <f t="shared" si="29"/>
        <v>-9.5684456814509158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31.316172818285661</v>
      </c>
      <c r="H133" s="2">
        <f t="shared" si="26"/>
        <v>6.827854701569211</v>
      </c>
      <c r="I133" s="2">
        <f t="shared" si="27"/>
        <v>21.218243791087215</v>
      </c>
      <c r="J133" s="2">
        <f t="shared" si="27"/>
        <v>-1.5808827408940838</v>
      </c>
      <c r="K133" s="2">
        <f t="shared" ref="K133:K196" si="32">ATAN(J133/I133)</f>
        <v>-7.4368417989313457E-2</v>
      </c>
      <c r="L133" s="2">
        <f t="shared" si="28"/>
        <v>-3.4464905567663893</v>
      </c>
      <c r="M133" s="2">
        <f t="shared" si="29"/>
        <v>-9.5532163806066226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31.528182931668695</v>
      </c>
      <c r="H134" s="2">
        <f t="shared" si="26"/>
        <v>6.8115682133412392</v>
      </c>
      <c r="I134" s="2">
        <f t="shared" si="27"/>
        <v>21.183778885519551</v>
      </c>
      <c r="J134" s="2">
        <f t="shared" si="27"/>
        <v>-1.67641490470015</v>
      </c>
      <c r="K134" s="2">
        <f t="shared" si="32"/>
        <v>-7.8972142845375751E-2</v>
      </c>
      <c r="L134" s="2">
        <f t="shared" si="28"/>
        <v>-3.4365184979266856</v>
      </c>
      <c r="M134" s="2">
        <f t="shared" si="29"/>
        <v>-9.5380451773342436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31.739848894598996</v>
      </c>
      <c r="H135" s="2">
        <f t="shared" si="26"/>
        <v>6.7943271620353709</v>
      </c>
      <c r="I135" s="2">
        <f t="shared" si="27"/>
        <v>21.149413700540283</v>
      </c>
      <c r="J135" s="2">
        <f t="shared" si="27"/>
        <v>-1.7717953564734925</v>
      </c>
      <c r="K135" s="2">
        <f t="shared" si="32"/>
        <v>-8.3579987881444065E-2</v>
      </c>
      <c r="L135" s="2">
        <f t="shared" si="28"/>
        <v>-3.4266637279364405</v>
      </c>
      <c r="M135" s="2">
        <f t="shared" si="29"/>
        <v>-9.5229307238810676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31.951171698418001</v>
      </c>
      <c r="H136" s="2">
        <f t="shared" si="26"/>
        <v>6.7761330619344422</v>
      </c>
      <c r="I136" s="2">
        <f t="shared" si="27"/>
        <v>21.115147063260917</v>
      </c>
      <c r="J136" s="2">
        <f t="shared" si="27"/>
        <v>-1.8670246637123031</v>
      </c>
      <c r="K136" s="2">
        <f t="shared" si="32"/>
        <v>-8.819174728209335E-2</v>
      </c>
      <c r="L136" s="2">
        <f t="shared" si="28"/>
        <v>-3.4169253097693937</v>
      </c>
      <c r="M136" s="2">
        <f t="shared" si="29"/>
        <v>-9.5078716838538071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32.162152322785118</v>
      </c>
      <c r="H137" s="2">
        <f t="shared" si="26"/>
        <v>6.7569874217131263</v>
      </c>
      <c r="I137" s="2">
        <f t="shared" si="27"/>
        <v>21.080977810163223</v>
      </c>
      <c r="J137" s="2">
        <f t="shared" si="27"/>
        <v>-1.9621033805508412</v>
      </c>
      <c r="K137" s="2">
        <f t="shared" si="32"/>
        <v>-9.2807214394408852E-2</v>
      </c>
      <c r="L137" s="2">
        <f t="shared" si="28"/>
        <v>-3.407302310030718</v>
      </c>
      <c r="M137" s="2">
        <f t="shared" si="29"/>
        <v>-9.4928667322135851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32.372791735771251</v>
      </c>
      <c r="H138" s="2">
        <f t="shared" si="26"/>
        <v>6.7368917445710075</v>
      </c>
      <c r="I138" s="2">
        <f t="shared" si="27"/>
        <v>21.046904787062914</v>
      </c>
      <c r="J138" s="2">
        <f t="shared" si="27"/>
        <v>-2.0570320478729771</v>
      </c>
      <c r="K138" s="2">
        <f t="shared" si="32"/>
        <v>-9.7426181780493878E-2</v>
      </c>
      <c r="L138" s="2">
        <f t="shared" si="28"/>
        <v>-3.3977937988754308</v>
      </c>
      <c r="M138" s="2">
        <f t="shared" si="29"/>
        <v>-9.4779145552724202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32.58309089395194</v>
      </c>
      <c r="H139" s="2">
        <f t="shared" si="26"/>
        <v>6.715847528364514</v>
      </c>
      <c r="I139" s="2">
        <f t="shared" si="27"/>
        <v>21.012926849074159</v>
      </c>
      <c r="J139" s="2">
        <f t="shared" si="27"/>
        <v>-2.1518111934257012</v>
      </c>
      <c r="K139" s="2">
        <f t="shared" si="32"/>
        <v>-0.10204844127048521</v>
      </c>
      <c r="L139" s="2">
        <f t="shared" si="28"/>
        <v>-3.388398849929763</v>
      </c>
      <c r="M139" s="2">
        <f t="shared" si="29"/>
        <v>-9.4630138506911106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32.793050742500185</v>
      </c>
      <c r="H140" s="2">
        <f t="shared" si="26"/>
        <v>6.6938562657377227</v>
      </c>
      <c r="I140" s="2">
        <f t="shared" si="27"/>
        <v>20.979042860574861</v>
      </c>
      <c r="J140" s="2">
        <f t="shared" si="27"/>
        <v>-2.2464413319326124</v>
      </c>
      <c r="K140" s="2">
        <f t="shared" si="32"/>
        <v>-0.10667378401604317</v>
      </c>
      <c r="L140" s="2">
        <f t="shared" si="28"/>
        <v>-3.3791165402154788</v>
      </c>
      <c r="M140" s="2">
        <f t="shared" si="29"/>
        <v>-9.4481633274784595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33.002672215278928</v>
      </c>
      <c r="H141" s="2">
        <f t="shared" si="26"/>
        <v>6.6709194442520232</v>
      </c>
      <c r="I141" s="2">
        <f t="shared" si="27"/>
        <v>20.945251695172708</v>
      </c>
      <c r="J141" s="2">
        <f t="shared" si="27"/>
        <v>-2.3409229652073971</v>
      </c>
      <c r="K141" s="2">
        <f t="shared" si="32"/>
        <v>-0.11130200054428138</v>
      </c>
      <c r="L141" s="2">
        <f t="shared" si="28"/>
        <v>-3.3699459500771023</v>
      </c>
      <c r="M141" s="2">
        <f t="shared" si="29"/>
        <v>-9.4333617059917554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33.211956234933155</v>
      </c>
      <c r="H142" s="2">
        <f t="shared" si="26"/>
        <v>6.6470385465146498</v>
      </c>
      <c r="I142" s="2">
        <f t="shared" si="27"/>
        <v>20.911552235671937</v>
      </c>
      <c r="J142" s="2">
        <f t="shared" si="27"/>
        <v>-2.4352565822673147</v>
      </c>
      <c r="K142" s="2">
        <f t="shared" si="32"/>
        <v>-0.11593288081210228</v>
      </c>
      <c r="L142" s="2">
        <f t="shared" si="28"/>
        <v>-3.3608861631120428</v>
      </c>
      <c r="M142" s="2">
        <f t="shared" si="29"/>
        <v>-9.4186077179384124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33.420903712981719</v>
      </c>
      <c r="H143" s="2">
        <f t="shared" si="26"/>
        <v>6.622215050306079</v>
      </c>
      <c r="I143" s="2">
        <f t="shared" si="27"/>
        <v>20.877943374040818</v>
      </c>
      <c r="J143" s="2">
        <f t="shared" si="27"/>
        <v>-2.529442659446699</v>
      </c>
      <c r="K143" s="2">
        <f t="shared" si="32"/>
        <v>-0.12056621426090258</v>
      </c>
      <c r="L143" s="2">
        <f t="shared" si="28"/>
        <v>-3.3519362661035892</v>
      </c>
      <c r="M143" s="2">
        <f t="shared" si="29"/>
        <v>-9.40390010637873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33.629515549908824</v>
      </c>
      <c r="H144" s="2">
        <f t="shared" si="26"/>
        <v>6.5964504287062935</v>
      </c>
      <c r="I144" s="2">
        <f t="shared" si="27"/>
        <v>20.844424011379783</v>
      </c>
      <c r="J144" s="2">
        <f t="shared" si="27"/>
        <v>-2.6234816605104863</v>
      </c>
      <c r="K144" s="2">
        <f t="shared" si="32"/>
        <v>-0.12520178987161357</v>
      </c>
      <c r="L144" s="2">
        <f t="shared" si="28"/>
        <v>-3.3430953489567417</v>
      </c>
      <c r="M144" s="2">
        <f t="shared" si="29"/>
        <v>-9.3892376257296561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33.837792635255177</v>
      </c>
      <c r="H145" s="2">
        <f t="shared" si="26"/>
        <v>6.5697461502199017</v>
      </c>
      <c r="I145" s="2">
        <f t="shared" si="27"/>
        <v>20.810993057890215</v>
      </c>
      <c r="J145" s="2">
        <f t="shared" si="27"/>
        <v>-2.717374036767783</v>
      </c>
      <c r="K145" s="2">
        <f t="shared" si="32"/>
        <v>-0.12983939622003959</v>
      </c>
      <c r="L145" s="2">
        <f t="shared" si="28"/>
        <v>-3.3343625046368612</v>
      </c>
      <c r="M145" s="2">
        <f t="shared" si="29"/>
        <v>-9.3746190417695168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34.045735847708848</v>
      </c>
      <c r="H146" s="2">
        <f t="shared" si="26"/>
        <v>6.5421036789001352</v>
      </c>
      <c r="I146" s="2">
        <f t="shared" si="27"/>
        <v>20.777649432843848</v>
      </c>
      <c r="J146" s="2">
        <f t="shared" si="27"/>
        <v>-2.8111202271854783</v>
      </c>
      <c r="K146" s="2">
        <f t="shared" si="32"/>
        <v>-0.13447882153245899</v>
      </c>
      <c r="L146" s="2">
        <f t="shared" si="28"/>
        <v>-3.325736829111102</v>
      </c>
      <c r="M146" s="2">
        <f t="shared" si="29"/>
        <v>-9.3600431316435824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34.253346055195827</v>
      </c>
      <c r="H147" s="2">
        <f t="shared" si="33"/>
        <v>6.5135244744716987</v>
      </c>
      <c r="I147" s="2">
        <f t="shared" ref="I147:J162" si="34">I146+L146*$B$3</f>
        <v>20.744392064552738</v>
      </c>
      <c r="J147" s="2">
        <f t="shared" si="34"/>
        <v>-2.9047206585019141</v>
      </c>
      <c r="K147" s="2">
        <f t="shared" si="32"/>
        <v>-0.13911985374145003</v>
      </c>
      <c r="L147" s="2">
        <f t="shared" si="28"/>
        <v>-3.3172174212926073</v>
      </c>
      <c r="M147" s="2">
        <f t="shared" si="29"/>
        <v>-9.3455086838704702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34.460624114970287</v>
      </c>
      <c r="H148" s="2">
        <f t="shared" si="33"/>
        <v>6.4840099924524859</v>
      </c>
      <c r="I148" s="2">
        <f t="shared" si="34"/>
        <v>20.711219890339812</v>
      </c>
      <c r="J148" s="2">
        <f t="shared" si="34"/>
        <v>-2.9981757453406188</v>
      </c>
      <c r="K148" s="2">
        <f t="shared" si="32"/>
        <v>-0.14376228054190548</v>
      </c>
      <c r="L148" s="2">
        <f t="shared" si="28"/>
        <v>-3.3088033829874277</v>
      </c>
      <c r="M148" s="2">
        <f t="shared" si="29"/>
        <v>-9.3310144983492265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34.667570873704534</v>
      </c>
      <c r="H149" s="2">
        <f t="shared" si="33"/>
        <v>6.4535616842741623</v>
      </c>
      <c r="I149" s="2">
        <f t="shared" si="34"/>
        <v>20.678131856509939</v>
      </c>
      <c r="J149" s="2">
        <f t="shared" si="34"/>
        <v>-3.0914858903241109</v>
      </c>
      <c r="K149" s="2">
        <f t="shared" si="32"/>
        <v>-0.14840588944719796</v>
      </c>
      <c r="L149" s="2">
        <f t="shared" si="28"/>
        <v>-3.3004938188441444</v>
      </c>
      <c r="M149" s="2">
        <f t="shared" si="29"/>
        <v>-9.3165593863670839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34.87418716757869</v>
      </c>
      <c r="H150" s="2">
        <f t="shared" si="33"/>
        <v>6.4221809974016031</v>
      </c>
      <c r="I150" s="2">
        <f t="shared" si="34"/>
        <v>20.645126918321498</v>
      </c>
      <c r="J150" s="2">
        <f t="shared" si="34"/>
        <v>-3.1846514841877815</v>
      </c>
      <c r="K150" s="2">
        <f t="shared" si="32"/>
        <v>-0.15305046784545917</v>
      </c>
      <c r="L150" s="2">
        <f t="shared" si="28"/>
        <v>-3.2922878363061496</v>
      </c>
      <c r="M150" s="2">
        <f t="shared" si="29"/>
        <v>-9.3021421706077749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35.080473822370088</v>
      </c>
      <c r="H151" s="2">
        <f t="shared" si="33"/>
        <v>6.3898693754511955</v>
      </c>
      <c r="I151" s="2">
        <f t="shared" si="34"/>
        <v>20.612204039958439</v>
      </c>
      <c r="J151" s="2">
        <f t="shared" si="34"/>
        <v>-3.2776729058938594</v>
      </c>
      <c r="K151" s="2">
        <f t="shared" si="32"/>
        <v>-0.15769580305593506</v>
      </c>
      <c r="L151" s="2">
        <f t="shared" si="28"/>
        <v>-3.2841845455665708</v>
      </c>
      <c r="M151" s="2">
        <f t="shared" si="29"/>
        <v>-9.2877616851603513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35.286431653542394</v>
      </c>
      <c r="H152" s="2">
        <f t="shared" si="33"/>
        <v>6.3566282583079987</v>
      </c>
      <c r="I152" s="2">
        <f t="shared" si="34"/>
        <v>20.579362194502774</v>
      </c>
      <c r="J152" s="2">
        <f t="shared" si="34"/>
        <v>-3.3705505227454631</v>
      </c>
      <c r="K152" s="2">
        <f t="shared" si="32"/>
        <v>-0.16234168238537935</v>
      </c>
      <c r="L152" s="2">
        <f t="shared" si="28"/>
        <v>-3.2761830595257893</v>
      </c>
      <c r="M152" s="2">
        <f t="shared" si="29"/>
        <v>-9.2734167755284371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35.492061466334448</v>
      </c>
      <c r="H153" s="2">
        <f t="shared" si="33"/>
        <v>6.3224590822417674</v>
      </c>
      <c r="I153" s="2">
        <f t="shared" si="34"/>
        <v>20.546600363907515</v>
      </c>
      <c r="J153" s="2">
        <f t="shared" si="34"/>
        <v>-3.4632846905007475</v>
      </c>
      <c r="K153" s="2">
        <f t="shared" si="32"/>
        <v>-0.16698789318444793</v>
      </c>
      <c r="L153" s="2">
        <f t="shared" si="28"/>
        <v>-3.26828249375153</v>
      </c>
      <c r="M153" s="2">
        <f t="shared" si="29"/>
        <v>-9.2591062986398285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35.697364055848837</v>
      </c>
      <c r="H154" s="2">
        <f t="shared" si="33"/>
        <v>6.287363280021828</v>
      </c>
      <c r="I154" s="2">
        <f t="shared" si="34"/>
        <v>20.513917538969999</v>
      </c>
      <c r="J154" s="2">
        <f t="shared" si="34"/>
        <v>-3.5558757534871459</v>
      </c>
      <c r="K154" s="2">
        <f t="shared" si="32"/>
        <v>-0.17163422290405594</v>
      </c>
      <c r="L154" s="2">
        <f t="shared" si="28"/>
        <v>-3.2604819664414837</v>
      </c>
      <c r="M154" s="2">
        <f t="shared" si="29"/>
        <v>-9.244829122856391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35.902340207140213</v>
      </c>
      <c r="H155" s="2">
        <f t="shared" si="33"/>
        <v>6.2513422810308139</v>
      </c>
      <c r="I155" s="2">
        <f t="shared" si="34"/>
        <v>20.481312719305585</v>
      </c>
      <c r="J155" s="2">
        <f t="shared" si="34"/>
        <v>-3.6483240447157099</v>
      </c>
      <c r="K155" s="2">
        <f t="shared" si="32"/>
        <v>-0.1762804591516606</v>
      </c>
      <c r="L155" s="2">
        <f t="shared" si="28"/>
        <v>-3.2527805983884224</v>
      </c>
      <c r="M155" s="2">
        <f t="shared" si="29"/>
        <v>-9.2305841279841765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36.106990695303352</v>
      </c>
      <c r="H156" s="2">
        <f t="shared" si="33"/>
        <v>6.2143975113772578</v>
      </c>
      <c r="I156" s="2">
        <f t="shared" si="34"/>
        <v>20.448784913321699</v>
      </c>
      <c r="J156" s="2">
        <f t="shared" si="34"/>
        <v>-3.7406298859955518</v>
      </c>
      <c r="K156" s="2">
        <f t="shared" si="32"/>
        <v>-0.1809263897474313</v>
      </c>
      <c r="L156" s="2">
        <f t="shared" si="28"/>
        <v>-3.2451775129477793</v>
      </c>
      <c r="M156" s="2">
        <f t="shared" si="29"/>
        <v>-9.2163702052836882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36.31131628556092</v>
      </c>
      <c r="H157" s="2">
        <f t="shared" si="33"/>
        <v>6.1765303940070382</v>
      </c>
      <c r="I157" s="2">
        <f t="shared" si="34"/>
        <v>20.416333138192222</v>
      </c>
      <c r="J157" s="2">
        <f t="shared" si="34"/>
        <v>-3.8327935880483888</v>
      </c>
      <c r="K157" s="2">
        <f t="shared" si="32"/>
        <v>-0.18557180278027055</v>
      </c>
      <c r="L157" s="2">
        <f t="shared" si="28"/>
        <v>-3.2376718360076482</v>
      </c>
      <c r="M157" s="2">
        <f t="shared" si="29"/>
        <v>-9.202186257480232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36.51531773335104</v>
      </c>
      <c r="H158" s="2">
        <f t="shared" si="33"/>
        <v>6.1377423488136804</v>
      </c>
      <c r="I158" s="2">
        <f t="shared" si="34"/>
        <v>20.383956419832145</v>
      </c>
      <c r="J158" s="2">
        <f t="shared" si="34"/>
        <v>-3.9248154506231909</v>
      </c>
      <c r="K158" s="2">
        <f t="shared" si="32"/>
        <v>-0.19021648666364763</v>
      </c>
      <c r="L158" s="2">
        <f t="shared" si="28"/>
        <v>-3.230262695961176</v>
      </c>
      <c r="M158" s="2">
        <f t="shared" si="29"/>
        <v>-9.1880311987742882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36.71899578441456</v>
      </c>
      <c r="H159" s="2">
        <f t="shared" si="33"/>
        <v>6.0980347927475105</v>
      </c>
      <c r="I159" s="2">
        <f t="shared" si="34"/>
        <v>20.351653792872533</v>
      </c>
      <c r="J159" s="2">
        <f t="shared" si="34"/>
        <v>-4.0166957626109339</v>
      </c>
      <c r="K159" s="2">
        <f t="shared" si="32"/>
        <v>-0.19486023019120877</v>
      </c>
      <c r="L159" s="2">
        <f t="shared" si="28"/>
        <v>-3.2229492236812898</v>
      </c>
      <c r="M159" s="2">
        <f t="shared" si="29"/>
        <v>-9.1739039548518377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36.922351174882102</v>
      </c>
      <c r="H160" s="2">
        <f t="shared" si="33"/>
        <v>6.0574091399236583</v>
      </c>
      <c r="I160" s="2">
        <f t="shared" si="34"/>
        <v>20.31942430063572</v>
      </c>
      <c r="J160" s="2">
        <f t="shared" si="34"/>
        <v>-4.1084348021594526</v>
      </c>
      <c r="K160" s="2">
        <f t="shared" si="32"/>
        <v>-0.19950282259212626</v>
      </c>
      <c r="L160" s="2">
        <f t="shared" si="28"/>
        <v>-3.2157305524977384</v>
      </c>
      <c r="M160" s="2">
        <f t="shared" si="29"/>
        <v>-9.1598034628945761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37.125384631360838</v>
      </c>
      <c r="H161" s="2">
        <f t="shared" si="33"/>
        <v>6.0158668017289196</v>
      </c>
      <c r="I161" s="2">
        <f t="shared" si="34"/>
        <v>20.287266995110745</v>
      </c>
      <c r="J161" s="2">
        <f t="shared" si="34"/>
        <v>-4.2000328367883979</v>
      </c>
      <c r="K161" s="2">
        <f t="shared" si="32"/>
        <v>-0.20414405358615109</v>
      </c>
      <c r="L161" s="2">
        <f t="shared" si="28"/>
        <v>-3.2086058181764034</v>
      </c>
      <c r="M161" s="2">
        <f t="shared" si="29"/>
        <v>-9.1457286715899695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37.328096871021032</v>
      </c>
      <c r="H162" s="2">
        <f t="shared" si="33"/>
        <v>5.9734091869274559</v>
      </c>
      <c r="I162" s="2">
        <f t="shared" si="34"/>
        <v>20.25518093692898</v>
      </c>
      <c r="J162" s="2">
        <f t="shared" si="34"/>
        <v>-4.2914901235042979</v>
      </c>
      <c r="K162" s="2">
        <f t="shared" si="32"/>
        <v>-0.20878371343833274</v>
      </c>
      <c r="L162" s="2">
        <f t="shared" si="28"/>
        <v>-3.2015741589008258</v>
      </c>
      <c r="M162" s="2">
        <f t="shared" si="29"/>
        <v>-9.1316785411410599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37.530488601682379</v>
      </c>
      <c r="H163" s="2">
        <f t="shared" si="35"/>
        <v>5.9300377017653565</v>
      </c>
      <c r="I163" s="2">
        <f t="shared" ref="I163:J178" si="36">I162+L162*$B$3</f>
        <v>20.223165195339973</v>
      </c>
      <c r="J163" s="2">
        <f t="shared" si="36"/>
        <v>-4.3828069089157085</v>
      </c>
      <c r="K163" s="2">
        <f t="shared" si="32"/>
        <v>-0.21342159301336935</v>
      </c>
      <c r="L163" s="2">
        <f t="shared" si="28"/>
        <v>-3.1946347152559262</v>
      </c>
      <c r="M163" s="2">
        <f t="shared" si="29"/>
        <v>-9.1176520432759958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37.732560521900012</v>
      </c>
      <c r="H164" s="2">
        <f t="shared" si="35"/>
        <v>5.885753750074036</v>
      </c>
      <c r="I164" s="2">
        <f t="shared" si="36"/>
        <v>20.191218848187415</v>
      </c>
      <c r="J164" s="2">
        <f t="shared" si="36"/>
        <v>-4.4739834293484684</v>
      </c>
      <c r="K164" s="2">
        <f t="shared" si="32"/>
        <v>-0.21805748382955584</v>
      </c>
      <c r="L164" s="2">
        <f t="shared" si="28"/>
        <v>-3.1877866302138611</v>
      </c>
      <c r="M164" s="2">
        <f t="shared" si="29"/>
        <v>-9.1036481612572029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37.934313321050382</v>
      </c>
      <c r="H165" s="2">
        <f t="shared" si="35"/>
        <v>5.8405587333724887</v>
      </c>
      <c r="I165" s="2">
        <f t="shared" si="36"/>
        <v>20.159340981885276</v>
      </c>
      <c r="J165" s="2">
        <f t="shared" si="36"/>
        <v>-4.5650199109610403</v>
      </c>
      <c r="K165" s="2">
        <f t="shared" si="32"/>
        <v>-0.2226911781122923</v>
      </c>
      <c r="L165" s="2">
        <f t="shared" si="28"/>
        <v>-3.1810290491219813</v>
      </c>
      <c r="M165" s="2">
        <f t="shared" si="29"/>
        <v>-9.0896658898901528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38.135747679416781</v>
      </c>
      <c r="H166" s="2">
        <f t="shared" si="35"/>
        <v>5.7944540509683833</v>
      </c>
      <c r="I166" s="2">
        <f t="shared" si="36"/>
        <v>20.127530691394057</v>
      </c>
      <c r="J166" s="2">
        <f t="shared" si="36"/>
        <v>-4.6559165698599418</v>
      </c>
      <c r="K166" s="2">
        <f t="shared" si="32"/>
        <v>-0.22732246884712068</v>
      </c>
      <c r="L166" s="2">
        <f t="shared" si="28"/>
        <v>-3.1743611196928403</v>
      </c>
      <c r="M166" s="2">
        <f t="shared" si="29"/>
        <v>-9.0757042355316671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38.336864268274738</v>
      </c>
      <c r="H167" s="2">
        <f t="shared" si="35"/>
        <v>5.7474411000580075</v>
      </c>
      <c r="I167" s="2">
        <f t="shared" si="36"/>
        <v>20.095787080197127</v>
      </c>
      <c r="J167" s="2">
        <f t="shared" si="36"/>
        <v>-4.7466736122152584</v>
      </c>
      <c r="K167" s="2">
        <f t="shared" si="32"/>
        <v>-0.23195114983225532</v>
      </c>
      <c r="L167" s="2">
        <f t="shared" si="28"/>
        <v>-3.1677819919962227</v>
      </c>
      <c r="M167" s="2">
        <f t="shared" si="29"/>
        <v>-9.0617622160977014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38.537663749977106</v>
      </c>
      <c r="H168" s="2">
        <f t="shared" si="35"/>
        <v>5.6995212758250497</v>
      </c>
      <c r="I168" s="2">
        <f t="shared" si="36"/>
        <v>20.064109260277164</v>
      </c>
      <c r="J168" s="2">
        <f t="shared" si="36"/>
        <v>-4.8372912343762353</v>
      </c>
      <c r="K168" s="2">
        <f t="shared" si="32"/>
        <v>-0.23657701573057482</v>
      </c>
      <c r="L168" s="2">
        <f t="shared" si="28"/>
        <v>-3.161290818453129</v>
      </c>
      <c r="M168" s="2">
        <f t="shared" si="29"/>
        <v>-9.0478388610705682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38.73814677803896</v>
      </c>
      <c r="H169" s="2">
        <f t="shared" si="35"/>
        <v>5.6506959715382346</v>
      </c>
      <c r="I169" s="2">
        <f t="shared" si="36"/>
        <v>20.032496352092632</v>
      </c>
      <c r="J169" s="2">
        <f t="shared" si="36"/>
        <v>-4.9277696229869408</v>
      </c>
      <c r="K169" s="2">
        <f t="shared" si="32"/>
        <v>-0.24119986212104247</v>
      </c>
      <c r="L169" s="2">
        <f t="shared" si="28"/>
        <v>-3.1548867538316885</v>
      </c>
      <c r="M169" s="2">
        <f t="shared" si="29"/>
        <v>-9.0339332115055324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38.938313997222195</v>
      </c>
      <c r="H170" s="2">
        <f t="shared" si="35"/>
        <v>5.6009665786477898</v>
      </c>
      <c r="I170" s="2">
        <f t="shared" si="36"/>
        <v>20.000947484554317</v>
      </c>
      <c r="J170" s="2">
        <f t="shared" si="36"/>
        <v>-5.0181089551019964</v>
      </c>
      <c r="K170" s="2">
        <f t="shared" si="32"/>
        <v>-0.24581948554952457</v>
      </c>
      <c r="L170" s="2">
        <f t="shared" si="28"/>
        <v>-3.1485689552449445</v>
      </c>
      <c r="M170" s="2">
        <f t="shared" si="29"/>
        <v>-9.0200443200367282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39.138166043619975</v>
      </c>
      <c r="H171" s="2">
        <f t="shared" si="35"/>
        <v>5.550334486880768</v>
      </c>
      <c r="I171" s="2">
        <f t="shared" si="36"/>
        <v>19.969461795001866</v>
      </c>
      <c r="J171" s="2">
        <f t="shared" si="36"/>
        <v>-5.1083093983023637</v>
      </c>
      <c r="K171" s="2">
        <f t="shared" si="32"/>
        <v>-0.25043568357897489</v>
      </c>
      <c r="L171" s="2">
        <f t="shared" si="28"/>
        <v>-3.1423365821504694</v>
      </c>
      <c r="M171" s="2">
        <f t="shared" si="29"/>
        <v>-9.0061712508823746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39.337703544740883</v>
      </c>
      <c r="H172" s="2">
        <f t="shared" si="35"/>
        <v>5.4988010843352004</v>
      </c>
      <c r="I172" s="2">
        <f t="shared" si="36"/>
        <v>19.938038429180363</v>
      </c>
      <c r="J172" s="2">
        <f t="shared" si="36"/>
        <v>-5.1983711108111876</v>
      </c>
      <c r="K172" s="2">
        <f t="shared" si="32"/>
        <v>-0.2550482548389556</v>
      </c>
      <c r="L172" s="2">
        <f t="shared" si="28"/>
        <v>-3.1361887963517665</v>
      </c>
      <c r="M172" s="2">
        <f t="shared" si="29"/>
        <v>-8.9923130798492039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39.536927119592875</v>
      </c>
      <c r="H173" s="2">
        <f t="shared" si="35"/>
        <v>5.4463677575730962</v>
      </c>
      <c r="I173" s="2">
        <f t="shared" si="36"/>
        <v>19.906676541216846</v>
      </c>
      <c r="J173" s="2">
        <f t="shared" si="36"/>
        <v>-5.2882942416096794</v>
      </c>
      <c r="K173" s="2">
        <f t="shared" si="32"/>
        <v>-0.25965699907446604</v>
      </c>
      <c r="L173" s="2">
        <f t="shared" si="28"/>
        <v>-3.1301247620014006</v>
      </c>
      <c r="M173" s="2">
        <f t="shared" si="29"/>
        <v>-8.9784688943360891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39.735837378766945</v>
      </c>
      <c r="H174" s="2">
        <f t="shared" si="35"/>
        <v>5.3930358917122829</v>
      </c>
      <c r="I174" s="2">
        <f t="shared" si="36"/>
        <v>19.875375293596832</v>
      </c>
      <c r="J174" s="2">
        <f t="shared" si="36"/>
        <v>-5.3780789305530403</v>
      </c>
      <c r="K174" s="2">
        <f t="shared" si="32"/>
        <v>-0.26426171719404962</v>
      </c>
      <c r="L174" s="2">
        <f t="shared" si="28"/>
        <v>-3.1241436456058218</v>
      </c>
      <c r="M174" s="2">
        <f t="shared" si="29"/>
        <v>-8.9646377933368218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39.934434924520637</v>
      </c>
      <c r="H175" s="2">
        <f t="shared" si="35"/>
        <v>5.3388068705170859</v>
      </c>
      <c r="I175" s="2">
        <f t="shared" si="36"/>
        <v>19.844133857140775</v>
      </c>
      <c r="J175" s="2">
        <f t="shared" si="36"/>
        <v>-5.4677253084864086</v>
      </c>
      <c r="K175" s="2">
        <f t="shared" si="32"/>
        <v>-0.26886221131715199</v>
      </c>
      <c r="L175" s="2">
        <f t="shared" si="28"/>
        <v>-3.1182446160318351</v>
      </c>
      <c r="M175" s="2">
        <f t="shared" si="29"/>
        <v>-8.950818887441967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40.132720350861241</v>
      </c>
      <c r="H176" s="2">
        <f t="shared" si="35"/>
        <v>5.2836820764878496</v>
      </c>
      <c r="I176" s="2">
        <f t="shared" si="36"/>
        <v>19.812951410980457</v>
      </c>
      <c r="J176" s="2">
        <f t="shared" si="36"/>
        <v>-5.5572334973608282</v>
      </c>
      <c r="K176" s="2">
        <f t="shared" si="32"/>
        <v>-0.27345828482070422</v>
      </c>
      <c r="L176" s="2">
        <f t="shared" si="28"/>
        <v>-3.1124268445146543</v>
      </c>
      <c r="M176" s="2">
        <f t="shared" si="29"/>
        <v>-8.9370112988398045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40.33069424362882</v>
      </c>
      <c r="H177" s="2">
        <f t="shared" si="35"/>
        <v>5.2276628909492988</v>
      </c>
      <c r="I177" s="2">
        <f t="shared" si="36"/>
        <v>19.78182714253531</v>
      </c>
      <c r="J177" s="2">
        <f t="shared" si="36"/>
        <v>-5.6466036103492261</v>
      </c>
      <c r="K177" s="2">
        <f t="shared" si="32"/>
        <v>-0.27804974238490421</v>
      </c>
      <c r="L177" s="2">
        <f t="shared" si="28"/>
        <v>-3.1066895046675045</v>
      </c>
      <c r="M177" s="2">
        <f t="shared" si="29"/>
        <v>-8.9232141613162792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40.528357180578944</v>
      </c>
      <c r="H178" s="2">
        <f t="shared" si="35"/>
        <v>5.170750694137741</v>
      </c>
      <c r="I178" s="2">
        <f t="shared" si="36"/>
        <v>19.750760247488635</v>
      </c>
      <c r="J178" s="2">
        <f t="shared" si="36"/>
        <v>-5.735835751962389</v>
      </c>
      <c r="K178" s="2">
        <f t="shared" si="32"/>
        <v>-0.28263639003817215</v>
      </c>
      <c r="L178" s="2">
        <f t="shared" si="28"/>
        <v>-3.1010317724927305</v>
      </c>
      <c r="M178" s="2">
        <f t="shared" si="29"/>
        <v>-8.9094266202539334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40.725709731465201</v>
      </c>
      <c r="H179" s="2">
        <f t="shared" si="37"/>
        <v>5.1129468652871051</v>
      </c>
      <c r="I179" s="2">
        <f t="shared" ref="I179:J194" si="38">I178+L178*$B$3</f>
        <v>19.719749929763708</v>
      </c>
      <c r="J179" s="2">
        <f t="shared" si="38"/>
        <v>-5.8249300181649284</v>
      </c>
      <c r="K179" s="2">
        <f t="shared" si="32"/>
        <v>-0.28721803520125555</v>
      </c>
      <c r="L179" s="2">
        <f t="shared" si="28"/>
        <v>-3.0954528263943364</v>
      </c>
      <c r="M179" s="2">
        <f t="shared" si="29"/>
        <v>-8.8956478326297983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40.922752458121522</v>
      </c>
      <c r="H180" s="2">
        <f t="shared" si="37"/>
        <v>5.0542527827138244</v>
      </c>
      <c r="I180" s="2">
        <f t="shared" si="38"/>
        <v>19.688795401499764</v>
      </c>
      <c r="J180" s="2">
        <f t="shared" si="38"/>
        <v>-5.9138864964912266</v>
      </c>
      <c r="K180" s="2">
        <f t="shared" si="32"/>
        <v>-0.29179448673046204</v>
      </c>
      <c r="L180" s="2">
        <f t="shared" si="28"/>
        <v>-3.0899518471919425</v>
      </c>
      <c r="M180" s="2">
        <f t="shared" si="29"/>
        <v>-8.8818769670121824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41.119485914544157</v>
      </c>
      <c r="H181" s="2">
        <f t="shared" si="37"/>
        <v>4.994669823900562</v>
      </c>
      <c r="I181" s="2">
        <f t="shared" si="38"/>
        <v>19.657895883027845</v>
      </c>
      <c r="J181" s="2">
        <f t="shared" si="38"/>
        <v>-6.0027052661613487</v>
      </c>
      <c r="K181" s="2">
        <f t="shared" si="32"/>
        <v>-0.29636555495999611</v>
      </c>
      <c r="L181" s="2">
        <f t="shared" si="28"/>
        <v>-3.0845280181360866</v>
      </c>
      <c r="M181" s="2">
        <f t="shared" si="29"/>
        <v>-8.8681132035563603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41.315910646973528</v>
      </c>
      <c r="H182" s="2">
        <f t="shared" si="37"/>
        <v>4.9341993655787704</v>
      </c>
      <c r="I182" s="2">
        <f t="shared" si="38"/>
        <v>19.627050602846484</v>
      </c>
      <c r="J182" s="2">
        <f t="shared" si="38"/>
        <v>-6.0913863981969119</v>
      </c>
      <c r="K182" s="2">
        <f t="shared" si="32"/>
        <v>-0.30093105174338086</v>
      </c>
      <c r="L182" s="2">
        <f t="shared" si="28"/>
        <v>-3.0791805249248263</v>
      </c>
      <c r="M182" s="2">
        <f t="shared" si="29"/>
        <v>-8.8543557339990926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41.51202719397574</v>
      </c>
      <c r="H183" s="2">
        <f t="shared" si="37"/>
        <v>4.8728427838101016</v>
      </c>
      <c r="I183" s="2">
        <f t="shared" si="38"/>
        <v>19.596258797597237</v>
      </c>
      <c r="J183" s="2">
        <f t="shared" si="38"/>
        <v>-6.1799299555369025</v>
      </c>
      <c r="K183" s="2">
        <f t="shared" si="32"/>
        <v>-0.30549079049394329</v>
      </c>
      <c r="L183" s="2">
        <f t="shared" si="28"/>
        <v>-3.0739085557215975</v>
      </c>
      <c r="M183" s="2">
        <f t="shared" si="29"/>
        <v>-8.8406037616519786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41.707836086523926</v>
      </c>
      <c r="H184" s="2">
        <f t="shared" si="37"/>
        <v>4.8106014540666502</v>
      </c>
      <c r="I184" s="2">
        <f t="shared" si="38"/>
        <v>19.565519712040022</v>
      </c>
      <c r="J184" s="2">
        <f t="shared" si="38"/>
        <v>-6.2683359931534222</v>
      </c>
      <c r="K184" s="2">
        <f t="shared" si="32"/>
        <v>-0.31004458622434533</v>
      </c>
      <c r="L184" s="2">
        <f t="shared" si="28"/>
        <v>-3.0687113011742824</v>
      </c>
      <c r="M184" s="2">
        <f t="shared" si="29"/>
        <v>-8.8268565013936051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41.903337848079268</v>
      </c>
      <c r="H185" s="2">
        <f t="shared" si="37"/>
        <v>4.747476751310046</v>
      </c>
      <c r="I185" s="2">
        <f t="shared" si="38"/>
        <v>19.534832599028277</v>
      </c>
      <c r="J185" s="2">
        <f t="shared" si="38"/>
        <v>-6.3566045581673585</v>
      </c>
      <c r="K185" s="2">
        <f t="shared" si="32"/>
        <v>-0.31459225558514209</v>
      </c>
      <c r="L185" s="2">
        <f t="shared" si="28"/>
        <v>-3.0635879544354259</v>
      </c>
      <c r="M185" s="2">
        <f t="shared" si="29"/>
        <v>-8.8131131796604425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42.098532994671828</v>
      </c>
      <c r="H186" s="2">
        <f t="shared" si="37"/>
        <v>4.6834700500693893</v>
      </c>
      <c r="I186" s="2">
        <f t="shared" si="38"/>
        <v>19.504196719483922</v>
      </c>
      <c r="J186" s="2">
        <f t="shared" si="38"/>
        <v>-6.444735689963963</v>
      </c>
      <c r="K186" s="2">
        <f t="shared" si="32"/>
        <v>-0.31913361690235043</v>
      </c>
      <c r="L186" s="2">
        <f t="shared" si="28"/>
        <v>-3.0585377111835741</v>
      </c>
      <c r="M186" s="2">
        <f t="shared" si="29"/>
        <v>-8.799373034436508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42.293422034981106</v>
      </c>
      <c r="H187" s="2">
        <f t="shared" si="37"/>
        <v>4.6185827245180278</v>
      </c>
      <c r="I187" s="2">
        <f t="shared" si="38"/>
        <v>19.473611342372084</v>
      </c>
      <c r="J187" s="2">
        <f t="shared" si="38"/>
        <v>-6.5327294203083284</v>
      </c>
      <c r="K187" s="2">
        <f t="shared" si="32"/>
        <v>-0.32366849021401356</v>
      </c>
      <c r="L187" s="2">
        <f t="shared" si="28"/>
        <v>-3.0535597696456525</v>
      </c>
      <c r="M187" s="2">
        <f t="shared" si="29"/>
        <v>-8.7856353152417288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42.488005470416347</v>
      </c>
      <c r="H188" s="2">
        <f t="shared" si="37"/>
        <v>4.5528161485491827</v>
      </c>
      <c r="I188" s="2">
        <f t="shared" si="38"/>
        <v>19.443075744675628</v>
      </c>
      <c r="J188" s="2">
        <f t="shared" si="38"/>
        <v>-6.6205857734607454</v>
      </c>
      <c r="K188" s="2">
        <f t="shared" si="32"/>
        <v>-0.32819669730574474</v>
      </c>
      <c r="L188" s="2">
        <f t="shared" si="28"/>
        <v>-3.0486533306203825</v>
      </c>
      <c r="M188" s="2">
        <f t="shared" si="29"/>
        <v>-8.7718992831190175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42.682283795196568</v>
      </c>
      <c r="H189" s="2">
        <f t="shared" si="37"/>
        <v>4.4861716958504188</v>
      </c>
      <c r="I189" s="2">
        <f t="shared" si="38"/>
        <v>19.412589211369426</v>
      </c>
      <c r="J189" s="2">
        <f t="shared" si="38"/>
        <v>-6.7083047662919357</v>
      </c>
      <c r="K189" s="2">
        <f t="shared" si="32"/>
        <v>-0.33271806174523899</v>
      </c>
      <c r="L189" s="2">
        <f t="shared" si="28"/>
        <v>-3.043817597502636</v>
      </c>
      <c r="M189" s="2">
        <f t="shared" si="29"/>
        <v>-8.7581642106200128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42.876257496430391</v>
      </c>
      <c r="H190" s="2">
        <f t="shared" si="37"/>
        <v>4.418650739976969</v>
      </c>
      <c r="I190" s="2">
        <f t="shared" si="38"/>
        <v>19.382151035394401</v>
      </c>
      <c r="J190" s="2">
        <f t="shared" si="38"/>
        <v>-6.7958864083981361</v>
      </c>
      <c r="K190" s="2">
        <f t="shared" si="32"/>
        <v>-0.33723240891573819</v>
      </c>
      <c r="L190" s="2">
        <f t="shared" si="28"/>
        <v>-3.0390517763087233</v>
      </c>
      <c r="M190" s="2">
        <f t="shared" si="29"/>
        <v>-8.7444293817894909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43.069927054195517</v>
      </c>
      <c r="H191" s="2">
        <f t="shared" si="37"/>
        <v>4.3502546544238987</v>
      </c>
      <c r="I191" s="2">
        <f t="shared" si="38"/>
        <v>19.351760517631313</v>
      </c>
      <c r="J191" s="2">
        <f t="shared" si="38"/>
        <v>-6.883330702216031</v>
      </c>
      <c r="K191" s="2">
        <f t="shared" si="32"/>
        <v>-0.34173956604843986</v>
      </c>
      <c r="L191" s="2">
        <f t="shared" si="28"/>
        <v>-3.0343550757025448</v>
      </c>
      <c r="M191" s="2">
        <f t="shared" si="29"/>
        <v>-8.7306940921484237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43.26329294161804</v>
      </c>
      <c r="H192" s="2">
        <f t="shared" si="37"/>
        <v>4.280984812697131</v>
      </c>
      <c r="I192" s="2">
        <f t="shared" si="38"/>
        <v>19.321416966874288</v>
      </c>
      <c r="J192" s="2">
        <f t="shared" si="38"/>
        <v>-6.9706376431375157</v>
      </c>
      <c r="K192" s="2">
        <f t="shared" si="32"/>
        <v>-0.34623936225383811</v>
      </c>
      <c r="L192" s="2">
        <f t="shared" si="28"/>
        <v>-3.0297267070225646</v>
      </c>
      <c r="M192" s="2">
        <f t="shared" si="29"/>
        <v>-8.7169576486756455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43.456355624951435</v>
      </c>
      <c r="H193" s="2">
        <f t="shared" si="37"/>
        <v>4.210842588383322</v>
      </c>
      <c r="I193" s="2">
        <f t="shared" si="38"/>
        <v>19.291119699804064</v>
      </c>
      <c r="J193" s="2">
        <f t="shared" si="38"/>
        <v>-7.057807219624272</v>
      </c>
      <c r="K193" s="2">
        <f t="shared" si="32"/>
        <v>-0.35073162855198858</v>
      </c>
      <c r="L193" s="2">
        <f t="shared" si="28"/>
        <v>-3.025165884309557</v>
      </c>
      <c r="M193" s="2">
        <f t="shared" si="29"/>
        <v>-8.7032193697881688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43.649115563655258</v>
      </c>
      <c r="H194" s="2">
        <f t="shared" si="37"/>
        <v>4.1398293552185894</v>
      </c>
      <c r="I194" s="2">
        <f t="shared" si="38"/>
        <v>19.260868040960968</v>
      </c>
      <c r="J194" s="2">
        <f t="shared" si="38"/>
        <v>-7.1448394133221536</v>
      </c>
      <c r="K194" s="2">
        <f t="shared" si="32"/>
        <v>-0.35521619790168868</v>
      </c>
      <c r="L194" s="2">
        <f t="shared" si="28"/>
        <v>-3.0206718243350839</v>
      </c>
      <c r="M194" s="2">
        <f t="shared" si="29"/>
        <v>-8.6894785853200709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43.841573210473655</v>
      </c>
      <c r="H195" s="2">
        <f t="shared" si="39"/>
        <v>4.0679464871561022</v>
      </c>
      <c r="I195" s="2">
        <f t="shared" ref="I195:J210" si="40">I194+L194*$B$3</f>
        <v>19.230661322717616</v>
      </c>
      <c r="J195" s="2">
        <f t="shared" si="40"/>
        <v>-7.2317341991753539</v>
      </c>
      <c r="K195" s="2">
        <f t="shared" si="32"/>
        <v>-0.35969290522856573</v>
      </c>
      <c r="L195" s="2">
        <f t="shared" ref="L195:L258" si="41">0-$B$16*(I195*I195+J195*J195)*COS(K195)</f>
        <v>-3.0162437466306549</v>
      </c>
      <c r="M195" s="2">
        <f t="shared" ref="M195:M258" si="42">-9.81-$B$16*(I195*I195+J195*J195)*SIN(K195)</f>
        <v>-8.6757346364999997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44.0337290115135</v>
      </c>
      <c r="H196" s="2">
        <f t="shared" si="39"/>
        <v>3.9951953584325235</v>
      </c>
      <c r="I196" s="2">
        <f t="shared" si="40"/>
        <v>19.20049888525131</v>
      </c>
      <c r="J196" s="2">
        <f t="shared" si="40"/>
        <v>-7.3184915455403541</v>
      </c>
      <c r="K196" s="2">
        <f t="shared" si="32"/>
        <v>-0.36416158745206756</v>
      </c>
      <c r="L196" s="2">
        <f t="shared" si="41"/>
        <v>-3.0118808735175246</v>
      </c>
      <c r="M196" s="2">
        <f t="shared" si="42"/>
        <v>-8.6619868759272514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44.225583406322336</v>
      </c>
      <c r="H197" s="2">
        <f t="shared" si="39"/>
        <v>3.9215773436333237</v>
      </c>
      <c r="I197" s="2">
        <f t="shared" si="40"/>
        <v>19.170380076516135</v>
      </c>
      <c r="J197" s="2">
        <f t="shared" si="40"/>
        <v>-7.4051114142996264</v>
      </c>
      <c r="K197" s="2">
        <f t="shared" ref="K197:K260" si="45">ATAN(J197/I197)</f>
        <v>-0.36862208351135123</v>
      </c>
      <c r="L197" s="2">
        <f t="shared" si="41"/>
        <v>-3.0075824301370764</v>
      </c>
      <c r="M197" s="2">
        <f t="shared" si="42"/>
        <v>-8.6482346675464292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44.41713682796599</v>
      </c>
      <c r="H198" s="2">
        <f t="shared" si="39"/>
        <v>3.8470938177569503</v>
      </c>
      <c r="I198" s="2">
        <f t="shared" si="40"/>
        <v>19.140304252214765</v>
      </c>
      <c r="J198" s="2">
        <f t="shared" si="40"/>
        <v>-7.4915937609750909</v>
      </c>
      <c r="K198" s="2">
        <f t="shared" si="45"/>
        <v>-0.37307423439006404</v>
      </c>
      <c r="L198" s="2">
        <f t="shared" si="41"/>
        <v>-3.0033476444817615</v>
      </c>
      <c r="M198" s="2">
        <f t="shared" si="42"/>
        <v>-8.6344773866206808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44.608389703105914</v>
      </c>
      <c r="H199" s="2">
        <f t="shared" si="39"/>
        <v>3.7717461562778682</v>
      </c>
      <c r="I199" s="2">
        <f t="shared" si="40"/>
        <v>19.110270775769948</v>
      </c>
      <c r="J199" s="2">
        <f t="shared" si="40"/>
        <v>-7.577938534841298</v>
      </c>
      <c r="K199" s="2">
        <f t="shared" si="45"/>
        <v>-0.37751788314001622</v>
      </c>
      <c r="L199" s="2">
        <f t="shared" si="41"/>
        <v>-2.9991757474265377</v>
      </c>
      <c r="M199" s="2">
        <f t="shared" si="42"/>
        <v>-8.6207144197034893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44.799342452076246</v>
      </c>
      <c r="H200" s="2">
        <f t="shared" si="39"/>
        <v>3.6955357352084701</v>
      </c>
      <c r="I200" s="2">
        <f t="shared" si="40"/>
        <v>19.080279018295684</v>
      </c>
      <c r="J200" s="2">
        <f t="shared" si="40"/>
        <v>-7.6641456790383327</v>
      </c>
      <c r="K200" s="2">
        <f t="shared" si="45"/>
        <v>-0.38195287490374191</v>
      </c>
      <c r="L200" s="2">
        <f t="shared" si="41"/>
        <v>-2.9950659727607656</v>
      </c>
      <c r="M200" s="2">
        <f t="shared" si="42"/>
        <v>-8.6069451646090478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44.989995488960567</v>
      </c>
      <c r="H201" s="2">
        <f t="shared" si="39"/>
        <v>3.6184639311598565</v>
      </c>
      <c r="I201" s="2">
        <f t="shared" si="40"/>
        <v>19.050328358568077</v>
      </c>
      <c r="J201" s="2">
        <f t="shared" si="40"/>
        <v>-7.7502151306844231</v>
      </c>
      <c r="K201" s="2">
        <f t="shared" si="45"/>
        <v>-0.38637905693594843</v>
      </c>
      <c r="L201" s="2">
        <f t="shared" si="41"/>
        <v>-2.9910175572205242</v>
      </c>
      <c r="M201" s="2">
        <f t="shared" si="42"/>
        <v>-8.5931690303811816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45.180349221668386</v>
      </c>
      <c r="H202" s="2">
        <f t="shared" si="39"/>
        <v>3.5405321214014931</v>
      </c>
      <c r="I202" s="2">
        <f t="shared" si="40"/>
        <v>19.020418182995872</v>
      </c>
      <c r="J202" s="2">
        <f t="shared" si="40"/>
        <v>-7.836146820988235</v>
      </c>
      <c r="K202" s="2">
        <f t="shared" si="45"/>
        <v>-0.39079627862385369</v>
      </c>
      <c r="L202" s="2">
        <f t="shared" si="41"/>
        <v>-2.9870297405213013</v>
      </c>
      <c r="M202" s="2">
        <f t="shared" si="42"/>
        <v>-8.5793854372608465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45.370404052011324</v>
      </c>
      <c r="H203" s="2">
        <f t="shared" si="39"/>
        <v>3.4617416839197475</v>
      </c>
      <c r="I203" s="2">
        <f t="shared" si="40"/>
        <v>18.990547885590658</v>
      </c>
      <c r="J203" s="2">
        <f t="shared" si="40"/>
        <v>-7.9219406753608439</v>
      </c>
      <c r="K203" s="2">
        <f t="shared" si="45"/>
        <v>-0.39520439150641279</v>
      </c>
      <c r="L203" s="2">
        <f t="shared" si="41"/>
        <v>-2.983101765391015</v>
      </c>
      <c r="M203" s="2">
        <f t="shared" si="42"/>
        <v>-8.5655938166521839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45.560160375778963</v>
      </c>
      <c r="H204" s="2">
        <f t="shared" si="39"/>
        <v>3.3820939974753066</v>
      </c>
      <c r="I204" s="2">
        <f t="shared" si="40"/>
        <v>18.960716867936746</v>
      </c>
      <c r="J204" s="2">
        <f t="shared" si="40"/>
        <v>-8.0075966135273653</v>
      </c>
      <c r="K204" s="2">
        <f t="shared" si="45"/>
        <v>-0.39960324929243646</v>
      </c>
      <c r="L204" s="2">
        <f t="shared" si="41"/>
        <v>-2.9792328776033292</v>
      </c>
      <c r="M204" s="2">
        <f t="shared" si="42"/>
        <v>-8.5517936110871418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45.749618582814449</v>
      </c>
      <c r="H205" s="2">
        <f t="shared" si="39"/>
        <v>3.3015904416594788</v>
      </c>
      <c r="I205" s="2">
        <f t="shared" si="40"/>
        <v>18.930924539160713</v>
      </c>
      <c r="J205" s="2">
        <f t="shared" si="40"/>
        <v>-8.0931145496382371</v>
      </c>
      <c r="K205" s="2">
        <f t="shared" si="45"/>
        <v>-0.40399270787760383</v>
      </c>
      <c r="L205" s="2">
        <f t="shared" si="41"/>
        <v>-2.975422326011218</v>
      </c>
      <c r="M205" s="2">
        <f t="shared" si="42"/>
        <v>-8.5379842741886804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45.938779057089754</v>
      </c>
      <c r="H206" s="2">
        <f t="shared" si="39"/>
        <v>3.2202323969493869</v>
      </c>
      <c r="I206" s="2">
        <f t="shared" si="40"/>
        <v>18.9011703159006</v>
      </c>
      <c r="J206" s="2">
        <f t="shared" si="40"/>
        <v>-8.1784943923801237</v>
      </c>
      <c r="K206" s="2">
        <f t="shared" si="45"/>
        <v>-0.40837262536037361</v>
      </c>
      <c r="L206" s="2">
        <f t="shared" si="41"/>
        <v>-2.9716693625807413</v>
      </c>
      <c r="M206" s="2">
        <f t="shared" si="42"/>
        <v>-8.524165270632535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46.127642176780626</v>
      </c>
      <c r="H207" s="2">
        <f t="shared" si="39"/>
        <v>3.1380212447620539</v>
      </c>
      <c r="I207" s="2">
        <f t="shared" si="40"/>
        <v>18.871453622274792</v>
      </c>
      <c r="J207" s="2">
        <f t="shared" si="40"/>
        <v>-8.2637360450864499</v>
      </c>
      <c r="K207" s="2">
        <f t="shared" si="45"/>
        <v>-0.41274286205679933</v>
      </c>
      <c r="L207" s="2">
        <f t="shared" si="41"/>
        <v>-2.9679732424250016</v>
      </c>
      <c r="M207" s="2">
        <f t="shared" si="42"/>
        <v>-8.5103360761075741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46.316208314341253</v>
      </c>
      <c r="H208" s="2">
        <f t="shared" si="39"/>
        <v>3.0549583675073841</v>
      </c>
      <c r="I208" s="2">
        <f t="shared" si="40"/>
        <v>18.841773889850543</v>
      </c>
      <c r="J208" s="2">
        <f t="shared" si="40"/>
        <v>-8.3488394058475262</v>
      </c>
      <c r="K208" s="2">
        <f t="shared" si="45"/>
        <v>-0.41710328051425272</v>
      </c>
      <c r="L208" s="2">
        <f t="shared" si="41"/>
        <v>-2.9643332238382203</v>
      </c>
      <c r="M208" s="2">
        <f t="shared" si="42"/>
        <v>-8.4964961772747465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46.504477836578566</v>
      </c>
      <c r="H209" s="2">
        <f t="shared" si="39"/>
        <v>2.9710451486400453</v>
      </c>
      <c r="I209" s="2">
        <f t="shared" si="40"/>
        <v>18.812130557612161</v>
      </c>
      <c r="J209" s="2">
        <f t="shared" si="40"/>
        <v>-8.4338043676202741</v>
      </c>
      <c r="K209" s="2">
        <f t="shared" si="45"/>
        <v>-0.42145374552406406</v>
      </c>
      <c r="L209" s="2">
        <f t="shared" si="41"/>
        <v>-2.9607485683299291</v>
      </c>
      <c r="M209" s="2">
        <f t="shared" si="42"/>
        <v>-8.4826450717246171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46.692451104726274</v>
      </c>
      <c r="H210" s="2">
        <f t="shared" si="39"/>
        <v>2.8862829727102564</v>
      </c>
      <c r="I210" s="2">
        <f t="shared" si="40"/>
        <v>18.782523071928861</v>
      </c>
      <c r="J210" s="2">
        <f t="shared" si="40"/>
        <v>-8.5186308183375203</v>
      </c>
      <c r="K210" s="2">
        <f t="shared" si="45"/>
        <v>-0.42579412413308487</v>
      </c>
      <c r="L210" s="2">
        <f t="shared" si="41"/>
        <v>-2.9572185406592046</v>
      </c>
      <c r="M210" s="2">
        <f t="shared" si="42"/>
        <v>-8.4687822679335287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46.880128474518528</v>
      </c>
      <c r="H211" s="2">
        <f t="shared" si="46"/>
        <v>2.8006732254134845</v>
      </c>
      <c r="I211" s="2">
        <f t="shared" ref="I211:J226" si="47">I210+L210*$B$3</f>
        <v>18.752950886522267</v>
      </c>
      <c r="J211" s="2">
        <f t="shared" si="47"/>
        <v>-8.6033186410168554</v>
      </c>
      <c r="K211" s="2">
        <f t="shared" si="45"/>
        <v>-0.43012428565418287</v>
      </c>
      <c r="L211" s="2">
        <f t="shared" si="41"/>
        <v>-2.9537424088689437</v>
      </c>
      <c r="M211" s="2">
        <f t="shared" si="42"/>
        <v>-8.4549072852183613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47.067510296263308</v>
      </c>
      <c r="H212" s="2">
        <f t="shared" si="46"/>
        <v>2.714217293639055</v>
      </c>
      <c r="I212" s="2">
        <f t="shared" si="47"/>
        <v>18.723413462433577</v>
      </c>
      <c r="J212" s="2">
        <f t="shared" si="47"/>
        <v>-8.6878677138690392</v>
      </c>
      <c r="K212" s="2">
        <f t="shared" si="45"/>
        <v>-0.43444410167567687</v>
      </c>
      <c r="L212" s="2">
        <f t="shared" si="41"/>
        <v>-2.9503194443201188</v>
      </c>
      <c r="M212" s="2">
        <f t="shared" si="42"/>
        <v>-8.4410196536899385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47.254596914915425</v>
      </c>
      <c r="H213" s="2">
        <f t="shared" si="46"/>
        <v>2.6269165655176798</v>
      </c>
      <c r="I213" s="2">
        <f t="shared" si="47"/>
        <v>18.693910267990375</v>
      </c>
      <c r="J213" s="2">
        <f t="shared" si="47"/>
        <v>-8.7722779104059381</v>
      </c>
      <c r="K213" s="2">
        <f t="shared" si="45"/>
        <v>-0.43875344606972255</v>
      </c>
      <c r="L213" s="2">
        <f t="shared" si="41"/>
        <v>-2.946948921725991</v>
      </c>
      <c r="M213" s="2">
        <f t="shared" si="42"/>
        <v>-8.4271189142050709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47.441388670149237</v>
      </c>
      <c r="H214" s="2">
        <f t="shared" si="46"/>
        <v>2.53877243046791</v>
      </c>
      <c r="I214" s="2">
        <f t="shared" si="47"/>
        <v>18.664440778773116</v>
      </c>
      <c r="J214" s="2">
        <f t="shared" si="47"/>
        <v>-8.8565490995479887</v>
      </c>
      <c r="K214" s="2">
        <f t="shared" si="45"/>
        <v>-0.44305219499965892</v>
      </c>
      <c r="L214" s="2">
        <f t="shared" si="41"/>
        <v>-2.9436301191862455</v>
      </c>
      <c r="M214" s="2">
        <f t="shared" si="42"/>
        <v>-8.4132046183172609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47.62788589643101</v>
      </c>
      <c r="H215" s="2">
        <f t="shared" si="46"/>
        <v>2.4497862792415144</v>
      </c>
      <c r="I215" s="2">
        <f t="shared" si="47"/>
        <v>18.635004477581255</v>
      </c>
      <c r="J215" s="2">
        <f t="shared" si="47"/>
        <v>-8.9406811457311619</v>
      </c>
      <c r="K215" s="2">
        <f t="shared" si="45"/>
        <v>-0.44734022692632719</v>
      </c>
      <c r="L215" s="2">
        <f t="shared" si="41"/>
        <v>-2.9403623182210179</v>
      </c>
      <c r="M215" s="2">
        <f t="shared" si="42"/>
        <v>-8.3992763282260725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47.814088923090914</v>
      </c>
      <c r="H216" s="2">
        <f t="shared" si="46"/>
        <v>2.3599595039677914</v>
      </c>
      <c r="I216" s="2">
        <f t="shared" si="47"/>
        <v>18.605600854399043</v>
      </c>
      <c r="J216" s="2">
        <f t="shared" si="47"/>
        <v>-9.0246739090134227</v>
      </c>
      <c r="K216" s="2">
        <f t="shared" si="45"/>
        <v>-0.45161742261337345</v>
      </c>
      <c r="L216" s="2">
        <f t="shared" si="41"/>
        <v>-2.9371448038047774</v>
      </c>
      <c r="M216" s="2">
        <f t="shared" si="42"/>
        <v>-8.3853336167251946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47.999998074394718</v>
      </c>
      <c r="H217" s="2">
        <f t="shared" si="46"/>
        <v>2.2692934981968209</v>
      </c>
      <c r="I217" s="2">
        <f t="shared" si="47"/>
        <v>18.576229406360994</v>
      </c>
      <c r="J217" s="2">
        <f t="shared" si="47"/>
        <v>-9.1085272451806745</v>
      </c>
      <c r="K217" s="2">
        <f t="shared" si="45"/>
        <v>-0.45588366513154821</v>
      </c>
      <c r="L217" s="2">
        <f t="shared" si="41"/>
        <v>-2.9339768644000381</v>
      </c>
      <c r="M217" s="2">
        <f t="shared" si="42"/>
        <v>-8.3713760671492121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48.185613669615108</v>
      </c>
      <c r="H218" s="2">
        <f t="shared" si="46"/>
        <v>2.1777896569416568</v>
      </c>
      <c r="I218" s="2">
        <f t="shared" si="47"/>
        <v>18.546889637716994</v>
      </c>
      <c r="J218" s="2">
        <f t="shared" si="47"/>
        <v>-9.192241005852166</v>
      </c>
      <c r="K218" s="2">
        <f t="shared" si="45"/>
        <v>-0.4601388398620157</v>
      </c>
      <c r="L218" s="2">
        <f t="shared" si="41"/>
        <v>-2.9308577919908667</v>
      </c>
      <c r="M218" s="2">
        <f t="shared" si="42"/>
        <v>-8.3574032733190915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48.370936023102672</v>
      </c>
      <c r="H219" s="2">
        <f t="shared" si="46"/>
        <v>2.0854493767194691</v>
      </c>
      <c r="I219" s="2">
        <f t="shared" si="47"/>
        <v>18.517581059797084</v>
      </c>
      <c r="J219" s="2">
        <f t="shared" si="47"/>
        <v>-9.2758150385853568</v>
      </c>
      <c r="K219" s="2">
        <f t="shared" si="45"/>
        <v>-0.46438283449868734</v>
      </c>
      <c r="L219" s="2">
        <f t="shared" si="41"/>
        <v>-2.9277868821161577</v>
      </c>
      <c r="M219" s="2">
        <f t="shared" si="42"/>
        <v>-8.3434148394864067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48.555965444356538</v>
      </c>
      <c r="H220" s="2">
        <f t="shared" si="46"/>
        <v>1.9922740555916412</v>
      </c>
      <c r="I220" s="2">
        <f t="shared" si="47"/>
        <v>18.488303190975923</v>
      </c>
      <c r="J220" s="2">
        <f t="shared" si="47"/>
        <v>-9.3592491869802217</v>
      </c>
      <c r="K220" s="2">
        <f t="shared" si="45"/>
        <v>-0.46861553904959247</v>
      </c>
      <c r="L220" s="2">
        <f t="shared" si="41"/>
        <v>-2.9247634339026485</v>
      </c>
      <c r="M220" s="2">
        <f t="shared" si="42"/>
        <v>-8.329410380276336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48.740702238094599</v>
      </c>
      <c r="H221" s="2">
        <f t="shared" si="46"/>
        <v>1.8982650932028253</v>
      </c>
      <c r="I221" s="2">
        <f t="shared" si="47"/>
        <v>18.459055556636898</v>
      </c>
      <c r="J221" s="2">
        <f t="shared" si="47"/>
        <v>-9.4425432907829858</v>
      </c>
      <c r="K221" s="2">
        <f t="shared" si="45"/>
        <v>-0.47283684583730257</v>
      </c>
      <c r="L221" s="2">
        <f t="shared" si="41"/>
        <v>-2.9217867500976502</v>
      </c>
      <c r="M221" s="2">
        <f t="shared" si="42"/>
        <v>-8.3153895206294237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48.92514670432346</v>
      </c>
      <c r="H222" s="2">
        <f t="shared" si="46"/>
        <v>1.8034238908189641</v>
      </c>
      <c r="I222" s="2">
        <f t="shared" si="47"/>
        <v>18.429837689135923</v>
      </c>
      <c r="J222" s="2">
        <f t="shared" si="47"/>
        <v>-9.5256971859892801</v>
      </c>
      <c r="K222" s="2">
        <f t="shared" si="45"/>
        <v>-0.47704664949842368</v>
      </c>
      <c r="L222" s="2">
        <f t="shared" si="41"/>
        <v>-2.9188561371014581</v>
      </c>
      <c r="M222" s="2">
        <f t="shared" si="42"/>
        <v>-8.3013518957421439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49.10929913840797</v>
      </c>
      <c r="H223" s="2">
        <f t="shared" si="46"/>
        <v>1.7077518513642842</v>
      </c>
      <c r="I223" s="2">
        <f t="shared" si="47"/>
        <v>18.400649127764908</v>
      </c>
      <c r="J223" s="2">
        <f t="shared" si="47"/>
        <v>-9.6087107049467022</v>
      </c>
      <c r="K223" s="2">
        <f t="shared" si="45"/>
        <v>-0.4812448469821734</v>
      </c>
      <c r="L223" s="2">
        <f t="shared" si="41"/>
        <v>-2.915970904999428</v>
      </c>
      <c r="M223" s="2">
        <f t="shared" si="42"/>
        <v>-8.2872971510062978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49.293159831140372</v>
      </c>
      <c r="H224" s="2">
        <f t="shared" si="46"/>
        <v>1.6112503794572668</v>
      </c>
      <c r="I224" s="2">
        <f t="shared" si="47"/>
        <v>18.371489418714912</v>
      </c>
      <c r="J224" s="2">
        <f t="shared" si="47"/>
        <v>-9.6915836764567658</v>
      </c>
      <c r="K224" s="2">
        <f t="shared" si="45"/>
        <v>-0.48543133754805773</v>
      </c>
      <c r="L224" s="2">
        <f t="shared" si="41"/>
        <v>-2.9131303675936908</v>
      </c>
      <c r="M224" s="2">
        <f t="shared" si="42"/>
        <v>-8.2732249419472268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49.476729068809142</v>
      </c>
      <c r="H225" s="2">
        <f t="shared" si="46"/>
        <v>1.5139208814456018</v>
      </c>
      <c r="I225" s="2">
        <f t="shared" si="47"/>
        <v>18.342358115038977</v>
      </c>
      <c r="J225" s="2">
        <f t="shared" si="47"/>
        <v>-9.7743159258762375</v>
      </c>
      <c r="K225" s="2">
        <f t="shared" si="45"/>
        <v>-0.48960602276266607</v>
      </c>
      <c r="L225" s="2">
        <f t="shared" si="41"/>
        <v>-2.910333842434468</v>
      </c>
      <c r="M225" s="2">
        <f t="shared" si="42"/>
        <v>-8.2591349341609259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49.660007133267413</v>
      </c>
      <c r="H226" s="2">
        <f t="shared" si="46"/>
        <v>1.4157647654401315</v>
      </c>
      <c r="I226" s="2">
        <f t="shared" si="47"/>
        <v>18.313254776614631</v>
      </c>
      <c r="J226" s="2">
        <f t="shared" si="47"/>
        <v>-9.8569072752178464</v>
      </c>
      <c r="K226" s="2">
        <f t="shared" si="45"/>
        <v>-0.49376880649560079</v>
      </c>
      <c r="L226" s="2">
        <f t="shared" si="41"/>
        <v>-2.9075806508509863</v>
      </c>
      <c r="M226" s="2">
        <f t="shared" si="42"/>
        <v>-8.2450268032500045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49.842994302001017</v>
      </c>
      <c r="H227" s="2">
        <f t="shared" si="48"/>
        <v>1.3167834413477906</v>
      </c>
      <c r="I227" s="2">
        <f t="shared" ref="I227:J242" si="49">I226+L226*$B$3</f>
        <v>18.284178970106122</v>
      </c>
      <c r="J227" s="2">
        <f t="shared" si="49"/>
        <v>-9.9393575432503471</v>
      </c>
      <c r="K227" s="2">
        <f t="shared" si="45"/>
        <v>-0.49791959491455801</v>
      </c>
      <c r="L227" s="2">
        <f t="shared" si="41"/>
        <v>-2.9048701179819596</v>
      </c>
      <c r="M227" s="2">
        <f t="shared" si="42"/>
        <v>-8.2309002347585896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50.025690848196177</v>
      </c>
      <c r="H228" s="2">
        <f t="shared" si="48"/>
        <v>1.2169783209035492</v>
      </c>
      <c r="I228" s="2">
        <f t="shared" si="49"/>
        <v>18.255130268926301</v>
      </c>
      <c r="J228" s="2">
        <f t="shared" si="49"/>
        <v>-10.021666545597933</v>
      </c>
      <c r="K228" s="2">
        <f t="shared" si="45"/>
        <v>-0.50205829647957978</v>
      </c>
      <c r="L228" s="2">
        <f t="shared" si="41"/>
        <v>-2.9022015728056054</v>
      </c>
      <c r="M228" s="2">
        <f t="shared" si="42"/>
        <v>-8.2167549241061479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50.208097040806798</v>
      </c>
      <c r="H229" s="2">
        <f t="shared" si="48"/>
        <v>1.1163508177013646</v>
      </c>
      <c r="I229" s="2">
        <f t="shared" si="49"/>
        <v>18.226108253198245</v>
      </c>
      <c r="J229" s="2">
        <f t="shared" si="49"/>
        <v>-10.103834094838994</v>
      </c>
      <c r="K229" s="2">
        <f t="shared" si="45"/>
        <v>-0.50618482193649295</v>
      </c>
      <c r="L229" s="2">
        <f t="shared" si="41"/>
        <v>-2.8995743481692062</v>
      </c>
      <c r="M229" s="2">
        <f t="shared" si="42"/>
        <v>-8.2025905765202687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50.39021314462137</v>
      </c>
      <c r="H230" s="2">
        <f t="shared" si="48"/>
        <v>1.0149023472241487</v>
      </c>
      <c r="I230" s="2">
        <f t="shared" si="49"/>
        <v>18.197112509716554</v>
      </c>
      <c r="J230" s="2">
        <f t="shared" si="49"/>
        <v>-10.185860000604197</v>
      </c>
      <c r="K230" s="2">
        <f t="shared" si="45"/>
        <v>-0.51029908430955606</v>
      </c>
      <c r="L230" s="2">
        <f t="shared" si="41"/>
        <v>-2.8969877808181548</v>
      </c>
      <c r="M230" s="2">
        <f t="shared" si="42"/>
        <v>-8.1884069069684298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50.572039420329496</v>
      </c>
      <c r="H231" s="2">
        <f t="shared" si="48"/>
        <v>0.91263432687275836</v>
      </c>
      <c r="I231" s="2">
        <f t="shared" si="49"/>
        <v>18.168142631908374</v>
      </c>
      <c r="J231" s="2">
        <f t="shared" si="49"/>
        <v>-10.267744069673881</v>
      </c>
      <c r="K231" s="2">
        <f t="shared" si="45"/>
        <v>-0.51440099889333057</v>
      </c>
      <c r="L231" s="2">
        <f t="shared" si="41"/>
        <v>-2.8944412114245051</v>
      </c>
      <c r="M231" s="2">
        <f t="shared" si="42"/>
        <v>-8.174203640088777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50.753576124588008</v>
      </c>
      <c r="H232" s="2">
        <f t="shared" si="48"/>
        <v>0.80954817599401518</v>
      </c>
      <c r="I232" s="2">
        <f t="shared" si="49"/>
        <v>18.139198219794128</v>
      </c>
      <c r="J232" s="2">
        <f t="shared" si="49"/>
        <v>-10.349486106074769</v>
      </c>
      <c r="K232" s="2">
        <f t="shared" si="45"/>
        <v>-0.51849048324379776</v>
      </c>
      <c r="L232" s="2">
        <f t="shared" si="41"/>
        <v>-2.8919339846149827</v>
      </c>
      <c r="M232" s="2">
        <f t="shared" si="42"/>
        <v>-8.1599805101199294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50.934823510086723</v>
      </c>
      <c r="H233" s="2">
        <f t="shared" si="48"/>
        <v>0.70564531590776147</v>
      </c>
      <c r="I233" s="2">
        <f t="shared" si="49"/>
        <v>18.110278879947977</v>
      </c>
      <c r="J233" s="2">
        <f t="shared" si="49"/>
        <v>-10.431085911175968</v>
      </c>
      <c r="K233" s="2">
        <f t="shared" si="45"/>
        <v>-0.52256745716873776</v>
      </c>
      <c r="L233" s="2">
        <f t="shared" si="41"/>
        <v>-2.8894654489984575</v>
      </c>
      <c r="M233" s="2">
        <f t="shared" si="42"/>
        <v>-8.1457372608298488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51.115781825613752</v>
      </c>
      <c r="H234" s="2">
        <f t="shared" si="48"/>
        <v>0.60092716993296036</v>
      </c>
      <c r="I234" s="2">
        <f t="shared" si="49"/>
        <v>18.081384225457992</v>
      </c>
      <c r="J234" s="2">
        <f t="shared" si="49"/>
        <v>-10.512543283784266</v>
      </c>
      <c r="K234" s="2">
        <f t="shared" si="45"/>
        <v>-0.52663184271739238</v>
      </c>
      <c r="L234" s="2">
        <f t="shared" si="41"/>
        <v>-2.8870349571928426</v>
      </c>
      <c r="M234" s="2">
        <f t="shared" si="42"/>
        <v>-8.1314736454437995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51.296451316120475</v>
      </c>
      <c r="H235" s="2">
        <f t="shared" si="48"/>
        <v>0.49539516341284551</v>
      </c>
      <c r="I235" s="2">
        <f t="shared" si="49"/>
        <v>18.052513875886063</v>
      </c>
      <c r="J235" s="2">
        <f t="shared" si="49"/>
        <v>-10.593858020238704</v>
      </c>
      <c r="K235" s="2">
        <f t="shared" si="45"/>
        <v>-0.53068356416943085</v>
      </c>
      <c r="L235" s="2">
        <f t="shared" si="41"/>
        <v>-2.8846418658514237</v>
      </c>
      <c r="M235" s="2">
        <f t="shared" si="42"/>
        <v>-8.1171894265714002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51.476832222786044</v>
      </c>
      <c r="H236" s="2">
        <f t="shared" si="48"/>
        <v>0.38905072373912986</v>
      </c>
      <c r="I236" s="2">
        <f t="shared" si="49"/>
        <v>18.02366745722755</v>
      </c>
      <c r="J236" s="2">
        <f t="shared" si="49"/>
        <v>-10.675029914504417</v>
      </c>
      <c r="K236" s="2">
        <f t="shared" si="45"/>
        <v>-0.53472254802323671</v>
      </c>
      <c r="L236" s="2">
        <f t="shared" si="41"/>
        <v>-2.8822855356885935</v>
      </c>
      <c r="M236" s="2">
        <f t="shared" si="42"/>
        <v>-8.1028843761328471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51.656924783081536</v>
      </c>
      <c r="H237" s="2">
        <f t="shared" si="48"/>
        <v>0.281895280375279</v>
      </c>
      <c r="I237" s="2">
        <f t="shared" si="49"/>
        <v>17.994844601870664</v>
      </c>
      <c r="J237" s="2">
        <f t="shared" si="49"/>
        <v>-10.756058758265747</v>
      </c>
      <c r="K237" s="2">
        <f t="shared" si="45"/>
        <v>-0.53874872298353693</v>
      </c>
      <c r="L237" s="2">
        <f t="shared" si="41"/>
        <v>-2.8799653315049816</v>
      </c>
      <c r="M237" s="2">
        <f t="shared" si="42"/>
        <v>-8.0885582752842655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51.836729230833669</v>
      </c>
      <c r="H238" s="2">
        <f t="shared" si="48"/>
        <v>0.17393026487885732</v>
      </c>
      <c r="I238" s="2">
        <f t="shared" si="49"/>
        <v>17.966044948555613</v>
      </c>
      <c r="J238" s="2">
        <f t="shared" si="49"/>
        <v>-10.836944341018588</v>
      </c>
      <c r="K238" s="2">
        <f t="shared" si="45"/>
        <v>-0.54276201994839357</v>
      </c>
      <c r="L238" s="2">
        <f t="shared" si="41"/>
        <v>-2.8776806222119622</v>
      </c>
      <c r="M238" s="2">
        <f t="shared" si="42"/>
        <v>-8.0742109143422844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52.016245796288111</v>
      </c>
      <c r="H239" s="2">
        <f t="shared" si="48"/>
        <v>6.5157110922954328E-2</v>
      </c>
      <c r="I239" s="2">
        <f t="shared" si="49"/>
        <v>17.937268142333494</v>
      </c>
      <c r="J239" s="2">
        <f t="shared" si="49"/>
        <v>-10.917686450162011</v>
      </c>
      <c r="K239" s="2">
        <f t="shared" si="45"/>
        <v>-0.54676237199557554</v>
      </c>
      <c r="L239" s="2">
        <f t="shared" si="41"/>
        <v>-2.875430780855539</v>
      </c>
      <c r="M239" s="2">
        <f t="shared" si="42"/>
        <v>-8.0598420927078092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52.195474706172405</v>
      </c>
      <c r="H240" s="2">
        <f t="shared" si="48"/>
        <v>-4.4422745683301165E-2</v>
      </c>
      <c r="I240" s="2">
        <f t="shared" si="49"/>
        <v>17.908513834524939</v>
      </c>
      <c r="J240" s="2">
        <f t="shared" si="49"/>
        <v>-10.998284871089089</v>
      </c>
      <c r="K240" s="2">
        <f t="shared" si="45"/>
        <v>-0.55074971436833375</v>
      </c>
      <c r="L240" s="2">
        <f t="shared" si="41"/>
        <v>-2.8732151846395793</v>
      </c>
      <c r="M240" s="2">
        <f t="shared" si="42"/>
        <v>-8.0454516187890484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52.37441618375842</v>
      </c>
      <c r="H241" s="2">
        <f t="shared" si="48"/>
        <v>-0.15480786697513149</v>
      </c>
      <c r="I241" s="2">
        <f t="shared" si="49"/>
        <v>17.879781682678544</v>
      </c>
      <c r="J241" s="2">
        <f t="shared" si="49"/>
        <v>-11.078739387276979</v>
      </c>
      <c r="K241" s="2">
        <f t="shared" si="45"/>
        <v>-0.5547239844605959</v>
      </c>
      <c r="L241" s="2">
        <f t="shared" si="41"/>
        <v>-2.8710332149484059</v>
      </c>
      <c r="M241" s="2">
        <f t="shared" si="42"/>
        <v>-8.0310393099238144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52.553070448924458</v>
      </c>
      <c r="H242" s="2">
        <f t="shared" si="48"/>
        <v>-0.26599681281339749</v>
      </c>
      <c r="I242" s="2">
        <f t="shared" si="49"/>
        <v>17.851071350529061</v>
      </c>
      <c r="J242" s="2">
        <f t="shared" si="49"/>
        <v>-11.159049780376217</v>
      </c>
      <c r="K242" s="2">
        <f t="shared" si="45"/>
        <v>-0.55868512180160446</v>
      </c>
      <c r="L242" s="2">
        <f t="shared" si="41"/>
        <v>-2.8688842573687214</v>
      </c>
      <c r="M242" s="2">
        <f t="shared" si="42"/>
        <v>-8.0166049923011258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52.731437718216881</v>
      </c>
      <c r="H243" s="2">
        <f t="shared" si="50"/>
        <v>-0.37798814086677474</v>
      </c>
      <c r="I243" s="2">
        <f t="shared" ref="I243:J258" si="51">I242+L242*$B$3</f>
        <v>17.822382507955375</v>
      </c>
      <c r="J243" s="2">
        <f t="shared" si="51"/>
        <v>-11.239215830299228</v>
      </c>
      <c r="K243" s="2">
        <f t="shared" si="45"/>
        <v>-0.56263306804001512</v>
      </c>
      <c r="L243" s="2">
        <f t="shared" si="41"/>
        <v>-2.8667677017108621</v>
      </c>
      <c r="M243" s="2">
        <f t="shared" si="42"/>
        <v>-8.0021485008821287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52.90951820491135</v>
      </c>
      <c r="H244" s="2">
        <f t="shared" si="50"/>
        <v>-0.49078040659481109</v>
      </c>
      <c r="I244" s="2">
        <f t="shared" si="51"/>
        <v>17.793714830938267</v>
      </c>
      <c r="J244" s="2">
        <f t="shared" si="51"/>
        <v>-11.319237315308049</v>
      </c>
      <c r="K244" s="2">
        <f t="shared" si="45"/>
        <v>-0.56656776692747635</v>
      </c>
      <c r="L244" s="2">
        <f t="shared" si="41"/>
        <v>-2.8646829420293796</v>
      </c>
      <c r="M244" s="2">
        <f t="shared" si="42"/>
        <v>-7.9876696793203834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53.08731211907363</v>
      </c>
      <c r="H245" s="2">
        <f t="shared" si="50"/>
        <v>-0.60437216323185761</v>
      </c>
      <c r="I245" s="2">
        <f t="shared" si="51"/>
        <v>17.765068001517974</v>
      </c>
      <c r="J245" s="2">
        <f t="shared" si="51"/>
        <v>-11.399114012101252</v>
      </c>
      <c r="K245" s="2">
        <f t="shared" si="45"/>
        <v>-0.57048916430171048</v>
      </c>
      <c r="L245" s="2">
        <f t="shared" si="41"/>
        <v>-2.8626293766429334</v>
      </c>
      <c r="M245" s="2">
        <f t="shared" si="42"/>
        <v>-7.9731683798815265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53.264819667619975</v>
      </c>
      <c r="H246" s="2">
        <f t="shared" si="50"/>
        <v>-0.71876196177186424</v>
      </c>
      <c r="I246" s="2">
        <f t="shared" si="51"/>
        <v>17.736441707751545</v>
      </c>
      <c r="J246" s="2">
        <f t="shared" si="51"/>
        <v>-11.478845695900068</v>
      </c>
      <c r="K246" s="2">
        <f t="shared" si="45"/>
        <v>-0.57439720806911587</v>
      </c>
      <c r="L246" s="2">
        <f t="shared" si="41"/>
        <v>-2.8606064081534868</v>
      </c>
      <c r="M246" s="2">
        <f t="shared" si="42"/>
        <v>-7.9586444633623481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53.442041054377079</v>
      </c>
      <c r="H247" s="2">
        <f t="shared" si="50"/>
        <v>-0.83394835095403297</v>
      </c>
      <c r="I247" s="2">
        <f t="shared" si="51"/>
        <v>17.707835643670009</v>
      </c>
      <c r="J247" s="2">
        <f t="shared" si="51"/>
        <v>-11.558432140533691</v>
      </c>
      <c r="K247" s="2">
        <f t="shared" si="45"/>
        <v>-0.57829184818690837</v>
      </c>
      <c r="L247" s="2">
        <f t="shared" si="41"/>
        <v>-2.8586134434648143</v>
      </c>
      <c r="M247" s="2">
        <f t="shared" si="42"/>
        <v>-7.9440977990093025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53.618976480141605</v>
      </c>
      <c r="H248" s="2">
        <f t="shared" si="50"/>
        <v>-0.94992987724932032</v>
      </c>
      <c r="I248" s="2">
        <f t="shared" si="51"/>
        <v>17.679249509235362</v>
      </c>
      <c r="J248" s="2">
        <f t="shared" si="51"/>
        <v>-11.637873118523784</v>
      </c>
      <c r="K248" s="2">
        <f t="shared" si="45"/>
        <v>-0.58217303664482345</v>
      </c>
      <c r="L248" s="2">
        <f t="shared" si="41"/>
        <v>-2.8566498938002995</v>
      </c>
      <c r="M248" s="2">
        <f t="shared" si="42"/>
        <v>-7.9295282644364811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53.795626142739266</v>
      </c>
      <c r="H249" s="2">
        <f t="shared" si="50"/>
        <v>-1.0667050848477799</v>
      </c>
      <c r="I249" s="2">
        <f t="shared" si="51"/>
        <v>17.65068301029736</v>
      </c>
      <c r="J249" s="2">
        <f t="shared" si="51"/>
        <v>-11.717168401168149</v>
      </c>
      <c r="K249" s="2">
        <f t="shared" si="45"/>
        <v>-0.58604072744639835</v>
      </c>
      <c r="L249" s="2">
        <f t="shared" si="41"/>
        <v>-2.8547151747200221</v>
      </c>
      <c r="M249" s="2">
        <f t="shared" si="42"/>
        <v>-7.9149357455430769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53.971990237083503</v>
      </c>
      <c r="H250" s="2">
        <f t="shared" si="50"/>
        <v>-1.1842725156467384</v>
      </c>
      <c r="I250" s="2">
        <f t="shared" si="51"/>
        <v>17.622135858550159</v>
      </c>
      <c r="J250" s="2">
        <f t="shared" si="51"/>
        <v>-11.79631775862358</v>
      </c>
      <c r="K250" s="2">
        <f t="shared" si="45"/>
        <v>-0.5898948765898504</v>
      </c>
      <c r="L250" s="2">
        <f t="shared" si="41"/>
        <v>-2.8528087061371386</v>
      </c>
      <c r="M250" s="2">
        <f t="shared" si="42"/>
        <v>-7.9003201364303735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54.148068955233697</v>
      </c>
      <c r="H251" s="2">
        <f t="shared" si="50"/>
        <v>-1.3026307092397957</v>
      </c>
      <c r="I251" s="2">
        <f t="shared" si="51"/>
        <v>17.593607771488788</v>
      </c>
      <c r="J251" s="2">
        <f t="shared" si="51"/>
        <v>-11.875320959987883</v>
      </c>
      <c r="K251" s="2">
        <f t="shared" si="45"/>
        <v>-0.59373544204857487</v>
      </c>
      <c r="L251" s="2">
        <f t="shared" si="41"/>
        <v>-2.8509299123335499</v>
      </c>
      <c r="M251" s="2">
        <f t="shared" si="42"/>
        <v>-7.8856813393182676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54.323862486452967</v>
      </c>
      <c r="H252" s="2">
        <f t="shared" si="50"/>
        <v>-1.4217782029066406</v>
      </c>
      <c r="I252" s="2">
        <f t="shared" si="51"/>
        <v>17.565098472365452</v>
      </c>
      <c r="J252" s="2">
        <f t="shared" si="51"/>
        <v>-11.954177773381065</v>
      </c>
      <c r="K252" s="2">
        <f t="shared" si="45"/>
        <v>-0.59756238375127912</v>
      </c>
      <c r="L252" s="2">
        <f t="shared" si="41"/>
        <v>-2.8490782219748345</v>
      </c>
      <c r="M252" s="2">
        <f t="shared" si="42"/>
        <v>-7.8710192644613715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54.499371017265524</v>
      </c>
      <c r="H253" s="2">
        <f t="shared" si="50"/>
        <v>-1.5417135316036743</v>
      </c>
      <c r="I253" s="2">
        <f t="shared" si="51"/>
        <v>17.536607690145704</v>
      </c>
      <c r="J253" s="2">
        <f t="shared" si="51"/>
        <v>-12.03288796602568</v>
      </c>
      <c r="K253" s="2">
        <f t="shared" si="45"/>
        <v>-0.60137566356176964</v>
      </c>
      <c r="L253" s="2">
        <f t="shared" si="41"/>
        <v>-2.8472530681244894</v>
      </c>
      <c r="M253" s="2">
        <f t="shared" si="42"/>
        <v>-7.8563338300647017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54.674594731513572</v>
      </c>
      <c r="H254" s="2">
        <f t="shared" si="50"/>
        <v>-1.6624352279554344</v>
      </c>
      <c r="I254" s="2">
        <f t="shared" si="51"/>
        <v>17.508135159464459</v>
      </c>
      <c r="J254" s="2">
        <f t="shared" si="51"/>
        <v>-12.111451304326327</v>
      </c>
      <c r="K254" s="2">
        <f t="shared" si="45"/>
        <v>-0.60517524525841537</v>
      </c>
      <c r="L254" s="2">
        <f t="shared" si="41"/>
        <v>-2.845453888257417</v>
      </c>
      <c r="M254" s="2">
        <f t="shared" si="42"/>
        <v>-7.8416249621990097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54.849533810413803</v>
      </c>
      <c r="H255" s="2">
        <f t="shared" si="50"/>
        <v>-1.7839418222468078</v>
      </c>
      <c r="I255" s="2">
        <f t="shared" si="51"/>
        <v>17.479680620581885</v>
      </c>
      <c r="J255" s="2">
        <f t="shared" si="51"/>
        <v>-12.189867553948316</v>
      </c>
      <c r="K255" s="2">
        <f t="shared" si="45"/>
        <v>-0.60896109451330027</v>
      </c>
      <c r="L255" s="2">
        <f t="shared" si="41"/>
        <v>-2.843680124272713</v>
      </c>
      <c r="M255" s="2">
        <f t="shared" si="42"/>
        <v>-7.8268925947157424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55.024188432613407</v>
      </c>
      <c r="H256" s="2">
        <f t="shared" si="50"/>
        <v>-1.9062318424160267</v>
      </c>
      <c r="I256" s="2">
        <f t="shared" si="51"/>
        <v>17.451243819339158</v>
      </c>
      <c r="J256" s="2">
        <f t="shared" si="51"/>
        <v>-12.268136479895473</v>
      </c>
      <c r="K256" s="2">
        <f t="shared" si="45"/>
        <v>-0.61273317887108658</v>
      </c>
      <c r="L256" s="2">
        <f t="shared" si="41"/>
        <v>-2.8419312225057238</v>
      </c>
      <c r="M256" s="2">
        <f t="shared" si="42"/>
        <v>-7.8121366691616903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55.198558774245669</v>
      </c>
      <c r="H257" s="2">
        <f t="shared" si="50"/>
        <v>-2.0293038140484394</v>
      </c>
      <c r="I257" s="2">
        <f t="shared" si="51"/>
        <v>17.4228245071141</v>
      </c>
      <c r="J257" s="2">
        <f t="shared" si="51"/>
        <v>-12.34625784658709</v>
      </c>
      <c r="K257" s="2">
        <f t="shared" si="45"/>
        <v>-0.61649146772760621</v>
      </c>
      <c r="L257" s="2">
        <f t="shared" si="41"/>
        <v>-2.8402066337393741</v>
      </c>
      <c r="M257" s="2">
        <f t="shared" si="42"/>
        <v>-7.7973571346933275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55.372645008985124</v>
      </c>
      <c r="H258" s="2">
        <f t="shared" si="50"/>
        <v>-2.1531562603710448</v>
      </c>
      <c r="I258" s="2">
        <f t="shared" si="51"/>
        <v>17.394422440776708</v>
      </c>
      <c r="J258" s="2">
        <f t="shared" si="51"/>
        <v>-12.424231417934022</v>
      </c>
      <c r="K258" s="2">
        <f t="shared" si="45"/>
        <v>-0.62023593230819463</v>
      </c>
      <c r="L258" s="2">
        <f t="shared" si="41"/>
        <v>-2.8385058132147782</v>
      </c>
      <c r="M258" s="2">
        <f t="shared" si="42"/>
        <v>-7.7825539479908894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55.546447308102231</v>
      </c>
      <c r="H259" s="2">
        <f t="shared" si="52"/>
        <v>-2.2777877022477844</v>
      </c>
      <c r="I259" s="2">
        <f t="shared" ref="I259:J274" si="53">I258+L258*$B$3</f>
        <v>17.36603738264456</v>
      </c>
      <c r="J259" s="2">
        <f t="shared" si="53"/>
        <v>-12.502056957413931</v>
      </c>
      <c r="K259" s="2">
        <f t="shared" si="45"/>
        <v>-0.62396654564578935</v>
      </c>
      <c r="L259" s="2">
        <f t="shared" ref="L259:L322" si="54">0-$B$16*(I259*I259+J259*J259)*COS(K259)</f>
        <v>-2.8368282206411317</v>
      </c>
      <c r="M259" s="2">
        <f t="shared" ref="M259:M322" si="55">-9.81-$B$16*(I259*I259+J259*J259)*SIN(K259)</f>
        <v>-7.7677270731721926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55.719965840517645</v>
      </c>
      <c r="H260" s="2">
        <f t="shared" si="52"/>
        <v>-2.4031966581755819</v>
      </c>
      <c r="I260" s="2">
        <f t="shared" si="53"/>
        <v>17.337669100438148</v>
      </c>
      <c r="J260" s="2">
        <f t="shared" si="53"/>
        <v>-12.579734228145654</v>
      </c>
      <c r="K260" s="2">
        <f t="shared" si="45"/>
        <v>-0.62768328255880612</v>
      </c>
      <c r="L260" s="2">
        <f t="shared" si="54"/>
        <v>-2.8351733202048743</v>
      </c>
      <c r="M260" s="2">
        <f t="shared" si="55"/>
        <v>-7.7528764817062239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55.893200772856012</v>
      </c>
      <c r="H261" s="2">
        <f t="shared" si="52"/>
        <v>-2.5293816442811239</v>
      </c>
      <c r="I261" s="2">
        <f t="shared" si="53"/>
        <v>17.309317367236101</v>
      </c>
      <c r="J261" s="2">
        <f t="shared" si="53"/>
        <v>-12.657262992962716</v>
      </c>
      <c r="K261" s="2">
        <f t="shared" ref="K261:K324" si="58">ATAN(J261/I261)</f>
        <v>-0.63138611962881031</v>
      </c>
      <c r="L261" s="2">
        <f t="shared" si="54"/>
        <v>-2.8335405805781453</v>
      </c>
      <c r="M261" s="2">
        <f t="shared" si="55"/>
        <v>-7.7380021523265521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56.066152269499348</v>
      </c>
      <c r="H262" s="2">
        <f t="shared" si="52"/>
        <v>-2.6563411743183671</v>
      </c>
      <c r="I262" s="2">
        <f t="shared" si="53"/>
        <v>17.280981961430321</v>
      </c>
      <c r="J262" s="2">
        <f t="shared" si="53"/>
        <v>-12.734643014485981</v>
      </c>
      <c r="K262" s="2">
        <f t="shared" si="58"/>
        <v>-0.63507503517800179</v>
      </c>
      <c r="L262" s="2">
        <f t="shared" si="54"/>
        <v>-2.8319294749265111</v>
      </c>
      <c r="M262" s="2">
        <f t="shared" si="55"/>
        <v>-7.7231040709445367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56.238820492639903</v>
      </c>
      <c r="H263" s="2">
        <f t="shared" si="52"/>
        <v>-2.7840737596667742</v>
      </c>
      <c r="I263" s="2">
        <f t="shared" si="53"/>
        <v>17.252662666681054</v>
      </c>
      <c r="J263" s="2">
        <f t="shared" si="53"/>
        <v>-12.811874055195426</v>
      </c>
      <c r="K263" s="2">
        <f t="shared" si="58"/>
        <v>-0.6387500092465267</v>
      </c>
      <c r="L263" s="2">
        <f t="shared" si="54"/>
        <v>-2.8303394809159941</v>
      </c>
      <c r="M263" s="2">
        <f t="shared" si="55"/>
        <v>-7.708182230562401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56.411205602332664</v>
      </c>
      <c r="H264" s="2">
        <f t="shared" si="52"/>
        <v>-2.9125779093302566</v>
      </c>
      <c r="I264" s="2">
        <f t="shared" si="53"/>
        <v>17.224359271871894</v>
      </c>
      <c r="J264" s="2">
        <f t="shared" si="53"/>
        <v>-12.888955877501051</v>
      </c>
      <c r="K264" s="2">
        <f t="shared" si="58"/>
        <v>-0.64241102356963298</v>
      </c>
      <c r="L264" s="2">
        <f t="shared" si="54"/>
        <v>-2.8287700807193796</v>
      </c>
      <c r="M264" s="2">
        <f t="shared" si="55"/>
        <v>-7.6932366311861777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56.583307756547349</v>
      </c>
      <c r="H265" s="2">
        <f t="shared" si="52"/>
        <v>-3.0418521299368266</v>
      </c>
      <c r="I265" s="2">
        <f t="shared" si="53"/>
        <v>17.196071571064699</v>
      </c>
      <c r="J265" s="2">
        <f t="shared" si="53"/>
        <v>-12.965888243812913</v>
      </c>
      <c r="K265" s="2">
        <f t="shared" si="58"/>
        <v>-0.64605806155468648</v>
      </c>
      <c r="L265" s="2">
        <f t="shared" si="54"/>
        <v>-2.8272207610218247</v>
      </c>
      <c r="M265" s="2">
        <f t="shared" si="55"/>
        <v>-7.678267279738531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56.755127111219942</v>
      </c>
      <c r="H266" s="2">
        <f t="shared" si="52"/>
        <v>-3.1718949257389428</v>
      </c>
      <c r="I266" s="2">
        <f t="shared" si="53"/>
        <v>17.167799363454481</v>
      </c>
      <c r="J266" s="2">
        <f t="shared" si="53"/>
        <v>-13.042670916610298</v>
      </c>
      <c r="K266" s="2">
        <f t="shared" si="58"/>
        <v>-0.64969110825806009</v>
      </c>
      <c r="L266" s="2">
        <f t="shared" si="54"/>
        <v>-2.8256910130257622</v>
      </c>
      <c r="M266" s="2">
        <f t="shared" si="55"/>
        <v>-7.6632741899715224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56.926663820303837</v>
      </c>
      <c r="H267" s="2">
        <f t="shared" si="52"/>
        <v>-3.3027047986145446</v>
      </c>
      <c r="I267" s="2">
        <f t="shared" si="53"/>
        <v>17.139542453324225</v>
      </c>
      <c r="J267" s="2">
        <f t="shared" si="53"/>
        <v>-13.119303658510013</v>
      </c>
      <c r="K267" s="2">
        <f t="shared" si="58"/>
        <v>-0.65331015036191276</v>
      </c>
      <c r="L267" s="2">
        <f t="shared" si="54"/>
        <v>-2.824180332455108</v>
      </c>
      <c r="M267" s="2">
        <f t="shared" si="55"/>
        <v>-7.6482573823792945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57.097918035820456</v>
      </c>
      <c r="H268" s="2">
        <f t="shared" si="52"/>
        <v>-3.4342802480687635</v>
      </c>
      <c r="I268" s="2">
        <f t="shared" si="53"/>
        <v>17.111300649999674</v>
      </c>
      <c r="J268" s="2">
        <f t="shared" si="53"/>
        <v>-13.195786232333806</v>
      </c>
      <c r="K268" s="2">
        <f t="shared" si="58"/>
        <v>-0.65691517615087225</v>
      </c>
      <c r="L268" s="2">
        <f t="shared" si="54"/>
        <v>-2.8226882195587772</v>
      </c>
      <c r="M268" s="2">
        <f t="shared" si="55"/>
        <v>-7.6332168841107215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57.268889907909468</v>
      </c>
      <c r="H269" s="2">
        <f t="shared" si="52"/>
        <v>-3.566619771236307</v>
      </c>
      <c r="I269" s="2">
        <f t="shared" si="53"/>
        <v>17.083073767804088</v>
      </c>
      <c r="J269" s="2">
        <f t="shared" si="53"/>
        <v>-13.272118401174913</v>
      </c>
      <c r="K269" s="2">
        <f t="shared" si="58"/>
        <v>-0.66050617548863588</v>
      </c>
      <c r="L269" s="2">
        <f t="shared" si="54"/>
        <v>-2.821214179113515</v>
      </c>
      <c r="M269" s="2">
        <f t="shared" si="55"/>
        <v>-7.6181527288820483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57.439579584878551</v>
      </c>
      <c r="H270" s="2">
        <f t="shared" si="52"/>
        <v>-3.6997218628845001</v>
      </c>
      <c r="I270" s="2">
        <f t="shared" si="53"/>
        <v>17.054861626012954</v>
      </c>
      <c r="J270" s="2">
        <f t="shared" si="53"/>
        <v>-13.348299928463733</v>
      </c>
      <c r="K270" s="2">
        <f t="shared" si="58"/>
        <v>-0.66408313979450262</v>
      </c>
      <c r="L270" s="2">
        <f t="shared" si="54"/>
        <v>-2.8197577204260384</v>
      </c>
      <c r="M270" s="2">
        <f t="shared" si="55"/>
        <v>-7.6030649568895345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57.609987213252658</v>
      </c>
      <c r="H271" s="2">
        <f t="shared" si="52"/>
        <v>-3.8335850154169817</v>
      </c>
      <c r="I271" s="2">
        <f t="shared" si="53"/>
        <v>17.026664048808694</v>
      </c>
      <c r="J271" s="2">
        <f t="shared" si="53"/>
        <v>-13.424330578032629</v>
      </c>
      <c r="K271" s="2">
        <f t="shared" si="58"/>
        <v>-0.66764606201985111</v>
      </c>
      <c r="L271" s="2">
        <f t="shared" si="54"/>
        <v>-2.8183183573345119</v>
      </c>
      <c r="M271" s="2">
        <f t="shared" si="55"/>
        <v>-7.5879536147221103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57.780112937822878</v>
      </c>
      <c r="H272" s="2">
        <f t="shared" si="52"/>
        <v>-3.9682077188780438</v>
      </c>
      <c r="I272" s="2">
        <f t="shared" si="53"/>
        <v>16.998480865235351</v>
      </c>
      <c r="J272" s="2">
        <f t="shared" si="53"/>
        <v>-13.500210114179851</v>
      </c>
      <c r="K272" s="2">
        <f t="shared" si="58"/>
        <v>-0.67119493662457463</v>
      </c>
      <c r="L272" s="2">
        <f t="shared" si="54"/>
        <v>-2.8168956082093497</v>
      </c>
      <c r="M272" s="2">
        <f t="shared" si="55"/>
        <v>-7.5728187552740973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57.949956901694819</v>
      </c>
      <c r="H273" s="2">
        <f t="shared" si="52"/>
        <v>-4.1035884609576057</v>
      </c>
      <c r="I273" s="2">
        <f t="shared" si="53"/>
        <v>16.970311909153256</v>
      </c>
      <c r="J273" s="2">
        <f t="shared" si="53"/>
        <v>-13.575938301732592</v>
      </c>
      <c r="K273" s="2">
        <f t="shared" si="58"/>
        <v>-0.67472975955348979</v>
      </c>
      <c r="L273" s="2">
        <f t="shared" si="54"/>
        <v>-2.8154889959533507</v>
      </c>
      <c r="M273" s="2">
        <f t="shared" si="55"/>
        <v>-7.5576604376579848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58.119519246336552</v>
      </c>
      <c r="H274" s="2">
        <f t="shared" si="52"/>
        <v>-4.2397257269968138</v>
      </c>
      <c r="I274" s="2">
        <f t="shared" si="53"/>
        <v>16.942157019193722</v>
      </c>
      <c r="J274" s="2">
        <f t="shared" si="53"/>
        <v>-13.651514906109172</v>
      </c>
      <c r="K274" s="2">
        <f t="shared" si="58"/>
        <v>-0.67825052821272602</v>
      </c>
      <c r="L274" s="2">
        <f t="shared" si="54"/>
        <v>-2.8140980480011839</v>
      </c>
      <c r="M274" s="2">
        <f t="shared" si="55"/>
        <v>-7.5424787271172899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58.288800111626088</v>
      </c>
      <c r="H275" s="2">
        <f t="shared" si="59"/>
        <v>-4.3766179999942612</v>
      </c>
      <c r="I275" s="2">
        <f t="shared" ref="I275:J290" si="60">I274+L274*$B$3</f>
        <v>16.914016038713712</v>
      </c>
      <c r="J275" s="2">
        <f t="shared" si="60"/>
        <v>-13.726939693380345</v>
      </c>
      <c r="K275" s="2">
        <f t="shared" si="58"/>
        <v>-0.68175724144611294</v>
      </c>
      <c r="L275" s="2">
        <f t="shared" si="54"/>
        <v>-2.8127222963182215</v>
      </c>
      <c r="M275" s="2">
        <f t="shared" si="55"/>
        <v>-7.5272736949395291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58.457799635898411</v>
      </c>
      <c r="H276" s="2">
        <f t="shared" si="59"/>
        <v>-4.5142637606128115</v>
      </c>
      <c r="I276" s="2">
        <f t="shared" si="60"/>
        <v>16.88588881575053</v>
      </c>
      <c r="J276" s="2">
        <f t="shared" si="60"/>
        <v>-13.802212430329741</v>
      </c>
      <c r="K276" s="2">
        <f t="shared" si="58"/>
        <v>-0.68524989951157489</v>
      </c>
      <c r="L276" s="2">
        <f t="shared" si="54"/>
        <v>-2.8113612773987247</v>
      </c>
      <c r="M276" s="2">
        <f t="shared" si="55"/>
        <v>-7.5120454183693095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58.62651795599205</v>
      </c>
      <c r="H277" s="2">
        <f t="shared" si="59"/>
        <v>-4.6526614871870278</v>
      </c>
      <c r="I277" s="2">
        <f t="shared" si="60"/>
        <v>16.857775202976544</v>
      </c>
      <c r="J277" s="2">
        <f t="shared" si="60"/>
        <v>-13.877332884513434</v>
      </c>
      <c r="K277" s="2">
        <f t="shared" si="58"/>
        <v>-0.68872850405754404</v>
      </c>
      <c r="L277" s="2">
        <f t="shared" si="54"/>
        <v>-2.8100145322634034</v>
      </c>
      <c r="M277" s="2">
        <f t="shared" si="55"/>
        <v>-7.49679398052157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58.794955207295196</v>
      </c>
      <c r="H278" s="2">
        <f t="shared" si="59"/>
        <v>-4.7918096557311882</v>
      </c>
      <c r="I278" s="2">
        <f t="shared" si="60"/>
        <v>16.829675057653912</v>
      </c>
      <c r="J278" s="2">
        <f t="shared" si="60"/>
        <v>-13.95230082431865</v>
      </c>
      <c r="K278" s="2">
        <f t="shared" si="58"/>
        <v>-0.69219305809940446</v>
      </c>
      <c r="L278" s="2">
        <f t="shared" si="54"/>
        <v>-2.8086816064563411</v>
      </c>
      <c r="M278" s="2">
        <f t="shared" si="55"/>
        <v>-7.481519470294975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58.963111523791412</v>
      </c>
      <c r="H279" s="2">
        <f t="shared" si="59"/>
        <v>-4.9317067399478889</v>
      </c>
      <c r="I279" s="2">
        <f t="shared" si="60"/>
        <v>16.80158824158935</v>
      </c>
      <c r="J279" s="2">
        <f t="shared" si="60"/>
        <v>-14.0271160190216</v>
      </c>
      <c r="K279" s="2">
        <f t="shared" si="58"/>
        <v>-0.69564356599597632</v>
      </c>
      <c r="L279" s="2">
        <f t="shared" si="54"/>
        <v>-2.8073620500413052</v>
      </c>
      <c r="M279" s="2">
        <f t="shared" si="55"/>
        <v>-7.4662219822854903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59.130987038104806</v>
      </c>
      <c r="H280" s="2">
        <f t="shared" si="59"/>
        <v>-5.0723512112372191</v>
      </c>
      <c r="I280" s="2">
        <f t="shared" si="60"/>
        <v>16.773514621088935</v>
      </c>
      <c r="J280" s="2">
        <f t="shared" si="60"/>
        <v>-14.101778238844455</v>
      </c>
      <c r="K280" s="2">
        <f t="shared" si="58"/>
        <v>-0.69908003342605307</v>
      </c>
      <c r="L280" s="2">
        <f t="shared" si="54"/>
        <v>-2.8060554175974408</v>
      </c>
      <c r="M280" s="2">
        <f t="shared" si="55"/>
        <v>-7.4509016167001576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59.298581881544813</v>
      </c>
      <c r="H281" s="2">
        <f t="shared" si="59"/>
        <v>-5.2137415387064987</v>
      </c>
      <c r="I281" s="2">
        <f t="shared" si="60"/>
        <v>16.745454066912963</v>
      </c>
      <c r="J281" s="2">
        <f t="shared" si="60"/>
        <v>-14.176287255011456</v>
      </c>
      <c r="K281" s="2">
        <f t="shared" si="58"/>
        <v>-0.70250246736499777</v>
      </c>
      <c r="L281" s="2">
        <f t="shared" si="54"/>
        <v>-2.8047612682143677</v>
      </c>
      <c r="M281" s="2">
        <f t="shared" si="55"/>
        <v>-7.4355584792710792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59.46589618415053</v>
      </c>
      <c r="H282" s="2">
        <f t="shared" si="59"/>
        <v>-5.3558761891805773</v>
      </c>
      <c r="I282" s="2">
        <f t="shared" si="60"/>
        <v>16.717406454230819</v>
      </c>
      <c r="J282" s="2">
        <f t="shared" si="60"/>
        <v>-14.250642839804167</v>
      </c>
      <c r="K282" s="2">
        <f t="shared" si="58"/>
        <v>-0.70591087606141356</v>
      </c>
      <c r="L282" s="2">
        <f t="shared" si="54"/>
        <v>-2.8034791654866735</v>
      </c>
      <c r="M282" s="2">
        <f t="shared" si="55"/>
        <v>-7.4201926811696337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59.632930074734567</v>
      </c>
      <c r="H283" s="2">
        <f t="shared" si="59"/>
        <v>-5.4987536272126771</v>
      </c>
      <c r="I283" s="2">
        <f t="shared" si="60"/>
        <v>16.689371662575951</v>
      </c>
      <c r="J283" s="2">
        <f t="shared" si="60"/>
        <v>-14.324844766615863</v>
      </c>
      <c r="K283" s="2">
        <f t="shared" si="58"/>
        <v>-0.70930526901389324</v>
      </c>
      <c r="L283" s="2">
        <f t="shared" si="54"/>
        <v>-2.8022086775078274</v>
      </c>
      <c r="M283" s="2">
        <f t="shared" si="55"/>
        <v>-7.4048043389209361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59.799683680926449</v>
      </c>
      <c r="H284" s="2">
        <f t="shared" si="59"/>
        <v>-5.6423723150957814</v>
      </c>
      <c r="I284" s="2">
        <f t="shared" si="60"/>
        <v>16.661349575800873</v>
      </c>
      <c r="J284" s="2">
        <f t="shared" si="60"/>
        <v>-14.398892810005073</v>
      </c>
      <c r="K284" s="2">
        <f t="shared" si="58"/>
        <v>-0.71268565694785824</v>
      </c>
      <c r="L284" s="2">
        <f t="shared" si="54"/>
        <v>-2.8009493768635143</v>
      </c>
      <c r="M284" s="2">
        <f t="shared" si="55"/>
        <v>-7.3893935743185661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59.96615712921561</v>
      </c>
      <c r="H285" s="2">
        <f t="shared" si="59"/>
        <v>-5.7867307128745473</v>
      </c>
      <c r="I285" s="2">
        <f t="shared" si="60"/>
        <v>16.633340082032237</v>
      </c>
      <c r="J285" s="2">
        <f t="shared" si="60"/>
        <v>-14.472786745748259</v>
      </c>
      <c r="K285" s="2">
        <f t="shared" si="58"/>
        <v>-0.71605205179249864</v>
      </c>
      <c r="L285" s="2">
        <f t="shared" si="54"/>
        <v>-2.7997008406243946</v>
      </c>
      <c r="M285" s="2">
        <f t="shared" si="55"/>
        <v>-7.3739605143395606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60.132350544993898</v>
      </c>
      <c r="H286" s="2">
        <f t="shared" si="59"/>
        <v>-5.9318272783577468</v>
      </c>
      <c r="I286" s="2">
        <f t="shared" si="60"/>
        <v>16.605343073625992</v>
      </c>
      <c r="J286" s="2">
        <f t="shared" si="60"/>
        <v>-14.546526350891654</v>
      </c>
      <c r="K286" s="2">
        <f t="shared" si="58"/>
        <v>-0.71940446665781754</v>
      </c>
      <c r="L286" s="2">
        <f t="shared" si="54"/>
        <v>-2.7984626503383114</v>
      </c>
      <c r="M286" s="2">
        <f t="shared" si="55"/>
        <v>-7.3585052910597151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60.298264052597645</v>
      </c>
      <c r="H287" s="2">
        <f t="shared" si="59"/>
        <v>-6.0776604671312162</v>
      </c>
      <c r="I287" s="2">
        <f t="shared" si="60"/>
        <v>16.577358447122609</v>
      </c>
      <c r="J287" s="2">
        <f t="shared" si="60"/>
        <v>-14.62011140380225</v>
      </c>
      <c r="K287" s="2">
        <f t="shared" si="58"/>
        <v>-0.72274291581179284</v>
      </c>
      <c r="L287" s="2">
        <f t="shared" si="54"/>
        <v>-2.797234392021942</v>
      </c>
      <c r="M287" s="2">
        <f t="shared" si="55"/>
        <v>-7.3430280415691751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60.463897775349267</v>
      </c>
      <c r="H288" s="2">
        <f t="shared" si="59"/>
        <v>-6.2242287325713166</v>
      </c>
      <c r="I288" s="2">
        <f t="shared" si="60"/>
        <v>16.549386103202391</v>
      </c>
      <c r="J288" s="2">
        <f t="shared" si="60"/>
        <v>-14.693541684217942</v>
      </c>
      <c r="K288" s="2">
        <f t="shared" si="58"/>
        <v>-0.72606741465766156</v>
      </c>
      <c r="L288" s="2">
        <f t="shared" si="54"/>
        <v>-2.7960156561519023</v>
      </c>
      <c r="M288" s="2">
        <f t="shared" si="55"/>
        <v>-7.3275289078883645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60.629251835598488</v>
      </c>
      <c r="H289" s="2">
        <f t="shared" si="59"/>
        <v>-6.3715305258588906</v>
      </c>
      <c r="I289" s="2">
        <f t="shared" si="60"/>
        <v>16.521425946640871</v>
      </c>
      <c r="J289" s="2">
        <f t="shared" si="60"/>
        <v>-14.766816973296827</v>
      </c>
      <c r="K289" s="2">
        <f t="shared" si="58"/>
        <v>-0.72937797971133367</v>
      </c>
      <c r="L289" s="2">
        <f t="shared" si="54"/>
        <v>-2.7948060376553312</v>
      </c>
      <c r="M289" s="2">
        <f t="shared" si="55"/>
        <v>-7.312008036884234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60.794326354763015</v>
      </c>
      <c r="H290" s="2">
        <f t="shared" si="59"/>
        <v>-6.5195642959937032</v>
      </c>
      <c r="I290" s="2">
        <f t="shared" si="60"/>
        <v>16.493477886264319</v>
      </c>
      <c r="J290" s="2">
        <f t="shared" si="60"/>
        <v>-14.839937053665668</v>
      </c>
      <c r="K290" s="2">
        <f t="shared" si="58"/>
        <v>-0.73267462857894627</v>
      </c>
      <c r="L290" s="2">
        <f t="shared" si="54"/>
        <v>-2.7936051358999339</v>
      </c>
      <c r="M290" s="2">
        <f t="shared" si="55"/>
        <v>-7.296465580186867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60.959121453368866</v>
      </c>
      <c r="H291" s="2">
        <f t="shared" si="61"/>
        <v>-6.6683284898093698</v>
      </c>
      <c r="I291" s="2">
        <f t="shared" ref="I291:J306" si="62">I290+L290*$B$3</f>
        <v>16.46554183490532</v>
      </c>
      <c r="J291" s="2">
        <f t="shared" si="62"/>
        <v>-14.912901709467537</v>
      </c>
      <c r="K291" s="2">
        <f t="shared" si="58"/>
        <v>-0.73595737993455979</v>
      </c>
      <c r="L291" s="2">
        <f t="shared" si="54"/>
        <v>-2.7924125546835237</v>
      </c>
      <c r="M291" s="2">
        <f t="shared" si="55"/>
        <v>-7.2809016941064435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61.123637251090187</v>
      </c>
      <c r="H292" s="2">
        <f t="shared" si="61"/>
        <v>-6.8178215519887502</v>
      </c>
      <c r="I292" s="2">
        <f t="shared" si="62"/>
        <v>16.437617709358484</v>
      </c>
      <c r="J292" s="2">
        <f t="shared" si="62"/>
        <v>-14.985710726408602</v>
      </c>
      <c r="K292" s="2">
        <f t="shared" si="58"/>
        <v>-0.73922625349800775</v>
      </c>
      <c r="L292" s="2">
        <f t="shared" si="54"/>
        <v>-2.7912279022230546</v>
      </c>
      <c r="M292" s="2">
        <f t="shared" si="55"/>
        <v>-7.2653165395505805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61.287873866788665</v>
      </c>
      <c r="H293" s="2">
        <f t="shared" si="61"/>
        <v>-6.968041925079814</v>
      </c>
      <c r="I293" s="2">
        <f t="shared" si="62"/>
        <v>16.409705430336253</v>
      </c>
      <c r="J293" s="2">
        <f t="shared" si="62"/>
        <v>-15.058363891804108</v>
      </c>
      <c r="K293" s="2">
        <f t="shared" si="58"/>
        <v>-0.74248127001290298</v>
      </c>
      <c r="L293" s="2">
        <f t="shared" si="54"/>
        <v>-2.7900507911431554</v>
      </c>
      <c r="M293" s="2">
        <f t="shared" si="55"/>
        <v>-7.2497102819420531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61.451831418552473</v>
      </c>
      <c r="H294" s="2">
        <f t="shared" si="61"/>
        <v>-7.1189880495119526</v>
      </c>
      <c r="I294" s="2">
        <f t="shared" si="62"/>
        <v>16.38180492242482</v>
      </c>
      <c r="J294" s="2">
        <f t="shared" si="62"/>
        <v>-15.130860994623529</v>
      </c>
      <c r="K294" s="2">
        <f t="shared" si="58"/>
        <v>-0.74572245122480774</v>
      </c>
      <c r="L294" s="2">
        <f t="shared" si="54"/>
        <v>-2.7888808384641774</v>
      </c>
      <c r="M294" s="2">
        <f t="shared" si="55"/>
        <v>-7.2340830911369176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61.615510023734799</v>
      </c>
      <c r="H295" s="2">
        <f t="shared" si="61"/>
        <v>-7.2706583636127444</v>
      </c>
      <c r="I295" s="2">
        <f t="shared" si="62"/>
        <v>16.353916114040178</v>
      </c>
      <c r="J295" s="2">
        <f t="shared" si="62"/>
        <v>-15.203201825534897</v>
      </c>
      <c r="K295" s="2">
        <f t="shared" si="58"/>
        <v>-0.74894981985957398</v>
      </c>
      <c r="L295" s="2">
        <f t="shared" si="54"/>
        <v>-2.7877176655897684</v>
      </c>
      <c r="M295" s="2">
        <f t="shared" si="55"/>
        <v>-7.2184351413430434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61.778909798991918</v>
      </c>
      <c r="H296" s="2">
        <f t="shared" si="61"/>
        <v>-7.4230513036251606</v>
      </c>
      <c r="I296" s="2">
        <f t="shared" si="62"/>
        <v>16.326038937384279</v>
      </c>
      <c r="J296" s="2">
        <f t="shared" si="62"/>
        <v>-15.275386176948327</v>
      </c>
      <c r="K296" s="2">
        <f t="shared" si="58"/>
        <v>-0.75216339960185752</v>
      </c>
      <c r="L296" s="2">
        <f t="shared" si="54"/>
        <v>-2.7865608982939789</v>
      </c>
      <c r="M296" s="2">
        <f t="shared" si="55"/>
        <v>-7.2027666110390678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61.942030860320848</v>
      </c>
      <c r="H297" s="2">
        <f t="shared" si="61"/>
        <v>-7.5761653037251957</v>
      </c>
      <c r="I297" s="2">
        <f t="shared" si="62"/>
        <v>16.29817332840134</v>
      </c>
      <c r="J297" s="2">
        <f t="shared" si="62"/>
        <v>-15.347413843058717</v>
      </c>
      <c r="K297" s="2">
        <f t="shared" si="58"/>
        <v>-0.75536321507381299</v>
      </c>
      <c r="L297" s="2">
        <f t="shared" si="54"/>
        <v>-2.7854101667079023</v>
      </c>
      <c r="M297" s="2">
        <f t="shared" si="55"/>
        <v>-7.187077682893773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62.104873323096527</v>
      </c>
      <c r="H298" s="2">
        <f t="shared" si="61"/>
        <v>-7.7299987960399275</v>
      </c>
      <c r="I298" s="2">
        <f t="shared" si="62"/>
        <v>16.270319226734262</v>
      </c>
      <c r="J298" s="2">
        <f t="shared" si="62"/>
        <v>-15.419284619887655</v>
      </c>
      <c r="K298" s="2">
        <f t="shared" si="58"/>
        <v>-0.75854929181397368</v>
      </c>
      <c r="L298" s="2">
        <f t="shared" si="54"/>
        <v>-2.78426510530588</v>
      </c>
      <c r="M298" s="2">
        <f t="shared" si="55"/>
        <v>-7.1713685436859187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62.267437302108604</v>
      </c>
      <c r="H299" s="2">
        <f t="shared" si="61"/>
        <v>-7.8845502106659886</v>
      </c>
      <c r="I299" s="2">
        <f t="shared" si="62"/>
        <v>16.242476575681202</v>
      </c>
      <c r="J299" s="2">
        <f t="shared" si="62"/>
        <v>-15.490998305324513</v>
      </c>
      <c r="K299" s="2">
        <f t="shared" si="58"/>
        <v>-0.76172165625632071</v>
      </c>
      <c r="L299" s="2">
        <f t="shared" si="54"/>
        <v>-2.7831253528912532</v>
      </c>
      <c r="M299" s="2">
        <f t="shared" si="55"/>
        <v>-7.1556393842245125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62.429722911597771</v>
      </c>
      <c r="H300" s="2">
        <f t="shared" si="61"/>
        <v>-8.0398179756884449</v>
      </c>
      <c r="I300" s="2">
        <f t="shared" si="62"/>
        <v>16.21464532215229</v>
      </c>
      <c r="J300" s="2">
        <f t="shared" si="62"/>
        <v>-15.562554699166759</v>
      </c>
      <c r="K300" s="2">
        <f t="shared" si="58"/>
        <v>-0.76488033570954617</v>
      </c>
      <c r="L300" s="2">
        <f t="shared" si="54"/>
        <v>-2.7819905525816986</v>
      </c>
      <c r="M300" s="2">
        <f t="shared" si="55"/>
        <v>-7.1398903992695555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62.591730265291666</v>
      </c>
      <c r="H301" s="2">
        <f t="shared" si="61"/>
        <v>-8.195800517200075</v>
      </c>
      <c r="I301" s="2">
        <f t="shared" si="62"/>
        <v>16.186825416626473</v>
      </c>
      <c r="J301" s="2">
        <f t="shared" si="62"/>
        <v>-15.633953603159455</v>
      </c>
      <c r="K301" s="2">
        <f t="shared" si="58"/>
        <v>-0.76802535833651508</v>
      </c>
      <c r="L301" s="2">
        <f t="shared" si="54"/>
        <v>-2.7808603517941313</v>
      </c>
      <c r="M301" s="2">
        <f t="shared" si="55"/>
        <v>-7.1241217874532436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62.753459476440341</v>
      </c>
      <c r="H302" s="2">
        <f t="shared" si="61"/>
        <v>-8.3524962593210432</v>
      </c>
      <c r="I302" s="2">
        <f t="shared" si="62"/>
        <v>16.159016813108533</v>
      </c>
      <c r="J302" s="2">
        <f t="shared" si="62"/>
        <v>-15.705194821033988</v>
      </c>
      <c r="K302" s="2">
        <f t="shared" si="58"/>
        <v>-0.7711567531339284</v>
      </c>
      <c r="L302" s="2">
        <f t="shared" si="54"/>
        <v>-2.779734402229209</v>
      </c>
      <c r="M302" s="2">
        <f t="shared" si="55"/>
        <v>-7.1083337512016636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62.914910657851316</v>
      </c>
      <c r="H303" s="2">
        <f t="shared" si="61"/>
        <v>-8.5099036242189428</v>
      </c>
      <c r="I303" s="2">
        <f t="shared" si="62"/>
        <v>16.13121946908624</v>
      </c>
      <c r="J303" s="2">
        <f t="shared" si="62"/>
        <v>-15.776278158546004</v>
      </c>
      <c r="K303" s="2">
        <f t="shared" si="58"/>
        <v>-0.77427454991219224</v>
      </c>
      <c r="L303" s="2">
        <f t="shared" si="54"/>
        <v>-2.7786123598554235</v>
      </c>
      <c r="M303" s="2">
        <f t="shared" si="55"/>
        <v>-7.0925264966569692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63.076083921924187</v>
      </c>
      <c r="H304" s="2">
        <f t="shared" si="61"/>
        <v>-8.6680210321292357</v>
      </c>
      <c r="I304" s="2">
        <f t="shared" si="62"/>
        <v>16.103433345487687</v>
      </c>
      <c r="J304" s="2">
        <f t="shared" si="62"/>
        <v>-15.847203423512575</v>
      </c>
      <c r="K304" s="2">
        <f t="shared" si="58"/>
        <v>-0.77737877927549626</v>
      </c>
      <c r="L304" s="2">
        <f t="shared" si="54"/>
        <v>-2.7774938848928143</v>
      </c>
      <c r="M304" s="2">
        <f t="shared" si="55"/>
        <v>-7.076700233600052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63.236979380684822</v>
      </c>
      <c r="H305" s="2">
        <f t="shared" si="61"/>
        <v>-8.826846901376042</v>
      </c>
      <c r="I305" s="2">
        <f t="shared" si="62"/>
        <v>16.075658406638759</v>
      </c>
      <c r="J305" s="2">
        <f t="shared" si="62"/>
        <v>-15.917970425848575</v>
      </c>
      <c r="K305" s="2">
        <f t="shared" si="58"/>
        <v>-0.78046947260210398</v>
      </c>
      <c r="L305" s="2">
        <f t="shared" si="54"/>
        <v>-2.7763786417962826</v>
      </c>
      <c r="M305" s="2">
        <f t="shared" si="55"/>
        <v>-7.0608551753737228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63.397597145819127</v>
      </c>
      <c r="H306" s="2">
        <f t="shared" si="61"/>
        <v>-8.9863796483932976</v>
      </c>
      <c r="I306" s="2">
        <f t="shared" si="62"/>
        <v>16.047894620220795</v>
      </c>
      <c r="J306" s="2">
        <f t="shared" si="62"/>
        <v>-15.988578977602312</v>
      </c>
      <c r="K306" s="2">
        <f t="shared" si="58"/>
        <v>-0.7835466620248579</v>
      </c>
      <c r="L306" s="2">
        <f t="shared" si="54"/>
        <v>-2.7752662992385511</v>
      </c>
      <c r="M306" s="2">
        <f t="shared" si="55"/>
        <v>-7.0449915388064062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63.557937328706373</v>
      </c>
      <c r="H307" s="2">
        <f t="shared" si="64"/>
        <v>-9.1466176877462608</v>
      </c>
      <c r="I307" s="2">
        <f t="shared" ref="I307:J322" si="65">I306+L306*$B$3</f>
        <v>16.020141957228411</v>
      </c>
      <c r="J307" s="2">
        <f t="shared" si="65"/>
        <v>-16.059028892990376</v>
      </c>
      <c r="K307" s="2">
        <f t="shared" si="58"/>
        <v>-0.78661038041190301</v>
      </c>
      <c r="L307" s="2">
        <f t="shared" si="54"/>
        <v>-2.7741565300927458</v>
      </c>
      <c r="M307" s="2">
        <f t="shared" si="55"/>
        <v>-7.0291095441363485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63.718000040452154</v>
      </c>
      <c r="H308" s="2">
        <f t="shared" si="64"/>
        <v>-9.3075594321533703</v>
      </c>
      <c r="I308" s="2">
        <f t="shared" si="65"/>
        <v>15.992400391927484</v>
      </c>
      <c r="J308" s="2">
        <f t="shared" si="65"/>
        <v>-16.129319988431739</v>
      </c>
      <c r="K308" s="2">
        <f t="shared" si="58"/>
        <v>-0.78966066134763069</v>
      </c>
      <c r="L308" s="2">
        <f t="shared" si="54"/>
        <v>-2.7730490114146304</v>
      </c>
      <c r="M308" s="2">
        <f t="shared" si="55"/>
        <v>-7.0132094149363589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63.877785391920852</v>
      </c>
      <c r="H309" s="2">
        <f t="shared" si="64"/>
        <v>-9.4692032925084355</v>
      </c>
      <c r="I309" s="2">
        <f t="shared" si="65"/>
        <v>15.964669901813338</v>
      </c>
      <c r="J309" s="2">
        <f t="shared" si="65"/>
        <v>-16.199452082581104</v>
      </c>
      <c r="K309" s="2">
        <f t="shared" si="58"/>
        <v>-0.79269753911384466</v>
      </c>
      <c r="L309" s="2">
        <f t="shared" si="54"/>
        <v>-2.7719434244244949</v>
      </c>
      <c r="M309" s="2">
        <f t="shared" si="55"/>
        <v>-6.9972913780390797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64.037293493767777</v>
      </c>
      <c r="H310" s="2">
        <f t="shared" si="64"/>
        <v>-9.6315476779031481</v>
      </c>
      <c r="I310" s="2">
        <f t="shared" si="65"/>
        <v>15.936950467569092</v>
      </c>
      <c r="J310" s="2">
        <f t="shared" si="65"/>
        <v>-16.269424996361494</v>
      </c>
      <c r="K310" s="2">
        <f t="shared" si="58"/>
        <v>-0.79572104867115201</v>
      </c>
      <c r="L310" s="2">
        <f t="shared" si="54"/>
        <v>-2.7708394544887072</v>
      </c>
      <c r="M310" s="2">
        <f t="shared" si="55"/>
        <v>-6.9813556634627991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64.19652445647074</v>
      </c>
      <c r="H311" s="2">
        <f t="shared" si="64"/>
        <v>-9.7945909956499353</v>
      </c>
      <c r="I311" s="2">
        <f t="shared" si="65"/>
        <v>15.909242073024204</v>
      </c>
      <c r="J311" s="2">
        <f t="shared" si="65"/>
        <v>-16.339238552996122</v>
      </c>
      <c r="K311" s="2">
        <f t="shared" si="58"/>
        <v>-0.7987312256405813</v>
      </c>
      <c r="L311" s="2">
        <f t="shared" si="54"/>
        <v>-2.7697367911009372</v>
      </c>
      <c r="M311" s="2">
        <f t="shared" si="55"/>
        <v>-6.9654025043378107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64.355478390361426</v>
      </c>
      <c r="H312" s="2">
        <f t="shared" si="64"/>
        <v>-9.9583316513051141</v>
      </c>
      <c r="I312" s="2">
        <f t="shared" si="65"/>
        <v>15.881544705113194</v>
      </c>
      <c r="J312" s="2">
        <f t="shared" si="65"/>
        <v>-16.408892578039499</v>
      </c>
      <c r="K312" s="2">
        <f t="shared" si="58"/>
        <v>-0.80172810628542757</v>
      </c>
      <c r="L312" s="2">
        <f t="shared" si="54"/>
        <v>-2.7686351278630661</v>
      </c>
      <c r="M312" s="2">
        <f t="shared" si="55"/>
        <v>-6.9494321368333232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64.514155405656155</v>
      </c>
      <c r="H313" s="2">
        <f t="shared" si="64"/>
        <v>-10.12276804869235</v>
      </c>
      <c r="I313" s="2">
        <f t="shared" si="65"/>
        <v>15.853858353834564</v>
      </c>
      <c r="J313" s="2">
        <f t="shared" si="65"/>
        <v>-16.47838689940783</v>
      </c>
      <c r="K313" s="2">
        <f t="shared" si="58"/>
        <v>-0.80471172749332887</v>
      </c>
      <c r="L313" s="2">
        <f t="shared" si="54"/>
        <v>-2.7675341624657839</v>
      </c>
      <c r="M313" s="2">
        <f t="shared" si="55"/>
        <v>-6.9334448000849305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64.672555612486377</v>
      </c>
      <c r="H314" s="2">
        <f t="shared" si="64"/>
        <v>-10.287898589926433</v>
      </c>
      <c r="I314" s="2">
        <f t="shared" si="65"/>
        <v>15.826183012209906</v>
      </c>
      <c r="J314" s="2">
        <f t="shared" si="65"/>
        <v>-16.547721347408679</v>
      </c>
      <c r="K314" s="2">
        <f t="shared" si="58"/>
        <v>-0.80768212675857265</v>
      </c>
      <c r="L314" s="2">
        <f t="shared" si="54"/>
        <v>-2.7664335966688887</v>
      </c>
      <c r="M314" s="2">
        <f t="shared" si="55"/>
        <v>-6.9174407361226358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64.83067912092865</v>
      </c>
      <c r="H315" s="2">
        <f t="shared" si="64"/>
        <v>-10.453721675437327</v>
      </c>
      <c r="I315" s="2">
        <f t="shared" si="65"/>
        <v>15.798518676243217</v>
      </c>
      <c r="J315" s="2">
        <f t="shared" si="65"/>
        <v>-16.616895754769907</v>
      </c>
      <c r="K315" s="2">
        <f t="shared" si="58"/>
        <v>-0.81063934216463485</v>
      </c>
      <c r="L315" s="2">
        <f t="shared" si="54"/>
        <v>-2.7653331362812921</v>
      </c>
      <c r="M315" s="2">
        <f t="shared" si="55"/>
        <v>-6.9014201897994623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64.988526041034262</v>
      </c>
      <c r="H316" s="2">
        <f t="shared" si="64"/>
        <v>-10.620235703994515</v>
      </c>
      <c r="I316" s="2">
        <f t="shared" si="65"/>
        <v>15.770865344880404</v>
      </c>
      <c r="J316" s="2">
        <f t="shared" si="65"/>
        <v>-16.685909956667903</v>
      </c>
      <c r="K316" s="2">
        <f t="shared" si="58"/>
        <v>-0.81358341236695242</v>
      </c>
      <c r="L316" s="2">
        <f t="shared" si="54"/>
        <v>-2.7642324911407479</v>
      </c>
      <c r="M316" s="2">
        <f t="shared" si="55"/>
        <v>-6.8853834087206138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65.146096482858511</v>
      </c>
      <c r="H317" s="2">
        <f t="shared" si="64"/>
        <v>-10.78743907273163</v>
      </c>
      <c r="I317" s="2">
        <f t="shared" si="65"/>
        <v>15.743223019968996</v>
      </c>
      <c r="J317" s="2">
        <f t="shared" si="65"/>
        <v>-16.75476379075511</v>
      </c>
      <c r="K317" s="2">
        <f t="shared" si="58"/>
        <v>-0.81651437657592907</v>
      </c>
      <c r="L317" s="2">
        <f t="shared" si="54"/>
        <v>-2.7631313750933009</v>
      </c>
      <c r="M317" s="2">
        <f t="shared" si="55"/>
        <v>-6.8693306431732317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65.303390556489447</v>
      </c>
      <c r="H318" s="2">
        <f t="shared" si="64"/>
        <v>-10.955330177171339</v>
      </c>
      <c r="I318" s="2">
        <f t="shared" si="65"/>
        <v>15.715591706218063</v>
      </c>
      <c r="J318" s="2">
        <f t="shared" si="65"/>
        <v>-16.823457097186843</v>
      </c>
      <c r="K318" s="2">
        <f t="shared" si="58"/>
        <v>-0.8194322745401772</v>
      </c>
      <c r="L318" s="2">
        <f t="shared" si="54"/>
        <v>-2.7620295059724742</v>
      </c>
      <c r="M318" s="2">
        <f t="shared" si="55"/>
        <v>-6.8532621460567151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65.46040837207633</v>
      </c>
      <c r="H319" s="2">
        <f t="shared" si="64"/>
        <v>-11.12390741125051</v>
      </c>
      <c r="I319" s="2">
        <f t="shared" si="65"/>
        <v>15.687971411158339</v>
      </c>
      <c r="J319" s="2">
        <f t="shared" si="65"/>
        <v>-16.891989718647409</v>
      </c>
      <c r="K319" s="2">
        <f t="shared" si="58"/>
        <v>-0.82233714652999357</v>
      </c>
      <c r="L319" s="2">
        <f t="shared" si="54"/>
        <v>-2.7609266055781956</v>
      </c>
      <c r="M319" s="2">
        <f t="shared" si="55"/>
        <v>-6.8371781728136494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65.617150039857634</v>
      </c>
      <c r="H320" s="2">
        <f t="shared" si="64"/>
        <v>-11.293169167345624</v>
      </c>
      <c r="I320" s="2">
        <f t="shared" si="65"/>
        <v>15.660362145102557</v>
      </c>
      <c r="J320" s="2">
        <f t="shared" si="65"/>
        <v>-16.960361500375544</v>
      </c>
      <c r="K320" s="2">
        <f t="shared" si="58"/>
        <v>-0.82522903332107123</v>
      </c>
      <c r="L320" s="2">
        <f t="shared" si="54"/>
        <v>-2.7598223996554827</v>
      </c>
      <c r="M320" s="2">
        <f t="shared" si="55"/>
        <v>-6.821078981361298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65.773615670188676</v>
      </c>
      <c r="H321" s="2">
        <f t="shared" si="64"/>
        <v>-11.463113836298447</v>
      </c>
      <c r="I321" s="2">
        <f t="shared" si="65"/>
        <v>15.632763921106003</v>
      </c>
      <c r="J321" s="2">
        <f t="shared" si="65"/>
        <v>-17.028572290189157</v>
      </c>
      <c r="K321" s="2">
        <f t="shared" si="58"/>
        <v>-0.82810797617844667</v>
      </c>
      <c r="L321" s="2">
        <f t="shared" si="54"/>
        <v>-2.758716617872885</v>
      </c>
      <c r="M321" s="2">
        <f t="shared" si="55"/>
        <v>-6.8049648320237051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65.92980537356884</v>
      </c>
      <c r="H322" s="2">
        <f t="shared" si="64"/>
        <v>-11.633739807441939</v>
      </c>
      <c r="I322" s="2">
        <f t="shared" si="65"/>
        <v>15.605176754927275</v>
      </c>
      <c r="J322" s="2">
        <f t="shared" si="65"/>
        <v>-17.096621938509394</v>
      </c>
      <c r="K322" s="2">
        <f t="shared" si="58"/>
        <v>-0.83097401684068373</v>
      </c>
      <c r="L322" s="2">
        <f t="shared" si="54"/>
        <v>-2.757608993800686</v>
      </c>
      <c r="M322" s="2">
        <f t="shared" si="55"/>
        <v>-6.7888359874643838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66.085719260668427</v>
      </c>
      <c r="H323" s="2">
        <f t="shared" si="66"/>
        <v>-11.805045468626405</v>
      </c>
      <c r="I323" s="2">
        <f t="shared" ref="I323:J338" si="67">I322+L322*$B$3</f>
        <v>15.577600664989268</v>
      </c>
      <c r="J323" s="2">
        <f t="shared" si="67"/>
        <v>-17.164510298384037</v>
      </c>
      <c r="K323" s="2">
        <f t="shared" si="58"/>
        <v>-0.83382719750429191</v>
      </c>
      <c r="L323" s="2">
        <f t="shared" ref="L323:L386" si="68">0-$B$16*(I323*I323+J323*J323)*COS(K323)</f>
        <v>-2.7564992648888942</v>
      </c>
      <c r="M323" s="2">
        <f t="shared" ref="M323:M386" si="69">-9.81-$B$16*(I323*I323+J323*J323)*SIN(K323)</f>
        <v>-6.7726927126196141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66.241357442355067</v>
      </c>
      <c r="H324" s="2">
        <f t="shared" si="66"/>
        <v>-11.977029206245875</v>
      </c>
      <c r="I324" s="2">
        <f t="shared" si="67"/>
        <v>15.550035672340378</v>
      </c>
      <c r="J324" s="2">
        <f t="shared" si="67"/>
        <v>-17.232237225510232</v>
      </c>
      <c r="K324" s="2">
        <f t="shared" si="58"/>
        <v>-0.83666756080838123</v>
      </c>
      <c r="L324" s="2">
        <f t="shared" si="68"/>
        <v>-2.755387172445011</v>
      </c>
      <c r="M324" s="2">
        <f t="shared" si="69"/>
        <v>-6.7565352746323306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66.396720029719859</v>
      </c>
      <c r="H325" s="2">
        <f t="shared" si="66"/>
        <v>-12.149689405264709</v>
      </c>
      <c r="I325" s="2">
        <f t="shared" si="67"/>
        <v>15.522481800615928</v>
      </c>
      <c r="J325" s="2">
        <f t="shared" si="67"/>
        <v>-17.299802578256557</v>
      </c>
      <c r="K325" s="2">
        <f t="shared" ref="K325:K388" si="71">ATAN(J325/I325)</f>
        <v>-0.83949514981955198</v>
      </c>
      <c r="L325" s="2">
        <f t="shared" si="68"/>
        <v>-2.7542724616115901</v>
      </c>
      <c r="M325" s="2">
        <f t="shared" si="69"/>
        <v>-6.7403639427866135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66.551807134102944</v>
      </c>
      <c r="H326" s="2">
        <f t="shared" si="66"/>
        <v>-12.323024449244414</v>
      </c>
      <c r="I326" s="2">
        <f t="shared" si="67"/>
        <v>15.494939075999813</v>
      </c>
      <c r="J326" s="2">
        <f t="shared" si="67"/>
        <v>-17.367206217684423</v>
      </c>
      <c r="K326" s="2">
        <f t="shared" si="71"/>
        <v>-0.84231000801701805</v>
      </c>
      <c r="L326" s="2">
        <f t="shared" si="68"/>
        <v>-2.7531548813436073</v>
      </c>
      <c r="M326" s="2">
        <f t="shared" si="69"/>
        <v>-6.7241789884428016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66.706618867118877</v>
      </c>
      <c r="H327" s="2">
        <f t="shared" si="66"/>
        <v>-12.497032720370681</v>
      </c>
      <c r="I327" s="2">
        <f t="shared" si="67"/>
        <v>15.467407527186378</v>
      </c>
      <c r="J327" s="2">
        <f t="shared" si="67"/>
        <v>-17.43444800756885</v>
      </c>
      <c r="K327" s="2">
        <f t="shared" si="71"/>
        <v>-0.84511217927796722</v>
      </c>
      <c r="L327" s="2">
        <f t="shared" si="68"/>
        <v>-2.7520341843856149</v>
      </c>
      <c r="M327" s="2">
        <f t="shared" si="69"/>
        <v>-6.7079806849731956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66.861155340681535</v>
      </c>
      <c r="H328" s="2">
        <f t="shared" si="66"/>
        <v>-12.671712599480619</v>
      </c>
      <c r="I328" s="2">
        <f t="shared" si="67"/>
        <v>15.439887185342522</v>
      </c>
      <c r="J328" s="2">
        <f t="shared" si="67"/>
        <v>-17.501527814418584</v>
      </c>
      <c r="K328" s="2">
        <f t="shared" si="71"/>
        <v>-0.84790170786315178</v>
      </c>
      <c r="L328" s="2">
        <f t="shared" si="68"/>
        <v>-2.7509101272487388</v>
      </c>
      <c r="M328" s="2">
        <f t="shared" si="69"/>
        <v>-6.6917693076983777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67.015416667028603</v>
      </c>
      <c r="H329" s="2">
        <f t="shared" si="66"/>
        <v>-12.84706246609019</v>
      </c>
      <c r="I329" s="2">
        <f t="shared" si="67"/>
        <v>15.412378084070035</v>
      </c>
      <c r="J329" s="2">
        <f t="shared" si="67"/>
        <v>-17.568445507495568</v>
      </c>
      <c r="K329" s="2">
        <f t="shared" si="71"/>
        <v>-0.85067863840271329</v>
      </c>
      <c r="L329" s="2">
        <f t="shared" si="68"/>
        <v>-2.7497824701874785</v>
      </c>
      <c r="M329" s="2">
        <f t="shared" si="69"/>
        <v>-6.6755451338241549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67.169402958745806</v>
      </c>
      <c r="H330" s="2">
        <f t="shared" si="66"/>
        <v>-13.023080698421836</v>
      </c>
      <c r="I330" s="2">
        <f t="shared" si="67"/>
        <v>15.38488025936816</v>
      </c>
      <c r="J330" s="2">
        <f t="shared" si="67"/>
        <v>-17.63520095883381</v>
      </c>
      <c r="K330" s="2">
        <f t="shared" si="71"/>
        <v>-0.8534430158822397</v>
      </c>
      <c r="L330" s="2">
        <f t="shared" si="68"/>
        <v>-2.7486509771763492</v>
      </c>
      <c r="M330" s="2">
        <f t="shared" si="69"/>
        <v>-6.6593084423790909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67.323114328790638</v>
      </c>
      <c r="H331" s="2">
        <f t="shared" si="66"/>
        <v>-13.199765673432294</v>
      </c>
      <c r="I331" s="2">
        <f t="shared" si="67"/>
        <v>15.357393749596396</v>
      </c>
      <c r="J331" s="2">
        <f t="shared" si="67"/>
        <v>-17.7017940432576</v>
      </c>
      <c r="K331" s="2">
        <f t="shared" si="71"/>
        <v>-0.8561948856290521</v>
      </c>
      <c r="L331" s="2">
        <f t="shared" si="68"/>
        <v>-2.7475154158863475</v>
      </c>
      <c r="M331" s="2">
        <f t="shared" si="69"/>
        <v>-6.6430595141526823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67.47655089051581</v>
      </c>
      <c r="H332" s="2">
        <f t="shared" si="66"/>
        <v>-13.377115766840577</v>
      </c>
      <c r="I332" s="2">
        <f t="shared" si="67"/>
        <v>15.329918595437531</v>
      </c>
      <c r="J332" s="2">
        <f t="shared" si="67"/>
        <v>-17.768224638399126</v>
      </c>
      <c r="K332" s="2">
        <f t="shared" si="71"/>
        <v>-0.85893429329872184</v>
      </c>
      <c r="L332" s="2">
        <f t="shared" si="68"/>
        <v>-2.7463755576612803</v>
      </c>
      <c r="M332" s="2">
        <f t="shared" si="69"/>
        <v>-6.6267986316341201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67.629712757692303</v>
      </c>
      <c r="H333" s="2">
        <f t="shared" si="66"/>
        <v>-13.555129353156151</v>
      </c>
      <c r="I333" s="2">
        <f t="shared" si="67"/>
        <v>15.302454839860919</v>
      </c>
      <c r="J333" s="2">
        <f t="shared" si="67"/>
        <v>-17.834492624715466</v>
      </c>
      <c r="K333" s="2">
        <f t="shared" si="71"/>
        <v>-0.86166128486181615</v>
      </c>
      <c r="L333" s="2">
        <f t="shared" si="68"/>
        <v>-2.7452311774939258</v>
      </c>
      <c r="M333" s="2">
        <f t="shared" si="69"/>
        <v>-6.6105260789516986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67.782600044532032</v>
      </c>
      <c r="H334" s="2">
        <f t="shared" si="66"/>
        <v>-13.733804805707253</v>
      </c>
      <c r="I334" s="2">
        <f t="shared" si="67"/>
        <v>15.275002528085981</v>
      </c>
      <c r="J334" s="2">
        <f t="shared" si="67"/>
        <v>-17.900597885504983</v>
      </c>
      <c r="K334" s="2">
        <f t="shared" si="71"/>
        <v>-0.86437590659087138</v>
      </c>
      <c r="L334" s="2">
        <f t="shared" si="68"/>
        <v>-2.7440820540020683</v>
      </c>
      <c r="M334" s="2">
        <f t="shared" si="69"/>
        <v>-6.5942421418128161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67.935212865710199</v>
      </c>
      <c r="H335" s="2">
        <f t="shared" si="66"/>
        <v>-13.913140496669394</v>
      </c>
      <c r="I335" s="2">
        <f t="shared" si="67"/>
        <v>15.247561707545961</v>
      </c>
      <c r="J335" s="2">
        <f t="shared" si="67"/>
        <v>-17.966540306923111</v>
      </c>
      <c r="K335" s="2">
        <f t="shared" si="71"/>
        <v>-0.86707820504759137</v>
      </c>
      <c r="L335" s="2">
        <f t="shared" si="68"/>
        <v>-2.7429279694043882</v>
      </c>
      <c r="M335" s="2">
        <f t="shared" si="69"/>
        <v>-6.5779471074446114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68.087551336387179</v>
      </c>
      <c r="H336" s="2">
        <f t="shared" si="66"/>
        <v>-14.093134797093997</v>
      </c>
      <c r="I336" s="2">
        <f t="shared" si="67"/>
        <v>15.220132427851917</v>
      </c>
      <c r="J336" s="2">
        <f t="shared" si="67"/>
        <v>-18.032319777997557</v>
      </c>
      <c r="K336" s="2">
        <f t="shared" si="71"/>
        <v>-0.86976822707027124</v>
      </c>
      <c r="L336" s="2">
        <f t="shared" si="68"/>
        <v>-2.741768709496228</v>
      </c>
      <c r="M336" s="2">
        <f t="shared" si="69"/>
        <v>-6.5616412645352113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68.239615572230221</v>
      </c>
      <c r="H337" s="2">
        <f t="shared" si="66"/>
        <v>-14.273786076937199</v>
      </c>
      <c r="I337" s="2">
        <f t="shared" si="67"/>
        <v>15.192714740756955</v>
      </c>
      <c r="J337" s="2">
        <f t="shared" si="67"/>
        <v>-18.097936190642908</v>
      </c>
      <c r="K337" s="2">
        <f t="shared" si="71"/>
        <v>-0.87244601976144398</v>
      </c>
      <c r="L337" s="2">
        <f t="shared" si="68"/>
        <v>-2.7406040636252418</v>
      </c>
      <c r="M337" s="2">
        <f t="shared" si="69"/>
        <v>-6.5453249031755956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68.39140568943462</v>
      </c>
      <c r="H338" s="2">
        <f t="shared" si="66"/>
        <v>-14.455092705088788</v>
      </c>
      <c r="I338" s="2">
        <f t="shared" si="67"/>
        <v>15.165308700120702</v>
      </c>
      <c r="J338" s="2">
        <f t="shared" si="67"/>
        <v>-18.163389439674663</v>
      </c>
      <c r="K338" s="2">
        <f t="shared" si="71"/>
        <v>-0.87511163047574869</v>
      </c>
      <c r="L338" s="2">
        <f t="shared" si="68"/>
        <v>-2.7394338246669179</v>
      </c>
      <c r="M338" s="2">
        <f t="shared" si="69"/>
        <v>-6.5289983148020827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68.542921804744594</v>
      </c>
      <c r="H339" s="2">
        <f t="shared" si="72"/>
        <v>-14.637053049401274</v>
      </c>
      <c r="I339" s="2">
        <f t="shared" ref="I339:J354" si="73">I338+L338*$B$3</f>
        <v>15.137914361874033</v>
      </c>
      <c r="J339" s="2">
        <f t="shared" si="73"/>
        <v>-18.228679422822683</v>
      </c>
      <c r="K339" s="2">
        <f t="shared" si="71"/>
        <v>-0.87776510680801845</v>
      </c>
      <c r="L339" s="2">
        <f t="shared" si="68"/>
        <v>-2.7382577890000057</v>
      </c>
      <c r="M339" s="2">
        <f t="shared" si="69"/>
        <v>-6.5126617921394416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68.694164035473889</v>
      </c>
      <c r="H340" s="2">
        <f t="shared" si="72"/>
        <v>-14.819665476719109</v>
      </c>
      <c r="I340" s="2">
        <f t="shared" si="73"/>
        <v>15.110531783984033</v>
      </c>
      <c r="J340" s="2">
        <f t="shared" si="73"/>
        <v>-18.293806040744077</v>
      </c>
      <c r="K340" s="2">
        <f t="shared" si="71"/>
        <v>-0.88040649658158687</v>
      </c>
      <c r="L340" s="2">
        <f t="shared" si="68"/>
        <v>-2.7370757564818309</v>
      </c>
      <c r="M340" s="2">
        <f t="shared" si="69"/>
        <v>-6.4963156291446111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68.845132499525903</v>
      </c>
      <c r="H341" s="2">
        <f t="shared" si="72"/>
        <v>-15.002928352908008</v>
      </c>
      <c r="I341" s="2">
        <f t="shared" si="73"/>
        <v>15.083161026419216</v>
      </c>
      <c r="J341" s="2">
        <f t="shared" si="73"/>
        <v>-18.358769197035521</v>
      </c>
      <c r="K341" s="2">
        <f t="shared" si="71"/>
        <v>-0.88303584783681044</v>
      </c>
      <c r="L341" s="2">
        <f t="shared" si="68"/>
        <v>-2.7358875304235233</v>
      </c>
      <c r="M341" s="2">
        <f t="shared" si="69"/>
        <v>-6.4799601209510458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68.995827315413578</v>
      </c>
      <c r="H342" s="2">
        <f t="shared" si="72"/>
        <v>-15.186840042884411</v>
      </c>
      <c r="I342" s="2">
        <f t="shared" si="73"/>
        <v>15.05580215111498</v>
      </c>
      <c r="J342" s="2">
        <f t="shared" si="73"/>
        <v>-18.423568798245032</v>
      </c>
      <c r="K342" s="2">
        <f t="shared" si="71"/>
        <v>-0.88565320881980736</v>
      </c>
      <c r="L342" s="2">
        <f t="shared" si="68"/>
        <v>-2.7346929175651442</v>
      </c>
      <c r="M342" s="2">
        <f t="shared" si="69"/>
        <v>-6.4635955638136711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69.146248602278845</v>
      </c>
      <c r="H343" s="2">
        <f t="shared" si="72"/>
        <v>-15.371398910645052</v>
      </c>
      <c r="I343" s="2">
        <f t="shared" si="73"/>
        <v>15.028455221939328</v>
      </c>
      <c r="J343" s="2">
        <f t="shared" si="73"/>
        <v>-18.488204753883171</v>
      </c>
      <c r="K343" s="2">
        <f t="shared" si="71"/>
        <v>-0.88825862797140653</v>
      </c>
      <c r="L343" s="2">
        <f t="shared" si="68"/>
        <v>-2.7334917280507405</v>
      </c>
      <c r="M343" s="2">
        <f t="shared" si="69"/>
        <v>-6.4472222550544691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69.296396479911834</v>
      </c>
      <c r="H344" s="2">
        <f t="shared" si="72"/>
        <v>-15.556603319296636</v>
      </c>
      <c r="I344" s="2">
        <f t="shared" si="73"/>
        <v>15.001120304658821</v>
      </c>
      <c r="J344" s="2">
        <f t="shared" si="73"/>
        <v>-18.552676976433716</v>
      </c>
      <c r="K344" s="2">
        <f t="shared" si="71"/>
        <v>-0.89085215391630956</v>
      </c>
      <c r="L344" s="2">
        <f t="shared" si="68"/>
        <v>-2.7322837754033182</v>
      </c>
      <c r="M344" s="2">
        <f t="shared" si="69"/>
        <v>-6.4308404930086702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69.446271068769647</v>
      </c>
      <c r="H345" s="2">
        <f t="shared" si="72"/>
        <v>-15.742451631085624</v>
      </c>
      <c r="I345" s="2">
        <f t="shared" si="73"/>
        <v>14.973797466904788</v>
      </c>
      <c r="J345" s="2">
        <f t="shared" si="73"/>
        <v>-18.616985381363804</v>
      </c>
      <c r="K345" s="2">
        <f t="shared" si="71"/>
        <v>-0.89343383545246158</v>
      </c>
      <c r="L345" s="2">
        <f t="shared" si="68"/>
        <v>-2.7310688764997342</v>
      </c>
      <c r="M345" s="2">
        <f t="shared" si="69"/>
        <v>-6.4144505769715643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69.595872489994875</v>
      </c>
      <c r="H346" s="2">
        <f t="shared" si="72"/>
        <v>-15.92894220742811</v>
      </c>
      <c r="I346" s="2">
        <f t="shared" si="73"/>
        <v>14.946486778139791</v>
      </c>
      <c r="J346" s="2">
        <f t="shared" si="73"/>
        <v>-18.681129887133519</v>
      </c>
      <c r="K346" s="2">
        <f t="shared" si="71"/>
        <v>-0.89600372154062835</v>
      </c>
      <c r="L346" s="2">
        <f t="shared" si="68"/>
        <v>-2.7298468515455356</v>
      </c>
      <c r="M346" s="2">
        <f t="shared" si="69"/>
        <v>-6.3980528071459233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69.745200865433702</v>
      </c>
      <c r="H347" s="2">
        <f t="shared" si="72"/>
        <v>-16.116073408939801</v>
      </c>
      <c r="I347" s="2">
        <f t="shared" si="73"/>
        <v>14.919188309624335</v>
      </c>
      <c r="J347" s="2">
        <f t="shared" si="73"/>
        <v>-18.745110415204977</v>
      </c>
      <c r="K347" s="2">
        <f t="shared" si="71"/>
        <v>-0.89856186129417925</v>
      </c>
      <c r="L347" s="2">
        <f t="shared" si="68"/>
        <v>-2.7286175240497288</v>
      </c>
      <c r="M347" s="2">
        <f t="shared" si="69"/>
        <v>-6.3816474845900455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69.894256317653756</v>
      </c>
      <c r="H348" s="2">
        <f t="shared" si="72"/>
        <v>-16.303843595466081</v>
      </c>
      <c r="I348" s="2">
        <f t="shared" si="73"/>
        <v>14.891902134383837</v>
      </c>
      <c r="J348" s="2">
        <f t="shared" si="73"/>
        <v>-18.808926890050877</v>
      </c>
      <c r="K348" s="2">
        <f t="shared" si="71"/>
        <v>-0.90110830396907204</v>
      </c>
      <c r="L348" s="2">
        <f t="shared" si="68"/>
        <v>-2.7273807207994971</v>
      </c>
      <c r="M348" s="2">
        <f t="shared" si="69"/>
        <v>-6.3652349111664019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70.043038969961557</v>
      </c>
      <c r="H349" s="2">
        <f t="shared" si="72"/>
        <v>-16.492251126112148</v>
      </c>
      <c r="I349" s="2">
        <f t="shared" si="73"/>
        <v>14.864628327175842</v>
      </c>
      <c r="J349" s="2">
        <f t="shared" si="73"/>
        <v>-18.87257923916254</v>
      </c>
      <c r="K349" s="2">
        <f t="shared" si="71"/>
        <v>-0.90364309895404038</v>
      </c>
      <c r="L349" s="2">
        <f t="shared" si="68"/>
        <v>-2.7261362718348665</v>
      </c>
      <c r="M349" s="2">
        <f t="shared" si="69"/>
        <v>-6.3488153894908992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70.191548946419729</v>
      </c>
      <c r="H350" s="2">
        <f t="shared" si="72"/>
        <v>-16.681294359273249</v>
      </c>
      <c r="I350" s="2">
        <f t="shared" si="73"/>
        <v>14.837366964457493</v>
      </c>
      <c r="J350" s="2">
        <f t="shared" si="73"/>
        <v>-18.936067393057449</v>
      </c>
      <c r="K350" s="2">
        <f t="shared" si="71"/>
        <v>-0.90616629576097796</v>
      </c>
      <c r="L350" s="2">
        <f t="shared" si="68"/>
        <v>-2.7248840104233243</v>
      </c>
      <c r="M350" s="2">
        <f t="shared" si="69"/>
        <v>-6.3323892228827585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70.339786371863781</v>
      </c>
      <c r="H351" s="2">
        <f t="shared" si="72"/>
        <v>-16.87097165266497</v>
      </c>
      <c r="I351" s="2">
        <f t="shared" si="73"/>
        <v>14.810118124353259</v>
      </c>
      <c r="J351" s="2">
        <f t="shared" si="73"/>
        <v>-18.999391285286276</v>
      </c>
      <c r="K351" s="2">
        <f t="shared" si="71"/>
        <v>-0.90867794401552082</v>
      </c>
      <c r="L351" s="2">
        <f t="shared" si="68"/>
        <v>-2.7236237730344026</v>
      </c>
      <c r="M351" s="2">
        <f t="shared" si="69"/>
        <v>-6.315956715314984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70.487751371918662</v>
      </c>
      <c r="H352" s="2">
        <f t="shared" si="72"/>
        <v>-17.061281363353597</v>
      </c>
      <c r="I352" s="2">
        <f t="shared" si="73"/>
        <v>14.782881886622915</v>
      </c>
      <c r="J352" s="2">
        <f t="shared" si="73"/>
        <v>-19.062550852439426</v>
      </c>
      <c r="K352" s="2">
        <f t="shared" si="71"/>
        <v>-0.9111780934478233</v>
      </c>
      <c r="L352" s="2">
        <f t="shared" si="68"/>
        <v>-2.7223553993142264</v>
      </c>
      <c r="M352" s="2">
        <f t="shared" si="69"/>
        <v>-6.2995181713654578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70.635444073014924</v>
      </c>
      <c r="H353" s="2">
        <f t="shared" si="72"/>
        <v>-17.252221847786561</v>
      </c>
      <c r="I353" s="2">
        <f t="shared" si="73"/>
        <v>14.755658332629773</v>
      </c>
      <c r="J353" s="2">
        <f t="shared" si="73"/>
        <v>-19.125546034153079</v>
      </c>
      <c r="K353" s="2">
        <f t="shared" si="71"/>
        <v>-0.9136667938835269</v>
      </c>
      <c r="L353" s="2">
        <f t="shared" si="68"/>
        <v>-2.7210787320600223</v>
      </c>
      <c r="M353" s="2">
        <f t="shared" si="69"/>
        <v>-6.2830738961686272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70.782864602404615</v>
      </c>
      <c r="H354" s="2">
        <f t="shared" si="72"/>
        <v>-17.443791461822901</v>
      </c>
      <c r="I354" s="2">
        <f t="shared" si="73"/>
        <v>14.728447545309173</v>
      </c>
      <c r="J354" s="2">
        <f t="shared" si="73"/>
        <v>-19.188376773114765</v>
      </c>
      <c r="K354" s="2">
        <f t="shared" si="71"/>
        <v>-0.91614409523491758</v>
      </c>
      <c r="L354" s="2">
        <f t="shared" si="68"/>
        <v>-2.7197936171946213</v>
      </c>
      <c r="M354" s="2">
        <f t="shared" si="69"/>
        <v>-6.2666241953677986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70.93001308817685</v>
      </c>
      <c r="H355" s="2">
        <f t="shared" si="74"/>
        <v>-17.635988560763817</v>
      </c>
      <c r="I355" s="2">
        <f t="shared" ref="I355:J370" si="75">I354+L354*$B$3</f>
        <v>14.701249609137227</v>
      </c>
      <c r="J355" s="2">
        <f t="shared" si="75"/>
        <v>-19.251043015068444</v>
      </c>
      <c r="K355" s="2">
        <f t="shared" si="71"/>
        <v>-0.91861004749227304</v>
      </c>
      <c r="L355" s="2">
        <f t="shared" si="68"/>
        <v>-2.7184999037409194</v>
      </c>
      <c r="M355" s="2">
        <f t="shared" si="69"/>
        <v>-6.2501693750680305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71.076889659273036</v>
      </c>
      <c r="H356" s="2">
        <f t="shared" si="74"/>
        <v>-17.828811499383253</v>
      </c>
      <c r="I356" s="2">
        <f t="shared" si="75"/>
        <v>14.674064610099817</v>
      </c>
      <c r="J356" s="2">
        <f t="shared" si="75"/>
        <v>-19.313544708819123</v>
      </c>
      <c r="K356" s="2">
        <f t="shared" si="71"/>
        <v>-0.92106470071539337</v>
      </c>
      <c r="L356" s="2">
        <f t="shared" si="68"/>
        <v>-2.717197443796338</v>
      </c>
      <c r="M356" s="2">
        <f t="shared" si="69"/>
        <v>-6.2337097417896254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71.223494445501842</v>
      </c>
      <c r="H357" s="2">
        <f t="shared" si="74"/>
        <v>-18.022258631958536</v>
      </c>
      <c r="I357" s="2">
        <f t="shared" si="75"/>
        <v>14.646892635661853</v>
      </c>
      <c r="J357" s="2">
        <f t="shared" si="75"/>
        <v>-19.375881806237018</v>
      </c>
      <c r="K357" s="2">
        <f t="shared" si="71"/>
        <v>-0.92350810502531622</v>
      </c>
      <c r="L357" s="2">
        <f t="shared" si="68"/>
        <v>-2.7158860925072683</v>
      </c>
      <c r="M357" s="2">
        <f t="shared" si="69"/>
        <v>-6.2172456024222207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71.369827577553835</v>
      </c>
      <c r="H358" s="2">
        <f t="shared" si="74"/>
        <v>-18.216328312301027</v>
      </c>
      <c r="I358" s="2">
        <f t="shared" si="75"/>
        <v>14.61973377473678</v>
      </c>
      <c r="J358" s="2">
        <f t="shared" si="75"/>
        <v>-19.43805426226124</v>
      </c>
      <c r="K358" s="2">
        <f t="shared" si="71"/>
        <v>-0.92594031059621207</v>
      </c>
      <c r="L358" s="2">
        <f t="shared" si="68"/>
        <v>-2.7145657080435082</v>
      </c>
      <c r="M358" s="2">
        <f t="shared" si="69"/>
        <v>-6.200777264179469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71.515889187015802</v>
      </c>
      <c r="H359" s="2">
        <f t="shared" si="74"/>
        <v>-18.411018893786849</v>
      </c>
      <c r="I359" s="2">
        <f t="shared" si="75"/>
        <v>14.592588117656344</v>
      </c>
      <c r="J359" s="2">
        <f t="shared" si="75"/>
        <v>-19.500062034903035</v>
      </c>
      <c r="K359" s="2">
        <f t="shared" si="71"/>
        <v>-0.92836136764745858</v>
      </c>
      <c r="L359" s="2">
        <f t="shared" si="68"/>
        <v>-2.7132361515726955</v>
      </c>
      <c r="M359" s="2">
        <f t="shared" si="69"/>
        <v>-6.1843050345543151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71.661679406384792</v>
      </c>
      <c r="H360" s="2">
        <f t="shared" si="74"/>
        <v>-18.606328729387609</v>
      </c>
      <c r="I360" s="2">
        <f t="shared" si="75"/>
        <v>14.565455756140617</v>
      </c>
      <c r="J360" s="2">
        <f t="shared" si="75"/>
        <v>-19.561905085248579</v>
      </c>
      <c r="K360" s="2">
        <f t="shared" si="71"/>
        <v>-0.930771326435891</v>
      </c>
      <c r="L360" s="2">
        <f t="shared" si="68"/>
        <v>-2.7118972872347462</v>
      </c>
      <c r="M360" s="2">
        <f t="shared" si="69"/>
        <v>-6.1678292212748627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71.807198369081831</v>
      </c>
      <c r="H361" s="2">
        <f t="shared" si="74"/>
        <v>-18.80225617170116</v>
      </c>
      <c r="I361" s="2">
        <f t="shared" si="75"/>
        <v>14.538336783268269</v>
      </c>
      <c r="J361" s="2">
        <f t="shared" si="75"/>
        <v>-19.623583377461326</v>
      </c>
      <c r="K361" s="2">
        <f t="shared" si="71"/>
        <v>-0.93317023724822634</v>
      </c>
      <c r="L361" s="2">
        <f t="shared" si="68"/>
        <v>-2.7105489821163005</v>
      </c>
      <c r="M361" s="2">
        <f t="shared" si="69"/>
        <v>-6.1513501322608173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71.952446209465407</v>
      </c>
      <c r="H362" s="2">
        <f t="shared" si="74"/>
        <v>-18.998799572982385</v>
      </c>
      <c r="I362" s="2">
        <f t="shared" si="75"/>
        <v>14.511231293447105</v>
      </c>
      <c r="J362" s="2">
        <f t="shared" si="75"/>
        <v>-19.685096878783934</v>
      </c>
      <c r="K362" s="2">
        <f t="shared" si="71"/>
        <v>-0.93555815039365964</v>
      </c>
      <c r="L362" s="2">
        <f t="shared" si="68"/>
        <v>-2.7091911062251701</v>
      </c>
      <c r="M362" s="2">
        <f t="shared" si="69"/>
        <v>-6.1348680755805303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72.09742306284457</v>
      </c>
      <c r="H363" s="2">
        <f t="shared" si="74"/>
        <v>-19.195957285174003</v>
      </c>
      <c r="I363" s="2">
        <f t="shared" si="75"/>
        <v>14.484139382384853</v>
      </c>
      <c r="J363" s="2">
        <f t="shared" si="75"/>
        <v>-19.74644555953974</v>
      </c>
      <c r="K363" s="2">
        <f t="shared" si="71"/>
        <v>-0.93793511619662873</v>
      </c>
      <c r="L363" s="2">
        <f t="shared" si="68"/>
        <v>-2.707823532464813</v>
      </c>
      <c r="M363" s="2">
        <f t="shared" si="69"/>
        <v>-6.118383359408611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72.242129065491795</v>
      </c>
      <c r="H364" s="2">
        <f t="shared" si="74"/>
        <v>-19.393727659937372</v>
      </c>
      <c r="I364" s="2">
        <f t="shared" si="75"/>
        <v>14.457061147060205</v>
      </c>
      <c r="J364" s="2">
        <f t="shared" si="75"/>
        <v>-19.807629393133826</v>
      </c>
      <c r="K364" s="2">
        <f t="shared" si="71"/>
        <v>-0.94030118498974691</v>
      </c>
      <c r="L364" s="2">
        <f t="shared" si="68"/>
        <v>-2.7064461366088093</v>
      </c>
      <c r="M364" s="2">
        <f t="shared" si="69"/>
        <v>-6.1018962919841293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72.386564354655562</v>
      </c>
      <c r="H365" s="2">
        <f t="shared" si="74"/>
        <v>-19.592109048683309</v>
      </c>
      <c r="I365" s="2">
        <f t="shared" si="75"/>
        <v>14.429996685694118</v>
      </c>
      <c r="J365" s="2">
        <f t="shared" si="75"/>
        <v>-19.868648356053669</v>
      </c>
      <c r="K365" s="2">
        <f t="shared" si="71"/>
        <v>-0.94265640710689924</v>
      </c>
      <c r="L365" s="2">
        <f t="shared" si="68"/>
        <v>-2.705058797275377</v>
      </c>
      <c r="M365" s="2">
        <f t="shared" si="69"/>
        <v>-6.0854071815693835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72.530729068572626</v>
      </c>
      <c r="H366" s="2">
        <f t="shared" si="74"/>
        <v>-19.791099802602922</v>
      </c>
      <c r="I366" s="2">
        <f t="shared" si="75"/>
        <v>14.402946097721363</v>
      </c>
      <c r="J366" s="2">
        <f t="shared" si="75"/>
        <v>-19.929502427869362</v>
      </c>
      <c r="K366" s="2">
        <f t="shared" si="71"/>
        <v>-0.94500083287650194</v>
      </c>
      <c r="L366" s="2">
        <f t="shared" si="68"/>
        <v>-2.7036613959019</v>
      </c>
      <c r="M366" s="2">
        <f t="shared" si="69"/>
        <v>-6.068916336409246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72.674623346480033</v>
      </c>
      <c r="H367" s="2">
        <f t="shared" si="74"/>
        <v>-19.990698272698435</v>
      </c>
      <c r="I367" s="2">
        <f t="shared" si="75"/>
        <v>14.375909483762344</v>
      </c>
      <c r="J367" s="2">
        <f t="shared" si="75"/>
        <v>-19.990191591233454</v>
      </c>
      <c r="K367" s="2">
        <f t="shared" si="71"/>
        <v>-0.94733451261492063</v>
      </c>
      <c r="L367" s="2">
        <f t="shared" si="68"/>
        <v>-2.7022538167194923</v>
      </c>
      <c r="M367" s="2">
        <f t="shared" si="69"/>
        <v>-6.0524240646910918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72.818247328626811</v>
      </c>
      <c r="H368" s="2">
        <f t="shared" si="74"/>
        <v>-20.190902809814006</v>
      </c>
      <c r="I368" s="2">
        <f t="shared" si="75"/>
        <v>14.348886945595149</v>
      </c>
      <c r="J368" s="2">
        <f t="shared" si="75"/>
        <v>-20.050715831880364</v>
      </c>
      <c r="K368" s="2">
        <f t="shared" si="71"/>
        <v>-0.94965749662004773</v>
      </c>
      <c r="L368" s="2">
        <f t="shared" si="68"/>
        <v>-2.7008359467275884</v>
      </c>
      <c r="M368" s="2">
        <f t="shared" si="69"/>
        <v>-6.0359306745052681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72.961601156285425</v>
      </c>
      <c r="H369" s="2">
        <f t="shared" si="74"/>
        <v>-20.391711764666535</v>
      </c>
      <c r="I369" s="2">
        <f t="shared" si="75"/>
        <v>14.321878586127873</v>
      </c>
      <c r="J369" s="2">
        <f t="shared" si="75"/>
        <v>-20.111075138625417</v>
      </c>
      <c r="K369" s="2">
        <f t="shared" si="71"/>
        <v>-0.95196983516503375</v>
      </c>
      <c r="L369" s="2">
        <f t="shared" si="68"/>
        <v>-2.6994076756685788</v>
      </c>
      <c r="M369" s="2">
        <f t="shared" si="69"/>
        <v>-6.0194364738061577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73.104684971762921</v>
      </c>
      <c r="H370" s="2">
        <f t="shared" si="74"/>
        <v>-20.593123487876479</v>
      </c>
      <c r="I370" s="2">
        <f t="shared" si="75"/>
        <v>14.294884509371187</v>
      </c>
      <c r="J370" s="2">
        <f t="shared" si="75"/>
        <v>-20.171269503363479</v>
      </c>
      <c r="K370" s="2">
        <f t="shared" si="71"/>
        <v>-0.95427157849217203</v>
      </c>
      <c r="L370" s="2">
        <f t="shared" si="68"/>
        <v>-2.6979688960024775</v>
      </c>
      <c r="M370" s="2">
        <f t="shared" si="69"/>
        <v>-6.0029417703737771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73.247498918411836</v>
      </c>
      <c r="H371" s="2">
        <f t="shared" si="77"/>
        <v>-20.795136329998634</v>
      </c>
      <c r="I371" s="2">
        <f t="shared" ref="I371:J386" si="78">I370+L370*$B$3</f>
        <v>14.267904820411163</v>
      </c>
      <c r="J371" s="2">
        <f t="shared" si="78"/>
        <v>-20.231298921067218</v>
      </c>
      <c r="K371" s="2">
        <f t="shared" si="71"/>
        <v>-0.95656277680693369</v>
      </c>
      <c r="L371" s="2">
        <f t="shared" si="68"/>
        <v>-2.6965195028816327</v>
      </c>
      <c r="M371" s="2">
        <f t="shared" si="69"/>
        <v>-5.986446871775966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73.390043140640813</v>
      </c>
      <c r="H372" s="2">
        <f t="shared" si="77"/>
        <v>-20.997748641552896</v>
      </c>
      <c r="I372" s="2">
        <f t="shared" si="78"/>
        <v>14.240939625382346</v>
      </c>
      <c r="J372" s="2">
        <f t="shared" si="78"/>
        <v>-20.291163389784977</v>
      </c>
      <c r="K372" s="2">
        <f t="shared" si="71"/>
        <v>-0.95884348027215194</v>
      </c>
      <c r="L372" s="2">
        <f t="shared" si="68"/>
        <v>-2.6950593941254901</v>
      </c>
      <c r="M372" s="2">
        <f t="shared" si="69"/>
        <v>-5.9699520853310979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73.532317783924938</v>
      </c>
      <c r="H373" s="2">
        <f t="shared" si="77"/>
        <v>-21.20095877305501</v>
      </c>
      <c r="I373" s="2">
        <f t="shared" si="78"/>
        <v>14.213989031441091</v>
      </c>
      <c r="J373" s="2">
        <f t="shared" si="78"/>
        <v>-20.350862910638288</v>
      </c>
      <c r="K373" s="2">
        <f t="shared" si="71"/>
        <v>-0.96111373900235142</v>
      </c>
      <c r="L373" s="2">
        <f t="shared" si="68"/>
        <v>-2.6935884701953969</v>
      </c>
      <c r="M373" s="2">
        <f t="shared" si="69"/>
        <v>-5.9534577180713644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73.674322994815839</v>
      </c>
      <c r="H374" s="2">
        <f t="shared" si="77"/>
        <v>-21.404765075047298</v>
      </c>
      <c r="I374" s="2">
        <f t="shared" si="78"/>
        <v>14.187053146739137</v>
      </c>
      <c r="J374" s="2">
        <f t="shared" si="78"/>
        <v>-20.410397487819001</v>
      </c>
      <c r="K374" s="2">
        <f t="shared" si="71"/>
        <v>-0.96337360305822151</v>
      </c>
      <c r="L374" s="2">
        <f t="shared" si="68"/>
        <v>-2.6921066341694635</v>
      </c>
      <c r="M374" s="2">
        <f t="shared" si="69"/>
        <v>-5.9369640767066052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73.816058920951519</v>
      </c>
      <c r="H375" s="2">
        <f t="shared" si="77"/>
        <v>-21.609165898129323</v>
      </c>
      <c r="I375" s="2">
        <f t="shared" si="78"/>
        <v>14.160132080397442</v>
      </c>
      <c r="J375" s="2">
        <f t="shared" si="78"/>
        <v>-20.469767128586067</v>
      </c>
      <c r="K375" s="2">
        <f t="shared" si="71"/>
        <v>-0.96562312244123116</v>
      </c>
      <c r="L375" s="2">
        <f t="shared" si="68"/>
        <v>-2.6906137917174799</v>
      </c>
      <c r="M375" s="2">
        <f t="shared" si="69"/>
        <v>-5.9204714675886745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73.957525711065898</v>
      </c>
      <c r="H376" s="2">
        <f t="shared" si="77"/>
        <v>-21.814159592988563</v>
      </c>
      <c r="I376" s="2">
        <f t="shared" si="78"/>
        <v>14.133225942480268</v>
      </c>
      <c r="J376" s="2">
        <f t="shared" si="78"/>
        <v>-20.528971843261953</v>
      </c>
      <c r="K376" s="2">
        <f t="shared" si="71"/>
        <v>-0.96786234708838259</v>
      </c>
      <c r="L376" s="2">
        <f t="shared" si="68"/>
        <v>-2.6891098510758877</v>
      </c>
      <c r="M376" s="2">
        <f t="shared" si="69"/>
        <v>-5.9039801966763683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74.098723514998142</v>
      </c>
      <c r="H377" s="2">
        <f t="shared" si="77"/>
        <v>-22.019744510431018</v>
      </c>
      <c r="I377" s="2">
        <f t="shared" si="78"/>
        <v>14.106334843969508</v>
      </c>
      <c r="J377" s="2">
        <f t="shared" si="78"/>
        <v>-20.588011645228718</v>
      </c>
      <c r="K377" s="2">
        <f t="shared" si="71"/>
        <v>-0.97009132686710298</v>
      </c>
      <c r="L377" s="2">
        <f t="shared" si="68"/>
        <v>-2.6875947230228099</v>
      </c>
      <c r="M377" s="2">
        <f t="shared" si="69"/>
        <v>-5.887490569500871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74.23965248370169</v>
      </c>
      <c r="H378" s="2">
        <f t="shared" si="77"/>
        <v>-22.225919001411782</v>
      </c>
      <c r="I378" s="2">
        <f t="shared" si="78"/>
        <v>14.079458896739279</v>
      </c>
      <c r="J378" s="2">
        <f t="shared" si="78"/>
        <v>-20.646886550923728</v>
      </c>
      <c r="K378" s="2">
        <f t="shared" si="71"/>
        <v>-0.97231011157026925</v>
      </c>
      <c r="L378" s="2">
        <f t="shared" si="68"/>
        <v>-2.6860683208531593</v>
      </c>
      <c r="M378" s="2">
        <f t="shared" si="69"/>
        <v>-5.8710028911317504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74.380312769253038</v>
      </c>
      <c r="H379" s="2">
        <f t="shared" si="77"/>
        <v>-22.432681417065574</v>
      </c>
      <c r="I379" s="2">
        <f t="shared" si="78"/>
        <v>14.052598213530748</v>
      </c>
      <c r="J379" s="2">
        <f t="shared" si="78"/>
        <v>-20.705596579835046</v>
      </c>
      <c r="K379" s="2">
        <f t="shared" si="71"/>
        <v>-0.9745187509113663</v>
      </c>
      <c r="L379" s="2">
        <f t="shared" si="68"/>
        <v>-2.6845305603537923</v>
      </c>
      <c r="M379" s="2">
        <f t="shared" si="69"/>
        <v>-5.854517466143486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74.520704524860321</v>
      </c>
      <c r="H380" s="2">
        <f t="shared" si="77"/>
        <v>-22.640030108737232</v>
      </c>
      <c r="I380" s="2">
        <f t="shared" si="78"/>
        <v>14.02575290792721</v>
      </c>
      <c r="J380" s="2">
        <f t="shared" si="78"/>
        <v>-20.764141754496482</v>
      </c>
      <c r="K380" s="2">
        <f t="shared" si="71"/>
        <v>-0.97671729451977563</v>
      </c>
      <c r="L380" s="2">
        <f t="shared" si="68"/>
        <v>-2.6829813597787466</v>
      </c>
      <c r="M380" s="2">
        <f t="shared" si="69"/>
        <v>-5.8380345985825119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74.66082790487161</v>
      </c>
      <c r="H381" s="2">
        <f t="shared" si="77"/>
        <v>-22.847963428012129</v>
      </c>
      <c r="I381" s="2">
        <f t="shared" si="78"/>
        <v>13.998923094329422</v>
      </c>
      <c r="J381" s="2">
        <f t="shared" si="78"/>
        <v>-20.822522100482306</v>
      </c>
      <c r="K381" s="2">
        <f t="shared" si="71"/>
        <v>-0.97890579193619143</v>
      </c>
      <c r="L381" s="2">
        <f t="shared" si="68"/>
        <v>-2.6814206398245464</v>
      </c>
      <c r="M381" s="2">
        <f t="shared" si="69"/>
        <v>-5.8215545919348042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74.800683064782916</v>
      </c>
      <c r="H382" s="2">
        <f t="shared" si="77"/>
        <v>-23.056479726746549</v>
      </c>
      <c r="I382" s="2">
        <f t="shared" si="78"/>
        <v>13.972108887931176</v>
      </c>
      <c r="J382" s="2">
        <f t="shared" si="78"/>
        <v>-20.880737646401656</v>
      </c>
      <c r="K382" s="2">
        <f t="shared" si="71"/>
        <v>-0.98108429260816277</v>
      </c>
      <c r="L382" s="2">
        <f t="shared" si="68"/>
        <v>-2.6798483236055777</v>
      </c>
      <c r="M382" s="2">
        <f t="shared" si="69"/>
        <v>-5.8050777490939796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74.940270161246048</v>
      </c>
      <c r="H383" s="2">
        <f t="shared" si="77"/>
        <v>-23.265577357098017</v>
      </c>
      <c r="I383" s="2">
        <f t="shared" si="78"/>
        <v>13.945310404695121</v>
      </c>
      <c r="J383" s="2">
        <f t="shared" si="78"/>
        <v>-20.938788423892596</v>
      </c>
      <c r="K383" s="2">
        <f t="shared" si="71"/>
        <v>-0.98325284588575956</v>
      </c>
      <c r="L383" s="2">
        <f t="shared" si="68"/>
        <v>-2.6782643366295464</v>
      </c>
      <c r="M383" s="2">
        <f t="shared" si="69"/>
        <v>-5.788604372329913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75.079589352076169</v>
      </c>
      <c r="H384" s="2">
        <f t="shared" si="77"/>
        <v>-23.475254671555557</v>
      </c>
      <c r="I384" s="2">
        <f t="shared" si="78"/>
        <v>13.918527761328825</v>
      </c>
      <c r="J384" s="2">
        <f t="shared" si="78"/>
        <v>-20.996674467615897</v>
      </c>
      <c r="K384" s="2">
        <f t="shared" si="71"/>
        <v>-0.98541150101736019</v>
      </c>
      <c r="L384" s="2">
        <f t="shared" si="68"/>
        <v>-2.6766686067730099</v>
      </c>
      <c r="M384" s="2">
        <f t="shared" si="69"/>
        <v>-5.772134763257875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75.218640796259123</v>
      </c>
      <c r="H385" s="2">
        <f t="shared" si="77"/>
        <v>-23.685510022969879</v>
      </c>
      <c r="I385" s="2">
        <f t="shared" si="78"/>
        <v>13.891761075261094</v>
      </c>
      <c r="J385" s="2">
        <f t="shared" si="78"/>
        <v>-21.054395815248476</v>
      </c>
      <c r="K385" s="2">
        <f t="shared" si="71"/>
        <v>-0.98756030714555831</v>
      </c>
      <c r="L385" s="2">
        <f t="shared" si="68"/>
        <v>-2.6750610642569916</v>
      </c>
      <c r="M385" s="2">
        <f t="shared" si="69"/>
        <v>-5.7556692228081703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75.357424653958518</v>
      </c>
      <c r="H386" s="2">
        <f t="shared" si="77"/>
        <v>-23.896341764583504</v>
      </c>
      <c r="I386" s="2">
        <f t="shared" si="78"/>
        <v>13.865010464618525</v>
      </c>
      <c r="J386" s="2">
        <f t="shared" si="78"/>
        <v>-21.111952507476559</v>
      </c>
      <c r="K386" s="2">
        <f t="shared" si="71"/>
        <v>-0.98969931330318728</v>
      </c>
      <c r="L386" s="2">
        <f t="shared" si="68"/>
        <v>-2.6734416416226772</v>
      </c>
      <c r="M386" s="2">
        <f t="shared" si="69"/>
        <v>-5.739208051196302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75.49594108652262</v>
      </c>
      <c r="H387" s="2">
        <f t="shared" si="79"/>
        <v>-24.107748250060826</v>
      </c>
      <c r="I387" s="2">
        <f t="shared" ref="I387:J394" si="80">I386+L386*$B$3</f>
        <v>13.838276048202298</v>
      </c>
      <c r="J387" s="2">
        <f t="shared" si="80"/>
        <v>-21.169344587988522</v>
      </c>
      <c r="K387" s="2">
        <f t="shared" si="71"/>
        <v>-0.99182856840945965</v>
      </c>
      <c r="L387" s="2">
        <f t="shared" ref="L387:L394" si="81">0-$B$16*(I387*I387+J387*J387)*COS(K387)</f>
        <v>-2.671810273707202</v>
      </c>
      <c r="M387" s="2">
        <f t="shared" ref="M387:M394" si="82">-9.81-$B$16*(I387*I387+J387*J387)*SIN(K387)</f>
        <v>-5.7227515478936164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75.634190256490953</v>
      </c>
      <c r="H388" s="2">
        <f t="shared" si="79"/>
        <v>-24.319727833518105</v>
      </c>
      <c r="I388" s="2">
        <f t="shared" si="80"/>
        <v>13.811557945465225</v>
      </c>
      <c r="J388" s="2">
        <f t="shared" si="80"/>
        <v>-21.226572103467458</v>
      </c>
      <c r="K388" s="2">
        <f t="shared" si="71"/>
        <v>-0.99394812126621968</v>
      </c>
      <c r="L388" s="2">
        <f t="shared" si="81"/>
        <v>-2.6701668976195156</v>
      </c>
      <c r="M388" s="2">
        <f t="shared" si="82"/>
        <v>-5.7063000115984739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75.772172327600714</v>
      </c>
      <c r="H389" s="2">
        <f t="shared" si="79"/>
        <v>-24.532278869553359</v>
      </c>
      <c r="I389" s="2">
        <f t="shared" si="80"/>
        <v>13.78485627648903</v>
      </c>
      <c r="J389" s="2">
        <f t="shared" si="80"/>
        <v>-21.283635103583443</v>
      </c>
      <c r="K389" s="2">
        <f t="shared" ref="K389:K394" si="84">ATAN(J389/I389)</f>
        <v>-0.9960580205543077</v>
      </c>
      <c r="L389" s="2">
        <f t="shared" si="81"/>
        <v>-2.6685114527163472</v>
      </c>
      <c r="M389" s="2">
        <f t="shared" si="82"/>
        <v>-5.689853740207889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75.909887464792959</v>
      </c>
      <c r="H390" s="2">
        <f t="shared" si="79"/>
        <v>-24.745399713276203</v>
      </c>
      <c r="I390" s="2">
        <f t="shared" si="80"/>
        <v>13.758171161961867</v>
      </c>
      <c r="J390" s="2">
        <f t="shared" si="80"/>
        <v>-21.340533640985523</v>
      </c>
      <c r="K390" s="2">
        <f t="shared" si="84"/>
        <v>-0.99815831483003281</v>
      </c>
      <c r="L390" s="2">
        <f t="shared" si="81"/>
        <v>-2.6668438805782499</v>
      </c>
      <c r="M390" s="2">
        <f t="shared" si="82"/>
        <v>-5.6734130307896908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76.047335834218543</v>
      </c>
      <c r="H391" s="2">
        <f t="shared" si="79"/>
        <v>-24.959088720337601</v>
      </c>
      <c r="I391" s="2">
        <f t="shared" si="80"/>
        <v>13.731502723156085</v>
      </c>
      <c r="J391" s="2">
        <f t="shared" si="80"/>
        <v>-21.397267771293421</v>
      </c>
      <c r="K391" s="2">
        <f t="shared" si="84"/>
        <v>-1.0002490525217529</v>
      </c>
      <c r="L391" s="2">
        <f t="shared" si="81"/>
        <v>-2.6651641249857514</v>
      </c>
      <c r="M391" s="2">
        <f t="shared" si="82"/>
        <v>-5.6569781795551535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76.184517603243862</v>
      </c>
      <c r="H392" s="2">
        <f t="shared" si="79"/>
        <v>-25.173344246959513</v>
      </c>
      <c r="I392" s="2">
        <f t="shared" si="80"/>
        <v>13.704851081906227</v>
      </c>
      <c r="J392" s="2">
        <f t="shared" si="80"/>
        <v>-21.453837553088974</v>
      </c>
      <c r="K392" s="2">
        <f t="shared" si="84"/>
        <v>-1.0023302819265598</v>
      </c>
      <c r="L392" s="2">
        <f t="shared" si="81"/>
        <v>-2.6634721318955896</v>
      </c>
      <c r="M392" s="2">
        <f t="shared" si="82"/>
        <v>-5.6405494818321209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76.321432940456319</v>
      </c>
      <c r="H393" s="2">
        <f t="shared" si="79"/>
        <v>-25.388164649964494</v>
      </c>
      <c r="I393" s="2">
        <f t="shared" si="80"/>
        <v>13.678216360587271</v>
      </c>
      <c r="J393" s="2">
        <f t="shared" si="80"/>
        <v>-21.510243047907295</v>
      </c>
      <c r="K393" s="2">
        <f t="shared" si="84"/>
        <v>-1.0044020512070684</v>
      </c>
      <c r="L393" s="2">
        <f t="shared" si="81"/>
        <v>-2.6617678494170502</v>
      </c>
      <c r="M393" s="2">
        <f t="shared" si="82"/>
        <v>-5.6241272320386075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76.458082015669717</v>
      </c>
      <c r="H394" s="2">
        <f t="shared" si="79"/>
        <v>-25.603548286805172</v>
      </c>
      <c r="I394" s="2">
        <f t="shared" si="80"/>
        <v>13.6515986820931</v>
      </c>
      <c r="J394" s="2">
        <f t="shared" si="80"/>
        <v>-21.56648432022768</v>
      </c>
      <c r="K394" s="2">
        <f t="shared" si="84"/>
        <v>-1.0064644083883052</v>
      </c>
      <c r="L394" s="2">
        <f t="shared" si="81"/>
        <v>-2.6600512277883994</v>
      </c>
      <c r="M394" s="2">
        <f t="shared" si="82"/>
        <v>-5.6077117236568892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0917-FA0A-427E-96E7-AEE6212D8CE0}">
  <dimension ref="A1:M394"/>
  <sheetViews>
    <sheetView workbookViewId="0">
      <selection activeCell="U3" sqref="U3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25.98076211353316</v>
      </c>
      <c r="J2" s="2">
        <f>$B2*SIN(B5)</f>
        <v>14.999999999999998</v>
      </c>
      <c r="K2" s="2">
        <f>ATAN(J2/I2)</f>
        <v>0.52359877559829882</v>
      </c>
      <c r="L2" s="2">
        <f>0-$B$16*(I2*I2+J2*J2)*COS(K2)</f>
        <v>-5.9501688143703531</v>
      </c>
      <c r="M2" s="2">
        <f>-9.81-$B$16*(I2*I2+J2*J2)*SIN(K2)</f>
        <v>-13.24533156670044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0.2595101126946131</v>
      </c>
      <c r="H3" s="2">
        <f t="shared" si="0"/>
        <v>0.14933773342166498</v>
      </c>
      <c r="I3" s="2">
        <f t="shared" ref="I3:J18" si="1">I2+L2*$B$3</f>
        <v>25.921260425389455</v>
      </c>
      <c r="J3" s="2">
        <f t="shared" si="1"/>
        <v>14.867546684332995</v>
      </c>
      <c r="K3" s="2">
        <f>ATAN(J3/I3)</f>
        <v>0.52075572053843133</v>
      </c>
      <c r="L3" s="2">
        <f t="shared" ref="L3:L66" si="2">0-$B$16*(I3*I3+J3*J3)*COS(K3)</f>
        <v>-5.9132632727899646</v>
      </c>
      <c r="M3" s="2">
        <f t="shared" ref="M3:M66" si="3">-9.81-$B$16*(I3*I3+J3*J3)*SIN(K3)</f>
        <v>-13.201645171653942</v>
      </c>
    </row>
    <row r="4" spans="1:13" x14ac:dyDescent="0.3">
      <c r="A4" s="1" t="s">
        <v>13</v>
      </c>
      <c r="B4" s="1">
        <v>30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0.5184270537848682</v>
      </c>
      <c r="H4" s="2">
        <f t="shared" si="0"/>
        <v>0.29735311800641218</v>
      </c>
      <c r="I4" s="2">
        <f t="shared" si="1"/>
        <v>25.862127792661557</v>
      </c>
      <c r="J4" s="2">
        <f t="shared" si="1"/>
        <v>14.735530232616455</v>
      </c>
      <c r="K4" s="2">
        <f t="shared" ref="K4:K67" si="5">ATAN(J4/I4)</f>
        <v>0.51789683049421942</v>
      </c>
      <c r="L4" s="2">
        <f t="shared" si="2"/>
        <v>-5.8767025320435353</v>
      </c>
      <c r="M4" s="2">
        <f t="shared" si="3"/>
        <v>-13.158383726322516</v>
      </c>
    </row>
    <row r="5" spans="1:13" x14ac:dyDescent="0.3">
      <c r="A5" s="1" t="s">
        <v>14</v>
      </c>
      <c r="B5" s="1">
        <f>RADIANS(B4)</f>
        <v>0.52359877559829882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0.7767544965848816</v>
      </c>
      <c r="H5" s="2">
        <f t="shared" si="0"/>
        <v>0.4440505011462606</v>
      </c>
      <c r="I5" s="2">
        <f t="shared" si="1"/>
        <v>25.803360767341122</v>
      </c>
      <c r="J5" s="2">
        <f t="shared" si="1"/>
        <v>14.60394639535323</v>
      </c>
      <c r="K5" s="2">
        <f t="shared" si="5"/>
        <v>0.51502205319119632</v>
      </c>
      <c r="L5" s="2">
        <f t="shared" si="2"/>
        <v>-5.8404829968484879</v>
      </c>
      <c r="M5" s="2">
        <f t="shared" si="3"/>
        <v>-13.115542304276218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1.0344960801084504</v>
      </c>
      <c r="H6" s="2">
        <f t="shared" si="0"/>
        <v>0.58943418798457903</v>
      </c>
      <c r="I6" s="2">
        <f t="shared" si="1"/>
        <v>25.744955937372637</v>
      </c>
      <c r="J6" s="2">
        <f t="shared" si="1"/>
        <v>14.472790972310468</v>
      </c>
      <c r="K6" s="2">
        <f t="shared" si="5"/>
        <v>0.51213133696015301</v>
      </c>
      <c r="L6" s="2">
        <f t="shared" si="2"/>
        <v>-5.8046011258024937</v>
      </c>
      <c r="M6" s="2">
        <f t="shared" si="3"/>
        <v>-13.073116044002479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1.2916554094258865</v>
      </c>
      <c r="H7" s="2">
        <f t="shared" si="0"/>
        <v>0.73350844190548359</v>
      </c>
      <c r="I7" s="2">
        <f t="shared" si="1"/>
        <v>25.686909926114613</v>
      </c>
      <c r="J7" s="2">
        <f t="shared" si="1"/>
        <v>14.342059811870444</v>
      </c>
      <c r="K7" s="2">
        <f t="shared" si="5"/>
        <v>0.50922463075918534</v>
      </c>
      <c r="L7" s="2">
        <f t="shared" si="2"/>
        <v>-5.7690534304603425</v>
      </c>
      <c r="M7" s="2">
        <f t="shared" si="3"/>
        <v>-13.031100147722356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1.5482360560155097</v>
      </c>
      <c r="H8" s="2">
        <f t="shared" si="0"/>
        <v>0.87627748501680192</v>
      </c>
      <c r="I8" s="2">
        <f t="shared" si="1"/>
        <v>25.629219391810008</v>
      </c>
      <c r="J8" s="2">
        <f t="shared" si="1"/>
        <v>14.211748810393219</v>
      </c>
      <c r="K8" s="2">
        <f t="shared" si="5"/>
        <v>0.50630188419608557</v>
      </c>
      <c r="L8" s="2">
        <f t="shared" si="2"/>
        <v>-5.7338364744283457</v>
      </c>
      <c r="M8" s="2">
        <f t="shared" si="3"/>
        <v>-12.989489880229684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1.8042415581098883</v>
      </c>
      <c r="H9" s="2">
        <f t="shared" si="0"/>
        <v>1.0177454986267225</v>
      </c>
      <c r="I9" s="2">
        <f t="shared" si="1"/>
        <v>25.571881027065725</v>
      </c>
      <c r="J9" s="2">
        <f t="shared" si="1"/>
        <v>14.081853911590922</v>
      </c>
      <c r="K9" s="2">
        <f t="shared" si="5"/>
        <v>0.50336304755107686</v>
      </c>
      <c r="L9" s="2">
        <f t="shared" si="2"/>
        <v>-5.6989468724758376</v>
      </c>
      <c r="M9" s="2">
        <f t="shared" si="3"/>
        <v>-12.948280567752638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2.0596754210369217</v>
      </c>
      <c r="H10" s="2">
        <f t="shared" si="0"/>
        <v>1.157916623714244</v>
      </c>
      <c r="I10" s="2">
        <f t="shared" si="1"/>
        <v>25.514891558340967</v>
      </c>
      <c r="J10" s="2">
        <f t="shared" si="1"/>
        <v>13.952371105913397</v>
      </c>
      <c r="K10" s="2">
        <f t="shared" si="5"/>
        <v>0.50040807179989188</v>
      </c>
      <c r="L10" s="2">
        <f t="shared" si="2"/>
        <v>-5.6643812896633872</v>
      </c>
      <c r="M10" s="2">
        <f t="shared" si="3"/>
        <v>-12.907467596837192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2.3145411175558483</v>
      </c>
      <c r="H11" s="2">
        <f t="shared" si="0"/>
        <v>1.2967949613935359</v>
      </c>
      <c r="I11" s="2">
        <f t="shared" si="1"/>
        <v>25.458247745444332</v>
      </c>
      <c r="J11" s="2">
        <f t="shared" si="1"/>
        <v>13.823296429945024</v>
      </c>
      <c r="K11" s="2">
        <f t="shared" si="5"/>
        <v>0.49743690863719336</v>
      </c>
      <c r="L11" s="2">
        <f t="shared" si="2"/>
        <v>-5.63013644048731</v>
      </c>
      <c r="M11" s="2">
        <f t="shared" si="3"/>
        <v>-12.867046413252009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2.568842088188267</v>
      </c>
      <c r="H12" s="2">
        <f t="shared" si="0"/>
        <v>1.4343845733723235</v>
      </c>
      <c r="I12" s="2">
        <f t="shared" si="1"/>
        <v>25.401946381039458</v>
      </c>
      <c r="J12" s="2">
        <f t="shared" si="1"/>
        <v>13.694625965812504</v>
      </c>
      <c r="K12" s="2">
        <f t="shared" si="5"/>
        <v>0.49444951050033703</v>
      </c>
      <c r="L12" s="2">
        <f t="shared" si="2"/>
        <v>-5.596209088040105</v>
      </c>
      <c r="M12" s="2">
        <f t="shared" si="3"/>
        <v>-12.827012520914309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2.8225817415442593</v>
      </c>
      <c r="H13" s="2">
        <f t="shared" si="0"/>
        <v>1.5706894824044029</v>
      </c>
      <c r="I13" s="2">
        <f t="shared" si="1"/>
        <v>25.345984290159059</v>
      </c>
      <c r="J13" s="2">
        <f t="shared" si="1"/>
        <v>13.566355840603361</v>
      </c>
      <c r="K13" s="2">
        <f t="shared" si="5"/>
        <v>0.4914458305934728</v>
      </c>
      <c r="L13" s="2">
        <f t="shared" si="2"/>
        <v>-5.5625960431864474</v>
      </c>
      <c r="M13" s="2">
        <f t="shared" si="3"/>
        <v>-12.787361480836223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3.0757634546436905</v>
      </c>
      <c r="H14" s="2">
        <f t="shared" si="0"/>
        <v>1.7057136727363946</v>
      </c>
      <c r="I14" s="2">
        <f t="shared" si="1"/>
        <v>25.290358329727194</v>
      </c>
      <c r="J14" s="2">
        <f t="shared" si="1"/>
        <v>13.438482225794999</v>
      </c>
      <c r="K14" s="2">
        <f t="shared" si="5"/>
        <v>0.48842582291198733</v>
      </c>
      <c r="L14" s="2">
        <f t="shared" si="2"/>
        <v>-5.5292941637543365</v>
      </c>
      <c r="M14" s="2">
        <f t="shared" si="3"/>
        <v>-12.748088910091225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3.3283905732327748</v>
      </c>
      <c r="H15" s="2">
        <f t="shared" si="0"/>
        <v>1.83946109054884</v>
      </c>
      <c r="I15" s="2">
        <f t="shared" si="1"/>
        <v>25.235065388089652</v>
      </c>
      <c r="J15" s="2">
        <f t="shared" si="1"/>
        <v>13.311001336694087</v>
      </c>
      <c r="K15" s="2">
        <f t="shared" si="5"/>
        <v>0.48538944226728026</v>
      </c>
      <c r="L15" s="2">
        <f t="shared" si="2"/>
        <v>-5.4963003537410975</v>
      </c>
      <c r="M15" s="2">
        <f t="shared" si="3"/>
        <v>-12.709190480800192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3.5804664120959839</v>
      </c>
      <c r="H16" s="2">
        <f t="shared" si="0"/>
        <v>1.9719356443917408</v>
      </c>
      <c r="I16" s="2">
        <f t="shared" si="1"/>
        <v>25.180102384552242</v>
      </c>
      <c r="J16" s="2">
        <f t="shared" si="1"/>
        <v>13.183909431886086</v>
      </c>
      <c r="K16" s="2">
        <f t="shared" si="5"/>
        <v>0.48233664431187784</v>
      </c>
      <c r="L16" s="2">
        <f t="shared" si="2"/>
        <v>-5.4636115625338348</v>
      </c>
      <c r="M16" s="2">
        <f t="shared" si="3"/>
        <v>-12.670661919136696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3.8319942553633797</v>
      </c>
      <c r="H17" s="2">
        <f t="shared" si="0"/>
        <v>2.1031412056146448</v>
      </c>
      <c r="I17" s="2">
        <f t="shared" si="1"/>
        <v>25.125466268926903</v>
      </c>
      <c r="J17" s="2">
        <f t="shared" si="1"/>
        <v>13.057202812694719</v>
      </c>
      <c r="K17" s="2">
        <f t="shared" si="5"/>
        <v>0.47926738556487619</v>
      </c>
      <c r="L17" s="2">
        <f t="shared" si="2"/>
        <v>-5.4312247841440229</v>
      </c>
      <c r="M17" s="2">
        <f t="shared" si="3"/>
        <v>-12.632499004351072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4.0829773568134415</v>
      </c>
      <c r="H18" s="2">
        <f t="shared" si="0"/>
        <v>2.2330816087913745</v>
      </c>
      <c r="I18" s="2">
        <f t="shared" si="1"/>
        <v>25.071154021085462</v>
      </c>
      <c r="J18" s="2">
        <f t="shared" si="1"/>
        <v>12.930877822651208</v>
      </c>
      <c r="K18" s="2">
        <f t="shared" si="5"/>
        <v>0.47618162343771614</v>
      </c>
      <c r="L18" s="2">
        <f t="shared" si="2"/>
        <v>-5.3991370564559107</v>
      </c>
      <c r="M18" s="2">
        <f t="shared" si="3"/>
        <v>-12.594697567812931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4.3334189401714731</v>
      </c>
      <c r="H19" s="2">
        <f t="shared" si="7"/>
        <v>2.361760652139496</v>
      </c>
      <c r="I19" s="2">
        <f t="shared" ref="I19:J34" si="8">I18+L18*$B$3</f>
        <v>25.017162650520902</v>
      </c>
      <c r="J19" s="2">
        <f t="shared" si="8"/>
        <v>12.804930846973079</v>
      </c>
      <c r="K19" s="2">
        <f t="shared" si="5"/>
        <v>0.47307931626028216</v>
      </c>
      <c r="L19" s="2">
        <f t="shared" si="2"/>
        <v>-5.3673454604883988</v>
      </c>
      <c r="M19" s="2">
        <f t="shared" si="3"/>
        <v>-12.557253492071684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4.5833221994036579</v>
      </c>
      <c r="H20" s="2">
        <f t="shared" si="7"/>
        <v>2.4891820979346235</v>
      </c>
      <c r="I20" s="2">
        <f t="shared" si="8"/>
        <v>24.963489195916019</v>
      </c>
      <c r="J20" s="2">
        <f t="shared" si="8"/>
        <v>12.679358312052361</v>
      </c>
      <c r="K20" s="2">
        <f t="shared" si="5"/>
        <v>0.46996042330732585</v>
      </c>
      <c r="L20" s="2">
        <f t="shared" si="2"/>
        <v>-5.335847119670067</v>
      </c>
      <c r="M20" s="2">
        <f t="shared" si="3"/>
        <v>-12.520162709934699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4.8326902990068348</v>
      </c>
      <c r="H21" s="2">
        <f t="shared" si="7"/>
        <v>2.6153496729196504</v>
      </c>
      <c r="I21" s="2">
        <f t="shared" si="8"/>
        <v>24.910130724719316</v>
      </c>
      <c r="J21" s="2">
        <f t="shared" si="8"/>
        <v>12.554156684953014</v>
      </c>
      <c r="K21" s="2">
        <f t="shared" si="5"/>
        <v>0.4668249048252075</v>
      </c>
      <c r="L21" s="2">
        <f t="shared" si="2"/>
        <v>-5.3046391991270783</v>
      </c>
      <c r="M21" s="2">
        <f t="shared" si="3"/>
        <v>-12.483421203562768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5.0815263742940715</v>
      </c>
      <c r="H22" s="2">
        <f t="shared" si="7"/>
        <v>2.7402670687090023</v>
      </c>
      <c r="I22" s="2">
        <f t="shared" si="8"/>
        <v>24.857084332728046</v>
      </c>
      <c r="J22" s="2">
        <f t="shared" si="8"/>
        <v>12.429322472917386</v>
      </c>
      <c r="K22" s="2">
        <f t="shared" si="5"/>
        <v>0.46367272205895277</v>
      </c>
      <c r="L22" s="2">
        <f t="shared" si="2"/>
        <v>-5.2737189049836273</v>
      </c>
      <c r="M22" s="2">
        <f t="shared" si="3"/>
        <v>-12.447025003582484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5.329833531676103</v>
      </c>
      <c r="H23" s="2">
        <f t="shared" si="7"/>
        <v>2.8639379421879969</v>
      </c>
      <c r="I23" s="2">
        <f t="shared" si="8"/>
        <v>24.804347143678211</v>
      </c>
      <c r="J23" s="2">
        <f t="shared" si="8"/>
        <v>12.304852222881561</v>
      </c>
      <c r="K23" s="2">
        <f t="shared" si="5"/>
        <v>0.46050383727961991</v>
      </c>
      <c r="L23" s="2">
        <f t="shared" si="2"/>
        <v>-5.2430834836746456</v>
      </c>
      <c r="M23" s="2">
        <f t="shared" si="3"/>
        <v>-12.410970188215188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5.5776148489387012</v>
      </c>
      <c r="H24" s="2">
        <f t="shared" si="7"/>
        <v>2.9863659159074016</v>
      </c>
      <c r="I24" s="2">
        <f t="shared" si="8"/>
        <v>24.751916308841466</v>
      </c>
      <c r="J24" s="2">
        <f t="shared" si="8"/>
        <v>12.180742520999409</v>
      </c>
      <c r="K24" s="2">
        <f t="shared" si="5"/>
        <v>0.45731821381197213</v>
      </c>
      <c r="L24" s="2">
        <f t="shared" si="2"/>
        <v>-5.2127302212704958</v>
      </c>
      <c r="M24" s="2">
        <f t="shared" si="3"/>
        <v>-12.375252882422183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5.8248733755160522</v>
      </c>
      <c r="H25" s="2">
        <f t="shared" si="7"/>
        <v>3.1075545784732745</v>
      </c>
      <c r="I25" s="2">
        <f t="shared" si="8"/>
        <v>24.699789006628762</v>
      </c>
      <c r="J25" s="2">
        <f t="shared" si="8"/>
        <v>12.056989992175188</v>
      </c>
      <c r="K25" s="2">
        <f t="shared" si="5"/>
        <v>0.45411581606245099</v>
      </c>
      <c r="L25" s="2">
        <f t="shared" si="2"/>
        <v>-5.1826564428133528</v>
      </c>
      <c r="M25" s="2">
        <f t="shared" si="3"/>
        <v>-12.339869257065839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6.0716121327601993</v>
      </c>
      <c r="H26" s="2">
        <f t="shared" si="7"/>
        <v>3.2275074849321732</v>
      </c>
      <c r="I26" s="2">
        <f t="shared" si="8"/>
        <v>24.64796244220063</v>
      </c>
      <c r="J26" s="2">
        <f t="shared" si="8"/>
        <v>11.933591299604529</v>
      </c>
      <c r="K26" s="2">
        <f t="shared" si="5"/>
        <v>0.45089660954744382</v>
      </c>
      <c r="L26" s="2">
        <f t="shared" si="2"/>
        <v>-5.1528595116650102</v>
      </c>
      <c r="M26" s="2">
        <f t="shared" si="3"/>
        <v>-12.3048155280863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6.3178341142066223</v>
      </c>
      <c r="H27" s="2">
        <f t="shared" si="7"/>
        <v>3.3462281571518142</v>
      </c>
      <c r="I27" s="2">
        <f t="shared" si="8"/>
        <v>24.596433847083979</v>
      </c>
      <c r="J27" s="2">
        <f t="shared" si="8"/>
        <v>11.810543144323667</v>
      </c>
      <c r="K27" s="2">
        <f t="shared" si="5"/>
        <v>0.44766056092184003</v>
      </c>
      <c r="L27" s="2">
        <f t="shared" si="2"/>
        <v>-5.1233368288658543</v>
      </c>
      <c r="M27" s="2">
        <f t="shared" si="3"/>
        <v>-12.270087955693473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6.5635422858360188</v>
      </c>
      <c r="H28" s="2">
        <f t="shared" si="7"/>
        <v>3.463720084197266</v>
      </c>
      <c r="I28" s="2">
        <f t="shared" si="8"/>
        <v>24.545200478795319</v>
      </c>
      <c r="J28" s="2">
        <f t="shared" si="8"/>
        <v>11.687842264766733</v>
      </c>
      <c r="K28" s="2">
        <f t="shared" si="5"/>
        <v>0.44440763800786975</v>
      </c>
      <c r="L28" s="2">
        <f t="shared" si="2"/>
        <v>-5.0940858325047307</v>
      </c>
      <c r="M28" s="2">
        <f t="shared" si="3"/>
        <v>-12.235682843574004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6.8087395863323472</v>
      </c>
      <c r="H29" s="2">
        <f t="shared" si="7"/>
        <v>3.5799867227027544</v>
      </c>
      <c r="I29" s="2">
        <f t="shared" si="8"/>
        <v>24.49425962047027</v>
      </c>
      <c r="J29" s="2">
        <f t="shared" si="8"/>
        <v>11.565485436330993</v>
      </c>
      <c r="K29" s="2">
        <f t="shared" si="5"/>
        <v>0.44113780982421763</v>
      </c>
      <c r="L29" s="2">
        <f t="shared" si="2"/>
        <v>-5.0651039970994596</v>
      </c>
      <c r="M29" s="2">
        <f t="shared" si="3"/>
        <v>-12.201596538112916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7.0534289273371948</v>
      </c>
      <c r="H30" s="2">
        <f t="shared" si="7"/>
        <v>3.6950314972391589</v>
      </c>
      <c r="I30" s="2">
        <f t="shared" si="8"/>
        <v>24.443608580499276</v>
      </c>
      <c r="J30" s="2">
        <f t="shared" si="8"/>
        <v>11.443469470949864</v>
      </c>
      <c r="K30" s="2">
        <f t="shared" si="5"/>
        <v>0.43785104661540469</v>
      </c>
      <c r="L30" s="2">
        <f t="shared" si="2"/>
        <v>-5.036388832987754</v>
      </c>
      <c r="M30" s="2">
        <f t="shared" si="3"/>
        <v>-12.167825427629678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7.2976131937005384</v>
      </c>
      <c r="H31" s="2">
        <f t="shared" si="7"/>
        <v>3.8088578006772758</v>
      </c>
      <c r="I31" s="2">
        <f t="shared" si="8"/>
        <v>24.3932446921694</v>
      </c>
      <c r="J31" s="2">
        <f t="shared" si="8"/>
        <v>11.321791216673567</v>
      </c>
      <c r="K31" s="2">
        <f t="shared" si="5"/>
        <v>0.43454731988143058</v>
      </c>
      <c r="L31" s="2">
        <f t="shared" si="2"/>
        <v>-5.007937885728297</v>
      </c>
      <c r="M31" s="2">
        <f t="shared" si="3"/>
        <v>-12.134365941628364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7.5412952437279461</v>
      </c>
      <c r="H32" s="2">
        <f t="shared" si="7"/>
        <v>3.9214689945469301</v>
      </c>
      <c r="I32" s="2">
        <f t="shared" si="8"/>
        <v>24.343165313312117</v>
      </c>
      <c r="J32" s="2">
        <f t="shared" si="8"/>
        <v>11.200447557257284</v>
      </c>
      <c r="K32" s="2">
        <f t="shared" si="5"/>
        <v>0.43122660240766819</v>
      </c>
      <c r="L32" s="2">
        <f t="shared" si="2"/>
        <v>-4.9797487355117465</v>
      </c>
      <c r="M32" s="2">
        <f t="shared" si="3"/>
        <v>-12.101214550061684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7.7844779094242913</v>
      </c>
      <c r="H33" s="2">
        <f t="shared" si="7"/>
        <v>4.032868409392</v>
      </c>
      <c r="I33" s="2">
        <f t="shared" si="8"/>
        <v>24.293367825956999</v>
      </c>
      <c r="J33" s="2">
        <f t="shared" si="8"/>
        <v>11.079435411756668</v>
      </c>
      <c r="K33" s="2">
        <f t="shared" si="5"/>
        <v>0.42788886829500106</v>
      </c>
      <c r="L33" s="2">
        <f t="shared" si="2"/>
        <v>-4.9518189965814372</v>
      </c>
      <c r="M33" s="2">
        <f t="shared" si="3"/>
        <v>-12.068367762608579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8.027163996734032</v>
      </c>
      <c r="H34" s="2">
        <f t="shared" si="7"/>
        <v>4.1430593451214364</v>
      </c>
      <c r="I34" s="2">
        <f t="shared" si="8"/>
        <v>24.243849635991186</v>
      </c>
      <c r="J34" s="2">
        <f t="shared" si="8"/>
        <v>10.958751734130582</v>
      </c>
      <c r="K34" s="2">
        <f t="shared" si="5"/>
        <v>0.42453409299019584</v>
      </c>
      <c r="L34" s="2">
        <f t="shared" si="2"/>
        <v>-4.9241463166635526</v>
      </c>
      <c r="M34" s="2">
        <f t="shared" si="3"/>
        <v>-12.035822127965167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8.2693562857781107</v>
      </c>
      <c r="H35" s="2">
        <f t="shared" si="9"/>
        <v>4.2520450713563438</v>
      </c>
      <c r="I35" s="2">
        <f t="shared" ref="I35:J50" si="10">I34+L34*$B$3</f>
        <v>24.194608172824552</v>
      </c>
      <c r="J35" s="2">
        <f t="shared" si="10"/>
        <v>10.83839351285093</v>
      </c>
      <c r="K35" s="2">
        <f t="shared" si="5"/>
        <v>0.42116225331649976</v>
      </c>
      <c r="L35" s="2">
        <f t="shared" si="2"/>
        <v>-4.8967283764065526</v>
      </c>
      <c r="M35" s="2">
        <f t="shared" si="3"/>
        <v>-12.00357423314874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8.5110575310875358</v>
      </c>
      <c r="H36" s="2">
        <f t="shared" si="9"/>
        <v>4.359828827773196</v>
      </c>
      <c r="I36" s="2">
        <f t="shared" si="10"/>
        <v>24.145640889060488</v>
      </c>
      <c r="J36" s="2">
        <f t="shared" si="10"/>
        <v>10.718357770519443</v>
      </c>
      <c r="K36" s="2">
        <f t="shared" si="5"/>
        <v>0.41777332750445195</v>
      </c>
      <c r="L36" s="2">
        <f t="shared" si="2"/>
        <v>-4.8695628888296509</v>
      </c>
      <c r="M36" s="2">
        <f t="shared" si="3"/>
        <v>-11.971620702814622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8.7522704618336995</v>
      </c>
      <c r="H37" s="2">
        <f t="shared" si="9"/>
        <v>4.4664138244432499</v>
      </c>
      <c r="I37" s="2">
        <f t="shared" si="10"/>
        <v>24.096945260172191</v>
      </c>
      <c r="J37" s="2">
        <f t="shared" si="10"/>
        <v>10.598641563491297</v>
      </c>
      <c r="K37" s="2">
        <f t="shared" si="5"/>
        <v>0.4143672952228995</v>
      </c>
      <c r="L37" s="2">
        <f t="shared" si="2"/>
        <v>-4.8426475987801236</v>
      </c>
      <c r="M37" s="2">
        <f t="shared" si="3"/>
        <v>-11.939958198585607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8.9929977820554825</v>
      </c>
      <c r="H38" s="2">
        <f t="shared" si="9"/>
        <v>4.5718032421682331</v>
      </c>
      <c r="I38" s="2">
        <f t="shared" si="10"/>
        <v>24.048518784184392</v>
      </c>
      <c r="J38" s="2">
        <f t="shared" si="10"/>
        <v>10.479241981505441</v>
      </c>
      <c r="K38" s="2">
        <f t="shared" si="5"/>
        <v>0.41094413761020715</v>
      </c>
      <c r="L38" s="2">
        <f t="shared" si="2"/>
        <v>-4.8159802823992495</v>
      </c>
      <c r="M38" s="2">
        <f t="shared" si="3"/>
        <v>-11.908583418393778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9.2332421708832069</v>
      </c>
      <c r="H39" s="2">
        <f t="shared" si="9"/>
        <v>4.6760002328123678</v>
      </c>
      <c r="I39" s="2">
        <f t="shared" si="10"/>
        <v>24.000358981360399</v>
      </c>
      <c r="J39" s="2">
        <f t="shared" si="10"/>
        <v>10.360156147321502</v>
      </c>
      <c r="K39" s="2">
        <f t="shared" si="5"/>
        <v>0.40750383730564799</v>
      </c>
      <c r="L39" s="2">
        <f t="shared" si="2"/>
        <v>-4.7895587465966862</v>
      </c>
      <c r="M39" s="2">
        <f t="shared" si="3"/>
        <v>-11.877493095834458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9.4730062827594814</v>
      </c>
      <c r="H40" s="2">
        <f t="shared" si="9"/>
        <v>4.7790079196307911</v>
      </c>
      <c r="I40" s="2">
        <f t="shared" si="10"/>
        <v>23.952463393894433</v>
      </c>
      <c r="J40" s="2">
        <f t="shared" si="10"/>
        <v>10.241381216363157</v>
      </c>
      <c r="K40" s="2">
        <f t="shared" si="5"/>
        <v>0.40404637848096353</v>
      </c>
      <c r="L40" s="2">
        <f t="shared" si="2"/>
        <v>-4.7633808285331023</v>
      </c>
      <c r="M40" s="2">
        <f t="shared" si="3"/>
        <v>-11.846683999532107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9.7122927476569991</v>
      </c>
      <c r="H41" s="2">
        <f t="shared" si="9"/>
        <v>4.8808293975944466</v>
      </c>
      <c r="I41" s="2">
        <f t="shared" si="10"/>
        <v>23.904829585609104</v>
      </c>
      <c r="J41" s="2">
        <f t="shared" si="10"/>
        <v>10.122914376367836</v>
      </c>
      <c r="K41" s="2">
        <f t="shared" si="5"/>
        <v>0.40057174687208169</v>
      </c>
      <c r="L41" s="2">
        <f t="shared" si="2"/>
        <v>-4.737444395110856</v>
      </c>
      <c r="M41" s="2">
        <f t="shared" si="3"/>
        <v>-11.816152932517923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9.9511041712933341</v>
      </c>
      <c r="H42" s="2">
        <f t="shared" si="9"/>
        <v>4.981467733711499</v>
      </c>
      <c r="I42" s="2">
        <f t="shared" si="10"/>
        <v>23.857455141657994</v>
      </c>
      <c r="J42" s="2">
        <f t="shared" si="10"/>
        <v>10.004752847042656</v>
      </c>
      <c r="K42" s="2">
        <f t="shared" si="5"/>
        <v>0.39707992981097751</v>
      </c>
      <c r="L42" s="2">
        <f t="shared" si="2"/>
        <v>-4.7117473424725471</v>
      </c>
      <c r="M42" s="2">
        <f t="shared" si="3"/>
        <v>-11.785896731618957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10.18944313534279</v>
      </c>
      <c r="H43" s="2">
        <f t="shared" si="9"/>
        <v>5.0809259673453449</v>
      </c>
      <c r="I43" s="2">
        <f t="shared" si="10"/>
        <v>23.810337668233267</v>
      </c>
      <c r="J43" s="2">
        <f t="shared" si="10"/>
        <v>9.8868938797264665</v>
      </c>
      <c r="K43" s="2">
        <f t="shared" si="5"/>
        <v>0.39357091625766522</v>
      </c>
      <c r="L43" s="2">
        <f t="shared" si="2"/>
        <v>-4.6862875955072711</v>
      </c>
      <c r="M43" s="2">
        <f t="shared" si="3"/>
        <v>-11.755912266858534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10.427312197645348</v>
      </c>
      <c r="H44" s="2">
        <f t="shared" si="9"/>
        <v>5.1792071105292665</v>
      </c>
      <c r="I44" s="2">
        <f t="shared" si="10"/>
        <v>23.763474792278195</v>
      </c>
      <c r="J44" s="2">
        <f t="shared" si="10"/>
        <v>9.7693347570578819</v>
      </c>
      <c r="K44" s="2">
        <f t="shared" si="5"/>
        <v>0.39004469683230514</v>
      </c>
      <c r="L44" s="2">
        <f t="shared" si="2"/>
        <v>-4.6610631073644031</v>
      </c>
      <c r="M44" s="2">
        <f t="shared" si="3"/>
        <v>-11.726196440867806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10.664713892412761</v>
      </c>
      <c r="H45" s="2">
        <f t="shared" si="9"/>
        <v>5.2763141482778018</v>
      </c>
      <c r="I45" s="2">
        <f t="shared" si="10"/>
        <v>23.716864161204551</v>
      </c>
      <c r="J45" s="2">
        <f t="shared" si="10"/>
        <v>9.6520727926492036</v>
      </c>
      <c r="K45" s="2">
        <f t="shared" si="5"/>
        <v>0.38650126384741351</v>
      </c>
      <c r="L45" s="2">
        <f t="shared" si="2"/>
        <v>-4.6360718589747094</v>
      </c>
      <c r="M45" s="2">
        <f t="shared" si="3"/>
        <v>-11.696746188308216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10.901650730431859</v>
      </c>
      <c r="H46" s="2">
        <f t="shared" si="9"/>
        <v>5.3722500388948786</v>
      </c>
      <c r="I46" s="2">
        <f t="shared" si="10"/>
        <v>23.670503442614805</v>
      </c>
      <c r="J46" s="2">
        <f t="shared" si="10"/>
        <v>9.5351053307661218</v>
      </c>
      <c r="K46" s="2">
        <f t="shared" si="5"/>
        <v>0.3829406113401565</v>
      </c>
      <c r="L46" s="2">
        <f t="shared" si="2"/>
        <v>-4.6113118585786843</v>
      </c>
      <c r="M46" s="2">
        <f t="shared" si="3"/>
        <v>-11.66755847530472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11.138125199265078</v>
      </c>
      <c r="H47" s="2">
        <f t="shared" si="9"/>
        <v>5.467017714278775</v>
      </c>
      <c r="I47" s="2">
        <f t="shared" si="10"/>
        <v>23.624390324029019</v>
      </c>
      <c r="J47" s="2">
        <f t="shared" si="10"/>
        <v>9.418429746013075</v>
      </c>
      <c r="K47" s="2">
        <f t="shared" si="5"/>
        <v>0.37936273510471641</v>
      </c>
      <c r="L47" s="2">
        <f t="shared" si="2"/>
        <v>-4.5867811412618877</v>
      </c>
      <c r="M47" s="2">
        <f t="shared" si="3"/>
        <v>-11.638630298889558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11.374139763448305</v>
      </c>
      <c r="H48" s="2">
        <f t="shared" si="9"/>
        <v>5.5606200802239609</v>
      </c>
      <c r="I48" s="2">
        <f t="shared" si="10"/>
        <v>23.578522512616399</v>
      </c>
      <c r="J48" s="2">
        <f t="shared" si="10"/>
        <v>9.3020434430241803</v>
      </c>
      <c r="K48" s="2">
        <f t="shared" si="5"/>
        <v>0.37576763272471053</v>
      </c>
      <c r="L48" s="2">
        <f t="shared" si="2"/>
        <v>-4.5624777684971694</v>
      </c>
      <c r="M48" s="2">
        <f t="shared" si="3"/>
        <v>-11.609958686456444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11.609696864686045</v>
      </c>
      <c r="H49" s="2">
        <f t="shared" si="9"/>
        <v>5.6530600167198806</v>
      </c>
      <c r="I49" s="2">
        <f t="shared" si="10"/>
        <v>23.532897734931428</v>
      </c>
      <c r="J49" s="2">
        <f t="shared" si="10"/>
        <v>9.1859438561596161</v>
      </c>
      <c r="K49" s="2">
        <f t="shared" si="5"/>
        <v>0.37215530360564719</v>
      </c>
      <c r="L49" s="2">
        <f t="shared" si="2"/>
        <v>-4.5383998276936097</v>
      </c>
      <c r="M49" s="2">
        <f t="shared" si="3"/>
        <v>-11.581540695224946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11.844798922043974</v>
      </c>
      <c r="H50" s="2">
        <f t="shared" si="9"/>
        <v>5.744340378246716</v>
      </c>
      <c r="I50" s="2">
        <f t="shared" si="10"/>
        <v>23.487513736654492</v>
      </c>
      <c r="J50" s="2">
        <f t="shared" si="10"/>
        <v>9.0701284492073668</v>
      </c>
      <c r="K50" s="2">
        <f t="shared" si="5"/>
        <v>0.36852574900740209</v>
      </c>
      <c r="L50" s="2">
        <f t="shared" si="2"/>
        <v>-4.514545431752027</v>
      </c>
      <c r="M50" s="2">
        <f t="shared" si="3"/>
        <v>-11.553373411714956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12.079448332138933</v>
      </c>
      <c r="H51" s="2">
        <f t="shared" si="11"/>
        <v>5.8344639940682042</v>
      </c>
      <c r="I51" s="2">
        <f t="shared" ref="I51:J66" si="12">I50+L50*$B$3</f>
        <v>23.442368282336972</v>
      </c>
      <c r="J51" s="2">
        <f t="shared" si="12"/>
        <v>8.9545947150902165</v>
      </c>
      <c r="K51" s="2">
        <f t="shared" si="5"/>
        <v>0.36487897207669545</v>
      </c>
      <c r="L51" s="2">
        <f t="shared" si="2"/>
        <v>-4.4909127186269275</v>
      </c>
      <c r="M51" s="2">
        <f t="shared" si="3"/>
        <v>-11.525453951231038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12.313647469326369</v>
      </c>
      <c r="H52" s="2">
        <f t="shared" si="11"/>
        <v>5.923433668521545</v>
      </c>
      <c r="I52" s="2">
        <f t="shared" si="12"/>
        <v>23.397459155150703</v>
      </c>
      <c r="J52" s="2">
        <f t="shared" si="12"/>
        <v>8.839340175577906</v>
      </c>
      <c r="K52" s="2">
        <f t="shared" si="5"/>
        <v>0.3612149778795522</v>
      </c>
      <c r="L52" s="2">
        <f t="shared" si="2"/>
        <v>-4.4674998508947281</v>
      </c>
      <c r="M52" s="2">
        <f t="shared" si="3"/>
        <v>-11.497779457356541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12.54739868588533</v>
      </c>
      <c r="H53" s="2">
        <f t="shared" si="11"/>
        <v>6.0112521813044557</v>
      </c>
      <c r="I53" s="2">
        <f t="shared" si="12"/>
        <v>23.352784156641754</v>
      </c>
      <c r="J53" s="2">
        <f t="shared" si="12"/>
        <v>8.7243623810043403</v>
      </c>
      <c r="K53" s="2">
        <f t="shared" si="5"/>
        <v>0.35753377343372633</v>
      </c>
      <c r="L53" s="2">
        <f t="shared" si="2"/>
        <v>-4.4443050153281387</v>
      </c>
      <c r="M53" s="2">
        <f t="shared" si="3"/>
        <v>-11.470347101457286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12.780704312200982</v>
      </c>
      <c r="H54" s="2">
        <f t="shared" si="11"/>
        <v>6.0979222877594266</v>
      </c>
      <c r="I54" s="2">
        <f t="shared" si="12"/>
        <v>23.308341106488474</v>
      </c>
      <c r="J54" s="2">
        <f t="shared" si="12"/>
        <v>8.6096589099897667</v>
      </c>
      <c r="K54" s="2">
        <f t="shared" si="5"/>
        <v>0.35383536774106877</v>
      </c>
      <c r="L54" s="2">
        <f t="shared" si="2"/>
        <v>-4.4213264224765618</v>
      </c>
      <c r="M54" s="2">
        <f t="shared" si="3"/>
        <v>-11.443154082194715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13.013566656944741</v>
      </c>
      <c r="H55" s="2">
        <f t="shared" si="11"/>
        <v>6.1834467191552145</v>
      </c>
      <c r="I55" s="2">
        <f t="shared" si="12"/>
        <v>23.264127842263708</v>
      </c>
      <c r="J55" s="2">
        <f t="shared" si="12"/>
        <v>8.4952273691678197</v>
      </c>
      <c r="K55" s="2">
        <f t="shared" si="5"/>
        <v>0.35011977181982029</v>
      </c>
      <c r="L55" s="2">
        <f t="shared" si="2"/>
        <v>-4.3985623062523809</v>
      </c>
      <c r="M55" s="2">
        <f t="shared" si="3"/>
        <v>-11.416197625048349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13.245988007252066</v>
      </c>
      <c r="H56" s="2">
        <f t="shared" si="11"/>
        <v>6.2678281829656406</v>
      </c>
      <c r="I56" s="2">
        <f t="shared" si="12"/>
        <v>23.220142219201183</v>
      </c>
      <c r="J56" s="2">
        <f t="shared" si="12"/>
        <v>8.3810653929173355</v>
      </c>
      <c r="K56" s="2">
        <f t="shared" si="5"/>
        <v>0.34638699873680578</v>
      </c>
      <c r="L56" s="2">
        <f t="shared" si="2"/>
        <v>-4.3760109235230082</v>
      </c>
      <c r="M56" s="2">
        <f t="shared" si="3"/>
        <v>-11.389474981847403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13.477970628897902</v>
      </c>
      <c r="H57" s="2">
        <f t="shared" si="11"/>
        <v>6.3510693631457222</v>
      </c>
      <c r="I57" s="2">
        <f t="shared" si="12"/>
        <v>23.176382109965953</v>
      </c>
      <c r="J57" s="2">
        <f t="shared" si="12"/>
        <v>8.2671706430988614</v>
      </c>
      <c r="K57" s="2">
        <f t="shared" si="5"/>
        <v>0.34263706363951174</v>
      </c>
      <c r="L57" s="2">
        <f t="shared" si="2"/>
        <v>-4.3536705537085973</v>
      </c>
      <c r="M57" s="2">
        <f t="shared" si="3"/>
        <v>-11.362983430311443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13.709516766469877</v>
      </c>
      <c r="H58" s="2">
        <f t="shared" si="11"/>
        <v>6.4331729204051955</v>
      </c>
      <c r="I58" s="2">
        <f t="shared" si="12"/>
        <v>23.132845404428867</v>
      </c>
      <c r="J58" s="2">
        <f t="shared" si="12"/>
        <v>8.1535408087957464</v>
      </c>
      <c r="K58" s="2">
        <f t="shared" si="5"/>
        <v>0.33886998378802308</v>
      </c>
      <c r="L58" s="2">
        <f t="shared" si="2"/>
        <v>-4.3315394983852391</v>
      </c>
      <c r="M58" s="2">
        <f t="shared" si="3"/>
        <v>-11.336720273599939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13.940628643539245</v>
      </c>
      <c r="H59" s="2">
        <f t="shared" si="11"/>
        <v>6.5141414924794736</v>
      </c>
      <c r="I59" s="2">
        <f t="shared" si="12"/>
        <v>23.089530009445014</v>
      </c>
      <c r="J59" s="2">
        <f t="shared" si="12"/>
        <v>8.0401736060597475</v>
      </c>
      <c r="K59" s="2">
        <f t="shared" si="5"/>
        <v>0.33508577858679711</v>
      </c>
      <c r="L59" s="2">
        <f t="shared" si="2"/>
        <v>-4.309616080893611</v>
      </c>
      <c r="M59" s="2">
        <f t="shared" si="3"/>
        <v>-11.310682839870603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14.171308462829652</v>
      </c>
      <c r="H60" s="2">
        <f t="shared" si="11"/>
        <v>6.5939776943980775</v>
      </c>
      <c r="I60" s="2">
        <f t="shared" si="12"/>
        <v>23.046433848636077</v>
      </c>
      <c r="J60" s="2">
        <f t="shared" si="12"/>
        <v>7.9270667776610413</v>
      </c>
      <c r="K60" s="2">
        <f t="shared" si="5"/>
        <v>0.33128446961625241</v>
      </c>
      <c r="L60" s="2">
        <f t="shared" si="2"/>
        <v>-4.2878986459528941</v>
      </c>
      <c r="M60" s="2">
        <f t="shared" si="3"/>
        <v>-11.284868481846383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14.401558406383714</v>
      </c>
      <c r="H61" s="2">
        <f t="shared" si="11"/>
        <v>6.6726841187505954</v>
      </c>
      <c r="I61" s="2">
        <f t="shared" si="12"/>
        <v>23.00355486217655</v>
      </c>
      <c r="J61" s="2">
        <f t="shared" si="12"/>
        <v>7.8142180928425775</v>
      </c>
      <c r="K61" s="2">
        <f t="shared" si="5"/>
        <v>0.32746608066414823</v>
      </c>
      <c r="L61" s="2">
        <f t="shared" si="2"/>
        <v>-4.2663855592798914</v>
      </c>
      <c r="M61" s="2">
        <f t="shared" si="3"/>
        <v>-11.259274576390965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14.631380635727515</v>
      </c>
      <c r="H62" s="2">
        <f t="shared" si="11"/>
        <v>6.7502633359502013</v>
      </c>
      <c r="I62" s="2">
        <f t="shared" si="12"/>
        <v>22.960891006583751</v>
      </c>
      <c r="J62" s="2">
        <f t="shared" si="12"/>
        <v>7.701625347078668</v>
      </c>
      <c r="K62" s="2">
        <f t="shared" si="5"/>
        <v>0.32363063775673162</v>
      </c>
      <c r="L62" s="2">
        <f t="shared" si="2"/>
        <v>-4.2450752072132367</v>
      </c>
      <c r="M62" s="2">
        <f t="shared" si="3"/>
        <v>-11.233898524092734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14.86077729203299</v>
      </c>
      <c r="H63" s="2">
        <f t="shared" si="11"/>
        <v>6.8267178944947835</v>
      </c>
      <c r="I63" s="2">
        <f t="shared" si="12"/>
        <v>22.918440254511619</v>
      </c>
      <c r="J63" s="2">
        <f t="shared" si="12"/>
        <v>7.5892863618377406</v>
      </c>
      <c r="K63" s="2">
        <f t="shared" si="5"/>
        <v>0.31977816918962615</v>
      </c>
      <c r="L63" s="2">
        <f t="shared" si="2"/>
        <v>-4.22396599634257</v>
      </c>
      <c r="M63" s="2">
        <f t="shared" si="3"/>
        <v>-11.208737748856992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15.089750496278288</v>
      </c>
      <c r="H64" s="2">
        <f t="shared" si="11"/>
        <v>6.902050321225718</v>
      </c>
      <c r="I64" s="2">
        <f t="shared" si="12"/>
        <v>22.876200594548195</v>
      </c>
      <c r="J64" s="2">
        <f t="shared" si="12"/>
        <v>7.4771989843491706</v>
      </c>
      <c r="K64" s="2">
        <f t="shared" si="5"/>
        <v>0.31590870555843897</v>
      </c>
      <c r="L64" s="2">
        <f t="shared" si="2"/>
        <v>-4.2030563531426157</v>
      </c>
      <c r="M64" s="2">
        <f t="shared" si="3"/>
        <v>-11.183789697506409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15.318302349406114</v>
      </c>
      <c r="H65" s="2">
        <f t="shared" si="11"/>
        <v>6.9762631215843349</v>
      </c>
      <c r="I65" s="2">
        <f t="shared" si="12"/>
        <v>22.834170031016768</v>
      </c>
      <c r="J65" s="2">
        <f t="shared" si="12"/>
        <v>7.3653610873741062</v>
      </c>
      <c r="K65" s="2">
        <f t="shared" si="5"/>
        <v>0.31202227978905939</v>
      </c>
      <c r="L65" s="2">
        <f t="shared" si="2"/>
        <v>-4.1823447236120437</v>
      </c>
      <c r="M65" s="2">
        <f t="shared" si="3"/>
        <v>-11.159051839389535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15.546434932480102</v>
      </c>
      <c r="H66" s="2">
        <f t="shared" si="11"/>
        <v>7.0493587798661066</v>
      </c>
      <c r="I66" s="2">
        <f t="shared" si="12"/>
        <v>22.792346583780649</v>
      </c>
      <c r="J66" s="2">
        <f t="shared" si="12"/>
        <v>7.2537705689802108</v>
      </c>
      <c r="K66" s="2">
        <f t="shared" si="5"/>
        <v>0.30811892716762357</v>
      </c>
      <c r="L66" s="2">
        <f t="shared" si="2"/>
        <v>-4.1618295729170276</v>
      </c>
      <c r="M66" s="2">
        <f t="shared" si="3"/>
        <v>-11.134521665997301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15.774150306839262</v>
      </c>
      <c r="H67" s="2">
        <f t="shared" si="13"/>
        <v>7.1213397594726091</v>
      </c>
      <c r="I67" s="2">
        <f t="shared" ref="I67:J82" si="14">I66+L66*$B$3</f>
        <v>22.75072828805148</v>
      </c>
      <c r="J67" s="2">
        <f t="shared" si="14"/>
        <v>7.1424253523202381</v>
      </c>
      <c r="K67" s="2">
        <f t="shared" si="5"/>
        <v>0.30419868537011968</v>
      </c>
      <c r="L67" s="2">
        <f t="shared" ref="L67:L130" si="15">0-$B$16*(I67*I67+J67*J67)*COS(K67)</f>
        <v>-4.1415093850394085</v>
      </c>
      <c r="M67" s="2">
        <f t="shared" ref="M67:M130" si="16">-9.81-$B$16*(I67*I67+J67*J67)*SIN(K67)</f>
        <v>-11.110196690587401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16.001450514250525</v>
      </c>
      <c r="H68" s="2">
        <f t="shared" si="13"/>
        <v>7.1922085031612824</v>
      </c>
      <c r="I68" s="2">
        <f t="shared" si="14"/>
        <v>22.709313194201087</v>
      </c>
      <c r="J68" s="2">
        <f t="shared" si="14"/>
        <v>7.031323385414364</v>
      </c>
      <c r="K68" s="2">
        <f t="shared" ref="K68:K132" si="18">ATAN(J68/I68)</f>
        <v>0.30026159449160467</v>
      </c>
      <c r="L68" s="2">
        <f t="shared" si="15"/>
        <v>-4.1213826624293901</v>
      </c>
      <c r="M68" s="2">
        <f t="shared" si="16"/>
        <v>-11.086074447816454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16.228337577059413</v>
      </c>
      <c r="H69" s="2">
        <f t="shared" si="13"/>
        <v>7.2619674332930355</v>
      </c>
      <c r="I69" s="2">
        <f t="shared" si="14"/>
        <v>22.668099367576794</v>
      </c>
      <c r="J69" s="2">
        <f t="shared" si="14"/>
        <v>6.9204626409361998</v>
      </c>
      <c r="K69" s="2">
        <f t="shared" si="18"/>
        <v>0.29630769707500809</v>
      </c>
      <c r="L69" s="2">
        <f t="shared" si="15"/>
        <v>-4.1014479256626704</v>
      </c>
      <c r="M69" s="2">
        <f t="shared" si="16"/>
        <v>-11.062152493379864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16.454813498338897</v>
      </c>
      <c r="H70" s="2">
        <f t="shared" si="13"/>
        <v>7.3306189520777281</v>
      </c>
      <c r="I70" s="2">
        <f t="shared" si="14"/>
        <v>22.627084888320166</v>
      </c>
      <c r="J70" s="2">
        <f t="shared" si="14"/>
        <v>6.8098411160024011</v>
      </c>
      <c r="K70" s="2">
        <f t="shared" si="18"/>
        <v>0.29233703813949241</v>
      </c>
      <c r="L70" s="2">
        <f t="shared" si="15"/>
        <v>-4.0817037131019314</v>
      </c>
      <c r="M70" s="2">
        <f t="shared" si="16"/>
        <v>-11.038428403659237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16.680880262036446</v>
      </c>
      <c r="H71" s="2">
        <f t="shared" si="13"/>
        <v>7.3981654418175697</v>
      </c>
      <c r="I71" s="2">
        <f t="shared" si="14"/>
        <v>22.586267851189145</v>
      </c>
      <c r="J71" s="2">
        <f t="shared" si="14"/>
        <v>6.6994568319658088</v>
      </c>
      <c r="K71" s="2">
        <f t="shared" si="18"/>
        <v>0.28834966520834476</v>
      </c>
      <c r="L71" s="2">
        <f t="shared" si="15"/>
        <v>-4.0621485805626065</v>
      </c>
      <c r="M71" s="2">
        <f t="shared" si="16"/>
        <v>-11.014899775377346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16.906539833119311</v>
      </c>
      <c r="H72" s="2">
        <f t="shared" si="13"/>
        <v>7.464609265148459</v>
      </c>
      <c r="I72" s="2">
        <f t="shared" si="14"/>
        <v>22.545646365383519</v>
      </c>
      <c r="J72" s="2">
        <f t="shared" si="14"/>
        <v>6.5893078342120353</v>
      </c>
      <c r="K72" s="2">
        <f t="shared" si="18"/>
        <v>0.28434562833636906</v>
      </c>
      <c r="L72" s="2">
        <f t="shared" si="15"/>
        <v>-4.0427811009828716</v>
      </c>
      <c r="M72" s="2">
        <f t="shared" si="16"/>
        <v>-10.991564225260465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17.131794157718097</v>
      </c>
      <c r="H73" s="2">
        <f t="shared" si="13"/>
        <v>7.5299527652793161</v>
      </c>
      <c r="I73" s="2">
        <f t="shared" si="14"/>
        <v>22.505218554373691</v>
      </c>
      <c r="J73" s="2">
        <f t="shared" si="14"/>
        <v>6.4793921919594304</v>
      </c>
      <c r="K73" s="2">
        <f t="shared" si="18"/>
        <v>0.28032498013675156</v>
      </c>
      <c r="L73" s="2">
        <f t="shared" si="15"/>
        <v>-4.0235998640977542</v>
      </c>
      <c r="M73" s="2">
        <f t="shared" si="16"/>
        <v>-10.968419389708057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17.356645163268631</v>
      </c>
      <c r="H74" s="2">
        <f t="shared" si="13"/>
        <v>7.5941982662294247</v>
      </c>
      <c r="I74" s="2">
        <f t="shared" si="14"/>
        <v>22.464982555732714</v>
      </c>
      <c r="J74" s="2">
        <f t="shared" si="14"/>
        <v>6.3697079980623501</v>
      </c>
      <c r="K74" s="2">
        <f t="shared" si="18"/>
        <v>0.27628777580736974</v>
      </c>
      <c r="L74" s="2">
        <f t="shared" si="15"/>
        <v>-4.0046034761173228</v>
      </c>
      <c r="M74" s="2">
        <f t="shared" si="16"/>
        <v>-10.945462924469689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17.581094758652153</v>
      </c>
      <c r="H75" s="2">
        <f t="shared" si="13"/>
        <v>7.657348073063825</v>
      </c>
      <c r="I75" s="2">
        <f t="shared" si="14"/>
        <v>22.424936520971542</v>
      </c>
      <c r="J75" s="2">
        <f t="shared" si="14"/>
        <v>6.2602533688176534</v>
      </c>
      <c r="K75" s="2">
        <f t="shared" si="18"/>
        <v>0.27223407315651593</v>
      </c>
      <c r="L75" s="2">
        <f t="shared" si="15"/>
        <v>-3.9857905594088709</v>
      </c>
      <c r="M75" s="2">
        <f t="shared" si="16"/>
        <v>-10.922692504329103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17.805144834333898</v>
      </c>
      <c r="H76" s="2">
        <f t="shared" si="13"/>
        <v>7.7194044721267847</v>
      </c>
      <c r="I76" s="2">
        <f t="shared" si="14"/>
        <v>22.385078615377452</v>
      </c>
      <c r="J76" s="2">
        <f t="shared" si="14"/>
        <v>6.151026443774362</v>
      </c>
      <c r="K76" s="2">
        <f t="shared" si="18"/>
        <v>0.26816393262800525</v>
      </c>
      <c r="L76" s="2">
        <f t="shared" si="15"/>
        <v>-3.9671597521830448</v>
      </c>
      <c r="M76" s="2">
        <f t="shared" si="16"/>
        <v>-10.900105822795378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18.028797262500063</v>
      </c>
      <c r="H77" s="2">
        <f t="shared" si="13"/>
        <v>7.7803697312733888</v>
      </c>
      <c r="I77" s="2">
        <f t="shared" si="14"/>
        <v>22.345407017855621</v>
      </c>
      <c r="J77" s="2">
        <f t="shared" si="14"/>
        <v>6.0420253855464079</v>
      </c>
      <c r="K77" s="2">
        <f t="shared" si="18"/>
        <v>0.26407741732563855</v>
      </c>
      <c r="L77" s="2">
        <f t="shared" si="15"/>
        <v>-3.9487097081838427</v>
      </c>
      <c r="M77" s="2">
        <f t="shared" si="16"/>
        <v>-10.877700591801075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18.25205389719321</v>
      </c>
      <c r="H78" s="2">
        <f t="shared" si="13"/>
        <v>7.8402461000992627</v>
      </c>
      <c r="I78" s="2">
        <f t="shared" si="14"/>
        <v>22.305919920773782</v>
      </c>
      <c r="J78" s="2">
        <f t="shared" si="14"/>
        <v>5.933248379628397</v>
      </c>
      <c r="K78" s="2">
        <f t="shared" si="18"/>
        <v>0.25997459303699039</v>
      </c>
      <c r="L78" s="2">
        <f t="shared" si="15"/>
        <v>-3.9304390963824369</v>
      </c>
      <c r="M78" s="2">
        <f t="shared" si="16"/>
        <v>-10.855474541407313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18.47491657444613</v>
      </c>
      <c r="H79" s="2">
        <f t="shared" si="13"/>
        <v>7.8990358101684768</v>
      </c>
      <c r="I79" s="2">
        <f t="shared" si="14"/>
        <v>22.266615529809958</v>
      </c>
      <c r="J79" s="2">
        <f t="shared" si="14"/>
        <v>5.8246936342143236</v>
      </c>
      <c r="K79" s="2">
        <f t="shared" si="18"/>
        <v>0.25585552825649061</v>
      </c>
      <c r="L79" s="2">
        <f t="shared" si="15"/>
        <v>-3.9123466006747636</v>
      </c>
      <c r="M79" s="2">
        <f t="shared" si="16"/>
        <v>-10.833425419515692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18.697387112414198</v>
      </c>
      <c r="H80" s="2">
        <f t="shared" si="13"/>
        <v>7.9567410752396439</v>
      </c>
      <c r="I80" s="2">
        <f t="shared" si="14"/>
        <v>22.227492063803211</v>
      </c>
      <c r="J80" s="2">
        <f t="shared" si="14"/>
        <v>5.716359380019167</v>
      </c>
      <c r="K80" s="2">
        <f t="shared" si="18"/>
        <v>0.2517202942077712</v>
      </c>
      <c r="L80" s="2">
        <f t="shared" si="15"/>
        <v>-3.8944309195828057</v>
      </c>
      <c r="M80" s="2">
        <f t="shared" si="16"/>
        <v>-10.81155099158698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18.919467311506249</v>
      </c>
      <c r="H81" s="2">
        <f t="shared" si="13"/>
        <v>8.0133640914902564</v>
      </c>
      <c r="I81" s="2">
        <f t="shared" si="14"/>
        <v>22.188547754607384</v>
      </c>
      <c r="J81" s="2">
        <f t="shared" si="14"/>
        <v>5.6082438701032968</v>
      </c>
      <c r="K81" s="2">
        <f t="shared" si="18"/>
        <v>0.24756896486524549</v>
      </c>
      <c r="L81" s="2">
        <f t="shared" si="15"/>
        <v>-3.8766907659595597</v>
      </c>
      <c r="M81" s="2">
        <f t="shared" si="16"/>
        <v>-10.789849040366521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19.141158954514026</v>
      </c>
      <c r="H82" s="2">
        <f t="shared" si="13"/>
        <v>8.0689070377392706</v>
      </c>
      <c r="I82" s="2">
        <f t="shared" si="14"/>
        <v>22.149780846947788</v>
      </c>
      <c r="J82" s="2">
        <f t="shared" si="14"/>
        <v>5.500345379699632</v>
      </c>
      <c r="K82" s="2">
        <f t="shared" si="18"/>
        <v>0.24340161697489082</v>
      </c>
      <c r="L82" s="2">
        <f t="shared" si="15"/>
        <v>-3.8591248666975897</v>
      </c>
      <c r="M82" s="2">
        <f t="shared" si="16"/>
        <v>-10.768317365616241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19.36246380674017</v>
      </c>
      <c r="H83" s="2">
        <f t="shared" si="20"/>
        <v>8.1233720756679855</v>
      </c>
      <c r="I83" s="2">
        <f t="shared" ref="I83:J98" si="21">I82+L82*$B$3</f>
        <v>22.111189598280813</v>
      </c>
      <c r="J83" s="2">
        <f t="shared" si="21"/>
        <v>5.3926622060434699</v>
      </c>
      <c r="K83" s="2">
        <f t="shared" si="18"/>
        <v>0.23921833007420296</v>
      </c>
      <c r="L83" s="2">
        <f t="shared" si="15"/>
        <v>-3.8417319624411723</v>
      </c>
      <c r="M83" s="2">
        <f t="shared" si="16"/>
        <v>-10.746953783853245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19.583383616124856</v>
      </c>
      <c r="H84" s="2">
        <f t="shared" si="20"/>
        <v>8.1767613500392269</v>
      </c>
      <c r="I84" s="2">
        <f t="shared" si="21"/>
        <v>22.072772278656402</v>
      </c>
      <c r="J84" s="2">
        <f t="shared" si="21"/>
        <v>5.285192668204937</v>
      </c>
      <c r="K84" s="2">
        <f t="shared" si="18"/>
        <v>0.23501918651129244</v>
      </c>
      <c r="L84" s="2">
        <f t="shared" si="15"/>
        <v>-3.8245108073019365</v>
      </c>
      <c r="M84" s="2">
        <f t="shared" si="16"/>
        <v>-10.725756128094897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19.803920113371053</v>
      </c>
      <c r="H85" s="2">
        <f t="shared" si="20"/>
        <v>8.2290769889148709</v>
      </c>
      <c r="I85" s="2">
        <f t="shared" si="21"/>
        <v>22.034527170583381</v>
      </c>
      <c r="J85" s="2">
        <f t="shared" si="21"/>
        <v>5.1779351069239885</v>
      </c>
      <c r="K85" s="2">
        <f t="shared" si="18"/>
        <v>0.23080427146309099</v>
      </c>
      <c r="L85" s="2">
        <f t="shared" si="15"/>
        <v>-3.807460168578007</v>
      </c>
      <c r="M85" s="2">
        <f t="shared" si="16"/>
        <v>-10.704722247610309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20.024075012068458</v>
      </c>
      <c r="H86" s="2">
        <f t="shared" si="20"/>
        <v>8.2803211038717297</v>
      </c>
      <c r="I86" s="2">
        <f t="shared" si="21"/>
        <v>21.996452568897602</v>
      </c>
      <c r="J86" s="2">
        <f t="shared" si="21"/>
        <v>5.0708878844478855</v>
      </c>
      <c r="K86" s="2">
        <f t="shared" si="18"/>
        <v>0.22657367295263833</v>
      </c>
      <c r="L86" s="2">
        <f t="shared" si="15"/>
        <v>-3.7905788264765774</v>
      </c>
      <c r="M86" s="2">
        <f t="shared" si="16"/>
        <v>-10.68385000767822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20.243850008816111</v>
      </c>
      <c r="H87" s="2">
        <f t="shared" si="20"/>
        <v>8.3304957902158243</v>
      </c>
      <c r="I87" s="2">
        <f t="shared" si="21"/>
        <v>21.958546780632837</v>
      </c>
      <c r="J87" s="2">
        <f t="shared" si="21"/>
        <v>4.9640493843711031</v>
      </c>
      <c r="K87" s="2">
        <f t="shared" si="18"/>
        <v>0.22232748186541862</v>
      </c>
      <c r="L87" s="2">
        <f t="shared" si="15"/>
        <v>-3.7738655738398896</v>
      </c>
      <c r="M87" s="2">
        <f t="shared" si="16"/>
        <v>-10.663137289351136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20.463246783343749</v>
      </c>
      <c r="H88" s="2">
        <f t="shared" si="20"/>
        <v>8.3796031271950682</v>
      </c>
      <c r="I88" s="2">
        <f t="shared" si="21"/>
        <v>21.920808124894439</v>
      </c>
      <c r="J88" s="2">
        <f t="shared" si="21"/>
        <v>4.8574180114775913</v>
      </c>
      <c r="K88" s="2">
        <f t="shared" si="18"/>
        <v>0.21806579196471551</v>
      </c>
      <c r="L88" s="2">
        <f t="shared" si="15"/>
        <v>-3.7573192158745896</v>
      </c>
      <c r="M88" s="2">
        <f t="shared" si="16"/>
        <v>-10.642581989225727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20.682266998631899</v>
      </c>
      <c r="H89" s="2">
        <f t="shared" si="20"/>
        <v>8.4276451782103834</v>
      </c>
      <c r="I89" s="2">
        <f t="shared" si="21"/>
        <v>21.883234932735693</v>
      </c>
      <c r="J89" s="2">
        <f t="shared" si="21"/>
        <v>4.7509921915853344</v>
      </c>
      <c r="K89" s="2">
        <f t="shared" si="18"/>
        <v>0.21378869990595678</v>
      </c>
      <c r="L89" s="2">
        <f t="shared" si="15"/>
        <v>-3.7409385698844164</v>
      </c>
      <c r="M89" s="2">
        <f t="shared" si="16"/>
        <v>-10.622182019219377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20.900912301030761</v>
      </c>
      <c r="H90" s="2">
        <f t="shared" si="20"/>
        <v>8.4746239910252754</v>
      </c>
      <c r="I90" s="2">
        <f t="shared" si="21"/>
        <v>21.845825547036849</v>
      </c>
      <c r="J90" s="2">
        <f t="shared" si="21"/>
        <v>4.6447703713931405</v>
      </c>
      <c r="K90" s="2">
        <f t="shared" si="18"/>
        <v>0.20949630525001683</v>
      </c>
      <c r="L90" s="2">
        <f t="shared" si="15"/>
        <v>-3.7247224650062023</v>
      </c>
      <c r="M90" s="2">
        <f t="shared" si="16"/>
        <v>-10.601935306352836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21.11918432037788</v>
      </c>
      <c r="H91" s="2">
        <f t="shared" si="20"/>
        <v>8.5205415979738905</v>
      </c>
      <c r="I91" s="2">
        <f t="shared" si="21"/>
        <v>21.808578322386786</v>
      </c>
      <c r="J91" s="2">
        <f t="shared" si="21"/>
        <v>4.538751018329612</v>
      </c>
      <c r="K91" s="2">
        <f t="shared" si="18"/>
        <v>0.20518871047544907</v>
      </c>
      <c r="L91" s="2">
        <f t="shared" si="15"/>
        <v>-3.7086697419491519</v>
      </c>
      <c r="M91" s="2">
        <f t="shared" si="16"/>
        <v>-10.581839792538926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21.337084670114649</v>
      </c>
      <c r="H92" s="2">
        <f t="shared" si="20"/>
        <v>8.5654000161675601</v>
      </c>
      <c r="I92" s="2">
        <f t="shared" si="21"/>
        <v>21.771491624967293</v>
      </c>
      <c r="J92" s="2">
        <f t="shared" si="21"/>
        <v>4.4329326204042232</v>
      </c>
      <c r="K92" s="2">
        <f t="shared" si="18"/>
        <v>0.20086602098961759</v>
      </c>
      <c r="L92" s="2">
        <f t="shared" si="15"/>
        <v>-3.6927792527373735</v>
      </c>
      <c r="M92" s="2">
        <f t="shared" si="16"/>
        <v>-10.561893434377216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21.554614947401685</v>
      </c>
      <c r="H93" s="2">
        <f t="shared" si="20"/>
        <v>8.6092012476998843</v>
      </c>
      <c r="I93" s="2">
        <f t="shared" si="21"/>
        <v>21.734563832439921</v>
      </c>
      <c r="J93" s="2">
        <f t="shared" si="21"/>
        <v>4.3273136860604513</v>
      </c>
      <c r="K93" s="2">
        <f t="shared" si="18"/>
        <v>0.19652834513869921</v>
      </c>
      <c r="L93" s="2">
        <f t="shared" si="15"/>
        <v>-3.6770498604556456</v>
      </c>
      <c r="M93" s="2">
        <f t="shared" si="16"/>
        <v>-10.542094202954619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21.771776733233061</v>
      </c>
      <c r="H94" s="2">
        <f t="shared" si="20"/>
        <v>8.6519472798503401</v>
      </c>
      <c r="I94" s="2">
        <f t="shared" si="21"/>
        <v>21.697793333835364</v>
      </c>
      <c r="J94" s="2">
        <f t="shared" si="21"/>
        <v>4.2218927440309049</v>
      </c>
      <c r="K94" s="2">
        <f t="shared" si="18"/>
        <v>0.19217579421652772</v>
      </c>
      <c r="L94" s="2">
        <f t="shared" si="15"/>
        <v>-3.6614804389983822</v>
      </c>
      <c r="M94" s="2">
        <f t="shared" si="16"/>
        <v>-10.522440083651857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21.988571592549462</v>
      </c>
      <c r="H95" s="2">
        <f t="shared" si="20"/>
        <v>8.6936400852864661</v>
      </c>
      <c r="I95" s="2">
        <f t="shared" si="21"/>
        <v>21.66117852944538</v>
      </c>
      <c r="J95" s="2">
        <f t="shared" si="21"/>
        <v>4.1166683431943865</v>
      </c>
      <c r="K95" s="2">
        <f t="shared" si="18"/>
        <v>0.18780848247225113</v>
      </c>
      <c r="L95" s="2">
        <f t="shared" si="15"/>
        <v>-3.6460698728217937</v>
      </c>
      <c r="M95" s="2">
        <f t="shared" si="16"/>
        <v>-10.502929075955711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22.205001074350275</v>
      </c>
      <c r="H96" s="2">
        <f t="shared" si="20"/>
        <v>8.7342816222646125</v>
      </c>
      <c r="I96" s="2">
        <f t="shared" si="21"/>
        <v>21.624717830717163</v>
      </c>
      <c r="J96" s="2">
        <f t="shared" si="21"/>
        <v>4.0116390524348295</v>
      </c>
      <c r="K96" s="2">
        <f t="shared" si="18"/>
        <v>0.18342652711677512</v>
      </c>
      <c r="L96" s="2">
        <f t="shared" si="15"/>
        <v>-3.6308170566992146</v>
      </c>
      <c r="M96" s="2">
        <f t="shared" si="16"/>
        <v>-10.483559193277021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22.42106671180461</v>
      </c>
      <c r="H97" s="2">
        <f t="shared" si="20"/>
        <v>8.7738738348292973</v>
      </c>
      <c r="I97" s="2">
        <f t="shared" si="21"/>
        <v>21.58840966015017</v>
      </c>
      <c r="J97" s="2">
        <f t="shared" si="21"/>
        <v>3.9068034605020592</v>
      </c>
      <c r="K97" s="2">
        <f t="shared" si="18"/>
        <v>0.1790300483279649</v>
      </c>
      <c r="L97" s="2">
        <f t="shared" si="15"/>
        <v>-3.6157208954795705</v>
      </c>
      <c r="M97" s="2">
        <f t="shared" si="16"/>
        <v>-10.464328462774359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22.63677002236134</v>
      </c>
      <c r="H98" s="2">
        <f t="shared" si="20"/>
        <v>8.8124186530111803</v>
      </c>
      <c r="I98" s="2">
        <f t="shared" si="21"/>
        <v>21.552252451195375</v>
      </c>
      <c r="J98" s="2">
        <f t="shared" si="21"/>
        <v>3.8021601758743158</v>
      </c>
      <c r="K98" s="2">
        <f t="shared" si="18"/>
        <v>0.17461916925457896</v>
      </c>
      <c r="L98" s="2">
        <f t="shared" si="15"/>
        <v>-3.6007803038490032</v>
      </c>
      <c r="M98" s="2">
        <f t="shared" si="16"/>
        <v>-10.445234925183328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22.852112507858102</v>
      </c>
      <c r="H99" s="2">
        <f t="shared" si="22"/>
        <v>8.8499179930236647</v>
      </c>
      <c r="I99" s="2">
        <f t="shared" ref="I99:J114" si="23">I98+L98*$B$3</f>
        <v>21.516244648156885</v>
      </c>
      <c r="J99" s="2">
        <f t="shared" si="23"/>
        <v>3.6977078266224823</v>
      </c>
      <c r="K99" s="2">
        <f t="shared" si="18"/>
        <v>0.1701940160189086</v>
      </c>
      <c r="L99" s="2">
        <f t="shared" si="15"/>
        <v>-3.5859942060955992</v>
      </c>
      <c r="M99" s="2">
        <f t="shared" si="16"/>
        <v>-10.426276634651412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23.067095654629366</v>
      </c>
      <c r="H100" s="2">
        <f t="shared" si="22"/>
        <v>8.8863737574581556</v>
      </c>
      <c r="I100" s="2">
        <f t="shared" si="23"/>
        <v>21.480384706095929</v>
      </c>
      <c r="J100" s="2">
        <f t="shared" si="23"/>
        <v>3.5934450602759682</v>
      </c>
      <c r="K100" s="2">
        <f t="shared" si="18"/>
        <v>0.16575471771809838</v>
      </c>
      <c r="L100" s="2">
        <f t="shared" si="15"/>
        <v>-3.5713615358772408</v>
      </c>
      <c r="M100" s="2">
        <f t="shared" si="16"/>
        <v>-10.407451658578333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23.281720933613531</v>
      </c>
      <c r="H101" s="2">
        <f t="shared" si="22"/>
        <v>8.9217878354779856</v>
      </c>
      <c r="I101" s="2">
        <f t="shared" si="23"/>
        <v>21.444671090737156</v>
      </c>
      <c r="J101" s="2">
        <f t="shared" si="23"/>
        <v>3.489370543690185</v>
      </c>
      <c r="K101" s="2">
        <f t="shared" si="18"/>
        <v>0.16130140642412197</v>
      </c>
      <c r="L101" s="2">
        <f t="shared" si="15"/>
        <v>-3.5568812359925515</v>
      </c>
      <c r="M101" s="2">
        <f t="shared" si="16"/>
        <v>-10.38875807746185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23.495989800459103</v>
      </c>
      <c r="H102" s="2">
        <f t="shared" si="22"/>
        <v>8.9561621030110139</v>
      </c>
      <c r="I102" s="2">
        <f t="shared" si="23"/>
        <v>21.40910227837723</v>
      </c>
      <c r="J102" s="2">
        <f t="shared" si="23"/>
        <v>3.3854829629155665</v>
      </c>
      <c r="K102" s="2">
        <f t="shared" si="18"/>
        <v>0.15683421718239074</v>
      </c>
      <c r="L102" s="2">
        <f t="shared" si="15"/>
        <v>-3.542552258154938</v>
      </c>
      <c r="M102" s="2">
        <f t="shared" si="16"/>
        <v>-10.370193984748934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23.709903695629968</v>
      </c>
      <c r="H103" s="2">
        <f t="shared" si="22"/>
        <v>8.9894984229409332</v>
      </c>
      <c r="I103" s="2">
        <f t="shared" si="23"/>
        <v>21.373676755795682</v>
      </c>
      <c r="J103" s="2">
        <f t="shared" si="23"/>
        <v>3.2817810230680773</v>
      </c>
      <c r="K103" s="2">
        <f t="shared" si="18"/>
        <v>0.15235328800897124</v>
      </c>
      <c r="L103" s="2">
        <f t="shared" si="15"/>
        <v>-3.5283735627697137</v>
      </c>
      <c r="M103" s="2">
        <f t="shared" si="16"/>
        <v>-10.351757486692264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23.923464044509789</v>
      </c>
      <c r="H104" s="2">
        <f t="shared" si="22"/>
        <v>9.0217986452972792</v>
      </c>
      <c r="I104" s="2">
        <f t="shared" si="23"/>
        <v>21.338393020167985</v>
      </c>
      <c r="J104" s="2">
        <f t="shared" si="23"/>
        <v>3.1782634482011547</v>
      </c>
      <c r="K104" s="2">
        <f t="shared" si="18"/>
        <v>0.14785875988638988</v>
      </c>
      <c r="L104" s="2">
        <f t="shared" si="15"/>
        <v>-3.5143441187143005</v>
      </c>
      <c r="M104" s="2">
        <f t="shared" si="16"/>
        <v>-10.333446702211994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24.136672257505534</v>
      </c>
      <c r="H105" s="2">
        <f t="shared" si="22"/>
        <v>9.0530646074441794</v>
      </c>
      <c r="I105" s="2">
        <f t="shared" si="23"/>
        <v>21.303249578980843</v>
      </c>
      <c r="J105" s="2">
        <f t="shared" si="23"/>
        <v>3.0749289811790348</v>
      </c>
      <c r="K105" s="2">
        <f t="shared" si="18"/>
        <v>0.14335077675800351</v>
      </c>
      <c r="L105" s="2">
        <f t="shared" si="15"/>
        <v>-3.5004629031215098</v>
      </c>
      <c r="M105" s="2">
        <f t="shared" si="16"/>
        <v>-10.3152597627627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24.349529730150184</v>
      </c>
      <c r="H106" s="2">
        <f t="shared" si="22"/>
        <v>9.0832981342678316</v>
      </c>
      <c r="I106" s="2">
        <f t="shared" si="23"/>
        <v>21.268244949949629</v>
      </c>
      <c r="J106" s="2">
        <f t="shared" si="23"/>
        <v>2.9717763835514077</v>
      </c>
      <c r="K106" s="2">
        <f t="shared" si="18"/>
        <v>0.13882948552091567</v>
      </c>
      <c r="L106" s="2">
        <f t="shared" si="15"/>
        <v>-3.4867289011658849</v>
      </c>
      <c r="M106" s="2">
        <f t="shared" si="16"/>
        <v>-10.297194812205484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24.562037843204621</v>
      </c>
      <c r="H107" s="2">
        <f t="shared" si="22"/>
        <v>9.1125010383627352</v>
      </c>
      <c r="I107" s="2">
        <f t="shared" si="23"/>
        <v>21.233377660937972</v>
      </c>
      <c r="J107" s="2">
        <f t="shared" si="23"/>
        <v>2.8688044354293529</v>
      </c>
      <c r="K107" s="2">
        <f t="shared" si="18"/>
        <v>0.13429503601741991</v>
      </c>
      <c r="L107" s="2">
        <f t="shared" si="15"/>
        <v>-3.4731411058531236</v>
      </c>
      <c r="M107" s="2">
        <f t="shared" si="16"/>
        <v>-10.27925000668515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24.774197962758709</v>
      </c>
      <c r="H108" s="2">
        <f t="shared" si="22"/>
        <v>9.1406751202166951</v>
      </c>
      <c r="I108" s="2">
        <f t="shared" si="23"/>
        <v>21.198646249879442</v>
      </c>
      <c r="J108" s="2">
        <f t="shared" si="23"/>
        <v>2.7660119353625015</v>
      </c>
      <c r="K108" s="2">
        <f t="shared" si="18"/>
        <v>0.12974758102495082</v>
      </c>
      <c r="L108" s="2">
        <f t="shared" si="15"/>
        <v>-3.4596985178125585</v>
      </c>
      <c r="M108" s="2">
        <f t="shared" si="16"/>
        <v>-10.261423514512391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24.986011440331616</v>
      </c>
      <c r="H109" s="2">
        <f t="shared" si="22"/>
        <v>9.1678221683945935</v>
      </c>
      <c r="I109" s="2">
        <f t="shared" si="23"/>
        <v>21.164049264701315</v>
      </c>
      <c r="J109" s="2">
        <f t="shared" si="23"/>
        <v>2.6633977002173777</v>
      </c>
      <c r="K109" s="2">
        <f t="shared" si="18"/>
        <v>0.12518727624452741</v>
      </c>
      <c r="L109" s="2">
        <f t="shared" si="15"/>
        <v>-3.4464001450927109</v>
      </c>
      <c r="M109" s="2">
        <f t="shared" si="16"/>
        <v>-10.243713516050933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25.197479612971375</v>
      </c>
      <c r="H110" s="2">
        <f t="shared" si="22"/>
        <v>9.1939439597209649</v>
      </c>
      <c r="I110" s="2">
        <f t="shared" si="23"/>
        <v>21.129585263250387</v>
      </c>
      <c r="J110" s="2">
        <f t="shared" si="23"/>
        <v>2.5609605650568685</v>
      </c>
      <c r="K110" s="2">
        <f t="shared" si="18"/>
        <v>0.12061428028767195</v>
      </c>
      <c r="L110" s="2">
        <f t="shared" si="15"/>
        <v>-3.4332450029599109</v>
      </c>
      <c r="M110" s="2">
        <f t="shared" si="16"/>
        <v>-10.226118203609564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25.408603803353728</v>
      </c>
      <c r="H111" s="2">
        <f t="shared" si="22"/>
        <v>9.2190422594613537</v>
      </c>
      <c r="I111" s="2">
        <f t="shared" si="23"/>
        <v>21.095252813220789</v>
      </c>
      <c r="J111" s="2">
        <f t="shared" si="23"/>
        <v>2.4586993830207731</v>
      </c>
      <c r="K111" s="2">
        <f t="shared" si="18"/>
        <v>0.11602875466178994</v>
      </c>
      <c r="L111" s="2">
        <f t="shared" si="15"/>
        <v>-3.420232113699992</v>
      </c>
      <c r="M111" s="2">
        <f t="shared" si="16"/>
        <v>-10.208635781339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25.619385319880251</v>
      </c>
      <c r="H112" s="2">
        <f t="shared" si="22"/>
        <v>9.2431188215024953</v>
      </c>
      <c r="I112" s="2">
        <f t="shared" si="23"/>
        <v>21.06105049208379</v>
      </c>
      <c r="J112" s="2">
        <f t="shared" si="23"/>
        <v>2.3566130252073831</v>
      </c>
      <c r="K112" s="2">
        <f t="shared" si="18"/>
        <v>0.11143086375399817</v>
      </c>
      <c r="L112" s="2">
        <f t="shared" si="15"/>
        <v>-3.4073605064230548</v>
      </c>
      <c r="M112" s="2">
        <f t="shared" si="16"/>
        <v>-10.191264465133493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25.829825456775765</v>
      </c>
      <c r="H113" s="2">
        <f t="shared" si="22"/>
        <v>9.2661753885313125</v>
      </c>
      <c r="I113" s="2">
        <f t="shared" si="23"/>
        <v>21.026976887019561</v>
      </c>
      <c r="J113" s="2">
        <f t="shared" si="23"/>
        <v>2.2547003805560482</v>
      </c>
      <c r="K113" s="2">
        <f t="shared" si="18"/>
        <v>0.10682077481338866</v>
      </c>
      <c r="L113" s="2">
        <f t="shared" si="15"/>
        <v>-3.3946292168713117</v>
      </c>
      <c r="M113" s="2">
        <f t="shared" si="16"/>
        <v>-10.174002482537151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26.039925494185116</v>
      </c>
      <c r="H114" s="2">
        <f t="shared" si="22"/>
        <v>9.2882136922127447</v>
      </c>
      <c r="I114" s="2">
        <f t="shared" si="23"/>
        <v>20.993030594850847</v>
      </c>
      <c r="J114" s="2">
        <f t="shared" si="23"/>
        <v>2.1529603557306767</v>
      </c>
      <c r="K114" s="2">
        <f t="shared" si="18"/>
        <v>0.10219865793171773</v>
      </c>
      <c r="L114" s="2">
        <f t="shared" si="15"/>
        <v>-3.3820372872300171</v>
      </c>
      <c r="M114" s="2">
        <f t="shared" si="16"/>
        <v>-10.15684807265489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26.249686698269262</v>
      </c>
      <c r="H115" s="2">
        <f t="shared" si="24"/>
        <v>9.3092354533664192</v>
      </c>
      <c r="I115" s="2">
        <f t="shared" ref="I115:J130" si="25">I114+L114*$B$3</f>
        <v>20.959210221978548</v>
      </c>
      <c r="J115" s="2">
        <f t="shared" si="25"/>
        <v>2.0513918750041276</v>
      </c>
      <c r="K115" s="2">
        <f t="shared" si="18"/>
        <v>9.756468602251113E-2</v>
      </c>
      <c r="L115" s="2">
        <f t="shared" si="15"/>
        <v>-3.3695837659414831</v>
      </c>
      <c r="M115" s="2">
        <f t="shared" si="16"/>
        <v>-10.139799486067927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26.459110321300752</v>
      </c>
      <c r="H116" s="2">
        <f t="shared" si="24"/>
        <v>9.3292423821421568</v>
      </c>
      <c r="I116" s="2">
        <f t="shared" si="25"/>
        <v>20.925514384319133</v>
      </c>
      <c r="J116" s="2">
        <f t="shared" si="25"/>
        <v>1.9499938801434482</v>
      </c>
      <c r="K116" s="2">
        <f t="shared" si="18"/>
        <v>9.2919034798577355E-2</v>
      </c>
      <c r="L116" s="2">
        <f t="shared" si="15"/>
        <v>-3.3572677075221868</v>
      </c>
      <c r="M116" s="2">
        <f t="shared" si="16"/>
        <v>-10.122854984753795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26.668197601758568</v>
      </c>
      <c r="H117" s="2">
        <f t="shared" si="24"/>
        <v>9.3482361781943535</v>
      </c>
      <c r="I117" s="2">
        <f t="shared" si="25"/>
        <v>20.891941707243912</v>
      </c>
      <c r="J117" s="2">
        <f t="shared" si="25"/>
        <v>1.8487653302959102</v>
      </c>
      <c r="K117" s="2">
        <f t="shared" si="18"/>
        <v>8.8261882747922502E-2</v>
      </c>
      <c r="L117" s="2">
        <f t="shared" si="15"/>
        <v>-3.3450881723829844</v>
      </c>
      <c r="M117" s="2">
        <f t="shared" si="16"/>
        <v>-10.106012842010768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26.876949764422388</v>
      </c>
      <c r="H118" s="2">
        <f t="shared" si="24"/>
        <v>9.3662185308552122</v>
      </c>
      <c r="I118" s="2">
        <f t="shared" si="25"/>
        <v>20.858490825520082</v>
      </c>
      <c r="J118" s="2">
        <f t="shared" si="25"/>
        <v>1.7477052018758026</v>
      </c>
      <c r="K118" s="2">
        <f t="shared" si="18"/>
        <v>8.3593411108062218E-2</v>
      </c>
      <c r="L118" s="2">
        <f t="shared" si="15"/>
        <v>-3.3330442266524267</v>
      </c>
      <c r="M118" s="2">
        <f t="shared" si="16"/>
        <v>-10.089271342386647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27.085368020466255</v>
      </c>
      <c r="H119" s="2">
        <f t="shared" si="24"/>
        <v>9.3831911193068507</v>
      </c>
      <c r="I119" s="2">
        <f t="shared" si="25"/>
        <v>20.825160383253557</v>
      </c>
      <c r="J119" s="2">
        <f t="shared" si="25"/>
        <v>1.6468124884519362</v>
      </c>
      <c r="K119" s="2">
        <f t="shared" si="18"/>
        <v>7.8913803838726995E-2</v>
      </c>
      <c r="L119" s="2">
        <f t="shared" si="15"/>
        <v>-3.3211349420031984</v>
      </c>
      <c r="M119" s="2">
        <f t="shared" si="16"/>
        <v>-10.072628781611837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27.29345356755169</v>
      </c>
      <c r="H120" s="2">
        <f t="shared" si="24"/>
        <v>9.3991556127522902</v>
      </c>
      <c r="I120" s="2">
        <f t="shared" si="25"/>
        <v>20.791949033833525</v>
      </c>
      <c r="J120" s="2">
        <f t="shared" si="25"/>
        <v>1.5460862006358178</v>
      </c>
      <c r="K120" s="2">
        <f t="shared" si="18"/>
        <v>7.4223247592959285E-2</v>
      </c>
      <c r="L120" s="2">
        <f t="shared" si="15"/>
        <v>-3.3093593954816751</v>
      </c>
      <c r="M120" s="2">
        <f t="shared" si="16"/>
        <v>-10.056083466536631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27.501207589920249</v>
      </c>
      <c r="H121" s="2">
        <f t="shared" si="24"/>
        <v>9.4141136705853228</v>
      </c>
      <c r="I121" s="2">
        <f t="shared" si="25"/>
        <v>20.758855439878708</v>
      </c>
      <c r="J121" s="2">
        <f t="shared" si="25"/>
        <v>1.4455253659704514</v>
      </c>
      <c r="K121" s="2">
        <f t="shared" si="18"/>
        <v>6.9521931686602173E-2</v>
      </c>
      <c r="L121" s="2">
        <f t="shared" si="15"/>
        <v>-3.2977166693406099</v>
      </c>
      <c r="M121" s="2">
        <f t="shared" si="16"/>
        <v>-10.03963371507265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27.708631258485568</v>
      </c>
      <c r="H122" s="2">
        <f t="shared" si="24"/>
        <v>9.4280669425592745</v>
      </c>
      <c r="I122" s="2">
        <f t="shared" si="25"/>
        <v>20.725878273185302</v>
      </c>
      <c r="J122" s="2">
        <f t="shared" si="25"/>
        <v>1.3451290288197248</v>
      </c>
      <c r="K122" s="2">
        <f t="shared" si="18"/>
        <v>6.4810048066180986E-2</v>
      </c>
      <c r="L122" s="2">
        <f t="shared" si="15"/>
        <v>-3.2862058508749716</v>
      </c>
      <c r="M122" s="2">
        <f t="shared" si="16"/>
        <v>-10.023277856138339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27.915725730924876</v>
      </c>
      <c r="H123" s="2">
        <f t="shared" si="24"/>
        <v>9.4410170689546646</v>
      </c>
      <c r="I123" s="2">
        <f t="shared" si="25"/>
        <v>20.69301621467655</v>
      </c>
      <c r="J123" s="2">
        <f t="shared" si="25"/>
        <v>1.2448962502583414</v>
      </c>
      <c r="K123" s="2">
        <f t="shared" si="18"/>
        <v>6.0087791275181143E-2</v>
      </c>
      <c r="L123" s="2">
        <f t="shared" si="15"/>
        <v>-3.2748260322609162</v>
      </c>
      <c r="M123" s="2">
        <f t="shared" si="16"/>
        <v>-10.007014229608467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28.122492151770029</v>
      </c>
      <c r="H124" s="2">
        <f t="shared" si="24"/>
        <v>9.452965680745768</v>
      </c>
      <c r="I124" s="2">
        <f t="shared" si="25"/>
        <v>20.660267954353941</v>
      </c>
      <c r="J124" s="2">
        <f t="shared" si="25"/>
        <v>1.1448261079622568</v>
      </c>
      <c r="K124" s="2">
        <f t="shared" si="18"/>
        <v>5.5355358418726679E-2</v>
      </c>
      <c r="L124" s="2">
        <f t="shared" si="15"/>
        <v>-3.2635763103979332</v>
      </c>
      <c r="M124" s="2">
        <f t="shared" si="16"/>
        <v>-9.990841186267545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28.328931652498049</v>
      </c>
      <c r="H125" s="2">
        <f t="shared" si="24"/>
        <v>9.4639143997660788</v>
      </c>
      <c r="I125" s="2">
        <f t="shared" si="25"/>
        <v>20.627632191249962</v>
      </c>
      <c r="J125" s="2">
        <f t="shared" si="25"/>
        <v>1.0449176960995814</v>
      </c>
      <c r="K125" s="2">
        <f t="shared" si="18"/>
        <v>5.0612949126666279E-2</v>
      </c>
      <c r="L125" s="2">
        <f t="shared" si="15"/>
        <v>-3.2524557867541439</v>
      </c>
      <c r="M125" s="2">
        <f t="shared" si="16"/>
        <v>-9.9747570877670846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28.535045351621214</v>
      </c>
      <c r="H126" s="2">
        <f t="shared" si="24"/>
        <v>9.4738648388726876</v>
      </c>
      <c r="I126" s="2">
        <f t="shared" si="25"/>
        <v>20.595107633382419</v>
      </c>
      <c r="J126" s="2">
        <f t="shared" si="25"/>
        <v>0.94517012522191057</v>
      </c>
      <c r="K126" s="2">
        <f t="shared" si="18"/>
        <v>4.5860765515074849E-2</v>
      </c>
      <c r="L126" s="2">
        <f t="shared" si="15"/>
        <v>-3.2414635672147836</v>
      </c>
      <c r="M126" s="2">
        <f t="shared" si="16"/>
        <v>-9.9587603065866332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28.740834354776677</v>
      </c>
      <c r="H127" s="2">
        <f t="shared" si="24"/>
        <v>9.4828186021095782</v>
      </c>
      <c r="I127" s="2">
        <f t="shared" si="25"/>
        <v>20.562692997710272</v>
      </c>
      <c r="J127" s="2">
        <f t="shared" si="25"/>
        <v>0.84558252215604424</v>
      </c>
      <c r="K127" s="2">
        <f t="shared" si="18"/>
        <v>4.1099012146180454E-2</v>
      </c>
      <c r="L127" s="2">
        <f t="shared" si="15"/>
        <v>-3.2305987619338694</v>
      </c>
      <c r="M127" s="2">
        <f t="shared" si="16"/>
        <v>-9.9428492259984829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28.946299754815684</v>
      </c>
      <c r="H128" s="2">
        <f t="shared" si="24"/>
        <v>9.4907772848698375</v>
      </c>
      <c r="I128" s="2">
        <f t="shared" si="25"/>
        <v>20.530387010090934</v>
      </c>
      <c r="J128" s="2">
        <f t="shared" si="25"/>
        <v>0.74615402989605939</v>
      </c>
      <c r="K128" s="2">
        <f t="shared" si="18"/>
        <v>3.6327895986728434E-2</v>
      </c>
      <c r="L128" s="2">
        <f t="shared" si="15"/>
        <v>-3.2198604851890518</v>
      </c>
      <c r="M128" s="2">
        <f t="shared" si="16"/>
        <v>-9.9270222400360026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29.151442631892333</v>
      </c>
      <c r="H129" s="2">
        <f t="shared" si="24"/>
        <v>9.4977424740567962</v>
      </c>
      <c r="I129" s="2">
        <f t="shared" si="25"/>
        <v>20.498188405239045</v>
      </c>
      <c r="J129" s="2">
        <f t="shared" si="25"/>
        <v>0.6468838074956994</v>
      </c>
      <c r="K129" s="2">
        <f t="shared" si="18"/>
        <v>3.154762636479605E-2</v>
      </c>
      <c r="L129" s="2">
        <f t="shared" si="15"/>
        <v>-3.2092478552396759</v>
      </c>
      <c r="M129" s="2">
        <f t="shared" si="16"/>
        <v>-9.9112777534654857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29.356264053551961</v>
      </c>
      <c r="H130" s="2">
        <f t="shared" si="24"/>
        <v>9.5037157482440797</v>
      </c>
      <c r="I130" s="2">
        <f t="shared" si="25"/>
        <v>20.466095926686648</v>
      </c>
      <c r="J130" s="2">
        <f t="shared" si="25"/>
        <v>0.54777102996104454</v>
      </c>
      <c r="K130" s="2">
        <f t="shared" si="18"/>
        <v>2.6758414925072884E-2</v>
      </c>
      <c r="L130" s="2">
        <f t="shared" si="15"/>
        <v>-3.1987599941880513</v>
      </c>
      <c r="M130" s="2">
        <f t="shared" si="16"/>
        <v>-9.8956141817614487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29.56076507481912</v>
      </c>
      <c r="H131" s="2">
        <f t="shared" si="26"/>
        <v>9.5086986778346017</v>
      </c>
      <c r="I131" s="2">
        <f t="shared" ref="I131:J146" si="27">I130+L130*$B$3</f>
        <v>20.434108326744767</v>
      </c>
      <c r="J131" s="2">
        <f t="shared" si="27"/>
        <v>0.44881488814343007</v>
      </c>
      <c r="K131" s="2">
        <f t="shared" si="18"/>
        <v>2.1960475582623862E-2</v>
      </c>
      <c r="L131" s="2">
        <f t="shared" ref="L131:L194" si="28">0-$B$16*(I131*I131+J131*J131)*COS(K131)</f>
        <v>-3.1883960278439303</v>
      </c>
      <c r="M131" s="2">
        <f t="shared" ref="M131:M194" si="29">-9.81-$B$16*(I131*I131+J131*J131)*SIN(K131)</f>
        <v>-9.8800299510853034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29.764946738285175</v>
      </c>
      <c r="H132" s="2">
        <f t="shared" si="26"/>
        <v>9.5126928252184815</v>
      </c>
      <c r="I132" s="2">
        <f t="shared" si="27"/>
        <v>20.402224366466328</v>
      </c>
      <c r="J132" s="2">
        <f t="shared" si="27"/>
        <v>0.35001458863257706</v>
      </c>
      <c r="K132" s="2">
        <f t="shared" si="18"/>
        <v>1.7154024475153701E-2</v>
      </c>
      <c r="L132" s="2">
        <f t="shared" si="28"/>
        <v>-3.1781550855922234</v>
      </c>
      <c r="M132" s="2">
        <f t="shared" si="29"/>
        <v>-9.8645234982673013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29.968810074195559</v>
      </c>
      <c r="H133" s="2">
        <f t="shared" si="26"/>
        <v>9.5156997449298935</v>
      </c>
      <c r="I133" s="2">
        <f t="shared" si="27"/>
        <v>20.370442815610406</v>
      </c>
      <c r="J133" s="2">
        <f t="shared" si="27"/>
        <v>0.25136935364990404</v>
      </c>
      <c r="K133" s="2">
        <f t="shared" ref="K133:K196" si="32">ATAN(J133/I133)</f>
        <v>1.233927991379322E-2</v>
      </c>
      <c r="L133" s="2">
        <f t="shared" si="28"/>
        <v>-3.1680363002639313</v>
      </c>
      <c r="M133" s="2">
        <f t="shared" si="29"/>
        <v>-9.8490932707916645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30.17235610053665</v>
      </c>
      <c r="H134" s="2">
        <f t="shared" si="26"/>
        <v>9.5177209838028531</v>
      </c>
      <c r="I134" s="2">
        <f t="shared" si="27"/>
        <v>20.338762452607767</v>
      </c>
      <c r="J134" s="2">
        <f t="shared" si="27"/>
        <v>0.15287842094198739</v>
      </c>
      <c r="K134" s="2">
        <f t="shared" si="32"/>
        <v>7.5164623324297771E-3</v>
      </c>
      <c r="L134" s="2">
        <f t="shared" si="28"/>
        <v>-3.158038808010323</v>
      </c>
      <c r="M134" s="2">
        <f t="shared" si="29"/>
        <v>-9.8337377267848591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30.375585823122325</v>
      </c>
      <c r="H135" s="2">
        <f t="shared" si="26"/>
        <v>9.5187580811259327</v>
      </c>
      <c r="I135" s="2">
        <f t="shared" si="27"/>
        <v>20.307182064527662</v>
      </c>
      <c r="J135" s="2">
        <f t="shared" si="27"/>
        <v>5.4541043674138798E-2</v>
      </c>
      <c r="K135" s="2">
        <f t="shared" si="32"/>
        <v>2.6857942356057923E-3</v>
      </c>
      <c r="L135" s="2">
        <f t="shared" si="28"/>
        <v>-3.1481617481803541</v>
      </c>
      <c r="M135" s="2">
        <f t="shared" si="29"/>
        <v>-9.8184553350068544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30.578500235680192</v>
      </c>
      <c r="H136" s="2">
        <f t="shared" si="26"/>
        <v>9.5188125687959229</v>
      </c>
      <c r="I136" s="2">
        <f t="shared" si="27"/>
        <v>20.27570044704586</v>
      </c>
      <c r="J136" s="2">
        <f t="shared" si="27"/>
        <v>-4.3643509675929754E-2</v>
      </c>
      <c r="K136" s="2">
        <f t="shared" si="32"/>
        <v>-2.1524998549888393E-3</v>
      </c>
      <c r="L136" s="2">
        <f t="shared" si="28"/>
        <v>-3.1384042632013291</v>
      </c>
      <c r="M136" s="2">
        <f t="shared" si="29"/>
        <v>-9.8032445748453565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30.78110031993749</v>
      </c>
      <c r="H137" s="2">
        <f t="shared" si="26"/>
        <v>9.517885971470422</v>
      </c>
      <c r="I137" s="2">
        <f t="shared" si="27"/>
        <v>20.244316404413848</v>
      </c>
      <c r="J137" s="2">
        <f t="shared" si="27"/>
        <v>-0.14167595542438333</v>
      </c>
      <c r="K137" s="2">
        <f t="shared" si="32"/>
        <v>-6.9981934554030466E-3</v>
      </c>
      <c r="L137" s="2">
        <f t="shared" si="28"/>
        <v>-3.1287654984628208</v>
      </c>
      <c r="M137" s="2">
        <f t="shared" si="29"/>
        <v>-9.788103936312865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30.983387045706703</v>
      </c>
      <c r="H138" s="2">
        <f t="shared" si="26"/>
        <v>9.5159798067193613</v>
      </c>
      <c r="I138" s="2">
        <f t="shared" si="27"/>
        <v>20.21302874942922</v>
      </c>
      <c r="J138" s="2">
        <f t="shared" si="27"/>
        <v>-0.23955699478751197</v>
      </c>
      <c r="K138" s="2">
        <f t="shared" si="32"/>
        <v>-1.1851058175660373E-2</v>
      </c>
      <c r="L138" s="2">
        <f t="shared" si="28"/>
        <v>-3.1192446022038354</v>
      </c>
      <c r="M138" s="2">
        <f t="shared" si="29"/>
        <v>-9.7730319200465097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31.185361370970885</v>
      </c>
      <c r="H139" s="2">
        <f t="shared" si="26"/>
        <v>9.513095585175483</v>
      </c>
      <c r="I139" s="2">
        <f t="shared" si="27"/>
        <v>20.181836303407181</v>
      </c>
      <c r="J139" s="2">
        <f t="shared" si="27"/>
        <v>-0.33728731398797707</v>
      </c>
      <c r="K139" s="2">
        <f t="shared" si="32"/>
        <v>-1.6710863777313425E-2</v>
      </c>
      <c r="L139" s="2">
        <f t="shared" si="28"/>
        <v>-3.1098407254032434</v>
      </c>
      <c r="M139" s="2">
        <f t="shared" si="29"/>
        <v>-9.7580270373105442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31.387024241968685</v>
      </c>
      <c r="H140" s="2">
        <f t="shared" si="26"/>
        <v>9.5092348106837381</v>
      </c>
      <c r="I140" s="2">
        <f t="shared" si="27"/>
        <v>20.150737896153149</v>
      </c>
      <c r="J140" s="2">
        <f t="shared" si="27"/>
        <v>-0.43486758436108253</v>
      </c>
      <c r="K140" s="2">
        <f t="shared" si="32"/>
        <v>-2.1577378232284422E-2</v>
      </c>
      <c r="L140" s="2">
        <f t="shared" si="28"/>
        <v>-3.1005530216734645</v>
      </c>
      <c r="M140" s="2">
        <f t="shared" si="29"/>
        <v>-9.7430878100014393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31.588376593279133</v>
      </c>
      <c r="H141" s="2">
        <f t="shared" si="26"/>
        <v>9.5043989804496274</v>
      </c>
      <c r="I141" s="2">
        <f t="shared" si="27"/>
        <v>20.119732365936414</v>
      </c>
      <c r="J141" s="2">
        <f t="shared" si="27"/>
        <v>-0.53229846246109691</v>
      </c>
      <c r="K141" s="2">
        <f t="shared" si="32"/>
        <v>-2.6450367782957715E-2</v>
      </c>
      <c r="L141" s="2">
        <f t="shared" si="28"/>
        <v>-3.0913806471574108</v>
      </c>
      <c r="M141" s="2">
        <f t="shared" si="29"/>
        <v>-9.7282127706554462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31.78941934790614</v>
      </c>
      <c r="H142" s="2">
        <f t="shared" si="26"/>
        <v>9.4985895851864832</v>
      </c>
      <c r="I142" s="2">
        <f t="shared" si="27"/>
        <v>20.088818559464841</v>
      </c>
      <c r="J142" s="2">
        <f t="shared" si="27"/>
        <v>-0.62958059016765133</v>
      </c>
      <c r="K142" s="2">
        <f t="shared" si="32"/>
        <v>-3.1329597003488523E-2</v>
      </c>
      <c r="L142" s="2">
        <f t="shared" si="28"/>
        <v>-3.0823227604286902</v>
      </c>
      <c r="M142" s="2">
        <f t="shared" si="29"/>
        <v>-9.7134004624585764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31.99015341736277</v>
      </c>
      <c r="H143" s="2">
        <f t="shared" si="26"/>
        <v>9.4918081092616848</v>
      </c>
      <c r="I143" s="2">
        <f t="shared" si="27"/>
        <v>20.057995331860553</v>
      </c>
      <c r="J143" s="2">
        <f t="shared" si="27"/>
        <v>-0.7267145947922371</v>
      </c>
      <c r="K143" s="2">
        <f t="shared" si="32"/>
        <v>-3.6214828862290473E-2</v>
      </c>
      <c r="L143" s="2">
        <f t="shared" si="28"/>
        <v>-3.0733785223950649</v>
      </c>
      <c r="M143" s="2">
        <f t="shared" si="29"/>
        <v>-9.6986494392588778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32.190579701755254</v>
      </c>
      <c r="H144" s="2">
        <f t="shared" si="26"/>
        <v>9.4840560308417992</v>
      </c>
      <c r="I144" s="2">
        <f t="shared" si="27"/>
        <v>20.027261546636602</v>
      </c>
      <c r="J144" s="2">
        <f t="shared" si="27"/>
        <v>-0.82370108918482587</v>
      </c>
      <c r="K144" s="2">
        <f t="shared" si="32"/>
        <v>-4.1105824785663179E-2</v>
      </c>
      <c r="L144" s="2">
        <f t="shared" si="28"/>
        <v>-3.064547096205168</v>
      </c>
      <c r="M144" s="2">
        <f t="shared" si="29"/>
        <v>-9.683958265580932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32.390699089866814</v>
      </c>
      <c r="H145" s="2">
        <f t="shared" si="26"/>
        <v>9.4753348220366718</v>
      </c>
      <c r="I145" s="2">
        <f t="shared" si="27"/>
        <v>19.996616075674549</v>
      </c>
      <c r="J145" s="2">
        <f t="shared" si="27"/>
        <v>-0.92054067184063515</v>
      </c>
      <c r="K145" s="2">
        <f t="shared" si="32"/>
        <v>-4.6002344722519434E-2</v>
      </c>
      <c r="L145" s="2">
        <f t="shared" si="28"/>
        <v>-3.0558276471584676</v>
      </c>
      <c r="M145" s="2">
        <f t="shared" si="29"/>
        <v>-9.6693255166424681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32.590512459241204</v>
      </c>
      <c r="H146" s="2">
        <f t="shared" si="26"/>
        <v>9.4656459490424343</v>
      </c>
      <c r="I146" s="2">
        <f t="shared" si="27"/>
        <v>19.966057799202964</v>
      </c>
      <c r="J146" s="2">
        <f t="shared" si="27"/>
        <v>-1.0172339270070598</v>
      </c>
      <c r="K146" s="2">
        <f t="shared" si="32"/>
        <v>-5.0904147210170211E-2</v>
      </c>
      <c r="L146" s="2">
        <f t="shared" si="28"/>
        <v>-3.0472193426184755</v>
      </c>
      <c r="M146" s="2">
        <f t="shared" si="29"/>
        <v>-9.6547497783730041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32.790020676266103</v>
      </c>
      <c r="H147" s="2">
        <f t="shared" si="33"/>
        <v>9.4549908722834459</v>
      </c>
      <c r="I147" s="2">
        <f t="shared" ref="I147:J162" si="34">I146+L146*$B$3</f>
        <v>19.93558560577678</v>
      </c>
      <c r="J147" s="2">
        <f t="shared" si="34"/>
        <v>-1.1137814247907898</v>
      </c>
      <c r="K147" s="2">
        <f t="shared" si="32"/>
        <v>-5.5810989441124302E-2</v>
      </c>
      <c r="L147" s="2">
        <f t="shared" si="28"/>
        <v>-3.0387213519291985</v>
      </c>
      <c r="M147" s="2">
        <f t="shared" si="29"/>
        <v>-9.6402296474344276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32.989224596256278</v>
      </c>
      <c r="H148" s="2">
        <f t="shared" si="33"/>
        <v>9.4433710465531657</v>
      </c>
      <c r="I148" s="2">
        <f t="shared" si="34"/>
        <v>19.905198392257489</v>
      </c>
      <c r="J148" s="2">
        <f t="shared" si="34"/>
        <v>-1.2101837212651341</v>
      </c>
      <c r="K148" s="2">
        <f t="shared" si="32"/>
        <v>-6.0722627330857995E-2</v>
      </c>
      <c r="L148" s="2">
        <f t="shared" si="28"/>
        <v>-3.0303328463348191</v>
      </c>
      <c r="M148" s="2">
        <f t="shared" si="29"/>
        <v>-9.6257637312433975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33.188125063536532</v>
      </c>
      <c r="H149" s="2">
        <f t="shared" si="33"/>
        <v>9.4307879211539536</v>
      </c>
      <c r="I149" s="2">
        <f t="shared" si="34"/>
        <v>19.874895063794142</v>
      </c>
      <c r="J149" s="2">
        <f t="shared" si="34"/>
        <v>-1.306441358577568</v>
      </c>
      <c r="K149" s="2">
        <f t="shared" si="32"/>
        <v>-6.5638815586508942E-2</v>
      </c>
      <c r="L149" s="2">
        <f t="shared" si="28"/>
        <v>-3.022052998902601</v>
      </c>
      <c r="M149" s="2">
        <f t="shared" si="29"/>
        <v>-9.611350647995522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33.386722911524529</v>
      </c>
      <c r="H150" s="2">
        <f t="shared" si="33"/>
        <v>9.4172429400357789</v>
      </c>
      <c r="I150" s="2">
        <f t="shared" si="34"/>
        <v>19.844674533805115</v>
      </c>
      <c r="J150" s="2">
        <f t="shared" si="34"/>
        <v>-1.4025548650575232</v>
      </c>
      <c r="K150" s="2">
        <f t="shared" si="32"/>
        <v>-7.0559307776447033E-2</v>
      </c>
      <c r="L150" s="2">
        <f t="shared" si="28"/>
        <v>-3.0138809844490049</v>
      </c>
      <c r="M150" s="2">
        <f t="shared" si="29"/>
        <v>-9.5969890266911442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33.585018962813358</v>
      </c>
      <c r="H151" s="2">
        <f t="shared" si="33"/>
        <v>9.4027375419338686</v>
      </c>
      <c r="I151" s="2">
        <f t="shared" si="34"/>
        <v>19.814535723960624</v>
      </c>
      <c r="J151" s="2">
        <f t="shared" si="34"/>
        <v>-1.4985247553244347</v>
      </c>
      <c r="K151" s="2">
        <f t="shared" si="32"/>
        <v>-7.5483856400674273E-2</v>
      </c>
      <c r="L151" s="2">
        <f t="shared" si="28"/>
        <v>-3.0058159794690118</v>
      </c>
      <c r="M151" s="2">
        <f t="shared" si="29"/>
        <v>-9.5826775071627193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33.783014029253991</v>
      </c>
      <c r="H152" s="2">
        <f t="shared" si="33"/>
        <v>9.3872731605052664</v>
      </c>
      <c r="I152" s="2">
        <f t="shared" si="34"/>
        <v>19.784477564165933</v>
      </c>
      <c r="J152" s="2">
        <f t="shared" si="34"/>
        <v>-1.594351530396062</v>
      </c>
      <c r="K152" s="2">
        <f t="shared" si="32"/>
        <v>-8.0412212962003723E-2</v>
      </c>
      <c r="L152" s="2">
        <f t="shared" si="28"/>
        <v>-2.9978571620686267</v>
      </c>
      <c r="M152" s="2">
        <f t="shared" si="29"/>
        <v>-9.5684147401036306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33.980708912037549</v>
      </c>
      <c r="H153" s="2">
        <f t="shared" si="33"/>
        <v>9.3708512244642996</v>
      </c>
      <c r="I153" s="2">
        <f t="shared" si="34"/>
        <v>19.754498992545248</v>
      </c>
      <c r="J153" s="2">
        <f t="shared" si="34"/>
        <v>-1.6900356777970984</v>
      </c>
      <c r="K153" s="2">
        <f t="shared" si="32"/>
        <v>-8.534412803796762E-2</v>
      </c>
      <c r="L153" s="2">
        <f t="shared" si="28"/>
        <v>-2.9900037119005622</v>
      </c>
      <c r="M153" s="2">
        <f t="shared" si="29"/>
        <v>-9.5541993870983699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34.178104401777411</v>
      </c>
      <c r="H154" s="2">
        <f t="shared" si="33"/>
        <v>9.3534731577169747</v>
      </c>
      <c r="I154" s="2">
        <f t="shared" si="34"/>
        <v>19.724598955426242</v>
      </c>
      <c r="J154" s="2">
        <f t="shared" si="34"/>
        <v>-1.785577671668082</v>
      </c>
      <c r="K154" s="2">
        <f t="shared" si="32"/>
        <v>-9.0279351353402731E-2</v>
      </c>
      <c r="L154" s="2">
        <f t="shared" si="28"/>
        <v>-2.9822548101030781</v>
      </c>
      <c r="M154" s="2">
        <f t="shared" si="29"/>
        <v>-9.5400301206539933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34.37520127859117</v>
      </c>
      <c r="H155" s="2">
        <f t="shared" si="33"/>
        <v>9.3351403794942609</v>
      </c>
      <c r="I155" s="2">
        <f t="shared" si="34"/>
        <v>19.694776407325211</v>
      </c>
      <c r="J155" s="2">
        <f t="shared" si="34"/>
        <v>-1.8809779728746219</v>
      </c>
      <c r="K155" s="2">
        <f t="shared" si="32"/>
        <v>-9.5217631853660806E-2</v>
      </c>
      <c r="L155" s="2">
        <f t="shared" si="28"/>
        <v>-2.9746096392419634</v>
      </c>
      <c r="M155" s="2">
        <f t="shared" si="29"/>
        <v>-9.5259056242327489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34.57200031218246</v>
      </c>
      <c r="H156" s="2">
        <f t="shared" si="33"/>
        <v>9.3158543044843025</v>
      </c>
      <c r="I156" s="2">
        <f t="shared" si="34"/>
        <v>19.665030310932792</v>
      </c>
      <c r="J156" s="2">
        <f t="shared" si="34"/>
        <v>-1.9762370291169493</v>
      </c>
      <c r="K156" s="2">
        <f t="shared" si="32"/>
        <v>-0.10015871777839069</v>
      </c>
      <c r="L156" s="2">
        <f t="shared" si="28"/>
        <v>-2.9670673832556429</v>
      </c>
      <c r="M156" s="2">
        <f t="shared" si="29"/>
        <v>-9.5118245922857785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34.768502261922627</v>
      </c>
      <c r="H157" s="2">
        <f t="shared" si="33"/>
        <v>9.2956163429635179</v>
      </c>
      <c r="I157" s="2">
        <f t="shared" si="34"/>
        <v>19.635359637100237</v>
      </c>
      <c r="J157" s="2">
        <f t="shared" si="34"/>
        <v>-2.071355275039807</v>
      </c>
      <c r="K157" s="2">
        <f t="shared" si="32"/>
        <v>-0.10510235673583815</v>
      </c>
      <c r="L157" s="2">
        <f t="shared" si="28"/>
        <v>-2.9596272274033786</v>
      </c>
      <c r="M157" s="2">
        <f t="shared" si="29"/>
        <v>-9.4977857302878128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34.964707876932259</v>
      </c>
      <c r="H158" s="2">
        <f t="shared" si="33"/>
        <v>9.2744279009266055</v>
      </c>
      <c r="I158" s="2">
        <f t="shared" si="34"/>
        <v>19.605763364826203</v>
      </c>
      <c r="J158" s="2">
        <f t="shared" si="34"/>
        <v>-2.1663331323426851</v>
      </c>
      <c r="K158" s="2">
        <f t="shared" si="32"/>
        <v>-0.11004829577760868</v>
      </c>
      <c r="L158" s="2">
        <f t="shared" si="28"/>
        <v>-2.9522883582165593</v>
      </c>
      <c r="M158" s="2">
        <f t="shared" si="29"/>
        <v>-9.4837877547727505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35.160617896162606</v>
      </c>
      <c r="H159" s="2">
        <f t="shared" si="33"/>
        <v>9.2522903802154399</v>
      </c>
      <c r="I159" s="2">
        <f t="shared" si="34"/>
        <v>19.576240481244039</v>
      </c>
      <c r="J159" s="2">
        <f t="shared" si="34"/>
        <v>-2.2611710098904125</v>
      </c>
      <c r="K159" s="2">
        <f t="shared" si="32"/>
        <v>-0.11499628147383763</v>
      </c>
      <c r="L159" s="2">
        <f t="shared" si="28"/>
        <v>-2.945049963453048</v>
      </c>
      <c r="M159" s="2">
        <f t="shared" si="29"/>
        <v>-9.4698293933700359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35.356233048476874</v>
      </c>
      <c r="H160" s="2">
        <f t="shared" si="33"/>
        <v>9.2292051786468683</v>
      </c>
      <c r="I160" s="2">
        <f t="shared" si="34"/>
        <v>19.546789981609507</v>
      </c>
      <c r="J160" s="2">
        <f t="shared" si="34"/>
        <v>-2.3558693038241127</v>
      </c>
      <c r="K160" s="2">
        <f t="shared" si="32"/>
        <v>-0.11994605998871198</v>
      </c>
      <c r="L160" s="2">
        <f t="shared" si="28"/>
        <v>-2.9379112320545526</v>
      </c>
      <c r="M160" s="2">
        <f t="shared" si="29"/>
        <v>-9.4559093848417426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35.551554052731362</v>
      </c>
      <c r="H161" s="2">
        <f t="shared" si="33"/>
        <v>9.2051736901393841</v>
      </c>
      <c r="I161" s="2">
        <f t="shared" si="34"/>
        <v>19.517410869288963</v>
      </c>
      <c r="J161" s="2">
        <f t="shared" si="34"/>
        <v>-2.4504283976725301</v>
      </c>
      <c r="K161" s="2">
        <f t="shared" si="32"/>
        <v>-0.12489737715628714</v>
      </c>
      <c r="L161" s="2">
        <f t="shared" si="28"/>
        <v>-2.9308713541070164</v>
      </c>
      <c r="M161" s="2">
        <f t="shared" si="29"/>
        <v>-9.4420264791202602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35.746581617856549</v>
      </c>
      <c r="H162" s="2">
        <f t="shared" si="33"/>
        <v>9.1801973048387033</v>
      </c>
      <c r="I162" s="2">
        <f t="shared" si="34"/>
        <v>19.488102155747892</v>
      </c>
      <c r="J162" s="2">
        <f t="shared" si="34"/>
        <v>-2.5448486624637328</v>
      </c>
      <c r="K162" s="2">
        <f t="shared" si="32"/>
        <v>-0.1298499785565419</v>
      </c>
      <c r="L162" s="2">
        <f t="shared" si="28"/>
        <v>-2.9239295208039713</v>
      </c>
      <c r="M162" s="2">
        <f t="shared" si="29"/>
        <v>-9.4281794373465182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35.941316442937989</v>
      </c>
      <c r="H163" s="2">
        <f t="shared" si="35"/>
        <v>9.1542774092421997</v>
      </c>
      <c r="I163" s="2">
        <f t="shared" ref="I163:J178" si="36">I162+L162*$B$3</f>
        <v>19.458862860539853</v>
      </c>
      <c r="J163" s="2">
        <f t="shared" si="36"/>
        <v>-2.639130456837198</v>
      </c>
      <c r="K163" s="2">
        <f t="shared" si="32"/>
        <v>-0.13480360959161419</v>
      </c>
      <c r="L163" s="2">
        <f t="shared" si="28"/>
        <v>-2.9170849244128596</v>
      </c>
      <c r="M163" s="2">
        <f t="shared" si="29"/>
        <v>-9.4143670319086148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36.135759217297171</v>
      </c>
      <c r="H164" s="2">
        <f t="shared" si="35"/>
        <v>9.127415386322232</v>
      </c>
      <c r="I164" s="2">
        <f t="shared" si="36"/>
        <v>19.429692011295725</v>
      </c>
      <c r="J164" s="2">
        <f t="shared" si="36"/>
        <v>-2.7332741271562844</v>
      </c>
      <c r="K164" s="2">
        <f t="shared" si="32"/>
        <v>-0.13975801556216066</v>
      </c>
      <c r="L164" s="2">
        <f t="shared" si="28"/>
        <v>-2.910336758244255</v>
      </c>
      <c r="M164" s="2">
        <f t="shared" si="29"/>
        <v>-9.400588046480804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36.329910620572214</v>
      </c>
      <c r="H165" s="2">
        <f t="shared" si="35"/>
        <v>9.0996126156483452</v>
      </c>
      <c r="I165" s="2">
        <f t="shared" si="36"/>
        <v>19.400588643713281</v>
      </c>
      <c r="J165" s="2">
        <f t="shared" si="36"/>
        <v>-2.8272800076210922</v>
      </c>
      <c r="K165" s="2">
        <f t="shared" si="32"/>
        <v>-0.14471294174378183</v>
      </c>
      <c r="L165" s="2">
        <f t="shared" si="28"/>
        <v>-2.9036842166239833</v>
      </c>
      <c r="M165" s="2">
        <f t="shared" si="29"/>
        <v>-9.3868412760627145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36.523771322798517</v>
      </c>
      <c r="H166" s="2">
        <f t="shared" si="35"/>
        <v>9.0708704735083305</v>
      </c>
      <c r="I166" s="2">
        <f t="shared" si="36"/>
        <v>19.371551801547042</v>
      </c>
      <c r="J166" s="2">
        <f t="shared" si="36"/>
        <v>-2.9211484203817193</v>
      </c>
      <c r="K166" s="2">
        <f t="shared" si="32"/>
        <v>-0.14966813346345564</v>
      </c>
      <c r="L166" s="2">
        <f t="shared" si="28"/>
        <v>-2.8971264948680933</v>
      </c>
      <c r="M166" s="2">
        <f t="shared" si="29"/>
        <v>-9.373125527018745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36.717341984489245</v>
      </c>
      <c r="H167" s="2">
        <f t="shared" si="35"/>
        <v>9.0411903330281636</v>
      </c>
      <c r="I167" s="2">
        <f t="shared" si="36"/>
        <v>19.342580536598362</v>
      </c>
      <c r="J167" s="2">
        <f t="shared" si="36"/>
        <v>-3.014879675651907</v>
      </c>
      <c r="K167" s="2">
        <f t="shared" si="32"/>
        <v>-0.15462333617592133</v>
      </c>
      <c r="L167" s="2">
        <f t="shared" si="28"/>
        <v>-2.8906627892606362</v>
      </c>
      <c r="M167" s="2">
        <f t="shared" si="29"/>
        <v>-9.3594396171175109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36.910623256715766</v>
      </c>
      <c r="H168" s="2">
        <f t="shared" si="35"/>
        <v>9.0105735642907892</v>
      </c>
      <c r="I168" s="2">
        <f t="shared" si="36"/>
        <v>19.313673908705756</v>
      </c>
      <c r="J168" s="2">
        <f t="shared" si="36"/>
        <v>-3.1084740718230819</v>
      </c>
      <c r="K168" s="2">
        <f t="shared" si="32"/>
        <v>-0.15957829553995595</v>
      </c>
      <c r="L168" s="2">
        <f t="shared" si="28"/>
        <v>-2.8842922970342393</v>
      </c>
      <c r="M168" s="2">
        <f t="shared" si="29"/>
        <v>-9.3457823755713001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37.103615781187976</v>
      </c>
      <c r="H169" s="2">
        <f t="shared" si="35"/>
        <v>8.9790215344537785</v>
      </c>
      <c r="I169" s="2">
        <f t="shared" si="36"/>
        <v>19.284830985735415</v>
      </c>
      <c r="J169" s="2">
        <f t="shared" si="36"/>
        <v>-3.2019318955787948</v>
      </c>
      <c r="K169" s="2">
        <f t="shared" si="32"/>
        <v>-0.1645327574944867</v>
      </c>
      <c r="L169" s="2">
        <f t="shared" si="28"/>
        <v>-2.8780142163534133</v>
      </c>
      <c r="M169" s="2">
        <f t="shared" si="29"/>
        <v>-9.3321526430754052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37.296320190334512</v>
      </c>
      <c r="H170" s="2">
        <f t="shared" si="35"/>
        <v>8.9465356078658367</v>
      </c>
      <c r="I170" s="2">
        <f t="shared" si="36"/>
        <v>19.256050843571881</v>
      </c>
      <c r="J170" s="2">
        <f t="shared" si="36"/>
        <v>-3.2952534220095488</v>
      </c>
      <c r="K170" s="2">
        <f t="shared" si="32"/>
        <v>-0.16948646833448089</v>
      </c>
      <c r="L170" s="2">
        <f t="shared" si="28"/>
        <v>-2.8718277463005659</v>
      </c>
      <c r="M170" s="2">
        <f t="shared" si="29"/>
        <v>-9.3185492718472958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37.488737107382917</v>
      </c>
      <c r="H171" s="2">
        <f t="shared" si="35"/>
        <v>8.9131171461821488</v>
      </c>
      <c r="I171" s="2">
        <f t="shared" si="36"/>
        <v>19.227332566108874</v>
      </c>
      <c r="J171" s="2">
        <f t="shared" si="36"/>
        <v>-3.3884389147280216</v>
      </c>
      <c r="K171" s="2">
        <f t="shared" si="32"/>
        <v>-0.17443917478655704</v>
      </c>
      <c r="L171" s="2">
        <f t="shared" si="28"/>
        <v>-2.8657320868646754</v>
      </c>
      <c r="M171" s="2">
        <f t="shared" si="29"/>
        <v>-9.3049711256655012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37.680867146439667</v>
      </c>
      <c r="H172" s="2">
        <f t="shared" si="35"/>
        <v>8.8787675084785853</v>
      </c>
      <c r="I172" s="2">
        <f t="shared" si="36"/>
        <v>19.198675245240228</v>
      </c>
      <c r="J172" s="2">
        <f t="shared" si="36"/>
        <v>-3.4814886259846767</v>
      </c>
      <c r="K172" s="2">
        <f t="shared" si="32"/>
        <v>-0.17939062408426093</v>
      </c>
      <c r="L172" s="2">
        <f t="shared" si="28"/>
        <v>-2.8597264389325918</v>
      </c>
      <c r="M172" s="2">
        <f t="shared" si="29"/>
        <v>-9.2914170799081663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37.87271091257012</v>
      </c>
      <c r="H173" s="2">
        <f t="shared" si="35"/>
        <v>8.8434880513647425</v>
      </c>
      <c r="I173" s="2">
        <f t="shared" si="36"/>
        <v>19.170077980850902</v>
      </c>
      <c r="J173" s="2">
        <f t="shared" si="36"/>
        <v>-3.5744027967837582</v>
      </c>
      <c r="K173" s="2">
        <f t="shared" si="32"/>
        <v>-0.18434056404294988</v>
      </c>
      <c r="L173" s="2">
        <f t="shared" si="28"/>
        <v>-2.853810004282904</v>
      </c>
      <c r="M173" s="2">
        <f t="shared" si="29"/>
        <v>-9.2778860215911596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38.064269001878415</v>
      </c>
      <c r="H174" s="2">
        <f t="shared" si="35"/>
        <v>8.807280129095826</v>
      </c>
      <c r="I174" s="2">
        <f t="shared" si="36"/>
        <v>19.141539880808072</v>
      </c>
      <c r="J174" s="2">
        <f t="shared" si="36"/>
        <v>-3.6671816569996696</v>
      </c>
      <c r="K174" s="2">
        <f t="shared" si="32"/>
        <v>-0.18928874313423039</v>
      </c>
      <c r="L174" s="2">
        <f t="shared" si="28"/>
        <v>-2.8479819855823472</v>
      </c>
      <c r="M174" s="2">
        <f t="shared" si="29"/>
        <v>-9.2643768494056928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38.255542001587216</v>
      </c>
      <c r="H175" s="2">
        <f t="shared" si="35"/>
        <v>8.7701450936833574</v>
      </c>
      <c r="I175" s="2">
        <f t="shared" si="36"/>
        <v>19.113060060952247</v>
      </c>
      <c r="J175" s="2">
        <f t="shared" si="36"/>
        <v>-3.7598254254937267</v>
      </c>
      <c r="K175" s="2">
        <f t="shared" si="32"/>
        <v>-0.19423491055989345</v>
      </c>
      <c r="L175" s="2">
        <f t="shared" si="28"/>
        <v>-2.8422415863846959</v>
      </c>
      <c r="M175" s="2">
        <f t="shared" si="29"/>
        <v>-9.2508884737553441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38.446530490117425</v>
      </c>
      <c r="H176" s="2">
        <f t="shared" si="35"/>
        <v>8.7320842950047322</v>
      </c>
      <c r="I176" s="2">
        <f t="shared" si="36"/>
        <v>19.084637645088399</v>
      </c>
      <c r="J176" s="2">
        <f t="shared" si="36"/>
        <v>-3.8523343102312801</v>
      </c>
      <c r="K176" s="2">
        <f t="shared" si="32"/>
        <v>-0.19917881632529433</v>
      </c>
      <c r="L176" s="2">
        <f t="shared" si="28"/>
        <v>-2.8365880111320942</v>
      </c>
      <c r="M176" s="2">
        <f t="shared" si="29"/>
        <v>-9.2374198167924266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38.637235037167756</v>
      </c>
      <c r="H177" s="2">
        <f t="shared" si="35"/>
        <v>8.6930990809115798</v>
      </c>
      <c r="I177" s="2">
        <f t="shared" si="36"/>
        <v>19.05627176497708</v>
      </c>
      <c r="J177" s="2">
        <f t="shared" si="36"/>
        <v>-3.9447085083992044</v>
      </c>
      <c r="K177" s="2">
        <f t="shared" si="32"/>
        <v>-0.2041202113121228</v>
      </c>
      <c r="L177" s="2">
        <f t="shared" si="28"/>
        <v>-2.8310204651587734</v>
      </c>
      <c r="M177" s="2">
        <f t="shared" si="29"/>
        <v>-9.2239698124536318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38.82765620379427</v>
      </c>
      <c r="H178" s="2">
        <f t="shared" si="35"/>
        <v>8.6531907973369648</v>
      </c>
      <c r="I178" s="2">
        <f t="shared" si="36"/>
        <v>19.02796156032549</v>
      </c>
      <c r="J178" s="2">
        <f t="shared" si="36"/>
        <v>-4.036948206523741</v>
      </c>
      <c r="K178" s="2">
        <f t="shared" si="32"/>
        <v>-0.20905884735051142</v>
      </c>
      <c r="L178" s="2">
        <f t="shared" si="28"/>
        <v>-2.8255381546971172</v>
      </c>
      <c r="M178" s="2">
        <f t="shared" si="29"/>
        <v>-9.210537406494856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39.017794542489789</v>
      </c>
      <c r="H179" s="2">
        <f t="shared" si="37"/>
        <v>8.6123607884014017</v>
      </c>
      <c r="I179" s="2">
        <f t="shared" ref="I179:J194" si="38">I178+L178*$B$3</f>
        <v>18.999706178778521</v>
      </c>
      <c r="J179" s="2">
        <f t="shared" si="38"/>
        <v>-4.1290535805886899</v>
      </c>
      <c r="K179" s="2">
        <f t="shared" si="32"/>
        <v>-0.21399447729043011</v>
      </c>
      <c r="L179" s="2">
        <f t="shared" si="28"/>
        <v>-2.8201402868860193</v>
      </c>
      <c r="M179" s="2">
        <f t="shared" si="29"/>
        <v>-9.1971215565251576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39.207650597263232</v>
      </c>
      <c r="H180" s="2">
        <f t="shared" si="37"/>
        <v>8.5706103965176883</v>
      </c>
      <c r="I180" s="2">
        <f t="shared" si="38"/>
        <v>18.971504775909661</v>
      </c>
      <c r="J180" s="2">
        <f t="shared" si="38"/>
        <v>-4.2210247961539418</v>
      </c>
      <c r="K180" s="2">
        <f t="shared" si="32"/>
        <v>-0.21892685507231691</v>
      </c>
      <c r="L180" s="2">
        <f t="shared" si="28"/>
        <v>-2.8148260697814695</v>
      </c>
      <c r="M180" s="2">
        <f t="shared" si="29"/>
        <v>-9.1837212320397814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39.397224903718836</v>
      </c>
      <c r="H181" s="2">
        <f t="shared" si="37"/>
        <v>8.5279409624945455</v>
      </c>
      <c r="I181" s="2">
        <f t="shared" si="38"/>
        <v>18.943356515211846</v>
      </c>
      <c r="J181" s="2">
        <f t="shared" si="38"/>
        <v>-4.3128620084743394</v>
      </c>
      <c r="K181" s="2">
        <f t="shared" si="32"/>
        <v>-0.22385573579689447</v>
      </c>
      <c r="L181" s="2">
        <f t="shared" si="28"/>
        <v>-2.809594712369337</v>
      </c>
      <c r="M181" s="2">
        <f t="shared" si="29"/>
        <v>-9.1703354144521523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39.586517989135338</v>
      </c>
      <c r="H182" s="2">
        <f t="shared" si="37"/>
        <v>8.4843538256390794</v>
      </c>
      <c r="I182" s="2">
        <f t="shared" si="38"/>
        <v>18.915260568088154</v>
      </c>
      <c r="J182" s="2">
        <f t="shared" si="38"/>
        <v>-4.404565362618861</v>
      </c>
      <c r="K182" s="2">
        <f t="shared" si="32"/>
        <v>-0.22878087579412462</v>
      </c>
      <c r="L182" s="2">
        <f t="shared" si="28"/>
        <v>-2.8044454245802886</v>
      </c>
      <c r="M182" s="2">
        <f t="shared" si="29"/>
        <v>-9.1569630971248213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39.775530372544992</v>
      </c>
      <c r="H183" s="2">
        <f t="shared" si="37"/>
        <v>8.4398503238580354</v>
      </c>
      <c r="I183" s="2">
        <f t="shared" si="38"/>
        <v>18.887216113842353</v>
      </c>
      <c r="J183" s="2">
        <f t="shared" si="38"/>
        <v>-4.4961349935901094</v>
      </c>
      <c r="K183" s="2">
        <f t="shared" si="32"/>
        <v>-0.23370203269125342</v>
      </c>
      <c r="L183" s="2">
        <f t="shared" si="28"/>
        <v>-2.799377417306776</v>
      </c>
      <c r="M183" s="2">
        <f t="shared" si="29"/>
        <v>-9.1436032853992497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39.96426256481255</v>
      </c>
      <c r="H184" s="2">
        <f t="shared" si="37"/>
        <v>8.3944317937578639</v>
      </c>
      <c r="I184" s="2">
        <f t="shared" si="38"/>
        <v>18.859222339669284</v>
      </c>
      <c r="J184" s="2">
        <f t="shared" si="38"/>
        <v>-4.5875710264441016</v>
      </c>
      <c r="K184" s="2">
        <f t="shared" si="32"/>
        <v>-0.23861896547990025</v>
      </c>
      <c r="L184" s="2">
        <f t="shared" si="28"/>
        <v>-2.7943899024220569</v>
      </c>
      <c r="M184" s="2">
        <f t="shared" si="29"/>
        <v>-9.1302549966244158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40.152715068714116</v>
      </c>
      <c r="H185" s="2">
        <f t="shared" si="37"/>
        <v>8.3480995707435905</v>
      </c>
      <c r="I185" s="2">
        <f t="shared" si="38"/>
        <v>18.831278440645065</v>
      </c>
      <c r="J185" s="2">
        <f t="shared" si="38"/>
        <v>-4.6788735764103455</v>
      </c>
      <c r="K185" s="2">
        <f t="shared" si="32"/>
        <v>-0.24353143458214688</v>
      </c>
      <c r="L185" s="2">
        <f t="shared" si="28"/>
        <v>-2.7894820928011841</v>
      </c>
      <c r="M185" s="2">
        <f t="shared" si="29"/>
        <v>-9.1169172601841577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40.340888379015922</v>
      </c>
      <c r="H186" s="2">
        <f t="shared" si="37"/>
        <v>8.3008549891164787</v>
      </c>
      <c r="I186" s="2">
        <f t="shared" si="38"/>
        <v>18.803383619717053</v>
      </c>
      <c r="J186" s="2">
        <f t="shared" si="38"/>
        <v>-4.7700427490121875</v>
      </c>
      <c r="K186" s="2">
        <f t="shared" si="32"/>
        <v>-0.24843920191558269</v>
      </c>
      <c r="L186" s="2">
        <f t="shared" si="28"/>
        <v>-2.7846532023438977</v>
      </c>
      <c r="M186" s="2">
        <f t="shared" si="29"/>
        <v>-9.1035891175232031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40.528782982552976</v>
      </c>
      <c r="H187" s="2">
        <f t="shared" si="37"/>
        <v>8.2526993821704799</v>
      </c>
      <c r="I187" s="2">
        <f t="shared" si="38"/>
        <v>18.775537087693614</v>
      </c>
      <c r="J187" s="2">
        <f t="shared" si="38"/>
        <v>-4.8610786401874195</v>
      </c>
      <c r="K187" s="2">
        <f t="shared" si="32"/>
        <v>-0.25334203095726376</v>
      </c>
      <c r="L187" s="2">
        <f t="shared" si="28"/>
        <v>-2.7799024459993875</v>
      </c>
      <c r="M187" s="2">
        <f t="shared" si="29"/>
        <v>-9.0902696221718386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40.716399358307612</v>
      </c>
      <c r="H188" s="2">
        <f t="shared" si="37"/>
        <v>8.2036340822874987</v>
      </c>
      <c r="I188" s="2">
        <f t="shared" si="38"/>
        <v>18.747738063233619</v>
      </c>
      <c r="J188" s="2">
        <f t="shared" si="38"/>
        <v>-4.9519813364091378</v>
      </c>
      <c r="K188" s="2">
        <f t="shared" si="32"/>
        <v>-0.25823968680654596</v>
      </c>
      <c r="L188" s="2">
        <f t="shared" si="28"/>
        <v>-2.7752290397928387</v>
      </c>
      <c r="M188" s="2">
        <f t="shared" si="29"/>
        <v>-9.0769578397691557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40.903737977487957</v>
      </c>
      <c r="H189" s="2">
        <f t="shared" si="37"/>
        <v>8.1536604210314199</v>
      </c>
      <c r="I189" s="2">
        <f t="shared" si="38"/>
        <v>18.719985772835692</v>
      </c>
      <c r="J189" s="2">
        <f t="shared" si="38"/>
        <v>-5.0427509148068292</v>
      </c>
      <c r="K189" s="2">
        <f t="shared" si="32"/>
        <v>-0.26313193624675207</v>
      </c>
      <c r="L189" s="2">
        <f t="shared" si="28"/>
        <v>-2.7706322008537279</v>
      </c>
      <c r="M189" s="2">
        <f t="shared" si="29"/>
        <v>-9.063652848084832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41.090799303606275</v>
      </c>
      <c r="H190" s="2">
        <f t="shared" si="37"/>
        <v>8.1027797292409467</v>
      </c>
      <c r="I190" s="2">
        <f t="shared" si="38"/>
        <v>18.692279450827154</v>
      </c>
      <c r="J190" s="2">
        <f t="shared" si="38"/>
        <v>-5.1333874432876776</v>
      </c>
      <c r="K190" s="2">
        <f t="shared" si="32"/>
        <v>-0.26801854780563639</v>
      </c>
      <c r="L190" s="2">
        <f t="shared" si="28"/>
        <v>-2.7661111474457867</v>
      </c>
      <c r="M190" s="2">
        <f t="shared" si="29"/>
        <v>-9.0503537370393889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41.277583792557174</v>
      </c>
      <c r="H191" s="2">
        <f t="shared" si="37"/>
        <v>8.0509933371212181</v>
      </c>
      <c r="I191" s="2">
        <f t="shared" si="38"/>
        <v>18.664618339352696</v>
      </c>
      <c r="J191" s="2">
        <f t="shared" si="38"/>
        <v>-5.2238909806580711</v>
      </c>
      <c r="K191" s="2">
        <f t="shared" si="32"/>
        <v>-0.27289929181460937</v>
      </c>
      <c r="L191" s="2">
        <f t="shared" si="28"/>
        <v>-2.7616650989986029</v>
      </c>
      <c r="M191" s="2">
        <f t="shared" si="29"/>
        <v>-9.0370596087229025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41.464091892695748</v>
      </c>
      <c r="H192" s="2">
        <f t="shared" si="37"/>
        <v>7.9983025743342013</v>
      </c>
      <c r="I192" s="2">
        <f t="shared" si="38"/>
        <v>18.637001688362709</v>
      </c>
      <c r="J192" s="2">
        <f t="shared" si="38"/>
        <v>-5.3142615767453005</v>
      </c>
      <c r="K192" s="2">
        <f t="shared" si="32"/>
        <v>-0.2777739404666893</v>
      </c>
      <c r="L192" s="2">
        <f t="shared" si="28"/>
        <v>-2.7572932761407709</v>
      </c>
      <c r="M192" s="2">
        <f t="shared" si="29"/>
        <v>-9.0237695774120876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41.650324044915571</v>
      </c>
      <c r="H193" s="2">
        <f t="shared" si="37"/>
        <v>7.9447087700878773</v>
      </c>
      <c r="I193" s="2">
        <f t="shared" si="38"/>
        <v>18.6094287556013</v>
      </c>
      <c r="J193" s="2">
        <f t="shared" si="38"/>
        <v>-5.4044992725194216</v>
      </c>
      <c r="K193" s="2">
        <f t="shared" si="32"/>
        <v>-0.28264226787314761</v>
      </c>
      <c r="L193" s="2">
        <f t="shared" si="28"/>
        <v>-2.7529949007345476</v>
      </c>
      <c r="M193" s="2">
        <f t="shared" si="29"/>
        <v>-9.0104827695857566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41.836280682726546</v>
      </c>
      <c r="H194" s="2">
        <f t="shared" si="37"/>
        <v>7.8902132532242044</v>
      </c>
      <c r="I194" s="2">
        <f t="shared" si="38"/>
        <v>18.581898806593955</v>
      </c>
      <c r="J194" s="2">
        <f t="shared" si="38"/>
        <v>-5.4946041002152795</v>
      </c>
      <c r="K194" s="2">
        <f t="shared" si="32"/>
        <v>-0.28750405011881619</v>
      </c>
      <c r="L194" s="2">
        <f t="shared" si="28"/>
        <v>-2.7487691959119549</v>
      </c>
      <c r="M194" s="2">
        <f t="shared" si="29"/>
        <v>-8.99719832393858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42.02196223233269</v>
      </c>
      <c r="H195" s="2">
        <f t="shared" si="39"/>
        <v>7.8348173523058549</v>
      </c>
      <c r="I195" s="2">
        <f t="shared" ref="I195:J210" si="40">I194+L194*$B$3</f>
        <v>18.554411114634835</v>
      </c>
      <c r="J195" s="2">
        <f t="shared" si="40"/>
        <v>-5.5845760834546656</v>
      </c>
      <c r="K195" s="2">
        <f t="shared" si="32"/>
        <v>-0.29235906531602851</v>
      </c>
      <c r="L195" s="2">
        <f t="shared" ref="L195:L258" si="41">0-$B$16*(I195*I195+J195*J195)*COS(K195)</f>
        <v>-2.7446153861122577</v>
      </c>
      <c r="M195" s="2">
        <f t="shared" ref="M195:M258" si="42">-9.81-$B$16*(I195*I195+J195*J195)*SIN(K195)</f>
        <v>-8.9839153913931238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42.207369112709735</v>
      </c>
      <c r="H196" s="2">
        <f t="shared" si="39"/>
        <v>7.7785223957017378</v>
      </c>
      <c r="I196" s="2">
        <f t="shared" si="40"/>
        <v>18.526964960773711</v>
      </c>
      <c r="J196" s="2">
        <f t="shared" si="40"/>
        <v>-5.6744152373685965</v>
      </c>
      <c r="K196" s="2">
        <f t="shared" si="32"/>
        <v>-0.29720709365716513</v>
      </c>
      <c r="L196" s="2">
        <f t="shared" si="41"/>
        <v>-2.7405326971207686</v>
      </c>
      <c r="M196" s="2">
        <f t="shared" si="42"/>
        <v>-8.9706331351101394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42.392501735682622</v>
      </c>
      <c r="H197" s="2">
        <f t="shared" si="39"/>
        <v>7.721329711671296</v>
      </c>
      <c r="I197" s="2">
        <f t="shared" si="40"/>
        <v>18.499559633802502</v>
      </c>
      <c r="J197" s="2">
        <f t="shared" si="40"/>
        <v>-5.7641215687196983</v>
      </c>
      <c r="K197" s="2">
        <f t="shared" ref="K197:K260" si="45">ATAN(J197/I197)</f>
        <v>-0.30204791746577925</v>
      </c>
      <c r="L197" s="2">
        <f t="shared" si="41"/>
        <v>-2.7365203561089122</v>
      </c>
      <c r="M197" s="2">
        <f t="shared" si="42"/>
        <v>-8.9573507304970548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42.57736050600284</v>
      </c>
      <c r="H198" s="2">
        <f t="shared" si="39"/>
        <v>7.663240628447574</v>
      </c>
      <c r="I198" s="2">
        <f t="shared" si="40"/>
        <v>18.472194430241412</v>
      </c>
      <c r="J198" s="2">
        <f t="shared" si="40"/>
        <v>-5.8536950760246684</v>
      </c>
      <c r="K198" s="2">
        <f t="shared" si="45"/>
        <v>-0.30688132124627659</v>
      </c>
      <c r="L198" s="2">
        <f t="shared" si="41"/>
        <v>-2.7325775916754913</v>
      </c>
      <c r="M198" s="2">
        <f t="shared" si="42"/>
        <v>-8.9440673652146536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42.761945821425677</v>
      </c>
      <c r="H199" s="2">
        <f t="shared" si="39"/>
        <v>7.604256474319067</v>
      </c>
      <c r="I199" s="2">
        <f t="shared" si="40"/>
        <v>18.444868654324658</v>
      </c>
      <c r="J199" s="2">
        <f t="shared" si="40"/>
        <v>-5.9431357496768147</v>
      </c>
      <c r="K199" s="2">
        <f t="shared" si="45"/>
        <v>-0.31170709173212852</v>
      </c>
      <c r="L199" s="2">
        <f t="shared" si="41"/>
        <v>-2.7287036338890918</v>
      </c>
      <c r="M199" s="2">
        <f t="shared" si="42"/>
        <v>-8.9307822391818998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42.946258072787231</v>
      </c>
      <c r="H200" s="2">
        <f t="shared" si="39"/>
        <v>7.54437857771034</v>
      </c>
      <c r="I200" s="2">
        <f t="shared" si="40"/>
        <v>18.417581617985768</v>
      </c>
      <c r="J200" s="2">
        <f t="shared" si="40"/>
        <v>-6.032443572068634</v>
      </c>
      <c r="K200" s="2">
        <f t="shared" si="45"/>
        <v>-0.31652501793259574</v>
      </c>
      <c r="L200" s="2">
        <f t="shared" si="41"/>
        <v>-2.724897714331572</v>
      </c>
      <c r="M200" s="2">
        <f t="shared" si="42"/>
        <v>-8.9174945645789023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43.130297644081374</v>
      </c>
      <c r="H201" s="2">
        <f t="shared" si="39"/>
        <v>7.4836082672614248</v>
      </c>
      <c r="I201" s="2">
        <f t="shared" si="40"/>
        <v>18.390332640842452</v>
      </c>
      <c r="J201" s="2">
        <f t="shared" si="40"/>
        <v>-6.1216185177144231</v>
      </c>
      <c r="K201" s="2">
        <f t="shared" si="45"/>
        <v>-0.32133489117794523</v>
      </c>
      <c r="L201" s="2">
        <f t="shared" si="41"/>
        <v>-2.7211590661425684</v>
      </c>
      <c r="M201" s="2">
        <f t="shared" si="42"/>
        <v>-8.9042035658479683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43.314064912536494</v>
      </c>
      <c r="H202" s="2">
        <f t="shared" si="39"/>
        <v>7.4219468719059876</v>
      </c>
      <c r="I202" s="2">
        <f t="shared" si="40"/>
        <v>18.363121050181025</v>
      </c>
      <c r="J202" s="2">
        <f t="shared" si="40"/>
        <v>-6.2106605533729029</v>
      </c>
      <c r="K202" s="2">
        <f t="shared" si="45"/>
        <v>-0.32613650516314263</v>
      </c>
      <c r="L202" s="2">
        <f t="shared" si="41"/>
        <v>-2.7174869240649691</v>
      </c>
      <c r="M202" s="2">
        <f t="shared" si="42"/>
        <v>-8.8909084796927491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43.497560248692096</v>
      </c>
      <c r="H203" s="2">
        <f t="shared" si="39"/>
        <v>7.3593957209482737</v>
      </c>
      <c r="I203" s="2">
        <f t="shared" si="40"/>
        <v>18.335946180940375</v>
      </c>
      <c r="J203" s="2">
        <f t="shared" si="40"/>
        <v>-6.2995696381698307</v>
      </c>
      <c r="K203" s="2">
        <f t="shared" si="45"/>
        <v>-0.33092965599000368</v>
      </c>
      <c r="L203" s="2">
        <f t="shared" si="41"/>
        <v>-2.7138805244912847</v>
      </c>
      <c r="M203" s="2">
        <f t="shared" si="42"/>
        <v>-8.8776085550754544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43.680784016475272</v>
      </c>
      <c r="H204" s="2">
        <f t="shared" si="39"/>
        <v>7.2959561441388221</v>
      </c>
      <c r="I204" s="2">
        <f t="shared" si="40"/>
        <v>18.308807375695462</v>
      </c>
      <c r="J204" s="2">
        <f t="shared" si="40"/>
        <v>-6.388345723720585</v>
      </c>
      <c r="K204" s="2">
        <f t="shared" si="45"/>
        <v>-0.33571414220779289</v>
      </c>
      <c r="L204" s="2">
        <f t="shared" si="41"/>
        <v>-2.7103391055108585</v>
      </c>
      <c r="M204" s="2">
        <f t="shared" si="42"/>
        <v>-8.864303053212101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43.863736573276952</v>
      </c>
      <c r="H205" s="2">
        <f t="shared" si="39"/>
        <v>7.2316294717489553</v>
      </c>
      <c r="I205" s="2">
        <f t="shared" si="40"/>
        <v>18.281703984640355</v>
      </c>
      <c r="J205" s="2">
        <f t="shared" si="40"/>
        <v>-6.476988754252706</v>
      </c>
      <c r="K205" s="2">
        <f t="shared" si="45"/>
        <v>-0.34048976485225518</v>
      </c>
      <c r="L205" s="2">
        <f t="shared" si="41"/>
        <v>-2.7068619069578719</v>
      </c>
      <c r="M205" s="2">
        <f t="shared" si="42"/>
        <v>-8.8509912475658066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44.046418270028013</v>
      </c>
      <c r="H206" s="2">
        <f t="shared" si="39"/>
        <v>7.1664170346440503</v>
      </c>
      <c r="I206" s="2">
        <f t="shared" si="40"/>
        <v>18.254635365570778</v>
      </c>
      <c r="J206" s="2">
        <f t="shared" si="40"/>
        <v>-6.5654986667283639</v>
      </c>
      <c r="K206" s="2">
        <f t="shared" si="45"/>
        <v>-0.34525632748307239</v>
      </c>
      <c r="L206" s="2">
        <f t="shared" si="41"/>
        <v>-2.7034481704600584</v>
      </c>
      <c r="M206" s="2">
        <f t="shared" si="42"/>
        <v>-8.8376724238381001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44.228829451275203</v>
      </c>
      <c r="H207" s="2">
        <f t="shared" si="39"/>
        <v>7.1003201643555753</v>
      </c>
      <c r="I207" s="2">
        <f t="shared" si="40"/>
        <v>18.227600883866177</v>
      </c>
      <c r="J207" s="2">
        <f t="shared" si="40"/>
        <v>-6.6538753909667445</v>
      </c>
      <c r="K207" s="2">
        <f t="shared" si="45"/>
        <v>-0.35001363621973397</v>
      </c>
      <c r="L207" s="2">
        <f t="shared" si="41"/>
        <v>-2.7000971394881086</v>
      </c>
      <c r="M207" s="2">
        <f t="shared" si="42"/>
        <v>-8.8243458799582353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44.410970455256894</v>
      </c>
      <c r="H208" s="2">
        <f t="shared" si="39"/>
        <v>7.0333401931519095</v>
      </c>
      <c r="I208" s="2">
        <f t="shared" si="40"/>
        <v>18.200599912471297</v>
      </c>
      <c r="J208" s="2">
        <f t="shared" si="40"/>
        <v>-6.7421188497663271</v>
      </c>
      <c r="K208" s="2">
        <f t="shared" si="45"/>
        <v>-0.3547614997758175</v>
      </c>
      <c r="L208" s="2">
        <f t="shared" si="41"/>
        <v>-2.6968080594056638</v>
      </c>
      <c r="M208" s="2">
        <f t="shared" si="42"/>
        <v>-8.8110109260705212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44.592841613978635</v>
      </c>
      <c r="H209" s="2">
        <f t="shared" si="39"/>
        <v>6.9654784541079424</v>
      </c>
      <c r="I209" s="2">
        <f t="shared" si="40"/>
        <v>18.173631831877241</v>
      </c>
      <c r="J209" s="2">
        <f t="shared" si="40"/>
        <v>-6.830228959027032</v>
      </c>
      <c r="K209" s="2">
        <f t="shared" si="45"/>
        <v>-0.35949972949167164</v>
      </c>
      <c r="L209" s="2">
        <f t="shared" si="41"/>
        <v>-2.6935801775198791</v>
      </c>
      <c r="M209" s="2">
        <f t="shared" si="42"/>
        <v>-8.797666884519634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44.774443253288531</v>
      </c>
      <c r="H210" s="2">
        <f t="shared" si="39"/>
        <v>6.8967362811734461</v>
      </c>
      <c r="I210" s="2">
        <f t="shared" si="40"/>
        <v>18.146696030102042</v>
      </c>
      <c r="J210" s="2">
        <f t="shared" si="40"/>
        <v>-6.9182056278722284</v>
      </c>
      <c r="K210" s="2">
        <f t="shared" si="45"/>
        <v>-0.36422813936549975</v>
      </c>
      <c r="L210" s="2">
        <f t="shared" si="41"/>
        <v>-2.6904127431324776</v>
      </c>
      <c r="M210" s="2">
        <f t="shared" si="42"/>
        <v>-8.7843130898339297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44.9557756929524</v>
      </c>
      <c r="H211" s="2">
        <f t="shared" si="46"/>
        <v>6.8271150092402317</v>
      </c>
      <c r="I211" s="2">
        <f t="shared" ref="I211:J226" si="47">I210+L210*$B$3</f>
        <v>18.119791902670716</v>
      </c>
      <c r="J211" s="2">
        <f t="shared" si="47"/>
        <v>-7.006048758770568</v>
      </c>
      <c r="K211" s="2">
        <f t="shared" si="45"/>
        <v>-0.368946546082841</v>
      </c>
      <c r="L211" s="2">
        <f t="shared" si="41"/>
        <v>-2.6873050075912523</v>
      </c>
      <c r="M211" s="2">
        <f t="shared" si="42"/>
        <v>-8.7709488887067408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45.136839246728726</v>
      </c>
      <c r="H212" s="2">
        <f t="shared" si="46"/>
        <v>6.7566159742080902</v>
      </c>
      <c r="I212" s="2">
        <f t="shared" si="47"/>
        <v>18.092918852594803</v>
      </c>
      <c r="J212" s="2">
        <f t="shared" si="47"/>
        <v>-7.0937582476576351</v>
      </c>
      <c r="K212" s="2">
        <f t="shared" si="45"/>
        <v>-0.37365476904445039</v>
      </c>
      <c r="L212" s="2">
        <f t="shared" si="41"/>
        <v>-2.6842562243419534</v>
      </c>
      <c r="M212" s="2">
        <f t="shared" si="42"/>
        <v>-8.7575736399756625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45.317634222443459</v>
      </c>
      <c r="H213" s="2">
        <f t="shared" si="46"/>
        <v>6.6852405130495152</v>
      </c>
      <c r="I213" s="2">
        <f t="shared" si="47"/>
        <v>18.066076290351383</v>
      </c>
      <c r="J213" s="2">
        <f t="shared" si="47"/>
        <v>-7.1813339840573915</v>
      </c>
      <c r="K213" s="2">
        <f t="shared" si="45"/>
        <v>-0.37835263039257799</v>
      </c>
      <c r="L213" s="2">
        <f t="shared" si="41"/>
        <v>-2.681265648980514</v>
      </c>
      <c r="M213" s="2">
        <f t="shared" si="42"/>
        <v>-8.7441867145998344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45.498160922064521</v>
      </c>
      <c r="H214" s="2">
        <f t="shared" si="46"/>
        <v>6.6129899638732113</v>
      </c>
      <c r="I214" s="2">
        <f t="shared" si="47"/>
        <v>18.039263633861577</v>
      </c>
      <c r="J214" s="2">
        <f t="shared" si="47"/>
        <v>-7.2687758512033902</v>
      </c>
      <c r="K214" s="2">
        <f t="shared" si="45"/>
        <v>-0.38303995503565047</v>
      </c>
      <c r="L214" s="2">
        <f t="shared" si="41"/>
        <v>-2.6783325393055528</v>
      </c>
      <c r="M214" s="2">
        <f t="shared" si="42"/>
        <v>-8.7307874956352087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45.678419641776173</v>
      </c>
      <c r="H215" s="2">
        <f t="shared" si="46"/>
        <v>6.5398656659863956</v>
      </c>
      <c r="I215" s="2">
        <f t="shared" si="47"/>
        <v>18.012480308468522</v>
      </c>
      <c r="J215" s="2">
        <f t="shared" si="47"/>
        <v>-7.356083726159742</v>
      </c>
      <c r="K215" s="2">
        <f t="shared" si="45"/>
        <v>-0.38771657067135978</v>
      </c>
      <c r="L215" s="2">
        <f t="shared" si="41"/>
        <v>-2.6754561553711134</v>
      </c>
      <c r="M215" s="2">
        <f t="shared" si="42"/>
        <v>-8.7173753782078283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45.85841067205309</v>
      </c>
      <c r="H216" s="2">
        <f t="shared" si="46"/>
        <v>6.4658689599558876</v>
      </c>
      <c r="I216" s="2">
        <f t="shared" si="47"/>
        <v>17.98572574691481</v>
      </c>
      <c r="J216" s="2">
        <f t="shared" si="47"/>
        <v>-7.4432574799418205</v>
      </c>
      <c r="K216" s="2">
        <f t="shared" si="45"/>
        <v>-0.39238230780816585</v>
      </c>
      <c r="L216" s="2">
        <f t="shared" si="41"/>
        <v>-2.6726357595395784</v>
      </c>
      <c r="M216" s="2">
        <f t="shared" si="42"/>
        <v>-8.7039497694850976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46.03813429773426</v>
      </c>
      <c r="H217" s="2">
        <f t="shared" si="46"/>
        <v>6.3910011876679951</v>
      </c>
      <c r="I217" s="2">
        <f t="shared" si="47"/>
        <v>17.958999389319413</v>
      </c>
      <c r="J217" s="2">
        <f t="shared" si="47"/>
        <v>-7.5302969776366719</v>
      </c>
      <c r="K217" s="2">
        <f t="shared" si="45"/>
        <v>-0.39703699978521828</v>
      </c>
      <c r="L217" s="2">
        <f t="shared" si="41"/>
        <v>-2.6698706165347157</v>
      </c>
      <c r="M217" s="2">
        <f t="shared" si="42"/>
        <v>-8.6905100886450768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46.21759079809663</v>
      </c>
      <c r="H218" s="2">
        <f t="shared" si="46"/>
        <v>6.3152636923871963</v>
      </c>
      <c r="I218" s="2">
        <f t="shared" si="47"/>
        <v>17.932300683154065</v>
      </c>
      <c r="J218" s="2">
        <f t="shared" si="47"/>
        <v>-7.6172020785231229</v>
      </c>
      <c r="K218" s="2">
        <f t="shared" si="45"/>
        <v>-0.4016804827907095</v>
      </c>
      <c r="L218" s="2">
        <f t="shared" si="41"/>
        <v>-2.6671599934947969</v>
      </c>
      <c r="M218" s="2">
        <f t="shared" si="42"/>
        <v>-8.6770557668438055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46.396780446928496</v>
      </c>
      <c r="H219" s="2">
        <f t="shared" si="46"/>
        <v>6.238657818813623</v>
      </c>
      <c r="I219" s="2">
        <f t="shared" si="47"/>
        <v>17.905629083219118</v>
      </c>
      <c r="J219" s="2">
        <f t="shared" si="47"/>
        <v>-7.703972636191561</v>
      </c>
      <c r="K219" s="2">
        <f t="shared" si="45"/>
        <v>-0.40631259587866669</v>
      </c>
      <c r="L219" s="2">
        <f t="shared" si="41"/>
        <v>-2.664503160025756</v>
      </c>
      <c r="M219" s="2">
        <f t="shared" si="42"/>
        <v>-8.6635862471806586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46.575703512602686</v>
      </c>
      <c r="H220" s="2">
        <f t="shared" si="46"/>
        <v>6.1611849131393486</v>
      </c>
      <c r="I220" s="2">
        <f t="shared" si="47"/>
        <v>17.878984051618861</v>
      </c>
      <c r="J220" s="2">
        <f t="shared" si="47"/>
        <v>-7.7906084986633672</v>
      </c>
      <c r="K220" s="2">
        <f t="shared" si="45"/>
        <v>-0.41093318098419579</v>
      </c>
      <c r="L220" s="2">
        <f t="shared" si="41"/>
        <v>-2.6618993882543274</v>
      </c>
      <c r="M220" s="2">
        <f t="shared" si="42"/>
        <v>-8.6501009846617514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46.754360258149461</v>
      </c>
      <c r="H221" s="2">
        <f t="shared" si="46"/>
        <v>6.0828463231034826</v>
      </c>
      <c r="I221" s="2">
        <f t="shared" si="47"/>
        <v>17.852365057736318</v>
      </c>
      <c r="J221" s="2">
        <f t="shared" si="47"/>
        <v>-7.8771095085099851</v>
      </c>
      <c r="K221" s="2">
        <f t="shared" si="45"/>
        <v>-0.41554208293719025</v>
      </c>
      <c r="L221" s="2">
        <f t="shared" si="41"/>
        <v>-2.6593479528811192</v>
      </c>
      <c r="M221" s="2">
        <f t="shared" si="42"/>
        <v>-8.636599446161414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46.932750941329175</v>
      </c>
      <c r="H222" s="2">
        <f t="shared" si="46"/>
        <v>6.0036433980460746</v>
      </c>
      <c r="I222" s="2">
        <f t="shared" si="47"/>
        <v>17.825771578207508</v>
      </c>
      <c r="J222" s="2">
        <f t="shared" si="47"/>
        <v>-7.9634755029715993</v>
      </c>
      <c r="K222" s="2">
        <f t="shared" si="45"/>
        <v>-0.42013914947451836</v>
      </c>
      <c r="L222" s="2">
        <f t="shared" si="41"/>
        <v>-2.6568481312335854</v>
      </c>
      <c r="M222" s="2">
        <f t="shared" si="42"/>
        <v>-8.6230811103817544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47.110875814704684</v>
      </c>
      <c r="H223" s="2">
        <f t="shared" si="46"/>
        <v>5.9235774889608397</v>
      </c>
      <c r="I223" s="2">
        <f t="shared" si="47"/>
        <v>17.799203096895173</v>
      </c>
      <c r="J223" s="2">
        <f t="shared" si="47"/>
        <v>-8.0497063140754168</v>
      </c>
      <c r="K223" s="2">
        <f t="shared" si="45"/>
        <v>-0.42472423125070546</v>
      </c>
      <c r="L223" s="2">
        <f t="shared" si="41"/>
        <v>-2.6543992033188379</v>
      </c>
      <c r="M223" s="2">
        <f t="shared" si="42"/>
        <v>-8.6095454678103209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47.288735125713472</v>
      </c>
      <c r="H224" s="2">
        <f t="shared" si="46"/>
        <v>5.8426499485466952</v>
      </c>
      <c r="I224" s="2">
        <f t="shared" si="47"/>
        <v>17.772659104861983</v>
      </c>
      <c r="J224" s="2">
        <f t="shared" si="47"/>
        <v>-8.1358017687535202</v>
      </c>
      <c r="K224" s="2">
        <f t="shared" si="45"/>
        <v>-0.42929718184712684</v>
      </c>
      <c r="L224" s="2">
        <f t="shared" si="41"/>
        <v>-2.6520004518762703</v>
      </c>
      <c r="M224" s="2">
        <f t="shared" si="42"/>
        <v>-8.5959920206758706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47.466329116739495</v>
      </c>
      <c r="H225" s="2">
        <f t="shared" si="46"/>
        <v>5.7608621312581265</v>
      </c>
      <c r="I225" s="2">
        <f t="shared" si="47"/>
        <v>17.746139100343221</v>
      </c>
      <c r="J225" s="2">
        <f t="shared" si="47"/>
        <v>-8.2217616889602798</v>
      </c>
      <c r="K225" s="2">
        <f t="shared" si="45"/>
        <v>-0.43385785777972946</v>
      </c>
      <c r="L225" s="2">
        <f t="shared" si="41"/>
        <v>-2.649651162429945</v>
      </c>
      <c r="M225" s="2">
        <f t="shared" si="42"/>
        <v>-8.5824202829023104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47.643658025184806</v>
      </c>
      <c r="H226" s="2">
        <f t="shared" si="46"/>
        <v>5.6782153933543791</v>
      </c>
      <c r="I226" s="2">
        <f t="shared" si="47"/>
        <v>17.719642588718923</v>
      </c>
      <c r="J226" s="2">
        <f t="shared" si="47"/>
        <v>-8.3075858917893033</v>
      </c>
      <c r="K226" s="2">
        <f t="shared" si="45"/>
        <v>-0.43840611850530159</v>
      </c>
      <c r="L226" s="2">
        <f t="shared" si="41"/>
        <v>-2.6473506233406963</v>
      </c>
      <c r="M226" s="2">
        <f t="shared" si="42"/>
        <v>-8.5688297800607724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47.820722083540829</v>
      </c>
      <c r="H227" s="2">
        <f t="shared" si="48"/>
        <v>5.5947110929474828</v>
      </c>
      <c r="I227" s="2">
        <f t="shared" ref="I227:J242" si="49">I226+L226*$B$3</f>
        <v>17.693169082485515</v>
      </c>
      <c r="J227" s="2">
        <f t="shared" si="49"/>
        <v>-8.3932741895899117</v>
      </c>
      <c r="K227" s="2">
        <f t="shared" si="45"/>
        <v>-0.44294182642631019</v>
      </c>
      <c r="L227" s="2">
        <f t="shared" si="41"/>
        <v>-2.6450981258579236</v>
      </c>
      <c r="M227" s="2">
        <f t="shared" si="42"/>
        <v>-8.5552200493198942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47.997521519459397</v>
      </c>
      <c r="H228" s="2">
        <f t="shared" si="48"/>
        <v>5.5103505900491179</v>
      </c>
      <c r="I228" s="2">
        <f t="shared" si="49"/>
        <v>17.666718101226934</v>
      </c>
      <c r="J228" s="2">
        <f t="shared" si="49"/>
        <v>-8.4788263900831105</v>
      </c>
      <c r="K228" s="2">
        <f t="shared" si="45"/>
        <v>-0.4474648468943257</v>
      </c>
      <c r="L228" s="2">
        <f t="shared" si="41"/>
        <v>-2.642892964171025</v>
      </c>
      <c r="M228" s="2">
        <f t="shared" si="42"/>
        <v>-8.5415906393943075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48.174056555823462</v>
      </c>
      <c r="H229" s="2">
        <f t="shared" si="48"/>
        <v>5.4251352466163167</v>
      </c>
      <c r="I229" s="2">
        <f t="shared" si="49"/>
        <v>17.640289171585223</v>
      </c>
      <c r="J229" s="2">
        <f t="shared" si="49"/>
        <v>-8.5642422964770528</v>
      </c>
      <c r="K229" s="2">
        <f t="shared" si="45"/>
        <v>-0.45197504821205853</v>
      </c>
      <c r="L229" s="2">
        <f t="shared" si="41"/>
        <v>-2.6407344354604421</v>
      </c>
      <c r="M229" s="2">
        <f t="shared" si="42"/>
        <v>-8.5279411104913638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48.350327410817542</v>
      </c>
      <c r="H230" s="2">
        <f t="shared" si="48"/>
        <v>5.3390664265960215</v>
      </c>
      <c r="I230" s="2">
        <f t="shared" si="49"/>
        <v>17.613881827230617</v>
      </c>
      <c r="J230" s="2">
        <f t="shared" si="49"/>
        <v>-8.6495217075819664</v>
      </c>
      <c r="K230" s="2">
        <f t="shared" si="45"/>
        <v>-0.45647230163402791</v>
      </c>
      <c r="L230" s="2">
        <f t="shared" si="41"/>
        <v>-2.6386218399482702</v>
      </c>
      <c r="M230" s="2">
        <f t="shared" si="42"/>
        <v>-8.5142710342561223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48.526334297997849</v>
      </c>
      <c r="H231" s="2">
        <f t="shared" si="48"/>
        <v>5.252145495968489</v>
      </c>
      <c r="I231" s="2">
        <f t="shared" si="49"/>
        <v>17.587495608831134</v>
      </c>
      <c r="J231" s="2">
        <f t="shared" si="49"/>
        <v>-8.7346644179245274</v>
      </c>
      <c r="K231" s="2">
        <f t="shared" si="45"/>
        <v>-0.46095648136588641</v>
      </c>
      <c r="L231" s="2">
        <f t="shared" si="41"/>
        <v>-2.6365544809484116</v>
      </c>
      <c r="M231" s="2">
        <f t="shared" si="42"/>
        <v>-8.5005799937146307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48.702077426362116</v>
      </c>
      <c r="H232" s="2">
        <f t="shared" si="48"/>
        <v>5.1643738227895577</v>
      </c>
      <c r="I232" s="2">
        <f t="shared" si="49"/>
        <v>17.561130064021651</v>
      </c>
      <c r="J232" s="2">
        <f t="shared" si="49"/>
        <v>-8.8196702178616739</v>
      </c>
      <c r="K232" s="2">
        <f t="shared" si="45"/>
        <v>-0.46542746456242673</v>
      </c>
      <c r="L232" s="2">
        <f t="shared" si="41"/>
        <v>-2.6345316649162238</v>
      </c>
      <c r="M232" s="2">
        <f t="shared" si="42"/>
        <v>-8.4868675832155436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48.877557000419081</v>
      </c>
      <c r="H233" s="2">
        <f t="shared" si="48"/>
        <v>5.0757527772317808</v>
      </c>
      <c r="I233" s="2">
        <f t="shared" si="49"/>
        <v>17.534784747372488</v>
      </c>
      <c r="J233" s="2">
        <f t="shared" si="49"/>
        <v>-8.9045388936938288</v>
      </c>
      <c r="K233" s="2">
        <f t="shared" si="45"/>
        <v>-0.46988513132429333</v>
      </c>
      <c r="L233" s="2">
        <f t="shared" si="41"/>
        <v>-2.6325527014976471</v>
      </c>
      <c r="M233" s="2">
        <f t="shared" si="42"/>
        <v>-8.4731334083700585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49.052773220257727</v>
      </c>
      <c r="H234" s="2">
        <f t="shared" si="48"/>
        <v>4.9862837316244244</v>
      </c>
      <c r="I234" s="2">
        <f t="shared" si="49"/>
        <v>17.508459220357512</v>
      </c>
      <c r="J234" s="2">
        <f t="shared" si="49"/>
        <v>-8.9892702277775296</v>
      </c>
      <c r="K234" s="2">
        <f t="shared" si="45"/>
        <v>-0.47432936469342596</v>
      </c>
      <c r="L234" s="2">
        <f t="shared" si="41"/>
        <v>-2.6306169035777645</v>
      </c>
      <c r="M234" s="2">
        <f t="shared" si="42"/>
        <v>-8.4593770859902637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49.227726281616121</v>
      </c>
      <c r="H235" s="2">
        <f t="shared" si="48"/>
        <v>4.8959680604923497</v>
      </c>
      <c r="I235" s="2">
        <f t="shared" si="49"/>
        <v>17.482153051321735</v>
      </c>
      <c r="J235" s="2">
        <f t="shared" si="49"/>
        <v>-9.0738639986374316</v>
      </c>
      <c r="K235" s="2">
        <f t="shared" si="45"/>
        <v>-0.4787600506472614</v>
      </c>
      <c r="L235" s="2">
        <f t="shared" si="41"/>
        <v>-2.6287235873287722</v>
      </c>
      <c r="M235" s="2">
        <f t="shared" si="42"/>
        <v>-8.4455982440258861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49.402416375949976</v>
      </c>
      <c r="H236" s="2">
        <f t="shared" si="48"/>
        <v>4.8048071405937742</v>
      </c>
      <c r="I236" s="2">
        <f t="shared" si="49"/>
        <v>17.455865815448448</v>
      </c>
      <c r="J236" s="2">
        <f t="shared" si="49"/>
        <v>-9.1583199810776907</v>
      </c>
      <c r="K236" s="2">
        <f t="shared" si="45"/>
        <v>-0.48317707809171995</v>
      </c>
      <c r="L236" s="2">
        <f t="shared" si="41"/>
        <v>-2.6268720722573335</v>
      </c>
      <c r="M236" s="2">
        <f t="shared" si="42"/>
        <v>-8.4317965214994839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49.576843690500844</v>
      </c>
      <c r="H237" s="2">
        <f t="shared" si="48"/>
        <v>4.7128023509569221</v>
      </c>
      <c r="I237" s="2">
        <f t="shared" si="49"/>
        <v>17.429597094725874</v>
      </c>
      <c r="J237" s="2">
        <f t="shared" si="49"/>
        <v>-9.2426379462926853</v>
      </c>
      <c r="K237" s="2">
        <f t="shared" si="45"/>
        <v>-0.48758033885300434</v>
      </c>
      <c r="L237" s="2">
        <f t="shared" si="41"/>
        <v>-2.6250616812512804</v>
      </c>
      <c r="M237" s="2">
        <f t="shared" si="42"/>
        <v>-8.4179715684401177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49.751008408364036</v>
      </c>
      <c r="H238" s="2">
        <f t="shared" si="48"/>
        <v>4.6199550729155732</v>
      </c>
      <c r="I238" s="2">
        <f t="shared" si="49"/>
        <v>17.403346477913363</v>
      </c>
      <c r="J238" s="2">
        <f t="shared" si="49"/>
        <v>-9.3268176619770866</v>
      </c>
      <c r="K238" s="2">
        <f t="shared" si="45"/>
        <v>-0.49196972766823982</v>
      </c>
      <c r="L238" s="2">
        <f t="shared" si="41"/>
        <v>-2.6232917406256475</v>
      </c>
      <c r="M238" s="2">
        <f t="shared" si="42"/>
        <v>-8.4041230458155276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49.924910708556141</v>
      </c>
      <c r="H239" s="2">
        <f t="shared" si="48"/>
        <v>4.5262666901435118</v>
      </c>
      <c r="I239" s="2">
        <f t="shared" si="49"/>
        <v>17.377113560507105</v>
      </c>
      <c r="J239" s="2">
        <f t="shared" si="49"/>
        <v>-9.4108588924352414</v>
      </c>
      <c r="K239" s="2">
        <f t="shared" si="45"/>
        <v>-0.49634514217498232</v>
      </c>
      <c r="L239" s="2">
        <f t="shared" si="41"/>
        <v>-2.6215615801679961</v>
      </c>
      <c r="M239" s="2">
        <f t="shared" si="42"/>
        <v>-8.3902506254628744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50.098550766082205</v>
      </c>
      <c r="H240" s="2">
        <f t="shared" si="48"/>
        <v>4.4317385886878862</v>
      </c>
      <c r="I240" s="2">
        <f t="shared" si="49"/>
        <v>17.350897944705427</v>
      </c>
      <c r="J240" s="2">
        <f t="shared" si="49"/>
        <v>-9.4947613986898709</v>
      </c>
      <c r="K240" s="2">
        <f t="shared" si="45"/>
        <v>-0.50070648289962549</v>
      </c>
      <c r="L240" s="2">
        <f t="shared" si="41"/>
        <v>-2.6198705331830356</v>
      </c>
      <c r="M240" s="2">
        <f t="shared" si="42"/>
        <v>-8.3763539900180284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50.271928752002601</v>
      </c>
      <c r="H241" s="2">
        <f t="shared" si="48"/>
        <v>4.3363721570014864</v>
      </c>
      <c r="I241" s="2">
        <f t="shared" si="49"/>
        <v>17.324699239373597</v>
      </c>
      <c r="J241" s="2">
        <f t="shared" si="49"/>
        <v>-9.5785249385900517</v>
      </c>
      <c r="K241" s="2">
        <f t="shared" si="45"/>
        <v>-0.50505365324473417</v>
      </c>
      <c r="L241" s="2">
        <f t="shared" si="41"/>
        <v>-2.6182179365364733</v>
      </c>
      <c r="M241" s="2">
        <f t="shared" si="42"/>
        <v>-8.3624328328435009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50.445044833499509</v>
      </c>
      <c r="H242" s="2">
        <f t="shared" si="48"/>
        <v>4.2401687859739434</v>
      </c>
      <c r="I242" s="2">
        <f t="shared" si="49"/>
        <v>17.298517060008233</v>
      </c>
      <c r="J242" s="2">
        <f t="shared" si="49"/>
        <v>-9.6621492669184867</v>
      </c>
      <c r="K242" s="2">
        <f t="shared" si="45"/>
        <v>-0.50938655947533462</v>
      </c>
      <c r="L242" s="2">
        <f t="shared" si="41"/>
        <v>-2.6166031306981186</v>
      </c>
      <c r="M242" s="2">
        <f t="shared" si="42"/>
        <v>-8.3484868579550131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50.617899173943059</v>
      </c>
      <c r="H243" s="2">
        <f t="shared" si="50"/>
        <v>4.1431298689618608</v>
      </c>
      <c r="I243" s="2">
        <f t="shared" ref="I243:J258" si="51">I242+L242*$B$3</f>
        <v>17.272351028701252</v>
      </c>
      <c r="J243" s="2">
        <f t="shared" si="51"/>
        <v>-9.7456341354980367</v>
      </c>
      <c r="K243" s="2">
        <f t="shared" si="45"/>
        <v>-0.51370511070419189</v>
      </c>
      <c r="L243" s="2">
        <f t="shared" si="41"/>
        <v>-2.6150254597841873</v>
      </c>
      <c r="M243" s="2">
        <f t="shared" si="42"/>
        <v>-8.3345157799467504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50.790491932957082</v>
      </c>
      <c r="H244" s="2">
        <f t="shared" si="50"/>
        <v>4.0452568018178834</v>
      </c>
      <c r="I244" s="2">
        <f t="shared" si="51"/>
        <v>17.246200774103411</v>
      </c>
      <c r="J244" s="2">
        <f t="shared" si="51"/>
        <v>-9.828979293297504</v>
      </c>
      <c r="K244" s="2">
        <f t="shared" si="45"/>
        <v>-0.51800921887610263</v>
      </c>
      <c r="L244" s="2">
        <f t="shared" si="41"/>
        <v>-2.6134842715988067</v>
      </c>
      <c r="M244" s="2">
        <f t="shared" si="42"/>
        <v>-8.3205193239153381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50.962823266484534</v>
      </c>
      <c r="H245" s="2">
        <f t="shared" si="50"/>
        <v>3.9465509829187124</v>
      </c>
      <c r="I245" s="2">
        <f t="shared" si="51"/>
        <v>17.220065931387424</v>
      </c>
      <c r="J245" s="2">
        <f t="shared" si="51"/>
        <v>-9.912184486536658</v>
      </c>
      <c r="K245" s="2">
        <f t="shared" si="45"/>
        <v>-0.52229879875123641</v>
      </c>
      <c r="L245" s="2">
        <f t="shared" si="41"/>
        <v>-2.6119789176746857</v>
      </c>
      <c r="M245" s="2">
        <f t="shared" si="42"/>
        <v>-8.3064972253825839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51.13489332685252</v>
      </c>
      <c r="H246" s="2">
        <f t="shared" si="50"/>
        <v>3.8470138131920764</v>
      </c>
      <c r="I246" s="2">
        <f t="shared" si="51"/>
        <v>17.193946142210677</v>
      </c>
      <c r="J246" s="2">
        <f t="shared" si="51"/>
        <v>-9.9952494587904841</v>
      </c>
      <c r="K246" s="2">
        <f t="shared" si="45"/>
        <v>-0.52657376788755161</v>
      </c>
      <c r="L246" s="2">
        <f t="shared" si="41"/>
        <v>-2.6105087533129527</v>
      </c>
      <c r="M246" s="2">
        <f t="shared" si="42"/>
        <v>-8.2924492302170094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51.306702262836957</v>
      </c>
      <c r="H247" s="2">
        <f t="shared" si="50"/>
        <v>3.7466466961426605</v>
      </c>
      <c r="I247" s="2">
        <f t="shared" si="51"/>
        <v>17.167841054677549</v>
      </c>
      <c r="J247" s="2">
        <f t="shared" si="51"/>
        <v>-10.078173951092655</v>
      </c>
      <c r="K247" s="2">
        <f t="shared" si="45"/>
        <v>-0.53083404662232136</v>
      </c>
      <c r="L247" s="2">
        <f t="shared" si="41"/>
        <v>-2.6090731376221301</v>
      </c>
      <c r="M247" s="2">
        <f t="shared" si="42"/>
        <v>-8.2783750945542067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51.478250219726853</v>
      </c>
      <c r="H248" s="2">
        <f t="shared" si="50"/>
        <v>3.645451037877006</v>
      </c>
      <c r="I248" s="2">
        <f t="shared" si="51"/>
        <v>17.141750323301327</v>
      </c>
      <c r="J248" s="2">
        <f t="shared" si="51"/>
        <v>-10.160957702038196</v>
      </c>
      <c r="K248" s="2">
        <f t="shared" si="45"/>
        <v>-0.53507955805279661</v>
      </c>
      <c r="L248" s="2">
        <f t="shared" si="41"/>
        <v>-2.6076714335562343</v>
      </c>
      <c r="M248" s="2">
        <f t="shared" si="42"/>
        <v>-8.2642745847160803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51.649537339388189</v>
      </c>
      <c r="H249" s="2">
        <f t="shared" si="50"/>
        <v>3.5434282471273884</v>
      </c>
      <c r="I249" s="2">
        <f t="shared" si="51"/>
        <v>17.115673608965764</v>
      </c>
      <c r="J249" s="2">
        <f t="shared" si="51"/>
        <v>-10.243600447885356</v>
      </c>
      <c r="K249" s="2">
        <f t="shared" si="45"/>
        <v>-0.53931022801603734</v>
      </c>
      <c r="L249" s="2">
        <f t="shared" si="41"/>
        <v>-2.6063030079519964</v>
      </c>
      <c r="M249" s="2">
        <f t="shared" si="42"/>
        <v>-8.2501474771289907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51.820563760327445</v>
      </c>
      <c r="H250" s="2">
        <f t="shared" si="50"/>
        <v>3.4405797352746781</v>
      </c>
      <c r="I250" s="2">
        <f t="shared" si="51"/>
        <v>17.089610578886244</v>
      </c>
      <c r="J250" s="2">
        <f t="shared" si="51"/>
        <v>-10.326101922656646</v>
      </c>
      <c r="K250" s="2">
        <f t="shared" si="45"/>
        <v>-0.54352598506794392</v>
      </c>
      <c r="L250" s="2">
        <f t="shared" si="41"/>
        <v>-2.6049672315651753</v>
      </c>
      <c r="M250" s="2">
        <f t="shared" si="42"/>
        <v>-8.2359935582408248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51.991329617754729</v>
      </c>
      <c r="H251" s="2">
        <f t="shared" si="50"/>
        <v>3.3369069163701996</v>
      </c>
      <c r="I251" s="2">
        <f t="shared" si="51"/>
        <v>17.063560906570594</v>
      </c>
      <c r="J251" s="2">
        <f t="shared" si="51"/>
        <v>-10.408461858239054</v>
      </c>
      <c r="K251" s="2">
        <f t="shared" si="45"/>
        <v>-0.54772676046151769</v>
      </c>
      <c r="L251" s="2">
        <f t="shared" si="41"/>
        <v>-2.6036634791059625</v>
      </c>
      <c r="M251" s="2">
        <f t="shared" si="42"/>
        <v>-8.2218126244370797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52.161835043646477</v>
      </c>
      <c r="H252" s="2">
        <f t="shared" si="50"/>
        <v>3.2324112071565874</v>
      </c>
      <c r="I252" s="2">
        <f t="shared" si="51"/>
        <v>17.037524271779535</v>
      </c>
      <c r="J252" s="2">
        <f t="shared" si="51"/>
        <v>-10.490679984483425</v>
      </c>
      <c r="K252" s="2">
        <f t="shared" si="45"/>
        <v>-0.55191248812438165</v>
      </c>
      <c r="L252" s="2">
        <f t="shared" si="41"/>
        <v>-2.6023911292734678</v>
      </c>
      <c r="M252" s="2">
        <f t="shared" si="42"/>
        <v>-8.2076044819559417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52.332080166807806</v>
      </c>
      <c r="H253" s="2">
        <f t="shared" si="50"/>
        <v>3.1270940270876553</v>
      </c>
      <c r="I253" s="2">
        <f t="shared" si="51"/>
        <v>17.011500360486799</v>
      </c>
      <c r="J253" s="2">
        <f t="shared" si="51"/>
        <v>-10.572756029302983</v>
      </c>
      <c r="K253" s="2">
        <f t="shared" si="45"/>
        <v>-0.55608310463559196</v>
      </c>
      <c r="L253" s="2">
        <f t="shared" si="41"/>
        <v>-2.6011495647892695</v>
      </c>
      <c r="M253" s="2">
        <f t="shared" si="42"/>
        <v>-8.1933689468024333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52.502065112934439</v>
      </c>
      <c r="H254" s="2">
        <f t="shared" si="50"/>
        <v>3.0209567983472856</v>
      </c>
      <c r="I254" s="2">
        <f t="shared" si="51"/>
        <v>16.985488864838906</v>
      </c>
      <c r="J254" s="2">
        <f t="shared" si="51"/>
        <v>-10.654689718771008</v>
      </c>
      <c r="K254" s="2">
        <f t="shared" si="45"/>
        <v>-0.56023854920176919</v>
      </c>
      <c r="L254" s="2">
        <f t="shared" si="41"/>
        <v>-2.5999381724300323</v>
      </c>
      <c r="M254" s="2">
        <f t="shared" si="42"/>
        <v>-8.1791058446616418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52.671790004674207</v>
      </c>
      <c r="H255" s="2">
        <f t="shared" si="50"/>
        <v>2.9140009458673424</v>
      </c>
      <c r="I255" s="2">
        <f t="shared" si="51"/>
        <v>16.959489483114606</v>
      </c>
      <c r="J255" s="2">
        <f t="shared" si="51"/>
        <v>-10.736480777217626</v>
      </c>
      <c r="K255" s="2">
        <f t="shared" si="45"/>
        <v>-0.56437876363258088</v>
      </c>
      <c r="L255" s="2">
        <f t="shared" si="41"/>
        <v>-2.5987563430591667</v>
      </c>
      <c r="M255" s="2">
        <f t="shared" si="42"/>
        <v>-8.1648150108111039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52.8412549616882</v>
      </c>
      <c r="H256" s="2">
        <f t="shared" si="50"/>
        <v>2.8062278973446255</v>
      </c>
      <c r="I256" s="2">
        <f t="shared" si="51"/>
        <v>16.933501919684016</v>
      </c>
      <c r="J256" s="2">
        <f t="shared" si="51"/>
        <v>-10.818128927325736</v>
      </c>
      <c r="K256" s="2">
        <f t="shared" si="45"/>
        <v>-0.56850369231560371</v>
      </c>
      <c r="L256" s="2">
        <f t="shared" si="41"/>
        <v>-2.597603471657544</v>
      </c>
      <c r="M256" s="2">
        <f t="shared" si="42"/>
        <v>-8.1504962900323328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53.010460100711462</v>
      </c>
      <c r="H257" s="2">
        <f t="shared" si="50"/>
        <v>2.6976390832568664</v>
      </c>
      <c r="I257" s="2">
        <f t="shared" si="51"/>
        <v>16.907525884967441</v>
      </c>
      <c r="J257" s="2">
        <f t="shared" si="51"/>
        <v>-10.89963389022606</v>
      </c>
      <c r="K257" s="2">
        <f t="shared" si="45"/>
        <v>-0.57261328219059615</v>
      </c>
      <c r="L257" s="2">
        <f t="shared" si="41"/>
        <v>-2.5964789573532454</v>
      </c>
      <c r="M257" s="2">
        <f t="shared" si="42"/>
        <v>-8.1361495365215735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53.17940553561327</v>
      </c>
      <c r="H258" s="2">
        <f t="shared" si="50"/>
        <v>2.5882359368777794</v>
      </c>
      <c r="I258" s="2">
        <f t="shared" si="51"/>
        <v>16.881561095393909</v>
      </c>
      <c r="J258" s="2">
        <f t="shared" si="51"/>
        <v>-10.980995385591275</v>
      </c>
      <c r="K258" s="2">
        <f t="shared" si="45"/>
        <v>-0.57670748272320915</v>
      </c>
      <c r="L258" s="2">
        <f t="shared" si="41"/>
        <v>-2.5953822034503515</v>
      </c>
      <c r="M258" s="2">
        <f t="shared" si="42"/>
        <v>-8.1217746137997793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53.348091377457038</v>
      </c>
      <c r="H259" s="2">
        <f t="shared" si="52"/>
        <v>2.4780198942911769</v>
      </c>
      <c r="I259" s="2">
        <f t="shared" ref="I259:J274" si="53">I258+L258*$B$3</f>
        <v>16.855607273359407</v>
      </c>
      <c r="J259" s="2">
        <f t="shared" si="53"/>
        <v>-11.062213131729273</v>
      </c>
      <c r="K259" s="2">
        <f t="shared" si="45"/>
        <v>-0.58078624587816596</v>
      </c>
      <c r="L259" s="2">
        <f t="shared" ref="L259:L322" si="54">0-$B$16*(I259*I259+J259*J259)*COS(K259)</f>
        <v>-2.5943126174567563</v>
      </c>
      <c r="M259" s="2">
        <f t="shared" ref="M259:M322" si="55">-9.81-$B$16*(I259*I259+J259*J259)*SIN(K259)</f>
        <v>-8.1073713946218895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53.516517734559763</v>
      </c>
      <c r="H260" s="2">
        <f t="shared" si="52"/>
        <v>2.3669923944041531</v>
      </c>
      <c r="I260" s="2">
        <f t="shared" si="53"/>
        <v>16.82966414718484</v>
      </c>
      <c r="J260" s="2">
        <f t="shared" si="53"/>
        <v>-11.143286845675492</v>
      </c>
      <c r="K260" s="2">
        <f t="shared" si="45"/>
        <v>-0.5848495260919373</v>
      </c>
      <c r="L260" s="2">
        <f t="shared" si="54"/>
        <v>-2.5932696111110154</v>
      </c>
      <c r="M260" s="2">
        <f t="shared" si="55"/>
        <v>-8.0929397608854146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53.684684712551054</v>
      </c>
      <c r="H261" s="2">
        <f t="shared" si="52"/>
        <v>2.2551548789593543</v>
      </c>
      <c r="I261" s="2">
        <f t="shared" si="53"/>
        <v>16.80373145107373</v>
      </c>
      <c r="J261" s="2">
        <f t="shared" si="53"/>
        <v>-11.224216243284346</v>
      </c>
      <c r="K261" s="2">
        <f t="shared" ref="K261:K324" si="58">ATAN(J261/I261)</f>
        <v>-0.58889728024494248</v>
      </c>
      <c r="L261" s="2">
        <f t="shared" si="54"/>
        <v>-2.592252600408218</v>
      </c>
      <c r="M261" s="2">
        <f t="shared" si="55"/>
        <v>-8.0784796035383657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53.852592414431768</v>
      </c>
      <c r="H262" s="2">
        <f t="shared" si="52"/>
        <v>2.1425087925463342</v>
      </c>
      <c r="I262" s="2">
        <f t="shared" si="53"/>
        <v>16.77780892506965</v>
      </c>
      <c r="J262" s="2">
        <f t="shared" si="53"/>
        <v>-11.305001039319729</v>
      </c>
      <c r="K262" s="2">
        <f t="shared" si="58"/>
        <v>-0.5929294676333029</v>
      </c>
      <c r="L262" s="2">
        <f t="shared" si="54"/>
        <v>-2.5912610056248795</v>
      </c>
      <c r="M262" s="2">
        <f t="shared" si="55"/>
        <v>-8.0639908224865948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54.020240940632185</v>
      </c>
      <c r="H263" s="2">
        <f t="shared" si="52"/>
        <v>2.0290555826120125</v>
      </c>
      <c r="I263" s="2">
        <f t="shared" si="53"/>
        <v>16.751896315013401</v>
      </c>
      <c r="J263" s="2">
        <f t="shared" si="53"/>
        <v>-11.385640947544594</v>
      </c>
      <c r="K263" s="2">
        <f t="shared" si="58"/>
        <v>-0.5969460499401763</v>
      </c>
      <c r="L263" s="2">
        <f t="shared" si="54"/>
        <v>-2.5902942513428662</v>
      </c>
      <c r="M263" s="2">
        <f t="shared" si="55"/>
        <v>-8.0494733265005216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54.187630389069753</v>
      </c>
      <c r="H264" s="2">
        <f t="shared" si="52"/>
        <v>1.9147966994702414</v>
      </c>
      <c r="I264" s="2">
        <f t="shared" si="53"/>
        <v>16.725993372499971</v>
      </c>
      <c r="J264" s="2">
        <f t="shared" si="53"/>
        <v>-11.4661356808096</v>
      </c>
      <c r="K264" s="2">
        <f t="shared" si="58"/>
        <v>-0.60094699120669803</v>
      </c>
      <c r="L264" s="2">
        <f t="shared" si="54"/>
        <v>-2.5893517664723307</v>
      </c>
      <c r="M264" s="2">
        <f t="shared" si="55"/>
        <v>-8.0349270331213738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54.354760855206429</v>
      </c>
      <c r="H265" s="2">
        <f t="shared" si="52"/>
        <v>1.7997335963104892</v>
      </c>
      <c r="I265" s="2">
        <f t="shared" si="53"/>
        <v>16.700099854835248</v>
      </c>
      <c r="J265" s="2">
        <f t="shared" si="53"/>
        <v>-11.546484951140814</v>
      </c>
      <c r="K265" s="2">
        <f t="shared" si="58"/>
        <v>-0.60493225780255699</v>
      </c>
      <c r="L265" s="2">
        <f t="shared" si="54"/>
        <v>-2.5884329842736866</v>
      </c>
      <c r="M265" s="2">
        <f t="shared" si="55"/>
        <v>-8.020351868566868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54.521632432105569</v>
      </c>
      <c r="H266" s="2">
        <f t="shared" si="52"/>
        <v>1.6838677292056528</v>
      </c>
      <c r="I266" s="2">
        <f t="shared" si="53"/>
        <v>16.674215524992512</v>
      </c>
      <c r="J266" s="2">
        <f t="shared" si="53"/>
        <v>-11.626688469826483</v>
      </c>
      <c r="K266" s="2">
        <f t="shared" si="58"/>
        <v>-0.60890181839623303</v>
      </c>
      <c r="L266" s="2">
        <f t="shared" si="54"/>
        <v>-2.5875373423785972</v>
      </c>
      <c r="M266" s="2">
        <f t="shared" si="55"/>
        <v>-8.0057477676364499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54.688245210488375</v>
      </c>
      <c r="H267" s="2">
        <f t="shared" si="52"/>
        <v>1.5672005571190062</v>
      </c>
      <c r="I267" s="2">
        <f t="shared" si="53"/>
        <v>16.648340151568725</v>
      </c>
      <c r="J267" s="2">
        <f t="shared" si="53"/>
        <v>-11.706745947502847</v>
      </c>
      <c r="K267" s="2">
        <f t="shared" si="58"/>
        <v>-0.61285564392491942</v>
      </c>
      <c r="L267" s="2">
        <f t="shared" si="54"/>
        <v>-2.5866642828099948</v>
      </c>
      <c r="M267" s="2">
        <f t="shared" si="55"/>
        <v>-7.9911146736161003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54.854599278789919</v>
      </c>
      <c r="H268" s="2">
        <f t="shared" si="52"/>
        <v>1.4497335419102968</v>
      </c>
      <c r="I268" s="2">
        <f t="shared" si="53"/>
        <v>16.622473508740626</v>
      </c>
      <c r="J268" s="2">
        <f t="shared" si="53"/>
        <v>-11.786657094239008</v>
      </c>
      <c r="K268" s="2">
        <f t="shared" si="58"/>
        <v>-0.61679370756415797</v>
      </c>
      <c r="L268" s="2">
        <f t="shared" si="54"/>
        <v>-2.5858132520011385</v>
      </c>
      <c r="M268" s="2">
        <f t="shared" si="55"/>
        <v>-7.9764525381827145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55.020694723214724</v>
      </c>
      <c r="H269" s="2">
        <f t="shared" si="52"/>
        <v>1.3314681483409976</v>
      </c>
      <c r="I269" s="2">
        <f t="shared" si="53"/>
        <v>16.596615376220615</v>
      </c>
      <c r="J269" s="2">
        <f t="shared" si="53"/>
        <v>-11.866421619620835</v>
      </c>
      <c r="K269" s="2">
        <f t="shared" si="58"/>
        <v>-0.62071598469721223</v>
      </c>
      <c r="L269" s="2">
        <f t="shared" si="54"/>
        <v>-2.5849837008136931</v>
      </c>
      <c r="M269" s="2">
        <f t="shared" si="55"/>
        <v>-7.9617613213081349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55.186531627791886</v>
      </c>
      <c r="H270" s="2">
        <f t="shared" si="52"/>
        <v>1.2124058440787238</v>
      </c>
      <c r="I270" s="2">
        <f t="shared" si="53"/>
        <v>16.570765539212477</v>
      </c>
      <c r="J270" s="2">
        <f t="shared" si="53"/>
        <v>-11.946039232833916</v>
      </c>
      <c r="K270" s="2">
        <f t="shared" si="58"/>
        <v>-0.62462245288419926</v>
      </c>
      <c r="L270" s="2">
        <f t="shared" si="54"/>
        <v>-2.5841750845548552</v>
      </c>
      <c r="M270" s="2">
        <f t="shared" si="55"/>
        <v>-7.9470409911628428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55.352110074429781</v>
      </c>
      <c r="H271" s="2">
        <f t="shared" si="52"/>
        <v>1.0925480997008263</v>
      </c>
      <c r="I271" s="2">
        <f t="shared" si="53"/>
        <v>16.54492378836693</v>
      </c>
      <c r="J271" s="2">
        <f t="shared" si="53"/>
        <v>-12.025509642745545</v>
      </c>
      <c r="K271" s="2">
        <f t="shared" si="58"/>
        <v>-0.62851309183100945</v>
      </c>
      <c r="L271" s="2">
        <f t="shared" si="54"/>
        <v>-2.5833868629935268</v>
      </c>
      <c r="M271" s="2">
        <f t="shared" si="55"/>
        <v>-7.9322915240193286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55.517430142970305</v>
      </c>
      <c r="H272" s="2">
        <f t="shared" si="52"/>
        <v>0.97189638869716988</v>
      </c>
      <c r="I272" s="2">
        <f t="shared" si="53"/>
        <v>16.519089919736995</v>
      </c>
      <c r="J272" s="2">
        <f t="shared" si="53"/>
        <v>-12.104832557985738</v>
      </c>
      <c r="K272" s="2">
        <f t="shared" si="58"/>
        <v>-0.63238788335803331</v>
      </c>
      <c r="L272" s="2">
        <f t="shared" si="54"/>
        <v>-2.5826185003755193</v>
      </c>
      <c r="M272" s="2">
        <f t="shared" si="55"/>
        <v>-7.9175129041552177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55.682491911242657</v>
      </c>
      <c r="H273" s="2">
        <f t="shared" si="52"/>
        <v>0.85045218747210483</v>
      </c>
      <c r="I273" s="2">
        <f t="shared" si="53"/>
        <v>16.49326373473324</v>
      </c>
      <c r="J273" s="2">
        <f t="shared" si="53"/>
        <v>-12.18400768702729</v>
      </c>
      <c r="K273" s="2">
        <f t="shared" si="58"/>
        <v>-0.63624681136872108</v>
      </c>
      <c r="L273" s="2">
        <f t="shared" si="54"/>
        <v>-2.5818694654378325</v>
      </c>
      <c r="M273" s="2">
        <f t="shared" si="55"/>
        <v>-7.9027051237561281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55.847295455116722</v>
      </c>
      <c r="H274" s="2">
        <f t="shared" si="52"/>
        <v>0.72821697534564411</v>
      </c>
      <c r="I274" s="2">
        <f t="shared" si="53"/>
        <v>16.467445040078861</v>
      </c>
      <c r="J274" s="2">
        <f t="shared" si="53"/>
        <v>-12.263034738264851</v>
      </c>
      <c r="K274" s="2">
        <f t="shared" si="58"/>
        <v>-0.64008986181799488</v>
      </c>
      <c r="L274" s="2">
        <f t="shared" si="54"/>
        <v>-2.5811392314219792</v>
      </c>
      <c r="M274" s="2">
        <f t="shared" si="55"/>
        <v>-7.8878681828183357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56.011840848555941</v>
      </c>
      <c r="H275" s="2">
        <f t="shared" si="59"/>
        <v>0.60519223455385462</v>
      </c>
      <c r="I275" s="2">
        <f t="shared" ref="I275:J290" si="60">I274+L274*$B$3</f>
        <v>16.44163364776464</v>
      </c>
      <c r="J275" s="2">
        <f t="shared" si="60"/>
        <v>-12.341913420093034</v>
      </c>
      <c r="K275" s="2">
        <f t="shared" si="58"/>
        <v>-0.64391702268053774</v>
      </c>
      <c r="L275" s="2">
        <f t="shared" si="54"/>
        <v>-2.5804272760863856</v>
      </c>
      <c r="M275" s="2">
        <f t="shared" si="55"/>
        <v>-7.8730020890512566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56.17612816366978</v>
      </c>
      <c r="H276" s="2">
        <f t="shared" si="59"/>
        <v>0.48137945024847173</v>
      </c>
      <c r="I276" s="2">
        <f t="shared" si="60"/>
        <v>16.415829375003774</v>
      </c>
      <c r="J276" s="2">
        <f t="shared" si="60"/>
        <v>-12.420643440983547</v>
      </c>
      <c r="K276" s="2">
        <f t="shared" si="58"/>
        <v>-0.64772828391898007</v>
      </c>
      <c r="L276" s="2">
        <f t="shared" si="54"/>
        <v>-2.579733081717857</v>
      </c>
      <c r="M276" s="2">
        <f t="shared" si="55"/>
        <v>-7.8581068577797764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56.340157470765732</v>
      </c>
      <c r="H277" s="2">
        <f t="shared" si="59"/>
        <v>0.35678011049574726</v>
      </c>
      <c r="I277" s="2">
        <f t="shared" si="60"/>
        <v>16.390032044186597</v>
      </c>
      <c r="J277" s="2">
        <f t="shared" si="60"/>
        <v>-12.499224509561344</v>
      </c>
      <c r="K277" s="2">
        <f t="shared" si="58"/>
        <v>-0.65152363745200281</v>
      </c>
      <c r="L277" s="2">
        <f t="shared" si="54"/>
        <v>-2.579056135142141</v>
      </c>
      <c r="M277" s="2">
        <f t="shared" si="55"/>
        <v>-7.8431825118464555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56.503928838400846</v>
      </c>
      <c r="H278" s="2">
        <f t="shared" si="59"/>
        <v>0.23139570627454148</v>
      </c>
      <c r="I278" s="2">
        <f t="shared" si="60"/>
        <v>16.364241482835176</v>
      </c>
      <c r="J278" s="2">
        <f t="shared" si="60"/>
        <v>-12.577656334679808</v>
      </c>
      <c r="K278" s="2">
        <f t="shared" si="58"/>
        <v>-0.65530307712238067</v>
      </c>
      <c r="L278" s="2">
        <f t="shared" si="54"/>
        <v>-2.578395927733558</v>
      </c>
      <c r="M278" s="2">
        <f t="shared" si="55"/>
        <v>-7.8282290815136566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56.66744233343281</v>
      </c>
      <c r="H279" s="2">
        <f t="shared" si="59"/>
        <v>0.10522773147366769</v>
      </c>
      <c r="I279" s="2">
        <f t="shared" si="60"/>
        <v>16.338457523557839</v>
      </c>
      <c r="J279" s="2">
        <f t="shared" si="60"/>
        <v>-12.655938625494946</v>
      </c>
      <c r="K279" s="2">
        <f t="shared" si="58"/>
        <v>-0.65906659866498096</v>
      </c>
      <c r="L279" s="2">
        <f t="shared" si="54"/>
        <v>-2.5777519554237536</v>
      </c>
      <c r="M279" s="2">
        <f t="shared" si="55"/>
        <v>-7.8132466043655953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56.830698021070617</v>
      </c>
      <c r="H280" s="2">
        <f t="shared" si="59"/>
        <v>-2.1722317111500033E-2</v>
      </c>
      <c r="I280" s="2">
        <f t="shared" si="60"/>
        <v>16.312680004003603</v>
      </c>
      <c r="J280" s="2">
        <f t="shared" si="60"/>
        <v>-12.734071091538601</v>
      </c>
      <c r="K280" s="2">
        <f t="shared" si="58"/>
        <v>-0.66281419967474053</v>
      </c>
      <c r="L280" s="2">
        <f t="shared" si="54"/>
        <v>-2.5771237187095513</v>
      </c>
      <c r="M280" s="2">
        <f t="shared" si="55"/>
        <v>-7.7982351252103612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56.993695964924711</v>
      </c>
      <c r="H281" s="2">
        <f t="shared" si="59"/>
        <v>-0.14945293978314655</v>
      </c>
      <c r="I281" s="2">
        <f t="shared" si="60"/>
        <v>16.286908766816506</v>
      </c>
      <c r="J281" s="2">
        <f t="shared" si="60"/>
        <v>-12.812053442790704</v>
      </c>
      <c r="K281" s="2">
        <f t="shared" si="58"/>
        <v>-0.66654587957463973</v>
      </c>
      <c r="L281" s="2">
        <f t="shared" si="54"/>
        <v>-2.576510722659906</v>
      </c>
      <c r="M281" s="2">
        <f t="shared" si="55"/>
        <v>-7.7831946959819351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57.156436227056744</v>
      </c>
      <c r="H282" s="2">
        <f t="shared" si="59"/>
        <v>-0.27796263394585269</v>
      </c>
      <c r="I282" s="2">
        <f t="shared" si="60"/>
        <v>16.261143659589905</v>
      </c>
      <c r="J282" s="2">
        <f t="shared" si="60"/>
        <v>-12.889885389750523</v>
      </c>
      <c r="K282" s="2">
        <f t="shared" si="58"/>
        <v>-0.67026163958368645</v>
      </c>
      <c r="L282" s="2">
        <f t="shared" si="54"/>
        <v>-2.5759124769220154</v>
      </c>
      <c r="M282" s="2">
        <f t="shared" si="55"/>
        <v>-7.7681253756422119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57.318918868028796</v>
      </c>
      <c r="H283" s="2">
        <f t="shared" si="59"/>
        <v>-0.40724989411214008</v>
      </c>
      <c r="I283" s="2">
        <f t="shared" si="60"/>
        <v>16.235384534820685</v>
      </c>
      <c r="J283" s="2">
        <f t="shared" si="60"/>
        <v>-12.967566643506945</v>
      </c>
      <c r="K283" s="2">
        <f t="shared" si="58"/>
        <v>-0.6739614826849345</v>
      </c>
      <c r="L283" s="2">
        <f t="shared" si="54"/>
        <v>-2.5753284957265405</v>
      </c>
      <c r="M283" s="2">
        <f t="shared" si="55"/>
        <v>-7.7530272300830818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57.481143946952216</v>
      </c>
      <c r="H284" s="2">
        <f t="shared" si="59"/>
        <v>-0.53731321190871373</v>
      </c>
      <c r="I284" s="2">
        <f t="shared" si="60"/>
        <v>16.209631249863421</v>
      </c>
      <c r="J284" s="2">
        <f t="shared" si="60"/>
        <v>-13.045096915807775</v>
      </c>
      <c r="K284" s="2">
        <f t="shared" si="58"/>
        <v>-0.67764541359354813</v>
      </c>
      <c r="L284" s="2">
        <f t="shared" si="54"/>
        <v>-2.5747582978919872</v>
      </c>
      <c r="M284" s="2">
        <f t="shared" si="55"/>
        <v>-7.7379003320285751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57.643111521535957</v>
      </c>
      <c r="H285" s="2">
        <f t="shared" si="59"/>
        <v>-0.66815107608339286</v>
      </c>
      <c r="I285" s="2">
        <f t="shared" si="60"/>
        <v>16.183883666884501</v>
      </c>
      <c r="J285" s="2">
        <f t="shared" si="60"/>
        <v>-13.12247591912806</v>
      </c>
      <c r="K285" s="2">
        <f t="shared" si="58"/>
        <v>-0.68131343872493166</v>
      </c>
      <c r="L285" s="2">
        <f t="shared" si="54"/>
        <v>-2.5742014068282417</v>
      </c>
      <c r="M285" s="2">
        <f t="shared" si="55"/>
        <v>-7.7227447609371005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57.804821648134457</v>
      </c>
      <c r="H286" s="2">
        <f t="shared" si="59"/>
        <v>-0.7997619725127203</v>
      </c>
      <c r="I286" s="2">
        <f t="shared" si="60"/>
        <v>16.158141652816219</v>
      </c>
      <c r="J286" s="2">
        <f t="shared" si="60"/>
        <v>-13.199703366737431</v>
      </c>
      <c r="K286" s="2">
        <f t="shared" si="58"/>
        <v>-0.68496556616293858</v>
      </c>
      <c r="L286" s="2">
        <f t="shared" si="54"/>
        <v>-2.5736573505392784</v>
      </c>
      <c r="M286" s="2">
        <f t="shared" si="55"/>
        <v>-7.707560602903806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57.966274381795095</v>
      </c>
      <c r="H287" s="2">
        <f t="shared" si="59"/>
        <v>-0.93214438421023982</v>
      </c>
      <c r="I287" s="2">
        <f t="shared" si="60"/>
        <v>16.132405079310825</v>
      </c>
      <c r="J287" s="2">
        <f t="shared" si="60"/>
        <v>-13.276778972766468</v>
      </c>
      <c r="K287" s="2">
        <f t="shared" si="58"/>
        <v>-0.68860180562817663</v>
      </c>
      <c r="L287" s="2">
        <f t="shared" si="54"/>
        <v>-2.5731256616250398</v>
      </c>
      <c r="M287" s="2">
        <f t="shared" si="55"/>
        <v>-7.6923479505630805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58.127469776305119</v>
      </c>
      <c r="H288" s="2">
        <f t="shared" si="59"/>
        <v>-1.0652967913354328</v>
      </c>
      <c r="I288" s="2">
        <f t="shared" si="60"/>
        <v>16.106673822694574</v>
      </c>
      <c r="J288" s="2">
        <f t="shared" si="60"/>
        <v>-13.353702452272099</v>
      </c>
      <c r="K288" s="2">
        <f t="shared" si="58"/>
        <v>-0.69222216844642215</v>
      </c>
      <c r="L288" s="2">
        <f t="shared" si="54"/>
        <v>-2.5726058772825162</v>
      </c>
      <c r="M288" s="2">
        <f t="shared" si="55"/>
        <v>-7.6771069029912287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58.288407884238197</v>
      </c>
      <c r="H289" s="2">
        <f t="shared" si="59"/>
        <v>-1.1992176712033034</v>
      </c>
      <c r="I289" s="2">
        <f t="shared" si="60"/>
        <v>16.080947763921749</v>
      </c>
      <c r="J289" s="2">
        <f t="shared" si="60"/>
        <v>-13.430473521302011</v>
      </c>
      <c r="K289" s="2">
        <f t="shared" si="58"/>
        <v>-0.69582666751716016</v>
      </c>
      <c r="L289" s="2">
        <f t="shared" si="54"/>
        <v>-2.5720975393060206</v>
      </c>
      <c r="M289" s="2">
        <f t="shared" si="55"/>
        <v>-7.6618375656093169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58.449088757000453</v>
      </c>
      <c r="H290" s="2">
        <f t="shared" si="59"/>
        <v>-1.3339054982946041</v>
      </c>
      <c r="I290" s="2">
        <f t="shared" si="60"/>
        <v>16.055226788528689</v>
      </c>
      <c r="J290" s="2">
        <f t="shared" si="60"/>
        <v>-13.507091896958103</v>
      </c>
      <c r="K290" s="2">
        <f t="shared" si="58"/>
        <v>-0.69941531728226103</v>
      </c>
      <c r="L290" s="2">
        <f t="shared" si="54"/>
        <v>-2.5716001940866819</v>
      </c>
      <c r="M290" s="2">
        <f t="shared" si="55"/>
        <v>-7.646540050086255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58.609512444876039</v>
      </c>
      <c r="H291" s="2">
        <f t="shared" si="61"/>
        <v>-1.4693587442666896</v>
      </c>
      <c r="I291" s="2">
        <f t="shared" ref="I291:J306" si="62">I290+L290*$B$3</f>
        <v>16.029510786587821</v>
      </c>
      <c r="J291" s="2">
        <f t="shared" si="62"/>
        <v>-13.583557297458967</v>
      </c>
      <c r="K291" s="2">
        <f t="shared" si="58"/>
        <v>-0.70298813369480873</v>
      </c>
      <c r="L291" s="2">
        <f t="shared" si="54"/>
        <v>-2.571113392611168</v>
      </c>
      <c r="M291" s="2">
        <f t="shared" si="55"/>
        <v>-7.6312144742420855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58.769678997072283</v>
      </c>
      <c r="H292" s="2">
        <f t="shared" si="61"/>
        <v>-1.6055758779649913</v>
      </c>
      <c r="I292" s="2">
        <f t="shared" si="62"/>
        <v>16.003799652661709</v>
      </c>
      <c r="J292" s="2">
        <f t="shared" si="62"/>
        <v>-13.659869442201387</v>
      </c>
      <c r="K292" s="2">
        <f t="shared" si="58"/>
        <v>-0.70654513418809284</v>
      </c>
      <c r="L292" s="2">
        <f t="shared" si="54"/>
        <v>-2.5706366904596356</v>
      </c>
      <c r="M292" s="2">
        <f t="shared" si="55"/>
        <v>-7.6158609619515509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58.929588461764382</v>
      </c>
      <c r="H293" s="2">
        <f t="shared" si="61"/>
        <v>-1.7425553654351029</v>
      </c>
      <c r="I293" s="2">
        <f t="shared" si="62"/>
        <v>15.978093285757112</v>
      </c>
      <c r="J293" s="2">
        <f t="shared" si="62"/>
        <v>-13.736028051820902</v>
      </c>
      <c r="K293" s="2">
        <f t="shared" si="58"/>
        <v>-0.71008633764477624</v>
      </c>
      <c r="L293" s="2">
        <f t="shared" si="54"/>
        <v>-2.5701696478029428</v>
      </c>
      <c r="M293" s="2">
        <f t="shared" si="55"/>
        <v>-7.6004796430479091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59.089240886139564</v>
      </c>
      <c r="H294" s="2">
        <f t="shared" si="61"/>
        <v>-1.8802956699354643</v>
      </c>
      <c r="I294" s="2">
        <f t="shared" si="62"/>
        <v>15.952391589279083</v>
      </c>
      <c r="J294" s="2">
        <f t="shared" si="62"/>
        <v>-13.812032848251382</v>
      </c>
      <c r="K294" s="2">
        <f t="shared" si="58"/>
        <v>-0.71361176436625018</v>
      </c>
      <c r="L294" s="2">
        <f t="shared" si="54"/>
        <v>-2.5697118293991195</v>
      </c>
      <c r="M294" s="2">
        <f t="shared" si="55"/>
        <v>-7.5850706532270644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59.248636316440887</v>
      </c>
      <c r="H295" s="2">
        <f t="shared" si="61"/>
        <v>-2.0187952519506394</v>
      </c>
      <c r="I295" s="2">
        <f t="shared" si="62"/>
        <v>15.926694470985092</v>
      </c>
      <c r="J295" s="2">
        <f t="shared" si="62"/>
        <v>-13.887883554783652</v>
      </c>
      <c r="K295" s="2">
        <f t="shared" si="58"/>
        <v>-0.71712143604218781</v>
      </c>
      <c r="L295" s="2">
        <f t="shared" si="54"/>
        <v>-2.5692628045891119</v>
      </c>
      <c r="M295" s="2">
        <f t="shared" si="55"/>
        <v>-7.5696341339519977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59.407774798010507</v>
      </c>
      <c r="H296" s="2">
        <f t="shared" si="61"/>
        <v>-2.1580525692051737</v>
      </c>
      <c r="I296" s="2">
        <f t="shared" si="62"/>
        <v>15.901001842939202</v>
      </c>
      <c r="J296" s="2">
        <f t="shared" si="62"/>
        <v>-13.963579896123173</v>
      </c>
      <c r="K296" s="2">
        <f t="shared" si="58"/>
        <v>-0.72061537572030654</v>
      </c>
      <c r="L296" s="2">
        <f t="shared" si="54"/>
        <v>-2.5688221472918178</v>
      </c>
      <c r="M296" s="2">
        <f t="shared" si="55"/>
        <v>-7.5541702323575333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59.566656375332535</v>
      </c>
      <c r="H297" s="2">
        <f t="shared" si="61"/>
        <v>-2.298066076678023</v>
      </c>
      <c r="I297" s="2">
        <f t="shared" si="62"/>
        <v>15.875313621466283</v>
      </c>
      <c r="J297" s="2">
        <f t="shared" si="62"/>
        <v>-14.039121598446748</v>
      </c>
      <c r="K297" s="2">
        <f t="shared" si="58"/>
        <v>-0.72409360777634979</v>
      </c>
      <c r="L297" s="2">
        <f t="shared" si="54"/>
        <v>-2.5683894359984198</v>
      </c>
      <c r="M297" s="2">
        <f t="shared" si="55"/>
        <v>-7.5386791011554539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59.725281092075399</v>
      </c>
      <c r="H298" s="2">
        <f t="shared" si="61"/>
        <v>-2.4388342266175482</v>
      </c>
      <c r="I298" s="2">
        <f t="shared" si="62"/>
        <v>15.849629727106299</v>
      </c>
      <c r="J298" s="2">
        <f t="shared" si="62"/>
        <v>-14.114508389458303</v>
      </c>
      <c r="K298" s="2">
        <f t="shared" si="58"/>
        <v>-0.72755615788429717</v>
      </c>
      <c r="L298" s="2">
        <f t="shared" si="54"/>
        <v>-2.5679642537660379</v>
      </c>
      <c r="M298" s="2">
        <f t="shared" si="55"/>
        <v>-7.5231608985399809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59.883648991133775</v>
      </c>
      <c r="H299" s="2">
        <f t="shared" si="61"/>
        <v>-2.5803554685570584</v>
      </c>
      <c r="I299" s="2">
        <f t="shared" si="62"/>
        <v>15.823950084568638</v>
      </c>
      <c r="J299" s="2">
        <f t="shared" si="62"/>
        <v>-14.189739998443702</v>
      </c>
      <c r="K299" s="2">
        <f t="shared" si="58"/>
        <v>-0.73100305298681256</v>
      </c>
      <c r="L299" s="2">
        <f t="shared" si="54"/>
        <v>-2.5675461882106978</v>
      </c>
      <c r="M299" s="2">
        <f t="shared" si="55"/>
        <v>-7.5076157880936494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60.041760114670055</v>
      </c>
      <c r="H300" s="2">
        <f t="shared" si="61"/>
        <v>-2.7226282493308998</v>
      </c>
      <c r="I300" s="2">
        <f t="shared" si="62"/>
        <v>15.798274622686531</v>
      </c>
      <c r="J300" s="2">
        <f t="shared" si="62"/>
        <v>-14.264816156324638</v>
      </c>
      <c r="K300" s="2">
        <f t="shared" si="58"/>
        <v>-0.73443432126593899</v>
      </c>
      <c r="L300" s="2">
        <f t="shared" si="54"/>
        <v>-2.5671348314996503</v>
      </c>
      <c r="M300" s="2">
        <f t="shared" si="55"/>
        <v>-7.4920439386935609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60.199614504155342</v>
      </c>
      <c r="H301" s="2">
        <f t="shared" si="61"/>
        <v>-2.8656510130910808</v>
      </c>
      <c r="I301" s="2">
        <f t="shared" si="62"/>
        <v>15.772603274371534</v>
      </c>
      <c r="J301" s="2">
        <f t="shared" si="62"/>
        <v>-14.339736595711575</v>
      </c>
      <c r="K301" s="2">
        <f t="shared" si="58"/>
        <v>-0.73784999211404789</v>
      </c>
      <c r="L301" s="2">
        <f t="shared" si="54"/>
        <v>-2.5667297803430333</v>
      </c>
      <c r="M301" s="2">
        <f t="shared" si="55"/>
        <v>-7.4764455244180814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60.357212200410039</v>
      </c>
      <c r="H302" s="2">
        <f t="shared" si="61"/>
        <v>-3.0094222013244178</v>
      </c>
      <c r="I302" s="2">
        <f t="shared" si="62"/>
        <v>15.746935976568103</v>
      </c>
      <c r="J302" s="2">
        <f t="shared" si="62"/>
        <v>-14.414501050955755</v>
      </c>
      <c r="K302" s="2">
        <f t="shared" si="58"/>
        <v>-0.74125009610505133</v>
      </c>
      <c r="L302" s="2">
        <f t="shared" si="54"/>
        <v>-2.5663306359849041</v>
      </c>
      <c r="M302" s="2">
        <f t="shared" si="55"/>
        <v>-7.4608207244539457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60.514553243643917</v>
      </c>
      <c r="H303" s="2">
        <f t="shared" si="61"/>
        <v>-3.1539402528701981</v>
      </c>
      <c r="I303" s="2">
        <f t="shared" si="62"/>
        <v>15.721272670208254</v>
      </c>
      <c r="J303" s="2">
        <f t="shared" si="62"/>
        <v>-14.489109258200294</v>
      </c>
      <c r="K303" s="2">
        <f t="shared" si="58"/>
        <v>-0.74463466496588326</v>
      </c>
      <c r="L303" s="2">
        <f t="shared" si="54"/>
        <v>-2.5659370041936485</v>
      </c>
      <c r="M303" s="2">
        <f t="shared" si="55"/>
        <v>-7.4451697230038292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60.671637673495795</v>
      </c>
      <c r="H304" s="2">
        <f t="shared" si="61"/>
        <v>-3.2992036039383512</v>
      </c>
      <c r="I304" s="2">
        <f t="shared" si="62"/>
        <v>15.695613300166318</v>
      </c>
      <c r="J304" s="2">
        <f t="shared" si="62"/>
        <v>-14.563560955430333</v>
      </c>
      <c r="K304" s="2">
        <f t="shared" si="58"/>
        <v>-0.74800373154825872</v>
      </c>
      <c r="L304" s="2">
        <f t="shared" si="54"/>
        <v>-2.5655484952517784</v>
      </c>
      <c r="M304" s="2">
        <f t="shared" si="55"/>
        <v>-7.4294927091943634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60.828465529072695</v>
      </c>
      <c r="H305" s="2">
        <f t="shared" si="61"/>
        <v>-3.4452106881281144</v>
      </c>
      <c r="I305" s="2">
        <f t="shared" si="62"/>
        <v>15.669957815213801</v>
      </c>
      <c r="J305" s="2">
        <f t="shared" si="62"/>
        <v>-14.637855882522276</v>
      </c>
      <c r="K305" s="2">
        <f t="shared" si="58"/>
        <v>-0.75135732980071546</v>
      </c>
      <c r="L305" s="2">
        <f t="shared" si="54"/>
        <v>-2.5651647239451343</v>
      </c>
      <c r="M305" s="2">
        <f t="shared" si="55"/>
        <v>-7.4137898769846435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60.985036848988635</v>
      </c>
      <c r="H306" s="2">
        <f t="shared" si="61"/>
        <v>-3.5919599364471866</v>
      </c>
      <c r="I306" s="2">
        <f t="shared" si="62"/>
        <v>15.644306167974349</v>
      </c>
      <c r="J306" s="2">
        <f t="shared" si="62"/>
        <v>-14.711993781292122</v>
      </c>
      <c r="K306" s="2">
        <f t="shared" si="58"/>
        <v>-0.75469549474094488</v>
      </c>
      <c r="L306" s="2">
        <f t="shared" si="54"/>
        <v>-2.5647853095515085</v>
      </c>
      <c r="M306" s="2">
        <f t="shared" si="55"/>
        <v>-7.398061425075209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61.141351671402902</v>
      </c>
      <c r="H307" s="2">
        <f t="shared" si="64"/>
        <v>-3.7394497773313615</v>
      </c>
      <c r="I307" s="2">
        <f t="shared" ref="I307:J322" si="65">I306+L306*$B$3</f>
        <v>15.618658314878834</v>
      </c>
      <c r="J307" s="2">
        <f t="shared" si="65"/>
        <v>-14.785974395542874</v>
      </c>
      <c r="K307" s="2">
        <f t="shared" si="58"/>
        <v>-0.75801826242841863</v>
      </c>
      <c r="L307" s="2">
        <f t="shared" si="54"/>
        <v>-2.5644098758286904</v>
      </c>
      <c r="M307" s="2">
        <f t="shared" si="55"/>
        <v>-7.3823075568175369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61.297410034057897</v>
      </c>
      <c r="H308" s="2">
        <f t="shared" si="64"/>
        <v>-3.887678636664631</v>
      </c>
      <c r="I308" s="2">
        <f t="shared" si="65"/>
        <v>15.593014216120547</v>
      </c>
      <c r="J308" s="2">
        <f t="shared" si="65"/>
        <v>-14.859797471111049</v>
      </c>
      <c r="K308" s="2">
        <f t="shared" si="58"/>
        <v>-0.76132566993731499</v>
      </c>
      <c r="L308" s="2">
        <f t="shared" si="54"/>
        <v>-2.5640380510019605</v>
      </c>
      <c r="M308" s="2">
        <f t="shared" si="55"/>
        <v>-7.366528480124046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61.453211974316552</v>
      </c>
      <c r="H309" s="2">
        <f t="shared" si="64"/>
        <v>-4.0366449377997471</v>
      </c>
      <c r="I309" s="2">
        <f t="shared" si="65"/>
        <v>15.567373835610528</v>
      </c>
      <c r="J309" s="2">
        <f t="shared" si="65"/>
        <v>-14.93346275591229</v>
      </c>
      <c r="K309" s="2">
        <f t="shared" si="58"/>
        <v>-0.76461775532975051</v>
      </c>
      <c r="L309" s="2">
        <f t="shared" si="54"/>
        <v>-2.5636694677510361</v>
      </c>
      <c r="M309" s="2">
        <f t="shared" si="55"/>
        <v>-7.3507244073786246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61.608757529199274</v>
      </c>
      <c r="H310" s="2">
        <f t="shared" si="64"/>
        <v>-4.1863471015792388</v>
      </c>
      <c r="I310" s="2">
        <f t="shared" si="65"/>
        <v>15.541737140933018</v>
      </c>
      <c r="J310" s="2">
        <f t="shared" si="65"/>
        <v>-15.006969999986076</v>
      </c>
      <c r="K310" s="2">
        <f t="shared" si="58"/>
        <v>-0.76789455762932179</v>
      </c>
      <c r="L310" s="2">
        <f t="shared" si="54"/>
        <v>-2.5633037631964868</v>
      </c>
      <c r="M310" s="2">
        <f t="shared" si="55"/>
        <v>-7.334895555347698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61.764046735420443</v>
      </c>
      <c r="H311" s="2">
        <f t="shared" si="64"/>
        <v>-4.3367835463568669</v>
      </c>
      <c r="I311" s="2">
        <f t="shared" si="65"/>
        <v>15.516104103301053</v>
      </c>
      <c r="J311" s="2">
        <f t="shared" si="65"/>
        <v>-15.080318955539553</v>
      </c>
      <c r="K311" s="2">
        <f t="shared" si="58"/>
        <v>-0.77115611679496099</v>
      </c>
      <c r="L311" s="2">
        <f t="shared" si="54"/>
        <v>-2.5629405788856281</v>
      </c>
      <c r="M311" s="2">
        <f t="shared" si="55"/>
        <v>-7.3190421450918421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61.919079629424509</v>
      </c>
      <c r="H312" s="2">
        <f t="shared" si="64"/>
        <v>-4.4879526880195169</v>
      </c>
      <c r="I312" s="2">
        <f t="shared" si="65"/>
        <v>15.490474697512196</v>
      </c>
      <c r="J312" s="2">
        <f t="shared" si="65"/>
        <v>-15.153509376990472</v>
      </c>
      <c r="K312" s="2">
        <f t="shared" si="58"/>
        <v>-0.77440247369510884</v>
      </c>
      <c r="L312" s="2">
        <f t="shared" si="54"/>
        <v>-2.562579560777912</v>
      </c>
      <c r="M312" s="2">
        <f t="shared" si="55"/>
        <v>-7.3031644018779662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62.073856247421588</v>
      </c>
      <c r="H313" s="2">
        <f t="shared" si="64"/>
        <v>-4.6398529400095159</v>
      </c>
      <c r="I313" s="2">
        <f t="shared" si="65"/>
        <v>15.464848901904418</v>
      </c>
      <c r="J313" s="2">
        <f t="shared" si="65"/>
        <v>-15.226541021009252</v>
      </c>
      <c r="K313" s="2">
        <f t="shared" si="58"/>
        <v>-0.77763367008220907</v>
      </c>
      <c r="L313" s="2">
        <f t="shared" si="54"/>
        <v>-2.5622203592298218</v>
      </c>
      <c r="M313" s="2">
        <f t="shared" si="55"/>
        <v>-7.2872625550920453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62.228376625422669</v>
      </c>
      <c r="H314" s="2">
        <f t="shared" si="64"/>
        <v>-4.7924827133473631</v>
      </c>
      <c r="I314" s="2">
        <f t="shared" si="65"/>
        <v>15.439226698312119</v>
      </c>
      <c r="J314" s="2">
        <f t="shared" si="65"/>
        <v>-15.299413646560172</v>
      </c>
      <c r="K314" s="2">
        <f t="shared" si="58"/>
        <v>-0.78084974856752809</v>
      </c>
      <c r="L314" s="2">
        <f t="shared" si="54"/>
        <v>-2.5618626289792803</v>
      </c>
      <c r="M314" s="2">
        <f t="shared" si="55"/>
        <v>-7.271336838152453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62.382640799274341</v>
      </c>
      <c r="H315" s="2">
        <f t="shared" si="64"/>
        <v>-4.9458404166548728</v>
      </c>
      <c r="I315" s="2">
        <f t="shared" si="65"/>
        <v>15.413608072022326</v>
      </c>
      <c r="J315" s="2">
        <f t="shared" si="65"/>
        <v>-15.372127014941697</v>
      </c>
      <c r="K315" s="2">
        <f t="shared" si="58"/>
        <v>-0.78405075259630042</v>
      </c>
      <c r="L315" s="2">
        <f t="shared" si="54"/>
        <v>-2.5615060291295983</v>
      </c>
      <c r="M315" s="2">
        <f t="shared" si="55"/>
        <v>-7.2553874884238656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62.536648804693108</v>
      </c>
      <c r="H316" s="2">
        <f t="shared" si="64"/>
        <v>-5.0999244561787105</v>
      </c>
      <c r="I316" s="2">
        <f t="shared" si="65"/>
        <v>15.38799301173103</v>
      </c>
      <c r="J316" s="2">
        <f t="shared" si="65"/>
        <v>-15.444680889825936</v>
      </c>
      <c r="K316" s="2">
        <f t="shared" si="58"/>
        <v>-0.78723672642320497</v>
      </c>
      <c r="L316" s="2">
        <f t="shared" si="54"/>
        <v>-2.5611502231329597</v>
      </c>
      <c r="M316" s="2">
        <f t="shared" si="55"/>
        <v>-7.2394147471317787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62.690400677299266</v>
      </c>
      <c r="H317" s="2">
        <f t="shared" si="64"/>
        <v>-5.2547332358143271</v>
      </c>
      <c r="I317" s="2">
        <f t="shared" si="65"/>
        <v>15.3623815094997</v>
      </c>
      <c r="J317" s="2">
        <f t="shared" si="65"/>
        <v>-15.517075037297253</v>
      </c>
      <c r="K317" s="2">
        <f t="shared" si="58"/>
        <v>-0.79040771508817309</v>
      </c>
      <c r="L317" s="2">
        <f t="shared" si="54"/>
        <v>-2.5607948787734598</v>
      </c>
      <c r="M317" s="2">
        <f t="shared" si="55"/>
        <v>-7.2234188592776096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62.84389645265032</v>
      </c>
      <c r="H318" s="2">
        <f t="shared" si="64"/>
        <v>-5.4102651571302633</v>
      </c>
      <c r="I318" s="2">
        <f t="shared" si="65"/>
        <v>15.336773560711965</v>
      </c>
      <c r="J318" s="2">
        <f t="shared" si="65"/>
        <v>-15.58930922589003</v>
      </c>
      <c r="K318" s="2">
        <f t="shared" si="58"/>
        <v>-0.79356376439253029</v>
      </c>
      <c r="L318" s="2">
        <f t="shared" si="54"/>
        <v>-2.5604396681497184</v>
      </c>
      <c r="M318" s="2">
        <f t="shared" si="55"/>
        <v>-7.2074000735544379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62.997136166274032</v>
      </c>
      <c r="H319" s="2">
        <f t="shared" si="64"/>
        <v>-5.5665186193928413</v>
      </c>
      <c r="I319" s="2">
        <f t="shared" si="65"/>
        <v>15.311169164030467</v>
      </c>
      <c r="J319" s="2">
        <f t="shared" si="65"/>
        <v>-15.661383226625574</v>
      </c>
      <c r="K319" s="2">
        <f t="shared" si="58"/>
        <v>-0.79670492087547362</v>
      </c>
      <c r="L319" s="2">
        <f t="shared" si="54"/>
        <v>-2.5600842676570625</v>
      </c>
      <c r="M319" s="2">
        <f t="shared" si="55"/>
        <v>-7.1913586422633458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63.150119853700957</v>
      </c>
      <c r="H320" s="2">
        <f t="shared" si="64"/>
        <v>-5.7234920195912107</v>
      </c>
      <c r="I320" s="2">
        <f t="shared" si="65"/>
        <v>15.285568321353896</v>
      </c>
      <c r="J320" s="2">
        <f t="shared" si="65"/>
        <v>-15.733296813048208</v>
      </c>
      <c r="K320" s="2">
        <f t="shared" si="58"/>
        <v>-0.799831231790886</v>
      </c>
      <c r="L320" s="2">
        <f t="shared" si="54"/>
        <v>-2.5597283579693122</v>
      </c>
      <c r="M320" s="2">
        <f t="shared" si="55"/>
        <v>-7.1752948212303984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63.302847550496594</v>
      </c>
      <c r="H321" s="2">
        <f t="shared" si="64"/>
        <v>-5.8811837524627544</v>
      </c>
      <c r="I321" s="2">
        <f t="shared" si="65"/>
        <v>15.259971037774203</v>
      </c>
      <c r="J321" s="2">
        <f t="shared" si="65"/>
        <v>-15.805049761260511</v>
      </c>
      <c r="K321" s="2">
        <f t="shared" si="58"/>
        <v>-0.80294274508448904</v>
      </c>
      <c r="L321" s="2">
        <f t="shared" si="54"/>
        <v>-2.5593716240201538</v>
      </c>
      <c r="M321" s="2">
        <f t="shared" si="55"/>
        <v>-7.1592088697242531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63.455319292293133</v>
      </c>
      <c r="H322" s="2">
        <f t="shared" si="64"/>
        <v>-6.0395922105188449</v>
      </c>
      <c r="I322" s="2">
        <f t="shared" si="65"/>
        <v>15.234377321534001</v>
      </c>
      <c r="J322" s="2">
        <f t="shared" si="65"/>
        <v>-15.876641849957753</v>
      </c>
      <c r="K322" s="2">
        <f t="shared" si="58"/>
        <v>-0.8060395093713334</v>
      </c>
      <c r="L322" s="2">
        <f t="shared" si="54"/>
        <v>-2.5590137549841412</v>
      </c>
      <c r="M322" s="2">
        <f t="shared" si="55"/>
        <v>-7.1431010503744226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63.607535114820728</v>
      </c>
      <c r="H323" s="2">
        <f t="shared" si="66"/>
        <v>-6.1987157840709406</v>
      </c>
      <c r="I323" s="2">
        <f t="shared" ref="I323:J338" si="67">I322+L322*$B$3</f>
        <v>15.20878718398416</v>
      </c>
      <c r="J323" s="2">
        <f t="shared" si="67"/>
        <v>-15.948072860461497</v>
      </c>
      <c r="K323" s="2">
        <f t="shared" si="58"/>
        <v>-0.80912157391363004</v>
      </c>
      <c r="L323" s="2">
        <f t="shared" ref="L323:L386" si="68">0-$B$16*(I323*I323+J323*J323)*COS(K323)</f>
        <v>-2.5586544442573178</v>
      </c>
      <c r="M323" s="2">
        <f t="shared" ref="M323:M386" si="69">-9.81-$B$16*(I323*I323+J323*J323)*SIN(K323)</f>
        <v>-7.1269716290901712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63.759495053938352</v>
      </c>
      <c r="H324" s="2">
        <f t="shared" si="66"/>
        <v>-6.3585528612570101</v>
      </c>
      <c r="I324" s="2">
        <f t="shared" si="67"/>
        <v>15.183200639541587</v>
      </c>
      <c r="J324" s="2">
        <f t="shared" si="67"/>
        <v>-16.0193425767524</v>
      </c>
      <c r="K324" s="2">
        <f t="shared" si="58"/>
        <v>-0.81218898859892064</v>
      </c>
      <c r="L324" s="2">
        <f t="shared" si="68"/>
        <v>-2.5582933894374738</v>
      </c>
      <c r="M324" s="2">
        <f t="shared" si="69"/>
        <v>-7.1108208749800692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63.911199145664298</v>
      </c>
      <c r="H325" s="2">
        <f t="shared" si="66"/>
        <v>-6.5191018280682833</v>
      </c>
      <c r="I325" s="2">
        <f t="shared" si="67"/>
        <v>15.157617705647212</v>
      </c>
      <c r="J325" s="2">
        <f t="shared" si="67"/>
        <v>-16.090450785502203</v>
      </c>
      <c r="K325" s="2">
        <f t="shared" ref="K325:K388" si="71">ATAN(J325/I325)</f>
        <v>-0.81524180391858758</v>
      </c>
      <c r="L325" s="2">
        <f t="shared" si="68"/>
        <v>-2.5579302923040541</v>
      </c>
      <c r="M325" s="2">
        <f t="shared" si="69"/>
        <v>-7.094649060272217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64.062647426206155</v>
      </c>
      <c r="H326" s="2">
        <f t="shared" si="66"/>
        <v>-6.6803610683763193</v>
      </c>
      <c r="I326" s="2">
        <f t="shared" si="67"/>
        <v>15.132038402724172</v>
      </c>
      <c r="J326" s="2">
        <f t="shared" si="67"/>
        <v>-16.161397276104925</v>
      </c>
      <c r="K326" s="2">
        <f t="shared" si="71"/>
        <v>-0.81828007094670452</v>
      </c>
      <c r="L326" s="2">
        <f t="shared" si="68"/>
        <v>-2.557564858797726</v>
      </c>
      <c r="M326" s="2">
        <f t="shared" si="69"/>
        <v>-7.0784564602351221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64.213839931990464</v>
      </c>
      <c r="H327" s="2">
        <f t="shared" si="66"/>
        <v>-6.8423289639603802</v>
      </c>
      <c r="I327" s="2">
        <f t="shared" si="67"/>
        <v>15.106462754136194</v>
      </c>
      <c r="J327" s="2">
        <f t="shared" si="67"/>
        <v>-16.232181840707277</v>
      </c>
      <c r="K327" s="2">
        <f t="shared" si="71"/>
        <v>-0.82130384131922607</v>
      </c>
      <c r="L327" s="2">
        <f t="shared" si="68"/>
        <v>-2.5571967989996187</v>
      </c>
      <c r="M327" s="2">
        <f t="shared" si="69"/>
        <v>-7.0622433530992481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64.364776699691873</v>
      </c>
      <c r="H328" s="2">
        <f t="shared" si="66"/>
        <v>-7.0050038945351085</v>
      </c>
      <c r="I328" s="2">
        <f t="shared" si="67"/>
        <v>15.080890786146197</v>
      </c>
      <c r="J328" s="2">
        <f t="shared" si="67"/>
        <v>-16.302804274238269</v>
      </c>
      <c r="K328" s="2">
        <f t="shared" si="71"/>
        <v>-0.824313167213517</v>
      </c>
      <c r="L328" s="2">
        <f t="shared" si="68"/>
        <v>-2.5568258271102366</v>
      </c>
      <c r="M328" s="2">
        <f t="shared" si="69"/>
        <v>-7.046010019979235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64.515457766261974</v>
      </c>
      <c r="H329" s="2">
        <f t="shared" si="66"/>
        <v>-7.1683842377784899</v>
      </c>
      <c r="I329" s="2">
        <f t="shared" si="67"/>
        <v>15.055322527875095</v>
      </c>
      <c r="J329" s="2">
        <f t="shared" si="67"/>
        <v>-16.373264374438062</v>
      </c>
      <c r="K329" s="2">
        <f t="shared" si="71"/>
        <v>-0.82730810132821819</v>
      </c>
      <c r="L329" s="2">
        <f t="shared" si="68"/>
        <v>-2.5564516614280786</v>
      </c>
      <c r="M329" s="2">
        <f t="shared" si="69"/>
        <v>-7.0297567447968117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64.665883168957663</v>
      </c>
      <c r="H330" s="2">
        <f t="shared" si="66"/>
        <v>-7.3324683693601109</v>
      </c>
      <c r="I330" s="2">
        <f t="shared" si="67"/>
        <v>15.029758011260814</v>
      </c>
      <c r="J330" s="2">
        <f t="shared" si="67"/>
        <v>-16.443561941886031</v>
      </c>
      <c r="K330" s="2">
        <f t="shared" si="71"/>
        <v>-0.83028869686345297</v>
      </c>
      <c r="L330" s="2">
        <f t="shared" si="68"/>
        <v>-2.5560740243279438</v>
      </c>
      <c r="M330" s="2">
        <f t="shared" si="69"/>
        <v>-7.013483814204367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64.816052945369051</v>
      </c>
      <c r="H331" s="2">
        <f t="shared" si="66"/>
        <v>-7.4972546629696817</v>
      </c>
      <c r="I331" s="2">
        <f t="shared" si="67"/>
        <v>15.004197271017535</v>
      </c>
      <c r="J331" s="2">
        <f t="shared" si="67"/>
        <v>-16.513696780028074</v>
      </c>
      <c r="K331" s="2">
        <f t="shared" si="71"/>
        <v>-0.83325500750136594</v>
      </c>
      <c r="L331" s="2">
        <f t="shared" si="68"/>
        <v>-2.5556926422389648</v>
      </c>
      <c r="M331" s="2">
        <f t="shared" si="69"/>
        <v>-6.9971915175092274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64.965967133447108</v>
      </c>
      <c r="H332" s="2">
        <f t="shared" si="66"/>
        <v>-7.6627414903458373</v>
      </c>
      <c r="I332" s="2">
        <f t="shared" si="67"/>
        <v>14.978640344595146</v>
      </c>
      <c r="J332" s="2">
        <f t="shared" si="67"/>
        <v>-16.583668695203166</v>
      </c>
      <c r="K332" s="2">
        <f t="shared" si="71"/>
        <v>-0.83620708738700122</v>
      </c>
      <c r="L332" s="2">
        <f t="shared" si="68"/>
        <v>-2.55530724562235</v>
      </c>
      <c r="M332" s="2">
        <f t="shared" si="69"/>
        <v>-6.9808801465986088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65.115625771530787</v>
      </c>
      <c r="H333" s="2">
        <f t="shared" si="66"/>
        <v>-7.8289272213051992</v>
      </c>
      <c r="I333" s="2">
        <f t="shared" si="67"/>
        <v>14.953087272138923</v>
      </c>
      <c r="J333" s="2">
        <f t="shared" si="67"/>
        <v>-16.653477496669151</v>
      </c>
      <c r="K333" s="2">
        <f t="shared" si="71"/>
        <v>-0.83914499110951057</v>
      </c>
      <c r="L333" s="2">
        <f t="shared" si="68"/>
        <v>-2.5549175689488748</v>
      </c>
      <c r="M333" s="2">
        <f t="shared" si="69"/>
        <v>-6.9645499958652657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65.265028898373728</v>
      </c>
      <c r="H334" s="2">
        <f t="shared" si="66"/>
        <v>-7.9958102237716835</v>
      </c>
      <c r="I334" s="2">
        <f t="shared" si="67"/>
        <v>14.927538096449434</v>
      </c>
      <c r="J334" s="2">
        <f t="shared" si="67"/>
        <v>-16.723122996627804</v>
      </c>
      <c r="K334" s="2">
        <f t="shared" si="71"/>
        <v>-0.84206877368369604</v>
      </c>
      <c r="L334" s="2">
        <f t="shared" si="68"/>
        <v>-2.5545233506761003</v>
      </c>
      <c r="M334" s="2">
        <f t="shared" si="69"/>
        <v>-6.9482013621338403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65.414176553170691</v>
      </c>
      <c r="H335" s="2">
        <f t="shared" si="66"/>
        <v>-8.1633888638060679</v>
      </c>
      <c r="I335" s="2">
        <f t="shared" si="67"/>
        <v>14.901992862942672</v>
      </c>
      <c r="J335" s="2">
        <f t="shared" si="67"/>
        <v>-16.792605010249144</v>
      </c>
      <c r="K335" s="2">
        <f t="shared" si="71"/>
        <v>-0.84497849053188234</v>
      </c>
      <c r="L335" s="2">
        <f t="shared" si="68"/>
        <v>-2.554124333225356</v>
      </c>
      <c r="M335" s="2">
        <f t="shared" si="69"/>
        <v>-6.9318345445878933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65.56306877558346</v>
      </c>
      <c r="H336" s="2">
        <f t="shared" si="66"/>
        <v>-8.3316615056357879</v>
      </c>
      <c r="I336" s="2">
        <f t="shared" si="67"/>
        <v>14.876451619610418</v>
      </c>
      <c r="J336" s="2">
        <f t="shared" si="67"/>
        <v>-16.861923355695023</v>
      </c>
      <c r="K336" s="2">
        <f t="shared" si="71"/>
        <v>-0.84787419746611736</v>
      </c>
      <c r="L336" s="2">
        <f t="shared" si="68"/>
        <v>-2.5537202629584796</v>
      </c>
      <c r="M336" s="2">
        <f t="shared" si="69"/>
        <v>-6.9154498446976511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65.711705605766426</v>
      </c>
      <c r="H337" s="2">
        <f t="shared" si="66"/>
        <v>-8.5006265116849722</v>
      </c>
      <c r="I337" s="2">
        <f t="shared" si="67"/>
        <v>14.850914416980833</v>
      </c>
      <c r="J337" s="2">
        <f t="shared" si="67"/>
        <v>-16.931077854142</v>
      </c>
      <c r="K337" s="2">
        <f t="shared" si="71"/>
        <v>-0.85075595067070042</v>
      </c>
      <c r="L337" s="2">
        <f t="shared" si="68"/>
        <v>-2.5533108901543331</v>
      </c>
      <c r="M337" s="2">
        <f t="shared" si="69"/>
        <v>-6.8990475661484369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65.860087084391722</v>
      </c>
      <c r="H338" s="2">
        <f t="shared" si="66"/>
        <v>-8.6702822426046993</v>
      </c>
      <c r="I338" s="2">
        <f t="shared" si="67"/>
        <v>14.82538130807929</v>
      </c>
      <c r="J338" s="2">
        <f t="shared" si="67"/>
        <v>-17.000068329803483</v>
      </c>
      <c r="K338" s="2">
        <f t="shared" si="71"/>
        <v>-0.8536238066850339</v>
      </c>
      <c r="L338" s="2">
        <f t="shared" si="68"/>
        <v>-2.5528959689850925</v>
      </c>
      <c r="M338" s="2">
        <f t="shared" si="69"/>
        <v>-6.8826280147698231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66.008213252674068</v>
      </c>
      <c r="H339" s="2">
        <f t="shared" si="72"/>
        <v>-8.8406270573034735</v>
      </c>
      <c r="I339" s="2">
        <f t="shared" ref="I339:J354" si="73">I338+L338*$B$3</f>
        <v>14.79985234838944</v>
      </c>
      <c r="J339" s="2">
        <f t="shared" si="73"/>
        <v>-17.06889460995118</v>
      </c>
      <c r="K339" s="2">
        <f t="shared" si="71"/>
        <v>-0.85647782238679782</v>
      </c>
      <c r="L339" s="2">
        <f t="shared" si="68"/>
        <v>-2.5524752574923362</v>
      </c>
      <c r="M339" s="2">
        <f t="shared" si="69"/>
        <v>-6.8661914984654659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66.156084152395081</v>
      </c>
      <c r="H340" s="2">
        <f t="shared" si="72"/>
        <v>-9.0116593129779083</v>
      </c>
      <c r="I340" s="2">
        <f t="shared" si="73"/>
        <v>14.774327595814515</v>
      </c>
      <c r="J340" s="2">
        <f t="shared" si="73"/>
        <v>-17.137556524935835</v>
      </c>
      <c r="K340" s="2">
        <f t="shared" si="71"/>
        <v>-0.85931805497544411</v>
      </c>
      <c r="L340" s="2">
        <f t="shared" si="68"/>
        <v>-2.5520485175629308</v>
      </c>
      <c r="M340" s="2">
        <f t="shared" si="69"/>
        <v>-6.8497383271436636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66.303699825927353</v>
      </c>
      <c r="H341" s="2">
        <f t="shared" si="72"/>
        <v>-9.1833773651436239</v>
      </c>
      <c r="I341" s="2">
        <f t="shared" si="73"/>
        <v>14.748807110638886</v>
      </c>
      <c r="J341" s="2">
        <f t="shared" si="73"/>
        <v>-17.206053908207274</v>
      </c>
      <c r="K341" s="2">
        <f t="shared" si="71"/>
        <v>-0.86214456195600775</v>
      </c>
      <c r="L341" s="2">
        <f t="shared" si="68"/>
        <v>-2.551615514904721</v>
      </c>
      <c r="M341" s="2">
        <f t="shared" si="69"/>
        <v>-6.8332688126486119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66.451060316258008</v>
      </c>
      <c r="H342" s="2">
        <f t="shared" si="72"/>
        <v>-9.35577956766633</v>
      </c>
      <c r="I342" s="2">
        <f t="shared" si="73"/>
        <v>14.723290955489839</v>
      </c>
      <c r="J342" s="2">
        <f t="shared" si="73"/>
        <v>-17.274386596333759</v>
      </c>
      <c r="K342" s="2">
        <f t="shared" si="71"/>
        <v>-0.86495740112323383</v>
      </c>
      <c r="L342" s="2">
        <f t="shared" si="68"/>
        <v>-2.5511760190220403</v>
      </c>
      <c r="M342" s="2">
        <f t="shared" si="69"/>
        <v>-6.8167832686923724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66.598165667011955</v>
      </c>
      <c r="H343" s="2">
        <f t="shared" si="72"/>
        <v>-9.5288642727931023</v>
      </c>
      <c r="I343" s="2">
        <f t="shared" si="73"/>
        <v>14.697779195299619</v>
      </c>
      <c r="J343" s="2">
        <f t="shared" si="73"/>
        <v>-17.342554429020684</v>
      </c>
      <c r="K343" s="2">
        <f t="shared" si="71"/>
        <v>-0.86775663054601659</v>
      </c>
      <c r="L343" s="2">
        <f t="shared" si="68"/>
        <v>-2.550729803191047</v>
      </c>
      <c r="M343" s="2">
        <f t="shared" si="69"/>
        <v>-6.8002820107875364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66.745015922474792</v>
      </c>
      <c r="H344" s="2">
        <f t="shared" si="72"/>
        <v>-9.7026298311838488</v>
      </c>
      <c r="I344" s="2">
        <f t="shared" si="73"/>
        <v>14.672271897267708</v>
      </c>
      <c r="J344" s="2">
        <f t="shared" si="73"/>
        <v>-17.410557249128559</v>
      </c>
      <c r="K344" s="2">
        <f t="shared" si="71"/>
        <v>-0.87054230855214731</v>
      </c>
      <c r="L344" s="2">
        <f t="shared" si="68"/>
        <v>-2.5502766444348941</v>
      </c>
      <c r="M344" s="2">
        <f t="shared" si="69"/>
        <v>-6.7837653561806093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66.891611127615249</v>
      </c>
      <c r="H345" s="2">
        <f t="shared" si="72"/>
        <v>-9.877074591942943</v>
      </c>
      <c r="I345" s="2">
        <f t="shared" si="73"/>
        <v>14.646769130823358</v>
      </c>
      <c r="J345" s="2">
        <f t="shared" si="73"/>
        <v>-17.478394902690365</v>
      </c>
      <c r="K345" s="2">
        <f t="shared" si="71"/>
        <v>-0.873314493713369</v>
      </c>
      <c r="L345" s="2">
        <f t="shared" si="68"/>
        <v>-2.5498163234987379</v>
      </c>
      <c r="M345" s="2">
        <f t="shared" si="69"/>
        <v>-6.7672336237860993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67.037951328107312</v>
      </c>
      <c r="H346" s="2">
        <f t="shared" si="72"/>
        <v>-10.052196902651035</v>
      </c>
      <c r="I346" s="2">
        <f t="shared" si="73"/>
        <v>14.621270967588371</v>
      </c>
      <c r="J346" s="2">
        <f t="shared" si="73"/>
        <v>-17.546067238928227</v>
      </c>
      <c r="K346" s="2">
        <f t="shared" si="71"/>
        <v>-0.87607324483073568</v>
      </c>
      <c r="L346" s="2">
        <f t="shared" si="68"/>
        <v>-2.5493486248246047</v>
      </c>
      <c r="M346" s="2">
        <f t="shared" si="69"/>
        <v>-6.7506871341213071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67.18403657035195</v>
      </c>
      <c r="H347" s="2">
        <f t="shared" si="72"/>
        <v>-10.227995109397025</v>
      </c>
      <c r="I347" s="2">
        <f t="shared" si="73"/>
        <v>14.595777481340125</v>
      </c>
      <c r="J347" s="2">
        <f t="shared" si="73"/>
        <v>-17.61357411026944</v>
      </c>
      <c r="K347" s="2">
        <f t="shared" si="71"/>
        <v>-0.8788186209202713</v>
      </c>
      <c r="L347" s="2">
        <f t="shared" si="68"/>
        <v>-2.5488733365261034</v>
      </c>
      <c r="M347" s="2">
        <f t="shared" si="69"/>
        <v>-6.7341262092418388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67.329866901498519</v>
      </c>
      <c r="H348" s="2">
        <f t="shared" si="72"/>
        <v>-10.404467556810181</v>
      </c>
      <c r="I348" s="2">
        <f t="shared" si="73"/>
        <v>14.570288747974864</v>
      </c>
      <c r="J348" s="2">
        <f t="shared" si="73"/>
        <v>-17.680915372361859</v>
      </c>
      <c r="K348" s="2">
        <f t="shared" si="71"/>
        <v>-0.8815506811989271</v>
      </c>
      <c r="L348" s="2">
        <f t="shared" si="68"/>
        <v>-2.54839025036302</v>
      </c>
      <c r="M348" s="2">
        <f t="shared" si="69"/>
        <v>-6.7175511726778083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67.475442369465739</v>
      </c>
      <c r="H349" s="2">
        <f t="shared" si="72"/>
        <v>-10.581612588092433</v>
      </c>
      <c r="I349" s="2">
        <f t="shared" si="73"/>
        <v>14.544804845471234</v>
      </c>
      <c r="J349" s="2">
        <f t="shared" si="73"/>
        <v>-17.748090884088636</v>
      </c>
      <c r="K349" s="2">
        <f t="shared" si="71"/>
        <v>-0.88426948507083314</v>
      </c>
      <c r="L349" s="2">
        <f t="shared" si="68"/>
        <v>-2.5478991617157694</v>
      </c>
      <c r="M349" s="2">
        <f t="shared" si="69"/>
        <v>-6.7009623493707569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67.620763022962365</v>
      </c>
      <c r="H350" s="2">
        <f t="shared" si="72"/>
        <v>-10.759428545050788</v>
      </c>
      <c r="I350" s="2">
        <f t="shared" si="73"/>
        <v>14.519325853854076</v>
      </c>
      <c r="J350" s="2">
        <f t="shared" si="73"/>
        <v>-17.815100507582343</v>
      </c>
      <c r="K350" s="2">
        <f t="shared" si="71"/>
        <v>-0.88697509211384118</v>
      </c>
      <c r="L350" s="2">
        <f t="shared" si="68"/>
        <v>-2.5473998695597428</v>
      </c>
      <c r="M350" s="2">
        <f t="shared" si="69"/>
        <v>-6.6843600656112763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67.765828911507427</v>
      </c>
      <c r="H351" s="2">
        <f t="shared" si="72"/>
        <v>-10.937913768129892</v>
      </c>
      <c r="I351" s="2">
        <f t="shared" si="73"/>
        <v>14.493851855158479</v>
      </c>
      <c r="J351" s="2">
        <f t="shared" si="73"/>
        <v>-17.881944108238457</v>
      </c>
      <c r="K351" s="2">
        <f t="shared" si="71"/>
        <v>-0.88966756206635633</v>
      </c>
      <c r="L351" s="2">
        <f t="shared" si="68"/>
        <v>-2.5468921764395285</v>
      </c>
      <c r="M351" s="2">
        <f t="shared" si="69"/>
        <v>-6.6677446489773402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67.910640085450183</v>
      </c>
      <c r="H352" s="2">
        <f t="shared" si="72"/>
        <v>-11.117066596444724</v>
      </c>
      <c r="I352" s="2">
        <f t="shared" si="73"/>
        <v>14.468382933394084</v>
      </c>
      <c r="J352" s="2">
        <f t="shared" si="73"/>
        <v>-17.948621554728231</v>
      </c>
      <c r="K352" s="2">
        <f t="shared" si="71"/>
        <v>-0.89234695481445281</v>
      </c>
      <c r="L352" s="2">
        <f t="shared" si="68"/>
        <v>-2.5463758884430425</v>
      </c>
      <c r="M352" s="2">
        <f t="shared" si="69"/>
        <v>-6.6511164282733342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68.055196595989699</v>
      </c>
      <c r="H353" s="2">
        <f t="shared" si="72"/>
        <v>-11.29688536781342</v>
      </c>
      <c r="I353" s="2">
        <f t="shared" si="73"/>
        <v>14.442919174509653</v>
      </c>
      <c r="J353" s="2">
        <f t="shared" si="73"/>
        <v>-18.015132719010964</v>
      </c>
      <c r="K353" s="2">
        <f t="shared" si="71"/>
        <v>-0.89501333037927144</v>
      </c>
      <c r="L353" s="2">
        <f t="shared" si="68"/>
        <v>-2.5458508151755526</v>
      </c>
      <c r="M353" s="2">
        <f t="shared" si="69"/>
        <v>-6.6344757334697926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68.199498495194035</v>
      </c>
      <c r="H354" s="2">
        <f t="shared" si="72"/>
        <v>-11.477368418790205</v>
      </c>
      <c r="I354" s="2">
        <f t="shared" si="73"/>
        <v>14.417460666357897</v>
      </c>
      <c r="J354" s="2">
        <f t="shared" si="73"/>
        <v>-18.081477476345661</v>
      </c>
      <c r="K354" s="2">
        <f t="shared" si="71"/>
        <v>-0.89766674890469578</v>
      </c>
      <c r="L354" s="2">
        <f t="shared" si="68"/>
        <v>-2.5453167697336192</v>
      </c>
      <c r="M354" s="2">
        <f t="shared" si="69"/>
        <v>-6.6178228956438305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68.343545836019132</v>
      </c>
      <c r="H355" s="2">
        <f t="shared" si="74"/>
        <v>-11.658514084698444</v>
      </c>
      <c r="I355" s="2">
        <f t="shared" ref="I355:J370" si="75">I354+L354*$B$3</f>
        <v>14.392007498660561</v>
      </c>
      <c r="J355" s="2">
        <f t="shared" si="75"/>
        <v>-18.1476557053021</v>
      </c>
      <c r="K355" s="2">
        <f t="shared" si="71"/>
        <v>-0.9003072706453028</v>
      </c>
      <c r="L355" s="2">
        <f t="shared" si="68"/>
        <v>-2.5447735686789401</v>
      </c>
      <c r="M355" s="2">
        <f t="shared" si="69"/>
        <v>-6.6011582469202867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68.487338672327311</v>
      </c>
      <c r="H356" s="2">
        <f t="shared" si="74"/>
        <v>-11.840320699663812</v>
      </c>
      <c r="I356" s="2">
        <f t="shared" si="75"/>
        <v>14.366559762973772</v>
      </c>
      <c r="J356" s="2">
        <f t="shared" si="75"/>
        <v>-18.213667287771301</v>
      </c>
      <c r="K356" s="2">
        <f t="shared" si="71"/>
        <v>-0.90293495595458428</v>
      </c>
      <c r="L356" s="2">
        <f t="shared" si="68"/>
        <v>-2.5442210320121315</v>
      </c>
      <c r="M356" s="2">
        <f t="shared" si="69"/>
        <v>-6.584482120413556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68.63087705890544</v>
      </c>
      <c r="H357" s="2">
        <f t="shared" si="74"/>
        <v>-12.022786596647546</v>
      </c>
      <c r="I357" s="2">
        <f t="shared" si="75"/>
        <v>14.34111755265365</v>
      </c>
      <c r="J357" s="2">
        <f t="shared" si="75"/>
        <v>-18.279512108975435</v>
      </c>
      <c r="K357" s="2">
        <f t="shared" si="71"/>
        <v>-0.90554986527343706</v>
      </c>
      <c r="L357" s="2">
        <f t="shared" si="68"/>
        <v>-2.5436589831464333</v>
      </c>
      <c r="M357" s="2">
        <f t="shared" si="69"/>
        <v>-6.5677948501701184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68.774161051482821</v>
      </c>
      <c r="H358" s="2">
        <f t="shared" si="74"/>
        <v>-12.205910107479808</v>
      </c>
      <c r="I358" s="2">
        <f t="shared" si="75"/>
        <v>14.315680962822185</v>
      </c>
      <c r="J358" s="2">
        <f t="shared" si="75"/>
        <v>-18.345190057477136</v>
      </c>
      <c r="K358" s="2">
        <f t="shared" si="71"/>
        <v>-0.90815205911891705</v>
      </c>
      <c r="L358" s="2">
        <f t="shared" si="68"/>
        <v>-2.5430872488813492</v>
      </c>
      <c r="M358" s="2">
        <f t="shared" si="69"/>
        <v>-6.5510967711117694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68.917190706748599</v>
      </c>
      <c r="H359" s="2">
        <f t="shared" si="74"/>
        <v>-12.389689562893135</v>
      </c>
      <c r="I359" s="2">
        <f t="shared" si="75"/>
        <v>14.290250090333371</v>
      </c>
      <c r="J359" s="2">
        <f t="shared" si="75"/>
        <v>-18.410701025188253</v>
      </c>
      <c r="K359" s="2">
        <f t="shared" si="71"/>
        <v>-0.91074159807325417</v>
      </c>
      <c r="L359" s="2">
        <f t="shared" si="68"/>
        <v>-2.5425056593762241</v>
      </c>
      <c r="M359" s="2">
        <f t="shared" si="69"/>
        <v>-6.534388218979533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69.059966082368959</v>
      </c>
      <c r="H360" s="2">
        <f t="shared" si="74"/>
        <v>-12.574123292555967</v>
      </c>
      <c r="I360" s="2">
        <f t="shared" si="75"/>
        <v>14.264825033739609</v>
      </c>
      <c r="J360" s="2">
        <f t="shared" si="75"/>
        <v>-18.476044907378046</v>
      </c>
      <c r="K360" s="2">
        <f t="shared" si="71"/>
        <v>-0.91331854277312496</v>
      </c>
      <c r="L360" s="2">
        <f t="shared" si="68"/>
        <v>-2.5419140481237821</v>
      </c>
      <c r="M360" s="2">
        <f t="shared" si="69"/>
        <v>-6.517669530278277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69.20248723700395</v>
      </c>
      <c r="H361" s="2">
        <f t="shared" si="74"/>
        <v>-12.75920962510626</v>
      </c>
      <c r="I361" s="2">
        <f t="shared" si="75"/>
        <v>14.23940589325837</v>
      </c>
      <c r="J361" s="2">
        <f t="shared" si="75"/>
        <v>-18.541221602680828</v>
      </c>
      <c r="K361" s="2">
        <f t="shared" si="71"/>
        <v>-0.91588295389917818</v>
      </c>
      <c r="L361" s="2">
        <f t="shared" si="68"/>
        <v>-2.5413122519236029</v>
      </c>
      <c r="M361" s="2">
        <f t="shared" si="69"/>
        <v>-6.5009410422220064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69.344754230323929</v>
      </c>
      <c r="H362" s="2">
        <f t="shared" si="74"/>
        <v>-12.94494688818518</v>
      </c>
      <c r="I362" s="2">
        <f t="shared" si="75"/>
        <v>14.213992770739134</v>
      </c>
      <c r="J362" s="2">
        <f t="shared" si="75"/>
        <v>-18.606231013103049</v>
      </c>
      <c r="K362" s="2">
        <f t="shared" si="71"/>
        <v>-0.91843489216581198</v>
      </c>
      <c r="L362" s="2">
        <f t="shared" si="68"/>
        <v>-2.5407001108555725</v>
      </c>
      <c r="M362" s="2">
        <f t="shared" si="69"/>
        <v>-6.4842030926798415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69.486767123025771</v>
      </c>
      <c r="H363" s="2">
        <f t="shared" si="74"/>
        <v>-13.131333408470844</v>
      </c>
      <c r="I363" s="2">
        <f t="shared" si="75"/>
        <v>14.188585769630578</v>
      </c>
      <c r="J363" s="2">
        <f t="shared" si="75"/>
        <v>-18.671073044029846</v>
      </c>
      <c r="K363" s="2">
        <f t="shared" si="71"/>
        <v>-0.92097441831119575</v>
      </c>
      <c r="L363" s="2">
        <f t="shared" si="68"/>
        <v>-2.5400774682532856</v>
      </c>
      <c r="M363" s="2">
        <f t="shared" si="69"/>
        <v>-6.4674560201226949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69.628525976848664</v>
      </c>
      <c r="H364" s="2">
        <f t="shared" si="74"/>
        <v>-13.318367511712148</v>
      </c>
      <c r="I364" s="2">
        <f t="shared" si="75"/>
        <v>14.163184994948045</v>
      </c>
      <c r="J364" s="2">
        <f t="shared" si="75"/>
        <v>-18.735747604231072</v>
      </c>
      <c r="K364" s="2">
        <f t="shared" si="71"/>
        <v>-0.92350159308753721</v>
      </c>
      <c r="L364" s="2">
        <f t="shared" si="68"/>
        <v>-2.53944417067743</v>
      </c>
      <c r="M364" s="2">
        <f t="shared" si="69"/>
        <v>-6.4507001635706063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69.770030854589606</v>
      </c>
      <c r="H365" s="2">
        <f t="shared" si="74"/>
        <v>-13.506047522762637</v>
      </c>
      <c r="I365" s="2">
        <f t="shared" si="75"/>
        <v>14.13779055324127</v>
      </c>
      <c r="J365" s="2">
        <f t="shared" si="75"/>
        <v>-18.80025460586678</v>
      </c>
      <c r="K365" s="2">
        <f t="shared" si="71"/>
        <v>-0.92601647725158742</v>
      </c>
      <c r="L365" s="2">
        <f t="shared" si="68"/>
        <v>-2.5388000678891398</v>
      </c>
      <c r="M365" s="2">
        <f t="shared" si="69"/>
        <v>-6.4339358625407739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69.911281820118617</v>
      </c>
      <c r="H366" s="2">
        <f t="shared" si="74"/>
        <v>-13.694371765614433</v>
      </c>
      <c r="I366" s="2">
        <f t="shared" si="75"/>
        <v>14.112402552562379</v>
      </c>
      <c r="J366" s="2">
        <f t="shared" si="75"/>
        <v>-18.864593964492187</v>
      </c>
      <c r="K366" s="2">
        <f t="shared" si="71"/>
        <v>-0.9285191315553819</v>
      </c>
      <c r="L366" s="2">
        <f t="shared" si="68"/>
        <v>-2.5381450128233336</v>
      </c>
      <c r="M366" s="2">
        <f t="shared" si="69"/>
        <v>-6.4171634569962528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70.052278938393599</v>
      </c>
      <c r="H367" s="2">
        <f t="shared" si="74"/>
        <v>-13.883338563432204</v>
      </c>
      <c r="I367" s="2">
        <f t="shared" si="75"/>
        <v>14.087021102434147</v>
      </c>
      <c r="J367" s="2">
        <f t="shared" si="75"/>
        <v>-18.92876559906215</v>
      </c>
      <c r="K367" s="2">
        <f t="shared" si="71"/>
        <v>-0.93100961673721505</v>
      </c>
      <c r="L367" s="2">
        <f t="shared" si="68"/>
        <v>-2.5374788615620374</v>
      </c>
      <c r="M367" s="2">
        <f t="shared" si="69"/>
        <v>-6.4003832872953268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70.19302227547486</v>
      </c>
      <c r="H368" s="2">
        <f t="shared" si="74"/>
        <v>-14.072946238587191</v>
      </c>
      <c r="I368" s="2">
        <f t="shared" si="75"/>
        <v>14.061646313818526</v>
      </c>
      <c r="J368" s="2">
        <f t="shared" si="75"/>
        <v>-18.992769431935102</v>
      </c>
      <c r="K368" s="2">
        <f t="shared" si="71"/>
        <v>-0.93348799351284217</v>
      </c>
      <c r="L368" s="2">
        <f t="shared" si="68"/>
        <v>-2.5368014733077007</v>
      </c>
      <c r="M368" s="2">
        <f t="shared" si="69"/>
        <v>-6.3835956941415493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70.333511898539385</v>
      </c>
      <c r="H369" s="2">
        <f t="shared" si="74"/>
        <v>-14.263193112691249</v>
      </c>
      <c r="I369" s="2">
        <f t="shared" si="75"/>
        <v>14.036278299085449</v>
      </c>
      <c r="J369" s="2">
        <f t="shared" si="75"/>
        <v>-19.056605388876516</v>
      </c>
      <c r="K369" s="2">
        <f t="shared" si="71"/>
        <v>-0.93595432256690703</v>
      </c>
      <c r="L369" s="2">
        <f t="shared" si="68"/>
        <v>-2.5361127103565084</v>
      </c>
      <c r="M369" s="2">
        <f t="shared" si="69"/>
        <v>-6.3668010185344475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70.473747875894716</v>
      </c>
      <c r="H370" s="2">
        <f t="shared" si="74"/>
        <v>-14.454077506630941</v>
      </c>
      <c r="I370" s="2">
        <f t="shared" si="75"/>
        <v>14.010917171981884</v>
      </c>
      <c r="J370" s="2">
        <f t="shared" si="75"/>
        <v>-19.120273399061862</v>
      </c>
      <c r="K370" s="2">
        <f t="shared" si="71"/>
        <v>-0.93840866454459149</v>
      </c>
      <c r="L370" s="2">
        <f t="shared" si="68"/>
        <v>-2.5354124380716949</v>
      </c>
      <c r="M370" s="2">
        <f t="shared" si="69"/>
        <v>-6.3499996017208993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70.613730276992627</v>
      </c>
      <c r="H371" s="2">
        <f t="shared" si="77"/>
        <v>-14.645597740601646</v>
      </c>
      <c r="I371" s="2">
        <f t="shared" ref="I371:J386" si="78">I370+L370*$B$3</f>
        <v>13.985563047601167</v>
      </c>
      <c r="J371" s="2">
        <f t="shared" si="78"/>
        <v>-19.183773395079072</v>
      </c>
      <c r="K371" s="2">
        <f t="shared" si="71"/>
        <v>-0.94085108004348239</v>
      </c>
      <c r="L371" s="2">
        <f t="shared" si="68"/>
        <v>-2.5347005248568624</v>
      </c>
      <c r="M371" s="2">
        <f t="shared" si="69"/>
        <v>-6.3331917851471626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70.75345917244239</v>
      </c>
      <c r="H372" s="2">
        <f t="shared" si="77"/>
        <v>-14.837752134141695</v>
      </c>
      <c r="I372" s="2">
        <f t="shared" si="78"/>
        <v>13.960216042352599</v>
      </c>
      <c r="J372" s="2">
        <f t="shared" si="78"/>
        <v>-19.247105312930543</v>
      </c>
      <c r="K372" s="2">
        <f t="shared" si="71"/>
        <v>-0.94328162960565343</v>
      </c>
      <c r="L372" s="2">
        <f t="shared" si="68"/>
        <v>-2.5339768421293081</v>
      </c>
      <c r="M372" s="2">
        <f t="shared" si="69"/>
        <v>-6.3163779104115587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70.892934634023803</v>
      </c>
      <c r="H373" s="2">
        <f t="shared" si="77"/>
        <v>-15.030539006166521</v>
      </c>
      <c r="I373" s="2">
        <f t="shared" si="78"/>
        <v>13.934876273931305</v>
      </c>
      <c r="J373" s="2">
        <f t="shared" si="78"/>
        <v>-19.310269092034659</v>
      </c>
      <c r="K373" s="2">
        <f t="shared" si="71"/>
        <v>-0.9457003737099583</v>
      </c>
      <c r="L373" s="2">
        <f t="shared" si="68"/>
        <v>-2.5332412642933759</v>
      </c>
      <c r="M373" s="2">
        <f t="shared" si="69"/>
        <v>-6.2995583192178177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71.03215673469991</v>
      </c>
      <c r="H374" s="2">
        <f t="shared" si="77"/>
        <v>-15.223956675002828</v>
      </c>
      <c r="I374" s="2">
        <f t="shared" si="78"/>
        <v>13.909543861288372</v>
      </c>
      <c r="J374" s="2">
        <f t="shared" si="78"/>
        <v>-19.373264675226839</v>
      </c>
      <c r="K374" s="2">
        <f t="shared" si="71"/>
        <v>-0.9481073727645305</v>
      </c>
      <c r="L374" s="2">
        <f t="shared" si="68"/>
        <v>-2.5324936687138129</v>
      </c>
      <c r="M374" s="2">
        <f t="shared" si="69"/>
        <v>-6.2827333533290659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71.171125548629362</v>
      </c>
      <c r="H375" s="2">
        <f t="shared" si="77"/>
        <v>-15.418003458422763</v>
      </c>
      <c r="I375" s="2">
        <f t="shared" si="78"/>
        <v>13.884218924601234</v>
      </c>
      <c r="J375" s="2">
        <f t="shared" si="78"/>
        <v>-19.436092008760131</v>
      </c>
      <c r="K375" s="2">
        <f t="shared" si="71"/>
        <v>-0.95050268709948793</v>
      </c>
      <c r="L375" s="2">
        <f t="shared" si="68"/>
        <v>-2.5317339356891604</v>
      </c>
      <c r="M375" s="2">
        <f t="shared" si="69"/>
        <v>-6.2659033545224663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71.309841151178588</v>
      </c>
      <c r="H376" s="2">
        <f t="shared" si="77"/>
        <v>-15.612677673678091</v>
      </c>
      <c r="I376" s="2">
        <f t="shared" si="78"/>
        <v>13.858901585244341</v>
      </c>
      <c r="J376" s="2">
        <f t="shared" si="78"/>
        <v>-19.498751042305354</v>
      </c>
      <c r="K376" s="2">
        <f t="shared" si="71"/>
        <v>-0.95288637695983724</v>
      </c>
      <c r="L376" s="2">
        <f t="shared" si="68"/>
        <v>-2.5309619484251717</v>
      </c>
      <c r="M376" s="2">
        <f t="shared" si="69"/>
        <v>-6.2490686645444988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71.448303618933608</v>
      </c>
      <c r="H377" s="2">
        <f t="shared" si="77"/>
        <v>-15.807977637534373</v>
      </c>
      <c r="I377" s="2">
        <f t="shared" si="78"/>
        <v>13.833591965760089</v>
      </c>
      <c r="J377" s="2">
        <f t="shared" si="78"/>
        <v>-19.561241728950801</v>
      </c>
      <c r="K377" s="2">
        <f t="shared" si="71"/>
        <v>-0.95525850249857636</v>
      </c>
      <c r="L377" s="2">
        <f t="shared" si="68"/>
        <v>-2.5301775930082537</v>
      </c>
      <c r="M377" s="2">
        <f t="shared" si="69"/>
        <v>-6.2322296250668749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71.586513029711568</v>
      </c>
      <c r="H378" s="2">
        <f t="shared" si="77"/>
        <v>-16.003901666305136</v>
      </c>
      <c r="I378" s="2">
        <f t="shared" si="78"/>
        <v>13.808290189830007</v>
      </c>
      <c r="J378" s="2">
        <f t="shared" si="78"/>
        <v>-19.623564025201471</v>
      </c>
      <c r="K378" s="2">
        <f t="shared" si="71"/>
        <v>-0.95761912376998914</v>
      </c>
      <c r="L378" s="2">
        <f t="shared" si="68"/>
        <v>-2.5293807583789567</v>
      </c>
      <c r="M378" s="2">
        <f t="shared" si="69"/>
        <v>-6.2153865776430965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71.724469462571946</v>
      </c>
      <c r="H379" s="2">
        <f t="shared" si="77"/>
        <v>-16.200448075886033</v>
      </c>
      <c r="I379" s="2">
        <f t="shared" si="78"/>
        <v>13.782996382246218</v>
      </c>
      <c r="J379" s="2">
        <f t="shared" si="78"/>
        <v>-19.685717890977902</v>
      </c>
      <c r="K379" s="2">
        <f t="shared" si="71"/>
        <v>-0.95996830072313166</v>
      </c>
      <c r="L379" s="2">
        <f t="shared" si="68"/>
        <v>-2.5285713363054851</v>
      </c>
      <c r="M379" s="2">
        <f t="shared" si="69"/>
        <v>-6.1985398636656495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71.862172997827599</v>
      </c>
      <c r="H380" s="2">
        <f t="shared" si="77"/>
        <v>-16.397615181788993</v>
      </c>
      <c r="I380" s="2">
        <f t="shared" si="78"/>
        <v>13.757710668883163</v>
      </c>
      <c r="J380" s="2">
        <f t="shared" si="78"/>
        <v>-19.747703289614559</v>
      </c>
      <c r="K380" s="2">
        <f t="shared" si="71"/>
        <v>-0.96230609319550442</v>
      </c>
      <c r="L380" s="2">
        <f t="shared" si="68"/>
        <v>-2.5277492213572756</v>
      </c>
      <c r="M380" s="2">
        <f t="shared" si="69"/>
        <v>-6.1816898243238061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71.999623717055371</v>
      </c>
      <c r="H381" s="2">
        <f t="shared" si="77"/>
        <v>-16.595401299176356</v>
      </c>
      <c r="I381" s="2">
        <f t="shared" si="78"/>
        <v>13.732433176669591</v>
      </c>
      <c r="J381" s="2">
        <f t="shared" si="78"/>
        <v>-19.809520187857796</v>
      </c>
      <c r="K381" s="2">
        <f t="shared" si="71"/>
        <v>-0.96463256090690841</v>
      </c>
      <c r="L381" s="2">
        <f t="shared" si="68"/>
        <v>-2.5269143108785976</v>
      </c>
      <c r="M381" s="2">
        <f t="shared" si="69"/>
        <v>-6.1648368005620817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72.13682170310652</v>
      </c>
      <c r="H382" s="2">
        <f t="shared" si="77"/>
        <v>-16.79380474289496</v>
      </c>
      <c r="I382" s="2">
        <f t="shared" si="78"/>
        <v>13.707164033560804</v>
      </c>
      <c r="J382" s="2">
        <f t="shared" si="78"/>
        <v>-19.871168555863417</v>
      </c>
      <c r="K382" s="2">
        <f t="shared" si="71"/>
        <v>-0.96694776345348177</v>
      </c>
      <c r="L382" s="2">
        <f t="shared" si="68"/>
        <v>-2.5260665049622246</v>
      </c>
      <c r="M382" s="2">
        <f t="shared" si="69"/>
        <v>-6.1479811330392735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72.27376704011688</v>
      </c>
      <c r="H383" s="2">
        <f t="shared" si="77"/>
        <v>-16.992823827510247</v>
      </c>
      <c r="I383" s="2">
        <f t="shared" si="78"/>
        <v>13.681903368511183</v>
      </c>
      <c r="J383" s="2">
        <f t="shared" si="78"/>
        <v>-19.93264836719381</v>
      </c>
      <c r="K383" s="2">
        <f t="shared" si="71"/>
        <v>-0.96925176030191218</v>
      </c>
      <c r="L383" s="2">
        <f t="shared" si="68"/>
        <v>-2.5252057064231401</v>
      </c>
      <c r="M383" s="2">
        <f t="shared" si="69"/>
        <v>-6.1311231620881657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72.410459813516667</v>
      </c>
      <c r="H384" s="2">
        <f t="shared" si="77"/>
        <v>-17.19245686734029</v>
      </c>
      <c r="I384" s="2">
        <f t="shared" si="78"/>
        <v>13.656651311446952</v>
      </c>
      <c r="J384" s="2">
        <f t="shared" si="78"/>
        <v>-19.993959598814691</v>
      </c>
      <c r="K384" s="2">
        <f t="shared" si="71"/>
        <v>-0.97154461078382359</v>
      </c>
      <c r="L384" s="2">
        <f t="shared" si="68"/>
        <v>-2.5243318207723191</v>
      </c>
      <c r="M384" s="2">
        <f t="shared" si="69"/>
        <v>-6.1142632276757958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72.546900110040099</v>
      </c>
      <c r="H385" s="2">
        <f t="shared" si="77"/>
        <v>-17.392702176489824</v>
      </c>
      <c r="I385" s="2">
        <f t="shared" si="78"/>
        <v>13.631407993239229</v>
      </c>
      <c r="J385" s="2">
        <f t="shared" si="78"/>
        <v>-20.05510223109145</v>
      </c>
      <c r="K385" s="2">
        <f t="shared" si="71"/>
        <v>-0.97382637409033412</v>
      </c>
      <c r="L385" s="2">
        <f t="shared" si="68"/>
        <v>-2.523444756190552</v>
      </c>
      <c r="M385" s="2">
        <f t="shared" si="69"/>
        <v>-6.0974016693643698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72.683088017734676</v>
      </c>
      <c r="H386" s="2">
        <f t="shared" si="77"/>
        <v>-17.593558068884207</v>
      </c>
      <c r="I386" s="2">
        <f t="shared" si="78"/>
        <v>13.606173545677324</v>
      </c>
      <c r="J386" s="2">
        <f t="shared" si="78"/>
        <v>-20.116076247785095</v>
      </c>
      <c r="K386" s="2">
        <f t="shared" si="71"/>
        <v>-0.97609710926677895</v>
      </c>
      <c r="L386" s="2">
        <f t="shared" si="68"/>
        <v>-2.5225444235023482</v>
      </c>
      <c r="M386" s="2">
        <f t="shared" si="69"/>
        <v>-6.0805388262727558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72.819023625970274</v>
      </c>
      <c r="H387" s="2">
        <f t="shared" si="79"/>
        <v>-17.795022858303373</v>
      </c>
      <c r="I387" s="2">
        <f t="shared" ref="I387:J394" si="80">I386+L386*$B$3</f>
        <v>13.580948101442301</v>
      </c>
      <c r="J387" s="2">
        <f t="shared" si="80"/>
        <v>-20.176881636047824</v>
      </c>
      <c r="K387" s="2">
        <f t="shared" si="71"/>
        <v>-0.97835687520759929</v>
      </c>
      <c r="L387" s="2">
        <f t="shared" ref="L387:L394" si="81">0-$B$16*(I387*I387+J387*J387)*COS(K387)</f>
        <v>-2.5216307361498935</v>
      </c>
      <c r="M387" s="2">
        <f t="shared" ref="M387:M394" si="82">-9.81-$B$16*(I387*I387+J387*J387)*SIN(K387)</f>
        <v>-6.0636750370385997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72.954707025447888</v>
      </c>
      <c r="H388" s="2">
        <f t="shared" si="79"/>
        <v>-17.997094858415704</v>
      </c>
      <c r="I388" s="2">
        <f t="shared" si="80"/>
        <v>13.555731794080803</v>
      </c>
      <c r="J388" s="2">
        <f t="shared" si="80"/>
        <v>-20.237518386418209</v>
      </c>
      <c r="K388" s="2">
        <f t="shared" si="71"/>
        <v>-0.98060573065139134</v>
      </c>
      <c r="L388" s="2">
        <f t="shared" si="81"/>
        <v>-2.520703610167081</v>
      </c>
      <c r="M388" s="2">
        <f t="shared" si="82"/>
        <v>-6.0468106397810173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73.090138308208182</v>
      </c>
      <c r="H389" s="2">
        <f t="shared" si="79"/>
        <v>-18.199772382811872</v>
      </c>
      <c r="I389" s="2">
        <f t="shared" si="80"/>
        <v>13.530524757979132</v>
      </c>
      <c r="J389" s="2">
        <f t="shared" si="80"/>
        <v>-20.297986492816019</v>
      </c>
      <c r="K389" s="2">
        <f t="shared" ref="K389:K394" si="84">ATAN(J389/I389)</f>
        <v>-0.98284373417611259</v>
      </c>
      <c r="L389" s="2">
        <f t="shared" si="81"/>
        <v>-2.5197629641536183</v>
      </c>
      <c r="M389" s="2">
        <f t="shared" si="82"/>
        <v>-6.0299459720638966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73.225317567639763</v>
      </c>
      <c r="H390" s="2">
        <f t="shared" si="79"/>
        <v>-18.403053745038637</v>
      </c>
      <c r="I390" s="2">
        <f t="shared" si="80"/>
        <v>13.505327128337596</v>
      </c>
      <c r="J390" s="2">
        <f t="shared" si="80"/>
        <v>-20.358285952536658</v>
      </c>
      <c r="K390" s="2">
        <f t="shared" si="84"/>
        <v>-0.98507094419444363</v>
      </c>
      <c r="L390" s="2">
        <f t="shared" si="81"/>
        <v>-2.5188087192492032</v>
      </c>
      <c r="M390" s="2">
        <f t="shared" si="82"/>
        <v>-6.0130813708597728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73.360244898487181</v>
      </c>
      <c r="H391" s="2">
        <f t="shared" si="79"/>
        <v>-18.606937258632545</v>
      </c>
      <c r="I391" s="2">
        <f t="shared" si="80"/>
        <v>13.480139041145105</v>
      </c>
      <c r="J391" s="2">
        <f t="shared" si="80"/>
        <v>-20.418416766245254</v>
      </c>
      <c r="K391" s="2">
        <f t="shared" si="84"/>
        <v>-0.98728741894930072</v>
      </c>
      <c r="L391" s="2">
        <f t="shared" si="81"/>
        <v>-2.51784079910778</v>
      </c>
      <c r="M391" s="2">
        <f t="shared" si="82"/>
        <v>-5.9962171725143083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73.494920396858674</v>
      </c>
      <c r="H392" s="2">
        <f t="shared" si="79"/>
        <v>-18.811421237153624</v>
      </c>
      <c r="I392" s="2">
        <f t="shared" si="80"/>
        <v>13.454960633154027</v>
      </c>
      <c r="J392" s="2">
        <f t="shared" si="80"/>
        <v>-20.478378937970398</v>
      </c>
      <c r="K392" s="2">
        <f t="shared" si="84"/>
        <v>-0.98949321650949751</v>
      </c>
      <c r="L392" s="2">
        <f t="shared" si="81"/>
        <v>-2.5168591298718757</v>
      </c>
      <c r="M392" s="2">
        <f t="shared" si="82"/>
        <v>-5.9793537127113279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73.629344160233728</v>
      </c>
      <c r="H393" s="2">
        <f t="shared" si="79"/>
        <v>-19.016503994218965</v>
      </c>
      <c r="I393" s="2">
        <f t="shared" si="80"/>
        <v>13.429792041855308</v>
      </c>
      <c r="J393" s="2">
        <f t="shared" si="80"/>
        <v>-20.538172475097511</v>
      </c>
      <c r="K393" s="2">
        <f t="shared" si="84"/>
        <v>-0.99168839476555237</v>
      </c>
      <c r="L393" s="2">
        <f t="shared" si="81"/>
        <v>-2.5158636401470207</v>
      </c>
      <c r="M393" s="2">
        <f t="shared" si="82"/>
        <v>-5.9624913264384496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73.763516287470267</v>
      </c>
      <c r="H394" s="2">
        <f t="shared" si="79"/>
        <v>-19.222183843536261</v>
      </c>
      <c r="I394" s="2">
        <f t="shared" si="80"/>
        <v>13.404633405453838</v>
      </c>
      <c r="J394" s="2">
        <f t="shared" si="80"/>
        <v>-20.597797388361897</v>
      </c>
      <c r="K394" s="2">
        <f t="shared" si="84"/>
        <v>-0.99387301142563789</v>
      </c>
      <c r="L394" s="2">
        <f t="shared" si="81"/>
        <v>-2.5148542609762545</v>
      </c>
      <c r="M394" s="2">
        <f t="shared" si="82"/>
        <v>-5.9456303479532799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23E24-1FD8-46D9-B25B-44CB763388DB}">
  <dimension ref="A1:M394"/>
  <sheetViews>
    <sheetView workbookViewId="0">
      <selection activeCell="T323" sqref="T323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24.574561328669756</v>
      </c>
      <c r="J2" s="2">
        <f>$B2*SIN(B5)</f>
        <v>17.20729309053138</v>
      </c>
      <c r="K2" s="2">
        <f>ATAN(J2/I2)</f>
        <v>0.61086523819801519</v>
      </c>
      <c r="L2" s="2">
        <f>0-$B$16*(I2*I2+J2*J2)*COS(K2)</f>
        <v>-5.6281177513463412</v>
      </c>
      <c r="M2" s="2">
        <f>-9.81-$B$16*(I2*I2+J2*J2)*SIN(K2)</f>
        <v>-13.750850475424588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0.24546420739913025</v>
      </c>
      <c r="H3" s="2">
        <f t="shared" si="0"/>
        <v>0.17138538838154257</v>
      </c>
      <c r="I3" s="2">
        <f t="shared" ref="I3:J18" si="1">I2+L2*$B$3</f>
        <v>24.518280151156294</v>
      </c>
      <c r="J3" s="2">
        <f t="shared" si="1"/>
        <v>17.069784585777136</v>
      </c>
      <c r="K3" s="2">
        <f>ATAN(J3/I3)</f>
        <v>0.60817541215294335</v>
      </c>
      <c r="L3" s="2">
        <f t="shared" ref="L3:L66" si="2">0-$B$16*(I3*I3+J3*J3)*COS(K3)</f>
        <v>-5.5918563395311196</v>
      </c>
      <c r="M3" s="2">
        <f t="shared" ref="M3:M66" si="3">-9.81-$B$16*(I3*I3+J3*J3)*SIN(K3)</f>
        <v>-13.703086405814108</v>
      </c>
    </row>
    <row r="4" spans="1:13" x14ac:dyDescent="0.3">
      <c r="A4" s="1" t="s">
        <v>13</v>
      </c>
      <c r="B4" s="1">
        <v>35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0.49036741609371665</v>
      </c>
      <c r="H4" s="2">
        <f t="shared" si="0"/>
        <v>0.34139807991902327</v>
      </c>
      <c r="I4" s="2">
        <f t="shared" si="1"/>
        <v>24.462361587760981</v>
      </c>
      <c r="J4" s="2">
        <f t="shared" si="1"/>
        <v>16.932753721718996</v>
      </c>
      <c r="K4" s="2">
        <f t="shared" ref="K4:K67" si="5">ATAN(J4/I4)</f>
        <v>0.60546929053082355</v>
      </c>
      <c r="L4" s="2">
        <f t="shared" si="2"/>
        <v>-5.5559317325877977</v>
      </c>
      <c r="M4" s="2">
        <f t="shared" si="3"/>
        <v>-13.655794829950574</v>
      </c>
    </row>
    <row r="5" spans="1:13" x14ac:dyDescent="0.3">
      <c r="A5" s="1" t="s">
        <v>14</v>
      </c>
      <c r="B5" s="1">
        <f>RADIANS(B4)</f>
        <v>0.6108652381980153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0.73471323538469702</v>
      </c>
      <c r="H5" s="2">
        <f t="shared" si="0"/>
        <v>0.51004282739471574</v>
      </c>
      <c r="I5" s="2">
        <f t="shared" si="1"/>
        <v>24.406802270435104</v>
      </c>
      <c r="J5" s="2">
        <f t="shared" si="1"/>
        <v>16.796195773419491</v>
      </c>
      <c r="K5" s="2">
        <f t="shared" si="5"/>
        <v>0.60274679780870555</v>
      </c>
      <c r="L5" s="2">
        <f t="shared" si="2"/>
        <v>-5.5203403403131794</v>
      </c>
      <c r="M5" s="2">
        <f t="shared" si="3"/>
        <v>-13.608970306082314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0.97850524107203241</v>
      </c>
      <c r="H6" s="2">
        <f t="shared" si="0"/>
        <v>0.67732433661360647</v>
      </c>
      <c r="I6" s="2">
        <f t="shared" si="1"/>
        <v>24.351598867031974</v>
      </c>
      <c r="J6" s="2">
        <f t="shared" si="1"/>
        <v>16.660106070358669</v>
      </c>
      <c r="K6" s="2">
        <f t="shared" si="5"/>
        <v>0.6000078586919958</v>
      </c>
      <c r="L6" s="2">
        <f t="shared" si="2"/>
        <v>-5.4850786275148478</v>
      </c>
      <c r="M6" s="2">
        <f t="shared" si="3"/>
        <v>-13.562607466870309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1.2217469758109762</v>
      </c>
      <c r="H7" s="2">
        <f t="shared" si="0"/>
        <v>0.84324726694384966</v>
      </c>
      <c r="I7" s="2">
        <f t="shared" si="1"/>
        <v>24.296748080756824</v>
      </c>
      <c r="J7" s="2">
        <f t="shared" si="1"/>
        <v>16.524479995689966</v>
      </c>
      <c r="K7" s="2">
        <f t="shared" si="5"/>
        <v>0.59725239813411535</v>
      </c>
      <c r="L7" s="2">
        <f t="shared" si="2"/>
        <v>-5.4501431130724782</v>
      </c>
      <c r="M7" s="2">
        <f t="shared" si="3"/>
        <v>-13.516701018023983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1.4644419494628911</v>
      </c>
      <c r="H8" s="2">
        <f t="shared" si="0"/>
        <v>1.007816231849848</v>
      </c>
      <c r="I8" s="2">
        <f t="shared" si="1"/>
        <v>24.2422466496261</v>
      </c>
      <c r="J8" s="2">
        <f t="shared" si="1"/>
        <v>16.389312985509726</v>
      </c>
      <c r="K8" s="2">
        <f t="shared" si="5"/>
        <v>0.5944803413566081</v>
      </c>
      <c r="L8" s="2">
        <f t="shared" si="2"/>
        <v>-5.4155303690175298</v>
      </c>
      <c r="M8" s="2">
        <f t="shared" si="3"/>
        <v>-13.471245736963501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1.7065936394407013</v>
      </c>
      <c r="H9" s="2">
        <f t="shared" si="0"/>
        <v>1.1710357994180971</v>
      </c>
      <c r="I9" s="2">
        <f t="shared" si="1"/>
        <v>24.188091345935923</v>
      </c>
      <c r="J9" s="2">
        <f t="shared" si="1"/>
        <v>16.254600528140092</v>
      </c>
      <c r="K9" s="2">
        <f t="shared" si="5"/>
        <v>0.59169161386970115</v>
      </c>
      <c r="L9" s="2">
        <f t="shared" si="2"/>
        <v>-5.381237019630885</v>
      </c>
      <c r="M9" s="2">
        <f t="shared" si="3"/>
        <v>-13.426236471507945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1.9482054910490789</v>
      </c>
      <c r="H10" s="2">
        <f t="shared" si="0"/>
        <v>1.3329104928759226</v>
      </c>
      <c r="I10" s="2">
        <f t="shared" si="1"/>
        <v>24.134278975739615</v>
      </c>
      <c r="J10" s="2">
        <f t="shared" si="1"/>
        <v>16.120338163425011</v>
      </c>
      <c r="K10" s="2">
        <f t="shared" si="5"/>
        <v>0.58888614149332552</v>
      </c>
      <c r="L10" s="2">
        <f t="shared" si="2"/>
        <v>-5.3472597405579885</v>
      </c>
      <c r="M10" s="2">
        <f t="shared" si="3"/>
        <v>-13.381668138588815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2.1892809178194472</v>
      </c>
      <c r="H11" s="2">
        <f t="shared" si="0"/>
        <v>1.4934447911032434</v>
      </c>
      <c r="I11" s="2">
        <f t="shared" si="1"/>
        <v>24.080806378334035</v>
      </c>
      <c r="J11" s="2">
        <f t="shared" si="1"/>
        <v>15.986521482039123</v>
      </c>
      <c r="K11" s="2">
        <f t="shared" si="5"/>
        <v>0.58606385037859998</v>
      </c>
      <c r="L11" s="2">
        <f t="shared" si="2"/>
        <v>-5.3135952579410928</v>
      </c>
      <c r="M11" s="2">
        <f t="shared" si="3"/>
        <v>-13.337535722988246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2.4298233018398903</v>
      </c>
      <c r="H12" s="2">
        <f t="shared" si="0"/>
        <v>1.652643129137485</v>
      </c>
      <c r="I12" s="2">
        <f t="shared" si="1"/>
        <v>24.027670425754625</v>
      </c>
      <c r="J12" s="2">
        <f t="shared" si="1"/>
        <v>15.853146124809241</v>
      </c>
      <c r="K12" s="2">
        <f t="shared" si="5"/>
        <v>0.58322466702978248</v>
      </c>
      <c r="L12" s="2">
        <f t="shared" si="2"/>
        <v>-5.2802403475681823</v>
      </c>
      <c r="M12" s="2">
        <f t="shared" si="3"/>
        <v>-13.293834276101402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2.6698359940800582</v>
      </c>
      <c r="H13" s="2">
        <f t="shared" si="0"/>
        <v>1.8105098986717723</v>
      </c>
      <c r="I13" s="2">
        <f t="shared" si="1"/>
        <v>23.974868022278944</v>
      </c>
      <c r="J13" s="2">
        <f t="shared" si="1"/>
        <v>15.720207782048227</v>
      </c>
      <c r="K13" s="2">
        <f t="shared" si="5"/>
        <v>0.58036851832669523</v>
      </c>
      <c r="L13" s="2">
        <f t="shared" si="2"/>
        <v>-5.2471918340381816</v>
      </c>
      <c r="M13" s="2">
        <f t="shared" si="3"/>
        <v>-13.25055891472249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2.9093223147111456</v>
      </c>
      <c r="H14" s="2">
        <f t="shared" si="0"/>
        <v>1.9670494485465184</v>
      </c>
      <c r="I14" s="2">
        <f t="shared" si="1"/>
        <v>23.922396103938564</v>
      </c>
      <c r="J14" s="2">
        <f t="shared" si="1"/>
        <v>15.587702192901002</v>
      </c>
      <c r="K14" s="2">
        <f t="shared" si="5"/>
        <v>0.577495331547626</v>
      </c>
      <c r="L14" s="2">
        <f t="shared" si="2"/>
        <v>-5.2144465899420656</v>
      </c>
      <c r="M14" s="2">
        <f t="shared" si="3"/>
        <v>-13.207704819853854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3.1482855534210343</v>
      </c>
      <c r="H15" s="2">
        <f t="shared" si="0"/>
        <v>2.1222660852345356</v>
      </c>
      <c r="I15" s="2">
        <f t="shared" si="1"/>
        <v>23.870251638039143</v>
      </c>
      <c r="J15" s="2">
        <f t="shared" si="1"/>
        <v>15.455625144702463</v>
      </c>
      <c r="K15" s="2">
        <f t="shared" si="5"/>
        <v>0.5746050343927116</v>
      </c>
      <c r="L15" s="2">
        <f t="shared" si="2"/>
        <v>-5.1820015350594755</v>
      </c>
      <c r="M15" s="2">
        <f t="shared" si="3"/>
        <v>-13.165267235537664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3.3867289697246727</v>
      </c>
      <c r="H16" s="2">
        <f t="shared" si="0"/>
        <v>2.2761640733197832</v>
      </c>
      <c r="I16" s="2">
        <f t="shared" si="1"/>
        <v>23.81843162268855</v>
      </c>
      <c r="J16" s="2">
        <f t="shared" si="1"/>
        <v>15.323972472347085</v>
      </c>
      <c r="K16" s="2">
        <f t="shared" si="5"/>
        <v>0.57169755500780584</v>
      </c>
      <c r="L16" s="2">
        <f t="shared" si="2"/>
        <v>-5.1498536355704863</v>
      </c>
      <c r="M16" s="2">
        <f t="shared" si="3"/>
        <v>-13.123241467709656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3.6246557932697798</v>
      </c>
      <c r="H17" s="2">
        <f t="shared" si="0"/>
        <v>2.4287476359698683</v>
      </c>
      <c r="I17" s="2">
        <f t="shared" si="1"/>
        <v>23.766933086332845</v>
      </c>
      <c r="J17" s="2">
        <f t="shared" si="1"/>
        <v>15.192740057669988</v>
      </c>
      <c r="K17" s="2">
        <f t="shared" si="5"/>
        <v>0.56877282200883716</v>
      </c>
      <c r="L17" s="2">
        <f t="shared" si="2"/>
        <v>-5.1179999032821621</v>
      </c>
      <c r="M17" s="2">
        <f t="shared" si="3"/>
        <v>-13.081622883074461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3.8620692241379442</v>
      </c>
      <c r="H18" s="2">
        <f t="shared" si="0"/>
        <v>2.5800209554024147</v>
      </c>
      <c r="I18" s="2">
        <f t="shared" si="1"/>
        <v>23.715753087300023</v>
      </c>
      <c r="J18" s="2">
        <f t="shared" si="1"/>
        <v>15.061923828839245</v>
      </c>
      <c r="K18" s="2">
        <f t="shared" si="5"/>
        <v>0.56583076450665815</v>
      </c>
      <c r="L18" s="2">
        <f t="shared" si="2"/>
        <v>-5.0864373948695256</v>
      </c>
      <c r="M18" s="2">
        <f t="shared" si="3"/>
        <v>-13.040406908002025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4.098972433141201</v>
      </c>
      <c r="H19" s="2">
        <f t="shared" si="7"/>
        <v>2.729988173345407</v>
      </c>
      <c r="I19" s="2">
        <f t="shared" ref="I19:J34" si="8">I18+L18*$B$3</f>
        <v>23.664888713351328</v>
      </c>
      <c r="J19" s="2">
        <f t="shared" si="8"/>
        <v>14.931519759759224</v>
      </c>
      <c r="K19" s="2">
        <f t="shared" si="5"/>
        <v>0.56287131213239239</v>
      </c>
      <c r="L19" s="2">
        <f t="shared" si="2"/>
        <v>-5.0551632111306333</v>
      </c>
      <c r="M19" s="2">
        <f t="shared" si="3"/>
        <v>-12.999589027444685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4.3353685621141578</v>
      </c>
      <c r="H20" s="2">
        <f t="shared" si="7"/>
        <v>2.878653391491627</v>
      </c>
      <c r="I20" s="2">
        <f t="shared" si="8"/>
        <v>23.61433708124002</v>
      </c>
      <c r="J20" s="2">
        <f t="shared" si="8"/>
        <v>14.801523869484777</v>
      </c>
      <c r="K20" s="2">
        <f t="shared" si="5"/>
        <v>0.55989439506327954</v>
      </c>
      <c r="L20" s="2">
        <f t="shared" si="2"/>
        <v>-5.0241744962553865</v>
      </c>
      <c r="M20" s="2">
        <f t="shared" si="3"/>
        <v>-12.959164783874414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4.5712607242017453</v>
      </c>
      <c r="H21" s="2">
        <f t="shared" si="7"/>
        <v>3.0260206719472813</v>
      </c>
      <c r="I21" s="2">
        <f t="shared" si="8"/>
        <v>23.564095336277465</v>
      </c>
      <c r="J21" s="2">
        <f t="shared" si="8"/>
        <v>14.671932221646033</v>
      </c>
      <c r="K21" s="2">
        <f t="shared" si="5"/>
        <v>0.55689994404902343</v>
      </c>
      <c r="L21" s="2">
        <f t="shared" si="2"/>
        <v>-4.9934684371077696</v>
      </c>
      <c r="M21" s="2">
        <f t="shared" si="3"/>
        <v>-12.919129776239814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4.8066520041426646</v>
      </c>
      <c r="H22" s="2">
        <f t="shared" si="7"/>
        <v>3.1720940376749294</v>
      </c>
      <c r="I22" s="2">
        <f t="shared" si="8"/>
        <v>23.514160651906387</v>
      </c>
      <c r="J22" s="2">
        <f t="shared" si="8"/>
        <v>14.542740923883635</v>
      </c>
      <c r="K22" s="2">
        <f t="shared" si="5"/>
        <v>0.55388789043864406</v>
      </c>
      <c r="L22" s="2">
        <f t="shared" si="2"/>
        <v>-4.963042262521185</v>
      </c>
      <c r="M22" s="2">
        <f t="shared" si="3"/>
        <v>-12.879479658942419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5.0415454585486028</v>
      </c>
      <c r="H23" s="2">
        <f t="shared" si="7"/>
        <v>3.3168774729308188</v>
      </c>
      <c r="I23" s="2">
        <f t="shared" si="8"/>
        <v>23.464530229281173</v>
      </c>
      <c r="J23" s="2">
        <f t="shared" si="8"/>
        <v>14.41394612729421</v>
      </c>
      <c r="K23" s="2">
        <f t="shared" si="5"/>
        <v>0.55085816620783901</v>
      </c>
      <c r="L23" s="2">
        <f t="shared" si="2"/>
        <v>-4.9328932426065828</v>
      </c>
      <c r="M23" s="2">
        <f t="shared" si="3"/>
        <v>-12.840210140831919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5.2759441161792839</v>
      </c>
      <c r="H24" s="2">
        <f t="shared" si="7"/>
        <v>3.4603749236967194</v>
      </c>
      <c r="I24" s="2">
        <f t="shared" si="8"/>
        <v>23.415201296855109</v>
      </c>
      <c r="J24" s="2">
        <f t="shared" si="8"/>
        <v>14.285544025885891</v>
      </c>
      <c r="K24" s="2">
        <f t="shared" si="5"/>
        <v>0.54781070398685161</v>
      </c>
      <c r="L24" s="2">
        <f t="shared" si="2"/>
        <v>-4.9030186880730717</v>
      </c>
      <c r="M24" s="2">
        <f t="shared" si="3"/>
        <v>-12.801316984219842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5.5098509782134322</v>
      </c>
      <c r="H25" s="2">
        <f t="shared" si="7"/>
        <v>3.6025902981063673</v>
      </c>
      <c r="I25" s="2">
        <f t="shared" si="8"/>
        <v>23.366171109974378</v>
      </c>
      <c r="J25" s="2">
        <f t="shared" si="8"/>
        <v>14.157530856043692</v>
      </c>
      <c r="K25" s="2">
        <f t="shared" si="5"/>
        <v>0.54474543708885326</v>
      </c>
      <c r="L25" s="2">
        <f t="shared" si="2"/>
        <v>-4.8734159495607043</v>
      </c>
      <c r="M25" s="2">
        <f t="shared" si="3"/>
        <v>-12.762796003911349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5.743269018515698</v>
      </c>
      <c r="H26" s="2">
        <f t="shared" si="7"/>
        <v>3.7435274668666083</v>
      </c>
      <c r="I26" s="2">
        <f t="shared" si="8"/>
        <v>23.317436950478772</v>
      </c>
      <c r="J26" s="2">
        <f t="shared" si="8"/>
        <v>14.029902896004579</v>
      </c>
      <c r="K26" s="2">
        <f t="shared" si="5"/>
        <v>0.54166229953883638</v>
      </c>
      <c r="L26" s="2">
        <f t="shared" si="2"/>
        <v>-4.8440824169851711</v>
      </c>
      <c r="M26" s="2">
        <f t="shared" si="3"/>
        <v>-12.724643066254744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5.9762011838996365</v>
      </c>
      <c r="H27" s="2">
        <f t="shared" si="7"/>
        <v>3.8831902636733413</v>
      </c>
      <c r="I27" s="2">
        <f t="shared" si="8"/>
        <v>23.26899612630892</v>
      </c>
      <c r="J27" s="2">
        <f t="shared" si="8"/>
        <v>13.902656465342032</v>
      </c>
      <c r="K27" s="2">
        <f t="shared" si="5"/>
        <v>0.5385612261030237</v>
      </c>
      <c r="L27" s="2">
        <f t="shared" si="2"/>
        <v>-4.8150155188940964</v>
      </c>
      <c r="M27" s="2">
        <f t="shared" si="3"/>
        <v>-12.686854088208314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6.2086503943867815</v>
      </c>
      <c r="H28" s="2">
        <f t="shared" si="7"/>
        <v>4.0215824856223508</v>
      </c>
      <c r="I28" s="2">
        <f t="shared" si="8"/>
        <v>23.220845971119978</v>
      </c>
      <c r="J28" s="2">
        <f t="shared" si="8"/>
        <v>13.775787924459948</v>
      </c>
      <c r="K28" s="2">
        <f t="shared" si="5"/>
        <v>0.535442152318791</v>
      </c>
      <c r="L28" s="2">
        <f t="shared" si="2"/>
        <v>-4.7862127218346631</v>
      </c>
      <c r="M28" s="2">
        <f t="shared" si="3"/>
        <v>-12.649425036424134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6.4406195434618896</v>
      </c>
      <c r="H29" s="2">
        <f t="shared" si="7"/>
        <v>4.1587078936151292</v>
      </c>
      <c r="I29" s="2">
        <f t="shared" si="8"/>
        <v>23.17298384390163</v>
      </c>
      <c r="J29" s="2">
        <f t="shared" si="8"/>
        <v>13.649293674095707</v>
      </c>
      <c r="K29" s="2">
        <f t="shared" si="5"/>
        <v>0.53230501452510626</v>
      </c>
      <c r="L29" s="2">
        <f t="shared" si="2"/>
        <v>-4.7576715297322991</v>
      </c>
      <c r="M29" s="2">
        <f t="shared" si="3"/>
        <v>-12.612351926348497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6.6721114983244192</v>
      </c>
      <c r="H30" s="2">
        <f t="shared" si="7"/>
        <v>4.2945702127597691</v>
      </c>
      <c r="I30" s="2">
        <f t="shared" si="8"/>
        <v>23.125407128604309</v>
      </c>
      <c r="J30" s="2">
        <f t="shared" si="8"/>
        <v>13.523170154832222</v>
      </c>
      <c r="K30" s="2">
        <f t="shared" si="5"/>
        <v>0.52914974989348473</v>
      </c>
      <c r="L30" s="2">
        <f t="shared" si="2"/>
        <v>-4.7293894832801691</v>
      </c>
      <c r="M30" s="2">
        <f t="shared" si="3"/>
        <v>-12.575630821338613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6.9031291001362982</v>
      </c>
      <c r="H31" s="2">
        <f t="shared" si="7"/>
        <v>4.4291731327670245</v>
      </c>
      <c r="I31" s="2">
        <f t="shared" si="8"/>
        <v>23.078113233771507</v>
      </c>
      <c r="J31" s="2">
        <f t="shared" si="8"/>
        <v>13.397413846618836</v>
      </c>
      <c r="K31" s="2">
        <f t="shared" si="5"/>
        <v>0.52597629645945998</v>
      </c>
      <c r="L31" s="2">
        <f t="shared" si="2"/>
        <v>-4.7013641593391782</v>
      </c>
      <c r="M31" s="2">
        <f t="shared" si="3"/>
        <v>-12.53925783179524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7.1336751642660463</v>
      </c>
      <c r="H32" s="2">
        <f t="shared" si="7"/>
        <v>4.5625203083416226</v>
      </c>
      <c r="I32" s="2">
        <f t="shared" si="8"/>
        <v>23.031099592178116</v>
      </c>
      <c r="J32" s="2">
        <f t="shared" si="8"/>
        <v>13.272021268300882</v>
      </c>
      <c r="K32" s="2">
        <f t="shared" si="5"/>
        <v>0.52278459315456904</v>
      </c>
      <c r="L32" s="2">
        <f t="shared" si="2"/>
        <v>-4.6735931703482843</v>
      </c>
      <c r="M32" s="2">
        <f t="shared" si="3"/>
        <v>-12.503229114310908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7.3637524805293095</v>
      </c>
      <c r="H33" s="2">
        <f t="shared" si="7"/>
        <v>4.6946153595689157</v>
      </c>
      <c r="I33" s="2">
        <f t="shared" si="8"/>
        <v>22.984363660474632</v>
      </c>
      <c r="J33" s="2">
        <f t="shared" si="8"/>
        <v>13.146988977157774</v>
      </c>
      <c r="K33" s="2">
        <f t="shared" si="5"/>
        <v>0.51957457983885269</v>
      </c>
      <c r="L33" s="2">
        <f t="shared" si="2"/>
        <v>-4.6460741637448395</v>
      </c>
      <c r="M33" s="2">
        <f t="shared" si="3"/>
        <v>-12.467540870833471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7.593363813425869</v>
      </c>
      <c r="H34" s="2">
        <f t="shared" si="7"/>
        <v>4.8254618722969518</v>
      </c>
      <c r="I34" s="2">
        <f t="shared" si="8"/>
        <v>22.937902918837182</v>
      </c>
      <c r="J34" s="2">
        <f t="shared" si="8"/>
        <v>13.022313568449439</v>
      </c>
      <c r="K34" s="2">
        <f t="shared" si="5"/>
        <v>0.51634619733386766</v>
      </c>
      <c r="L34" s="2">
        <f t="shared" si="2"/>
        <v>-4.618804821394721</v>
      </c>
      <c r="M34" s="2">
        <f t="shared" si="3"/>
        <v>-12.432189347844588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7.8225119023731704</v>
      </c>
      <c r="H35" s="2">
        <f t="shared" si="9"/>
        <v>4.9550633985140546</v>
      </c>
      <c r="I35" s="2">
        <f t="shared" ref="I35:J50" si="10">I34+L34*$B$3</f>
        <v>22.891714870623236</v>
      </c>
      <c r="J35" s="2">
        <f t="shared" si="10"/>
        <v>12.897991674970994</v>
      </c>
      <c r="K35" s="2">
        <f t="shared" si="5"/>
        <v>0.51309938745621031</v>
      </c>
      <c r="L35" s="2">
        <f t="shared" si="2"/>
        <v>-4.5917828590320209</v>
      </c>
      <c r="M35" s="2">
        <f t="shared" si="3"/>
        <v>-12.39717083555292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8.0511994619364504</v>
      </c>
      <c r="H36" s="2">
        <f t="shared" si="9"/>
        <v>5.0834234567219871</v>
      </c>
      <c r="I36" s="2">
        <f t="shared" si="10"/>
        <v>22.845797042032917</v>
      </c>
      <c r="J36" s="2">
        <f t="shared" si="10"/>
        <v>12.774019966615464</v>
      </c>
      <c r="K36" s="2">
        <f t="shared" si="5"/>
        <v>0.50983409305154803</v>
      </c>
      <c r="L36" s="2">
        <f t="shared" si="2"/>
        <v>-4.565006025708076</v>
      </c>
      <c r="M36" s="2">
        <f t="shared" si="3"/>
        <v>-12.362481667101683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8.2794291820554946</v>
      </c>
      <c r="H37" s="2">
        <f t="shared" si="9"/>
        <v>5.2105455323047867</v>
      </c>
      <c r="I37" s="2">
        <f t="shared" si="10"/>
        <v>22.800146981775836</v>
      </c>
      <c r="J37" s="2">
        <f t="shared" si="10"/>
        <v>12.650395149944448</v>
      </c>
      <c r="K37" s="2">
        <f t="shared" si="5"/>
        <v>0.50655025802915754</v>
      </c>
      <c r="L37" s="2">
        <f t="shared" si="2"/>
        <v>-4.5384721032495943</v>
      </c>
      <c r="M37" s="2">
        <f t="shared" si="3"/>
        <v>-12.328118217790326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8.5072037282680917</v>
      </c>
      <c r="H38" s="2">
        <f t="shared" si="9"/>
        <v>5.3364330778933411</v>
      </c>
      <c r="I38" s="2">
        <f t="shared" si="10"/>
        <v>22.754762260743341</v>
      </c>
      <c r="J38" s="2">
        <f t="shared" si="10"/>
        <v>12.527113967766544</v>
      </c>
      <c r="K38" s="2">
        <f t="shared" si="5"/>
        <v>0.50324782739696339</v>
      </c>
      <c r="L38" s="2">
        <f t="shared" si="2"/>
        <v>-4.5121789057256683</v>
      </c>
      <c r="M38" s="2">
        <f t="shared" si="3"/>
        <v>-12.29407690431001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8.7345257419302396</v>
      </c>
      <c r="H39" s="2">
        <f t="shared" si="9"/>
        <v>5.4610895137257911</v>
      </c>
      <c r="I39" s="2">
        <f t="shared" si="10"/>
        <v>22.709640471686086</v>
      </c>
      <c r="J39" s="2">
        <f t="shared" si="10"/>
        <v>12.404173198723445</v>
      </c>
      <c r="K39" s="2">
        <f t="shared" si="5"/>
        <v>0.4999267472970772</v>
      </c>
      <c r="L39" s="2">
        <f t="shared" si="2"/>
        <v>-4.4861242789234534</v>
      </c>
      <c r="M39" s="2">
        <f t="shared" si="3"/>
        <v>-12.260354183992652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8.961397840433154</v>
      </c>
      <c r="H40" s="2">
        <f t="shared" si="9"/>
        <v>5.5845182280038257</v>
      </c>
      <c r="I40" s="2">
        <f t="shared" si="10"/>
        <v>22.664779228896851</v>
      </c>
      <c r="J40" s="2">
        <f t="shared" si="10"/>
        <v>12.281569656883518</v>
      </c>
      <c r="K40" s="2">
        <f t="shared" si="5"/>
        <v>0.49658696504182931</v>
      </c>
      <c r="L40" s="2">
        <f t="shared" si="2"/>
        <v>-4.4603060998323159</v>
      </c>
      <c r="M40" s="2">
        <f t="shared" si="3"/>
        <v>-12.226946554073242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9.1878226174171314</v>
      </c>
      <c r="H41" s="2">
        <f t="shared" si="9"/>
        <v>5.7067225772449568</v>
      </c>
      <c r="I41" s="2">
        <f t="shared" si="10"/>
        <v>22.620176167898528</v>
      </c>
      <c r="J41" s="2">
        <f t="shared" si="10"/>
        <v>12.159300191342785</v>
      </c>
      <c r="K41" s="2">
        <f t="shared" si="5"/>
        <v>0.49322842915029058</v>
      </c>
      <c r="L41" s="2">
        <f t="shared" si="2"/>
        <v>-4.4347222761362275</v>
      </c>
      <c r="M41" s="2">
        <f t="shared" si="3"/>
        <v>-12.193850550965225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9.4138026429823096</v>
      </c>
      <c r="H42" s="2">
        <f t="shared" si="9"/>
        <v>5.8277058866308362</v>
      </c>
      <c r="I42" s="2">
        <f t="shared" si="10"/>
        <v>22.575828945137165</v>
      </c>
      <c r="J42" s="2">
        <f t="shared" si="10"/>
        <v>12.037361685833133</v>
      </c>
      <c r="K42" s="2">
        <f t="shared" si="5"/>
        <v>0.48985108938527744</v>
      </c>
      <c r="L42" s="2">
        <f t="shared" si="2"/>
        <v>-4.4093707457142219</v>
      </c>
      <c r="M42" s="2">
        <f t="shared" si="3"/>
        <v>-12.161062749548634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9.6393404638963958</v>
      </c>
      <c r="H43" s="2">
        <f t="shared" si="9"/>
        <v>5.9474714503516903</v>
      </c>
      <c r="I43" s="2">
        <f t="shared" si="10"/>
        <v>22.531735237680021</v>
      </c>
      <c r="J43" s="2">
        <f t="shared" si="10"/>
        <v>11.915751058337646</v>
      </c>
      <c r="K43" s="2">
        <f t="shared" si="5"/>
        <v>0.48645489679083476</v>
      </c>
      <c r="L43" s="2">
        <f t="shared" si="2"/>
        <v>-4.3842494761487032</v>
      </c>
      <c r="M43" s="2">
        <f t="shared" si="3"/>
        <v>-12.128579762470803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9.864438603799389</v>
      </c>
      <c r="H44" s="2">
        <f t="shared" si="9"/>
        <v>6.0660225319469436</v>
      </c>
      <c r="I44" s="2">
        <f t="shared" si="10"/>
        <v>22.487892742918532</v>
      </c>
      <c r="J44" s="2">
        <f t="shared" si="10"/>
        <v>11.794465260712938</v>
      </c>
      <c r="K44" s="2">
        <f t="shared" si="5"/>
        <v>0.48303980373018907</v>
      </c>
      <c r="L44" s="2">
        <f t="shared" si="2"/>
        <v>-4.3593564642414275</v>
      </c>
      <c r="M44" s="2">
        <f t="shared" si="3"/>
        <v>-12.096398239459363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10.089099563405361</v>
      </c>
      <c r="H45" s="2">
        <f t="shared" si="9"/>
        <v>6.1833623646421003</v>
      </c>
      <c r="I45" s="2">
        <f t="shared" si="10"/>
        <v>22.444299178276118</v>
      </c>
      <c r="J45" s="2">
        <f t="shared" si="10"/>
        <v>11.673501278318344</v>
      </c>
      <c r="K45" s="2">
        <f t="shared" si="5"/>
        <v>0.47960576392416621</v>
      </c>
      <c r="L45" s="2">
        <f t="shared" si="2"/>
        <v>-4.3346897355369682</v>
      </c>
      <c r="M45" s="2">
        <f t="shared" si="3"/>
        <v>-12.064514866647341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10.313325820701344</v>
      </c>
      <c r="H46" s="2">
        <f t="shared" si="9"/>
        <v>6.2994941516819516</v>
      </c>
      <c r="I46" s="2">
        <f t="shared" si="10"/>
        <v>22.400952280920748</v>
      </c>
      <c r="J46" s="2">
        <f t="shared" si="10"/>
        <v>11.552856129651872</v>
      </c>
      <c r="K46" s="2">
        <f t="shared" si="5"/>
        <v>0.47615273249006418</v>
      </c>
      <c r="L46" s="2">
        <f t="shared" si="2"/>
        <v>-4.3102473438534652</v>
      </c>
      <c r="M46" s="2">
        <f t="shared" si="3"/>
        <v>-12.032926365910122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10.537119831143359</v>
      </c>
      <c r="H47" s="2">
        <f t="shared" si="9"/>
        <v>6.4144210666601751</v>
      </c>
      <c r="I47" s="2">
        <f t="shared" si="10"/>
        <v>22.357849807482214</v>
      </c>
      <c r="J47" s="2">
        <f t="shared" si="10"/>
        <v>11.43252686599277</v>
      </c>
      <c r="K47" s="2">
        <f t="shared" si="5"/>
        <v>0.47268066598097275</v>
      </c>
      <c r="L47" s="2">
        <f t="shared" si="2"/>
        <v>-4.2860273708205279</v>
      </c>
      <c r="M47" s="2">
        <f t="shared" si="3"/>
        <v>-12.001629494214054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10.760484027849641</v>
      </c>
      <c r="H48" s="2">
        <f t="shared" si="9"/>
        <v>6.5281462538453923</v>
      </c>
      <c r="I48" s="2">
        <f t="shared" si="10"/>
        <v>22.314989533774011</v>
      </c>
      <c r="J48" s="2">
        <f t="shared" si="10"/>
        <v>11.31251057105063</v>
      </c>
      <c r="K48" s="2">
        <f t="shared" si="5"/>
        <v>0.46918952242553141</v>
      </c>
      <c r="L48" s="2">
        <f t="shared" si="2"/>
        <v>-4.2620279254240412</v>
      </c>
      <c r="M48" s="2">
        <f t="shared" si="3"/>
        <v>-11.9706210429765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10.983420821791109</v>
      </c>
      <c r="H49" s="2">
        <f t="shared" si="9"/>
        <v>6.6406728285037495</v>
      </c>
      <c r="I49" s="2">
        <f t="shared" si="10"/>
        <v>22.27236925451977</v>
      </c>
      <c r="J49" s="2">
        <f t="shared" si="10"/>
        <v>11.192804360620865</v>
      </c>
      <c r="K49" s="2">
        <f t="shared" si="5"/>
        <v>0.46567926136811422</v>
      </c>
      <c r="L49" s="2">
        <f t="shared" si="2"/>
        <v>-4.2382471435577873</v>
      </c>
      <c r="M49" s="2">
        <f t="shared" si="3"/>
        <v>-11.939897837437115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11.205932601979129</v>
      </c>
      <c r="H50" s="2">
        <f t="shared" si="9"/>
        <v>6.7520038772180859</v>
      </c>
      <c r="I50" s="2">
        <f t="shared" si="10"/>
        <v>22.229986783084193</v>
      </c>
      <c r="J50" s="2">
        <f t="shared" si="10"/>
        <v>11.073405382246495</v>
      </c>
      <c r="K50" s="2">
        <f t="shared" si="5"/>
        <v>0.46214984390943298</v>
      </c>
      <c r="L50" s="2">
        <f t="shared" si="2"/>
        <v>-4.2146831875816595</v>
      </c>
      <c r="M50" s="2">
        <f t="shared" si="3"/>
        <v>-11.909456736040193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11.42802173565059</v>
      </c>
      <c r="H51" s="2">
        <f t="shared" si="11"/>
        <v>6.8621424582037482</v>
      </c>
      <c r="I51" s="2">
        <f t="shared" ref="I51:J66" si="12">I50+L50*$B$3</f>
        <v>22.187839951208378</v>
      </c>
      <c r="J51" s="2">
        <f t="shared" si="12"/>
        <v>10.954310814886092</v>
      </c>
      <c r="K51" s="2">
        <f t="shared" si="5"/>
        <v>0.4586012327475445</v>
      </c>
      <c r="L51" s="2">
        <f t="shared" si="2"/>
        <v>-4.1913342458863276</v>
      </c>
      <c r="M51" s="2">
        <f t="shared" si="3"/>
        <v>-11.879294629827838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11.64969056845038</v>
      </c>
      <c r="H52" s="2">
        <f t="shared" si="11"/>
        <v>6.9710916016211177</v>
      </c>
      <c r="I52" s="2">
        <f t="shared" si="12"/>
        <v>22.145926608749516</v>
      </c>
      <c r="J52" s="2">
        <f t="shared" si="12"/>
        <v>10.835517868587814</v>
      </c>
      <c r="K52" s="2">
        <f t="shared" si="5"/>
        <v>0.45503339221925276</v>
      </c>
      <c r="L52" s="2">
        <f t="shared" si="2"/>
        <v>-4.1681985324641948</v>
      </c>
      <c r="M52" s="2">
        <f t="shared" si="3"/>
        <v>-11.849408441843813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11.870941424611251</v>
      </c>
      <c r="H53" s="2">
        <f t="shared" si="11"/>
        <v>7.0788543098849033</v>
      </c>
      <c r="I53" s="2">
        <f t="shared" si="12"/>
        <v>22.104244623424876</v>
      </c>
      <c r="J53" s="2">
        <f t="shared" si="12"/>
        <v>10.717023784169376</v>
      </c>
      <c r="K53" s="2">
        <f t="shared" si="5"/>
        <v>0.45144628834189016</v>
      </c>
      <c r="L53" s="2">
        <f t="shared" si="2"/>
        <v>-4.1452742864864973</v>
      </c>
      <c r="M53" s="2">
        <f t="shared" si="3"/>
        <v>-11.819795126547882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12.091776607131175</v>
      </c>
      <c r="H54" s="2">
        <f t="shared" si="11"/>
        <v>7.1854335579702697</v>
      </c>
      <c r="I54" s="2">
        <f t="shared" si="12"/>
        <v>22.06279188056001</v>
      </c>
      <c r="J54" s="2">
        <f t="shared" si="12"/>
        <v>10.598825832903897</v>
      </c>
      <c r="K54" s="2">
        <f t="shared" si="5"/>
        <v>0.44783988885546699</v>
      </c>
      <c r="L54" s="2">
        <f t="shared" si="2"/>
        <v>-4.122559771886384</v>
      </c>
      <c r="M54" s="2">
        <f t="shared" si="3"/>
        <v>-11.790451669240454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12.312198397948181</v>
      </c>
      <c r="H55" s="2">
        <f t="shared" si="11"/>
        <v>7.2908322937158463</v>
      </c>
      <c r="I55" s="2">
        <f t="shared" si="12"/>
        <v>22.021566282841146</v>
      </c>
      <c r="J55" s="2">
        <f t="shared" si="12"/>
        <v>10.480921316211493</v>
      </c>
      <c r="K55" s="2">
        <f t="shared" si="5"/>
        <v>0.44421416326517188</v>
      </c>
      <c r="L55" s="2">
        <f t="shared" si="2"/>
        <v>-4.1000532769478362</v>
      </c>
      <c r="M55" s="2">
        <f t="shared" si="3"/>
        <v>-11.761375085497381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12.532209058112747</v>
      </c>
      <c r="H56" s="2">
        <f t="shared" si="11"/>
        <v>7.3950534381236865</v>
      </c>
      <c r="I56" s="2">
        <f t="shared" si="12"/>
        <v>21.980565750071669</v>
      </c>
      <c r="J56" s="2">
        <f t="shared" si="12"/>
        <v>10.36330756535652</v>
      </c>
      <c r="K56" s="2">
        <f t="shared" si="5"/>
        <v>0.44056908288421009</v>
      </c>
      <c r="L56" s="2">
        <f t="shared" si="2"/>
        <v>-4.0777531139002861</v>
      </c>
      <c r="M56" s="2">
        <f t="shared" si="3"/>
        <v>-11.732562420614727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12.751810827957767</v>
      </c>
      <c r="H57" s="2">
        <f t="shared" si="11"/>
        <v>7.4980998856562211</v>
      </c>
      <c r="I57" s="2">
        <f t="shared" si="12"/>
        <v>21.939788218932666</v>
      </c>
      <c r="J57" s="2">
        <f t="shared" si="12"/>
        <v>10.245981941150372</v>
      </c>
      <c r="K57" s="2">
        <f t="shared" si="5"/>
        <v>0.43690462087696214</v>
      </c>
      <c r="L57" s="2">
        <f t="shared" si="2"/>
        <v>-4.0556576185187865</v>
      </c>
      <c r="M57" s="2">
        <f t="shared" si="3"/>
        <v>-11.704010749063373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12.971005927266168</v>
      </c>
      <c r="H58" s="2">
        <f t="shared" si="11"/>
        <v>7.5999745045302713</v>
      </c>
      <c r="I58" s="2">
        <f t="shared" si="12"/>
        <v>21.899231642747477</v>
      </c>
      <c r="J58" s="2">
        <f t="shared" si="12"/>
        <v>10.128941833659738</v>
      </c>
      <c r="K58" s="2">
        <f t="shared" si="5"/>
        <v>0.43322075230244633</v>
      </c>
      <c r="L58" s="2">
        <f t="shared" si="2"/>
        <v>-4.0337651497296099</v>
      </c>
      <c r="M58" s="2">
        <f t="shared" si="3"/>
        <v>-11.675717173953277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13.189796555436155</v>
      </c>
      <c r="H59" s="2">
        <f t="shared" si="11"/>
        <v>7.7006801370081712</v>
      </c>
      <c r="I59" s="2">
        <f t="shared" si="12"/>
        <v>21.858893991250181</v>
      </c>
      <c r="J59" s="2">
        <f t="shared" si="12"/>
        <v>10.012184661920205</v>
      </c>
      <c r="K59" s="2">
        <f t="shared" si="5"/>
        <v>0.4295174541580673</v>
      </c>
      <c r="L59" s="2">
        <f t="shared" si="2"/>
        <v>-4.0120740892211249</v>
      </c>
      <c r="M59" s="2">
        <f t="shared" si="3"/>
        <v>-11.64767882650726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13.408184891644197</v>
      </c>
      <c r="H60" s="2">
        <f t="shared" si="11"/>
        <v>7.8002195996860477</v>
      </c>
      <c r="I60" s="2">
        <f t="shared" si="12"/>
        <v>21.818773250357971</v>
      </c>
      <c r="J60" s="2">
        <f t="shared" si="12"/>
        <v>9.895707873655132</v>
      </c>
      <c r="K60" s="2">
        <f t="shared" si="5"/>
        <v>0.42579470542363151</v>
      </c>
      <c r="L60" s="2">
        <f t="shared" si="2"/>
        <v>-3.9905828410598336</v>
      </c>
      <c r="M60" s="2">
        <f t="shared" si="3"/>
        <v>-11.61989286554417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13.626173095005724</v>
      </c>
      <c r="H61" s="2">
        <f t="shared" si="11"/>
        <v>7.8985956837793214</v>
      </c>
      <c r="I61" s="2">
        <f t="shared" si="12"/>
        <v>21.778867421947371</v>
      </c>
      <c r="J61" s="2">
        <f t="shared" si="12"/>
        <v>9.7795089449996908</v>
      </c>
      <c r="K61" s="2">
        <f t="shared" si="5"/>
        <v>0.422052487105611</v>
      </c>
      <c r="L61" s="2">
        <f t="shared" si="2"/>
        <v>-3.9692898313114426</v>
      </c>
      <c r="M61" s="2">
        <f t="shared" si="3"/>
        <v>-11.592356476971274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13.843763304733631</v>
      </c>
      <c r="H62" s="2">
        <f t="shared" si="11"/>
        <v>7.9958111554054705</v>
      </c>
      <c r="I62" s="2">
        <f t="shared" si="12"/>
        <v>21.739174523634258</v>
      </c>
      <c r="J62" s="2">
        <f t="shared" si="12"/>
        <v>9.6635853802299785</v>
      </c>
      <c r="K62" s="2">
        <f t="shared" si="5"/>
        <v>0.41829078228163308</v>
      </c>
      <c r="L62" s="2">
        <f t="shared" si="2"/>
        <v>-3.9481935076668426</v>
      </c>
      <c r="M62" s="2">
        <f t="shared" si="3"/>
        <v>-11.56506687328576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14.060957640294591</v>
      </c>
      <c r="H63" s="2">
        <f t="shared" si="11"/>
        <v>8.0918687558641054</v>
      </c>
      <c r="I63" s="2">
        <f t="shared" si="12"/>
        <v>21.699692588557589</v>
      </c>
      <c r="J63" s="2">
        <f t="shared" si="12"/>
        <v>9.5479347114971205</v>
      </c>
      <c r="K63" s="2">
        <f t="shared" si="5"/>
        <v>0.41450957614517714</v>
      </c>
      <c r="L63" s="2">
        <f t="shared" si="2"/>
        <v>-3.9272923390728658</v>
      </c>
      <c r="M63" s="2">
        <f t="shared" si="3"/>
        <v>-11.538021293085198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14.277758201563213</v>
      </c>
      <c r="H64" s="2">
        <f t="shared" si="11"/>
        <v>8.1867712019144214</v>
      </c>
      <c r="I64" s="2">
        <f t="shared" si="12"/>
        <v>21.660419665166859</v>
      </c>
      <c r="J64" s="2">
        <f t="shared" si="12"/>
        <v>9.4325544985662688</v>
      </c>
      <c r="K64" s="2">
        <f t="shared" si="5"/>
        <v>0.41070885605045382</v>
      </c>
      <c r="L64" s="2">
        <f t="shared" si="2"/>
        <v>-3.9065848153677378</v>
      </c>
      <c r="M64" s="2">
        <f t="shared" si="3"/>
        <v>-11.511217000586853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14.494167068974114</v>
      </c>
      <c r="H65" s="2">
        <f t="shared" si="11"/>
        <v>8.2805211860500556</v>
      </c>
      <c r="I65" s="2">
        <f t="shared" si="12"/>
        <v>21.621353817013183</v>
      </c>
      <c r="J65" s="2">
        <f t="shared" si="12"/>
        <v>9.3174423285604</v>
      </c>
      <c r="K65" s="2">
        <f t="shared" si="5"/>
        <v>0.40688861155744482</v>
      </c>
      <c r="L65" s="2">
        <f t="shared" si="2"/>
        <v>-3.8860694469210673</v>
      </c>
      <c r="M65" s="2">
        <f t="shared" si="3"/>
        <v>-11.484651285155721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14.7101863036719</v>
      </c>
      <c r="H66" s="2">
        <f t="shared" si="11"/>
        <v>8.373121376771401</v>
      </c>
      <c r="I66" s="2">
        <f t="shared" si="12"/>
        <v>21.582493122543973</v>
      </c>
      <c r="J66" s="2">
        <f t="shared" si="12"/>
        <v>9.2025958157088432</v>
      </c>
      <c r="K66" s="2">
        <f t="shared" si="5"/>
        <v>0.40304883447707868</v>
      </c>
      <c r="L66" s="2">
        <f t="shared" si="2"/>
        <v>-3.8657447642782974</v>
      </c>
      <c r="M66" s="2">
        <f t="shared" si="3"/>
        <v>-11.458321460841153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14.925817947659127</v>
      </c>
      <c r="H67" s="2">
        <f t="shared" si="13"/>
        <v>8.4645744188554488</v>
      </c>
      <c r="I67" s="2">
        <f t="shared" ref="I67:J82" si="14">I66+L66*$B$3</f>
        <v>21.543835674901189</v>
      </c>
      <c r="J67" s="2">
        <f t="shared" si="14"/>
        <v>9.0880126011004325</v>
      </c>
      <c r="K67" s="2">
        <f t="shared" si="5"/>
        <v>0.39918951891651727</v>
      </c>
      <c r="L67" s="2">
        <f t="shared" ref="L67:L130" si="15">0-$B$16*(I67*I67+J67*J67)*COS(K67)</f>
        <v>-3.8456093178094961</v>
      </c>
      <c r="M67" s="2">
        <f t="shared" ref="M67:M130" si="16">-9.81-$B$16*(I67*I67+J67*J67)*SIN(K67)</f>
        <v>-11.43222486592199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15.141064023942247</v>
      </c>
      <c r="H68" s="2">
        <f t="shared" si="13"/>
        <v>8.5548829336231567</v>
      </c>
      <c r="I68" s="2">
        <f t="shared" si="14"/>
        <v>21.505379581723094</v>
      </c>
      <c r="J68" s="2">
        <f t="shared" si="14"/>
        <v>8.9736903524412135</v>
      </c>
      <c r="K68" s="2">
        <f t="shared" ref="K68:K132" si="18">ATAN(J68/I68)</f>
        <v>0.39531066132452714</v>
      </c>
      <c r="L68" s="2">
        <f t="shared" si="15"/>
        <v>-3.8256616773623802</v>
      </c>
      <c r="M68" s="2">
        <f t="shared" si="16"/>
        <v>-11.40635886246004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15.355926536675611</v>
      </c>
      <c r="H69" s="2">
        <f t="shared" si="13"/>
        <v>8.6440495192044473</v>
      </c>
      <c r="I69" s="2">
        <f t="shared" si="14"/>
        <v>21.467122964949471</v>
      </c>
      <c r="J69" s="2">
        <f t="shared" si="14"/>
        <v>8.859626763816614</v>
      </c>
      <c r="K69" s="2">
        <f t="shared" si="18"/>
        <v>0.39141226053690908</v>
      </c>
      <c r="L69" s="2">
        <f t="shared" si="15"/>
        <v>-3.8059004319194871</v>
      </c>
      <c r="M69" s="2">
        <f t="shared" si="16"/>
        <v>-11.380720835861876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15.570407471303509</v>
      </c>
      <c r="H70" s="2">
        <f t="shared" si="13"/>
        <v>8.7320767508008217</v>
      </c>
      <c r="I70" s="2">
        <f t="shared" si="14"/>
        <v>21.429063960630277</v>
      </c>
      <c r="J70" s="2">
        <f t="shared" si="14"/>
        <v>8.7458195554579952</v>
      </c>
      <c r="K70" s="2">
        <f t="shared" si="18"/>
        <v>0.38749431782195698</v>
      </c>
      <c r="L70" s="2">
        <f t="shared" si="15"/>
        <v>-3.786324189259378</v>
      </c>
      <c r="M70" s="2">
        <f t="shared" si="16"/>
        <v>-11.355308194448748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15.784508794700349</v>
      </c>
      <c r="H71" s="2">
        <f t="shared" si="13"/>
        <v>8.8189671809456804</v>
      </c>
      <c r="I71" s="2">
        <f t="shared" si="14"/>
        <v>21.391200718737682</v>
      </c>
      <c r="J71" s="2">
        <f t="shared" si="14"/>
        <v>8.6322664735135071</v>
      </c>
      <c r="K71" s="2">
        <f t="shared" si="18"/>
        <v>0.38355683692591813</v>
      </c>
      <c r="L71" s="2">
        <f t="shared" si="15"/>
        <v>-3.7669315756217823</v>
      </c>
      <c r="M71" s="2">
        <f t="shared" si="16"/>
        <v>-11.330118369034603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15.998232455308944</v>
      </c>
      <c r="H72" s="2">
        <f t="shared" si="13"/>
        <v>8.9047233397623646</v>
      </c>
      <c r="I72" s="2">
        <f t="shared" si="14"/>
        <v>21.353531402981464</v>
      </c>
      <c r="J72" s="2">
        <f t="shared" si="14"/>
        <v>8.5189652898231607</v>
      </c>
      <c r="K72" s="2">
        <f t="shared" si="18"/>
        <v>0.37959982411842436</v>
      </c>
      <c r="L72" s="2">
        <f t="shared" si="15"/>
        <v>-3.7477212353766118</v>
      </c>
      <c r="M72" s="2">
        <f t="shared" si="16"/>
        <v>-11.305148812512051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16.211580383276992</v>
      </c>
      <c r="H73" s="2">
        <f t="shared" si="13"/>
        <v>8.9893477352199707</v>
      </c>
      <c r="I73" s="2">
        <f t="shared" si="14"/>
        <v>21.316054190627696</v>
      </c>
      <c r="J73" s="2">
        <f t="shared" si="14"/>
        <v>8.4059138016980395</v>
      </c>
      <c r="K73" s="2">
        <f t="shared" si="18"/>
        <v>0.37562328823786356</v>
      </c>
      <c r="L73" s="2">
        <f t="shared" si="15"/>
        <v>-3.7286918306967181</v>
      </c>
      <c r="M73" s="2">
        <f t="shared" si="16"/>
        <v>-11.280396999446234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16.424554490591735</v>
      </c>
      <c r="H74" s="2">
        <f t="shared" si="13"/>
        <v>9.0728428533869785</v>
      </c>
      <c r="I74" s="2">
        <f t="shared" si="14"/>
        <v>21.278767272320728</v>
      </c>
      <c r="J74" s="2">
        <f t="shared" si="14"/>
        <v>8.2931098317035765</v>
      </c>
      <c r="K74" s="2">
        <f t="shared" si="18"/>
        <v>0.37162724073665965</v>
      </c>
      <c r="L74" s="2">
        <f t="shared" si="15"/>
        <v>-3.7098420412343427</v>
      </c>
      <c r="M74" s="2">
        <f t="shared" si="16"/>
        <v>-11.255860425676453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16.637156671212878</v>
      </c>
      <c r="H75" s="2">
        <f t="shared" si="13"/>
        <v>9.1552111586827305</v>
      </c>
      <c r="I75" s="2">
        <f t="shared" si="14"/>
        <v>21.241668851908386</v>
      </c>
      <c r="J75" s="2">
        <f t="shared" si="14"/>
        <v>8.1805512274468128</v>
      </c>
      <c r="K75" s="2">
        <f t="shared" si="18"/>
        <v>0.36761169572642849</v>
      </c>
      <c r="L75" s="2">
        <f t="shared" si="15"/>
        <v>-3.6911705638011489</v>
      </c>
      <c r="M75" s="2">
        <f t="shared" si="16"/>
        <v>-11.231536607925522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16.849388801203773</v>
      </c>
      <c r="H76" s="2">
        <f t="shared" si="13"/>
        <v>9.2364550941268018</v>
      </c>
      <c r="I76" s="2">
        <f t="shared" si="14"/>
        <v>21.204757146270374</v>
      </c>
      <c r="J76" s="2">
        <f t="shared" si="14"/>
        <v>8.0682358613675582</v>
      </c>
      <c r="K76" s="2">
        <f t="shared" si="18"/>
        <v>0.3635766700229755</v>
      </c>
      <c r="L76" s="2">
        <f t="shared" si="15"/>
        <v>-3.6726761120517839</v>
      </c>
      <c r="M76" s="2">
        <f t="shared" si="16"/>
        <v>-11.207423083416735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17.061252738860876</v>
      </c>
      <c r="H77" s="2">
        <f t="shared" si="13"/>
        <v>9.3165770815863063</v>
      </c>
      <c r="I77" s="2">
        <f t="shared" si="14"/>
        <v>21.168030385149855</v>
      </c>
      <c r="J77" s="2">
        <f t="shared" si="14"/>
        <v>7.9561616305333906</v>
      </c>
      <c r="K77" s="2">
        <f t="shared" si="18"/>
        <v>0.35952218319110141</v>
      </c>
      <c r="L77" s="2">
        <f t="shared" si="15"/>
        <v>-3.6543574161708614</v>
      </c>
      <c r="M77" s="2">
        <f t="shared" si="16"/>
        <v>-11.183517409498368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17.272750324841567</v>
      </c>
      <c r="H78" s="2">
        <f t="shared" si="13"/>
        <v>9.3955795220211655</v>
      </c>
      <c r="I78" s="2">
        <f t="shared" si="14"/>
        <v>21.131486810988147</v>
      </c>
      <c r="J78" s="2">
        <f t="shared" si="14"/>
        <v>7.8443264564384068</v>
      </c>
      <c r="K78" s="2">
        <f t="shared" si="18"/>
        <v>0.35544825758917953</v>
      </c>
      <c r="L78" s="2">
        <f t="shared" si="15"/>
        <v>-3.6362132225633172</v>
      </c>
      <c r="M78" s="2">
        <f t="shared" si="16"/>
        <v>-11.159817163275639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17.483883382290319</v>
      </c>
      <c r="H79" s="2">
        <f t="shared" si="13"/>
        <v>9.4734647957273861</v>
      </c>
      <c r="I79" s="2">
        <f t="shared" si="14"/>
        <v>21.095124678762513</v>
      </c>
      <c r="J79" s="2">
        <f t="shared" si="14"/>
        <v>7.73272828480565</v>
      </c>
      <c r="K79" s="2">
        <f t="shared" si="18"/>
        <v>0.35135491841346866</v>
      </c>
      <c r="L79" s="2">
        <f t="shared" si="15"/>
        <v>-3.6182422935480489</v>
      </c>
      <c r="M79" s="2">
        <f t="shared" si="16"/>
        <v>-11.136319941250065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17.69465371696327</v>
      </c>
      <c r="H80" s="2">
        <f t="shared" si="13"/>
        <v>9.5502352625783793</v>
      </c>
      <c r="I80" s="2">
        <f t="shared" si="14"/>
        <v>21.058942255827034</v>
      </c>
      <c r="J80" s="2">
        <f t="shared" si="14"/>
        <v>7.6213650853931494</v>
      </c>
      <c r="K80" s="2">
        <f t="shared" si="18"/>
        <v>0.34724219374212434</v>
      </c>
      <c r="L80" s="2">
        <f t="shared" si="15"/>
        <v>-3.6004434070547808</v>
      </c>
      <c r="M80" s="2">
        <f t="shared" si="16"/>
        <v>-11.113023358966119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17.90506311735119</v>
      </c>
      <c r="H81" s="2">
        <f t="shared" si="13"/>
        <v>9.6258932622643627</v>
      </c>
      <c r="I81" s="2">
        <f t="shared" si="14"/>
        <v>21.022937821756486</v>
      </c>
      <c r="J81" s="2">
        <f t="shared" si="14"/>
        <v>7.5102348518034878</v>
      </c>
      <c r="K81" s="2">
        <f t="shared" si="18"/>
        <v>0.34311011457886992</v>
      </c>
      <c r="L81" s="2">
        <f t="shared" si="15"/>
        <v>-3.5828153563240774</v>
      </c>
      <c r="M81" s="2">
        <f t="shared" si="16"/>
        <v>-11.089925050665144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18.11511335480094</v>
      </c>
      <c r="H82" s="2">
        <f t="shared" si="13"/>
        <v>9.7004411145298644</v>
      </c>
      <c r="I82" s="2">
        <f t="shared" si="14"/>
        <v>20.987109668193245</v>
      </c>
      <c r="J82" s="2">
        <f t="shared" si="14"/>
        <v>7.3993356012968361</v>
      </c>
      <c r="K82" s="2">
        <f t="shared" si="18"/>
        <v>0.33895871489628859</v>
      </c>
      <c r="L82" s="2">
        <f t="shared" si="15"/>
        <v>-3.5653569496104573</v>
      </c>
      <c r="M82" s="2">
        <f t="shared" si="16"/>
        <v>-11.067022668946432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18.324806183635392</v>
      </c>
      <c r="H83" s="2">
        <f t="shared" si="20"/>
        <v>9.7738811194093849</v>
      </c>
      <c r="I83" s="2">
        <f t="shared" ref="I83:J98" si="21">I82+L82*$B$3</f>
        <v>20.95145609869714</v>
      </c>
      <c r="J83" s="2">
        <f t="shared" si="21"/>
        <v>7.2886653746073717</v>
      </c>
      <c r="K83" s="2">
        <f t="shared" si="18"/>
        <v>0.33478803167869636</v>
      </c>
      <c r="L83" s="2">
        <f t="shared" si="15"/>
        <v>-3.5480670098885279</v>
      </c>
      <c r="M83" s="2">
        <f t="shared" si="16"/>
        <v>-11.044313884435429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18.534143341271868</v>
      </c>
      <c r="H84" s="2">
        <f t="shared" si="20"/>
        <v>9.8462155574612353</v>
      </c>
      <c r="I84" s="2">
        <f t="shared" si="21"/>
        <v>20.915975428598255</v>
      </c>
      <c r="J84" s="2">
        <f t="shared" si="21"/>
        <v>7.1782222357630179</v>
      </c>
      <c r="K84" s="2">
        <f t="shared" si="18"/>
        <v>0.330598104964555</v>
      </c>
      <c r="L84" s="2">
        <f t="shared" si="15"/>
        <v>-3.5309443745620976</v>
      </c>
      <c r="M84" s="2">
        <f t="shared" si="16"/>
        <v>-11.02179638545897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18.74312654833912</v>
      </c>
      <c r="H85" s="2">
        <f t="shared" si="20"/>
        <v>9.9174466899995917</v>
      </c>
      <c r="I85" s="2">
        <f t="shared" si="21"/>
        <v>20.880665984852634</v>
      </c>
      <c r="J85" s="2">
        <f t="shared" si="21"/>
        <v>7.0680042719084284</v>
      </c>
      <c r="K85" s="2">
        <f t="shared" si="18"/>
        <v>0.32638897788838378</v>
      </c>
      <c r="L85" s="2">
        <f t="shared" si="15"/>
        <v>-3.5139878951762054</v>
      </c>
      <c r="M85" s="2">
        <f t="shared" si="16"/>
        <v>-10.999467877727522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18.951757508792888</v>
      </c>
      <c r="H86" s="2">
        <f t="shared" si="20"/>
        <v>9.9875767593247904</v>
      </c>
      <c r="I86" s="2">
        <f t="shared" si="21"/>
        <v>20.845526105900873</v>
      </c>
      <c r="J86" s="2">
        <f t="shared" si="21"/>
        <v>6.9580095931311527</v>
      </c>
      <c r="K86" s="2">
        <f t="shared" si="18"/>
        <v>0.32216069672212727</v>
      </c>
      <c r="L86" s="2">
        <f t="shared" si="15"/>
        <v>-3.4971964371320059</v>
      </c>
      <c r="M86" s="2">
        <f t="shared" si="16"/>
        <v>-10.977326084024348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19.160037910030038</v>
      </c>
      <c r="H87" s="2">
        <f t="shared" si="20"/>
        <v>10.0566079889519</v>
      </c>
      <c r="I87" s="2">
        <f t="shared" si="21"/>
        <v>20.810554141529554</v>
      </c>
      <c r="J87" s="2">
        <f t="shared" si="21"/>
        <v>6.8482363322909094</v>
      </c>
      <c r="K87" s="2">
        <f t="shared" si="18"/>
        <v>0.31791331091593628</v>
      </c>
      <c r="L87" s="2">
        <f t="shared" si="15"/>
        <v>-3.4805688794044829</v>
      </c>
      <c r="M87" s="2">
        <f t="shared" si="16"/>
        <v>-10.955368743901547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19.367969423001362</v>
      </c>
      <c r="H88" s="2">
        <f t="shared" si="20"/>
        <v>10.124542583837613</v>
      </c>
      <c r="I88" s="2">
        <f t="shared" si="21"/>
        <v>20.77574845273551</v>
      </c>
      <c r="J88" s="2">
        <f t="shared" si="21"/>
        <v>6.7386826448518944</v>
      </c>
      <c r="K88" s="2">
        <f t="shared" si="18"/>
        <v>0.31364687313831796</v>
      </c>
      <c r="L88" s="2">
        <f t="shared" si="15"/>
        <v>-3.4641041142629136</v>
      </c>
      <c r="M88" s="2">
        <f t="shared" si="16"/>
        <v>-10.933593613382913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19.575553702323006</v>
      </c>
      <c r="H89" s="2">
        <f t="shared" si="20"/>
        <v>10.191382730605463</v>
      </c>
      <c r="I89" s="2">
        <f t="shared" si="21"/>
        <v>20.741107411592882</v>
      </c>
      <c r="J89" s="2">
        <f t="shared" si="21"/>
        <v>6.6293467087180655</v>
      </c>
      <c r="K89" s="2">
        <f t="shared" si="18"/>
        <v>0.30936143931561083</v>
      </c>
      <c r="L89" s="2">
        <f t="shared" si="15"/>
        <v>-3.4478010469940683</v>
      </c>
      <c r="M89" s="2">
        <f t="shared" si="16"/>
        <v>-10.911998464673564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19.782792386386586</v>
      </c>
      <c r="H90" s="2">
        <f t="shared" si="20"/>
        <v>10.257130597769411</v>
      </c>
      <c r="I90" s="2">
        <f t="shared" si="21"/>
        <v>20.706629401122942</v>
      </c>
      <c r="J90" s="2">
        <f t="shared" si="21"/>
        <v>6.5202267240713301</v>
      </c>
      <c r="K90" s="2">
        <f t="shared" si="18"/>
        <v>0.30505706867073917</v>
      </c>
      <c r="L90" s="2">
        <f t="shared" si="15"/>
        <v>-3.4316585956280767</v>
      </c>
      <c r="M90" s="2">
        <f t="shared" si="16"/>
        <v>-10.890581085876288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19.989687097468035</v>
      </c>
      <c r="H91" s="2">
        <f t="shared" si="20"/>
        <v>10.32178833595583</v>
      </c>
      <c r="I91" s="2">
        <f t="shared" si="21"/>
        <v>20.672312815166663</v>
      </c>
      <c r="J91" s="2">
        <f t="shared" si="21"/>
        <v>6.4113209132125668</v>
      </c>
      <c r="K91" s="2">
        <f t="shared" si="18"/>
        <v>0.30073382376120134</v>
      </c>
      <c r="L91" s="2">
        <f t="shared" si="15"/>
        <v>-3.415675690666943</v>
      </c>
      <c r="M91" s="2">
        <f t="shared" si="16"/>
        <v>-10.869339280714547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20.196239441835168</v>
      </c>
      <c r="H92" s="2">
        <f t="shared" si="20"/>
        <v>10.38535807812392</v>
      </c>
      <c r="I92" s="2">
        <f t="shared" si="21"/>
        <v>20.638156058259995</v>
      </c>
      <c r="J92" s="2">
        <f t="shared" si="21"/>
        <v>6.3026275204054212</v>
      </c>
      <c r="K92" s="2">
        <f t="shared" si="18"/>
        <v>0.2963917705162456</v>
      </c>
      <c r="L92" s="2">
        <f t="shared" si="15"/>
        <v>-3.3998512748156622</v>
      </c>
      <c r="M92" s="2">
        <f t="shared" si="16"/>
        <v>-10.848270868262116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20.402451009854026</v>
      </c>
      <c r="H93" s="2">
        <f t="shared" si="20"/>
        <v>10.447841939784562</v>
      </c>
      <c r="I93" s="2">
        <f t="shared" si="21"/>
        <v>20.604157545511839</v>
      </c>
      <c r="J93" s="2">
        <f t="shared" si="21"/>
        <v>6.1941448117227997</v>
      </c>
      <c r="K93" s="2">
        <f t="shared" si="18"/>
        <v>0.2920309782731863</v>
      </c>
      <c r="L93" s="2">
        <f t="shared" si="15"/>
        <v>-3.3841843027158984</v>
      </c>
      <c r="M93" s="2">
        <f t="shared" si="16"/>
        <v>-10.827373682679278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20.608323376094006</v>
      </c>
      <c r="H94" s="2">
        <f t="shared" si="20"/>
        <v>10.509242019217655</v>
      </c>
      <c r="I94" s="2">
        <f t="shared" si="21"/>
        <v>20.570315702484681</v>
      </c>
      <c r="J94" s="2">
        <f t="shared" si="21"/>
        <v>6.0858710748960068</v>
      </c>
      <c r="K94" s="2">
        <f t="shared" si="18"/>
        <v>0.28765151981281356</v>
      </c>
      <c r="L94" s="2">
        <f t="shared" si="15"/>
        <v>-3.3686737406822109</v>
      </c>
      <c r="M94" s="2">
        <f t="shared" si="16"/>
        <v>-10.80664557295556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20.813858099431819</v>
      </c>
      <c r="H95" s="2">
        <f t="shared" si="20"/>
        <v>10.569560397687967</v>
      </c>
      <c r="I95" s="2">
        <f t="shared" si="21"/>
        <v>20.53662896507786</v>
      </c>
      <c r="J95" s="2">
        <f t="shared" si="21"/>
        <v>5.9778046191664513</v>
      </c>
      <c r="K95" s="2">
        <f t="shared" si="18"/>
        <v>0.28325347139384788</v>
      </c>
      <c r="L95" s="2">
        <f t="shared" si="15"/>
        <v>-3.3533185664407732</v>
      </c>
      <c r="M95" s="2">
        <f t="shared" si="16"/>
        <v>-10.78608440265894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21.019056723154275</v>
      </c>
      <c r="H96" s="2">
        <f t="shared" si="20"/>
        <v>10.628799139659499</v>
      </c>
      <c r="I96" s="2">
        <f t="shared" si="21"/>
        <v>20.503095779413453</v>
      </c>
      <c r="J96" s="2">
        <f t="shared" si="21"/>
        <v>5.8699437751398618</v>
      </c>
      <c r="K96" s="2">
        <f t="shared" si="18"/>
        <v>0.27883691278639272</v>
      </c>
      <c r="L96" s="2">
        <f t="shared" si="15"/>
        <v>-3.3381177688705841</v>
      </c>
      <c r="M96" s="2">
        <f t="shared" si="16"/>
        <v>-10.7656880496915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21.223920775059966</v>
      </c>
      <c r="H97" s="2">
        <f t="shared" si="20"/>
        <v>10.686960293008413</v>
      </c>
      <c r="I97" s="2">
        <f t="shared" si="21"/>
        <v>20.469714601724746</v>
      </c>
      <c r="J97" s="2">
        <f t="shared" si="21"/>
        <v>5.7622868946429469</v>
      </c>
      <c r="K97" s="2">
        <f t="shared" si="18"/>
        <v>0.27440192730433538</v>
      </c>
      <c r="L97" s="2">
        <f t="shared" si="15"/>
        <v>-3.3230703477471266</v>
      </c>
      <c r="M97" s="2">
        <f t="shared" si="16"/>
        <v>-10.745454406051486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21.428451767559825</v>
      </c>
      <c r="H98" s="2">
        <f t="shared" si="20"/>
        <v>10.74404588923454</v>
      </c>
      <c r="I98" s="2">
        <f t="shared" si="21"/>
        <v>20.436483898247275</v>
      </c>
      <c r="J98" s="2">
        <f t="shared" si="21"/>
        <v>5.6548323505824323</v>
      </c>
      <c r="K98" s="2">
        <f t="shared" si="18"/>
        <v>0.26994860183664754</v>
      </c>
      <c r="L98" s="2">
        <f t="shared" si="15"/>
        <v>-3.3081753134884631</v>
      </c>
      <c r="M98" s="2">
        <f t="shared" si="16"/>
        <v>-10.72538137760171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21.632651197776621</v>
      </c>
      <c r="H99" s="2">
        <f t="shared" si="22"/>
        <v>10.800057943671485</v>
      </c>
      <c r="I99" s="2">
        <f t="shared" ref="I99:J114" si="23">I98+L98*$B$3</f>
        <v>20.403402145112391</v>
      </c>
      <c r="J99" s="2">
        <f t="shared" si="23"/>
        <v>5.547578536806415</v>
      </c>
      <c r="K99" s="2">
        <f t="shared" si="18"/>
        <v>0.2654770268775376</v>
      </c>
      <c r="L99" s="2">
        <f t="shared" si="15"/>
        <v>-3.2934316869037485</v>
      </c>
      <c r="M99" s="2">
        <f t="shared" si="16"/>
        <v>-10.705466883844275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21.836520547643403</v>
      </c>
      <c r="H100" s="2">
        <f t="shared" si="22"/>
        <v>10.854998455695355</v>
      </c>
      <c r="I100" s="2">
        <f t="shared" si="23"/>
        <v>20.370467828243353</v>
      </c>
      <c r="J100" s="2">
        <f t="shared" si="23"/>
        <v>5.4405238679679719</v>
      </c>
      <c r="K100" s="2">
        <f t="shared" si="18"/>
        <v>0.26098729655540415</v>
      </c>
      <c r="L100" s="2">
        <f t="shared" si="15"/>
        <v>-3.2788384989441277</v>
      </c>
      <c r="M100" s="2">
        <f t="shared" si="16"/>
        <v>-10.685708857701583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22.040061284000892</v>
      </c>
      <c r="H101" s="2">
        <f t="shared" si="22"/>
        <v>10.90886940893215</v>
      </c>
      <c r="I101" s="2">
        <f t="shared" si="23"/>
        <v>20.337679443253911</v>
      </c>
      <c r="J101" s="2">
        <f t="shared" si="23"/>
        <v>5.3336667793909562</v>
      </c>
      <c r="K101" s="2">
        <f t="shared" si="18"/>
        <v>0.25647950866054231</v>
      </c>
      <c r="L101" s="2">
        <f t="shared" si="15"/>
        <v>-3.2643947904560302</v>
      </c>
      <c r="M101" s="2">
        <f t="shared" si="16"/>
        <v>-10.666105245303569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22.243274858693908</v>
      </c>
      <c r="H102" s="2">
        <f t="shared" si="22"/>
        <v>10.961672771463792</v>
      </c>
      <c r="I102" s="2">
        <f t="shared" si="23"/>
        <v>20.305035495349351</v>
      </c>
      <c r="J102" s="2">
        <f t="shared" si="23"/>
        <v>5.2270057269379206</v>
      </c>
      <c r="K102" s="2">
        <f t="shared" si="18"/>
        <v>0.2519537646715535</v>
      </c>
      <c r="L102" s="2">
        <f t="shared" si="15"/>
        <v>-3.2500996119368244</v>
      </c>
      <c r="M102" s="2">
        <f t="shared" si="16"/>
        <v>-10.646654005781151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22.446162708666805</v>
      </c>
      <c r="H103" s="2">
        <f t="shared" si="22"/>
        <v>11.013410496032883</v>
      </c>
      <c r="I103" s="2">
        <f t="shared" si="23"/>
        <v>20.272534499229984</v>
      </c>
      <c r="J103" s="2">
        <f t="shared" si="23"/>
        <v>5.1205391868801096</v>
      </c>
      <c r="K103" s="2">
        <f t="shared" si="18"/>
        <v>0.24741016978040906</v>
      </c>
      <c r="L103" s="2">
        <f t="shared" si="15"/>
        <v>-3.2359520232928323</v>
      </c>
      <c r="M103" s="2">
        <f t="shared" si="16"/>
        <v>-10.627353111065828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22.648726256057937</v>
      </c>
      <c r="H104" s="2">
        <f t="shared" si="22"/>
        <v>11.064084520246132</v>
      </c>
      <c r="I104" s="2">
        <f t="shared" si="23"/>
        <v>20.240174978997054</v>
      </c>
      <c r="J104" s="2">
        <f t="shared" si="23"/>
        <v>5.0142656557694512</v>
      </c>
      <c r="K104" s="2">
        <f t="shared" si="18"/>
        <v>0.24284883291611911</v>
      </c>
      <c r="L104" s="2">
        <f t="shared" si="15"/>
        <v>-3.2219510935996976</v>
      </c>
      <c r="M104" s="2">
        <f t="shared" si="16"/>
        <v>-10.608200545695398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22.850966908293227</v>
      </c>
      <c r="H105" s="2">
        <f t="shared" si="22"/>
        <v>11.113696766776542</v>
      </c>
      <c r="I105" s="2">
        <f t="shared" si="23"/>
        <v>20.207955468061058</v>
      </c>
      <c r="J105" s="2">
        <f t="shared" si="23"/>
        <v>4.9081836503124974</v>
      </c>
      <c r="K105" s="2">
        <f t="shared" si="18"/>
        <v>0.23826986676695749</v>
      </c>
      <c r="L105" s="2">
        <f t="shared" si="15"/>
        <v>-3.2080959008651035</v>
      </c>
      <c r="M105" s="2">
        <f t="shared" si="16"/>
        <v>-10.589194306625789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23.052886058178796</v>
      </c>
      <c r="H106" s="2">
        <f t="shared" si="22"/>
        <v>11.162249143564337</v>
      </c>
      <c r="I106" s="2">
        <f t="shared" si="23"/>
        <v>20.175874509052406</v>
      </c>
      <c r="J106" s="2">
        <f t="shared" si="23"/>
        <v>4.8022917072462397</v>
      </c>
      <c r="K106" s="2">
        <f t="shared" si="18"/>
        <v>0.23367338780119426</v>
      </c>
      <c r="L106" s="2">
        <f t="shared" si="15"/>
        <v>-3.1943855317938188</v>
      </c>
      <c r="M106" s="2">
        <f t="shared" si="16"/>
        <v>-10.570332403048898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23.25448508399273</v>
      </c>
      <c r="H107" s="2">
        <f t="shared" si="22"/>
        <v>11.209743544016646</v>
      </c>
      <c r="I107" s="2">
        <f t="shared" si="23"/>
        <v>20.143930653734468</v>
      </c>
      <c r="J107" s="2">
        <f t="shared" si="23"/>
        <v>4.6965883832157509</v>
      </c>
      <c r="K107" s="2">
        <f t="shared" si="18"/>
        <v>0.2290595162862869</v>
      </c>
      <c r="L107" s="2">
        <f t="shared" si="15"/>
        <v>-3.1808190815551036</v>
      </c>
      <c r="M107" s="2">
        <f t="shared" si="16"/>
        <v>-10.551612856216479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23.455765349575998</v>
      </c>
      <c r="H108" s="2">
        <f t="shared" si="22"/>
        <v>11.256181847205994</v>
      </c>
      <c r="I108" s="2">
        <f t="shared" si="23"/>
        <v>20.112122462918919</v>
      </c>
      <c r="J108" s="2">
        <f t="shared" si="23"/>
        <v>4.5910722546535858</v>
      </c>
      <c r="K108" s="2">
        <f t="shared" si="18"/>
        <v>0.22442837630648335</v>
      </c>
      <c r="L108" s="2">
        <f t="shared" si="15"/>
        <v>-3.1673956535524415</v>
      </c>
      <c r="M108" s="2">
        <f t="shared" si="16"/>
        <v>-10.533033699269973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23.65672820442251</v>
      </c>
      <c r="H109" s="2">
        <f t="shared" si="22"/>
        <v>11.301565918067567</v>
      </c>
      <c r="I109" s="2">
        <f t="shared" si="23"/>
        <v>20.080448506383394</v>
      </c>
      <c r="J109" s="2">
        <f t="shared" si="23"/>
        <v>4.4857419176608859</v>
      </c>
      <c r="K109" s="2">
        <f t="shared" si="18"/>
        <v>0.21978009577878868</v>
      </c>
      <c r="L109" s="2">
        <f t="shared" si="15"/>
        <v>-3.1541143591956224</v>
      </c>
      <c r="M109" s="2">
        <f t="shared" si="16"/>
        <v>-10.514592977076294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23.857374983768384</v>
      </c>
      <c r="H110" s="2">
        <f t="shared" si="22"/>
        <v>11.345897607595322</v>
      </c>
      <c r="I110" s="2">
        <f t="shared" si="23"/>
        <v>20.048907362791439</v>
      </c>
      <c r="J110" s="2">
        <f t="shared" si="23"/>
        <v>4.3805959878901231</v>
      </c>
      <c r="K110" s="2">
        <f t="shared" si="18"/>
        <v>0.21511480646724843</v>
      </c>
      <c r="L110" s="2">
        <f t="shared" si="15"/>
        <v>-3.1409743176751785</v>
      </c>
      <c r="M110" s="2">
        <f t="shared" si="16"/>
        <v>-10.496288746069505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24.057707008680413</v>
      </c>
      <c r="H111" s="2">
        <f t="shared" si="22"/>
        <v>11.389178753036919</v>
      </c>
      <c r="I111" s="2">
        <f t="shared" si="23"/>
        <v>20.017497619614687</v>
      </c>
      <c r="J111" s="2">
        <f t="shared" si="23"/>
        <v>4.2756331004294283</v>
      </c>
      <c r="K111" s="2">
        <f t="shared" si="18"/>
        <v>0.21043264399550343</v>
      </c>
      <c r="L111" s="2">
        <f t="shared" si="15"/>
        <v>-3.1279746557391719</v>
      </c>
      <c r="M111" s="2">
        <f t="shared" si="16"/>
        <v>-10.478119074098343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24.257725586143774</v>
      </c>
      <c r="H112" s="2">
        <f t="shared" si="22"/>
        <v>11.43141117808751</v>
      </c>
      <c r="I112" s="2">
        <f t="shared" si="23"/>
        <v>19.986217873057296</v>
      </c>
      <c r="J112" s="2">
        <f t="shared" si="23"/>
        <v>4.1708519096884453</v>
      </c>
      <c r="K112" s="2">
        <f t="shared" si="18"/>
        <v>0.20573374785756962</v>
      </c>
      <c r="L112" s="2">
        <f t="shared" si="15"/>
        <v>-3.1151145074723487</v>
      </c>
      <c r="M112" s="2">
        <f t="shared" si="16"/>
        <v>-10.460082040279577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24.457432009148974</v>
      </c>
      <c r="H113" s="2">
        <f t="shared" si="22"/>
        <v>11.47259669308238</v>
      </c>
      <c r="I113" s="2">
        <f t="shared" si="23"/>
        <v>19.955066727982572</v>
      </c>
      <c r="J113" s="2">
        <f t="shared" si="23"/>
        <v>4.0662510892856494</v>
      </c>
      <c r="K113" s="2">
        <f t="shared" si="18"/>
        <v>0.20101826142679904</v>
      </c>
      <c r="L113" s="2">
        <f t="shared" si="15"/>
        <v>-3.1023930140776681</v>
      </c>
      <c r="M113" s="2">
        <f t="shared" si="16"/>
        <v>-10.442175734857134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24.656827556778097</v>
      </c>
      <c r="H114" s="2">
        <f t="shared" si="22"/>
        <v>11.512737095188493</v>
      </c>
      <c r="I114" s="2">
        <f t="shared" si="23"/>
        <v>19.924042797841796</v>
      </c>
      <c r="J114" s="2">
        <f t="shared" si="23"/>
        <v>3.9618293319370781</v>
      </c>
      <c r="K114" s="2">
        <f t="shared" si="18"/>
        <v>0.19628633196297804</v>
      </c>
      <c r="L114" s="2">
        <f t="shared" si="15"/>
        <v>-3.0898093236602282</v>
      </c>
      <c r="M114" s="2">
        <f t="shared" si="16"/>
        <v>-10.424398259066969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24.855913494290331</v>
      </c>
      <c r="H115" s="2">
        <f t="shared" si="24"/>
        <v>11.551834168594912</v>
      </c>
      <c r="I115" s="2">
        <f t="shared" ref="I115:J130" si="25">I114+L114*$B$3</f>
        <v>19.893144704605195</v>
      </c>
      <c r="J115" s="2">
        <f t="shared" si="25"/>
        <v>3.8575853493464085</v>
      </c>
      <c r="K115" s="2">
        <f t="shared" si="18"/>
        <v>0.19153811061751977</v>
      </c>
      <c r="L115" s="2">
        <f t="shared" si="15"/>
        <v>-3.0773625910135816</v>
      </c>
      <c r="M115" s="2">
        <f t="shared" si="16"/>
        <v>-10.406747725007628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25.054691073206833</v>
      </c>
      <c r="H116" s="2">
        <f t="shared" si="24"/>
        <v>11.589889684702126</v>
      </c>
      <c r="I116" s="2">
        <f t="shared" si="25"/>
        <v>19.862371078695059</v>
      </c>
      <c r="J116" s="2">
        <f t="shared" si="25"/>
        <v>3.753517872096332</v>
      </c>
      <c r="K116" s="2">
        <f t="shared" si="18"/>
        <v>0.18677375243671032</v>
      </c>
      <c r="L116" s="2">
        <f t="shared" si="15"/>
        <v>-3.065051977408483</v>
      </c>
      <c r="M116" s="2">
        <f t="shared" si="16"/>
        <v>-10.389222255516476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25.253161531394912</v>
      </c>
      <c r="H117" s="2">
        <f t="shared" si="24"/>
        <v>11.626905402310314</v>
      </c>
      <c r="I117" s="2">
        <f t="shared" si="25"/>
        <v>19.831720558920974</v>
      </c>
      <c r="J117" s="2">
        <f t="shared" si="25"/>
        <v>3.6496256495411674</v>
      </c>
      <c r="K117" s="2">
        <f t="shared" si="18"/>
        <v>0.18199341636296701</v>
      </c>
      <c r="L117" s="2">
        <f t="shared" si="15"/>
        <v>-3.0528766503840692</v>
      </c>
      <c r="M117" s="2">
        <f t="shared" si="16"/>
        <v>-10.371819984051513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25.451326093151604</v>
      </c>
      <c r="H118" s="2">
        <f t="shared" si="24"/>
        <v>11.662883067806522</v>
      </c>
      <c r="I118" s="2">
        <f t="shared" si="25"/>
        <v>19.801191792417132</v>
      </c>
      <c r="J118" s="2">
        <f t="shared" si="25"/>
        <v>3.5459074497006524</v>
      </c>
      <c r="K118" s="2">
        <f t="shared" si="18"/>
        <v>0.17719726523407084</v>
      </c>
      <c r="L118" s="2">
        <f t="shared" si="15"/>
        <v>-3.0408357835414934</v>
      </c>
      <c r="M118" s="2">
        <f t="shared" si="16"/>
        <v>-10.35453905457879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25.649185969286595</v>
      </c>
      <c r="H119" s="2">
        <f t="shared" si="24"/>
        <v>11.6978244153508</v>
      </c>
      <c r="I119" s="2">
        <f t="shared" si="25"/>
        <v>19.770783434581716</v>
      </c>
      <c r="J119" s="2">
        <f t="shared" si="25"/>
        <v>3.4423620591548647</v>
      </c>
      <c r="K119" s="2">
        <f t="shared" si="18"/>
        <v>0.17238546578033445</v>
      </c>
      <c r="L119" s="2">
        <f t="shared" si="15"/>
        <v>-3.0289285563400403</v>
      </c>
      <c r="M119" s="2">
        <f t="shared" si="16"/>
        <v>-10.337377621465322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25.846742357204594</v>
      </c>
      <c r="H120" s="2">
        <f t="shared" si="24"/>
        <v>11.731731167061275</v>
      </c>
      <c r="I120" s="2">
        <f t="shared" si="25"/>
        <v>19.740494149018314</v>
      </c>
      <c r="J120" s="2">
        <f t="shared" si="25"/>
        <v>3.3389882829402113</v>
      </c>
      <c r="K120" s="2">
        <f t="shared" si="18"/>
        <v>0.16755818861967006</v>
      </c>
      <c r="L120" s="2">
        <f t="shared" si="15"/>
        <v>-3.0171541538957416</v>
      </c>
      <c r="M120" s="2">
        <f t="shared" si="16"/>
        <v>-10.320333849377487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26.043996440987083</v>
      </c>
      <c r="H121" s="2">
        <f t="shared" si="24"/>
        <v>11.764605033198208</v>
      </c>
      <c r="I121" s="2">
        <f t="shared" si="25"/>
        <v>19.710322607479355</v>
      </c>
      <c r="J121" s="2">
        <f t="shared" si="25"/>
        <v>3.2357849444464364</v>
      </c>
      <c r="K121" s="2">
        <f t="shared" si="18"/>
        <v>0.16271560825052264</v>
      </c>
      <c r="L121" s="2">
        <f t="shared" si="15"/>
        <v>-3.0055117667825137</v>
      </c>
      <c r="M121" s="2">
        <f t="shared" si="16"/>
        <v>-10.303405913184857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26.240949391473539</v>
      </c>
      <c r="H122" s="2">
        <f t="shared" si="24"/>
        <v>11.796447712347014</v>
      </c>
      <c r="I122" s="2">
        <f t="shared" si="25"/>
        <v>19.680267489811531</v>
      </c>
      <c r="J122" s="2">
        <f t="shared" si="25"/>
        <v>3.132750885314588</v>
      </c>
      <c r="K122" s="2">
        <f t="shared" si="18"/>
        <v>0.15785790304263475</v>
      </c>
      <c r="L122" s="2">
        <f t="shared" si="15"/>
        <v>-2.9940005908358409</v>
      </c>
      <c r="M122" s="2">
        <f t="shared" si="16"/>
        <v>-10.286591997869396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26.437602366342112</v>
      </c>
      <c r="H123" s="2">
        <f t="shared" si="24"/>
        <v>11.827260891600266</v>
      </c>
      <c r="I123" s="2">
        <f t="shared" si="25"/>
        <v>19.650327483903173</v>
      </c>
      <c r="J123" s="2">
        <f t="shared" si="25"/>
        <v>3.0298849653358939</v>
      </c>
      <c r="K123" s="2">
        <f t="shared" si="18"/>
        <v>0.15298525522561213</v>
      </c>
      <c r="L123" s="2">
        <f t="shared" si="15"/>
        <v>-2.9826198269590454</v>
      </c>
      <c r="M123" s="2">
        <f t="shared" si="16"/>
        <v>-10.26989029844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26.633956510189794</v>
      </c>
      <c r="H124" s="2">
        <f t="shared" si="24"/>
        <v>11.857046246738705</v>
      </c>
      <c r="I124" s="2">
        <f t="shared" si="25"/>
        <v>19.620501285633583</v>
      </c>
      <c r="J124" s="2">
        <f t="shared" si="25"/>
        <v>2.927186062351494</v>
      </c>
      <c r="K124" s="2">
        <f t="shared" si="18"/>
        <v>0.14809785087526084</v>
      </c>
      <c r="L124" s="2">
        <f t="shared" si="15"/>
        <v>-2.9713686809321422</v>
      </c>
      <c r="M124" s="2">
        <f t="shared" si="16"/>
        <v>-10.253299019852308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26.830012954612084</v>
      </c>
      <c r="H125" s="2">
        <f t="shared" si="24"/>
        <v>11.885805442411227</v>
      </c>
      <c r="I125" s="2">
        <f t="shared" si="25"/>
        <v>19.590787598824264</v>
      </c>
      <c r="J125" s="2">
        <f t="shared" si="25"/>
        <v>2.8246530721529708</v>
      </c>
      <c r="K125" s="2">
        <f t="shared" si="18"/>
        <v>0.14319587989766766</v>
      </c>
      <c r="L125" s="2">
        <f t="shared" si="15"/>
        <v>-2.9602463632233462</v>
      </c>
      <c r="M125" s="2">
        <f t="shared" si="16"/>
        <v>-10.236816376933733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27.025772818282167</v>
      </c>
      <c r="H126" s="2">
        <f t="shared" si="24"/>
        <v>11.91354013231391</v>
      </c>
      <c r="I126" s="2">
        <f t="shared" si="25"/>
        <v>19.56118513519203</v>
      </c>
      <c r="J126" s="2">
        <f t="shared" si="25"/>
        <v>2.7222849083836334</v>
      </c>
      <c r="K126" s="2">
        <f t="shared" si="18"/>
        <v>0.13827953601099882</v>
      </c>
      <c r="L126" s="2">
        <f t="shared" si="15"/>
        <v>-2.9492520888032194</v>
      </c>
      <c r="M126" s="2">
        <f t="shared" si="16"/>
        <v>-10.220440594313668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27.221237207029649</v>
      </c>
      <c r="H127" s="2">
        <f t="shared" si="24"/>
        <v>11.94025195936803</v>
      </c>
      <c r="I127" s="2">
        <f t="shared" si="25"/>
        <v>19.531692614303999</v>
      </c>
      <c r="J127" s="2">
        <f t="shared" si="25"/>
        <v>2.6200805024404965</v>
      </c>
      <c r="K127" s="2">
        <f t="shared" si="18"/>
        <v>0.13334901672499305</v>
      </c>
      <c r="L127" s="2">
        <f t="shared" si="15"/>
        <v>-2.9383850769615303</v>
      </c>
      <c r="M127" s="2">
        <f t="shared" si="16"/>
        <v>-10.204169906358798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27.416407213918841</v>
      </c>
      <c r="H128" s="2">
        <f t="shared" si="24"/>
        <v>11.965942555897119</v>
      </c>
      <c r="I128" s="2">
        <f t="shared" si="25"/>
        <v>19.502308763534383</v>
      </c>
      <c r="J128" s="2">
        <f t="shared" si="25"/>
        <v>2.5180388033769083</v>
      </c>
      <c r="K128" s="2">
        <f t="shared" si="18"/>
        <v>0.12840452331812793</v>
      </c>
      <c r="L128" s="2">
        <f t="shared" si="15"/>
        <v>-2.9276445511268174</v>
      </c>
      <c r="M128" s="2">
        <f t="shared" si="16"/>
        <v>-10.188002557113464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27.611283919326631</v>
      </c>
      <c r="H129" s="2">
        <f t="shared" si="24"/>
        <v>11.990613543803033</v>
      </c>
      <c r="I129" s="2">
        <f t="shared" si="25"/>
        <v>19.473032318023115</v>
      </c>
      <c r="J129" s="2">
        <f t="shared" si="25"/>
        <v>2.4161587778057738</v>
      </c>
      <c r="K129" s="2">
        <f t="shared" si="18"/>
        <v>0.12344626081244044</v>
      </c>
      <c r="L129" s="2">
        <f t="shared" si="15"/>
        <v>-2.9170297386887252</v>
      </c>
      <c r="M129" s="2">
        <f t="shared" si="16"/>
        <v>-10.171936800245025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27.805868391019928</v>
      </c>
      <c r="H130" s="2">
        <f t="shared" si="24"/>
        <v>12.014266534741079</v>
      </c>
      <c r="I130" s="2">
        <f t="shared" si="25"/>
        <v>19.443862020636228</v>
      </c>
      <c r="J130" s="2">
        <f t="shared" si="25"/>
        <v>2.3144394098033234</v>
      </c>
      <c r="K130" s="2">
        <f t="shared" si="18"/>
        <v>0.1184744379459845</v>
      </c>
      <c r="L130" s="2">
        <f t="shared" si="15"/>
        <v>-2.9065398708231123</v>
      </c>
      <c r="M130" s="2">
        <f t="shared" si="16"/>
        <v>-10.155970898994148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28.000161684232751</v>
      </c>
      <c r="H131" s="2">
        <f t="shared" si="26"/>
        <v>12.036903130294162</v>
      </c>
      <c r="I131" s="2">
        <f t="shared" ref="I131:J146" si="27">I130+L130*$B$3</f>
        <v>19.414796621927998</v>
      </c>
      <c r="J131" s="2">
        <f t="shared" si="27"/>
        <v>2.212879700813382</v>
      </c>
      <c r="K131" s="2">
        <f t="shared" si="18"/>
        <v>0.11348926714291169</v>
      </c>
      <c r="L131" s="2">
        <f t="shared" ref="L131:L194" si="28">0-$B$16*(I131*I131+J131*J131)*COS(K131)</f>
        <v>-2.8961741823199962</v>
      </c>
      <c r="M131" s="2">
        <f t="shared" ref="M131:M194" si="29">-9.81-$B$16*(I131*I131+J131*J131)*SIN(K131)</f>
        <v>-10.140103126129954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28.194164841742914</v>
      </c>
      <c r="H132" s="2">
        <f t="shared" si="26"/>
        <v>12.05852492214599</v>
      </c>
      <c r="I132" s="2">
        <f t="shared" si="27"/>
        <v>19.385834880104799</v>
      </c>
      <c r="J132" s="2">
        <f t="shared" si="27"/>
        <v>2.1114786695520826</v>
      </c>
      <c r="K132" s="2">
        <f t="shared" si="18"/>
        <v>0.10849096448116259</v>
      </c>
      <c r="L132" s="2">
        <f t="shared" si="28"/>
        <v>-2.8859319114143416</v>
      </c>
      <c r="M132" s="2">
        <f t="shared" si="29"/>
        <v>-10.124331763909986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28.38787889394839</v>
      </c>
      <c r="H133" s="2">
        <f t="shared" si="26"/>
        <v>12.079133492253314</v>
      </c>
      <c r="I133" s="2">
        <f t="shared" si="27"/>
        <v>19.356975560990655</v>
      </c>
      <c r="J133" s="2">
        <f t="shared" si="27"/>
        <v>2.010235351912983</v>
      </c>
      <c r="K133" s="2">
        <f t="shared" ref="K133:K196" si="32">ATAN(J133/I133)</f>
        <v>0.10347974965775993</v>
      </c>
      <c r="L133" s="2">
        <f t="shared" si="28"/>
        <v>-2.8758122996197444</v>
      </c>
      <c r="M133" s="2">
        <f t="shared" si="29"/>
        <v>-10.108655104044876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28.581304858943316</v>
      </c>
      <c r="H134" s="2">
        <f t="shared" si="26"/>
        <v>12.098730413017242</v>
      </c>
      <c r="I134" s="2">
        <f t="shared" si="27"/>
        <v>19.328217437994457</v>
      </c>
      <c r="J134" s="2">
        <f t="shared" si="27"/>
        <v>1.9091488008725341</v>
      </c>
      <c r="K134" s="2">
        <f t="shared" si="32"/>
        <v>9.8455845951696166E-2</v>
      </c>
      <c r="L134" s="2">
        <f t="shared" si="28"/>
        <v>-2.8658145915650426</v>
      </c>
      <c r="M134" s="2">
        <f t="shared" si="29"/>
        <v>-10.093071447667713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28.774443742593682</v>
      </c>
      <c r="H135" s="2">
        <f t="shared" si="26"/>
        <v>12.117317247453583</v>
      </c>
      <c r="I135" s="2">
        <f t="shared" si="27"/>
        <v>19.299559292078808</v>
      </c>
      <c r="J135" s="2">
        <f t="shared" si="27"/>
        <v>1.808218086395857</v>
      </c>
      <c r="K135" s="2">
        <f t="shared" si="32"/>
        <v>9.3419480184411874E-2</v>
      </c>
      <c r="L135" s="2">
        <f t="shared" si="28"/>
        <v>-2.8559380348338799</v>
      </c>
      <c r="M135" s="2">
        <f t="shared" si="29"/>
        <v>-10.077579105307965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28.967296538612729</v>
      </c>
      <c r="H136" s="2">
        <f t="shared" si="26"/>
        <v>12.134895549362275</v>
      </c>
      <c r="I136" s="2">
        <f t="shared" si="27"/>
        <v>19.27099991173047</v>
      </c>
      <c r="J136" s="2">
        <f t="shared" si="27"/>
        <v>1.7074422953427772</v>
      </c>
      <c r="K136" s="2">
        <f t="shared" si="32"/>
        <v>8.8370882677862986E-2</v>
      </c>
      <c r="L136" s="2">
        <f t="shared" si="28"/>
        <v>-2.8461818798072689</v>
      </c>
      <c r="M136" s="2">
        <f t="shared" si="29"/>
        <v>-10.062176396869942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29.159864228636042</v>
      </c>
      <c r="H137" s="2">
        <f t="shared" si="26"/>
        <v>12.151466863495859</v>
      </c>
      <c r="I137" s="2">
        <f t="shared" si="27"/>
        <v>19.242538092932399</v>
      </c>
      <c r="J137" s="2">
        <f t="shared" si="27"/>
        <v>1.6068205313740778</v>
      </c>
      <c r="K137" s="2">
        <f t="shared" si="32"/>
        <v>8.3310287210178705E-2</v>
      </c>
      <c r="L137" s="2">
        <f t="shared" si="28"/>
        <v>-2.8365453795091797</v>
      </c>
      <c r="M137" s="2">
        <f t="shared" si="29"/>
        <v>-10.046861651615682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29.352147782296392</v>
      </c>
      <c r="H138" s="2">
        <f t="shared" si="26"/>
        <v>12.167032725727019</v>
      </c>
      <c r="I138" s="2">
        <f t="shared" si="27"/>
        <v>19.214172639137306</v>
      </c>
      <c r="J138" s="2">
        <f t="shared" si="27"/>
        <v>1.506351914857921</v>
      </c>
      <c r="K138" s="2">
        <f t="shared" si="32"/>
        <v>7.8237930968913835E-2</v>
      </c>
      <c r="L138" s="2">
        <f t="shared" si="28"/>
        <v>-2.8270277894551983</v>
      </c>
      <c r="M138" s="2">
        <f t="shared" si="29"/>
        <v>-10.031633208152209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29.544148157298292</v>
      </c>
      <c r="H139" s="2">
        <f t="shared" si="26"/>
        <v>12.181594663215192</v>
      </c>
      <c r="I139" s="2">
        <f t="shared" si="27"/>
        <v>19.185902361242753</v>
      </c>
      <c r="J139" s="2">
        <f t="shared" si="27"/>
        <v>1.4060355827763988</v>
      </c>
      <c r="K139" s="2">
        <f t="shared" si="32"/>
        <v>7.3154054501902765E-2</v>
      </c>
      <c r="L139" s="2">
        <f t="shared" si="28"/>
        <v>-2.8176283675042768</v>
      </c>
      <c r="M139" s="2">
        <f t="shared" si="29"/>
        <v>-10.01648941442307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29.735866299492344</v>
      </c>
      <c r="H140" s="2">
        <f t="shared" si="26"/>
        <v>12.195154194572234</v>
      </c>
      <c r="I140" s="2">
        <f t="shared" si="27"/>
        <v>19.157726077567709</v>
      </c>
      <c r="J140" s="2">
        <f t="shared" si="27"/>
        <v>1.305870688632168</v>
      </c>
      <c r="K140" s="2">
        <f t="shared" si="32"/>
        <v>6.8058901665725147E-2</v>
      </c>
      <c r="L140" s="2">
        <f t="shared" si="28"/>
        <v>-2.8083463737136229</v>
      </c>
      <c r="M140" s="2">
        <f t="shared" si="29"/>
        <v>-10.00142862770406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29.927303142949334</v>
      </c>
      <c r="H141" s="2">
        <f t="shared" si="26"/>
        <v>12.20771283002717</v>
      </c>
      <c r="I141" s="2">
        <f t="shared" si="27"/>
        <v>19.129642613830573</v>
      </c>
      <c r="J141" s="2">
        <f t="shared" si="27"/>
        <v>1.2058564023551275</v>
      </c>
      <c r="K141" s="2">
        <f t="shared" si="32"/>
        <v>6.2952719571795684E-2</v>
      </c>
      <c r="L141" s="2">
        <f t="shared" si="28"/>
        <v>-2.7991810701967546</v>
      </c>
      <c r="M141" s="2">
        <f t="shared" si="29"/>
        <v>-9.9864492146030823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30.11845961003413</v>
      </c>
      <c r="H142" s="2">
        <f t="shared" si="26"/>
        <v>12.219272071589991</v>
      </c>
      <c r="I142" s="2">
        <f t="shared" si="27"/>
        <v>19.101650803128607</v>
      </c>
      <c r="J142" s="2">
        <f t="shared" si="27"/>
        <v>1.1059919102090967</v>
      </c>
      <c r="K142" s="2">
        <f t="shared" si="32"/>
        <v>5.7835758530094476E-2</v>
      </c>
      <c r="L142" s="2">
        <f t="shared" si="28"/>
        <v>-2.7901317209847516</v>
      </c>
      <c r="M142" s="2">
        <f t="shared" si="29"/>
        <v>-9.9715495510640118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30.309336611479367</v>
      </c>
      <c r="H143" s="2">
        <f t="shared" si="26"/>
        <v>12.22983341321453</v>
      </c>
      <c r="I143" s="2">
        <f t="shared" si="27"/>
        <v>19.073749485918761</v>
      </c>
      <c r="J143" s="2">
        <f t="shared" si="27"/>
        <v>1.0062764146984566</v>
      </c>
      <c r="K143" s="2">
        <f t="shared" si="32"/>
        <v>5.2708271990556145E-2</v>
      </c>
      <c r="L143" s="2">
        <f t="shared" si="28"/>
        <v>-2.781197591890745</v>
      </c>
      <c r="M143" s="2">
        <f t="shared" si="29"/>
        <v>-9.9567280223745165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30.499935046458962</v>
      </c>
      <c r="H144" s="2">
        <f t="shared" si="26"/>
        <v>12.239398340960397</v>
      </c>
      <c r="I144" s="2">
        <f t="shared" si="27"/>
        <v>19.045937509999852</v>
      </c>
      <c r="J144" s="2">
        <f t="shared" si="27"/>
        <v>0.90670913447471146</v>
      </c>
      <c r="K144" s="2">
        <f t="shared" si="32"/>
        <v>4.7570516482140057E-2</v>
      </c>
      <c r="L144" s="2">
        <f t="shared" si="28"/>
        <v>-2.7723779503776758</v>
      </c>
      <c r="M144" s="2">
        <f t="shared" si="29"/>
        <v>-9.9419830231777198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30.69025580266144</v>
      </c>
      <c r="H145" s="2">
        <f t="shared" si="26"/>
        <v>12.247968333153985</v>
      </c>
      <c r="I145" s="2">
        <f t="shared" si="27"/>
        <v>19.018213730496075</v>
      </c>
      <c r="J145" s="2">
        <f t="shared" si="27"/>
        <v>0.80728930424293432</v>
      </c>
      <c r="K145" s="2">
        <f t="shared" si="32"/>
        <v>4.2422751549606195E-2</v>
      </c>
      <c r="L145" s="2">
        <f t="shared" si="28"/>
        <v>-2.7636720654293421</v>
      </c>
      <c r="M145" s="2">
        <f t="shared" si="29"/>
        <v>-9.9273129574876169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30.880299756363129</v>
      </c>
      <c r="H146" s="2">
        <f t="shared" si="26"/>
        <v>12.25554486054854</v>
      </c>
      <c r="I146" s="2">
        <f t="shared" si="27"/>
        <v>18.990577009841783</v>
      </c>
      <c r="J146" s="2">
        <f t="shared" si="27"/>
        <v>0.70801617466805811</v>
      </c>
      <c r="K146" s="2">
        <f t="shared" si="32"/>
        <v>3.7265239688024747E-2</v>
      </c>
      <c r="L146" s="2">
        <f t="shared" si="28"/>
        <v>-2.7550792074247825</v>
      </c>
      <c r="M146" s="2">
        <f t="shared" si="29"/>
        <v>-9.9127162387081498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31.070067772501176</v>
      </c>
      <c r="H147" s="2">
        <f t="shared" si="33"/>
        <v>12.262129386483284</v>
      </c>
      <c r="I147" s="2">
        <f t="shared" ref="I147:J162" si="34">I146+L146*$B$3</f>
        <v>18.963026217767535</v>
      </c>
      <c r="J147" s="2">
        <f t="shared" si="34"/>
        <v>0.60888901228097658</v>
      </c>
      <c r="K147" s="2">
        <f t="shared" si="32"/>
        <v>3.2098246275050264E-2</v>
      </c>
      <c r="L147" s="2">
        <f t="shared" si="28"/>
        <v>-2.7465986480160125</v>
      </c>
      <c r="M147" s="2">
        <f t="shared" si="29"/>
        <v>-9.8981912896558573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31.259560704746452</v>
      </c>
      <c r="H148" s="2">
        <f t="shared" si="33"/>
        <v>12.267723367041611</v>
      </c>
      <c r="I148" s="2">
        <f t="shared" si="34"/>
        <v>18.935560231287376</v>
      </c>
      <c r="J148" s="2">
        <f t="shared" si="34"/>
        <v>0.50990709938441803</v>
      </c>
      <c r="K148" s="2">
        <f t="shared" si="32"/>
        <v>2.6922039500994345E-2</v>
      </c>
      <c r="L148" s="2">
        <f t="shared" si="28"/>
        <v>-2.7382296600091474</v>
      </c>
      <c r="M148" s="2">
        <f t="shared" si="29"/>
        <v>-9.8837365425859769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31.448779395576324</v>
      </c>
      <c r="H149" s="2">
        <f t="shared" si="33"/>
        <v>12.272328251208327</v>
      </c>
      <c r="I149" s="2">
        <f t="shared" si="34"/>
        <v>18.908177934687284</v>
      </c>
      <c r="J149" s="2">
        <f t="shared" si="34"/>
        <v>0.41106973395855828</v>
      </c>
      <c r="K149" s="2">
        <f t="shared" si="32"/>
        <v>2.1736890296733886E-2</v>
      </c>
      <c r="L149" s="2">
        <f t="shared" si="28"/>
        <v>-2.7299715172489418</v>
      </c>
      <c r="M149" s="2">
        <f t="shared" si="29"/>
        <v>-9.8693504392219236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31.637724676347332</v>
      </c>
      <c r="H150" s="2">
        <f t="shared" si="33"/>
        <v>12.275945481025952</v>
      </c>
      <c r="I150" s="2">
        <f t="shared" si="34"/>
        <v>18.880878219514795</v>
      </c>
      <c r="J150" s="2">
        <f t="shared" si="34"/>
        <v>0.31237622956633904</v>
      </c>
      <c r="K150" s="2">
        <f t="shared" si="32"/>
        <v>1.6543072259494775E-2</v>
      </c>
      <c r="L150" s="2">
        <f t="shared" si="28"/>
        <v>-2.7218234945067667</v>
      </c>
      <c r="M150" s="2">
        <f t="shared" si="29"/>
        <v>-9.8550314307880189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31.826397367367758</v>
      </c>
      <c r="H151" s="2">
        <f t="shared" si="33"/>
        <v>12.278576491750076</v>
      </c>
      <c r="I151" s="2">
        <f t="shared" si="34"/>
        <v>18.853659984569727</v>
      </c>
      <c r="J151" s="2">
        <f t="shared" si="34"/>
        <v>0.21382591525845884</v>
      </c>
      <c r="K151" s="2">
        <f t="shared" si="32"/>
        <v>1.1340861576554048E-2</v>
      </c>
      <c r="L151" s="2">
        <f t="shared" si="28"/>
        <v>-2.7137848673720497</v>
      </c>
      <c r="M151" s="2">
        <f t="shared" si="29"/>
        <v>-9.8407779780453932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32.01479827797008</v>
      </c>
      <c r="H152" s="2">
        <f t="shared" si="33"/>
        <v>12.280222712003757</v>
      </c>
      <c r="I152" s="2">
        <f t="shared" si="34"/>
        <v>18.826522135896006</v>
      </c>
      <c r="J152" s="2">
        <f t="shared" si="34"/>
        <v>0.1154181354780049</v>
      </c>
      <c r="K152" s="2">
        <f t="shared" si="32"/>
        <v>6.1305369469063769E-3</v>
      </c>
      <c r="L152" s="2">
        <f t="shared" si="28"/>
        <v>-2.7058549121472075</v>
      </c>
      <c r="M152" s="2">
        <f t="shared" si="29"/>
        <v>-9.8265885513309215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32.202928206583437</v>
      </c>
      <c r="H153" s="2">
        <f t="shared" si="33"/>
        <v>12.280885563930971</v>
      </c>
      <c r="I153" s="2">
        <f t="shared" si="34"/>
        <v>18.799463586774536</v>
      </c>
      <c r="J153" s="2">
        <f t="shared" si="34"/>
        <v>1.7152249964695693E-2</v>
      </c>
      <c r="K153" s="2">
        <f t="shared" si="32"/>
        <v>9.1237950094366508E-4</v>
      </c>
      <c r="L153" s="2">
        <f t="shared" si="28"/>
        <v>-2.6980329057460826</v>
      </c>
      <c r="M153" s="2">
        <f t="shared" si="29"/>
        <v>-9.8124616305991257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32.390787940805893</v>
      </c>
      <c r="H154" s="2">
        <f t="shared" si="33"/>
        <v>12.280566463349087</v>
      </c>
      <c r="I154" s="2">
        <f t="shared" si="34"/>
        <v>18.772483257717074</v>
      </c>
      <c r="J154" s="2">
        <f t="shared" si="34"/>
        <v>-8.0972366341295565E-2</v>
      </c>
      <c r="K154" s="2">
        <f t="shared" si="32"/>
        <v>-4.3133272818005478E-3</v>
      </c>
      <c r="L154" s="2">
        <f t="shared" si="28"/>
        <v>-2.6903181255959105</v>
      </c>
      <c r="M154" s="2">
        <f t="shared" si="29"/>
        <v>-9.7983957054668931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32.578378257476778</v>
      </c>
      <c r="H155" s="2">
        <f t="shared" si="33"/>
        <v>12.279266819900402</v>
      </c>
      <c r="I155" s="2">
        <f t="shared" si="34"/>
        <v>18.745580076461113</v>
      </c>
      <c r="J155" s="2">
        <f t="shared" si="34"/>
        <v>-0.17895632339596451</v>
      </c>
      <c r="K155" s="2">
        <f t="shared" si="32"/>
        <v>-9.5462976567874305E-3</v>
      </c>
      <c r="L155" s="2">
        <f t="shared" si="28"/>
        <v>-2.6827098495428454</v>
      </c>
      <c r="M155" s="2">
        <f t="shared" si="29"/>
        <v>-9.7843892752609367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32.765699922748908</v>
      </c>
      <c r="H156" s="2">
        <f t="shared" si="33"/>
        <v>12.276988037202679</v>
      </c>
      <c r="I156" s="2">
        <f t="shared" si="34"/>
        <v>18.718752977965686</v>
      </c>
      <c r="J156" s="2">
        <f t="shared" si="34"/>
        <v>-0.27680021614857386</v>
      </c>
      <c r="K156" s="2">
        <f t="shared" si="32"/>
        <v>-1.4786243700432692E-2</v>
      </c>
      <c r="L156" s="2">
        <f t="shared" si="28"/>
        <v>-2.6752073557610352</v>
      </c>
      <c r="M156" s="2">
        <f t="shared" si="29"/>
        <v>-9.7704408490678549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32.952753692160776</v>
      </c>
      <c r="H157" s="2">
        <f t="shared" si="33"/>
        <v>12.273731512998742</v>
      </c>
      <c r="I157" s="2">
        <f t="shared" si="34"/>
        <v>18.692000904408076</v>
      </c>
      <c r="J157" s="2">
        <f t="shared" si="34"/>
        <v>-0.37450462463925238</v>
      </c>
      <c r="K157" s="2">
        <f t="shared" si="32"/>
        <v>-2.0032875397830018E-2</v>
      </c>
      <c r="L157" s="2">
        <f t="shared" si="28"/>
        <v>-2.6678099226652865</v>
      </c>
      <c r="M157" s="2">
        <f t="shared" si="29"/>
        <v>-9.7565489457866974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33.139540310708725</v>
      </c>
      <c r="H158" s="2">
        <f t="shared" si="33"/>
        <v>12.269498639305061</v>
      </c>
      <c r="I158" s="2">
        <f t="shared" si="34"/>
        <v>18.665322805181422</v>
      </c>
      <c r="J158" s="2">
        <f t="shared" si="34"/>
        <v>-0.47207011409711935</v>
      </c>
      <c r="K158" s="2">
        <f t="shared" si="32"/>
        <v>-2.5285900732175483E-2</v>
      </c>
      <c r="L158" s="2">
        <f t="shared" si="28"/>
        <v>-2.6605168288273231</v>
      </c>
      <c r="M158" s="2">
        <f t="shared" si="29"/>
        <v>-9.7427120941839185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33.326060512919099</v>
      </c>
      <c r="H159" s="2">
        <f t="shared" si="33"/>
        <v>12.26429080255938</v>
      </c>
      <c r="I159" s="2">
        <f t="shared" si="34"/>
        <v>18.638717636893148</v>
      </c>
      <c r="J159" s="2">
        <f t="shared" si="34"/>
        <v>-0.56949723503895855</v>
      </c>
      <c r="K159" s="2">
        <f t="shared" si="32"/>
        <v>-3.0545025775827923E-2</v>
      </c>
      <c r="L159" s="2">
        <f t="shared" si="28"/>
        <v>-2.6533273528956438</v>
      </c>
      <c r="M159" s="2">
        <f t="shared" si="29"/>
        <v>-9.7289288329505919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33.512315022920383</v>
      </c>
      <c r="H160" s="2">
        <f t="shared" si="33"/>
        <v>12.258109383767344</v>
      </c>
      <c r="I160" s="2">
        <f t="shared" si="34"/>
        <v>18.612184363364193</v>
      </c>
      <c r="J160" s="2">
        <f t="shared" si="34"/>
        <v>-0.66678652336846445</v>
      </c>
      <c r="K160" s="2">
        <f t="shared" si="32"/>
        <v>-3.5809954782937588E-2</v>
      </c>
      <c r="L160" s="2">
        <f t="shared" si="28"/>
        <v>-2.646240773518997</v>
      </c>
      <c r="M160" s="2">
        <f t="shared" si="29"/>
        <v>-9.7151977107617871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33.698304554515353</v>
      </c>
      <c r="H161" s="2">
        <f t="shared" si="33"/>
        <v>12.250955758648121</v>
      </c>
      <c r="I161" s="2">
        <f t="shared" si="34"/>
        <v>18.585721955629005</v>
      </c>
      <c r="J161" s="2">
        <f t="shared" si="34"/>
        <v>-0.76393850047608236</v>
      </c>
      <c r="K161" s="2">
        <f t="shared" si="32"/>
        <v>-4.1080390283573257E-2</v>
      </c>
      <c r="L161" s="2">
        <f t="shared" si="28"/>
        <v>-2.6392563692734736</v>
      </c>
      <c r="M161" s="2">
        <f t="shared" si="29"/>
        <v>-9.701517286337964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33.884029811253178</v>
      </c>
      <c r="H162" s="2">
        <f t="shared" si="33"/>
        <v>12.242831297779043</v>
      </c>
      <c r="I162" s="2">
        <f t="shared" si="34"/>
        <v>18.55932939193627</v>
      </c>
      <c r="J162" s="2">
        <f t="shared" si="34"/>
        <v>-0.86095367333946204</v>
      </c>
      <c r="K162" s="2">
        <f t="shared" si="32"/>
        <v>-4.6356033179275419E-2</v>
      </c>
      <c r="L162" s="2">
        <f t="shared" si="28"/>
        <v>-2.6323734185932235</v>
      </c>
      <c r="M162" s="2">
        <f t="shared" si="29"/>
        <v>-9.6878861285083033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34.069491486501612</v>
      </c>
      <c r="H163" s="2">
        <f t="shared" si="35"/>
        <v>12.233737366739222</v>
      </c>
      <c r="I163" s="2">
        <f t="shared" ref="I163:J178" si="36">I162+L162*$B$3</f>
        <v>18.533005657750337</v>
      </c>
      <c r="J163" s="2">
        <f t="shared" si="36"/>
        <v>-0.9578325346245451</v>
      </c>
      <c r="K163" s="2">
        <f t="shared" si="32"/>
        <v>-5.1636582839961129E-2</v>
      </c>
      <c r="L163" s="2">
        <f t="shared" si="28"/>
        <v>-2.6255911997048074</v>
      </c>
      <c r="M163" s="2">
        <f t="shared" si="29"/>
        <v>-9.6743028162758122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34.25469026351913</v>
      </c>
      <c r="H164" s="2">
        <f t="shared" si="35"/>
        <v>12.223675326252163</v>
      </c>
      <c r="I164" s="2">
        <f t="shared" si="36"/>
        <v>18.506749745753289</v>
      </c>
      <c r="J164" s="2">
        <f t="shared" si="36"/>
        <v>-1.0545755627873032</v>
      </c>
      <c r="K164" s="2">
        <f t="shared" si="32"/>
        <v>-5.6921737202104097E-2</v>
      </c>
      <c r="L164" s="2">
        <f t="shared" si="28"/>
        <v>-2.6189089905651612</v>
      </c>
      <c r="M164" s="2">
        <f t="shared" si="29"/>
        <v>-9.6607659388841238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34.439626815527134</v>
      </c>
      <c r="H165" s="2">
        <f t="shared" si="35"/>
        <v>12.212646532327346</v>
      </c>
      <c r="I165" s="2">
        <f t="shared" si="36"/>
        <v>18.480560655847636</v>
      </c>
      <c r="J165" s="2">
        <f t="shared" si="36"/>
        <v>-1.1511832221761444</v>
      </c>
      <c r="K165" s="2">
        <f t="shared" si="32"/>
        <v>-6.2211192868111373E-2</v>
      </c>
      <c r="L165" s="2">
        <f t="shared" si="28"/>
        <v>-2.6123260688032</v>
      </c>
      <c r="M165" s="2">
        <f t="shared" si="29"/>
        <v>-9.6472740958858285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34.624301805782174</v>
      </c>
      <c r="H166" s="2">
        <f t="shared" si="35"/>
        <v>12.20065233640079</v>
      </c>
      <c r="I166" s="2">
        <f t="shared" si="36"/>
        <v>18.454437395159605</v>
      </c>
      <c r="J166" s="2">
        <f t="shared" si="36"/>
        <v>-1.2476559631350028</v>
      </c>
      <c r="K166" s="2">
        <f t="shared" si="32"/>
        <v>-6.7504645206816302E-2</v>
      </c>
      <c r="L166" s="2">
        <f t="shared" si="28"/>
        <v>-2.6058417116650374</v>
      </c>
      <c r="M166" s="2">
        <f t="shared" si="29"/>
        <v>-9.6338258972122581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34.808715887648184</v>
      </c>
      <c r="H167" s="2">
        <f t="shared" si="35"/>
        <v>12.187694085474579</v>
      </c>
      <c r="I167" s="2">
        <f t="shared" si="36"/>
        <v>18.428378978042954</v>
      </c>
      <c r="J167" s="2">
        <f t="shared" si="36"/>
        <v>-1.3439942221071255</v>
      </c>
      <c r="K167" s="2">
        <f t="shared" si="32"/>
        <v>-7.280178845500572E-2</v>
      </c>
      <c r="L167" s="2">
        <f t="shared" si="28"/>
        <v>-2.5994551959628169</v>
      </c>
      <c r="M167" s="2">
        <f t="shared" si="29"/>
        <v>-9.6204199632445704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34.992869704668813</v>
      </c>
      <c r="H168" s="2">
        <f t="shared" si="35"/>
        <v>12.173773122255346</v>
      </c>
      <c r="I168" s="2">
        <f t="shared" si="36"/>
        <v>18.402384426083326</v>
      </c>
      <c r="J168" s="2">
        <f t="shared" si="36"/>
        <v>-1.4401984217395711</v>
      </c>
      <c r="K168" s="2">
        <f t="shared" si="32"/>
        <v>-7.8102315819897308E-2</v>
      </c>
      <c r="L168" s="2">
        <f t="shared" si="28"/>
        <v>-2.5931657980271519</v>
      </c>
      <c r="M168" s="2">
        <f t="shared" si="29"/>
        <v>-9.6070549248860253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35.176763890639748</v>
      </c>
      <c r="H169" s="2">
        <f t="shared" si="35"/>
        <v>12.158890785291707</v>
      </c>
      <c r="I169" s="2">
        <f t="shared" si="36"/>
        <v>18.376452768103054</v>
      </c>
      <c r="J169" s="2">
        <f t="shared" si="36"/>
        <v>-1.5362689709884314</v>
      </c>
      <c r="K169" s="2">
        <f t="shared" si="32"/>
        <v>-8.3405919582482557E-2</v>
      </c>
      <c r="L169" s="2">
        <f t="shared" si="28"/>
        <v>-2.5869727936631546</v>
      </c>
      <c r="M169" s="2">
        <f t="shared" si="29"/>
        <v>-9.5937294236353203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35.360399069681094</v>
      </c>
      <c r="H170" s="2">
        <f t="shared" si="35"/>
        <v>12.143048409110641</v>
      </c>
      <c r="I170" s="2">
        <f t="shared" si="36"/>
        <v>18.350583040166423</v>
      </c>
      <c r="J170" s="2">
        <f t="shared" si="36"/>
        <v>-1.6322062652247846</v>
      </c>
      <c r="K170" s="2">
        <f t="shared" si="32"/>
        <v>-8.8712291201647711E-2</v>
      </c>
      <c r="L170" s="2">
        <f t="shared" si="28"/>
        <v>-2.5808754581100546</v>
      </c>
      <c r="M170" s="2">
        <f t="shared" si="29"/>
        <v>-9.5804421116608882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35.54377585630985</v>
      </c>
      <c r="H171" s="2">
        <f t="shared" si="35"/>
        <v>12.126247324352809</v>
      </c>
      <c r="I171" s="2">
        <f t="shared" si="36"/>
        <v>18.324774285585324</v>
      </c>
      <c r="J171" s="2">
        <f t="shared" si="36"/>
        <v>-1.7280106863413935</v>
      </c>
      <c r="K171" s="2">
        <f t="shared" si="32"/>
        <v>-9.4021121418985887E-2</v>
      </c>
      <c r="L171" s="2">
        <f t="shared" si="28"/>
        <v>-2.5748730660043626</v>
      </c>
      <c r="M171" s="2">
        <f t="shared" si="29"/>
        <v>-9.5671916518759978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35.726894855512406</v>
      </c>
      <c r="H172" s="2">
        <f t="shared" si="35"/>
        <v>12.108488857906801</v>
      </c>
      <c r="I172" s="2">
        <f t="shared" si="36"/>
        <v>18.299025554925279</v>
      </c>
      <c r="J172" s="2">
        <f t="shared" si="36"/>
        <v>-1.8236826028601536</v>
      </c>
      <c r="K172" s="2">
        <f t="shared" si="32"/>
        <v>-9.9332100364210654E-2</v>
      </c>
      <c r="L172" s="2">
        <f t="shared" si="28"/>
        <v>-2.5689648913465959</v>
      </c>
      <c r="M172" s="2">
        <f t="shared" si="29"/>
        <v>-9.5539767180145656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35.909756662817088</v>
      </c>
      <c r="H173" s="2">
        <f t="shared" si="35"/>
        <v>12.089774333042298</v>
      </c>
      <c r="I173" s="2">
        <f t="shared" si="36"/>
        <v>18.273335906011813</v>
      </c>
      <c r="J173" s="2">
        <f t="shared" si="36"/>
        <v>-1.9192223700402993</v>
      </c>
      <c r="K173" s="2">
        <f t="shared" si="32"/>
        <v>-0.10464491766108164</v>
      </c>
      <c r="L173" s="2">
        <f t="shared" si="28"/>
        <v>-2.563150207471514</v>
      </c>
      <c r="M173" s="2">
        <f t="shared" si="29"/>
        <v>-9.5407959947075476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36.092361864366829</v>
      </c>
      <c r="H174" s="2">
        <f t="shared" si="35"/>
        <v>12.07010506954216</v>
      </c>
      <c r="I174" s="2">
        <f t="shared" si="36"/>
        <v>18.247704403937096</v>
      </c>
      <c r="J174" s="2">
        <f t="shared" si="36"/>
        <v>-2.0146303299873747</v>
      </c>
      <c r="K174" s="2">
        <f t="shared" si="32"/>
        <v>-0.1099592625337511</v>
      </c>
      <c r="L174" s="2">
        <f t="shared" si="28"/>
        <v>-2.5574282870218537</v>
      </c>
      <c r="M174" s="2">
        <f t="shared" si="29"/>
        <v>-9.5276481775597901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36.274711036991853</v>
      </c>
      <c r="H175" s="2">
        <f t="shared" si="35"/>
        <v>12.049482383833407</v>
      </c>
      <c r="I175" s="2">
        <f t="shared" si="36"/>
        <v>18.222130121066879</v>
      </c>
      <c r="J175" s="2">
        <f t="shared" si="36"/>
        <v>-2.1099068117629725</v>
      </c>
      <c r="K175" s="2">
        <f t="shared" si="32"/>
        <v>-0.11527482391344045</v>
      </c>
      <c r="L175" s="2">
        <f t="shared" si="28"/>
        <v>-2.5517984019255415</v>
      </c>
      <c r="M175" s="2">
        <f t="shared" si="29"/>
        <v>-9.5145319732272142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36.456804748282423</v>
      </c>
      <c r="H176" s="2">
        <f t="shared" si="35"/>
        <v>12.027907589117115</v>
      </c>
      <c r="I176" s="2">
        <f t="shared" si="36"/>
        <v>18.196612137047623</v>
      </c>
      <c r="J176" s="2">
        <f t="shared" si="36"/>
        <v>-2.2050521314952447</v>
      </c>
      <c r="K176" s="2">
        <f t="shared" si="32"/>
        <v>-0.12059129054535456</v>
      </c>
      <c r="L176" s="2">
        <f t="shared" si="28"/>
        <v>-2.5462598233763414</v>
      </c>
      <c r="M176" s="2">
        <f t="shared" si="29"/>
        <v>-9.5014460994942294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36.638643556661734</v>
      </c>
      <c r="H177" s="2">
        <f t="shared" si="35"/>
        <v>12.005381995497189</v>
      </c>
      <c r="I177" s="2">
        <f t="shared" si="36"/>
        <v>18.171149538813861</v>
      </c>
      <c r="J177" s="2">
        <f t="shared" si="36"/>
        <v>-2.3000665924901869</v>
      </c>
      <c r="K177" s="2">
        <f t="shared" si="32"/>
        <v>-0.12590835109574144</v>
      </c>
      <c r="L177" s="2">
        <f t="shared" si="28"/>
        <v>-2.5408118218179139</v>
      </c>
      <c r="M177" s="2">
        <f t="shared" si="29"/>
        <v>-9.4883892853512357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36.820228011458781</v>
      </c>
      <c r="H178" s="2">
        <f t="shared" si="35"/>
        <v>11.981906910108018</v>
      </c>
      <c r="I178" s="2">
        <f t="shared" si="36"/>
        <v>18.14574142059568</v>
      </c>
      <c r="J178" s="2">
        <f t="shared" si="36"/>
        <v>-2.3949504853436991</v>
      </c>
      <c r="K178" s="2">
        <f t="shared" si="32"/>
        <v>-0.13122569425900546</v>
      </c>
      <c r="L178" s="2">
        <f t="shared" si="28"/>
        <v>-2.5354536669312586</v>
      </c>
      <c r="M178" s="2">
        <f t="shared" si="29"/>
        <v>-9.4753602710721232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37.001558652981394</v>
      </c>
      <c r="H179" s="2">
        <f t="shared" si="37"/>
        <v>11.957483637241026</v>
      </c>
      <c r="I179" s="2">
        <f t="shared" ref="I179:J194" si="38">I178+L178*$B$3</f>
        <v>18.120386883926368</v>
      </c>
      <c r="J179" s="2">
        <f t="shared" si="38"/>
        <v>-2.4897040880544203</v>
      </c>
      <c r="K179" s="2">
        <f t="shared" si="32"/>
        <v>-0.13654300886478038</v>
      </c>
      <c r="L179" s="2">
        <f t="shared" si="28"/>
        <v>-2.5301846276254869</v>
      </c>
      <c r="M179" s="2">
        <f t="shared" si="29"/>
        <v>-9.4623578082916389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37.182636012589278</v>
      </c>
      <c r="H180" s="2">
        <f t="shared" si="37"/>
        <v>11.932113478470066</v>
      </c>
      <c r="I180" s="2">
        <f t="shared" si="38"/>
        <v>18.095085037650115</v>
      </c>
      <c r="J180" s="2">
        <f t="shared" si="38"/>
        <v>-2.5843276661373369</v>
      </c>
      <c r="K180" s="2">
        <f t="shared" si="32"/>
        <v>-0.14185998398487104</v>
      </c>
      <c r="L180" s="2">
        <f t="shared" si="28"/>
        <v>-2.5250039720319037</v>
      </c>
      <c r="M180" s="2">
        <f t="shared" si="29"/>
        <v>-9.4493806600824843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37.363460612767177</v>
      </c>
      <c r="H181" s="2">
        <f t="shared" si="37"/>
        <v>11.905797732775689</v>
      </c>
      <c r="I181" s="2">
        <f t="shared" si="38"/>
        <v>18.069834997929796</v>
      </c>
      <c r="J181" s="2">
        <f t="shared" si="38"/>
        <v>-2.6788214727381616</v>
      </c>
      <c r="K181" s="2">
        <f t="shared" si="32"/>
        <v>-0.1471763090399702</v>
      </c>
      <c r="L181" s="2">
        <f t="shared" si="28"/>
        <v>-2.5199109675013456</v>
      </c>
      <c r="M181" s="2">
        <f t="shared" si="29"/>
        <v>-9.4364276010320864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37.544032967198099</v>
      </c>
      <c r="H182" s="2">
        <f t="shared" si="37"/>
        <v>11.878537696668255</v>
      </c>
      <c r="I182" s="2">
        <f t="shared" si="38"/>
        <v>18.044635888254781</v>
      </c>
      <c r="J182" s="2">
        <f t="shared" si="38"/>
        <v>-2.7731857487484826</v>
      </c>
      <c r="K182" s="2">
        <f t="shared" si="32"/>
        <v>-0.15249167390605942</v>
      </c>
      <c r="L182" s="2">
        <f t="shared" si="28"/>
        <v>-2.5149048806047385</v>
      </c>
      <c r="M182" s="2">
        <f t="shared" si="29"/>
        <v>-9.4234974173188721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37.72435358083662</v>
      </c>
      <c r="H183" s="2">
        <f t="shared" si="37"/>
        <v>11.850334664309905</v>
      </c>
      <c r="I183" s="2">
        <f t="shared" si="38"/>
        <v>18.019486839448735</v>
      </c>
      <c r="J183" s="2">
        <f t="shared" si="38"/>
        <v>-2.8674207229216715</v>
      </c>
      <c r="K183" s="2">
        <f t="shared" si="32"/>
        <v>-0.15780576902040219</v>
      </c>
      <c r="L183" s="2">
        <f t="shared" si="28"/>
        <v>-2.509984977136825</v>
      </c>
      <c r="M183" s="2">
        <f t="shared" si="29"/>
        <v>-9.4105889067879591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37.904422949982248</v>
      </c>
      <c r="H184" s="2">
        <f t="shared" si="37"/>
        <v>11.821189927635348</v>
      </c>
      <c r="I184" s="2">
        <f t="shared" si="38"/>
        <v>17.994386989677366</v>
      </c>
      <c r="J184" s="2">
        <f t="shared" si="38"/>
        <v>-2.9615266119895511</v>
      </c>
      <c r="K184" s="2">
        <f t="shared" si="32"/>
        <v>-0.16311828548703872</v>
      </c>
      <c r="L184" s="2">
        <f t="shared" si="28"/>
        <v>-2.5051505221230084</v>
      </c>
      <c r="M184" s="2">
        <f t="shared" si="29"/>
        <v>-9.3977008790261749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38.084241562352915</v>
      </c>
      <c r="H185" s="2">
        <f t="shared" si="37"/>
        <v>11.791104776471501</v>
      </c>
      <c r="I185" s="2">
        <f t="shared" si="38"/>
        <v>17.969335484456135</v>
      </c>
      <c r="J185" s="2">
        <f t="shared" si="38"/>
        <v>-3.0555036207798127</v>
      </c>
      <c r="K185" s="2">
        <f t="shared" si="32"/>
        <v>-0.16842891518169212</v>
      </c>
      <c r="L185" s="2">
        <f t="shared" si="28"/>
        <v>-2.5004007798292842</v>
      </c>
      <c r="M185" s="2">
        <f t="shared" si="29"/>
        <v>-9.3848321554362553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38.263809897158481</v>
      </c>
      <c r="H186" s="2">
        <f t="shared" si="37"/>
        <v>11.760080498655933</v>
      </c>
      <c r="I186" s="2">
        <f t="shared" si="38"/>
        <v>17.94433147665784</v>
      </c>
      <c r="J186" s="2">
        <f t="shared" si="38"/>
        <v>-3.1493519423341754</v>
      </c>
      <c r="K186" s="2">
        <f t="shared" si="32"/>
        <v>-0.17373735085599798</v>
      </c>
      <c r="L186" s="2">
        <f t="shared" si="28"/>
        <v>-2.495735013775175</v>
      </c>
      <c r="M186" s="2">
        <f t="shared" si="29"/>
        <v>-9.3719815693101438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38.443128425174372</v>
      </c>
      <c r="H187" s="2">
        <f t="shared" si="37"/>
        <v>11.728118380154127</v>
      </c>
      <c r="I187" s="2">
        <f t="shared" si="38"/>
        <v>17.91937412652009</v>
      </c>
      <c r="J187" s="2">
        <f t="shared" si="38"/>
        <v>-3.243071758027277</v>
      </c>
      <c r="K187" s="2">
        <f t="shared" si="32"/>
        <v>-0.17904328624096769</v>
      </c>
      <c r="L187" s="2">
        <f t="shared" si="28"/>
        <v>-2.4911524867496451</v>
      </c>
      <c r="M187" s="2">
        <f t="shared" si="29"/>
        <v>-9.3591479659013004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38.622197608815235</v>
      </c>
      <c r="H188" s="2">
        <f t="shared" si="37"/>
        <v>11.69521970517556</v>
      </c>
      <c r="I188" s="2">
        <f t="shared" si="38"/>
        <v>17.894462601652595</v>
      </c>
      <c r="J188" s="2">
        <f t="shared" si="38"/>
        <v>-3.3366632376862899</v>
      </c>
      <c r="K188" s="2">
        <f t="shared" si="32"/>
        <v>-0.18434641614960101</v>
      </c>
      <c r="L188" s="2">
        <f t="shared" si="28"/>
        <v>-2.486652460829911</v>
      </c>
      <c r="M188" s="2">
        <f t="shared" si="29"/>
        <v>-9.3463302024958796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38.80101790220872</v>
      </c>
      <c r="H189" s="2">
        <f t="shared" si="37"/>
        <v>11.661385756288572</v>
      </c>
      <c r="I189" s="2">
        <f t="shared" si="38"/>
        <v>17.869596077044296</v>
      </c>
      <c r="J189" s="2">
        <f t="shared" si="38"/>
        <v>-3.4301265397112486</v>
      </c>
      <c r="K189" s="2">
        <f t="shared" si="32"/>
        <v>-0.18964643657856067</v>
      </c>
      <c r="L189" s="2">
        <f t="shared" si="28"/>
        <v>-2.482234197403117</v>
      </c>
      <c r="M189" s="2">
        <f t="shared" si="29"/>
        <v>-9.3335271484827214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38.979589751269287</v>
      </c>
      <c r="H190" s="2">
        <f t="shared" si="37"/>
        <v>11.626617814534034</v>
      </c>
      <c r="I190" s="2">
        <f t="shared" si="38"/>
        <v>17.844773735070266</v>
      </c>
      <c r="J190" s="2">
        <f t="shared" si="38"/>
        <v>-3.5234618111960758</v>
      </c>
      <c r="K190" s="2">
        <f t="shared" si="32"/>
        <v>-0.19494304480882627</v>
      </c>
      <c r="L190" s="2">
        <f t="shared" si="28"/>
        <v>-2.4778969571907945</v>
      </c>
      <c r="M190" s="2">
        <f t="shared" si="29"/>
        <v>-9.3207376854220261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39.157913593772129</v>
      </c>
      <c r="H191" s="2">
        <f t="shared" si="37"/>
        <v>11.590917159537803</v>
      </c>
      <c r="I191" s="2">
        <f t="shared" si="38"/>
        <v>17.819994765498357</v>
      </c>
      <c r="J191" s="2">
        <f t="shared" si="38"/>
        <v>-3.6166691880502961</v>
      </c>
      <c r="K191" s="2">
        <f t="shared" si="32"/>
        <v>-0.20023593950524501</v>
      </c>
      <c r="L191" s="2">
        <f t="shared" si="28"/>
        <v>-2.4736400002760441</v>
      </c>
      <c r="M191" s="2">
        <f t="shared" si="29"/>
        <v>-9.3079607071126489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39.335989859427094</v>
      </c>
      <c r="H192" s="2">
        <f t="shared" si="37"/>
        <v>11.554285069621944</v>
      </c>
      <c r="I192" s="2">
        <f t="shared" si="38"/>
        <v>17.795258365495599</v>
      </c>
      <c r="J192" s="2">
        <f t="shared" si="38"/>
        <v>-3.7097487951214227</v>
      </c>
      <c r="K192" s="2">
        <f t="shared" si="32"/>
        <v>-0.2055248208148989</v>
      </c>
      <c r="L192" s="2">
        <f t="shared" si="28"/>
        <v>-2.4694625861333974</v>
      </c>
      <c r="M192" s="2">
        <f t="shared" si="29"/>
        <v>-9.2951951196578957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39.513818969952744</v>
      </c>
      <c r="H193" s="2">
        <f t="shared" si="37"/>
        <v>11.516722821914746</v>
      </c>
      <c r="I193" s="2">
        <f t="shared" si="38"/>
        <v>17.770563739634266</v>
      </c>
      <c r="J193" s="2">
        <f t="shared" si="38"/>
        <v>-3.8027007463180018</v>
      </c>
      <c r="K193" s="2">
        <f t="shared" si="32"/>
        <v>-0.21080939046420949</v>
      </c>
      <c r="L193" s="2">
        <f t="shared" si="28"/>
        <v>-2.4653639736612627</v>
      </c>
      <c r="M193" s="2">
        <f t="shared" si="29"/>
        <v>-9.2824398415297473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39.691401339150403</v>
      </c>
      <c r="H194" s="2">
        <f t="shared" si="37"/>
        <v>11.47823169245949</v>
      </c>
      <c r="I194" s="2">
        <f t="shared" si="38"/>
        <v>17.745910099897653</v>
      </c>
      <c r="J194" s="2">
        <f t="shared" si="38"/>
        <v>-3.8955251447332992</v>
      </c>
      <c r="K194" s="2">
        <f t="shared" si="32"/>
        <v>-0.2160893518547041</v>
      </c>
      <c r="L194" s="2">
        <f t="shared" si="28"/>
        <v>-2.4613434212169136</v>
      </c>
      <c r="M194" s="2">
        <f t="shared" si="29"/>
        <v>-9.2696938036314265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39.868737372978316</v>
      </c>
      <c r="H195" s="2">
        <f t="shared" si="39"/>
        <v>11.438812956321975</v>
      </c>
      <c r="I195" s="2">
        <f t="shared" ref="I195:J210" si="40">I194+L194*$B$3</f>
        <v>17.721296665685482</v>
      </c>
      <c r="J195" s="2">
        <f t="shared" si="40"/>
        <v>-3.9882220827696133</v>
      </c>
      <c r="K195" s="2">
        <f t="shared" si="32"/>
        <v>-0.22136441015736835</v>
      </c>
      <c r="L195" s="2">
        <f t="shared" ref="L195:L258" si="41">0-$B$16*(I195*I195+J195*J195)*COS(K195)</f>
        <v>-2.4574001866539392</v>
      </c>
      <c r="M195" s="2">
        <f t="shared" ref="M195:M258" si="42">-9.81-$B$16*(I195*I195+J195*J195)*SIN(K195)</f>
        <v>-9.2569559493582183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40.045827469625834</v>
      </c>
      <c r="H196" s="2">
        <f t="shared" si="39"/>
        <v>11.39846788769681</v>
      </c>
      <c r="I196" s="2">
        <f t="shared" si="40"/>
        <v>17.696722663818942</v>
      </c>
      <c r="J196" s="2">
        <f t="shared" si="40"/>
        <v>-4.0807916422631951</v>
      </c>
      <c r="K196" s="2">
        <f t="shared" si="32"/>
        <v>-0.22663427240551332</v>
      </c>
      <c r="L196" s="2">
        <f t="shared" si="41"/>
        <v>-2.4535335273620866</v>
      </c>
      <c r="M196" s="2">
        <f t="shared" si="42"/>
        <v>-9.2442252346564686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40.222672019587655</v>
      </c>
      <c r="H197" s="2">
        <f t="shared" si="39"/>
        <v>11.357197760012447</v>
      </c>
      <c r="I197" s="2">
        <f t="shared" si="40"/>
        <v>17.67218732854532</v>
      </c>
      <c r="J197" s="2">
        <f t="shared" si="40"/>
        <v>-4.1732338946097602</v>
      </c>
      <c r="K197" s="2">
        <f t="shared" ref="K197:K260" si="45">ATAN(J197/I197)</f>
        <v>-0.23189864758608689</v>
      </c>
      <c r="L197" s="2">
        <f t="shared" si="41"/>
        <v>-2.4497427003094274</v>
      </c>
      <c r="M197" s="2">
        <f t="shared" si="42"/>
        <v>-9.2315006280806742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40.399271405738091</v>
      </c>
      <c r="H198" s="2">
        <f t="shared" si="39"/>
        <v>11.315003846034946</v>
      </c>
      <c r="I198" s="2">
        <f t="shared" si="40"/>
        <v>17.647689901542225</v>
      </c>
      <c r="J198" s="2">
        <f t="shared" si="40"/>
        <v>-4.2655489008905674</v>
      </c>
      <c r="K198" s="2">
        <f t="shared" si="45"/>
        <v>-0.23715724672936117</v>
      </c>
      <c r="L198" s="2">
        <f t="shared" si="41"/>
        <v>-2.4460269620867772</v>
      </c>
      <c r="M198" s="2">
        <f t="shared" si="42"/>
        <v>-9.2187811108486137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40.575626003405404</v>
      </c>
      <c r="H199" s="2">
        <f t="shared" si="39"/>
        <v>11.271887417970497</v>
      </c>
      <c r="I199" s="2">
        <f t="shared" si="40"/>
        <v>17.623229631921358</v>
      </c>
      <c r="J199" s="2">
        <f t="shared" si="40"/>
        <v>-4.3577367119990535</v>
      </c>
      <c r="K199" s="2">
        <f t="shared" si="45"/>
        <v>-0.242409782996932</v>
      </c>
      <c r="L199" s="2">
        <f t="shared" si="41"/>
        <v>-2.4423855689542866</v>
      </c>
      <c r="M199" s="2">
        <f t="shared" si="42"/>
        <v>-9.2060656768944114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40.751736180446173</v>
      </c>
      <c r="H200" s="2">
        <f t="shared" si="39"/>
        <v>11.227849747566662</v>
      </c>
      <c r="I200" s="2">
        <f t="shared" si="40"/>
        <v>17.598805776231814</v>
      </c>
      <c r="J200" s="2">
        <f t="shared" si="40"/>
        <v>-4.4497973687679977</v>
      </c>
      <c r="K200" s="2">
        <f t="shared" si="45"/>
        <v>-0.2476559717679668</v>
      </c>
      <c r="L200" s="2">
        <f t="shared" si="41"/>
        <v>-2.4388177768901462</v>
      </c>
      <c r="M200" s="2">
        <f t="shared" si="42"/>
        <v>-9.1933533329195001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40.927602297319645</v>
      </c>
      <c r="H201" s="2">
        <f t="shared" si="39"/>
        <v>11.182892106212336</v>
      </c>
      <c r="I201" s="2">
        <f t="shared" si="40"/>
        <v>17.574417598462912</v>
      </c>
      <c r="J201" s="2">
        <f t="shared" si="40"/>
        <v>-4.5417309020971928</v>
      </c>
      <c r="K201" s="2">
        <f t="shared" si="45"/>
        <v>-0.25289553072364063</v>
      </c>
      <c r="L201" s="2">
        <f t="shared" si="41"/>
        <v>-2.4353228416413049</v>
      </c>
      <c r="M201" s="2">
        <f t="shared" si="42"/>
        <v>-9.180643098441406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41.103224707162191</v>
      </c>
      <c r="H202" s="2">
        <f t="shared" si="39"/>
        <v>11.137015765036443</v>
      </c>
      <c r="I202" s="2">
        <f t="shared" si="40"/>
        <v>17.550064370046499</v>
      </c>
      <c r="J202" s="2">
        <f t="shared" si="40"/>
        <v>-4.6335373330816072</v>
      </c>
      <c r="K202" s="2">
        <f t="shared" si="45"/>
        <v>-0.25812817992970405</v>
      </c>
      <c r="L202" s="2">
        <f t="shared" si="41"/>
        <v>-2.4319000187761541</v>
      </c>
      <c r="M202" s="2">
        <f t="shared" si="42"/>
        <v>-9.1679340058402694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41.278603755861717</v>
      </c>
      <c r="H203" s="2">
        <f t="shared" si="39"/>
        <v>11.090221995005335</v>
      </c>
      <c r="I203" s="2">
        <f t="shared" si="40"/>
        <v>17.525745369858736</v>
      </c>
      <c r="J203" s="2">
        <f t="shared" si="40"/>
        <v>-4.72521667314001</v>
      </c>
      <c r="K203" s="2">
        <f t="shared" si="45"/>
        <v>-0.26335364191712762</v>
      </c>
      <c r="L203" s="2">
        <f t="shared" si="41"/>
        <v>-2.4285485637390707</v>
      </c>
      <c r="M203" s="2">
        <f t="shared" si="42"/>
        <v>-9.1552251004031007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41.453739782132118</v>
      </c>
      <c r="H204" s="2">
        <f t="shared" si="39"/>
        <v>11.042512067018913</v>
      </c>
      <c r="I204" s="2">
        <f t="shared" si="40"/>
        <v>17.501459884221344</v>
      </c>
      <c r="J204" s="2">
        <f t="shared" si="40"/>
        <v>-4.816768924144041</v>
      </c>
      <c r="K204" s="2">
        <f t="shared" si="45"/>
        <v>-0.2685716417607707</v>
      </c>
      <c r="L204" s="2">
        <f t="shared" si="41"/>
        <v>-2.4252677319067746</v>
      </c>
      <c r="M204" s="2">
        <f t="shared" si="42"/>
        <v>-9.1425154403656439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41.628633117587732</v>
      </c>
      <c r="H205" s="2">
        <f t="shared" si="39"/>
        <v>10.993887252005456</v>
      </c>
      <c r="I205" s="2">
        <f t="shared" si="40"/>
        <v>17.477207206902275</v>
      </c>
      <c r="J205" s="2">
        <f t="shared" si="40"/>
        <v>-4.9081940785476972</v>
      </c>
      <c r="K205" s="2">
        <f t="shared" si="45"/>
        <v>-0.27378190715602652</v>
      </c>
      <c r="L205" s="2">
        <f t="shared" si="41"/>
        <v>-2.4220567786463905</v>
      </c>
      <c r="M205" s="2">
        <f t="shared" si="42"/>
        <v>-9.129804096951851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41.803284086817825</v>
      </c>
      <c r="H206" s="2">
        <f t="shared" si="39"/>
        <v>10.944348821015131</v>
      </c>
      <c r="I206" s="2">
        <f t="shared" si="40"/>
        <v>17.45298663911581</v>
      </c>
      <c r="J206" s="2">
        <f t="shared" si="40"/>
        <v>-4.9994921195172157</v>
      </c>
      <c r="K206" s="2">
        <f t="shared" si="45"/>
        <v>-0.27898416849339713</v>
      </c>
      <c r="L206" s="2">
        <f t="shared" si="41"/>
        <v>-2.4189149593751589</v>
      </c>
      <c r="M206" s="2">
        <f t="shared" si="42"/>
        <v>-9.1170901544108975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41.977693007461021</v>
      </c>
      <c r="H207" s="2">
        <f t="shared" si="39"/>
        <v>10.893898045312239</v>
      </c>
      <c r="I207" s="2">
        <f t="shared" si="40"/>
        <v>17.428797489522058</v>
      </c>
      <c r="J207" s="2">
        <f t="shared" si="40"/>
        <v>-5.0906630210613244</v>
      </c>
      <c r="K207" s="2">
        <f t="shared" si="45"/>
        <v>-0.28417815893095522</v>
      </c>
      <c r="L207" s="2">
        <f t="shared" si="41"/>
        <v>-2.4158415296217006</v>
      </c>
      <c r="M207" s="2">
        <f t="shared" si="42"/>
        <v>-9.1043727100516865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42.151860190279763</v>
      </c>
      <c r="H208" s="2">
        <f t="shared" si="39"/>
        <v>10.842536196466122</v>
      </c>
      <c r="I208" s="2">
        <f t="shared" si="40"/>
        <v>17.404639074225841</v>
      </c>
      <c r="J208" s="2">
        <f t="shared" si="40"/>
        <v>-5.1817067481618411</v>
      </c>
      <c r="K208" s="2">
        <f t="shared" si="45"/>
        <v>-0.28936361446465153</v>
      </c>
      <c r="L208" s="2">
        <f t="shared" si="41"/>
        <v>-2.412835745088775</v>
      </c>
      <c r="M208" s="2">
        <f t="shared" si="42"/>
        <v>-9.0916508742748103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42.325785939234763</v>
      </c>
      <c r="H209" s="2">
        <f t="shared" si="39"/>
        <v>10.79026454644079</v>
      </c>
      <c r="I209" s="2">
        <f t="shared" si="40"/>
        <v>17.380510716774953</v>
      </c>
      <c r="J209" s="2">
        <f t="shared" si="40"/>
        <v>-5.2726232569045894</v>
      </c>
      <c r="K209" s="2">
        <f t="shared" si="45"/>
        <v>-0.29454027399643362</v>
      </c>
      <c r="L209" s="2">
        <f t="shared" si="41"/>
        <v>-2.4098968617174283</v>
      </c>
      <c r="M209" s="2">
        <f t="shared" si="42"/>
        <v>-9.0789237706019232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42.499470551559426</v>
      </c>
      <c r="H210" s="2">
        <f t="shared" si="39"/>
        <v>10.737084367683213</v>
      </c>
      <c r="I210" s="2">
        <f t="shared" si="40"/>
        <v>17.356411748157779</v>
      </c>
      <c r="J210" s="2">
        <f t="shared" si="40"/>
        <v>-5.3634124946106088</v>
      </c>
      <c r="K210" s="2">
        <f t="shared" si="45"/>
        <v>-0.29970787940013766</v>
      </c>
      <c r="L210" s="2">
        <f t="shared" si="41"/>
        <v>-2.4070241357524793</v>
      </c>
      <c r="M210" s="2">
        <f t="shared" si="42"/>
        <v>-9.0661905357024963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42.672914317834213</v>
      </c>
      <c r="H211" s="2">
        <f t="shared" si="46"/>
        <v>10.682996933210323</v>
      </c>
      <c r="I211" s="2">
        <f t="shared" ref="I211:J226" si="47">I210+L210*$B$3</f>
        <v>17.332341506800255</v>
      </c>
      <c r="J211" s="2">
        <f t="shared" si="47"/>
        <v>-5.4540743999676335</v>
      </c>
      <c r="K211" s="2">
        <f t="shared" si="45"/>
        <v>-0.30486617558512646</v>
      </c>
      <c r="L211" s="2">
        <f t="shared" si="41"/>
        <v>-2.4042168238092372</v>
      </c>
      <c r="M211" s="2">
        <f t="shared" si="42"/>
        <v>-9.0534503194179088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42.846117522061029</v>
      </c>
      <c r="H212" s="2">
        <f t="shared" si="46"/>
        <v>10.628003516694676</v>
      </c>
      <c r="I212" s="2">
        <f t="shared" si="47"/>
        <v>17.308299338562161</v>
      </c>
      <c r="J212" s="2">
        <f t="shared" si="47"/>
        <v>-5.5446089031618122</v>
      </c>
      <c r="K212" s="2">
        <f t="shared" si="45"/>
        <v>-0.31001491055764258</v>
      </c>
      <c r="L212" s="2">
        <f t="shared" si="41"/>
        <v>-2.4014741829413948</v>
      </c>
      <c r="M212" s="2">
        <f t="shared" si="42"/>
        <v>-9.0407022847828671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43.019080441737501</v>
      </c>
      <c r="H213" s="2">
        <f t="shared" si="46"/>
        <v>10.572105392548819</v>
      </c>
      <c r="I213" s="2">
        <f t="shared" si="47"/>
        <v>17.284284596732746</v>
      </c>
      <c r="J213" s="2">
        <f t="shared" si="47"/>
        <v>-5.6350159260096406</v>
      </c>
      <c r="K213" s="2">
        <f t="shared" si="45"/>
        <v>-0.31515383547985248</v>
      </c>
      <c r="L213" s="2">
        <f t="shared" si="41"/>
        <v>-2.3987954707100054</v>
      </c>
      <c r="M213" s="2">
        <f t="shared" si="42"/>
        <v>-9.0279456080440941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43.191803347931291</v>
      </c>
      <c r="H214" s="2">
        <f t="shared" si="46"/>
        <v>10.51530383600832</v>
      </c>
      <c r="I214" s="2">
        <f t="shared" si="47"/>
        <v>17.260296642025647</v>
      </c>
      <c r="J214" s="2">
        <f t="shared" si="47"/>
        <v>-5.7252953820900814</v>
      </c>
      <c r="K214" s="2">
        <f t="shared" si="45"/>
        <v>-0.32028270472656029</v>
      </c>
      <c r="L214" s="2">
        <f t="shared" si="41"/>
        <v>-2.396179945253464</v>
      </c>
      <c r="M214" s="2">
        <f t="shared" si="42"/>
        <v>-9.015179478676302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43.364286505354286</v>
      </c>
      <c r="H215" s="2">
        <f t="shared" si="46"/>
        <v>10.457600123213485</v>
      </c>
      <c r="I215" s="2">
        <f t="shared" si="47"/>
        <v>17.236334842573111</v>
      </c>
      <c r="J215" s="2">
        <f t="shared" si="47"/>
        <v>-5.8154471768768445</v>
      </c>
      <c r="K215" s="2">
        <f t="shared" si="45"/>
        <v>-0.32540127593957102</v>
      </c>
      <c r="L215" s="2">
        <f t="shared" si="41"/>
        <v>-2.3936268653584243</v>
      </c>
      <c r="M215" s="2">
        <f t="shared" si="42"/>
        <v>-9.0024030993953943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43.536530172436748</v>
      </c>
      <c r="H216" s="2">
        <f t="shared" si="46"/>
        <v>10.398995531289748</v>
      </c>
      <c r="I216" s="2">
        <f t="shared" si="47"/>
        <v>17.212398573919526</v>
      </c>
      <c r="J216" s="2">
        <f t="shared" si="47"/>
        <v>-5.9054712078707983</v>
      </c>
      <c r="K216" s="2">
        <f t="shared" si="45"/>
        <v>-0.3305093100796882</v>
      </c>
      <c r="L216" s="2">
        <f t="shared" si="41"/>
        <v>-2.3911354905315676</v>
      </c>
      <c r="M216" s="2">
        <f t="shared" si="42"/>
        <v>-8.9896156861689107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43.708534601401418</v>
      </c>
      <c r="H217" s="2">
        <f t="shared" si="46"/>
        <v>10.339491338426731</v>
      </c>
      <c r="I217" s="2">
        <f t="shared" si="47"/>
        <v>17.18848721901421</v>
      </c>
      <c r="J217" s="2">
        <f t="shared" si="47"/>
        <v>-5.9953673647324877</v>
      </c>
      <c r="K217" s="2">
        <f t="shared" si="45"/>
        <v>-0.33560657147633222</v>
      </c>
      <c r="L217" s="2">
        <f t="shared" si="41"/>
        <v>-2.3887050810721471</v>
      </c>
      <c r="M217" s="2">
        <f t="shared" si="42"/>
        <v>-8.9768164682236673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43.880300038337502</v>
      </c>
      <c r="H218" s="2">
        <f t="shared" si="46"/>
        <v>10.279088823955995</v>
      </c>
      <c r="I218" s="2">
        <f t="shared" si="47"/>
        <v>17.164600168203489</v>
      </c>
      <c r="J218" s="2">
        <f t="shared" si="47"/>
        <v>-6.0851355294147247</v>
      </c>
      <c r="K218" s="2">
        <f t="shared" si="45"/>
        <v>-0.34069282787476951</v>
      </c>
      <c r="L218" s="2">
        <f t="shared" si="41"/>
        <v>-2.3863348981452237</v>
      </c>
      <c r="M218" s="2">
        <f t="shared" si="42"/>
        <v>-8.9640046880506166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44.05182672327463</v>
      </c>
      <c r="H219" s="2">
        <f t="shared" si="46"/>
        <v>10.217789268427445</v>
      </c>
      <c r="I219" s="2">
        <f t="shared" si="47"/>
        <v>17.140736819222035</v>
      </c>
      <c r="J219" s="2">
        <f t="shared" si="47"/>
        <v>-6.1747755762952306</v>
      </c>
      <c r="K219" s="2">
        <f t="shared" si="45"/>
        <v>-0.34576785048094488</v>
      </c>
      <c r="L219" s="2">
        <f t="shared" si="41"/>
        <v>-2.3840242038555419</v>
      </c>
      <c r="M219" s="2">
        <f t="shared" si="42"/>
        <v>-8.9511796014068903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44.22311489025666</v>
      </c>
      <c r="H220" s="2">
        <f t="shared" si="46"/>
        <v>10.155593953684422</v>
      </c>
      <c r="I220" s="2">
        <f t="shared" si="47"/>
        <v>17.116896577183478</v>
      </c>
      <c r="J220" s="2">
        <f t="shared" si="47"/>
        <v>-6.2642873723092993</v>
      </c>
      <c r="K220" s="2">
        <f t="shared" si="45"/>
        <v>-0.35083141400391404</v>
      </c>
      <c r="L220" s="2">
        <f t="shared" si="41"/>
        <v>-2.3817722613219425</v>
      </c>
      <c r="M220" s="2">
        <f t="shared" si="42"/>
        <v>-8.9383404773150392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44.394164767415425</v>
      </c>
      <c r="H221" s="2">
        <f t="shared" si="46"/>
        <v>10.092504162937464</v>
      </c>
      <c r="I221" s="2">
        <f t="shared" si="47"/>
        <v>17.093078854570258</v>
      </c>
      <c r="J221" s="2">
        <f t="shared" si="47"/>
        <v>-6.3536707770824501</v>
      </c>
      <c r="K221" s="2">
        <f t="shared" si="45"/>
        <v>-0.35588329669587232</v>
      </c>
      <c r="L221" s="2">
        <f t="shared" si="41"/>
        <v>-2.3795783347522477</v>
      </c>
      <c r="M221" s="2">
        <f t="shared" si="42"/>
        <v>-8.9254865980594591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44.564976577044391</v>
      </c>
      <c r="H222" s="2">
        <f t="shared" si="46"/>
        <v>10.028521180836737</v>
      </c>
      <c r="I222" s="2">
        <f t="shared" si="47"/>
        <v>17.069283071222735</v>
      </c>
      <c r="J222" s="2">
        <f t="shared" si="47"/>
        <v>-6.4429256430630444</v>
      </c>
      <c r="K222" s="2">
        <f t="shared" si="45"/>
        <v>-0.36092328038978333</v>
      </c>
      <c r="L222" s="2">
        <f t="shared" si="41"/>
        <v>-2.3774416895185628</v>
      </c>
      <c r="M222" s="2">
        <f t="shared" si="42"/>
        <v>-8.912617259180001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44.735550535672139</v>
      </c>
      <c r="H223" s="2">
        <f t="shared" si="46"/>
        <v>9.9636462935431478</v>
      </c>
      <c r="I223" s="2">
        <f t="shared" si="47"/>
        <v>17.045508654327548</v>
      </c>
      <c r="J223" s="2">
        <f t="shared" si="47"/>
        <v>-6.5320518156548442</v>
      </c>
      <c r="K223" s="2">
        <f t="shared" si="45"/>
        <v>-0.36595115053461003</v>
      </c>
      <c r="L223" s="2">
        <f t="shared" si="41"/>
        <v>-2.3753615922328923</v>
      </c>
      <c r="M223" s="2">
        <f t="shared" si="42"/>
        <v>-8.8997317694627789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44.905886854135808</v>
      </c>
      <c r="H224" s="2">
        <f t="shared" si="46"/>
        <v>9.8978807887981262</v>
      </c>
      <c r="I224" s="2">
        <f t="shared" si="47"/>
        <v>17.021755038405221</v>
      </c>
      <c r="J224" s="2">
        <f t="shared" si="47"/>
        <v>-6.6210491333494721</v>
      </c>
      <c r="K224" s="2">
        <f t="shared" si="45"/>
        <v>-0.37096669622815459</v>
      </c>
      <c r="L224" s="2">
        <f t="shared" si="41"/>
        <v>-2.3733373108230289</v>
      </c>
      <c r="M224" s="2">
        <f t="shared" si="42"/>
        <v>-8.8868294509281682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45.075985737654321</v>
      </c>
      <c r="H225" s="2">
        <f t="shared" si="46"/>
        <v>9.8312259559920854</v>
      </c>
      <c r="I225" s="2">
        <f t="shared" si="47"/>
        <v>16.998021665296992</v>
      </c>
      <c r="J225" s="2">
        <f t="shared" si="47"/>
        <v>-6.7099174278587537</v>
      </c>
      <c r="K225" s="2">
        <f t="shared" si="45"/>
        <v>-0.37596971024751769</v>
      </c>
      <c r="L225" s="2">
        <f t="shared" si="41"/>
        <v>-2.3713681146086198</v>
      </c>
      <c r="M225" s="2">
        <f t="shared" si="42"/>
        <v>-8.8739096388160235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45.245847385901556</v>
      </c>
      <c r="H226" s="2">
        <f t="shared" si="46"/>
        <v>9.7636830862315573</v>
      </c>
      <c r="I226" s="2">
        <f t="shared" si="47"/>
        <v>16.974307984150904</v>
      </c>
      <c r="J226" s="2">
        <f t="shared" si="47"/>
        <v>-6.7986565242469137</v>
      </c>
      <c r="K226" s="2">
        <f t="shared" si="45"/>
        <v>-0.38095998907718703</v>
      </c>
      <c r="L226" s="2">
        <f t="shared" si="41"/>
        <v>-2.3694532743773671</v>
      </c>
      <c r="M226" s="2">
        <f t="shared" si="42"/>
        <v>-8.8609716815681008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45.415471993079343</v>
      </c>
      <c r="H227" s="2">
        <f t="shared" si="48"/>
        <v>9.6952534724050103</v>
      </c>
      <c r="I227" s="2">
        <f t="shared" ref="I227:J242" si="49">I226+L226*$B$3</f>
        <v>16.950613451407129</v>
      </c>
      <c r="J227" s="2">
        <f t="shared" si="49"/>
        <v>-6.8872662410625951</v>
      </c>
      <c r="K227" s="2">
        <f t="shared" si="45"/>
        <v>-0.38593733293477095</v>
      </c>
      <c r="L227" s="2">
        <f t="shared" si="41"/>
        <v>-2.3675920624612745</v>
      </c>
      <c r="M227" s="2">
        <f t="shared" si="42"/>
        <v>-8.8480149408077224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45.584859747990293</v>
      </c>
      <c r="H228" s="2">
        <f t="shared" si="48"/>
        <v>9.6259384092473432</v>
      </c>
      <c r="I228" s="2">
        <f t="shared" si="49"/>
        <v>16.926937530782517</v>
      </c>
      <c r="J228" s="2">
        <f t="shared" si="49"/>
        <v>-6.9757463904706727</v>
      </c>
      <c r="K228" s="2">
        <f t="shared" si="45"/>
        <v>-0.39090154579439224</v>
      </c>
      <c r="L228" s="2">
        <f t="shared" si="41"/>
        <v>-2.3657837528128844</v>
      </c>
      <c r="M228" s="2">
        <f t="shared" si="42"/>
        <v>-8.8350387913166877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45.754010834110481</v>
      </c>
      <c r="H229" s="2">
        <f t="shared" si="48"/>
        <v>9.5557391934030704</v>
      </c>
      <c r="I229" s="2">
        <f t="shared" si="49"/>
        <v>16.903279693254387</v>
      </c>
      <c r="J229" s="2">
        <f t="shared" si="49"/>
        <v>-7.0640967783838393</v>
      </c>
      <c r="K229" s="2">
        <f t="shared" si="45"/>
        <v>-0.39585243540776227</v>
      </c>
      <c r="L229" s="2">
        <f t="shared" si="41"/>
        <v>-2.3640276210814415</v>
      </c>
      <c r="M229" s="2">
        <f t="shared" si="42"/>
        <v>-8.822042621009448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45.922925429661966</v>
      </c>
      <c r="H230" s="2">
        <f t="shared" si="48"/>
        <v>9.4846571234881818</v>
      </c>
      <c r="I230" s="2">
        <f t="shared" si="49"/>
        <v>16.879639417043574</v>
      </c>
      <c r="J230" s="2">
        <f t="shared" si="49"/>
        <v>-7.1523172045939338</v>
      </c>
      <c r="K230" s="2">
        <f t="shared" si="45"/>
        <v>-0.40078981332295588</v>
      </c>
      <c r="L230" s="2">
        <f t="shared" si="41"/>
        <v>-2.3623229446889176</v>
      </c>
      <c r="M230" s="2">
        <f t="shared" si="42"/>
        <v>-8.8090258309045772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46.091603707685167</v>
      </c>
      <c r="H231" s="2">
        <f t="shared" si="48"/>
        <v>9.4126935001506968</v>
      </c>
      <c r="I231" s="2">
        <f t="shared" si="49"/>
        <v>16.856016187596683</v>
      </c>
      <c r="J231" s="2">
        <f t="shared" si="49"/>
        <v>-7.2404074629029793</v>
      </c>
      <c r="K231" s="2">
        <f t="shared" si="45"/>
        <v>-0.40571349490091013</v>
      </c>
      <c r="L231" s="2">
        <f t="shared" si="41"/>
        <v>-2.3606690029058313</v>
      </c>
      <c r="M231" s="2">
        <f t="shared" si="42"/>
        <v>-8.7959878350935483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46.26004583611099</v>
      </c>
      <c r="H232" s="2">
        <f t="shared" si="48"/>
        <v>9.3398496261299115</v>
      </c>
      <c r="I232" s="2">
        <f t="shared" si="49"/>
        <v>16.832409497567625</v>
      </c>
      <c r="J232" s="2">
        <f t="shared" si="49"/>
        <v>-7.328367341253915</v>
      </c>
      <c r="K232" s="2">
        <f t="shared" si="45"/>
        <v>-0.4106232993296724</v>
      </c>
      <c r="L232" s="2">
        <f t="shared" si="41"/>
        <v>-2.3590650769268162</v>
      </c>
      <c r="M232" s="2">
        <f t="shared" si="42"/>
        <v>-8.7829280607068547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46.428251977832815</v>
      </c>
      <c r="H233" s="2">
        <f t="shared" si="48"/>
        <v>9.2661268063143361</v>
      </c>
      <c r="I233" s="2">
        <f t="shared" si="49"/>
        <v>16.808818846798356</v>
      </c>
      <c r="J233" s="2">
        <f t="shared" si="49"/>
        <v>-7.4161966218609834</v>
      </c>
      <c r="K233" s="2">
        <f t="shared" si="45"/>
        <v>-0.41551904963642572</v>
      </c>
      <c r="L233" s="2">
        <f t="shared" si="41"/>
        <v>-2.3575104499458654</v>
      </c>
      <c r="M233" s="2">
        <f t="shared" si="42"/>
        <v>-8.7698459478774922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46.5962222907783</v>
      </c>
      <c r="H234" s="2">
        <f t="shared" si="48"/>
        <v>9.1915263477983338</v>
      </c>
      <c r="I234" s="2">
        <f t="shared" si="49"/>
        <v>16.785243742298899</v>
      </c>
      <c r="J234" s="2">
        <f t="shared" si="49"/>
        <v>-7.503895081339758</v>
      </c>
      <c r="K234" s="2">
        <f t="shared" si="45"/>
        <v>-0.42040057269731951</v>
      </c>
      <c r="L234" s="2">
        <f t="shared" si="41"/>
        <v>-2.3560044072312007</v>
      </c>
      <c r="M234" s="2">
        <f t="shared" si="42"/>
        <v>-8.7567409497018325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46.763956927980928</v>
      </c>
      <c r="H235" s="2">
        <f t="shared" si="48"/>
        <v>9.1160495599374514</v>
      </c>
      <c r="I235" s="2">
        <f t="shared" si="49"/>
        <v>16.761683698226587</v>
      </c>
      <c r="J235" s="2">
        <f t="shared" si="49"/>
        <v>-7.5914624908367765</v>
      </c>
      <c r="K235" s="2">
        <f t="shared" si="45"/>
        <v>-0.42526769924513802</v>
      </c>
      <c r="L235" s="2">
        <f t="shared" si="41"/>
        <v>-2.3545462361997118</v>
      </c>
      <c r="M235" s="2">
        <f t="shared" si="42"/>
        <v>-8.7436125321979343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46.931456037651387</v>
      </c>
      <c r="H236" s="2">
        <f t="shared" si="48"/>
        <v>9.0396977544024733</v>
      </c>
      <c r="I236" s="2">
        <f t="shared" si="49"/>
        <v>16.738138235864589</v>
      </c>
      <c r="J236" s="2">
        <f t="shared" si="49"/>
        <v>-7.6788986161587562</v>
      </c>
      <c r="K236" s="2">
        <f t="shared" si="45"/>
        <v>-0.4301202638748377</v>
      </c>
      <c r="L236" s="2">
        <f t="shared" si="41"/>
        <v>-2.3531352264909171</v>
      </c>
      <c r="M236" s="2">
        <f t="shared" si="42"/>
        <v>-8.7304601742613013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47.09871976324871</v>
      </c>
      <c r="H237" s="2">
        <f t="shared" si="48"/>
        <v>8.9624722452321741</v>
      </c>
      <c r="I237" s="2">
        <f t="shared" si="49"/>
        <v>16.714606883599679</v>
      </c>
      <c r="J237" s="2">
        <f t="shared" si="49"/>
        <v>-7.7662032179013689</v>
      </c>
      <c r="K237" s="2">
        <f t="shared" si="45"/>
        <v>-0.43495810504698951</v>
      </c>
      <c r="L237" s="2">
        <f t="shared" si="41"/>
        <v>-2.3517706700403771</v>
      </c>
      <c r="M237" s="2">
        <f t="shared" si="42"/>
        <v>-8.717283367618144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47.265748243551208</v>
      </c>
      <c r="H238" s="2">
        <f t="shared" si="48"/>
        <v>8.8843743488847799</v>
      </c>
      <c r="I238" s="2">
        <f t="shared" si="49"/>
        <v>16.691089176899276</v>
      </c>
      <c r="J238" s="2">
        <f t="shared" si="49"/>
        <v>-7.8533760515775501</v>
      </c>
      <c r="K238" s="2">
        <f t="shared" si="45"/>
        <v>-0.43978106508916087</v>
      </c>
      <c r="L238" s="2">
        <f t="shared" si="41"/>
        <v>-2.3504518611525382</v>
      </c>
      <c r="M238" s="2">
        <f t="shared" si="42"/>
        <v>-8.7040816167761701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47.432541612727142</v>
      </c>
      <c r="H239" s="2">
        <f t="shared" si="48"/>
        <v>8.8054053842881661</v>
      </c>
      <c r="I239" s="2">
        <f t="shared" si="49"/>
        <v>16.667584658287751</v>
      </c>
      <c r="J239" s="2">
        <f t="shared" si="49"/>
        <v>-7.940416867745312</v>
      </c>
      <c r="K239" s="2">
        <f t="shared" si="45"/>
        <v>-0.44458899019527587</v>
      </c>
      <c r="L239" s="2">
        <f t="shared" si="41"/>
        <v>-2.3491780965729228</v>
      </c>
      <c r="M239" s="2">
        <f t="shared" si="42"/>
        <v>-8.6908544389729414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47.599100000405187</v>
      </c>
      <c r="H240" s="2">
        <f t="shared" si="48"/>
        <v>8.725566672888764</v>
      </c>
      <c r="I240" s="2">
        <f t="shared" si="49"/>
        <v>16.644092877322024</v>
      </c>
      <c r="J240" s="2">
        <f t="shared" si="49"/>
        <v>-8.0273254121350419</v>
      </c>
      <c r="K240" s="2">
        <f t="shared" si="45"/>
        <v>-0.44938173042299107</v>
      </c>
      <c r="L240" s="2">
        <f t="shared" si="41"/>
        <v>-2.347948675559655</v>
      </c>
      <c r="M240" s="2">
        <f t="shared" si="42"/>
        <v>-8.6776013641218412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47.765423531744631</v>
      </c>
      <c r="H241" s="2">
        <f t="shared" si="48"/>
        <v>8.6448595386992082</v>
      </c>
      <c r="I241" s="2">
        <f t="shared" si="49"/>
        <v>16.620613390566426</v>
      </c>
      <c r="J241" s="2">
        <f t="shared" si="49"/>
        <v>-8.1141014257762603</v>
      </c>
      <c r="K241" s="2">
        <f t="shared" si="45"/>
        <v>-0.45415913968912835</v>
      </c>
      <c r="L241" s="2">
        <f t="shared" si="41"/>
        <v>-2.3467628999542489</v>
      </c>
      <c r="M241" s="2">
        <f t="shared" si="42"/>
        <v>-8.6643219347557032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47.931512327505303</v>
      </c>
      <c r="H242" s="2">
        <f t="shared" si="48"/>
        <v>8.5632853083447085</v>
      </c>
      <c r="I242" s="2">
        <f t="shared" si="49"/>
        <v>16.597145761566882</v>
      </c>
      <c r="J242" s="2">
        <f t="shared" si="49"/>
        <v>-8.2007446451238177</v>
      </c>
      <c r="K242" s="2">
        <f t="shared" si="45"/>
        <v>-0.45892107576320523</v>
      </c>
      <c r="L242" s="2">
        <f t="shared" si="41"/>
        <v>-2.3456200742516335</v>
      </c>
      <c r="M242" s="2">
        <f t="shared" si="42"/>
        <v>-8.6510157059681081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48.097366504117261</v>
      </c>
      <c r="H243" s="2">
        <f t="shared" si="50"/>
        <v>8.4808453111081725</v>
      </c>
      <c r="I243" s="2">
        <f t="shared" ref="I243:J258" si="51">I242+L242*$B$3</f>
        <v>16.573689560824366</v>
      </c>
      <c r="J243" s="2">
        <f t="shared" si="51"/>
        <v>-8.2872548021834991</v>
      </c>
      <c r="K243" s="2">
        <f t="shared" si="45"/>
        <v>-0.46366740025910547</v>
      </c>
      <c r="L243" s="2">
        <f t="shared" si="41"/>
        <v>-2.3445195056693677</v>
      </c>
      <c r="M243" s="2">
        <f t="shared" si="42"/>
        <v>-8.6376822453524387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48.262986173750221</v>
      </c>
      <c r="H244" s="2">
        <f t="shared" si="50"/>
        <v>8.3975408789740715</v>
      </c>
      <c r="I244" s="2">
        <f t="shared" si="51"/>
        <v>16.550244365767671</v>
      </c>
      <c r="J244" s="2">
        <f t="shared" si="51"/>
        <v>-8.3736316246370226</v>
      </c>
      <c r="K244" s="2">
        <f t="shared" si="45"/>
        <v>-0.46839797862493299</v>
      </c>
      <c r="L244" s="2">
        <f t="shared" si="41"/>
        <v>-2.3434605042159937</v>
      </c>
      <c r="M244" s="2">
        <f t="shared" si="42"/>
        <v>-8.6243211329387126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48.428371444382691</v>
      </c>
      <c r="H245" s="2">
        <f t="shared" si="50"/>
        <v>8.3133733466710549</v>
      </c>
      <c r="I245" s="2">
        <f t="shared" si="51"/>
        <v>16.526809760725513</v>
      </c>
      <c r="J245" s="2">
        <f t="shared" si="51"/>
        <v>-8.45987483596641</v>
      </c>
      <c r="K245" s="2">
        <f t="shared" si="45"/>
        <v>-0.47311268013109398</v>
      </c>
      <c r="L245" s="2">
        <f t="shared" si="41"/>
        <v>-2.3424423827585148</v>
      </c>
      <c r="M245" s="2">
        <f t="shared" si="42"/>
        <v>-8.6109319611282302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48.593522419870808</v>
      </c>
      <c r="H246" s="2">
        <f t="shared" si="50"/>
        <v>8.2283440517133339</v>
      </c>
      <c r="I246" s="2">
        <f t="shared" si="51"/>
        <v>16.503385336897928</v>
      </c>
      <c r="J246" s="2">
        <f t="shared" si="51"/>
        <v>-8.5459841555776919</v>
      </c>
      <c r="K246" s="2">
        <f t="shared" si="45"/>
        <v>-0.47781137785665145</v>
      </c>
      <c r="L246" s="2">
        <f t="shared" si="41"/>
        <v>-2.3414644570889385</v>
      </c>
      <c r="M246" s="2">
        <f t="shared" si="42"/>
        <v>-8.5975143346261103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48.758439200016937</v>
      </c>
      <c r="H247" s="2">
        <f t="shared" si="50"/>
        <v>8.142454334440826</v>
      </c>
      <c r="I247" s="2">
        <f t="shared" si="51"/>
        <v>16.47997069232704</v>
      </c>
      <c r="J247" s="2">
        <f t="shared" si="51"/>
        <v>-8.6319592989239524</v>
      </c>
      <c r="K247" s="2">
        <f t="shared" si="45"/>
        <v>-0.48249394867399903</v>
      </c>
      <c r="L247" s="2">
        <f t="shared" si="41"/>
        <v>-2.3405260459898636</v>
      </c>
      <c r="M247" s="2">
        <f t="shared" si="42"/>
        <v>-8.584067870371733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48.923121880637908</v>
      </c>
      <c r="H248" s="2">
        <f t="shared" si="50"/>
        <v>8.0557055380580671</v>
      </c>
      <c r="I248" s="2">
        <f t="shared" si="51"/>
        <v>16.456565431867141</v>
      </c>
      <c r="J248" s="2">
        <f t="shared" si="51"/>
        <v>-8.7177999776276689</v>
      </c>
      <c r="K248" s="2">
        <f t="shared" si="45"/>
        <v>-0.48716027323189987</v>
      </c>
      <c r="L248" s="2">
        <f t="shared" si="41"/>
        <v>-2.3396264712990757</v>
      </c>
      <c r="M248" s="2">
        <f t="shared" si="42"/>
        <v>-8.570592197467171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49.087570553633014</v>
      </c>
      <c r="H249" s="2">
        <f t="shared" si="50"/>
        <v>7.968099008671917</v>
      </c>
      <c r="I249" s="2">
        <f t="shared" si="51"/>
        <v>16.433169167154151</v>
      </c>
      <c r="J249" s="2">
        <f t="shared" si="51"/>
        <v>-8.8035058996023405</v>
      </c>
      <c r="K249" s="2">
        <f t="shared" si="45"/>
        <v>-0.49181023593693829</v>
      </c>
      <c r="L249" s="2">
        <f t="shared" si="41"/>
        <v>-2.3387650579731138</v>
      </c>
      <c r="M249" s="2">
        <f t="shared" si="42"/>
        <v>-8.5570869571036177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49.251785307051655</v>
      </c>
      <c r="H250" s="2">
        <f t="shared" si="50"/>
        <v>7.8796360953280384</v>
      </c>
      <c r="I250" s="2">
        <f t="shared" si="51"/>
        <v>16.409781516574419</v>
      </c>
      <c r="J250" s="2">
        <f t="shared" si="51"/>
        <v>-8.8890767691733767</v>
      </c>
      <c r="K250" s="2">
        <f t="shared" si="45"/>
        <v>-0.49644372493343192</v>
      </c>
      <c r="L250" s="2">
        <f t="shared" si="41"/>
        <v>-2.3379411341497884</v>
      </c>
      <c r="M250" s="2">
        <f t="shared" si="42"/>
        <v>-8.5435518024859078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49.415766225160695</v>
      </c>
      <c r="H251" s="2">
        <f t="shared" si="50"/>
        <v>7.7903181500461809</v>
      </c>
      <c r="I251" s="2">
        <f t="shared" si="51"/>
        <v>16.386402105232921</v>
      </c>
      <c r="J251" s="2">
        <f t="shared" si="51"/>
        <v>-8.9745122871982357</v>
      </c>
      <c r="K251" s="2">
        <f t="shared" si="45"/>
        <v>-0.50106063208185103</v>
      </c>
      <c r="L251" s="2">
        <f t="shared" si="41"/>
        <v>-2.3371540312096157</v>
      </c>
      <c r="M251" s="2">
        <f t="shared" si="42"/>
        <v>-8.5299863987551383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49.579513388511458</v>
      </c>
      <c r="H252" s="2">
        <f t="shared" si="50"/>
        <v>7.7001465278542609</v>
      </c>
      <c r="I252" s="2">
        <f t="shared" si="51"/>
        <v>16.363030564920827</v>
      </c>
      <c r="J252" s="2">
        <f t="shared" si="51"/>
        <v>-9.0598121511857865</v>
      </c>
      <c r="K252" s="2">
        <f t="shared" si="45"/>
        <v>-0.50566085293579577</v>
      </c>
      <c r="L252" s="2">
        <f t="shared" si="41"/>
        <v>-2.3364030838361463</v>
      </c>
      <c r="M252" s="2">
        <f t="shared" si="42"/>
        <v>-8.5163904229094705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49.743026874006475</v>
      </c>
      <c r="H253" s="2">
        <f t="shared" si="50"/>
        <v>7.6091225868212584</v>
      </c>
      <c r="I253" s="2">
        <f t="shared" si="51"/>
        <v>16.339666534082465</v>
      </c>
      <c r="J253" s="2">
        <f t="shared" si="51"/>
        <v>-9.1449760554148813</v>
      </c>
      <c r="K253" s="2">
        <f t="shared" si="45"/>
        <v>-0.51024428671757827</v>
      </c>
      <c r="L253" s="2">
        <f t="shared" si="41"/>
        <v>-2.3356876300751606</v>
      </c>
      <c r="M253" s="2">
        <f t="shared" si="42"/>
        <v>-8.5027635637231498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49.906306754965797</v>
      </c>
      <c r="H254" s="2">
        <f t="shared" si="50"/>
        <v>7.5172476880889239</v>
      </c>
      <c r="I254" s="2">
        <f t="shared" si="51"/>
        <v>16.316309657781712</v>
      </c>
      <c r="J254" s="2">
        <f t="shared" si="51"/>
        <v>-9.2300036910521133</v>
      </c>
      <c r="K254" s="2">
        <f t="shared" si="45"/>
        <v>-0.5148108362924585</v>
      </c>
      <c r="L254" s="2">
        <f t="shared" si="41"/>
        <v>-2.3350070113927099</v>
      </c>
      <c r="M254" s="2">
        <f t="shared" si="42"/>
        <v>-8.4891055216638129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50.069353101193045</v>
      </c>
      <c r="H255" s="2">
        <f t="shared" si="50"/>
        <v>7.4245231959023199</v>
      </c>
      <c r="I255" s="2">
        <f t="shared" si="51"/>
        <v>16.292959587667784</v>
      </c>
      <c r="J255" s="2">
        <f t="shared" si="51"/>
        <v>-9.3148947462687506</v>
      </c>
      <c r="K255" s="2">
        <f t="shared" si="45"/>
        <v>-0.51936040814158357</v>
      </c>
      <c r="L255" s="2">
        <f t="shared" si="41"/>
        <v>-2.3343605727319856</v>
      </c>
      <c r="M255" s="2">
        <f t="shared" si="42"/>
        <v>-8.4754160088080965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50.232165979041085</v>
      </c>
      <c r="H256" s="2">
        <f t="shared" si="50"/>
        <v>7.3309504776391927</v>
      </c>
      <c r="I256" s="2">
        <f t="shared" si="51"/>
        <v>16.269615981940465</v>
      </c>
      <c r="J256" s="2">
        <f t="shared" si="51"/>
        <v>-9.3996489063568323</v>
      </c>
      <c r="K256" s="2">
        <f t="shared" si="45"/>
        <v>-0.52389291233367952</v>
      </c>
      <c r="L256" s="2">
        <f t="shared" si="41"/>
        <v>-2.3337476625689879</v>
      </c>
      <c r="M256" s="2">
        <f t="shared" si="42"/>
        <v>-8.4616947487556473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50.394745451477363</v>
      </c>
      <c r="H257" s="2">
        <f t="shared" si="50"/>
        <v>7.2365309038381866</v>
      </c>
      <c r="I257" s="2">
        <f t="shared" si="51"/>
        <v>16.246278505314773</v>
      </c>
      <c r="J257" s="2">
        <f t="shared" si="51"/>
        <v>-9.4842658538443896</v>
      </c>
      <c r="K257" s="2">
        <f t="shared" si="45"/>
        <v>-0.52840826249554385</v>
      </c>
      <c r="L257" s="2">
        <f t="shared" si="41"/>
        <v>-2.3331676329669846</v>
      </c>
      <c r="M257" s="2">
        <f t="shared" si="42"/>
        <v>-8.4479414765415566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50.557091578148864</v>
      </c>
      <c r="H258" s="2">
        <f t="shared" si="50"/>
        <v>7.141265848225915</v>
      </c>
      <c r="I258" s="2">
        <f t="shared" si="51"/>
        <v>16.222946828985105</v>
      </c>
      <c r="J258" s="2">
        <f t="shared" si="51"/>
        <v>-9.5687452686098045</v>
      </c>
      <c r="K258" s="2">
        <f t="shared" si="45"/>
        <v>-0.532906375781388</v>
      </c>
      <c r="L258" s="2">
        <f t="shared" si="41"/>
        <v>-2.3326198396297411</v>
      </c>
      <c r="M258" s="2">
        <f t="shared" si="42"/>
        <v>-8.4341559385472777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50.719204415446733</v>
      </c>
      <c r="H259" s="2">
        <f t="shared" si="52"/>
        <v>7.0451566877428897</v>
      </c>
      <c r="I259" s="2">
        <f t="shared" ref="I259:J274" si="53">I258+L258*$B$3</f>
        <v>16.199620630588807</v>
      </c>
      <c r="J259" s="2">
        <f t="shared" si="53"/>
        <v>-9.6530868279952777</v>
      </c>
      <c r="K259" s="2">
        <f t="shared" si="45"/>
        <v>-0.53738717284107951</v>
      </c>
      <c r="L259" s="2">
        <f t="shared" ref="L259:L322" si="54">0-$B$16*(I259*I259+J259*J259)*COS(K259)</f>
        <v>-2.3321036419535019</v>
      </c>
      <c r="M259" s="2">
        <f t="shared" ref="M259:M322" si="55">-9.81-$B$16*(I259*I259+J259*J259)*SIN(K259)</f>
        <v>-8.4203378924100818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50.881084016570519</v>
      </c>
      <c r="H260" s="2">
        <f t="shared" si="52"/>
        <v>6.9482048025683172</v>
      </c>
      <c r="I260" s="2">
        <f t="shared" si="53"/>
        <v>16.176299594169272</v>
      </c>
      <c r="J260" s="2">
        <f t="shared" si="53"/>
        <v>-9.7372902069193792</v>
      </c>
      <c r="K260" s="2">
        <f t="shared" si="45"/>
        <v>-0.54185057778733026</v>
      </c>
      <c r="L260" s="2">
        <f t="shared" si="54"/>
        <v>-2.3316184030777216</v>
      </c>
      <c r="M260" s="2">
        <f t="shared" si="55"/>
        <v>-8.406487106931106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51.042730431592055</v>
      </c>
      <c r="H261" s="2">
        <f t="shared" si="52"/>
        <v>6.8504115761437774</v>
      </c>
      <c r="I261" s="2">
        <f t="shared" si="53"/>
        <v>16.152983410138496</v>
      </c>
      <c r="J261" s="2">
        <f t="shared" si="53"/>
        <v>-9.8213550779886898</v>
      </c>
      <c r="K261" s="2">
        <f t="shared" ref="K261:K324" si="58">ATAN(J261/I261)</f>
        <v>-0.54629651816188163</v>
      </c>
      <c r="L261" s="2">
        <f t="shared" si="54"/>
        <v>-2.3311634899345162</v>
      </c>
      <c r="M261" s="2">
        <f t="shared" si="55"/>
        <v>-8.3926033619820402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51.204143707518945</v>
      </c>
      <c r="H262" s="2">
        <f t="shared" si="52"/>
        <v>6.7517783951957915</v>
      </c>
      <c r="I262" s="2">
        <f t="shared" si="53"/>
        <v>16.129671775239153</v>
      </c>
      <c r="J262" s="2">
        <f t="shared" si="53"/>
        <v>-9.9052811116085095</v>
      </c>
      <c r="K262" s="2">
        <f t="shared" si="58"/>
        <v>-0.55072492490073255</v>
      </c>
      <c r="L262" s="2">
        <f t="shared" si="54"/>
        <v>-2.3307382732968431</v>
      </c>
      <c r="M262" s="2">
        <f t="shared" si="55"/>
        <v>-8.3786864484105141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51.365323888357672</v>
      </c>
      <c r="H263" s="2">
        <f t="shared" si="52"/>
        <v>6.6523066497572865</v>
      </c>
      <c r="I263" s="2">
        <f t="shared" si="53"/>
        <v>16.106364392506183</v>
      </c>
      <c r="J263" s="2">
        <f t="shared" si="53"/>
        <v>-9.9890679760926151</v>
      </c>
      <c r="K263" s="2">
        <f t="shared" si="58"/>
        <v>-0.55513573229845925</v>
      </c>
      <c r="L263" s="2">
        <f t="shared" si="54"/>
        <v>-2.3303421278253835</v>
      </c>
      <c r="M263" s="2">
        <f t="shared" si="55"/>
        <v>-8.3647361679442334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51.526271015176341</v>
      </c>
      <c r="H264" s="2">
        <f t="shared" si="52"/>
        <v>6.5519977331879629</v>
      </c>
      <c r="I264" s="2">
        <f t="shared" si="53"/>
        <v>16.08306097122793</v>
      </c>
      <c r="J264" s="2">
        <f t="shared" si="53"/>
        <v>-10.072715337772058</v>
      </c>
      <c r="K264" s="2">
        <f t="shared" si="58"/>
        <v>-0.5595288779716725</v>
      </c>
      <c r="L264" s="2">
        <f t="shared" si="54"/>
        <v>-2.329974432114136</v>
      </c>
      <c r="M264" s="2">
        <f t="shared" si="55"/>
        <v>-8.350752333093908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51.686985126167016</v>
      </c>
      <c r="H265" s="2">
        <f t="shared" si="52"/>
        <v>6.4508530421935877</v>
      </c>
      <c r="I265" s="2">
        <f t="shared" si="53"/>
        <v>16.059761226906787</v>
      </c>
      <c r="J265" s="2">
        <f t="shared" si="53"/>
        <v>-10.156222861102997</v>
      </c>
      <c r="K265" s="2">
        <f t="shared" si="58"/>
        <v>-0.56390430282166082</v>
      </c>
      <c r="L265" s="2">
        <f t="shared" si="54"/>
        <v>-2.3296345687346984</v>
      </c>
      <c r="M265" s="2">
        <f t="shared" si="55"/>
        <v>-8.3367347670550469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51.847466256707648</v>
      </c>
      <c r="H266" s="2">
        <f t="shared" si="52"/>
        <v>6.3488739768442048</v>
      </c>
      <c r="I266" s="2">
        <f t="shared" si="53"/>
        <v>16.036464881219441</v>
      </c>
      <c r="J266" s="2">
        <f t="shared" si="53"/>
        <v>-10.239590208773548</v>
      </c>
      <c r="K266" s="2">
        <f t="shared" si="58"/>
        <v>-0.56826195099626475</v>
      </c>
      <c r="L266" s="2">
        <f t="shared" si="54"/>
        <v>-2.3293219242792413</v>
      </c>
      <c r="M266" s="2">
        <f t="shared" si="55"/>
        <v>-8.3226833036086454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52.007714439423623</v>
      </c>
      <c r="H267" s="2">
        <f t="shared" si="52"/>
        <v>6.2460619405912885</v>
      </c>
      <c r="I267" s="2">
        <f t="shared" si="53"/>
        <v>16.013171661976649</v>
      </c>
      <c r="J267" s="2">
        <f t="shared" si="53"/>
        <v>-10.322817041809634</v>
      </c>
      <c r="K267" s="2">
        <f t="shared" si="58"/>
        <v>-0.57260176985102751</v>
      </c>
      <c r="L267" s="2">
        <f t="shared" si="54"/>
        <v>-2.3290358894021734</v>
      </c>
      <c r="M267" s="2">
        <f t="shared" si="55"/>
        <v>-8.308597787020835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52.16772970424892</v>
      </c>
      <c r="H268" s="2">
        <f t="shared" si="52"/>
        <v>6.1424183402838413</v>
      </c>
      <c r="I268" s="2">
        <f t="shared" si="53"/>
        <v>15.989881303082628</v>
      </c>
      <c r="J268" s="2">
        <f t="shared" si="53"/>
        <v>-10.405903019679842</v>
      </c>
      <c r="K268" s="2">
        <f t="shared" si="58"/>
        <v>-0.57692370990966746</v>
      </c>
      <c r="L268" s="2">
        <f t="shared" si="54"/>
        <v>-2.3287758588604861</v>
      </c>
      <c r="M268" s="2">
        <f t="shared" si="55"/>
        <v>-8.2944780719415316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52.327512078486805</v>
      </c>
      <c r="H269" s="2">
        <f t="shared" si="52"/>
        <v>6.0379445861834462</v>
      </c>
      <c r="I269" s="2">
        <f t="shared" si="53"/>
        <v>15.966593544494023</v>
      </c>
      <c r="J269" s="2">
        <f t="shared" si="53"/>
        <v>-10.488847800399258</v>
      </c>
      <c r="K269" s="2">
        <f t="shared" si="58"/>
        <v>-0.58122772482391671</v>
      </c>
      <c r="L269" s="2">
        <f t="shared" si="54"/>
        <v>-2.3285412315527809</v>
      </c>
      <c r="M269" s="2">
        <f t="shared" si="55"/>
        <v>-8.2803240233021569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52.487061586870169</v>
      </c>
      <c r="H270" s="2">
        <f t="shared" si="52"/>
        <v>5.9326420919782885</v>
      </c>
      <c r="I270" s="2">
        <f t="shared" si="53"/>
        <v>15.943308132178496</v>
      </c>
      <c r="J270" s="2">
        <f t="shared" si="53"/>
        <v>-10.571651040632279</v>
      </c>
      <c r="K270" s="2">
        <f t="shared" si="58"/>
        <v>-0.58551377133276983</v>
      </c>
      <c r="L270" s="2">
        <f t="shared" si="54"/>
        <v>-2.3283314105569803</v>
      </c>
      <c r="M270" s="2">
        <f t="shared" si="55"/>
        <v>-8.2661355162124561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52.646378251621428</v>
      </c>
      <c r="H271" s="2">
        <f t="shared" si="52"/>
        <v>5.8265122747961549</v>
      </c>
      <c r="I271" s="2">
        <f t="shared" si="53"/>
        <v>15.920024818072926</v>
      </c>
      <c r="J271" s="2">
        <f t="shared" si="53"/>
        <v>-10.654312395794404</v>
      </c>
      <c r="K271" s="2">
        <f t="shared" si="58"/>
        <v>-0.58978180922118473</v>
      </c>
      <c r="L271" s="2">
        <f t="shared" si="54"/>
        <v>-2.3281458031667199</v>
      </c>
      <c r="M271" s="2">
        <f t="shared" si="55"/>
        <v>-8.2519124358564628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52.805462092512002</v>
      </c>
      <c r="H272" s="2">
        <f t="shared" si="52"/>
        <v>5.7195565552164185</v>
      </c>
      <c r="I272" s="2">
        <f t="shared" si="53"/>
        <v>15.89674336004126</v>
      </c>
      <c r="J272" s="2">
        <f t="shared" si="53"/>
        <v>-10.736831520152968</v>
      </c>
      <c r="K272" s="2">
        <f t="shared" si="58"/>
        <v>-0.59403180127827848</v>
      </c>
      <c r="L272" s="2">
        <f t="shared" si="54"/>
        <v>-2.3279838209264243</v>
      </c>
      <c r="M272" s="2">
        <f t="shared" si="55"/>
        <v>-8.2376546773877024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52.964313126921368</v>
      </c>
      <c r="H273" s="2">
        <f t="shared" si="52"/>
        <v>5.6117763572810189</v>
      </c>
      <c r="I273" s="2">
        <f t="shared" si="53"/>
        <v>15.873463521831995</v>
      </c>
      <c r="J273" s="2">
        <f t="shared" si="53"/>
        <v>-10.819208066926846</v>
      </c>
      <c r="K273" s="2">
        <f t="shared" si="58"/>
        <v>-0.59826371325505956</v>
      </c>
      <c r="L273" s="2">
        <f t="shared" si="54"/>
        <v>-2.3278448796650708</v>
      </c>
      <c r="M273" s="2">
        <f t="shared" si="55"/>
        <v>-8.2233621458236126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53.12293136989571</v>
      </c>
      <c r="H274" s="2">
        <f t="shared" si="52"/>
        <v>5.5031731085044591</v>
      </c>
      <c r="I274" s="2">
        <f t="shared" si="53"/>
        <v>15.850185073035345</v>
      </c>
      <c r="J274" s="2">
        <f t="shared" si="53"/>
        <v>-10.901441688385082</v>
      </c>
      <c r="K274" s="2">
        <f t="shared" si="58"/>
        <v>-0.6024775138217372</v>
      </c>
      <c r="L274" s="2">
        <f t="shared" si="54"/>
        <v>-2.327728399528644</v>
      </c>
      <c r="M274" s="2">
        <f t="shared" si="55"/>
        <v>-8.2090347559392907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53.281316834206088</v>
      </c>
      <c r="H275" s="2">
        <f t="shared" si="59"/>
        <v>5.3937482398828109</v>
      </c>
      <c r="I275" s="2">
        <f t="shared" ref="I275:J290" si="60">I274+L274*$B$3</f>
        <v>15.826907789040058</v>
      </c>
      <c r="J275" s="2">
        <f t="shared" si="60"/>
        <v>-10.983532035944476</v>
      </c>
      <c r="K275" s="2">
        <f t="shared" si="58"/>
        <v>-0.60667317452464686</v>
      </c>
      <c r="L275" s="2">
        <f t="shared" si="54"/>
        <v>-2.3276338050112826</v>
      </c>
      <c r="M275" s="2">
        <f t="shared" si="55"/>
        <v>-8.1946724321605853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53.439469530406242</v>
      </c>
      <c r="H276" s="2">
        <f t="shared" si="59"/>
        <v>5.2835031859017576</v>
      </c>
      <c r="I276" s="2">
        <f t="shared" si="60"/>
        <v>15.803631450989945</v>
      </c>
      <c r="J276" s="2">
        <f t="shared" si="60"/>
        <v>-11.065478760266082</v>
      </c>
      <c r="K276" s="2">
        <f t="shared" si="58"/>
        <v>-0.61085066974283198</v>
      </c>
      <c r="L276" s="2">
        <f t="shared" si="54"/>
        <v>-2.3275605249851319</v>
      </c>
      <c r="M276" s="2">
        <f t="shared" si="55"/>
        <v>-8.1802751084565823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53.597389466889894</v>
      </c>
      <c r="H277" s="2">
        <f t="shared" si="59"/>
        <v>5.172439384543674</v>
      </c>
      <c r="I277" s="2">
        <f t="shared" si="60"/>
        <v>15.780355845740093</v>
      </c>
      <c r="J277" s="2">
        <f t="shared" si="60"/>
        <v>-11.147281511350648</v>
      </c>
      <c r="K277" s="2">
        <f t="shared" si="58"/>
        <v>-0.61500997664431922</v>
      </c>
      <c r="L277" s="2">
        <f t="shared" si="54"/>
        <v>-2.3275079927288997</v>
      </c>
      <c r="M277" s="2">
        <f t="shared" si="55"/>
        <v>-8.1658427282315262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53.755076649947661</v>
      </c>
      <c r="H278" s="2">
        <f t="shared" si="59"/>
        <v>5.0605582772937563</v>
      </c>
      <c r="I278" s="2">
        <f t="shared" si="60"/>
        <v>15.757080765812804</v>
      </c>
      <c r="J278" s="2">
        <f t="shared" si="60"/>
        <v>-11.228939938632964</v>
      </c>
      <c r="K278" s="2">
        <f t="shared" si="58"/>
        <v>-0.61915107514212409</v>
      </c>
      <c r="L278" s="2">
        <f t="shared" si="54"/>
        <v>-2.3274756459551269</v>
      </c>
      <c r="M278" s="2">
        <f t="shared" si="55"/>
        <v>-8.1513752442162506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53.912531083823488</v>
      </c>
      <c r="H279" s="2">
        <f t="shared" si="59"/>
        <v>4.9478613091452157</v>
      </c>
      <c r="I279" s="2">
        <f t="shared" si="60"/>
        <v>15.733806009353252</v>
      </c>
      <c r="J279" s="2">
        <f t="shared" si="60"/>
        <v>-11.310453691075127</v>
      </c>
      <c r="K279" s="2">
        <f t="shared" si="58"/>
        <v>-0.62327394785002532</v>
      </c>
      <c r="L279" s="2">
        <f t="shared" si="54"/>
        <v>-2.3274629268361826</v>
      </c>
      <c r="M279" s="2">
        <f t="shared" si="55"/>
        <v>-8.1368726183591171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54.069752770770677</v>
      </c>
      <c r="H280" s="2">
        <f t="shared" si="59"/>
        <v>4.8343499286035465</v>
      </c>
      <c r="I280" s="2">
        <f t="shared" si="60"/>
        <v>15.710531380084889</v>
      </c>
      <c r="J280" s="2">
        <f t="shared" si="60"/>
        <v>-11.391822417258718</v>
      </c>
      <c r="K280" s="2">
        <f t="shared" si="58"/>
        <v>-0.62737858003814007</v>
      </c>
      <c r="L280" s="2">
        <f t="shared" si="54"/>
        <v>-2.3274692820289893</v>
      </c>
      <c r="M280" s="2">
        <f t="shared" si="55"/>
        <v>-8.1223348217165388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54.226741711107422</v>
      </c>
      <c r="H281" s="2">
        <f t="shared" si="59"/>
        <v>4.7200255876898733</v>
      </c>
      <c r="I281" s="2">
        <f t="shared" si="60"/>
        <v>15.687256687264599</v>
      </c>
      <c r="J281" s="2">
        <f t="shared" si="60"/>
        <v>-11.473045765475883</v>
      </c>
      <c r="K281" s="2">
        <f t="shared" si="58"/>
        <v>-0.63146495958833759</v>
      </c>
      <c r="L281" s="2">
        <f t="shared" si="54"/>
        <v>-2.3274941626984904</v>
      </c>
      <c r="M281" s="2">
        <f t="shared" si="55"/>
        <v>-8.1077618343431315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54.38349790327193</v>
      </c>
      <c r="H282" s="2">
        <f t="shared" si="59"/>
        <v>4.6048897419433974</v>
      </c>
      <c r="I282" s="2">
        <f t="shared" si="60"/>
        <v>15.663981745637614</v>
      </c>
      <c r="J282" s="2">
        <f t="shared" si="60"/>
        <v>-11.554123383819315</v>
      </c>
      <c r="K282" s="2">
        <f t="shared" si="58"/>
        <v>-0.63553307694952332</v>
      </c>
      <c r="L282" s="2">
        <f t="shared" si="54"/>
        <v>-2.3275370245398657</v>
      </c>
      <c r="M282" s="2">
        <f t="shared" si="55"/>
        <v>-8.0931536451815109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54.540021343877079</v>
      </c>
      <c r="H283" s="2">
        <f t="shared" si="59"/>
        <v>4.4889438504229444</v>
      </c>
      <c r="I283" s="2">
        <f t="shared" si="60"/>
        <v>15.640706375392215</v>
      </c>
      <c r="J283" s="2">
        <f t="shared" si="60"/>
        <v>-11.635054920271131</v>
      </c>
      <c r="K283" s="2">
        <f t="shared" si="58"/>
        <v>-0.63958292509282555</v>
      </c>
      <c r="L283" s="2">
        <f t="shared" si="54"/>
        <v>-2.3275973277995168</v>
      </c>
      <c r="M283" s="2">
        <f t="shared" si="55"/>
        <v>-8.0785102519518031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54.696312027764613</v>
      </c>
      <c r="H284" s="2">
        <f t="shared" si="59"/>
        <v>4.3721893757076353</v>
      </c>
      <c r="I284" s="2">
        <f t="shared" si="60"/>
        <v>15.61743040211422</v>
      </c>
      <c r="J284" s="2">
        <f t="shared" si="60"/>
        <v>-11.715840022790649</v>
      </c>
      <c r="K284" s="2">
        <f t="shared" si="58"/>
        <v>-0.64361449946671834</v>
      </c>
      <c r="L284" s="2">
        <f t="shared" si="54"/>
        <v>-2.3276745372948158</v>
      </c>
      <c r="M284" s="2">
        <f t="shared" si="55"/>
        <v>-8.06383166104089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54.852369948058893</v>
      </c>
      <c r="H285" s="2">
        <f t="shared" si="59"/>
        <v>4.2546277838966766</v>
      </c>
      <c r="I285" s="2">
        <f t="shared" si="60"/>
        <v>15.594153656741272</v>
      </c>
      <c r="J285" s="2">
        <f t="shared" si="60"/>
        <v>-11.796478339401059</v>
      </c>
      <c r="K285" s="2">
        <f t="shared" si="58"/>
        <v>-0.6476277979521089</v>
      </c>
      <c r="L285" s="2">
        <f t="shared" si="54"/>
        <v>-2.3277681224326474</v>
      </c>
      <c r="M285" s="2">
        <f t="shared" si="55"/>
        <v>-8.0491178873914446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55.008195096220184</v>
      </c>
      <c r="H286" s="2">
        <f t="shared" si="59"/>
        <v>4.1362605446082963</v>
      </c>
      <c r="I286" s="2">
        <f t="shared" si="60"/>
        <v>15.570875975516945</v>
      </c>
      <c r="J286" s="2">
        <f t="shared" si="60"/>
        <v>-11.876969518274974</v>
      </c>
      <c r="K286" s="2">
        <f t="shared" si="58"/>
        <v>-0.6516228208174214</v>
      </c>
      <c r="L286" s="2">
        <f t="shared" si="54"/>
        <v>-2.3278775572267478</v>
      </c>
      <c r="M286" s="2">
        <f t="shared" si="55"/>
        <v>-8.0343689543907892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55.163787462097496</v>
      </c>
      <c r="H287" s="2">
        <f t="shared" si="59"/>
        <v>4.0170891309778272</v>
      </c>
      <c r="I287" s="2">
        <f t="shared" si="60"/>
        <v>15.547597199944677</v>
      </c>
      <c r="J287" s="2">
        <f t="shared" si="60"/>
        <v>-11.957313207818881</v>
      </c>
      <c r="K287" s="2">
        <f t="shared" si="58"/>
        <v>-0.65559957067370411</v>
      </c>
      <c r="L287" s="2">
        <f t="shared" si="54"/>
        <v>-2.3280023203138596</v>
      </c>
      <c r="M287" s="2">
        <f t="shared" si="55"/>
        <v>-8.0195848937595997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55.319147033980926</v>
      </c>
      <c r="H288" s="2">
        <f t="shared" si="59"/>
        <v>3.8971150196549504</v>
      </c>
      <c r="I288" s="2">
        <f t="shared" si="60"/>
        <v>15.524317176741539</v>
      </c>
      <c r="J288" s="2">
        <f t="shared" si="60"/>
        <v>-12.037509056756477</v>
      </c>
      <c r="K288" s="2">
        <f t="shared" si="58"/>
        <v>-0.65955805242979004</v>
      </c>
      <c r="L288" s="2">
        <f t="shared" si="54"/>
        <v>-2.3281418949687014</v>
      </c>
      <c r="M288" s="2">
        <f t="shared" si="55"/>
        <v>-8.0047657454405208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55.474273798653591</v>
      </c>
      <c r="H289" s="2">
        <f t="shared" si="59"/>
        <v>3.7763396908001137</v>
      </c>
      <c r="I289" s="2">
        <f t="shared" si="60"/>
        <v>15.501035757791852</v>
      </c>
      <c r="J289" s="2">
        <f t="shared" si="60"/>
        <v>-12.117556714210883</v>
      </c>
      <c r="K289" s="2">
        <f t="shared" si="58"/>
        <v>-0.66349827324753519</v>
      </c>
      <c r="L289" s="2">
        <f t="shared" si="54"/>
        <v>-2.3282957691177923</v>
      </c>
      <c r="M289" s="2">
        <f t="shared" si="55"/>
        <v>-7.9899115574867166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55.629167741443055</v>
      </c>
      <c r="H290" s="2">
        <f t="shared" si="59"/>
        <v>3.6547646280801303</v>
      </c>
      <c r="I290" s="2">
        <f t="shared" si="60"/>
        <v>15.477752800100674</v>
      </c>
      <c r="J290" s="2">
        <f t="shared" si="60"/>
        <v>-12.197455829785749</v>
      </c>
      <c r="K290" s="2">
        <f t="shared" si="58"/>
        <v>-0.66742024249716292</v>
      </c>
      <c r="L290" s="2">
        <f t="shared" si="54"/>
        <v>-2.3284634353521136</v>
      </c>
      <c r="M290" s="2">
        <f t="shared" si="55"/>
        <v>-7.9750223859503784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55.783828846272293</v>
      </c>
      <c r="H291" s="2">
        <f t="shared" si="61"/>
        <v>3.5323913186629752</v>
      </c>
      <c r="I291" s="2">
        <f t="shared" ref="I291:J306" si="62">I290+L290*$B$3</f>
        <v>15.454468165747153</v>
      </c>
      <c r="J291" s="2">
        <f t="shared" si="62"/>
        <v>-12.277206053645253</v>
      </c>
      <c r="K291" s="2">
        <f t="shared" si="58"/>
        <v>-0.67132397171273794</v>
      </c>
      <c r="L291" s="2">
        <f t="shared" si="54"/>
        <v>-2.3286443909386638</v>
      </c>
      <c r="M291" s="2">
        <f t="shared" si="55"/>
        <v>-7.9600982947712415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55.938257095710213</v>
      </c>
      <c r="H292" s="2">
        <f t="shared" si="61"/>
        <v>3.409221253211784</v>
      </c>
      <c r="I292" s="2">
        <f t="shared" si="62"/>
        <v>15.431181721837767</v>
      </c>
      <c r="J292" s="2">
        <f t="shared" si="62"/>
        <v>-12.356807036592965</v>
      </c>
      <c r="K292" s="2">
        <f t="shared" si="58"/>
        <v>-0.67520947454779456</v>
      </c>
      <c r="L292" s="2">
        <f t="shared" si="54"/>
        <v>-2.3288381378308705</v>
      </c>
      <c r="M292" s="2">
        <f t="shared" si="55"/>
        <v>-7.9451393556651499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56.092452471021701</v>
      </c>
      <c r="H293" s="2">
        <f t="shared" si="61"/>
        <v>3.2852559258780709</v>
      </c>
      <c r="I293" s="2">
        <f t="shared" si="62"/>
        <v>15.407893340459458</v>
      </c>
      <c r="J293" s="2">
        <f t="shared" si="62"/>
        <v>-12.436258430149616</v>
      </c>
      <c r="K293" s="2">
        <f t="shared" si="58"/>
        <v>-0.67907676673114303</v>
      </c>
      <c r="L293" s="2">
        <f t="shared" si="54"/>
        <v>-2.3290441826779271</v>
      </c>
      <c r="M293" s="2">
        <f t="shared" si="55"/>
        <v>-7.9301456480126715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56.246414952217158</v>
      </c>
      <c r="H294" s="2">
        <f t="shared" si="61"/>
        <v>3.1604968342941739</v>
      </c>
      <c r="I294" s="2">
        <f t="shared" si="62"/>
        <v>15.384602898632679</v>
      </c>
      <c r="J294" s="2">
        <f t="shared" si="62"/>
        <v>-12.515559886629744</v>
      </c>
      <c r="K294" s="2">
        <f t="shared" si="58"/>
        <v>-0.68292586602287408</v>
      </c>
      <c r="L294" s="2">
        <f t="shared" si="54"/>
        <v>-2.3292620368330343</v>
      </c>
      <c r="M294" s="2">
        <f t="shared" si="55"/>
        <v>-7.9151172587478404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56.400144518101648</v>
      </c>
      <c r="H295" s="2">
        <f t="shared" si="61"/>
        <v>3.0349454795649393</v>
      </c>
      <c r="I295" s="2">
        <f t="shared" si="62"/>
        <v>15.361310278264348</v>
      </c>
      <c r="J295" s="2">
        <f t="shared" si="62"/>
        <v>-12.594711059217222</v>
      </c>
      <c r="K295" s="2">
        <f t="shared" si="58"/>
        <v>-0.68675679217058572</v>
      </c>
      <c r="L295" s="2">
        <f t="shared" si="54"/>
        <v>-2.3294912163605748</v>
      </c>
      <c r="M295" s="2">
        <f t="shared" si="55"/>
        <v>-7.9000542822470159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56.553641146323471</v>
      </c>
      <c r="H296" s="2">
        <f t="shared" si="61"/>
        <v>2.9086033662586548</v>
      </c>
      <c r="I296" s="2">
        <f t="shared" si="62"/>
        <v>15.338015366100743</v>
      </c>
      <c r="J296" s="2">
        <f t="shared" si="62"/>
        <v>-12.673711602039692</v>
      </c>
      <c r="K296" s="2">
        <f t="shared" si="58"/>
        <v>-0.69056956686585114</v>
      </c>
      <c r="L296" s="2">
        <f t="shared" si="54"/>
        <v>-2.3297312420422447</v>
      </c>
      <c r="M296" s="2">
        <f t="shared" si="55"/>
        <v>-7.8849568202179103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56.706904813422376</v>
      </c>
      <c r="H297" s="2">
        <f t="shared" si="61"/>
        <v>2.7814720023972472</v>
      </c>
      <c r="I297" s="2">
        <f t="shared" si="62"/>
        <v>15.31471805368032</v>
      </c>
      <c r="J297" s="2">
        <f t="shared" si="62"/>
        <v>-12.75256117024187</v>
      </c>
      <c r="K297" s="2">
        <f t="shared" si="58"/>
        <v>-0.6943642137009477</v>
      </c>
      <c r="L297" s="2">
        <f t="shared" si="54"/>
        <v>-2.3299816393821442</v>
      </c>
      <c r="M297" s="2">
        <f t="shared" si="55"/>
        <v>-7.8698249815888213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56.859935494877213</v>
      </c>
      <c r="H298" s="2">
        <f t="shared" si="61"/>
        <v>2.6535528994457489</v>
      </c>
      <c r="I298" s="2">
        <f t="shared" si="62"/>
        <v>15.291418237286498</v>
      </c>
      <c r="J298" s="2">
        <f t="shared" si="62"/>
        <v>-12.831259420057759</v>
      </c>
      <c r="K298" s="2">
        <f t="shared" si="58"/>
        <v>-0.69814075812586496</v>
      </c>
      <c r="L298" s="2">
        <f t="shared" si="54"/>
        <v>-2.3302419386108602</v>
      </c>
      <c r="M298" s="2">
        <f t="shared" si="55"/>
        <v>-7.8546588823980752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57.012733165153151</v>
      </c>
      <c r="H299" s="2">
        <f t="shared" si="61"/>
        <v>2.5248475723010517</v>
      </c>
      <c r="I299" s="2">
        <f t="shared" si="62"/>
        <v>15.268115817900389</v>
      </c>
      <c r="J299" s="2">
        <f t="shared" si="62"/>
        <v>-12.909806008881739</v>
      </c>
      <c r="K299" s="2">
        <f t="shared" si="58"/>
        <v>-0.70189922740561139</v>
      </c>
      <c r="L299" s="2">
        <f t="shared" si="54"/>
        <v>-2.3305116746885366</v>
      </c>
      <c r="M299" s="2">
        <f t="shared" si="55"/>
        <v>-7.8394586456837292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57.165297797748423</v>
      </c>
      <c r="H300" s="2">
        <f t="shared" si="61"/>
        <v>2.3953575392799502</v>
      </c>
      <c r="I300" s="2">
        <f t="shared" si="62"/>
        <v>15.244810701153504</v>
      </c>
      <c r="J300" s="2">
        <f t="shared" si="62"/>
        <v>-12.988200595338578</v>
      </c>
      <c r="K300" s="2">
        <f t="shared" si="58"/>
        <v>-0.70563965057783473</v>
      </c>
      <c r="L300" s="2">
        <f t="shared" si="54"/>
        <v>-2.3307903873069842</v>
      </c>
      <c r="M300" s="2">
        <f t="shared" si="55"/>
        <v>-7.8242244013735505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57.317629365240592</v>
      </c>
      <c r="H301" s="2">
        <f t="shared" si="61"/>
        <v>2.265084322106496</v>
      </c>
      <c r="I301" s="2">
        <f t="shared" si="62"/>
        <v>15.221502797280435</v>
      </c>
      <c r="J301" s="2">
        <f t="shared" si="62"/>
        <v>-13.066442839352312</v>
      </c>
      <c r="K301" s="2">
        <f t="shared" si="58"/>
        <v>-0.70936205841077282</v>
      </c>
      <c r="L301" s="2">
        <f t="shared" si="54"/>
        <v>-2.3310776208908033</v>
      </c>
      <c r="M301" s="2">
        <f t="shared" si="55"/>
        <v>-7.8089562861753032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57.46972783933235</v>
      </c>
      <c r="H302" s="2">
        <f t="shared" si="61"/>
        <v>2.1340294458986642</v>
      </c>
      <c r="I302" s="2">
        <f t="shared" si="62"/>
        <v>15.198192021071527</v>
      </c>
      <c r="J302" s="2">
        <f t="shared" si="62"/>
        <v>-13.144532402214065</v>
      </c>
      <c r="K302" s="2">
        <f t="shared" si="58"/>
        <v>-0.71306648336155143</v>
      </c>
      <c r="L302" s="2">
        <f t="shared" si="54"/>
        <v>-2.3313729245975772</v>
      </c>
      <c r="M302" s="2">
        <f t="shared" si="55"/>
        <v>-7.7936544434673589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57.621593190896839</v>
      </c>
      <c r="H303" s="2">
        <f t="shared" si="61"/>
        <v>2.0021944391543505</v>
      </c>
      <c r="I303" s="2">
        <f t="shared" si="62"/>
        <v>15.174878291825552</v>
      </c>
      <c r="J303" s="2">
        <f t="shared" si="62"/>
        <v>-13.222468946648739</v>
      </c>
      <c r="K303" s="2">
        <f t="shared" si="58"/>
        <v>-0.71675295953484119</v>
      </c>
      <c r="L303" s="2">
        <f t="shared" si="54"/>
        <v>-2.3316758523171299</v>
      </c>
      <c r="M303" s="2">
        <f t="shared" si="55"/>
        <v>-7.7783190231896722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57.773225390022475</v>
      </c>
      <c r="H304" s="2">
        <f t="shared" si="61"/>
        <v>1.8695808337367037</v>
      </c>
      <c r="I304" s="2">
        <f t="shared" si="62"/>
        <v>15.151561533302381</v>
      </c>
      <c r="J304" s="2">
        <f t="shared" si="62"/>
        <v>-13.300252136880635</v>
      </c>
      <c r="K304" s="2">
        <f t="shared" si="58"/>
        <v>-0.72042152264188974</v>
      </c>
      <c r="L304" s="2">
        <f t="shared" si="54"/>
        <v>-2.331985962669874</v>
      </c>
      <c r="M304" s="2">
        <f t="shared" si="55"/>
        <v>-7.7629501817351301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57.924624406057369</v>
      </c>
      <c r="H305" s="2">
        <f t="shared" si="61"/>
        <v>1.7361901648588105</v>
      </c>
      <c r="I305" s="2">
        <f t="shared" si="62"/>
        <v>15.128241673675682</v>
      </c>
      <c r="J305" s="2">
        <f t="shared" si="62"/>
        <v>-13.377881638697987</v>
      </c>
      <c r="K305" s="2">
        <f t="shared" si="58"/>
        <v>-0.72407220995994048</v>
      </c>
      <c r="L305" s="2">
        <f t="shared" si="54"/>
        <v>-2.3323028190042683</v>
      </c>
      <c r="M305" s="2">
        <f t="shared" si="55"/>
        <v>-7.7475480818413027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58.075790207653171</v>
      </c>
      <c r="H306" s="2">
        <f t="shared" si="61"/>
        <v>1.6020239710677384</v>
      </c>
      <c r="I306" s="2">
        <f t="shared" si="62"/>
        <v>15.10491864548564</v>
      </c>
      <c r="J306" s="2">
        <f t="shared" si="62"/>
        <v>-13.4553571195164</v>
      </c>
      <c r="K306" s="2">
        <f t="shared" si="58"/>
        <v>-0.72770506029204984</v>
      </c>
      <c r="L306" s="2">
        <f t="shared" si="54"/>
        <v>-2.332625989393398</v>
      </c>
      <c r="M306" s="2">
        <f t="shared" si="55"/>
        <v>-7.7321128924826237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58.226722762808556</v>
      </c>
      <c r="H307" s="2">
        <f t="shared" si="64"/>
        <v>1.4670837942279502</v>
      </c>
      <c r="I307" s="2">
        <f t="shared" ref="I307:J322" si="65">I306+L306*$B$3</f>
        <v>15.081592385591705</v>
      </c>
      <c r="J307" s="2">
        <f t="shared" si="65"/>
        <v>-13.532678248441226</v>
      </c>
      <c r="K307" s="2">
        <f t="shared" si="58"/>
        <v>-0.73132011392731744</v>
      </c>
      <c r="L307" s="2">
        <f t="shared" si="54"/>
        <v>-2.3329550466306981</v>
      </c>
      <c r="M307" s="2">
        <f t="shared" si="55"/>
        <v>-7.7166447887630154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58.377422038912144</v>
      </c>
      <c r="H308" s="2">
        <f t="shared" si="64"/>
        <v>1.3313711795040999</v>
      </c>
      <c r="I308" s="2">
        <f t="shared" si="65"/>
        <v>15.058262835125397</v>
      </c>
      <c r="J308" s="2">
        <f t="shared" si="65"/>
        <v>-13.609844696328855</v>
      </c>
      <c r="K308" s="2">
        <f t="shared" si="58"/>
        <v>-0.73491741260153487</v>
      </c>
      <c r="L308" s="2">
        <f t="shared" si="54"/>
        <v>-2.3332895682248393</v>
      </c>
      <c r="M308" s="2">
        <f t="shared" si="55"/>
        <v>-7.7011439518089784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58.527888002784984</v>
      </c>
      <c r="H309" s="2">
        <f t="shared" si="64"/>
        <v>1.1948876753432207</v>
      </c>
      <c r="I309" s="2">
        <f t="shared" si="65"/>
        <v>15.034929939443149</v>
      </c>
      <c r="J309" s="2">
        <f t="shared" si="65"/>
        <v>-13.686856135846945</v>
      </c>
      <c r="K309" s="2">
        <f t="shared" si="58"/>
        <v>-0.73849699945826763</v>
      </c>
      <c r="L309" s="2">
        <f t="shared" si="54"/>
        <v>-2.3336291363937991</v>
      </c>
      <c r="M309" s="2">
        <f t="shared" si="55"/>
        <v>-7.685610568663173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58.678120620722602</v>
      </c>
      <c r="H310" s="2">
        <f t="shared" si="64"/>
        <v>1.0576348334563181</v>
      </c>
      <c r="I310" s="2">
        <f t="shared" si="65"/>
        <v>15.011593648079211</v>
      </c>
      <c r="J310" s="2">
        <f t="shared" si="65"/>
        <v>-13.763712241533577</v>
      </c>
      <c r="K310" s="2">
        <f t="shared" si="58"/>
        <v>-0.74205891901037757</v>
      </c>
      <c r="L310" s="2">
        <f t="shared" si="54"/>
        <v>-2.3339733380581129</v>
      </c>
      <c r="M310" s="2">
        <f t="shared" si="55"/>
        <v>-7.6700448321785055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58.828119858536496</v>
      </c>
      <c r="H311" s="2">
        <f t="shared" si="64"/>
        <v>0.9196142087993735</v>
      </c>
      <c r="I311" s="2">
        <f t="shared" si="65"/>
        <v>14.98825391469863</v>
      </c>
      <c r="J311" s="2">
        <f t="shared" si="65"/>
        <v>-13.840412689855363</v>
      </c>
      <c r="K311" s="2">
        <f t="shared" si="58"/>
        <v>-0.74560321710199362</v>
      </c>
      <c r="L311" s="2">
        <f t="shared" si="54"/>
        <v>-2.3343217648333616</v>
      </c>
      <c r="M311" s="2">
        <f t="shared" si="55"/>
        <v>-7.6544469409127416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58.977885681595239</v>
      </c>
      <c r="H312" s="2">
        <f t="shared" si="64"/>
        <v>0.78082735955377425</v>
      </c>
      <c r="I312" s="2">
        <f t="shared" si="65"/>
        <v>14.964910697050296</v>
      </c>
      <c r="J312" s="2">
        <f t="shared" si="65"/>
        <v>-13.91695715926449</v>
      </c>
      <c r="K312" s="2">
        <f t="shared" si="58"/>
        <v>-0.74912994087094142</v>
      </c>
      <c r="L312" s="2">
        <f t="shared" si="54"/>
        <v>-2.3346740130218762</v>
      </c>
      <c r="M312" s="2">
        <f t="shared" si="55"/>
        <v>-7.638817099023659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59.127418054865089</v>
      </c>
      <c r="H313" s="2">
        <f t="shared" si="64"/>
        <v>0.64127584710617824</v>
      </c>
      <c r="I313" s="2">
        <f t="shared" si="65"/>
        <v>14.941563956920078</v>
      </c>
      <c r="J313" s="2">
        <f t="shared" si="65"/>
        <v>-13.993345330254726</v>
      </c>
      <c r="K313" s="2">
        <f t="shared" si="58"/>
        <v>-0.75263913871163568</v>
      </c>
      <c r="L313" s="2">
        <f t="shared" si="54"/>
        <v>-2.3350296836037008</v>
      </c>
      <c r="M313" s="2">
        <f t="shared" si="55"/>
        <v>-7.6231555161647666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59.27671694295011</v>
      </c>
      <c r="H314" s="2">
        <f t="shared" si="64"/>
        <v>0.50096123602782272</v>
      </c>
      <c r="I314" s="2">
        <f t="shared" si="65"/>
        <v>14.91821366008404</v>
      </c>
      <c r="J314" s="2">
        <f t="shared" si="65"/>
        <v>-14.069576885416375</v>
      </c>
      <c r="K314" s="2">
        <f t="shared" si="58"/>
        <v>-0.75613086023844567</v>
      </c>
      <c r="L314" s="2">
        <f t="shared" si="54"/>
        <v>-2.3353883822268227</v>
      </c>
      <c r="M314" s="2">
        <f t="shared" si="55"/>
        <v>-7.6074624073815995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59.425782310131844</v>
      </c>
      <c r="H315" s="2">
        <f t="shared" si="64"/>
        <v>0.35988509405328989</v>
      </c>
      <c r="I315" s="2">
        <f t="shared" si="65"/>
        <v>14.894859776261772</v>
      </c>
      <c r="J315" s="2">
        <f t="shared" si="65"/>
        <v>-14.145651509490191</v>
      </c>
      <c r="K315" s="2">
        <f t="shared" si="58"/>
        <v>-0.75960515624953651</v>
      </c>
      <c r="L315" s="2">
        <f t="shared" si="54"/>
        <v>-2.3357497191966887</v>
      </c>
      <c r="M315" s="2">
        <f t="shared" si="55"/>
        <v>-7.5917379930086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59.574614120408505</v>
      </c>
      <c r="H316" s="2">
        <f t="shared" si="64"/>
        <v>0.21804899205873754</v>
      </c>
      <c r="I316" s="2">
        <f t="shared" si="65"/>
        <v>14.871502279069805</v>
      </c>
      <c r="J316" s="2">
        <f t="shared" si="65"/>
        <v>-14.221568889420277</v>
      </c>
      <c r="K316" s="2">
        <f t="shared" si="58"/>
        <v>-0.7630620786911948</v>
      </c>
      <c r="L316" s="2">
        <f t="shared" si="54"/>
        <v>-2.3361133094650199</v>
      </c>
      <c r="M316" s="2">
        <f t="shared" si="55"/>
        <v>-7.575982498566618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59.723212337533731</v>
      </c>
      <c r="H317" s="2">
        <f t="shared" si="64"/>
        <v>7.5454504039606435E-2</v>
      </c>
      <c r="I317" s="2">
        <f t="shared" si="65"/>
        <v>14.848141145975156</v>
      </c>
      <c r="J317" s="2">
        <f t="shared" si="65"/>
        <v>-14.297328714405944</v>
      </c>
      <c r="K317" s="2">
        <f t="shared" si="58"/>
        <v>-0.76650168062264123</v>
      </c>
      <c r="L317" s="2">
        <f t="shared" si="54"/>
        <v>-2.336478772617959</v>
      </c>
      <c r="M317" s="2">
        <f t="shared" si="55"/>
        <v>-7.5601961546610301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59.871576925054846</v>
      </c>
      <c r="H318" s="2">
        <f t="shared" si="64"/>
        <v>-6.7896792912186046E-2</v>
      </c>
      <c r="I318" s="2">
        <f t="shared" si="65"/>
        <v>14.824776358248975</v>
      </c>
      <c r="J318" s="2">
        <f t="shared" si="65"/>
        <v>-14.372930675952555</v>
      </c>
      <c r="K318" s="2">
        <f t="shared" si="58"/>
        <v>-0.7699240161813361</v>
      </c>
      <c r="L318" s="2">
        <f t="shared" si="54"/>
        <v>-2.3368457328635412</v>
      </c>
      <c r="M318" s="2">
        <f t="shared" si="55"/>
        <v>-7.5443791968804863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60.019707846350691</v>
      </c>
      <c r="H319" s="2">
        <f t="shared" si="64"/>
        <v>-0.21200331863155561</v>
      </c>
      <c r="I319" s="2">
        <f t="shared" si="65"/>
        <v>14.80140790092034</v>
      </c>
      <c r="J319" s="2">
        <f t="shared" si="65"/>
        <v>-14.44837446792136</v>
      </c>
      <c r="K319" s="2">
        <f t="shared" si="58"/>
        <v>-0.77332914054878021</v>
      </c>
      <c r="L319" s="2">
        <f t="shared" si="54"/>
        <v>-2.3372138190185354</v>
      </c>
      <c r="M319" s="2">
        <f t="shared" si="55"/>
        <v>-7.5285318656963263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60.16760506466894</v>
      </c>
      <c r="H320" s="2">
        <f t="shared" si="64"/>
        <v>-0.35686348990405398</v>
      </c>
      <c r="I320" s="2">
        <f t="shared" si="65"/>
        <v>14.778035762730156</v>
      </c>
      <c r="J320" s="2">
        <f t="shared" si="65"/>
        <v>-14.523659786578323</v>
      </c>
      <c r="K320" s="2">
        <f t="shared" si="58"/>
        <v>-0.77671710991681642</v>
      </c>
      <c r="L320" s="2">
        <f t="shared" si="54"/>
        <v>-2.3375826644946431</v>
      </c>
      <c r="M320" s="2">
        <f t="shared" si="55"/>
        <v>-7.5126544063626399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60.315268543163022</v>
      </c>
      <c r="H321" s="2">
        <f t="shared" si="64"/>
        <v>-0.50247572049015532</v>
      </c>
      <c r="I321" s="2">
        <f t="shared" si="65"/>
        <v>14.75465993608521</v>
      </c>
      <c r="J321" s="2">
        <f t="shared" si="65"/>
        <v>-14.59878633064195</v>
      </c>
      <c r="K321" s="2">
        <f t="shared" si="58"/>
        <v>-0.7800879814544327</v>
      </c>
      <c r="L321" s="2">
        <f t="shared" si="54"/>
        <v>-2.337951907284098</v>
      </c>
      <c r="M321" s="2">
        <f t="shared" si="55"/>
        <v>-7.4967470688170081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60.462698244928511</v>
      </c>
      <c r="H322" s="2">
        <f t="shared" si="64"/>
        <v>-0.64883842115001578</v>
      </c>
      <c r="I322" s="2">
        <f t="shared" si="65"/>
        <v>14.731280417012368</v>
      </c>
      <c r="J322" s="2">
        <f t="shared" si="65"/>
        <v>-14.67375380133012</v>
      </c>
      <c r="K322" s="2">
        <f t="shared" si="58"/>
        <v>-0.78344181327507045</v>
      </c>
      <c r="L322" s="2">
        <f t="shared" si="54"/>
        <v>-2.3383211899446668</v>
      </c>
      <c r="M322" s="2">
        <f t="shared" si="55"/>
        <v>-7.4808101075819398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60.609894133039134</v>
      </c>
      <c r="H323" s="2">
        <f t="shared" si="66"/>
        <v>-0.79594999966869606</v>
      </c>
      <c r="I323" s="2">
        <f t="shared" ref="I323:J338" si="67">I322+L322*$B$3</f>
        <v>14.707897205112921</v>
      </c>
      <c r="J323" s="2">
        <f t="shared" si="67"/>
        <v>-14.748561902405939</v>
      </c>
      <c r="K323" s="2">
        <f t="shared" si="58"/>
        <v>-0.78677866440443933</v>
      </c>
      <c r="L323" s="2">
        <f t="shared" ref="L323:L386" si="68">0-$B$16*(I323*I323+J323*J323)*COS(K323)</f>
        <v>-2.3386901595840706</v>
      </c>
      <c r="M323" s="2">
        <f t="shared" ref="M323:M386" si="69">-9.81-$B$16*(I323*I323+J323*J323)*SIN(K323)</f>
        <v>-7.464843781666989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60.756856170582282</v>
      </c>
      <c r="H324" s="2">
        <f t="shared" si="66"/>
        <v>-0.9438088608818388</v>
      </c>
      <c r="I324" s="2">
        <f t="shared" si="67"/>
        <v>14.684510303517081</v>
      </c>
      <c r="J324" s="2">
        <f t="shared" si="67"/>
        <v>-14.823210340222609</v>
      </c>
      <c r="K324" s="2">
        <f t="shared" si="58"/>
        <v>-0.79009859474884014</v>
      </c>
      <c r="L324" s="2">
        <f t="shared" si="68"/>
        <v>-2.3390584678438486</v>
      </c>
      <c r="M324" s="2">
        <f t="shared" si="69"/>
        <v>-7.4488483544715951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60.903584320694058</v>
      </c>
      <c r="H325" s="2">
        <f t="shared" si="66"/>
        <v>-1.0924134067017885</v>
      </c>
      <c r="I325" s="2">
        <f t="shared" si="67"/>
        <v>14.661119718838643</v>
      </c>
      <c r="J325" s="2">
        <f t="shared" si="67"/>
        <v>-14.897698823767325</v>
      </c>
      <c r="K325" s="2">
        <f t="shared" ref="K325:K388" si="71">ATAN(J325/I325)</f>
        <v>-0.79340166506399823</v>
      </c>
      <c r="L325" s="2">
        <f t="shared" si="68"/>
        <v>-2.33942577088267</v>
      </c>
      <c r="M325" s="2">
        <f t="shared" si="69"/>
        <v>-7.4328240936886321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61.050078546593902</v>
      </c>
      <c r="H326" s="2">
        <f t="shared" si="66"/>
        <v>-1.2417620361441462</v>
      </c>
      <c r="I326" s="2">
        <f t="shared" si="67"/>
        <v>14.637725461129817</v>
      </c>
      <c r="J326" s="2">
        <f t="shared" si="67"/>
        <v>-14.972027064704211</v>
      </c>
      <c r="K326" s="2">
        <f t="shared" si="71"/>
        <v>-0.79668793692440387</v>
      </c>
      <c r="L326" s="2">
        <f t="shared" si="68"/>
        <v>-2.339791729359129</v>
      </c>
      <c r="M326" s="2">
        <f t="shared" si="69"/>
        <v>-7.4167712712086873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61.19633881161873</v>
      </c>
      <c r="H327" s="2">
        <f t="shared" si="66"/>
        <v>-1.3918531453547487</v>
      </c>
      <c r="I327" s="2">
        <f t="shared" si="67"/>
        <v>14.614327543836225</v>
      </c>
      <c r="J327" s="2">
        <f t="shared" si="67"/>
        <v>-15.046194777416298</v>
      </c>
      <c r="K327" s="2">
        <f t="shared" si="71"/>
        <v>-0.79995747269316675</v>
      </c>
      <c r="L327" s="2">
        <f t="shared" si="68"/>
        <v>-2.3401560084140112</v>
      </c>
      <c r="M327" s="2">
        <f t="shared" si="69"/>
        <v>-7.4006901630250717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61.342365079256673</v>
      </c>
      <c r="H328" s="2">
        <f t="shared" si="66"/>
        <v>-1.5426851276370628</v>
      </c>
      <c r="I328" s="2">
        <f t="shared" si="67"/>
        <v>14.590925983752085</v>
      </c>
      <c r="J328" s="2">
        <f t="shared" si="67"/>
        <v>-15.120201679046549</v>
      </c>
      <c r="K328" s="2">
        <f t="shared" si="71"/>
        <v>-0.80321033549237664</v>
      </c>
      <c r="L328" s="2">
        <f t="shared" si="68"/>
        <v>-2.3405182776520714</v>
      </c>
      <c r="M328" s="2">
        <f t="shared" si="69"/>
        <v>-7.3845810491395829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61.488157313180317</v>
      </c>
      <c r="H329" s="2">
        <f t="shared" si="66"/>
        <v>-1.6942563734799854</v>
      </c>
      <c r="I329" s="2">
        <f t="shared" si="67"/>
        <v>14.567520800975563</v>
      </c>
      <c r="J329" s="2">
        <f t="shared" si="67"/>
        <v>-15.194047489537944</v>
      </c>
      <c r="K329" s="2">
        <f t="shared" si="71"/>
        <v>-0.80644658917397605</v>
      </c>
      <c r="L329" s="2">
        <f t="shared" si="68"/>
        <v>-2.3408782111233295</v>
      </c>
      <c r="M329" s="2">
        <f t="shared" si="69"/>
        <v>-7.3684442134690071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61.633715477279516</v>
      </c>
      <c r="H330" s="2">
        <f t="shared" si="66"/>
        <v>-1.8465652705860383</v>
      </c>
      <c r="I330" s="2">
        <f t="shared" si="67"/>
        <v>14.544112018864331</v>
      </c>
      <c r="J330" s="2">
        <f t="shared" si="67"/>
        <v>-15.267731931672634</v>
      </c>
      <c r="K330" s="2">
        <f t="shared" si="71"/>
        <v>-0.80966629829114067</v>
      </c>
      <c r="L330" s="2">
        <f t="shared" si="68"/>
        <v>-2.341235487303889</v>
      </c>
      <c r="M330" s="2">
        <f t="shared" si="69"/>
        <v>-7.3522799437523938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61.779039535693791</v>
      </c>
      <c r="H331" s="2">
        <f t="shared" si="66"/>
        <v>-1.9996102038999521</v>
      </c>
      <c r="I331" s="2">
        <f t="shared" si="67"/>
        <v>14.520699663991293</v>
      </c>
      <c r="J331" s="2">
        <f t="shared" si="67"/>
        <v>-15.341254731110158</v>
      </c>
      <c r="K331" s="2">
        <f t="shared" si="71"/>
        <v>-0.81286952807016699</v>
      </c>
      <c r="L331" s="2">
        <f t="shared" si="68"/>
        <v>-2.3415897890763167</v>
      </c>
      <c r="M331" s="2">
        <f t="shared" si="69"/>
        <v>-7.3360885314590849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61.924129452844248</v>
      </c>
      <c r="H332" s="2">
        <f t="shared" si="66"/>
        <v>-2.1533895556376268</v>
      </c>
      <c r="I332" s="2">
        <f t="shared" si="67"/>
        <v>14.49728376610053</v>
      </c>
      <c r="J332" s="2">
        <f t="shared" si="67"/>
        <v>-15.414615616424749</v>
      </c>
      <c r="K332" s="2">
        <f t="shared" si="71"/>
        <v>-0.81605634438286656</v>
      </c>
      <c r="L332" s="2">
        <f t="shared" si="68"/>
        <v>-2.3419408037095693</v>
      </c>
      <c r="M332" s="2">
        <f t="shared" si="69"/>
        <v>-7.3198702716975212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62.068985193465068</v>
      </c>
      <c r="H333" s="2">
        <f t="shared" si="66"/>
        <v>-2.3079017053154591</v>
      </c>
      <c r="I333" s="2">
        <f t="shared" si="67"/>
        <v>14.473864358063434</v>
      </c>
      <c r="J333" s="2">
        <f t="shared" si="67"/>
        <v>-15.487814319141725</v>
      </c>
      <c r="K333" s="2">
        <f t="shared" si="71"/>
        <v>-0.81922681371946371</v>
      </c>
      <c r="L333" s="2">
        <f t="shared" si="68"/>
        <v>-2.3422882228385125</v>
      </c>
      <c r="M333" s="2">
        <f t="shared" si="69"/>
        <v>-7.3036254631248259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62.213606722634559</v>
      </c>
      <c r="H334" s="2">
        <f t="shared" si="66"/>
        <v>-2.463145029780033</v>
      </c>
      <c r="I334" s="2">
        <f t="shared" si="67"/>
        <v>14.450441475835049</v>
      </c>
      <c r="J334" s="2">
        <f t="shared" si="67"/>
        <v>-15.560850573772973</v>
      </c>
      <c r="K334" s="2">
        <f t="shared" si="71"/>
        <v>-0.8223810031619958</v>
      </c>
      <c r="L334" s="2">
        <f t="shared" si="68"/>
        <v>-2.3426317424430159</v>
      </c>
      <c r="M334" s="2">
        <f t="shared" si="69"/>
        <v>-7.2873544078571726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62.357994005805786</v>
      </c>
      <c r="H335" s="2">
        <f t="shared" si="66"/>
        <v>-2.619117903238156</v>
      </c>
      <c r="I335" s="2">
        <f t="shared" si="67"/>
        <v>14.427015158410619</v>
      </c>
      <c r="J335" s="2">
        <f t="shared" si="67"/>
        <v>-15.633724117851544</v>
      </c>
      <c r="K335" s="2">
        <f t="shared" si="71"/>
        <v>-0.8255189803582127</v>
      </c>
      <c r="L335" s="2">
        <f t="shared" si="68"/>
        <v>-2.3429710628266647</v>
      </c>
      <c r="M335" s="2">
        <f t="shared" si="69"/>
        <v>-7.271057411380939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62.502147008836751</v>
      </c>
      <c r="H336" s="2">
        <f t="shared" si="66"/>
        <v>-2.7758186972872405</v>
      </c>
      <c r="I336" s="2">
        <f t="shared" si="67"/>
        <v>14.403585447782351</v>
      </c>
      <c r="J336" s="2">
        <f t="shared" si="67"/>
        <v>-15.706434691965354</v>
      </c>
      <c r="K336" s="2">
        <f t="shared" si="71"/>
        <v>-0.82864081349597352</v>
      </c>
      <c r="L336" s="2">
        <f t="shared" si="68"/>
        <v>-2.3433058885950815</v>
      </c>
      <c r="M336" s="2">
        <f t="shared" si="69"/>
        <v>-7.2547347824646558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62.646065698020145</v>
      </c>
      <c r="H337" s="2">
        <f t="shared" si="66"/>
        <v>-2.9332457809460171</v>
      </c>
      <c r="I337" s="2">
        <f t="shared" si="67"/>
        <v>14.3801523888964</v>
      </c>
      <c r="J337" s="2">
        <f t="shared" si="67"/>
        <v>-15.778982039790002</v>
      </c>
      <c r="K337" s="2">
        <f t="shared" si="71"/>
        <v>-0.83174657127813778</v>
      </c>
      <c r="L337" s="2">
        <f t="shared" si="68"/>
        <v>-2.3436359286338857</v>
      </c>
      <c r="M337" s="2">
        <f t="shared" si="69"/>
        <v>-7.238386833071754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62.789750040112672</v>
      </c>
      <c r="H338" s="2">
        <f t="shared" si="66"/>
        <v>-3.0913975206855708</v>
      </c>
      <c r="I338" s="2">
        <f t="shared" si="67"/>
        <v>14.356716029610061</v>
      </c>
      <c r="J338" s="2">
        <f t="shared" si="67"/>
        <v>-15.851365908120719</v>
      </c>
      <c r="K338" s="2">
        <f t="shared" si="71"/>
        <v>-0.83483632289794729</v>
      </c>
      <c r="L338" s="2">
        <f t="shared" si="68"/>
        <v>-2.3439608960862954</v>
      </c>
      <c r="M338" s="2">
        <f t="shared" si="69"/>
        <v>-7.2220138782741143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62.933200002363968</v>
      </c>
      <c r="H339" s="2">
        <f t="shared" si="72"/>
        <v>-3.2502722804606914</v>
      </c>
      <c r="I339" s="2">
        <f t="shared" ref="I339:J354" si="73">I338+L338*$B$3</f>
        <v>14.333276420649197</v>
      </c>
      <c r="J339" s="2">
        <f t="shared" si="73"/>
        <v>-15.923586046903461</v>
      </c>
      <c r="K339" s="2">
        <f t="shared" si="71"/>
        <v>-0.83791013801489544</v>
      </c>
      <c r="L339" s="2">
        <f t="shared" si="68"/>
        <v>-2.3442805083303901</v>
      </c>
      <c r="M339" s="2">
        <f t="shared" si="69"/>
        <v>-7.2056162361664136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63.076415552545043</v>
      </c>
      <c r="H340" s="2">
        <f t="shared" si="72"/>
        <v>-3.409868421741534</v>
      </c>
      <c r="I340" s="2">
        <f t="shared" si="73"/>
        <v>14.309833615565893</v>
      </c>
      <c r="J340" s="2">
        <f t="shared" si="73"/>
        <v>-15.995642209265124</v>
      </c>
      <c r="K340" s="2">
        <f t="shared" si="71"/>
        <v>-0.84096808673108125</v>
      </c>
      <c r="L340" s="2">
        <f t="shared" si="68"/>
        <v>-2.3445944869560438</v>
      </c>
      <c r="M340" s="2">
        <f t="shared" si="69"/>
        <v>-7.1891942277812912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63.219396658976358</v>
      </c>
      <c r="H341" s="2">
        <f t="shared" si="72"/>
        <v>-3.5701843035455743</v>
      </c>
      <c r="I341" s="2">
        <f t="shared" si="73"/>
        <v>14.286387670696332</v>
      </c>
      <c r="J341" s="2">
        <f t="shared" si="73"/>
        <v>-16.067534151542937</v>
      </c>
      <c r="K341" s="2">
        <f t="shared" si="71"/>
        <v>-0.84401023956804344</v>
      </c>
      <c r="L341" s="2">
        <f t="shared" si="68"/>
        <v>-2.3449025577415425</v>
      </c>
      <c r="M341" s="2">
        <f t="shared" si="69"/>
        <v>-7.172748177005321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63.36214329055543</v>
      </c>
      <c r="H342" s="2">
        <f t="shared" si="72"/>
        <v>-3.7312182824698539</v>
      </c>
      <c r="I342" s="2">
        <f t="shared" si="73"/>
        <v>14.262938645118917</v>
      </c>
      <c r="J342" s="2">
        <f t="shared" si="73"/>
        <v>-16.139261633312991</v>
      </c>
      <c r="K342" s="2">
        <f t="shared" si="71"/>
        <v>-0.84703666744407069</v>
      </c>
      <c r="L342" s="2">
        <f t="shared" si="68"/>
        <v>-2.3452044506298999</v>
      </c>
      <c r="M342" s="2">
        <f t="shared" si="69"/>
        <v>-7.1562784104957888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63.50465541678409</v>
      </c>
      <c r="H343" s="2">
        <f t="shared" si="72"/>
        <v>-3.8929687127235089</v>
      </c>
      <c r="I343" s="2">
        <f t="shared" si="73"/>
        <v>14.239486600612617</v>
      </c>
      <c r="J343" s="2">
        <f t="shared" si="73"/>
        <v>-16.21082441741795</v>
      </c>
      <c r="K343" s="2">
        <f t="shared" si="71"/>
        <v>-0.85004744165198487</v>
      </c>
      <c r="L343" s="2">
        <f t="shared" si="68"/>
        <v>-2.3454998997048802</v>
      </c>
      <c r="M343" s="2">
        <f t="shared" si="69"/>
        <v>-7.1397852575983043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63.646933007795234</v>
      </c>
      <c r="H344" s="2">
        <f t="shared" si="72"/>
        <v>-4.0554339461605684</v>
      </c>
      <c r="I344" s="2">
        <f t="shared" si="73"/>
        <v>14.216031601615567</v>
      </c>
      <c r="J344" s="2">
        <f t="shared" si="73"/>
        <v>-16.282222269993934</v>
      </c>
      <c r="K344" s="2">
        <f t="shared" si="71"/>
        <v>-0.85304263383739176</v>
      </c>
      <c r="L344" s="2">
        <f t="shared" si="68"/>
        <v>-2.3457886431667436</v>
      </c>
      <c r="M344" s="2">
        <f t="shared" si="69"/>
        <v>-7.1232690502652085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63.788976034379225</v>
      </c>
      <c r="H345" s="2">
        <f t="shared" si="72"/>
        <v>-4.2186123323130209</v>
      </c>
      <c r="I345" s="2">
        <f t="shared" si="73"/>
        <v>14.192573715183899</v>
      </c>
      <c r="J345" s="2">
        <f t="shared" si="73"/>
        <v>-16.353454960496585</v>
      </c>
      <c r="K345" s="2">
        <f t="shared" si="71"/>
        <v>-0.85602231597739542</v>
      </c>
      <c r="L345" s="2">
        <f t="shared" si="68"/>
        <v>-2.3460704233077228</v>
      </c>
      <c r="M345" s="2">
        <f t="shared" si="69"/>
        <v>-7.1067301229748194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63.930784468009897</v>
      </c>
      <c r="H346" s="2">
        <f t="shared" si="72"/>
        <v>-4.3825022184241362</v>
      </c>
      <c r="I346" s="2">
        <f t="shared" si="73"/>
        <v>14.169113010950822</v>
      </c>
      <c r="J346" s="2">
        <f t="shared" si="73"/>
        <v>-16.424522261726334</v>
      </c>
      <c r="K346" s="2">
        <f t="shared" si="71"/>
        <v>-0.85898656035977206</v>
      </c>
      <c r="L346" s="2">
        <f t="shared" si="68"/>
        <v>-2.346344986487245</v>
      </c>
      <c r="M346" s="2">
        <f t="shared" si="69"/>
        <v>-7.0901688126514806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64.072358280870091</v>
      </c>
      <c r="H347" s="2">
        <f t="shared" si="72"/>
        <v>-4.5471019494820322</v>
      </c>
      <c r="I347" s="2">
        <f t="shared" si="73"/>
        <v>14.14564956108595</v>
      </c>
      <c r="J347" s="2">
        <f t="shared" si="73"/>
        <v>-16.495423949852849</v>
      </c>
      <c r="K347" s="2">
        <f t="shared" si="71"/>
        <v>-0.86193543956259755</v>
      </c>
      <c r="L347" s="2">
        <f t="shared" si="68"/>
        <v>-2.3466120831069106</v>
      </c>
      <c r="M347" s="2">
        <f t="shared" si="69"/>
        <v>-7.0735854585864484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64.21369744587679</v>
      </c>
      <c r="H348" s="2">
        <f t="shared" si="72"/>
        <v>-4.7124098682534896</v>
      </c>
      <c r="I348" s="2">
        <f t="shared" si="73"/>
        <v>14.122183440254881</v>
      </c>
      <c r="J348" s="2">
        <f t="shared" si="73"/>
        <v>-16.566159804438715</v>
      </c>
      <c r="K348" s="2">
        <f t="shared" si="71"/>
        <v>-0.86486902643432506</v>
      </c>
      <c r="L348" s="2">
        <f t="shared" si="68"/>
        <v>-2.3468714675852365</v>
      </c>
      <c r="M348" s="2">
        <f t="shared" si="69"/>
        <v>-7.0569804023595841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64.354801936705954</v>
      </c>
      <c r="H349" s="2">
        <f t="shared" si="72"/>
        <v>-4.8784243153179947</v>
      </c>
      <c r="I349" s="2">
        <f t="shared" si="73"/>
        <v>14.098714725579029</v>
      </c>
      <c r="J349" s="2">
        <f t="shared" si="73"/>
        <v>-16.636729608462311</v>
      </c>
      <c r="K349" s="2">
        <f t="shared" si="71"/>
        <v>-0.86778739407430661</v>
      </c>
      <c r="L349" s="2">
        <f t="shared" si="68"/>
        <v>-2.3471228983321772</v>
      </c>
      <c r="M349" s="2">
        <f t="shared" si="69"/>
        <v>-7.0403539877618808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64.495671727816827</v>
      </c>
      <c r="H350" s="2">
        <f t="shared" si="72"/>
        <v>-5.0451436291020055</v>
      </c>
      <c r="I350" s="2">
        <f t="shared" si="73"/>
        <v>14.075243496595707</v>
      </c>
      <c r="J350" s="2">
        <f t="shared" si="73"/>
        <v>-16.707133148339928</v>
      </c>
      <c r="K350" s="2">
        <f t="shared" si="71"/>
        <v>-0.87069061581375429</v>
      </c>
      <c r="L350" s="2">
        <f t="shared" si="68"/>
        <v>-2.3473661377234358</v>
      </c>
      <c r="M350" s="2">
        <f t="shared" si="69"/>
        <v>-7.0237065607188089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64.6363067944759</v>
      </c>
      <c r="H351" s="2">
        <f t="shared" si="72"/>
        <v>-5.2125661459134403</v>
      </c>
      <c r="I351" s="2">
        <f t="shared" si="73"/>
        <v>14.051769835218472</v>
      </c>
      <c r="J351" s="2">
        <f t="shared" si="73"/>
        <v>-16.777370213947115</v>
      </c>
      <c r="K351" s="2">
        <f t="shared" si="71"/>
        <v>-0.87357876519713662</v>
      </c>
      <c r="L351" s="2">
        <f t="shared" si="68"/>
        <v>-2.3476009520745715</v>
      </c>
      <c r="M351" s="2">
        <f t="shared" si="69"/>
        <v>-7.0070384692144767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64.776707112780485</v>
      </c>
      <c r="H352" s="2">
        <f t="shared" si="72"/>
        <v>-5.3806901999763728</v>
      </c>
      <c r="I352" s="2">
        <f t="shared" si="73"/>
        <v>14.028293825697727</v>
      </c>
      <c r="J352" s="2">
        <f t="shared" si="73"/>
        <v>-16.84744059863926</v>
      </c>
      <c r="K352" s="2">
        <f t="shared" si="71"/>
        <v>-0.87645191596400229</v>
      </c>
      <c r="L352" s="2">
        <f t="shared" si="68"/>
        <v>-2.3478271116149201</v>
      </c>
      <c r="M352" s="2">
        <f t="shared" si="69"/>
        <v>-6.9903500632166296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64.916872659681871</v>
      </c>
      <c r="H353" s="2">
        <f t="shared" si="72"/>
        <v>-5.5495141234659267</v>
      </c>
      <c r="I353" s="2">
        <f t="shared" si="73"/>
        <v>14.004815554581578</v>
      </c>
      <c r="J353" s="2">
        <f t="shared" si="73"/>
        <v>-16.917344099271425</v>
      </c>
      <c r="K353" s="2">
        <f t="shared" si="71"/>
        <v>-0.87931014203122893</v>
      </c>
      <c r="L353" s="2">
        <f t="shared" si="68"/>
        <v>-2.3480443904613257</v>
      </c>
      <c r="M353" s="2">
        <f t="shared" si="69"/>
        <v>-6.9736416946024491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65.056803413008154</v>
      </c>
      <c r="H354" s="2">
        <f t="shared" si="72"/>
        <v>-5.7190362465433706</v>
      </c>
      <c r="I354" s="2">
        <f t="shared" si="73"/>
        <v>13.981335110676964</v>
      </c>
      <c r="J354" s="2">
        <f t="shared" si="73"/>
        <v>-16.98708051621745</v>
      </c>
      <c r="K354" s="2">
        <f t="shared" si="71"/>
        <v>-0.88215351747569026</v>
      </c>
      <c r="L354" s="2">
        <f t="shared" si="68"/>
        <v>-2.34825256659171</v>
      </c>
      <c r="M354" s="2">
        <f t="shared" si="69"/>
        <v>-6.9569137170851914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65.196499351486594</v>
      </c>
      <c r="H355" s="2">
        <f t="shared" si="74"/>
        <v>-5.8892548973913996</v>
      </c>
      <c r="I355" s="2">
        <f t="shared" ref="I355:J370" si="75">I354+L354*$B$3</f>
        <v>13.957852585011047</v>
      </c>
      <c r="J355" s="2">
        <f t="shared" si="75"/>
        <v>-17.056649653388302</v>
      </c>
      <c r="K355" s="2">
        <f t="shared" si="71"/>
        <v>-0.88498211651733549</v>
      </c>
      <c r="L355" s="2">
        <f t="shared" si="68"/>
        <v>-2.3484514218184724</v>
      </c>
      <c r="M355" s="2">
        <f t="shared" si="69"/>
        <v>-6.940166486141635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65.335960454765612</v>
      </c>
      <c r="H356" s="2">
        <f t="shared" si="74"/>
        <v>-6.0601684022495901</v>
      </c>
      <c r="I356" s="2">
        <f t="shared" si="75"/>
        <v>13.934368070792862</v>
      </c>
      <c r="J356" s="2">
        <f t="shared" si="75"/>
        <v>-17.126051318249718</v>
      </c>
      <c r="K356" s="2">
        <f t="shared" si="71"/>
        <v>-0.88779601350267601</v>
      </c>
      <c r="L356" s="2">
        <f t="shared" si="68"/>
        <v>-2.3486407417617428</v>
      </c>
      <c r="M356" s="2">
        <f t="shared" si="69"/>
        <v>-6.9234003589403539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65.475186703436449</v>
      </c>
      <c r="H357" s="2">
        <f t="shared" si="74"/>
        <v>-6.2317750854500344</v>
      </c>
      <c r="I357" s="2">
        <f t="shared" si="75"/>
        <v>13.910881663375244</v>
      </c>
      <c r="J357" s="2">
        <f t="shared" si="75"/>
        <v>-17.195285321839123</v>
      </c>
      <c r="K357" s="2">
        <f t="shared" si="71"/>
        <v>-0.89059528288867518</v>
      </c>
      <c r="L357" s="2">
        <f t="shared" si="68"/>
        <v>-2.3488203158224845</v>
      </c>
      <c r="M357" s="2">
        <f t="shared" si="69"/>
        <v>-6.9066156942707924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65.614178079054412</v>
      </c>
      <c r="H358" s="2">
        <f t="shared" si="74"/>
        <v>-6.4040732694531393</v>
      </c>
      <c r="I358" s="2">
        <f t="shared" si="75"/>
        <v>13.887393460217019</v>
      </c>
      <c r="J358" s="2">
        <f t="shared" si="75"/>
        <v>-17.26435147878183</v>
      </c>
      <c r="K358" s="2">
        <f t="shared" si="71"/>
        <v>-0.89337999922703226</v>
      </c>
      <c r="L358" s="2">
        <f t="shared" si="68"/>
        <v>-2.3489899371554728</v>
      </c>
      <c r="M358" s="2">
        <f t="shared" si="69"/>
        <v>-6.8898128524731828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65.75293456415973</v>
      </c>
      <c r="H359" s="2">
        <f t="shared" si="74"/>
        <v>-6.5770612748835813</v>
      </c>
      <c r="I359" s="2">
        <f t="shared" si="75"/>
        <v>13.863903560845465</v>
      </c>
      <c r="J359" s="2">
        <f t="shared" si="75"/>
        <v>-17.333249607306563</v>
      </c>
      <c r="K359" s="2">
        <f t="shared" si="71"/>
        <v>-0.89615023714885911</v>
      </c>
      <c r="L359" s="2">
        <f t="shared" si="68"/>
        <v>-2.3491494026421385</v>
      </c>
      <c r="M359" s="2">
        <f t="shared" si="69"/>
        <v>-6.8729921953692408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65.891456142298054</v>
      </c>
      <c r="H360" s="2">
        <f t="shared" si="74"/>
        <v>-6.7507374205664155</v>
      </c>
      <c r="I360" s="2">
        <f t="shared" si="75"/>
        <v>13.840412066819043</v>
      </c>
      <c r="J360" s="2">
        <f t="shared" si="75"/>
        <v>-17.401979529260256</v>
      </c>
      <c r="K360" s="2">
        <f t="shared" si="71"/>
        <v>-0.89890607134973977</v>
      </c>
      <c r="L360" s="2">
        <f t="shared" si="68"/>
        <v>-2.349298512863299</v>
      </c>
      <c r="M360" s="2">
        <f t="shared" si="69"/>
        <v>-6.8561540861937109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66.029742798040601</v>
      </c>
      <c r="H361" s="2">
        <f t="shared" si="74"/>
        <v>-6.9251000235633278</v>
      </c>
      <c r="I361" s="2">
        <f t="shared" si="75"/>
        <v>13.816919081690409</v>
      </c>
      <c r="J361" s="2">
        <f t="shared" si="75"/>
        <v>-17.470541070122191</v>
      </c>
      <c r="K361" s="2">
        <f t="shared" si="71"/>
        <v>-0.9016475765751707</v>
      </c>
      <c r="L361" s="2">
        <f t="shared" si="68"/>
        <v>-2.3494370720717752</v>
      </c>
      <c r="M361" s="2">
        <f t="shared" si="69"/>
        <v>-6.83929888952669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66.167794517003912</v>
      </c>
      <c r="H362" s="2">
        <f t="shared" si="74"/>
        <v>-7.1001473992090256</v>
      </c>
      <c r="I362" s="2">
        <f t="shared" si="75"/>
        <v>13.793424710969692</v>
      </c>
      <c r="J362" s="2">
        <f t="shared" si="75"/>
        <v>-17.538934059017457</v>
      </c>
      <c r="K362" s="2">
        <f t="shared" si="71"/>
        <v>-0.90437482760637344</v>
      </c>
      <c r="L362" s="2">
        <f t="shared" si="68"/>
        <v>-2.3495648881649185</v>
      </c>
      <c r="M362" s="2">
        <f t="shared" si="69"/>
        <v>-6.8224269712267711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66.305611285869205</v>
      </c>
      <c r="H363" s="2">
        <f t="shared" si="74"/>
        <v>-7.2758778611477615</v>
      </c>
      <c r="I363" s="2">
        <f t="shared" si="75"/>
        <v>13.769929062088043</v>
      </c>
      <c r="J363" s="2">
        <f t="shared" si="75"/>
        <v>-17.607158328729724</v>
      </c>
      <c r="K363" s="2">
        <f t="shared" si="71"/>
        <v>-0.90708789924647615</v>
      </c>
      <c r="L363" s="2">
        <f t="shared" si="68"/>
        <v>-2.3496817726570312</v>
      </c>
      <c r="M363" s="2">
        <f t="shared" si="69"/>
        <v>-6.8055386983649999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66.443193092401458</v>
      </c>
      <c r="H364" s="2">
        <f t="shared" si="74"/>
        <v>-7.4522897213699766</v>
      </c>
      <c r="I364" s="2">
        <f t="shared" si="75"/>
        <v>13.746432244361472</v>
      </c>
      <c r="J364" s="2">
        <f t="shared" si="75"/>
        <v>-17.675213715713376</v>
      </c>
      <c r="K364" s="2">
        <f t="shared" si="71"/>
        <v>-0.90978686630705508</v>
      </c>
      <c r="L364" s="2">
        <f t="shared" si="68"/>
        <v>-2.3497875406517137</v>
      </c>
      <c r="M364" s="2">
        <f t="shared" si="69"/>
        <v>-6.7886344391596136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66.580539925468045</v>
      </c>
      <c r="H365" s="2">
        <f t="shared" si="74"/>
        <v>-7.6293812902490687</v>
      </c>
      <c r="I365" s="2">
        <f t="shared" si="75"/>
        <v>13.722934368954954</v>
      </c>
      <c r="J365" s="2">
        <f t="shared" si="75"/>
        <v>-17.743100060104972</v>
      </c>
      <c r="K365" s="2">
        <f t="shared" si="71"/>
        <v>-0.91247180359503444</v>
      </c>
      <c r="L365" s="2">
        <f t="shared" si="68"/>
        <v>-2.3498820108141252</v>
      </c>
      <c r="M365" s="2">
        <f t="shared" si="69"/>
        <v>-6.771714562911602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66.717651775057064</v>
      </c>
      <c r="H366" s="2">
        <f t="shared" si="74"/>
        <v>-7.8071508765782633</v>
      </c>
      <c r="I366" s="2">
        <f t="shared" si="75"/>
        <v>13.699435548846813</v>
      </c>
      <c r="J366" s="2">
        <f t="shared" si="75"/>
        <v>-17.810817205734089</v>
      </c>
      <c r="K366" s="2">
        <f t="shared" si="71"/>
        <v>-0.9151427858999357</v>
      </c>
      <c r="L366" s="2">
        <f t="shared" si="68"/>
        <v>-2.3499650053431811</v>
      </c>
      <c r="M366" s="2">
        <f t="shared" si="69"/>
        <v>-6.7547794399410446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66.854528632295271</v>
      </c>
      <c r="H367" s="2">
        <f t="shared" si="74"/>
        <v>-7.9855967876076015</v>
      </c>
      <c r="I367" s="2">
        <f t="shared" si="75"/>
        <v>13.67593589879338</v>
      </c>
      <c r="J367" s="2">
        <f t="shared" si="75"/>
        <v>-17.878365000133499</v>
      </c>
      <c r="K367" s="2">
        <f t="shared" si="71"/>
        <v>-0.91779988798147116</v>
      </c>
      <c r="L367" s="2">
        <f t="shared" si="68"/>
        <v>-2.3500363499436832</v>
      </c>
      <c r="M367" s="2">
        <f t="shared" si="69"/>
        <v>-6.7378294415242497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66.991170489465702</v>
      </c>
      <c r="H368" s="2">
        <f t="shared" si="74"/>
        <v>-8.1647173290810127</v>
      </c>
      <c r="I368" s="2">
        <f t="shared" si="75"/>
        <v>13.652435535293943</v>
      </c>
      <c r="J368" s="2">
        <f t="shared" si="75"/>
        <v>-17.945743294548741</v>
      </c>
      <c r="K368" s="2">
        <f t="shared" si="71"/>
        <v>-0.92044318455747776</v>
      </c>
      <c r="L368" s="2">
        <f t="shared" si="68"/>
        <v>-2.3500958737983915</v>
      </c>
      <c r="M368" s="2">
        <f t="shared" si="69"/>
        <v>-6.7208649398316958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67.127577340024942</v>
      </c>
      <c r="H369" s="2">
        <f t="shared" si="74"/>
        <v>-8.3445108052734902</v>
      </c>
      <c r="I369" s="2">
        <f t="shared" si="75"/>
        <v>13.62893457655596</v>
      </c>
      <c r="J369" s="2">
        <f t="shared" si="75"/>
        <v>-18.012951943947058</v>
      </c>
      <c r="K369" s="2">
        <f t="shared" si="71"/>
        <v>-0.9230727502921825</v>
      </c>
      <c r="L369" s="2">
        <f t="shared" si="68"/>
        <v>-2.3501434095400575</v>
      </c>
      <c r="M369" s="2">
        <f t="shared" si="69"/>
        <v>-6.7038863078667355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67.263749178620031</v>
      </c>
      <c r="H370" s="2">
        <f t="shared" si="74"/>
        <v>-8.524975519028354</v>
      </c>
      <c r="I370" s="2">
        <f t="shared" si="75"/>
        <v>13.605433142460559</v>
      </c>
      <c r="J370" s="2">
        <f t="shared" si="75"/>
        <v>-18.079990807025727</v>
      </c>
      <c r="K370" s="2">
        <f t="shared" si="71"/>
        <v>-0.92568865978479697</v>
      </c>
      <c r="L370" s="2">
        <f t="shared" si="68"/>
        <v>-2.3501787932234022</v>
      </c>
      <c r="M370" s="2">
        <f t="shared" si="69"/>
        <v>-6.6868939194051018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67.399686001104968</v>
      </c>
      <c r="H371" s="2">
        <f t="shared" si="77"/>
        <v>-8.7061097717945817</v>
      </c>
      <c r="I371" s="2">
        <f t="shared" ref="I371:J386" si="78">I370+L370*$B$3</f>
        <v>13.581931354528324</v>
      </c>
      <c r="J371" s="2">
        <f t="shared" si="78"/>
        <v>-18.146859746219778</v>
      </c>
      <c r="K371" s="2">
        <f t="shared" si="71"/>
        <v>-0.92829098755843276</v>
      </c>
      <c r="L371" s="2">
        <f t="shared" si="68"/>
        <v>-2.350201864297063</v>
      </c>
      <c r="M371" s="2">
        <f t="shared" si="69"/>
        <v>-6.6698881489351951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67.535387804557033</v>
      </c>
      <c r="H372" s="2">
        <f t="shared" si="77"/>
        <v>-8.8879118636642254</v>
      </c>
      <c r="I372" s="2">
        <f t="shared" si="78"/>
        <v>13.558429335885354</v>
      </c>
      <c r="J372" s="2">
        <f t="shared" si="78"/>
        <v>-18.21355862770913</v>
      </c>
      <c r="K372" s="2">
        <f t="shared" si="71"/>
        <v>-0.93087980804933301</v>
      </c>
      <c r="L372" s="2">
        <f t="shared" si="68"/>
        <v>-2.3502124655755172</v>
      </c>
      <c r="M372" s="2">
        <f t="shared" si="69"/>
        <v>-6.6528693715991309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67.670854587292609</v>
      </c>
      <c r="H373" s="2">
        <f t="shared" si="77"/>
        <v>-9.0703800934098968</v>
      </c>
      <c r="I373" s="2">
        <f t="shared" si="78"/>
        <v>13.534927211229599</v>
      </c>
      <c r="J373" s="2">
        <f t="shared" si="78"/>
        <v>-18.280087321425121</v>
      </c>
      <c r="K373" s="2">
        <f t="shared" si="71"/>
        <v>-0.93345519559641565</v>
      </c>
      <c r="L373" s="2">
        <f t="shared" si="68"/>
        <v>-2.3502104432109689</v>
      </c>
      <c r="M373" s="2">
        <f t="shared" si="69"/>
        <v>-6.6358379631345805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67.806086348882744</v>
      </c>
      <c r="H374" s="2">
        <f t="shared" si="77"/>
        <v>-9.2535127585223051</v>
      </c>
      <c r="I374" s="2">
        <f t="shared" si="78"/>
        <v>13.511425106797489</v>
      </c>
      <c r="J374" s="2">
        <f t="shared" si="78"/>
        <v>-18.346445701056467</v>
      </c>
      <c r="K374" s="2">
        <f t="shared" si="71"/>
        <v>-0.93601722443112012</v>
      </c>
      <c r="L374" s="2">
        <f t="shared" si="68"/>
        <v>-2.3501956466652314</v>
      </c>
      <c r="M374" s="2">
        <f t="shared" si="69"/>
        <v>-6.6187942998173623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67.941083090168391</v>
      </c>
      <c r="H375" s="2">
        <f t="shared" si="77"/>
        <v>-9.4373081552478606</v>
      </c>
      <c r="I375" s="2">
        <f t="shared" si="78"/>
        <v>13.487923150330836</v>
      </c>
      <c r="J375" s="2">
        <f t="shared" si="78"/>
        <v>-18.41263364405464</v>
      </c>
      <c r="K375" s="2">
        <f t="shared" si="71"/>
        <v>-0.93856596866755415</v>
      </c>
      <c r="L375" s="2">
        <f t="shared" si="68"/>
        <v>-2.350167928681588</v>
      </c>
      <c r="M375" s="2">
        <f t="shared" si="69"/>
        <v>-6.6017387584048182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68.075844813275268</v>
      </c>
      <c r="H376" s="2">
        <f t="shared" si="77"/>
        <v>-9.6217645786263262</v>
      </c>
      <c r="I376" s="2">
        <f t="shared" si="78"/>
        <v>13.46442147104402</v>
      </c>
      <c r="J376" s="2">
        <f t="shared" si="78"/>
        <v>-18.478651031638687</v>
      </c>
      <c r="K376" s="2">
        <f t="shared" si="71"/>
        <v>-0.94110150229293499</v>
      </c>
      <c r="L376" s="2">
        <f t="shared" si="68"/>
        <v>-2.3501271452566526</v>
      </c>
      <c r="M376" s="2">
        <f t="shared" si="69"/>
        <v>-6.5846717160799315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68.210371521628446</v>
      </c>
      <c r="H377" s="2">
        <f t="shared" si="77"/>
        <v>-9.8068803225285173</v>
      </c>
      <c r="I377" s="2">
        <f t="shared" si="78"/>
        <v>13.440920199591453</v>
      </c>
      <c r="J377" s="2">
        <f t="shared" si="78"/>
        <v>-18.544497748799486</v>
      </c>
      <c r="K377" s="2">
        <f t="shared" si="71"/>
        <v>-0.94362389915831779</v>
      </c>
      <c r="L377" s="2">
        <f t="shared" si="68"/>
        <v>-2.3500731556122272</v>
      </c>
      <c r="M377" s="2">
        <f t="shared" si="69"/>
        <v>-6.5675935503962206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68.344663219966577</v>
      </c>
      <c r="H378" s="2">
        <f t="shared" si="77"/>
        <v>-9.9926536796940315</v>
      </c>
      <c r="I378" s="2">
        <f t="shared" si="78"/>
        <v>13.41741946803533</v>
      </c>
      <c r="J378" s="2">
        <f t="shared" si="78"/>
        <v>-18.610173684303447</v>
      </c>
      <c r="K378" s="2">
        <f t="shared" si="71"/>
        <v>-0.94613323296960838</v>
      </c>
      <c r="L378" s="2">
        <f t="shared" si="68"/>
        <v>-2.3500058221671636</v>
      </c>
      <c r="M378" s="2">
        <f t="shared" si="69"/>
        <v>-6.5505046392233677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68.478719914355821</v>
      </c>
      <c r="H379" s="2">
        <f t="shared" si="77"/>
        <v>-10.179082941769028</v>
      </c>
      <c r="I379" s="2">
        <f t="shared" si="78"/>
        <v>13.393919409813659</v>
      </c>
      <c r="J379" s="2">
        <f t="shared" si="78"/>
        <v>-18.67567873069568</v>
      </c>
      <c r="K379" s="2">
        <f t="shared" si="71"/>
        <v>-0.94862957727885189</v>
      </c>
      <c r="L379" s="2">
        <f t="shared" si="68"/>
        <v>-2.3499250105092386</v>
      </c>
      <c r="M379" s="2">
        <f t="shared" si="69"/>
        <v>-6.533405360693612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68.61254161220343</v>
      </c>
      <c r="H380" s="2">
        <f t="shared" si="77"/>
        <v>-10.366166399344019</v>
      </c>
      <c r="I380" s="2">
        <f t="shared" si="78"/>
        <v>13.370420159708566</v>
      </c>
      <c r="J380" s="2">
        <f t="shared" si="78"/>
        <v>-18.741012784302615</v>
      </c>
      <c r="K380" s="2">
        <f t="shared" si="71"/>
        <v>-0.9511130054757948</v>
      </c>
      <c r="L380" s="2">
        <f t="shared" si="68"/>
        <v>-2.3498305893670373</v>
      </c>
      <c r="M380" s="2">
        <f t="shared" si="69"/>
        <v>-6.5162960931488856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68.746128322271048</v>
      </c>
      <c r="H381" s="2">
        <f t="shared" si="77"/>
        <v>-10.553902341991703</v>
      </c>
      <c r="I381" s="2">
        <f t="shared" si="78"/>
        <v>13.346921853814896</v>
      </c>
      <c r="J381" s="2">
        <f t="shared" si="78"/>
        <v>-18.806175745234103</v>
      </c>
      <c r="K381" s="2">
        <f t="shared" si="71"/>
        <v>-0.95358359077971344</v>
      </c>
      <c r="L381" s="2">
        <f t="shared" si="68"/>
        <v>-2.3497224305818651</v>
      </c>
      <c r="M381" s="2">
        <f t="shared" si="69"/>
        <v>-6.4991772150886806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68.879480054687676</v>
      </c>
      <c r="H382" s="2">
        <f t="shared" si="77"/>
        <v>-10.742289058304799</v>
      </c>
      <c r="I382" s="2">
        <f t="shared" si="78"/>
        <v>13.323424629509077</v>
      </c>
      <c r="J382" s="2">
        <f t="shared" si="78"/>
        <v>-18.87116751738499</v>
      </c>
      <c r="K382" s="2">
        <f t="shared" si="71"/>
        <v>-0.95604140623150458</v>
      </c>
      <c r="L382" s="2">
        <f t="shared" si="68"/>
        <v>-2.3496004090796787</v>
      </c>
      <c r="M382" s="2">
        <f t="shared" si="69"/>
        <v>-6.4820491051186533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69.012596820962315</v>
      </c>
      <c r="H383" s="2">
        <f t="shared" si="77"/>
        <v>-10.931324835933905</v>
      </c>
      <c r="I383" s="2">
        <f t="shared" si="78"/>
        <v>13.29992862541828</v>
      </c>
      <c r="J383" s="2">
        <f t="shared" si="78"/>
        <v>-18.935988008436176</v>
      </c>
      <c r="K383" s="2">
        <f t="shared" si="71"/>
        <v>-0.95848652468603068</v>
      </c>
      <c r="L383" s="2">
        <f t="shared" si="68"/>
        <v>-2.3494644028430463</v>
      </c>
      <c r="M383" s="2">
        <f t="shared" si="69"/>
        <v>-6.4649121418999798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69.145478633996348</v>
      </c>
      <c r="H384" s="2">
        <f t="shared" si="77"/>
        <v>-11.121007961625363</v>
      </c>
      <c r="I384" s="2">
        <f t="shared" si="78"/>
        <v>13.27643398138985</v>
      </c>
      <c r="J384" s="2">
        <f t="shared" si="78"/>
        <v>-19.000637129855175</v>
      </c>
      <c r="K384" s="2">
        <f t="shared" si="71"/>
        <v>-0.96091901880471886</v>
      </c>
      <c r="L384" s="2">
        <f t="shared" si="68"/>
        <v>-2.3493142928831441</v>
      </c>
      <c r="M384" s="2">
        <f t="shared" si="69"/>
        <v>-6.4477667040994149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69.278125508095613</v>
      </c>
      <c r="H385" s="2">
        <f t="shared" si="77"/>
        <v>-11.311336721259119</v>
      </c>
      <c r="I385" s="2">
        <f t="shared" si="78"/>
        <v>13.252940838461019</v>
      </c>
      <c r="J385" s="2">
        <f t="shared" si="78"/>
        <v>-19.065114796896168</v>
      </c>
      <c r="K385" s="2">
        <f t="shared" si="71"/>
        <v>-0.96333896104840411</v>
      </c>
      <c r="L385" s="2">
        <f t="shared" si="68"/>
        <v>-2.3491499632117931</v>
      </c>
      <c r="M385" s="2">
        <f t="shared" si="69"/>
        <v>-6.4306131703400817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69.410537458982063</v>
      </c>
      <c r="H386" s="2">
        <f t="shared" si="77"/>
        <v>-11.502309399886599</v>
      </c>
      <c r="I386" s="2">
        <f t="shared" si="78"/>
        <v>13.2294493388289</v>
      </c>
      <c r="J386" s="2">
        <f t="shared" si="78"/>
        <v>-19.129420928599568</v>
      </c>
      <c r="K386" s="2">
        <f t="shared" si="71"/>
        <v>-0.96574642367041419</v>
      </c>
      <c r="L386" s="2">
        <f t="shared" si="68"/>
        <v>-2.3489713008135307</v>
      </c>
      <c r="M386" s="2">
        <f t="shared" si="69"/>
        <v>-6.4134519191529851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69.542714503805314</v>
      </c>
      <c r="H387" s="2">
        <f t="shared" si="79"/>
        <v>-11.693924281768552</v>
      </c>
      <c r="I387" s="2">
        <f t="shared" ref="I387:J394" si="80">I386+L386*$B$3</f>
        <v>13.205959625820764</v>
      </c>
      <c r="J387" s="2">
        <f t="shared" si="80"/>
        <v>-19.193555447791098</v>
      </c>
      <c r="K387" s="2">
        <f t="shared" si="71"/>
        <v>-0.96814147870989087</v>
      </c>
      <c r="L387" s="2">
        <f t="shared" ref="L387:L394" si="81">0-$B$16*(I387*I387+J387*J387)*COS(K387)</f>
        <v>-2.34877819561774</v>
      </c>
      <c r="M387" s="2">
        <f t="shared" ref="M387:M394" si="82">-9.81-$B$16*(I387*I387+J387*J387)*SIN(K387)</f>
        <v>-6.3962833289292327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69.674656661153733</v>
      </c>
      <c r="H388" s="2">
        <f t="shared" si="79"/>
        <v>-11.886179650412911</v>
      </c>
      <c r="I388" s="2">
        <f t="shared" si="80"/>
        <v>13.182471843864587</v>
      </c>
      <c r="J388" s="2">
        <f t="shared" si="80"/>
        <v>-19.25751828108039</v>
      </c>
      <c r="K388" s="2">
        <f t="shared" si="71"/>
        <v>-0.97052419798534184</v>
      </c>
      <c r="L388" s="2">
        <f t="shared" si="81"/>
        <v>-2.3485705404708188</v>
      </c>
      <c r="M388" s="2">
        <f t="shared" si="82"/>
        <v>-6.3791077778729655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69.806363951065364</v>
      </c>
      <c r="H389" s="2">
        <f t="shared" si="79"/>
        <v>-12.079073788612609</v>
      </c>
      <c r="I389" s="2">
        <f t="shared" si="80"/>
        <v>13.158986138459879</v>
      </c>
      <c r="J389" s="2">
        <f t="shared" si="80"/>
        <v>-19.321309358859121</v>
      </c>
      <c r="K389" s="2">
        <f t="shared" ref="K389:K394" si="84">ATAN(J389/I389)</f>
        <v>-0.97289465308841949</v>
      </c>
      <c r="L389" s="2">
        <f t="shared" si="81"/>
        <v>-2.348348231108409</v>
      </c>
      <c r="M389" s="2">
        <f t="shared" si="82"/>
        <v>-6.3619256439549972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69.937836395038403</v>
      </c>
      <c r="H390" s="2">
        <f t="shared" si="79"/>
        <v>-12.272604978483399</v>
      </c>
      <c r="I390" s="2">
        <f t="shared" si="80"/>
        <v>13.135502656148795</v>
      </c>
      <c r="J390" s="2">
        <f t="shared" si="80"/>
        <v>-19.384928615298673</v>
      </c>
      <c r="K390" s="2">
        <f t="shared" si="84"/>
        <v>-0.97525291537792047</v>
      </c>
      <c r="L390" s="2">
        <f t="shared" si="81"/>
        <v>-2.3481111661276883</v>
      </c>
      <c r="M390" s="2">
        <f t="shared" si="82"/>
        <v>-6.3447373048671452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70.069074016041597</v>
      </c>
      <c r="H391" s="2">
        <f t="shared" si="79"/>
        <v>-12.466771501501627</v>
      </c>
      <c r="I391" s="2">
        <f t="shared" si="80"/>
        <v>13.112021544487519</v>
      </c>
      <c r="J391" s="2">
        <f t="shared" si="80"/>
        <v>-19.448375988347344</v>
      </c>
      <c r="K391" s="2">
        <f t="shared" si="84"/>
        <v>-0.97759905597400243</v>
      </c>
      <c r="L391" s="2">
        <f t="shared" si="81"/>
        <v>-2.3478592469597128</v>
      </c>
      <c r="M391" s="2">
        <f t="shared" si="82"/>
        <v>-6.327543137977262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70.200076838524126</v>
      </c>
      <c r="H392" s="2">
        <f t="shared" si="79"/>
        <v>-12.661571638542</v>
      </c>
      <c r="I392" s="2">
        <f t="shared" si="80"/>
        <v>13.088542952017921</v>
      </c>
      <c r="J392" s="2">
        <f t="shared" si="80"/>
        <v>-19.511651419727116</v>
      </c>
      <c r="K392" s="2">
        <f t="shared" si="84"/>
        <v>-0.97993314575261325</v>
      </c>
      <c r="L392" s="2">
        <f t="shared" si="81"/>
        <v>-2.3475923778418362</v>
      </c>
      <c r="M392" s="2">
        <f t="shared" si="82"/>
        <v>-6.3103435202849543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70.330844888425418</v>
      </c>
      <c r="H393" s="2">
        <f t="shared" si="79"/>
        <v>-12.857003669915287</v>
      </c>
      <c r="I393" s="2">
        <f t="shared" si="80"/>
        <v>13.065067028239502</v>
      </c>
      <c r="J393" s="2">
        <f t="shared" si="80"/>
        <v>-19.574754854929964</v>
      </c>
      <c r="K393" s="2">
        <f t="shared" si="84"/>
        <v>-0.98225525534012625</v>
      </c>
      <c r="L393" s="2">
        <f t="shared" si="81"/>
        <v>-2.3473104657901938</v>
      </c>
      <c r="M393" s="2">
        <f t="shared" si="82"/>
        <v>-6.2931388283779874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70.461378193184515</v>
      </c>
      <c r="H394" s="2">
        <f t="shared" si="79"/>
        <v>-13.053065875406004</v>
      </c>
      <c r="I394" s="2">
        <f t="shared" si="80"/>
        <v>13.041593923581601</v>
      </c>
      <c r="J394" s="2">
        <f t="shared" si="80"/>
        <v>-19.637686243213743</v>
      </c>
      <c r="K394" s="2">
        <f t="shared" si="84"/>
        <v>-0.98456545510817994</v>
      </c>
      <c r="L394" s="2">
        <f t="shared" si="81"/>
        <v>-2.3470134205722575</v>
      </c>
      <c r="M394" s="2">
        <f t="shared" si="82"/>
        <v>-6.2759294383893671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F3D01-8306-401F-B8C2-DCDF7562D0AF}">
  <dimension ref="A1:M394"/>
  <sheetViews>
    <sheetView workbookViewId="0">
      <selection activeCell="S28" sqref="S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22.981333293569339</v>
      </c>
      <c r="J2" s="2">
        <f>$B2*SIN(B5)</f>
        <v>19.283628290596177</v>
      </c>
      <c r="K2" s="2">
        <f>ATAN(J2/I2)</f>
        <v>0.69813170079773179</v>
      </c>
      <c r="L2" s="2">
        <f>0-$B$16*(I2*I2+J2*J2)*COS(K2)</f>
        <v>-5.263233313884168</v>
      </c>
      <c r="M2" s="2">
        <f>-9.81-$B$16*(I2*I2+J2*J2)*SIN(K2)</f>
        <v>-14.226377132480177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0.22955017126999919</v>
      </c>
      <c r="H3" s="2">
        <f t="shared" si="0"/>
        <v>0.19212496404933777</v>
      </c>
      <c r="I3" s="2">
        <f t="shared" ref="I3:J18" si="1">I2+L2*$B$3</f>
        <v>22.928700960430497</v>
      </c>
      <c r="J3" s="2">
        <f t="shared" si="1"/>
        <v>19.141364519271374</v>
      </c>
      <c r="K3" s="2">
        <f>ATAN(J3/I3)</f>
        <v>0.69561569009194446</v>
      </c>
      <c r="L3" s="2">
        <f t="shared" ref="L3:L66" si="2">0-$B$16*(I3*I3+J3*J3)*COS(K3)</f>
        <v>-5.2281319974036267</v>
      </c>
      <c r="M3" s="2">
        <f t="shared" ref="M3:M66" si="3">-9.81-$B$16*(I3*I3+J3*J3)*SIN(K3)</f>
        <v>-14.174555169953695</v>
      </c>
    </row>
    <row r="4" spans="1:13" x14ac:dyDescent="0.3">
      <c r="A4" s="1" t="s">
        <v>13</v>
      </c>
      <c r="B4" s="1">
        <v>40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0.45857577427443397</v>
      </c>
      <c r="H4" s="2">
        <f t="shared" si="0"/>
        <v>0.38282988148355385</v>
      </c>
      <c r="I4" s="2">
        <f t="shared" si="1"/>
        <v>22.876419640456461</v>
      </c>
      <c r="J4" s="2">
        <f t="shared" si="1"/>
        <v>18.999618967571838</v>
      </c>
      <c r="K4" s="2">
        <f t="shared" ref="K4:K67" si="5">ATAN(J4/I4)</f>
        <v>0.69308327898706579</v>
      </c>
      <c r="L4" s="2">
        <f t="shared" si="2"/>
        <v>-5.1933544672769951</v>
      </c>
      <c r="M4" s="2">
        <f t="shared" si="3"/>
        <v>-14.123251706018763</v>
      </c>
    </row>
    <row r="5" spans="1:13" x14ac:dyDescent="0.3">
      <c r="A5" s="1" t="s">
        <v>14</v>
      </c>
      <c r="B5" s="1">
        <f>RADIANS(B4)</f>
        <v>0.69813170079773179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0.68708030295563471</v>
      </c>
      <c r="H5" s="2">
        <f t="shared" si="0"/>
        <v>0.57211990857397121</v>
      </c>
      <c r="I5" s="2">
        <f t="shared" si="1"/>
        <v>22.824486095783691</v>
      </c>
      <c r="J5" s="2">
        <f t="shared" si="1"/>
        <v>18.858386450511649</v>
      </c>
      <c r="K5" s="2">
        <f t="shared" si="5"/>
        <v>0.69053437164467024</v>
      </c>
      <c r="L5" s="2">
        <f t="shared" si="2"/>
        <v>-5.1588971899036267</v>
      </c>
      <c r="M5" s="2">
        <f t="shared" si="3"/>
        <v>-14.072460782573021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0.91506721905397648</v>
      </c>
      <c r="H6" s="2">
        <f t="shared" si="0"/>
        <v>0.76000015003995913</v>
      </c>
      <c r="I6" s="2">
        <f t="shared" si="1"/>
        <v>22.772897123884654</v>
      </c>
      <c r="J6" s="2">
        <f t="shared" si="1"/>
        <v>18.717661842685917</v>
      </c>
      <c r="K6" s="2">
        <f t="shared" si="5"/>
        <v>0.68796887203608992</v>
      </c>
      <c r="L6" s="2">
        <f t="shared" si="2"/>
        <v>-5.1247566866775909</v>
      </c>
      <c r="M6" s="2">
        <f t="shared" si="3"/>
        <v>-14.022176525694146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1.1425399524584892</v>
      </c>
      <c r="H7" s="2">
        <f t="shared" si="0"/>
        <v>0.9464756596405336</v>
      </c>
      <c r="I7" s="2">
        <f t="shared" si="1"/>
        <v>22.721649557017876</v>
      </c>
      <c r="J7" s="2">
        <f t="shared" si="1"/>
        <v>18.577440077428975</v>
      </c>
      <c r="K7" s="2">
        <f t="shared" si="5"/>
        <v>0.68538668395683267</v>
      </c>
      <c r="L7" s="2">
        <f t="shared" si="2"/>
        <v>-5.090929533050887</v>
      </c>
      <c r="M7" s="2">
        <f t="shared" si="3"/>
        <v>-13.97239314409526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1.3695019015520153</v>
      </c>
      <c r="H8" s="2">
        <f t="shared" si="0"/>
        <v>1.1315514407576186</v>
      </c>
      <c r="I8" s="2">
        <f t="shared" si="1"/>
        <v>22.670740261687367</v>
      </c>
      <c r="J8" s="2">
        <f t="shared" si="1"/>
        <v>18.437716145988023</v>
      </c>
      <c r="K8" s="2">
        <f t="shared" si="5"/>
        <v>0.68278771104147495</v>
      </c>
      <c r="L8" s="2">
        <f t="shared" si="2"/>
        <v>-5.0574123576156067</v>
      </c>
      <c r="M8" s="2">
        <f t="shared" si="3"/>
        <v>-13.923104927610702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1.5959564335510081</v>
      </c>
      <c r="H9" s="2">
        <f t="shared" si="0"/>
        <v>1.3152324469711183</v>
      </c>
      <c r="I9" s="2">
        <f t="shared" si="1"/>
        <v>22.620166138111212</v>
      </c>
      <c r="J9" s="2">
        <f t="shared" si="1"/>
        <v>18.298485096711918</v>
      </c>
      <c r="K9" s="2">
        <f t="shared" si="5"/>
        <v>0.68017185677903924</v>
      </c>
      <c r="L9" s="2">
        <f t="shared" si="2"/>
        <v>-5.0242018412045573</v>
      </c>
      <c r="M9" s="2">
        <f t="shared" si="3"/>
        <v>-13.874306245711367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1.8219068848400601</v>
      </c>
      <c r="H10" s="2">
        <f t="shared" si="0"/>
        <v>1.4975235826259521</v>
      </c>
      <c r="I10" s="2">
        <f t="shared" si="1"/>
        <v>22.569924119699166</v>
      </c>
      <c r="J10" s="2">
        <f t="shared" si="1"/>
        <v>18.159742034254805</v>
      </c>
      <c r="K10" s="2">
        <f t="shared" si="5"/>
        <v>0.67753902452886472</v>
      </c>
      <c r="L10" s="2">
        <f t="shared" si="2"/>
        <v>-4.9912947160099383</v>
      </c>
      <c r="M10" s="2">
        <f t="shared" si="3"/>
        <v>-13.825991546049014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2.0473565613012514</v>
      </c>
      <c r="H11" s="2">
        <f t="shared" si="0"/>
        <v>1.6784297033911977</v>
      </c>
      <c r="I11" s="2">
        <f t="shared" si="1"/>
        <v>22.520011172539068</v>
      </c>
      <c r="J11" s="2">
        <f t="shared" si="1"/>
        <v>18.021482118794314</v>
      </c>
      <c r="K11" s="2">
        <f t="shared" si="5"/>
        <v>0.67488911753698066</v>
      </c>
      <c r="L11" s="2">
        <f t="shared" si="2"/>
        <v>-4.9586877647196159</v>
      </c>
      <c r="M11" s="2">
        <f t="shared" si="3"/>
        <v>-13.778155353028776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2.2723087386384062</v>
      </c>
      <c r="H12" s="2">
        <f t="shared" si="0"/>
        <v>1.8579556168114892</v>
      </c>
      <c r="I12" s="2">
        <f t="shared" si="1"/>
        <v>22.47042429489187</v>
      </c>
      <c r="J12" s="2">
        <f t="shared" si="1"/>
        <v>17.883700565264025</v>
      </c>
      <c r="K12" s="2">
        <f t="shared" si="5"/>
        <v>0.67222203895299382</v>
      </c>
      <c r="L12" s="2">
        <f t="shared" si="2"/>
        <v>-4.9263778196705736</v>
      </c>
      <c r="M12" s="2">
        <f t="shared" si="3"/>
        <v>-13.73079226640926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2.4967666626963414</v>
      </c>
      <c r="H13" s="2">
        <f t="shared" si="0"/>
        <v>2.0361060828508086</v>
      </c>
      <c r="I13" s="2">
        <f t="shared" si="1"/>
        <v>22.421160516695164</v>
      </c>
      <c r="J13" s="2">
        <f t="shared" si="1"/>
        <v>17.746392642599933</v>
      </c>
      <c r="K13" s="2">
        <f t="shared" si="5"/>
        <v>0.66953769184749778</v>
      </c>
      <c r="L13" s="2">
        <f t="shared" si="2"/>
        <v>-4.8943617620191402</v>
      </c>
      <c r="M13" s="2">
        <f t="shared" si="3"/>
        <v>-13.683896959929598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2.7207335497751921</v>
      </c>
      <c r="H14" s="2">
        <f t="shared" si="0"/>
        <v>2.2128858144288115</v>
      </c>
      <c r="I14" s="2">
        <f t="shared" si="1"/>
        <v>22.372216899074971</v>
      </c>
      <c r="J14" s="2">
        <f t="shared" si="1"/>
        <v>17.609553673000637</v>
      </c>
      <c r="K14" s="2">
        <f t="shared" si="5"/>
        <v>0.66683597923001503</v>
      </c>
      <c r="L14" s="2">
        <f t="shared" si="2"/>
        <v>-4.8626365209275901</v>
      </c>
      <c r="M14" s="2">
        <f t="shared" si="3"/>
        <v>-13.637464179962784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2.9442125869398956</v>
      </c>
      <c r="H15" s="2">
        <f t="shared" si="0"/>
        <v>2.3882994779498197</v>
      </c>
      <c r="I15" s="2">
        <f t="shared" si="1"/>
        <v>22.323590533865694</v>
      </c>
      <c r="J15" s="2">
        <f t="shared" si="1"/>
        <v>17.47317903120101</v>
      </c>
      <c r="K15" s="2">
        <f t="shared" si="5"/>
        <v>0.66411680406748097</v>
      </c>
      <c r="L15" s="2">
        <f t="shared" si="2"/>
        <v>-4.8311990727667098</v>
      </c>
      <c r="M15" s="2">
        <f t="shared" si="3"/>
        <v>-13.591488744194725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3.1672069323249139</v>
      </c>
      <c r="H16" s="2">
        <f t="shared" si="0"/>
        <v>2.56235169382462</v>
      </c>
      <c r="I16" s="2">
        <f t="shared" si="1"/>
        <v>22.275278543138025</v>
      </c>
      <c r="J16" s="2">
        <f t="shared" si="1"/>
        <v>17.337264143759061</v>
      </c>
      <c r="K16" s="2">
        <f t="shared" si="5"/>
        <v>0.6613800693032813</v>
      </c>
      <c r="L16" s="2">
        <f t="shared" si="2"/>
        <v>-4.8000464403339613</v>
      </c>
      <c r="M16" s="2">
        <f t="shared" si="3"/>
        <v>-13.545965540328403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3.3897197154342775</v>
      </c>
      <c r="H17" s="2">
        <f t="shared" si="0"/>
        <v>2.7350470369851942</v>
      </c>
      <c r="I17" s="2">
        <f t="shared" si="1"/>
        <v>22.227278078734685</v>
      </c>
      <c r="J17" s="2">
        <f t="shared" si="1"/>
        <v>17.201804488355776</v>
      </c>
      <c r="K17" s="2">
        <f t="shared" si="5"/>
        <v>0.65862567787685022</v>
      </c>
      <c r="L17" s="2">
        <f t="shared" si="2"/>
        <v>-4.7691756920868791</v>
      </c>
      <c r="M17" s="2">
        <f t="shared" si="3"/>
        <v>-13.500889524812546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3.6117540374370201</v>
      </c>
      <c r="H18" s="2">
        <f t="shared" si="0"/>
        <v>2.9063900373925113</v>
      </c>
      <c r="I18" s="2">
        <f t="shared" si="1"/>
        <v>22.179586321813815</v>
      </c>
      <c r="J18" s="2">
        <f t="shared" si="1"/>
        <v>17.066795593107649</v>
      </c>
      <c r="K18" s="2">
        <f t="shared" si="5"/>
        <v>0.65585353274384073</v>
      </c>
      <c r="L18" s="2">
        <f t="shared" si="2"/>
        <v>-4.7385839413913118</v>
      </c>
      <c r="M18" s="2">
        <f t="shared" si="3"/>
        <v>-13.456255721594282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3.8333129714580885</v>
      </c>
      <c r="H19" s="2">
        <f t="shared" si="7"/>
        <v>3.0763851805375082</v>
      </c>
      <c r="I19" s="2">
        <f t="shared" ref="I19:J34" si="8">I18+L18*$B$3</f>
        <v>22.132200482399902</v>
      </c>
      <c r="J19" s="2">
        <f t="shared" si="8"/>
        <v>16.932233035891706</v>
      </c>
      <c r="K19" s="2">
        <f t="shared" si="5"/>
        <v>0.65306353689687768</v>
      </c>
      <c r="L19" s="2">
        <f t="shared" si="2"/>
        <v>-4.7082683457841714</v>
      </c>
      <c r="M19" s="2">
        <f t="shared" si="3"/>
        <v>-13.412059220895209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4.0543995628647984</v>
      </c>
      <c r="H20" s="2">
        <f t="shared" si="7"/>
        <v>3.2450369079353805</v>
      </c>
      <c r="I20" s="2">
        <f t="shared" si="8"/>
        <v>22.085117798942061</v>
      </c>
      <c r="J20" s="2">
        <f t="shared" si="8"/>
        <v>16.798112443682754</v>
      </c>
      <c r="K20" s="2">
        <f t="shared" si="5"/>
        <v>0.65025559338690098</v>
      </c>
      <c r="L20" s="2">
        <f t="shared" si="2"/>
        <v>-4.6782261062503441</v>
      </c>
      <c r="M20" s="2">
        <f t="shared" si="3"/>
        <v>-13.368295178010321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4.2750168295489059</v>
      </c>
      <c r="H21" s="2">
        <f t="shared" si="7"/>
        <v>3.4123496176133075</v>
      </c>
      <c r="I21" s="2">
        <f t="shared" si="8"/>
        <v>22.038335537879558</v>
      </c>
      <c r="J21" s="2">
        <f t="shared" si="8"/>
        <v>16.664429491902652</v>
      </c>
      <c r="K21" s="2">
        <f t="shared" si="5"/>
        <v>0.64742960534511118</v>
      </c>
      <c r="L21" s="2">
        <f t="shared" si="2"/>
        <v>-4.6484544665134049</v>
      </c>
      <c r="M21" s="2">
        <f t="shared" si="3"/>
        <v>-13.324958812129324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4.4951677622043764</v>
      </c>
      <c r="H22" s="2">
        <f t="shared" si="7"/>
        <v>3.5783276645917272</v>
      </c>
      <c r="I22" s="2">
        <f t="shared" si="8"/>
        <v>21.991850993214424</v>
      </c>
      <c r="J22" s="2">
        <f t="shared" si="8"/>
        <v>16.531179903781357</v>
      </c>
      <c r="K22" s="2">
        <f t="shared" si="5"/>
        <v>0.64458547600552607</v>
      </c>
      <c r="L22" s="2">
        <f t="shared" si="2"/>
        <v>-4.6189507123398368</v>
      </c>
      <c r="M22" s="2">
        <f t="shared" si="3"/>
        <v>-13.282045405179797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4.7148553246009035</v>
      </c>
      <c r="H23" s="2">
        <f t="shared" si="7"/>
        <v>3.742975361359282</v>
      </c>
      <c r="I23" s="2">
        <f t="shared" si="8"/>
        <v>21.945661486091026</v>
      </c>
      <c r="J23" s="2">
        <f t="shared" si="8"/>
        <v>16.398359449729558</v>
      </c>
      <c r="K23" s="2">
        <f t="shared" si="5"/>
        <v>0.64172310872815852</v>
      </c>
      <c r="L23" s="2">
        <f t="shared" si="2"/>
        <v>-4.589712170856397</v>
      </c>
      <c r="M23" s="2">
        <f t="shared" si="3"/>
        <v>-13.2395503006917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4.9340824538532715</v>
      </c>
      <c r="H24" s="2">
        <f t="shared" si="7"/>
        <v>3.9062969783415427</v>
      </c>
      <c r="I24" s="2">
        <f t="shared" si="8"/>
        <v>21.899764364382463</v>
      </c>
      <c r="J24" s="2">
        <f t="shared" si="8"/>
        <v>16.265963946722639</v>
      </c>
      <c r="K24" s="2">
        <f t="shared" si="5"/>
        <v>0.63884240702282435</v>
      </c>
      <c r="L24" s="2">
        <f t="shared" si="2"/>
        <v>-4.5607362098803446</v>
      </c>
      <c r="M24" s="2">
        <f t="shared" si="3"/>
        <v>-13.197468902682782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5.1528520606866017</v>
      </c>
      <c r="H25" s="2">
        <f t="shared" si="7"/>
        <v>4.0682967443636358</v>
      </c>
      <c r="I25" s="2">
        <f t="shared" si="8"/>
        <v>21.85415700228366</v>
      </c>
      <c r="J25" s="2">
        <f t="shared" si="8"/>
        <v>16.133989257695813</v>
      </c>
      <c r="K25" s="2">
        <f t="shared" si="5"/>
        <v>0.63594327457359101</v>
      </c>
      <c r="L25" s="2">
        <f t="shared" si="2"/>
        <v>-4.5320202372622003</v>
      </c>
      <c r="M25" s="2">
        <f t="shared" si="3"/>
        <v>-13.155796674564373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5.3711670296975758</v>
      </c>
      <c r="H26" s="2">
        <f t="shared" si="7"/>
        <v>4.2289788471068652</v>
      </c>
      <c r="I26" s="2">
        <f t="shared" si="8"/>
        <v>21.808836799911038</v>
      </c>
      <c r="J26" s="2">
        <f t="shared" si="8"/>
        <v>16.00243129095017</v>
      </c>
      <c r="K26" s="2">
        <f t="shared" si="5"/>
        <v>0.63302561526387546</v>
      </c>
      <c r="L26" s="2">
        <f t="shared" si="2"/>
        <v>-4.5035617002407502</v>
      </c>
      <c r="M26" s="2">
        <f t="shared" si="3"/>
        <v>-13.114529138067159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5.5890302196116739</v>
      </c>
      <c r="H27" s="2">
        <f t="shared" si="7"/>
        <v>4.3883474335594634</v>
      </c>
      <c r="I27" s="2">
        <f t="shared" si="8"/>
        <v>21.76380118290863</v>
      </c>
      <c r="J27" s="2">
        <f t="shared" si="8"/>
        <v>15.871285999569499</v>
      </c>
      <c r="K27" s="2">
        <f t="shared" si="5"/>
        <v>0.63008933320220217</v>
      </c>
      <c r="L27" s="2">
        <f t="shared" si="2"/>
        <v>-4.4753580848099954</v>
      </c>
      <c r="M27" s="2">
        <f t="shared" si="3"/>
        <v>-13.073661872186442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5.8064444635365193</v>
      </c>
      <c r="H28" s="2">
        <f t="shared" si="7"/>
        <v>4.546406610461549</v>
      </c>
      <c r="I28" s="2">
        <f t="shared" si="8"/>
        <v>21.719047602060531</v>
      </c>
      <c r="J28" s="2">
        <f t="shared" si="8"/>
        <v>15.740549380847636</v>
      </c>
      <c r="K28" s="2">
        <f t="shared" si="5"/>
        <v>0.62713433274862906</v>
      </c>
      <c r="L28" s="2">
        <f t="shared" si="2"/>
        <v>-4.4474069150977602</v>
      </c>
      <c r="M28" s="2">
        <f t="shared" si="3"/>
        <v>-13.033190512146493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6.02341256921137</v>
      </c>
      <c r="H29" s="2">
        <f t="shared" si="7"/>
        <v>4.7031604447444186</v>
      </c>
      <c r="I29" s="2">
        <f t="shared" si="8"/>
        <v>21.674573532909552</v>
      </c>
      <c r="J29" s="2">
        <f t="shared" si="8"/>
        <v>15.61021747572617</v>
      </c>
      <c r="K29" s="2">
        <f t="shared" si="5"/>
        <v>0.62416051854185117</v>
      </c>
      <c r="L29" s="2">
        <f t="shared" si="2"/>
        <v>-4.4197057527556689</v>
      </c>
      <c r="M29" s="2">
        <f t="shared" si="3"/>
        <v>-12.99311074838355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6.239937319252828</v>
      </c>
      <c r="H30" s="2">
        <f t="shared" si="7"/>
        <v>4.8586129639642612</v>
      </c>
      <c r="I30" s="2">
        <f t="shared" si="8"/>
        <v>21.630376475381993</v>
      </c>
      <c r="J30" s="2">
        <f t="shared" si="8"/>
        <v>15.480286368242334</v>
      </c>
      <c r="K30" s="2">
        <f t="shared" si="5"/>
        <v>0.62116779552699142</v>
      </c>
      <c r="L30" s="2">
        <f t="shared" si="2"/>
        <v>-4.3922521963602428</v>
      </c>
      <c r="M30" s="2">
        <f t="shared" si="3"/>
        <v>-12.953418325547066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6.4560214713968298</v>
      </c>
      <c r="H31" s="2">
        <f t="shared" si="7"/>
        <v>5.0127681567304077</v>
      </c>
      <c r="I31" s="2">
        <f t="shared" si="8"/>
        <v>21.586453953418392</v>
      </c>
      <c r="J31" s="2">
        <f t="shared" si="8"/>
        <v>15.350752184986863</v>
      </c>
      <c r="K31" s="2">
        <f t="shared" si="5"/>
        <v>0.61815606898408715</v>
      </c>
      <c r="L31" s="2">
        <f t="shared" si="2"/>
        <v>-4.3650438808248149</v>
      </c>
      <c r="M31" s="2">
        <f t="shared" si="3"/>
        <v>-12.91410904151879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6.671667758736973</v>
      </c>
      <c r="H32" s="2">
        <f t="shared" si="7"/>
        <v>5.1656299731282003</v>
      </c>
      <c r="I32" s="2">
        <f t="shared" si="8"/>
        <v>21.542803514610142</v>
      </c>
      <c r="J32" s="2">
        <f t="shared" si="8"/>
        <v>15.221611094571676</v>
      </c>
      <c r="K32" s="2">
        <f t="shared" si="5"/>
        <v>0.61512524455728057</v>
      </c>
      <c r="L32" s="2">
        <f t="shared" si="2"/>
        <v>-4.3380784768220275</v>
      </c>
      <c r="M32" s="2">
        <f t="shared" si="3"/>
        <v>-12.875178746449324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6.8868788899592337</v>
      </c>
      <c r="H33" s="2">
        <f t="shared" si="7"/>
        <v>5.317202325136595</v>
      </c>
      <c r="I33" s="2">
        <f t="shared" si="8"/>
        <v>21.499422729841921</v>
      </c>
      <c r="J33" s="2">
        <f t="shared" si="8"/>
        <v>15.092859307107183</v>
      </c>
      <c r="K33" s="2">
        <f t="shared" si="5"/>
        <v>0.61207522828472261</v>
      </c>
      <c r="L33" s="2">
        <f t="shared" si="2"/>
        <v>-4.3113536902166425</v>
      </c>
      <c r="M33" s="2">
        <f t="shared" si="3"/>
        <v>-12.836623341811727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7.101657549573142</v>
      </c>
      <c r="H34" s="2">
        <f t="shared" si="7"/>
        <v>5.4674890870405761</v>
      </c>
      <c r="I34" s="2">
        <f t="shared" si="8"/>
        <v>21.456309192939756</v>
      </c>
      <c r="J34" s="2">
        <f t="shared" si="8"/>
        <v>14.964493073689066</v>
      </c>
      <c r="K34" s="2">
        <f t="shared" si="5"/>
        <v>0.6090059266291985</v>
      </c>
      <c r="L34" s="2">
        <f t="shared" si="2"/>
        <v>-4.2848672615084133</v>
      </c>
      <c r="M34" s="2">
        <f t="shared" si="3"/>
        <v>-12.798438779471859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7.3160063981394643</v>
      </c>
      <c r="H35" s="2">
        <f t="shared" si="9"/>
        <v>5.616494095838493</v>
      </c>
      <c r="I35" s="2">
        <f t="shared" ref="I35:J50" si="10">I34+L34*$B$3</f>
        <v>21.413460520324673</v>
      </c>
      <c r="J35" s="2">
        <f t="shared" si="10"/>
        <v>14.836508685894348</v>
      </c>
      <c r="K35" s="2">
        <f t="shared" si="5"/>
        <v>0.60591724650948176</v>
      </c>
      <c r="L35" s="2">
        <f t="shared" si="2"/>
        <v>-4.2586169652847836</v>
      </c>
      <c r="M35" s="2">
        <f t="shared" si="3"/>
        <v>-12.760621060775035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7.5299280724944468</v>
      </c>
      <c r="H36" s="2">
        <f t="shared" si="9"/>
        <v>5.7642211516443975</v>
      </c>
      <c r="I36" s="2">
        <f t="shared" si="10"/>
        <v>21.370874350671826</v>
      </c>
      <c r="J36" s="2">
        <f t="shared" si="10"/>
        <v>14.708902475286598</v>
      </c>
      <c r="K36" s="2">
        <f t="shared" si="5"/>
        <v>0.60280909533242644</v>
      </c>
      <c r="L36" s="2">
        <f t="shared" si="2"/>
        <v>-4.232600609683157</v>
      </c>
      <c r="M36" s="2">
        <f t="shared" si="3"/>
        <v>-12.723166235648709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7.7434251859706809</v>
      </c>
      <c r="H37" s="2">
        <f t="shared" si="9"/>
        <v>5.9106740180854809</v>
      </c>
      <c r="I37" s="2">
        <f t="shared" si="10"/>
        <v>21.328548344574994</v>
      </c>
      <c r="J37" s="2">
        <f t="shared" si="10"/>
        <v>14.58167081293011</v>
      </c>
      <c r="K37" s="2">
        <f t="shared" si="5"/>
        <v>0.59968138102580337</v>
      </c>
      <c r="L37" s="2">
        <f t="shared" si="2"/>
        <v>-4.2068160358625226</v>
      </c>
      <c r="M37" s="2">
        <f t="shared" si="3"/>
        <v>-12.68607040172078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7.9565003286146379</v>
      </c>
      <c r="H38" s="2">
        <f t="shared" si="9"/>
        <v>6.0558564226946956</v>
      </c>
      <c r="I38" s="2">
        <f t="shared" si="10"/>
        <v>21.286480184216369</v>
      </c>
      <c r="J38" s="2">
        <f t="shared" si="10"/>
        <v>14.454810108912902</v>
      </c>
      <c r="K38" s="2">
        <f t="shared" si="5"/>
        <v>0.59653401207188961</v>
      </c>
      <c r="L38" s="2">
        <f t="shared" si="2"/>
        <v>-4.1812611174841807</v>
      </c>
      <c r="M38" s="2">
        <f t="shared" si="3"/>
        <v>-12.649329703453262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8.1691560674009267</v>
      </c>
      <c r="H39" s="2">
        <f t="shared" si="9"/>
        <v>6.1997720572986523</v>
      </c>
      <c r="I39" s="2">
        <f t="shared" si="10"/>
        <v>21.244667573041529</v>
      </c>
      <c r="J39" s="2">
        <f t="shared" si="10"/>
        <v>14.32831681187837</v>
      </c>
      <c r="K39" s="2">
        <f t="shared" si="5"/>
        <v>0.59336689754181571</v>
      </c>
      <c r="L39" s="2">
        <f t="shared" si="2"/>
        <v>-4.1559337602013739</v>
      </c>
      <c r="M39" s="2">
        <f t="shared" si="3"/>
        <v>-12.612940331290908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8.3813949464433328</v>
      </c>
      <c r="H40" s="2">
        <f t="shared" si="9"/>
        <v>6.3424245784008715</v>
      </c>
      <c r="I40" s="2">
        <f t="shared" si="10"/>
        <v>21.203108235439515</v>
      </c>
      <c r="J40" s="2">
        <f t="shared" si="10"/>
        <v>14.202187408565461</v>
      </c>
      <c r="K40" s="2">
        <f t="shared" si="5"/>
        <v>0.59017994713068045</v>
      </c>
      <c r="L40" s="2">
        <f t="shared" si="2"/>
        <v>-4.1308319011575803</v>
      </c>
      <c r="M40" s="2">
        <f t="shared" si="3"/>
        <v>-12.576898520824564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8.5932194872026706</v>
      </c>
      <c r="H41" s="2">
        <f t="shared" si="9"/>
        <v>6.4838176075604848</v>
      </c>
      <c r="I41" s="2">
        <f t="shared" si="10"/>
        <v>21.161799916427938</v>
      </c>
      <c r="J41" s="2">
        <f t="shared" si="10"/>
        <v>14.076418423357214</v>
      </c>
      <c r="K41" s="2">
        <f t="shared" si="5"/>
        <v>0.586973071193436</v>
      </c>
      <c r="L41" s="2">
        <f t="shared" si="2"/>
        <v>-4.1059535084932648</v>
      </c>
      <c r="M41" s="2">
        <f t="shared" si="3"/>
        <v>-12.541200551968871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8.8046321886915244</v>
      </c>
      <c r="H42" s="2">
        <f t="shared" si="9"/>
        <v>6.6239547317664584</v>
      </c>
      <c r="I42" s="2">
        <f t="shared" si="10"/>
        <v>21.120740381343005</v>
      </c>
      <c r="J42" s="2">
        <f t="shared" si="10"/>
        <v>13.951006417837526</v>
      </c>
      <c r="K42" s="2">
        <f t="shared" si="5"/>
        <v>0.58374618078155294</v>
      </c>
      <c r="L42" s="2">
        <f t="shared" si="2"/>
        <v>-4.0812965808608643</v>
      </c>
      <c r="M42" s="2">
        <f t="shared" si="3"/>
        <v>-12.505842748154066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9.0156355276759115</v>
      </c>
      <c r="H43" s="2">
        <f t="shared" si="9"/>
        <v>6.7628395038074256</v>
      </c>
      <c r="I43" s="2">
        <f t="shared" si="10"/>
        <v>21.079927415534396</v>
      </c>
      <c r="J43" s="2">
        <f t="shared" si="10"/>
        <v>13.825947990355985</v>
      </c>
      <c r="K43" s="2">
        <f t="shared" si="5"/>
        <v>0.58049918768046704</v>
      </c>
      <c r="L43" s="2">
        <f t="shared" si="2"/>
        <v>-4.0568591469478363</v>
      </c>
      <c r="M43" s="2">
        <f t="shared" si="3"/>
        <v>-12.470821475531576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9.2262319588739068</v>
      </c>
      <c r="H44" s="2">
        <f t="shared" si="9"/>
        <v>6.9004754426372088</v>
      </c>
      <c r="I44" s="2">
        <f t="shared" si="10"/>
        <v>21.039358824064916</v>
      </c>
      <c r="J44" s="2">
        <f t="shared" si="10"/>
        <v>13.701239775600669</v>
      </c>
      <c r="K44" s="2">
        <f t="shared" si="5"/>
        <v>0.57723200444781664</v>
      </c>
      <c r="L44" s="2">
        <f t="shared" si="2"/>
        <v>-4.0326392650075125</v>
      </c>
      <c r="M44" s="2">
        <f t="shared" si="3"/>
        <v>-12.436133142193112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9.4364239151513054</v>
      </c>
      <c r="H45" s="2">
        <f t="shared" si="9"/>
        <v>7.0368660337361053</v>
      </c>
      <c r="I45" s="2">
        <f t="shared" si="10"/>
        <v>20.99903243141484</v>
      </c>
      <c r="J45" s="2">
        <f t="shared" si="10"/>
        <v>13.576878444178739</v>
      </c>
      <c r="K45" s="2">
        <f t="shared" si="5"/>
        <v>0.57394454445247167</v>
      </c>
      <c r="L45" s="2">
        <f t="shared" si="2"/>
        <v>-4.0086350223976144</v>
      </c>
      <c r="M45" s="2">
        <f t="shared" si="3"/>
        <v>-12.401774197403018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9.646213807714334</v>
      </c>
      <c r="H46" s="2">
        <f t="shared" si="9"/>
        <v>7.1720147294680228</v>
      </c>
      <c r="I46" s="2">
        <f t="shared" si="10"/>
        <v>20.958946081190863</v>
      </c>
      <c r="J46" s="2">
        <f t="shared" si="10"/>
        <v>13.452860702204708</v>
      </c>
      <c r="K46" s="2">
        <f t="shared" si="5"/>
        <v>0.57063672191436154</v>
      </c>
      <c r="L46" s="2">
        <f t="shared" si="2"/>
        <v>-3.9848445351262036</v>
      </c>
      <c r="M46" s="2">
        <f t="shared" si="3"/>
        <v>-12.367741130843569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9.8556040262994866</v>
      </c>
      <c r="H47" s="2">
        <f t="shared" si="9"/>
        <v>7.3059249494335274</v>
      </c>
      <c r="I47" s="2">
        <f t="shared" si="10"/>
        <v>20.919097635839602</v>
      </c>
      <c r="J47" s="2">
        <f t="shared" si="10"/>
        <v>13.329183290896273</v>
      </c>
      <c r="K47" s="2">
        <f t="shared" si="5"/>
        <v>0.56730845194510404</v>
      </c>
      <c r="L47" s="2">
        <f t="shared" si="2"/>
        <v>-3.961265947404887</v>
      </c>
      <c r="M47" s="2">
        <f t="shared" si="3"/>
        <v>-12.334030471873001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10.064596939360513</v>
      </c>
      <c r="H48" s="2">
        <f t="shared" si="9"/>
        <v>7.4386000808188966</v>
      </c>
      <c r="I48" s="2">
        <f t="shared" si="10"/>
        <v>20.879484976365553</v>
      </c>
      <c r="J48" s="2">
        <f t="shared" si="10"/>
        <v>13.205842986177544</v>
      </c>
      <c r="K48" s="2">
        <f t="shared" si="5"/>
        <v>0.56395965058943809</v>
      </c>
      <c r="L48" s="2">
        <f t="shared" si="2"/>
        <v>-3.9378974312090951</v>
      </c>
      <c r="M48" s="2">
        <f t="shared" si="3"/>
        <v>-12.300638788795991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10.273194894252608</v>
      </c>
      <c r="H49" s="2">
        <f t="shared" si="9"/>
        <v>7.5700434787412316</v>
      </c>
      <c r="I49" s="2">
        <f t="shared" si="10"/>
        <v>20.840106002053464</v>
      </c>
      <c r="J49" s="2">
        <f t="shared" si="10"/>
        <v>13.082836598289584</v>
      </c>
      <c r="K49" s="2">
        <f t="shared" si="5"/>
        <v>0.56059023486746362</v>
      </c>
      <c r="L49" s="2">
        <f t="shared" si="2"/>
        <v>-3.91473718584525</v>
      </c>
      <c r="M49" s="2">
        <f t="shared" si="3"/>
        <v>-12.267562688146352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10.481400217413851</v>
      </c>
      <c r="H50" s="2">
        <f t="shared" si="9"/>
        <v>7.7002584665897196</v>
      </c>
      <c r="I50" s="2">
        <f t="shared" si="10"/>
        <v>20.800958630195012</v>
      </c>
      <c r="J50" s="2">
        <f t="shared" si="10"/>
        <v>12.96016097140812</v>
      </c>
      <c r="K50" s="2">
        <f t="shared" si="5"/>
        <v>0.55720012281769149</v>
      </c>
      <c r="L50" s="2">
        <f t="shared" si="2"/>
        <v>-3.8917834375246336</v>
      </c>
      <c r="M50" s="2">
        <f t="shared" si="3"/>
        <v>-12.234798813981701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10.689215214543925</v>
      </c>
      <c r="H51" s="2">
        <f t="shared" si="11"/>
        <v>7.8292483363631016</v>
      </c>
      <c r="I51" s="2">
        <f t="shared" ref="I51:J66" si="12">I50+L50*$B$3</f>
        <v>20.762040795819765</v>
      </c>
      <c r="J51" s="2">
        <f t="shared" si="12"/>
        <v>12.837812983268304</v>
      </c>
      <c r="K51" s="2">
        <f t="shared" si="5"/>
        <v>0.55378923354090182</v>
      </c>
      <c r="L51" s="2">
        <f t="shared" si="2"/>
        <v>-3.8690344389438041</v>
      </c>
      <c r="M51" s="2">
        <f t="shared" si="3"/>
        <v>-12.202343847189894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10.896642170780176</v>
      </c>
      <c r="H52" s="2">
        <f t="shared" si="11"/>
        <v>7.9570163490034247</v>
      </c>
      <c r="I52" s="2">
        <f t="shared" si="12"/>
        <v>20.723350451430328</v>
      </c>
      <c r="J52" s="2">
        <f t="shared" si="12"/>
        <v>12.715789544796404</v>
      </c>
      <c r="K52" s="2">
        <f t="shared" si="5"/>
        <v>0.55035748724481537</v>
      </c>
      <c r="L52" s="2">
        <f t="shared" si="2"/>
        <v>-3.8464884688713732</v>
      </c>
      <c r="M52" s="2">
        <f t="shared" si="3"/>
        <v>-12.170194504806952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11.103683350871036</v>
      </c>
      <c r="H53" s="2">
        <f t="shared" si="11"/>
        <v>8.0835657347261485</v>
      </c>
      <c r="I53" s="2">
        <f t="shared" si="12"/>
        <v>20.684885566741613</v>
      </c>
      <c r="J53" s="2">
        <f t="shared" si="12"/>
        <v>12.594087599748335</v>
      </c>
      <c r="K53" s="2">
        <f t="shared" si="5"/>
        <v>0.54690480528957497</v>
      </c>
      <c r="L53" s="2">
        <f t="shared" si="2"/>
        <v>-3.8241438317409688</v>
      </c>
      <c r="M53" s="2">
        <f t="shared" si="3"/>
        <v>-12.138347539346318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11.310340999346865</v>
      </c>
      <c r="H54" s="2">
        <f t="shared" si="11"/>
        <v>8.2088996933466643</v>
      </c>
      <c r="I54" s="2">
        <f t="shared" si="12"/>
        <v>20.646644128424203</v>
      </c>
      <c r="J54" s="2">
        <f t="shared" si="12"/>
        <v>12.472704124354872</v>
      </c>
      <c r="K54" s="2">
        <f t="shared" si="5"/>
        <v>0.54343111023403767</v>
      </c>
      <c r="L54" s="2">
        <f t="shared" si="2"/>
        <v>-3.8019988572502523</v>
      </c>
      <c r="M54" s="2">
        <f t="shared" si="3"/>
        <v>-12.106799738139189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11.516617340688244</v>
      </c>
      <c r="H55" s="2">
        <f t="shared" si="11"/>
        <v>8.3330213946033069</v>
      </c>
      <c r="I55" s="2">
        <f t="shared" si="12"/>
        <v>20.608624139851699</v>
      </c>
      <c r="J55" s="2">
        <f t="shared" si="12"/>
        <v>12.35163612697348</v>
      </c>
      <c r="K55" s="2">
        <f t="shared" si="5"/>
        <v>0.53993632588287566</v>
      </c>
      <c r="L55" s="2">
        <f t="shared" si="2"/>
        <v>-3.7800518999657942</v>
      </c>
      <c r="M55" s="2">
        <f t="shared" si="3"/>
        <v>-12.075547922685743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11.722514579491762</v>
      </c>
      <c r="H56" s="2">
        <f t="shared" si="11"/>
        <v>8.4559339784769065</v>
      </c>
      <c r="I56" s="2">
        <f t="shared" si="12"/>
        <v>20.570823620852043</v>
      </c>
      <c r="J56" s="2">
        <f t="shared" si="12"/>
        <v>12.230880647746622</v>
      </c>
      <c r="K56" s="2">
        <f t="shared" si="5"/>
        <v>0.53642037733448511</v>
      </c>
      <c r="L56" s="2">
        <f t="shared" si="2"/>
        <v>-3.7583013389336681</v>
      </c>
      <c r="M56" s="2">
        <f t="shared" si="3"/>
        <v>-12.044588948017049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11.928034900633335</v>
      </c>
      <c r="H57" s="2">
        <f t="shared" si="11"/>
        <v>8.5776405555069726</v>
      </c>
      <c r="I57" s="2">
        <f t="shared" si="12"/>
        <v>20.533240607462705</v>
      </c>
      <c r="J57" s="2">
        <f t="shared" si="12"/>
        <v>12.110434758266452</v>
      </c>
      <c r="K57" s="2">
        <f t="shared" si="5"/>
        <v>0.53288319102969761</v>
      </c>
      <c r="L57" s="2">
        <f t="shared" si="2"/>
        <v>-3.7367455772956086</v>
      </c>
      <c r="M57" s="2">
        <f t="shared" si="3"/>
        <v>-12.013919702067485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12.133180469429098</v>
      </c>
      <c r="H58" s="2">
        <f t="shared" si="11"/>
        <v>8.6981442071045336</v>
      </c>
      <c r="I58" s="2">
        <f t="shared" si="12"/>
        <v>20.49587315168975</v>
      </c>
      <c r="J58" s="2">
        <f t="shared" si="12"/>
        <v>11.990295561245777</v>
      </c>
      <c r="K58" s="2">
        <f t="shared" si="5"/>
        <v>0.52932469480129274</v>
      </c>
      <c r="L58" s="2">
        <f t="shared" si="2"/>
        <v>-3.7153830419105862</v>
      </c>
      <c r="M58" s="2">
        <f t="shared" si="3"/>
        <v>-11.983537105057444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12.337953431793901</v>
      </c>
      <c r="H59" s="2">
        <f t="shared" si="11"/>
        <v>8.8174479858617385</v>
      </c>
      <c r="I59" s="2">
        <f t="shared" si="12"/>
        <v>20.458719321270646</v>
      </c>
      <c r="J59" s="2">
        <f t="shared" si="12"/>
        <v>11.870460190195201</v>
      </c>
      <c r="K59" s="2">
        <f t="shared" si="5"/>
        <v>0.52574481792430516</v>
      </c>
      <c r="L59" s="2">
        <f t="shared" si="2"/>
        <v>-3.6942121829816306</v>
      </c>
      <c r="M59" s="2">
        <f t="shared" si="3"/>
        <v>-11.953438108886182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12.542355914397458</v>
      </c>
      <c r="H60" s="2">
        <f t="shared" si="11"/>
        <v>8.9355549158582459</v>
      </c>
      <c r="I60" s="2">
        <f t="shared" si="12"/>
        <v>20.421777199440829</v>
      </c>
      <c r="J60" s="2">
        <f t="shared" si="12"/>
        <v>11.75092580910634</v>
      </c>
      <c r="K60" s="2">
        <f t="shared" si="5"/>
        <v>0.52214349116712233</v>
      </c>
      <c r="L60" s="2">
        <f t="shared" si="2"/>
        <v>-3.6732314736877902</v>
      </c>
      <c r="M60" s="2">
        <f t="shared" si="3"/>
        <v>-11.923619696534612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12.746390024818181</v>
      </c>
      <c r="H61" s="2">
        <f t="shared" si="11"/>
        <v>9.0524679929644822</v>
      </c>
      <c r="I61" s="2">
        <f t="shared" si="12"/>
        <v>20.385044884703952</v>
      </c>
      <c r="J61" s="2">
        <f t="shared" si="12"/>
        <v>11.631689612140994</v>
      </c>
      <c r="K61" s="2">
        <f t="shared" si="5"/>
        <v>0.51852064684336452</v>
      </c>
      <c r="L61" s="2">
        <f t="shared" si="2"/>
        <v>-3.6524394098210573</v>
      </c>
      <c r="M61" s="2">
        <f t="shared" si="3"/>
        <v>-11.894078881477871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12.950057851694728</v>
      </c>
      <c r="H62" s="2">
        <f t="shared" si="11"/>
        <v>9.1681901851418175</v>
      </c>
      <c r="I62" s="2">
        <f t="shared" si="12"/>
        <v>20.34852049060574</v>
      </c>
      <c r="J62" s="2">
        <f t="shared" si="12"/>
        <v>11.512748823326215</v>
      </c>
      <c r="K62" s="2">
        <f t="shared" si="5"/>
        <v>0.51487621886454094</v>
      </c>
      <c r="L62" s="2">
        <f t="shared" si="2"/>
        <v>-3.6318345094281383</v>
      </c>
      <c r="M62" s="2">
        <f t="shared" si="3"/>
        <v>-11.864812707107516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13.153361464875314</v>
      </c>
      <c r="H63" s="2">
        <f t="shared" si="11"/>
        <v>9.2827244327397249</v>
      </c>
      <c r="I63" s="2">
        <f t="shared" si="12"/>
        <v>20.31220214551146</v>
      </c>
      <c r="J63" s="2">
        <f t="shared" si="12"/>
        <v>11.394100696255139</v>
      </c>
      <c r="K63" s="2">
        <f t="shared" si="5"/>
        <v>0.51121014279347354</v>
      </c>
      <c r="L63" s="2">
        <f t="shared" si="2"/>
        <v>-3.6114153124569257</v>
      </c>
      <c r="M63" s="2">
        <f t="shared" si="3"/>
        <v>-11.835818246163177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13.356302915564806</v>
      </c>
      <c r="H64" s="2">
        <f t="shared" si="11"/>
        <v>9.3960736487899688</v>
      </c>
      <c r="I64" s="2">
        <f t="shared" si="12"/>
        <v>20.276087992386891</v>
      </c>
      <c r="J64" s="2">
        <f t="shared" si="12"/>
        <v>11.275742513793507</v>
      </c>
      <c r="K64" s="2">
        <f t="shared" si="5"/>
        <v>0.50752235589847672</v>
      </c>
      <c r="L64" s="2">
        <f t="shared" si="2"/>
        <v>-3.5911803804075348</v>
      </c>
      <c r="M64" s="2">
        <f t="shared" si="3"/>
        <v>-11.807092600173489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13.558884236469654</v>
      </c>
      <c r="H65" s="2">
        <f t="shared" si="11"/>
        <v>9.5082407192978966</v>
      </c>
      <c r="I65" s="2">
        <f t="shared" si="12"/>
        <v>20.240176188582815</v>
      </c>
      <c r="J65" s="2">
        <f t="shared" si="12"/>
        <v>11.157671587791771</v>
      </c>
      <c r="K65" s="2">
        <f t="shared" si="5"/>
        <v>0.50381279720828587</v>
      </c>
      <c r="L65" s="2">
        <f t="shared" si="2"/>
        <v>-3.571128295987791</v>
      </c>
      <c r="M65" s="2">
        <f t="shared" si="3"/>
        <v>-11.77863289890621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13.761107441940682</v>
      </c>
      <c r="H66" s="2">
        <f t="shared" si="11"/>
        <v>9.61922850353087</v>
      </c>
      <c r="I66" s="2">
        <f t="shared" si="12"/>
        <v>20.204464905622938</v>
      </c>
      <c r="J66" s="2">
        <f t="shared" si="12"/>
        <v>11.039885258802709</v>
      </c>
      <c r="K66" s="2">
        <f t="shared" si="5"/>
        <v>0.50008140756771835</v>
      </c>
      <c r="L66" s="2">
        <f t="shared" si="2"/>
        <v>-3.5512576627730201</v>
      </c>
      <c r="M66" s="2">
        <f t="shared" si="3"/>
        <v>-11.750436299827326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13.962974528113774</v>
      </c>
      <c r="H67" s="2">
        <f t="shared" si="13"/>
        <v>9.7290398343039062</v>
      </c>
      <c r="I67" s="2">
        <f t="shared" ref="I67:J82" si="14">I66+L66*$B$3</f>
        <v>20.168952328995207</v>
      </c>
      <c r="J67" s="2">
        <f t="shared" si="14"/>
        <v>10.922380895804435</v>
      </c>
      <c r="K67" s="2">
        <f t="shared" si="5"/>
        <v>0.49632812969405932</v>
      </c>
      <c r="L67" s="2">
        <f t="shared" ref="L67:L130" si="15">0-$B$16*(I67*I67+J67*J67)*COS(K67)</f>
        <v>-3.5315671048700374</v>
      </c>
      <c r="M67" s="2">
        <f t="shared" ref="M67:M130" si="16">-9.81-$B$16*(I67*I67+J67*J67)*SIN(K67)</f>
        <v>-11.722499987569039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14.164487473048482</v>
      </c>
      <c r="H68" s="2">
        <f t="shared" si="13"/>
        <v>9.8376775182625718</v>
      </c>
      <c r="I68" s="2">
        <f t="shared" si="14"/>
        <v>20.133636657946507</v>
      </c>
      <c r="J68" s="2">
        <f t="shared" si="14"/>
        <v>10.805155895928745</v>
      </c>
      <c r="K68" s="2">
        <f t="shared" ref="K68:K132" si="18">ATAN(J68/I68)</f>
        <v>0.49255290823415337</v>
      </c>
      <c r="L68" s="2">
        <f t="shared" si="15"/>
        <v>-3.5120552665851954</v>
      </c>
      <c r="M68" s="2">
        <f t="shared" si="16"/>
        <v>-11.694821173406488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14.365648236864617</v>
      </c>
      <c r="H69" s="2">
        <f t="shared" si="13"/>
        <v>9.9451443361631888</v>
      </c>
      <c r="I69" s="2">
        <f t="shared" si="14"/>
        <v>20.098516105280655</v>
      </c>
      <c r="J69" s="2">
        <f t="shared" si="14"/>
        <v>10.68820768419468</v>
      </c>
      <c r="K69" s="2">
        <f t="shared" si="18"/>
        <v>0.48875568982218887</v>
      </c>
      <c r="L69" s="2">
        <f t="shared" si="15"/>
        <v>-3.4927208120963793</v>
      </c>
      <c r="M69" s="2">
        <f t="shared" si="16"/>
        <v>-11.667397094743077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14.566458761876818</v>
      </c>
      <c r="H70" s="2">
        <f t="shared" si="13"/>
        <v>10.051443043150398</v>
      </c>
      <c r="I70" s="2">
        <f t="shared" si="14"/>
        <v>20.06358889715969</v>
      </c>
      <c r="J70" s="2">
        <f t="shared" si="14"/>
        <v>10.571533713247248</v>
      </c>
      <c r="K70" s="2">
        <f t="shared" si="18"/>
        <v>0.48493642313815899</v>
      </c>
      <c r="L70" s="2">
        <f t="shared" si="15"/>
        <v>-3.4735624251288475</v>
      </c>
      <c r="M70" s="2">
        <f t="shared" si="16"/>
        <v>-11.640225014604287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14.766920972727158</v>
      </c>
      <c r="H71" s="2">
        <f t="shared" si="13"/>
        <v>10.156576369032141</v>
      </c>
      <c r="I71" s="2">
        <f t="shared" si="14"/>
        <v>20.0288532729084</v>
      </c>
      <c r="J71" s="2">
        <f t="shared" si="14"/>
        <v>10.455131463101205</v>
      </c>
      <c r="K71" s="2">
        <f t="shared" si="18"/>
        <v>0.48109505896697968</v>
      </c>
      <c r="L71" s="2">
        <f t="shared" si="15"/>
        <v>-3.4545788086347669</v>
      </c>
      <c r="M71" s="2">
        <f t="shared" si="16"/>
        <v>-11.613302221139858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14.96703677651581</v>
      </c>
      <c r="H72" s="2">
        <f t="shared" si="13"/>
        <v>10.260547018552096</v>
      </c>
      <c r="I72" s="2">
        <f t="shared" si="14"/>
        <v>19.994307484822052</v>
      </c>
      <c r="J72" s="2">
        <f t="shared" si="14"/>
        <v>10.338998440889807</v>
      </c>
      <c r="K72" s="2">
        <f t="shared" si="18"/>
        <v>0.47723155025824648</v>
      </c>
      <c r="L72" s="2">
        <f t="shared" si="15"/>
        <v>-3.4357686844763831</v>
      </c>
      <c r="M72" s="2">
        <f t="shared" si="16"/>
        <v>-11.586626027134217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15.166808062929807</v>
      </c>
      <c r="H73" s="2">
        <f t="shared" si="13"/>
        <v>10.363357671659637</v>
      </c>
      <c r="I73" s="2">
        <f t="shared" si="14"/>
        <v>19.959949797977288</v>
      </c>
      <c r="J73" s="2">
        <f t="shared" si="14"/>
        <v>10.223132180618464</v>
      </c>
      <c r="K73" s="2">
        <f t="shared" si="18"/>
        <v>0.47334585218660946</v>
      </c>
      <c r="L73" s="2">
        <f t="shared" si="15"/>
        <v>-3.4171307931126642</v>
      </c>
      <c r="M73" s="2">
        <f t="shared" si="16"/>
        <v>-11.560193769525037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15.366236704369923</v>
      </c>
      <c r="H74" s="2">
        <f t="shared" si="13"/>
        <v>10.465010983777345</v>
      </c>
      <c r="I74" s="2">
        <f t="shared" si="14"/>
        <v>19.925778490046159</v>
      </c>
      <c r="J74" s="2">
        <f t="shared" si="14"/>
        <v>10.107530242923213</v>
      </c>
      <c r="K74" s="2">
        <f t="shared" si="18"/>
        <v>0.46943792221274372</v>
      </c>
      <c r="L74" s="2">
        <f t="shared" si="15"/>
        <v>-3.3986638932893523</v>
      </c>
      <c r="M74" s="2">
        <f t="shared" si="16"/>
        <v>-11.534002808929836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15.565324556075721</v>
      </c>
      <c r="H75" s="2">
        <f t="shared" si="13"/>
        <v>10.565509586066131</v>
      </c>
      <c r="I75" s="2">
        <f t="shared" si="14"/>
        <v>19.891791851113265</v>
      </c>
      <c r="J75" s="2">
        <f t="shared" si="14"/>
        <v>9.992190214833915</v>
      </c>
      <c r="K75" s="2">
        <f t="shared" si="18"/>
        <v>0.46550772014489211</v>
      </c>
      <c r="L75" s="2">
        <f t="shared" si="15"/>
        <v>-3.3803667617323052</v>
      </c>
      <c r="M75" s="2">
        <f t="shared" si="16"/>
        <v>-11.508050529180506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15.764073456248767</v>
      </c>
      <c r="H76" s="2">
        <f t="shared" si="13"/>
        <v>10.66485608568801</v>
      </c>
      <c r="I76" s="2">
        <f t="shared" si="14"/>
        <v>19.857988183495941</v>
      </c>
      <c r="J76" s="2">
        <f t="shared" si="14"/>
        <v>9.8771097095421094</v>
      </c>
      <c r="K76" s="2">
        <f t="shared" si="18"/>
        <v>0.46155520820095591</v>
      </c>
      <c r="L76" s="2">
        <f t="shared" si="15"/>
        <v>-3.3622381928440173</v>
      </c>
      <c r="M76" s="2">
        <f t="shared" si="16"/>
        <v>-11.482334336865669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15.962485226174083</v>
      </c>
      <c r="H77" s="2">
        <f t="shared" si="13"/>
        <v>10.763053066066588</v>
      </c>
      <c r="I77" s="2">
        <f t="shared" si="14"/>
        <v>19.824365801567502</v>
      </c>
      <c r="J77" s="2">
        <f t="shared" si="14"/>
        <v>9.762286366173452</v>
      </c>
      <c r="K77" s="2">
        <f t="shared" si="18"/>
        <v>0.45758035107110595</v>
      </c>
      <c r="L77" s="2">
        <f t="shared" si="15"/>
        <v>-3.3442769984032417</v>
      </c>
      <c r="M77" s="2">
        <f t="shared" si="16"/>
        <v>-11.456851660880773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16.160561670339838</v>
      </c>
      <c r="H78" s="2">
        <f t="shared" si="13"/>
        <v>10.86010308714528</v>
      </c>
      <c r="I78" s="2">
        <f t="shared" si="14"/>
        <v>19.790923031583471</v>
      </c>
      <c r="J78" s="2">
        <f t="shared" si="14"/>
        <v>9.6477178495646445</v>
      </c>
      <c r="K78" s="2">
        <f t="shared" si="18"/>
        <v>0.45358311598088746</v>
      </c>
      <c r="L78" s="2">
        <f t="shared" si="15"/>
        <v>-3.326482007267602</v>
      </c>
      <c r="M78" s="2">
        <f t="shared" si="16"/>
        <v>-11.431599951985843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16.358304576555309</v>
      </c>
      <c r="H79" s="2">
        <f t="shared" si="13"/>
        <v>10.956008685643328</v>
      </c>
      <c r="I79" s="2">
        <f t="shared" si="14"/>
        <v>19.757658211510794</v>
      </c>
      <c r="J79" s="2">
        <f t="shared" si="14"/>
        <v>9.5334018500447861</v>
      </c>
      <c r="K79" s="2">
        <f t="shared" si="18"/>
        <v>0.44956347275478775</v>
      </c>
      <c r="L79" s="2">
        <f t="shared" si="15"/>
        <v>-3.3088520650791082</v>
      </c>
      <c r="M79" s="2">
        <f t="shared" si="16"/>
        <v>-11.40657668237078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16.555715716067162</v>
      </c>
      <c r="H80" s="2">
        <f t="shared" si="13"/>
        <v>11.050772375309657</v>
      </c>
      <c r="I80" s="2">
        <f t="shared" si="14"/>
        <v>19.724569690860005</v>
      </c>
      <c r="J80" s="2">
        <f t="shared" si="14"/>
        <v>9.4193360832210775</v>
      </c>
      <c r="K80" s="2">
        <f t="shared" si="18"/>
        <v>0.44552139388023648</v>
      </c>
      <c r="L80" s="2">
        <f t="shared" si="15"/>
        <v>-3.2913860339724965</v>
      </c>
      <c r="M80" s="2">
        <f t="shared" si="16"/>
        <v>-11.381779345228155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16.752796843674062</v>
      </c>
      <c r="H81" s="2">
        <f t="shared" si="13"/>
        <v>11.144396647174608</v>
      </c>
      <c r="I81" s="2">
        <f t="shared" si="14"/>
        <v>19.691655830520279</v>
      </c>
      <c r="J81" s="2">
        <f t="shared" si="14"/>
        <v>9.3055182897687967</v>
      </c>
      <c r="K81" s="2">
        <f t="shared" si="18"/>
        <v>0.44145685457200651</v>
      </c>
      <c r="L81" s="2">
        <f t="shared" si="15"/>
        <v>-3.2740827922862676</v>
      </c>
      <c r="M81" s="2">
        <f t="shared" si="16"/>
        <v>-11.357205454333405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16.94954969783965</v>
      </c>
      <c r="H82" s="2">
        <f t="shared" si="13"/>
        <v>11.236883969799578</v>
      </c>
      <c r="I82" s="2">
        <f t="shared" si="14"/>
        <v>19.658915002597418</v>
      </c>
      <c r="J82" s="2">
        <f t="shared" si="14"/>
        <v>9.1919462352254619</v>
      </c>
      <c r="K82" s="2">
        <f t="shared" si="18"/>
        <v>0.43736983283697889</v>
      </c>
      <c r="L82" s="2">
        <f t="shared" si="15"/>
        <v>-3.2569412342763941</v>
      </c>
      <c r="M82" s="2">
        <f t="shared" si="16"/>
        <v>-11.332852543632342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17.145976000803913</v>
      </c>
      <c r="H83" s="2">
        <f t="shared" si="20"/>
        <v>11.328236789524652</v>
      </c>
      <c r="I83" s="2">
        <f t="shared" ref="I83:J98" si="21">I82+L82*$B$3</f>
        <v>19.626345590254655</v>
      </c>
      <c r="J83" s="2">
        <f t="shared" si="21"/>
        <v>9.078617709789139</v>
      </c>
      <c r="K83" s="2">
        <f t="shared" si="18"/>
        <v>0.43326030953923883</v>
      </c>
      <c r="L83" s="2">
        <f t="shared" si="15"/>
        <v>-3.2399602698325642</v>
      </c>
      <c r="M83" s="2">
        <f t="shared" si="16"/>
        <v>-11.308718166835941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17.342077458692966</v>
      </c>
      <c r="H84" s="2">
        <f t="shared" si="20"/>
        <v>11.418457530714202</v>
      </c>
      <c r="I84" s="2">
        <f t="shared" si="21"/>
        <v>19.593945987556328</v>
      </c>
      <c r="J84" s="2">
        <f t="shared" si="21"/>
        <v>8.9655305281207802</v>
      </c>
      <c r="K84" s="2">
        <f t="shared" si="18"/>
        <v>0.42912826846546226</v>
      </c>
      <c r="L84" s="2">
        <f t="shared" si="15"/>
        <v>-3.2231388241969139</v>
      </c>
      <c r="M84" s="2">
        <f t="shared" si="16"/>
        <v>-11.284799897022308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17.53785576162732</v>
      </c>
      <c r="H85" s="2">
        <f t="shared" si="20"/>
        <v>11.507548596000557</v>
      </c>
      <c r="I85" s="2">
        <f t="shared" si="21"/>
        <v>19.56171459931436</v>
      </c>
      <c r="J85" s="2">
        <f t="shared" si="21"/>
        <v>8.8526825291505578</v>
      </c>
      <c r="K85" s="2">
        <f t="shared" si="18"/>
        <v>0.42497369639055554</v>
      </c>
      <c r="L85" s="2">
        <f t="shared" si="15"/>
        <v>-3.2064758376851561</v>
      </c>
      <c r="M85" s="2">
        <f t="shared" si="16"/>
        <v>-11.261095326245774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17.733312583828578</v>
      </c>
      <c r="H86" s="2">
        <f t="shared" si="20"/>
        <v>11.595512366525751</v>
      </c>
      <c r="I86" s="2">
        <f t="shared" si="21"/>
        <v>19.529649840937509</v>
      </c>
      <c r="J86" s="2">
        <f t="shared" si="21"/>
        <v>8.7400715758881002</v>
      </c>
      <c r="K86" s="2">
        <f t="shared" si="18"/>
        <v>0.42079658314350715</v>
      </c>
      <c r="L86" s="2">
        <f t="shared" si="15"/>
        <v>-3.189970265410023</v>
      </c>
      <c r="M86" s="2">
        <f t="shared" si="16"/>
        <v>-11.237602065153052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17.928449583724685</v>
      </c>
      <c r="H87" s="2">
        <f t="shared" si="20"/>
        <v>11.682351202181374</v>
      </c>
      <c r="I87" s="2">
        <f t="shared" si="21"/>
        <v>19.497750138283408</v>
      </c>
      <c r="J87" s="2">
        <f t="shared" si="21"/>
        <v>8.6276955552365706</v>
      </c>
      <c r="K87" s="2">
        <f t="shared" si="18"/>
        <v>0.41659692167340751</v>
      </c>
      <c r="L87" s="2">
        <f t="shared" si="15"/>
        <v>-3.1736210770069824</v>
      </c>
      <c r="M87" s="2">
        <f t="shared" si="16"/>
        <v>-11.214317742606424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18.123268404053668</v>
      </c>
      <c r="H88" s="2">
        <f t="shared" si="20"/>
        <v>11.768067441846609</v>
      </c>
      <c r="I88" s="2">
        <f t="shared" si="21"/>
        <v>19.466013927513337</v>
      </c>
      <c r="J88" s="2">
        <f t="shared" si="21"/>
        <v>8.515552377810506</v>
      </c>
      <c r="K88" s="2">
        <f t="shared" si="18"/>
        <v>0.41237470811559296</v>
      </c>
      <c r="L88" s="2">
        <f t="shared" si="15"/>
        <v>-3.1574272563621157</v>
      </c>
      <c r="M88" s="2">
        <f t="shared" si="16"/>
        <v>-11.191240005313857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18.317770671965981</v>
      </c>
      <c r="H89" s="2">
        <f t="shared" si="20"/>
        <v>11.852663403624449</v>
      </c>
      <c r="I89" s="2">
        <f t="shared" si="21"/>
        <v>19.434439654949717</v>
      </c>
      <c r="J89" s="2">
        <f t="shared" si="21"/>
        <v>8.4036399777573667</v>
      </c>
      <c r="K89" s="2">
        <f t="shared" si="18"/>
        <v>0.40812994185786905</v>
      </c>
      <c r="L89" s="2">
        <f t="shared" si="15"/>
        <v>-3.141387801342125</v>
      </c>
      <c r="M89" s="2">
        <f t="shared" si="16"/>
        <v>-11.168366517466042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18.511957999125411</v>
      </c>
      <c r="H90" s="2">
        <f t="shared" si="20"/>
        <v>11.93614138507615</v>
      </c>
      <c r="I90" s="2">
        <f t="shared" si="21"/>
        <v>19.403025776936296</v>
      </c>
      <c r="J90" s="2">
        <f t="shared" si="21"/>
        <v>8.2919563125827072</v>
      </c>
      <c r="K90" s="2">
        <f t="shared" si="18"/>
        <v>0.40386262560676289</v>
      </c>
      <c r="L90" s="2">
        <f t="shared" si="15"/>
        <v>-3.1255017235263813</v>
      </c>
      <c r="M90" s="2">
        <f t="shared" si="16"/>
        <v>-11.145694960380293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18.705831981808597</v>
      </c>
      <c r="H91" s="2">
        <f t="shared" si="20"/>
        <v>12.018503663453957</v>
      </c>
      <c r="I91" s="2">
        <f t="shared" si="21"/>
        <v>19.371770759701032</v>
      </c>
      <c r="J91" s="2">
        <f t="shared" si="21"/>
        <v>8.1804993629789049</v>
      </c>
      <c r="K91" s="2">
        <f t="shared" si="18"/>
        <v>0.39957276545375631</v>
      </c>
      <c r="L91" s="2">
        <f t="shared" si="15"/>
        <v>-3.1097680479409693</v>
      </c>
      <c r="M91" s="2">
        <f t="shared" si="16"/>
        <v>-11.123223032151238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18.899394201003211</v>
      </c>
      <c r="H92" s="2">
        <f t="shared" si="20"/>
        <v>12.099752495932139</v>
      </c>
      <c r="I92" s="2">
        <f t="shared" si="21"/>
        <v>19.340673079221624</v>
      </c>
      <c r="J92" s="2">
        <f t="shared" si="21"/>
        <v>8.0692671326573926</v>
      </c>
      <c r="K92" s="2">
        <f t="shared" si="18"/>
        <v>0.39526037094144817</v>
      </c>
      <c r="L92" s="2">
        <f t="shared" si="15"/>
        <v>-3.0941858127946547</v>
      </c>
      <c r="M92" s="2">
        <f t="shared" si="16"/>
        <v>-11.100948447308307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19.092646222504786</v>
      </c>
      <c r="H93" s="2">
        <f t="shared" si="20"/>
        <v>12.179890119836347</v>
      </c>
      <c r="I93" s="2">
        <f t="shared" si="21"/>
        <v>19.309731221093678</v>
      </c>
      <c r="J93" s="2">
        <f t="shared" si="21"/>
        <v>7.9582576481843095</v>
      </c>
      <c r="K93" s="2">
        <f t="shared" si="18"/>
        <v>0.39092545512959259</v>
      </c>
      <c r="L93" s="2">
        <f t="shared" si="15"/>
        <v>-3.0787540692167341</v>
      </c>
      <c r="M93" s="2">
        <f t="shared" si="16"/>
        <v>-11.078868936479941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19.285589597012262</v>
      </c>
      <c r="H94" s="2">
        <f t="shared" si="20"/>
        <v>12.258918752871367</v>
      </c>
      <c r="I94" s="2">
        <f t="shared" si="21"/>
        <v>19.278943680401511</v>
      </c>
      <c r="J94" s="2">
        <f t="shared" si="21"/>
        <v>7.8474689588195101</v>
      </c>
      <c r="K94" s="2">
        <f t="shared" si="18"/>
        <v>0.38656803466095807</v>
      </c>
      <c r="L94" s="2">
        <f t="shared" si="15"/>
        <v>-3.0634718809966928</v>
      </c>
      <c r="M94" s="2">
        <f t="shared" si="16"/>
        <v>-11.056982246064495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19.478225860222228</v>
      </c>
      <c r="H95" s="2">
        <f t="shared" si="20"/>
        <v>12.336840593347258</v>
      </c>
      <c r="I95" s="2">
        <f t="shared" si="21"/>
        <v>19.248308961591544</v>
      </c>
      <c r="J95" s="2">
        <f t="shared" si="21"/>
        <v>7.7368991363588648</v>
      </c>
      <c r="K95" s="2">
        <f t="shared" si="18"/>
        <v>0.38218812982695066</v>
      </c>
      <c r="L95" s="2">
        <f t="shared" si="15"/>
        <v>-3.0483383243256372</v>
      </c>
      <c r="M95" s="2">
        <f t="shared" si="16"/>
        <v>-11.035286137907804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19.670556532921928</v>
      </c>
      <c r="H96" s="2">
        <f t="shared" si="20"/>
        <v>12.413657820403952</v>
      </c>
      <c r="I96" s="2">
        <f t="shared" si="21"/>
        <v>19.217825578348286</v>
      </c>
      <c r="J96" s="2">
        <f t="shared" si="21"/>
        <v>7.6265462749797868</v>
      </c>
      <c r="K96" s="2">
        <f t="shared" si="18"/>
        <v>0.377785764632943</v>
      </c>
      <c r="L96" s="2">
        <f t="shared" si="15"/>
        <v>-3.03335248753945</v>
      </c>
      <c r="M96" s="2">
        <f t="shared" si="16"/>
        <v>-11.013778388987385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19.862583121081034</v>
      </c>
      <c r="H97" s="2">
        <f t="shared" si="20"/>
        <v>12.4893725942343</v>
      </c>
      <c r="I97" s="2">
        <f t="shared" si="21"/>
        <v>19.187492053472891</v>
      </c>
      <c r="J97" s="2">
        <f t="shared" si="21"/>
        <v>7.5164084910899129</v>
      </c>
      <c r="K97" s="2">
        <f t="shared" si="18"/>
        <v>0.37336096686324993</v>
      </c>
      <c r="L97" s="2">
        <f t="shared" si="15"/>
        <v>-3.0185134708636094</v>
      </c>
      <c r="M97" s="2">
        <f t="shared" si="16"/>
        <v>-10.992456791103242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20.054307115942219</v>
      </c>
      <c r="H98" s="2">
        <f t="shared" si="20"/>
        <v>12.563987056305644</v>
      </c>
      <c r="I98" s="2">
        <f t="shared" si="21"/>
        <v>19.157306918764256</v>
      </c>
      <c r="J98" s="2">
        <f t="shared" si="21"/>
        <v>7.4064839231788806</v>
      </c>
      <c r="K98" s="2">
        <f t="shared" si="18"/>
        <v>0.36891376814568705</v>
      </c>
      <c r="L98" s="2">
        <f t="shared" si="15"/>
        <v>-3.0038203861596506</v>
      </c>
      <c r="M98" s="2">
        <f t="shared" si="16"/>
        <v>-10.971319150575239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20.245729994110555</v>
      </c>
      <c r="H99" s="2">
        <f t="shared" si="22"/>
        <v>12.637503329579904</v>
      </c>
      <c r="I99" s="2">
        <f t="shared" ref="I99:J114" si="23">I98+L98*$B$3</f>
        <v>19.127268714902659</v>
      </c>
      <c r="J99" s="2">
        <f t="shared" si="23"/>
        <v>7.2967707316731278</v>
      </c>
      <c r="K99" s="2">
        <f t="shared" si="18"/>
        <v>0.3644442040156507</v>
      </c>
      <c r="L99" s="2">
        <f t="shared" si="15"/>
        <v>-2.9892723566732027</v>
      </c>
      <c r="M99" s="2">
        <f t="shared" si="16"/>
        <v>-10.95036328794702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20.436853217641747</v>
      </c>
      <c r="H100" s="2">
        <f t="shared" si="22"/>
        <v>12.709923518732237</v>
      </c>
      <c r="I100" s="2">
        <f t="shared" si="23"/>
        <v>19.097375991335927</v>
      </c>
      <c r="J100" s="2">
        <f t="shared" si="23"/>
        <v>7.187267098793658</v>
      </c>
      <c r="K100" s="2">
        <f t="shared" si="18"/>
        <v>0.35995231397965377</v>
      </c>
      <c r="L100" s="2">
        <f t="shared" si="15"/>
        <v>-2.9748685167835998</v>
      </c>
      <c r="M100" s="2">
        <f t="shared" si="16"/>
        <v>-10.929587037696491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20.627678234129267</v>
      </c>
      <c r="H101" s="2">
        <f t="shared" si="22"/>
        <v>12.781249710368289</v>
      </c>
      <c r="I101" s="2">
        <f t="shared" si="23"/>
        <v>19.067627306168092</v>
      </c>
      <c r="J101" s="2">
        <f t="shared" si="23"/>
        <v>7.0779712284166934</v>
      </c>
      <c r="K101" s="2">
        <f t="shared" si="18"/>
        <v>0.35543814157824977</v>
      </c>
      <c r="L101" s="2">
        <f t="shared" si="15"/>
        <v>-2.9606080117549909</v>
      </c>
      <c r="M101" s="2">
        <f t="shared" si="16"/>
        <v>-10.908988247952756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20.818206476790358</v>
      </c>
      <c r="H102" s="2">
        <f t="shared" si="22"/>
        <v>12.851483973240059</v>
      </c>
      <c r="I102" s="2">
        <f t="shared" si="23"/>
        <v>19.038021226050542</v>
      </c>
      <c r="J102" s="2">
        <f t="shared" si="23"/>
        <v>6.9688813459371657</v>
      </c>
      <c r="K102" s="2">
        <f t="shared" si="18"/>
        <v>0.35090173444827871</v>
      </c>
      <c r="L102" s="2">
        <f t="shared" si="15"/>
        <v>-2.946489997488944</v>
      </c>
      <c r="M102" s="2">
        <f t="shared" si="16"/>
        <v>-10.888564780219593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21.008439364550991</v>
      </c>
      <c r="H103" s="2">
        <f t="shared" si="22"/>
        <v>12.920628358460421</v>
      </c>
      <c r="I103" s="2">
        <f t="shared" si="23"/>
        <v>19.008556326075652</v>
      </c>
      <c r="J103" s="2">
        <f t="shared" si="23"/>
        <v>6.8599956981349699</v>
      </c>
      <c r="K103" s="2">
        <f t="shared" si="18"/>
        <v>0.34634314438436381</v>
      </c>
      <c r="L103" s="2">
        <f t="shared" si="15"/>
        <v>-2.9325136402785135</v>
      </c>
      <c r="M103" s="2">
        <f t="shared" si="16"/>
        <v>-10.868314509105382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21.198378302129733</v>
      </c>
      <c r="H104" s="2">
        <f t="shared" si="22"/>
        <v>12.988684899716317</v>
      </c>
      <c r="I104" s="2">
        <f t="shared" si="23"/>
        <v>18.979231189672866</v>
      </c>
      <c r="J104" s="2">
        <f t="shared" si="23"/>
        <v>6.751312553043916</v>
      </c>
      <c r="K104" s="2">
        <f t="shared" si="18"/>
        <v>0.34176242739958829</v>
      </c>
      <c r="L104" s="2">
        <f t="shared" si="15"/>
        <v>-2.918678116563731</v>
      </c>
      <c r="M104" s="2">
        <f t="shared" si="16"/>
        <v>-10.848235322059478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21.388024680120633</v>
      </c>
      <c r="H105" s="2">
        <f t="shared" si="22"/>
        <v>13.055655613480653</v>
      </c>
      <c r="I105" s="2">
        <f t="shared" si="23"/>
        <v>18.950044408507228</v>
      </c>
      <c r="J105" s="2">
        <f t="shared" si="23"/>
        <v>6.6428301998233215</v>
      </c>
      <c r="K105" s="2">
        <f t="shared" si="18"/>
        <v>0.33715964378528035</v>
      </c>
      <c r="L105" s="2">
        <f t="shared" si="15"/>
        <v>-2.9049826126885048</v>
      </c>
      <c r="M105" s="2">
        <f t="shared" si="16"/>
        <v>-10.828325119115064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21.577379875075071</v>
      </c>
      <c r="H106" s="2">
        <f t="shared" si="22"/>
        <v>13.121542499222929</v>
      </c>
      <c r="I106" s="2">
        <f t="shared" si="23"/>
        <v>18.920994582380342</v>
      </c>
      <c r="J106" s="2">
        <f t="shared" si="23"/>
        <v>6.5345469486321708</v>
      </c>
      <c r="K106" s="2">
        <f t="shared" si="18"/>
        <v>0.3325348581698313</v>
      </c>
      <c r="L106" s="2">
        <f t="shared" si="15"/>
        <v>-2.8914263246589127</v>
      </c>
      <c r="M106" s="2">
        <f t="shared" si="16"/>
        <v>-10.808581812638396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21.766445249582642</v>
      </c>
      <c r="H107" s="2">
        <f t="shared" si="22"/>
        <v>13.18634753961862</v>
      </c>
      <c r="I107" s="2">
        <f t="shared" si="23"/>
        <v>18.892080319133754</v>
      </c>
      <c r="J107" s="2">
        <f t="shared" si="23"/>
        <v>6.4264611305057873</v>
      </c>
      <c r="K107" s="2">
        <f t="shared" si="18"/>
        <v>0.32788813957647328</v>
      </c>
      <c r="L107" s="2">
        <f t="shared" si="15"/>
        <v>-2.8780084579028582</v>
      </c>
      <c r="M107" s="2">
        <f t="shared" si="16"/>
        <v>-10.789003327084504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21.955222152351084</v>
      </c>
      <c r="H108" s="2">
        <f t="shared" si="22"/>
        <v>13.250072700757324</v>
      </c>
      <c r="I108" s="2">
        <f t="shared" si="23"/>
        <v>18.863300234554725</v>
      </c>
      <c r="J108" s="2">
        <f t="shared" si="23"/>
        <v>6.3185710972349423</v>
      </c>
      <c r="K108" s="2">
        <f t="shared" si="18"/>
        <v>0.32321956147993841</v>
      </c>
      <c r="L108" s="2">
        <f t="shared" si="15"/>
        <v>-2.8647282270310859</v>
      </c>
      <c r="M108" s="2">
        <f t="shared" si="16"/>
        <v>-10.76958759875928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22.14371191828528</v>
      </c>
      <c r="H109" s="2">
        <f t="shared" si="22"/>
        <v>13.312719932349736</v>
      </c>
      <c r="I109" s="2">
        <f t="shared" si="23"/>
        <v>18.834652952284415</v>
      </c>
      <c r="J109" s="2">
        <f t="shared" si="23"/>
        <v>6.210875221247349</v>
      </c>
      <c r="K109" s="2">
        <f t="shared" si="18"/>
        <v>0.31852920186192368</v>
      </c>
      <c r="L109" s="2">
        <f t="shared" si="15"/>
        <v>-2.8515848555995436</v>
      </c>
      <c r="M109" s="2">
        <f t="shared" si="16"/>
        <v>-10.750332575587983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22.331915868565343</v>
      </c>
      <c r="H110" s="2">
        <f t="shared" si="22"/>
        <v>13.37429116793343</v>
      </c>
      <c r="I110" s="2">
        <f t="shared" si="23"/>
        <v>18.806137103728421</v>
      </c>
      <c r="J110" s="2">
        <f t="shared" si="23"/>
        <v>6.1033718954914695</v>
      </c>
      <c r="K110" s="2">
        <f t="shared" si="18"/>
        <v>0.31381714326528198</v>
      </c>
      <c r="L110" s="2">
        <f t="shared" si="15"/>
        <v>-2.838577575873066</v>
      </c>
      <c r="M110" s="2">
        <f t="shared" si="16"/>
        <v>-10.731236216890135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22.519835310723835</v>
      </c>
      <c r="H111" s="2">
        <f t="shared" si="22"/>
        <v>13.4347883250775</v>
      </c>
      <c r="I111" s="2">
        <f t="shared" si="23"/>
        <v>18.777751327969689</v>
      </c>
      <c r="J111" s="2">
        <f t="shared" si="23"/>
        <v>5.9960595333225681</v>
      </c>
      <c r="K111" s="2">
        <f t="shared" si="18"/>
        <v>0.30908347284685977</v>
      </c>
      <c r="L111" s="2">
        <f t="shared" si="15"/>
        <v>-2.8257056285904056</v>
      </c>
      <c r="M111" s="2">
        <f t="shared" si="16"/>
        <v>-10.712296493160808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22.707471538722103</v>
      </c>
      <c r="H112" s="2">
        <f t="shared" si="22"/>
        <v>13.494213305586069</v>
      </c>
      <c r="I112" s="2">
        <f t="shared" si="23"/>
        <v>18.749494271683783</v>
      </c>
      <c r="J112" s="2">
        <f t="shared" si="23"/>
        <v>5.8889365683909602</v>
      </c>
      <c r="K112" s="2">
        <f t="shared" si="18"/>
        <v>0.30432828242890175</v>
      </c>
      <c r="L112" s="2">
        <f t="shared" si="15"/>
        <v>-2.8129682627305721</v>
      </c>
      <c r="M112" s="2">
        <f t="shared" si="16"/>
        <v>-10.693511385858283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22.894825833025806</v>
      </c>
      <c r="H113" s="2">
        <f t="shared" si="22"/>
        <v>13.552567995700686</v>
      </c>
      <c r="I113" s="2">
        <f t="shared" si="23"/>
        <v>18.721364589056478</v>
      </c>
      <c r="J113" s="2">
        <f t="shared" si="23"/>
        <v>5.7820014545323772</v>
      </c>
      <c r="K113" s="2">
        <f t="shared" si="18"/>
        <v>0.29955166854894083</v>
      </c>
      <c r="L113" s="2">
        <f t="shared" si="15"/>
        <v>-2.800364735280509</v>
      </c>
      <c r="M113" s="2">
        <f t="shared" si="16"/>
        <v>-10.6748788871981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23.081899460679608</v>
      </c>
      <c r="H114" s="2">
        <f t="shared" si="22"/>
        <v>13.609854266301651</v>
      </c>
      <c r="I114" s="2">
        <f t="shared" si="23"/>
        <v>18.693360941703673</v>
      </c>
      <c r="J114" s="2">
        <f t="shared" si="23"/>
        <v>5.6752526656603965</v>
      </c>
      <c r="K114" s="2">
        <f t="shared" si="18"/>
        <v>0.29475373250809145</v>
      </c>
      <c r="L114" s="2">
        <f t="shared" si="15"/>
        <v>-2.7878943110040888</v>
      </c>
      <c r="M114" s="2">
        <f t="shared" si="16"/>
        <v>-10.656396999953474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23.268693675381094</v>
      </c>
      <c r="H115" s="2">
        <f t="shared" si="24"/>
        <v>13.666073973108258</v>
      </c>
      <c r="I115" s="2">
        <f t="shared" ref="I115:J130" si="25">I114+L114*$B$3</f>
        <v>18.665481998593634</v>
      </c>
      <c r="J115" s="2">
        <f t="shared" si="25"/>
        <v>5.5686886956608621</v>
      </c>
      <c r="K115" s="2">
        <f t="shared" si="18"/>
        <v>0.28993458041766434</v>
      </c>
      <c r="L115" s="2">
        <f t="shared" si="15"/>
        <v>-2.7755562622124503</v>
      </c>
      <c r="M115" s="2">
        <f t="shared" si="16"/>
        <v>-10.638063737262062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23.45520971755392</v>
      </c>
      <c r="H116" s="2">
        <f t="shared" si="24"/>
        <v>13.721228956878004</v>
      </c>
      <c r="I116" s="2">
        <f t="shared" si="25"/>
        <v>18.637726435971508</v>
      </c>
      <c r="J116" s="2">
        <f t="shared" si="25"/>
        <v>5.4623080582882411</v>
      </c>
      <c r="K116" s="2">
        <f t="shared" si="18"/>
        <v>0.28509432324401968</v>
      </c>
      <c r="L116" s="2">
        <f t="shared" si="15"/>
        <v>-2.7633498685356663</v>
      </c>
      <c r="M116" s="2">
        <f t="shared" si="16"/>
        <v>-10.619877122439121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23.641448814420212</v>
      </c>
      <c r="H117" s="2">
        <f t="shared" si="24"/>
        <v>13.775321043604764</v>
      </c>
      <c r="I117" s="2">
        <f t="shared" si="25"/>
        <v>18.610092937286151</v>
      </c>
      <c r="J117" s="2">
        <f t="shared" si="25"/>
        <v>5.35610928706385</v>
      </c>
      <c r="K117" s="2">
        <f t="shared" si="18"/>
        <v>0.28023307685157461</v>
      </c>
      <c r="L117" s="2">
        <f t="shared" si="15"/>
        <v>-2.7512744166957819</v>
      </c>
      <c r="M117" s="2">
        <f t="shared" si="16"/>
        <v>-10.601835188796988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23.82741218007224</v>
      </c>
      <c r="H118" s="2">
        <f t="shared" si="24"/>
        <v>13.828352044715963</v>
      </c>
      <c r="I118" s="2">
        <f t="shared" si="25"/>
        <v>18.582580193119192</v>
      </c>
      <c r="J118" s="2">
        <f t="shared" si="25"/>
        <v>5.25009093517588</v>
      </c>
      <c r="K118" s="2">
        <f t="shared" si="18"/>
        <v>0.2753509620438836</v>
      </c>
      <c r="L118" s="2">
        <f t="shared" si="15"/>
        <v>-2.7393292002811989</v>
      </c>
      <c r="M118" s="2">
        <f t="shared" si="16"/>
        <v>-10.583935979470937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24.013101015543416</v>
      </c>
      <c r="H119" s="2">
        <f t="shared" si="24"/>
        <v>13.880323757268748</v>
      </c>
      <c r="I119" s="2">
        <f t="shared" si="25"/>
        <v>18.555186901116379</v>
      </c>
      <c r="J119" s="2">
        <f t="shared" si="25"/>
        <v>5.1442515753811708</v>
      </c>
      <c r="K119" s="2">
        <f t="shared" si="18"/>
        <v>0.27044810460270552</v>
      </c>
      <c r="L119" s="2">
        <f t="shared" si="15"/>
        <v>-2.7275135195224616</v>
      </c>
      <c r="M119" s="2">
        <f t="shared" si="16"/>
        <v>-10.566177547251367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24.198516508878605</v>
      </c>
      <c r="H120" s="2">
        <f t="shared" si="24"/>
        <v>13.931237964145197</v>
      </c>
      <c r="I120" s="2">
        <f t="shared" si="25"/>
        <v>18.527911765921154</v>
      </c>
      <c r="J120" s="2">
        <f t="shared" si="25"/>
        <v>5.0385897999086575</v>
      </c>
      <c r="K120" s="2">
        <f t="shared" si="18"/>
        <v>0.26552463532497644</v>
      </c>
      <c r="L120" s="2">
        <f t="shared" si="15"/>
        <v>-2.7158266810694363</v>
      </c>
      <c r="M120" s="2">
        <f t="shared" si="16"/>
        <v>-10.548557954422336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24.383659835203762</v>
      </c>
      <c r="H121" s="2">
        <f t="shared" si="24"/>
        <v>13.981096434246563</v>
      </c>
      <c r="I121" s="2">
        <f t="shared" si="25"/>
        <v>18.500753499110459</v>
      </c>
      <c r="J121" s="2">
        <f t="shared" si="25"/>
        <v>4.9331042203644344</v>
      </c>
      <c r="K121" s="2">
        <f t="shared" si="18"/>
        <v>0.26058069005760298</v>
      </c>
      <c r="L121" s="2">
        <f t="shared" si="15"/>
        <v>-2.7042679977699211</v>
      </c>
      <c r="M121" s="2">
        <f t="shared" si="16"/>
        <v>-10.531075272606422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24.568532156794976</v>
      </c>
      <c r="H122" s="2">
        <f t="shared" si="24"/>
        <v>14.029900922686576</v>
      </c>
      <c r="I122" s="2">
        <f t="shared" si="25"/>
        <v>18.473710819132759</v>
      </c>
      <c r="J122" s="2">
        <f t="shared" si="25"/>
        <v>4.8277934676383705</v>
      </c>
      <c r="K122" s="2">
        <f t="shared" si="18"/>
        <v>0.25561640972999411</v>
      </c>
      <c r="L122" s="2">
        <f t="shared" si="15"/>
        <v>-2.6928367884497093</v>
      </c>
      <c r="M122" s="2">
        <f t="shared" si="16"/>
        <v>-10.513727582615918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24.753134623146881</v>
      </c>
      <c r="H123" s="2">
        <f t="shared" si="24"/>
        <v>14.077653170983828</v>
      </c>
      <c r="I123" s="2">
        <f t="shared" si="25"/>
        <v>18.446782451248261</v>
      </c>
      <c r="J123" s="2">
        <f t="shared" si="25"/>
        <v>4.7226561918122112</v>
      </c>
      <c r="K123" s="2">
        <f t="shared" si="18"/>
        <v>0.25063194038424874</v>
      </c>
      <c r="L123" s="2">
        <f t="shared" si="15"/>
        <v>-2.6815323776941273</v>
      </c>
      <c r="M123" s="2">
        <f t="shared" si="16"/>
        <v>-10.496512974310333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24.937468371040477</v>
      </c>
      <c r="H124" s="2">
        <f t="shared" si="24"/>
        <v>14.124354907253235</v>
      </c>
      <c r="I124" s="2">
        <f t="shared" si="25"/>
        <v>18.41996712747132</v>
      </c>
      <c r="J124" s="2">
        <f t="shared" si="25"/>
        <v>4.6176910620691078</v>
      </c>
      <c r="K124" s="2">
        <f t="shared" si="18"/>
        <v>0.24562743320291677</v>
      </c>
      <c r="L124" s="2">
        <f t="shared" si="15"/>
        <v>-2.6703540956310885</v>
      </c>
      <c r="M124" s="2">
        <f t="shared" si="16"/>
        <v>-10.479429546460223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25.121534524610407</v>
      </c>
      <c r="H125" s="2">
        <f t="shared" si="24"/>
        <v>14.170007846396603</v>
      </c>
      <c r="I125" s="2">
        <f t="shared" si="25"/>
        <v>18.393263586515008</v>
      </c>
      <c r="J125" s="2">
        <f t="shared" si="25"/>
        <v>4.5128967666045057</v>
      </c>
      <c r="K125" s="2">
        <f t="shared" si="18"/>
        <v>0.2406030445342528</v>
      </c>
      <c r="L125" s="2">
        <f t="shared" si="15"/>
        <v>-2.6593012777156826</v>
      </c>
      <c r="M125" s="2">
        <f t="shared" si="16"/>
        <v>-10.462475406617289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25.305334195411671</v>
      </c>
      <c r="H126" s="2">
        <f t="shared" si="24"/>
        <v>14.214613690292317</v>
      </c>
      <c r="I126" s="2">
        <f t="shared" si="25"/>
        <v>18.366670573737853</v>
      </c>
      <c r="J126" s="2">
        <f t="shared" si="25"/>
        <v>4.4082720125383332</v>
      </c>
      <c r="K126" s="2">
        <f t="shared" si="18"/>
        <v>0.23555893591488222</v>
      </c>
      <c r="L126" s="2">
        <f t="shared" si="15"/>
        <v>-2.6483732645163611</v>
      </c>
      <c r="M126" s="2">
        <f t="shared" si="16"/>
        <v>-10.445648670990797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25.488868482485824</v>
      </c>
      <c r="H127" s="2">
        <f t="shared" si="24"/>
        <v>14.258174127984152</v>
      </c>
      <c r="I127" s="2">
        <f t="shared" si="25"/>
        <v>18.340186841092688</v>
      </c>
      <c r="J127" s="2">
        <f t="shared" si="25"/>
        <v>4.3038155258284254</v>
      </c>
      <c r="K127" s="2">
        <f t="shared" si="18"/>
        <v>0.23049527408980031</v>
      </c>
      <c r="L127" s="2">
        <f t="shared" si="15"/>
        <v>-2.6375694015027165</v>
      </c>
      <c r="M127" s="2">
        <f t="shared" si="16"/>
        <v>-10.428947464330253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25.672138472426674</v>
      </c>
      <c r="H128" s="2">
        <f t="shared" si="24"/>
        <v>14.300690835869219</v>
      </c>
      <c r="I128" s="2">
        <f t="shared" si="25"/>
        <v>18.313811147077661</v>
      </c>
      <c r="J128" s="2">
        <f t="shared" si="25"/>
        <v>4.1995260511851225</v>
      </c>
      <c r="K128" s="2">
        <f t="shared" si="18"/>
        <v>0.22541223102962654</v>
      </c>
      <c r="L128" s="2">
        <f t="shared" si="15"/>
        <v>-2.6268890388349431</v>
      </c>
      <c r="M128" s="2">
        <f t="shared" si="16"/>
        <v>-10.412369919814333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25.855145239445509</v>
      </c>
      <c r="H129" s="2">
        <f t="shared" si="24"/>
        <v>14.34216547788508</v>
      </c>
      <c r="I129" s="2">
        <f t="shared" si="25"/>
        <v>18.287542256689314</v>
      </c>
      <c r="J129" s="2">
        <f t="shared" si="25"/>
        <v>4.0954023519869791</v>
      </c>
      <c r="K129" s="2">
        <f t="shared" si="18"/>
        <v>0.22030998394503798</v>
      </c>
      <c r="L129" s="2">
        <f t="shared" si="15"/>
        <v>-2.6163315311549886</v>
      </c>
      <c r="M129" s="2">
        <f t="shared" si="16"/>
        <v>-10.395914178946079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26.037889845435846</v>
      </c>
      <c r="H130" s="2">
        <f t="shared" si="24"/>
        <v>14.382599705696004</v>
      </c>
      <c r="I130" s="2">
        <f t="shared" si="25"/>
        <v>18.261378941377764</v>
      </c>
      <c r="J130" s="2">
        <f t="shared" si="25"/>
        <v>3.9914432101975184</v>
      </c>
      <c r="K130" s="2">
        <f t="shared" si="18"/>
        <v>0.21518871529830605</v>
      </c>
      <c r="L130" s="2">
        <f t="shared" si="15"/>
        <v>-2.6058962373794503</v>
      </c>
      <c r="M130" s="2">
        <f t="shared" si="16"/>
        <v>-10.379578391454306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26.220373340037757</v>
      </c>
      <c r="H131" s="2">
        <f t="shared" si="26"/>
        <v>14.421995158878406</v>
      </c>
      <c r="I131" s="2">
        <f t="shared" ref="I131:J146" si="27">I130+L130*$B$3</f>
        <v>18.235319979003968</v>
      </c>
      <c r="J131" s="2">
        <f t="shared" si="27"/>
        <v>3.8876474262829754</v>
      </c>
      <c r="K131" s="2">
        <f t="shared" si="18"/>
        <v>0.21004861281186443</v>
      </c>
      <c r="L131" s="2">
        <f t="shared" ref="L131:L194" si="28">0-$B$16*(I131*I131+J131*J131)*COS(K131)</f>
        <v>-2.5955825204942822</v>
      </c>
      <c r="M131" s="2">
        <f t="shared" ref="M131:M194" si="29">-9.81-$B$16*(I131*I131+J131*J131)*SIN(K131)</f>
        <v>-10.363360715201217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26.402596760701773</v>
      </c>
      <c r="H132" s="2">
        <f t="shared" si="26"/>
        <v>14.460353465105475</v>
      </c>
      <c r="I132" s="2">
        <f t="shared" si="27"/>
        <v>18.209364153799026</v>
      </c>
      <c r="J132" s="2">
        <f t="shared" si="27"/>
        <v>3.7840138191309634</v>
      </c>
      <c r="K132" s="2">
        <f t="shared" si="18"/>
        <v>0.20488986947383633</v>
      </c>
      <c r="L132" s="2">
        <f t="shared" si="28"/>
        <v>-2.5853897473513272</v>
      </c>
      <c r="M132" s="2">
        <f t="shared" si="29"/>
        <v>-10.347259316096212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26.584561132752395</v>
      </c>
      <c r="H133" s="2">
        <f t="shared" si="26"/>
        <v>14.49767624033098</v>
      </c>
      <c r="I133" s="2">
        <f t="shared" si="27"/>
        <v>18.183510256325512</v>
      </c>
      <c r="J133" s="2">
        <f t="shared" si="27"/>
        <v>3.6805412259700012</v>
      </c>
      <c r="K133" s="2">
        <f t="shared" ref="K133:K196" si="32">ATAN(J133/I133)</f>
        <v>0.1997126835404526</v>
      </c>
      <c r="L133" s="2">
        <f t="shared" si="28"/>
        <v>-2.5753172884667652</v>
      </c>
      <c r="M133" s="2">
        <f t="shared" si="29"/>
        <v>-10.331272368015846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26.766267469451225</v>
      </c>
      <c r="H134" s="2">
        <f t="shared" si="26"/>
        <v>14.533965088972279</v>
      </c>
      <c r="I134" s="2">
        <f t="shared" si="27"/>
        <v>18.157757083440845</v>
      </c>
      <c r="J134" s="2">
        <f t="shared" si="27"/>
        <v>3.5772285022898429</v>
      </c>
      <c r="K134" s="2">
        <f t="shared" si="32"/>
        <v>0.19451725853529336</v>
      </c>
      <c r="L134" s="2">
        <f t="shared" si="28"/>
        <v>-2.5653645178215045</v>
      </c>
      <c r="M134" s="2">
        <f t="shared" si="29"/>
        <v>-10.315398052729932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26.947716772059746</v>
      </c>
      <c r="H135" s="2">
        <f t="shared" si="26"/>
        <v>14.569221604092542</v>
      </c>
      <c r="I135" s="2">
        <f t="shared" si="27"/>
        <v>18.132103438262629</v>
      </c>
      <c r="J135" s="2">
        <f t="shared" si="27"/>
        <v>3.4740745217625437</v>
      </c>
      <c r="K135" s="2">
        <f t="shared" si="32"/>
        <v>0.18930380324528945</v>
      </c>
      <c r="L135" s="2">
        <f t="shared" si="28"/>
        <v>-2.5555308126635845</v>
      </c>
      <c r="M135" s="2">
        <f t="shared" si="29"/>
        <v>-10.299634559833747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27.128910029901739</v>
      </c>
      <c r="H136" s="2">
        <f t="shared" si="26"/>
        <v>14.603447367582175</v>
      </c>
      <c r="I136" s="2">
        <f t="shared" si="27"/>
        <v>18.106548130135995</v>
      </c>
      <c r="J136" s="2">
        <f t="shared" si="27"/>
        <v>3.3710781761642061</v>
      </c>
      <c r="K136" s="2">
        <f t="shared" si="32"/>
        <v>0.18407253171342139</v>
      </c>
      <c r="L136" s="2">
        <f t="shared" si="28"/>
        <v>-2.5458155533126439</v>
      </c>
      <c r="M136" s="2">
        <f t="shared" si="29"/>
        <v>-10.283980086686308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27.309848220425433</v>
      </c>
      <c r="H137" s="2">
        <f t="shared" si="26"/>
        <v>14.636643950339483</v>
      </c>
      <c r="I137" s="2">
        <f t="shared" si="27"/>
        <v>18.081089974602868</v>
      </c>
      <c r="J137" s="2">
        <f t="shared" si="27"/>
        <v>3.2682383752973432</v>
      </c>
      <c r="K137" s="2">
        <f t="shared" si="32"/>
        <v>0.17882366322805826</v>
      </c>
      <c r="L137" s="2">
        <f t="shared" si="28"/>
        <v>-2.5362181229665151</v>
      </c>
      <c r="M137" s="2">
        <f t="shared" si="29"/>
        <v>-10.268432838354693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27.490532309265312</v>
      </c>
      <c r="H138" s="2">
        <f t="shared" si="26"/>
        <v>14.668812912450539</v>
      </c>
      <c r="I138" s="2">
        <f t="shared" si="27"/>
        <v>18.055727793373205</v>
      </c>
      <c r="J138" s="2">
        <f t="shared" si="27"/>
        <v>3.1655540469137962</v>
      </c>
      <c r="K138" s="2">
        <f t="shared" si="32"/>
        <v>0.17355742230887913</v>
      </c>
      <c r="L138" s="2">
        <f t="shared" si="28"/>
        <v>-2.5267379075100096</v>
      </c>
      <c r="M138" s="2">
        <f t="shared" si="29"/>
        <v>-10.252991027564363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27.670963250303668</v>
      </c>
      <c r="H139" s="2">
        <f t="shared" si="26"/>
        <v>14.699955803368299</v>
      </c>
      <c r="I139" s="2">
        <f t="shared" si="27"/>
        <v>18.030460414298105</v>
      </c>
      <c r="J139" s="2">
        <f t="shared" si="27"/>
        <v>3.0630241366381523</v>
      </c>
      <c r="K139" s="2">
        <f t="shared" si="32"/>
        <v>0.16827403868932617</v>
      </c>
      <c r="L139" s="2">
        <f t="shared" si="28"/>
        <v>-2.5173742953259488</v>
      </c>
      <c r="M139" s="2">
        <f t="shared" si="29"/>
        <v>-10.237652874655449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27.851141985731886</v>
      </c>
      <c r="H140" s="2">
        <f t="shared" si="26"/>
        <v>14.730074162090947</v>
      </c>
      <c r="I140" s="2">
        <f t="shared" si="27"/>
        <v>18.005286671344845</v>
      </c>
      <c r="J140" s="2">
        <f t="shared" si="27"/>
        <v>2.9606476078915978</v>
      </c>
      <c r="K140" s="2">
        <f t="shared" si="32"/>
        <v>0.16297374729553868</v>
      </c>
      <c r="L140" s="2">
        <f t="shared" si="28"/>
        <v>-2.5081266771085184</v>
      </c>
      <c r="M140" s="2">
        <f t="shared" si="29"/>
        <v>-10.222416607544956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28.031069446111481</v>
      </c>
      <c r="H141" s="2">
        <f t="shared" si="26"/>
        <v>14.759169517339485</v>
      </c>
      <c r="I141" s="2">
        <f t="shared" si="27"/>
        <v>17.980205404573759</v>
      </c>
      <c r="J141" s="2">
        <f t="shared" si="27"/>
        <v>2.8584234418161483</v>
      </c>
      <c r="K141" s="2">
        <f t="shared" si="32"/>
        <v>0.15765678822172369</v>
      </c>
      <c r="L141" s="2">
        <f t="shared" si="28"/>
        <v>-2.4989944456789952</v>
      </c>
      <c r="M141" s="2">
        <f t="shared" si="29"/>
        <v>-10.207280461694845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28.210746550434934</v>
      </c>
      <c r="H142" s="2">
        <f t="shared" si="26"/>
        <v>14.787243387734563</v>
      </c>
      <c r="I142" s="2">
        <f t="shared" si="27"/>
        <v>17.955215460116968</v>
      </c>
      <c r="J142" s="2">
        <f t="shared" si="27"/>
        <v>2.7563506371991999</v>
      </c>
      <c r="K142" s="2">
        <f t="shared" si="32"/>
        <v>0.15232340670192027</v>
      </c>
      <c r="L142" s="2">
        <f t="shared" si="28"/>
        <v>-2.4899769958039246</v>
      </c>
      <c r="M142" s="2">
        <f t="shared" si="29"/>
        <v>-10.192242680085934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28.390174206186312</v>
      </c>
      <c r="H143" s="2">
        <f t="shared" si="26"/>
        <v>14.81429728197255</v>
      </c>
      <c r="I143" s="2">
        <f t="shared" si="27"/>
        <v>17.930315690158928</v>
      </c>
      <c r="J143" s="2">
        <f t="shared" si="27"/>
        <v>2.6544282103983408</v>
      </c>
      <c r="K143" s="2">
        <f t="shared" si="32"/>
        <v>0.14697385307811978</v>
      </c>
      <c r="L143" s="2">
        <f t="shared" si="28"/>
        <v>-2.4810737240158214</v>
      </c>
      <c r="M143" s="2">
        <f t="shared" si="29"/>
        <v>-10.177301513197579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28.569353309401702</v>
      </c>
      <c r="H144" s="2">
        <f t="shared" si="26"/>
        <v>14.840332699000875</v>
      </c>
      <c r="I144" s="2">
        <f t="shared" si="27"/>
        <v>17.905504952918768</v>
      </c>
      <c r="J144" s="2">
        <f t="shared" si="27"/>
        <v>2.552655195266365</v>
      </c>
      <c r="K144" s="2">
        <f t="shared" si="32"/>
        <v>0.14160838276470814</v>
      </c>
      <c r="L144" s="2">
        <f t="shared" si="28"/>
        <v>-2.4722840284364396</v>
      </c>
      <c r="M144" s="2">
        <f t="shared" si="29"/>
        <v>-10.162455218993061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28.748284744729467</v>
      </c>
      <c r="H145" s="2">
        <f t="shared" si="26"/>
        <v>14.865351128192589</v>
      </c>
      <c r="I145" s="2">
        <f t="shared" si="27"/>
        <v>17.880782112634403</v>
      </c>
      <c r="J145" s="2">
        <f t="shared" si="27"/>
        <v>2.4510306430764341</v>
      </c>
      <c r="K145" s="2">
        <f t="shared" si="32"/>
        <v>0.13622725620919976</v>
      </c>
      <c r="L145" s="2">
        <f t="shared" si="28"/>
        <v>-2.4636073086027142</v>
      </c>
      <c r="M145" s="2">
        <f t="shared" si="29"/>
        <v>-10.147702062910641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28.926969385490381</v>
      </c>
      <c r="H146" s="2">
        <f t="shared" si="26"/>
        <v>14.889354049520209</v>
      </c>
      <c r="I146" s="2">
        <f t="shared" si="27"/>
        <v>17.856146039548374</v>
      </c>
      <c r="J146" s="2">
        <f t="shared" si="27"/>
        <v>2.3495536224473277</v>
      </c>
      <c r="K146" s="2">
        <f t="shared" si="32"/>
        <v>0.13083073884923815</v>
      </c>
      <c r="L146" s="2">
        <f t="shared" si="28"/>
        <v>-2.4550429652954149</v>
      </c>
      <c r="M146" s="2">
        <f t="shared" si="29"/>
        <v>-10.133040317860189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29.105408093737601</v>
      </c>
      <c r="H147" s="2">
        <f t="shared" si="33"/>
        <v>14.912342933728789</v>
      </c>
      <c r="I147" s="2">
        <f t="shared" ref="I147:J162" si="34">I146+L146*$B$3</f>
        <v>17.83159560989542</v>
      </c>
      <c r="J147" s="2">
        <f t="shared" si="34"/>
        <v>2.2482232192687257</v>
      </c>
      <c r="K147" s="2">
        <f t="shared" si="32"/>
        <v>0.12541910106584173</v>
      </c>
      <c r="L147" s="2">
        <f t="shared" si="28"/>
        <v>-2.4465904003706007</v>
      </c>
      <c r="M147" s="2">
        <f t="shared" si="29"/>
        <v>-10.11846826422537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29.283601720316536</v>
      </c>
      <c r="H148" s="2">
        <f t="shared" si="33"/>
        <v>14.934319242508264</v>
      </c>
      <c r="I148" s="2">
        <f t="shared" si="34"/>
        <v>17.807129705891715</v>
      </c>
      <c r="J148" s="2">
        <f t="shared" si="34"/>
        <v>2.1470385366264719</v>
      </c>
      <c r="K148" s="2">
        <f t="shared" si="32"/>
        <v>0.11999261813287826</v>
      </c>
      <c r="L148" s="2">
        <f t="shared" si="28"/>
        <v>-2.4382490165939412</v>
      </c>
      <c r="M148" s="2">
        <f t="shared" si="29"/>
        <v>-10.103984189871248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29.461551104924624</v>
      </c>
      <c r="H149" s="2">
        <f t="shared" si="33"/>
        <v>14.955284428665035</v>
      </c>
      <c r="I149" s="2">
        <f t="shared" si="34"/>
        <v>17.782747215725774</v>
      </c>
      <c r="J149" s="2">
        <f t="shared" si="34"/>
        <v>2.0459986947277593</v>
      </c>
      <c r="K149" s="2">
        <f t="shared" si="32"/>
        <v>0.11455157016275685</v>
      </c>
      <c r="L149" s="2">
        <f t="shared" si="28"/>
        <v>-2.4300182174779739</v>
      </c>
      <c r="M149" s="2">
        <f t="shared" si="29"/>
        <v>-10.089586390157304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29.639257076171006</v>
      </c>
      <c r="H150" s="2">
        <f t="shared" si="33"/>
        <v>14.975239936292805</v>
      </c>
      <c r="I150" s="2">
        <f t="shared" si="34"/>
        <v>17.758447033550993</v>
      </c>
      <c r="J150" s="2">
        <f t="shared" si="34"/>
        <v>1.9451028308261862</v>
      </c>
      <c r="K150" s="2">
        <f t="shared" si="32"/>
        <v>0.10909624204832968</v>
      </c>
      <c r="L150" s="2">
        <f t="shared" si="28"/>
        <v>-2.4218974071223704</v>
      </c>
      <c r="M150" s="2">
        <f t="shared" si="29"/>
        <v>-10.075273167955743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29.816720451636161</v>
      </c>
      <c r="H151" s="2">
        <f t="shared" si="33"/>
        <v>14.994187200942671</v>
      </c>
      <c r="I151" s="2">
        <f t="shared" si="34"/>
        <v>17.734228059479769</v>
      </c>
      <c r="J151" s="2">
        <f t="shared" si="34"/>
        <v>1.8443500991466288</v>
      </c>
      <c r="K151" s="2">
        <f t="shared" si="32"/>
        <v>0.10362692340100246</v>
      </c>
      <c r="L151" s="2">
        <f t="shared" si="28"/>
        <v>-2.4138859900572891</v>
      </c>
      <c r="M151" s="2">
        <f t="shared" si="29"/>
        <v>-10.061042833675019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29.993942037931454</v>
      </c>
      <c r="H152" s="2">
        <f t="shared" si="33"/>
        <v>15.012127649792454</v>
      </c>
      <c r="I152" s="2">
        <f t="shared" si="34"/>
        <v>17.710089199579194</v>
      </c>
      <c r="J152" s="2">
        <f t="shared" si="34"/>
        <v>1.7437396708098787</v>
      </c>
      <c r="K152" s="2">
        <f t="shared" si="32"/>
        <v>9.8143908485056247E-2</v>
      </c>
      <c r="L152" s="2">
        <f t="shared" si="28"/>
        <v>-2.4059833710898726</v>
      </c>
      <c r="M152" s="2">
        <f t="shared" si="29"/>
        <v>-10.046893705288507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30.170922630758692</v>
      </c>
      <c r="H153" s="2">
        <f t="shared" si="33"/>
        <v>15.029062701815288</v>
      </c>
      <c r="I153" s="2">
        <f t="shared" si="34"/>
        <v>17.686029365868297</v>
      </c>
      <c r="J153" s="2">
        <f t="shared" si="34"/>
        <v>1.6432707337569936</v>
      </c>
      <c r="K153" s="2">
        <f t="shared" si="32"/>
        <v>9.2647496148189193E-2</v>
      </c>
      <c r="L153" s="2">
        <f t="shared" si="28"/>
        <v>-2.3981889551539695</v>
      </c>
      <c r="M153" s="2">
        <f t="shared" si="29"/>
        <v>-10.032824108368223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30.347663014969619</v>
      </c>
      <c r="H154" s="2">
        <f t="shared" si="33"/>
        <v>15.044993767947439</v>
      </c>
      <c r="I154" s="2">
        <f t="shared" si="34"/>
        <v>17.662047476316758</v>
      </c>
      <c r="J154" s="2">
        <f t="shared" si="34"/>
        <v>1.5429424926733113</v>
      </c>
      <c r="K154" s="2">
        <f t="shared" si="32"/>
        <v>8.7137989748292052E-2</v>
      </c>
      <c r="L154" s="2">
        <f t="shared" si="28"/>
        <v>-2.3905021471631502</v>
      </c>
      <c r="M154" s="2">
        <f t="shared" si="29"/>
        <v>-10.018832376123473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30.52416396462543</v>
      </c>
      <c r="H155" s="2">
        <f t="shared" si="33"/>
        <v>15.059922251255365</v>
      </c>
      <c r="I155" s="2">
        <f t="shared" si="34"/>
        <v>17.638142454845127</v>
      </c>
      <c r="J155" s="2">
        <f t="shared" si="34"/>
        <v>1.4427541689120766</v>
      </c>
      <c r="K155" s="2">
        <f t="shared" si="32"/>
        <v>8.1615697076475924E-2</v>
      </c>
      <c r="L155" s="2">
        <f t="shared" si="28"/>
        <v>-2.3829223518670828</v>
      </c>
      <c r="M155" s="2">
        <f t="shared" si="29"/>
        <v>-10.004916849444404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30.700426243056288</v>
      </c>
      <c r="H156" s="2">
        <f t="shared" si="33"/>
        <v>15.073849547102014</v>
      </c>
      <c r="I156" s="2">
        <f t="shared" si="34"/>
        <v>17.614313231326456</v>
      </c>
      <c r="J156" s="2">
        <f t="shared" si="34"/>
        <v>1.3427050004176326</v>
      </c>
      <c r="K156" s="2">
        <f t="shared" si="32"/>
        <v>7.6080930276377232E-2</v>
      </c>
      <c r="L156" s="2">
        <f t="shared" si="28"/>
        <v>-2.3754489737113444</v>
      </c>
      <c r="M156" s="2">
        <f t="shared" si="29"/>
        <v>-9.9910758769502692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30.876450602920865</v>
      </c>
      <c r="H157" s="2">
        <f t="shared" si="33"/>
        <v>15.086777043312344</v>
      </c>
      <c r="I157" s="2">
        <f t="shared" si="34"/>
        <v>17.590558741589341</v>
      </c>
      <c r="J157" s="2">
        <f t="shared" si="34"/>
        <v>1.2427942416481299</v>
      </c>
      <c r="K157" s="2">
        <f t="shared" si="32"/>
        <v>7.0534005759769286E-2</v>
      </c>
      <c r="L157" s="2">
        <f t="shared" si="28"/>
        <v>-2.3680814167007194</v>
      </c>
      <c r="M157" s="2">
        <f t="shared" si="29"/>
        <v>-9.9773078150423604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31.052237786265923</v>
      </c>
      <c r="H158" s="2">
        <f t="shared" si="33"/>
        <v>15.098706120338074</v>
      </c>
      <c r="I158" s="2">
        <f t="shared" si="34"/>
        <v>17.566877927422333</v>
      </c>
      <c r="J158" s="2">
        <f t="shared" si="34"/>
        <v>1.1430211634977063</v>
      </c>
      <c r="K158" s="2">
        <f t="shared" si="32"/>
        <v>6.4975244118516046E-2</v>
      </c>
      <c r="L158" s="2">
        <f t="shared" si="28"/>
        <v>-2.3608190842660739</v>
      </c>
      <c r="M158" s="2">
        <f t="shared" si="29"/>
        <v>-9.9636110279614929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31.227788524585932</v>
      </c>
      <c r="H159" s="2">
        <f t="shared" si="33"/>
        <v>15.109638151421652</v>
      </c>
      <c r="I159" s="2">
        <f t="shared" si="34"/>
        <v>17.543269736579671</v>
      </c>
      <c r="J159" s="2">
        <f t="shared" si="34"/>
        <v>1.0433850532180915</v>
      </c>
      <c r="K159" s="2">
        <f t="shared" si="32"/>
        <v>5.9404970032908906E-2</v>
      </c>
      <c r="L159" s="2">
        <f t="shared" si="28"/>
        <v>-2.3536613791348495</v>
      </c>
      <c r="M159" s="2">
        <f t="shared" si="29"/>
        <v>-9.9499838878499052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31.403103538882771</v>
      </c>
      <c r="H160" s="2">
        <f t="shared" si="33"/>
        <v>15.119574502759441</v>
      </c>
      <c r="I160" s="2">
        <f t="shared" si="34"/>
        <v>17.51973312278832</v>
      </c>
      <c r="J160" s="2">
        <f t="shared" si="34"/>
        <v>0.94388521433959238</v>
      </c>
      <c r="K160" s="2">
        <f t="shared" si="32"/>
        <v>5.3823512176432851E-2</v>
      </c>
      <c r="L160" s="2">
        <f t="shared" si="28"/>
        <v>-2.3466077032052528</v>
      </c>
      <c r="M160" s="2">
        <f t="shared" si="29"/>
        <v>-9.9364247748174783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31.578183539725497</v>
      </c>
      <c r="H161" s="2">
        <f t="shared" si="33"/>
        <v>15.128516533664095</v>
      </c>
      <c r="I161" s="2">
        <f t="shared" si="34"/>
        <v>17.496267045756269</v>
      </c>
      <c r="J161" s="2">
        <f t="shared" si="34"/>
        <v>0.84452096659141762</v>
      </c>
      <c r="K161" s="2">
        <f t="shared" si="32"/>
        <v>4.8231203117014003E-2</v>
      </c>
      <c r="L161" s="2">
        <f t="shared" si="28"/>
        <v>-2.3396574574241997</v>
      </c>
      <c r="M161" s="2">
        <f t="shared" si="29"/>
        <v>-9.9229320770121632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31.75302922731019</v>
      </c>
      <c r="H162" s="2">
        <f t="shared" si="33"/>
        <v>15.136465596726159</v>
      </c>
      <c r="I162" s="2">
        <f t="shared" si="34"/>
        <v>17.472870471182027</v>
      </c>
      <c r="J162" s="2">
        <f t="shared" si="34"/>
        <v>0.74529164582129603</v>
      </c>
      <c r="K162" s="2">
        <f t="shared" si="32"/>
        <v>4.2628379214806111E-2</v>
      </c>
      <c r="L162" s="2">
        <f t="shared" si="28"/>
        <v>-2.3328100416690689</v>
      </c>
      <c r="M162" s="2">
        <f t="shared" si="29"/>
        <v>-9.9095041906944541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31.927641291519929</v>
      </c>
      <c r="H163" s="2">
        <f t="shared" si="35"/>
        <v>15.143423037974838</v>
      </c>
      <c r="I163" s="2">
        <f t="shared" ref="I163:J178" si="36">I162+L162*$B$3</f>
        <v>17.449542370765336</v>
      </c>
      <c r="J163" s="2">
        <f t="shared" si="36"/>
        <v>0.64619660391435152</v>
      </c>
      <c r="K163" s="2">
        <f t="shared" si="32"/>
        <v>3.7015380516578836E-2</v>
      </c>
      <c r="L163" s="2">
        <f t="shared" si="28"/>
        <v>-2.32606485463333</v>
      </c>
      <c r="M163" s="2">
        <f t="shared" si="29"/>
        <v>-9.8961395203158364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32.102020411984846</v>
      </c>
      <c r="H164" s="2">
        <f t="shared" si="35"/>
        <v>15.149390197037965</v>
      </c>
      <c r="I164" s="2">
        <f t="shared" si="36"/>
        <v>17.426281722219002</v>
      </c>
      <c r="J164" s="2">
        <f t="shared" si="36"/>
        <v>0.54723520871119313</v>
      </c>
      <c r="K164" s="2">
        <f t="shared" si="32"/>
        <v>3.1392550646776582E-2</v>
      </c>
      <c r="L164" s="2">
        <f t="shared" si="28"/>
        <v>-2.3194212937160943</v>
      </c>
      <c r="M164" s="2">
        <f t="shared" si="29"/>
        <v>-9.8828364786010301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32.276167258142351</v>
      </c>
      <c r="H165" s="2">
        <f t="shared" si="35"/>
        <v>15.154368407301147</v>
      </c>
      <c r="I165" s="2">
        <f t="shared" si="36"/>
        <v>17.403087509281843</v>
      </c>
      <c r="J165" s="2">
        <f t="shared" si="36"/>
        <v>0.44840684392518282</v>
      </c>
      <c r="K165" s="2">
        <f t="shared" si="32"/>
        <v>2.5760236695321629E-2</v>
      </c>
      <c r="L165" s="2">
        <f t="shared" si="28"/>
        <v>-2.3128787549156513</v>
      </c>
      <c r="M165" s="2">
        <f t="shared" si="29"/>
        <v>-9.8695934866339208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32.450082489297422</v>
      </c>
      <c r="H166" s="2">
        <f t="shared" si="35"/>
        <v>15.158358996066069</v>
      </c>
      <c r="I166" s="2">
        <f t="shared" si="36"/>
        <v>17.379958721732685</v>
      </c>
      <c r="J166" s="2">
        <f t="shared" si="36"/>
        <v>0.34971090905884361</v>
      </c>
      <c r="K166" s="2">
        <f t="shared" si="32"/>
        <v>2.0118789102240953E-2</v>
      </c>
      <c r="L166" s="2">
        <f t="shared" si="28"/>
        <v>-2.3064366327270256</v>
      </c>
      <c r="M166" s="2">
        <f t="shared" si="29"/>
        <v>-9.856408973947044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32.62376675468311</v>
      </c>
      <c r="H167" s="2">
        <f t="shared" si="35"/>
        <v>15.16136328470796</v>
      </c>
      <c r="I167" s="2">
        <f t="shared" si="36"/>
        <v>17.356894355405416</v>
      </c>
      <c r="J167" s="2">
        <f t="shared" si="36"/>
        <v>0.25114681931937316</v>
      </c>
      <c r="K167" s="2">
        <f t="shared" si="32"/>
        <v>1.4468561539201287E-2</v>
      </c>
      <c r="L167" s="2">
        <f t="shared" si="28"/>
        <v>-2.3000943200436246</v>
      </c>
      <c r="M167" s="2">
        <f t="shared" si="29"/>
        <v>-9.8432813786144653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32.797220693521162</v>
      </c>
      <c r="H168" s="2">
        <f t="shared" si="35"/>
        <v>15.163382588832224</v>
      </c>
      <c r="I168" s="2">
        <f t="shared" si="36"/>
        <v>17.333893412204979</v>
      </c>
      <c r="J168" s="2">
        <f t="shared" si="36"/>
        <v>0.1527140055332285</v>
      </c>
      <c r="K168" s="2">
        <f t="shared" si="32"/>
        <v>8.8099107880423438E-3</v>
      </c>
      <c r="L168" s="2">
        <f t="shared" si="28"/>
        <v>-2.2938512080629962</v>
      </c>
      <c r="M168" s="2">
        <f t="shared" si="29"/>
        <v>-9.8302091473479294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32.97044493508281</v>
      </c>
      <c r="H169" s="2">
        <f t="shared" si="35"/>
        <v>15.164418218430189</v>
      </c>
      <c r="I169" s="2">
        <f t="shared" si="36"/>
        <v>17.310954900124351</v>
      </c>
      <c r="J169" s="2">
        <f t="shared" si="36"/>
        <v>5.4411914059749211E-2</v>
      </c>
      <c r="K169" s="2">
        <f t="shared" si="32"/>
        <v>3.1431966164029365E-3</v>
      </c>
      <c r="L169" s="2">
        <f t="shared" si="28"/>
        <v>-2.2877066861967665</v>
      </c>
      <c r="M169" s="2">
        <f t="shared" si="29"/>
        <v>-9.8171907355961263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33.14344009874975</v>
      </c>
      <c r="H170" s="2">
        <f t="shared" si="35"/>
        <v>15.164471478034006</v>
      </c>
      <c r="I170" s="2">
        <f t="shared" si="36"/>
        <v>17.288077833262385</v>
      </c>
      <c r="J170" s="2">
        <f t="shared" si="36"/>
        <v>-4.3759993296212052E-2</v>
      </c>
      <c r="K170" s="2">
        <f t="shared" si="32"/>
        <v>-2.5312183494599488E-3</v>
      </c>
      <c r="L170" s="2">
        <f t="shared" si="28"/>
        <v>-2.281660141984772</v>
      </c>
      <c r="M170" s="2">
        <f t="shared" si="29"/>
        <v>-9.8042246076469315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33.316206794075278</v>
      </c>
      <c r="H171" s="2">
        <f t="shared" si="35"/>
        <v>15.163543666870662</v>
      </c>
      <c r="I171" s="2">
        <f t="shared" si="36"/>
        <v>17.265261231842537</v>
      </c>
      <c r="J171" s="2">
        <f t="shared" si="36"/>
        <v>-0.14180223937268138</v>
      </c>
      <c r="K171" s="2">
        <f t="shared" si="32"/>
        <v>-8.2129687545545119E-3</v>
      </c>
      <c r="L171" s="2">
        <f t="shared" si="28"/>
        <v>-2.2757109610134418</v>
      </c>
      <c r="M171" s="2">
        <f t="shared" si="29"/>
        <v>-9.7913092367324577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33.488745620845648</v>
      </c>
      <c r="H172" s="2">
        <f t="shared" si="35"/>
        <v>15.161636079015098</v>
      </c>
      <c r="I172" s="2">
        <f t="shared" si="36"/>
        <v>17.242504122232404</v>
      </c>
      <c r="J172" s="2">
        <f t="shared" si="36"/>
        <v>-0.23971533174000598</v>
      </c>
      <c r="K172" s="2">
        <f t="shared" si="32"/>
        <v>-1.3901686647630408E-2</v>
      </c>
      <c r="L172" s="2">
        <f t="shared" si="28"/>
        <v>-2.2698585268384517</v>
      </c>
      <c r="M172" s="2">
        <f t="shared" si="29"/>
        <v>-9.7784431051367786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33.661057169141635</v>
      </c>
      <c r="H173" s="2">
        <f t="shared" si="35"/>
        <v>15.158750003542442</v>
      </c>
      <c r="I173" s="2">
        <f t="shared" si="36"/>
        <v>17.219805536964021</v>
      </c>
      <c r="J173" s="2">
        <f t="shared" si="36"/>
        <v>-0.33749976279137378</v>
      </c>
      <c r="K173" s="2">
        <f t="shared" si="32"/>
        <v>-1.959700161613399E-2</v>
      </c>
      <c r="L173" s="2">
        <f t="shared" si="28"/>
        <v>-2.2641022209116812</v>
      </c>
      <c r="M173" s="2">
        <f t="shared" si="29"/>
        <v>-9.7656247043061661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33.833142019400228</v>
      </c>
      <c r="H174" s="2">
        <f t="shared" si="35"/>
        <v>15.154886724679313</v>
      </c>
      <c r="I174" s="2">
        <f t="shared" si="36"/>
        <v>17.197164514754903</v>
      </c>
      <c r="J174" s="2">
        <f t="shared" si="36"/>
        <v>-0.43515600983443548</v>
      </c>
      <c r="K174" s="2">
        <f t="shared" si="32"/>
        <v>-2.5298540923524106E-2</v>
      </c>
      <c r="L174" s="2">
        <f t="shared" si="28"/>
        <v>-2.2584414225125085</v>
      </c>
      <c r="M174" s="2">
        <f t="shared" si="29"/>
        <v>-9.7528525349616721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34.005000742476653</v>
      </c>
      <c r="H175" s="2">
        <f t="shared" si="35"/>
        <v>15.150047521954221</v>
      </c>
      <c r="I175" s="2">
        <f t="shared" si="36"/>
        <v>17.174580100529777</v>
      </c>
      <c r="J175" s="2">
        <f t="shared" si="36"/>
        <v>-0.53268453518405223</v>
      </c>
      <c r="K175" s="2">
        <f t="shared" si="32"/>
        <v>-3.1005929648825901E-2</v>
      </c>
      <c r="L175" s="2">
        <f t="shared" si="28"/>
        <v>-2.2528755086834509</v>
      </c>
      <c r="M175" s="2">
        <f t="shared" si="29"/>
        <v>-9.7401251072139132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34.176633899706523</v>
      </c>
      <c r="H176" s="2">
        <f t="shared" si="35"/>
        <v>15.14423367034702</v>
      </c>
      <c r="I176" s="2">
        <f t="shared" si="36"/>
        <v>17.152051345442942</v>
      </c>
      <c r="J176" s="2">
        <f t="shared" si="36"/>
        <v>-0.63008578625619138</v>
      </c>
      <c r="K176" s="2">
        <f t="shared" si="32"/>
        <v>-3.6718790828296051E-2</v>
      </c>
      <c r="L176" s="2">
        <f t="shared" si="28"/>
        <v>-2.2474038541701855</v>
      </c>
      <c r="M176" s="2">
        <f t="shared" si="29"/>
        <v>-9.7274409406798892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34.348042042968245</v>
      </c>
      <c r="H177" s="2">
        <f t="shared" si="35"/>
        <v>15.137446440437424</v>
      </c>
      <c r="I177" s="2">
        <f t="shared" si="36"/>
        <v>17.12957730690124</v>
      </c>
      <c r="J177" s="2">
        <f t="shared" si="36"/>
        <v>-0.72736019566299026</v>
      </c>
      <c r="K177" s="2">
        <f t="shared" si="32"/>
        <v>-4.2436745599069077E-2</v>
      </c>
      <c r="L177" s="2">
        <f t="shared" si="28"/>
        <v>-2.2420258313659551</v>
      </c>
      <c r="M177" s="2">
        <f t="shared" si="29"/>
        <v>-9.7147985646016615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34.519225714745687</v>
      </c>
      <c r="H178" s="2">
        <f t="shared" si="35"/>
        <v>15.129687098552564</v>
      </c>
      <c r="I178" s="2">
        <f t="shared" si="36"/>
        <v>17.107157048587581</v>
      </c>
      <c r="J178" s="2">
        <f t="shared" si="36"/>
        <v>-0.82450818130900694</v>
      </c>
      <c r="K178" s="2">
        <f t="shared" si="32"/>
        <v>-4.8159413344650737E-2</v>
      </c>
      <c r="L178" s="2">
        <f t="shared" si="28"/>
        <v>-2.2367408102603741</v>
      </c>
      <c r="M178" s="2">
        <f t="shared" si="29"/>
        <v>-9.7021965179667493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34.690185448191052</v>
      </c>
      <c r="H179" s="2">
        <f t="shared" si="37"/>
        <v>15.120956906913575</v>
      </c>
      <c r="I179" s="2">
        <f t="shared" ref="I179:J194" si="38">I178+L178*$B$3</f>
        <v>17.084789640484978</v>
      </c>
      <c r="J179" s="2">
        <f t="shared" si="38"/>
        <v>-0.92153014648867448</v>
      </c>
      <c r="K179" s="2">
        <f t="shared" si="32"/>
        <v>-5.3886411842121201E-2</v>
      </c>
      <c r="L179" s="2">
        <f t="shared" si="28"/>
        <v>-2.2315481583926382</v>
      </c>
      <c r="M179" s="2">
        <f t="shared" si="29"/>
        <v>-9.6896333496300677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34.860921767187982</v>
      </c>
      <c r="H180" s="2">
        <f t="shared" si="37"/>
        <v>15.111257123781208</v>
      </c>
      <c r="I180" s="2">
        <f t="shared" si="38"/>
        <v>17.06247415890105</v>
      </c>
      <c r="J180" s="2">
        <f t="shared" si="38"/>
        <v>-1.0184264799849752</v>
      </c>
      <c r="K180" s="2">
        <f t="shared" si="32"/>
        <v>-5.9617357410907637E-2</v>
      </c>
      <c r="L180" s="2">
        <f t="shared" si="28"/>
        <v>-2.2264472408091551</v>
      </c>
      <c r="M180" s="2">
        <f t="shared" si="29"/>
        <v>-9.6771076184372333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35.031435186414953</v>
      </c>
      <c r="H181" s="2">
        <f t="shared" si="37"/>
        <v>15.100589003600435</v>
      </c>
      <c r="I181" s="2">
        <f t="shared" si="38"/>
        <v>17.040209686492958</v>
      </c>
      <c r="J181" s="2">
        <f t="shared" si="38"/>
        <v>-1.1151975561693475</v>
      </c>
      <c r="K181" s="2">
        <f t="shared" si="32"/>
        <v>-6.5351865062982809E-2</v>
      </c>
      <c r="L181" s="2">
        <f t="shared" si="28"/>
        <v>-2.2214374200255751</v>
      </c>
      <c r="M181" s="2">
        <f t="shared" si="29"/>
        <v>-9.6646178933490869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35.201726211408882</v>
      </c>
      <c r="H182" s="2">
        <f t="shared" si="37"/>
        <v>15.088953797144073</v>
      </c>
      <c r="I182" s="2">
        <f t="shared" si="38"/>
        <v>17.017995312292701</v>
      </c>
      <c r="J182" s="2">
        <f t="shared" si="38"/>
        <v>-1.2118437351028384</v>
      </c>
      <c r="K182" s="2">
        <f t="shared" si="32"/>
        <v>-7.1089548654343832E-2</v>
      </c>
      <c r="L182" s="2">
        <f t="shared" si="28"/>
        <v>-2.2165180559932325</v>
      </c>
      <c r="M182" s="2">
        <f t="shared" si="29"/>
        <v>-9.6521627535672501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35.371795338629006</v>
      </c>
      <c r="H183" s="2">
        <f t="shared" si="37"/>
        <v>15.076352751655365</v>
      </c>
      <c r="I183" s="2">
        <f t="shared" si="38"/>
        <v>16.99583013173277</v>
      </c>
      <c r="J183" s="2">
        <f t="shared" si="38"/>
        <v>-1.308365362638511</v>
      </c>
      <c r="K183" s="2">
        <f t="shared" si="32"/>
        <v>-7.6830021037622848E-2</v>
      </c>
      <c r="L183" s="2">
        <f t="shared" si="28"/>
        <v>-2.2116885060699891</v>
      </c>
      <c r="M183" s="2">
        <f t="shared" si="29"/>
        <v>-9.639740788660573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35.541643055521035</v>
      </c>
      <c r="H184" s="2">
        <f t="shared" si="37"/>
        <v>15.062787110989548</v>
      </c>
      <c r="I184" s="2">
        <f t="shared" si="38"/>
        <v>16.973713246672069</v>
      </c>
      <c r="J184" s="2">
        <f t="shared" si="38"/>
        <v>-1.4047627705251167</v>
      </c>
      <c r="K184" s="2">
        <f t="shared" si="32"/>
        <v>-8.2572894215679024E-2</v>
      </c>
      <c r="L184" s="2">
        <f t="shared" si="28"/>
        <v>-2.2069481249954479</v>
      </c>
      <c r="M184" s="2">
        <f t="shared" si="29"/>
        <v>-9.6273505986922654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35.711269840581508</v>
      </c>
      <c r="H185" s="2">
        <f t="shared" si="37"/>
        <v>15.048258115754363</v>
      </c>
      <c r="I185" s="2">
        <f t="shared" si="38"/>
        <v>16.951643765422116</v>
      </c>
      <c r="J185" s="2">
        <f t="shared" si="38"/>
        <v>-1.5010362765120393</v>
      </c>
      <c r="K185" s="2">
        <f t="shared" si="32"/>
        <v>-8.8317779496020071E-2</v>
      </c>
      <c r="L185" s="2">
        <f t="shared" si="28"/>
        <v>-2.2022962648705584</v>
      </c>
      <c r="M185" s="2">
        <f t="shared" si="29"/>
        <v>-9.6149907943475856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35.880676163422486</v>
      </c>
      <c r="H186" s="2">
        <f t="shared" si="37"/>
        <v>15.032767003449525</v>
      </c>
      <c r="I186" s="2">
        <f t="shared" si="38"/>
        <v>16.92962080277341</v>
      </c>
      <c r="J186" s="2">
        <f t="shared" si="38"/>
        <v>-1.5971861844555151</v>
      </c>
      <c r="K186" s="2">
        <f t="shared" si="32"/>
        <v>-9.4064287645899122E-2</v>
      </c>
      <c r="L186" s="2">
        <f t="shared" si="28"/>
        <v>-2.1977322751415449</v>
      </c>
      <c r="M186" s="2">
        <f t="shared" si="29"/>
        <v>-9.6026599970618935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36.04986248483646</v>
      </c>
      <c r="H187" s="2">
        <f t="shared" si="37"/>
        <v>15.016315008605117</v>
      </c>
      <c r="I187" s="2">
        <f t="shared" si="38"/>
        <v>16.907643480021996</v>
      </c>
      <c r="J187" s="2">
        <f t="shared" si="38"/>
        <v>-1.693212784426134</v>
      </c>
      <c r="K187" s="2">
        <f t="shared" si="32"/>
        <v>-9.9812029047932363E-2</v>
      </c>
      <c r="L187" s="2">
        <f t="shared" si="28"/>
        <v>-2.1932555025881779</v>
      </c>
      <c r="M187" s="2">
        <f t="shared" si="29"/>
        <v>-9.5903568391489156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36.218829256861547</v>
      </c>
      <c r="H188" s="2">
        <f t="shared" si="37"/>
        <v>14.998903362918897</v>
      </c>
      <c r="I188" s="2">
        <f t="shared" si="38"/>
        <v>16.885710924996115</v>
      </c>
      <c r="J188" s="2">
        <f t="shared" si="38"/>
        <v>-1.789116352817623</v>
      </c>
      <c r="K188" s="2">
        <f t="shared" si="32"/>
        <v>-0.10556061385608125</v>
      </c>
      <c r="L188" s="2">
        <f t="shared" si="28"/>
        <v>-2.188865291316322</v>
      </c>
      <c r="M188" s="2">
        <f t="shared" si="29"/>
        <v>-9.5780799639290386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36.387576922846947</v>
      </c>
      <c r="H189" s="2">
        <f t="shared" si="37"/>
        <v>14.980533295392524</v>
      </c>
      <c r="I189" s="2">
        <f t="shared" si="38"/>
        <v>16.863822272082952</v>
      </c>
      <c r="J189" s="2">
        <f t="shared" si="38"/>
        <v>-1.8848971524569134</v>
      </c>
      <c r="K189" s="2">
        <f t="shared" si="32"/>
        <v>-0.11130965215184278</v>
      </c>
      <c r="L189" s="2">
        <f t="shared" si="28"/>
        <v>-2.1845609827547547</v>
      </c>
      <c r="M189" s="2">
        <f t="shared" si="29"/>
        <v>-9.5658280258574919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36.556105917518636</v>
      </c>
      <c r="H190" s="2">
        <f t="shared" si="37"/>
        <v>14.961206032466661</v>
      </c>
      <c r="I190" s="2">
        <f t="shared" si="38"/>
        <v>16.841976662255405</v>
      </c>
      <c r="J190" s="2">
        <f t="shared" si="38"/>
        <v>-1.9805554327154882</v>
      </c>
      <c r="K190" s="2">
        <f t="shared" si="32"/>
        <v>-0.11705875410049098</v>
      </c>
      <c r="L190" s="2">
        <f t="shared" si="28"/>
        <v>-2.1803419156562072</v>
      </c>
      <c r="M190" s="2">
        <f t="shared" si="29"/>
        <v>-9.5535996906522307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36.724416667045411</v>
      </c>
      <c r="H191" s="2">
        <f t="shared" si="37"/>
        <v>14.940922798154974</v>
      </c>
      <c r="I191" s="2">
        <f t="shared" si="38"/>
        <v>16.820173243098843</v>
      </c>
      <c r="J191" s="2">
        <f t="shared" si="38"/>
        <v>-2.0760914296220103</v>
      </c>
      <c r="K191" s="2">
        <f t="shared" si="32"/>
        <v>-0.12280753010721213</v>
      </c>
      <c r="L191" s="2">
        <f t="shared" si="28"/>
        <v>-2.1762074261025792</v>
      </c>
      <c r="M191" s="2">
        <f t="shared" si="29"/>
        <v>-9.5413936354213824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36.892509589105096</v>
      </c>
      <c r="H192" s="2">
        <f t="shared" si="37"/>
        <v>14.919684814176982</v>
      </c>
      <c r="I192" s="2">
        <f t="shared" si="38"/>
        <v>16.798411168837816</v>
      </c>
      <c r="J192" s="2">
        <f t="shared" si="38"/>
        <v>-2.1715053659762242</v>
      </c>
      <c r="K192" s="2">
        <f t="shared" si="32"/>
        <v>-0.12855559097297739</v>
      </c>
      <c r="L192" s="2">
        <f t="shared" si="28"/>
        <v>-2.1721568475142994</v>
      </c>
      <c r="M192" s="2">
        <f t="shared" si="29"/>
        <v>-9.5292085487900557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37.060385092951094</v>
      </c>
      <c r="H193" s="2">
        <f t="shared" si="37"/>
        <v>14.897493300089781</v>
      </c>
      <c r="I193" s="2">
        <f t="shared" si="38"/>
        <v>16.776689600362673</v>
      </c>
      <c r="J193" s="2">
        <f t="shared" si="38"/>
        <v>-2.2667974514641247</v>
      </c>
      <c r="K193" s="2">
        <f t="shared" si="32"/>
        <v>-0.13430254804999606</v>
      </c>
      <c r="L193" s="2">
        <f t="shared" si="28"/>
        <v>-2.1681895106637659</v>
      </c>
      <c r="M193" s="2">
        <f t="shared" si="29"/>
        <v>-9.517043131026421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37.228043579479191</v>
      </c>
      <c r="H194" s="2">
        <f t="shared" si="37"/>
        <v>14.874349473418588</v>
      </c>
      <c r="I194" s="2">
        <f t="shared" si="38"/>
        <v>16.755007705256034</v>
      </c>
      <c r="J194" s="2">
        <f t="shared" si="38"/>
        <v>-2.3619678827743891</v>
      </c>
      <c r="K194" s="2">
        <f t="shared" si="32"/>
        <v>-0.14004801339659437</v>
      </c>
      <c r="L194" s="2">
        <f t="shared" si="28"/>
        <v>-2.1643047436928211</v>
      </c>
      <c r="M194" s="2">
        <f t="shared" si="29"/>
        <v>-9.504896094166817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37.395485441294568</v>
      </c>
      <c r="H195" s="2">
        <f t="shared" si="39"/>
        <v>14.850254549786136</v>
      </c>
      <c r="I195" s="2">
        <f t="shared" ref="I195:J210" si="40">I194+L194*$B$3</f>
        <v>16.733364657819106</v>
      </c>
      <c r="J195" s="2">
        <f t="shared" si="40"/>
        <v>-2.4570168437160573</v>
      </c>
      <c r="K195" s="2">
        <f t="shared" si="32"/>
        <v>-0.14579159993136445</v>
      </c>
      <c r="L195" s="2">
        <f t="shared" ref="L195:L258" si="41">0-$B$16*(I195*I195+J195*J195)*COS(K195)</f>
        <v>-2.1605018721342097</v>
      </c>
      <c r="M195" s="2">
        <f t="shared" ref="M195:M258" si="42">-9.81-$B$16*(I195*I195+J195*J195)*SIN(K195)</f>
        <v>-9.4927661621398212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37.562711062779151</v>
      </c>
      <c r="H196" s="2">
        <f t="shared" si="39"/>
        <v>14.825209743040869</v>
      </c>
      <c r="I196" s="2">
        <f t="shared" si="40"/>
        <v>16.711759639097764</v>
      </c>
      <c r="J196" s="2">
        <f t="shared" si="40"/>
        <v>-2.5519445053374556</v>
      </c>
      <c r="K196" s="2">
        <f t="shared" si="32"/>
        <v>-0.15153292158643183</v>
      </c>
      <c r="L196" s="2">
        <f t="shared" si="41"/>
        <v>-2.1567802189369427</v>
      </c>
      <c r="M196" s="2">
        <f t="shared" si="42"/>
        <v>-9.4806520708890609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37.729720820159187</v>
      </c>
      <c r="H197" s="2">
        <f t="shared" si="39"/>
        <v>14.799216265383949</v>
      </c>
      <c r="I197" s="2">
        <f t="shared" si="40"/>
        <v>16.690191836908394</v>
      </c>
      <c r="J197" s="2">
        <f t="shared" si="40"/>
        <v>-2.6467510260463465</v>
      </c>
      <c r="K197" s="2">
        <f t="shared" ref="K197:K260" si="45">ATAN(J197/I197)</f>
        <v>-0.1572715934596885</v>
      </c>
      <c r="L197" s="2">
        <f t="shared" si="41"/>
        <v>-2.1531391044955237</v>
      </c>
      <c r="M197" s="2">
        <f t="shared" si="42"/>
        <v>-9.4685525684946441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37.89651508157305</v>
      </c>
      <c r="H198" s="2">
        <f t="shared" si="39"/>
        <v>14.772275327495061</v>
      </c>
      <c r="I198" s="2">
        <f t="shared" si="40"/>
        <v>16.668660445863438</v>
      </c>
      <c r="J198" s="2">
        <f t="shared" si="40"/>
        <v>-2.7414365517312929</v>
      </c>
      <c r="K198" s="2">
        <f t="shared" si="45"/>
        <v>-0.16300723196584305</v>
      </c>
      <c r="L198" s="2">
        <f t="shared" si="41"/>
        <v>-2.1495778466829494</v>
      </c>
      <c r="M198" s="2">
        <f t="shared" si="42"/>
        <v>-9.4564664152930842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38.063094207139351</v>
      </c>
      <c r="H199" s="2">
        <f t="shared" si="39"/>
        <v>14.744388138656984</v>
      </c>
      <c r="I199" s="2">
        <f t="shared" si="40"/>
        <v>16.647164667396609</v>
      </c>
      <c r="J199" s="2">
        <f t="shared" si="40"/>
        <v>-2.8360012158842238</v>
      </c>
      <c r="K199" s="2">
        <f t="shared" si="45"/>
        <v>-0.16873945498614035</v>
      </c>
      <c r="L199" s="2">
        <f t="shared" si="41"/>
        <v>-2.1460957608874338</v>
      </c>
      <c r="M199" s="2">
        <f t="shared" si="42"/>
        <v>-9.4443923839955293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38.229458549025274</v>
      </c>
      <c r="H200" s="2">
        <f t="shared" si="39"/>
        <v>14.715555906878942</v>
      </c>
      <c r="I200" s="2">
        <f t="shared" si="40"/>
        <v>16.625703709787736</v>
      </c>
      <c r="J200" s="2">
        <f t="shared" si="40"/>
        <v>-2.9304451397241791</v>
      </c>
      <c r="K200" s="2">
        <f t="shared" si="45"/>
        <v>-0.17446788201660562</v>
      </c>
      <c r="L200" s="2">
        <f t="shared" si="41"/>
        <v>-2.1426921600527584</v>
      </c>
      <c r="M200" s="2">
        <f t="shared" si="42"/>
        <v>-9.4323292598041935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38.395608451515152</v>
      </c>
      <c r="H201" s="2">
        <f t="shared" si="39"/>
        <v>14.685779839018711</v>
      </c>
      <c r="I201" s="2">
        <f t="shared" si="40"/>
        <v>16.604276788187207</v>
      </c>
      <c r="J201" s="2">
        <f t="shared" si="40"/>
        <v>-3.024768432322221</v>
      </c>
      <c r="K201" s="2">
        <f t="shared" si="45"/>
        <v>-0.18019213431467154</v>
      </c>
      <c r="L201" s="2">
        <f t="shared" si="41"/>
        <v>-2.1393663547221919</v>
      </c>
      <c r="M201" s="2">
        <f t="shared" si="42"/>
        <v>-9.4202758405268412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38.561544251079283</v>
      </c>
      <c r="H202" s="2">
        <f t="shared" si="39"/>
        <v>14.655061140903463</v>
      </c>
      <c r="I202" s="2">
        <f t="shared" si="40"/>
        <v>16.582883124639984</v>
      </c>
      <c r="J202" s="2">
        <f t="shared" si="40"/>
        <v>-3.1189711907274895</v>
      </c>
      <c r="K202" s="2">
        <f t="shared" si="45"/>
        <v>-0.18591183504404815</v>
      </c>
      <c r="L202" s="2">
        <f t="shared" si="41"/>
        <v>-2.1361176530858894</v>
      </c>
      <c r="M202" s="2">
        <f t="shared" si="42"/>
        <v>-9.4082309366891863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38.727266276443032</v>
      </c>
      <c r="H203" s="2">
        <f t="shared" si="39"/>
        <v>14.623401017449353</v>
      </c>
      <c r="I203" s="2">
        <f t="shared" si="40"/>
        <v>16.561521948109124</v>
      </c>
      <c r="J203" s="2">
        <f t="shared" si="40"/>
        <v>-3.2130535000943814</v>
      </c>
      <c r="K203" s="2">
        <f t="shared" si="45"/>
        <v>-0.19162660941770113</v>
      </c>
      <c r="L203" s="2">
        <f t="shared" si="41"/>
        <v>-2.1329453610316826</v>
      </c>
      <c r="M203" s="2">
        <f t="shared" si="42"/>
        <v>-9.3961933716450883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38.892774848656067</v>
      </c>
      <c r="H204" s="2">
        <f t="shared" si="39"/>
        <v>14.590800672779828</v>
      </c>
      <c r="I204" s="2">
        <f t="shared" si="40"/>
        <v>16.540192494498807</v>
      </c>
      <c r="J204" s="2">
        <f t="shared" si="40"/>
        <v>-3.3070154338108324</v>
      </c>
      <c r="K204" s="2">
        <f t="shared" si="45"/>
        <v>-0.19733608483880463</v>
      </c>
      <c r="L204" s="2">
        <f t="shared" si="41"/>
        <v>-2.1298487821991818</v>
      </c>
      <c r="M204" s="2">
        <f t="shared" si="42"/>
        <v>-9.384161981684402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39.058070281161946</v>
      </c>
      <c r="H205" s="2">
        <f t="shared" si="39"/>
        <v>14.557261310342636</v>
      </c>
      <c r="I205" s="2">
        <f t="shared" si="40"/>
        <v>16.518894006676817</v>
      </c>
      <c r="J205" s="2">
        <f t="shared" si="40"/>
        <v>-3.4008570536276763</v>
      </c>
      <c r="K205" s="2">
        <f t="shared" si="45"/>
        <v>-0.2030398910395407</v>
      </c>
      <c r="L205" s="2">
        <f t="shared" si="41"/>
        <v>-2.1268272180370977</v>
      </c>
      <c r="M205" s="2">
        <f t="shared" si="42"/>
        <v>-9.3721356161383902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39.223152879867811</v>
      </c>
      <c r="H206" s="2">
        <f t="shared" si="39"/>
        <v>14.522784133025553</v>
      </c>
      <c r="I206" s="2">
        <f t="shared" si="40"/>
        <v>16.497625734496445</v>
      </c>
      <c r="J206" s="2">
        <f t="shared" si="40"/>
        <v>-3.4945784097890602</v>
      </c>
      <c r="K206" s="2">
        <f t="shared" si="45"/>
        <v>-0.20873766021762058</v>
      </c>
      <c r="L206" s="2">
        <f t="shared" si="41"/>
        <v>-2.1238799678636942</v>
      </c>
      <c r="M206" s="2">
        <f t="shared" si="42"/>
        <v>-9.3601131374825375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39.388022943214388</v>
      </c>
      <c r="H207" s="2">
        <f t="shared" si="39"/>
        <v>14.487370343270788</v>
      </c>
      <c r="I207" s="2">
        <f t="shared" si="40"/>
        <v>16.476386934817807</v>
      </c>
      <c r="J207" s="2">
        <f t="shared" si="40"/>
        <v>-3.5881795411638855</v>
      </c>
      <c r="K207" s="2">
        <f t="shared" si="45"/>
        <v>-0.21442902717040613</v>
      </c>
      <c r="L207" s="2">
        <f t="shared" si="41"/>
        <v>-2.1210063289302687</v>
      </c>
      <c r="M207" s="2">
        <f t="shared" si="42"/>
        <v>-9.3480934214367029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39.552680762246119</v>
      </c>
      <c r="H208" s="2">
        <f t="shared" si="39"/>
        <v>14.451021143188077</v>
      </c>
      <c r="I208" s="2">
        <f t="shared" si="40"/>
        <v>16.455176871528504</v>
      </c>
      <c r="J208" s="2">
        <f t="shared" si="40"/>
        <v>-3.6816604753782527</v>
      </c>
      <c r="K208" s="2">
        <f t="shared" si="45"/>
        <v>-0.22011362942651591</v>
      </c>
      <c r="L208" s="2">
        <f t="shared" si="41"/>
        <v>-2.1182055964875817</v>
      </c>
      <c r="M208" s="2">
        <f t="shared" si="42"/>
        <v>-9.3360753570624517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39.717126620681583</v>
      </c>
      <c r="H209" s="2">
        <f t="shared" si="39"/>
        <v>14.413737734666441</v>
      </c>
      <c r="I209" s="2">
        <f t="shared" si="40"/>
        <v>16.433994815563629</v>
      </c>
      <c r="J209" s="2">
        <f t="shared" si="40"/>
        <v>-3.7750212289488774</v>
      </c>
      <c r="K209" s="2">
        <f t="shared" si="45"/>
        <v>-0.22579110737480365</v>
      </c>
      <c r="L209" s="2">
        <f t="shared" si="41"/>
        <v>-2.1154770638551095</v>
      </c>
      <c r="M209" s="2">
        <f t="shared" si="42"/>
        <v>-9.3240578468575119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39.881360794984026</v>
      </c>
      <c r="H210" s="2">
        <f t="shared" si="39"/>
        <v>14.37552131948461</v>
      </c>
      <c r="I210" s="2">
        <f t="shared" si="40"/>
        <v>16.41284004492508</v>
      </c>
      <c r="J210" s="2">
        <f t="shared" si="40"/>
        <v>-3.8682618074174524</v>
      </c>
      <c r="K210" s="2">
        <f t="shared" si="45"/>
        <v>-0.23146110439060075</v>
      </c>
      <c r="L210" s="2">
        <f t="shared" si="41"/>
        <v>-2.1128200224930498</v>
      </c>
      <c r="M210" s="2">
        <f t="shared" si="42"/>
        <v>-9.3120398068472099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40.045383554432149</v>
      </c>
      <c r="H211" s="2">
        <f t="shared" si="46"/>
        <v>14.336373099420094</v>
      </c>
      <c r="I211" s="2">
        <f t="shared" ref="I211:J226" si="47">I210+L210*$B$3</f>
        <v>16.391711844700151</v>
      </c>
      <c r="J211" s="2">
        <f t="shared" si="47"/>
        <v>-3.9613822054859247</v>
      </c>
      <c r="K211" s="2">
        <f t="shared" si="45"/>
        <v>-0.23712326695912181</v>
      </c>
      <c r="L211" s="2">
        <f t="shared" si="41"/>
        <v>-2.1102337620769589</v>
      </c>
      <c r="M211" s="2">
        <f t="shared" si="42"/>
        <v>-9.3000201666728248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40.209195161191047</v>
      </c>
      <c r="H212" s="2">
        <f t="shared" si="46"/>
        <v>14.296294276356901</v>
      </c>
      <c r="I212" s="2">
        <f t="shared" si="47"/>
        <v>16.370609507079379</v>
      </c>
      <c r="J212" s="2">
        <f t="shared" si="47"/>
        <v>-4.0543824071526533</v>
      </c>
      <c r="K212" s="2">
        <f t="shared" si="45"/>
        <v>-0.24277724479593354</v>
      </c>
      <c r="L212" s="2">
        <f t="shared" si="41"/>
        <v>-2.1077175705749194</v>
      </c>
      <c r="M212" s="2">
        <f t="shared" si="42"/>
        <v>-9.2879978696767509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40.372795870383314</v>
      </c>
      <c r="H213" s="2">
        <f t="shared" si="46"/>
        <v>14.25528605239189</v>
      </c>
      <c r="I213" s="2">
        <f t="shared" si="47"/>
        <v>16.349532331373631</v>
      </c>
      <c r="J213" s="2">
        <f t="shared" si="47"/>
        <v>-4.1472623858494204</v>
      </c>
      <c r="K213" s="2">
        <f t="shared" si="45"/>
        <v>-0.2484226909643959</v>
      </c>
      <c r="L213" s="2">
        <f t="shared" si="41"/>
        <v>-2.1052707343271426</v>
      </c>
      <c r="M213" s="2">
        <f t="shared" si="42"/>
        <v>-9.2759718729843943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40.536185930160336</v>
      </c>
      <c r="H214" s="2">
        <f t="shared" si="46"/>
        <v>14.213349629939746</v>
      </c>
      <c r="I214" s="2">
        <f t="shared" si="47"/>
        <v>16.328479624030358</v>
      </c>
      <c r="J214" s="2">
        <f t="shared" si="47"/>
        <v>-4.2400221045792641</v>
      </c>
      <c r="K214" s="2">
        <f t="shared" si="45"/>
        <v>-0.25405926198998696</v>
      </c>
      <c r="L214" s="2">
        <f t="shared" si="41"/>
        <v>-2.102892538127882</v>
      </c>
      <c r="M214" s="2">
        <f t="shared" si="42"/>
        <v>-9.2639411475827167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40.699365581773733</v>
      </c>
      <c r="H215" s="2">
        <f t="shared" si="46"/>
        <v>14.170486211836575</v>
      </c>
      <c r="I215" s="2">
        <f t="shared" si="47"/>
        <v>16.307450698649077</v>
      </c>
      <c r="J215" s="2">
        <f t="shared" si="47"/>
        <v>-4.332661516055091</v>
      </c>
      <c r="K215" s="2">
        <f t="shared" si="45"/>
        <v>-0.25968661797142933</v>
      </c>
      <c r="L215" s="2">
        <f t="shared" si="41"/>
        <v>-2.1005822653095736</v>
      </c>
      <c r="M215" s="2">
        <f t="shared" si="42"/>
        <v>-9.2519046783953449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40.862335059646959</v>
      </c>
      <c r="H216" s="2">
        <f t="shared" si="46"/>
        <v>14.126697001442105</v>
      </c>
      <c r="I216" s="2">
        <f t="shared" si="47"/>
        <v>16.286444875995983</v>
      </c>
      <c r="J216" s="2">
        <f t="shared" si="47"/>
        <v>-4.4251805628390448</v>
      </c>
      <c r="K216" s="2">
        <f t="shared" si="45"/>
        <v>-0.2653044226885411</v>
      </c>
      <c r="L216" s="2">
        <f t="shared" si="41"/>
        <v>-2.0983391978290729</v>
      </c>
      <c r="M216" s="2">
        <f t="shared" si="42"/>
        <v>-9.2398614643541954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41.025094591447029</v>
      </c>
      <c r="H217" s="2">
        <f t="shared" si="46"/>
        <v>14.081983202740497</v>
      </c>
      <c r="I217" s="2">
        <f t="shared" si="47"/>
        <v>16.265461484017692</v>
      </c>
      <c r="J217" s="2">
        <f t="shared" si="47"/>
        <v>-4.5175791774825864</v>
      </c>
      <c r="K217" s="2">
        <f t="shared" si="45"/>
        <v>-0.27091234370674006</v>
      </c>
      <c r="L217" s="2">
        <f t="shared" si="41"/>
        <v>-2.0961626163558891</v>
      </c>
      <c r="M217" s="2">
        <f t="shared" si="42"/>
        <v>-9.2278105184675212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41.187644398156387</v>
      </c>
      <c r="H218" s="2">
        <f t="shared" si="46"/>
        <v>14.036346020439748</v>
      </c>
      <c r="I218" s="2">
        <f t="shared" si="47"/>
        <v>16.244499857854134</v>
      </c>
      <c r="J218" s="2">
        <f t="shared" si="47"/>
        <v>-4.6098572826672619</v>
      </c>
      <c r="K218" s="2">
        <f t="shared" si="45"/>
        <v>-0.27651005247813398</v>
      </c>
      <c r="L218" s="2">
        <f t="shared" si="41"/>
        <v>-2.0940518003623119</v>
      </c>
      <c r="M218" s="2">
        <f t="shared" si="42"/>
        <v>-9.2157508678843456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41.349984694144915</v>
      </c>
      <c r="H219" s="2">
        <f t="shared" si="46"/>
        <v>13.989786660069681</v>
      </c>
      <c r="I219" s="2">
        <f t="shared" si="47"/>
        <v>16.22355933985051</v>
      </c>
      <c r="J219" s="2">
        <f t="shared" si="47"/>
        <v>-4.7020147913461052</v>
      </c>
      <c r="K219" s="2">
        <f t="shared" si="45"/>
        <v>-0.28209722443913743</v>
      </c>
      <c r="L219" s="2">
        <f t="shared" si="41"/>
        <v>-2.092006028215311</v>
      </c>
      <c r="M219" s="2">
        <f t="shared" si="42"/>
        <v>-9.2036815539552101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41.512115687242009</v>
      </c>
      <c r="H220" s="2">
        <f t="shared" si="46"/>
        <v>13.942306328078523</v>
      </c>
      <c r="I220" s="2">
        <f t="shared" si="47"/>
        <v>16.202639279568356</v>
      </c>
      <c r="J220" s="2">
        <f t="shared" si="47"/>
        <v>-4.7940516068856569</v>
      </c>
      <c r="K220" s="2">
        <f t="shared" si="45"/>
        <v>-0.28767353910455956</v>
      </c>
      <c r="L220" s="2">
        <f t="shared" si="41"/>
        <v>-2.0900245772700994</v>
      </c>
      <c r="M220" s="2">
        <f t="shared" si="42"/>
        <v>-9.1916016322891831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41.674037578808829</v>
      </c>
      <c r="H221" s="2">
        <f t="shared" si="46"/>
        <v>13.893906231928053</v>
      </c>
      <c r="I221" s="2">
        <f t="shared" si="47"/>
        <v>16.181739033795655</v>
      </c>
      <c r="J221" s="2">
        <f t="shared" si="47"/>
        <v>-4.8859676232085487</v>
      </c>
      <c r="K221" s="2">
        <f t="shared" si="45"/>
        <v>-0.29323868015811227</v>
      </c>
      <c r="L221" s="2">
        <f t="shared" si="41"/>
        <v>-2.0881067239652631</v>
      </c>
      <c r="M221" s="2">
        <f t="shared" si="42"/>
        <v>-9.179510172807106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41.835750563810592</v>
      </c>
      <c r="H222" s="2">
        <f t="shared" si="46"/>
        <v>13.844587580187326</v>
      </c>
      <c r="I222" s="2">
        <f t="shared" si="47"/>
        <v>16.160857966556001</v>
      </c>
      <c r="J222" s="2">
        <f t="shared" si="47"/>
        <v>-4.9777627249366194</v>
      </c>
      <c r="K222" s="2">
        <f t="shared" si="45"/>
        <v>-0.29879233553929602</v>
      </c>
      <c r="L222" s="2">
        <f t="shared" si="41"/>
        <v>-2.0862517439193198</v>
      </c>
      <c r="M222" s="2">
        <f t="shared" si="42"/>
        <v>-9.1674062597910027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41.997254830888956</v>
      </c>
      <c r="H223" s="2">
        <f t="shared" si="46"/>
        <v>13.794351582624971</v>
      </c>
      <c r="I223" s="2">
        <f t="shared" si="47"/>
        <v>16.139995449116807</v>
      </c>
      <c r="J223" s="2">
        <f t="shared" si="47"/>
        <v>-5.0694367875345296</v>
      </c>
      <c r="K223" s="2">
        <f t="shared" si="45"/>
        <v>-0.30433419752662444</v>
      </c>
      <c r="L223" s="2">
        <f t="shared" si="41"/>
        <v>-2.0844589120286336</v>
      </c>
      <c r="M223" s="2">
        <f t="shared" si="42"/>
        <v>-9.1552889919296483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42.15855056243452</v>
      </c>
      <c r="H224" s="2">
        <f t="shared" si="46"/>
        <v>13.743199450300031</v>
      </c>
      <c r="I224" s="2">
        <f t="shared" si="47"/>
        <v>16.11915085999652</v>
      </c>
      <c r="J224" s="2">
        <f t="shared" si="47"/>
        <v>-5.1609896774538262</v>
      </c>
      <c r="K224" s="2">
        <f t="shared" si="45"/>
        <v>-0.30986396281715339</v>
      </c>
      <c r="L224" s="2">
        <f t="shared" si="41"/>
        <v>-2.0827275025665366</v>
      </c>
      <c r="M224" s="2">
        <f t="shared" si="42"/>
        <v>-9.1431574823602464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42.319637934659355</v>
      </c>
      <c r="H225" s="2">
        <f t="shared" si="46"/>
        <v>13.691132395651374</v>
      </c>
      <c r="I225" s="2">
        <f t="shared" si="47"/>
        <v>16.098323584970853</v>
      </c>
      <c r="J225" s="2">
        <f t="shared" si="47"/>
        <v>-5.2524212522774283</v>
      </c>
      <c r="K225" s="2">
        <f t="shared" si="45"/>
        <v>-0.3153813326022889</v>
      </c>
      <c r="L225" s="2">
        <f t="shared" si="41"/>
        <v>-2.0810567892835778</v>
      </c>
      <c r="M225" s="2">
        <f t="shared" si="42"/>
        <v>-9.1310108587061869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42.480517117669599</v>
      </c>
      <c r="H226" s="2">
        <f t="shared" si="46"/>
        <v>13.638151632585664</v>
      </c>
      <c r="I226" s="2">
        <f t="shared" si="47"/>
        <v>16.077513017078019</v>
      </c>
      <c r="J226" s="2">
        <f t="shared" si="47"/>
        <v>-5.3437313608644903</v>
      </c>
      <c r="K226" s="2">
        <f t="shared" si="45"/>
        <v>-0.32088601263984989</v>
      </c>
      <c r="L226" s="2">
        <f t="shared" si="41"/>
        <v>-2.0794460455087829</v>
      </c>
      <c r="M226" s="2">
        <f t="shared" si="42"/>
        <v>-9.1188482631108787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42.641188275538106</v>
      </c>
      <c r="H227" s="2">
        <f t="shared" si="48"/>
        <v>13.584258376563863</v>
      </c>
      <c r="I227" s="2">
        <f t="shared" ref="I227:J242" si="49">I226+L226*$B$3</f>
        <v>16.056718556622929</v>
      </c>
      <c r="J227" s="2">
        <f t="shared" si="49"/>
        <v>-5.4349198434955994</v>
      </c>
      <c r="K227" s="2">
        <f t="shared" si="45"/>
        <v>-0.32637771332237053</v>
      </c>
      <c r="L227" s="2">
        <f t="shared" si="41"/>
        <v>-2.0778945442517966</v>
      </c>
      <c r="M227" s="2">
        <f t="shared" si="42"/>
        <v>-9.1066688522676245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42.801651566377124</v>
      </c>
      <c r="H228" s="2">
        <f t="shared" si="48"/>
        <v>13.529453844686294</v>
      </c>
      <c r="I228" s="2">
        <f t="shared" si="49"/>
        <v>16.03593961118041</v>
      </c>
      <c r="J228" s="2">
        <f t="shared" si="49"/>
        <v>-5.5259865320182753</v>
      </c>
      <c r="K228" s="2">
        <f t="shared" si="45"/>
        <v>-0.3318561497416293</v>
      </c>
      <c r="L228" s="2">
        <f t="shared" si="41"/>
        <v>-2.0764015583058471</v>
      </c>
      <c r="M228" s="2">
        <f t="shared" si="42"/>
        <v>-9.0944717974455358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42.961907142411007</v>
      </c>
      <c r="H229" s="2">
        <f t="shared" si="48"/>
        <v>13.473739255776239</v>
      </c>
      <c r="I229" s="2">
        <f t="shared" si="49"/>
        <v>16.015175595597352</v>
      </c>
      <c r="J229" s="2">
        <f t="shared" si="49"/>
        <v>-5.6169312499927306</v>
      </c>
      <c r="K229" s="2">
        <f t="shared" si="45"/>
        <v>-0.33732104174939959</v>
      </c>
      <c r="L229" s="2">
        <f t="shared" si="41"/>
        <v>-2.0749663603513686</v>
      </c>
      <c r="M229" s="2">
        <f t="shared" si="42"/>
        <v>-9.0822562845114678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43.121955150048962</v>
      </c>
      <c r="H230" s="2">
        <f t="shared" si="48"/>
        <v>13.417115830462087</v>
      </c>
      <c r="I230" s="2">
        <f t="shared" si="49"/>
        <v>15.994425931993838</v>
      </c>
      <c r="J230" s="2">
        <f t="shared" si="49"/>
        <v>-5.7077538128378453</v>
      </c>
      <c r="K230" s="2">
        <f t="shared" si="45"/>
        <v>-0.34277211401442015</v>
      </c>
      <c r="L230" s="2">
        <f t="shared" si="41"/>
        <v>-2.0735882230602294</v>
      </c>
      <c r="M230" s="2">
        <f t="shared" si="42"/>
        <v>-9.0700215139479994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43.281795729957743</v>
      </c>
      <c r="H231" s="2">
        <f t="shared" si="48"/>
        <v>13.359584791258012</v>
      </c>
      <c r="I231" s="2">
        <f t="shared" si="49"/>
        <v>15.973690049763237</v>
      </c>
      <c r="J231" s="2">
        <f t="shared" si="49"/>
        <v>-5.7984540279773249</v>
      </c>
      <c r="K231" s="2">
        <f t="shared" si="45"/>
        <v>-0.34820909607558909</v>
      </c>
      <c r="L231" s="2">
        <f t="shared" si="41"/>
        <v>-2.0722664192004316</v>
      </c>
      <c r="M231" s="2">
        <f t="shared" si="42"/>
        <v>-9.0577667008674059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43.441429017134418</v>
      </c>
      <c r="H232" s="2">
        <f t="shared" si="48"/>
        <v>13.301147362643194</v>
      </c>
      <c r="I232" s="2">
        <f t="shared" si="49"/>
        <v>15.952967385571233</v>
      </c>
      <c r="J232" s="2">
        <f t="shared" si="49"/>
        <v>-5.8890316949859987</v>
      </c>
      <c r="K232" s="2">
        <f t="shared" si="45"/>
        <v>-0.35363172239139096</v>
      </c>
      <c r="L232" s="2">
        <f t="shared" si="41"/>
        <v>-2.0710002217411865</v>
      </c>
      <c r="M232" s="2">
        <f t="shared" si="42"/>
        <v>-9.0454910750217046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43.600855140979043</v>
      </c>
      <c r="H233" s="2">
        <f t="shared" si="48"/>
        <v>13.241804771139583</v>
      </c>
      <c r="I233" s="2">
        <f t="shared" si="49"/>
        <v>15.932257383353821</v>
      </c>
      <c r="J233" s="2">
        <f t="shared" si="49"/>
        <v>-5.9794866057362155</v>
      </c>
      <c r="K233" s="2">
        <f t="shared" si="45"/>
        <v>-0.3590397323855698</v>
      </c>
      <c r="L233" s="2">
        <f t="shared" si="41"/>
        <v>-2.0697889039582811</v>
      </c>
      <c r="M233" s="2">
        <f t="shared" si="42"/>
        <v>-9.0331938808087031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43.760074225367383</v>
      </c>
      <c r="H234" s="2">
        <f t="shared" si="48"/>
        <v>13.18155824538818</v>
      </c>
      <c r="I234" s="2">
        <f t="shared" si="49"/>
        <v>15.911559494314238</v>
      </c>
      <c r="J234" s="2">
        <f t="shared" si="49"/>
        <v>-6.0698185445443027</v>
      </c>
      <c r="K234" s="2">
        <f t="shared" si="45"/>
        <v>-0.36443287048906658</v>
      </c>
      <c r="L234" s="2">
        <f t="shared" si="41"/>
        <v>-2.0686317395396077</v>
      </c>
      <c r="M234" s="2">
        <f t="shared" si="42"/>
        <v>-9.0208743772741311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43.919086388723549</v>
      </c>
      <c r="H235" s="2">
        <f t="shared" si="48"/>
        <v>13.120409016223874</v>
      </c>
      <c r="I235" s="2">
        <f t="shared" si="49"/>
        <v>15.890873176918841</v>
      </c>
      <c r="J235" s="2">
        <f t="shared" si="49"/>
        <v>-6.1600272883170444</v>
      </c>
      <c r="K235" s="2">
        <f t="shared" si="45"/>
        <v>-0.36981088617824442</v>
      </c>
      <c r="L235" s="2">
        <f t="shared" si="41"/>
        <v>-2.0675280026907967</v>
      </c>
      <c r="M235" s="2">
        <f t="shared" si="42"/>
        <v>-9.00853183810983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44.077891744092604</v>
      </c>
      <c r="H236" s="2">
        <f t="shared" si="48"/>
        <v>13.058358316748798</v>
      </c>
      <c r="I236" s="2">
        <f t="shared" si="49"/>
        <v>15.870197896891934</v>
      </c>
      <c r="J236" s="2">
        <f t="shared" si="49"/>
        <v>-6.2501126066981429</v>
      </c>
      <c r="K236" s="2">
        <f t="shared" si="45"/>
        <v>-0.37517353400942771</v>
      </c>
      <c r="L236" s="2">
        <f t="shared" si="41"/>
        <v>-2.0664769682408268</v>
      </c>
      <c r="M236" s="2">
        <f t="shared" si="42"/>
        <v>-8.9961655516480494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44.23649039921311</v>
      </c>
      <c r="H237" s="2">
        <f t="shared" si="48"/>
        <v>12.995407382404233</v>
      </c>
      <c r="I237" s="2">
        <f t="shared" si="49"/>
        <v>15.849533127209526</v>
      </c>
      <c r="J237" s="2">
        <f t="shared" si="49"/>
        <v>-6.3400742622146238</v>
      </c>
      <c r="K237" s="2">
        <f t="shared" si="45"/>
        <v>-0.38052057364978825</v>
      </c>
      <c r="L237" s="2">
        <f t="shared" si="41"/>
        <v>-2.0654779117475326</v>
      </c>
      <c r="M237" s="2">
        <f t="shared" si="42"/>
        <v>-8.9837748208518438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44.394882456589613</v>
      </c>
      <c r="H238" s="2">
        <f t="shared" si="48"/>
        <v>12.931557451041044</v>
      </c>
      <c r="I238" s="2">
        <f t="shared" si="49"/>
        <v>15.828878348092051</v>
      </c>
      <c r="J238" s="2">
        <f t="shared" si="49"/>
        <v>-6.4299120104231422</v>
      </c>
      <c r="K238" s="2">
        <f t="shared" si="45"/>
        <v>-0.38585176990461217</v>
      </c>
      <c r="L238" s="2">
        <f t="shared" si="41"/>
        <v>-2.0645301096029258</v>
      </c>
      <c r="M238" s="2">
        <f t="shared" si="42"/>
        <v>-8.9713589633016451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44.553068013565053</v>
      </c>
      <c r="H239" s="2">
        <f t="shared" si="48"/>
        <v>12.866809762988648</v>
      </c>
      <c r="I239" s="2">
        <f t="shared" si="49"/>
        <v>15.808233046996021</v>
      </c>
      <c r="J239" s="2">
        <f t="shared" si="49"/>
        <v>-6.519625600056159</v>
      </c>
      <c r="K239" s="2">
        <f t="shared" si="45"/>
        <v>-0.39116689274098848</v>
      </c>
      <c r="L239" s="2">
        <f t="shared" si="41"/>
        <v>-2.0636328391382297</v>
      </c>
      <c r="M239" s="2">
        <f t="shared" si="42"/>
        <v>-8.9589173111780003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44.711047162393058</v>
      </c>
      <c r="H240" s="2">
        <f t="shared" si="48"/>
        <v>12.801165561122527</v>
      </c>
      <c r="I240" s="2">
        <f t="shared" si="49"/>
        <v>15.787596718604638</v>
      </c>
      <c r="J240" s="2">
        <f t="shared" si="49"/>
        <v>-6.6092147731679391</v>
      </c>
      <c r="K240" s="2">
        <f t="shared" si="45"/>
        <v>-0.39646571730796215</v>
      </c>
      <c r="L240" s="2">
        <f t="shared" si="41"/>
        <v>-2.0627853787285466</v>
      </c>
      <c r="M240" s="2">
        <f t="shared" si="42"/>
        <v>-8.9464492112405249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44.868819990310165</v>
      </c>
      <c r="H241" s="2">
        <f t="shared" si="48"/>
        <v>12.734626090930286</v>
      </c>
      <c r="I241" s="2">
        <f t="shared" si="49"/>
        <v>15.766968864817352</v>
      </c>
      <c r="J241" s="2">
        <f t="shared" si="49"/>
        <v>-6.6986792652803446</v>
      </c>
      <c r="K241" s="2">
        <f t="shared" si="45"/>
        <v>-0.4017480239531987</v>
      </c>
      <c r="L241" s="2">
        <f t="shared" si="41"/>
        <v>-2.0619870078970748</v>
      </c>
      <c r="M241" s="2">
        <f t="shared" si="42"/>
        <v>-8.9339540248031319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45.026386579607944</v>
      </c>
      <c r="H242" s="2">
        <f t="shared" si="48"/>
        <v>12.667192600576241</v>
      </c>
      <c r="I242" s="2">
        <f t="shared" si="49"/>
        <v>15.746348994738382</v>
      </c>
      <c r="J242" s="2">
        <f t="shared" si="49"/>
        <v>-6.7880188055283757</v>
      </c>
      <c r="K242" s="2">
        <f t="shared" si="45"/>
        <v>-0.40701359823621053</v>
      </c>
      <c r="L242" s="2">
        <f t="shared" si="41"/>
        <v>-2.0612370074187925</v>
      </c>
      <c r="M242" s="2">
        <f t="shared" si="42"/>
        <v>-8.9214311277055334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45.183747007704959</v>
      </c>
      <c r="H243" s="2">
        <f t="shared" si="50"/>
        <v>12.598866340964571</v>
      </c>
      <c r="I243" s="2">
        <f t="shared" ref="I243:J258" si="51">I242+L242*$B$3</f>
        <v>15.725736624664194</v>
      </c>
      <c r="J243" s="2">
        <f t="shared" si="51"/>
        <v>-6.8772331168054306</v>
      </c>
      <c r="K243" s="2">
        <f t="shared" si="45"/>
        <v>-0.41226223093819925</v>
      </c>
      <c r="L243" s="2">
        <f t="shared" si="41"/>
        <v>-2.0605346594235256</v>
      </c>
      <c r="M243" s="2">
        <f t="shared" si="42"/>
        <v>-8.9088799102811205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45.340901347218626</v>
      </c>
      <c r="H244" s="2">
        <f t="shared" si="50"/>
        <v>12.529648565801004</v>
      </c>
      <c r="I244" s="2">
        <f t="shared" si="51"/>
        <v>15.705131278069958</v>
      </c>
      <c r="J244" s="2">
        <f t="shared" si="51"/>
        <v>-6.9663219159082415</v>
      </c>
      <c r="K244" s="2">
        <f t="shared" si="45"/>
        <v>-0.41749371806856994</v>
      </c>
      <c r="L244" s="2">
        <f t="shared" si="41"/>
        <v>-2.059879247498337</v>
      </c>
      <c r="M244" s="2">
        <f t="shared" si="42"/>
        <v>-8.8962997773212038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45.497849666036956</v>
      </c>
      <c r="H245" s="2">
        <f t="shared" si="50"/>
        <v>12.459540531653056</v>
      </c>
      <c r="I245" s="2">
        <f t="shared" si="51"/>
        <v>15.684532485594975</v>
      </c>
      <c r="J245" s="2">
        <f t="shared" si="51"/>
        <v>-7.0552849136814535</v>
      </c>
      <c r="K245" s="2">
        <f t="shared" si="45"/>
        <v>-0.42270786086817774</v>
      </c>
      <c r="L245" s="2">
        <f t="shared" si="41"/>
        <v>-2.0592700567891393</v>
      </c>
      <c r="M245" s="2">
        <f t="shared" si="42"/>
        <v>-8.8836901480357238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45.654592027390066</v>
      </c>
      <c r="H246" s="2">
        <f t="shared" si="50"/>
        <v>12.38854349800884</v>
      </c>
      <c r="I246" s="2">
        <f t="shared" si="51"/>
        <v>15.663939785027084</v>
      </c>
      <c r="J246" s="2">
        <f t="shared" si="51"/>
        <v>-7.1441218151618111</v>
      </c>
      <c r="K246" s="2">
        <f t="shared" si="45"/>
        <v>-0.42790446580936914</v>
      </c>
      <c r="L246" s="2">
        <f t="shared" si="41"/>
        <v>-2.058706374101487</v>
      </c>
      <c r="M246" s="2">
        <f t="shared" si="42"/>
        <v>-8.8710504560104404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45.811128489921629</v>
      </c>
      <c r="H247" s="2">
        <f t="shared" si="50"/>
        <v>12.316658727334422</v>
      </c>
      <c r="I247" s="2">
        <f t="shared" si="51"/>
        <v>15.643352721286069</v>
      </c>
      <c r="J247" s="2">
        <f t="shared" si="51"/>
        <v>-7.2328323197219158</v>
      </c>
      <c r="K247" s="2">
        <f t="shared" si="45"/>
        <v>-0.43308334459288284</v>
      </c>
      <c r="L247" s="2">
        <f t="shared" si="41"/>
        <v>-2.0581874880004554</v>
      </c>
      <c r="M247" s="2">
        <f t="shared" si="42"/>
        <v>-8.8583801491606913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45.967459107760092</v>
      </c>
      <c r="H248" s="2">
        <f t="shared" si="50"/>
        <v>12.243887485129745</v>
      </c>
      <c r="I248" s="2">
        <f t="shared" si="51"/>
        <v>15.622770846406064</v>
      </c>
      <c r="J248" s="2">
        <f t="shared" si="51"/>
        <v>-7.3214161212135229</v>
      </c>
      <c r="K248" s="2">
        <f t="shared" si="45"/>
        <v>-0.43824431414167742</v>
      </c>
      <c r="L248" s="2">
        <f t="shared" si="41"/>
        <v>-2.0577126889095552</v>
      </c>
      <c r="M248" s="2">
        <f t="shared" si="42"/>
        <v>-8.8456786896817512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46.123583930589703</v>
      </c>
      <c r="H249" s="2">
        <f t="shared" si="50"/>
        <v>12.170231039983125</v>
      </c>
      <c r="I249" s="2">
        <f t="shared" si="51"/>
        <v>15.602193719516968</v>
      </c>
      <c r="J249" s="2">
        <f t="shared" si="51"/>
        <v>-7.4098729081103407</v>
      </c>
      <c r="K249" s="2">
        <f t="shared" si="45"/>
        <v>-0.44338719659175629</v>
      </c>
      <c r="L249" s="2">
        <f t="shared" si="41"/>
        <v>-2.0572812692086182</v>
      </c>
      <c r="M249" s="2">
        <f t="shared" si="42"/>
        <v>-8.8329455539958683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46.279503003721416</v>
      </c>
      <c r="H250" s="2">
        <f t="shared" si="50"/>
        <v>12.095690663624321</v>
      </c>
      <c r="I250" s="2">
        <f t="shared" si="51"/>
        <v>15.581620906824883</v>
      </c>
      <c r="J250" s="2">
        <f t="shared" si="51"/>
        <v>-7.4982023636502992</v>
      </c>
      <c r="K250" s="2">
        <f t="shared" si="45"/>
        <v>-0.44851181928006068</v>
      </c>
      <c r="L250" s="2">
        <f t="shared" si="41"/>
        <v>-2.0568925233305766</v>
      </c>
      <c r="M250" s="2">
        <f t="shared" si="42"/>
        <v>-8.820180232696039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46.435216368163495</v>
      </c>
      <c r="H251" s="2">
        <f t="shared" si="50"/>
        <v>12.020267630976184</v>
      </c>
      <c r="I251" s="2">
        <f t="shared" si="51"/>
        <v>15.561051981591577</v>
      </c>
      <c r="J251" s="2">
        <f t="shared" si="51"/>
        <v>-7.5864041659772594</v>
      </c>
      <c r="K251" s="2">
        <f t="shared" si="45"/>
        <v>-0.45361801472950508</v>
      </c>
      <c r="L251" s="2">
        <f t="shared" si="41"/>
        <v>-2.0565457478571028</v>
      </c>
      <c r="M251" s="2">
        <f t="shared" si="42"/>
        <v>-8.8073822304865672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46.590724060692018</v>
      </c>
      <c r="H252" s="2">
        <f t="shared" si="50"/>
        <v>11.943963220204887</v>
      </c>
      <c r="I252" s="2">
        <f t="shared" si="51"/>
        <v>15.540486524113005</v>
      </c>
      <c r="J252" s="2">
        <f t="shared" si="51"/>
        <v>-7.674477988282125</v>
      </c>
      <c r="K252" s="2">
        <f t="shared" si="45"/>
        <v>-0.45870562063122927</v>
      </c>
      <c r="L252" s="2">
        <f t="shared" si="41"/>
        <v>-2.0562402416130348</v>
      </c>
      <c r="M252" s="2">
        <f t="shared" si="42"/>
        <v>-8.7945510661205084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46.746026113921069</v>
      </c>
      <c r="H253" s="2">
        <f t="shared" si="50"/>
        <v>11.86677871276876</v>
      </c>
      <c r="I253" s="2">
        <f t="shared" si="51"/>
        <v>15.519924121696874</v>
      </c>
      <c r="J253" s="2">
        <f t="shared" si="51"/>
        <v>-7.7624234989433303</v>
      </c>
      <c r="K253" s="2">
        <f t="shared" si="45"/>
        <v>-0.4637744798241451</v>
      </c>
      <c r="L253" s="2">
        <f t="shared" si="41"/>
        <v>-2.0559753057595422</v>
      </c>
      <c r="M253" s="2">
        <f t="shared" si="42"/>
        <v>-8.7816862723340332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46.901122556372748</v>
      </c>
      <c r="H254" s="2">
        <f t="shared" si="50"/>
        <v>11.78871539346571</v>
      </c>
      <c r="I254" s="2">
        <f t="shared" si="51"/>
        <v>15.499364368639279</v>
      </c>
      <c r="J254" s="2">
        <f t="shared" si="51"/>
        <v>-7.8502403616666703</v>
      </c>
      <c r="K254" s="2">
        <f t="shared" si="45"/>
        <v>-0.46882444027185521</v>
      </c>
      <c r="L254" s="2">
        <f t="shared" si="41"/>
        <v>-2.0557502438859809</v>
      </c>
      <c r="M254" s="2">
        <f t="shared" si="42"/>
        <v>-8.7687873957777906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47.056013412546946</v>
      </c>
      <c r="H255" s="2">
        <f t="shared" si="50"/>
        <v>11.709774550479253</v>
      </c>
      <c r="I255" s="2">
        <f t="shared" si="51"/>
        <v>15.478806866200419</v>
      </c>
      <c r="J255" s="2">
        <f t="shared" si="51"/>
        <v>-7.9379282356244483</v>
      </c>
      <c r="K255" s="2">
        <f t="shared" si="45"/>
        <v>-0.47385535503702314</v>
      </c>
      <c r="L255" s="2">
        <f t="shared" si="41"/>
        <v>-2.0555643621003861</v>
      </c>
      <c r="M255" s="2">
        <f t="shared" si="42"/>
        <v>-8.755853996945353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47.210698702990847</v>
      </c>
      <c r="H256" s="2">
        <f t="shared" si="50"/>
        <v>11.629957475423161</v>
      </c>
      <c r="I256" s="2">
        <f t="shared" si="51"/>
        <v>15.458251222579415</v>
      </c>
      <c r="J256" s="2">
        <f t="shared" si="51"/>
        <v>-8.025486775593901</v>
      </c>
      <c r="K256" s="2">
        <f t="shared" si="45"/>
        <v>-0.47886708225327557</v>
      </c>
      <c r="L256" s="2">
        <f t="shared" si="41"/>
        <v>-2.0554169691185673</v>
      </c>
      <c r="M256" s="2">
        <f t="shared" si="42"/>
        <v>-8.7428856500987937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47.365178444368183</v>
      </c>
      <c r="H257" s="2">
        <f t="shared" si="50"/>
        <v>11.549265463384717</v>
      </c>
      <c r="I257" s="2">
        <f t="shared" si="51"/>
        <v>15.437697052888229</v>
      </c>
      <c r="J257" s="2">
        <f t="shared" si="51"/>
        <v>-8.1129156320948894</v>
      </c>
      <c r="K257" s="2">
        <f t="shared" si="45"/>
        <v>-0.48385948509471721</v>
      </c>
      <c r="L257" s="2">
        <f t="shared" si="41"/>
        <v>-2.055307376351748</v>
      </c>
      <c r="M257" s="2">
        <f t="shared" si="42"/>
        <v>-8.7298819431914936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47.519452649528247</v>
      </c>
      <c r="H258" s="2">
        <f t="shared" si="50"/>
        <v>11.467699812966607</v>
      </c>
      <c r="I258" s="2">
        <f t="shared" si="51"/>
        <v>15.417143979124711</v>
      </c>
      <c r="J258" s="2">
        <f t="shared" si="51"/>
        <v>-8.2002144515268043</v>
      </c>
      <c r="K258" s="2">
        <f t="shared" si="45"/>
        <v>-0.48883243174314062</v>
      </c>
      <c r="L258" s="2">
        <f t="shared" si="41"/>
        <v>-2.0552348979927304</v>
      </c>
      <c r="M258" s="2">
        <f t="shared" si="42"/>
        <v>-8.716842477788223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47.673521327574598</v>
      </c>
      <c r="H259" s="2">
        <f t="shared" si="52"/>
        <v>11.385261826327449</v>
      </c>
      <c r="I259" s="2">
        <f t="shared" ref="I259:J274" si="53">I258+L258*$B$3</f>
        <v>15.396591630144783</v>
      </c>
      <c r="J259" s="2">
        <f t="shared" si="53"/>
        <v>-8.2873828763046866</v>
      </c>
      <c r="K259" s="2">
        <f t="shared" si="45"/>
        <v>-0.49378579535301376</v>
      </c>
      <c r="L259" s="2">
        <f t="shared" ref="L259:L322" si="54">0-$B$16*(I259*I259+J259*J259)*COS(K259)</f>
        <v>-2.0551988511005224</v>
      </c>
      <c r="M259" s="2">
        <f t="shared" ref="M259:M322" si="55">-9.81-$B$16*(I259*I259+J259*J259)*SIN(K259)</f>
        <v>-8.7037668689825889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47.827384483933486</v>
      </c>
      <c r="H260" s="2">
        <f t="shared" si="52"/>
        <v>11.301952809220953</v>
      </c>
      <c r="I260" s="2">
        <f t="shared" si="53"/>
        <v>15.376039641633778</v>
      </c>
      <c r="J260" s="2">
        <f t="shared" si="53"/>
        <v>-8.3744205449945124</v>
      </c>
      <c r="K260" s="2">
        <f t="shared" si="45"/>
        <v>-0.49871945401432721</v>
      </c>
      <c r="L260" s="2">
        <f t="shared" si="54"/>
        <v>-2.0551985556834187</v>
      </c>
      <c r="M260" s="2">
        <f t="shared" si="55"/>
        <v>-8.6906547453119405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47.981042120422039</v>
      </c>
      <c r="H261" s="2">
        <f t="shared" si="52"/>
        <v>11.217774071033743</v>
      </c>
      <c r="I261" s="2">
        <f t="shared" si="53"/>
        <v>15.355487656076944</v>
      </c>
      <c r="J261" s="2">
        <f t="shared" si="53"/>
        <v>-8.4613270924476325</v>
      </c>
      <c r="K261" s="2">
        <f t="shared" ref="K261:K324" si="58">ATAN(J261/I261)</f>
        <v>-0.5036332907133847</v>
      </c>
      <c r="L261" s="2">
        <f t="shared" si="54"/>
        <v>-2.0552333347804845</v>
      </c>
      <c r="M261" s="2">
        <f t="shared" si="55"/>
        <v>-8.6775057486697591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48.134494235316069</v>
      </c>
      <c r="H262" s="2">
        <f t="shared" si="52"/>
        <v>11.132726924821833</v>
      </c>
      <c r="I262" s="2">
        <f t="shared" si="53"/>
        <v>15.334935322729139</v>
      </c>
      <c r="J262" s="2">
        <f t="shared" si="53"/>
        <v>-8.5481021499343299</v>
      </c>
      <c r="K262" s="2">
        <f t="shared" si="58"/>
        <v>-0.50852719329162011</v>
      </c>
      <c r="L262" s="2">
        <f t="shared" si="54"/>
        <v>-2.055302514541419</v>
      </c>
      <c r="M262" s="2">
        <f t="shared" si="55"/>
        <v>-8.664319534215668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48.287740823417636</v>
      </c>
      <c r="H263" s="2">
        <f t="shared" si="52"/>
        <v>11.046812687345779</v>
      </c>
      <c r="I263" s="2">
        <f t="shared" si="53"/>
        <v>15.314382297583725</v>
      </c>
      <c r="J263" s="2">
        <f t="shared" si="53"/>
        <v>-8.6347453452764871</v>
      </c>
      <c r="K263" s="2">
        <f t="shared" si="58"/>
        <v>-0.51340105440252437</v>
      </c>
      <c r="L263" s="2">
        <f t="shared" si="54"/>
        <v>-2.0554054243047739</v>
      </c>
      <c r="M263" s="2">
        <f t="shared" si="55"/>
        <v>-8.6510957702830815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48.440781876122259</v>
      </c>
      <c r="H264" s="2">
        <f t="shared" si="52"/>
        <v>10.960032679104501</v>
      </c>
      <c r="I264" s="2">
        <f t="shared" si="53"/>
        <v>15.293828243340677</v>
      </c>
      <c r="J264" s="2">
        <f t="shared" si="53"/>
        <v>-8.7212563029793184</v>
      </c>
      <c r="K264" s="2">
        <f t="shared" si="58"/>
        <v>-0.5182547714667638</v>
      </c>
      <c r="L264" s="2">
        <f t="shared" si="54"/>
        <v>-2.0555413966744975</v>
      </c>
      <c r="M264" s="2">
        <f t="shared" si="55"/>
        <v>-8.6378341382846244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48.593617381485828</v>
      </c>
      <c r="H265" s="2">
        <f t="shared" si="52"/>
        <v>10.872388224367795</v>
      </c>
      <c r="I265" s="2">
        <f t="shared" si="53"/>
        <v>15.273272829373932</v>
      </c>
      <c r="J265" s="2">
        <f t="shared" si="53"/>
        <v>-8.8076346443621638</v>
      </c>
      <c r="K265" s="2">
        <f t="shared" si="58"/>
        <v>-0.52308824662557551</v>
      </c>
      <c r="L265" s="2">
        <f t="shared" si="54"/>
        <v>-2.0557097675947835</v>
      </c>
      <c r="M265" s="2">
        <f t="shared" si="55"/>
        <v>-8.6245343326153581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48.74624732429119</v>
      </c>
      <c r="H266" s="2">
        <f t="shared" si="52"/>
        <v>10.783880651207543</v>
      </c>
      <c r="I266" s="2">
        <f t="shared" si="53"/>
        <v>15.252715731697984</v>
      </c>
      <c r="J266" s="2">
        <f t="shared" si="53"/>
        <v>-8.893879987688317</v>
      </c>
      <c r="K266" s="2">
        <f t="shared" si="58"/>
        <v>-0.52790138669251929</v>
      </c>
      <c r="L266" s="2">
        <f t="shared" si="54"/>
        <v>-2.0559098764232031</v>
      </c>
      <c r="M266" s="2">
        <f t="shared" si="55"/>
        <v>-8.6111960605538975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48.898671686114348</v>
      </c>
      <c r="H267" s="2">
        <f t="shared" si="52"/>
        <v>10.694511291527631</v>
      </c>
      <c r="I267" s="2">
        <f t="shared" si="53"/>
        <v>15.232156632933751</v>
      </c>
      <c r="J267" s="2">
        <f t="shared" si="53"/>
        <v>-8.9799919482938559</v>
      </c>
      <c r="K267" s="2">
        <f t="shared" si="58"/>
        <v>-0.53269410310366871</v>
      </c>
      <c r="L267" s="2">
        <f t="shared" si="54"/>
        <v>-2.0561410660021084</v>
      </c>
      <c r="M267" s="2">
        <f t="shared" si="55"/>
        <v>-8.5978190421615288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49.05089044539038</v>
      </c>
      <c r="H268" s="2">
        <f t="shared" si="52"/>
        <v>10.604281481092585</v>
      </c>
      <c r="I268" s="2">
        <f t="shared" si="53"/>
        <v>15.211595222273731</v>
      </c>
      <c r="J268" s="2">
        <f t="shared" si="53"/>
        <v>-9.0659701387154712</v>
      </c>
      <c r="K268" s="2">
        <f t="shared" si="58"/>
        <v>-0.5374663118663241</v>
      </c>
      <c r="L268" s="2">
        <f t="shared" si="54"/>
        <v>-2.05640268272828</v>
      </c>
      <c r="M268" s="2">
        <f t="shared" si="55"/>
        <v>-8.5844030101793436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49.202903577478978</v>
      </c>
      <c r="H269" s="2">
        <f t="shared" si="52"/>
        <v>10.51319255955492</v>
      </c>
      <c r="I269" s="2">
        <f t="shared" si="53"/>
        <v>15.191031195446449</v>
      </c>
      <c r="J269" s="2">
        <f t="shared" si="53"/>
        <v>-9.1518141688172641</v>
      </c>
      <c r="K269" s="2">
        <f t="shared" si="58"/>
        <v>-0.54221793350632586</v>
      </c>
      <c r="L269" s="2">
        <f t="shared" si="54"/>
        <v>-2.0566940766208162</v>
      </c>
      <c r="M269" s="2">
        <f t="shared" si="55"/>
        <v>-8.5709477099235372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49.354711054729613</v>
      </c>
      <c r="H270" s="2">
        <f t="shared" si="52"/>
        <v>10.421245870481251</v>
      </c>
      <c r="I270" s="2">
        <f t="shared" si="53"/>
        <v>15.17046425468024</v>
      </c>
      <c r="J270" s="2">
        <f t="shared" si="53"/>
        <v>-9.2375236459165002</v>
      </c>
      <c r="K270" s="2">
        <f t="shared" si="58"/>
        <v>-0.54694889301404925</v>
      </c>
      <c r="L270" s="2">
        <f t="shared" si="54"/>
        <v>-2.0570146013872455</v>
      </c>
      <c r="M270" s="2">
        <f t="shared" si="55"/>
        <v>-8.5574528991788785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49.506312846546351</v>
      </c>
      <c r="H271" s="2">
        <f t="shared" si="52"/>
        <v>10.328442761377126</v>
      </c>
      <c r="I271" s="2">
        <f t="shared" si="53"/>
        <v>15.149894108666368</v>
      </c>
      <c r="J271" s="2">
        <f t="shared" si="53"/>
        <v>-9.3230981749082886</v>
      </c>
      <c r="K271" s="2">
        <f t="shared" si="58"/>
        <v>-0.55165911978915771</v>
      </c>
      <c r="L271" s="2">
        <f t="shared" si="54"/>
        <v>-2.057363614487858</v>
      </c>
      <c r="M271" s="2">
        <f t="shared" si="55"/>
        <v>-8.5439183480904912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49.65770891945229</v>
      </c>
      <c r="H272" s="2">
        <f t="shared" si="52"/>
        <v>10.234784583710638</v>
      </c>
      <c r="I272" s="2">
        <f t="shared" si="53"/>
        <v>15.12932047252149</v>
      </c>
      <c r="J272" s="2">
        <f t="shared" si="53"/>
        <v>-9.4085373583891929</v>
      </c>
      <c r="K272" s="2">
        <f t="shared" si="58"/>
        <v>-0.55634854758419527</v>
      </c>
      <c r="L272" s="2">
        <f t="shared" si="54"/>
        <v>-2.0577404771982399</v>
      </c>
      <c r="M272" s="2">
        <f t="shared" si="55"/>
        <v>-8.5303438390539554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49.808899237153646</v>
      </c>
      <c r="H273" s="2">
        <f t="shared" si="52"/>
        <v>10.140272692934793</v>
      </c>
      <c r="I273" s="2">
        <f t="shared" si="53"/>
        <v>15.108743067749508</v>
      </c>
      <c r="J273" s="2">
        <f t="shared" si="53"/>
        <v>-9.4938407967797325</v>
      </c>
      <c r="K273" s="2">
        <f t="shared" si="58"/>
        <v>-0.56101711444709146</v>
      </c>
      <c r="L273" s="2">
        <f t="shared" si="54"/>
        <v>-2.0581445546700174</v>
      </c>
      <c r="M273" s="2">
        <f t="shared" si="55"/>
        <v>-8.5167291666038807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49.959883760603404</v>
      </c>
      <c r="H274" s="2">
        <f t="shared" si="52"/>
        <v>10.044908448508666</v>
      </c>
      <c r="I274" s="2">
        <f t="shared" si="53"/>
        <v>15.088161622202808</v>
      </c>
      <c r="J274" s="2">
        <f t="shared" si="53"/>
        <v>-9.5790080884457716</v>
      </c>
      <c r="K274" s="2">
        <f t="shared" si="58"/>
        <v>-0.56566476266265653</v>
      </c>
      <c r="L274" s="2">
        <f t="shared" si="54"/>
        <v>-2.0585752159897934</v>
      </c>
      <c r="M274" s="2">
        <f t="shared" si="55"/>
        <v>-8.503074137300942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50.110662448064637</v>
      </c>
      <c r="H275" s="2">
        <f t="shared" si="59"/>
        <v>9.948693213917343</v>
      </c>
      <c r="I275" s="2">
        <f t="shared" ref="I275:J290" si="60">I274+L274*$B$3</f>
        <v>15.06757587004291</v>
      </c>
      <c r="J275" s="2">
        <f t="shared" si="60"/>
        <v>-9.6640388298187805</v>
      </c>
      <c r="K275" s="2">
        <f t="shared" si="58"/>
        <v>-0.57029143869314014</v>
      </c>
      <c r="L275" s="2">
        <f t="shared" si="54"/>
        <v>-2.0590318342362868</v>
      </c>
      <c r="M275" s="2">
        <f t="shared" si="55"/>
        <v>-8.4893785696175303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50.261235255173354</v>
      </c>
      <c r="H276" s="2">
        <f t="shared" si="59"/>
        <v>9.851628356690675</v>
      </c>
      <c r="I276" s="2">
        <f t="shared" si="60"/>
        <v>15.046985551700548</v>
      </c>
      <c r="J276" s="2">
        <f t="shared" si="60"/>
        <v>-9.7489326155149563</v>
      </c>
      <c r="K276" s="2">
        <f t="shared" si="58"/>
        <v>-0.57489709311792725</v>
      </c>
      <c r="L276" s="2">
        <f t="shared" si="54"/>
        <v>-2.0595137865356663</v>
      </c>
      <c r="M276" s="2">
        <f t="shared" si="55"/>
        <v>-8.4756422938220268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50.411602135001026</v>
      </c>
      <c r="H277" s="2">
        <f t="shared" si="59"/>
        <v>9.7537152484208338</v>
      </c>
      <c r="I277" s="2">
        <f t="shared" si="60"/>
        <v>15.026390413835191</v>
      </c>
      <c r="J277" s="2">
        <f t="shared" si="60"/>
        <v>-9.8336890384531763</v>
      </c>
      <c r="K277" s="2">
        <f t="shared" si="58"/>
        <v>-0.57948168057244209</v>
      </c>
      <c r="L277" s="2">
        <f t="shared" si="54"/>
        <v>-2.0600204541150822</v>
      </c>
      <c r="M277" s="2">
        <f t="shared" si="55"/>
        <v>-8.4618651518618133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50.561763038116666</v>
      </c>
      <c r="H278" s="2">
        <f t="shared" si="59"/>
        <v>9.6549552647787085</v>
      </c>
      <c r="I278" s="2">
        <f t="shared" si="60"/>
        <v>15.005790209294041</v>
      </c>
      <c r="J278" s="2">
        <f t="shared" si="60"/>
        <v>-9.9183076899717939</v>
      </c>
      <c r="K278" s="2">
        <f t="shared" si="58"/>
        <v>-0.58404515968633042</v>
      </c>
      <c r="L278" s="2">
        <f t="shared" si="54"/>
        <v>-2.0605512223543996</v>
      </c>
      <c r="M278" s="2">
        <f t="shared" si="55"/>
        <v>-8.4480469972450791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50.711717912648488</v>
      </c>
      <c r="H279" s="2">
        <f t="shared" si="59"/>
        <v>9.5553497855291276</v>
      </c>
      <c r="I279" s="2">
        <f t="shared" si="60"/>
        <v>14.985184697070498</v>
      </c>
      <c r="J279" s="2">
        <f t="shared" si="60"/>
        <v>-10.002788159944245</v>
      </c>
      <c r="K279" s="2">
        <f t="shared" si="58"/>
        <v>-0.58858749302099012</v>
      </c>
      <c r="L279" s="2">
        <f t="shared" si="54"/>
        <v>-2.061105480836142</v>
      </c>
      <c r="M279" s="2">
        <f t="shared" si="55"/>
        <v>-8.4341876949214782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50.861466704345155</v>
      </c>
      <c r="H280" s="2">
        <f t="shared" si="59"/>
        <v>9.4549001945449387</v>
      </c>
      <c r="I280" s="2">
        <f t="shared" si="60"/>
        <v>14.964573642262136</v>
      </c>
      <c r="J280" s="2">
        <f t="shared" si="60"/>
        <v>-10.087130036893459</v>
      </c>
      <c r="K280" s="2">
        <f t="shared" si="58"/>
        <v>-0.593108647006515</v>
      </c>
      <c r="L280" s="2">
        <f t="shared" si="54"/>
        <v>-2.0616826233936409</v>
      </c>
      <c r="M280" s="2">
        <f t="shared" si="55"/>
        <v>-8.4202871211617385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51.011009356636606</v>
      </c>
      <c r="H281" s="2">
        <f t="shared" si="59"/>
        <v>9.3536078798199451</v>
      </c>
      <c r="I281" s="2">
        <f t="shared" si="60"/>
        <v>14.9439568160282</v>
      </c>
      <c r="J281" s="2">
        <f t="shared" si="60"/>
        <v>-10.171332908105077</v>
      </c>
      <c r="K281" s="2">
        <f t="shared" si="58"/>
        <v>-0.59760859187811932</v>
      </c>
      <c r="L281" s="2">
        <f t="shared" si="54"/>
        <v>-2.062282048157412</v>
      </c>
      <c r="M281" s="2">
        <f t="shared" si="55"/>
        <v>-8.4063451634362494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51.16034581069448</v>
      </c>
      <c r="H282" s="2">
        <f t="shared" si="59"/>
        <v>9.2514742334807227</v>
      </c>
      <c r="I282" s="2">
        <f t="shared" si="60"/>
        <v>14.923333995546626</v>
      </c>
      <c r="J282" s="2">
        <f t="shared" si="60"/>
        <v>-10.255396359739439</v>
      </c>
      <c r="K282" s="2">
        <f t="shared" si="58"/>
        <v>-0.602087301612107</v>
      </c>
      <c r="L282" s="2">
        <f t="shared" si="54"/>
        <v>-2.0629031575997563</v>
      </c>
      <c r="M282" s="2">
        <f t="shared" si="55"/>
        <v>-8.3923617202927439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51.309476005492066</v>
      </c>
      <c r="H283" s="2">
        <f t="shared" si="59"/>
        <v>9.1485006517973133</v>
      </c>
      <c r="I283" s="2">
        <f t="shared" si="60"/>
        <v>14.902704963970628</v>
      </c>
      <c r="J283" s="2">
        <f t="shared" si="60"/>
        <v>-10.339319976942367</v>
      </c>
      <c r="K283" s="2">
        <f t="shared" si="58"/>
        <v>-0.60654475386144691</v>
      </c>
      <c r="L283" s="2">
        <f t="shared" si="54"/>
        <v>-2.0635453585776005</v>
      </c>
      <c r="M283" s="2">
        <f t="shared" si="55"/>
        <v>-8.3783367012330974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51.45839987786384</v>
      </c>
      <c r="H284" s="2">
        <f t="shared" si="59"/>
        <v>9.0446885351928294</v>
      </c>
      <c r="I284" s="2">
        <f t="shared" si="60"/>
        <v>14.882069510384852</v>
      </c>
      <c r="J284" s="2">
        <f t="shared" si="60"/>
        <v>-10.423103343954697</v>
      </c>
      <c r="K284" s="2">
        <f t="shared" si="58"/>
        <v>-0.61098092989101527</v>
      </c>
      <c r="L284" s="2">
        <f t="shared" si="54"/>
        <v>-2.0642080623735914</v>
      </c>
      <c r="M284" s="2">
        <f t="shared" si="55"/>
        <v>-8.3642700265893311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51.607117362564573</v>
      </c>
      <c r="H285" s="2">
        <f t="shared" si="59"/>
        <v>8.9400392882519526</v>
      </c>
      <c r="I285" s="2">
        <f t="shared" si="60"/>
        <v>14.861427429761116</v>
      </c>
      <c r="J285" s="2">
        <f t="shared" si="60"/>
        <v>-10.50674604422059</v>
      </c>
      <c r="K285" s="2">
        <f t="shared" si="58"/>
        <v>-0.61539581451256564</v>
      </c>
      <c r="L285" s="2">
        <f t="shared" si="54"/>
        <v>-2.0648906847354533</v>
      </c>
      <c r="M285" s="2">
        <f t="shared" si="55"/>
        <v>-8.3501616273988759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51.755628392327949</v>
      </c>
      <c r="H286" s="2">
        <f t="shared" si="59"/>
        <v>8.8345543197283778</v>
      </c>
      <c r="I286" s="2">
        <f t="shared" si="60"/>
        <v>14.840778522913762</v>
      </c>
      <c r="J286" s="2">
        <f t="shared" si="60"/>
        <v>-10.590247660494578</v>
      </c>
      <c r="K286" s="2">
        <f t="shared" si="58"/>
        <v>-0.61978939601948169</v>
      </c>
      <c r="L286" s="2">
        <f t="shared" si="54"/>
        <v>-2.0655926459136196</v>
      </c>
      <c r="M286" s="2">
        <f t="shared" si="55"/>
        <v>-8.3360114452791763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51.90393289792479</v>
      </c>
      <c r="H287" s="2">
        <f t="shared" si="59"/>
        <v>8.7282350425511677</v>
      </c>
      <c r="I287" s="2">
        <f t="shared" si="60"/>
        <v>14.820122596454626</v>
      </c>
      <c r="J287" s="2">
        <f t="shared" si="60"/>
        <v>-10.673607774947369</v>
      </c>
      <c r="K287" s="2">
        <f t="shared" si="58"/>
        <v>-0.6241616661213707</v>
      </c>
      <c r="L287" s="2">
        <f t="shared" si="54"/>
        <v>-2.066313370697161</v>
      </c>
      <c r="M287" s="2">
        <f t="shared" si="55"/>
        <v>-8.3218194323016554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52.052030808220806</v>
      </c>
      <c r="H288" s="2">
        <f t="shared" si="59"/>
        <v>8.621082873830078</v>
      </c>
      <c r="I288" s="2">
        <f t="shared" si="60"/>
        <v>14.799459462747654</v>
      </c>
      <c r="J288" s="2">
        <f t="shared" si="60"/>
        <v>-10.756825969270386</v>
      </c>
      <c r="K288" s="2">
        <f t="shared" si="58"/>
        <v>-0.62851261987854901</v>
      </c>
      <c r="L288" s="2">
        <f t="shared" si="54"/>
        <v>-2.06705228844802</v>
      </c>
      <c r="M288" s="2">
        <f t="shared" si="55"/>
        <v>-8.3075855508651593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52.199922050233859</v>
      </c>
      <c r="H289" s="2">
        <f t="shared" si="59"/>
        <v>8.5130992348598316</v>
      </c>
      <c r="I289" s="2">
        <f t="shared" si="60"/>
        <v>14.778788939863174</v>
      </c>
      <c r="J289" s="2">
        <f t="shared" si="60"/>
        <v>-10.839901824779037</v>
      </c>
      <c r="K289" s="2">
        <f t="shared" si="58"/>
        <v>-0.63284225563647534</v>
      </c>
      <c r="L289" s="2">
        <f t="shared" si="54"/>
        <v>-2.067808833133574</v>
      </c>
      <c r="M289" s="2">
        <f t="shared" si="55"/>
        <v>-8.293309773568879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52.347606549190829</v>
      </c>
      <c r="H290" s="2">
        <f t="shared" si="59"/>
        <v>8.4042855511233618</v>
      </c>
      <c r="I290" s="2">
        <f t="shared" si="60"/>
        <v>14.758110851531839</v>
      </c>
      <c r="J290" s="2">
        <f t="shared" si="60"/>
        <v>-10.922834922514726</v>
      </c>
      <c r="K290" s="2">
        <f t="shared" si="58"/>
        <v>-0.63715057496017891</v>
      </c>
      <c r="L290" s="2">
        <f t="shared" si="54"/>
        <v>-2.0685824433575348</v>
      </c>
      <c r="M290" s="2">
        <f t="shared" si="55"/>
        <v>-8.2789920830848587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52.495084228583977</v>
      </c>
      <c r="H291" s="2">
        <f t="shared" si="61"/>
        <v>8.2946432522940619</v>
      </c>
      <c r="I291" s="2">
        <f t="shared" ref="I291:J306" si="62">I290+L290*$B$3</f>
        <v>14.737425027098263</v>
      </c>
      <c r="J291" s="2">
        <f t="shared" si="62"/>
        <v>-11.005624843345574</v>
      </c>
      <c r="K291" s="2">
        <f t="shared" si="58"/>
        <v>-0.64143758256873318</v>
      </c>
      <c r="L291" s="2">
        <f t="shared" si="54"/>
        <v>-2.0693725623892183</v>
      </c>
      <c r="M291" s="2">
        <f t="shared" si="55"/>
        <v>-8.2646324720301081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52.642355010226844</v>
      </c>
      <c r="H292" s="2">
        <f t="shared" si="61"/>
        <v>8.1841737722370045</v>
      </c>
      <c r="I292" s="2">
        <f t="shared" si="62"/>
        <v>14.71673130147437</v>
      </c>
      <c r="J292" s="2">
        <f t="shared" si="62"/>
        <v>-11.088271168065875</v>
      </c>
      <c r="K292" s="2">
        <f t="shared" si="58"/>
        <v>-0.64570328626982143</v>
      </c>
      <c r="L292" s="2">
        <f t="shared" si="54"/>
        <v>-2.0701786381911909</v>
      </c>
      <c r="M292" s="2">
        <f t="shared" si="55"/>
        <v>-8.2502309428384031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52.789418814309677</v>
      </c>
      <c r="H293" s="2">
        <f t="shared" si="61"/>
        <v>8.0728785490092037</v>
      </c>
      <c r="I293" s="2">
        <f t="shared" si="62"/>
        <v>14.696029515092459</v>
      </c>
      <c r="J293" s="2">
        <f t="shared" si="62"/>
        <v>-11.170773477494258</v>
      </c>
      <c r="K293" s="2">
        <f t="shared" si="58"/>
        <v>-0.64994769689443965</v>
      </c>
      <c r="L293" s="2">
        <f t="shared" si="54"/>
        <v>-2.0710001234453181</v>
      </c>
      <c r="M293" s="2">
        <f t="shared" si="55"/>
        <v>-8.2357875076318035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52.93627555945443</v>
      </c>
      <c r="H294" s="2">
        <f t="shared" si="61"/>
        <v>7.9607590248588798</v>
      </c>
      <c r="I294" s="2">
        <f t="shared" si="62"/>
        <v>14.675319513858005</v>
      </c>
      <c r="J294" s="2">
        <f t="shared" si="62"/>
        <v>-11.253131352570575</v>
      </c>
      <c r="K294" s="2">
        <f t="shared" si="58"/>
        <v>-0.65417082823178141</v>
      </c>
      <c r="L294" s="2">
        <f t="shared" si="54"/>
        <v>-2.0718364755772356</v>
      </c>
      <c r="M294" s="2">
        <f t="shared" si="55"/>
        <v>-8.2213021880919648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53.082925162769229</v>
      </c>
      <c r="H295" s="2">
        <f t="shared" si="61"/>
        <v>7.8478166462237695</v>
      </c>
      <c r="I295" s="2">
        <f t="shared" si="62"/>
        <v>14.654601149102232</v>
      </c>
      <c r="J295" s="2">
        <f t="shared" si="62"/>
        <v>-11.335344374451495</v>
      </c>
      <c r="K295" s="2">
        <f t="shared" si="58"/>
        <v>-0.65837269696434353</v>
      </c>
      <c r="L295" s="2">
        <f t="shared" si="54"/>
        <v>-2.0726871567792671</v>
      </c>
      <c r="M295" s="2">
        <f t="shared" si="55"/>
        <v>-8.2067750153312744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53.229367539902412</v>
      </c>
      <c r="H296" s="2">
        <f t="shared" si="61"/>
        <v>7.734052863728488</v>
      </c>
      <c r="I296" s="2">
        <f t="shared" si="62"/>
        <v>14.63387427753444</v>
      </c>
      <c r="J296" s="2">
        <f t="shared" si="62"/>
        <v>-11.417412124604807</v>
      </c>
      <c r="K296" s="2">
        <f t="shared" si="58"/>
        <v>-0.66255332260329591</v>
      </c>
      <c r="L296" s="2">
        <f t="shared" si="54"/>
        <v>-2.0735516340318023</v>
      </c>
      <c r="M296" s="2">
        <f t="shared" si="55"/>
        <v>-8.1922060297638719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53.375602605096056</v>
      </c>
      <c r="H297" s="2">
        <f t="shared" si="61"/>
        <v>7.619469132180952</v>
      </c>
      <c r="I297" s="2">
        <f t="shared" si="62"/>
        <v>14.613138761194122</v>
      </c>
      <c r="J297" s="2">
        <f t="shared" si="62"/>
        <v>-11.499334184902446</v>
      </c>
      <c r="K297" s="2">
        <f t="shared" si="58"/>
        <v>-0.66671272742415322</v>
      </c>
      <c r="L297" s="2">
        <f t="shared" si="54"/>
        <v>-2.0744293791231714</v>
      </c>
      <c r="M297" s="2">
        <f t="shared" si="55"/>
        <v>-8.1775952809766004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53.52163027123904</v>
      </c>
      <c r="H298" s="2">
        <f t="shared" si="61"/>
        <v>7.5040669105678788</v>
      </c>
      <c r="I298" s="2">
        <f t="shared" si="62"/>
        <v>14.59239446740289</v>
      </c>
      <c r="J298" s="2">
        <f t="shared" si="62"/>
        <v>-11.581110137712212</v>
      </c>
      <c r="K298" s="2">
        <f t="shared" si="58"/>
        <v>-0.67085093640278259</v>
      </c>
      <c r="L298" s="2">
        <f t="shared" si="54"/>
        <v>-2.0753198686680254</v>
      </c>
      <c r="M298" s="2">
        <f t="shared" si="55"/>
        <v>-8.1629428275999434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53.667450449919635</v>
      </c>
      <c r="H299" s="2">
        <f t="shared" si="61"/>
        <v>7.3878476620493769</v>
      </c>
      <c r="I299" s="2">
        <f t="shared" si="62"/>
        <v>14.57164126871621</v>
      </c>
      <c r="J299" s="2">
        <f t="shared" si="62"/>
        <v>-11.662739565988211</v>
      </c>
      <c r="K299" s="2">
        <f t="shared" si="58"/>
        <v>-0.67496797715178714</v>
      </c>
      <c r="L299" s="2">
        <f t="shared" si="54"/>
        <v>-2.0762225841242534</v>
      </c>
      <c r="M299" s="2">
        <f t="shared" si="55"/>
        <v>-8.1482487371789691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53.813063051477592</v>
      </c>
      <c r="H300" s="2">
        <f t="shared" si="61"/>
        <v>7.270812853952636</v>
      </c>
      <c r="I300" s="2">
        <f t="shared" si="62"/>
        <v>14.550879042874968</v>
      </c>
      <c r="J300" s="2">
        <f t="shared" si="62"/>
        <v>-11.744222053360001</v>
      </c>
      <c r="K300" s="2">
        <f t="shared" si="58"/>
        <v>-0.67906387985729388</v>
      </c>
      <c r="L300" s="2">
        <f t="shared" si="54"/>
        <v>-2.0771370118084649</v>
      </c>
      <c r="M300" s="2">
        <f t="shared" si="55"/>
        <v>-8.1335130860443599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53.958467985055748</v>
      </c>
      <c r="H301" s="2">
        <f t="shared" si="61"/>
        <v>7.1529639577647339</v>
      </c>
      <c r="I301" s="2">
        <f t="shared" si="62"/>
        <v>14.530107672756882</v>
      </c>
      <c r="J301" s="2">
        <f t="shared" si="62"/>
        <v>-11.825557184220445</v>
      </c>
      <c r="K301" s="2">
        <f t="shared" si="58"/>
        <v>-0.68313867721618182</v>
      </c>
      <c r="L301" s="2">
        <f t="shared" si="54"/>
        <v>-2.0780626429100422</v>
      </c>
      <c r="M301" s="2">
        <f t="shared" si="55"/>
        <v>-8.118735959183546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54.103665158651175</v>
      </c>
      <c r="H302" s="2">
        <f t="shared" si="61"/>
        <v>7.0343024491245707</v>
      </c>
      <c r="I302" s="2">
        <f t="shared" si="62"/>
        <v>14.509327046327781</v>
      </c>
      <c r="J302" s="2">
        <f t="shared" si="62"/>
        <v>-11.90674454381228</v>
      </c>
      <c r="K302" s="2">
        <f t="shared" si="58"/>
        <v>-0.68719240437377815</v>
      </c>
      <c r="L302" s="2">
        <f t="shared" si="54"/>
        <v>-2.078998973503821</v>
      </c>
      <c r="M302" s="2">
        <f t="shared" si="55"/>
        <v>-8.1039174501119913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54.248654479165779</v>
      </c>
      <c r="H303" s="2">
        <f t="shared" si="61"/>
        <v>6.9148298078139421</v>
      </c>
      <c r="I303" s="2">
        <f t="shared" si="62"/>
        <v>14.488537056592744</v>
      </c>
      <c r="J303" s="2">
        <f t="shared" si="62"/>
        <v>-11.9877837183134</v>
      </c>
      <c r="K303" s="2">
        <f t="shared" si="58"/>
        <v>-0.69122509886205208</v>
      </c>
      <c r="L303" s="2">
        <f t="shared" si="54"/>
        <v>-2.0799455045613873</v>
      </c>
      <c r="M303" s="2">
        <f t="shared" si="55"/>
        <v>-8.0890576607446771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54.393435852456484</v>
      </c>
      <c r="H304" s="2">
        <f t="shared" si="61"/>
        <v>6.7945475177477705</v>
      </c>
      <c r="I304" s="2">
        <f t="shared" si="62"/>
        <v>14.46773760154713</v>
      </c>
      <c r="J304" s="2">
        <f t="shared" si="62"/>
        <v>-12.068674294920847</v>
      </c>
      <c r="K304" s="2">
        <f t="shared" si="58"/>
        <v>-0.6952368005383337</v>
      </c>
      <c r="L304" s="2">
        <f t="shared" si="54"/>
        <v>-2.0809017419610401</v>
      </c>
      <c r="M304" s="2">
        <f t="shared" si="55"/>
        <v>-8.0741567012678175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54.538009183384858</v>
      </c>
      <c r="H305" s="2">
        <f t="shared" si="61"/>
        <v>6.6734570669634978</v>
      </c>
      <c r="I305" s="2">
        <f t="shared" si="62"/>
        <v>14.446928584127519</v>
      </c>
      <c r="J305" s="2">
        <f t="shared" si="62"/>
        <v>-12.149415861933525</v>
      </c>
      <c r="K305" s="2">
        <f t="shared" si="58"/>
        <v>-0.69922755152458371</v>
      </c>
      <c r="L305" s="2">
        <f t="shared" si="54"/>
        <v>-2.0818671964964395</v>
      </c>
      <c r="M305" s="2">
        <f t="shared" si="55"/>
        <v>-8.0592146900108421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54.68237437586631</v>
      </c>
      <c r="H306" s="2">
        <f t="shared" si="61"/>
        <v>6.551559947609662</v>
      </c>
      <c r="I306" s="2">
        <f t="shared" si="62"/>
        <v>14.426109912162556</v>
      </c>
      <c r="J306" s="2">
        <f t="shared" si="62"/>
        <v>-12.230008008833634</v>
      </c>
      <c r="K306" s="2">
        <f t="shared" si="58"/>
        <v>-0.70319739614723686</v>
      </c>
      <c r="L306" s="2">
        <f t="shared" si="54"/>
        <v>-2.0828413838839626</v>
      </c>
      <c r="M306" s="2">
        <f t="shared" si="55"/>
        <v>-8.0442317533187015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54.826531332918741</v>
      </c>
      <c r="H307" s="2">
        <f t="shared" si="64"/>
        <v>6.4288576559336601</v>
      </c>
      <c r="I307" s="2">
        <f t="shared" ref="I307:J322" si="65">I306+L306*$B$3</f>
        <v>14.405281498323715</v>
      </c>
      <c r="J307" s="2">
        <f t="shared" si="65"/>
        <v>-12.310450326366821</v>
      </c>
      <c r="K307" s="2">
        <f t="shared" si="58"/>
        <v>-0.70714638087764392</v>
      </c>
      <c r="L307" s="2">
        <f t="shared" si="54"/>
        <v>-2.0838238247687908</v>
      </c>
      <c r="M307" s="2">
        <f t="shared" si="55"/>
        <v>-8.0292080254244933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54.97047995671074</v>
      </c>
      <c r="H308" s="2">
        <f t="shared" si="64"/>
        <v>6.3053516922687205</v>
      </c>
      <c r="I308" s="2">
        <f t="shared" si="65"/>
        <v>14.384443260076027</v>
      </c>
      <c r="J308" s="2">
        <f t="shared" si="65"/>
        <v>-12.390742406621065</v>
      </c>
      <c r="K308" s="2">
        <f t="shared" si="58"/>
        <v>-0.71107455427313204</v>
      </c>
      <c r="L308" s="2">
        <f t="shared" si="54"/>
        <v>-2.0848140447297681</v>
      </c>
      <c r="M308" s="2">
        <f t="shared" si="55"/>
        <v>-8.0141436483224879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55.114220148609263</v>
      </c>
      <c r="H309" s="2">
        <f t="shared" si="64"/>
        <v>6.1810435610200942</v>
      </c>
      <c r="I309" s="2">
        <f t="shared" si="65"/>
        <v>14.36359511962873</v>
      </c>
      <c r="J309" s="2">
        <f t="shared" si="65"/>
        <v>-12.470883843104289</v>
      </c>
      <c r="K309" s="2">
        <f t="shared" si="58"/>
        <v>-0.71498196691870453</v>
      </c>
      <c r="L309" s="2">
        <f t="shared" si="54"/>
        <v>-2.085811574283035</v>
      </c>
      <c r="M309" s="2">
        <f t="shared" si="55"/>
        <v>-7.9990387716415547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55.257751809226839</v>
      </c>
      <c r="H310" s="2">
        <f t="shared" si="64"/>
        <v>6.0559347706504694</v>
      </c>
      <c r="I310" s="2">
        <f t="shared" si="65"/>
        <v>14.342737003885899</v>
      </c>
      <c r="J310" s="2">
        <f t="shared" si="65"/>
        <v>-12.550874230820705</v>
      </c>
      <c r="K310" s="2">
        <f t="shared" si="58"/>
        <v>-0.71886867136939769</v>
      </c>
      <c r="L310" s="2">
        <f t="shared" si="54"/>
        <v>-2.0868159488844835</v>
      </c>
      <c r="M310" s="2">
        <f t="shared" si="55"/>
        <v>-7.9838935525190315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55.401074838468254</v>
      </c>
      <c r="H311" s="2">
        <f t="shared" si="64"/>
        <v>5.9300268336646367</v>
      </c>
      <c r="I311" s="2">
        <f t="shared" si="65"/>
        <v>14.321868844397054</v>
      </c>
      <c r="J311" s="2">
        <f t="shared" si="65"/>
        <v>-12.630713166345895</v>
      </c>
      <c r="K311" s="2">
        <f t="shared" si="58"/>
        <v>-0.72273472209331291</v>
      </c>
      <c r="L311" s="2">
        <f t="shared" si="54"/>
        <v>-2.0878267089310452</v>
      </c>
      <c r="M311" s="2">
        <f t="shared" si="55"/>
        <v>-7.9687081554750705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55.544189135576779</v>
      </c>
      <c r="H312" s="2">
        <f t="shared" si="64"/>
        <v>5.8033212665934046</v>
      </c>
      <c r="I312" s="2">
        <f t="shared" si="65"/>
        <v>14.300990577307743</v>
      </c>
      <c r="J312" s="2">
        <f t="shared" si="65"/>
        <v>-12.710400247900646</v>
      </c>
      <c r="K312" s="2">
        <f t="shared" si="58"/>
        <v>-0.72658017541533948</v>
      </c>
      <c r="L312" s="2">
        <f t="shared" si="54"/>
        <v>-2.08884339976085</v>
      </c>
      <c r="M312" s="2">
        <f t="shared" si="55"/>
        <v>-7.9534827522874885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55.687094599179872</v>
      </c>
      <c r="H313" s="2">
        <f t="shared" si="64"/>
        <v>5.6758195899767836</v>
      </c>
      <c r="I313" s="2">
        <f t="shared" si="65"/>
        <v>14.280102143310135</v>
      </c>
      <c r="J313" s="2">
        <f t="shared" si="65"/>
        <v>-12.789935075423521</v>
      </c>
      <c r="K313" s="2">
        <f t="shared" si="58"/>
        <v>-0.73040508946158422</v>
      </c>
      <c r="L313" s="2">
        <f t="shared" si="54"/>
        <v>-2.0898655716522678</v>
      </c>
      <c r="M313" s="2">
        <f t="shared" si="55"/>
        <v>-7.9382175218671431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55.829791127334389</v>
      </c>
      <c r="H314" s="2">
        <f t="shared" si="64"/>
        <v>5.5475233283464549</v>
      </c>
      <c r="I314" s="2">
        <f t="shared" si="65"/>
        <v>14.259203487593613</v>
      </c>
      <c r="J314" s="2">
        <f t="shared" si="65"/>
        <v>-12.869317250642194</v>
      </c>
      <c r="K314" s="2">
        <f t="shared" si="58"/>
        <v>-0.7342095241045189</v>
      </c>
      <c r="L314" s="2">
        <f t="shared" si="54"/>
        <v>-2.0908927798218726</v>
      </c>
      <c r="M314" s="2">
        <f t="shared" si="55"/>
        <v>-7.9229126501338758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55.972278617571334</v>
      </c>
      <c r="H315" s="2">
        <f t="shared" si="64"/>
        <v>5.4184340102075268</v>
      </c>
      <c r="I315" s="2">
        <f t="shared" si="65"/>
        <v>14.238294559795394</v>
      </c>
      <c r="J315" s="2">
        <f t="shared" si="65"/>
        <v>-12.948546377143533</v>
      </c>
      <c r="K315" s="2">
        <f t="shared" si="58"/>
        <v>-0.73799354090886105</v>
      </c>
      <c r="L315" s="2">
        <f t="shared" si="54"/>
        <v>-2.0919245844213461</v>
      </c>
      <c r="M315" s="2">
        <f t="shared" si="55"/>
        <v>-7.9075683298930315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56.114556966940064</v>
      </c>
      <c r="H316" s="2">
        <f t="shared" si="64"/>
        <v>5.2885531680195967</v>
      </c>
      <c r="I316" s="2">
        <f t="shared" si="65"/>
        <v>14.21737531395118</v>
      </c>
      <c r="J316" s="2">
        <f t="shared" si="65"/>
        <v>-13.027622060442463</v>
      </c>
      <c r="K316" s="2">
        <f t="shared" si="58"/>
        <v>-0.7417572030781977</v>
      </c>
      <c r="L316" s="2">
        <f t="shared" si="54"/>
        <v>-2.0929605505333493</v>
      </c>
      <c r="M316" s="2">
        <f t="shared" si="55"/>
        <v>-7.8921847607126008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56.25662607205205</v>
      </c>
      <c r="H317" s="2">
        <f t="shared" si="64"/>
        <v>5.1578823381771359</v>
      </c>
      <c r="I317" s="2">
        <f t="shared" si="65"/>
        <v>14.196445708445847</v>
      </c>
      <c r="J317" s="2">
        <f t="shared" si="65"/>
        <v>-13.106543908049588</v>
      </c>
      <c r="K317" s="2">
        <f t="shared" si="58"/>
        <v>-0.74550057540236236</v>
      </c>
      <c r="L317" s="2">
        <f t="shared" si="54"/>
        <v>-2.0940002481663815</v>
      </c>
      <c r="M317" s="2">
        <f t="shared" si="55"/>
        <v>-7.8767621488009789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56.398485829124098</v>
      </c>
      <c r="H318" s="2">
        <f t="shared" si="64"/>
        <v>5.0264230609891998</v>
      </c>
      <c r="I318" s="2">
        <f t="shared" si="65"/>
        <v>14.175505705964182</v>
      </c>
      <c r="J318" s="2">
        <f t="shared" si="65"/>
        <v>-13.185311529537598</v>
      </c>
      <c r="K318" s="2">
        <f t="shared" si="58"/>
        <v>-0.74922372420557448</v>
      </c>
      <c r="L318" s="2">
        <f t="shared" si="54"/>
        <v>-2.0950432522486726</v>
      </c>
      <c r="M318" s="2">
        <f t="shared" si="55"/>
        <v>-7.8613007068854017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56.540136134021125</v>
      </c>
      <c r="H319" s="2">
        <f t="shared" si="64"/>
        <v>4.8941768806584793</v>
      </c>
      <c r="I319" s="2">
        <f t="shared" si="65"/>
        <v>14.154555273441696</v>
      </c>
      <c r="J319" s="2">
        <f t="shared" si="65"/>
        <v>-13.263924536606453</v>
      </c>
      <c r="K319" s="2">
        <f t="shared" si="58"/>
        <v>-0.75292671729535032</v>
      </c>
      <c r="L319" s="2">
        <f t="shared" si="54"/>
        <v>-2.0960891426210968</v>
      </c>
      <c r="M319" s="2">
        <f t="shared" si="55"/>
        <v>-7.845800654091045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56.681576882298408</v>
      </c>
      <c r="H320" s="2">
        <f t="shared" si="64"/>
        <v>4.7611453452597106</v>
      </c>
      <c r="I320" s="2">
        <f t="shared" si="65"/>
        <v>14.133594382015485</v>
      </c>
      <c r="J320" s="2">
        <f t="shared" si="65"/>
        <v>-13.342382543147364</v>
      </c>
      <c r="K320" s="2">
        <f t="shared" si="58"/>
        <v>-0.75660962391219111</v>
      </c>
      <c r="L320" s="2">
        <f t="shared" si="54"/>
        <v>-2.0971375040291726</v>
      </c>
      <c r="M320" s="2">
        <f t="shared" si="55"/>
        <v>-7.8302622158208326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56.822807969243357</v>
      </c>
      <c r="H321" s="2">
        <f t="shared" si="64"/>
        <v>4.6273300067174459</v>
      </c>
      <c r="I321" s="2">
        <f t="shared" si="65"/>
        <v>14.112623006975193</v>
      </c>
      <c r="J321" s="2">
        <f t="shared" si="65"/>
        <v>-13.420685165305573</v>
      </c>
      <c r="K321" s="2">
        <f t="shared" si="58"/>
        <v>-0.76027251468005541</v>
      </c>
      <c r="L321" s="2">
        <f t="shared" si="54"/>
        <v>-2.0981879261141487</v>
      </c>
      <c r="M321" s="2">
        <f t="shared" si="55"/>
        <v>-7.8146856236359667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56.963829289916802</v>
      </c>
      <c r="H322" s="2">
        <f t="shared" si="64"/>
        <v>4.4927324207832084</v>
      </c>
      <c r="I322" s="2">
        <f t="shared" si="65"/>
        <v>14.091641127714052</v>
      </c>
      <c r="J322" s="2">
        <f t="shared" si="65"/>
        <v>-13.498832021541933</v>
      </c>
      <c r="K322" s="2">
        <f t="shared" si="58"/>
        <v>-0.76391546155762147</v>
      </c>
      <c r="L322" s="2">
        <f t="shared" si="54"/>
        <v>-2.0992400034032044</v>
      </c>
      <c r="M322" s="2">
        <f t="shared" si="55"/>
        <v>-7.7990711151371874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57.104640739193769</v>
      </c>
      <c r="H323" s="2">
        <f t="shared" si="66"/>
        <v>4.3573541470120318</v>
      </c>
      <c r="I323" s="2">
        <f t="shared" ref="I323:J338" si="67">I322+L322*$B$3</f>
        <v>14.07064872768002</v>
      </c>
      <c r="J323" s="2">
        <f t="shared" si="67"/>
        <v>-13.576822732693305</v>
      </c>
      <c r="K323" s="2">
        <f t="shared" si="58"/>
        <v>-0.76753853779034198</v>
      </c>
      <c r="L323" s="2">
        <f t="shared" ref="L323:L386" si="68">0-$B$16*(I323*I323+J323*J323)*COS(K323)</f>
        <v>-2.1002933352987943</v>
      </c>
      <c r="M323" s="2">
        <f t="shared" ref="M323:M386" si="69">-9.81-$B$16*(I323*I323+J323*J323)*SIN(K323)</f>
        <v>-7.7834189338468018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57.245242211803806</v>
      </c>
      <c r="H324" s="2">
        <f t="shared" si="66"/>
        <v>4.2211967487384063</v>
      </c>
      <c r="I324" s="2">
        <f t="shared" si="67"/>
        <v>14.049645794327033</v>
      </c>
      <c r="J324" s="2">
        <f t="shared" si="67"/>
        <v>-13.654656922031773</v>
      </c>
      <c r="K324" s="2">
        <f t="shared" si="58"/>
        <v>-0.77114181786329727</v>
      </c>
      <c r="L324" s="2">
        <f t="shared" si="68"/>
        <v>-2.1013475260671628</v>
      </c>
      <c r="M324" s="2">
        <f t="shared" si="69"/>
        <v>-7.7677293290914813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57.385633602370774</v>
      </c>
      <c r="H325" s="2">
        <f t="shared" si="66"/>
        <v>4.0842617930516338</v>
      </c>
      <c r="I325" s="2">
        <f t="shared" si="67"/>
        <v>14.028632319066361</v>
      </c>
      <c r="J325" s="2">
        <f t="shared" si="67"/>
        <v>-13.732334215322687</v>
      </c>
      <c r="K325" s="2">
        <f t="shared" ref="K325:K388" si="71">ATAN(J325/I325)</f>
        <v>-0.77472537745484749</v>
      </c>
      <c r="L325" s="2">
        <f t="shared" si="68"/>
        <v>-2.1024021848260372</v>
      </c>
      <c r="M325" s="2">
        <f t="shared" si="69"/>
        <v>-7.7520025558858485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57.5258148054522</v>
      </c>
      <c r="H326" s="2">
        <f t="shared" si="66"/>
        <v>3.9465508507706124</v>
      </c>
      <c r="I326" s="2">
        <f t="shared" si="67"/>
        <v>14.0076082972181</v>
      </c>
      <c r="J326" s="2">
        <f t="shared" si="67"/>
        <v>-13.809854240881545</v>
      </c>
      <c r="K326" s="2">
        <f t="shared" si="71"/>
        <v>-0.7782892933910871</v>
      </c>
      <c r="L326" s="2">
        <f t="shared" si="68"/>
        <v>-2.103456925531543</v>
      </c>
      <c r="M326" s="2">
        <f t="shared" si="69"/>
        <v>-7.7362388748168787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57.665785715578103</v>
      </c>
      <c r="H327" s="2">
        <f t="shared" si="66"/>
        <v>3.808065496418056</v>
      </c>
      <c r="I327" s="2">
        <f t="shared" si="67"/>
        <v>13.986573727962785</v>
      </c>
      <c r="J327" s="2">
        <f t="shared" si="67"/>
        <v>-13.887216629629714</v>
      </c>
      <c r="K327" s="2">
        <f t="shared" si="71"/>
        <v>-0.78183364360110141</v>
      </c>
      <c r="L327" s="2">
        <f t="shared" si="68"/>
        <v>-2.1045113669643509</v>
      </c>
      <c r="M327" s="2">
        <f t="shared" si="69"/>
        <v>-7.7204385519291172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57.805546227289383</v>
      </c>
      <c r="H328" s="2">
        <f t="shared" si="66"/>
        <v>3.6688073081941623</v>
      </c>
      <c r="I328" s="2">
        <f t="shared" si="67"/>
        <v>13.965528614293142</v>
      </c>
      <c r="J328" s="2">
        <f t="shared" si="67"/>
        <v>-13.964421015149005</v>
      </c>
      <c r="K328" s="2">
        <f t="shared" si="71"/>
        <v>-0.78535850707302768</v>
      </c>
      <c r="L328" s="2">
        <f t="shared" si="68"/>
        <v>-2.1055651327150819</v>
      </c>
      <c r="M328" s="2">
        <f t="shared" si="69"/>
        <v>-7.7046018586107277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57.945096235175683</v>
      </c>
      <c r="H329" s="2">
        <f t="shared" si="66"/>
        <v>3.5287778679497417</v>
      </c>
      <c r="I329" s="2">
        <f t="shared" si="67"/>
        <v>13.944472962965991</v>
      </c>
      <c r="J329" s="2">
        <f t="shared" si="67"/>
        <v>-14.041467033735113</v>
      </c>
      <c r="K329" s="2">
        <f t="shared" si="71"/>
        <v>-0.78886396381091806</v>
      </c>
      <c r="L329" s="2">
        <f t="shared" si="68"/>
        <v>-2.1066178511689935</v>
      </c>
      <c r="M329" s="2">
        <f t="shared" si="69"/>
        <v>-7.6887290714804006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58.084435633912783</v>
      </c>
      <c r="H330" s="2">
        <f t="shared" si="66"/>
        <v>3.3879787611588164</v>
      </c>
      <c r="I330" s="2">
        <f t="shared" si="67"/>
        <v>13.923406784454301</v>
      </c>
      <c r="J330" s="2">
        <f t="shared" si="67"/>
        <v>-14.118354324449918</v>
      </c>
      <c r="K330" s="2">
        <f t="shared" si="71"/>
        <v>-0.79235009479240481</v>
      </c>
      <c r="L330" s="2">
        <f t="shared" si="68"/>
        <v>-2.1076691554899702</v>
      </c>
      <c r="M330" s="2">
        <f t="shared" si="69"/>
        <v>-7.672820472275113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58.223564318299552</v>
      </c>
      <c r="H331" s="2">
        <f t="shared" si="66"/>
        <v>3.2464115768907038</v>
      </c>
      <c r="I331" s="2">
        <f t="shared" si="67"/>
        <v>13.902330092899401</v>
      </c>
      <c r="J331" s="2">
        <f t="shared" si="67"/>
        <v>-14.195082529172669</v>
      </c>
      <c r="K331" s="2">
        <f t="shared" si="71"/>
        <v>-0.79581698192716599</v>
      </c>
      <c r="L331" s="2">
        <f t="shared" si="68"/>
        <v>-2.1087186836038407</v>
      </c>
      <c r="M331" s="2">
        <f t="shared" si="69"/>
        <v>-7.6568763477387627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58.362482183294368</v>
      </c>
      <c r="H332" s="2">
        <f t="shared" si="66"/>
        <v>3.1040779077815905</v>
      </c>
      <c r="I332" s="2">
        <f t="shared" si="67"/>
        <v>13.881242906063363</v>
      </c>
      <c r="J332" s="2">
        <f t="shared" si="67"/>
        <v>-14.271651292650057</v>
      </c>
      <c r="K332" s="2">
        <f t="shared" si="71"/>
        <v>-0.79926470801618998</v>
      </c>
      <c r="L332" s="2">
        <f t="shared" si="68"/>
        <v>-2.1097660781810355</v>
      </c>
      <c r="M332" s="2">
        <f t="shared" si="69"/>
        <v>-7.6408969895116847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58.501189124051095</v>
      </c>
      <c r="H333" s="2">
        <f t="shared" si="66"/>
        <v>2.9609793500056143</v>
      </c>
      <c r="I333" s="2">
        <f t="shared" si="67"/>
        <v>13.860145245281553</v>
      </c>
      <c r="J333" s="2">
        <f t="shared" si="67"/>
        <v>-14.348060262545173</v>
      </c>
      <c r="K333" s="2">
        <f t="shared" si="71"/>
        <v>-0.80269335671183417</v>
      </c>
      <c r="L333" s="2">
        <f t="shared" si="68"/>
        <v>-2.1108109866186204</v>
      </c>
      <c r="M333" s="2">
        <f t="shared" si="69"/>
        <v>-7.6248826940210641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58.639685035954585</v>
      </c>
      <c r="H334" s="2">
        <f t="shared" si="66"/>
        <v>2.8171175032454618</v>
      </c>
      <c r="I334" s="2">
        <f t="shared" si="67"/>
        <v>13.839037135415367</v>
      </c>
      <c r="J334" s="2">
        <f t="shared" si="67"/>
        <v>-14.424309089485384</v>
      </c>
      <c r="K334" s="2">
        <f t="shared" si="71"/>
        <v>-0.80610301247867777</v>
      </c>
      <c r="L334" s="2">
        <f t="shared" si="68"/>
        <v>-2.1118530610217139</v>
      </c>
      <c r="M334" s="2">
        <f t="shared" si="69"/>
        <v>-7.6088337623722442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58.777969814655691</v>
      </c>
      <c r="H335" s="2">
        <f t="shared" si="66"/>
        <v>2.6724939706624893</v>
      </c>
      <c r="I335" s="2">
        <f t="shared" si="67"/>
        <v>13.817918604805151</v>
      </c>
      <c r="J335" s="2">
        <f t="shared" si="67"/>
        <v>-14.500397427109107</v>
      </c>
      <c r="K335" s="2">
        <f t="shared" si="71"/>
        <v>-0.80949376055515998</v>
      </c>
      <c r="L335" s="2">
        <f t="shared" si="68"/>
        <v>-2.112891958184314</v>
      </c>
      <c r="M335" s="2">
        <f t="shared" si="69"/>
        <v>-7.5927505002409603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58.916043356105831</v>
      </c>
      <c r="H336" s="2">
        <f t="shared" si="66"/>
        <v>2.5271103588663864</v>
      </c>
      <c r="I336" s="2">
        <f t="shared" si="67"/>
        <v>13.796789685223308</v>
      </c>
      <c r="J336" s="2">
        <f t="shared" si="67"/>
        <v>-14.576324932111516</v>
      </c>
      <c r="K336" s="2">
        <f t="shared" si="71"/>
        <v>-0.81286568691600558</v>
      </c>
      <c r="L336" s="2">
        <f t="shared" si="68"/>
        <v>-2.1139273395695577</v>
      </c>
      <c r="M336" s="2">
        <f t="shared" si="69"/>
        <v>-7.5766332177664726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59.053905556591083</v>
      </c>
      <c r="H337" s="2">
        <f t="shared" si="66"/>
        <v>2.3809682778843833</v>
      </c>
      <c r="I337" s="2">
        <f t="shared" si="67"/>
        <v>13.775650411827613</v>
      </c>
      <c r="J337" s="2">
        <f t="shared" si="67"/>
        <v>-14.652091264289181</v>
      </c>
      <c r="K337" s="2">
        <f t="shared" si="71"/>
        <v>-0.81621887823542727</v>
      </c>
      <c r="L337" s="2">
        <f t="shared" si="68"/>
        <v>-2.1149588712894261</v>
      </c>
      <c r="M337" s="2">
        <f t="shared" si="69"/>
        <v>-7.5604822294456397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59.191556312765798</v>
      </c>
      <c r="H338" s="2">
        <f t="shared" si="66"/>
        <v>2.2340693411300192</v>
      </c>
      <c r="I338" s="2">
        <f t="shared" si="67"/>
        <v>13.754500823114718</v>
      </c>
      <c r="J338" s="2">
        <f t="shared" si="67"/>
        <v>-14.727696086583638</v>
      </c>
      <c r="K338" s="2">
        <f t="shared" si="71"/>
        <v>-0.81955342185110303</v>
      </c>
      <c r="L338" s="2">
        <f t="shared" si="68"/>
        <v>-2.115986224083922</v>
      </c>
      <c r="M338" s="2">
        <f t="shared" si="69"/>
        <v>-7.5442978540279269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59.328995521685741</v>
      </c>
      <c r="H339" s="2">
        <f t="shared" si="72"/>
        <v>2.0864151653714815</v>
      </c>
      <c r="I339" s="2">
        <f t="shared" ref="I339:J354" si="73">I338+L338*$B$3</f>
        <v>13.733340960873878</v>
      </c>
      <c r="J339" s="2">
        <f t="shared" si="73"/>
        <v>-14.803139065123917</v>
      </c>
      <c r="K339" s="2">
        <f t="shared" si="71"/>
        <v>-0.82286940572892153</v>
      </c>
      <c r="L339" s="2">
        <f t="shared" si="68"/>
        <v>-2.1170090732997333</v>
      </c>
      <c r="M339" s="2">
        <f t="shared" si="69"/>
        <v>-7.5280804144113418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59.466223080840813</v>
      </c>
      <c r="H340" s="2">
        <f t="shared" si="72"/>
        <v>1.9380073706995218</v>
      </c>
      <c r="I340" s="2">
        <f t="shared" si="73"/>
        <v>13.712170870140881</v>
      </c>
      <c r="J340" s="2">
        <f t="shared" si="73"/>
        <v>-14.878419869268031</v>
      </c>
      <c r="K340" s="2">
        <f t="shared" si="71"/>
        <v>-0.82616691842849066</v>
      </c>
      <c r="L340" s="2">
        <f t="shared" si="68"/>
        <v>-2.1180270988684038</v>
      </c>
      <c r="M340" s="2">
        <f t="shared" si="69"/>
        <v>-7.5118302375393302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59.603238888187278</v>
      </c>
      <c r="H341" s="2">
        <f t="shared" si="72"/>
        <v>1.7888475804949644</v>
      </c>
      <c r="I341" s="2">
        <f t="shared" si="73"/>
        <v>13.690990599152197</v>
      </c>
      <c r="J341" s="2">
        <f t="shared" si="73"/>
        <v>-14.953538171643425</v>
      </c>
      <c r="K341" s="2">
        <f t="shared" si="71"/>
        <v>-0.82944604906940067</v>
      </c>
      <c r="L341" s="2">
        <f t="shared" si="68"/>
        <v>-2.119039985284028</v>
      </c>
      <c r="M341" s="2">
        <f t="shared" si="69"/>
        <v>-7.4955476542986137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59.740042842179534</v>
      </c>
      <c r="H342" s="2">
        <f t="shared" si="72"/>
        <v>1.6389374213958152</v>
      </c>
      <c r="I342" s="2">
        <f t="shared" si="73"/>
        <v>13.669800199299358</v>
      </c>
      <c r="J342" s="2">
        <f t="shared" si="73"/>
        <v>-15.02849364818641</v>
      </c>
      <c r="K342" s="2">
        <f t="shared" si="71"/>
        <v>-0.83270688729823783</v>
      </c>
      <c r="L342" s="2">
        <f t="shared" si="68"/>
        <v>-2.1200474215804923</v>
      </c>
      <c r="M342" s="2">
        <f t="shared" si="69"/>
        <v>-7.4792329994179845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59.876634841801454</v>
      </c>
      <c r="H343" s="2">
        <f t="shared" si="72"/>
        <v>1.4882785232639801</v>
      </c>
      <c r="I343" s="2">
        <f t="shared" si="73"/>
        <v>13.648599725083553</v>
      </c>
      <c r="J343" s="2">
        <f t="shared" si="73"/>
        <v>-15.10328597818059</v>
      </c>
      <c r="K343" s="2">
        <f t="shared" si="71"/>
        <v>-0.83594952325633987</v>
      </c>
      <c r="L343" s="2">
        <f t="shared" si="68"/>
        <v>-2.1210491013082766</v>
      </c>
      <c r="M343" s="2">
        <f t="shared" si="69"/>
        <v>-7.4628866113680594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60.013014786597225</v>
      </c>
      <c r="H344" s="2">
        <f t="shared" si="72"/>
        <v>1.336872519151606</v>
      </c>
      <c r="I344" s="2">
        <f t="shared" si="73"/>
        <v>13.627389234070471</v>
      </c>
      <c r="J344" s="2">
        <f t="shared" si="73"/>
        <v>-15.177914844294271</v>
      </c>
      <c r="K344" s="2">
        <f t="shared" si="71"/>
        <v>-0.83917404754828562</v>
      </c>
      <c r="L344" s="2">
        <f t="shared" si="68"/>
        <v>-2.1220447225108319</v>
      </c>
      <c r="M344" s="2">
        <f t="shared" si="69"/>
        <v>-7.4465088322620003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60.149182576701804</v>
      </c>
      <c r="H345" s="2">
        <f t="shared" si="72"/>
        <v>1.1847210452670502</v>
      </c>
      <c r="I345" s="2">
        <f t="shared" si="73"/>
        <v>13.606168786845362</v>
      </c>
      <c r="J345" s="2">
        <f t="shared" si="73"/>
        <v>-15.252379932616892</v>
      </c>
      <c r="K345" s="2">
        <f t="shared" si="71"/>
        <v>-0.84238055121111355</v>
      </c>
      <c r="L345" s="2">
        <f t="shared" si="68"/>
        <v>-2.1230339877005528</v>
      </c>
      <c r="M345" s="2">
        <f t="shared" si="69"/>
        <v>-7.4301000077571988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60.285138112870875</v>
      </c>
      <c r="H346" s="2">
        <f t="shared" si="72"/>
        <v>1.0318257409404934</v>
      </c>
      <c r="I346" s="2">
        <f t="shared" si="73"/>
        <v>13.584938446968357</v>
      </c>
      <c r="J346" s="2">
        <f t="shared" si="73"/>
        <v>-15.326680932694464</v>
      </c>
      <c r="K346" s="2">
        <f t="shared" si="71"/>
        <v>-0.84556912568425735</v>
      </c>
      <c r="L346" s="2">
        <f t="shared" si="68"/>
        <v>-2.1240166038343693</v>
      </c>
      <c r="M346" s="2">
        <f t="shared" si="69"/>
        <v>-7.4136604869579283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60.420881296510373</v>
      </c>
      <c r="H347" s="2">
        <f t="shared" si="72"/>
        <v>0.87818824858920075</v>
      </c>
      <c r="I347" s="2">
        <f t="shared" si="73"/>
        <v>13.563698280930012</v>
      </c>
      <c r="J347" s="2">
        <f t="shared" si="73"/>
        <v>-15.400817537564043</v>
      </c>
      <c r="K347" s="2">
        <f t="shared" si="71"/>
        <v>-0.8487398627801952</v>
      </c>
      <c r="L347" s="2">
        <f t="shared" si="68"/>
        <v>-2.1249922822889586</v>
      </c>
      <c r="M347" s="2">
        <f t="shared" si="69"/>
        <v>-7.3971906223189681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60.556412029705562</v>
      </c>
      <c r="H348" s="2">
        <f t="shared" si="72"/>
        <v>0.72381021368244447</v>
      </c>
      <c r="I348" s="2">
        <f t="shared" si="73"/>
        <v>13.542448358107123</v>
      </c>
      <c r="J348" s="2">
        <f t="shared" si="73"/>
        <v>-15.474789443787232</v>
      </c>
      <c r="K348" s="2">
        <f t="shared" si="71"/>
        <v>-0.85189285465580034</v>
      </c>
      <c r="L348" s="2">
        <f t="shared" si="68"/>
        <v>-2.1259607388356039</v>
      </c>
      <c r="M348" s="2">
        <f t="shared" si="69"/>
        <v>-7.3806907695502053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60.691730215249692</v>
      </c>
      <c r="H349" s="2">
        <f t="shared" si="72"/>
        <v>0.5686932847060947</v>
      </c>
      <c r="I349" s="2">
        <f t="shared" si="73"/>
        <v>13.521188750718768</v>
      </c>
      <c r="J349" s="2">
        <f t="shared" si="73"/>
        <v>-15.548596351482734</v>
      </c>
      <c r="K349" s="2">
        <f t="shared" si="71"/>
        <v>-0.85502819378438644</v>
      </c>
      <c r="L349" s="2">
        <f t="shared" si="68"/>
        <v>-2.1269216936147162</v>
      </c>
      <c r="M349" s="2">
        <f t="shared" si="69"/>
        <v>-7.3641612875222044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60.826835756672203</v>
      </c>
      <c r="H350" s="2">
        <f t="shared" si="72"/>
        <v>0.41283911312689126</v>
      </c>
      <c r="I350" s="2">
        <f t="shared" si="73"/>
        <v>13.49991953378262</v>
      </c>
      <c r="J350" s="2">
        <f t="shared" si="73"/>
        <v>-15.622237964357957</v>
      </c>
      <c r="K350" s="2">
        <f t="shared" si="71"/>
        <v>-0.8581459729284393</v>
      </c>
      <c r="L350" s="2">
        <f t="shared" si="68"/>
        <v>-2.127874871110027</v>
      </c>
      <c r="M350" s="2">
        <f t="shared" si="69"/>
        <v>-7.3476025381727563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60.961728558266472</v>
      </c>
      <c r="H351" s="2">
        <f t="shared" si="72"/>
        <v>0.25624935335640309</v>
      </c>
      <c r="I351" s="2">
        <f t="shared" si="73"/>
        <v>13.478640785071519</v>
      </c>
      <c r="J351" s="2">
        <f t="shared" si="73"/>
        <v>-15.695713989739685</v>
      </c>
      <c r="K351" s="2">
        <f t="shared" si="71"/>
        <v>-0.86124628511302415</v>
      </c>
      <c r="L351" s="2">
        <f t="shared" si="68"/>
        <v>-2.1288200001224751</v>
      </c>
      <c r="M351" s="2">
        <f t="shared" si="69"/>
        <v>-7.3310148864144038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61.096408525117184</v>
      </c>
      <c r="H352" s="2">
        <f t="shared" si="72"/>
        <v>9.8925662714685517E-2</v>
      </c>
      <c r="I352" s="2">
        <f t="shared" si="73"/>
        <v>13.457352585070295</v>
      </c>
      <c r="J352" s="2">
        <f t="shared" si="73"/>
        <v>-15.769024138603829</v>
      </c>
      <c r="K352" s="2">
        <f t="shared" si="71"/>
        <v>-0.86432922359986197</v>
      </c>
      <c r="L352" s="2">
        <f t="shared" si="68"/>
        <v>-2.1297568137437946</v>
      </c>
      <c r="M352" s="2">
        <f t="shared" si="69"/>
        <v>-7.3143987000429451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61.230875563127199</v>
      </c>
      <c r="H353" s="2">
        <f t="shared" si="72"/>
        <v>-5.9130298606354922E-2</v>
      </c>
      <c r="I353" s="2">
        <f t="shared" si="73"/>
        <v>13.436055016932857</v>
      </c>
      <c r="J353" s="2">
        <f t="shared" si="73"/>
        <v>-15.842168125604259</v>
      </c>
      <c r="K353" s="2">
        <f t="shared" si="71"/>
        <v>-0.86739488186206393</v>
      </c>
      <c r="L353" s="2">
        <f t="shared" si="68"/>
        <v>-2.1306850493298226</v>
      </c>
      <c r="M353" s="2">
        <f t="shared" si="69"/>
        <v>-7.2977543496469046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61.365129579044059</v>
      </c>
      <c r="H354" s="2">
        <f t="shared" si="72"/>
        <v>-0.21791686757987982</v>
      </c>
      <c r="I354" s="2">
        <f t="shared" si="73"/>
        <v>13.414748166439558</v>
      </c>
      <c r="J354" s="2">
        <f t="shared" si="73"/>
        <v>-15.915145669100728</v>
      </c>
      <c r="K354" s="2">
        <f t="shared" si="71"/>
        <v>-0.87044335355951485</v>
      </c>
      <c r="L354" s="2">
        <f t="shared" si="68"/>
        <v>-2.1316044484735412</v>
      </c>
      <c r="M354" s="2">
        <f t="shared" si="69"/>
        <v>-7.2810822085180007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61.499170480486029</v>
      </c>
      <c r="H355" s="2">
        <f t="shared" si="74"/>
        <v>-0.37743237838131299</v>
      </c>
      <c r="I355" s="2">
        <f t="shared" ref="I355:J370" si="75">I354+L354*$B$3</f>
        <v>13.393432121954824</v>
      </c>
      <c r="J355" s="2">
        <f t="shared" si="75"/>
        <v>-15.987956491185908</v>
      </c>
      <c r="K355" s="2">
        <f t="shared" si="71"/>
        <v>-0.87347473251489738</v>
      </c>
      <c r="L355" s="2">
        <f t="shared" si="68"/>
        <v>-2.1325147569778666</v>
      </c>
      <c r="M355" s="2">
        <f t="shared" si="69"/>
        <v>-7.2643826525625625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61.632998175967728</v>
      </c>
      <c r="H356" s="2">
        <f t="shared" si="74"/>
        <v>-0.53767516242580027</v>
      </c>
      <c r="I356" s="2">
        <f t="shared" si="75"/>
        <v>13.372106974385044</v>
      </c>
      <c r="J356" s="2">
        <f t="shared" si="75"/>
        <v>-16.060600317711533</v>
      </c>
      <c r="K356" s="2">
        <f t="shared" si="71"/>
        <v>-0.87648911269034624</v>
      </c>
      <c r="L356" s="2">
        <f t="shared" si="68"/>
        <v>-2.1334157248281906</v>
      </c>
      <c r="M356" s="2">
        <f t="shared" si="69"/>
        <v>-7.2476560602139406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61.766612574925333</v>
      </c>
      <c r="H357" s="2">
        <f t="shared" si="74"/>
        <v>-0.69864354840592624</v>
      </c>
      <c r="I357" s="2">
        <f t="shared" si="75"/>
        <v>13.350772817136763</v>
      </c>
      <c r="J357" s="2">
        <f t="shared" si="75"/>
        <v>-16.133076878313673</v>
      </c>
      <c r="K357" s="2">
        <f t="shared" si="71"/>
        <v>-0.87948658816472303</v>
      </c>
      <c r="L357" s="2">
        <f t="shared" si="68"/>
        <v>-2.1343071061647079</v>
      </c>
      <c r="M357" s="2">
        <f t="shared" si="69"/>
        <v>-7.2309028123458861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61.900013587741391</v>
      </c>
      <c r="H358" s="2">
        <f t="shared" si="74"/>
        <v>-0.86033586232968029</v>
      </c>
      <c r="I358" s="2">
        <f t="shared" si="75"/>
        <v>13.329429746075116</v>
      </c>
      <c r="J358" s="2">
        <f t="shared" si="75"/>
        <v>-16.205385906437133</v>
      </c>
      <c r="K358" s="2">
        <f t="shared" si="71"/>
        <v>-0.88246725311150331</v>
      </c>
      <c r="L358" s="2">
        <f t="shared" si="68"/>
        <v>-2.1351886592545153</v>
      </c>
      <c r="M358" s="2">
        <f t="shared" si="69"/>
        <v>-7.2141232921868976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62.033201125769182</v>
      </c>
      <c r="H359" s="2">
        <f t="shared" si="74"/>
        <v>-1.022750427558661</v>
      </c>
      <c r="I359" s="2">
        <f t="shared" si="75"/>
        <v>13.308077859482571</v>
      </c>
      <c r="J359" s="2">
        <f t="shared" si="75"/>
        <v>-16.277527139359002</v>
      </c>
      <c r="K359" s="2">
        <f t="shared" si="71"/>
        <v>-0.88543120177726464</v>
      </c>
      <c r="L359" s="2">
        <f t="shared" si="68"/>
        <v>-2.1360601464635129</v>
      </c>
      <c r="M359" s="2">
        <f t="shared" si="69"/>
        <v>-7.1973178852355417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62.166175101356686</v>
      </c>
      <c r="H360" s="2">
        <f t="shared" si="74"/>
        <v>-1.1858855648465128</v>
      </c>
      <c r="I360" s="2">
        <f t="shared" si="75"/>
        <v>13.286717258017935</v>
      </c>
      <c r="J360" s="2">
        <f t="shared" si="75"/>
        <v>-16.349500318211359</v>
      </c>
      <c r="K360" s="2">
        <f t="shared" si="71"/>
        <v>-0.8883785284607677</v>
      </c>
      <c r="L360" s="2">
        <f t="shared" si="68"/>
        <v>-2.1369213342281186</v>
      </c>
      <c r="M360" s="2">
        <f t="shared" si="69"/>
        <v>-7.1804869791767416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62.298935427870148</v>
      </c>
      <c r="H361" s="2">
        <f t="shared" si="74"/>
        <v>-1.3497395923775852</v>
      </c>
      <c r="I361" s="2">
        <f t="shared" si="75"/>
        <v>13.265348044675655</v>
      </c>
      <c r="J361" s="2">
        <f t="shared" si="75"/>
        <v>-16.421305188003124</v>
      </c>
      <c r="K361" s="2">
        <f t="shared" si="71"/>
        <v>-0.89130932749261682</v>
      </c>
      <c r="L361" s="2">
        <f t="shared" si="68"/>
        <v>-2.1377719930267984</v>
      </c>
      <c r="M361" s="2">
        <f t="shared" si="69"/>
        <v>-7.1636309637990294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62.431482019717251</v>
      </c>
      <c r="H362" s="2">
        <f t="shared" si="74"/>
        <v>-1.5143108258058064</v>
      </c>
      <c r="I362" s="2">
        <f t="shared" si="75"/>
        <v>13.243970324745387</v>
      </c>
      <c r="J362" s="2">
        <f t="shared" si="75"/>
        <v>-16.492941497641116</v>
      </c>
      <c r="K362" s="2">
        <f t="shared" si="71"/>
        <v>-0.89422369321549733</v>
      </c>
      <c r="L362" s="2">
        <f t="shared" si="68"/>
        <v>-2.1386118973514314</v>
      </c>
      <c r="M362" s="2">
        <f t="shared" si="69"/>
        <v>-7.1467502309127591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62.56381479236984</v>
      </c>
      <c r="H363" s="2">
        <f t="shared" si="74"/>
        <v>-1.6795975782937631</v>
      </c>
      <c r="I363" s="2">
        <f t="shared" si="75"/>
        <v>13.222584205771872</v>
      </c>
      <c r="J363" s="2">
        <f t="shared" si="75"/>
        <v>-16.564408999950242</v>
      </c>
      <c r="K363" s="2">
        <f t="shared" si="71"/>
        <v>-0.89712171996497159</v>
      </c>
      <c r="L363" s="2">
        <f t="shared" si="68"/>
        <v>-2.1394408256785153</v>
      </c>
      <c r="M363" s="2">
        <f t="shared" si="69"/>
        <v>-7.1298451742692883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62.695933662386274</v>
      </c>
      <c r="H364" s="2">
        <f t="shared" si="74"/>
        <v>-1.8455981605519789</v>
      </c>
      <c r="I364" s="2">
        <f t="shared" si="75"/>
        <v>13.201189797515086</v>
      </c>
      <c r="J364" s="2">
        <f t="shared" si="75"/>
        <v>-16.635707451692934</v>
      </c>
      <c r="K364" s="2">
        <f t="shared" si="71"/>
        <v>-0.90000350205083024</v>
      </c>
      <c r="L364" s="2">
        <f t="shared" si="68"/>
        <v>-2.1402585604402327</v>
      </c>
      <c r="M364" s="2">
        <f t="shared" si="69"/>
        <v>-7.1129161894811048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62.827838547433409</v>
      </c>
      <c r="H365" s="2">
        <f t="shared" si="74"/>
        <v>-2.0123108808783825</v>
      </c>
      <c r="I365" s="2">
        <f t="shared" si="75"/>
        <v>13.179787211910684</v>
      </c>
      <c r="J365" s="2">
        <f t="shared" si="75"/>
        <v>-16.706836613587743</v>
      </c>
      <c r="K365" s="2">
        <f t="shared" si="71"/>
        <v>-0.90286913373898625</v>
      </c>
      <c r="L365" s="2">
        <f t="shared" si="68"/>
        <v>-2.1410648879953711</v>
      </c>
      <c r="M365" s="2">
        <f t="shared" si="69"/>
        <v>-7.0959636739429168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62.959529366308118</v>
      </c>
      <c r="H366" s="2">
        <f t="shared" si="74"/>
        <v>-2.1797340451979572</v>
      </c>
      <c r="I366" s="2">
        <f t="shared" si="75"/>
        <v>13.15837656303073</v>
      </c>
      <c r="J366" s="2">
        <f t="shared" si="75"/>
        <v>-16.777796250327171</v>
      </c>
      <c r="K366" s="2">
        <f t="shared" si="71"/>
        <v>-0.90571870923390185</v>
      </c>
      <c r="L366" s="2">
        <f t="shared" si="68"/>
        <v>-2.1418595986001319</v>
      </c>
      <c r="M366" s="2">
        <f t="shared" si="69"/>
        <v>-7.0789880267536898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63.091006038958497</v>
      </c>
      <c r="H367" s="2">
        <f t="shared" si="74"/>
        <v>-2.3478659571025666</v>
      </c>
      <c r="I367" s="2">
        <f t="shared" si="75"/>
        <v>13.136957967044729</v>
      </c>
      <c r="J367" s="2">
        <f t="shared" si="75"/>
        <v>-16.848586130594708</v>
      </c>
      <c r="K367" s="2">
        <f t="shared" si="71"/>
        <v>-0.9085523226615394</v>
      </c>
      <c r="L367" s="2">
        <f t="shared" si="68"/>
        <v>-2.1426424863788096</v>
      </c>
      <c r="M367" s="2">
        <f t="shared" si="69"/>
        <v>-7.0619896486396332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63.222268486504625</v>
      </c>
      <c r="H368" s="2">
        <f t="shared" si="74"/>
        <v>-2.5167049178909457</v>
      </c>
      <c r="I368" s="2">
        <f t="shared" si="75"/>
        <v>13.115531542180941</v>
      </c>
      <c r="J368" s="2">
        <f t="shared" si="75"/>
        <v>-16.919206027081103</v>
      </c>
      <c r="K368" s="2">
        <f t="shared" si="71"/>
        <v>-0.91137006805282728</v>
      </c>
      <c r="L368" s="2">
        <f t="shared" si="68"/>
        <v>-2.1434133492943737</v>
      </c>
      <c r="M368" s="2">
        <f t="shared" si="69"/>
        <v>-7.0449689418781212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63.35331663125897</v>
      </c>
      <c r="H369" s="2">
        <f t="shared" si="74"/>
        <v>-2.6862492266088505</v>
      </c>
      <c r="I369" s="2">
        <f t="shared" si="75"/>
        <v>13.094097408687997</v>
      </c>
      <c r="J369" s="2">
        <f t="shared" si="75"/>
        <v>-16.989655716499882</v>
      </c>
      <c r="K369" s="2">
        <f t="shared" si="71"/>
        <v>-0.91417203932762847</v>
      </c>
      <c r="L369" s="2">
        <f t="shared" si="68"/>
        <v>-2.1441719891189548</v>
      </c>
      <c r="M369" s="2">
        <f t="shared" si="69"/>
        <v>-7.0279263102225649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63.484150396746394</v>
      </c>
      <c r="H370" s="2">
        <f t="shared" si="74"/>
        <v>-2.8564971800893604</v>
      </c>
      <c r="I370" s="2">
        <f t="shared" si="75"/>
        <v>13.072655688796807</v>
      </c>
      <c r="J370" s="2">
        <f t="shared" si="75"/>
        <v>-17.059934979602108</v>
      </c>
      <c r="K370" s="2">
        <f t="shared" si="71"/>
        <v>-0.91695833027920548</v>
      </c>
      <c r="L370" s="2">
        <f t="shared" si="68"/>
        <v>-2.1449182114042409</v>
      </c>
      <c r="M370" s="2">
        <f t="shared" si="69"/>
        <v>-7.0108621588282123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63.614769707723795</v>
      </c>
      <c r="H371" s="2">
        <f t="shared" si="77"/>
        <v>-3.0274470729933229</v>
      </c>
      <c r="I371" s="2">
        <f t="shared" ref="I371:J386" si="78">I370+L370*$B$3</f>
        <v>13.051206506682766</v>
      </c>
      <c r="J371" s="2">
        <f t="shared" si="78"/>
        <v>-17.13004360119039</v>
      </c>
      <c r="K371" s="2">
        <f t="shared" si="71"/>
        <v>-0.9197290345591691</v>
      </c>
      <c r="L371" s="2">
        <f t="shared" si="68"/>
        <v>-2.1456518254517931</v>
      </c>
      <c r="M371" s="2">
        <f t="shared" si="69"/>
        <v>-6.9937768941788789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63.745174490199346</v>
      </c>
      <c r="H372" s="2">
        <f t="shared" si="77"/>
        <v>-3.1990971978499356</v>
      </c>
      <c r="I372" s="2">
        <f t="shared" si="78"/>
        <v>13.029749988428248</v>
      </c>
      <c r="J372" s="2">
        <f t="shared" si="78"/>
        <v>-17.199981370132178</v>
      </c>
      <c r="K372" s="2">
        <f t="shared" si="71"/>
        <v>-0.92248424566290488</v>
      </c>
      <c r="L372" s="2">
        <f t="shared" si="68"/>
        <v>-2.1463726442832955</v>
      </c>
      <c r="M372" s="2">
        <f t="shared" si="69"/>
        <v>-6.9766709240146128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63.875364671451415</v>
      </c>
      <c r="H373" s="2">
        <f t="shared" si="77"/>
        <v>-3.3714458450974583</v>
      </c>
      <c r="I373" s="2">
        <f t="shared" si="78"/>
        <v>13.008286261985415</v>
      </c>
      <c r="J373" s="2">
        <f t="shared" si="78"/>
        <v>-17.269748079372324</v>
      </c>
      <c r="K373" s="2">
        <f t="shared" si="71"/>
        <v>-0.92522405691546405</v>
      </c>
      <c r="L373" s="2">
        <f t="shared" si="68"/>
        <v>-2.1470804846107461</v>
      </c>
      <c r="M373" s="2">
        <f t="shared" si="69"/>
        <v>-6.9595446572602651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64.005340180047028</v>
      </c>
      <c r="H374" s="2">
        <f t="shared" si="77"/>
        <v>-3.5444913031240448</v>
      </c>
      <c r="I374" s="2">
        <f t="shared" si="78"/>
        <v>12.986815457139308</v>
      </c>
      <c r="J374" s="2">
        <f t="shared" si="78"/>
        <v>-17.339343525944926</v>
      </c>
      <c r="K374" s="2">
        <f t="shared" si="71"/>
        <v>-0.92794856145791227</v>
      </c>
      <c r="L374" s="2">
        <f t="shared" si="68"/>
        <v>-2.1477751668065856</v>
      </c>
      <c r="M374" s="2">
        <f t="shared" si="69"/>
        <v>-6.9423985039549976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64.135100945860088</v>
      </c>
      <c r="H375" s="2">
        <f t="shared" si="77"/>
        <v>-3.718231858308692</v>
      </c>
      <c r="I375" s="2">
        <f t="shared" si="78"/>
        <v>12.965337705471242</v>
      </c>
      <c r="J375" s="2">
        <f t="shared" si="78"/>
        <v>-17.408767510984475</v>
      </c>
      <c r="K375" s="2">
        <f t="shared" si="71"/>
        <v>-0.93065785223412634</v>
      </c>
      <c r="L375" s="2">
        <f t="shared" si="68"/>
        <v>-2.1484565148737889</v>
      </c>
      <c r="M375" s="2">
        <f t="shared" si="69"/>
        <v>-6.9252328751826893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64.264646900089048</v>
      </c>
      <c r="H376" s="2">
        <f t="shared" si="77"/>
        <v>-3.8926657950622956</v>
      </c>
      <c r="I376" s="2">
        <f t="shared" si="78"/>
        <v>12.943853140322505</v>
      </c>
      <c r="J376" s="2">
        <f t="shared" si="78"/>
        <v>-17.478019839736302</v>
      </c>
      <c r="K376" s="2">
        <f t="shared" si="71"/>
        <v>-0.93335202197802913</v>
      </c>
      <c r="L376" s="2">
        <f t="shared" si="68"/>
        <v>-2.1491243564159168</v>
      </c>
      <c r="M376" s="2">
        <f t="shared" si="69"/>
        <v>-6.9080481830032561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64.393977975274453</v>
      </c>
      <c r="H377" s="2">
        <f t="shared" si="77"/>
        <v>-4.0677913958688086</v>
      </c>
      <c r="I377" s="2">
        <f t="shared" si="78"/>
        <v>12.922361896758346</v>
      </c>
      <c r="J377" s="2">
        <f t="shared" si="78"/>
        <v>-17.547100321566333</v>
      </c>
      <c r="K377" s="2">
        <f t="shared" si="71"/>
        <v>-0.93603116320125368</v>
      </c>
      <c r="L377" s="2">
        <f t="shared" si="68"/>
        <v>-2.1497785226071353</v>
      </c>
      <c r="M377" s="2">
        <f t="shared" si="69"/>
        <v>-6.8908448403848723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64.523094105315906</v>
      </c>
      <c r="H378" s="2">
        <f t="shared" si="77"/>
        <v>-4.2436069413264912</v>
      </c>
      <c r="I378" s="2">
        <f t="shared" si="78"/>
        <v>12.900864111532275</v>
      </c>
      <c r="J378" s="2">
        <f t="shared" si="78"/>
        <v>-17.616008769970183</v>
      </c>
      <c r="K378" s="2">
        <f t="shared" si="71"/>
        <v>-0.93869536818122867</v>
      </c>
      <c r="L378" s="2">
        <f t="shared" si="68"/>
        <v>-2.1504188481622131</v>
      </c>
      <c r="M378" s="2">
        <f t="shared" si="69"/>
        <v>-6.8736232611370891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64.651995225488818</v>
      </c>
      <c r="H379" s="2">
        <f t="shared" si="77"/>
        <v>-4.4201107101892498</v>
      </c>
      <c r="I379" s="2">
        <f t="shared" si="78"/>
        <v>12.879359923050654</v>
      </c>
      <c r="J379" s="2">
        <f t="shared" si="78"/>
        <v>-17.684745002581554</v>
      </c>
      <c r="K379" s="2">
        <f t="shared" si="71"/>
        <v>-0.94134472894967414</v>
      </c>
      <c r="L379" s="2">
        <f t="shared" si="68"/>
        <v>-2.1510451713065044</v>
      </c>
      <c r="M379" s="2">
        <f t="shared" si="69"/>
        <v>-6.8563838598448434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64.780681272460754</v>
      </c>
      <c r="H380" s="2">
        <f t="shared" si="77"/>
        <v>-4.5973009794080575</v>
      </c>
      <c r="I380" s="2">
        <f t="shared" si="78"/>
        <v>12.857849471337589</v>
      </c>
      <c r="J380" s="2">
        <f t="shared" si="78"/>
        <v>-17.753308841180001</v>
      </c>
      <c r="K380" s="2">
        <f t="shared" si="71"/>
        <v>-0.94397933728150052</v>
      </c>
      <c r="L380" s="2">
        <f t="shared" si="68"/>
        <v>-2.1516573337459195</v>
      </c>
      <c r="M380" s="2">
        <f t="shared" si="69"/>
        <v>-6.8391270518033682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64.909152184307445</v>
      </c>
      <c r="H381" s="2">
        <f t="shared" si="77"/>
        <v>-4.7751760241724481</v>
      </c>
      <c r="I381" s="2">
        <f t="shared" si="78"/>
        <v>12.83633289800013</v>
      </c>
      <c r="J381" s="2">
        <f t="shared" si="78"/>
        <v>-17.821700111698036</v>
      </c>
      <c r="K381" s="2">
        <f t="shared" si="71"/>
        <v>-0.94659928468410159</v>
      </c>
      <c r="L381" s="2">
        <f t="shared" si="68"/>
        <v>-2.1522551806368959</v>
      </c>
      <c r="M381" s="2">
        <f t="shared" si="69"/>
        <v>-6.8218532529539537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65.037407900528407</v>
      </c>
      <c r="H382" s="2">
        <f t="shared" si="77"/>
        <v>-4.9537341179520764</v>
      </c>
      <c r="I382" s="2">
        <f t="shared" si="78"/>
        <v>12.814810346193761</v>
      </c>
      <c r="J382" s="2">
        <f t="shared" si="78"/>
        <v>-17.889918644227574</v>
      </c>
      <c r="K382" s="2">
        <f t="shared" si="71"/>
        <v>-0.9492046623870326</v>
      </c>
      <c r="L382" s="2">
        <f t="shared" si="68"/>
        <v>-2.1528385605563694</v>
      </c>
      <c r="M382" s="2">
        <f t="shared" si="69"/>
        <v>-6.8045628798206241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65.165448362062321</v>
      </c>
      <c r="H383" s="2">
        <f t="shared" si="77"/>
        <v>-5.132973532538343</v>
      </c>
      <c r="I383" s="2">
        <f t="shared" si="78"/>
        <v>12.793281960588198</v>
      </c>
      <c r="J383" s="2">
        <f t="shared" si="78"/>
        <v>-17.95796427302578</v>
      </c>
      <c r="K383" s="2">
        <f t="shared" si="71"/>
        <v>-0.95179556133206467</v>
      </c>
      <c r="L383" s="2">
        <f t="shared" si="68"/>
        <v>-2.1534073254717585</v>
      </c>
      <c r="M383" s="2">
        <f t="shared" si="69"/>
        <v>-6.787256349447655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65.293273511301933</v>
      </c>
      <c r="H384" s="2">
        <f t="shared" si="77"/>
        <v>-5.3128925380860732</v>
      </c>
      <c r="I384" s="2">
        <f t="shared" si="78"/>
        <v>12.771747887333481</v>
      </c>
      <c r="J384" s="2">
        <f t="shared" si="78"/>
        <v>-18.025836836520256</v>
      </c>
      <c r="K384" s="2">
        <f t="shared" si="71"/>
        <v>-0.95437207216360853</v>
      </c>
      <c r="L384" s="2">
        <f t="shared" si="68"/>
        <v>-2.1539613307109597</v>
      </c>
      <c r="M384" s="2">
        <f t="shared" si="69"/>
        <v>-6.7699340793379701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65.420883292108741</v>
      </c>
      <c r="H385" s="2">
        <f t="shared" si="77"/>
        <v>-5.4934894031552428</v>
      </c>
      <c r="I385" s="2">
        <f t="shared" si="78"/>
        <v>12.750208274026372</v>
      </c>
      <c r="J385" s="2">
        <f t="shared" si="78"/>
        <v>-18.093536177313634</v>
      </c>
      <c r="K385" s="2">
        <f t="shared" si="71"/>
        <v>-0.95693428521949675</v>
      </c>
      <c r="L385" s="2">
        <f t="shared" si="68"/>
        <v>-2.1545004349323706</v>
      </c>
      <c r="M385" s="2">
        <f t="shared" si="69"/>
        <v>-6.7525964873923936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65.548277649827256</v>
      </c>
      <c r="H386" s="2">
        <f t="shared" si="77"/>
        <v>-5.674762394752749</v>
      </c>
      <c r="I386" s="2">
        <f t="shared" si="78"/>
        <v>12.728663269677048</v>
      </c>
      <c r="J386" s="2">
        <f t="shared" si="78"/>
        <v>-18.161062142187557</v>
      </c>
      <c r="K386" s="2">
        <f t="shared" si="71"/>
        <v>-0.95948229052211909</v>
      </c>
      <c r="L386" s="2">
        <f t="shared" si="68"/>
        <v>-2.1550245000949331</v>
      </c>
      <c r="M386" s="2">
        <f t="shared" si="69"/>
        <v>-6.735243991849762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65.67545653129902</v>
      </c>
      <c r="H387" s="2">
        <f t="shared" si="79"/>
        <v>-5.856709778374217</v>
      </c>
      <c r="I387" s="2">
        <f t="shared" ref="I387:J394" si="80">I386+L386*$B$3</f>
        <v>12.707113024676099</v>
      </c>
      <c r="J387" s="2">
        <f t="shared" si="80"/>
        <v>-18.228414582106055</v>
      </c>
      <c r="K387" s="2">
        <f t="shared" si="71"/>
        <v>-0.96201617776990078</v>
      </c>
      <c r="L387" s="2">
        <f t="shared" ref="L387:L394" si="81">0-$B$16*(I387*I387+J387*J387)*COS(K387)</f>
        <v>-2.1555333914282162</v>
      </c>
      <c r="M387" s="2">
        <f t="shared" ref="M387:M394" si="82">-9.81-$B$16*(I387*I387+J387*J387)*SIN(K387)</f>
        <v>-6.7178770112278787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65.802419884876215</v>
      </c>
      <c r="H388" s="2">
        <f t="shared" si="79"/>
        <v>-6.0393298180458386</v>
      </c>
      <c r="I388" s="2">
        <f t="shared" si="80"/>
        <v>12.685557690761817</v>
      </c>
      <c r="J388" s="2">
        <f t="shared" si="80"/>
        <v>-18.295593352218333</v>
      </c>
      <c r="K388" s="2">
        <f t="shared" si="71"/>
        <v>-0.96453603632911644</v>
      </c>
      <c r="L388" s="2">
        <f t="shared" si="81"/>
        <v>-2.1560269774025289</v>
      </c>
      <c r="M388" s="2">
        <f t="shared" si="82"/>
        <v>-6.7004959642653112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65.929167660434956</v>
      </c>
      <c r="H389" s="2">
        <f t="shared" si="79"/>
        <v>-6.2226207763662353</v>
      </c>
      <c r="I389" s="2">
        <f t="shared" si="80"/>
        <v>12.663997420987792</v>
      </c>
      <c r="J389" s="2">
        <f t="shared" si="80"/>
        <v>-18.362598311860985</v>
      </c>
      <c r="K389" s="2">
        <f t="shared" ref="K389:K394" si="84">ATAN(J389/I389)</f>
        <v>-0.96704195522603198</v>
      </c>
      <c r="L389" s="2">
        <f t="shared" si="81"/>
        <v>-2.1565051296990823</v>
      </c>
      <c r="M389" s="2">
        <f t="shared" si="82"/>
        <v>-6.6831012698640304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66.055699809388358</v>
      </c>
      <c r="H390" s="2">
        <f t="shared" si="79"/>
        <v>-6.4065809145483383</v>
      </c>
      <c r="I390" s="2">
        <f t="shared" si="80"/>
        <v>12.642432369690802</v>
      </c>
      <c r="J390" s="2">
        <f t="shared" si="80"/>
        <v>-18.429429324559624</v>
      </c>
      <c r="K390" s="2">
        <f t="shared" si="84"/>
        <v>-0.96953402313936665</v>
      </c>
      <c r="L390" s="2">
        <f t="shared" si="81"/>
        <v>-2.1569677231801947</v>
      </c>
      <c r="M390" s="2">
        <f t="shared" si="82"/>
        <v>-6.6656933470328781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66.182016284699102</v>
      </c>
      <c r="H391" s="2">
        <f t="shared" si="79"/>
        <v>-6.5912084924612859</v>
      </c>
      <c r="I391" s="2">
        <f t="shared" si="80"/>
        <v>12.620862692458999</v>
      </c>
      <c r="J391" s="2">
        <f t="shared" si="80"/>
        <v>-18.496086258029955</v>
      </c>
      <c r="K391" s="2">
        <f t="shared" si="84"/>
        <v>-0.97201232839306695</v>
      </c>
      <c r="L391" s="2">
        <f t="shared" si="81"/>
        <v>-2.1574146358595532</v>
      </c>
      <c r="M391" s="2">
        <f t="shared" si="82"/>
        <v>-6.6482726148318561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66.308117040891901</v>
      </c>
      <c r="H392" s="2">
        <f t="shared" si="79"/>
        <v>-6.7765017686723272</v>
      </c>
      <c r="I392" s="2">
        <f t="shared" si="80"/>
        <v>12.599288546100404</v>
      </c>
      <c r="J392" s="2">
        <f t="shared" si="80"/>
        <v>-18.562568984178274</v>
      </c>
      <c r="K392" s="2">
        <f t="shared" si="84"/>
        <v>-0.97447695894938624</v>
      </c>
      <c r="L392" s="2">
        <f t="shared" si="81"/>
        <v>-2.1578457488725271</v>
      </c>
      <c r="M392" s="2">
        <f t="shared" si="82"/>
        <v>-6.6308394923172429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66.434002034065458</v>
      </c>
      <c r="H393" s="2">
        <f t="shared" si="79"/>
        <v>-6.9624590004887255</v>
      </c>
      <c r="I393" s="2">
        <f t="shared" si="80"/>
        <v>12.577710088611678</v>
      </c>
      <c r="J393" s="2">
        <f t="shared" si="80"/>
        <v>-18.628877379101446</v>
      </c>
      <c r="K393" s="2">
        <f t="shared" si="84"/>
        <v>-0.9769280024022603</v>
      </c>
      <c r="L393" s="2">
        <f t="shared" si="81"/>
        <v>-2.1582609464465481</v>
      </c>
      <c r="M393" s="2">
        <f t="shared" si="82"/>
        <v>-6.6133943984875163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66.559671221904253</v>
      </c>
      <c r="H394" s="2">
        <f t="shared" si="79"/>
        <v>-7.1490784439996649</v>
      </c>
      <c r="I394" s="2">
        <f t="shared" si="80"/>
        <v>12.556127479147213</v>
      </c>
      <c r="J394" s="2">
        <f t="shared" si="80"/>
        <v>-18.695011323086323</v>
      </c>
      <c r="K394" s="2">
        <f t="shared" si="84"/>
        <v>-0.97936554597097514</v>
      </c>
      <c r="L394" s="2">
        <f t="shared" si="81"/>
        <v>-2.1586601158715508</v>
      </c>
      <c r="M394" s="2">
        <f t="shared" si="82"/>
        <v>-6.5959377522300855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D876E-50C7-4B79-9CA4-00AC1FFBF90D}">
  <dimension ref="A1:M394"/>
  <sheetViews>
    <sheetView workbookViewId="0">
      <selection activeCell="O3" sqref="O3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21.213203435596427</v>
      </c>
      <c r="J2" s="2">
        <f>$B2*SIN(B5)</f>
        <v>21.213203435596423</v>
      </c>
      <c r="K2" s="2">
        <f>ATAN(J2/I2)</f>
        <v>0.78539816339744817</v>
      </c>
      <c r="L2" s="2">
        <f>0-$B$16*(I2*I2+J2*J2)*COS(K2)</f>
        <v>-4.858292492876175</v>
      </c>
      <c r="M2" s="2">
        <f>-9.81-$B$16*(I2*I2+J2*J2)*SIN(K2)</f>
        <v>-14.668292492876175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0.21188911973132046</v>
      </c>
      <c r="H3" s="2">
        <f t="shared" si="0"/>
        <v>0.21139861973132043</v>
      </c>
      <c r="I3" s="2">
        <f t="shared" ref="I3:J18" si="1">I2+L2*$B$3</f>
        <v>21.164620510667664</v>
      </c>
      <c r="J3" s="2">
        <f t="shared" si="1"/>
        <v>21.066520510667662</v>
      </c>
      <c r="K3" s="2">
        <f>ATAN(J3/I3)</f>
        <v>0.78307523720652128</v>
      </c>
      <c r="L3" s="2">
        <f t="shared" ref="L3:L66" si="2">0-$B$16*(I3*I3+J3*J3)*COS(K3)</f>
        <v>-4.8248700582651818</v>
      </c>
      <c r="M3" s="2">
        <f t="shared" ref="M3:M66" si="3">-9.81-$B$16*(I3*I3+J3*J3)*SIN(K3)</f>
        <v>-14.612506333270574</v>
      </c>
    </row>
    <row r="4" spans="1:13" x14ac:dyDescent="0.3">
      <c r="A4" s="1" t="s">
        <v>13</v>
      </c>
      <c r="B4" s="1">
        <v>45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0.42329408133508384</v>
      </c>
      <c r="H4" s="2">
        <f t="shared" si="0"/>
        <v>0.42133319952133358</v>
      </c>
      <c r="I4" s="2">
        <f t="shared" si="1"/>
        <v>21.116371810085013</v>
      </c>
      <c r="J4" s="2">
        <f t="shared" si="1"/>
        <v>20.920395447334958</v>
      </c>
      <c r="K4" s="2">
        <f t="shared" ref="K4:K67" si="5">ATAN(J4/I4)</f>
        <v>0.78073617448295118</v>
      </c>
      <c r="L4" s="2">
        <f t="shared" si="2"/>
        <v>-4.791753607671887</v>
      </c>
      <c r="M4" s="2">
        <f t="shared" si="3"/>
        <v>-14.557282405342637</v>
      </c>
    </row>
    <row r="5" spans="1:13" x14ac:dyDescent="0.3">
      <c r="A5" s="1" t="s">
        <v>14</v>
      </c>
      <c r="B5" s="1">
        <f>RADIANS(B4)</f>
        <v>0.78539816339744828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0.63421821175555038</v>
      </c>
      <c r="H5" s="2">
        <f t="shared" si="0"/>
        <v>0.62980928987441598</v>
      </c>
      <c r="I5" s="2">
        <f t="shared" si="1"/>
        <v>21.068454274008296</v>
      </c>
      <c r="J5" s="2">
        <f t="shared" si="1"/>
        <v>20.77482262328153</v>
      </c>
      <c r="K5" s="2">
        <f t="shared" si="5"/>
        <v>0.77838086330135936</v>
      </c>
      <c r="L5" s="2">
        <f t="shared" si="2"/>
        <v>-4.7589397197064658</v>
      </c>
      <c r="M5" s="2">
        <f t="shared" si="3"/>
        <v>-14.502614240512177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0.84466480750964801</v>
      </c>
      <c r="H6" s="2">
        <f t="shared" si="0"/>
        <v>0.83683238539520566</v>
      </c>
      <c r="I6" s="2">
        <f t="shared" si="1"/>
        <v>21.020864876811231</v>
      </c>
      <c r="J6" s="2">
        <f t="shared" si="1"/>
        <v>20.629796480876408</v>
      </c>
      <c r="K6" s="2">
        <f t="shared" si="5"/>
        <v>0.77600919112517397</v>
      </c>
      <c r="L6" s="2">
        <f t="shared" si="2"/>
        <v>-4.7264250267405812</v>
      </c>
      <c r="M6" s="2">
        <f t="shared" si="3"/>
        <v>-14.448495464158565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1.0546371350264234</v>
      </c>
      <c r="H7" s="2">
        <f t="shared" si="0"/>
        <v>1.0424079254307619</v>
      </c>
      <c r="I7" s="2">
        <f t="shared" si="1"/>
        <v>20.973600626543824</v>
      </c>
      <c r="J7" s="2">
        <f t="shared" si="1"/>
        <v>20.48531152623482</v>
      </c>
      <c r="K7" s="2">
        <f t="shared" si="5"/>
        <v>0.77362104481355398</v>
      </c>
      <c r="L7" s="2">
        <f t="shared" si="2"/>
        <v>-4.6942062139900953</v>
      </c>
      <c r="M7" s="2">
        <f t="shared" si="3"/>
        <v>-14.394919793899057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1.2641384309811623</v>
      </c>
      <c r="H8" s="2">
        <f t="shared" si="0"/>
        <v>1.2465412947034151</v>
      </c>
      <c r="I8" s="2">
        <f t="shared" si="1"/>
        <v>20.926658564403922</v>
      </c>
      <c r="J8" s="2">
        <f t="shared" si="1"/>
        <v>20.34136232829583</v>
      </c>
      <c r="K8" s="2">
        <f t="shared" si="5"/>
        <v>0.77121631062872309</v>
      </c>
      <c r="L8" s="2">
        <f t="shared" si="2"/>
        <v>-4.6622800186168396</v>
      </c>
      <c r="M8" s="2">
        <f t="shared" si="3"/>
        <v>-14.341881037901395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1.4731719026242707</v>
      </c>
      <c r="H9" s="2">
        <f t="shared" si="0"/>
        <v>1.4492378239344785</v>
      </c>
      <c r="I9" s="2">
        <f t="shared" si="1"/>
        <v>20.880035764217755</v>
      </c>
      <c r="J9" s="2">
        <f t="shared" si="1"/>
        <v>20.197943517916816</v>
      </c>
      <c r="K9" s="2">
        <f t="shared" si="5"/>
        <v>0.76879487424372417</v>
      </c>
      <c r="L9" s="2">
        <f t="shared" si="2"/>
        <v>-4.6306432288490189</v>
      </c>
      <c r="M9" s="2">
        <f t="shared" si="3"/>
        <v>-14.289373093229969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1.6817407281050056</v>
      </c>
      <c r="H10" s="2">
        <f t="shared" si="0"/>
        <v>1.6505027904589853</v>
      </c>
      <c r="I10" s="2">
        <f t="shared" si="1"/>
        <v>20.833729331929266</v>
      </c>
      <c r="J10" s="2">
        <f t="shared" si="1"/>
        <v>20.055049786984515</v>
      </c>
      <c r="K10" s="2">
        <f t="shared" si="5"/>
        <v>0.76635662075060618</v>
      </c>
      <c r="L10" s="2">
        <f t="shared" si="2"/>
        <v>-4.5992926831198</v>
      </c>
      <c r="M10" s="2">
        <f t="shared" si="3"/>
        <v>-14.237389944224622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1.8898480567901423</v>
      </c>
      <c r="H11" s="2">
        <f t="shared" si="0"/>
        <v>1.8503414188316192</v>
      </c>
      <c r="I11" s="2">
        <f t="shared" si="1"/>
        <v>20.78773640509807</v>
      </c>
      <c r="J11" s="2">
        <f t="shared" si="1"/>
        <v>19.912675887542267</v>
      </c>
      <c r="K11" s="2">
        <f t="shared" si="5"/>
        <v>0.76390143466905713</v>
      </c>
      <c r="L11" s="2">
        <f t="shared" si="2"/>
        <v>-4.568225269223638</v>
      </c>
      <c r="M11" s="2">
        <f t="shared" si="3"/>
        <v>-14.185925660911405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2.0974970095776615</v>
      </c>
      <c r="H12" s="2">
        <f t="shared" si="0"/>
        <v>2.0487588814239963</v>
      </c>
      <c r="I12" s="2">
        <f t="shared" si="1"/>
        <v>20.742054152405832</v>
      </c>
      <c r="J12" s="2">
        <f t="shared" si="1"/>
        <v>19.770816630933155</v>
      </c>
      <c r="K12" s="2">
        <f t="shared" si="5"/>
        <v>0.76142919995549441</v>
      </c>
      <c r="L12" s="2">
        <f t="shared" si="2"/>
        <v>-4.5374379234899456</v>
      </c>
      <c r="M12" s="2">
        <f t="shared" si="3"/>
        <v>-14.134974397444463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2.3046906792055455</v>
      </c>
      <c r="H13" s="2">
        <f t="shared" si="0"/>
        <v>2.2457602990134555</v>
      </c>
      <c r="I13" s="2">
        <f t="shared" si="1"/>
        <v>20.696679773170931</v>
      </c>
      <c r="J13" s="2">
        <f t="shared" si="1"/>
        <v>19.62946688695871</v>
      </c>
      <c r="K13" s="2">
        <f t="shared" si="5"/>
        <v>0.75893980001262551</v>
      </c>
      <c r="L13" s="2">
        <f t="shared" si="2"/>
        <v>-4.5069276299736574</v>
      </c>
      <c r="M13" s="2">
        <f t="shared" si="3"/>
        <v>-14.084530390578342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2.5114321305557561</v>
      </c>
      <c r="H14" s="2">
        <f t="shared" si="0"/>
        <v>2.441350741363514</v>
      </c>
      <c r="I14" s="2">
        <f t="shared" si="1"/>
        <v>20.651610496871196</v>
      </c>
      <c r="J14" s="2">
        <f t="shared" si="1"/>
        <v>19.488621583052925</v>
      </c>
      <c r="K14" s="2">
        <f t="shared" si="5"/>
        <v>0.75643311769949317</v>
      </c>
      <c r="L14" s="2">
        <f t="shared" si="2"/>
        <v>-4.4766914196623118</v>
      </c>
      <c r="M14" s="2">
        <f t="shared" si="3"/>
        <v>-14.034587958169979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2.7177244009534851</v>
      </c>
      <c r="H15" s="2">
        <f t="shared" si="0"/>
        <v>2.6355352277961348</v>
      </c>
      <c r="I15" s="2">
        <f t="shared" si="1"/>
        <v>20.606843582674575</v>
      </c>
      <c r="J15" s="2">
        <f t="shared" si="1"/>
        <v>19.348275703471227</v>
      </c>
      <c r="K15" s="2">
        <f t="shared" si="5"/>
        <v>0.75390903534201781</v>
      </c>
      <c r="L15" s="2">
        <f t="shared" si="2"/>
        <v>-4.4467263696992525</v>
      </c>
      <c r="M15" s="2">
        <f t="shared" si="3"/>
        <v>-13.985141497709673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2.923570500461746</v>
      </c>
      <c r="H16" s="2">
        <f t="shared" si="0"/>
        <v>2.8283187277559616</v>
      </c>
      <c r="I16" s="2">
        <f t="shared" si="1"/>
        <v>20.562376318977581</v>
      </c>
      <c r="J16" s="2">
        <f t="shared" si="1"/>
        <v>19.208424288494129</v>
      </c>
      <c r="K16" s="2">
        <f t="shared" si="5"/>
        <v>0.75136743474404888</v>
      </c>
      <c r="L16" s="2">
        <f t="shared" si="2"/>
        <v>-4.4170296026225726</v>
      </c>
      <c r="M16" s="2">
        <f t="shared" si="3"/>
        <v>-13.936185484880363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3.128973412171391</v>
      </c>
      <c r="H17" s="2">
        <f t="shared" si="0"/>
        <v>3.0197061613666589</v>
      </c>
      <c r="I17" s="2">
        <f t="shared" si="1"/>
        <v>20.518206022951354</v>
      </c>
      <c r="J17" s="2">
        <f t="shared" si="1"/>
        <v>19.069062433645325</v>
      </c>
      <c r="K17" s="2">
        <f t="shared" si="5"/>
        <v>0.74880819719894309</v>
      </c>
      <c r="L17" s="2">
        <f t="shared" si="2"/>
        <v>-4.3875982856194149</v>
      </c>
      <c r="M17" s="2">
        <f t="shared" si="3"/>
        <v>-13.88771447214453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3.3339360924866237</v>
      </c>
      <c r="H18" s="2">
        <f t="shared" si="0"/>
        <v>3.2097023999795051</v>
      </c>
      <c r="I18" s="2">
        <f t="shared" si="1"/>
        <v>20.474330040095161</v>
      </c>
      <c r="J18" s="2">
        <f t="shared" si="1"/>
        <v>18.93018528892388</v>
      </c>
      <c r="K18" s="2">
        <f t="shared" si="5"/>
        <v>0.74623120350167882</v>
      </c>
      <c r="L18" s="2">
        <f t="shared" si="2"/>
        <v>-4.3584296297952765</v>
      </c>
      <c r="M18" s="2">
        <f t="shared" si="3"/>
        <v>-13.839723087358077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3.5384614714060856</v>
      </c>
      <c r="H19" s="2">
        <f t="shared" si="7"/>
        <v>3.3983122667143761</v>
      </c>
      <c r="I19" s="2">
        <f t="shared" ref="I19:J34" si="8">I18+L18*$B$3</f>
        <v>20.430745743797207</v>
      </c>
      <c r="J19" s="2">
        <f t="shared" si="8"/>
        <v>18.791788058050301</v>
      </c>
      <c r="K19" s="2">
        <f t="shared" si="5"/>
        <v>0.74363633396152462</v>
      </c>
      <c r="L19" s="2">
        <f t="shared" si="2"/>
        <v>-4.3295208894579611</v>
      </c>
      <c r="M19" s="2">
        <f t="shared" si="3"/>
        <v>-13.792206032410551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3.7425524527995848</v>
      </c>
      <c r="H20" s="2">
        <f t="shared" si="7"/>
        <v>3.5855405369932583</v>
      </c>
      <c r="I20" s="2">
        <f t="shared" si="8"/>
        <v>20.387450534902626</v>
      </c>
      <c r="J20" s="2">
        <f t="shared" si="8"/>
        <v>18.653865997726196</v>
      </c>
      <c r="K20" s="2">
        <f t="shared" si="5"/>
        <v>0.741023468415274</v>
      </c>
      <c r="L20" s="2">
        <f t="shared" si="2"/>
        <v>-4.3008693614158311</v>
      </c>
      <c r="M20" s="2">
        <f t="shared" si="3"/>
        <v>-13.745158081891102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3.9462119146805401</v>
      </c>
      <c r="H21" s="2">
        <f t="shared" si="7"/>
        <v>3.7713919390664254</v>
      </c>
      <c r="I21" s="2">
        <f t="shared" si="8"/>
        <v>20.344441841288468</v>
      </c>
      <c r="J21" s="2">
        <f t="shared" si="8"/>
        <v>18.516414416907285</v>
      </c>
      <c r="K21" s="2">
        <f t="shared" si="5"/>
        <v>0.73839248624106224</v>
      </c>
      <c r="L21" s="2">
        <f t="shared" si="2"/>
        <v>-4.2724723842900207</v>
      </c>
      <c r="M21" s="2">
        <f t="shared" si="3"/>
        <v>-13.698574081779562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4.1494427094742106</v>
      </c>
      <c r="H22" s="2">
        <f t="shared" si="7"/>
        <v>3.9558711545314096</v>
      </c>
      <c r="I22" s="2">
        <f t="shared" si="8"/>
        <v>20.301717117445566</v>
      </c>
      <c r="J22" s="2">
        <f t="shared" si="8"/>
        <v>18.379428676089489</v>
      </c>
      <c r="K22" s="2">
        <f t="shared" si="5"/>
        <v>0.73574326637278054</v>
      </c>
      <c r="L22" s="2">
        <f t="shared" si="2"/>
        <v>-4.2443273378402777</v>
      </c>
      <c r="M22" s="2">
        <f t="shared" si="3"/>
        <v>-13.65244894816205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4.3522476642817747</v>
      </c>
      <c r="H23" s="2">
        <f t="shared" si="7"/>
        <v>4.1389828188448972</v>
      </c>
      <c r="I23" s="2">
        <f t="shared" si="8"/>
        <v>20.259273844067163</v>
      </c>
      <c r="J23" s="2">
        <f t="shared" si="8"/>
        <v>18.24290418660787</v>
      </c>
      <c r="K23" s="2">
        <f t="shared" si="5"/>
        <v>0.73307568731510053</v>
      </c>
      <c r="L23" s="2">
        <f t="shared" si="2"/>
        <v>-4.2164316423041273</v>
      </c>
      <c r="M23" s="2">
        <f t="shared" si="3"/>
        <v>-13.606777665970567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4.5546295811403308</v>
      </c>
      <c r="H24" s="2">
        <f t="shared" si="7"/>
        <v>4.3207315218276774</v>
      </c>
      <c r="I24" s="2">
        <f t="shared" si="8"/>
        <v>20.217109527644123</v>
      </c>
      <c r="J24" s="2">
        <f t="shared" si="8"/>
        <v>18.106836409948166</v>
      </c>
      <c r="K24" s="2">
        <f t="shared" si="5"/>
        <v>0.73038962715912792</v>
      </c>
      <c r="L24" s="2">
        <f t="shared" si="2"/>
        <v>-4.1887827577490135</v>
      </c>
      <c r="M24" s="2">
        <f t="shared" si="3"/>
        <v>-13.56155528774598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4.7565912372788839</v>
      </c>
      <c r="H25" s="2">
        <f t="shared" si="7"/>
        <v>4.5011218081627717</v>
      </c>
      <c r="I25" s="2">
        <f t="shared" si="8"/>
        <v>20.175221700066633</v>
      </c>
      <c r="J25" s="2">
        <f t="shared" si="8"/>
        <v>17.971220857070705</v>
      </c>
      <c r="K25" s="2">
        <f t="shared" si="5"/>
        <v>0.72768496359869739</v>
      </c>
      <c r="L25" s="2">
        <f t="shared" si="2"/>
        <v>-4.1613781834371419</v>
      </c>
      <c r="M25" s="2">
        <f t="shared" si="3"/>
        <v>-13.516776932423873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4.9581353853703787</v>
      </c>
      <c r="H26" s="2">
        <f t="shared" si="7"/>
        <v>4.6801581778868577</v>
      </c>
      <c r="I26" s="2">
        <f t="shared" si="8"/>
        <v>20.133607918232261</v>
      </c>
      <c r="J26" s="2">
        <f t="shared" si="8"/>
        <v>17.836053087746468</v>
      </c>
      <c r="K26" s="2">
        <f t="shared" si="5"/>
        <v>0.72496157394732719</v>
      </c>
      <c r="L26" s="2">
        <f t="shared" si="2"/>
        <v>-4.1342154572027097</v>
      </c>
      <c r="M26" s="2">
        <f t="shared" si="3"/>
        <v>-13.472437784142754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5.1592647537798406</v>
      </c>
      <c r="H27" s="2">
        <f t="shared" si="7"/>
        <v>4.8578450868751153</v>
      </c>
      <c r="I27" s="2">
        <f t="shared" si="8"/>
        <v>20.092265763660233</v>
      </c>
      <c r="J27" s="2">
        <f t="shared" si="8"/>
        <v>17.701328709905042</v>
      </c>
      <c r="K27" s="2">
        <f t="shared" si="5"/>
        <v>0.72221933515584724</v>
      </c>
      <c r="L27" s="2">
        <f t="shared" si="2"/>
        <v>-4.1072921548412245</v>
      </c>
      <c r="M27" s="2">
        <f t="shared" si="3"/>
        <v>-13.428533091074048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5.3599820468087005</v>
      </c>
      <c r="H28" s="2">
        <f t="shared" si="7"/>
        <v>5.0341869473196121</v>
      </c>
      <c r="I28" s="2">
        <f t="shared" si="8"/>
        <v>20.051192842111821</v>
      </c>
      <c r="J28" s="2">
        <f t="shared" si="8"/>
        <v>17.567043378994303</v>
      </c>
      <c r="K28" s="2">
        <f t="shared" si="5"/>
        <v>0.71945812383071883</v>
      </c>
      <c r="L28" s="2">
        <f t="shared" si="2"/>
        <v>-4.0806058895106343</v>
      </c>
      <c r="M28" s="2">
        <f t="shared" si="3"/>
        <v>-13.385058164273438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5.5602899449353433</v>
      </c>
      <c r="H29" s="2">
        <f t="shared" si="7"/>
        <v>5.2091881282013413</v>
      </c>
      <c r="I29" s="2">
        <f t="shared" si="8"/>
        <v>20.010386783216713</v>
      </c>
      <c r="J29" s="2">
        <f t="shared" si="8"/>
        <v>17.43319279735157</v>
      </c>
      <c r="K29" s="2">
        <f t="shared" si="5"/>
        <v>0.71667781625306104</v>
      </c>
      <c r="L29" s="2">
        <f t="shared" si="2"/>
        <v>-4.0541543111439911</v>
      </c>
      <c r="M29" s="2">
        <f t="shared" si="3"/>
        <v>-13.342008376553018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5.7601911050519536</v>
      </c>
      <c r="H30" s="2">
        <f t="shared" si="7"/>
        <v>5.3828529557560287</v>
      </c>
      <c r="I30" s="2">
        <f t="shared" si="8"/>
        <v>19.969845240105272</v>
      </c>
      <c r="J30" s="2">
        <f t="shared" si="8"/>
        <v>17.299772713586041</v>
      </c>
      <c r="K30" s="2">
        <f t="shared" si="5"/>
        <v>0.71387828839840128</v>
      </c>
      <c r="L30" s="2">
        <f t="shared" si="2"/>
        <v>-4.0279351058733575</v>
      </c>
      <c r="M30" s="2">
        <f t="shared" si="3"/>
        <v>-13.299379161373807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5.9596881606977119</v>
      </c>
      <c r="H31" s="2">
        <f t="shared" si="7"/>
        <v>5.5551857139338203</v>
      </c>
      <c r="I31" s="2">
        <f t="shared" si="8"/>
        <v>19.92956588904654</v>
      </c>
      <c r="J31" s="2">
        <f t="shared" si="8"/>
        <v>17.166778921972302</v>
      </c>
      <c r="K31" s="2">
        <f t="shared" si="5"/>
        <v>0.71105941595716504</v>
      </c>
      <c r="L31" s="2">
        <f t="shared" si="2"/>
        <v>-4.0019459954647161</v>
      </c>
      <c r="M31" s="2">
        <f t="shared" si="3"/>
        <v>-13.257166011758116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6.1587837222884039</v>
      </c>
      <c r="H32" s="2">
        <f t="shared" si="7"/>
        <v>5.7261906448529549</v>
      </c>
      <c r="I32" s="2">
        <f t="shared" si="8"/>
        <v>19.889546429091894</v>
      </c>
      <c r="J32" s="2">
        <f t="shared" si="8"/>
        <v>17.034207261854721</v>
      </c>
      <c r="K32" s="2">
        <f t="shared" si="5"/>
        <v>0.70822107435592496</v>
      </c>
      <c r="L32" s="2">
        <f t="shared" si="2"/>
        <v>-3.976184736763587</v>
      </c>
      <c r="M32" s="2">
        <f t="shared" si="3"/>
        <v>-13.215364479221392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6.3574803773424842</v>
      </c>
      <c r="H33" s="2">
        <f t="shared" si="7"/>
        <v>5.8958719492475415</v>
      </c>
      <c r="I33" s="2">
        <f t="shared" si="8"/>
        <v>19.849784581724258</v>
      </c>
      <c r="J33" s="2">
        <f t="shared" si="8"/>
        <v>16.902053617062506</v>
      </c>
      <c r="K33" s="2">
        <f t="shared" si="5"/>
        <v>0.70536313877942214</v>
      </c>
      <c r="L33" s="2">
        <f t="shared" si="2"/>
        <v>-3.9506491211511308</v>
      </c>
      <c r="M33" s="2">
        <f t="shared" si="3"/>
        <v>-13.173970172723001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6.5557806907036689</v>
      </c>
      <c r="H34" s="2">
        <f t="shared" si="7"/>
        <v>6.0642337869095302</v>
      </c>
      <c r="I34" s="2">
        <f t="shared" si="8"/>
        <v>19.810278090512746</v>
      </c>
      <c r="J34" s="2">
        <f t="shared" si="8"/>
        <v>16.770313915335276</v>
      </c>
      <c r="K34" s="2">
        <f t="shared" si="5"/>
        <v>0.70248548419338019</v>
      </c>
      <c r="L34" s="2">
        <f t="shared" si="2"/>
        <v>-3.9253369740104627</v>
      </c>
      <c r="M34" s="2">
        <f t="shared" si="3"/>
        <v>-13.132978757635597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6.7536872047600962</v>
      </c>
      <c r="H35" s="2">
        <f t="shared" si="9"/>
        <v>6.2312802771250011</v>
      </c>
      <c r="I35" s="2">
        <f t="shared" ref="I35:J50" si="10">I34+L34*$B$3</f>
        <v>19.77102472077264</v>
      </c>
      <c r="J35" s="2">
        <f t="shared" si="10"/>
        <v>16.638984127758921</v>
      </c>
      <c r="K35" s="2">
        <f t="shared" si="5"/>
        <v>0.69958798536812794</v>
      </c>
      <c r="L35" s="2">
        <f t="shared" si="2"/>
        <v>-3.9002461542029372</v>
      </c>
      <c r="M35" s="2">
        <f t="shared" si="3"/>
        <v>-13.092385954732617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6.9512024396601122</v>
      </c>
      <c r="H36" s="2">
        <f t="shared" si="9"/>
        <v>6.397015499104854</v>
      </c>
      <c r="I36" s="2">
        <f t="shared" si="10"/>
        <v>19.732022259230611</v>
      </c>
      <c r="J36" s="2">
        <f t="shared" si="10"/>
        <v>16.508060268211594</v>
      </c>
      <c r="K36" s="2">
        <f t="shared" si="5"/>
        <v>0.69667051690304793</v>
      </c>
      <c r="L36" s="2">
        <f t="shared" si="2"/>
        <v>-3.875374553554181</v>
      </c>
      <c r="M36" s="2">
        <f t="shared" si="3"/>
        <v>-13.052187539193488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7.1483288935247407</v>
      </c>
      <c r="H37" s="2">
        <f t="shared" si="9"/>
        <v>6.5614434924100102</v>
      </c>
      <c r="I37" s="2">
        <f t="shared" si="10"/>
        <v>19.69326851369507</v>
      </c>
      <c r="J37" s="2">
        <f t="shared" si="10"/>
        <v>16.377538392819659</v>
      </c>
      <c r="K37" s="2">
        <f t="shared" si="5"/>
        <v>0.69373295325187001</v>
      </c>
      <c r="L37" s="2">
        <f t="shared" si="2"/>
        <v>-3.8507200963496122</v>
      </c>
      <c r="M37" s="2">
        <f t="shared" si="3"/>
        <v>-13.012379339626188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7.3450690426568741</v>
      </c>
      <c r="H38" s="2">
        <f t="shared" si="9"/>
        <v>6.7245682573712262</v>
      </c>
      <c r="I38" s="2">
        <f t="shared" si="10"/>
        <v>19.654761312731573</v>
      </c>
      <c r="J38" s="2">
        <f t="shared" si="10"/>
        <v>16.247414599423397</v>
      </c>
      <c r="K38" s="2">
        <f t="shared" si="5"/>
        <v>0.69077516874882516</v>
      </c>
      <c r="L38" s="2">
        <f t="shared" si="2"/>
        <v>-3.8262807388392308</v>
      </c>
      <c r="M38" s="2">
        <f t="shared" si="3"/>
        <v>-12.972957237106698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7.5414253417472477</v>
      </c>
      <c r="H39" s="2">
        <f t="shared" si="9"/>
        <v>6.8863937555036046</v>
      </c>
      <c r="I39" s="2">
        <f t="shared" si="10"/>
        <v>19.616498505343181</v>
      </c>
      <c r="J39" s="2">
        <f t="shared" si="10"/>
        <v>16.117685027052332</v>
      </c>
      <c r="K39" s="2">
        <f t="shared" si="5"/>
        <v>0.68779703763567912</v>
      </c>
      <c r="L39" s="2">
        <f t="shared" si="2"/>
        <v>-3.8020544687514732</v>
      </c>
      <c r="M39" s="2">
        <f t="shared" si="3"/>
        <v>-12.933917164235064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7.7374002240772422</v>
      </c>
      <c r="H40" s="2">
        <f t="shared" si="9"/>
        <v>7.0469239099159164</v>
      </c>
      <c r="I40" s="2">
        <f t="shared" si="10"/>
        <v>19.578477960655665</v>
      </c>
      <c r="J40" s="2">
        <f t="shared" si="10"/>
        <v>15.988345855409982</v>
      </c>
      <c r="K40" s="2">
        <f t="shared" si="5"/>
        <v>0.68479843408966368</v>
      </c>
      <c r="L40" s="2">
        <f t="shared" si="2"/>
        <v>-3.778039304815862</v>
      </c>
      <c r="M40" s="2">
        <f t="shared" si="3"/>
        <v>-12.895255104207591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7.9329961017185582</v>
      </c>
      <c r="H41" s="2">
        <f t="shared" si="9"/>
        <v>7.2061626057148063</v>
      </c>
      <c r="I41" s="2">
        <f t="shared" si="10"/>
        <v>19.540697567607506</v>
      </c>
      <c r="J41" s="2">
        <f t="shared" si="10"/>
        <v>15.859393304367906</v>
      </c>
      <c r="K41" s="2">
        <f t="shared" si="5"/>
        <v>0.68177923225232184</v>
      </c>
      <c r="L41" s="2">
        <f t="shared" si="2"/>
        <v>-3.7542332962942946</v>
      </c>
      <c r="M41" s="2">
        <f t="shared" si="3"/>
        <v>-12.8569670899049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8.1282153657298188</v>
      </c>
      <c r="H42" s="2">
        <f t="shared" si="9"/>
        <v>7.3641136904039906</v>
      </c>
      <c r="I42" s="2">
        <f t="shared" si="10"/>
        <v>19.503155234644563</v>
      </c>
      <c r="J42" s="2">
        <f t="shared" si="10"/>
        <v>15.730823633468857</v>
      </c>
      <c r="K42" s="2">
        <f t="shared" si="5"/>
        <v>0.67873930625928669</v>
      </c>
      <c r="L42" s="2">
        <f t="shared" si="2"/>
        <v>-3.7306345225207105</v>
      </c>
      <c r="M42" s="2">
        <f t="shared" si="3"/>
        <v>-12.819049202995442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8.3230603863501393</v>
      </c>
      <c r="H43" s="2">
        <f t="shared" si="9"/>
        <v>7.5207809742785292</v>
      </c>
      <c r="I43" s="2">
        <f t="shared" si="10"/>
        <v>19.465848889419355</v>
      </c>
      <c r="J43" s="2">
        <f t="shared" si="10"/>
        <v>15.602633141438902</v>
      </c>
      <c r="K43" s="2">
        <f t="shared" si="5"/>
        <v>0.67567853027101077</v>
      </c>
      <c r="L43" s="2">
        <f t="shared" si="2"/>
        <v>-3.7072410924489585</v>
      </c>
      <c r="M43" s="2">
        <f t="shared" si="3"/>
        <v>-12.781497573054143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8.5175335131897096</v>
      </c>
      <c r="H44" s="2">
        <f t="shared" si="9"/>
        <v>7.6761682308142651</v>
      </c>
      <c r="I44" s="2">
        <f t="shared" si="10"/>
        <v>19.428776478494864</v>
      </c>
      <c r="J44" s="2">
        <f t="shared" si="10"/>
        <v>15.474818165708362</v>
      </c>
      <c r="K44" s="2">
        <f t="shared" si="5"/>
        <v>0.67259677850446442</v>
      </c>
      <c r="L44" s="2">
        <f t="shared" si="2"/>
        <v>-3.6840511442086483</v>
      </c>
      <c r="M44" s="2">
        <f t="shared" si="3"/>
        <v>-12.744308376695844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8.7116370754174479</v>
      </c>
      <c r="H45" s="2">
        <f t="shared" si="9"/>
        <v>7.8302791970525139</v>
      </c>
      <c r="I45" s="2">
        <f t="shared" si="10"/>
        <v>19.391935967052778</v>
      </c>
      <c r="J45" s="2">
        <f t="shared" si="10"/>
        <v>15.347375081941403</v>
      </c>
      <c r="K45" s="2">
        <f t="shared" si="5"/>
        <v>0.66949392526581997</v>
      </c>
      <c r="L45" s="2">
        <f t="shared" si="2"/>
        <v>-3.6610628446687983</v>
      </c>
      <c r="M45" s="2">
        <f t="shared" si="3"/>
        <v>-12.707477836723228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8.9053733819457417</v>
      </c>
      <c r="H46" s="2">
        <f t="shared" si="9"/>
        <v>7.983117573980091</v>
      </c>
      <c r="I46" s="2">
        <f t="shared" si="10"/>
        <v>19.35532533860609</v>
      </c>
      <c r="J46" s="2">
        <f t="shared" si="10"/>
        <v>15.22030030357417</v>
      </c>
      <c r="K46" s="2">
        <f t="shared" si="5"/>
        <v>0.6663698449841412</v>
      </c>
      <c r="L46" s="2">
        <f t="shared" si="2"/>
        <v>-3.6382743890090672</v>
      </c>
      <c r="M46" s="2">
        <f t="shared" si="3"/>
        <v>-12.671002221288873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9.098744721612352</v>
      </c>
      <c r="H47" s="2">
        <f t="shared" si="9"/>
        <v>8.1346870269047677</v>
      </c>
      <c r="I47" s="2">
        <f t="shared" si="10"/>
        <v>19.318942594715999</v>
      </c>
      <c r="J47" s="2">
        <f t="shared" si="10"/>
        <v>15.093590281361282</v>
      </c>
      <c r="K47" s="2">
        <f t="shared" si="5"/>
        <v>0.66322441224609441</v>
      </c>
      <c r="L47" s="2">
        <f t="shared" si="2"/>
        <v>-3.6156840002983985</v>
      </c>
      <c r="M47" s="2">
        <f t="shared" si="3"/>
        <v>-12.634877843071187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9.2917533633594971</v>
      </c>
      <c r="H48" s="2">
        <f t="shared" si="9"/>
        <v>8.2849911858262271</v>
      </c>
      <c r="I48" s="2">
        <f t="shared" si="10"/>
        <v>19.282785754713014</v>
      </c>
      <c r="J48" s="2">
        <f t="shared" si="10"/>
        <v>14.96724150293057</v>
      </c>
      <c r="K48" s="2">
        <f t="shared" si="5"/>
        <v>0.66005750183169942</v>
      </c>
      <c r="L48" s="2">
        <f t="shared" si="2"/>
        <v>-3.5932899290808686</v>
      </c>
      <c r="M48" s="2">
        <f t="shared" si="3"/>
        <v>-12.599101058463846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9.4844015564101731</v>
      </c>
      <c r="H49" s="2">
        <f t="shared" si="9"/>
        <v>8.4340336458026091</v>
      </c>
      <c r="I49" s="2">
        <f t="shared" si="10"/>
        <v>19.246852855422205</v>
      </c>
      <c r="J49" s="2">
        <f t="shared" si="10"/>
        <v>14.841250492345932</v>
      </c>
      <c r="K49" s="2">
        <f t="shared" si="5"/>
        <v>0.65686898875113853</v>
      </c>
      <c r="L49" s="2">
        <f t="shared" si="2"/>
        <v>-3.5710904529685843</v>
      </c>
      <c r="M49" s="2">
        <f t="shared" si="3"/>
        <v>-12.563668266778532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9.6766915304417473</v>
      </c>
      <c r="H50" s="2">
        <f t="shared" si="9"/>
        <v>8.5818179673127304</v>
      </c>
      <c r="I50" s="2">
        <f t="shared" si="10"/>
        <v>19.211141950892518</v>
      </c>
      <c r="J50" s="2">
        <f t="shared" si="10"/>
        <v>14.715613809678146</v>
      </c>
      <c r="K50" s="2">
        <f t="shared" si="5"/>
        <v>0.65365874828263903</v>
      </c>
      <c r="L50" s="2">
        <f t="shared" si="2"/>
        <v>-3.5490838762414048</v>
      </c>
      <c r="M50" s="2">
        <f t="shared" si="3"/>
        <v>-12.528575909460589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9.8686254957568611</v>
      </c>
      <c r="H51" s="2">
        <f t="shared" si="11"/>
        <v>8.7283476766140389</v>
      </c>
      <c r="I51" s="2">
        <f t="shared" ref="I51:J66" si="12">I50+L50*$B$3</f>
        <v>19.175651112130105</v>
      </c>
      <c r="J51" s="2">
        <f t="shared" si="12"/>
        <v>14.59032805058354</v>
      </c>
      <c r="K51" s="2">
        <f t="shared" si="5"/>
        <v>0.65042665601144933</v>
      </c>
      <c r="L51" s="2">
        <f t="shared" si="2"/>
        <v>-3.5272685294533623</v>
      </c>
      <c r="M51" s="2">
        <f t="shared" si="3"/>
        <v>-12.493820469317411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10.06020564345169</v>
      </c>
      <c r="H52" s="2">
        <f t="shared" si="11"/>
        <v>8.8736262660964087</v>
      </c>
      <c r="I52" s="2">
        <f t="shared" si="12"/>
        <v>19.140378426835571</v>
      </c>
      <c r="J52" s="2">
        <f t="shared" si="12"/>
        <v>14.465389845890366</v>
      </c>
      <c r="K52" s="2">
        <f t="shared" si="5"/>
        <v>0.64717258786992304</v>
      </c>
      <c r="L52" s="2">
        <f t="shared" si="2"/>
        <v>-3.5056427690455614</v>
      </c>
      <c r="M52" s="2">
        <f t="shared" si="3"/>
        <v>-12.459398469759225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10.251434145581594</v>
      </c>
      <c r="H53" s="2">
        <f t="shared" si="11"/>
        <v>9.0176571946318251</v>
      </c>
      <c r="I53" s="2">
        <f t="shared" si="12"/>
        <v>19.105321999145115</v>
      </c>
      <c r="J53" s="2">
        <f t="shared" si="12"/>
        <v>14.340795861192774</v>
      </c>
      <c r="K53" s="2">
        <f t="shared" si="5"/>
        <v>0.64389642017872883</v>
      </c>
      <c r="L53" s="2">
        <f t="shared" si="2"/>
        <v>-3.4842049769654189</v>
      </c>
      <c r="M53" s="2">
        <f t="shared" si="3"/>
        <v>-12.425306474052032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10.442313155324197</v>
      </c>
      <c r="H54" s="2">
        <f t="shared" si="11"/>
        <v>9.1604438879200494</v>
      </c>
      <c r="I54" s="2">
        <f t="shared" si="12"/>
        <v>19.070479949375461</v>
      </c>
      <c r="J54" s="2">
        <f t="shared" si="12"/>
        <v>14.216542796452254</v>
      </c>
      <c r="K54" s="2">
        <f t="shared" si="5"/>
        <v>0.64059802968920376</v>
      </c>
      <c r="L54" s="2">
        <f t="shared" si="2"/>
        <v>-3.4629535602920551</v>
      </c>
      <c r="M54" s="2">
        <f t="shared" si="3"/>
        <v>-12.391541084582457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10.632844807139938</v>
      </c>
      <c r="H55" s="2">
        <f t="shared" si="11"/>
        <v>9.3019897388303434</v>
      </c>
      <c r="I55" s="2">
        <f t="shared" si="12"/>
        <v>19.03585041377254</v>
      </c>
      <c r="J55" s="2">
        <f t="shared" si="12"/>
        <v>14.092627385606429</v>
      </c>
      <c r="K55" s="2">
        <f t="shared" si="5"/>
        <v>0.63727729362686369</v>
      </c>
      <c r="L55" s="2">
        <f t="shared" si="2"/>
        <v>-3.4418869508676853</v>
      </c>
      <c r="M55" s="2">
        <f t="shared" si="3"/>
        <v>-12.358098942134236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10.823031216930119</v>
      </c>
      <c r="H56" s="2">
        <f t="shared" si="11"/>
        <v>9.4422981077392993</v>
      </c>
      <c r="I56" s="2">
        <f t="shared" si="12"/>
        <v>19.001431544263863</v>
      </c>
      <c r="J56" s="2">
        <f t="shared" si="12"/>
        <v>13.969046396185087</v>
      </c>
      <c r="K56" s="2">
        <f t="shared" si="5"/>
        <v>0.63393408973608933</v>
      </c>
      <c r="L56" s="2">
        <f t="shared" si="2"/>
        <v>-3.4210036049348447</v>
      </c>
      <c r="M56" s="2">
        <f t="shared" si="3"/>
        <v>-12.324976725176137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11.01287448219251</v>
      </c>
      <c r="H57" s="2">
        <f t="shared" si="11"/>
        <v>9.5813723228648904</v>
      </c>
      <c r="I57" s="2">
        <f t="shared" si="12"/>
        <v>18.967221508214514</v>
      </c>
      <c r="J57" s="2">
        <f t="shared" si="12"/>
        <v>13.845796628933325</v>
      </c>
      <c r="K57" s="2">
        <f t="shared" si="5"/>
        <v>0.6305682963260012</v>
      </c>
      <c r="L57" s="2">
        <f t="shared" si="2"/>
        <v>-3.4003020027792741</v>
      </c>
      <c r="M57" s="2">
        <f t="shared" si="3"/>
        <v>-12.292171149161025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11.202376682174517</v>
      </c>
      <c r="H58" s="2">
        <f t="shared" si="11"/>
        <v>9.7192156805967667</v>
      </c>
      <c r="I58" s="2">
        <f t="shared" si="12"/>
        <v>18.933218488186721</v>
      </c>
      <c r="J58" s="2">
        <f t="shared" si="12"/>
        <v>13.722874917441715</v>
      </c>
      <c r="K58" s="2">
        <f t="shared" si="5"/>
        <v>0.62717979231754151</v>
      </c>
      <c r="L58" s="2">
        <f t="shared" si="2"/>
        <v>-3.3797806483783415</v>
      </c>
      <c r="M58" s="2">
        <f t="shared" si="3"/>
        <v>-12.259678965835883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11.391539878023965</v>
      </c>
      <c r="H59" s="2">
        <f t="shared" si="11"/>
        <v>9.8558314458228917</v>
      </c>
      <c r="I59" s="2">
        <f t="shared" si="12"/>
        <v>18.899420681702939</v>
      </c>
      <c r="J59" s="2">
        <f t="shared" si="12"/>
        <v>13.600278127783357</v>
      </c>
      <c r="K59" s="2">
        <f t="shared" si="5"/>
        <v>0.62376845729177244</v>
      </c>
      <c r="L59" s="2">
        <f t="shared" si="2"/>
        <v>-3.3594380690548129</v>
      </c>
      <c r="M59" s="2">
        <f t="shared" si="3"/>
        <v>-12.227496962562563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11.580366112937542</v>
      </c>
      <c r="H60" s="2">
        <f t="shared" si="11"/>
        <v>9.9912228522525961</v>
      </c>
      <c r="I60" s="2">
        <f t="shared" si="12"/>
        <v>18.86582630101239</v>
      </c>
      <c r="J60" s="2">
        <f t="shared" si="12"/>
        <v>13.478003158157732</v>
      </c>
      <c r="K60" s="2">
        <f t="shared" si="5"/>
        <v>0.62033417153941206</v>
      </c>
      <c r="L60" s="2">
        <f t="shared" si="2"/>
        <v>-3.3392728151358364</v>
      </c>
      <c r="M60" s="2">
        <f t="shared" si="3"/>
        <v>-12.195621961649032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11.768857412306909</v>
      </c>
      <c r="H61" s="2">
        <f t="shared" si="11"/>
        <v>10.125393102736091</v>
      </c>
      <c r="I61" s="2">
        <f t="shared" si="12"/>
        <v>18.832433572861031</v>
      </c>
      <c r="J61" s="2">
        <f t="shared" si="12"/>
        <v>13.35604693854124</v>
      </c>
      <c r="K61" s="2">
        <f t="shared" si="5"/>
        <v>0.61687681611161449</v>
      </c>
      <c r="L61" s="2">
        <f t="shared" si="2"/>
        <v>-3.3192834596169951</v>
      </c>
      <c r="M61" s="2">
        <f t="shared" si="3"/>
        <v>-12.164050819690912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11.957015783862539</v>
      </c>
      <c r="H62" s="2">
        <f t="shared" si="11"/>
        <v>10.258345369580518</v>
      </c>
      <c r="I62" s="2">
        <f t="shared" si="12"/>
        <v>18.79924073826486</v>
      </c>
      <c r="J62" s="2">
        <f t="shared" si="12"/>
        <v>13.234406430344331</v>
      </c>
      <c r="K62" s="2">
        <f t="shared" si="5"/>
        <v>0.61339627287201226</v>
      </c>
      <c r="L62" s="2">
        <f t="shared" si="2"/>
        <v>-3.2994685978312734</v>
      </c>
      <c r="M62" s="2">
        <f t="shared" si="3"/>
        <v>-12.132780426923123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12.144843217815296</v>
      </c>
      <c r="H63" s="2">
        <f t="shared" si="11"/>
        <v>10.390082794862616</v>
      </c>
      <c r="I63" s="2">
        <f t="shared" si="12"/>
        <v>18.766246052286547</v>
      </c>
      <c r="J63" s="2">
        <f t="shared" si="12"/>
        <v>13.113078626075099</v>
      </c>
      <c r="K63" s="2">
        <f t="shared" si="5"/>
        <v>0.60989242455003068</v>
      </c>
      <c r="L63" s="2">
        <f t="shared" si="2"/>
        <v>-3.2798268471227932</v>
      </c>
      <c r="M63" s="2">
        <f t="shared" si="3"/>
        <v>-12.101807706581406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12.332341686995806</v>
      </c>
      <c r="H64" s="2">
        <f t="shared" si="11"/>
        <v>10.520608490738038</v>
      </c>
      <c r="I64" s="2">
        <f t="shared" si="12"/>
        <v>18.733447783815318</v>
      </c>
      <c r="J64" s="2">
        <f t="shared" si="12"/>
        <v>12.992060549009285</v>
      </c>
      <c r="K64" s="2">
        <f t="shared" si="5"/>
        <v>0.60636515479548714</v>
      </c>
      <c r="L64" s="2">
        <f t="shared" si="2"/>
        <v>-3.2603568465251791</v>
      </c>
      <c r="M64" s="2">
        <f t="shared" si="3"/>
        <v>-12.071129614273554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12.519513146991633</v>
      </c>
      <c r="H65" s="2">
        <f t="shared" si="11"/>
        <v>10.649925539747416</v>
      </c>
      <c r="I65" s="2">
        <f t="shared" si="12"/>
        <v>18.700844215350067</v>
      </c>
      <c r="J65" s="2">
        <f t="shared" si="12"/>
        <v>12.871349252866549</v>
      </c>
      <c r="K65" s="2">
        <f t="shared" si="5"/>
        <v>0.60281434823448554</v>
      </c>
      <c r="L65" s="2">
        <f t="shared" si="2"/>
        <v>-3.2410572564444302</v>
      </c>
      <c r="M65" s="2">
        <f t="shared" si="3"/>
        <v>-12.040743137360167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12.70635953628231</v>
      </c>
      <c r="H66" s="2">
        <f t="shared" si="11"/>
        <v>10.778036995119214</v>
      </c>
      <c r="I66" s="2">
        <f t="shared" si="12"/>
        <v>18.668433642785622</v>
      </c>
      <c r="J66" s="2">
        <f t="shared" si="12"/>
        <v>12.750941821492948</v>
      </c>
      <c r="K66" s="2">
        <f t="shared" si="5"/>
        <v>0.5992398905266163</v>
      </c>
      <c r="L66" s="2">
        <f t="shared" si="2"/>
        <v>-3.2219267583461249</v>
      </c>
      <c r="M66" s="2">
        <f t="shared" si="3"/>
        <v>-12.01064529434472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12.892882776372248</v>
      </c>
      <c r="H67" s="2">
        <f t="shared" si="13"/>
        <v>10.904945881069425</v>
      </c>
      <c r="I67" s="2">
        <f t="shared" ref="I67:J82" si="14">I66+L66*$B$3</f>
        <v>18.636214375202162</v>
      </c>
      <c r="J67" s="2">
        <f t="shared" si="14"/>
        <v>12.6308353685495</v>
      </c>
      <c r="K67" s="2">
        <f t="shared" si="5"/>
        <v>0.59564166842347166</v>
      </c>
      <c r="L67" s="2">
        <f t="shared" ref="L67:L130" si="15">0-$B$16*(I67*I67+J67*J67)*COS(K67)</f>
        <v>-3.2029640544468632</v>
      </c>
      <c r="M67" s="2">
        <f t="shared" ref="M67:M130" si="16">-9.81-$B$16*(I67*I67+J67*J67)*SIN(K67)</f>
        <v>-11.980833134272812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13.079084771921547</v>
      </c>
      <c r="H68" s="2">
        <f t="shared" si="13"/>
        <v>11.030655193098207</v>
      </c>
      <c r="I68" s="2">
        <f t="shared" si="14"/>
        <v>18.604184734657693</v>
      </c>
      <c r="J68" s="2">
        <f t="shared" si="14"/>
        <v>12.511027037206771</v>
      </c>
      <c r="K68" s="2">
        <f t="shared" ref="K68:K132" si="18">ATAN(J68/I68)</f>
        <v>0.59201956982848447</v>
      </c>
      <c r="L68" s="2">
        <f t="shared" si="15"/>
        <v>-3.184167867409788</v>
      </c>
      <c r="M68" s="2">
        <f t="shared" si="16"/>
        <v>-11.95130373614041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13.264967410874753</v>
      </c>
      <c r="H69" s="2">
        <f t="shared" si="13"/>
        <v>11.155167898283468</v>
      </c>
      <c r="I69" s="2">
        <f t="shared" si="14"/>
        <v>18.572343055983595</v>
      </c>
      <c r="J69" s="2">
        <f t="shared" si="14"/>
        <v>12.391513999845367</v>
      </c>
      <c r="K69" s="2">
        <f t="shared" si="18"/>
        <v>0.58837348385809729</v>
      </c>
      <c r="L69" s="2">
        <f t="shared" si="15"/>
        <v>-3.1655369400440656</v>
      </c>
      <c r="M69" s="2">
        <f t="shared" si="16"/>
        <v>-11.922054208310891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13.450532564587586</v>
      </c>
      <c r="H70" s="2">
        <f t="shared" si="13"/>
        <v>11.278486935571506</v>
      </c>
      <c r="I70" s="2">
        <f t="shared" si="14"/>
        <v>18.540687686583155</v>
      </c>
      <c r="J70" s="2">
        <f t="shared" si="14"/>
        <v>12.272293457762258</v>
      </c>
      <c r="K70" s="2">
        <f t="shared" si="18"/>
        <v>0.58470330090426992</v>
      </c>
      <c r="L70" s="2">
        <f t="shared" si="15"/>
        <v>-3.1470700350081913</v>
      </c>
      <c r="M70" s="2">
        <f t="shared" si="16"/>
        <v>-11.893081687940789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13.635782087951668</v>
      </c>
      <c r="H71" s="2">
        <f t="shared" si="13"/>
        <v>11.400615216064731</v>
      </c>
      <c r="I71" s="2">
        <f t="shared" si="14"/>
        <v>18.509216986233074</v>
      </c>
      <c r="J71" s="2">
        <f t="shared" si="14"/>
        <v>12.15336264088285</v>
      </c>
      <c r="K71" s="2">
        <f t="shared" si="18"/>
        <v>0.58100891269832944</v>
      </c>
      <c r="L71" s="2">
        <f t="shared" si="15"/>
        <v>-3.1287659345170007</v>
      </c>
      <c r="M71" s="2">
        <f t="shared" si="16"/>
        <v>-11.864383340414044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13.820717819517274</v>
      </c>
      <c r="H72" s="2">
        <f t="shared" si="13"/>
        <v>11.521555623306538</v>
      </c>
      <c r="I72" s="2">
        <f t="shared" si="14"/>
        <v>18.477929326887903</v>
      </c>
      <c r="J72" s="2">
        <f t="shared" si="14"/>
        <v>12.034718807478709</v>
      </c>
      <c r="K72" s="2">
        <f t="shared" si="18"/>
        <v>0.57729021237616662</v>
      </c>
      <c r="L72" s="2">
        <f t="shared" si="15"/>
        <v>-3.1106234400522572</v>
      </c>
      <c r="M72" s="2">
        <f t="shared" si="16"/>
        <v>-11.835956358784602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14.00534158161415</v>
      </c>
      <c r="H73" s="2">
        <f t="shared" si="13"/>
        <v>11.641311013563385</v>
      </c>
      <c r="I73" s="2">
        <f t="shared" si="14"/>
        <v>18.446823092487382</v>
      </c>
      <c r="J73" s="2">
        <f t="shared" si="14"/>
        <v>11.916359243890863</v>
      </c>
      <c r="K73" s="2">
        <f t="shared" si="18"/>
        <v>0.57354709454478492</v>
      </c>
      <c r="L73" s="2">
        <f t="shared" si="15"/>
        <v>-3.0926413720766908</v>
      </c>
      <c r="M73" s="2">
        <f t="shared" si="16"/>
        <v>-11.807797963227289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14.189655180470421</v>
      </c>
      <c r="H74" s="2">
        <f t="shared" si="13"/>
        <v>11.759884216104133</v>
      </c>
      <c r="I74" s="2">
        <f t="shared" si="14"/>
        <v>18.415896678766615</v>
      </c>
      <c r="J74" s="2">
        <f t="shared" si="14"/>
        <v>11.798281264258589</v>
      </c>
      <c r="K74" s="2">
        <f t="shared" si="18"/>
        <v>0.56977945535019903</v>
      </c>
      <c r="L74" s="2">
        <f t="shared" si="15"/>
        <v>-3.0748185697513768</v>
      </c>
      <c r="M74" s="2">
        <f t="shared" si="16"/>
        <v>-11.779905400496727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14.3736604063296</v>
      </c>
      <c r="H75" s="2">
        <f t="shared" si="13"/>
        <v>11.877278033476694</v>
      </c>
      <c r="I75" s="2">
        <f t="shared" si="14"/>
        <v>18.385148493069099</v>
      </c>
      <c r="J75" s="2">
        <f t="shared" si="14"/>
        <v>11.680482210253622</v>
      </c>
      <c r="K75" s="2">
        <f t="shared" si="18"/>
        <v>0.56598719254668894</v>
      </c>
      <c r="L75" s="2">
        <f t="shared" si="15"/>
        <v>-3.0571538906563247</v>
      </c>
      <c r="M75" s="2">
        <f t="shared" si="16"/>
        <v>-11.752275943394233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14.55735903356576</v>
      </c>
      <c r="H76" s="2">
        <f t="shared" si="13"/>
        <v>11.99349524178206</v>
      </c>
      <c r="I76" s="2">
        <f t="shared" si="14"/>
        <v>18.354576954162535</v>
      </c>
      <c r="J76" s="2">
        <f t="shared" si="14"/>
        <v>11.56295945081968</v>
      </c>
      <c r="K76" s="2">
        <f t="shared" si="18"/>
        <v>0.56217020556740349</v>
      </c>
      <c r="L76" s="2">
        <f t="shared" si="15"/>
        <v>-3.0396462105141691</v>
      </c>
      <c r="M76" s="2">
        <f t="shared" si="16"/>
        <v>-11.724906890242554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14.74075282079686</v>
      </c>
      <c r="H77" s="2">
        <f t="shared" si="13"/>
        <v>12.108538590945745</v>
      </c>
      <c r="I77" s="2">
        <f t="shared" si="14"/>
        <v>18.324180492057394</v>
      </c>
      <c r="J77" s="2">
        <f t="shared" si="14"/>
        <v>11.445710381917253</v>
      </c>
      <c r="K77" s="2">
        <f t="shared" si="18"/>
        <v>0.55832839559631564</v>
      </c>
      <c r="L77" s="2">
        <f t="shared" si="15"/>
        <v>-3.0222944229168429</v>
      </c>
      <c r="M77" s="2">
        <f t="shared" si="16"/>
        <v>-11.697795564368292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14.923843510996289</v>
      </c>
      <c r="H78" s="2">
        <f t="shared" si="13"/>
        <v>12.222410804986698</v>
      </c>
      <c r="I78" s="2">
        <f t="shared" si="14"/>
        <v>18.293957547828224</v>
      </c>
      <c r="J78" s="2">
        <f t="shared" si="14"/>
        <v>11.32873242627357</v>
      </c>
      <c r="K78" s="2">
        <f t="shared" si="18"/>
        <v>0.55446166564152266</v>
      </c>
      <c r="L78" s="2">
        <f t="shared" si="15"/>
        <v>-3.0050974390551204</v>
      </c>
      <c r="M78" s="2">
        <f t="shared" si="16"/>
        <v>-11.670939313591933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15.106632831602619</v>
      </c>
      <c r="H79" s="2">
        <f t="shared" si="13"/>
        <v>12.335114582283754</v>
      </c>
      <c r="I79" s="2">
        <f t="shared" si="14"/>
        <v>18.263906573437673</v>
      </c>
      <c r="J79" s="2">
        <f t="shared" si="14"/>
        <v>11.212023033137651</v>
      </c>
      <c r="K79" s="2">
        <f t="shared" si="18"/>
        <v>0.5505699206098873</v>
      </c>
      <c r="L79" s="2">
        <f t="shared" si="15"/>
        <v>-2.9880541874509259</v>
      </c>
      <c r="M79" s="2">
        <f t="shared" si="16"/>
        <v>-11.644335509725362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15.289122494627623</v>
      </c>
      <c r="H80" s="2">
        <f t="shared" si="13"/>
        <v>12.446652595839645</v>
      </c>
      <c r="I80" s="2">
        <f t="shared" si="14"/>
        <v>18.234026031563165</v>
      </c>
      <c r="J80" s="2">
        <f t="shared" si="14"/>
        <v>11.095579678040398</v>
      </c>
      <c r="K80" s="2">
        <f t="shared" si="18"/>
        <v>0.54665306738301178</v>
      </c>
      <c r="L80" s="2">
        <f t="shared" si="15"/>
        <v>-2.971163613692283</v>
      </c>
      <c r="M80" s="2">
        <f t="shared" si="16"/>
        <v>-11.617981548076742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15.47131419676257</v>
      </c>
      <c r="H81" s="2">
        <f t="shared" si="13"/>
        <v>12.557027493542645</v>
      </c>
      <c r="I81" s="2">
        <f t="shared" si="14"/>
        <v>18.204314395426241</v>
      </c>
      <c r="J81" s="2">
        <f t="shared" si="14"/>
        <v>10.97939986255963</v>
      </c>
      <c r="K81" s="2">
        <f t="shared" si="18"/>
        <v>0.54271101489453699</v>
      </c>
      <c r="L81" s="2">
        <f t="shared" si="15"/>
        <v>-2.9544246801708192</v>
      </c>
      <c r="M81" s="2">
        <f t="shared" si="16"/>
        <v>-11.591874846962659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15.653209619482825</v>
      </c>
      <c r="H82" s="2">
        <f t="shared" si="13"/>
        <v>12.666241898425893</v>
      </c>
      <c r="I82" s="2">
        <f t="shared" si="14"/>
        <v>18.174770148624532</v>
      </c>
      <c r="J82" s="2">
        <f t="shared" si="14"/>
        <v>10.863481114090003</v>
      </c>
      <c r="K82" s="2">
        <f t="shared" si="18"/>
        <v>0.53874367420875635</v>
      </c>
      <c r="L82" s="2">
        <f t="shared" si="15"/>
        <v>-2.9378363658216937</v>
      </c>
      <c r="M82" s="2">
        <f t="shared" si="16"/>
        <v>-11.566012847227459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15.834810429150778</v>
      </c>
      <c r="H83" s="2">
        <f t="shared" si="20"/>
        <v>12.774298408924432</v>
      </c>
      <c r="I83" s="2">
        <f t="shared" ref="I83:J98" si="21">I82+L82*$B$3</f>
        <v>18.145391784966314</v>
      </c>
      <c r="J83" s="2">
        <f t="shared" si="21"/>
        <v>10.747820985617729</v>
      </c>
      <c r="K83" s="2">
        <f t="shared" si="18"/>
        <v>0.53475095860052901</v>
      </c>
      <c r="L83" s="2">
        <f t="shared" si="15"/>
        <v>-2.921397665865876</v>
      </c>
      <c r="M83" s="2">
        <f t="shared" si="16"/>
        <v>-11.540393011769638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16.016118277117148</v>
      </c>
      <c r="H84" s="2">
        <f t="shared" si="20"/>
        <v>12.881199599130021</v>
      </c>
      <c r="I84" s="2">
        <f t="shared" si="21"/>
        <v>18.116177808307654</v>
      </c>
      <c r="J84" s="2">
        <f t="shared" si="21"/>
        <v>10.632417055500031</v>
      </c>
      <c r="K84" s="2">
        <f t="shared" si="18"/>
        <v>0.53073278363648291</v>
      </c>
      <c r="L84" s="2">
        <f t="shared" si="15"/>
        <v>-2.9051075915546369</v>
      </c>
      <c r="M84" s="2">
        <f t="shared" si="16"/>
        <v>-11.515012825075248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16.197134799820645</v>
      </c>
      <c r="H85" s="2">
        <f t="shared" si="20"/>
        <v>12.986948019043767</v>
      </c>
      <c r="I85" s="2">
        <f t="shared" si="21"/>
        <v>18.087126732392107</v>
      </c>
      <c r="J85" s="2">
        <f t="shared" si="21"/>
        <v>10.517266927249279</v>
      </c>
      <c r="K85" s="2">
        <f t="shared" si="18"/>
        <v>0.52668906725748643</v>
      </c>
      <c r="L85" s="2">
        <f t="shared" si="15"/>
        <v>-2.8889651699161911</v>
      </c>
      <c r="M85" s="2">
        <f t="shared" si="16"/>
        <v>-11.48986979275819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16.377861618886072</v>
      </c>
      <c r="H86" s="2">
        <f t="shared" si="20"/>
        <v>13.091546194826622</v>
      </c>
      <c r="I86" s="2">
        <f t="shared" si="21"/>
        <v>18.058237080692944</v>
      </c>
      <c r="J86" s="2">
        <f t="shared" si="21"/>
        <v>10.402368229321697</v>
      </c>
      <c r="K86" s="2">
        <f t="shared" si="18"/>
        <v>0.52261972986237226</v>
      </c>
      <c r="L86" s="2">
        <f t="shared" si="15"/>
        <v>-2.8729694435043558</v>
      </c>
      <c r="M86" s="2">
        <f t="shared" si="16"/>
        <v>-11.464961441107349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16.558300341220828</v>
      </c>
      <c r="H87" s="2">
        <f t="shared" si="20"/>
        <v>13.194996629047784</v>
      </c>
      <c r="I87" s="2">
        <f t="shared" si="21"/>
        <v>18.029507386257901</v>
      </c>
      <c r="J87" s="2">
        <f t="shared" si="21"/>
        <v>10.287718614910624</v>
      </c>
      <c r="K87" s="2">
        <f t="shared" si="18"/>
        <v>0.51852469439289306</v>
      </c>
      <c r="L87" s="2">
        <f t="shared" si="15"/>
        <v>-2.8571194701491622</v>
      </c>
      <c r="M87" s="2">
        <f t="shared" si="16"/>
        <v>-11.440285316640468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16.738452559109898</v>
      </c>
      <c r="H88" s="2">
        <f t="shared" si="20"/>
        <v>13.297301800931059</v>
      </c>
      <c r="I88" s="2">
        <f t="shared" si="21"/>
        <v>18.000936191556409</v>
      </c>
      <c r="J88" s="2">
        <f t="shared" si="21"/>
        <v>10.173315761744218</v>
      </c>
      <c r="K88" s="2">
        <f t="shared" si="18"/>
        <v>0.51440388641988422</v>
      </c>
      <c r="L88" s="2">
        <f t="shared" si="15"/>
        <v>-2.8414143227092965</v>
      </c>
      <c r="M88" s="2">
        <f t="shared" si="16"/>
        <v>-11.415838985664719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16.918319850309327</v>
      </c>
      <c r="H89" s="2">
        <f t="shared" si="20"/>
        <v>13.398464166599219</v>
      </c>
      <c r="I89" s="2">
        <f t="shared" si="21"/>
        <v>17.972522048329317</v>
      </c>
      <c r="J89" s="2">
        <f t="shared" si="21"/>
        <v>10.05915737188757</v>
      </c>
      <c r="K89" s="2">
        <f t="shared" si="18"/>
        <v>0.51025723423060998</v>
      </c>
      <c r="L89" s="2">
        <f t="shared" si="15"/>
        <v>-2.8258530888263031</v>
      </c>
      <c r="M89" s="2">
        <f t="shared" si="16"/>
        <v>-11.391620033843873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17.097903778138178</v>
      </c>
      <c r="H90" s="2">
        <f t="shared" si="20"/>
        <v>13.498486159316403</v>
      </c>
      <c r="I90" s="2">
        <f t="shared" si="21"/>
        <v>17.944263517441055</v>
      </c>
      <c r="J90" s="2">
        <f t="shared" si="21"/>
        <v>9.9452411715491316</v>
      </c>
      <c r="K90" s="2">
        <f t="shared" si="18"/>
        <v>0.50608466891726334</v>
      </c>
      <c r="L90" s="2">
        <f t="shared" si="15"/>
        <v>-2.810434870680437</v>
      </c>
      <c r="M90" s="2">
        <f t="shared" si="16"/>
        <v>-11.36762606577204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17.277205891569054</v>
      </c>
      <c r="H91" s="2">
        <f t="shared" si="20"/>
        <v>13.597370189728606</v>
      </c>
      <c r="I91" s="2">
        <f t="shared" si="21"/>
        <v>17.91615916873425</v>
      </c>
      <c r="J91" s="2">
        <f t="shared" si="21"/>
        <v>9.8315649108914105</v>
      </c>
      <c r="K91" s="2">
        <f t="shared" si="18"/>
        <v>0.50188612446659087</v>
      </c>
      <c r="L91" s="2">
        <f t="shared" si="15"/>
        <v>-2.7951587847480996</v>
      </c>
      <c r="M91" s="2">
        <f t="shared" si="16"/>
        <v>-11.343854704553888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17.456227725317159</v>
      </c>
      <c r="H92" s="2">
        <f t="shared" si="20"/>
        <v>13.695118646102292</v>
      </c>
      <c r="I92" s="2">
        <f t="shared" si="21"/>
        <v>17.888207580886768</v>
      </c>
      <c r="J92" s="2">
        <f t="shared" si="21"/>
        <v>9.7181263638458724</v>
      </c>
      <c r="K92" s="2">
        <f t="shared" si="18"/>
        <v>0.49766153785060868</v>
      </c>
      <c r="L92" s="2">
        <f t="shared" si="15"/>
        <v>-2.7800239615607483</v>
      </c>
      <c r="M92" s="2">
        <f t="shared" si="16"/>
        <v>-11.320303591391323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17.634970799927949</v>
      </c>
      <c r="H93" s="2">
        <f t="shared" si="20"/>
        <v>13.791733894561183</v>
      </c>
      <c r="I93" s="2">
        <f t="shared" si="21"/>
        <v>17.860407341271159</v>
      </c>
      <c r="J93" s="2">
        <f t="shared" si="21"/>
        <v>9.6049233279319584</v>
      </c>
      <c r="K93" s="2">
        <f t="shared" si="18"/>
        <v>0.49341084911837418</v>
      </c>
      <c r="L93" s="2">
        <f t="shared" si="15"/>
        <v>-2.7650295454652163</v>
      </c>
      <c r="M93" s="2">
        <f t="shared" si="16"/>
        <v>-11.296970385176545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17.813436621863385</v>
      </c>
      <c r="H94" s="2">
        <f t="shared" si="20"/>
        <v>13.887218279321244</v>
      </c>
      <c r="I94" s="2">
        <f t="shared" si="21"/>
        <v>17.832757045816507</v>
      </c>
      <c r="J94" s="2">
        <f t="shared" si="21"/>
        <v>9.4919536240801925</v>
      </c>
      <c r="K94" s="2">
        <f t="shared" si="18"/>
        <v>0.48913400148877539</v>
      </c>
      <c r="L94" s="2">
        <f t="shared" si="15"/>
        <v>-2.7501746943853393</v>
      </c>
      <c r="M94" s="2">
        <f t="shared" si="16"/>
        <v>-11.273852762091467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17.99162668358683</v>
      </c>
      <c r="H95" s="2">
        <f t="shared" si="20"/>
        <v>13.981574122923941</v>
      </c>
      <c r="I95" s="2">
        <f t="shared" si="21"/>
        <v>17.805255298872655</v>
      </c>
      <c r="J95" s="2">
        <f t="shared" si="21"/>
        <v>9.3792150964592782</v>
      </c>
      <c r="K95" s="2">
        <f t="shared" si="18"/>
        <v>0.48483094144429645</v>
      </c>
      <c r="L95" s="2">
        <f t="shared" si="15"/>
        <v>-2.7354585795848334</v>
      </c>
      <c r="M95" s="2">
        <f t="shared" si="16"/>
        <v>-11.250948415213433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18.169542463646579</v>
      </c>
      <c r="H96" s="2">
        <f t="shared" si="20"/>
        <v>14.074803726467774</v>
      </c>
      <c r="I96" s="2">
        <f t="shared" si="21"/>
        <v>17.777900713076807</v>
      </c>
      <c r="J96" s="2">
        <f t="shared" si="21"/>
        <v>9.2667056123071436</v>
      </c>
      <c r="K96" s="2">
        <f t="shared" si="18"/>
        <v>0.48050161882571596</v>
      </c>
      <c r="L96" s="2">
        <f t="shared" si="15"/>
        <v>-2.7208803854313182</v>
      </c>
      <c r="M96" s="2">
        <f t="shared" si="16"/>
        <v>-11.228255054127205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18.347185426758074</v>
      </c>
      <c r="H97" s="2">
        <f t="shared" si="20"/>
        <v>14.166909369838139</v>
      </c>
      <c r="I97" s="2">
        <f t="shared" si="21"/>
        <v>17.750691909222493</v>
      </c>
      <c r="J97" s="2">
        <f t="shared" si="21"/>
        <v>9.1544230617658719</v>
      </c>
      <c r="K97" s="2">
        <f t="shared" si="18"/>
        <v>0.47614598692769017</v>
      </c>
      <c r="L97" s="2">
        <f t="shared" si="15"/>
        <v>-2.7064393091614369</v>
      </c>
      <c r="M97" s="2">
        <f t="shared" si="16"/>
        <v>-11.205770404543198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18.524557023884839</v>
      </c>
      <c r="H98" s="2">
        <f t="shared" si="20"/>
        <v>14.257893311935572</v>
      </c>
      <c r="I98" s="2">
        <f t="shared" si="21"/>
        <v>17.723627516130879</v>
      </c>
      <c r="J98" s="2">
        <f t="shared" si="21"/>
        <v>9.0423653577204401</v>
      </c>
      <c r="K98" s="2">
        <f t="shared" si="18"/>
        <v>0.47176400259517265</v>
      </c>
      <c r="L98" s="2">
        <f t="shared" si="15"/>
        <v>-2.6921345606469753</v>
      </c>
      <c r="M98" s="2">
        <f t="shared" si="16"/>
        <v>-11.183492207921912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18.701658692318116</v>
      </c>
      <c r="H99" s="2">
        <f t="shared" si="22"/>
        <v>14.34775779090238</v>
      </c>
      <c r="I99" s="2">
        <f t="shared" ref="I99:J114" si="23">I98+L98*$B$3</f>
        <v>17.696706170524408</v>
      </c>
      <c r="J99" s="2">
        <f t="shared" si="23"/>
        <v>8.9305304356412218</v>
      </c>
      <c r="K99" s="2">
        <f t="shared" si="18"/>
        <v>0.4673556263206165</v>
      </c>
      <c r="L99" s="2">
        <f t="shared" si="15"/>
        <v>-2.6779653621619235</v>
      </c>
      <c r="M99" s="2">
        <f t="shared" si="16"/>
        <v>-11.161418221104551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18.878491855755254</v>
      </c>
      <c r="H100" s="2">
        <f t="shared" si="22"/>
        <v>14.436505024347737</v>
      </c>
      <c r="I100" s="2">
        <f t="shared" si="23"/>
        <v>17.669926516902787</v>
      </c>
      <c r="J100" s="2">
        <f t="shared" si="23"/>
        <v>8.8189162534301762</v>
      </c>
      <c r="K100" s="2">
        <f t="shared" si="18"/>
        <v>0.4629208223419029</v>
      </c>
      <c r="L100" s="2">
        <f t="shared" si="15"/>
        <v>-2.6639309481504072</v>
      </c>
      <c r="M100" s="2">
        <f t="shared" si="16"/>
        <v>-11.13954621594981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19.055057924376875</v>
      </c>
      <c r="H101" s="2">
        <f t="shared" si="22"/>
        <v>14.524137209571242</v>
      </c>
      <c r="I101" s="2">
        <f t="shared" si="23"/>
        <v>17.643287207421285</v>
      </c>
      <c r="J101" s="2">
        <f t="shared" si="23"/>
        <v>8.707520791270678</v>
      </c>
      <c r="K101" s="2">
        <f t="shared" si="18"/>
        <v>0.45845955874093797</v>
      </c>
      <c r="L101" s="2">
        <f t="shared" si="15"/>
        <v>-2.6500305649954194</v>
      </c>
      <c r="M101" s="2">
        <f t="shared" si="16"/>
        <v>-11.117873978976792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19.231358294922838</v>
      </c>
      <c r="H102" s="2">
        <f t="shared" si="22"/>
        <v>14.610656523785</v>
      </c>
      <c r="I102" s="2">
        <f t="shared" si="23"/>
        <v>17.616786901771331</v>
      </c>
      <c r="J102" s="2">
        <f t="shared" si="23"/>
        <v>8.5963420514809101</v>
      </c>
      <c r="K102" s="2">
        <f t="shared" si="18"/>
        <v>0.45397180754285438</v>
      </c>
      <c r="L102" s="2">
        <f t="shared" si="15"/>
        <v>-2.6362634707882866</v>
      </c>
      <c r="M102" s="2">
        <f t="shared" si="16"/>
        <v>-11.096399311014073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19.407394350767014</v>
      </c>
      <c r="H103" s="2">
        <f t="shared" si="22"/>
        <v>14.696065124334257</v>
      </c>
      <c r="I103" s="2">
        <f t="shared" si="23"/>
        <v>17.590424267063447</v>
      </c>
      <c r="J103" s="2">
        <f t="shared" si="23"/>
        <v>8.4853780583707685</v>
      </c>
      <c r="K103" s="2">
        <f t="shared" si="18"/>
        <v>0.4494575448157524</v>
      </c>
      <c r="L103" s="2">
        <f t="shared" si="15"/>
        <v>-2.6226289350988159</v>
      </c>
      <c r="M103" s="2">
        <f t="shared" si="16"/>
        <v>-11.075120026854865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19.583167461990893</v>
      </c>
      <c r="H104" s="2">
        <f t="shared" si="22"/>
        <v>14.780365148916621</v>
      </c>
      <c r="I104" s="2">
        <f t="shared" si="23"/>
        <v>17.56419797771246</v>
      </c>
      <c r="J104" s="2">
        <f t="shared" si="23"/>
        <v>8.3746268581022196</v>
      </c>
      <c r="K104" s="2">
        <f t="shared" si="18"/>
        <v>0.44491675077091192</v>
      </c>
      <c r="L104" s="2">
        <f t="shared" si="15"/>
        <v>-2.609126238746057</v>
      </c>
      <c r="M104" s="2">
        <f t="shared" si="16"/>
        <v>-11.054033954918319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19.758678985456083</v>
      </c>
      <c r="H105" s="2">
        <f t="shared" si="22"/>
        <v>14.863558715799897</v>
      </c>
      <c r="I105" s="2">
        <f t="shared" si="23"/>
        <v>17.538106715325</v>
      </c>
      <c r="J105" s="2">
        <f t="shared" si="23"/>
        <v>8.2640865185530359</v>
      </c>
      <c r="K105" s="2">
        <f t="shared" si="18"/>
        <v>0.4403494098634021</v>
      </c>
      <c r="L105" s="2">
        <f t="shared" si="15"/>
        <v>-2.59575467356962</v>
      </c>
      <c r="M105" s="2">
        <f t="shared" si="16"/>
        <v>-11.033138936916899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19.933930264875656</v>
      </c>
      <c r="H106" s="2">
        <f t="shared" si="22"/>
        <v>14.945647924038582</v>
      </c>
      <c r="I106" s="2">
        <f t="shared" si="23"/>
        <v>17.512149168589303</v>
      </c>
      <c r="J106" s="2">
        <f t="shared" si="23"/>
        <v>8.1537551291838675</v>
      </c>
      <c r="K106" s="2">
        <f t="shared" si="18"/>
        <v>0.4357555108930139</v>
      </c>
      <c r="L106" s="2">
        <f t="shared" si="15"/>
        <v>-2.5825135422015006</v>
      </c>
      <c r="M106" s="2">
        <f t="shared" si="16"/>
        <v>-11.012432827529905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20.10892263088444</v>
      </c>
      <c r="H107" s="2">
        <f t="shared" si="22"/>
        <v>15.026634853689043</v>
      </c>
      <c r="I107" s="2">
        <f t="shared" si="23"/>
        <v>17.486324033167289</v>
      </c>
      <c r="J107" s="2">
        <f t="shared" si="23"/>
        <v>8.0436308009085682</v>
      </c>
      <c r="K107" s="2">
        <f t="shared" si="18"/>
        <v>0.43113504710543582</v>
      </c>
      <c r="L107" s="2">
        <f t="shared" si="15"/>
        <v>-2.5694021578383608</v>
      </c>
      <c r="M107" s="2">
        <f t="shared" si="16"/>
        <v>-10.991913494083075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20.283657401108218</v>
      </c>
      <c r="H108" s="2">
        <f t="shared" si="22"/>
        <v>15.106521566023424</v>
      </c>
      <c r="I108" s="2">
        <f t="shared" si="23"/>
        <v>17.460630011588904</v>
      </c>
      <c r="J108" s="2">
        <f t="shared" si="23"/>
        <v>7.9337116659677376</v>
      </c>
      <c r="K108" s="2">
        <f t="shared" si="18"/>
        <v>0.42648801629359095</v>
      </c>
      <c r="L108" s="2">
        <f t="shared" si="15"/>
        <v>-2.5564198440142083</v>
      </c>
      <c r="M108" s="2">
        <f t="shared" si="16"/>
        <v>-10.971578816234324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20.458135880231907</v>
      </c>
      <c r="H109" s="2">
        <f t="shared" si="22"/>
        <v>15.185310103742291</v>
      </c>
      <c r="I109" s="2">
        <f t="shared" si="23"/>
        <v>17.435065813148761</v>
      </c>
      <c r="J109" s="2">
        <f t="shared" si="23"/>
        <v>7.8239958778053946</v>
      </c>
      <c r="K109" s="2">
        <f t="shared" si="18"/>
        <v>0.42181442089904791</v>
      </c>
      <c r="L109" s="2">
        <f t="shared" si="15"/>
        <v>-2.5435659343734458</v>
      </c>
      <c r="M109" s="2">
        <f t="shared" si="16"/>
        <v>-10.951426685665604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20.632359360066676</v>
      </c>
      <c r="H110" s="2">
        <f t="shared" si="22"/>
        <v>15.263002491186061</v>
      </c>
      <c r="I110" s="2">
        <f t="shared" si="23"/>
        <v>17.409630153805026</v>
      </c>
      <c r="J110" s="2">
        <f t="shared" si="23"/>
        <v>7.7144816109487389</v>
      </c>
      <c r="K110" s="2">
        <f t="shared" si="18"/>
        <v>0.41711426811341806</v>
      </c>
      <c r="L110" s="2">
        <f t="shared" si="15"/>
        <v>-2.5308397724442262</v>
      </c>
      <c r="M110" s="2">
        <f t="shared" si="16"/>
        <v>-10.931455005780897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20.806329119616105</v>
      </c>
      <c r="H111" s="2">
        <f t="shared" si="22"/>
        <v>15.339600734545259</v>
      </c>
      <c r="I111" s="2">
        <f t="shared" si="23"/>
        <v>17.384321756080585</v>
      </c>
      <c r="J111" s="2">
        <f t="shared" si="23"/>
        <v>7.6051670608909303</v>
      </c>
      <c r="K111" s="2">
        <f t="shared" si="18"/>
        <v>0.41238756997964476</v>
      </c>
      <c r="L111" s="2">
        <f t="shared" si="15"/>
        <v>-2.5182407114120893</v>
      </c>
      <c r="M111" s="2">
        <f t="shared" si="16"/>
        <v>-10.911661691410366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20.980046425141339</v>
      </c>
      <c r="H112" s="2">
        <f t="shared" si="22"/>
        <v>15.415106822069598</v>
      </c>
      <c r="I112" s="2">
        <f t="shared" si="23"/>
        <v>17.359139348966465</v>
      </c>
      <c r="J112" s="2">
        <f t="shared" si="23"/>
        <v>7.4960504439768263</v>
      </c>
      <c r="K112" s="2">
        <f t="shared" si="18"/>
        <v>0.40763434349308897</v>
      </c>
      <c r="L112" s="2">
        <f t="shared" si="15"/>
        <v>-2.5057681138938355</v>
      </c>
      <c r="M112" s="2">
        <f t="shared" si="16"/>
        <v>-10.89204466852069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21.15351253022531</v>
      </c>
      <c r="H113" s="2">
        <f t="shared" si="22"/>
        <v>15.489522724275941</v>
      </c>
      <c r="I113" s="2">
        <f t="shared" si="23"/>
        <v>17.334081667827526</v>
      </c>
      <c r="J113" s="2">
        <f t="shared" si="23"/>
        <v>7.3871299972916198</v>
      </c>
      <c r="K113" s="2">
        <f t="shared" si="18"/>
        <v>0.40285461070231093</v>
      </c>
      <c r="L113" s="2">
        <f t="shared" si="15"/>
        <v>-2.4934213517116102</v>
      </c>
      <c r="M113" s="2">
        <f t="shared" si="16"/>
        <v>-10.872601873931561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21.326728675836002</v>
      </c>
      <c r="H114" s="2">
        <f t="shared" si="22"/>
        <v>15.562850394155161</v>
      </c>
      <c r="I114" s="2">
        <f t="shared" si="23"/>
        <v>17.309147454310409</v>
      </c>
      <c r="J114" s="2">
        <f t="shared" si="23"/>
        <v>7.278403978552304</v>
      </c>
      <c r="K114" s="2">
        <f t="shared" si="18"/>
        <v>0.39804839880944481</v>
      </c>
      <c r="L114" s="2">
        <f t="shared" si="15"/>
        <v>-2.4811998056671585</v>
      </c>
      <c r="M114" s="2">
        <f t="shared" si="16"/>
        <v>-10.853331255038437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21.49969609038882</v>
      </c>
      <c r="H115" s="2">
        <f t="shared" si="24"/>
        <v>15.635091767377933</v>
      </c>
      <c r="I115" s="2">
        <f t="shared" ref="I115:J130" si="25">I114+L114*$B$3</f>
        <v>17.284335456253739</v>
      </c>
      <c r="J115" s="2">
        <f t="shared" si="25"/>
        <v>7.1698706660019198</v>
      </c>
      <c r="K115" s="2">
        <f t="shared" si="18"/>
        <v>0.39321574027006051</v>
      </c>
      <c r="L115" s="2">
        <f t="shared" si="15"/>
        <v>-2.4691028653162328</v>
      </c>
      <c r="M115" s="2">
        <f t="shared" si="16"/>
        <v>-10.834230769541497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21.672415989808091</v>
      </c>
      <c r="H116" s="2">
        <f t="shared" si="24"/>
        <v>15.706248762499476</v>
      </c>
      <c r="I116" s="2">
        <f t="shared" si="25"/>
        <v>17.259644427600577</v>
      </c>
      <c r="J116" s="2">
        <f t="shared" si="25"/>
        <v>7.0615283583065045</v>
      </c>
      <c r="K116" s="2">
        <f t="shared" si="18"/>
        <v>0.38835667289240111</v>
      </c>
      <c r="L116" s="2">
        <f t="shared" si="15"/>
        <v>-2.4571299287431154</v>
      </c>
      <c r="M116" s="2">
        <f t="shared" si="16"/>
        <v>-10.815298385180887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21.844889577587661</v>
      </c>
      <c r="H117" s="2">
        <f t="shared" si="24"/>
        <v>15.776323281163281</v>
      </c>
      <c r="I117" s="2">
        <f t="shared" si="25"/>
        <v>17.235073128313147</v>
      </c>
      <c r="J117" s="2">
        <f t="shared" si="25"/>
        <v>6.953375374454696</v>
      </c>
      <c r="K117" s="2">
        <f t="shared" si="18"/>
        <v>0.38347123993588433</v>
      </c>
      <c r="L117" s="2">
        <f t="shared" si="15"/>
        <v>-2.4452804023352575</v>
      </c>
      <c r="M117" s="2">
        <f t="shared" si="16"/>
        <v>-10.796532079478261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22.017118044850676</v>
      </c>
      <c r="H118" s="2">
        <f t="shared" si="24"/>
        <v>15.845317208303854</v>
      </c>
      <c r="I118" s="2">
        <f t="shared" si="25"/>
        <v>17.210620324289795</v>
      </c>
      <c r="J118" s="2">
        <f t="shared" si="25"/>
        <v>6.8454100536599132</v>
      </c>
      <c r="K118" s="2">
        <f t="shared" si="18"/>
        <v>0.37855949020875007</v>
      </c>
      <c r="L118" s="2">
        <f t="shared" si="15"/>
        <v>-2.4335537005579972</v>
      </c>
      <c r="M118" s="2">
        <f t="shared" si="16"/>
        <v>-10.777929839484646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22.189102570408547</v>
      </c>
      <c r="H119" s="2">
        <f t="shared" si="24"/>
        <v>15.913232412348478</v>
      </c>
      <c r="I119" s="2">
        <f t="shared" si="25"/>
        <v>17.186284787284215</v>
      </c>
      <c r="J119" s="2">
        <f t="shared" si="25"/>
        <v>6.7376307552650667</v>
      </c>
      <c r="K119" s="2">
        <f t="shared" si="18"/>
        <v>0.37362147816473579</v>
      </c>
      <c r="L119" s="2">
        <f t="shared" si="15"/>
        <v>-2.4219492457293472</v>
      </c>
      <c r="M119" s="2">
        <f t="shared" si="16"/>
        <v>-10.75948966153468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22.360844320819101</v>
      </c>
      <c r="H120" s="2">
        <f t="shared" si="24"/>
        <v>15.980070745418052</v>
      </c>
      <c r="I120" s="2">
        <f t="shared" si="25"/>
        <v>17.16206529482692</v>
      </c>
      <c r="J120" s="2">
        <f t="shared" si="25"/>
        <v>6.6300358586497197</v>
      </c>
      <c r="K120" s="2">
        <f t="shared" si="18"/>
        <v>0.36865726399865545</v>
      </c>
      <c r="L120" s="2">
        <f t="shared" si="15"/>
        <v>-2.4104664677948553</v>
      </c>
      <c r="M120" s="2">
        <f t="shared" si="16"/>
        <v>-10.741209551007236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22.532344450443983</v>
      </c>
      <c r="H121" s="2">
        <f t="shared" si="24"/>
        <v>16.045834043526998</v>
      </c>
      <c r="I121" s="2">
        <f t="shared" si="25"/>
        <v>17.137960630148971</v>
      </c>
      <c r="J121" s="2">
        <f t="shared" si="25"/>
        <v>6.5226237631396469</v>
      </c>
      <c r="K121" s="2">
        <f t="shared" si="18"/>
        <v>0.36366691374075771</v>
      </c>
      <c r="L121" s="2">
        <f t="shared" si="15"/>
        <v>-2.3991048041025129</v>
      </c>
      <c r="M121" s="2">
        <f t="shared" si="16"/>
        <v>-10.7230875220925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22.703604101505267</v>
      </c>
      <c r="H122" s="2">
        <f t="shared" si="24"/>
        <v>16.110524126782291</v>
      </c>
      <c r="I122" s="2">
        <f t="shared" si="25"/>
        <v>17.113969582107945</v>
      </c>
      <c r="J122" s="2">
        <f t="shared" si="25"/>
        <v>6.4153928879187223</v>
      </c>
      <c r="K122" s="2">
        <f t="shared" si="18"/>
        <v>0.3586504993497337</v>
      </c>
      <c r="L122" s="2">
        <f t="shared" si="15"/>
        <v>-2.3878636991777213</v>
      </c>
      <c r="M122" s="2">
        <f t="shared" si="16"/>
        <v>-10.705121597565514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22.874624404141386</v>
      </c>
      <c r="H123" s="2">
        <f t="shared" si="24"/>
        <v>16.174142799581599</v>
      </c>
      <c r="I123" s="2">
        <f t="shared" si="25"/>
        <v>17.090090945116167</v>
      </c>
      <c r="J123" s="2">
        <f t="shared" si="25"/>
        <v>6.3083416719430669</v>
      </c>
      <c r="K123" s="2">
        <f t="shared" si="18"/>
        <v>0.35360809880424304</v>
      </c>
      <c r="L123" s="2">
        <f t="shared" si="15"/>
        <v>-2.3767426044983111</v>
      </c>
      <c r="M123" s="2">
        <f t="shared" si="16"/>
        <v>-10.687309808566223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23.045406476462325</v>
      </c>
      <c r="H124" s="2">
        <f t="shared" si="24"/>
        <v>16.236691850810601</v>
      </c>
      <c r="I124" s="2">
        <f t="shared" si="25"/>
        <v>17.066323519071183</v>
      </c>
      <c r="J124" s="2">
        <f t="shared" si="25"/>
        <v>6.2014685738574045</v>
      </c>
      <c r="K124" s="2">
        <f t="shared" si="18"/>
        <v>0.34853979619282477</v>
      </c>
      <c r="L124" s="2">
        <f t="shared" si="15"/>
        <v>-2.3657409782696277</v>
      </c>
      <c r="M124" s="2">
        <f t="shared" si="16"/>
        <v>-10.66965019438611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23.215951424604125</v>
      </c>
      <c r="H125" s="2">
        <f t="shared" si="24"/>
        <v>16.298173054039456</v>
      </c>
      <c r="I125" s="2">
        <f t="shared" si="25"/>
        <v>17.042666109288486</v>
      </c>
      <c r="J125" s="2">
        <f t="shared" si="25"/>
        <v>6.0947720719135434</v>
      </c>
      <c r="K125" s="2">
        <f t="shared" si="18"/>
        <v>0.34344568180205576</v>
      </c>
      <c r="L125" s="2">
        <f t="shared" si="15"/>
        <v>-2.3548582851996711</v>
      </c>
      <c r="M125" s="2">
        <f t="shared" si="16"/>
        <v>-10.652140802261389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23.386260342782752</v>
      </c>
      <c r="H126" s="2">
        <f t="shared" si="24"/>
        <v>16.358588167718477</v>
      </c>
      <c r="I126" s="2">
        <f t="shared" si="25"/>
        <v>17.019117526436489</v>
      </c>
      <c r="J126" s="2">
        <f t="shared" si="25"/>
        <v>5.9882506638909296</v>
      </c>
      <c r="K126" s="2">
        <f t="shared" si="18"/>
        <v>0.33832585220281747</v>
      </c>
      <c r="L126" s="2">
        <f t="shared" si="15"/>
        <v>-2.3440939962743381</v>
      </c>
      <c r="M126" s="2">
        <f t="shared" si="16"/>
        <v>-10.634779687172868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23.556334313347303</v>
      </c>
      <c r="H127" s="2">
        <f t="shared" si="24"/>
        <v>16.41793893537303</v>
      </c>
      <c r="I127" s="2">
        <f t="shared" si="25"/>
        <v>16.995676586473746</v>
      </c>
      <c r="J127" s="2">
        <f t="shared" si="25"/>
        <v>5.8819028670192006</v>
      </c>
      <c r="K127" s="2">
        <f t="shared" si="18"/>
        <v>0.33318041033453072</v>
      </c>
      <c r="L127" s="2">
        <f t="shared" si="15"/>
        <v>-2.3334475885327417</v>
      </c>
      <c r="M127" s="2">
        <f t="shared" si="16"/>
        <v>-10.61756491165248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23.726174406832612</v>
      </c>
      <c r="H128" s="2">
        <f t="shared" si="24"/>
        <v>16.476227085797639</v>
      </c>
      <c r="I128" s="2">
        <f t="shared" si="25"/>
        <v>16.972342110588418</v>
      </c>
      <c r="J128" s="2">
        <f t="shared" si="25"/>
        <v>5.7757272179026762</v>
      </c>
      <c r="K128" s="2">
        <f t="shared" si="18"/>
        <v>0.32800946558721472</v>
      </c>
      <c r="L128" s="2">
        <f t="shared" si="15"/>
        <v>-2.3229185448426661</v>
      </c>
      <c r="M128" s="2">
        <f t="shared" si="16"/>
        <v>-10.600494545596543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23.895781682011254</v>
      </c>
      <c r="H129" s="2">
        <f t="shared" si="24"/>
        <v>16.533454333249388</v>
      </c>
      <c r="I129" s="2">
        <f t="shared" si="25"/>
        <v>16.949112925139993</v>
      </c>
      <c r="J129" s="2">
        <f t="shared" si="25"/>
        <v>5.6697222724467107</v>
      </c>
      <c r="K129" s="2">
        <f t="shared" si="18"/>
        <v>0.32281313388122451</v>
      </c>
      <c r="L129" s="2">
        <f t="shared" si="15"/>
        <v>-2.3125063536761541</v>
      </c>
      <c r="M129" s="2">
        <f t="shared" si="16"/>
        <v>-10.583566666085797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24.065157185944972</v>
      </c>
      <c r="H130" s="2">
        <f t="shared" si="24"/>
        <v>16.589622377640548</v>
      </c>
      <c r="I130" s="2">
        <f t="shared" si="25"/>
        <v>16.925987861603232</v>
      </c>
      <c r="J130" s="2">
        <f t="shared" si="25"/>
        <v>5.5638866057858527</v>
      </c>
      <c r="K130" s="2">
        <f t="shared" si="18"/>
        <v>0.31759153774452192</v>
      </c>
      <c r="L130" s="2">
        <f t="shared" si="15"/>
        <v>-2.3022105088852691</v>
      </c>
      <c r="M130" s="2">
        <f t="shared" si="16"/>
        <v>-10.566779357212235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24.234301954035558</v>
      </c>
      <c r="H131" s="2">
        <f t="shared" si="26"/>
        <v>16.644732904730546</v>
      </c>
      <c r="I131" s="2">
        <f t="shared" ref="I131:J146" si="27">I130+L130*$B$3</f>
        <v>16.90296575651438</v>
      </c>
      <c r="J131" s="2">
        <f t="shared" si="27"/>
        <v>5.4582188122137305</v>
      </c>
      <c r="K131" s="2">
        <f t="shared" si="18"/>
        <v>0.31234480638732937</v>
      </c>
      <c r="L131" s="2">
        <f t="shared" ref="L131:L194" si="28">0-$B$16*(I131*I131+J131*J131)*COS(K131)</f>
        <v>-2.2920305094780686</v>
      </c>
      <c r="M131" s="2">
        <f t="shared" ref="M131:M194" si="29">-9.81-$B$16*(I131*I131+J131*J131)*SIN(K131)</f>
        <v>-10.550130709912818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24.403217010075227</v>
      </c>
      <c r="H132" s="2">
        <f t="shared" si="26"/>
        <v>16.698787586317188</v>
      </c>
      <c r="I132" s="2">
        <f t="shared" si="27"/>
        <v>16.880045451419598</v>
      </c>
      <c r="J132" s="2">
        <f t="shared" si="27"/>
        <v>5.3527175051146028</v>
      </c>
      <c r="K132" s="2">
        <f t="shared" si="18"/>
        <v>0.30707307577401982</v>
      </c>
      <c r="L132" s="2">
        <f t="shared" si="28"/>
        <v>-2.2819658593948087</v>
      </c>
      <c r="M132" s="2">
        <f t="shared" si="29"/>
        <v>-10.533618821810059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24.571903366296453</v>
      </c>
      <c r="H133" s="2">
        <f t="shared" si="26"/>
        <v>16.751788080427247</v>
      </c>
      <c r="I133" s="2">
        <f t="shared" si="27"/>
        <v>16.857225792825648</v>
      </c>
      <c r="J133" s="2">
        <f t="shared" si="27"/>
        <v>5.2473813168965018</v>
      </c>
      <c r="K133" s="2">
        <f t="shared" ref="K133:K196" si="32">ATAN(J133/I133)</f>
        <v>0.30177648869208973</v>
      </c>
      <c r="L133" s="2">
        <f t="shared" si="28"/>
        <v>-2.2720160672844405</v>
      </c>
      <c r="M133" s="2">
        <f t="shared" si="29"/>
        <v>-10.517241797059576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24.740362023421348</v>
      </c>
      <c r="H134" s="2">
        <f t="shared" si="26"/>
        <v>16.803736031506361</v>
      </c>
      <c r="I134" s="2">
        <f t="shared" si="27"/>
        <v>16.834505632152805</v>
      </c>
      <c r="J134" s="2">
        <f t="shared" si="27"/>
        <v>5.1422088989259063</v>
      </c>
      <c r="K134" s="2">
        <f t="shared" si="32"/>
        <v>0.29645519481806637</v>
      </c>
      <c r="L134" s="2">
        <f t="shared" si="28"/>
        <v>-2.2621806462814313</v>
      </c>
      <c r="M134" s="2">
        <f t="shared" si="29"/>
        <v>-10.500997746204607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24.908593970710562</v>
      </c>
      <c r="H135" s="2">
        <f t="shared" si="26"/>
        <v>16.854633070608308</v>
      </c>
      <c r="I135" s="2">
        <f t="shared" si="27"/>
        <v>16.811883825689989</v>
      </c>
      <c r="J135" s="2">
        <f t="shared" si="27"/>
        <v>5.0371989214638599</v>
      </c>
      <c r="K135" s="2">
        <f t="shared" si="32"/>
        <v>0.29110935078019612</v>
      </c>
      <c r="L135" s="2">
        <f t="shared" si="28"/>
        <v>-2.2524591137829577</v>
      </c>
      <c r="M135" s="2">
        <f t="shared" si="29"/>
        <v>-10.484884786037552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25.07660018601177</v>
      </c>
      <c r="H136" s="2">
        <f t="shared" si="26"/>
        <v>16.904480815583646</v>
      </c>
      <c r="I136" s="2">
        <f t="shared" si="27"/>
        <v>16.789359234552158</v>
      </c>
      <c r="J136" s="2">
        <f t="shared" si="27"/>
        <v>4.9323500736034847</v>
      </c>
      <c r="K136" s="2">
        <f t="shared" si="32"/>
        <v>0.28573912021776288</v>
      </c>
      <c r="L136" s="2">
        <f t="shared" si="28"/>
        <v>-2.242850991226538</v>
      </c>
      <c r="M136" s="2">
        <f t="shared" si="29"/>
        <v>-10.468901039468584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25.244381635807731</v>
      </c>
      <c r="H137" s="2">
        <f t="shared" si="26"/>
        <v>16.953280871267705</v>
      </c>
      <c r="I137" s="2">
        <f t="shared" si="27"/>
        <v>16.766930724639892</v>
      </c>
      <c r="J137" s="2">
        <f t="shared" si="27"/>
        <v>4.8276610632087991</v>
      </c>
      <c r="K137" s="2">
        <f t="shared" si="32"/>
        <v>0.28034467383688466</v>
      </c>
      <c r="L137" s="2">
        <f t="shared" si="28"/>
        <v>-2.2333558038681471</v>
      </c>
      <c r="M137" s="2">
        <f t="shared" si="29"/>
        <v>-10.453044635401344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25.411939275263936</v>
      </c>
      <c r="H138" s="2">
        <f t="shared" si="26"/>
        <v>17.001034829668022</v>
      </c>
      <c r="I138" s="2">
        <f t="shared" si="27"/>
        <v>16.74459716660121</v>
      </c>
      <c r="J138" s="2">
        <f t="shared" si="27"/>
        <v>4.7231306168547853</v>
      </c>
      <c r="K138" s="2">
        <f t="shared" si="32"/>
        <v>0.27492618946263697</v>
      </c>
      <c r="L138" s="2">
        <f t="shared" si="28"/>
        <v>-2.2239730805608811</v>
      </c>
      <c r="M138" s="2">
        <f t="shared" si="29"/>
        <v>-10.437313708615784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25.57927404827592</v>
      </c>
      <c r="H139" s="2">
        <f t="shared" si="26"/>
        <v>17.047744270151139</v>
      </c>
      <c r="I139" s="2">
        <f t="shared" si="27"/>
        <v>16.722357435795601</v>
      </c>
      <c r="J139" s="2">
        <f t="shared" si="27"/>
        <v>4.6187574797686271</v>
      </c>
      <c r="K139" s="2">
        <f t="shared" si="32"/>
        <v>0.26948385208735304</v>
      </c>
      <c r="L139" s="2">
        <f t="shared" si="28"/>
        <v>-2.2147023535342347</v>
      </c>
      <c r="M139" s="2">
        <f t="shared" si="29"/>
        <v>-10.421706399658163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25.746386887516199</v>
      </c>
      <c r="H140" s="2">
        <f t="shared" si="26"/>
        <v>17.093410759628842</v>
      </c>
      <c r="I140" s="2">
        <f t="shared" si="27"/>
        <v>16.700210412260258</v>
      </c>
      <c r="J140" s="2">
        <f t="shared" si="27"/>
        <v>4.5145404157720455</v>
      </c>
      <c r="K140" s="2">
        <f t="shared" si="32"/>
        <v>0.26401785391495014</v>
      </c>
      <c r="L140" s="2">
        <f t="shared" si="28"/>
        <v>-2.205543158174069</v>
      </c>
      <c r="M140" s="2">
        <f t="shared" si="29"/>
        <v>-10.406220854738246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25.913278714480892</v>
      </c>
      <c r="H141" s="2">
        <f t="shared" si="26"/>
        <v>17.138035852743826</v>
      </c>
      <c r="I141" s="2">
        <f t="shared" si="27"/>
        <v>16.678154980678517</v>
      </c>
      <c r="J141" s="2">
        <f t="shared" si="27"/>
        <v>4.4104782072246627</v>
      </c>
      <c r="K141" s="2">
        <f t="shared" si="32"/>
        <v>0.25852839440113501</v>
      </c>
      <c r="L141" s="2">
        <f t="shared" si="28"/>
        <v>-2.1964950328033264</v>
      </c>
      <c r="M141" s="2">
        <f t="shared" si="29"/>
        <v>-10.390855225633727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26.079950439536038</v>
      </c>
      <c r="H142" s="2">
        <f t="shared" si="26"/>
        <v>17.18162109205479</v>
      </c>
      <c r="I142" s="2">
        <f t="shared" si="27"/>
        <v>16.656190030350484</v>
      </c>
      <c r="J142" s="2">
        <f t="shared" si="27"/>
        <v>4.3065696549683254</v>
      </c>
      <c r="K142" s="2">
        <f t="shared" si="32"/>
        <v>0.25301568028934107</v>
      </c>
      <c r="L142" s="2">
        <f t="shared" si="28"/>
        <v>-2.1875575184635916</v>
      </c>
      <c r="M142" s="2">
        <f t="shared" si="29"/>
        <v>-10.375607669601912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26.246402961963621</v>
      </c>
      <c r="H143" s="2">
        <f t="shared" si="26"/>
        <v>17.224168008220992</v>
      </c>
      <c r="I143" s="2">
        <f t="shared" si="27"/>
        <v>16.634314455165846</v>
      </c>
      <c r="J143" s="2">
        <f t="shared" si="27"/>
        <v>4.2028135782723064</v>
      </c>
      <c r="K143" s="2">
        <f t="shared" si="32"/>
        <v>0.24747992564225332</v>
      </c>
      <c r="L143" s="2">
        <f t="shared" si="28"/>
        <v>-2.1787301586975563</v>
      </c>
      <c r="M143" s="2">
        <f t="shared" si="29"/>
        <v>-10.360476349298651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26.412637170007343</v>
      </c>
      <c r="H144" s="2">
        <f t="shared" si="26"/>
        <v>17.265678120186248</v>
      </c>
      <c r="I144" s="2">
        <f t="shared" si="27"/>
        <v>16.612527153578871</v>
      </c>
      <c r="J144" s="2">
        <f t="shared" si="27"/>
        <v>4.0992088147793195</v>
      </c>
      <c r="K144" s="2">
        <f t="shared" si="32"/>
        <v>0.24192135186877906</v>
      </c>
      <c r="L144" s="2">
        <f t="shared" si="28"/>
        <v>-2.1700124993324965</v>
      </c>
      <c r="M144" s="2">
        <f t="shared" si="29"/>
        <v>-10.345459432704599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26.578653940918166</v>
      </c>
      <c r="H145" s="2">
        <f t="shared" si="26"/>
        <v>17.306152935362405</v>
      </c>
      <c r="I145" s="2">
        <f t="shared" si="27"/>
        <v>16.590827028585547</v>
      </c>
      <c r="J145" s="2">
        <f t="shared" si="27"/>
        <v>3.9957542204522736</v>
      </c>
      <c r="K145" s="2">
        <f t="shared" si="32"/>
        <v>0.23634018774632426</v>
      </c>
      <c r="L145" s="2">
        <f t="shared" si="28"/>
        <v>-2.161404088264828</v>
      </c>
      <c r="M145" s="2">
        <f t="shared" si="29"/>
        <v>-10.33055509305875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26.744454140999608</v>
      </c>
      <c r="H146" s="2">
        <f t="shared" si="26"/>
        <v>17.345593949812276</v>
      </c>
      <c r="I146" s="2">
        <f t="shared" si="27"/>
        <v>16.569212987702898</v>
      </c>
      <c r="J146" s="2">
        <f t="shared" si="27"/>
        <v>3.892448669521686</v>
      </c>
      <c r="K146" s="2">
        <f t="shared" si="32"/>
        <v>0.23073666943824034</v>
      </c>
      <c r="L146" s="2">
        <f t="shared" si="28"/>
        <v>-2.1529044752458444</v>
      </c>
      <c r="M146" s="2">
        <f t="shared" si="29"/>
        <v>-10.315761508799325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26.910038625652874</v>
      </c>
      <c r="H147" s="2">
        <f t="shared" si="33"/>
        <v>17.384002648432052</v>
      </c>
      <c r="I147" s="2">
        <f t="shared" ref="I147:J162" si="34">I146+L146*$B$3</f>
        <v>16.547683942950439</v>
      </c>
      <c r="J147" s="2">
        <f t="shared" si="34"/>
        <v>3.7892910544336926</v>
      </c>
      <c r="K147" s="2">
        <f t="shared" si="32"/>
        <v>0.22511104050630804</v>
      </c>
      <c r="L147" s="2">
        <f t="shared" si="28"/>
        <v>-2.1445132116687389</v>
      </c>
      <c r="M147" s="2">
        <f t="shared" si="29"/>
        <v>-10.301076863511954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27.075408239421794</v>
      </c>
      <c r="H148" s="2">
        <f t="shared" si="33"/>
        <v>17.421380505133211</v>
      </c>
      <c r="I148" s="2">
        <f t="shared" si="34"/>
        <v>16.52623881083375</v>
      </c>
      <c r="J148" s="2">
        <f t="shared" si="34"/>
        <v>3.6862802857985733</v>
      </c>
      <c r="K148" s="2">
        <f t="shared" si="32"/>
        <v>0.21946355191812997</v>
      </c>
      <c r="L148" s="2">
        <f t="shared" si="28"/>
        <v>-2.1362298503569908</v>
      </c>
      <c r="M148" s="2">
        <f t="shared" si="29"/>
        <v>-10.286499345885233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27.240563816037614</v>
      </c>
      <c r="H149" s="2">
        <f t="shared" si="33"/>
        <v>17.457728983023902</v>
      </c>
      <c r="I149" s="2">
        <f t="shared" si="34"/>
        <v>16.504876512330181</v>
      </c>
      <c r="J149" s="2">
        <f t="shared" si="34"/>
        <v>3.5834152923397209</v>
      </c>
      <c r="K149" s="2">
        <f t="shared" si="32"/>
        <v>0.21379446204930677</v>
      </c>
      <c r="L149" s="2">
        <f t="shared" si="28"/>
        <v>-2.1280539453542344</v>
      </c>
      <c r="M149" s="2">
        <f t="shared" si="29"/>
        <v>-10.272027149673574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27.40550617846365</v>
      </c>
      <c r="H150" s="2">
        <f t="shared" si="33"/>
        <v>17.493049534589815</v>
      </c>
      <c r="I150" s="2">
        <f t="shared" si="34"/>
        <v>16.483595972876639</v>
      </c>
      <c r="J150" s="2">
        <f t="shared" si="34"/>
        <v>3.480695020842985</v>
      </c>
      <c r="K150" s="2">
        <f t="shared" si="32"/>
        <v>0.20810403668027755</v>
      </c>
      <c r="L150" s="2">
        <f t="shared" si="28"/>
        <v>-2.1199850517157039</v>
      </c>
      <c r="M150" s="2">
        <f t="shared" si="29"/>
        <v>-10.257658473667421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27.57023613893983</v>
      </c>
      <c r="H151" s="2">
        <f t="shared" si="33"/>
        <v>17.527343601874563</v>
      </c>
      <c r="I151" s="2">
        <f t="shared" si="34"/>
        <v>16.462396122359483</v>
      </c>
      <c r="J151" s="2">
        <f t="shared" si="34"/>
        <v>3.3781184361063108</v>
      </c>
      <c r="K151" s="2">
        <f t="shared" si="32"/>
        <v>0.20239254898770925</v>
      </c>
      <c r="L151" s="2">
        <f t="shared" si="28"/>
        <v>-2.1120227253013741</v>
      </c>
      <c r="M151" s="2">
        <f t="shared" si="29"/>
        <v>-10.243391521670752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27.734754499027158</v>
      </c>
      <c r="H152" s="2">
        <f t="shared" si="33"/>
        <v>17.560612616659544</v>
      </c>
      <c r="I152" s="2">
        <f t="shared" si="34"/>
        <v>16.441275895106468</v>
      </c>
      <c r="J152" s="2">
        <f t="shared" si="34"/>
        <v>3.2756845208896035</v>
      </c>
      <c r="K152" s="2">
        <f t="shared" si="32"/>
        <v>0.19666027953032578</v>
      </c>
      <c r="L152" s="2">
        <f t="shared" si="28"/>
        <v>-2.1041665225708983</v>
      </c>
      <c r="M152" s="2">
        <f t="shared" si="29"/>
        <v>-10.229224502485911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27.899062049652095</v>
      </c>
      <c r="H153" s="2">
        <f t="shared" si="33"/>
        <v>17.592858000643318</v>
      </c>
      <c r="I153" s="2">
        <f t="shared" si="34"/>
        <v>16.420234229880759</v>
      </c>
      <c r="J153" s="2">
        <f t="shared" si="34"/>
        <v>3.1733922758647441</v>
      </c>
      <c r="K153" s="2">
        <f t="shared" si="32"/>
        <v>0.19090751622907259</v>
      </c>
      <c r="L153" s="2">
        <f t="shared" si="28"/>
        <v>-2.0964160003804522</v>
      </c>
      <c r="M153" s="2">
        <f t="shared" si="29"/>
        <v>-10.215155629905707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28.063159571150884</v>
      </c>
      <c r="H154" s="2">
        <f t="shared" si="33"/>
        <v>17.624081165620471</v>
      </c>
      <c r="I154" s="2">
        <f t="shared" si="34"/>
        <v>16.399270069876955</v>
      </c>
      <c r="J154" s="2">
        <f t="shared" si="34"/>
        <v>3.071240719565687</v>
      </c>
      <c r="K154" s="2">
        <f t="shared" si="32"/>
        <v>0.18513455434152049</v>
      </c>
      <c r="L154" s="2">
        <f t="shared" si="28"/>
        <v>-2.0887707157816173</v>
      </c>
      <c r="M154" s="2">
        <f t="shared" si="29"/>
        <v>-10.201183122712791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28.227047833313865</v>
      </c>
      <c r="H155" s="2">
        <f t="shared" si="33"/>
        <v>17.654283513659994</v>
      </c>
      <c r="I155" s="2">
        <f t="shared" si="34"/>
        <v>16.37838236271914</v>
      </c>
      <c r="J155" s="2">
        <f t="shared" si="34"/>
        <v>2.9692288883385589</v>
      </c>
      <c r="K155" s="2">
        <f t="shared" si="32"/>
        <v>0.17934169643041623</v>
      </c>
      <c r="L155" s="2">
        <f t="shared" si="28"/>
        <v>-2.0812302258224027</v>
      </c>
      <c r="M155" s="2">
        <f t="shared" si="29"/>
        <v>-10.187305204686242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28.390727595429766</v>
      </c>
      <c r="H156" s="2">
        <f t="shared" si="33"/>
        <v>17.683466437283144</v>
      </c>
      <c r="I156" s="2">
        <f t="shared" si="34"/>
        <v>16.357570060460915</v>
      </c>
      <c r="J156" s="2">
        <f t="shared" si="34"/>
        <v>2.8673558362916967</v>
      </c>
      <c r="K156" s="2">
        <f t="shared" si="32"/>
        <v>0.17352925232629673</v>
      </c>
      <c r="L156" s="2">
        <f t="shared" si="28"/>
        <v>-2.0737940873505329</v>
      </c>
      <c r="M156" s="2">
        <f t="shared" si="29"/>
        <v>-10.173520104615356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28.554199606330009</v>
      </c>
      <c r="H157" s="2">
        <f t="shared" si="33"/>
        <v>17.71163131964083</v>
      </c>
      <c r="I157" s="2">
        <f t="shared" si="34"/>
        <v>16.33683211958741</v>
      </c>
      <c r="J157" s="2">
        <f t="shared" si="34"/>
        <v>2.765620635245543</v>
      </c>
      <c r="K157" s="2">
        <f t="shared" si="32"/>
        <v>0.16769753908409002</v>
      </c>
      <c r="L157" s="2">
        <f t="shared" si="28"/>
        <v>-2.0664618568191271</v>
      </c>
      <c r="M157" s="2">
        <f t="shared" si="29"/>
        <v>-10.15982605632059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28.717464604433044</v>
      </c>
      <c r="H158" s="2">
        <f t="shared" si="33"/>
        <v>17.738779534690469</v>
      </c>
      <c r="I158" s="2">
        <f t="shared" si="34"/>
        <v>16.316167501019219</v>
      </c>
      <c r="J158" s="2">
        <f t="shared" si="34"/>
        <v>2.6640223746823373</v>
      </c>
      <c r="K158" s="2">
        <f t="shared" si="32"/>
        <v>0.1618468809336337</v>
      </c>
      <c r="L158" s="2">
        <f t="shared" si="28"/>
        <v>-2.0592330900948861</v>
      </c>
      <c r="M158" s="2">
        <f t="shared" si="29"/>
        <v>-10.14622129868159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28.880523317788729</v>
      </c>
      <c r="H159" s="2">
        <f t="shared" si="33"/>
        <v>17.76491244737236</v>
      </c>
      <c r="I159" s="2">
        <f t="shared" si="34"/>
        <v>16.295575170118269</v>
      </c>
      <c r="J159" s="2">
        <f t="shared" si="34"/>
        <v>2.5625601616955214</v>
      </c>
      <c r="K159" s="2">
        <f t="shared" si="32"/>
        <v>0.15597760922404991</v>
      </c>
      <c r="L159" s="2">
        <f t="shared" si="28"/>
        <v>-2.0521073422689096</v>
      </c>
      <c r="M159" s="2">
        <f t="shared" si="29"/>
        <v>-10.132704075672281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29.043376464122797</v>
      </c>
      <c r="H160" s="2">
        <f t="shared" si="33"/>
        <v>17.790031413785531</v>
      </c>
      <c r="I160" s="2">
        <f t="shared" si="34"/>
        <v>16.27505409669558</v>
      </c>
      <c r="J160" s="2">
        <f t="shared" si="34"/>
        <v>2.4612331209387985</v>
      </c>
      <c r="K160" s="2">
        <f t="shared" si="32"/>
        <v>0.15009006236192374</v>
      </c>
      <c r="L160" s="2">
        <f t="shared" si="28"/>
        <v>-2.0450841674702853</v>
      </c>
      <c r="M160" s="2">
        <f t="shared" si="29"/>
        <v>-10.119272636402934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29.20602475088138</v>
      </c>
      <c r="H161" s="2">
        <f t="shared" si="33"/>
        <v>17.814137781363097</v>
      </c>
      <c r="I161" s="2">
        <f t="shared" si="34"/>
        <v>16.254603255020879</v>
      </c>
      <c r="J161" s="2">
        <f t="shared" si="34"/>
        <v>2.360040394574769</v>
      </c>
      <c r="K161" s="2">
        <f t="shared" si="32"/>
        <v>0.14418458574324144</v>
      </c>
      <c r="L161" s="2">
        <f t="shared" si="28"/>
        <v>-2.0381631186825513</v>
      </c>
      <c r="M161" s="2">
        <f t="shared" si="29"/>
        <v>-10.105925235169153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29.368468875275656</v>
      </c>
      <c r="H162" s="2">
        <f t="shared" si="33"/>
        <v>17.837232889047087</v>
      </c>
      <c r="I162" s="2">
        <f t="shared" si="34"/>
        <v>16.234221623834053</v>
      </c>
      <c r="J162" s="2">
        <f t="shared" si="34"/>
        <v>2.2589811422230777</v>
      </c>
      <c r="K162" s="2">
        <f t="shared" si="32"/>
        <v>0.13826153167905259</v>
      </c>
      <c r="L162" s="2">
        <f t="shared" si="28"/>
        <v>-2.0313437475631813</v>
      </c>
      <c r="M162" s="2">
        <f t="shared" si="29"/>
        <v>-10.092660131507694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29.530709524326618</v>
      </c>
      <c r="H163" s="2">
        <f t="shared" si="35"/>
        <v>17.859318067462745</v>
      </c>
      <c r="I163" s="2">
        <f t="shared" ref="I163:J178" si="36">I162+L162*$B$3</f>
        <v>16.21390818635842</v>
      </c>
      <c r="J163" s="2">
        <f t="shared" si="36"/>
        <v>2.1580545409080005</v>
      </c>
      <c r="K163" s="2">
        <f t="shared" si="32"/>
        <v>0.13232125931483052</v>
      </c>
      <c r="L163" s="2">
        <f t="shared" si="28"/>
        <v>-2.0246256042662121</v>
      </c>
      <c r="M163" s="2">
        <f t="shared" si="29"/>
        <v>-10.07947559025907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29.692747374909992</v>
      </c>
      <c r="H164" s="2">
        <f t="shared" si="35"/>
        <v>17.880394639092312</v>
      </c>
      <c r="I164" s="2">
        <f t="shared" si="36"/>
        <v>16.193661930315759</v>
      </c>
      <c r="J164" s="2">
        <f t="shared" si="36"/>
        <v>2.0572597850054097</v>
      </c>
      <c r="K164" s="2">
        <f t="shared" si="32"/>
        <v>0.12636413454351486</v>
      </c>
      <c r="L164" s="2">
        <f t="shared" si="28"/>
        <v>-2.0180082372681323</v>
      </c>
      <c r="M164" s="2">
        <f t="shared" si="29"/>
        <v>-10.066369881636799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29.854583093801288</v>
      </c>
      <c r="H165" s="2">
        <f t="shared" si="35"/>
        <v>17.900463918448285</v>
      </c>
      <c r="I165" s="2">
        <f t="shared" si="36"/>
        <v>16.173481847943076</v>
      </c>
      <c r="J165" s="2">
        <f t="shared" si="36"/>
        <v>1.9565960861890417</v>
      </c>
      <c r="K165" s="2">
        <f t="shared" si="32"/>
        <v>0.12039052991222896</v>
      </c>
      <c r="L165" s="2">
        <f t="shared" si="28"/>
        <v>-2.0114911931971742</v>
      </c>
      <c r="M165" s="2">
        <f t="shared" si="29"/>
        <v>-10.053341281303251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30.016217337721059</v>
      </c>
      <c r="H166" s="2">
        <f t="shared" si="35"/>
        <v>17.919527212246109</v>
      </c>
      <c r="I166" s="2">
        <f t="shared" si="36"/>
        <v>16.153366936011103</v>
      </c>
      <c r="J166" s="2">
        <f t="shared" si="36"/>
        <v>1.8560626733760093</v>
      </c>
      <c r="K166" s="2">
        <f t="shared" si="32"/>
        <v>0.11440082452267544</v>
      </c>
      <c r="L166" s="2">
        <f t="shared" si="28"/>
        <v>-2.0050740166661276</v>
      </c>
      <c r="M166" s="2">
        <f t="shared" si="29"/>
        <v>-10.040388070451961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30.177650753380338</v>
      </c>
      <c r="H167" s="2">
        <f t="shared" si="35"/>
        <v>17.937585819576345</v>
      </c>
      <c r="I167" s="2">
        <f t="shared" si="36"/>
        <v>16.133316195844444</v>
      </c>
      <c r="J167" s="2">
        <f t="shared" si="36"/>
        <v>1.7556587926714897</v>
      </c>
      <c r="K167" s="2">
        <f t="shared" si="32"/>
        <v>0.10839540392522402</v>
      </c>
      <c r="L167" s="2">
        <f t="shared" si="28"/>
        <v>-1.9987562501088052</v>
      </c>
      <c r="M167" s="2">
        <f t="shared" si="29"/>
        <v>-10.027508535896327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30.33888397752628</v>
      </c>
      <c r="H168" s="2">
        <f t="shared" si="35"/>
        <v>17.954641032076267</v>
      </c>
      <c r="I168" s="2">
        <f t="shared" si="36"/>
        <v>16.113328633343354</v>
      </c>
      <c r="J168" s="2">
        <f t="shared" si="36"/>
        <v>1.6553837073125264</v>
      </c>
      <c r="K168" s="2">
        <f t="shared" si="32"/>
        <v>0.10237466000671495</v>
      </c>
      <c r="L168" s="2">
        <f t="shared" si="28"/>
        <v>-1.9925374336202759</v>
      </c>
      <c r="M168" s="2">
        <f t="shared" si="29"/>
        <v>-10.014700970164533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30.499917636988034</v>
      </c>
      <c r="H169" s="2">
        <f t="shared" si="35"/>
        <v>17.970694134100885</v>
      </c>
      <c r="I169" s="2">
        <f t="shared" si="36"/>
        <v>16.09340325900715</v>
      </c>
      <c r="J169" s="2">
        <f t="shared" si="36"/>
        <v>1.5552366976108811</v>
      </c>
      <c r="K169" s="2">
        <f t="shared" si="32"/>
        <v>9.6338990872012434E-2</v>
      </c>
      <c r="L169" s="2">
        <f t="shared" si="28"/>
        <v>-1.9864171048010106</v>
      </c>
      <c r="M169" s="2">
        <f t="shared" si="29"/>
        <v>-10.001963671600626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30.660752348722863</v>
      </c>
      <c r="H170" s="2">
        <f t="shared" si="35"/>
        <v>17.985746402893415</v>
      </c>
      <c r="I170" s="2">
        <f t="shared" si="36"/>
        <v>16.073539087959141</v>
      </c>
      <c r="J170" s="2">
        <f t="shared" si="36"/>
        <v>1.4552170608948749</v>
      </c>
      <c r="K170" s="2">
        <f t="shared" si="32"/>
        <v>9.0288800719353565E-2</v>
      </c>
      <c r="L170" s="2">
        <f t="shared" si="28"/>
        <v>-1.980394798605037</v>
      </c>
      <c r="M170" s="2">
        <f t="shared" si="29"/>
        <v>-9.9892949444715882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30.821388719862522</v>
      </c>
      <c r="H171" s="2">
        <f t="shared" si="35"/>
        <v>17.999799108755138</v>
      </c>
      <c r="I171" s="2">
        <f t="shared" si="36"/>
        <v>16.053735139973089</v>
      </c>
      <c r="J171" s="2">
        <f t="shared" si="36"/>
        <v>1.3553241114501591</v>
      </c>
      <c r="K171" s="2">
        <f t="shared" si="32"/>
        <v>8.4224499709548539E-2</v>
      </c>
      <c r="L171" s="2">
        <f t="shared" si="28"/>
        <v>-1.9744700471922434</v>
      </c>
      <c r="M171" s="2">
        <f t="shared" si="29"/>
        <v>-9.9766930990802596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30.981827347759896</v>
      </c>
      <c r="H172" s="2">
        <f t="shared" si="35"/>
        <v>18.012853515214683</v>
      </c>
      <c r="I172" s="2">
        <f t="shared" si="36"/>
        <v>16.033990439501167</v>
      </c>
      <c r="J172" s="2">
        <f t="shared" si="36"/>
        <v>1.2555571804593564</v>
      </c>
      <c r="K172" s="2">
        <f t="shared" si="32"/>
        <v>7.8146503829098976E-2</v>
      </c>
      <c r="L172" s="2">
        <f t="shared" si="28"/>
        <v>-1.9686423797849444</v>
      </c>
      <c r="M172" s="2">
        <f t="shared" si="29"/>
        <v>-9.9641564518840067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31.14206882003592</v>
      </c>
      <c r="H173" s="2">
        <f t="shared" si="35"/>
        <v>18.024910879196682</v>
      </c>
      <c r="I173" s="2">
        <f t="shared" si="36"/>
        <v>16.014304015703317</v>
      </c>
      <c r="J173" s="2">
        <f t="shared" si="36"/>
        <v>1.1559156159405164</v>
      </c>
      <c r="K173" s="2">
        <f t="shared" si="32"/>
        <v>7.2055234747312208E-2</v>
      </c>
      <c r="L173" s="2">
        <f t="shared" si="28"/>
        <v>-1.9629113225288204</v>
      </c>
      <c r="M173" s="2">
        <f t="shared" si="29"/>
        <v>-9.9516833256189354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31.302113714626827</v>
      </c>
      <c r="H174" s="2">
        <f t="shared" si="35"/>
        <v>18.035972451189803</v>
      </c>
      <c r="I174" s="2">
        <f t="shared" si="36"/>
        <v>15.994674902478028</v>
      </c>
      <c r="J174" s="2">
        <f t="shared" si="36"/>
        <v>1.0563987826843271</v>
      </c>
      <c r="K174" s="2">
        <f t="shared" si="32"/>
        <v>6.5951119667500085E-2</v>
      </c>
      <c r="L174" s="2">
        <f t="shared" si="28"/>
        <v>-1.9572763983583492</v>
      </c>
      <c r="M174" s="2">
        <f t="shared" si="29"/>
        <v>-9.9392720494295386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31.46196259983169</v>
      </c>
      <c r="H175" s="2">
        <f t="shared" si="35"/>
        <v>18.046039475414172</v>
      </c>
      <c r="I175" s="2">
        <f t="shared" si="36"/>
        <v>15.975102138494444</v>
      </c>
      <c r="J175" s="2">
        <f t="shared" si="36"/>
        <v>0.9570060621900317</v>
      </c>
      <c r="K175" s="2">
        <f t="shared" si="32"/>
        <v>5.9834591172362693E-2</v>
      </c>
      <c r="L175" s="2">
        <f t="shared" si="28"/>
        <v>-1.9517371268668404</v>
      </c>
      <c r="M175" s="2">
        <f t="shared" si="29"/>
        <v>-9.9269209590035814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31.62161603436029</v>
      </c>
      <c r="H176" s="2">
        <f t="shared" si="35"/>
        <v>18.055113189988123</v>
      </c>
      <c r="I176" s="2">
        <f t="shared" si="36"/>
        <v>15.955584767225776</v>
      </c>
      <c r="J176" s="2">
        <f t="shared" si="36"/>
        <v>0.85773685259999588</v>
      </c>
      <c r="K176" s="2">
        <f t="shared" si="32"/>
        <v>5.3706087063666849E-2</v>
      </c>
      <c r="L176" s="2">
        <f t="shared" si="28"/>
        <v>-1.9462930241811753</v>
      </c>
      <c r="M176" s="2">
        <f t="shared" si="29"/>
        <v>-9.9146283967120787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31.781074567381339</v>
      </c>
      <c r="H177" s="2">
        <f t="shared" si="35"/>
        <v>18.063194827094289</v>
      </c>
      <c r="I177" s="2">
        <f t="shared" si="36"/>
        <v>15.936121836983965</v>
      </c>
      <c r="J177" s="2">
        <f t="shared" si="36"/>
        <v>0.75859056863287511</v>
      </c>
      <c r="K177" s="2">
        <f t="shared" si="32"/>
        <v>4.7566050196341546E-2</v>
      </c>
      <c r="L177" s="2">
        <f t="shared" si="28"/>
        <v>-1.9409436028413591</v>
      </c>
      <c r="M177" s="2">
        <f t="shared" si="29"/>
        <v>-9.9023927117541692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31.940338738571036</v>
      </c>
      <c r="H178" s="2">
        <f t="shared" si="35"/>
        <v>18.070285613145032</v>
      </c>
      <c r="I178" s="2">
        <f t="shared" si="36"/>
        <v>15.916712400955552</v>
      </c>
      <c r="J178" s="2">
        <f t="shared" si="36"/>
        <v>0.6595666415153334</v>
      </c>
      <c r="K178" s="2">
        <f t="shared" si="32"/>
        <v>4.1414928307122505E-2</v>
      </c>
      <c r="L178" s="2">
        <f t="shared" si="28"/>
        <v>-1.9356883716849846</v>
      </c>
      <c r="M178" s="2">
        <f t="shared" si="29"/>
        <v>-9.8902122603067149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32.099409078162012</v>
      </c>
      <c r="H179" s="2">
        <f t="shared" si="37"/>
        <v>18.07638676894717</v>
      </c>
      <c r="I179" s="2">
        <f t="shared" ref="I179:J194" si="38">I178+L178*$B$3</f>
        <v>15.897355517238703</v>
      </c>
      <c r="J179" s="2">
        <f t="shared" si="38"/>
        <v>0.56066451891226621</v>
      </c>
      <c r="K179" s="2">
        <f t="shared" si="32"/>
        <v>3.5253173837888764E-2</v>
      </c>
      <c r="L179" s="2">
        <f t="shared" si="28"/>
        <v>-1.9305268357367038</v>
      </c>
      <c r="M179" s="2">
        <f t="shared" si="29"/>
        <v>-9.8780854056784371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32.258286106992614</v>
      </c>
      <c r="H180" s="2">
        <f t="shared" si="37"/>
        <v>18.08149950986601</v>
      </c>
      <c r="I180" s="2">
        <f t="shared" si="38"/>
        <v>15.878050248881335</v>
      </c>
      <c r="J180" s="2">
        <f t="shared" si="38"/>
        <v>0.46188366485548182</v>
      </c>
      <c r="K180" s="2">
        <f t="shared" si="32"/>
        <v>2.908124375384499E-2</v>
      </c>
      <c r="L180" s="2">
        <f t="shared" si="28"/>
        <v>-1.9254584961027952</v>
      </c>
      <c r="M180" s="2">
        <f t="shared" si="29"/>
        <v>-9.8660105184683964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32.416970336556616</v>
      </c>
      <c r="H181" s="2">
        <f t="shared" si="37"/>
        <v>18.085625045988639</v>
      </c>
      <c r="I181" s="2">
        <f t="shared" si="38"/>
        <v>15.858795663920308</v>
      </c>
      <c r="J181" s="2">
        <f t="shared" si="38"/>
        <v>0.36322355967079789</v>
      </c>
      <c r="K181" s="2">
        <f t="shared" si="32"/>
        <v>2.2899599356713034E-2</v>
      </c>
      <c r="L181" s="2">
        <f t="shared" si="28"/>
        <v>-1.9204828498709188</v>
      </c>
      <c r="M181" s="2">
        <f t="shared" si="29"/>
        <v>-9.8539859767286018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32.575462269053325</v>
      </c>
      <c r="H182" s="2">
        <f t="shared" si="37"/>
        <v>18.088764582286512</v>
      </c>
      <c r="I182" s="2">
        <f t="shared" si="38"/>
        <v>15.839590835421598</v>
      </c>
      <c r="J182" s="2">
        <f t="shared" si="38"/>
        <v>0.26468369990351187</v>
      </c>
      <c r="K182" s="2">
        <f t="shared" si="32"/>
        <v>1.6708706093106849E-2</v>
      </c>
      <c r="L182" s="2">
        <f t="shared" si="28"/>
        <v>-1.9155993900151334</v>
      </c>
      <c r="M182" s="2">
        <f t="shared" si="29"/>
        <v>-9.8420101661305708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32.733762397438042</v>
      </c>
      <c r="H183" s="2">
        <f t="shared" si="37"/>
        <v>18.090919318777239</v>
      </c>
      <c r="I183" s="2">
        <f t="shared" si="38"/>
        <v>15.820434841521447</v>
      </c>
      <c r="J183" s="2">
        <f t="shared" si="38"/>
        <v>0.16626359824220616</v>
      </c>
      <c r="K183" s="2">
        <f t="shared" si="32"/>
        <v>1.0509033358274222E-2</v>
      </c>
      <c r="L183" s="2">
        <f t="shared" si="28"/>
        <v>-1.9108076053062613</v>
      </c>
      <c r="M183" s="2">
        <f t="shared" si="29"/>
        <v>-9.8300814801356147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32.891871205472988</v>
      </c>
      <c r="H184" s="2">
        <f t="shared" si="37"/>
        <v>18.092090450685657</v>
      </c>
      <c r="I184" s="2">
        <f t="shared" si="38"/>
        <v>15.801326765468385</v>
      </c>
      <c r="J184" s="2">
        <f t="shared" si="38"/>
        <v>6.7962783440850008E-2</v>
      </c>
      <c r="K184" s="2">
        <f t="shared" si="32"/>
        <v>4.3010542953985922E-3</v>
      </c>
      <c r="L184" s="2">
        <f t="shared" si="28"/>
        <v>-1.9061069802276616</v>
      </c>
      <c r="M184" s="2">
        <f t="shared" si="29"/>
        <v>-9.8181983201686212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33.049789167778655</v>
      </c>
      <c r="H185" s="2">
        <f t="shared" si="37"/>
        <v>18.092279168604055</v>
      </c>
      <c r="I185" s="2">
        <f t="shared" si="38"/>
        <v>15.782265695666108</v>
      </c>
      <c r="J185" s="2">
        <f t="shared" si="38"/>
        <v>-3.0219199760836202E-2</v>
      </c>
      <c r="K185" s="2">
        <f t="shared" si="32"/>
        <v>-1.9147544093366859E-3</v>
      </c>
      <c r="L185" s="2">
        <f t="shared" si="28"/>
        <v>-1.901496994896487</v>
      </c>
      <c r="M185" s="2">
        <f t="shared" si="29"/>
        <v>-9.8063590957951501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33.207516749885571</v>
      </c>
      <c r="H186" s="2">
        <f t="shared" si="37"/>
        <v>18.091486658651657</v>
      </c>
      <c r="I186" s="2">
        <f t="shared" si="38"/>
        <v>15.763250725717144</v>
      </c>
      <c r="J186" s="2">
        <f t="shared" si="38"/>
        <v>-0.1282827907187877</v>
      </c>
      <c r="K186" s="2">
        <f t="shared" si="32"/>
        <v>-8.1379127357104133E-3</v>
      </c>
      <c r="L186" s="2">
        <f t="shared" si="28"/>
        <v>-1.8969771249904814</v>
      </c>
      <c r="M186" s="2">
        <f t="shared" si="29"/>
        <v>-9.7945622249015898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33.36505440828649</v>
      </c>
      <c r="H187" s="2">
        <f t="shared" si="37"/>
        <v>18.089714102633227</v>
      </c>
      <c r="I187" s="2">
        <f t="shared" si="38"/>
        <v>15.744280954467239</v>
      </c>
      <c r="J187" s="2">
        <f t="shared" si="38"/>
        <v>-0.2262284129678036</v>
      </c>
      <c r="K187" s="2">
        <f t="shared" si="32"/>
        <v>-1.4367937542232248E-2</v>
      </c>
      <c r="L187" s="2">
        <f t="shared" si="28"/>
        <v>-1.892546841680363</v>
      </c>
      <c r="M187" s="2">
        <f t="shared" si="29"/>
        <v>-9.7828061338781502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33.522402590489072</v>
      </c>
      <c r="H188" s="2">
        <f t="shared" si="37"/>
        <v>18.086962678196855</v>
      </c>
      <c r="I188" s="2">
        <f t="shared" si="38"/>
        <v>15.725355486050436</v>
      </c>
      <c r="J188" s="2">
        <f t="shared" si="38"/>
        <v>-0.32405647430658513</v>
      </c>
      <c r="K188" s="2">
        <f t="shared" si="32"/>
        <v>-2.0604342782490286E-2</v>
      </c>
      <c r="L188" s="2">
        <f t="shared" si="28"/>
        <v>-1.8882056115678585</v>
      </c>
      <c r="M188" s="2">
        <f t="shared" si="29"/>
        <v>-9.7710892578044817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33.679561735068994</v>
      </c>
      <c r="H189" s="2">
        <f t="shared" si="37"/>
        <v>18.083233558990898</v>
      </c>
      <c r="I189" s="2">
        <f t="shared" si="38"/>
        <v>15.706473429934757</v>
      </c>
      <c r="J189" s="2">
        <f t="shared" si="38"/>
        <v>-0.42176736688462996</v>
      </c>
      <c r="K189" s="2">
        <f t="shared" si="32"/>
        <v>-2.6846639724842133E-2</v>
      </c>
      <c r="L189" s="2">
        <f t="shared" si="28"/>
        <v>-1.8839528966294117</v>
      </c>
      <c r="M189" s="2">
        <f t="shared" si="29"/>
        <v>-9.7594100406376612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33.836532271723506</v>
      </c>
      <c r="H190" s="2">
        <f t="shared" si="37"/>
        <v>18.078527914820018</v>
      </c>
      <c r="I190" s="2">
        <f t="shared" si="38"/>
        <v>15.687633900968462</v>
      </c>
      <c r="J190" s="2">
        <f t="shared" si="38"/>
        <v>-0.51936146729100652</v>
      </c>
      <c r="K190" s="2">
        <f t="shared" si="32"/>
        <v>-3.3094337175206906E-2</v>
      </c>
      <c r="L190" s="2">
        <f t="shared" si="28"/>
        <v>-1.8797881541656132</v>
      </c>
      <c r="M190" s="2">
        <f t="shared" si="29"/>
        <v>-9.7477669354023213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33.993314621325482</v>
      </c>
      <c r="H191" s="2">
        <f t="shared" si="37"/>
        <v>18.07284691180034</v>
      </c>
      <c r="I191" s="2">
        <f t="shared" si="38"/>
        <v>15.668836019426806</v>
      </c>
      <c r="J191" s="2">
        <f t="shared" si="38"/>
        <v>-0.61683913664502976</v>
      </c>
      <c r="K191" s="2">
        <f t="shared" si="32"/>
        <v>-3.9346941702708908E-2</v>
      </c>
      <c r="L191" s="2">
        <f t="shared" si="28"/>
        <v>-1.8757108367563755</v>
      </c>
      <c r="M191" s="2">
        <f t="shared" si="29"/>
        <v>-9.7361584043826852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34.149909195977912</v>
      </c>
      <c r="H192" s="2">
        <f t="shared" si="37"/>
        <v>18.066191712513671</v>
      </c>
      <c r="I192" s="2">
        <f t="shared" si="38"/>
        <v>15.650078911059241</v>
      </c>
      <c r="J192" s="2">
        <f t="shared" si="38"/>
        <v>-0.71420072068885665</v>
      </c>
      <c r="K192" s="2">
        <f t="shared" si="32"/>
        <v>-4.5603957867917662E-2</v>
      </c>
      <c r="L192" s="2">
        <f t="shared" si="28"/>
        <v>-1.8717203922218739</v>
      </c>
      <c r="M192" s="2">
        <f t="shared" si="29"/>
        <v>-9.7245829193162567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34.306316399068898</v>
      </c>
      <c r="H193" s="2">
        <f t="shared" si="37"/>
        <v>18.058563476160817</v>
      </c>
      <c r="I193" s="2">
        <f t="shared" si="38"/>
        <v>15.631361707137023</v>
      </c>
      <c r="J193" s="2">
        <f t="shared" si="38"/>
        <v>-0.81144654988201925</v>
      </c>
      <c r="K193" s="2">
        <f t="shared" si="32"/>
        <v>-5.1864888453423054E-2</v>
      </c>
      <c r="L193" s="2">
        <f t="shared" si="28"/>
        <v>-1.8678162635892721</v>
      </c>
      <c r="M193" s="2">
        <f t="shared" si="29"/>
        <v>-9.7130389615889303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34.46253662532709</v>
      </c>
      <c r="H194" s="2">
        <f t="shared" si="37"/>
        <v>18.049963358713917</v>
      </c>
      <c r="I194" s="2">
        <f t="shared" si="38"/>
        <v>15.612683544501131</v>
      </c>
      <c r="J194" s="2">
        <f t="shared" si="38"/>
        <v>-0.90857693949790852</v>
      </c>
      <c r="K194" s="2">
        <f t="shared" si="32"/>
        <v>-5.8129234696479681E-2</v>
      </c>
      <c r="L194" s="2">
        <f t="shared" si="28"/>
        <v>-1.8639978890652329</v>
      </c>
      <c r="M194" s="2">
        <f t="shared" si="29"/>
        <v>-9.7015250224312695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34.618570260877647</v>
      </c>
      <c r="H195" s="2">
        <f t="shared" si="39"/>
        <v>18.040392513067818</v>
      </c>
      <c r="I195" s="2">
        <f t="shared" ref="I195:J210" si="40">I194+L194*$B$3</f>
        <v>15.594043565610479</v>
      </c>
      <c r="J195" s="2">
        <f t="shared" si="40"/>
        <v>-1.0055921897222213</v>
      </c>
      <c r="K195" s="2">
        <f t="shared" si="32"/>
        <v>-6.4396496523449517E-2</v>
      </c>
      <c r="L195" s="2">
        <f t="shared" ref="L195:L258" si="41">0-$B$16*(I195*I195+J195*J195)*COS(K195)</f>
        <v>-1.8602647020142242</v>
      </c>
      <c r="M195" s="2">
        <f t="shared" ref="M195:M258" si="42">-9.81-$B$16*(I195*I195+J195*J195)*SIN(K195)</f>
        <v>-9.6900396031157179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34.774417683298651</v>
      </c>
      <c r="H196" s="2">
        <f t="shared" si="39"/>
        <v>18.029852089190438</v>
      </c>
      <c r="I196" s="2">
        <f t="shared" si="40"/>
        <v>15.575440918590337</v>
      </c>
      <c r="J196" s="2">
        <f t="shared" si="40"/>
        <v>-1.1024925857533785</v>
      </c>
      <c r="K196" s="2">
        <f t="shared" si="32"/>
        <v>-7.0666172785768352E-2</v>
      </c>
      <c r="L196" s="2">
        <f t="shared" si="41"/>
        <v>-1.856616130942611</v>
      </c>
      <c r="M196" s="2">
        <f t="shared" si="42"/>
        <v>-9.6785812151544786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34.93007926167801</v>
      </c>
      <c r="H197" s="2">
        <f t="shared" si="39"/>
        <v>18.018343234272148</v>
      </c>
      <c r="I197" s="2">
        <f t="shared" si="40"/>
        <v>15.556874757280911</v>
      </c>
      <c r="J197" s="2">
        <f t="shared" si="40"/>
        <v>-1.1992783979049233</v>
      </c>
      <c r="K197" s="2">
        <f t="shared" ref="K197:K260" si="45">ATAN(J197/I197)</f>
        <v>-7.6937761497158086E-2</v>
      </c>
      <c r="L197" s="2">
        <f t="shared" si="41"/>
        <v>-1.8530515994885115</v>
      </c>
      <c r="M197" s="2">
        <f t="shared" si="42"/>
        <v>-9.6671483804978475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35.085555356670845</v>
      </c>
      <c r="H198" s="2">
        <f t="shared" si="39"/>
        <v>18.005867092874073</v>
      </c>
      <c r="I198" s="2">
        <f t="shared" si="40"/>
        <v>15.538344241286026</v>
      </c>
      <c r="J198" s="2">
        <f t="shared" si="40"/>
        <v>-1.2959498817099018</v>
      </c>
      <c r="K198" s="2">
        <f t="shared" si="45"/>
        <v>-8.3210760071804071E-2</v>
      </c>
      <c r="L198" s="2">
        <f t="shared" si="41"/>
        <v>-1.8495705264174132</v>
      </c>
      <c r="M198" s="2">
        <f t="shared" si="42"/>
        <v>-9.6557396317327058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35.240846320557388</v>
      </c>
      <c r="H199" s="2">
        <f t="shared" si="39"/>
        <v>17.992424807075388</v>
      </c>
      <c r="I199" s="2">
        <f t="shared" si="40"/>
        <v>15.519848536021852</v>
      </c>
      <c r="J199" s="2">
        <f t="shared" si="40"/>
        <v>-1.3925072780272287</v>
      </c>
      <c r="K199" s="2">
        <f t="shared" si="45"/>
        <v>-8.9484665563214646E-2</v>
      </c>
      <c r="L199" s="2">
        <f t="shared" si="41"/>
        <v>-1.8461723256235054</v>
      </c>
      <c r="M199" s="2">
        <f t="shared" si="42"/>
        <v>-9.6443535122809809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35.395952497301323</v>
      </c>
      <c r="H200" s="2">
        <f t="shared" si="39"/>
        <v>17.978017516619502</v>
      </c>
      <c r="I200" s="2">
        <f t="shared" si="40"/>
        <v>15.501386812765617</v>
      </c>
      <c r="J200" s="2">
        <f t="shared" si="40"/>
        <v>-1.4889508131500386</v>
      </c>
      <c r="K200" s="2">
        <f t="shared" si="45"/>
        <v>-9.5758974903478816E-2</v>
      </c>
      <c r="L200" s="2">
        <f t="shared" si="41"/>
        <v>-1.8428564061367079</v>
      </c>
      <c r="M200" s="2">
        <f t="shared" si="42"/>
        <v>-9.6329885765977821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35.55087422260867</v>
      </c>
      <c r="H201" s="2">
        <f t="shared" si="39"/>
        <v>17.962646359059171</v>
      </c>
      <c r="I201" s="2">
        <f t="shared" si="40"/>
        <v>15.48295824870425</v>
      </c>
      <c r="J201" s="2">
        <f t="shared" si="40"/>
        <v>-1.5852806989160164</v>
      </c>
      <c r="K201" s="2">
        <f t="shared" si="45"/>
        <v>-0.1020331851426363</v>
      </c>
      <c r="L201" s="2">
        <f t="shared" si="41"/>
        <v>-1.8396221721353414</v>
      </c>
      <c r="M201" s="2">
        <f t="shared" si="42"/>
        <v>-9.6216433903690106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35.705611823987105</v>
      </c>
      <c r="H202" s="2">
        <f t="shared" si="39"/>
        <v>17.946312469900494</v>
      </c>
      <c r="I202" s="2">
        <f t="shared" si="40"/>
        <v>15.464562026982897</v>
      </c>
      <c r="J202" s="2">
        <f t="shared" si="40"/>
        <v>-1.6814971328197066</v>
      </c>
      <c r="K202" s="2">
        <f t="shared" si="45"/>
        <v>-0.10830679368787524</v>
      </c>
      <c r="L202" s="2">
        <f t="shared" si="41"/>
        <v>-1.8364690229644032</v>
      </c>
      <c r="M202" s="2">
        <f t="shared" si="42"/>
        <v>-9.6103165307081575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35.860165620805788</v>
      </c>
      <c r="H203" s="2">
        <f t="shared" si="39"/>
        <v>17.929016982745761</v>
      </c>
      <c r="I203" s="2">
        <f t="shared" si="40"/>
        <v>15.446197336753253</v>
      </c>
      <c r="J203" s="2">
        <f t="shared" si="40"/>
        <v>-1.7776002981267882</v>
      </c>
      <c r="K203" s="2">
        <f t="shared" si="45"/>
        <v>-0.11457929854227193</v>
      </c>
      <c r="L203" s="2">
        <f t="shared" si="41"/>
        <v>-1.8333963531593802</v>
      </c>
      <c r="M203" s="2">
        <f t="shared" si="42"/>
        <v>-9.5990065863521004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36.014535924355663</v>
      </c>
      <c r="H204" s="2">
        <f t="shared" si="39"/>
        <v>17.910761029435175</v>
      </c>
      <c r="I204" s="2">
        <f t="shared" si="40"/>
        <v>15.427863373221658</v>
      </c>
      <c r="J204" s="2">
        <f t="shared" si="40"/>
        <v>-1.8735903639903093</v>
      </c>
      <c r="K204" s="2">
        <f t="shared" si="45"/>
        <v>-0.1208501985427891</v>
      </c>
      <c r="L204" s="2">
        <f t="shared" si="41"/>
        <v>-1.830403552475554</v>
      </c>
      <c r="M204" s="2">
        <f t="shared" si="42"/>
        <v>-9.5877121578556164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36.168723037910254</v>
      </c>
      <c r="H205" s="2">
        <f t="shared" si="39"/>
        <v>17.891545740187379</v>
      </c>
      <c r="I205" s="2">
        <f t="shared" si="40"/>
        <v>15.409559337696903</v>
      </c>
      <c r="J205" s="2">
        <f t="shared" si="40"/>
        <v>-1.9694674855688654</v>
      </c>
      <c r="K205" s="2">
        <f t="shared" si="45"/>
        <v>-0.12711899359724987</v>
      </c>
      <c r="L205" s="2">
        <f t="shared" si="41"/>
        <v>-1.827490005922709</v>
      </c>
      <c r="M205" s="2">
        <f t="shared" si="42"/>
        <v>-9.5764318577844065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36.322727256786933</v>
      </c>
      <c r="H206" s="2">
        <f t="shared" si="39"/>
        <v>17.871372243738801</v>
      </c>
      <c r="I206" s="2">
        <f t="shared" si="40"/>
        <v>15.391284437637676</v>
      </c>
      <c r="J206" s="2">
        <f t="shared" si="40"/>
        <v>-2.0652318041467095</v>
      </c>
      <c r="K206" s="2">
        <f t="shared" si="45"/>
        <v>-0.13338518492000814</v>
      </c>
      <c r="L206" s="2">
        <f t="shared" si="41"/>
        <v>-1.8246550938051853</v>
      </c>
      <c r="M206" s="2">
        <f t="shared" si="42"/>
        <v>-9.5651643109063915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36.476548868408621</v>
      </c>
      <c r="H207" s="2">
        <f t="shared" si="39"/>
        <v>17.850241667481789</v>
      </c>
      <c r="I207" s="2">
        <f t="shared" si="40"/>
        <v>15.373037886699624</v>
      </c>
      <c r="J207" s="2">
        <f t="shared" si="40"/>
        <v>-2.1608834472557734</v>
      </c>
      <c r="K207" s="2">
        <f t="shared" si="45"/>
        <v>-0.13964827526603732</v>
      </c>
      <c r="L207" s="2">
        <f t="shared" si="41"/>
        <v>-1.8218981917671848</v>
      </c>
      <c r="M207" s="2">
        <f t="shared" si="42"/>
        <v>-9.5539081543810518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36.630188152366031</v>
      </c>
      <c r="H208" s="2">
        <f t="shared" si="39"/>
        <v>17.828155137601509</v>
      </c>
      <c r="I208" s="2">
        <f t="shared" si="40"/>
        <v>15.354818904781952</v>
      </c>
      <c r="J208" s="2">
        <f t="shared" si="40"/>
        <v>-2.2564225287995838</v>
      </c>
      <c r="K208" s="2">
        <f t="shared" si="45"/>
        <v>-0.14590776916316478</v>
      </c>
      <c r="L208" s="2">
        <f t="shared" si="41"/>
        <v>-1.819218670843247</v>
      </c>
      <c r="M208" s="2">
        <f t="shared" si="42"/>
        <v>-9.5426620379465934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36.783645380480309</v>
      </c>
      <c r="H209" s="2">
        <f t="shared" si="39"/>
        <v>17.805113779211617</v>
      </c>
      <c r="I209" s="2">
        <f t="shared" si="40"/>
        <v>15.33662671807352</v>
      </c>
      <c r="J209" s="2">
        <f t="shared" si="40"/>
        <v>-2.3518491491790496</v>
      </c>
      <c r="K209" s="2">
        <f t="shared" si="45"/>
        <v>-0.15216317314218195</v>
      </c>
      <c r="L209" s="2">
        <f t="shared" si="41"/>
        <v>-1.8166158975137972</v>
      </c>
      <c r="M209" s="2">
        <f t="shared" si="42"/>
        <v>-9.5314246241047176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36.93692081686617</v>
      </c>
      <c r="H210" s="2">
        <f t="shared" si="39"/>
        <v>17.781118716488624</v>
      </c>
      <c r="I210" s="2">
        <f t="shared" si="40"/>
        <v>15.318460559098382</v>
      </c>
      <c r="J210" s="2">
        <f t="shared" si="40"/>
        <v>-2.4471633954200969</v>
      </c>
      <c r="K210" s="2">
        <f t="shared" si="45"/>
        <v>-0.15841399596456524</v>
      </c>
      <c r="L210" s="2">
        <f t="shared" si="41"/>
        <v>-1.8140892337656698</v>
      </c>
      <c r="M210" s="2">
        <f t="shared" si="42"/>
        <v>-9.5201945883027861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37.090014717995466</v>
      </c>
      <c r="H211" s="2">
        <f t="shared" si="46"/>
        <v>17.75617107280501</v>
      </c>
      <c r="I211" s="2">
        <f t="shared" ref="I211:J226" si="47">I210+L210*$B$3</f>
        <v>15.300319666760725</v>
      </c>
      <c r="J211" s="2">
        <f t="shared" si="47"/>
        <v>-2.5423653413031246</v>
      </c>
      <c r="K211" s="2">
        <f t="shared" si="45"/>
        <v>-0.16465974884754866</v>
      </c>
      <c r="L211" s="2">
        <f t="shared" si="41"/>
        <v>-1.8116380371574992</v>
      </c>
      <c r="M211" s="2">
        <f t="shared" si="42"/>
        <v>-9.5089706191131658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37.242927332761212</v>
      </c>
      <c r="H212" s="2">
        <f t="shared" si="46"/>
        <v>17.730271970861022</v>
      </c>
      <c r="I212" s="2">
        <f t="shared" si="47"/>
        <v>15.28220328638915</v>
      </c>
      <c r="J212" s="2">
        <f t="shared" si="47"/>
        <v>-2.6374550474942562</v>
      </c>
      <c r="K212" s="2">
        <f t="shared" si="45"/>
        <v>-0.17089994568629399</v>
      </c>
      <c r="L212" s="2">
        <f t="shared" si="41"/>
        <v>-1.8092616608898671</v>
      </c>
      <c r="M212" s="2">
        <f t="shared" si="42"/>
        <v>-9.4977514184095568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37.395658902542053</v>
      </c>
      <c r="H213" s="2">
        <f t="shared" si="46"/>
        <v>17.703422532815161</v>
      </c>
      <c r="I213" s="2">
        <f t="shared" si="47"/>
        <v>15.264110669780251</v>
      </c>
      <c r="J213" s="2">
        <f t="shared" si="47"/>
        <v>-2.7324325616783516</v>
      </c>
      <c r="K213" s="2">
        <f t="shared" si="45"/>
        <v>-0.17713410327291121</v>
      </c>
      <c r="L213" s="2">
        <f t="shared" si="41"/>
        <v>-1.8069594538800906</v>
      </c>
      <c r="M213" s="2">
        <f t="shared" si="42"/>
        <v>-9.4865357015401166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37.548209661267158</v>
      </c>
      <c r="H214" s="2">
        <f t="shared" si="46"/>
        <v>17.675623880413298</v>
      </c>
      <c r="I214" s="2">
        <f t="shared" si="47"/>
        <v>15.24604107524145</v>
      </c>
      <c r="J214" s="2">
        <f t="shared" si="47"/>
        <v>-2.8272979186937528</v>
      </c>
      <c r="K214" s="2">
        <f t="shared" si="45"/>
        <v>-0.18336174151208839</v>
      </c>
      <c r="L214" s="2">
        <f t="shared" si="41"/>
        <v>-1.8047307608415288</v>
      </c>
      <c r="M214" s="2">
        <f t="shared" si="42"/>
        <v>-9.4753221974971602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37.700579835481527</v>
      </c>
      <c r="H215" s="2">
        <f t="shared" si="46"/>
        <v>17.646877135116487</v>
      </c>
      <c r="I215" s="2">
        <f t="shared" si="47"/>
        <v>15.227993767633036</v>
      </c>
      <c r="J215" s="2">
        <f t="shared" si="47"/>
        <v>-2.9220511406687244</v>
      </c>
      <c r="K215" s="2">
        <f t="shared" si="45"/>
        <v>-0.18958238363309809</v>
      </c>
      <c r="L215" s="2">
        <f t="shared" si="41"/>
        <v>-1.8025749223672805</v>
      </c>
      <c r="M215" s="2">
        <f t="shared" si="42"/>
        <v>-9.4641096490832854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37.852769644411744</v>
      </c>
      <c r="H216" s="2">
        <f t="shared" si="46"/>
        <v>17.617183418227345</v>
      </c>
      <c r="I216" s="2">
        <f t="shared" si="47"/>
        <v>15.209968018409363</v>
      </c>
      <c r="J216" s="2">
        <f t="shared" si="47"/>
        <v>-3.0166922371595573</v>
      </c>
      <c r="K216" s="2">
        <f t="shared" si="45"/>
        <v>-0.19579555639795418</v>
      </c>
      <c r="L216" s="2">
        <f t="shared" si="41"/>
        <v>-1.8004912750181457</v>
      </c>
      <c r="M216" s="2">
        <f t="shared" si="42"/>
        <v>-9.452896813073723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38.004779300032084</v>
      </c>
      <c r="H217" s="2">
        <f t="shared" si="46"/>
        <v>17.586543851015097</v>
      </c>
      <c r="I217" s="2">
        <f t="shared" si="47"/>
        <v>15.191963105659182</v>
      </c>
      <c r="J217" s="2">
        <f t="shared" si="47"/>
        <v>-3.1112212052902946</v>
      </c>
      <c r="K217" s="2">
        <f t="shared" si="45"/>
        <v>-0.20200079030550194</v>
      </c>
      <c r="L217" s="2">
        <f t="shared" si="41"/>
        <v>-1.7984791514147107</v>
      </c>
      <c r="M217" s="2">
        <f t="shared" si="42"/>
        <v>-9.4416824603747518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38.156609007131109</v>
      </c>
      <c r="H218" s="2">
        <f t="shared" si="46"/>
        <v>17.554959554839176</v>
      </c>
      <c r="I218" s="2">
        <f t="shared" si="47"/>
        <v>15.173978314145035</v>
      </c>
      <c r="J218" s="2">
        <f t="shared" si="47"/>
        <v>-3.2056380298940419</v>
      </c>
      <c r="K218" s="2">
        <f t="shared" si="45"/>
        <v>-0.20819761979123277</v>
      </c>
      <c r="L218" s="2">
        <f t="shared" si="41"/>
        <v>-1.7965378803334204</v>
      </c>
      <c r="M218" s="2">
        <f t="shared" si="42"/>
        <v>-9.4304653761780131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38.308258963378542</v>
      </c>
      <c r="H219" s="2">
        <f t="shared" si="46"/>
        <v>17.522431651271425</v>
      </c>
      <c r="I219" s="2">
        <f t="shared" si="47"/>
        <v>15.156012935341701</v>
      </c>
      <c r="J219" s="2">
        <f t="shared" si="47"/>
        <v>-3.2999426836558219</v>
      </c>
      <c r="K219" s="2">
        <f t="shared" si="45"/>
        <v>-0.21438558342262307</v>
      </c>
      <c r="L219" s="2">
        <f t="shared" si="41"/>
        <v>-1.7946667868064989</v>
      </c>
      <c r="M219" s="2">
        <f t="shared" si="42"/>
        <v>-9.419244360110552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38.459729359392625</v>
      </c>
      <c r="H220" s="2">
        <f t="shared" si="46"/>
        <v>17.488961262216861</v>
      </c>
      <c r="I220" s="2">
        <f t="shared" si="47"/>
        <v>15.138066267473636</v>
      </c>
      <c r="J220" s="2">
        <f t="shared" si="47"/>
        <v>-3.3941351272569276</v>
      </c>
      <c r="K220" s="2">
        <f t="shared" si="45"/>
        <v>-0.22056422408980705</v>
      </c>
      <c r="L220" s="2">
        <f t="shared" si="41"/>
        <v>-1.7928651922255605</v>
      </c>
      <c r="M220" s="2">
        <f t="shared" si="42"/>
        <v>-9.4080182263804719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38.611020378807751</v>
      </c>
      <c r="H221" s="2">
        <f t="shared" si="46"/>
        <v>17.454549510032972</v>
      </c>
      <c r="I221" s="2">
        <f t="shared" si="47"/>
        <v>15.12013761555138</v>
      </c>
      <c r="J221" s="2">
        <f t="shared" si="47"/>
        <v>-3.4882153095207324</v>
      </c>
      <c r="K221" s="2">
        <f t="shared" si="45"/>
        <v>-0.22673308919140267</v>
      </c>
      <c r="L221" s="2">
        <f t="shared" si="41"/>
        <v>-1.7911324144487781</v>
      </c>
      <c r="M221" s="2">
        <f t="shared" si="42"/>
        <v>-9.3967858039180143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38.762132198342542</v>
      </c>
      <c r="H222" s="2">
        <f t="shared" si="46"/>
        <v>17.419197517647568</v>
      </c>
      <c r="I222" s="2">
        <f t="shared" si="47"/>
        <v>15.102226291406893</v>
      </c>
      <c r="J222" s="2">
        <f t="shared" si="47"/>
        <v>-3.5821831675599127</v>
      </c>
      <c r="K222" s="2">
        <f t="shared" si="45"/>
        <v>-0.2328917308153188</v>
      </c>
      <c r="L222" s="2">
        <f t="shared" si="41"/>
        <v>-1.7894677679114412</v>
      </c>
      <c r="M222" s="2">
        <f t="shared" si="42"/>
        <v>-9.3855459365119742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38.913064987868218</v>
      </c>
      <c r="H223" s="2">
        <f t="shared" si="46"/>
        <v>17.382906408675144</v>
      </c>
      <c r="I223" s="2">
        <f t="shared" si="47"/>
        <v>15.084331613727779</v>
      </c>
      <c r="J223" s="2">
        <f t="shared" si="47"/>
        <v>-3.6760386269250325</v>
      </c>
      <c r="K223" s="2">
        <f t="shared" si="45"/>
        <v>-0.23903970591438331</v>
      </c>
      <c r="L223" s="2">
        <f t="shared" si="41"/>
        <v>-1.7878705637397574</v>
      </c>
      <c r="M223" s="2">
        <f t="shared" si="42"/>
        <v>-9.3742974829412837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39.063818910477309</v>
      </c>
      <c r="H224" s="2">
        <f t="shared" si="46"/>
        <v>17.345677307531748</v>
      </c>
      <c r="I224" s="2">
        <f t="shared" si="47"/>
        <v>15.066452908090382</v>
      </c>
      <c r="J224" s="2">
        <f t="shared" si="47"/>
        <v>-3.7697816017544454</v>
      </c>
      <c r="K224" s="2">
        <f t="shared" si="45"/>
        <v>-0.24517657647664123</v>
      </c>
      <c r="L224" s="2">
        <f t="shared" si="41"/>
        <v>-1.7863401098677436</v>
      </c>
      <c r="M224" s="2">
        <f t="shared" si="42"/>
        <v>-9.3630393171016824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39.214394122552719</v>
      </c>
      <c r="H225" s="2">
        <f t="shared" si="46"/>
        <v>17.307511339548348</v>
      </c>
      <c r="I225" s="2">
        <f t="shared" si="47"/>
        <v>15.048589506991704</v>
      </c>
      <c r="J225" s="2">
        <f t="shared" si="47"/>
        <v>-3.8634119949254622</v>
      </c>
      <c r="K225" s="2">
        <f t="shared" si="45"/>
        <v>-0.2513019096901824</v>
      </c>
      <c r="L225" s="2">
        <f t="shared" si="41"/>
        <v>-1.7848757111570355</v>
      </c>
      <c r="M225" s="2">
        <f t="shared" si="42"/>
        <v>-9.351770328127337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39.364790773837079</v>
      </c>
      <c r="H226" s="2">
        <f t="shared" si="46"/>
        <v>17.268409631082687</v>
      </c>
      <c r="I226" s="2">
        <f t="shared" si="47"/>
        <v>15.030740749880133</v>
      </c>
      <c r="J226" s="2">
        <f t="shared" si="47"/>
        <v>-3.9569296982067357</v>
      </c>
      <c r="K226" s="2">
        <f t="shared" si="45"/>
        <v>-0.25741527810236942</v>
      </c>
      <c r="L226" s="2">
        <f t="shared" si="41"/>
        <v>-1.7834766695194701</v>
      </c>
      <c r="M226" s="2">
        <f t="shared" si="42"/>
        <v>-9.340489420507323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39.515009007502407</v>
      </c>
      <c r="H227" s="2">
        <f t="shared" si="48"/>
        <v>17.228373309629596</v>
      </c>
      <c r="I227" s="2">
        <f t="shared" ref="I227:J242" si="49">I226+L226*$B$3</f>
        <v>15.012905983184938</v>
      </c>
      <c r="J227" s="2">
        <f t="shared" si="49"/>
        <v>-4.0503345924118088</v>
      </c>
      <c r="K227" s="2">
        <f t="shared" si="45"/>
        <v>-0.26351625977334775</v>
      </c>
      <c r="L227" s="2">
        <f t="shared" si="41"/>
        <v>-1.7821422840422689</v>
      </c>
      <c r="M227" s="2">
        <f t="shared" si="42"/>
        <v>-9.3291955141968561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39.665048960220055</v>
      </c>
      <c r="H228" s="2">
        <f t="shared" si="48"/>
        <v>17.187403503929769</v>
      </c>
      <c r="I228" s="2">
        <f t="shared" si="49"/>
        <v>14.995084560344516</v>
      </c>
      <c r="J228" s="2">
        <f t="shared" si="49"/>
        <v>-4.1436265475537777</v>
      </c>
      <c r="K228" s="2">
        <f t="shared" si="45"/>
        <v>-0.26960443842372889</v>
      </c>
      <c r="L228" s="2">
        <f t="shared" si="41"/>
        <v>-1.780871851115662</v>
      </c>
      <c r="M228" s="2">
        <f t="shared" si="42"/>
        <v>-9.3178875447232183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39.814910762230944</v>
      </c>
      <c r="H229" s="2">
        <f t="shared" si="48"/>
        <v>17.145501344076994</v>
      </c>
      <c r="I229" s="2">
        <f t="shared" si="49"/>
        <v>14.977275841833359</v>
      </c>
      <c r="J229" s="2">
        <f t="shared" si="49"/>
        <v>-4.2368054230010097</v>
      </c>
      <c r="K229" s="2">
        <f t="shared" si="45"/>
        <v>-0.27567940357635096</v>
      </c>
      <c r="L229" s="2">
        <f t="shared" si="41"/>
        <v>-1.7796646645627938</v>
      </c>
      <c r="M229" s="2">
        <f t="shared" si="42"/>
        <v>-9.3065644632862732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39.964594537416055</v>
      </c>
      <c r="H230" s="2">
        <f t="shared" si="48"/>
        <v>17.102667961623819</v>
      </c>
      <c r="I230" s="2">
        <f t="shared" si="49"/>
        <v>14.959479195187731</v>
      </c>
      <c r="J230" s="2">
        <f t="shared" si="49"/>
        <v>-4.3298710676338725</v>
      </c>
      <c r="K230" s="2">
        <f t="shared" si="45"/>
        <v>-0.28174075069203025</v>
      </c>
      <c r="L230" s="2">
        <f t="shared" si="41"/>
        <v>-1.7785200157717405</v>
      </c>
      <c r="M230" s="2">
        <f t="shared" si="42"/>
        <v>-9.2952252368534971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40.114100403367146</v>
      </c>
      <c r="H231" s="2">
        <f t="shared" si="48"/>
        <v>17.058904489685638</v>
      </c>
      <c r="I231" s="2">
        <f t="shared" si="49"/>
        <v>14.941693995030013</v>
      </c>
      <c r="J231" s="2">
        <f t="shared" si="49"/>
        <v>-4.4228233200024079</v>
      </c>
      <c r="K231" s="2">
        <f t="shared" si="45"/>
        <v>-0.2877880812992285</v>
      </c>
      <c r="L231" s="2">
        <f t="shared" si="41"/>
        <v>-1.7774371938294797</v>
      </c>
      <c r="M231" s="2">
        <f t="shared" si="42"/>
        <v>-9.2838688482495009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40.263428471457757</v>
      </c>
      <c r="H232" s="2">
        <f t="shared" si="48"/>
        <v>17.014212063043203</v>
      </c>
      <c r="I232" s="2">
        <f t="shared" si="49"/>
        <v>14.923919623091718</v>
      </c>
      <c r="J232" s="2">
        <f t="shared" si="49"/>
        <v>-4.5156620084849033</v>
      </c>
      <c r="K232" s="2">
        <f t="shared" si="45"/>
        <v>-0.29382100311757309</v>
      </c>
      <c r="L232" s="2">
        <f t="shared" si="41"/>
        <v>-1.7764154856576488</v>
      </c>
      <c r="M232" s="2">
        <f t="shared" si="42"/>
        <v>-9.2724942962399393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40.412578846914393</v>
      </c>
      <c r="H233" s="2">
        <f t="shared" si="48"/>
        <v>16.968591818243542</v>
      </c>
      <c r="I233" s="2">
        <f t="shared" si="49"/>
        <v>14.906155468235141</v>
      </c>
      <c r="J233" s="2">
        <f t="shared" si="49"/>
        <v>-4.6083869514473026</v>
      </c>
      <c r="K233" s="2">
        <f t="shared" si="45"/>
        <v>-0.29983913017517494</v>
      </c>
      <c r="L233" s="2">
        <f t="shared" si="41"/>
        <v>-1.775454176149923</v>
      </c>
      <c r="M233" s="2">
        <f t="shared" si="42"/>
        <v>-9.261100595609804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40.561551628887941</v>
      </c>
      <c r="H234" s="2">
        <f t="shared" si="48"/>
        <v>16.92204489369929</v>
      </c>
      <c r="I234" s="2">
        <f t="shared" si="49"/>
        <v>14.888400926473642</v>
      </c>
      <c r="J234" s="2">
        <f t="shared" si="49"/>
        <v>-4.7009979574034002</v>
      </c>
      <c r="K234" s="2">
        <f t="shared" si="45"/>
        <v>-0.30584208291970411</v>
      </c>
      <c r="L234" s="2">
        <f t="shared" si="41"/>
        <v>-1.7745525483108613</v>
      </c>
      <c r="M234" s="2">
        <f t="shared" si="42"/>
        <v>-9.2496867772360414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40.71034691052526</v>
      </c>
      <c r="H235" s="2">
        <f t="shared" si="48"/>
        <v>16.874572429786394</v>
      </c>
      <c r="I235" s="2">
        <f t="shared" si="49"/>
        <v>14.870655400990533</v>
      </c>
      <c r="J235" s="2">
        <f t="shared" si="49"/>
        <v>-4.7934948251757605</v>
      </c>
      <c r="K235" s="2">
        <f t="shared" si="45"/>
        <v>-0.31182948832318974</v>
      </c>
      <c r="L235" s="2">
        <f t="shared" si="41"/>
        <v>-1.7737098833960478</v>
      </c>
      <c r="M235" s="2">
        <f t="shared" si="42"/>
        <v>-9.2382518881544584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40.858964779040996</v>
      </c>
      <c r="H236" s="2">
        <f t="shared" si="48"/>
        <v>16.826175568940229</v>
      </c>
      <c r="I236" s="2">
        <f t="shared" si="49"/>
        <v>14.852918302156572</v>
      </c>
      <c r="J236" s="2">
        <f t="shared" si="49"/>
        <v>-4.8858773440573051</v>
      </c>
      <c r="K236" s="2">
        <f t="shared" si="45"/>
        <v>-0.31780097998052298</v>
      </c>
      <c r="L236" s="2">
        <f t="shared" si="41"/>
        <v>-1.7729254610533776</v>
      </c>
      <c r="M236" s="2">
        <f t="shared" si="42"/>
        <v>-9.2267949916209187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41.007405315789512</v>
      </c>
      <c r="H237" s="2">
        <f t="shared" si="48"/>
        <v>16.776855455750074</v>
      </c>
      <c r="I237" s="2">
        <f t="shared" si="49"/>
        <v>14.835189047546038</v>
      </c>
      <c r="J237" s="2">
        <f t="shared" si="49"/>
        <v>-4.9781452939735145</v>
      </c>
      <c r="K237" s="2">
        <f t="shared" si="45"/>
        <v>-0.32375619820165374</v>
      </c>
      <c r="L237" s="2">
        <f t="shared" si="41"/>
        <v>-1.7721985594653213</v>
      </c>
      <c r="M237" s="2">
        <f t="shared" si="42"/>
        <v>-9.2153151671667946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41.155668596337001</v>
      </c>
      <c r="H238" s="2">
        <f t="shared" si="48"/>
        <v>16.726613237051978</v>
      </c>
      <c r="I238" s="2">
        <f t="shared" si="49"/>
        <v>14.817467061951385</v>
      </c>
      <c r="J238" s="2">
        <f t="shared" si="49"/>
        <v>-5.0702984456451823</v>
      </c>
      <c r="K238" s="2">
        <f t="shared" si="45"/>
        <v>-0.32969479009747832</v>
      </c>
      <c r="L238" s="2">
        <f t="shared" si="41"/>
        <v>-1.7715284554920188</v>
      </c>
      <c r="M238" s="2">
        <f t="shared" si="42"/>
        <v>-9.2038115106486718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41.303754690533736</v>
      </c>
      <c r="H239" s="2">
        <f t="shared" si="48"/>
        <v>16.675450062019994</v>
      </c>
      <c r="I239" s="2">
        <f t="shared" si="49"/>
        <v>14.799751777396464</v>
      </c>
      <c r="J239" s="2">
        <f t="shared" si="49"/>
        <v>-5.1623365607516689</v>
      </c>
      <c r="K239" s="2">
        <f t="shared" si="45"/>
        <v>-0.33561640965942857</v>
      </c>
      <c r="L239" s="2">
        <f t="shared" si="41"/>
        <v>-1.7709144248150388</v>
      </c>
      <c r="M239" s="2">
        <f t="shared" si="42"/>
        <v>-9.1922831342923086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41.451663662586462</v>
      </c>
      <c r="H240" s="2">
        <f t="shared" si="48"/>
        <v>16.623367082255765</v>
      </c>
      <c r="I240" s="2">
        <f t="shared" si="49"/>
        <v>14.782042633148313</v>
      </c>
      <c r="J240" s="2">
        <f t="shared" si="49"/>
        <v>-5.2542593920945917</v>
      </c>
      <c r="K240" s="2">
        <f t="shared" si="45"/>
        <v>-0.34152071783278071</v>
      </c>
      <c r="L240" s="2">
        <f t="shared" si="41"/>
        <v>-1.770355742081662</v>
      </c>
      <c r="M240" s="2">
        <f t="shared" si="42"/>
        <v>-9.1807291667308633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41.599395571130842</v>
      </c>
      <c r="H241" s="2">
        <f t="shared" si="48"/>
        <v>16.57036545187648</v>
      </c>
      <c r="I241" s="2">
        <f t="shared" si="49"/>
        <v>14.764339075727497</v>
      </c>
      <c r="J241" s="2">
        <f t="shared" si="49"/>
        <v>-5.3460666837619</v>
      </c>
      <c r="K241" s="2">
        <f t="shared" si="45"/>
        <v>-0.34740738258371245</v>
      </c>
      <c r="L241" s="2">
        <f t="shared" si="41"/>
        <v>-1.7698516810495286</v>
      </c>
      <c r="M241" s="2">
        <f t="shared" si="42"/>
        <v>-9.1691487530373816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41.746950469304061</v>
      </c>
      <c r="H242" s="2">
        <f t="shared" si="48"/>
        <v>16.516446327601209</v>
      </c>
      <c r="I242" s="2">
        <f t="shared" si="49"/>
        <v>14.746640558917001</v>
      </c>
      <c r="J242" s="2">
        <f t="shared" si="49"/>
        <v>-5.4377581712922733</v>
      </c>
      <c r="K242" s="2">
        <f t="shared" si="45"/>
        <v>-0.35327607896014546</v>
      </c>
      <c r="L242" s="2">
        <f t="shared" si="41"/>
        <v>-1.7694015147315059</v>
      </c>
      <c r="M242" s="2">
        <f t="shared" si="42"/>
        <v>-9.1575410547516061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41.894328404817493</v>
      </c>
      <c r="H243" s="2">
        <f t="shared" si="50"/>
        <v>16.461610868835546</v>
      </c>
      <c r="I243" s="2">
        <f t="shared" ref="I243:J258" si="51">I242+L242*$B$3</f>
        <v>14.728946543769686</v>
      </c>
      <c r="J243" s="2">
        <f t="shared" si="51"/>
        <v>-5.5293335818397891</v>
      </c>
      <c r="K243" s="2">
        <f t="shared" si="45"/>
        <v>-0.35912648914641937</v>
      </c>
      <c r="L243" s="2">
        <f t="shared" si="41"/>
        <v>-1.7690045155406395</v>
      </c>
      <c r="M243" s="2">
        <f t="shared" si="42"/>
        <v>-9.1459052499010802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42.041529420029413</v>
      </c>
      <c r="H244" s="2">
        <f t="shared" si="50"/>
        <v>16.405860237754652</v>
      </c>
      <c r="I244" s="2">
        <f t="shared" si="51"/>
        <v>14.711256498614279</v>
      </c>
      <c r="J244" s="2">
        <f t="shared" si="51"/>
        <v>-5.6207926343387999</v>
      </c>
      <c r="K244" s="2">
        <f t="shared" si="45"/>
        <v>-0.36495830251185268</v>
      </c>
      <c r="L244" s="2">
        <f t="shared" si="41"/>
        <v>-1.768659955435028</v>
      </c>
      <c r="M244" s="2">
        <f t="shared" si="42"/>
        <v>-9.1342405330166319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42.188553552017787</v>
      </c>
      <c r="H245" s="2">
        <f t="shared" si="50"/>
        <v>16.349195599384615</v>
      </c>
      <c r="I245" s="2">
        <f t="shared" si="51"/>
        <v>14.693569899059929</v>
      </c>
      <c r="J245" s="2">
        <f t="shared" si="51"/>
        <v>-5.7121350396689659</v>
      </c>
      <c r="K245" s="2">
        <f t="shared" si="45"/>
        <v>-0.37077121565325288</v>
      </c>
      <c r="L245" s="2">
        <f t="shared" si="41"/>
        <v>-1.7683671060625046</v>
      </c>
      <c r="M245" s="2">
        <f t="shared" si="42"/>
        <v>-9.1225461151422511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42.335400832653079</v>
      </c>
      <c r="H246" s="2">
        <f t="shared" si="50"/>
        <v>16.29161812168217</v>
      </c>
      <c r="I246" s="2">
        <f t="shared" si="51"/>
        <v>14.675886227999303</v>
      </c>
      <c r="J246" s="2">
        <f t="shared" si="51"/>
        <v>-5.8033605008203883</v>
      </c>
      <c r="K246" s="2">
        <f t="shared" si="45"/>
        <v>-0.3765649324314469</v>
      </c>
      <c r="L246" s="2">
        <f t="shared" si="41"/>
        <v>-1.768125238904974</v>
      </c>
      <c r="M246" s="2">
        <f t="shared" si="42"/>
        <v>-9.1108212238394017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42.482071288671129</v>
      </c>
      <c r="H247" s="2">
        <f t="shared" si="50"/>
        <v>16.233128975612772</v>
      </c>
      <c r="I247" s="2">
        <f t="shared" si="51"/>
        <v>14.658204975610253</v>
      </c>
      <c r="J247" s="2">
        <f t="shared" si="51"/>
        <v>-5.8944687130587825</v>
      </c>
      <c r="K247" s="2">
        <f t="shared" si="45"/>
        <v>-0.38233916400191026</v>
      </c>
      <c r="L247" s="2">
        <f t="shared" si="41"/>
        <v>-1.7679336254222835</v>
      </c>
      <c r="M247" s="2">
        <f t="shared" si="42"/>
        <v>-9.0990651031858434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42.628564941745964</v>
      </c>
      <c r="H248" s="2">
        <f t="shared" si="50"/>
        <v>16.173729335227026</v>
      </c>
      <c r="I248" s="2">
        <f t="shared" si="51"/>
        <v>14.640525639356031</v>
      </c>
      <c r="J248" s="2">
        <f t="shared" si="51"/>
        <v>-5.9854593640906408</v>
      </c>
      <c r="K248" s="2">
        <f t="shared" si="45"/>
        <v>-0.38809362883958076</v>
      </c>
      <c r="L248" s="2">
        <f t="shared" si="41"/>
        <v>-1.7677915371954935</v>
      </c>
      <c r="M248" s="2">
        <f t="shared" si="42"/>
        <v>-9.0872770137689969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42.774881808562668</v>
      </c>
      <c r="H249" s="2">
        <f t="shared" si="50"/>
        <v>16.11342037773543</v>
      </c>
      <c r="I249" s="2">
        <f t="shared" si="51"/>
        <v>14.622847723984076</v>
      </c>
      <c r="J249" s="2">
        <f t="shared" si="51"/>
        <v>-6.0763321342283305</v>
      </c>
      <c r="K249" s="2">
        <f t="shared" si="45"/>
        <v>-0.39382805275794874</v>
      </c>
      <c r="L249" s="2">
        <f t="shared" si="41"/>
        <v>-1.767698246069427</v>
      </c>
      <c r="M249" s="2">
        <f t="shared" si="42"/>
        <v>-9.0754562326739308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42.921021900890203</v>
      </c>
      <c r="H250" s="2">
        <f t="shared" si="50"/>
        <v>16.052203283581512</v>
      </c>
      <c r="I250" s="2">
        <f t="shared" si="51"/>
        <v>14.605170741523382</v>
      </c>
      <c r="J250" s="2">
        <f t="shared" si="51"/>
        <v>-6.1670866965550699</v>
      </c>
      <c r="K250" s="2">
        <f t="shared" si="45"/>
        <v>-0.39954216892252242</v>
      </c>
      <c r="L250" s="2">
        <f t="shared" si="41"/>
        <v>-1.76765302429438</v>
      </c>
      <c r="M250" s="2">
        <f t="shared" si="42"/>
        <v>-9.0636020534660204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43.066985225654221</v>
      </c>
      <c r="H251" s="2">
        <f t="shared" si="50"/>
        <v>15.990079236513289</v>
      </c>
      <c r="I251" s="2">
        <f t="shared" si="51"/>
        <v>14.587494211280438</v>
      </c>
      <c r="J251" s="2">
        <f t="shared" si="51"/>
        <v>-6.25772271708973</v>
      </c>
      <c r="K251" s="2">
        <f t="shared" si="45"/>
        <v>-0.40523571785877416</v>
      </c>
      <c r="L251" s="2">
        <f t="shared" si="41"/>
        <v>-1.7676551446668702</v>
      </c>
      <c r="M251" s="2">
        <f t="shared" si="42"/>
        <v>-9.0517137861683885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43.212771785009792</v>
      </c>
      <c r="H252" s="2">
        <f t="shared" si="50"/>
        <v>15.927049423653084</v>
      </c>
      <c r="I252" s="2">
        <f t="shared" si="51"/>
        <v>14.569817659833769</v>
      </c>
      <c r="J252" s="2">
        <f t="shared" si="51"/>
        <v>-6.3482398549514141</v>
      </c>
      <c r="K252" s="2">
        <f t="shared" si="45"/>
        <v>-0.41090844745467725</v>
      </c>
      <c r="L252" s="2">
        <f t="shared" si="41"/>
        <v>-1.7677038806693175</v>
      </c>
      <c r="M252" s="2">
        <f t="shared" si="42"/>
        <v>-9.0397907572341385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43.358381576414097</v>
      </c>
      <c r="H253" s="2">
        <f t="shared" si="50"/>
        <v>15.863115035565709</v>
      </c>
      <c r="I253" s="2">
        <f t="shared" si="51"/>
        <v>14.552140621027075</v>
      </c>
      <c r="J253" s="2">
        <f t="shared" si="51"/>
        <v>-6.4386377625237552</v>
      </c>
      <c r="K253" s="2">
        <f t="shared" si="45"/>
        <v>-0.41656011295794965</v>
      </c>
      <c r="L253" s="2">
        <f t="shared" si="41"/>
        <v>-1.7677985066085449</v>
      </c>
      <c r="M253" s="2">
        <f t="shared" si="42"/>
        <v>-9.0278323095135455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43.503814592699037</v>
      </c>
      <c r="H254" s="2">
        <f t="shared" si="50"/>
        <v>15.798277266324996</v>
      </c>
      <c r="I254" s="2">
        <f t="shared" si="51"/>
        <v>14.53446263596099</v>
      </c>
      <c r="J254" s="2">
        <f t="shared" si="51"/>
        <v>-6.5289160856188904</v>
      </c>
      <c r="K254" s="2">
        <f t="shared" si="45"/>
        <v>-0.42219047696812501</v>
      </c>
      <c r="L254" s="2">
        <f t="shared" si="41"/>
        <v>-1.7679382977529994</v>
      </c>
      <c r="M254" s="2">
        <f t="shared" si="42"/>
        <v>-9.0158378022162058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43.649070822143756</v>
      </c>
      <c r="H255" s="2">
        <f t="shared" si="50"/>
        <v>15.732537313578696</v>
      </c>
      <c r="I255" s="2">
        <f t="shared" si="51"/>
        <v>14.51678325298346</v>
      </c>
      <c r="J255" s="2">
        <f t="shared" si="51"/>
        <v>-6.6190744636410521</v>
      </c>
      <c r="K255" s="2">
        <f t="shared" si="45"/>
        <v>-0.42779930942357658</v>
      </c>
      <c r="L255" s="2">
        <f t="shared" si="41"/>
        <v>-1.768122530468589</v>
      </c>
      <c r="M255" s="2">
        <f t="shared" si="42"/>
        <v>-9.0038066108683008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43.794150248547069</v>
      </c>
      <c r="H256" s="2">
        <f t="shared" si="50"/>
        <v>15.665896378611743</v>
      </c>
      <c r="I256" s="2">
        <f t="shared" si="51"/>
        <v>14.499102027678774</v>
      </c>
      <c r="J256" s="2">
        <f t="shared" si="51"/>
        <v>-6.7091125297497349</v>
      </c>
      <c r="K256" s="2">
        <f t="shared" si="45"/>
        <v>-0.43338638758362352</v>
      </c>
      <c r="L256" s="2">
        <f t="shared" si="41"/>
        <v>-1.7683504823530429</v>
      </c>
      <c r="M256" s="2">
        <f t="shared" si="42"/>
        <v>-8.9917381272650339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43.939052851299742</v>
      </c>
      <c r="H257" s="2">
        <f t="shared" si="50"/>
        <v>15.598355666407882</v>
      </c>
      <c r="I257" s="2">
        <f t="shared" si="51"/>
        <v>14.481418522855243</v>
      </c>
      <c r="J257" s="2">
        <f t="shared" si="51"/>
        <v>-6.7990299110223855</v>
      </c>
      <c r="K257" s="2">
        <f t="shared" si="45"/>
        <v>-0.43895149600585193</v>
      </c>
      <c r="L257" s="2">
        <f t="shared" si="41"/>
        <v>-1.7686214323687037</v>
      </c>
      <c r="M257" s="2">
        <f t="shared" si="42"/>
        <v>-8.9796317594183339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44.083778605456679</v>
      </c>
      <c r="H258" s="2">
        <f t="shared" si="50"/>
        <v>15.529916385709686</v>
      </c>
      <c r="I258" s="2">
        <f t="shared" si="51"/>
        <v>14.463732308531556</v>
      </c>
      <c r="J258" s="2">
        <f t="shared" si="51"/>
        <v>-6.8888262286165691</v>
      </c>
      <c r="K258" s="2">
        <f t="shared" si="45"/>
        <v>-0.44449442651878884</v>
      </c>
      <c r="L258" s="2">
        <f t="shared" si="41"/>
        <v>-1.7689346609736658</v>
      </c>
      <c r="M258" s="2">
        <f t="shared" si="42"/>
        <v>-8.967486931499943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44.22832748180894</v>
      </c>
      <c r="H259" s="2">
        <f t="shared" si="52"/>
        <v>15.460579749076945</v>
      </c>
      <c r="I259" s="2">
        <f t="shared" ref="I259:J274" si="53">I258+L258*$B$3</f>
        <v>14.446042961921819</v>
      </c>
      <c r="J259" s="2">
        <f t="shared" si="53"/>
        <v>-6.9785010979315683</v>
      </c>
      <c r="K259" s="2">
        <f t="shared" si="45"/>
        <v>-0.45001497819006692</v>
      </c>
      <c r="L259" s="2">
        <f t="shared" ref="L259:L322" si="54">0-$B$16*(I259*I259+J259*J259)*COS(K259)</f>
        <v>-1.7692894502511729</v>
      </c>
      <c r="M259" s="2">
        <f t="shared" ref="M259:M322" si="55">-9.81-$B$16*(I259*I259+J259*J259)*SIN(K259)</f>
        <v>-8.9553030837799774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44.372699446955643</v>
      </c>
      <c r="H260" s="2">
        <f t="shared" si="52"/>
        <v>15.390346972943441</v>
      </c>
      <c r="I260" s="2">
        <f t="shared" si="53"/>
        <v>14.428350067419307</v>
      </c>
      <c r="J260" s="2">
        <f t="shared" si="53"/>
        <v>-7.0680541287693677</v>
      </c>
      <c r="K260" s="2">
        <f t="shared" si="45"/>
        <v>-0.45551295729022351</v>
      </c>
      <c r="L260" s="2">
        <f t="shared" si="54"/>
        <v>-1.7696850840372047</v>
      </c>
      <c r="M260" s="2">
        <f t="shared" si="55"/>
        <v>-8.9430796725610655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44.516894463375635</v>
      </c>
      <c r="H261" s="2">
        <f t="shared" si="52"/>
        <v>15.319219277672119</v>
      </c>
      <c r="I261" s="2">
        <f t="shared" si="53"/>
        <v>14.410653216578936</v>
      </c>
      <c r="J261" s="2">
        <f t="shared" si="53"/>
        <v>-7.1574849254949786</v>
      </c>
      <c r="K261" s="2">
        <f t="shared" ref="K261:K324" si="58">ATAN(J261/I261)</f>
        <v>-0.46098817725227786</v>
      </c>
      <c r="L261" s="2">
        <f t="shared" si="54"/>
        <v>-1.7701208480461714</v>
      </c>
      <c r="M261" s="2">
        <f t="shared" si="55"/>
        <v>-8.930816170108173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44.660912489499019</v>
      </c>
      <c r="H262" s="2">
        <f t="shared" si="52"/>
        <v>15.247197887608664</v>
      </c>
      <c r="I262" s="2">
        <f t="shared" si="53"/>
        <v>14.392952008098474</v>
      </c>
      <c r="J262" s="2">
        <f t="shared" si="53"/>
        <v>-7.2467930871960604</v>
      </c>
      <c r="K262" s="2">
        <f t="shared" si="58"/>
        <v>-0.46644045862723332</v>
      </c>
      <c r="L262" s="2">
        <f t="shared" si="54"/>
        <v>-1.770596029994649</v>
      </c>
      <c r="M262" s="2">
        <f t="shared" si="55"/>
        <v>-8.9185120645742231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44.804753479778505</v>
      </c>
      <c r="H263" s="2">
        <f t="shared" si="52"/>
        <v>15.174284031133475</v>
      </c>
      <c r="I263" s="2">
        <f t="shared" si="53"/>
        <v>14.375246047798528</v>
      </c>
      <c r="J263" s="2">
        <f t="shared" si="53"/>
        <v>-7.3359782078418023</v>
      </c>
      <c r="K263" s="2">
        <f t="shared" si="58"/>
        <v>-0.47186962903565199</v>
      </c>
      <c r="L263" s="2">
        <f t="shared" si="54"/>
        <v>-1.7711099197230946</v>
      </c>
      <c r="M263" s="2">
        <f t="shared" si="55"/>
        <v>-8.9061668599216208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44.948417384760504</v>
      </c>
      <c r="H264" s="2">
        <f t="shared" si="52"/>
        <v>15.10047894071206</v>
      </c>
      <c r="I264" s="2">
        <f t="shared" si="53"/>
        <v>14.357534948601298</v>
      </c>
      <c r="J264" s="2">
        <f t="shared" si="53"/>
        <v>-7.4250398764410184</v>
      </c>
      <c r="K264" s="2">
        <f t="shared" si="58"/>
        <v>-0.47727552311545246</v>
      </c>
      <c r="L264" s="2">
        <f t="shared" si="54"/>
        <v>-1.7716618093154723</v>
      </c>
      <c r="M264" s="2">
        <f t="shared" si="55"/>
        <v>-8.8937800758397927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45.091904151156051</v>
      </c>
      <c r="H265" s="2">
        <f t="shared" si="52"/>
        <v>15.025783852943857</v>
      </c>
      <c r="I265" s="2">
        <f t="shared" si="53"/>
        <v>14.339818330508143</v>
      </c>
      <c r="J265" s="2">
        <f t="shared" si="53"/>
        <v>-7.5139776771994162</v>
      </c>
      <c r="K265" s="2">
        <f t="shared" si="58"/>
        <v>-0.48265798246607938</v>
      </c>
      <c r="L265" s="2">
        <f t="shared" si="54"/>
        <v>-1.7722509932167421</v>
      </c>
      <c r="M265" s="2">
        <f t="shared" si="55"/>
        <v>-8.8813512476588539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45.235213721911471</v>
      </c>
      <c r="H266" s="2">
        <f t="shared" si="52"/>
        <v>14.95020000860948</v>
      </c>
      <c r="I266" s="2">
        <f t="shared" si="53"/>
        <v>14.322095820575976</v>
      </c>
      <c r="J266" s="2">
        <f t="shared" si="53"/>
        <v>-7.6027911896760045</v>
      </c>
      <c r="K266" s="2">
        <f t="shared" si="58"/>
        <v>-0.48801685558919644</v>
      </c>
      <c r="L266" s="2">
        <f t="shared" si="54"/>
        <v>-1.7728767683481534</v>
      </c>
      <c r="M266" s="2">
        <f t="shared" si="55"/>
        <v>-8.8688799262595257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45.378346036278813</v>
      </c>
      <c r="H267" s="2">
        <f t="shared" si="52"/>
        <v>14.873728652716407</v>
      </c>
      <c r="I267" s="2">
        <f t="shared" si="53"/>
        <v>14.304367052892495</v>
      </c>
      <c r="J267" s="2">
        <f t="shared" si="53"/>
        <v>-7.6914799889385996</v>
      </c>
      <c r="K267" s="2">
        <f t="shared" si="58"/>
        <v>-0.49335199782605438</v>
      </c>
      <c r="L267" s="2">
        <f t="shared" si="54"/>
        <v>-1.7735384342202958</v>
      </c>
      <c r="M267" s="2">
        <f t="shared" si="55"/>
        <v>-8.8563656779794027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45.521301029886025</v>
      </c>
      <c r="H268" s="2">
        <f t="shared" si="52"/>
        <v>14.796371034543123</v>
      </c>
      <c r="I268" s="2">
        <f t="shared" si="53"/>
        <v>14.286631668550292</v>
      </c>
      <c r="J268" s="2">
        <f t="shared" si="53"/>
        <v>-7.7800436457183935</v>
      </c>
      <c r="K268" s="2">
        <f t="shared" si="58"/>
        <v>-0.49866327129168458</v>
      </c>
      <c r="L268" s="2">
        <f t="shared" si="54"/>
        <v>-1.7742352930438634</v>
      </c>
      <c r="M268" s="2">
        <f t="shared" si="55"/>
        <v>-8.8438080845157039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45.664078634806877</v>
      </c>
      <c r="H269" s="2">
        <f t="shared" si="52"/>
        <v>14.718128407681714</v>
      </c>
      <c r="I269" s="2">
        <f t="shared" si="53"/>
        <v>14.268889315619854</v>
      </c>
      <c r="J269" s="2">
        <f t="shared" si="53"/>
        <v>-7.8684817265635507</v>
      </c>
      <c r="K269" s="2">
        <f t="shared" si="58"/>
        <v>-0.50395054480606916</v>
      </c>
      <c r="L269" s="2">
        <f t="shared" si="54"/>
        <v>-1.7749666498380947</v>
      </c>
      <c r="M269" s="2">
        <f t="shared" si="55"/>
        <v>-8.8312067428246035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45.80667877963058</v>
      </c>
      <c r="H270" s="2">
        <f t="shared" si="52"/>
        <v>14.639002030078938</v>
      </c>
      <c r="I270" s="2">
        <f t="shared" si="53"/>
        <v>14.251139649121473</v>
      </c>
      <c r="J270" s="2">
        <f t="shared" si="53"/>
        <v>-7.956793793991797</v>
      </c>
      <c r="K270" s="2">
        <f t="shared" si="58"/>
        <v>-0.5092136938224382</v>
      </c>
      <c r="L270" s="2">
        <f t="shared" si="54"/>
        <v>-1.7757318125368475</v>
      </c>
      <c r="M270" s="2">
        <f t="shared" si="55"/>
        <v>-8.8185612650172871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45.949101389531172</v>
      </c>
      <c r="H271" s="2">
        <f t="shared" si="52"/>
        <v>14.558993164075769</v>
      </c>
      <c r="I271" s="2">
        <f t="shared" si="53"/>
        <v>14.233382330996104</v>
      </c>
      <c r="J271" s="2">
        <f t="shared" si="53"/>
        <v>-8.0449794066419695</v>
      </c>
      <c r="K271" s="2">
        <f t="shared" si="58"/>
        <v>-0.51445260035284501</v>
      </c>
      <c r="L271" s="2">
        <f t="shared" si="54"/>
        <v>-1.776530092092276</v>
      </c>
      <c r="M271" s="2">
        <f t="shared" si="55"/>
        <v>-8.8058712782528126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46.091346386336532</v>
      </c>
      <c r="H272" s="2">
        <f t="shared" si="52"/>
        <v>14.478103076445437</v>
      </c>
      <c r="I272" s="2">
        <f t="shared" si="53"/>
        <v>14.215617030075181</v>
      </c>
      <c r="J272" s="2">
        <f t="shared" si="53"/>
        <v>-8.1330381194244978</v>
      </c>
      <c r="K272" s="2">
        <f t="shared" si="58"/>
        <v>-0.5196671528911645</v>
      </c>
      <c r="L272" s="2">
        <f t="shared" si="54"/>
        <v>-1.7773608025760885</v>
      </c>
      <c r="M272" s="2">
        <f t="shared" si="55"/>
        <v>-8.7931364246279369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46.233413688597153</v>
      </c>
      <c r="H273" s="2">
        <f t="shared" si="52"/>
        <v>14.39633303842996</v>
      </c>
      <c r="I273" s="2">
        <f t="shared" si="53"/>
        <v>14.19784342204942</v>
      </c>
      <c r="J273" s="2">
        <f t="shared" si="53"/>
        <v>-8.2209694836707765</v>
      </c>
      <c r="K273" s="2">
        <f t="shared" si="58"/>
        <v>-0.52485724633366604</v>
      </c>
      <c r="L273" s="2">
        <f t="shared" si="54"/>
        <v>-1.7782232612783486</v>
      </c>
      <c r="M273" s="2">
        <f t="shared" si="55"/>
        <v>-8.7803563610639781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46.37530321165459</v>
      </c>
      <c r="H274" s="2">
        <f t="shared" si="52"/>
        <v>14.313684325775199</v>
      </c>
      <c r="I274" s="2">
        <f t="shared" si="53"/>
        <v>14.180061189436637</v>
      </c>
      <c r="J274" s="2">
        <f t="shared" si="53"/>
        <v>-8.3087730472814165</v>
      </c>
      <c r="K274" s="2">
        <f t="shared" si="58"/>
        <v>-0.53002278189730434</v>
      </c>
      <c r="L274" s="2">
        <f t="shared" si="54"/>
        <v>-1.7791167888038124</v>
      </c>
      <c r="M274" s="2">
        <f t="shared" si="55"/>
        <v>-8.7675307591908727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46.51701486770952</v>
      </c>
      <c r="H275" s="2">
        <f t="shared" si="59"/>
        <v>14.230158218764426</v>
      </c>
      <c r="I275" s="2">
        <f t="shared" ref="I275:J290" si="60">I274+L274*$B$3</f>
        <v>14.162270021548599</v>
      </c>
      <c r="J275" s="2">
        <f t="shared" si="60"/>
        <v>-8.3964483548733249</v>
      </c>
      <c r="K275" s="2">
        <f t="shared" si="58"/>
        <v>-0.53516366703587281</v>
      </c>
      <c r="L275" s="2">
        <f t="shared" si="54"/>
        <v>-1.7800407091657653</v>
      </c>
      <c r="M275" s="2">
        <f t="shared" si="55"/>
        <v>-8.7546593052285182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46.658548565889546</v>
      </c>
      <c r="H276" s="2">
        <f t="shared" si="59"/>
        <v>14.145756002250431</v>
      </c>
      <c r="I276" s="2">
        <f t="shared" si="60"/>
        <v>14.144469614456941</v>
      </c>
      <c r="J276" s="2">
        <f t="shared" si="60"/>
        <v>-8.4839949479256092</v>
      </c>
      <c r="K276" s="2">
        <f t="shared" si="58"/>
        <v>-0.54027981535416125</v>
      </c>
      <c r="L276" s="2">
        <f t="shared" si="54"/>
        <v>-1.7809943498773673</v>
      </c>
      <c r="M276" s="2">
        <f t="shared" si="55"/>
        <v>-8.741741699865516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46.799904212316619</v>
      </c>
      <c r="H277" s="2">
        <f t="shared" si="59"/>
        <v>14.060478965686181</v>
      </c>
      <c r="I277" s="2">
        <f t="shared" si="60"/>
        <v>14.126659670958167</v>
      </c>
      <c r="J277" s="2">
        <f t="shared" si="60"/>
        <v>-8.5714123649242637</v>
      </c>
      <c r="K277" s="2">
        <f t="shared" si="58"/>
        <v>-0.54537114652025986</v>
      </c>
      <c r="L277" s="2">
        <f t="shared" si="54"/>
        <v>-1.7819770420404681</v>
      </c>
      <c r="M277" s="2">
        <f t="shared" si="55"/>
        <v>-8.7287776581354546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46.941081710174103</v>
      </c>
      <c r="H278" s="2">
        <f t="shared" si="59"/>
        <v>13.974328403154031</v>
      </c>
      <c r="I278" s="2">
        <f t="shared" si="60"/>
        <v>14.108839900537763</v>
      </c>
      <c r="J278" s="2">
        <f t="shared" si="60"/>
        <v>-8.6587001415056175</v>
      </c>
      <c r="K278" s="2">
        <f t="shared" si="58"/>
        <v>-0.55043758617614469</v>
      </c>
      <c r="L278" s="2">
        <f t="shared" si="54"/>
        <v>-1.7829881204319116</v>
      </c>
      <c r="M278" s="2">
        <f t="shared" si="55"/>
        <v>-8.7157669092908066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47.082080959773457</v>
      </c>
      <c r="H279" s="2">
        <f t="shared" si="59"/>
        <v>13.88730561339351</v>
      </c>
      <c r="I279" s="2">
        <f t="shared" si="60"/>
        <v>14.091010019333444</v>
      </c>
      <c r="J279" s="2">
        <f t="shared" si="60"/>
        <v>-8.7458578105985261</v>
      </c>
      <c r="K279" s="2">
        <f t="shared" si="58"/>
        <v>-0.55547906584668183</v>
      </c>
      <c r="L279" s="2">
        <f t="shared" si="54"/>
        <v>-1.7840269235872972</v>
      </c>
      <c r="M279" s="2">
        <f t="shared" si="55"/>
        <v>-8.7027091966745989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47.222901858620617</v>
      </c>
      <c r="H280" s="2">
        <f t="shared" si="59"/>
        <v>13.799411899827691</v>
      </c>
      <c r="I280" s="2">
        <f t="shared" si="60"/>
        <v>14.073169750097572</v>
      </c>
      <c r="J280" s="2">
        <f t="shared" si="60"/>
        <v>-8.8328849025652723</v>
      </c>
      <c r="K280" s="2">
        <f t="shared" si="58"/>
        <v>-0.56049552284718374</v>
      </c>
      <c r="L280" s="2">
        <f t="shared" si="54"/>
        <v>-1.7850927938822168</v>
      </c>
      <c r="M280" s="2">
        <f t="shared" si="55"/>
        <v>-8.6896042775899183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47.363544301481895</v>
      </c>
      <c r="H281" s="2">
        <f t="shared" si="59"/>
        <v>13.710648570588159</v>
      </c>
      <c r="I281" s="2">
        <f t="shared" si="60"/>
        <v>14.05531882215875</v>
      </c>
      <c r="J281" s="2">
        <f t="shared" si="60"/>
        <v>-8.9197809453411718</v>
      </c>
      <c r="K281" s="2">
        <f t="shared" si="58"/>
        <v>-0.56548690018964609</v>
      </c>
      <c r="L281" s="2">
        <f t="shared" si="54"/>
        <v>-1.786185077610958</v>
      </c>
      <c r="M281" s="2">
        <f t="shared" si="55"/>
        <v>-8.6764519231674093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47.504008180449603</v>
      </c>
      <c r="H282" s="2">
        <f t="shared" si="59"/>
        <v>13.62101693853859</v>
      </c>
      <c r="I282" s="2">
        <f t="shared" si="60"/>
        <v>14.037456971382641</v>
      </c>
      <c r="J282" s="2">
        <f t="shared" si="60"/>
        <v>-9.0065454645728451</v>
      </c>
      <c r="K282" s="2">
        <f t="shared" si="58"/>
        <v>-0.57045314648779322</v>
      </c>
      <c r="L282" s="2">
        <f t="shared" si="54"/>
        <v>-1.7873031250626774</v>
      </c>
      <c r="M282" s="2">
        <f t="shared" si="55"/>
        <v>-8.6632519182308432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47.644293385007174</v>
      </c>
      <c r="H283" s="2">
        <f t="shared" si="59"/>
        <v>13.530518321296951</v>
      </c>
      <c r="I283" s="2">
        <f t="shared" si="60"/>
        <v>14.019583940132014</v>
      </c>
      <c r="J283" s="2">
        <f t="shared" si="60"/>
        <v>-9.0931779837551527</v>
      </c>
      <c r="K283" s="2">
        <f t="shared" si="58"/>
        <v>-0.57539421586105899</v>
      </c>
      <c r="L283" s="2">
        <f t="shared" si="54"/>
        <v>-1.7884462905950507</v>
      </c>
      <c r="M283" s="2">
        <f t="shared" si="55"/>
        <v>-8.6500040611608657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47.784399802093965</v>
      </c>
      <c r="H284" s="2">
        <f t="shared" si="59"/>
        <v>13.439154041256341</v>
      </c>
      <c r="I284" s="2">
        <f t="shared" si="60"/>
        <v>14.001699477226063</v>
      </c>
      <c r="J284" s="2">
        <f t="shared" si="60"/>
        <v>-9.1796780243667619</v>
      </c>
      <c r="K284" s="2">
        <f t="shared" si="58"/>
        <v>-0.58031006783762007</v>
      </c>
      <c r="L284" s="2">
        <f t="shared" si="54"/>
        <v>-1.7896139327054097</v>
      </c>
      <c r="M284" s="2">
        <f t="shared" si="55"/>
        <v>-8.6367081637570564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47.924327316169588</v>
      </c>
      <c r="H285" s="2">
        <f t="shared" si="59"/>
        <v>13.346925425604486</v>
      </c>
      <c r="I285" s="2">
        <f t="shared" si="60"/>
        <v>13.98380333789901</v>
      </c>
      <c r="J285" s="2">
        <f t="shared" si="60"/>
        <v>-9.2660451060043325</v>
      </c>
      <c r="K285" s="2">
        <f t="shared" si="58"/>
        <v>-0.58520066725660425</v>
      </c>
      <c r="L285" s="2">
        <f t="shared" si="54"/>
        <v>-1.7908054140993719</v>
      </c>
      <c r="M285" s="2">
        <f t="shared" si="55"/>
        <v>-8.6233640510983722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48.064075809277874</v>
      </c>
      <c r="H286" s="2">
        <f t="shared" si="59"/>
        <v>13.253833806341888</v>
      </c>
      <c r="I286" s="2">
        <f t="shared" si="60"/>
        <v>13.965895283758016</v>
      </c>
      <c r="J286" s="2">
        <f t="shared" si="60"/>
        <v>-9.3522787465153154</v>
      </c>
      <c r="K286" s="2">
        <f t="shared" si="58"/>
        <v>-0.59006598416958733</v>
      </c>
      <c r="L286" s="2">
        <f t="shared" si="54"/>
        <v>-1.7920201017569826</v>
      </c>
      <c r="M286" s="2">
        <f t="shared" si="55"/>
        <v>-8.6099715614020909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48.203645161110366</v>
      </c>
      <c r="H287" s="2">
        <f t="shared" si="59"/>
        <v>13.159880520298664</v>
      </c>
      <c r="I287" s="2">
        <f t="shared" si="60"/>
        <v>13.947975082740447</v>
      </c>
      <c r="J287" s="2">
        <f t="shared" si="60"/>
        <v>-9.4383784621293358</v>
      </c>
      <c r="K287" s="2">
        <f t="shared" si="58"/>
        <v>-0.59490599374148945</v>
      </c>
      <c r="L287" s="2">
        <f t="shared" si="54"/>
        <v>-1.7932573669963792</v>
      </c>
      <c r="M287" s="2">
        <f t="shared" si="55"/>
        <v>-8.5965305458813646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48.343035249069423</v>
      </c>
      <c r="H288" s="2">
        <f t="shared" si="59"/>
        <v>13.065066909150078</v>
      </c>
      <c r="I288" s="2">
        <f t="shared" si="60"/>
        <v>13.930042509070484</v>
      </c>
      <c r="J288" s="2">
        <f t="shared" si="60"/>
        <v>-9.5243437675881495</v>
      </c>
      <c r="K288" s="2">
        <f t="shared" si="58"/>
        <v>-0.59972067615098201</v>
      </c>
      <c r="L288" s="2">
        <f t="shared" si="54"/>
        <v>-1.794516585534996</v>
      </c>
      <c r="M288" s="2">
        <f t="shared" si="55"/>
        <v>-8.583040868601465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48.482245948330849</v>
      </c>
      <c r="H289" s="2">
        <f t="shared" si="59"/>
        <v>12.969394319430766</v>
      </c>
      <c r="I289" s="2">
        <f t="shared" si="60"/>
        <v>13.912097343215134</v>
      </c>
      <c r="J289" s="2">
        <f t="shared" si="60"/>
        <v>-9.6101741762741639</v>
      </c>
      <c r="K289" s="2">
        <f t="shared" si="58"/>
        <v>-0.60451001649050773</v>
      </c>
      <c r="L289" s="2">
        <f t="shared" si="54"/>
        <v>-1.7957971375483297</v>
      </c>
      <c r="M289" s="2">
        <f t="shared" si="55"/>
        <v>-8.5695024063348271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48.621277131906119</v>
      </c>
      <c r="H290" s="2">
        <f t="shared" si="59"/>
        <v>12.872864102547707</v>
      </c>
      <c r="I290" s="2">
        <f t="shared" si="60"/>
        <v>13.89413937183965</v>
      </c>
      <c r="J290" s="2">
        <f t="shared" si="60"/>
        <v>-9.695869200337512</v>
      </c>
      <c r="K290" s="2">
        <f t="shared" si="58"/>
        <v>-0.60927400466601889</v>
      </c>
      <c r="L290" s="2">
        <f t="shared" si="54"/>
        <v>-1.797098407726289</v>
      </c>
      <c r="M290" s="2">
        <f t="shared" si="55"/>
        <v>-8.55591504841499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48.760128670704127</v>
      </c>
      <c r="H291" s="2">
        <f t="shared" si="61"/>
        <v>12.775477614791912</v>
      </c>
      <c r="I291" s="2">
        <f t="shared" ref="I291:J306" si="62">I290+L290*$B$3</f>
        <v>13.876168387762387</v>
      </c>
      <c r="J291" s="2">
        <f t="shared" si="62"/>
        <v>-9.7814283508216615</v>
      </c>
      <c r="K291" s="2">
        <f t="shared" si="58"/>
        <v>-0.61401263529652883</v>
      </c>
      <c r="L291" s="2">
        <f t="shared" si="54"/>
        <v>-1.7984197853271449</v>
      </c>
      <c r="M291" s="2">
        <f t="shared" si="55"/>
        <v>-8.5422786965895128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48.898800433592484</v>
      </c>
      <c r="H292" s="2">
        <f t="shared" si="61"/>
        <v>12.677236217348865</v>
      </c>
      <c r="I292" s="2">
        <f t="shared" si="62"/>
        <v>13.858184189909116</v>
      </c>
      <c r="J292" s="2">
        <f t="shared" si="62"/>
        <v>-9.8668511377875561</v>
      </c>
      <c r="K292" s="2">
        <f t="shared" si="58"/>
        <v>-0.61872590761357493</v>
      </c>
      <c r="L292" s="2">
        <f t="shared" si="54"/>
        <v>-1.7997606642291084</v>
      </c>
      <c r="M292" s="2">
        <f t="shared" si="55"/>
        <v>-8.5285932648719758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49.037292287458364</v>
      </c>
      <c r="H293" s="2">
        <f t="shared" si="61"/>
        <v>12.578141276307747</v>
      </c>
      <c r="I293" s="2">
        <f t="shared" si="62"/>
        <v>13.840186583266824</v>
      </c>
      <c r="J293" s="2">
        <f t="shared" si="62"/>
        <v>-9.9521370704362759</v>
      </c>
      <c r="K293" s="2">
        <f t="shared" si="58"/>
        <v>-0.62341382536068313</v>
      </c>
      <c r="L293" s="2">
        <f t="shared" si="54"/>
        <v>-1.8011204429795715</v>
      </c>
      <c r="M293" s="2">
        <f t="shared" si="55"/>
        <v>-8.5148586793931358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49.175604097268881</v>
      </c>
      <c r="H294" s="2">
        <f t="shared" si="61"/>
        <v>12.478194162669414</v>
      </c>
      <c r="I294" s="2">
        <f t="shared" si="62"/>
        <v>13.822175378837029</v>
      </c>
      <c r="J294" s="2">
        <f t="shared" si="62"/>
        <v>-10.037285657230207</v>
      </c>
      <c r="K294" s="2">
        <f t="shared" si="58"/>
        <v>-0.62807639669292148</v>
      </c>
      <c r="L294" s="2">
        <f t="shared" si="54"/>
        <v>-1.8024985248420191</v>
      </c>
      <c r="M294" s="2">
        <f t="shared" si="55"/>
        <v>-8.5010748782513534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49.313735726131007</v>
      </c>
      <c r="H295" s="2">
        <f t="shared" si="61"/>
        <v>12.377396252353201</v>
      </c>
      <c r="I295" s="2">
        <f t="shared" si="62"/>
        <v>13.804150393588609</v>
      </c>
      <c r="J295" s="2">
        <f t="shared" si="62"/>
        <v>-10.122296406012721</v>
      </c>
      <c r="K295" s="2">
        <f t="shared" si="58"/>
        <v>-0.63271363407663017</v>
      </c>
      <c r="L295" s="2">
        <f t="shared" si="54"/>
        <v>-1.8038943178406608</v>
      </c>
      <c r="M295" s="2">
        <f t="shared" si="55"/>
        <v>-8.4872418113623276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49.451687035351</v>
      </c>
      <c r="H296" s="2">
        <f t="shared" si="61"/>
        <v>12.275748926202505</v>
      </c>
      <c r="I296" s="2">
        <f t="shared" si="62"/>
        <v>13.786111450410202</v>
      </c>
      <c r="J296" s="2">
        <f t="shared" si="62"/>
        <v>-10.207168824126343</v>
      </c>
      <c r="K296" s="2">
        <f t="shared" si="58"/>
        <v>-0.63732555418940584</v>
      </c>
      <c r="L296" s="2">
        <f t="shared" si="54"/>
        <v>-1.8053072348027968</v>
      </c>
      <c r="M296" s="2">
        <f t="shared" si="55"/>
        <v>-8.4733594403082719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49.589457884493363</v>
      </c>
      <c r="H297" s="2">
        <f t="shared" si="61"/>
        <v>12.173253569989226</v>
      </c>
      <c r="I297" s="2">
        <f t="shared" si="62"/>
        <v>13.768058378062173</v>
      </c>
      <c r="J297" s="2">
        <f t="shared" si="62"/>
        <v>-10.291902418529427</v>
      </c>
      <c r="K297" s="2">
        <f t="shared" si="58"/>
        <v>-0.64191217782042176</v>
      </c>
      <c r="L297" s="2">
        <f t="shared" si="54"/>
        <v>-1.8067366933989619</v>
      </c>
      <c r="M297" s="2">
        <f t="shared" si="55"/>
        <v>-8.4594277381865801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49.727048131439318</v>
      </c>
      <c r="H298" s="2">
        <f t="shared" si="61"/>
        <v>12.069911574417024</v>
      </c>
      <c r="I298" s="2">
        <f t="shared" si="62"/>
        <v>13.749991011128184</v>
      </c>
      <c r="J298" s="2">
        <f t="shared" si="62"/>
        <v>-10.376496695911293</v>
      </c>
      <c r="K298" s="2">
        <f t="shared" si="58"/>
        <v>-0.64647352977115491</v>
      </c>
      <c r="L298" s="2">
        <f t="shared" si="54"/>
        <v>-1.8081821161808718</v>
      </c>
      <c r="M298" s="2">
        <f t="shared" si="55"/>
        <v>-8.4454466894580733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49.86445763244479</v>
      </c>
      <c r="H299" s="2">
        <f t="shared" si="61"/>
        <v>11.965724335123436</v>
      </c>
      <c r="I299" s="2">
        <f t="shared" si="62"/>
        <v>13.731909189966375</v>
      </c>
      <c r="J299" s="2">
        <f t="shared" si="62"/>
        <v>-10.460951162805873</v>
      </c>
      <c r="K299" s="2">
        <f t="shared" si="58"/>
        <v>-0.65100963875659468</v>
      </c>
      <c r="L299" s="2">
        <f t="shared" si="54"/>
        <v>-1.8096429306172037</v>
      </c>
      <c r="M299" s="2">
        <f t="shared" si="55"/>
        <v>-8.4314162897948925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50.00168624219792</v>
      </c>
      <c r="H300" s="2">
        <f t="shared" si="61"/>
        <v>11.860693252680887</v>
      </c>
      <c r="I300" s="2">
        <f t="shared" si="62"/>
        <v>13.713812760660202</v>
      </c>
      <c r="J300" s="2">
        <f t="shared" si="62"/>
        <v>-10.545265325703822</v>
      </c>
      <c r="K300" s="2">
        <f t="shared" si="58"/>
        <v>-0.65552053730699689</v>
      </c>
      <c r="L300" s="2">
        <f t="shared" si="54"/>
        <v>-1.8111185691272558</v>
      </c>
      <c r="M300" s="2">
        <f t="shared" si="55"/>
        <v>-8.4173365459281264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50.138733813876065</v>
      </c>
      <c r="H301" s="2">
        <f t="shared" si="61"/>
        <v>11.754819732596554</v>
      </c>
      <c r="I301" s="2">
        <f t="shared" si="62"/>
        <v>13.695701574968929</v>
      </c>
      <c r="J301" s="2">
        <f t="shared" si="62"/>
        <v>-10.629438691163102</v>
      </c>
      <c r="K301" s="2">
        <f t="shared" si="58"/>
        <v>-0.66000626167025256</v>
      </c>
      <c r="L301" s="2">
        <f t="shared" si="54"/>
        <v>-1.8126084691125059</v>
      </c>
      <c r="M301" s="2">
        <f t="shared" si="55"/>
        <v>-8.4032074754952379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50.275600199202295</v>
      </c>
      <c r="H302" s="2">
        <f t="shared" si="61"/>
        <v>11.648105185311147</v>
      </c>
      <c r="I302" s="2">
        <f t="shared" si="62"/>
        <v>13.677575490277803</v>
      </c>
      <c r="J302" s="2">
        <f t="shared" si="62"/>
        <v>-10.713470765918055</v>
      </c>
      <c r="K302" s="2">
        <f t="shared" si="58"/>
        <v>-0.66446685171492847</v>
      </c>
      <c r="L302" s="2">
        <f t="shared" si="54"/>
        <v>-1.8141120729861206</v>
      </c>
      <c r="M302" s="2">
        <f t="shared" si="55"/>
        <v>-8.3890291068873459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50.412285248501426</v>
      </c>
      <c r="H303" s="2">
        <f t="shared" si="61"/>
        <v>11.540551026196621</v>
      </c>
      <c r="I303" s="2">
        <f t="shared" si="62"/>
        <v>13.659434369547942</v>
      </c>
      <c r="J303" s="2">
        <f t="shared" si="62"/>
        <v>-10.797361056986929</v>
      </c>
      <c r="K303" s="2">
        <f t="shared" si="58"/>
        <v>-0.66890235083404026</v>
      </c>
      <c r="L303" s="2">
        <f t="shared" si="54"/>
        <v>-1.8156288282004358</v>
      </c>
      <c r="M303" s="2">
        <f t="shared" si="55"/>
        <v>-8.37480147909646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50.548788810755497</v>
      </c>
      <c r="H304" s="2">
        <f t="shared" si="61"/>
        <v>11.432158675552795</v>
      </c>
      <c r="I304" s="2">
        <f t="shared" si="62"/>
        <v>13.641278081265938</v>
      </c>
      <c r="J304" s="2">
        <f t="shared" si="62"/>
        <v>-10.881109071777894</v>
      </c>
      <c r="K304" s="2">
        <f t="shared" si="58"/>
        <v>-0.67331280584961151</v>
      </c>
      <c r="L304" s="2">
        <f t="shared" si="54"/>
        <v>-1.8171581872724567</v>
      </c>
      <c r="M304" s="2">
        <f t="shared" si="55"/>
        <v>-8.3605246415627033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50.685110733658796</v>
      </c>
      <c r="H305" s="2">
        <f t="shared" si="61"/>
        <v>11.322929558602938</v>
      </c>
      <c r="I305" s="2">
        <f t="shared" si="62"/>
        <v>13.623106499393213</v>
      </c>
      <c r="J305" s="2">
        <f t="shared" si="62"/>
        <v>-10.964714318193522</v>
      </c>
      <c r="K305" s="2">
        <f t="shared" si="58"/>
        <v>-0.67769826691807267</v>
      </c>
      <c r="L305" s="2">
        <f t="shared" si="54"/>
        <v>-1.8186996078074138</v>
      </c>
      <c r="M305" s="2">
        <f t="shared" si="55"/>
        <v>-8.3461986540215989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50.821250863672333</v>
      </c>
      <c r="H306" s="2">
        <f t="shared" si="61"/>
        <v>11.212865105488303</v>
      </c>
      <c r="I306" s="2">
        <f t="shared" si="62"/>
        <v>13.60491950331514</v>
      </c>
      <c r="J306" s="2">
        <f t="shared" si="62"/>
        <v>-11.048176304733738</v>
      </c>
      <c r="K306" s="2">
        <f t="shared" si="58"/>
        <v>-0.68205878743654635</v>
      </c>
      <c r="L306" s="2">
        <f t="shared" si="54"/>
        <v>-1.8202525525204036</v>
      </c>
      <c r="M306" s="2">
        <f t="shared" si="55"/>
        <v>-8.3318235863514918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50.957209046077857</v>
      </c>
      <c r="H307" s="2">
        <f t="shared" si="64"/>
        <v>11.101966751261648</v>
      </c>
      <c r="I307" s="2">
        <f t="shared" ref="I307:J322" si="65">I306+L306*$B$3</f>
        <v>13.586716977789935</v>
      </c>
      <c r="J307" s="2">
        <f t="shared" si="65"/>
        <v>-11.131494540597254</v>
      </c>
      <c r="K307" s="2">
        <f t="shared" si="58"/>
        <v>-0.68639442395006678</v>
      </c>
      <c r="L307" s="2">
        <f t="shared" si="54"/>
        <v>-1.8218164892561617</v>
      </c>
      <c r="M307" s="2">
        <f t="shared" si="55"/>
        <v>-8.3173995184211336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51.092985125031291</v>
      </c>
      <c r="H308" s="2">
        <f t="shared" si="64"/>
        <v>10.990235935879754</v>
      </c>
      <c r="I308" s="2">
        <f t="shared" si="65"/>
        <v>13.568498812897374</v>
      </c>
      <c r="J308" s="2">
        <f t="shared" si="65"/>
        <v>-11.214668535781465</v>
      </c>
      <c r="K308" s="2">
        <f t="shared" si="58"/>
        <v>-0.69070523605977563</v>
      </c>
      <c r="L308" s="2">
        <f t="shared" si="54"/>
        <v>-1.8233908910070076</v>
      </c>
      <c r="M308" s="2">
        <f t="shared" si="55"/>
        <v>-8.3029265399375269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51.228578943615709</v>
      </c>
      <c r="H309" s="2">
        <f t="shared" si="64"/>
        <v>10.877674104194943</v>
      </c>
      <c r="I309" s="2">
        <f t="shared" si="65"/>
        <v>13.550264903987305</v>
      </c>
      <c r="J309" s="2">
        <f t="shared" si="65"/>
        <v>-11.29769780118084</v>
      </c>
      <c r="K309" s="2">
        <f t="shared" si="58"/>
        <v>-0.69499128633213447</v>
      </c>
      <c r="L309" s="2">
        <f t="shared" si="54"/>
        <v>-1.8249752359289875</v>
      </c>
      <c r="M309" s="2">
        <f t="shared" si="55"/>
        <v>-8.2884047502940454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51.363990343893782</v>
      </c>
      <c r="H310" s="2">
        <f t="shared" si="64"/>
        <v>10.76428270594562</v>
      </c>
      <c r="I310" s="2">
        <f t="shared" si="65"/>
        <v>13.532015151628014</v>
      </c>
      <c r="J310" s="2">
        <f t="shared" si="65"/>
        <v>-11.38058184868378</v>
      </c>
      <c r="K310" s="2">
        <f t="shared" si="58"/>
        <v>-0.69925264020919242</v>
      </c>
      <c r="L310" s="2">
        <f t="shared" si="54"/>
        <v>-1.8265690073562679</v>
      </c>
      <c r="M310" s="2">
        <f t="shared" si="55"/>
        <v>-8.2738342584189173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51.499219166959698</v>
      </c>
      <c r="H311" s="2">
        <f t="shared" si="64"/>
        <v>10.65006319574586</v>
      </c>
      <c r="I311" s="2">
        <f t="shared" si="65"/>
        <v>13.513749461554452</v>
      </c>
      <c r="J311" s="2">
        <f t="shared" si="65"/>
        <v>-11.46332019126797</v>
      </c>
      <c r="K311" s="2">
        <f t="shared" si="58"/>
        <v>-0.70348936591994082</v>
      </c>
      <c r="L311" s="2">
        <f t="shared" si="54"/>
        <v>-1.8281716938138157</v>
      </c>
      <c r="M311" s="2">
        <f t="shared" si="55"/>
        <v>-8.2592151826240929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51.634265252990552</v>
      </c>
      <c r="H312" s="2">
        <f t="shared" si="64"/>
        <v>10.535017033074048</v>
      </c>
      <c r="I312" s="2">
        <f t="shared" si="65"/>
        <v>13.495467744616315</v>
      </c>
      <c r="J312" s="2">
        <f t="shared" si="65"/>
        <v>-11.54591234309421</v>
      </c>
      <c r="K312" s="2">
        <f t="shared" si="58"/>
        <v>-0.70770153439279104</v>
      </c>
      <c r="L312" s="2">
        <f t="shared" si="54"/>
        <v>-1.8297827890283953</v>
      </c>
      <c r="M312" s="2">
        <f t="shared" si="55"/>
        <v>-8.2445476504545621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51.769128441297262</v>
      </c>
      <c r="H313" s="2">
        <f t="shared" si="64"/>
        <v>10.419145682260584</v>
      </c>
      <c r="I313" s="2">
        <f t="shared" si="65"/>
        <v>13.47716991672603</v>
      </c>
      <c r="J313" s="2">
        <f t="shared" si="65"/>
        <v>-11.628357819598756</v>
      </c>
      <c r="K313" s="2">
        <f t="shared" si="58"/>
        <v>-0.71188921916920311</v>
      </c>
      <c r="L313" s="2">
        <f t="shared" si="54"/>
        <v>-1.8314017919379308</v>
      </c>
      <c r="M313" s="2">
        <f t="shared" si="55"/>
        <v>-8.229831798538159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51.903808570374927</v>
      </c>
      <c r="H314" s="2">
        <f t="shared" si="64"/>
        <v>10.302450612474669</v>
      </c>
      <c r="I314" s="2">
        <f t="shared" si="65"/>
        <v>13.45885589880665</v>
      </c>
      <c r="J314" s="2">
        <f t="shared" si="65"/>
        <v>-11.710656137584138</v>
      </c>
      <c r="K314" s="2">
        <f t="shared" si="58"/>
        <v>-0.71605249631848988</v>
      </c>
      <c r="L314" s="2">
        <f t="shared" si="54"/>
        <v>-1.8330282066992758</v>
      </c>
      <c r="M314" s="2">
        <f t="shared" si="55"/>
        <v>-8.2150677724359156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52.038305477952655</v>
      </c>
      <c r="H315" s="2">
        <f t="shared" si="64"/>
        <v>10.184933297710206</v>
      </c>
      <c r="I315" s="2">
        <f t="shared" si="65"/>
        <v>13.440525616739658</v>
      </c>
      <c r="J315" s="2">
        <f t="shared" si="65"/>
        <v>-11.792806815308497</v>
      </c>
      <c r="K315" s="2">
        <f t="shared" si="58"/>
        <v>-0.7201914443538272</v>
      </c>
      <c r="L315" s="2">
        <f t="shared" si="54"/>
        <v>-1.8346615426944131</v>
      </c>
      <c r="M315" s="2">
        <f t="shared" si="55"/>
        <v>-8.2002557264929798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52.172619001042918</v>
      </c>
      <c r="H316" s="2">
        <f t="shared" si="64"/>
        <v>10.066595216770796</v>
      </c>
      <c r="I316" s="2">
        <f t="shared" si="65"/>
        <v>13.422179001312713</v>
      </c>
      <c r="J316" s="2">
        <f t="shared" si="65"/>
        <v>-11.874809372573427</v>
      </c>
      <c r="K316" s="2">
        <f t="shared" si="58"/>
        <v>-0.72430614414948735</v>
      </c>
      <c r="L316" s="2">
        <f t="shared" si="54"/>
        <v>-1.8363013145351403</v>
      </c>
      <c r="M316" s="2">
        <f t="shared" si="55"/>
        <v>-8.1853958236901665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52.306748975990317</v>
      </c>
      <c r="H317" s="2">
        <f t="shared" si="64"/>
        <v>9.9474378532538772</v>
      </c>
      <c r="I317" s="2">
        <f t="shared" si="65"/>
        <v>13.403815988167361</v>
      </c>
      <c r="J317" s="2">
        <f t="shared" si="65"/>
        <v>-11.956663330810329</v>
      </c>
      <c r="K317" s="2">
        <f t="shared" si="58"/>
        <v>-0.72839667885931803</v>
      </c>
      <c r="L317" s="2">
        <f t="shared" si="54"/>
        <v>-1.8379470420662738</v>
      </c>
      <c r="M317" s="2">
        <f t="shared" si="55"/>
        <v>-8.1704882354961548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52.440695238519886</v>
      </c>
      <c r="H318" s="2">
        <f t="shared" si="64"/>
        <v>9.827462695533999</v>
      </c>
      <c r="I318" s="2">
        <f t="shared" si="65"/>
        <v>13.385436517746699</v>
      </c>
      <c r="J318" s="2">
        <f t="shared" si="65"/>
        <v>-12.03836821316529</v>
      </c>
      <c r="K318" s="2">
        <f t="shared" si="58"/>
        <v>-0.7324631338364852</v>
      </c>
      <c r="L318" s="2">
        <f t="shared" si="54"/>
        <v>-1.8395982503674075</v>
      </c>
      <c r="M318" s="2">
        <f t="shared" si="55"/>
        <v>-8.1555331417203956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52.574457623784838</v>
      </c>
      <c r="H319" s="2">
        <f t="shared" si="64"/>
        <v>9.7066712367452599</v>
      </c>
      <c r="I319" s="2">
        <f t="shared" si="65"/>
        <v>13.367040535243024</v>
      </c>
      <c r="J319" s="2">
        <f t="shared" si="65"/>
        <v>-12.119923544582495</v>
      </c>
      <c r="K319" s="2">
        <f t="shared" si="58"/>
        <v>-0.73650559655449588</v>
      </c>
      <c r="L319" s="2">
        <f t="shared" si="54"/>
        <v>-1.8412544697532633</v>
      </c>
      <c r="M319" s="2">
        <f t="shared" si="55"/>
        <v>-8.1405307303667414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52.708035966413782</v>
      </c>
      <c r="H320" s="2">
        <f t="shared" si="64"/>
        <v>9.5850649747629166</v>
      </c>
      <c r="I320" s="2">
        <f t="shared" si="65"/>
        <v>13.348627990545491</v>
      </c>
      <c r="J320" s="2">
        <f t="shared" si="65"/>
        <v>-12.201328851886162</v>
      </c>
      <c r="K320" s="2">
        <f t="shared" si="58"/>
        <v>-0.74052415652951242</v>
      </c>
      <c r="L320" s="2">
        <f t="shared" si="54"/>
        <v>-1.8429152357726819</v>
      </c>
      <c r="M320" s="2">
        <f t="shared" si="55"/>
        <v>-8.1254811974878542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52.841430100557446</v>
      </c>
      <c r="H321" s="2">
        <f t="shared" si="64"/>
        <v>9.4626454121841803</v>
      </c>
      <c r="I321" s="2">
        <f t="shared" si="65"/>
        <v>13.330198838187764</v>
      </c>
      <c r="J321" s="2">
        <f t="shared" si="65"/>
        <v>-12.28258366386104</v>
      </c>
      <c r="K321" s="2">
        <f t="shared" si="58"/>
        <v>-0.74451890524397479</v>
      </c>
      <c r="L321" s="2">
        <f t="shared" si="54"/>
        <v>-1.8445800892062749</v>
      </c>
      <c r="M321" s="2">
        <f t="shared" si="55"/>
        <v>-8.1103847470403956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52.974639859934868</v>
      </c>
      <c r="H322" s="2">
        <f t="shared" si="64"/>
        <v>9.3394140563082182</v>
      </c>
      <c r="I322" s="2">
        <f t="shared" si="65"/>
        <v>13.3117530372957</v>
      </c>
      <c r="J322" s="2">
        <f t="shared" si="65"/>
        <v>-12.363687511331444</v>
      </c>
      <c r="K322" s="2">
        <f t="shared" si="58"/>
        <v>-0.74848993607153602</v>
      </c>
      <c r="L322" s="2">
        <f t="shared" si="54"/>
        <v>-1.8462485760627916</v>
      </c>
      <c r="M322" s="2">
        <f t="shared" si="55"/>
        <v>-8.0952415907410646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53.10766507787902</v>
      </c>
      <c r="H323" s="2">
        <f t="shared" si="66"/>
        <v>9.2153724191153668</v>
      </c>
      <c r="I323" s="2">
        <f t="shared" ref="I323:J338" si="67">I322+L322*$B$3</f>
        <v>13.293290551535073</v>
      </c>
      <c r="J323" s="2">
        <f t="shared" si="67"/>
        <v>-12.444639927238853</v>
      </c>
      <c r="K323" s="2">
        <f t="shared" si="58"/>
        <v>-0.7524373442033232</v>
      </c>
      <c r="L323" s="2">
        <f t="shared" ref="L323:L386" si="68">0-$B$16*(I323*I323+J323*J323)*COS(K323)</f>
        <v>-1.8479202475742271</v>
      </c>
      <c r="M323" s="2">
        <f t="shared" ref="M323:M386" si="69">-9.81-$B$16*(I323*I323+J323*J323)*SIN(K323)</f>
        <v>-8.0800519479234794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53.240505587381996</v>
      </c>
      <c r="H324" s="2">
        <f t="shared" si="66"/>
        <v>9.0905220172455827</v>
      </c>
      <c r="I324" s="2">
        <f t="shared" si="67"/>
        <v>13.27481134905933</v>
      </c>
      <c r="J324" s="2">
        <f t="shared" si="67"/>
        <v>-12.525440446718088</v>
      </c>
      <c r="K324" s="2">
        <f t="shared" si="58"/>
        <v>-0.75636122657552829</v>
      </c>
      <c r="L324" s="2">
        <f t="shared" si="68"/>
        <v>-1.8495946601897089</v>
      </c>
      <c r="M324" s="2">
        <f t="shared" si="69"/>
        <v>-8.0648160453959576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53.373161221139576</v>
      </c>
      <c r="H325" s="2">
        <f t="shared" si="66"/>
        <v>8.9648643719761321</v>
      </c>
      <c r="I325" s="2">
        <f t="shared" si="67"/>
        <v>13.256315402457433</v>
      </c>
      <c r="J325" s="2">
        <f t="shared" si="67"/>
        <v>-12.606088607172047</v>
      </c>
      <c r="K325" s="2">
        <f t="shared" ref="K325:K388" si="71">ATAN(J325/I325)</f>
        <v>-0.76026168179833442</v>
      </c>
      <c r="L325" s="2">
        <f t="shared" si="68"/>
        <v>-1.8512713755682058</v>
      </c>
      <c r="M325" s="2">
        <f t="shared" si="69"/>
        <v>-8.0495341173002082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53.505631811595372</v>
      </c>
      <c r="H326" s="2">
        <f t="shared" si="66"/>
        <v>8.838401009198547</v>
      </c>
      <c r="I326" s="2">
        <f t="shared" si="67"/>
        <v>13.237802688701752</v>
      </c>
      <c r="J326" s="2">
        <f t="shared" si="67"/>
        <v>-12.686583948345049</v>
      </c>
      <c r="K326" s="2">
        <f t="shared" si="71"/>
        <v>-0.76413881008618156</v>
      </c>
      <c r="L326" s="2">
        <f t="shared" si="68"/>
        <v>-1.8529499605700848</v>
      </c>
      <c r="M326" s="2">
        <f t="shared" si="69"/>
        <v>-8.0342064049709414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53.637917190984361</v>
      </c>
      <c r="H327" s="2">
        <f t="shared" si="66"/>
        <v>8.7111334593948477</v>
      </c>
      <c r="I327" s="2">
        <f t="shared" si="67"/>
        <v>13.21927318909605</v>
      </c>
      <c r="J327" s="2">
        <f t="shared" si="67"/>
        <v>-12.766926012394759</v>
      </c>
      <c r="K327" s="2">
        <f t="shared" si="71"/>
        <v>-0.76799271318937357</v>
      </c>
      <c r="L327" s="2">
        <f t="shared" si="68"/>
        <v>-1.8546299872475578</v>
      </c>
      <c r="M327" s="2">
        <f t="shared" si="69"/>
        <v>-8.0188331567964717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53.770017191375956</v>
      </c>
      <c r="H328" s="2">
        <f t="shared" si="66"/>
        <v>8.583063257613059</v>
      </c>
      <c r="I328" s="2">
        <f t="shared" si="67"/>
        <v>13.200726889223574</v>
      </c>
      <c r="J328" s="2">
        <f t="shared" si="67"/>
        <v>-12.847114343962723</v>
      </c>
      <c r="K328" s="2">
        <f t="shared" si="71"/>
        <v>-0.77182349432702513</v>
      </c>
      <c r="L328" s="2">
        <f t="shared" si="68"/>
        <v>-1.8563110328340529</v>
      </c>
      <c r="M328" s="2">
        <f t="shared" si="69"/>
        <v>-8.0034146280802805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53.901931644716555</v>
      </c>
      <c r="H329" s="2">
        <f t="shared" si="66"/>
        <v>8.4541919434420283</v>
      </c>
      <c r="I329" s="2">
        <f t="shared" si="67"/>
        <v>13.182163778895234</v>
      </c>
      <c r="J329" s="2">
        <f t="shared" si="67"/>
        <v>-12.927148490243525</v>
      </c>
      <c r="K329" s="2">
        <f t="shared" si="71"/>
        <v>-0.77563125812135147</v>
      </c>
      <c r="L329" s="2">
        <f t="shared" si="68"/>
        <v>-1.8579926797325359</v>
      </c>
      <c r="M329" s="2">
        <f t="shared" si="69"/>
        <v>-7.987951080903585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54.033660382871524</v>
      </c>
      <c r="H330" s="2">
        <f t="shared" si="66"/>
        <v>8.324521060985548</v>
      </c>
      <c r="I330" s="2">
        <f t="shared" si="67"/>
        <v>13.163583852097908</v>
      </c>
      <c r="J330" s="2">
        <f t="shared" si="67"/>
        <v>-13.007028001052561</v>
      </c>
      <c r="K330" s="2">
        <f t="shared" si="71"/>
        <v>-0.77941611053329485</v>
      </c>
      <c r="L330" s="2">
        <f t="shared" si="68"/>
        <v>-1.8596745155028287</v>
      </c>
      <c r="M330" s="2">
        <f t="shared" si="69"/>
        <v>-7.9724427839889422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54.165203237666724</v>
      </c>
      <c r="H331" s="2">
        <f t="shared" si="66"/>
        <v>8.1940521588358237</v>
      </c>
      <c r="I331" s="2">
        <f t="shared" si="67"/>
        <v>13.14498710694288</v>
      </c>
      <c r="J331" s="2">
        <f t="shared" si="67"/>
        <v>-13.086752428892449</v>
      </c>
      <c r="K331" s="2">
        <f t="shared" si="71"/>
        <v>-0.78317815879948716</v>
      </c>
      <c r="L331" s="2">
        <f t="shared" si="68"/>
        <v>-1.861356132847948</v>
      </c>
      <c r="M331" s="2">
        <f t="shared" si="69"/>
        <v>-7.9568900125648803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54.296560040929506</v>
      </c>
      <c r="H332" s="2">
        <f t="shared" si="66"/>
        <v>8.0627867900462711</v>
      </c>
      <c r="I332" s="2">
        <f t="shared" si="67"/>
        <v>13.126373545614401</v>
      </c>
      <c r="J332" s="2">
        <f t="shared" si="67"/>
        <v>-13.166321329018098</v>
      </c>
      <c r="K332" s="2">
        <f t="shared" si="71"/>
        <v>-0.78691751137054267</v>
      </c>
      <c r="L332" s="2">
        <f t="shared" si="68"/>
        <v>-1.8630371295995003</v>
      </c>
      <c r="M332" s="2">
        <f t="shared" si="69"/>
        <v>-7.9412930482315929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54.427730624529168</v>
      </c>
      <c r="H333" s="2">
        <f t="shared" si="66"/>
        <v>7.9307265121036785</v>
      </c>
      <c r="I333" s="2">
        <f t="shared" si="67"/>
        <v>13.107743174318406</v>
      </c>
      <c r="J333" s="2">
        <f t="shared" si="67"/>
        <v>-13.245734259500415</v>
      </c>
      <c r="K333" s="2">
        <f t="shared" si="71"/>
        <v>-0.79063427785067586</v>
      </c>
      <c r="L333" s="2">
        <f t="shared" si="68"/>
        <v>-1.8647171087021657</v>
      </c>
      <c r="M333" s="2">
        <f t="shared" si="69"/>
        <v>-7.9256521788277112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54.558714820416917</v>
      </c>
      <c r="H334" s="2">
        <f t="shared" si="66"/>
        <v>7.7978728868997331</v>
      </c>
      <c r="I334" s="2">
        <f t="shared" si="67"/>
        <v>13.089096003231385</v>
      </c>
      <c r="J334" s="2">
        <f t="shared" si="67"/>
        <v>-13.324990781288692</v>
      </c>
      <c r="K334" s="2">
        <f t="shared" si="71"/>
        <v>-0.79432856893863746</v>
      </c>
      <c r="L334" s="2">
        <f t="shared" si="68"/>
        <v>-1.8663956781973006</v>
      </c>
      <c r="M334" s="2">
        <f t="shared" si="69"/>
        <v>-7.9099676982981606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54.68951246066532</v>
      </c>
      <c r="H335" s="2">
        <f t="shared" si="66"/>
        <v>7.6642274807019311</v>
      </c>
      <c r="I335" s="2">
        <f t="shared" si="67"/>
        <v>13.070432046449412</v>
      </c>
      <c r="J335" s="2">
        <f t="shared" si="67"/>
        <v>-13.404090458271673</v>
      </c>
      <c r="K335" s="2">
        <f t="shared" si="71"/>
        <v>-0.79800049636996129</v>
      </c>
      <c r="L335" s="2">
        <f t="shared" si="68"/>
        <v>-1.8680724512056899</v>
      </c>
      <c r="M335" s="2">
        <f t="shared" si="69"/>
        <v>-7.8942399065631168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54.820123377507258</v>
      </c>
      <c r="H336" s="2">
        <f t="shared" si="66"/>
        <v>7.5297918641238857</v>
      </c>
      <c r="I336" s="2">
        <f t="shared" si="67"/>
        <v>13.051751321937354</v>
      </c>
      <c r="J336" s="2">
        <f t="shared" si="67"/>
        <v>-13.483032857337305</v>
      </c>
      <c r="K336" s="2">
        <f t="shared" si="71"/>
        <v>-0.80165017286051266</v>
      </c>
      <c r="L336" s="2">
        <f t="shared" si="68"/>
        <v>-1.8697470459094854</v>
      </c>
      <c r="M336" s="2">
        <f t="shared" si="69"/>
        <v>-7.8784691093880816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54.950547403374337</v>
      </c>
      <c r="H337" s="2">
        <f t="shared" si="66"/>
        <v>7.3945676120950434</v>
      </c>
      <c r="I337" s="2">
        <f t="shared" si="67"/>
        <v>13.033053851478259</v>
      </c>
      <c r="J337" s="2">
        <f t="shared" si="67"/>
        <v>-13.561817548431186</v>
      </c>
      <c r="K337" s="2">
        <f t="shared" si="71"/>
        <v>-0.80527771205132992</v>
      </c>
      <c r="L337" s="2">
        <f t="shared" si="68"/>
        <v>-1.871419085533345</v>
      </c>
      <c r="M337" s="2">
        <f t="shared" si="69"/>
        <v>-7.862655618255082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55.080784370934843</v>
      </c>
      <c r="H338" s="2">
        <f t="shared" si="66"/>
        <v>7.2585563038298195</v>
      </c>
      <c r="I338" s="2">
        <f t="shared" si="67"/>
        <v>13.014339660622925</v>
      </c>
      <c r="J338" s="2">
        <f t="shared" si="67"/>
        <v>-13.640444104613737</v>
      </c>
      <c r="K338" s="2">
        <f t="shared" si="71"/>
        <v>-0.80888322845474769</v>
      </c>
      <c r="L338" s="2">
        <f t="shared" si="68"/>
        <v>-1.8730881983248211</v>
      </c>
      <c r="M338" s="2">
        <f t="shared" si="69"/>
        <v>-7.8467997502350082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55.210834113131156</v>
      </c>
      <c r="H339" s="2">
        <f t="shared" si="72"/>
        <v>7.1217595227961707</v>
      </c>
      <c r="I339" s="2">
        <f t="shared" ref="I339:J354" si="73">I338+L338*$B$3</f>
        <v>12.995608778639676</v>
      </c>
      <c r="J339" s="2">
        <f t="shared" si="73"/>
        <v>-13.718912102116088</v>
      </c>
      <c r="K339" s="2">
        <f t="shared" si="71"/>
        <v>-0.81246683740179149</v>
      </c>
      <c r="L339" s="2">
        <f t="shared" si="68"/>
        <v>-1.8747540175340127</v>
      </c>
      <c r="M339" s="2">
        <f t="shared" si="69"/>
        <v>-7.8309018278610933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55.340696463216673</v>
      </c>
      <c r="H340" s="2">
        <f t="shared" si="72"/>
        <v>6.9841788566836165</v>
      </c>
      <c r="I340" s="2">
        <f t="shared" si="73"/>
        <v>12.976861238464336</v>
      </c>
      <c r="J340" s="2">
        <f t="shared" si="73"/>
        <v>-13.797221120394699</v>
      </c>
      <c r="K340" s="2">
        <f t="shared" si="71"/>
        <v>-0.8160286549908321</v>
      </c>
      <c r="L340" s="2">
        <f t="shared" si="68"/>
        <v>-1.8764161813925153</v>
      </c>
      <c r="M340" s="2">
        <f t="shared" si="69"/>
        <v>-7.8149621790035502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55.470371254792248</v>
      </c>
      <c r="H341" s="2">
        <f t="shared" si="72"/>
        <v>6.845815897370719</v>
      </c>
      <c r="I341" s="2">
        <f t="shared" si="73"/>
        <v>12.958097076650411</v>
      </c>
      <c r="J341" s="2">
        <f t="shared" si="73"/>
        <v>-13.875370742184735</v>
      </c>
      <c r="K341" s="2">
        <f t="shared" si="71"/>
        <v>-0.8195687980374865</v>
      </c>
      <c r="L341" s="2">
        <f t="shared" si="68"/>
        <v>-1.8780743330916929</v>
      </c>
      <c r="M341" s="2">
        <f t="shared" si="69"/>
        <v>-7.7989811367453754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55.599858321842099</v>
      </c>
      <c r="H342" s="2">
        <f t="shared" si="72"/>
        <v>6.7066722408920345</v>
      </c>
      <c r="I342" s="2">
        <f t="shared" si="73"/>
        <v>12.939316333319494</v>
      </c>
      <c r="J342" s="2">
        <f t="shared" si="73"/>
        <v>-13.953360553552189</v>
      </c>
      <c r="K342" s="2">
        <f t="shared" si="71"/>
        <v>-0.82308738402575299</v>
      </c>
      <c r="L342" s="2">
        <f t="shared" si="68"/>
        <v>-1.8797281207603025</v>
      </c>
      <c r="M342" s="2">
        <f t="shared" si="69"/>
        <v>-7.7829590392593158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55.729157498769261</v>
      </c>
      <c r="H343" s="2">
        <f t="shared" si="72"/>
        <v>6.5667494874045493</v>
      </c>
      <c r="I343" s="2">
        <f t="shared" si="73"/>
        <v>12.920519052111892</v>
      </c>
      <c r="J343" s="2">
        <f t="shared" si="73"/>
        <v>-14.031190143944782</v>
      </c>
      <c r="K343" s="2">
        <f t="shared" si="71"/>
        <v>-0.826584531060367</v>
      </c>
      <c r="L343" s="2">
        <f t="shared" si="68"/>
        <v>-1.8813771974414939</v>
      </c>
      <c r="M343" s="2">
        <f t="shared" si="69"/>
        <v>-7.7668962296860098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55.858268620430508</v>
      </c>
      <c r="H344" s="2">
        <f t="shared" si="72"/>
        <v>6.426049241153617</v>
      </c>
      <c r="I344" s="2">
        <f t="shared" si="73"/>
        <v>12.901705280137477</v>
      </c>
      <c r="J344" s="2">
        <f t="shared" si="73"/>
        <v>-14.108859106241642</v>
      </c>
      <c r="K344" s="2">
        <f t="shared" si="71"/>
        <v>-0.83006035782036214</v>
      </c>
      <c r="L344" s="2">
        <f t="shared" si="68"/>
        <v>-1.8830212210692154</v>
      </c>
      <c r="M344" s="2">
        <f t="shared" si="69"/>
        <v>-7.7507930560133245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55.987191522170825</v>
      </c>
      <c r="H345" s="2">
        <f t="shared" si="72"/>
        <v>6.2845731104383997</v>
      </c>
      <c r="I345" s="2">
        <f t="shared" si="73"/>
        <v>12.882875067926784</v>
      </c>
      <c r="J345" s="2">
        <f t="shared" si="73"/>
        <v>-14.186367036801775</v>
      </c>
      <c r="K345" s="2">
        <f t="shared" si="71"/>
        <v>-0.83351498351382447</v>
      </c>
      <c r="L345" s="2">
        <f t="shared" si="68"/>
        <v>-1.8846598544440398</v>
      </c>
      <c r="M345" s="2">
        <f t="shared" si="69"/>
        <v>-7.7346498709568561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56.115926039857371</v>
      </c>
      <c r="H346" s="2">
        <f t="shared" si="72"/>
        <v>6.1423227075768336</v>
      </c>
      <c r="I346" s="2">
        <f t="shared" si="73"/>
        <v>12.864028469382344</v>
      </c>
      <c r="J346" s="2">
        <f t="shared" si="73"/>
        <v>-14.263713535511343</v>
      </c>
      <c r="K346" s="2">
        <f t="shared" si="71"/>
        <v>-0.83694852783382168</v>
      </c>
      <c r="L346" s="2">
        <f t="shared" si="68"/>
        <v>-1.8862927652084516</v>
      </c>
      <c r="M346" s="2">
        <f t="shared" si="69"/>
        <v>-7.7184670318416391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56.244472009912933</v>
      </c>
      <c r="H347" s="2">
        <f t="shared" si="72"/>
        <v>5.999299648870128</v>
      </c>
      <c r="I347" s="2">
        <f t="shared" si="73"/>
        <v>12.845165541730259</v>
      </c>
      <c r="J347" s="2">
        <f t="shared" si="73"/>
        <v>-14.34089820582976</v>
      </c>
      <c r="K347" s="2">
        <f t="shared" si="71"/>
        <v>-0.84036111091549415</v>
      </c>
      <c r="L347" s="2">
        <f t="shared" si="68"/>
        <v>-1.8879196258216016</v>
      </c>
      <c r="M347" s="2">
        <f t="shared" si="69"/>
        <v>-7.7022449004850397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56.372829269348941</v>
      </c>
      <c r="H348" s="2">
        <f t="shared" si="72"/>
        <v>5.8555055545668058</v>
      </c>
      <c r="I348" s="2">
        <f t="shared" si="73"/>
        <v>12.826286345472042</v>
      </c>
      <c r="J348" s="2">
        <f t="shared" si="73"/>
        <v>-14.41792065483461</v>
      </c>
      <c r="K348" s="2">
        <f t="shared" si="71"/>
        <v>-0.8437528532942915</v>
      </c>
      <c r="L348" s="2">
        <f t="shared" si="68"/>
        <v>-1.8895401135335663</v>
      </c>
      <c r="M348" s="2">
        <f t="shared" si="69"/>
        <v>-7.685983843080848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56.500997655797988</v>
      </c>
      <c r="H349" s="2">
        <f t="shared" si="72"/>
        <v>5.7109420488263059</v>
      </c>
      <c r="I349" s="2">
        <f t="shared" si="73"/>
        <v>12.807390944336706</v>
      </c>
      <c r="J349" s="2">
        <f t="shared" si="73"/>
        <v>-14.494780493265418</v>
      </c>
      <c r="K349" s="2">
        <f t="shared" si="71"/>
        <v>-0.84712387586533822</v>
      </c>
      <c r="L349" s="2">
        <f t="shared" si="68"/>
        <v>-1.8911539103591259</v>
      </c>
      <c r="M349" s="2">
        <f t="shared" si="69"/>
        <v>-7.6696842300845596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56.628977007545835</v>
      </c>
      <c r="H350" s="2">
        <f t="shared" si="72"/>
        <v>5.5656107596821478</v>
      </c>
      <c r="I350" s="2">
        <f t="shared" si="73"/>
        <v>12.788479405233115</v>
      </c>
      <c r="J350" s="2">
        <f t="shared" si="73"/>
        <v>-14.571477335566264</v>
      </c>
      <c r="K350" s="2">
        <f t="shared" si="71"/>
        <v>-0.85047429984391121</v>
      </c>
      <c r="L350" s="2">
        <f t="shared" si="68"/>
        <v>-1.8927607030510889</v>
      </c>
      <c r="M350" s="2">
        <f t="shared" si="69"/>
        <v>-7.6533464360998709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56.756767163563012</v>
      </c>
      <c r="H351" s="2">
        <f t="shared" si="72"/>
        <v>5.4195133190046798</v>
      </c>
      <c r="I351" s="2">
        <f t="shared" si="73"/>
        <v>12.769551798202604</v>
      </c>
      <c r="J351" s="2">
        <f t="shared" si="73"/>
        <v>-14.648010799927263</v>
      </c>
      <c r="K351" s="2">
        <f t="shared" si="71"/>
        <v>-0.85380424672701405</v>
      </c>
      <c r="L351" s="2">
        <f t="shared" si="68"/>
        <v>-1.8943601830731789</v>
      </c>
      <c r="M351" s="2">
        <f t="shared" si="69"/>
        <v>-7.6369708397663647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56.884367963535887</v>
      </c>
      <c r="H352" s="2">
        <f t="shared" si="72"/>
        <v>5.2726513624634181</v>
      </c>
      <c r="I352" s="2">
        <f t="shared" si="73"/>
        <v>12.750608196371873</v>
      </c>
      <c r="J352" s="2">
        <f t="shared" si="73"/>
        <v>-14.724380508324927</v>
      </c>
      <c r="K352" s="2">
        <f t="shared" si="71"/>
        <v>-0.85711383825602994</v>
      </c>
      <c r="L352" s="2">
        <f t="shared" si="68"/>
        <v>-1.8959520465725122</v>
      </c>
      <c r="M352" s="2">
        <f t="shared" si="69"/>
        <v>-7.6205578236483946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57.011779247897273</v>
      </c>
      <c r="H353" s="2">
        <f t="shared" si="72"/>
        <v>5.1250265294889861</v>
      </c>
      <c r="I353" s="2">
        <f t="shared" si="73"/>
        <v>12.731648675906149</v>
      </c>
      <c r="J353" s="2">
        <f t="shared" si="73"/>
        <v>-14.800586086561411</v>
      </c>
      <c r="K353" s="2">
        <f t="shared" si="71"/>
        <v>-0.86040319638043694</v>
      </c>
      <c r="L353" s="2">
        <f t="shared" si="68"/>
        <v>-1.8975359943516776</v>
      </c>
      <c r="M353" s="2">
        <f t="shared" si="69"/>
        <v>-7.6041077741251737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57.139000857856622</v>
      </c>
      <c r="H354" s="2">
        <f t="shared" si="72"/>
        <v>4.9766404632346664</v>
      </c>
      <c r="I354" s="2">
        <f t="shared" si="73"/>
        <v>12.712673315962633</v>
      </c>
      <c r="J354" s="2">
        <f t="shared" si="73"/>
        <v>-14.876627164302663</v>
      </c>
      <c r="K354" s="2">
        <f t="shared" si="71"/>
        <v>-0.86367244322256764</v>
      </c>
      <c r="L354" s="2">
        <f t="shared" si="68"/>
        <v>-1.8991117318404482</v>
      </c>
      <c r="M354" s="2">
        <f t="shared" si="69"/>
        <v>-7.587621081282057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57.26603263542966</v>
      </c>
      <c r="H355" s="2">
        <f t="shared" si="74"/>
        <v>4.8274948105375755</v>
      </c>
      <c r="I355" s="2">
        <f t="shared" ref="I355:J370" si="75">I354+L354*$B$3</f>
        <v>12.693682198644229</v>
      </c>
      <c r="J355" s="2">
        <f t="shared" si="75"/>
        <v>-14.952503375115484</v>
      </c>
      <c r="K355" s="2">
        <f t="shared" si="71"/>
        <v>-0.86692170104339528</v>
      </c>
      <c r="L355" s="2">
        <f t="shared" si="68"/>
        <v>-1.9006789690671351</v>
      </c>
      <c r="M355" s="2">
        <f t="shared" si="69"/>
        <v>-7.5710981388030349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57.392874423467646</v>
      </c>
      <c r="H356" s="2">
        <f t="shared" si="74"/>
        <v>4.6775912218794806</v>
      </c>
      <c r="I356" s="2">
        <f t="shared" si="75"/>
        <v>12.674675408953558</v>
      </c>
      <c r="J356" s="2">
        <f t="shared" si="75"/>
        <v>-15.028214356503515</v>
      </c>
      <c r="K356" s="2">
        <f t="shared" si="71"/>
        <v>-0.87015109220933085</v>
      </c>
      <c r="L356" s="2">
        <f t="shared" si="68"/>
        <v>-1.9022374206296098</v>
      </c>
      <c r="M356" s="2">
        <f t="shared" si="69"/>
        <v>-7.5545393438644028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57.519526065686151</v>
      </c>
      <c r="H357" s="2">
        <f t="shared" si="74"/>
        <v>4.526931351347252</v>
      </c>
      <c r="I357" s="2">
        <f t="shared" si="75"/>
        <v>12.655653034747262</v>
      </c>
      <c r="J357" s="2">
        <f t="shared" si="75"/>
        <v>-15.103759749942158</v>
      </c>
      <c r="K357" s="2">
        <f t="shared" si="71"/>
        <v>-0.87336073916001089</v>
      </c>
      <c r="L357" s="2">
        <f t="shared" si="68"/>
        <v>-1.9037868056660088</v>
      </c>
      <c r="M357" s="2">
        <f t="shared" si="69"/>
        <v>-7.5379450970296418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57.645987406693337</v>
      </c>
      <c r="H358" s="2">
        <f t="shared" si="74"/>
        <v>4.3755168565929781</v>
      </c>
      <c r="I358" s="2">
        <f t="shared" si="75"/>
        <v>12.636615166690602</v>
      </c>
      <c r="J358" s="2">
        <f t="shared" si="75"/>
        <v>-15.179139200912454</v>
      </c>
      <c r="K358" s="2">
        <f t="shared" si="71"/>
        <v>-0.8765507643770607</v>
      </c>
      <c r="L358" s="2">
        <f t="shared" si="68"/>
        <v>-1.9053268478251391</v>
      </c>
      <c r="M358" s="2">
        <f t="shared" si="69"/>
        <v>-7.521315802145482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57.772258292017852</v>
      </c>
      <c r="H359" s="2">
        <f t="shared" si="74"/>
        <v>4.2233493987937463</v>
      </c>
      <c r="I359" s="2">
        <f t="shared" si="75"/>
        <v>12.617561898212351</v>
      </c>
      <c r="J359" s="2">
        <f t="shared" si="75"/>
        <v>-15.254352358933909</v>
      </c>
      <c r="K359" s="2">
        <f t="shared" si="71"/>
        <v>-0.87972129035381275</v>
      </c>
      <c r="L359" s="2">
        <f t="shared" si="68"/>
        <v>-1.9068572752366038</v>
      </c>
      <c r="M359" s="2">
        <f t="shared" si="69"/>
        <v>-7.5046518662391568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57.898338568136218</v>
      </c>
      <c r="H360" s="2">
        <f t="shared" si="74"/>
        <v>4.070430642611095</v>
      </c>
      <c r="I360" s="2">
        <f t="shared" si="75"/>
        <v>12.598493325459986</v>
      </c>
      <c r="J360" s="2">
        <f t="shared" si="75"/>
        <v>-15.329398877596301</v>
      </c>
      <c r="K360" s="2">
        <f t="shared" si="71"/>
        <v>-0.88287243956596539</v>
      </c>
      <c r="L360" s="2">
        <f t="shared" si="68"/>
        <v>-1.9083778204806607</v>
      </c>
      <c r="M360" s="2">
        <f t="shared" si="69"/>
        <v>-7.4879536994168472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58.024228082499796</v>
      </c>
      <c r="H361" s="2">
        <f t="shared" si="74"/>
        <v>3.9167622561501609</v>
      </c>
      <c r="I361" s="2">
        <f t="shared" si="75"/>
        <v>12.579409547255178</v>
      </c>
      <c r="J361" s="2">
        <f t="shared" si="75"/>
        <v>-15.40427841459047</v>
      </c>
      <c r="K361" s="2">
        <f t="shared" si="71"/>
        <v>-0.8860043344431614</v>
      </c>
      <c r="L361" s="2">
        <f t="shared" si="68"/>
        <v>-1.9098882205578354</v>
      </c>
      <c r="M361" s="2">
        <f t="shared" si="69"/>
        <v>-7.4712217147632982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58.149926683561318</v>
      </c>
      <c r="H362" s="2">
        <f t="shared" si="74"/>
        <v>3.7623459109185182</v>
      </c>
      <c r="I362" s="2">
        <f t="shared" si="75"/>
        <v>12.560310665049601</v>
      </c>
      <c r="J362" s="2">
        <f t="shared" si="75"/>
        <v>-15.478990631738103</v>
      </c>
      <c r="K362" s="2">
        <f t="shared" si="71"/>
        <v>-0.88911709734146982</v>
      </c>
      <c r="L362" s="2">
        <f t="shared" si="68"/>
        <v>-1.9113882168583045</v>
      </c>
      <c r="M362" s="2">
        <f t="shared" si="69"/>
        <v>-7.4544563282426219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58.275434220800967</v>
      </c>
      <c r="H363" s="2">
        <f t="shared" si="74"/>
        <v>3.6071832817847249</v>
      </c>
      <c r="I363" s="2">
        <f t="shared" si="75"/>
        <v>12.541196782881018</v>
      </c>
      <c r="J363" s="2">
        <f t="shared" si="75"/>
        <v>-15.55353519502053</v>
      </c>
      <c r="K363" s="2">
        <f t="shared" si="71"/>
        <v>-0.89221085051675453</v>
      </c>
      <c r="L363" s="2">
        <f t="shared" si="68"/>
        <v>-1.9128775551310537</v>
      </c>
      <c r="M363" s="2">
        <f t="shared" si="69"/>
        <v>-7.4376579586002718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58.400750544752022</v>
      </c>
      <c r="H364" s="2">
        <f t="shared" si="74"/>
        <v>3.4512760469365893</v>
      </c>
      <c r="I364" s="2">
        <f t="shared" si="75"/>
        <v>12.522068007329707</v>
      </c>
      <c r="J364" s="2">
        <f t="shared" si="75"/>
        <v>-15.627911774606533</v>
      </c>
      <c r="K364" s="2">
        <f t="shared" si="71"/>
        <v>-0.89528571609890961</v>
      </c>
      <c r="L364" s="2">
        <f t="shared" si="68"/>
        <v>-1.9143559854528422</v>
      </c>
      <c r="M364" s="2">
        <f t="shared" si="69"/>
        <v>-7.4208270272661814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58.525875507026043</v>
      </c>
      <c r="H365" s="2">
        <f t="shared" si="74"/>
        <v>3.2946258878391608</v>
      </c>
      <c r="I365" s="2">
        <f t="shared" si="75"/>
        <v>12.502924447475179</v>
      </c>
      <c r="J365" s="2">
        <f t="shared" si="75"/>
        <v>-15.702120044879194</v>
      </c>
      <c r="K365" s="2">
        <f t="shared" si="71"/>
        <v>-0.89834181606694485</v>
      </c>
      <c r="L365" s="2">
        <f t="shared" si="68"/>
        <v>-1.9158232621969766</v>
      </c>
      <c r="M365" s="2">
        <f t="shared" si="69"/>
        <v>-7.4039639582590784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58.650808960337685</v>
      </c>
      <c r="H366" s="2">
        <f t="shared" si="74"/>
        <v>3.1372344891924557</v>
      </c>
      <c r="I366" s="2">
        <f t="shared" si="75"/>
        <v>12.483766214853208</v>
      </c>
      <c r="J366" s="2">
        <f t="shared" si="75"/>
        <v>-15.776159684461785</v>
      </c>
      <c r="K366" s="2">
        <f t="shared" si="71"/>
        <v>-0.90137927222490521</v>
      </c>
      <c r="L366" s="2">
        <f t="shared" si="68"/>
        <v>-1.9172791440019092</v>
      </c>
      <c r="M366" s="2">
        <f t="shared" si="69"/>
        <v>-7.3870691780919433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58.775550758529015</v>
      </c>
      <c r="H367" s="2">
        <f t="shared" si="74"/>
        <v>2.9791035388889333</v>
      </c>
      <c r="I367" s="2">
        <f t="shared" si="75"/>
        <v>12.46459342341319</v>
      </c>
      <c r="J367" s="2">
        <f t="shared" si="75"/>
        <v>-15.850030376242705</v>
      </c>
      <c r="K367" s="2">
        <f t="shared" si="71"/>
        <v>-0.90439820617860489</v>
      </c>
      <c r="L367" s="2">
        <f t="shared" si="68"/>
        <v>-1.9187233937396817</v>
      </c>
      <c r="M367" s="2">
        <f t="shared" si="69"/>
        <v>-7.3701431156786379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58.90010075659346</v>
      </c>
      <c r="H368" s="2">
        <f t="shared" si="74"/>
        <v>2.8202347279707225</v>
      </c>
      <c r="I368" s="2">
        <f t="shared" si="75"/>
        <v>12.445406189475793</v>
      </c>
      <c r="J368" s="2">
        <f t="shared" si="75"/>
        <v>-15.923731807399491</v>
      </c>
      <c r="K368" s="2">
        <f t="shared" si="71"/>
        <v>-0.90739873931315929</v>
      </c>
      <c r="L368" s="2">
        <f t="shared" si="68"/>
        <v>-1.9201557784842169</v>
      </c>
      <c r="M368" s="2">
        <f t="shared" si="69"/>
        <v>-7.3531862022416696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59.024458810699294</v>
      </c>
      <c r="H369" s="2">
        <f t="shared" si="74"/>
        <v>2.6606297505866157</v>
      </c>
      <c r="I369" s="2">
        <f t="shared" si="75"/>
        <v>12.42620463169095</v>
      </c>
      <c r="J369" s="2">
        <f t="shared" si="75"/>
        <v>-15.997263669421908</v>
      </c>
      <c r="K369" s="2">
        <f t="shared" si="71"/>
        <v>-0.91038099277129936</v>
      </c>
      <c r="L369" s="2">
        <f t="shared" si="68"/>
        <v>-1.9215760694794781</v>
      </c>
      <c r="M369" s="2">
        <f t="shared" si="69"/>
        <v>-7.3361988712211055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59.148624778212728</v>
      </c>
      <c r="H370" s="2">
        <f t="shared" si="74"/>
        <v>2.5002903039488356</v>
      </c>
      <c r="I370" s="2">
        <f t="shared" si="75"/>
        <v>12.406988870996155</v>
      </c>
      <c r="J370" s="2">
        <f t="shared" si="75"/>
        <v>-16.070625658134119</v>
      </c>
      <c r="K370" s="2">
        <f t="shared" si="71"/>
        <v>-0.91334508743244802</v>
      </c>
      <c r="L370" s="2">
        <f t="shared" si="68"/>
        <v>-1.9229840421075097</v>
      </c>
      <c r="M370" s="2">
        <f t="shared" si="69"/>
        <v>-7.3191815581846198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59.272598517720581</v>
      </c>
      <c r="H371" s="2">
        <f t="shared" si="77"/>
        <v>2.3392180882895852</v>
      </c>
      <c r="I371" s="2">
        <f t="shared" ref="I371:J386" si="78">I370+L370*$B$3</f>
        <v>12.387759030575081</v>
      </c>
      <c r="J371" s="2">
        <f t="shared" si="78"/>
        <v>-16.143817473715966</v>
      </c>
      <c r="K371" s="2">
        <f t="shared" si="71"/>
        <v>-0.91629114389254518</v>
      </c>
      <c r="L371" s="2">
        <f t="shared" si="68"/>
        <v>-1.9243794758563659</v>
      </c>
      <c r="M371" s="2">
        <f t="shared" si="69"/>
        <v>-7.3021347007386739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59.39637988905254</v>
      </c>
      <c r="H372" s="2">
        <f t="shared" si="77"/>
        <v>2.1774148068173886</v>
      </c>
      <c r="I372" s="2">
        <f t="shared" si="78"/>
        <v>12.368515235816517</v>
      </c>
      <c r="J372" s="2">
        <f t="shared" si="78"/>
        <v>-16.216838820723353</v>
      </c>
      <c r="K372" s="2">
        <f t="shared" si="71"/>
        <v>-0.9192192824446026</v>
      </c>
      <c r="L372" s="2">
        <f t="shared" si="68"/>
        <v>-1.9257621542879377</v>
      </c>
      <c r="M372" s="2">
        <f t="shared" si="69"/>
        <v>-7.2850587384408225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59.51996875330299</v>
      </c>
      <c r="H373" s="2">
        <f t="shared" si="77"/>
        <v>2.0148821656732334</v>
      </c>
      <c r="I373" s="2">
        <f t="shared" si="78"/>
        <v>12.349257614273638</v>
      </c>
      <c r="J373" s="2">
        <f t="shared" si="78"/>
        <v>-16.289689408107762</v>
      </c>
      <c r="K373" s="2">
        <f t="shared" si="71"/>
        <v>-0.92212962305997248</v>
      </c>
      <c r="L373" s="2">
        <f t="shared" si="68"/>
        <v>-1.9271318650057014</v>
      </c>
      <c r="M373" s="2">
        <f t="shared" si="69"/>
        <v>-7.2679541127131326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59.643364972852474</v>
      </c>
      <c r="H374" s="2">
        <f t="shared" si="77"/>
        <v>1.8516218738865202</v>
      </c>
      <c r="I374" s="2">
        <f t="shared" si="78"/>
        <v>12.329986295623581</v>
      </c>
      <c r="J374" s="2">
        <f t="shared" si="78"/>
        <v>-16.362368949234892</v>
      </c>
      <c r="K374" s="2">
        <f t="shared" si="71"/>
        <v>-0.92502228537031372</v>
      </c>
      <c r="L374" s="2">
        <f t="shared" si="68"/>
        <v>-1.9284883996223834</v>
      </c>
      <c r="M374" s="2">
        <f t="shared" si="69"/>
        <v>-7.2508212667567182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59.766568411388732</v>
      </c>
      <c r="H375" s="2">
        <f t="shared" si="77"/>
        <v>1.6876356433308335</v>
      </c>
      <c r="I375" s="2">
        <f t="shared" si="78"/>
        <v>12.310701411627356</v>
      </c>
      <c r="J375" s="2">
        <f t="shared" si="78"/>
        <v>-16.43487716190246</v>
      </c>
      <c r="K375" s="2">
        <f t="shared" si="71"/>
        <v>-0.92789738865023963</v>
      </c>
      <c r="L375" s="2">
        <f t="shared" si="68"/>
        <v>-1.9298315537275619</v>
      </c>
      <c r="M375" s="2">
        <f t="shared" si="69"/>
        <v>-7.2336606454673795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59.889578933927318</v>
      </c>
      <c r="H376" s="2">
        <f t="shared" si="77"/>
        <v>1.5229251886795354</v>
      </c>
      <c r="I376" s="2">
        <f t="shared" si="78"/>
        <v>12.291403096090081</v>
      </c>
      <c r="J376" s="2">
        <f t="shared" si="78"/>
        <v>-16.507213768357133</v>
      </c>
      <c r="K376" s="2">
        <f t="shared" si="71"/>
        <v>-0.93075505180063045</v>
      </c>
      <c r="L376" s="2">
        <f t="shared" si="68"/>
        <v>-1.9311611268552153</v>
      </c>
      <c r="M376" s="2">
        <f t="shared" si="69"/>
        <v>-7.2164726953523344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60.012396406831876</v>
      </c>
      <c r="H377" s="2">
        <f t="shared" si="77"/>
        <v>1.3574922273611965</v>
      </c>
      <c r="I377" s="2">
        <f t="shared" si="78"/>
        <v>12.272091484821528</v>
      </c>
      <c r="J377" s="2">
        <f t="shared" si="78"/>
        <v>-16.579378495310657</v>
      </c>
      <c r="K377" s="2">
        <f t="shared" si="71"/>
        <v>-0.93359539333259578</v>
      </c>
      <c r="L377" s="2">
        <f t="shared" si="68"/>
        <v>-1.9324769224512197</v>
      </c>
      <c r="M377" s="2">
        <f t="shared" si="69"/>
        <v>-7.1992578644480494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60.135020697833966</v>
      </c>
      <c r="H378" s="2">
        <f t="shared" si="77"/>
        <v>1.1913384795148674</v>
      </c>
      <c r="I378" s="2">
        <f t="shared" si="78"/>
        <v>12.252766715597016</v>
      </c>
      <c r="J378" s="2">
        <f t="shared" si="78"/>
        <v>-16.651371073955136</v>
      </c>
      <c r="K378" s="2">
        <f t="shared" si="71"/>
        <v>-0.93641853135207054</v>
      </c>
      <c r="L378" s="2">
        <f t="shared" si="68"/>
        <v>-1.9337787478408164</v>
      </c>
      <c r="M378" s="2">
        <f t="shared" si="69"/>
        <v>-7.1820166022391465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60.257451676052547</v>
      </c>
      <c r="H379" s="2">
        <f t="shared" si="77"/>
        <v>1.024465667945204</v>
      </c>
      <c r="I379" s="2">
        <f t="shared" si="78"/>
        <v>12.233428928118608</v>
      </c>
      <c r="J379" s="2">
        <f t="shared" si="78"/>
        <v>-16.723191239977528</v>
      </c>
      <c r="K379" s="2">
        <f t="shared" si="71"/>
        <v>-0.93922458354503002</v>
      </c>
      <c r="L379" s="2">
        <f t="shared" si="68"/>
        <v>-1.935066414196045</v>
      </c>
      <c r="M379" s="2">
        <f t="shared" si="69"/>
        <v>-7.1647493595783871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60.37968921201302</v>
      </c>
      <c r="H380" s="2">
        <f t="shared" si="77"/>
        <v>0.85687551807744977</v>
      </c>
      <c r="I380" s="2">
        <f t="shared" si="78"/>
        <v>12.214078263976647</v>
      </c>
      <c r="J380" s="2">
        <f t="shared" si="78"/>
        <v>-16.794838733573311</v>
      </c>
      <c r="K380" s="2">
        <f t="shared" si="71"/>
        <v>-0.94201366716330759</v>
      </c>
      <c r="L380" s="2">
        <f t="shared" si="68"/>
        <v>-1.9363397365031638</v>
      </c>
      <c r="M380" s="2">
        <f t="shared" si="69"/>
        <v>-7.1474565886077377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60.501733177665962</v>
      </c>
      <c r="H381" s="2">
        <f t="shared" si="77"/>
        <v>0.68856975791228625</v>
      </c>
      <c r="I381" s="2">
        <f t="shared" si="78"/>
        <v>12.194714866611616</v>
      </c>
      <c r="J381" s="2">
        <f t="shared" si="78"/>
        <v>-16.866313299459389</v>
      </c>
      <c r="K381" s="2">
        <f t="shared" si="71"/>
        <v>-0.9447858990110013</v>
      </c>
      <c r="L381" s="2">
        <f t="shared" si="68"/>
        <v>-1.9375985335300556</v>
      </c>
      <c r="M381" s="2">
        <f t="shared" si="69"/>
        <v>-7.1301387426804688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60.623583446405405</v>
      </c>
      <c r="H382" s="2">
        <f t="shared" si="77"/>
        <v>0.51955011798055828</v>
      </c>
      <c r="I382" s="2">
        <f t="shared" si="78"/>
        <v>12.175338881276316</v>
      </c>
      <c r="J382" s="2">
        <f t="shared" si="78"/>
        <v>-16.937614686886192</v>
      </c>
      <c r="K382" s="2">
        <f t="shared" si="71"/>
        <v>-0.94754139543145333</v>
      </c>
      <c r="L382" s="2">
        <f t="shared" si="68"/>
        <v>-1.9388426277936348</v>
      </c>
      <c r="M382" s="2">
        <f t="shared" si="69"/>
        <v>-7.1127962762843442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60.745239893086776</v>
      </c>
      <c r="H383" s="2">
        <f t="shared" si="77"/>
        <v>0.34981833129788215</v>
      </c>
      <c r="I383" s="2">
        <f t="shared" si="78"/>
        <v>12.155950454998379</v>
      </c>
      <c r="J383" s="2">
        <f t="shared" si="78"/>
        <v>-17.008742649649037</v>
      </c>
      <c r="K383" s="2">
        <f t="shared" si="71"/>
        <v>-0.95028027229478984</v>
      </c>
      <c r="L383" s="2">
        <f t="shared" si="68"/>
        <v>-1.9400718455272592</v>
      </c>
      <c r="M383" s="2">
        <f t="shared" si="69"/>
        <v>-7.0954296449658241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60.866702394044488</v>
      </c>
      <c r="H384" s="2">
        <f t="shared" si="77"/>
        <v>0.17937613331914348</v>
      </c>
      <c r="I384" s="2">
        <f t="shared" si="78"/>
        <v>12.136549736543106</v>
      </c>
      <c r="J384" s="2">
        <f t="shared" si="78"/>
        <v>-17.079696946098696</v>
      </c>
      <c r="K384" s="2">
        <f t="shared" si="71"/>
        <v>-0.95300264498600373</v>
      </c>
      <c r="L384" s="2">
        <f t="shared" si="68"/>
        <v>-1.9412860166481531</v>
      </c>
      <c r="M384" s="2">
        <f t="shared" si="69"/>
        <v>-7.078039305255329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60.987970827109088</v>
      </c>
      <c r="H385" s="2">
        <f t="shared" si="77"/>
        <v>8.2252618928937531E-3</v>
      </c>
      <c r="I385" s="2">
        <f t="shared" si="78"/>
        <v>12.117136876376625</v>
      </c>
      <c r="J385" s="2">
        <f t="shared" si="78"/>
        <v>-17.150477339151251</v>
      </c>
      <c r="K385" s="2">
        <f t="shared" si="71"/>
        <v>-0.95570862839357051</v>
      </c>
      <c r="L385" s="2">
        <f t="shared" si="68"/>
        <v>-1.9424849747248558</v>
      </c>
      <c r="M385" s="2">
        <f t="shared" si="69"/>
        <v>-7.0606257145935256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61.109045071624116</v>
      </c>
      <c r="H386" s="2">
        <f t="shared" si="77"/>
        <v>-0.16363254278434844</v>
      </c>
      <c r="I386" s="2">
        <f t="shared" si="78"/>
        <v>12.097712026629376</v>
      </c>
      <c r="J386" s="2">
        <f t="shared" si="78"/>
        <v>-17.221083596297188</v>
      </c>
      <c r="K386" s="2">
        <f t="shared" si="71"/>
        <v>-0.95839833689857867</v>
      </c>
      <c r="L386" s="2">
        <f t="shared" si="68"/>
        <v>-1.9436685569446912</v>
      </c>
      <c r="M386" s="2">
        <f t="shared" si="69"/>
        <v>-7.0431893312586382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61.229925008462565</v>
      </c>
      <c r="H387" s="2">
        <f t="shared" si="79"/>
        <v>-0.3361955382138832</v>
      </c>
      <c r="I387" s="2">
        <f t="shared" ref="I387:J394" si="80">I386+L386*$B$3</f>
        <v>12.078275341059928</v>
      </c>
      <c r="J387" s="2">
        <f t="shared" si="80"/>
        <v>-17.291515489609775</v>
      </c>
      <c r="K387" s="2">
        <f t="shared" si="71"/>
        <v>-0.96107188436436508</v>
      </c>
      <c r="L387" s="2">
        <f t="shared" ref="L387:L394" si="81">0-$B$16*(I387*I387+J387*J387)*COS(K387)</f>
        <v>-1.9448366040812788</v>
      </c>
      <c r="M387" s="2">
        <f t="shared" ref="M387:M394" si="82">-9.81-$B$16*(I387*I387+J387*J387)*SIN(K387)</f>
        <v>-7.0257306142947744</v>
      </c>
    </row>
    <row r="388" spans="5:13" x14ac:dyDescent="0.3">
      <c r="E388" s="2">
        <f t="shared" si="76"/>
        <v>387</v>
      </c>
      <c r="F388" s="2">
        <f t="shared" ref="F388:F394" si="83">F387+0.01</f>
        <v>3.8599999999999617</v>
      </c>
      <c r="G388" s="2">
        <f t="shared" si="79"/>
        <v>61.350610520042963</v>
      </c>
      <c r="H388" s="2">
        <f t="shared" si="79"/>
        <v>-0.50946197964069562</v>
      </c>
      <c r="I388" s="2">
        <f t="shared" si="80"/>
        <v>12.058826975019116</v>
      </c>
      <c r="J388" s="2">
        <f t="shared" si="80"/>
        <v>-17.361772795752724</v>
      </c>
      <c r="K388" s="2">
        <f t="shared" si="71"/>
        <v>-0.96372938412663955</v>
      </c>
      <c r="L388" s="2">
        <f t="shared" si="81"/>
        <v>-1.9459889604620821</v>
      </c>
      <c r="M388" s="2">
        <f t="shared" si="82"/>
        <v>-7.0082500234412608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61.471101490345134</v>
      </c>
      <c r="H389" s="2">
        <f t="shared" si="79"/>
        <v>-0.68343012009939497</v>
      </c>
      <c r="I389" s="2">
        <f t="shared" si="80"/>
        <v>12.039367085414495</v>
      </c>
      <c r="J389" s="2">
        <f t="shared" si="80"/>
        <v>-17.431855295987138</v>
      </c>
      <c r="K389" s="2">
        <f t="shared" ref="K389:K394" si="84">ATAN(J389/I389)</f>
        <v>-0.96637094898408615</v>
      </c>
      <c r="L389" s="2">
        <f t="shared" si="81"/>
        <v>-1.9471254739360024</v>
      </c>
      <c r="M389" s="2">
        <f t="shared" si="82"/>
        <v>-6.9907480190629823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61.591397804925577</v>
      </c>
      <c r="H390" s="2">
        <f t="shared" si="79"/>
        <v>-0.8580982104602195</v>
      </c>
      <c r="I390" s="2">
        <f t="shared" si="80"/>
        <v>12.019895830675136</v>
      </c>
      <c r="J390" s="2">
        <f t="shared" si="80"/>
        <v>-17.501762776177767</v>
      </c>
      <c r="K390" s="2">
        <f t="shared" si="84"/>
        <v>-0.96899669118942933</v>
      </c>
      <c r="L390" s="2">
        <f t="shared" si="81"/>
        <v>-1.9482459958410285</v>
      </c>
      <c r="M390" s="2">
        <f t="shared" si="82"/>
        <v>-6.9732250620817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61.711499350932534</v>
      </c>
      <c r="H391" s="2">
        <f t="shared" si="79"/>
        <v>-1.0334644994751012</v>
      </c>
      <c r="I391" s="2">
        <f t="shared" si="80"/>
        <v>12.000413370716725</v>
      </c>
      <c r="J391" s="2">
        <f t="shared" si="80"/>
        <v>-17.571495026798583</v>
      </c>
      <c r="K391" s="2">
        <f t="shared" si="84"/>
        <v>-0.97160672244094937</v>
      </c>
      <c r="L391" s="2">
        <f t="shared" si="81"/>
        <v>-1.9493503809719477</v>
      </c>
      <c r="M391" s="2">
        <f t="shared" si="82"/>
        <v>-6.9556816139083768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61.831406017120656</v>
      </c>
      <c r="H392" s="2">
        <f t="shared" si="79"/>
        <v>-1.2095272338237824</v>
      </c>
      <c r="I392" s="2">
        <f t="shared" si="80"/>
        <v>11.980919866907005</v>
      </c>
      <c r="J392" s="2">
        <f t="shared" si="80"/>
        <v>-17.641051842937667</v>
      </c>
      <c r="K392" s="2">
        <f t="shared" si="84"/>
        <v>-0.97420115387443906</v>
      </c>
      <c r="L392" s="2">
        <f t="shared" si="81"/>
        <v>-1.9504384875481156</v>
      </c>
      <c r="M392" s="2">
        <f t="shared" si="82"/>
        <v>-6.9381181363764561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61.951117693865349</v>
      </c>
      <c r="H393" s="2">
        <f t="shared" si="79"/>
        <v>-1.3862846581599779</v>
      </c>
      <c r="I393" s="2">
        <f t="shared" si="80"/>
        <v>11.961415482031525</v>
      </c>
      <c r="J393" s="2">
        <f t="shared" si="80"/>
        <v>-17.71043302430143</v>
      </c>
      <c r="K393" s="2">
        <f t="shared" si="84"/>
        <v>-0.97678009605558491</v>
      </c>
      <c r="L393" s="2">
        <f t="shared" si="81"/>
        <v>-1.9515101771812995</v>
      </c>
      <c r="M393" s="2">
        <f t="shared" si="82"/>
        <v>-6.9205350916761237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62.070634273176807</v>
      </c>
      <c r="H394" s="2">
        <f t="shared" si="79"/>
        <v>-1.563735015157576</v>
      </c>
      <c r="I394" s="2">
        <f t="shared" si="80"/>
        <v>11.941900380259712</v>
      </c>
      <c r="J394" s="2">
        <f t="shared" si="80"/>
        <v>-17.779638375218191</v>
      </c>
      <c r="K394" s="2">
        <f t="shared" si="84"/>
        <v>-0.97934365897276421</v>
      </c>
      <c r="L394" s="2">
        <f t="shared" si="81"/>
        <v>-1.9525653148435975</v>
      </c>
      <c r="M394" s="2">
        <f t="shared" si="82"/>
        <v>-6.9029329422895245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AD96E-F7CC-49F6-8FF4-46222E52DAE7}">
  <dimension ref="A1:M417"/>
  <sheetViews>
    <sheetView workbookViewId="0">
      <selection activeCell="S410" sqref="S410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19.28362829059618</v>
      </c>
      <c r="J2" s="2">
        <f>$B2*SIN(B5)</f>
        <v>22.981333293569339</v>
      </c>
      <c r="K2" s="2">
        <f>ATAN(J2/I2)</f>
        <v>0.87266462599716466</v>
      </c>
      <c r="L2" s="2">
        <f>0-$B$16*(I2*I2+J2*J2)*COS(K2)</f>
        <v>-4.4163771324801804</v>
      </c>
      <c r="M2" s="2">
        <f>-9.81-$B$16*(I2*I2+J2*J2)*SIN(K2)</f>
        <v>-15.073233313884169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0.1926154640493378</v>
      </c>
      <c r="H3" s="2">
        <f t="shared" si="0"/>
        <v>0.22905967126999918</v>
      </c>
      <c r="I3" s="2">
        <f t="shared" ref="I3:J18" si="1">I2+L2*$B$3</f>
        <v>19.23946451927138</v>
      </c>
      <c r="J3" s="2">
        <f t="shared" si="1"/>
        <v>22.830600960430498</v>
      </c>
      <c r="K3" s="2">
        <f>ATAN(J3/I3)</f>
        <v>0.87055258601348784</v>
      </c>
      <c r="L3" s="2">
        <f t="shared" ref="L3:L66" si="2">0-$B$16*(I3*I3+J3*J3)*COS(K3)</f>
        <v>-4.3851435824308842</v>
      </c>
      <c r="M3" s="2">
        <f t="shared" ref="M3:M66" si="3">-9.81-$B$16*(I3*I3+J3*J3)*SIN(K3)</f>
        <v>-15.013651233868316</v>
      </c>
    </row>
    <row r="4" spans="1:13" x14ac:dyDescent="0.3">
      <c r="A4" s="1" t="s">
        <v>13</v>
      </c>
      <c r="B4" s="1">
        <v>50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0.38479085206293007</v>
      </c>
      <c r="H4" s="2">
        <f t="shared" si="0"/>
        <v>0.45661499831261076</v>
      </c>
      <c r="I4" s="2">
        <f t="shared" si="1"/>
        <v>19.195613083447071</v>
      </c>
      <c r="J4" s="2">
        <f t="shared" si="1"/>
        <v>22.680464448091815</v>
      </c>
      <c r="K4" s="2">
        <f t="shared" ref="K4:K67" si="5">ATAN(J4/I4)</f>
        <v>0.86842504467480497</v>
      </c>
      <c r="L4" s="2">
        <f t="shared" si="2"/>
        <v>-4.3541937552035224</v>
      </c>
      <c r="M4" s="2">
        <f t="shared" si="3"/>
        <v>-14.954672182945608</v>
      </c>
    </row>
    <row r="5" spans="1:13" x14ac:dyDescent="0.3">
      <c r="A5" s="1" t="s">
        <v>14</v>
      </c>
      <c r="B5" s="1">
        <f>RADIANS(B4)</f>
        <v>0.87266462599716477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0.57652927320964065</v>
      </c>
      <c r="H5" s="2">
        <f t="shared" si="0"/>
        <v>0.6826719091843817</v>
      </c>
      <c r="I5" s="2">
        <f t="shared" si="1"/>
        <v>19.152071145895036</v>
      </c>
      <c r="J5" s="2">
        <f t="shared" si="1"/>
        <v>22.530917726262359</v>
      </c>
      <c r="K5" s="2">
        <f t="shared" si="5"/>
        <v>0.86628187927672895</v>
      </c>
      <c r="L5" s="2">
        <f t="shared" si="2"/>
        <v>-4.3235244003670497</v>
      </c>
      <c r="M5" s="2">
        <f t="shared" si="3"/>
        <v>-14.896289196092342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0.76783380844857263</v>
      </c>
      <c r="H6" s="2">
        <f t="shared" si="0"/>
        <v>0.90723627198720069</v>
      </c>
      <c r="I6" s="2">
        <f t="shared" si="1"/>
        <v>19.108835901891364</v>
      </c>
      <c r="J6" s="2">
        <f t="shared" si="1"/>
        <v>22.381954834301435</v>
      </c>
      <c r="K6" s="2">
        <f t="shared" si="5"/>
        <v>0.86412296612195505</v>
      </c>
      <c r="L6" s="2">
        <f t="shared" si="2"/>
        <v>-4.2931323187903789</v>
      </c>
      <c r="M6" s="2">
        <f t="shared" si="3"/>
        <v>-14.838495411765788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0.95870751085154671</v>
      </c>
      <c r="H7" s="2">
        <f t="shared" si="0"/>
        <v>1.1303138955596268</v>
      </c>
      <c r="I7" s="2">
        <f t="shared" si="1"/>
        <v>19.06590457870346</v>
      </c>
      <c r="J7" s="2">
        <f t="shared" si="1"/>
        <v>22.233569880183776</v>
      </c>
      <c r="K7" s="2">
        <f t="shared" si="5"/>
        <v>0.86194818051843458</v>
      </c>
      <c r="L7" s="2">
        <f t="shared" si="2"/>
        <v>-4.2630143617621883</v>
      </c>
      <c r="M7" s="2">
        <f t="shared" si="3"/>
        <v>-14.781284070011438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1.1491534059204933</v>
      </c>
      <c r="H8" s="2">
        <f t="shared" si="0"/>
        <v>1.3519105301579639</v>
      </c>
      <c r="I8" s="2">
        <f t="shared" si="1"/>
        <v>19.023274435085838</v>
      </c>
      <c r="J8" s="2">
        <f t="shared" si="1"/>
        <v>22.08575703948366</v>
      </c>
      <c r="K8" s="2">
        <f t="shared" si="5"/>
        <v>0.85975739677781093</v>
      </c>
      <c r="L8" s="2">
        <f t="shared" si="2"/>
        <v>-4.2331674301294653</v>
      </c>
      <c r="M8" s="2">
        <f t="shared" si="3"/>
        <v>-14.724648510608681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1.3391744918998454</v>
      </c>
      <c r="H9" s="2">
        <f t="shared" si="0"/>
        <v>1.57203186812727</v>
      </c>
      <c r="I9" s="2">
        <f t="shared" si="1"/>
        <v>18.980942760784544</v>
      </c>
      <c r="J9" s="2">
        <f t="shared" si="1"/>
        <v>21.938510554377572</v>
      </c>
      <c r="K9" s="2">
        <f t="shared" si="5"/>
        <v>0.85755048821412394</v>
      </c>
      <c r="L9" s="2">
        <f t="shared" si="2"/>
        <v>-4.2035884734543618</v>
      </c>
      <c r="M9" s="2">
        <f t="shared" si="3"/>
        <v>-14.668582171253894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1.5287737400840182</v>
      </c>
      <c r="H10" s="2">
        <f t="shared" si="0"/>
        <v>1.7906835445624829</v>
      </c>
      <c r="I10" s="2">
        <f t="shared" si="1"/>
        <v>18.938906876050002</v>
      </c>
      <c r="J10" s="2">
        <f t="shared" si="1"/>
        <v>21.791824732665035</v>
      </c>
      <c r="K10" s="2">
        <f t="shared" si="5"/>
        <v>0.85532732714279947</v>
      </c>
      <c r="L10" s="2">
        <f t="shared" si="2"/>
        <v>-4.1742744891889032</v>
      </c>
      <c r="M10" s="2">
        <f t="shared" si="3"/>
        <v>-14.613078585780112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1.7179540951200587</v>
      </c>
      <c r="H11" s="2">
        <f t="shared" si="0"/>
        <v>2.0078711379598446</v>
      </c>
      <c r="I11" s="2">
        <f t="shared" si="1"/>
        <v>18.897164131158114</v>
      </c>
      <c r="J11" s="2">
        <f t="shared" si="1"/>
        <v>21.645693946807235</v>
      </c>
      <c r="K11" s="2">
        <f t="shared" si="5"/>
        <v>0.85308778487993142</v>
      </c>
      <c r="L11" s="2">
        <f t="shared" si="2"/>
        <v>-4.145222521867149</v>
      </c>
      <c r="M11" s="2">
        <f t="shared" si="3"/>
        <v>-14.558131382412347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1.9067184753055466</v>
      </c>
      <c r="H12" s="2">
        <f t="shared" si="0"/>
        <v>2.2236001708587962</v>
      </c>
      <c r="I12" s="2">
        <f t="shared" si="1"/>
        <v>18.855711905939444</v>
      </c>
      <c r="J12" s="2">
        <f t="shared" si="1"/>
        <v>21.500112632983111</v>
      </c>
      <c r="K12" s="2">
        <f t="shared" si="5"/>
        <v>0.85083173174187277</v>
      </c>
      <c r="L12" s="2">
        <f t="shared" si="2"/>
        <v>-4.1164296623143848</v>
      </c>
      <c r="M12" s="2">
        <f t="shared" si="3"/>
        <v>-14.503734282057721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2.0950697728818257</v>
      </c>
      <c r="H13" s="2">
        <f t="shared" si="0"/>
        <v>2.4378761104745243</v>
      </c>
      <c r="I13" s="2">
        <f t="shared" si="1"/>
        <v>18.8145476093163</v>
      </c>
      <c r="J13" s="2">
        <f t="shared" si="1"/>
        <v>21.355075290162535</v>
      </c>
      <c r="K13" s="2">
        <f t="shared" si="5"/>
        <v>0.84855903704514424</v>
      </c>
      <c r="L13" s="2">
        <f t="shared" si="2"/>
        <v>-4.0878930468729449</v>
      </c>
      <c r="M13" s="2">
        <f t="shared" si="3"/>
        <v>-14.449881096629564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2.2830108543226451</v>
      </c>
      <c r="H14" s="2">
        <f t="shared" si="0"/>
        <v>2.6507043693213181</v>
      </c>
      <c r="I14" s="2">
        <f t="shared" si="1"/>
        <v>18.773668678847571</v>
      </c>
      <c r="J14" s="2">
        <f t="shared" si="1"/>
        <v>21.210576479196238</v>
      </c>
      <c r="K14" s="2">
        <f t="shared" si="5"/>
        <v>0.84626956910667628</v>
      </c>
      <c r="L14" s="2">
        <f t="shared" si="2"/>
        <v>-4.0596098566442791</v>
      </c>
      <c r="M14" s="2">
        <f t="shared" si="3"/>
        <v>-14.396565727404649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2.4705445606182885</v>
      </c>
      <c r="H15" s="2">
        <f t="shared" si="0"/>
        <v>2.8620903058269103</v>
      </c>
      <c r="I15" s="2">
        <f t="shared" si="1"/>
        <v>18.733072580281128</v>
      </c>
      <c r="J15" s="2">
        <f t="shared" si="1"/>
        <v>21.06661082192219</v>
      </c>
      <c r="K15" s="2">
        <f t="shared" si="5"/>
        <v>0.84396319524439689</v>
      </c>
      <c r="L15" s="2">
        <f t="shared" si="2"/>
        <v>-4.0315773167468789</v>
      </c>
      <c r="M15" s="2">
        <f t="shared" si="3"/>
        <v>-14.343782163412794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2.6576737075552628</v>
      </c>
      <c r="H16" s="2">
        <f t="shared" si="0"/>
        <v>3.0720392249379613</v>
      </c>
      <c r="I16" s="2">
        <f t="shared" si="1"/>
        <v>18.69275680711366</v>
      </c>
      <c r="J16" s="2">
        <f t="shared" si="1"/>
        <v>20.923173000288063</v>
      </c>
      <c r="K16" s="2">
        <f t="shared" si="5"/>
        <v>0.841639781778179</v>
      </c>
      <c r="L16" s="2">
        <f t="shared" si="2"/>
        <v>-4.0037926955896905</v>
      </c>
      <c r="M16" s="2">
        <f t="shared" si="3"/>
        <v>-14.291524479858035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2.84440108599162</v>
      </c>
      <c r="H17" s="2">
        <f t="shared" si="0"/>
        <v>3.2805563787168492</v>
      </c>
      <c r="I17" s="2">
        <f t="shared" si="1"/>
        <v>18.652718880157764</v>
      </c>
      <c r="J17" s="2">
        <f t="shared" si="1"/>
        <v>20.780257755489483</v>
      </c>
      <c r="K17" s="2">
        <f t="shared" si="5"/>
        <v>0.83929919403116093</v>
      </c>
      <c r="L17" s="2">
        <f t="shared" si="2"/>
        <v>-3.9762533041606614</v>
      </c>
      <c r="M17" s="2">
        <f t="shared" si="3"/>
        <v>-14.239786836570627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3.0307294621279897</v>
      </c>
      <c r="H18" s="2">
        <f t="shared" si="0"/>
        <v>3.4876469669299159</v>
      </c>
      <c r="I18" s="2">
        <f t="shared" si="1"/>
        <v>18.612956347116157</v>
      </c>
      <c r="J18" s="2">
        <f t="shared" si="1"/>
        <v>20.637859887123778</v>
      </c>
      <c r="K18" s="2">
        <f t="shared" si="5"/>
        <v>0.8369412963314562</v>
      </c>
      <c r="L18" s="2">
        <f t="shared" si="2"/>
        <v>-3.948956495330064</v>
      </c>
      <c r="M18" s="2">
        <f t="shared" si="3"/>
        <v>-14.188563476489126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3.2166615777743846</v>
      </c>
      <c r="H19" s="2">
        <f t="shared" si="7"/>
        <v>3.6933161376273294</v>
      </c>
      <c r="I19" s="2">
        <f t="shared" ref="I19:J34" si="8">I18+L18*$B$3</f>
        <v>18.573466782162857</v>
      </c>
      <c r="J19" s="2">
        <f t="shared" si="8"/>
        <v>20.495974252358888</v>
      </c>
      <c r="K19" s="2">
        <f t="shared" si="5"/>
        <v>0.83456595201426476</v>
      </c>
      <c r="L19" s="2">
        <f t="shared" si="2"/>
        <v>-3.9218996631682495</v>
      </c>
      <c r="M19" s="2">
        <f t="shared" si="3"/>
        <v>-14.137848724171834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3.4022001506128547</v>
      </c>
      <c r="H20" s="2">
        <f t="shared" si="7"/>
        <v>3.8975689877147097</v>
      </c>
      <c r="I20" s="2">
        <f t="shared" si="8"/>
        <v>18.534247785531175</v>
      </c>
      <c r="J20" s="2">
        <f t="shared" si="8"/>
        <v>20.354595765117171</v>
      </c>
      <c r="K20" s="2">
        <f t="shared" si="5"/>
        <v>0.83217302342440513</v>
      </c>
      <c r="L20" s="2">
        <f t="shared" si="2"/>
        <v>-3.8950802422774951</v>
      </c>
      <c r="M20" s="2">
        <f t="shared" si="3"/>
        <v>-14.087636984336935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3.5873478744560527</v>
      </c>
      <c r="H21" s="2">
        <f t="shared" si="7"/>
        <v>4.1004105635166646</v>
      </c>
      <c r="I21" s="2">
        <f t="shared" si="8"/>
        <v>18.4952969831084</v>
      </c>
      <c r="J21" s="2">
        <f t="shared" si="8"/>
        <v>20.213719395273802</v>
      </c>
      <c r="K21" s="2">
        <f t="shared" si="5"/>
        <v>0.82976237191927849</v>
      </c>
      <c r="L21" s="2">
        <f t="shared" si="2"/>
        <v>-3.8684957071376291</v>
      </c>
      <c r="M21" s="2">
        <f t="shared" si="3"/>
        <v>-14.037922740430593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3.7721074195017796</v>
      </c>
      <c r="H22" s="2">
        <f t="shared" si="7"/>
        <v>4.3018458613323807</v>
      </c>
      <c r="I22" s="2">
        <f t="shared" si="8"/>
        <v>18.456612026037025</v>
      </c>
      <c r="J22" s="2">
        <f t="shared" si="8"/>
        <v>20.073340167869496</v>
      </c>
      <c r="K22" s="2">
        <f t="shared" si="5"/>
        <v>0.82733385787228453</v>
      </c>
      <c r="L22" s="2">
        <f t="shared" si="2"/>
        <v>-3.8421435714651087</v>
      </c>
      <c r="M22" s="2">
        <f t="shared" si="3"/>
        <v>-13.988700553222401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3.9564814325835767</v>
      </c>
      <c r="H23" s="2">
        <f t="shared" si="7"/>
        <v>4.5018798279834149</v>
      </c>
      <c r="I23" s="2">
        <f t="shared" si="8"/>
        <v>18.418190590322375</v>
      </c>
      <c r="J23" s="2">
        <f t="shared" si="8"/>
        <v>19.933453162337273</v>
      </c>
      <c r="K23" s="2">
        <f t="shared" si="5"/>
        <v>0.82488734067670455</v>
      </c>
      <c r="L23" s="2">
        <f t="shared" si="2"/>
        <v>-3.8160213875852289</v>
      </c>
      <c r="M23" s="2">
        <f t="shared" si="3"/>
        <v>-13.939965059427482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4.1404725374174207</v>
      </c>
      <c r="H24" s="2">
        <f t="shared" si="7"/>
        <v>4.7005173613538158</v>
      </c>
      <c r="I24" s="2">
        <f t="shared" si="8"/>
        <v>18.380030376446523</v>
      </c>
      <c r="J24" s="2">
        <f t="shared" si="8"/>
        <v>19.794053511742998</v>
      </c>
      <c r="K24" s="2">
        <f t="shared" si="5"/>
        <v>0.82242267875006736</v>
      </c>
      <c r="L24" s="2">
        <f t="shared" si="2"/>
        <v>-3.7901267458171777</v>
      </c>
      <c r="M24" s="2">
        <f t="shared" si="3"/>
        <v>-13.891710970354655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4.3240833348445946</v>
      </c>
      <c r="H25" s="2">
        <f t="shared" si="7"/>
        <v>4.8977633109227288</v>
      </c>
      <c r="I25" s="2">
        <f t="shared" si="8"/>
        <v>18.342129108988352</v>
      </c>
      <c r="J25" s="2">
        <f t="shared" si="8"/>
        <v>19.655136402039453</v>
      </c>
      <c r="K25" s="2">
        <f t="shared" si="5"/>
        <v>0.81993972953901884</v>
      </c>
      <c r="L25" s="2">
        <f t="shared" si="2"/>
        <v>-3.7644572738716322</v>
      </c>
      <c r="M25" s="2">
        <f t="shared" si="3"/>
        <v>-13.843933070580018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4.5073164030707851</v>
      </c>
      <c r="H26" s="2">
        <f t="shared" si="7"/>
        <v>5.0936224782895945</v>
      </c>
      <c r="I26" s="2">
        <f t="shared" si="8"/>
        <v>18.304484536249635</v>
      </c>
      <c r="J26" s="2">
        <f t="shared" si="8"/>
        <v>19.516697071333653</v>
      </c>
      <c r="K26" s="2">
        <f t="shared" si="5"/>
        <v>0.81743834952470951</v>
      </c>
      <c r="L26" s="2">
        <f t="shared" si="2"/>
        <v>-3.739010636260597</v>
      </c>
      <c r="M26" s="2">
        <f t="shared" si="3"/>
        <v>-13.796626216645372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4.6901742979014687</v>
      </c>
      <c r="H27" s="2">
        <f t="shared" si="7"/>
        <v>5.2880996176920991</v>
      </c>
      <c r="I27" s="2">
        <f t="shared" si="8"/>
        <v>18.267094429887031</v>
      </c>
      <c r="J27" s="2">
        <f t="shared" si="8"/>
        <v>19.378730809167198</v>
      </c>
      <c r="K27" s="2">
        <f t="shared" si="5"/>
        <v>0.81491839422872103</v>
      </c>
      <c r="L27" s="2">
        <f t="shared" si="2"/>
        <v>-3.7137845337192328</v>
      </c>
      <c r="M27" s="2">
        <f t="shared" si="3"/>
        <v>-13.749785335780881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4.8726595529736532</v>
      </c>
      <c r="H28" s="2">
        <f t="shared" si="7"/>
        <v>5.4811994365169818</v>
      </c>
      <c r="I28" s="2">
        <f t="shared" si="8"/>
        <v>18.229956584549839</v>
      </c>
      <c r="J28" s="2">
        <f t="shared" si="8"/>
        <v>19.241232955809391</v>
      </c>
      <c r="K28" s="2">
        <f t="shared" si="5"/>
        <v>0.8123797182195498</v>
      </c>
      <c r="L28" s="2">
        <f t="shared" si="2"/>
        <v>-3.6887767026393479</v>
      </c>
      <c r="M28" s="2">
        <f t="shared" si="3"/>
        <v>-13.703405424651415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5.0547746799840194</v>
      </c>
      <c r="H29" s="2">
        <f t="shared" si="7"/>
        <v>5.6729265958038431</v>
      </c>
      <c r="I29" s="2">
        <f t="shared" si="8"/>
        <v>18.193068817523447</v>
      </c>
      <c r="J29" s="2">
        <f t="shared" si="8"/>
        <v>19.104198901562878</v>
      </c>
      <c r="K29" s="2">
        <f t="shared" si="5"/>
        <v>0.8098221751196667</v>
      </c>
      <c r="L29" s="2">
        <f t="shared" si="2"/>
        <v>-3.6639849145143466</v>
      </c>
      <c r="M29" s="2">
        <f t="shared" si="3"/>
        <v>-13.657481548125999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5.2365221689135284</v>
      </c>
      <c r="H30" s="2">
        <f t="shared" si="7"/>
        <v>5.8632857107420655</v>
      </c>
      <c r="I30" s="2">
        <f t="shared" si="8"/>
        <v>18.156428968378304</v>
      </c>
      <c r="J30" s="2">
        <f t="shared" si="8"/>
        <v>18.967624086081617</v>
      </c>
      <c r="K30" s="2">
        <f t="shared" si="5"/>
        <v>0.80724561761317326</v>
      </c>
      <c r="L30" s="2">
        <f t="shared" si="2"/>
        <v>-3.6394069753953158</v>
      </c>
      <c r="M30" s="2">
        <f t="shared" si="3"/>
        <v>-13.612008838069844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5.4179044882485421</v>
      </c>
      <c r="H31" s="2">
        <f t="shared" si="7"/>
        <v>6.0522813511609783</v>
      </c>
      <c r="I31" s="2">
        <f t="shared" si="8"/>
        <v>18.12003489862435</v>
      </c>
      <c r="J31" s="2">
        <f t="shared" si="8"/>
        <v>18.831503997700917</v>
      </c>
      <c r="K31" s="2">
        <f t="shared" si="5"/>
        <v>0.804649897454074</v>
      </c>
      <c r="L31" s="2">
        <f t="shared" si="2"/>
        <v>-3.6150407253580328</v>
      </c>
      <c r="M31" s="2">
        <f t="shared" si="3"/>
        <v>-13.566982492158429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5.5989240851985178</v>
      </c>
      <c r="H32" s="2">
        <f t="shared" si="7"/>
        <v>6.2399180420133797</v>
      </c>
      <c r="I32" s="2">
        <f t="shared" si="8"/>
        <v>18.083884491370771</v>
      </c>
      <c r="J32" s="2">
        <f t="shared" si="8"/>
        <v>18.695834172779332</v>
      </c>
      <c r="K32" s="2">
        <f t="shared" si="5"/>
        <v>0.80203486547518743</v>
      </c>
      <c r="L32" s="2">
        <f t="shared" si="2"/>
        <v>-3.5908840379806168</v>
      </c>
      <c r="M32" s="2">
        <f t="shared" si="3"/>
        <v>-13.522397772713102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5.7795833859103265</v>
      </c>
      <c r="H33" s="2">
        <f t="shared" si="7"/>
        <v>6.4262002638525377</v>
      </c>
      <c r="I33" s="2">
        <f t="shared" si="8"/>
        <v>18.047975650990963</v>
      </c>
      <c r="J33" s="2">
        <f t="shared" si="8"/>
        <v>18.560610195052202</v>
      </c>
      <c r="K33" s="2">
        <f t="shared" si="5"/>
        <v>0.79940037159771449</v>
      </c>
      <c r="L33" s="2">
        <f t="shared" si="2"/>
        <v>-3.5669348198315869</v>
      </c>
      <c r="M33" s="2">
        <f t="shared" si="3"/>
        <v>-13.478250005557701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5.9598847956792449</v>
      </c>
      <c r="H34" s="2">
        <f t="shared" si="7"/>
        <v>6.6111324533027815</v>
      </c>
      <c r="I34" s="2">
        <f t="shared" si="8"/>
        <v>18.012306302792648</v>
      </c>
      <c r="J34" s="2">
        <f t="shared" si="8"/>
        <v>18.425827694996624</v>
      </c>
      <c r="K34" s="2">
        <f t="shared" si="5"/>
        <v>0.79674626484148836</v>
      </c>
      <c r="L34" s="2">
        <f t="shared" si="2"/>
        <v>-3.543191009968103</v>
      </c>
      <c r="M34" s="2">
        <f t="shared" si="3"/>
        <v>-13.434534578895724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6.1398306991566738</v>
      </c>
      <c r="H35" s="2">
        <f t="shared" si="9"/>
        <v>6.7947190035238023</v>
      </c>
      <c r="I35" s="2">
        <f t="shared" ref="I35:J50" si="10">I34+L34*$B$3</f>
        <v>17.976874392692967</v>
      </c>
      <c r="J35" s="2">
        <f t="shared" si="10"/>
        <v>18.291482349207666</v>
      </c>
      <c r="K35" s="2">
        <f t="shared" si="5"/>
        <v>0.7940723933359275</v>
      </c>
      <c r="L35" s="2">
        <f t="shared" si="2"/>
        <v>-3.5196505794441264</v>
      </c>
      <c r="M35" s="2">
        <f t="shared" si="3"/>
        <v>-13.391246942207545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6.3194234605546313</v>
      </c>
      <c r="H36" s="2">
        <f t="shared" si="9"/>
        <v>6.9769642646687684</v>
      </c>
      <c r="I36" s="2">
        <f t="shared" si="10"/>
        <v>17.941677886898525</v>
      </c>
      <c r="J36" s="2">
        <f t="shared" si="10"/>
        <v>18.157569879785591</v>
      </c>
      <c r="K36" s="2">
        <f t="shared" si="5"/>
        <v>0.7913786043317137</v>
      </c>
      <c r="L36" s="2">
        <f t="shared" si="2"/>
        <v>-3.4963115308282919</v>
      </c>
      <c r="M36" s="2">
        <f t="shared" si="3"/>
        <v>-13.348382605167206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6.4986654238470747</v>
      </c>
      <c r="H37" s="2">
        <f t="shared" si="9"/>
        <v>7.1578725443363656</v>
      </c>
      <c r="I37" s="2">
        <f t="shared" si="10"/>
        <v>17.906714771590241</v>
      </c>
      <c r="J37" s="2">
        <f t="shared" si="10"/>
        <v>18.024086053733917</v>
      </c>
      <c r="K37" s="2">
        <f t="shared" si="5"/>
        <v>0.78866474421322019</v>
      </c>
      <c r="L37" s="2">
        <f t="shared" si="2"/>
        <v>-3.4731718977312531</v>
      </c>
      <c r="M37" s="2">
        <f t="shared" si="3"/>
        <v>-13.305937136578351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6.6775589129680908</v>
      </c>
      <c r="H38" s="2">
        <f t="shared" si="9"/>
        <v>7.3374481080168765</v>
      </c>
      <c r="I38" s="2">
        <f t="shared" si="10"/>
        <v>17.871983052612929</v>
      </c>
      <c r="J38" s="2">
        <f t="shared" si="10"/>
        <v>17.891026682368135</v>
      </c>
      <c r="K38" s="2">
        <f t="shared" si="5"/>
        <v>0.78593065851171251</v>
      </c>
      <c r="L38" s="2">
        <f t="shared" si="2"/>
        <v>-3.4502297443423022</v>
      </c>
      <c r="M38" s="2">
        <f t="shared" si="3"/>
        <v>-13.263906163328837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6.8561062320070034</v>
      </c>
      <c r="H39" s="2">
        <f t="shared" si="9"/>
        <v>7.5156951795323916</v>
      </c>
      <c r="I39" s="2">
        <f t="shared" si="10"/>
        <v>17.837480755169505</v>
      </c>
      <c r="J39" s="2">
        <f t="shared" si="10"/>
        <v>17.758387620734847</v>
      </c>
      <c r="K39" s="2">
        <f t="shared" si="5"/>
        <v>0.78317619191934629</v>
      </c>
      <c r="L39" s="2">
        <f t="shared" si="2"/>
        <v>-3.4274831649750221</v>
      </c>
      <c r="M39" s="2">
        <f t="shared" si="3"/>
        <v>-13.222285369363592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7.0343096654004489</v>
      </c>
      <c r="H40" s="2">
        <f t="shared" si="9"/>
        <v>7.6926179414712719</v>
      </c>
      <c r="I40" s="2">
        <f t="shared" si="10"/>
        <v>17.803205923519755</v>
      </c>
      <c r="J40" s="2">
        <f t="shared" si="10"/>
        <v>17.62616476704121</v>
      </c>
      <c r="K40" s="2">
        <f t="shared" si="5"/>
        <v>0.78040118830398841</v>
      </c>
      <c r="L40" s="2">
        <f t="shared" si="2"/>
        <v>-3.4049302836217792</v>
      </c>
      <c r="M40" s="2">
        <f t="shared" si="3"/>
        <v>-13.181070494675293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7.2121714781214648</v>
      </c>
      <c r="H41" s="2">
        <f t="shared" si="9"/>
        <v>7.8682205356169499</v>
      </c>
      <c r="I41" s="2">
        <f t="shared" si="10"/>
        <v>17.769156620683539</v>
      </c>
      <c r="J41" s="2">
        <f t="shared" si="10"/>
        <v>17.494354062094459</v>
      </c>
      <c r="K41" s="2">
        <f t="shared" si="5"/>
        <v>0.7776054907248855</v>
      </c>
      <c r="L41" s="2">
        <f t="shared" si="2"/>
        <v>-3.3825692535168459</v>
      </c>
      <c r="M41" s="2">
        <f t="shared" si="3"/>
        <v>-13.140257334312466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7.3896939158656245</v>
      </c>
      <c r="H42" s="2">
        <f t="shared" si="9"/>
        <v>8.042507063371179</v>
      </c>
      <c r="I42" s="2">
        <f t="shared" si="10"/>
        <v>17.735330928148372</v>
      </c>
      <c r="J42" s="2">
        <f t="shared" si="10"/>
        <v>17.362951488751335</v>
      </c>
      <c r="K42" s="2">
        <f t="shared" si="5"/>
        <v>0.77478894144920574</v>
      </c>
      <c r="L42" s="2">
        <f t="shared" si="2"/>
        <v>-3.36039825670795</v>
      </c>
      <c r="M42" s="2">
        <f t="shared" si="3"/>
        <v>-13.099841737404573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7.5668792052342733</v>
      </c>
      <c r="H43" s="2">
        <f t="shared" si="9"/>
        <v>8.2154815861718227</v>
      </c>
      <c r="I43" s="2">
        <f t="shared" si="10"/>
        <v>17.701726945581292</v>
      </c>
      <c r="J43" s="2">
        <f t="shared" si="10"/>
        <v>17.231953071377291</v>
      </c>
      <c r="K43" s="2">
        <f t="shared" si="5"/>
        <v>0.77195138196948132</v>
      </c>
      <c r="L43" s="2">
        <f t="shared" si="2"/>
        <v>-3.3384155036360532</v>
      </c>
      <c r="M43" s="2">
        <f t="shared" si="3"/>
        <v>-13.059819606203725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7.7437295539149043</v>
      </c>
      <c r="H44" s="2">
        <f t="shared" si="9"/>
        <v>8.387148125905286</v>
      </c>
      <c r="I44" s="2">
        <f t="shared" si="10"/>
        <v>17.66834279054493</v>
      </c>
      <c r="J44" s="2">
        <f t="shared" si="10"/>
        <v>17.101354875315252</v>
      </c>
      <c r="K44" s="2">
        <f t="shared" si="5"/>
        <v>0.76909265302197805</v>
      </c>
      <c r="L44" s="2">
        <f t="shared" si="2"/>
        <v>-3.3166192327231698</v>
      </c>
      <c r="M44" s="2">
        <f t="shared" si="3"/>
        <v>-13.020186895142608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7.9202471508587173</v>
      </c>
      <c r="H45" s="2">
        <f t="shared" si="9"/>
        <v>8.5575106653136803</v>
      </c>
      <c r="I45" s="2">
        <f t="shared" si="10"/>
        <v>17.635176598217697</v>
      </c>
      <c r="J45" s="2">
        <f t="shared" si="10"/>
        <v>16.971153006363824</v>
      </c>
      <c r="K45" s="2">
        <f t="shared" si="5"/>
        <v>0.76621259460601931</v>
      </c>
      <c r="L45" s="2">
        <f t="shared" si="2"/>
        <v>-3.2950077099680288</v>
      </c>
      <c r="M45" s="2">
        <f t="shared" si="3"/>
        <v>-12.980939609908271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8.0964341664553974</v>
      </c>
      <c r="H46" s="2">
        <f t="shared" si="9"/>
        <v>8.7265731483968239</v>
      </c>
      <c r="I46" s="2">
        <f t="shared" si="10"/>
        <v>17.602226521118016</v>
      </c>
      <c r="J46" s="2">
        <f t="shared" si="10"/>
        <v>16.84134361026474</v>
      </c>
      <c r="K46" s="2">
        <f t="shared" si="5"/>
        <v>0.76331104600429311</v>
      </c>
      <c r="L46" s="2">
        <f t="shared" si="2"/>
        <v>-3.2735792285493939</v>
      </c>
      <c r="M46" s="2">
        <f t="shared" si="3"/>
        <v>-12.942073806531379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8.27229275270515</v>
      </c>
      <c r="H47" s="2">
        <f t="shared" si="9"/>
        <v>8.894339480809144</v>
      </c>
      <c r="I47" s="2">
        <f t="shared" si="10"/>
        <v>17.569490728832523</v>
      </c>
      <c r="J47" s="2">
        <f t="shared" si="10"/>
        <v>16.711922872199427</v>
      </c>
      <c r="K47" s="2">
        <f t="shared" si="5"/>
        <v>0.76038784580416952</v>
      </c>
      <c r="L47" s="2">
        <f t="shared" si="2"/>
        <v>-3.2523321084368653</v>
      </c>
      <c r="M47" s="2">
        <f t="shared" si="3"/>
        <v>-12.903585590490609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8.4478250433880522</v>
      </c>
      <c r="H48" s="2">
        <f t="shared" si="9"/>
        <v>9.0608135302516128</v>
      </c>
      <c r="I48" s="2">
        <f t="shared" si="10"/>
        <v>17.536967407748154</v>
      </c>
      <c r="J48" s="2">
        <f t="shared" si="10"/>
        <v>16.582887016294521</v>
      </c>
      <c r="K48" s="2">
        <f t="shared" si="5"/>
        <v>0.75744283192005879</v>
      </c>
      <c r="L48" s="2">
        <f t="shared" si="2"/>
        <v>-3.2312646960089766</v>
      </c>
      <c r="M48" s="2">
        <f t="shared" si="3"/>
        <v>-12.865471115831799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8.6230331542307326</v>
      </c>
      <c r="H49" s="2">
        <f t="shared" si="9"/>
        <v>9.2259991268587669</v>
      </c>
      <c r="I49" s="2">
        <f t="shared" si="10"/>
        <v>17.504654760788064</v>
      </c>
      <c r="J49" s="2">
        <f t="shared" si="10"/>
        <v>16.454232305136202</v>
      </c>
      <c r="K49" s="2">
        <f t="shared" si="5"/>
        <v>0.75447584161683867</v>
      </c>
      <c r="L49" s="2">
        <f t="shared" si="2"/>
        <v>-3.210375363678422</v>
      </c>
      <c r="M49" s="2">
        <f t="shared" si="3"/>
        <v>-12.827726584301553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8.7979191830704302</v>
      </c>
      <c r="H50" s="2">
        <f t="shared" si="9"/>
        <v>9.3899000635809138</v>
      </c>
      <c r="I50" s="2">
        <f t="shared" si="10"/>
        <v>17.472551007151282</v>
      </c>
      <c r="J50" s="2">
        <f t="shared" si="10"/>
        <v>16.325955039293188</v>
      </c>
      <c r="K50" s="2">
        <f t="shared" si="5"/>
        <v>0.75148671153438196</v>
      </c>
      <c r="L50" s="2">
        <f t="shared" si="2"/>
        <v>-3.1896625095242239</v>
      </c>
      <c r="M50" s="2">
        <f t="shared" si="3"/>
        <v>-12.790348244494938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8.9724852100164671</v>
      </c>
      <c r="H51" s="2">
        <f t="shared" si="11"/>
        <v>9.5525200965616204</v>
      </c>
      <c r="I51" s="2">
        <f t="shared" ref="I51:J66" si="12">I50+L50*$B$3</f>
        <v>17.440654382056039</v>
      </c>
      <c r="J51" s="2">
        <f t="shared" si="12"/>
        <v>16.198051556848238</v>
      </c>
      <c r="K51" s="2">
        <f t="shared" si="5"/>
        <v>0.74847527771321243</v>
      </c>
      <c r="L51" s="2">
        <f t="shared" si="2"/>
        <v>-3.169124556930683</v>
      </c>
      <c r="M51" s="2">
        <f t="shared" si="3"/>
        <v>-12.753332391016938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9.1467332976091793</v>
      </c>
      <c r="H52" s="2">
        <f t="shared" si="11"/>
        <v>9.7138629455105523</v>
      </c>
      <c r="I52" s="2">
        <f t="shared" si="12"/>
        <v>17.408963136486733</v>
      </c>
      <c r="J52" s="2">
        <f t="shared" si="12"/>
        <v>16.07051823293807</v>
      </c>
      <c r="K52" s="2">
        <f t="shared" si="5"/>
        <v>0.74544137562132373</v>
      </c>
      <c r="L52" s="2">
        <f t="shared" si="2"/>
        <v>-3.148759954232951</v>
      </c>
      <c r="M52" s="2">
        <f t="shared" si="3"/>
        <v>-12.716675363657403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9.3206654909763333</v>
      </c>
      <c r="H53" s="2">
        <f t="shared" si="11"/>
        <v>9.87393229407175</v>
      </c>
      <c r="I53" s="2">
        <f t="shared" si="12"/>
        <v>17.377475536944402</v>
      </c>
      <c r="J53" s="2">
        <f t="shared" si="12"/>
        <v>15.943351479301496</v>
      </c>
      <c r="K53" s="2">
        <f t="shared" si="5"/>
        <v>0.74238484018218887</v>
      </c>
      <c r="L53" s="2">
        <f t="shared" si="2"/>
        <v>-3.1285671743690431</v>
      </c>
      <c r="M53" s="2">
        <f t="shared" si="3"/>
        <v>-12.680373546579109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9.4942838179870588</v>
      </c>
      <c r="H54" s="2">
        <f t="shared" si="11"/>
        <v>10.032731790187436</v>
      </c>
      <c r="I54" s="2">
        <f t="shared" si="12"/>
        <v>17.346189865200714</v>
      </c>
      <c r="J54" s="2">
        <f t="shared" si="12"/>
        <v>15.816547743835706</v>
      </c>
      <c r="K54" s="2">
        <f t="shared" si="5"/>
        <v>0.73930550580399423</v>
      </c>
      <c r="L54" s="2">
        <f t="shared" si="2"/>
        <v>-3.1085447145381488</v>
      </c>
      <c r="M54" s="2">
        <f t="shared" si="3"/>
        <v>-12.644423367518691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9.6675902894033392</v>
      </c>
      <c r="H55" s="2">
        <f t="shared" si="11"/>
        <v>10.190265046457418</v>
      </c>
      <c r="I55" s="2">
        <f t="shared" si="12"/>
        <v>17.315104418055331</v>
      </c>
      <c r="J55" s="2">
        <f t="shared" si="12"/>
        <v>15.690103510160519</v>
      </c>
      <c r="K55" s="2">
        <f t="shared" si="5"/>
        <v>0.73620320641012993</v>
      </c>
      <c r="L55" s="2">
        <f t="shared" si="2"/>
        <v>-3.0886910958650651</v>
      </c>
      <c r="M55" s="2">
        <f t="shared" si="3"/>
        <v>-12.608821297000112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9.8405868990290983</v>
      </c>
      <c r="H56" s="2">
        <f t="shared" si="11"/>
        <v>10.346535640494173</v>
      </c>
      <c r="I56" s="2">
        <f t="shared" si="12"/>
        <v>17.284217507096681</v>
      </c>
      <c r="J56" s="2">
        <f t="shared" si="12"/>
        <v>15.564015297190517</v>
      </c>
      <c r="K56" s="2">
        <f t="shared" si="5"/>
        <v>0.73307777547096886</v>
      </c>
      <c r="L56" s="2">
        <f t="shared" si="2"/>
        <v>-3.0690048630706155</v>
      </c>
      <c r="M56" s="2">
        <f t="shared" si="3"/>
        <v>-12.573563847560413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10.013275623856911</v>
      </c>
      <c r="H57" s="2">
        <f t="shared" si="11"/>
        <v>10.5015471152737</v>
      </c>
      <c r="I57" s="2">
        <f t="shared" si="12"/>
        <v>17.253527458465975</v>
      </c>
      <c r="J57" s="2">
        <f t="shared" si="12"/>
        <v>15.438279658714913</v>
      </c>
      <c r="K57" s="2">
        <f t="shared" si="5"/>
        <v>0.72992904603696729</v>
      </c>
      <c r="L57" s="2">
        <f t="shared" si="2"/>
        <v>-3.0494845841478884</v>
      </c>
      <c r="M57" s="2">
        <f t="shared" si="3"/>
        <v>-12.538647572987424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10.185658424212363</v>
      </c>
      <c r="H58" s="2">
        <f t="shared" si="11"/>
        <v>10.655302979482199</v>
      </c>
      <c r="I58" s="2">
        <f t="shared" si="12"/>
        <v>17.223032612624497</v>
      </c>
      <c r="J58" s="2">
        <f t="shared" si="12"/>
        <v>15.312893182985039</v>
      </c>
      <c r="K58" s="2">
        <f t="shared" si="5"/>
        <v>0.72675685077312102</v>
      </c>
      <c r="L58" s="2">
        <f t="shared" si="2"/>
        <v>-3.0301288500441399</v>
      </c>
      <c r="M58" s="2">
        <f t="shared" si="3"/>
        <v>-12.504069067569201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10.357737243896105</v>
      </c>
      <c r="H59" s="2">
        <f t="shared" si="11"/>
        <v>10.807806707858672</v>
      </c>
      <c r="I59" s="2">
        <f t="shared" si="12"/>
        <v>17.192731324124054</v>
      </c>
      <c r="J59" s="2">
        <f t="shared" si="12"/>
        <v>15.187852492309347</v>
      </c>
      <c r="K59" s="2">
        <f t="shared" si="5"/>
        <v>0.72356102199481043</v>
      </c>
      <c r="L59" s="2">
        <f t="shared" si="2"/>
        <v>-3.0109362743482366</v>
      </c>
      <c r="M59" s="2">
        <f t="shared" si="3"/>
        <v>-12.469824965354906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10.529514010323629</v>
      </c>
      <c r="H60" s="2">
        <f t="shared" si="11"/>
        <v>10.959061741533498</v>
      </c>
      <c r="I60" s="2">
        <f t="shared" si="12"/>
        <v>17.162621961380573</v>
      </c>
      <c r="J60" s="2">
        <f t="shared" si="12"/>
        <v>15.063154242655797</v>
      </c>
      <c r="K60" s="2">
        <f t="shared" si="5"/>
        <v>0.72034139170506784</v>
      </c>
      <c r="L60" s="2">
        <f t="shared" si="2"/>
        <v>-2.9919054929834625</v>
      </c>
      <c r="M60" s="2">
        <f t="shared" si="3"/>
        <v>-12.43591193942687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10.700990634662785</v>
      </c>
      <c r="H61" s="2">
        <f t="shared" si="11"/>
        <v>11.109071488363083</v>
      </c>
      <c r="I61" s="2">
        <f t="shared" si="12"/>
        <v>17.132702906450739</v>
      </c>
      <c r="J61" s="2">
        <f t="shared" si="12"/>
        <v>14.938795123261528</v>
      </c>
      <c r="K61" s="2">
        <f t="shared" si="5"/>
        <v>0.71709779163330334</v>
      </c>
      <c r="L61" s="2">
        <f t="shared" si="2"/>
        <v>-2.9730351639055619</v>
      </c>
      <c r="M61" s="2">
        <f t="shared" si="3"/>
        <v>-12.402326701183561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10.872169011969097</v>
      </c>
      <c r="H62" s="2">
        <f t="shared" si="11"/>
        <v>11.25783932326064</v>
      </c>
      <c r="I62" s="2">
        <f t="shared" si="12"/>
        <v>17.102972554811682</v>
      </c>
      <c r="J62" s="2">
        <f t="shared" si="12"/>
        <v>14.814771856249692</v>
      </c>
      <c r="K62" s="2">
        <f t="shared" si="5"/>
        <v>0.71383005327552063</v>
      </c>
      <c r="L62" s="2">
        <f t="shared" si="2"/>
        <v>-2.9543239668058781</v>
      </c>
      <c r="M62" s="2">
        <f t="shared" si="3"/>
        <v>-12.369065999633278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11.043051021318874</v>
      </c>
      <c r="H63" s="2">
        <f t="shared" si="11"/>
        <v>11.405368588523155</v>
      </c>
      <c r="I63" s="2">
        <f t="shared" si="12"/>
        <v>17.073429315143624</v>
      </c>
      <c r="J63" s="2">
        <f t="shared" si="12"/>
        <v>14.691081196253359</v>
      </c>
      <c r="K63" s="2">
        <f t="shared" si="5"/>
        <v>0.71053800793606137</v>
      </c>
      <c r="L63" s="2">
        <f t="shared" si="2"/>
        <v>-2.9357706028194444</v>
      </c>
      <c r="M63" s="2">
        <f t="shared" si="3"/>
        <v>-12.336126620698247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11.213638525940169</v>
      </c>
      <c r="H64" s="2">
        <f t="shared" si="11"/>
        <v>11.551662594154653</v>
      </c>
      <c r="I64" s="2">
        <f t="shared" si="12"/>
        <v>17.044071609115431</v>
      </c>
      <c r="J64" s="2">
        <f t="shared" si="12"/>
        <v>14.567719930046376</v>
      </c>
      <c r="K64" s="2">
        <f t="shared" si="5"/>
        <v>0.70722148677090968</v>
      </c>
      <c r="L64" s="2">
        <f t="shared" si="2"/>
        <v>-2.9173737942378852</v>
      </c>
      <c r="M64" s="2">
        <f t="shared" si="3"/>
        <v>-12.303505386528936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11.383933373341611</v>
      </c>
      <c r="H65" s="2">
        <f t="shared" si="11"/>
        <v>11.69672461818579</v>
      </c>
      <c r="I65" s="2">
        <f t="shared" si="12"/>
        <v>17.014897871173051</v>
      </c>
      <c r="J65" s="2">
        <f t="shared" si="12"/>
        <v>14.444684876181087</v>
      </c>
      <c r="K65" s="2">
        <f t="shared" si="5"/>
        <v>0.703880320832595</v>
      </c>
      <c r="L65" s="2">
        <f t="shared" si="2"/>
        <v>-2.8991322842269875</v>
      </c>
      <c r="M65" s="2">
        <f t="shared" si="3"/>
        <v>-12.271199154828356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11.553937395439132</v>
      </c>
      <c r="H66" s="2">
        <f t="shared" si="11"/>
        <v>11.84055790698986</v>
      </c>
      <c r="I66" s="2">
        <f t="shared" si="12"/>
        <v>16.985906548330782</v>
      </c>
      <c r="J66" s="2">
        <f t="shared" si="12"/>
        <v>14.321972884632803</v>
      </c>
      <c r="K66" s="2">
        <f t="shared" si="5"/>
        <v>0.70051434111672573</v>
      </c>
      <c r="L66" s="2">
        <f t="shared" si="2"/>
        <v>-2.8810448365488361</v>
      </c>
      <c r="M66" s="2">
        <f t="shared" si="3"/>
        <v>-12.23920481818609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11.723652408680612</v>
      </c>
      <c r="H67" s="2">
        <f t="shared" si="13"/>
        <v>11.983165675595277</v>
      </c>
      <c r="I67" s="2">
        <f t="shared" ref="I67:J82" si="14">I66+L66*$B$3</f>
        <v>16.957096099965295</v>
      </c>
      <c r="J67" s="2">
        <f t="shared" si="14"/>
        <v>14.199580836450941</v>
      </c>
      <c r="K67" s="2">
        <f t="shared" si="5"/>
        <v>0.69712337861019114</v>
      </c>
      <c r="L67" s="2">
        <f t="shared" ref="L67:L130" si="15">0-$B$16*(I67*I67+J67*J67)*COS(K67)</f>
        <v>-2.8631102352883326</v>
      </c>
      <c r="M67" s="2">
        <f t="shared" ref="M67:M130" si="16">-9.81-$B$16*(I67*I67+J67*J67)*SIN(K67)</f>
        <v>-12.207519303421886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11.893080214168501</v>
      </c>
      <c r="H68" s="2">
        <f t="shared" si="13"/>
        <v>12.124551107994614</v>
      </c>
      <c r="I68" s="2">
        <f t="shared" si="14"/>
        <v>16.928464997612412</v>
      </c>
      <c r="J68" s="2">
        <f t="shared" si="14"/>
        <v>14.077505643416723</v>
      </c>
      <c r="K68" s="2">
        <f t="shared" ref="K68:K132" si="18">ATAN(J68/I68)</f>
        <v>0.69370726434106633</v>
      </c>
      <c r="L68" s="2">
        <f t="shared" si="15"/>
        <v>-2.8453272845840112</v>
      </c>
      <c r="M68" s="2">
        <f t="shared" si="16"/>
        <v>-12.176139570938556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12.062222597780396</v>
      </c>
      <c r="H69" s="2">
        <f t="shared" si="13"/>
        <v>12.264717357450234</v>
      </c>
      <c r="I69" s="2">
        <f t="shared" si="14"/>
        <v>16.900011724766571</v>
      </c>
      <c r="J69" s="2">
        <f t="shared" si="14"/>
        <v>13.955744247707337</v>
      </c>
      <c r="K69" s="2">
        <f t="shared" si="18"/>
        <v>0.6902658294302555</v>
      </c>
      <c r="L69" s="2">
        <f t="shared" si="15"/>
        <v>-2.827694808362994</v>
      </c>
      <c r="M69" s="2">
        <f t="shared" si="16"/>
        <v>-12.145062614084004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12.231081330287644</v>
      </c>
      <c r="H70" s="2">
        <f t="shared" si="13"/>
        <v>12.403667546796603</v>
      </c>
      <c r="I70" s="2">
        <f t="shared" si="14"/>
        <v>16.871734776682942</v>
      </c>
      <c r="J70" s="2">
        <f t="shared" si="14"/>
        <v>13.834293621566497</v>
      </c>
      <c r="K70" s="2">
        <f t="shared" si="18"/>
        <v>0.68679890514490904</v>
      </c>
      <c r="L70" s="2">
        <f t="shared" si="15"/>
        <v>-2.8102116500799736</v>
      </c>
      <c r="M70" s="2">
        <f t="shared" si="16"/>
        <v>-12.114285458522167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12.399658167471969</v>
      </c>
      <c r="H71" s="2">
        <f t="shared" si="13"/>
        <v>12.541404768739342</v>
      </c>
      <c r="I71" s="2">
        <f t="shared" si="14"/>
        <v>16.843632660182141</v>
      </c>
      <c r="J71" s="2">
        <f t="shared" si="14"/>
        <v>13.713150766981276</v>
      </c>
      <c r="K71" s="2">
        <f t="shared" si="18"/>
        <v>0.6833063229536499</v>
      </c>
      <c r="L71" s="2">
        <f t="shared" si="15"/>
        <v>-2.7928766724600771</v>
      </c>
      <c r="M71" s="2">
        <f t="shared" si="16"/>
        <v>-12.083805161612677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12.567954850240167</v>
      </c>
      <c r="H72" s="2">
        <f t="shared" si="13"/>
        <v>12.677932086151074</v>
      </c>
      <c r="I72" s="2">
        <f t="shared" si="14"/>
        <v>16.815703893457542</v>
      </c>
      <c r="J72" s="2">
        <f t="shared" si="14"/>
        <v>13.592312715365148</v>
      </c>
      <c r="K72" s="2">
        <f t="shared" si="18"/>
        <v>0.67978791458364374</v>
      </c>
      <c r="L72" s="2">
        <f t="shared" si="15"/>
        <v>-2.7756887572455113</v>
      </c>
      <c r="M72" s="2">
        <f t="shared" si="16"/>
        <v>-12.053618811799073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12.73597310473688</v>
      </c>
      <c r="H73" s="2">
        <f t="shared" si="13"/>
        <v>12.813252532364135</v>
      </c>
      <c r="I73" s="2">
        <f t="shared" si="14"/>
        <v>16.787947005885087</v>
      </c>
      <c r="J73" s="2">
        <f t="shared" si="14"/>
        <v>13.471776527247158</v>
      </c>
      <c r="K73" s="2">
        <f t="shared" si="18"/>
        <v>0.67624351207954925</v>
      </c>
      <c r="L73" s="2">
        <f t="shared" si="15"/>
        <v>-2.7586468049458412</v>
      </c>
      <c r="M73" s="2">
        <f t="shared" si="16"/>
        <v>-12.023723528005348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12.903714642455483</v>
      </c>
      <c r="H74" s="2">
        <f t="shared" si="13"/>
        <v>12.947369111460207</v>
      </c>
      <c r="I74" s="2">
        <f t="shared" si="14"/>
        <v>16.760360537835627</v>
      </c>
      <c r="J74" s="2">
        <f t="shared" si="14"/>
        <v>13.351539291967105</v>
      </c>
      <c r="K74" s="2">
        <f t="shared" si="18"/>
        <v>0.6726729478643807</v>
      </c>
      <c r="L74" s="2">
        <f t="shared" si="15"/>
        <v>-2.7417497345917941</v>
      </c>
      <c r="M74" s="2">
        <f t="shared" si="16"/>
        <v>-11.994116459040683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13.071181160347111</v>
      </c>
      <c r="H75" s="2">
        <f t="shared" si="13"/>
        <v>13.080284798556926</v>
      </c>
      <c r="I75" s="2">
        <f t="shared" si="14"/>
        <v>16.732943040489708</v>
      </c>
      <c r="J75" s="2">
        <f t="shared" si="14"/>
        <v>13.231598127376699</v>
      </c>
      <c r="K75" s="2">
        <f t="shared" si="18"/>
        <v>0.66907605480232013</v>
      </c>
      <c r="L75" s="2">
        <f t="shared" si="15"/>
        <v>-2.7249964834924589</v>
      </c>
      <c r="M75" s="2">
        <f t="shared" si="16"/>
        <v>-11.964794783012165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13.238374340927832</v>
      </c>
      <c r="H76" s="2">
        <f t="shared" si="13"/>
        <v>13.212002540091541</v>
      </c>
      <c r="I76" s="2">
        <f t="shared" si="14"/>
        <v>16.705693075654782</v>
      </c>
      <c r="J76" s="2">
        <f t="shared" si="14"/>
        <v>13.111950179546577</v>
      </c>
      <c r="K76" s="2">
        <f t="shared" si="18"/>
        <v>0.66545266626350941</v>
      </c>
      <c r="L76" s="2">
        <f t="shared" si="15"/>
        <v>-2.7083860069957675</v>
      </c>
      <c r="M76" s="2">
        <f t="shared" si="16"/>
        <v>-11.935755706745359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13.405295852384031</v>
      </c>
      <c r="H77" s="2">
        <f t="shared" si="13"/>
        <v>13.34252525410167</v>
      </c>
      <c r="I77" s="2">
        <f t="shared" si="14"/>
        <v>16.678609215584824</v>
      </c>
      <c r="J77" s="2">
        <f t="shared" si="14"/>
        <v>12.992592622479123</v>
      </c>
      <c r="K77" s="2">
        <f t="shared" si="18"/>
        <v>0.66180261619085978</v>
      </c>
      <c r="L77" s="2">
        <f t="shared" si="15"/>
        <v>-2.691917278252125</v>
      </c>
      <c r="M77" s="2">
        <f t="shared" si="16"/>
        <v>-11.906996465212538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13.571947348675966</v>
      </c>
      <c r="H78" s="2">
        <f t="shared" si="13"/>
        <v>13.4718558305032</v>
      </c>
      <c r="I78" s="2">
        <f t="shared" si="14"/>
        <v>16.651690042802304</v>
      </c>
      <c r="J78" s="2">
        <f t="shared" si="14"/>
        <v>12.873522657826998</v>
      </c>
      <c r="K78" s="2">
        <f t="shared" si="18"/>
        <v>0.65812573916890704</v>
      </c>
      <c r="L78" s="2">
        <f t="shared" si="15"/>
        <v>-2.6755892879810927</v>
      </c>
      <c r="M78" s="2">
        <f t="shared" si="16"/>
        <v>-11.878514320968421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13.738330469639591</v>
      </c>
      <c r="H79" s="2">
        <f t="shared" si="13"/>
        <v>13.599997131365422</v>
      </c>
      <c r="I79" s="2">
        <f t="shared" si="14"/>
        <v>16.624934149922492</v>
      </c>
      <c r="J79" s="2">
        <f t="shared" si="14"/>
        <v>12.754737514617313</v>
      </c>
      <c r="K79" s="2">
        <f t="shared" si="18"/>
        <v>0.65442187049474843</v>
      </c>
      <c r="L79" s="2">
        <f t="shared" si="15"/>
        <v>-2.6594010442409797</v>
      </c>
      <c r="M79" s="2">
        <f t="shared" si="16"/>
        <v>-11.850306563593278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13.904446841086603</v>
      </c>
      <c r="H80" s="2">
        <f t="shared" si="13"/>
        <v>13.726951991183416</v>
      </c>
      <c r="I80" s="2">
        <f t="shared" si="14"/>
        <v>16.598340139480083</v>
      </c>
      <c r="J80" s="2">
        <f t="shared" si="14"/>
        <v>12.63623444898138</v>
      </c>
      <c r="K80" s="2">
        <f t="shared" si="18"/>
        <v>0.65069084625108975</v>
      </c>
      <c r="L80" s="2">
        <f t="shared" si="15"/>
        <v>-2.6433515722012491</v>
      </c>
      <c r="M80" s="2">
        <f t="shared" si="16"/>
        <v>-11.822370509143258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14.070298074902794</v>
      </c>
      <c r="H81" s="2">
        <f t="shared" si="13"/>
        <v>13.852723217147771</v>
      </c>
      <c r="I81" s="2">
        <f t="shared" si="14"/>
        <v>16.571906623758071</v>
      </c>
      <c r="J81" s="2">
        <f t="shared" si="14"/>
        <v>12.518010743889947</v>
      </c>
      <c r="K81" s="2">
        <f t="shared" si="18"/>
        <v>0.64693250338143493</v>
      </c>
      <c r="L81" s="2">
        <f t="shared" si="15"/>
        <v>-2.6274399139176094</v>
      </c>
      <c r="M81" s="2">
        <f t="shared" si="16"/>
        <v>-11.794703499607776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14.235885769144678</v>
      </c>
      <c r="H82" s="2">
        <f t="shared" si="13"/>
        <v>13.97731358941169</v>
      </c>
      <c r="I82" s="2">
        <f t="shared" si="14"/>
        <v>16.545632224618895</v>
      </c>
      <c r="J82" s="2">
        <f t="shared" si="14"/>
        <v>12.400063708893869</v>
      </c>
      <c r="K82" s="2">
        <f t="shared" si="18"/>
        <v>0.64314667976744733</v>
      </c>
      <c r="L82" s="2">
        <f t="shared" si="15"/>
        <v>-2.6116651281096797</v>
      </c>
      <c r="M82" s="2">
        <f t="shared" si="16"/>
        <v>-11.767302902373828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14.401211508134462</v>
      </c>
      <c r="H83" s="2">
        <f t="shared" si="20"/>
        <v>14.10072586135551</v>
      </c>
      <c r="I83" s="2">
        <f t="shared" ref="I83:J98" si="21">I82+L82*$B$3</f>
        <v>16.519515573337799</v>
      </c>
      <c r="J83" s="2">
        <f t="shared" si="21"/>
        <v>12.282390679870131</v>
      </c>
      <c r="K83" s="2">
        <f t="shared" si="18"/>
        <v>0.63933321430851076</v>
      </c>
      <c r="L83" s="2">
        <f t="shared" si="15"/>
        <v>-2.5960262899411206</v>
      </c>
      <c r="M83" s="2">
        <f t="shared" si="16"/>
        <v>-11.740166109697135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14.566276862553345</v>
      </c>
      <c r="H84" s="2">
        <f t="shared" si="20"/>
        <v>14.222962759848725</v>
      </c>
      <c r="I84" s="2">
        <f t="shared" si="21"/>
        <v>16.493555310438389</v>
      </c>
      <c r="J84" s="2">
        <f t="shared" si="21"/>
        <v>12.164989018773159</v>
      </c>
      <c r="K84" s="2">
        <f t="shared" si="18"/>
        <v>0.63549194700351763</v>
      </c>
      <c r="L84" s="2">
        <f t="shared" si="15"/>
        <v>-2.5805224908021098</v>
      </c>
      <c r="M84" s="2">
        <f t="shared" si="16"/>
        <v>-11.713290538179937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14.731083389533188</v>
      </c>
      <c r="H85" s="2">
        <f t="shared" si="20"/>
        <v>14.344026985509547</v>
      </c>
      <c r="I85" s="2">
        <f t="shared" si="21"/>
        <v>16.467750085530369</v>
      </c>
      <c r="J85" s="2">
        <f t="shared" si="21"/>
        <v>12.04785611339136</v>
      </c>
      <c r="K85" s="2">
        <f t="shared" si="18"/>
        <v>0.63162271903491241</v>
      </c>
      <c r="L85" s="2">
        <f t="shared" si="15"/>
        <v>-2.565152838094054</v>
      </c>
      <c r="M85" s="2">
        <f t="shared" si="16"/>
        <v>-11.686673628255352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14.895632632746587</v>
      </c>
      <c r="H86" s="2">
        <f t="shared" si="20"/>
        <v>14.463921212962047</v>
      </c>
      <c r="I86" s="2">
        <f t="shared" si="21"/>
        <v>16.442098557149428</v>
      </c>
      <c r="J86" s="2">
        <f t="shared" si="21"/>
        <v>11.930989377108807</v>
      </c>
      <c r="K86" s="2">
        <f t="shared" si="18"/>
        <v>0.62772537285501229</v>
      </c>
      <c r="L86" s="2">
        <f t="shared" si="15"/>
        <v>-2.5499164550164219</v>
      </c>
      <c r="M86" s="2">
        <f t="shared" si="16"/>
        <v>-11.660312843678168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15.05992612249533</v>
      </c>
      <c r="H87" s="2">
        <f t="shared" si="20"/>
        <v>14.582648091090952</v>
      </c>
      <c r="I87" s="2">
        <f t="shared" si="21"/>
        <v>16.416599392599263</v>
      </c>
      <c r="J87" s="2">
        <f t="shared" si="21"/>
        <v>11.814386248672024</v>
      </c>
      <c r="K87" s="2">
        <f t="shared" si="18"/>
        <v>0.62379975227463069</v>
      </c>
      <c r="L87" s="2">
        <f t="shared" si="15"/>
        <v>-2.5348124803555994</v>
      </c>
      <c r="M87" s="2">
        <f t="shared" si="16"/>
        <v>-11.634205671021972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15.223965375797306</v>
      </c>
      <c r="H88" s="2">
        <f t="shared" si="20"/>
        <v>14.700210243294121</v>
      </c>
      <c r="I88" s="2">
        <f t="shared" si="21"/>
        <v>16.391251267795706</v>
      </c>
      <c r="J88" s="2">
        <f t="shared" si="21"/>
        <v>11.698044191961804</v>
      </c>
      <c r="K88" s="2">
        <f t="shared" si="18"/>
        <v>0.61984570255402471</v>
      </c>
      <c r="L88" s="2">
        <f t="shared" si="15"/>
        <v>-2.5198400682756441</v>
      </c>
      <c r="M88" s="2">
        <f t="shared" si="16"/>
        <v>-11.608349619182468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15.387751896471849</v>
      </c>
      <c r="H89" s="2">
        <f t="shared" si="20"/>
        <v>14.816610267732779</v>
      </c>
      <c r="I89" s="2">
        <f t="shared" si="21"/>
        <v>16.366052867112948</v>
      </c>
      <c r="J89" s="2">
        <f t="shared" si="21"/>
        <v>11.581960695769979</v>
      </c>
      <c r="K89" s="2">
        <f t="shared" si="18"/>
        <v>0.61586307049618683</v>
      </c>
      <c r="L89" s="2">
        <f t="shared" si="15"/>
        <v>-2.5049983881108311</v>
      </c>
      <c r="M89" s="2">
        <f t="shared" si="16"/>
        <v>-11.582742218886942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15.551287175223575</v>
      </c>
      <c r="H90" s="2">
        <f t="shared" si="20"/>
        <v>14.931850737579534</v>
      </c>
      <c r="I90" s="2">
        <f t="shared" si="21"/>
        <v>16.341002883231841</v>
      </c>
      <c r="J90" s="2">
        <f t="shared" si="21"/>
        <v>11.466133273581109</v>
      </c>
      <c r="K90" s="2">
        <f t="shared" si="18"/>
        <v>0.61185170454249915</v>
      </c>
      <c r="L90" s="2">
        <f t="shared" si="15"/>
        <v>-2.4902866241598942</v>
      </c>
      <c r="M90" s="2">
        <f t="shared" si="16"/>
        <v>-11.557381022209727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15.714572689724685</v>
      </c>
      <c r="H91" s="2">
        <f t="shared" si="20"/>
        <v>15.045934201264235</v>
      </c>
      <c r="I91" s="2">
        <f t="shared" si="21"/>
        <v>16.316100016990241</v>
      </c>
      <c r="J91" s="2">
        <f t="shared" si="21"/>
        <v>11.350559463359012</v>
      </c>
      <c r="K91" s="2">
        <f t="shared" si="18"/>
        <v>0.60781145487076671</v>
      </c>
      <c r="L91" s="2">
        <f t="shared" si="15"/>
        <v>-2.4757039754818417</v>
      </c>
      <c r="M91" s="2">
        <f t="shared" si="16"/>
        <v>-11.532263602093593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15.877609904695813</v>
      </c>
      <c r="H92" s="2">
        <f t="shared" si="20"/>
        <v>15.15886318271772</v>
      </c>
      <c r="I92" s="2">
        <f t="shared" si="21"/>
        <v>16.291342977235423</v>
      </c>
      <c r="J92" s="2">
        <f t="shared" si="21"/>
        <v>11.235236827338076</v>
      </c>
      <c r="K92" s="2">
        <f t="shared" si="18"/>
        <v>0.60374217349564319</v>
      </c>
      <c r="L92" s="2">
        <f t="shared" si="15"/>
        <v>-2.4612496556932442</v>
      </c>
      <c r="M92" s="2">
        <f t="shared" si="16"/>
        <v>-11.507387551876983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16.040400271985384</v>
      </c>
      <c r="H93" s="2">
        <f t="shared" si="20"/>
        <v>15.270640181613507</v>
      </c>
      <c r="I93" s="2">
        <f t="shared" si="21"/>
        <v>16.26673048067849</v>
      </c>
      <c r="J93" s="2">
        <f t="shared" si="21"/>
        <v>11.120162951819307</v>
      </c>
      <c r="K93" s="2">
        <f t="shared" si="18"/>
        <v>0.59964371437146391</v>
      </c>
      <c r="L93" s="2">
        <f t="shared" si="15"/>
        <v>-2.4469228927668971</v>
      </c>
      <c r="M93" s="2">
        <f t="shared" si="16"/>
        <v>-11.482750484826994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16.202945230647529</v>
      </c>
      <c r="H94" s="2">
        <f t="shared" si="20"/>
        <v>15.381267673607459</v>
      </c>
      <c r="I94" s="2">
        <f t="shared" si="21"/>
        <v>16.242261251750822</v>
      </c>
      <c r="J94" s="2">
        <f t="shared" si="21"/>
        <v>11.005335446971037</v>
      </c>
      <c r="K94" s="2">
        <f t="shared" si="18"/>
        <v>0.59551593349749088</v>
      </c>
      <c r="L94" s="2">
        <f t="shared" si="15"/>
        <v>-2.4327229288317351</v>
      </c>
      <c r="M94" s="2">
        <f t="shared" si="16"/>
        <v>-11.458350033678046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16.365246207018597</v>
      </c>
      <c r="H95" s="2">
        <f t="shared" si="20"/>
        <v>15.490748110575487</v>
      </c>
      <c r="I95" s="2">
        <f t="shared" si="21"/>
        <v>16.217934022462504</v>
      </c>
      <c r="J95" s="2">
        <f t="shared" si="21"/>
        <v>10.890751946634257</v>
      </c>
      <c r="K95" s="2">
        <f t="shared" si="18"/>
        <v>0.59135868902558275</v>
      </c>
      <c r="L95" s="2">
        <f t="shared" si="15"/>
        <v>-2.4186490199739161</v>
      </c>
      <c r="M95" s="2">
        <f t="shared" si="16"/>
        <v>-11.434183850176153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16.527304614792225</v>
      </c>
      <c r="H96" s="2">
        <f t="shared" si="20"/>
        <v>15.599083920849321</v>
      </c>
      <c r="I96" s="2">
        <f t="shared" si="21"/>
        <v>16.193747532262766</v>
      </c>
      <c r="J96" s="2">
        <f t="shared" si="21"/>
        <v>10.776410108132495</v>
      </c>
      <c r="K96" s="2">
        <f t="shared" si="18"/>
        <v>0.58717184137028944</v>
      </c>
      <c r="L96" s="2">
        <f t="shared" si="15"/>
        <v>-2.4047004360389503</v>
      </c>
      <c r="M96" s="2">
        <f t="shared" si="16"/>
        <v>-11.410249604628719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16.689121855093049</v>
      </c>
      <c r="H97" s="2">
        <f t="shared" si="20"/>
        <v>15.706277509450413</v>
      </c>
      <c r="I97" s="2">
        <f t="shared" si="21"/>
        <v>16.169700527902375</v>
      </c>
      <c r="J97" s="2">
        <f t="shared" si="21"/>
        <v>10.662307612086208</v>
      </c>
      <c r="K97" s="2">
        <f t="shared" si="18"/>
        <v>0.5829552533213761</v>
      </c>
      <c r="L97" s="2">
        <f t="shared" si="15"/>
        <v>-2.3908764604347872</v>
      </c>
      <c r="M97" s="2">
        <f t="shared" si="16"/>
        <v>-11.386544985459825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16.850699316549051</v>
      </c>
      <c r="H98" s="2">
        <f t="shared" si="20"/>
        <v>15.812331258322001</v>
      </c>
      <c r="I98" s="2">
        <f t="shared" si="21"/>
        <v>16.145791763298028</v>
      </c>
      <c r="J98" s="2">
        <f t="shared" si="21"/>
        <v>10.548442162231609</v>
      </c>
      <c r="K98" s="2">
        <f t="shared" si="18"/>
        <v>0.57870879015877263</v>
      </c>
      <c r="L98" s="2">
        <f t="shared" si="15"/>
        <v>-2.3771763899357552</v>
      </c>
      <c r="M98" s="2">
        <f t="shared" si="16"/>
        <v>-11.363067698770926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17.012038375362533</v>
      </c>
      <c r="H99" s="2">
        <f t="shared" si="22"/>
        <v>15.917247526559379</v>
      </c>
      <c r="I99" s="2">
        <f t="shared" ref="I99:J114" si="23">I98+L98*$B$3</f>
        <v>16.12201999939867</v>
      </c>
      <c r="J99" s="2">
        <f t="shared" si="23"/>
        <v>10.4348114852439</v>
      </c>
      <c r="K99" s="2">
        <f t="shared" si="18"/>
        <v>0.57443231976994713</v>
      </c>
      <c r="L99" s="2">
        <f t="shared" si="15"/>
        <v>-2.3635995344872445</v>
      </c>
      <c r="M99" s="2">
        <f t="shared" si="16"/>
        <v>-11.339815467906909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17.173140395379797</v>
      </c>
      <c r="H100" s="2">
        <f t="shared" si="22"/>
        <v>16.021028650638421</v>
      </c>
      <c r="I100" s="2">
        <f t="shared" si="23"/>
        <v>16.098384004053798</v>
      </c>
      <c r="J100" s="2">
        <f t="shared" si="23"/>
        <v>10.32141333056483</v>
      </c>
      <c r="K100" s="2">
        <f t="shared" si="18"/>
        <v>0.57012571276969159</v>
      </c>
      <c r="L100" s="2">
        <f t="shared" si="15"/>
        <v>-2.3501452170110508</v>
      </c>
      <c r="M100" s="2">
        <f t="shared" si="16"/>
        <v>-11.316786033027466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17.334006728159483</v>
      </c>
      <c r="H101" s="2">
        <f t="shared" si="22"/>
        <v>16.123676944642419</v>
      </c>
      <c r="I101" s="2">
        <f t="shared" si="23"/>
        <v>16.07488255188369</v>
      </c>
      <c r="J101" s="2">
        <f t="shared" si="23"/>
        <v>10.208245470234555</v>
      </c>
      <c r="K101" s="2">
        <f t="shared" si="18"/>
        <v>0.56578884262231199</v>
      </c>
      <c r="L101" s="2">
        <f t="shared" si="15"/>
        <v>-2.3368127732112609</v>
      </c>
      <c r="M101" s="2">
        <f t="shared" si="16"/>
        <v>-11.293977150683739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17.494638713039659</v>
      </c>
      <c r="H102" s="2">
        <f t="shared" si="22"/>
        <v>16.225194700487229</v>
      </c>
      <c r="I102" s="2">
        <f t="shared" si="23"/>
        <v>16.051514424151577</v>
      </c>
      <c r="J102" s="2">
        <f t="shared" si="23"/>
        <v>10.095305698727717</v>
      </c>
      <c r="K102" s="2">
        <f t="shared" si="18"/>
        <v>0.56142158576620604</v>
      </c>
      <c r="L102" s="2">
        <f t="shared" si="15"/>
        <v>-2.3236015513806012</v>
      </c>
      <c r="M102" s="2">
        <f t="shared" si="16"/>
        <v>-11.271386593400207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17.655037677203605</v>
      </c>
      <c r="H103" s="2">
        <f t="shared" si="22"/>
        <v>16.325584188144834</v>
      </c>
      <c r="I103" s="2">
        <f t="shared" si="23"/>
        <v>16.028278408637771</v>
      </c>
      <c r="J103" s="2">
        <f t="shared" si="23"/>
        <v>9.982591832793716</v>
      </c>
      <c r="K103" s="2">
        <f t="shared" si="18"/>
        <v>0.55702382174080889</v>
      </c>
      <c r="L103" s="2">
        <f t="shared" si="15"/>
        <v>-2.3105109122071408</v>
      </c>
      <c r="M103" s="2">
        <f t="shared" si="16"/>
        <v>-11.249012149261764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17.815204935744372</v>
      </c>
      <c r="H104" s="2">
        <f t="shared" si="22"/>
        <v>16.424847655865307</v>
      </c>
      <c r="I104" s="2">
        <f t="shared" si="23"/>
        <v>16.0051732995157</v>
      </c>
      <c r="J104" s="2">
        <f t="shared" si="23"/>
        <v>9.870101711301098</v>
      </c>
      <c r="K104" s="2">
        <f t="shared" si="18"/>
        <v>0.55259543331588534</v>
      </c>
      <c r="L104" s="2">
        <f t="shared" si="15"/>
        <v>-2.2975402285812554</v>
      </c>
      <c r="M104" s="2">
        <f t="shared" si="16"/>
        <v>-11.226851621505975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17.975141791728099</v>
      </c>
      <c r="H105" s="2">
        <f t="shared" si="22"/>
        <v>16.522987330397243</v>
      </c>
      <c r="I105" s="2">
        <f t="shared" si="23"/>
        <v>15.982197897229888</v>
      </c>
      <c r="J105" s="2">
        <f t="shared" si="23"/>
        <v>9.7578331950860377</v>
      </c>
      <c r="K105" s="2">
        <f t="shared" si="18"/>
        <v>0.54813630662314172</v>
      </c>
      <c r="L105" s="2">
        <f t="shared" si="15"/>
        <v>-2.2846888854027649</v>
      </c>
      <c r="M105" s="2">
        <f t="shared" si="16"/>
        <v>-11.204902828120485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18.13484953625613</v>
      </c>
      <c r="H106" s="2">
        <f t="shared" si="22"/>
        <v>16.620005417206695</v>
      </c>
      <c r="I106" s="2">
        <f t="shared" si="23"/>
        <v>15.95935100837586</v>
      </c>
      <c r="J106" s="2">
        <f t="shared" si="23"/>
        <v>9.6457841668048321</v>
      </c>
      <c r="K106" s="2">
        <f t="shared" si="18"/>
        <v>0.54364633129012219</v>
      </c>
      <c r="L106" s="2">
        <f t="shared" si="15"/>
        <v>-2.2719562793881432</v>
      </c>
      <c r="M106" s="2">
        <f t="shared" si="16"/>
        <v>-11.183163601445544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18.294329448525922</v>
      </c>
      <c r="H107" s="2">
        <f t="shared" si="22"/>
        <v>16.715904100694672</v>
      </c>
      <c r="I107" s="2">
        <f t="shared" si="23"/>
        <v>15.936631445581979</v>
      </c>
      <c r="J107" s="2">
        <f t="shared" si="23"/>
        <v>9.5339525307903763</v>
      </c>
      <c r="K107" s="2">
        <f t="shared" si="18"/>
        <v>0.53912540057635849</v>
      </c>
      <c r="L107" s="2">
        <f t="shared" si="15"/>
        <v>-2.2593418188777203</v>
      </c>
      <c r="M107" s="2">
        <f t="shared" si="16"/>
        <v>-11.161631787781685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18.453582795890796</v>
      </c>
      <c r="H108" s="2">
        <f t="shared" si="22"/>
        <v>16.810685544413186</v>
      </c>
      <c r="I108" s="2">
        <f t="shared" si="23"/>
        <v>15.914038027393202</v>
      </c>
      <c r="J108" s="2">
        <f t="shared" si="23"/>
        <v>9.4223362129125601</v>
      </c>
      <c r="K108" s="2">
        <f t="shared" si="18"/>
        <v>0.53457341151172866</v>
      </c>
      <c r="L108" s="2">
        <f t="shared" si="15"/>
        <v>-2.2468449236427648</v>
      </c>
      <c r="M108" s="2">
        <f t="shared" si="16"/>
        <v>-11.140305247002468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18.612610833918545</v>
      </c>
      <c r="H109" s="2">
        <f t="shared" si="22"/>
        <v>16.904351891279962</v>
      </c>
      <c r="I109" s="2">
        <f t="shared" si="23"/>
        <v>15.891569578156775</v>
      </c>
      <c r="J109" s="2">
        <f t="shared" si="23"/>
        <v>9.310933160442536</v>
      </c>
      <c r="K109" s="2">
        <f t="shared" si="18"/>
        <v>0.52999026503697932</v>
      </c>
      <c r="L109" s="2">
        <f t="shared" si="15"/>
        <v>-2.2344650246923869</v>
      </c>
      <c r="M109" s="2">
        <f t="shared" si="16"/>
        <v>-11.119181852172371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18.771414806448877</v>
      </c>
      <c r="H110" s="2">
        <f t="shared" si="22"/>
        <v>16.996905263791778</v>
      </c>
      <c r="I110" s="2">
        <f t="shared" si="23"/>
        <v>15.869224927909851</v>
      </c>
      <c r="J110" s="2">
        <f t="shared" si="23"/>
        <v>9.1997413419208129</v>
      </c>
      <c r="K110" s="2">
        <f t="shared" si="18"/>
        <v>0.52537586614636134</v>
      </c>
      <c r="L110" s="2">
        <f t="shared" si="15"/>
        <v>-2.2222015640801551</v>
      </c>
      <c r="M110" s="2">
        <f t="shared" si="16"/>
        <v>-11.098259489169768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18.929995945649772</v>
      </c>
      <c r="H111" s="2">
        <f t="shared" si="22"/>
        <v>17.088347764236527</v>
      </c>
      <c r="I111" s="2">
        <f t="shared" si="23"/>
        <v>15.847002912269049</v>
      </c>
      <c r="J111" s="2">
        <f t="shared" si="23"/>
        <v>9.0887587470291145</v>
      </c>
      <c r="K111" s="2">
        <f t="shared" si="18"/>
        <v>0.52073012403232199</v>
      </c>
      <c r="L111" s="2">
        <f t="shared" si="15"/>
        <v>-2.2100539947103481</v>
      </c>
      <c r="M111" s="2">
        <f t="shared" si="16"/>
        <v>-11.077536056315031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19.088355472072724</v>
      </c>
      <c r="H112" s="2">
        <f t="shared" si="22"/>
        <v>17.178681474904003</v>
      </c>
      <c r="I112" s="2">
        <f t="shared" si="23"/>
        <v>15.824902372321946</v>
      </c>
      <c r="J112" s="2">
        <f t="shared" si="23"/>
        <v>8.9779833864659633</v>
      </c>
      <c r="K112" s="2">
        <f t="shared" si="18"/>
        <v>0.5160529522321925</v>
      </c>
      <c r="L112" s="2">
        <f t="shared" si="15"/>
        <v>-2.1980217801437609</v>
      </c>
      <c r="M112" s="2">
        <f t="shared" si="16"/>
        <v>-11.057009464003761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19.246494594706935</v>
      </c>
      <c r="H113" s="2">
        <f t="shared" si="22"/>
        <v>17.267908458295466</v>
      </c>
      <c r="I113" s="2">
        <f t="shared" si="23"/>
        <v>15.802922154520507</v>
      </c>
      <c r="J113" s="2">
        <f t="shared" si="23"/>
        <v>8.8674132918259261</v>
      </c>
      <c r="K113" s="2">
        <f t="shared" si="18"/>
        <v>0.5113442687768015</v>
      </c>
      <c r="L113" s="2">
        <f t="shared" si="15"/>
        <v>-2.1861043944029754</v>
      </c>
      <c r="M113" s="2">
        <f t="shared" si="16"/>
        <v>-11.036677634345166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19.404414511032421</v>
      </c>
      <c r="H114" s="2">
        <f t="shared" si="22"/>
        <v>17.356030757332007</v>
      </c>
      <c r="I114" s="2">
        <f t="shared" si="23"/>
        <v>15.781061110576477</v>
      </c>
      <c r="J114" s="2">
        <f t="shared" si="23"/>
        <v>8.7570465154824753</v>
      </c>
      <c r="K114" s="2">
        <f t="shared" si="18"/>
        <v>0.50660399634094311</v>
      </c>
      <c r="L114" s="2">
        <f t="shared" si="15"/>
        <v>-2.1743013217770271</v>
      </c>
      <c r="M114" s="2">
        <f t="shared" si="16"/>
        <v>-11.016538500805598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19.5621164070721</v>
      </c>
      <c r="H115" s="2">
        <f t="shared" si="24"/>
        <v>17.443050395561794</v>
      </c>
      <c r="I115" s="2">
        <f t="shared" ref="I115:J130" si="25">I114+L114*$B$3</f>
        <v>15.759318097358706</v>
      </c>
      <c r="J115" s="2">
        <f t="shared" si="25"/>
        <v>8.6468811304744193</v>
      </c>
      <c r="K115" s="2">
        <f t="shared" si="18"/>
        <v>0.50183206239561917</v>
      </c>
      <c r="L115" s="2">
        <f t="shared" si="15"/>
        <v>-2.1626120566253833</v>
      </c>
      <c r="M115" s="2">
        <f t="shared" si="16"/>
        <v>-10.996590007857296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19.719601457442856</v>
      </c>
      <c r="H116" s="2">
        <f t="shared" si="24"/>
        <v>17.528969377366145</v>
      </c>
      <c r="I116" s="2">
        <f t="shared" si="25"/>
        <v>15.737691976792453</v>
      </c>
      <c r="J116" s="2">
        <f t="shared" si="25"/>
        <v>8.5369152303958469</v>
      </c>
      <c r="K116" s="2">
        <f t="shared" si="18"/>
        <v>0.49702839936197057</v>
      </c>
      <c r="L116" s="2">
        <f t="shared" si="15"/>
        <v>-2.1510361031811609</v>
      </c>
      <c r="M116" s="2">
        <f t="shared" si="16"/>
        <v>-10.976830110632351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19.876870825405621</v>
      </c>
      <c r="H117" s="2">
        <f t="shared" si="24"/>
        <v>17.613789688164573</v>
      </c>
      <c r="I117" s="2">
        <f t="shared" si="25"/>
        <v>15.716181615760641</v>
      </c>
      <c r="J117" s="2">
        <f t="shared" si="25"/>
        <v>8.427146929289524</v>
      </c>
      <c r="K117" s="2">
        <f t="shared" si="18"/>
        <v>0.49219294476680514</v>
      </c>
      <c r="L117" s="2">
        <f t="shared" si="15"/>
        <v>-2.1395729753535084</v>
      </c>
      <c r="M117" s="2">
        <f t="shared" si="16"/>
        <v>-10.957256774581918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20.033925662914463</v>
      </c>
      <c r="H118" s="2">
        <f t="shared" si="24"/>
        <v>17.697513294618737</v>
      </c>
      <c r="I118" s="2">
        <f t="shared" si="25"/>
        <v>15.694785886007105</v>
      </c>
      <c r="J118" s="2">
        <f t="shared" si="25"/>
        <v>8.3175743615437057</v>
      </c>
      <c r="K118" s="2">
        <f t="shared" si="18"/>
        <v>0.48732564139962359</v>
      </c>
      <c r="L118" s="2">
        <f t="shared" si="15"/>
        <v>-2.1282221965290877</v>
      </c>
      <c r="M118" s="2">
        <f t="shared" si="16"/>
        <v>-10.937867975140758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20.190767110664709</v>
      </c>
      <c r="H119" s="2">
        <f t="shared" si="24"/>
        <v>17.78014214483542</v>
      </c>
      <c r="I119" s="2">
        <f t="shared" si="25"/>
        <v>15.673503664041814</v>
      </c>
      <c r="J119" s="2">
        <f t="shared" si="25"/>
        <v>8.2081956817922972</v>
      </c>
      <c r="K119" s="2">
        <f t="shared" si="18"/>
        <v>0.48242643747103886</v>
      </c>
      <c r="L119" s="2">
        <f t="shared" si="15"/>
        <v>-2.1169832993725812</v>
      </c>
      <c r="M119" s="2">
        <f t="shared" si="16"/>
        <v>-10.918661697397111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20.347396298140161</v>
      </c>
      <c r="H120" s="2">
        <f t="shared" si="24"/>
        <v>17.861678168568474</v>
      </c>
      <c r="I120" s="2">
        <f t="shared" si="25"/>
        <v>15.652333831048088</v>
      </c>
      <c r="J120" s="2">
        <f t="shared" si="25"/>
        <v>8.0990090648183255</v>
      </c>
      <c r="K120" s="2">
        <f t="shared" si="18"/>
        <v>0.47749528677247699</v>
      </c>
      <c r="L120" s="2">
        <f t="shared" si="15"/>
        <v>-2.1058558256261652</v>
      </c>
      <c r="M120" s="2">
        <f t="shared" si="16"/>
        <v>-10.899635935767973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20.503814343659361</v>
      </c>
      <c r="H121" s="2">
        <f t="shared" si="24"/>
        <v>17.942123277419867</v>
      </c>
      <c r="I121" s="2">
        <f t="shared" si="25"/>
        <v>15.631275272791827</v>
      </c>
      <c r="J121" s="2">
        <f t="shared" si="25"/>
        <v>7.9900127054606456</v>
      </c>
      <c r="K121" s="2">
        <f t="shared" si="18"/>
        <v>0.47253214883704014</v>
      </c>
      <c r="L121" s="2">
        <f t="shared" si="15"/>
        <v>-2.0948393259078832</v>
      </c>
      <c r="M121" s="2">
        <f t="shared" si="16"/>
        <v>-10.880788693679831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20.660022354420981</v>
      </c>
      <c r="H122" s="2">
        <f t="shared" si="24"/>
        <v>18.021479365039792</v>
      </c>
      <c r="I122" s="2">
        <f t="shared" si="25"/>
        <v>15.610326879532748</v>
      </c>
      <c r="J122" s="2">
        <f t="shared" si="25"/>
        <v>7.8812048185238472</v>
      </c>
      <c r="K122" s="2">
        <f t="shared" si="18"/>
        <v>0.46753698910140595</v>
      </c>
      <c r="L122" s="2">
        <f t="shared" si="15"/>
        <v>-2.0839333595088654</v>
      </c>
      <c r="M122" s="2">
        <f t="shared" si="16"/>
        <v>-10.862117983254908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20.816021426548332</v>
      </c>
      <c r="H123" s="2">
        <f t="shared" si="24"/>
        <v>18.099748307325868</v>
      </c>
      <c r="I123" s="2">
        <f t="shared" si="25"/>
        <v>15.58948754593766</v>
      </c>
      <c r="J123" s="2">
        <f t="shared" si="25"/>
        <v>7.7725836386912981</v>
      </c>
      <c r="K123" s="2">
        <f t="shared" si="18"/>
        <v>0.46250977906863022</v>
      </c>
      <c r="L123" s="2">
        <f t="shared" si="15"/>
        <v>-2.0731374941893357</v>
      </c>
      <c r="M123" s="2">
        <f t="shared" si="16"/>
        <v>-10.843621825002993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20.971812645132999</v>
      </c>
      <c r="H124" s="2">
        <f t="shared" si="24"/>
        <v>18.176931962621531</v>
      </c>
      <c r="I124" s="2">
        <f t="shared" si="25"/>
        <v>15.568756170995766</v>
      </c>
      <c r="J124" s="2">
        <f t="shared" si="25"/>
        <v>7.6641474204412683</v>
      </c>
      <c r="K124" s="2">
        <f t="shared" si="18"/>
        <v>0.45745049647171299</v>
      </c>
      <c r="L124" s="2">
        <f t="shared" si="15"/>
        <v>-2.0624513059733531</v>
      </c>
      <c r="M124" s="2">
        <f t="shared" si="16"/>
        <v>-10.825298247518923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21.127397084277657</v>
      </c>
      <c r="H125" s="2">
        <f t="shared" si="24"/>
        <v>18.253032171913567</v>
      </c>
      <c r="I125" s="2">
        <f t="shared" si="25"/>
        <v>15.548131657936032</v>
      </c>
      <c r="J125" s="2">
        <f t="shared" si="25"/>
        <v>7.5558944379660788</v>
      </c>
      <c r="K125" s="2">
        <f t="shared" si="18"/>
        <v>0.45235912543777962</v>
      </c>
      <c r="L125" s="2">
        <f t="shared" si="15"/>
        <v>-2.0518743789422449</v>
      </c>
      <c r="M125" s="2">
        <f t="shared" si="16"/>
        <v>-10.807145287185772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21.282775807138073</v>
      </c>
      <c r="H126" s="2">
        <f t="shared" si="24"/>
        <v>18.328050759028869</v>
      </c>
      <c r="I126" s="2">
        <f t="shared" si="25"/>
        <v>15.52761291414661</v>
      </c>
      <c r="J126" s="2">
        <f t="shared" si="25"/>
        <v>7.4478229850942208</v>
      </c>
      <c r="K126" s="2">
        <f t="shared" si="18"/>
        <v>0.44723565665272191</v>
      </c>
      <c r="L126" s="2">
        <f t="shared" si="15"/>
        <v>-2.0414063050266735</v>
      </c>
      <c r="M126" s="2">
        <f t="shared" si="16"/>
        <v>-10.789160987883857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21.437949865964288</v>
      </c>
      <c r="H127" s="2">
        <f t="shared" si="24"/>
        <v>18.401989530830416</v>
      </c>
      <c r="I127" s="2">
        <f t="shared" si="25"/>
        <v>15.507198851096344</v>
      </c>
      <c r="J127" s="2">
        <f t="shared" si="25"/>
        <v>7.3399313752153823</v>
      </c>
      <c r="K127" s="2">
        <f t="shared" si="18"/>
        <v>0.44208008752613703</v>
      </c>
      <c r="L127" s="2">
        <f t="shared" si="15"/>
        <v>-2.0310466837973147</v>
      </c>
      <c r="M127" s="2">
        <f t="shared" si="16"/>
        <v>-10.771343400705609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21.592920302141064</v>
      </c>
      <c r="H128" s="2">
        <f t="shared" si="24"/>
        <v>18.474850277412536</v>
      </c>
      <c r="I128" s="2">
        <f t="shared" si="25"/>
        <v>15.486888384258371</v>
      </c>
      <c r="J128" s="2">
        <f t="shared" si="25"/>
        <v>7.2322179412083258</v>
      </c>
      <c r="K128" s="2">
        <f t="shared" si="18"/>
        <v>0.43689242235639364</v>
      </c>
      <c r="L128" s="2">
        <f t="shared" si="15"/>
        <v>-2.0207951222540936</v>
      </c>
      <c r="M128" s="2">
        <f t="shared" si="16"/>
        <v>-10.75369058367642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21.747688146227535</v>
      </c>
      <c r="H129" s="2">
        <f t="shared" si="24"/>
        <v>18.546634772295434</v>
      </c>
      <c r="I129" s="2">
        <f t="shared" si="25"/>
        <v>15.46668043303583</v>
      </c>
      <c r="J129" s="2">
        <f t="shared" si="25"/>
        <v>7.1246810353715615</v>
      </c>
      <c r="K129" s="2">
        <f t="shared" si="18"/>
        <v>0.43167267249564778</v>
      </c>
      <c r="L129" s="2">
        <f t="shared" si="15"/>
        <v>-2.0106512346139529</v>
      </c>
      <c r="M129" s="2">
        <f t="shared" si="16"/>
        <v>-10.736200601481533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21.902254417996161</v>
      </c>
      <c r="H130" s="2">
        <f t="shared" si="24"/>
        <v>18.617344772619077</v>
      </c>
      <c r="I130" s="2">
        <f t="shared" si="25"/>
        <v>15.446573920689691</v>
      </c>
      <c r="J130" s="2">
        <f t="shared" si="25"/>
        <v>7.017319029356746</v>
      </c>
      <c r="K130" s="2">
        <f t="shared" si="18"/>
        <v>0.4264208565146233</v>
      </c>
      <c r="L130" s="2">
        <f t="shared" si="15"/>
        <v>-2.0006146420971245</v>
      </c>
      <c r="M130" s="2">
        <f t="shared" si="16"/>
        <v>-10.7188715251991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22.056620126470953</v>
      </c>
      <c r="H131" s="2">
        <f t="shared" si="26"/>
        <v>18.686982019336384</v>
      </c>
      <c r="I131" s="2">
        <f t="shared" ref="I131:J146" si="27">I130+L130*$B$3</f>
        <v>15.426567774268719</v>
      </c>
      <c r="J131" s="2">
        <f t="shared" si="27"/>
        <v>6.9101303141047552</v>
      </c>
      <c r="K131" s="2">
        <f t="shared" si="18"/>
        <v>0.42113700036696389</v>
      </c>
      <c r="L131" s="2">
        <f t="shared" ref="L131:L194" si="28">0-$B$16*(I131*I131+J131*J131)*COS(K131)</f>
        <v>-1.9906849727118774</v>
      </c>
      <c r="M131" s="2">
        <f t="shared" ref="M131:M194" si="29">-9.81-$B$16*(I131*I131+J131*J131)*SIN(K131)</f>
        <v>-10.701701432039457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22.210786269965002</v>
      </c>
      <c r="H132" s="2">
        <f t="shared" si="26"/>
        <v>18.755548237405829</v>
      </c>
      <c r="I132" s="2">
        <f t="shared" si="27"/>
        <v>15.406660924541599</v>
      </c>
      <c r="J132" s="2">
        <f t="shared" si="27"/>
        <v>6.8031132997843606</v>
      </c>
      <c r="K132" s="2">
        <f t="shared" si="18"/>
        <v>0.41582113755295669</v>
      </c>
      <c r="L132" s="2">
        <f t="shared" si="28"/>
        <v>-1.9808618610377249</v>
      </c>
      <c r="M132" s="2">
        <f t="shared" si="29"/>
        <v>-10.684688405090755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22.364753836117366</v>
      </c>
      <c r="H133" s="2">
        <f t="shared" si="26"/>
        <v>18.823045135983421</v>
      </c>
      <c r="I133" s="2">
        <f t="shared" si="27"/>
        <v>15.386852305931223</v>
      </c>
      <c r="J133" s="2">
        <f t="shared" si="27"/>
        <v>6.6962664157334535</v>
      </c>
      <c r="K133" s="2">
        <f t="shared" ref="K133:K196" si="32">ATAN(J133/I133)</f>
        <v>0.41047330928241949</v>
      </c>
      <c r="L133" s="2">
        <f t="shared" si="28"/>
        <v>-1.9711449480070762</v>
      </c>
      <c r="M133" s="2">
        <f t="shared" si="29"/>
        <v>-10.667830533071047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22.518523801929277</v>
      </c>
      <c r="H134" s="2">
        <f t="shared" si="26"/>
        <v>18.889474408614102</v>
      </c>
      <c r="I134" s="2">
        <f t="shared" si="27"/>
        <v>15.367140856451153</v>
      </c>
      <c r="J134" s="2">
        <f t="shared" si="27"/>
        <v>6.5895881104027429</v>
      </c>
      <c r="K134" s="2">
        <f t="shared" si="32"/>
        <v>0.40509356463653717</v>
      </c>
      <c r="L134" s="2">
        <f t="shared" si="28"/>
        <v>-1.9615338806853202</v>
      </c>
      <c r="M134" s="2">
        <f t="shared" si="29"/>
        <v>-10.651125910086906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22.672097133799756</v>
      </c>
      <c r="H135" s="2">
        <f t="shared" si="26"/>
        <v>18.954837733422625</v>
      </c>
      <c r="I135" s="2">
        <f t="shared" si="27"/>
        <v>15.3475255176443</v>
      </c>
      <c r="J135" s="2">
        <f t="shared" si="27"/>
        <v>6.4830768513018739</v>
      </c>
      <c r="K135" s="2">
        <f t="shared" si="32"/>
        <v>0.39968196072842394</v>
      </c>
      <c r="L135" s="2">
        <f t="shared" si="28"/>
        <v>-1.9520283120493387</v>
      </c>
      <c r="M135" s="2">
        <f t="shared" si="29"/>
        <v>-10.634572635398712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22.825474787560594</v>
      </c>
      <c r="H136" s="2">
        <f t="shared" si="26"/>
        <v>19.019136773303874</v>
      </c>
      <c r="I136" s="2">
        <f t="shared" si="27"/>
        <v>15.328005234523806</v>
      </c>
      <c r="J136" s="2">
        <f t="shared" si="27"/>
        <v>6.3767311249478871</v>
      </c>
      <c r="K136" s="2">
        <f t="shared" si="32"/>
        <v>0.39423856286218334</v>
      </c>
      <c r="L136" s="2">
        <f t="shared" si="28"/>
        <v>-1.9426279007644487</v>
      </c>
      <c r="M136" s="2">
        <f t="shared" si="29"/>
        <v>-10.618168813192716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22.978657708510795</v>
      </c>
      <c r="H137" s="2">
        <f t="shared" si="26"/>
        <v>19.082373176112693</v>
      </c>
      <c r="I137" s="2">
        <f t="shared" si="27"/>
        <v>15.308578955516161</v>
      </c>
      <c r="J137" s="2">
        <f t="shared" si="27"/>
        <v>6.2705494368159602</v>
      </c>
      <c r="K137" s="2">
        <f t="shared" si="32"/>
        <v>0.38876344469022833</v>
      </c>
      <c r="L137" s="2">
        <f t="shared" si="28"/>
        <v>-1.9333323109597838</v>
      </c>
      <c r="M137" s="2">
        <f t="shared" si="29"/>
        <v>-10.601912552359973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23.131646831450411</v>
      </c>
      <c r="H138" s="2">
        <f t="shared" si="26"/>
        <v>19.144548574853236</v>
      </c>
      <c r="I138" s="2">
        <f t="shared" si="27"/>
        <v>15.289245632406564</v>
      </c>
      <c r="J138" s="2">
        <f t="shared" si="27"/>
        <v>6.1645303112923608</v>
      </c>
      <c r="K138" s="2">
        <f t="shared" si="32"/>
        <v>0.38325668836861998</v>
      </c>
      <c r="L138" s="2">
        <f t="shared" si="28"/>
        <v>-1.9241412120021175</v>
      </c>
      <c r="M138" s="2">
        <f t="shared" si="29"/>
        <v>-10.585801966282286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23.284443080713874</v>
      </c>
      <c r="H139" s="2">
        <f t="shared" si="26"/>
        <v>19.205664587867847</v>
      </c>
      <c r="I139" s="2">
        <f t="shared" si="27"/>
        <v>15.270004220286543</v>
      </c>
      <c r="J139" s="2">
        <f t="shared" si="27"/>
        <v>6.0586722916295379</v>
      </c>
      <c r="K139" s="2">
        <f t="shared" si="32"/>
        <v>0.37771838471017333</v>
      </c>
      <c r="L139" s="2">
        <f t="shared" si="28"/>
        <v>-1.9150542782681526</v>
      </c>
      <c r="M139" s="2">
        <f t="shared" si="29"/>
        <v>-10.569835172625259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23.437047370202826</v>
      </c>
      <c r="H140" s="2">
        <f t="shared" si="26"/>
        <v>19.265722819025509</v>
      </c>
      <c r="I140" s="2">
        <f t="shared" si="27"/>
        <v>15.250853677503862</v>
      </c>
      <c r="J140" s="2">
        <f t="shared" si="27"/>
        <v>5.952973939903285</v>
      </c>
      <c r="K140" s="2">
        <f t="shared" si="32"/>
        <v>0.37214863333507642</v>
      </c>
      <c r="L140" s="2">
        <f t="shared" si="28"/>
        <v>-1.9060711889153035</v>
      </c>
      <c r="M140" s="2">
        <f t="shared" si="29"/>
        <v>-10.554010293138582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23.58946060341842</v>
      </c>
      <c r="H141" s="2">
        <f t="shared" si="26"/>
        <v>19.324724857909885</v>
      </c>
      <c r="I141" s="2">
        <f t="shared" si="27"/>
        <v>15.231792965614709</v>
      </c>
      <c r="J141" s="2">
        <f t="shared" si="27"/>
        <v>5.8474338369718994</v>
      </c>
      <c r="K141" s="2">
        <f t="shared" si="32"/>
        <v>0.36654754281875868</v>
      </c>
      <c r="L141" s="2">
        <f t="shared" si="28"/>
        <v>-1.8971916276509861</v>
      </c>
      <c r="M141" s="2">
        <f t="shared" si="29"/>
        <v>-10.538325453463678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23.741683673493185</v>
      </c>
      <c r="H142" s="2">
        <f t="shared" si="26"/>
        <v>19.382672280006933</v>
      </c>
      <c r="I142" s="2">
        <f t="shared" si="27"/>
        <v>15.212821049338199</v>
      </c>
      <c r="J142" s="2">
        <f t="shared" si="27"/>
        <v>5.7420505824372627</v>
      </c>
      <c r="K142" s="2">
        <f t="shared" si="32"/>
        <v>0.36091523083674282</v>
      </c>
      <c r="L142" s="2">
        <f t="shared" si="28"/>
        <v>-1.8884152825004732</v>
      </c>
      <c r="M142" s="2">
        <f t="shared" si="29"/>
        <v>-10.522778782948807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23.893717463222441</v>
      </c>
      <c r="H143" s="2">
        <f t="shared" si="26"/>
        <v>19.439566646892157</v>
      </c>
      <c r="I143" s="2">
        <f t="shared" si="27"/>
        <v>15.193936896513195</v>
      </c>
      <c r="J143" s="2">
        <f t="shared" si="27"/>
        <v>5.6368227946077747</v>
      </c>
      <c r="K143" s="2">
        <f t="shared" si="32"/>
        <v>0.35525182430620589</v>
      </c>
      <c r="L143" s="2">
        <f t="shared" si="28"/>
        <v>-1.8797418455733284</v>
      </c>
      <c r="M143" s="2">
        <f t="shared" si="29"/>
        <v>-10.50736841447179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24.045562845095294</v>
      </c>
      <c r="H144" s="2">
        <f t="shared" si="26"/>
        <v>19.495409506417509</v>
      </c>
      <c r="I144" s="2">
        <f t="shared" si="27"/>
        <v>15.175139478057462</v>
      </c>
      <c r="J144" s="2">
        <f t="shared" si="27"/>
        <v>5.531749110463057</v>
      </c>
      <c r="K144" s="2">
        <f t="shared" si="32"/>
        <v>0.34955745952397277</v>
      </c>
      <c r="L144" s="2">
        <f t="shared" si="28"/>
        <v>-1.8711710128284964</v>
      </c>
      <c r="M144" s="2">
        <f t="shared" si="29"/>
        <v>-10.492092484270417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24.197220681325227</v>
      </c>
      <c r="H145" s="2">
        <f t="shared" si="26"/>
        <v>19.550202392897926</v>
      </c>
      <c r="I145" s="2">
        <f t="shared" si="27"/>
        <v>15.156427767929177</v>
      </c>
      <c r="J145" s="2">
        <f t="shared" si="27"/>
        <v>5.4268281856203524</v>
      </c>
      <c r="K145" s="2">
        <f t="shared" si="32"/>
        <v>0.34383228230065804</v>
      </c>
      <c r="L145" s="2">
        <f t="shared" si="28"/>
        <v>-1.8627024838380866</v>
      </c>
      <c r="M145" s="2">
        <f t="shared" si="29"/>
        <v>-10.476949131780721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24.348691823880326</v>
      </c>
      <c r="H146" s="2">
        <f t="shared" si="26"/>
        <v>19.603946827297541</v>
      </c>
      <c r="I146" s="2">
        <f t="shared" si="27"/>
        <v>15.137800743090796</v>
      </c>
      <c r="J146" s="2">
        <f t="shared" si="27"/>
        <v>5.3220586943025454</v>
      </c>
      <c r="K146" s="2">
        <f t="shared" si="32"/>
        <v>0.33807644809067156</v>
      </c>
      <c r="L146" s="2">
        <f t="shared" si="28"/>
        <v>-1.8543359615499089</v>
      </c>
      <c r="M146" s="2">
        <f t="shared" si="29"/>
        <v>-10.461936499483185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24.499977114513154</v>
      </c>
      <c r="H147" s="2">
        <f t="shared" si="33"/>
        <v>19.656644317415594</v>
      </c>
      <c r="I147" s="2">
        <f t="shared" ref="I147:J162" si="34">I146+L146*$B$3</f>
        <v>15.119257383475297</v>
      </c>
      <c r="J147" s="2">
        <f t="shared" si="34"/>
        <v>5.2174393293077133</v>
      </c>
      <c r="K147" s="2">
        <f t="shared" si="32"/>
        <v>0.33229012211779579</v>
      </c>
      <c r="L147" s="2">
        <f t="shared" si="28"/>
        <v>-1.8460711520488442</v>
      </c>
      <c r="M147" s="2">
        <f t="shared" si="29"/>
        <v>-10.447052732757044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24.651077384790305</v>
      </c>
      <c r="H148" s="2">
        <f t="shared" si="33"/>
        <v>19.708296358072033</v>
      </c>
      <c r="I148" s="2">
        <f t="shared" si="34"/>
        <v>15.100796671954809</v>
      </c>
      <c r="J148" s="2">
        <f t="shared" si="34"/>
        <v>5.1129688019801431</v>
      </c>
      <c r="K148" s="2">
        <f t="shared" si="32"/>
        <v>0.32647347949604189</v>
      </c>
      <c r="L148" s="2">
        <f t="shared" si="28"/>
        <v>-1.837907764317114</v>
      </c>
      <c r="M148" s="2">
        <f t="shared" si="29"/>
        <v>-10.43229597974277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24.801993456121636</v>
      </c>
      <c r="H149" s="2">
        <f t="shared" si="33"/>
        <v>19.758904431292848</v>
      </c>
      <c r="I149" s="2">
        <f t="shared" si="34"/>
        <v>15.082417594311638</v>
      </c>
      <c r="J149" s="2">
        <f t="shared" si="34"/>
        <v>5.0086458421827151</v>
      </c>
      <c r="K149" s="2">
        <f t="shared" si="32"/>
        <v>0.32062670534548898</v>
      </c>
      <c r="L149" s="2">
        <f t="shared" si="28"/>
        <v>-1.8298455099935298</v>
      </c>
      <c r="M149" s="2">
        <f t="shared" si="29"/>
        <v>-10.417664391212879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24.952726139789256</v>
      </c>
      <c r="H150" s="2">
        <f t="shared" si="33"/>
        <v>19.808470006495114</v>
      </c>
      <c r="I150" s="2">
        <f t="shared" si="34"/>
        <v>15.064119139211702</v>
      </c>
      <c r="J150" s="2">
        <f t="shared" si="34"/>
        <v>4.9044691982705864</v>
      </c>
      <c r="K150" s="2">
        <f t="shared" si="32"/>
        <v>0.31474999490280831</v>
      </c>
      <c r="L150" s="2">
        <f t="shared" si="28"/>
        <v>-1.8218841031318165</v>
      </c>
      <c r="M150" s="2">
        <f t="shared" si="29"/>
        <v>-10.403156120451158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25.103276236976217</v>
      </c>
      <c r="H151" s="2">
        <f t="shared" si="33"/>
        <v>19.856994540671796</v>
      </c>
      <c r="I151" s="2">
        <f t="shared" si="34"/>
        <v>15.045900298180383</v>
      </c>
      <c r="J151" s="2">
        <f t="shared" si="34"/>
        <v>4.8004376370660751</v>
      </c>
      <c r="K151" s="2">
        <f t="shared" si="32"/>
        <v>0.308843553626172</v>
      </c>
      <c r="L151" s="2">
        <f t="shared" si="28"/>
        <v>-1.8140232599581048</v>
      </c>
      <c r="M151" s="2">
        <f t="shared" si="29"/>
        <v>-10.388769323140426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25.253644538795026</v>
      </c>
      <c r="H152" s="2">
        <f t="shared" si="33"/>
        <v>19.904479478576299</v>
      </c>
      <c r="I152" s="2">
        <f t="shared" si="34"/>
        <v>15.027760065580802</v>
      </c>
      <c r="J152" s="2">
        <f t="shared" si="34"/>
        <v>4.6965499438346709</v>
      </c>
      <c r="K152" s="2">
        <f t="shared" si="32"/>
        <v>0.30290759729424765</v>
      </c>
      <c r="L152" s="2">
        <f t="shared" si="28"/>
        <v>-1.8062626986276864</v>
      </c>
      <c r="M152" s="2">
        <f t="shared" si="29"/>
        <v>-10.374502157258968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25.403831826315905</v>
      </c>
      <c r="H153" s="2">
        <f t="shared" si="33"/>
        <v>19.950926252906783</v>
      </c>
      <c r="I153" s="2">
        <f t="shared" si="34"/>
        <v>15.009697438594525</v>
      </c>
      <c r="J153" s="2">
        <f t="shared" si="34"/>
        <v>4.592804922262081</v>
      </c>
      <c r="K153" s="2">
        <f t="shared" si="32"/>
        <v>0.29694235209897696</v>
      </c>
      <c r="L153" s="2">
        <f t="shared" si="28"/>
        <v>-1.7986021389811546</v>
      </c>
      <c r="M153" s="2">
        <f t="shared" si="29"/>
        <v>-10.360352782985695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25.553838870594902</v>
      </c>
      <c r="H154" s="2">
        <f t="shared" si="33"/>
        <v>19.996336284490255</v>
      </c>
      <c r="I154" s="2">
        <f t="shared" si="34"/>
        <v>14.991711417204714</v>
      </c>
      <c r="J154" s="2">
        <f t="shared" si="34"/>
        <v>4.4892013944322242</v>
      </c>
      <c r="K154" s="2">
        <f t="shared" si="32"/>
        <v>0.29094805473183916</v>
      </c>
      <c r="L154" s="2">
        <f t="shared" si="28"/>
        <v>-1.7910413023000347</v>
      </c>
      <c r="M154" s="2">
        <f t="shared" si="29"/>
        <v>-10.346319362614185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25.703666432701834</v>
      </c>
      <c r="H155" s="2">
        <f t="shared" si="33"/>
        <v>20.040710982466447</v>
      </c>
      <c r="I155" s="2">
        <f t="shared" si="34"/>
        <v>14.973801004181713</v>
      </c>
      <c r="J155" s="2">
        <f t="shared" si="34"/>
        <v>4.3857382008060828</v>
      </c>
      <c r="K155" s="2">
        <f t="shared" si="32"/>
        <v>0.28492495246330124</v>
      </c>
      <c r="L155" s="2">
        <f t="shared" si="28"/>
        <v>-1.7835799110620341</v>
      </c>
      <c r="M155" s="2">
        <f t="shared" si="29"/>
        <v>-10.332400060475663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25.853315263748097</v>
      </c>
      <c r="H156" s="2">
        <f t="shared" si="33"/>
        <v>20.084051744471484</v>
      </c>
      <c r="I156" s="2">
        <f t="shared" si="34"/>
        <v>14.955965205071092</v>
      </c>
      <c r="J156" s="2">
        <f t="shared" si="34"/>
        <v>4.2824142002013259</v>
      </c>
      <c r="K156" s="2">
        <f t="shared" si="32"/>
        <v>0.27887330321515735</v>
      </c>
      <c r="L156" s="2">
        <f t="shared" si="28"/>
        <v>-1.776217688696041</v>
      </c>
      <c r="M156" s="2">
        <f t="shared" si="29"/>
        <v>-10.318593042871054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26.002786104914374</v>
      </c>
      <c r="H157" s="2">
        <f t="shared" si="33"/>
        <v>20.126359956821357</v>
      </c>
      <c r="I157" s="2">
        <f t="shared" si="34"/>
        <v>14.938203028184132</v>
      </c>
      <c r="J157" s="2">
        <f t="shared" si="34"/>
        <v>4.1792282697726151</v>
      </c>
      <c r="K157" s="2">
        <f t="shared" si="32"/>
        <v>0.27279337562546618</v>
      </c>
      <c r="L157" s="2">
        <f t="shared" si="28"/>
        <v>-1.7689543593370056</v>
      </c>
      <c r="M157" s="2">
        <f t="shared" si="29"/>
        <v>-10.304896478012148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26.152079687478249</v>
      </c>
      <c r="H158" s="2">
        <f t="shared" si="33"/>
        <v>20.167636994695183</v>
      </c>
      <c r="I158" s="2">
        <f t="shared" si="34"/>
        <v>14.920513484590762</v>
      </c>
      <c r="J158" s="2">
        <f t="shared" si="34"/>
        <v>4.0761793049924933</v>
      </c>
      <c r="K158" s="2">
        <f t="shared" si="32"/>
        <v>0.2666854491057935</v>
      </c>
      <c r="L158" s="2">
        <f t="shared" si="28"/>
        <v>-1.7617896475808481</v>
      </c>
      <c r="M158" s="2">
        <f t="shared" si="29"/>
        <v>-10.291308535972014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26.301196732841778</v>
      </c>
      <c r="H159" s="2">
        <f t="shared" si="33"/>
        <v>20.207884222318309</v>
      </c>
      <c r="I159" s="2">
        <f t="shared" si="34"/>
        <v>14.902895588114953</v>
      </c>
      <c r="J159" s="2">
        <f t="shared" si="34"/>
        <v>3.973266219632773</v>
      </c>
      <c r="K159" s="2">
        <f t="shared" si="32"/>
        <v>0.26054981389047721</v>
      </c>
      <c r="L159" s="2">
        <f t="shared" si="28"/>
        <v>-1.7547232782395494</v>
      </c>
      <c r="M159" s="2">
        <f t="shared" si="29"/>
        <v>-10.277827388644702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26.450137952559015</v>
      </c>
      <c r="H160" s="2">
        <f t="shared" si="33"/>
        <v>20.247102993145205</v>
      </c>
      <c r="I160" s="2">
        <f t="shared" si="34"/>
        <v>14.885348355332559</v>
      </c>
      <c r="J160" s="2">
        <f t="shared" si="34"/>
        <v>3.8704879457463259</v>
      </c>
      <c r="K160" s="2">
        <f t="shared" si="32"/>
        <v>0.25438677107763397</v>
      </c>
      <c r="L160" s="2">
        <f t="shared" si="28"/>
        <v>-1.7477549760965689</v>
      </c>
      <c r="M160" s="2">
        <f t="shared" si="29"/>
        <v>-10.26445120971432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26.598904048363533</v>
      </c>
      <c r="H161" s="2">
        <f t="shared" si="33"/>
        <v>20.285294650042182</v>
      </c>
      <c r="I161" s="2">
        <f t="shared" si="34"/>
        <v>14.867870805571593</v>
      </c>
      <c r="J161" s="2">
        <f t="shared" si="34"/>
        <v>3.7678434336491828</v>
      </c>
      <c r="K161" s="2">
        <f t="shared" si="32"/>
        <v>0.24819663266163358</v>
      </c>
      <c r="L161" s="2">
        <f t="shared" si="28"/>
        <v>-1.7408844656627662</v>
      </c>
      <c r="M161" s="2">
        <f t="shared" si="29"/>
        <v>-10.251178174633537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26.747495712195967</v>
      </c>
      <c r="H162" s="2">
        <f t="shared" si="33"/>
        <v>20.322460525469943</v>
      </c>
      <c r="I162" s="2">
        <f t="shared" si="34"/>
        <v>14.850461960914966</v>
      </c>
      <c r="J162" s="2">
        <f t="shared" si="34"/>
        <v>3.6653316519028474</v>
      </c>
      <c r="K162" s="2">
        <f t="shared" si="32"/>
        <v>0.24197972155677558</v>
      </c>
      <c r="L162" s="2">
        <f t="shared" si="28"/>
        <v>-1.7341114709329828</v>
      </c>
      <c r="M162" s="2">
        <f t="shared" si="29"/>
        <v>-10.238006460611604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26.895913626231568</v>
      </c>
      <c r="H163" s="2">
        <f t="shared" si="35"/>
        <v>20.358601941665942</v>
      </c>
      <c r="I163" s="2">
        <f t="shared" ref="I163:J178" si="36">I162+L162*$B$3</f>
        <v>14.833120846205636</v>
      </c>
      <c r="J163" s="2">
        <f t="shared" si="36"/>
        <v>3.5629515872967312</v>
      </c>
      <c r="K163" s="2">
        <f t="shared" si="32"/>
        <v>0.23573637161190916</v>
      </c>
      <c r="L163" s="2">
        <f t="shared" si="28"/>
        <v>-1.7274357151434665</v>
      </c>
      <c r="M163" s="2">
        <f t="shared" si="29"/>
        <v>-10.224934246611893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27.04415846290787</v>
      </c>
      <c r="H164" s="2">
        <f t="shared" si="35"/>
        <v>20.393720210826576</v>
      </c>
      <c r="I164" s="2">
        <f t="shared" si="36"/>
        <v>14.815846489054202</v>
      </c>
      <c r="J164" s="2">
        <f t="shared" si="36"/>
        <v>3.4607022448306122</v>
      </c>
      <c r="K164" s="2">
        <f t="shared" si="32"/>
        <v>0.22946692761574655</v>
      </c>
      <c r="L164" s="2">
        <f t="shared" si="28"/>
        <v>-1.7208569205303179</v>
      </c>
      <c r="M164" s="2">
        <f t="shared" si="29"/>
        <v>-10.211959713359027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27.192230884952387</v>
      </c>
      <c r="H165" s="2">
        <f t="shared" si="35"/>
        <v>20.427816635289215</v>
      </c>
      <c r="I165" s="2">
        <f t="shared" si="36"/>
        <v>14.798637919848899</v>
      </c>
      <c r="J165" s="2">
        <f t="shared" si="36"/>
        <v>3.358582647697022</v>
      </c>
      <c r="K165" s="2">
        <f t="shared" si="32"/>
        <v>0.22317174529263195</v>
      </c>
      <c r="L165" s="2">
        <f t="shared" si="28"/>
        <v>-1.7143748080891392</v>
      </c>
      <c r="M165" s="2">
        <f t="shared" si="29"/>
        <v>-10.199081043355637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27.340131545410472</v>
      </c>
      <c r="H166" s="2">
        <f t="shared" si="35"/>
        <v>20.460892507714018</v>
      </c>
      <c r="I166" s="2">
        <f t="shared" si="36"/>
        <v>14.781494171768006</v>
      </c>
      <c r="J166" s="2">
        <f t="shared" si="36"/>
        <v>3.2565918372634655</v>
      </c>
      <c r="K166" s="2">
        <f t="shared" si="32"/>
        <v>0.21685119128853558</v>
      </c>
      <c r="L166" s="2">
        <f t="shared" si="28"/>
        <v>-1.7079890973360854</v>
      </c>
      <c r="M166" s="2">
        <f t="shared" si="29"/>
        <v>-10.186296420908739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27.487861087673284</v>
      </c>
      <c r="H167" s="2">
        <f t="shared" si="35"/>
        <v>20.492949111265606</v>
      </c>
      <c r="I167" s="2">
        <f t="shared" si="36"/>
        <v>14.764414280794645</v>
      </c>
      <c r="J167" s="2">
        <f t="shared" si="36"/>
        <v>3.1547288730543781</v>
      </c>
      <c r="K167" s="2">
        <f t="shared" si="32"/>
        <v>0.21050564314705755</v>
      </c>
      <c r="L167" s="2">
        <f t="shared" si="28"/>
        <v>-1.7016995060705056</v>
      </c>
      <c r="M167" s="2">
        <f t="shared" si="29"/>
        <v>-10.173604032165784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27.635420145505925</v>
      </c>
      <c r="H168" s="2">
        <f t="shared" si="35"/>
        <v>20.52398771979454</v>
      </c>
      <c r="I168" s="2">
        <f t="shared" si="36"/>
        <v>14.747397285733939</v>
      </c>
      <c r="J168" s="2">
        <f t="shared" si="36"/>
        <v>3.0529928327327203</v>
      </c>
      <c r="K168" s="2">
        <f t="shared" si="32"/>
        <v>0.20413548927523611</v>
      </c>
      <c r="L168" s="2">
        <f t="shared" si="28"/>
        <v>-1.6955057501393802</v>
      </c>
      <c r="M168" s="2">
        <f t="shared" si="29"/>
        <v>-10.161002065160343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27.782809343075758</v>
      </c>
      <c r="H169" s="2">
        <f t="shared" si="35"/>
        <v>20.554009598018609</v>
      </c>
      <c r="I169" s="2">
        <f t="shared" si="36"/>
        <v>14.730442228232546</v>
      </c>
      <c r="J169" s="2">
        <f t="shared" si="36"/>
        <v>2.9513828120811167</v>
      </c>
      <c r="K169" s="2">
        <f t="shared" si="32"/>
        <v>0.19774112889897077</v>
      </c>
      <c r="L169" s="2">
        <f t="shared" si="28"/>
        <v>-1.6894075432037561</v>
      </c>
      <c r="M169" s="2">
        <f t="shared" si="29"/>
        <v>-10.148488709867472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27.930029294980923</v>
      </c>
      <c r="H170" s="2">
        <f t="shared" si="35"/>
        <v>20.583016001703928</v>
      </c>
      <c r="I170" s="2">
        <f t="shared" si="36"/>
        <v>14.713548152800508</v>
      </c>
      <c r="J170" s="2">
        <f t="shared" si="36"/>
        <v>2.8498979249824421</v>
      </c>
      <c r="K170" s="2">
        <f t="shared" si="32"/>
        <v>0.19132297200788348</v>
      </c>
      <c r="L170" s="2">
        <f t="shared" si="28"/>
        <v>-1.6834045965073889</v>
      </c>
      <c r="M170" s="2">
        <f t="shared" si="29"/>
        <v>-10.136062158268683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28.0770806062791</v>
      </c>
      <c r="H171" s="2">
        <f t="shared" si="35"/>
        <v>20.611008177845839</v>
      </c>
      <c r="I171" s="2">
        <f t="shared" si="36"/>
        <v>14.696714106835433</v>
      </c>
      <c r="J171" s="2">
        <f t="shared" si="36"/>
        <v>2.7485373033997553</v>
      </c>
      <c r="K171" s="2">
        <f t="shared" si="32"/>
        <v>0.18488143928945738</v>
      </c>
      <c r="L171" s="2">
        <f t="shared" si="28"/>
        <v>-1.6774966186478053</v>
      </c>
      <c r="M171" s="2">
        <f t="shared" si="29"/>
        <v>-10.12372060442654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28.223963872516524</v>
      </c>
      <c r="H172" s="2">
        <f t="shared" si="35"/>
        <v>20.637987364849614</v>
      </c>
      <c r="I172" s="2">
        <f t="shared" si="36"/>
        <v>14.679939140648955</v>
      </c>
      <c r="J172" s="2">
        <f t="shared" si="36"/>
        <v>2.6473000973554899</v>
      </c>
      <c r="K172" s="2">
        <f t="shared" si="32"/>
        <v>0.17841696205230881</v>
      </c>
      <c r="L172" s="2">
        <f t="shared" si="28"/>
        <v>-1.671683315350003</v>
      </c>
      <c r="M172" s="2">
        <f t="shared" si="29"/>
        <v>-10.111462244568814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28.370679679757245</v>
      </c>
      <c r="H173" s="2">
        <f t="shared" si="35"/>
        <v>20.663954792710943</v>
      </c>
      <c r="I173" s="2">
        <f t="shared" si="36"/>
        <v>14.663222307495454</v>
      </c>
      <c r="J173" s="2">
        <f t="shared" si="36"/>
        <v>2.5461854749098016</v>
      </c>
      <c r="K173" s="2">
        <f t="shared" si="32"/>
        <v>0.17192998213846514</v>
      </c>
      <c r="L173" s="2">
        <f t="shared" si="28"/>
        <v>-1.6659643892429965</v>
      </c>
      <c r="M173" s="2">
        <f t="shared" si="29"/>
        <v>-10.099285277182164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28.51722860461274</v>
      </c>
      <c r="H174" s="2">
        <f t="shared" si="35"/>
        <v>20.688911683196181</v>
      </c>
      <c r="I174" s="2">
        <f t="shared" si="36"/>
        <v>14.646562663603024</v>
      </c>
      <c r="J174" s="2">
        <f t="shared" si="36"/>
        <v>2.4451926221379798</v>
      </c>
      <c r="K174" s="2">
        <f t="shared" si="32"/>
        <v>0.16542095182453873</v>
      </c>
      <c r="L174" s="2">
        <f t="shared" si="28"/>
        <v>-1.6603395396394449</v>
      </c>
      <c r="M174" s="2">
        <f t="shared" si="29"/>
        <v>-10.087187903115257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28.663611214271786</v>
      </c>
      <c r="H175" s="2">
        <f t="shared" si="35"/>
        <v>20.712859250022408</v>
      </c>
      <c r="I175" s="2">
        <f t="shared" si="36"/>
        <v>14.62995926820663</v>
      </c>
      <c r="J175" s="2">
        <f t="shared" si="36"/>
        <v>2.3443207431068274</v>
      </c>
      <c r="K175" s="2">
        <f t="shared" si="32"/>
        <v>0.15889033371170688</v>
      </c>
      <c r="L175" s="2">
        <f t="shared" si="28"/>
        <v>-1.6548084623185675</v>
      </c>
      <c r="M175" s="2">
        <f t="shared" si="29"/>
        <v>-10.075168325691291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28.809828066530734</v>
      </c>
      <c r="H176" s="2">
        <f t="shared" si="35"/>
        <v>20.735798699037193</v>
      </c>
      <c r="I176" s="2">
        <f t="shared" si="36"/>
        <v>14.613411183583445</v>
      </c>
      <c r="J176" s="2">
        <f t="shared" si="36"/>
        <v>2.2435690598499143</v>
      </c>
      <c r="K176" s="2">
        <f t="shared" si="32"/>
        <v>0.15233860060442556</v>
      </c>
      <c r="L176" s="2">
        <f t="shared" si="28"/>
        <v>-1.6493708493125823</v>
      </c>
      <c r="M176" s="2">
        <f t="shared" si="29"/>
        <v>-10.063224750829784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28.955879709824103</v>
      </c>
      <c r="H177" s="2">
        <f t="shared" si="35"/>
        <v>20.75773122839815</v>
      </c>
      <c r="I177" s="2">
        <f t="shared" si="36"/>
        <v>14.596917475090319</v>
      </c>
      <c r="J177" s="2">
        <f t="shared" si="36"/>
        <v>2.1429368123416164</v>
      </c>
      <c r="K177" s="2">
        <f t="shared" si="32"/>
        <v>0.14576623537782657</v>
      </c>
      <c r="L177" s="2">
        <f t="shared" si="28"/>
        <v>-1.6440263886968853</v>
      </c>
      <c r="M177" s="2">
        <f t="shared" si="29"/>
        <v>-10.05135538717758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29.101766683255569</v>
      </c>
      <c r="H178" s="2">
        <f t="shared" si="35"/>
        <v>20.778658028752208</v>
      </c>
      <c r="I178" s="2">
        <f t="shared" si="36"/>
        <v>14.58047721120335</v>
      </c>
      <c r="J178" s="2">
        <f t="shared" si="36"/>
        <v>2.0424232584698405</v>
      </c>
      <c r="K178" s="2">
        <f t="shared" si="32"/>
        <v>0.13917373083376719</v>
      </c>
      <c r="L178" s="2">
        <f t="shared" si="28"/>
        <v>-1.6387747643841994</v>
      </c>
      <c r="M178" s="2">
        <f t="shared" si="29"/>
        <v>-10.039558446248927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29.247489516629383</v>
      </c>
      <c r="H179" s="2">
        <f t="shared" si="37"/>
        <v>20.798580283414594</v>
      </c>
      <c r="I179" s="2">
        <f t="shared" ref="I179:J194" si="38">I178+L178*$B$3</f>
        <v>14.564089463559508</v>
      </c>
      <c r="J179" s="2">
        <f t="shared" si="38"/>
        <v>1.9420276740073512</v>
      </c>
      <c r="K179" s="2">
        <f t="shared" si="32"/>
        <v>0.13256158954552341</v>
      </c>
      <c r="L179" s="2">
        <f t="shared" si="28"/>
        <v>-1.6336156559229107</v>
      </c>
      <c r="M179" s="2">
        <f t="shared" si="29"/>
        <v>-10.027832142574507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29.393048730482182</v>
      </c>
      <c r="H180" s="2">
        <f t="shared" si="37"/>
        <v>20.817499168547542</v>
      </c>
      <c r="I180" s="2">
        <f t="shared" si="38"/>
        <v>14.54775330700028</v>
      </c>
      <c r="J180" s="2">
        <f t="shared" si="38"/>
        <v>1.8417493525816062</v>
      </c>
      <c r="K180" s="2">
        <f t="shared" si="32"/>
        <v>0.12593032369113985</v>
      </c>
      <c r="L180" s="2">
        <f t="shared" si="28"/>
        <v>-1.6285487382998229</v>
      </c>
      <c r="M180" s="2">
        <f t="shared" si="29"/>
        <v>-10.016174693859293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29.538444836115271</v>
      </c>
      <c r="H181" s="2">
        <f t="shared" si="37"/>
        <v>20.835415853338667</v>
      </c>
      <c r="I181" s="2">
        <f t="shared" si="38"/>
        <v>14.531467819617282</v>
      </c>
      <c r="J181" s="2">
        <f t="shared" si="38"/>
        <v>1.7415876056430133</v>
      </c>
      <c r="K181" s="2">
        <f t="shared" si="32"/>
        <v>0.11928045487547144</v>
      </c>
      <c r="L181" s="2">
        <f t="shared" si="28"/>
        <v>-1.6235736817475503</v>
      </c>
      <c r="M181" s="2">
        <f t="shared" si="29"/>
        <v>-10.004584321149066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29.683678335627356</v>
      </c>
      <c r="H182" s="2">
        <f t="shared" si="37"/>
        <v>20.852331500179037</v>
      </c>
      <c r="I182" s="2">
        <f t="shared" si="38"/>
        <v>14.515232082799805</v>
      </c>
      <c r="J182" s="2">
        <f t="shared" si="38"/>
        <v>1.6415417624315227</v>
      </c>
      <c r="K182" s="2">
        <f t="shared" si="32"/>
        <v>0.11261251394097542</v>
      </c>
      <c r="L182" s="2">
        <f t="shared" si="28"/>
        <v>-1.6186901515567635</v>
      </c>
      <c r="M182" s="2">
        <f t="shared" si="29"/>
        <v>-9.9930592490054426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29.828749721947773</v>
      </c>
      <c r="H183" s="2">
        <f t="shared" si="37"/>
        <v>20.868247264840903</v>
      </c>
      <c r="I183" s="2">
        <f t="shared" si="38"/>
        <v>14.499045181284238</v>
      </c>
      <c r="J183" s="2">
        <f t="shared" si="38"/>
        <v>1.5416111699414683</v>
      </c>
      <c r="K183" s="2">
        <f t="shared" si="32"/>
        <v>0.10592704076733472</v>
      </c>
      <c r="L183" s="2">
        <f t="shared" si="28"/>
        <v>-1.6138978078935171</v>
      </c>
      <c r="M183" s="2">
        <f t="shared" si="29"/>
        <v>-9.9815977056892198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29.973659478870218</v>
      </c>
      <c r="H184" s="2">
        <f t="shared" si="37"/>
        <v>20.883164296655035</v>
      </c>
      <c r="I184" s="2">
        <f t="shared" si="38"/>
        <v>14.482906203205303</v>
      </c>
      <c r="J184" s="2">
        <f t="shared" si="38"/>
        <v>1.441795192884576</v>
      </c>
      <c r="K184" s="2">
        <f t="shared" si="32"/>
        <v>9.922458406001812E-2</v>
      </c>
      <c r="L184" s="2">
        <f t="shared" si="28"/>
        <v>-1.6091963056218628</v>
      </c>
      <c r="M184" s="2">
        <f t="shared" si="29"/>
        <v>-9.9701979233518578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30.11840808108699</v>
      </c>
      <c r="H185" s="2">
        <f t="shared" si="37"/>
        <v>20.897083738687712</v>
      </c>
      <c r="I185" s="2">
        <f t="shared" si="38"/>
        <v>14.466814240149084</v>
      </c>
      <c r="J185" s="2">
        <f t="shared" si="38"/>
        <v>1.3420932136510575</v>
      </c>
      <c r="K185" s="2">
        <f t="shared" si="32"/>
        <v>9.2505701127905585E-2</v>
      </c>
      <c r="L185" s="2">
        <f t="shared" si="28"/>
        <v>-1.6045852941319678</v>
      </c>
      <c r="M185" s="2">
        <f t="shared" si="29"/>
        <v>-9.9588581382349055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30.262995994223775</v>
      </c>
      <c r="H186" s="2">
        <f t="shared" si="37"/>
        <v>20.910006727917313</v>
      </c>
      <c r="I186" s="2">
        <f t="shared" si="38"/>
        <v>14.450768387207765</v>
      </c>
      <c r="J186" s="2">
        <f t="shared" si="38"/>
        <v>1.2425046322687083</v>
      </c>
      <c r="K186" s="2">
        <f t="shared" si="32"/>
        <v>8.5770957650131416E-2</v>
      </c>
      <c r="L186" s="2">
        <f t="shared" si="28"/>
        <v>-1.6000644171739431</v>
      </c>
      <c r="M186" s="2">
        <f t="shared" si="29"/>
        <v>-9.9475765908771248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30.407423674874995</v>
      </c>
      <c r="H187" s="2">
        <f t="shared" si="37"/>
        <v>20.921934395410457</v>
      </c>
      <c r="I187" s="2">
        <f t="shared" si="38"/>
        <v>14.434767743036025</v>
      </c>
      <c r="J187" s="2">
        <f t="shared" si="38"/>
        <v>1.1430288663599371</v>
      </c>
      <c r="K187" s="2">
        <f t="shared" si="32"/>
        <v>7.902092743232228E-2</v>
      </c>
      <c r="L187" s="2">
        <f t="shared" si="28"/>
        <v>-1.5956333126975806</v>
      </c>
      <c r="M187" s="2">
        <f t="shared" si="29"/>
        <v>-9.9363515263291156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30.551691570639719</v>
      </c>
      <c r="H188" s="2">
        <f t="shared" si="37"/>
        <v>20.932867866497741</v>
      </c>
      <c r="I188" s="2">
        <f t="shared" si="38"/>
        <v>14.418811409909049</v>
      </c>
      <c r="J188" s="2">
        <f t="shared" si="38"/>
        <v>1.0436653510966458</v>
      </c>
      <c r="K188" s="2">
        <f t="shared" si="32"/>
        <v>7.2256192152429802E-2</v>
      </c>
      <c r="L188" s="2">
        <f t="shared" si="28"/>
        <v>-1.5912916126982053</v>
      </c>
      <c r="M188" s="2">
        <f t="shared" si="29"/>
        <v>-9.9251811943751829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30.695800120158175</v>
      </c>
      <c r="H189" s="2">
        <f t="shared" si="37"/>
        <v>20.942808260948986</v>
      </c>
      <c r="I189" s="2">
        <f t="shared" si="38"/>
        <v>14.402898493782066</v>
      </c>
      <c r="J189" s="2">
        <f t="shared" si="38"/>
        <v>0.94441353915289394</v>
      </c>
      <c r="K189" s="2">
        <f t="shared" si="32"/>
        <v>6.5477341096382882E-2</v>
      </c>
      <c r="L189" s="2">
        <f t="shared" si="28"/>
        <v>-1.5870389430688221</v>
      </c>
      <c r="M189" s="2">
        <f t="shared" si="29"/>
        <v>-9.9140638497621971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30.83974975314884</v>
      </c>
      <c r="H190" s="2">
        <f t="shared" si="37"/>
        <v>20.951756693148027</v>
      </c>
      <c r="I190" s="2">
        <f t="shared" si="38"/>
        <v>14.387028104351378</v>
      </c>
      <c r="J190" s="2">
        <f t="shared" si="38"/>
        <v>0.84527290065527194</v>
      </c>
      <c r="K190" s="2">
        <f t="shared" si="32"/>
        <v>5.8684970883807377E-2</v>
      </c>
      <c r="L190" s="2">
        <f t="shared" si="28"/>
        <v>-1.5828749234587547</v>
      </c>
      <c r="M190" s="2">
        <f t="shared" si="29"/>
        <v>-9.9029977524351818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30.983540890446182</v>
      </c>
      <c r="H191" s="2">
        <f t="shared" si="37"/>
        <v>20.959714272266957</v>
      </c>
      <c r="I191" s="2">
        <f t="shared" si="38"/>
        <v>14.37119935511679</v>
      </c>
      <c r="J191" s="2">
        <f t="shared" si="38"/>
        <v>0.74624292313092011</v>
      </c>
      <c r="K191" s="2">
        <f t="shared" si="32"/>
        <v>5.1879685184084902E-2</v>
      </c>
      <c r="L191" s="2">
        <f t="shared" si="28"/>
        <v>-1.5787991671389461</v>
      </c>
      <c r="M191" s="2">
        <f t="shared" si="29"/>
        <v>-9.8919811677793579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31.127173944038994</v>
      </c>
      <c r="H192" s="2">
        <f t="shared" si="37"/>
        <v>20.966682102439879</v>
      </c>
      <c r="I192" s="2">
        <f t="shared" si="38"/>
        <v>14.3554113634454</v>
      </c>
      <c r="J192" s="2">
        <f t="shared" si="38"/>
        <v>0.64732311145312649</v>
      </c>
      <c r="K192" s="2">
        <f t="shared" si="32"/>
        <v>4.506209442304502E-2</v>
      </c>
      <c r="L192" s="2">
        <f t="shared" si="28"/>
        <v>-1.5748112808740937</v>
      </c>
      <c r="M192" s="2">
        <f t="shared" si="29"/>
        <v>-9.8810123668683385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31.270649317109406</v>
      </c>
      <c r="H193" s="2">
        <f t="shared" si="37"/>
        <v>20.972661282936066</v>
      </c>
      <c r="I193" s="2">
        <f t="shared" si="38"/>
        <v>14.33966325063666</v>
      </c>
      <c r="J193" s="2">
        <f t="shared" si="38"/>
        <v>0.54851298778444313</v>
      </c>
      <c r="K193" s="2">
        <f t="shared" si="32"/>
        <v>3.82328154806083E-2</v>
      </c>
      <c r="L193" s="2">
        <f t="shared" si="28"/>
        <v>-1.5709108648017849</v>
      </c>
      <c r="M193" s="2">
        <f t="shared" si="29"/>
        <v>-9.8700896267182028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31.413967404072533</v>
      </c>
      <c r="H194" s="2">
        <f t="shared" si="37"/>
        <v>20.977652908332573</v>
      </c>
      <c r="I194" s="2">
        <f t="shared" si="38"/>
        <v>14.323954141988642</v>
      </c>
      <c r="J194" s="2">
        <f t="shared" si="38"/>
        <v>0.44981209151726109</v>
      </c>
      <c r="K194" s="2">
        <f t="shared" si="32"/>
        <v>3.1392471379719532E-2</v>
      </c>
      <c r="L194" s="2">
        <f t="shared" si="28"/>
        <v>-1.5670975123187807</v>
      </c>
      <c r="M194" s="2">
        <f t="shared" si="29"/>
        <v>-9.8592112305471087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31.557128590616806</v>
      </c>
      <c r="H195" s="2">
        <f t="shared" si="39"/>
        <v>20.981658068686219</v>
      </c>
      <c r="I195" s="2">
        <f t="shared" ref="I195:J210" si="40">I194+L194*$B$3</f>
        <v>14.308283166865454</v>
      </c>
      <c r="J195" s="2">
        <f t="shared" si="40"/>
        <v>0.35121997921178999</v>
      </c>
      <c r="K195" s="2">
        <f t="shared" si="32"/>
        <v>2.4541690966931751E-2</v>
      </c>
      <c r="L195" s="2">
        <f t="shared" ref="L195:L258" si="41">0-$B$16*(I195*I195+J195*J195)*COS(K195)</f>
        <v>-1.5633708099746002</v>
      </c>
      <c r="M195" s="2">
        <f t="shared" ref="M195:M258" si="42">-9.81-$B$16*(I195*I195+J195*J195)*SIN(K195)</f>
        <v>-9.8483754680401603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31.700133253744962</v>
      </c>
      <c r="H196" s="2">
        <f t="shared" si="39"/>
        <v>20.984677849704937</v>
      </c>
      <c r="I196" s="2">
        <f t="shared" si="40"/>
        <v>14.292649458765709</v>
      </c>
      <c r="J196" s="2">
        <f t="shared" si="40"/>
        <v>0.25273622453138839</v>
      </c>
      <c r="K196" s="2">
        <f t="shared" si="32"/>
        <v>1.7681108585023118E-2</v>
      </c>
      <c r="L196" s="2">
        <f t="shared" si="41"/>
        <v>-1.5597303373725371</v>
      </c>
      <c r="M196" s="2">
        <f t="shared" si="42"/>
        <v>-9.83758063561916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31.84298176181575</v>
      </c>
      <c r="H197" s="2">
        <f t="shared" si="39"/>
        <v>20.98671333291847</v>
      </c>
      <c r="I197" s="2">
        <f t="shared" si="40"/>
        <v>14.277052155391983</v>
      </c>
      <c r="J197" s="2">
        <f t="shared" si="40"/>
        <v>0.1543604181751968</v>
      </c>
      <c r="K197" s="2">
        <f t="shared" ref="K197:K260" si="45">ATAN(J197/I197)</f>
        <v>1.081136373804813E-2</v>
      </c>
      <c r="L197" s="2">
        <f t="shared" si="41"/>
        <v>-1.5561756670782332</v>
      </c>
      <c r="M197" s="2">
        <f t="shared" si="42"/>
        <v>-9.826825036716949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31.985674474586318</v>
      </c>
      <c r="H198" s="2">
        <f t="shared" si="39"/>
        <v>20.987765595848387</v>
      </c>
      <c r="I198" s="2">
        <f t="shared" si="40"/>
        <v>14.2614903987212</v>
      </c>
      <c r="J198" s="2">
        <f t="shared" si="40"/>
        <v>5.609216780802731E-2</v>
      </c>
      <c r="K198" s="2">
        <f t="shared" si="45"/>
        <v>3.9331007492443204E-3</v>
      </c>
      <c r="L198" s="2">
        <f t="shared" si="41"/>
        <v>-1.5527063645359258</v>
      </c>
      <c r="M198" s="2">
        <f t="shared" si="42"/>
        <v>-9.8161069820559543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32.128211743255299</v>
      </c>
      <c r="H199" s="2">
        <f t="shared" si="39"/>
        <v>20.987835712177365</v>
      </c>
      <c r="I199" s="2">
        <f t="shared" si="40"/>
        <v>14.245963335075841</v>
      </c>
      <c r="J199" s="2">
        <f t="shared" si="40"/>
        <v>-4.206890201253223E-2</v>
      </c>
      <c r="K199" s="2">
        <f t="shared" si="45"/>
        <v>-2.9530315877662684E-3</v>
      </c>
      <c r="L199" s="2">
        <f t="shared" si="41"/>
        <v>-1.5493219879924782</v>
      </c>
      <c r="M199" s="2">
        <f t="shared" si="42"/>
        <v>-9.8054247899306155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32.270593910506662</v>
      </c>
      <c r="H200" s="2">
        <f t="shared" si="39"/>
        <v>20.986924751917744</v>
      </c>
      <c r="I200" s="2">
        <f t="shared" si="40"/>
        <v>14.230470115195915</v>
      </c>
      <c r="J200" s="2">
        <f t="shared" si="40"/>
        <v>-0.14012314991183838</v>
      </c>
      <c r="K200" s="2">
        <f t="shared" si="45"/>
        <v>-9.8463803640242622E-3</v>
      </c>
      <c r="L200" s="2">
        <f t="shared" si="41"/>
        <v>-1.5460220884292744</v>
      </c>
      <c r="M200" s="2">
        <f t="shared" si="42"/>
        <v>-9.7947767864933244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32.4128213105542</v>
      </c>
      <c r="H201" s="2">
        <f t="shared" si="39"/>
        <v>20.9850337815793</v>
      </c>
      <c r="I201" s="2">
        <f t="shared" si="40"/>
        <v>14.215009894311622</v>
      </c>
      <c r="J201" s="2">
        <f t="shared" si="40"/>
        <v>-0.23807091777677164</v>
      </c>
      <c r="K201" s="2">
        <f t="shared" si="45"/>
        <v>-1.674628891605592E-2</v>
      </c>
      <c r="L201" s="2">
        <f t="shared" si="41"/>
        <v>-1.5428062095020763</v>
      </c>
      <c r="M201" s="2">
        <f t="shared" si="42"/>
        <v>-9.784161306043492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32.554894269186846</v>
      </c>
      <c r="H202" s="2">
        <f t="shared" si="39"/>
        <v>20.982163864336229</v>
      </c>
      <c r="I202" s="2">
        <f t="shared" si="40"/>
        <v>14.199581832216602</v>
      </c>
      <c r="J202" s="2">
        <f t="shared" si="40"/>
        <v>-0.33591253083720657</v>
      </c>
      <c r="K202" s="2">
        <f t="shared" si="45"/>
        <v>-2.365209719198394E-2</v>
      </c>
      <c r="L202" s="2">
        <f t="shared" si="41"/>
        <v>-1.5396738874889009</v>
      </c>
      <c r="M202" s="2">
        <f t="shared" si="42"/>
        <v>-9.7735766913193949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32.696813103814634</v>
      </c>
      <c r="H203" s="2">
        <f t="shared" si="39"/>
        <v>20.978316060193293</v>
      </c>
      <c r="I203" s="2">
        <f t="shared" si="40"/>
        <v>14.184185093341712</v>
      </c>
      <c r="J203" s="2">
        <f t="shared" si="40"/>
        <v>-0.43364829775040054</v>
      </c>
      <c r="K203" s="2">
        <f t="shared" si="45"/>
        <v>-3.056314212242426E-2</v>
      </c>
      <c r="L203" s="2">
        <f t="shared" si="41"/>
        <v>-1.5366246512459798</v>
      </c>
      <c r="M203" s="2">
        <f t="shared" si="42"/>
        <v>-9.7630212937924146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32.838578123515489</v>
      </c>
      <c r="H204" s="2">
        <f t="shared" si="39"/>
        <v>20.973491426151099</v>
      </c>
      <c r="I204" s="2">
        <f t="shared" si="40"/>
        <v>14.168818846829252</v>
      </c>
      <c r="J204" s="2">
        <f t="shared" si="40"/>
        <v>-0.53127851068832466</v>
      </c>
      <c r="K204" s="2">
        <f t="shared" si="45"/>
        <v>-3.7478757995654408E-2</v>
      </c>
      <c r="L204" s="2">
        <f t="shared" si="41"/>
        <v>-1.5336580221718519</v>
      </c>
      <c r="M204" s="2">
        <f t="shared" si="42"/>
        <v>-9.7524934739632876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32.980189629082673</v>
      </c>
      <c r="H205" s="2">
        <f t="shared" si="39"/>
        <v>20.967691016370516</v>
      </c>
      <c r="I205" s="2">
        <f t="shared" si="40"/>
        <v>14.153482266607533</v>
      </c>
      <c r="J205" s="2">
        <f t="shared" si="40"/>
        <v>-0.62880344542795752</v>
      </c>
      <c r="K205" s="2">
        <f t="shared" si="45"/>
        <v>-4.43982768365275E-2</v>
      </c>
      <c r="L205" s="2">
        <f t="shared" si="41"/>
        <v>-1.5307735141796144</v>
      </c>
      <c r="M205" s="2">
        <f t="shared" si="42"/>
        <v>-9.7419916016599704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33.121647913073041</v>
      </c>
      <c r="H206" s="2">
        <f t="shared" si="39"/>
        <v>20.960915882336153</v>
      </c>
      <c r="I206" s="2">
        <f t="shared" si="40"/>
        <v>14.138174531465737</v>
      </c>
      <c r="J206" s="2">
        <f t="shared" si="40"/>
        <v>-0.72622336144455724</v>
      </c>
      <c r="K206" s="2">
        <f t="shared" si="45"/>
        <v>-5.132102878859629E-2</v>
      </c>
      <c r="L206" s="2">
        <f t="shared" si="41"/>
        <v>-1.52797063367736</v>
      </c>
      <c r="M206" s="2">
        <f t="shared" si="42"/>
        <v>-9.7315140563367564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33.262953259856019</v>
      </c>
      <c r="H207" s="2">
        <f t="shared" si="39"/>
        <v>20.953167073018893</v>
      </c>
      <c r="I207" s="2">
        <f t="shared" si="40"/>
        <v>14.122894825128963</v>
      </c>
      <c r="J207" s="2">
        <f t="shared" si="40"/>
        <v>-0.82353850200792478</v>
      </c>
      <c r="K207" s="2">
        <f t="shared" si="45"/>
        <v>-5.8246342498902613E-2</v>
      </c>
      <c r="L207" s="2">
        <f t="shared" si="41"/>
        <v>-1.5252488795568051</v>
      </c>
      <c r="M207" s="2">
        <f t="shared" si="42"/>
        <v>-9.72105922737423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33.404105945663332</v>
      </c>
      <c r="H208" s="2">
        <f t="shared" si="39"/>
        <v>20.944445635037447</v>
      </c>
      <c r="I208" s="2">
        <f t="shared" si="40"/>
        <v>14.107642336333395</v>
      </c>
      <c r="J208" s="2">
        <f t="shared" si="40"/>
        <v>-0.92074909428166707</v>
      </c>
      <c r="K208" s="2">
        <f t="shared" si="45"/>
        <v>-6.5173545504881122E-2</v>
      </c>
      <c r="L208" s="2">
        <f t="shared" si="41"/>
        <v>-1.5226077431901055</v>
      </c>
      <c r="M208" s="2">
        <f t="shared" si="42"/>
        <v>-9.710625514379684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33.545106238639512</v>
      </c>
      <c r="H209" s="2">
        <f t="shared" si="39"/>
        <v>20.934752612818912</v>
      </c>
      <c r="I209" s="2">
        <f t="shared" si="40"/>
        <v>14.092416258901494</v>
      </c>
      <c r="J209" s="2">
        <f t="shared" si="40"/>
        <v>-1.0178553494254639</v>
      </c>
      <c r="K209" s="2">
        <f t="shared" si="45"/>
        <v>-7.2101964622819842E-2</v>
      </c>
      <c r="L209" s="2">
        <f t="shared" si="41"/>
        <v>-1.5200467084348408</v>
      </c>
      <c r="M209" s="2">
        <f t="shared" si="42"/>
        <v>-9.7002113274875992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33.685954398893109</v>
      </c>
      <c r="H210" s="2">
        <f t="shared" si="39"/>
        <v>20.924089048758283</v>
      </c>
      <c r="I210" s="2">
        <f t="shared" si="40"/>
        <v>14.077215791817146</v>
      </c>
      <c r="J210" s="2">
        <f t="shared" si="40"/>
        <v>-1.1148574627003398</v>
      </c>
      <c r="K210" s="2">
        <f t="shared" si="45"/>
        <v>-7.9030926337316509E-2</v>
      </c>
      <c r="L210" s="2">
        <f t="shared" si="41"/>
        <v>-1.5175652516471407</v>
      </c>
      <c r="M210" s="2">
        <f t="shared" si="42"/>
        <v>-9.6898150876598059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33.826650678548695</v>
      </c>
      <c r="H211" s="2">
        <f t="shared" si="46"/>
        <v>20.912455983376898</v>
      </c>
      <c r="I211" s="2">
        <f t="shared" ref="I211:J226" si="47">I210+L210*$B$3</f>
        <v>14.062040139300674</v>
      </c>
      <c r="J211" s="2">
        <f t="shared" si="47"/>
        <v>-1.2117556135769378</v>
      </c>
      <c r="K211" s="2">
        <f t="shared" si="45"/>
        <v>-8.5959757191166455E-2</v>
      </c>
      <c r="L211" s="2">
        <f t="shared" si="41"/>
        <v>-1.5151628417029028</v>
      </c>
      <c r="M211" s="2">
        <f t="shared" si="42"/>
        <v>-9.6794352269849249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33.967195321799615</v>
      </c>
      <c r="H212" s="2">
        <f t="shared" si="46"/>
        <v>20.89985445547978</v>
      </c>
      <c r="I212" s="2">
        <f t="shared" si="47"/>
        <v>14.046888510883644</v>
      </c>
      <c r="J212" s="2">
        <f t="shared" si="47"/>
        <v>-1.3085499658467872</v>
      </c>
      <c r="K212" s="2">
        <f t="shared" si="45"/>
        <v>-9.2887784175117311E-2</v>
      </c>
      <c r="L212" s="2">
        <f t="shared" si="41"/>
        <v>-1.512838940027057</v>
      </c>
      <c r="M212" s="2">
        <f t="shared" si="42"/>
        <v>-9.6690701889767077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34.107588564961453</v>
      </c>
      <c r="H213" s="2">
        <f t="shared" si="46"/>
        <v>20.886285502311861</v>
      </c>
      <c r="I213" s="2">
        <f t="shared" si="47"/>
        <v>14.031760121483373</v>
      </c>
      <c r="J213" s="2">
        <f t="shared" si="47"/>
        <v>-1.4052406677365543</v>
      </c>
      <c r="K213" s="2">
        <f t="shared" si="45"/>
        <v>-9.9814335116925459E-2</v>
      </c>
      <c r="L213" s="2">
        <f t="shared" si="41"/>
        <v>-1.5105930006307957</v>
      </c>
      <c r="M213" s="2">
        <f t="shared" si="42"/>
        <v>-9.6587184288709054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34.247830636526253</v>
      </c>
      <c r="H214" s="2">
        <f t="shared" si="46"/>
        <v>20.871750159713052</v>
      </c>
      <c r="I214" s="2">
        <f t="shared" si="47"/>
        <v>14.016654191477064</v>
      </c>
      <c r="J214" s="2">
        <f t="shared" si="47"/>
        <v>-1.5018278520252633</v>
      </c>
      <c r="K214" s="2">
        <f t="shared" si="45"/>
        <v>-0.10673873906915178</v>
      </c>
      <c r="L214" s="2">
        <f t="shared" si="41"/>
        <v>-1.5084244701566945</v>
      </c>
      <c r="M214" s="2">
        <f t="shared" si="42"/>
        <v>-9.6483784139202591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34.387921757217519</v>
      </c>
      <c r="H215" s="2">
        <f t="shared" si="46"/>
        <v>20.856249462272103</v>
      </c>
      <c r="I215" s="2">
        <f t="shared" si="47"/>
        <v>14.001569946775497</v>
      </c>
      <c r="J215" s="2">
        <f t="shared" si="47"/>
        <v>-1.5983116361644658</v>
      </c>
      <c r="K215" s="2">
        <f t="shared" si="45"/>
        <v>-0.11366032669513731</v>
      </c>
      <c r="L215" s="2">
        <f t="shared" si="41"/>
        <v>-1.5063327879316333</v>
      </c>
      <c r="M215" s="2">
        <f t="shared" si="42"/>
        <v>-9.6380486236872578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34.527862140045876</v>
      </c>
      <c r="H216" s="2">
        <f t="shared" si="46"/>
        <v>20.839784443479275</v>
      </c>
      <c r="I216" s="2">
        <f t="shared" si="47"/>
        <v>13.986506618896181</v>
      </c>
      <c r="J216" s="2">
        <f t="shared" si="47"/>
        <v>-1.6946921224013385</v>
      </c>
      <c r="K216" s="2">
        <f t="shared" si="45"/>
        <v>-0.12057843065260421</v>
      </c>
      <c r="L216" s="2">
        <f t="shared" si="41"/>
        <v>-1.5043173860274037</v>
      </c>
      <c r="M216" s="2">
        <f t="shared" si="42"/>
        <v>-9.6277275503342796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34.667651990365535</v>
      </c>
      <c r="H217" s="2">
        <f t="shared" si="46"/>
        <v>20.822356135877747</v>
      </c>
      <c r="I217" s="2">
        <f t="shared" si="47"/>
        <v>13.971463445035907</v>
      </c>
      <c r="J217" s="2">
        <f t="shared" si="47"/>
        <v>-1.7909693979046812</v>
      </c>
      <c r="K217" s="2">
        <f t="shared" si="45"/>
        <v>-0.12749238597433438</v>
      </c>
      <c r="L217" s="2">
        <f t="shared" si="41"/>
        <v>-1.5023776893288914</v>
      </c>
      <c r="M217" s="2">
        <f t="shared" si="42"/>
        <v>-9.6174136989107755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34.807291505931424</v>
      </c>
      <c r="H218" s="2">
        <f t="shared" si="46"/>
        <v>20.803965571213755</v>
      </c>
      <c r="I218" s="2">
        <f t="shared" si="47"/>
        <v>13.956439668142618</v>
      </c>
      <c r="J218" s="2">
        <f t="shared" si="47"/>
        <v>-1.8871435348937891</v>
      </c>
      <c r="K218" s="2">
        <f t="shared" si="45"/>
        <v>-0.13440153044538555</v>
      </c>
      <c r="L218" s="2">
        <f t="shared" si="41"/>
        <v>-1.5005131156097014</v>
      </c>
      <c r="M218" s="2">
        <f t="shared" si="42"/>
        <v>-9.6071055876370917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34.946780876957071</v>
      </c>
      <c r="H219" s="2">
        <f t="shared" si="46"/>
        <v>20.784613780585435</v>
      </c>
      <c r="I219" s="2">
        <f t="shared" si="47"/>
        <v>13.941434536986522</v>
      </c>
      <c r="J219" s="2">
        <f t="shared" si="47"/>
        <v>-1.9832145907701599</v>
      </c>
      <c r="K219" s="2">
        <f t="shared" si="45"/>
        <v>-0.14130520497631421</v>
      </c>
      <c r="L219" s="2">
        <f t="shared" si="41"/>
        <v>-1.4987230756150882</v>
      </c>
      <c r="M219" s="2">
        <f t="shared" si="42"/>
        <v>-9.5968017481846424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35.086120286173156</v>
      </c>
      <c r="H220" s="2">
        <f t="shared" si="46"/>
        <v>20.764301794590324</v>
      </c>
      <c r="I220" s="2">
        <f t="shared" si="47"/>
        <v>13.92644730623037</v>
      </c>
      <c r="J220" s="2">
        <f t="shared" si="47"/>
        <v>-2.0791826082520064</v>
      </c>
      <c r="K220" s="2">
        <f t="shared" si="45"/>
        <v>-0.14820275397188509</v>
      </c>
      <c r="L220" s="2">
        <f t="shared" si="41"/>
        <v>-1.4970069731520339</v>
      </c>
      <c r="M220" s="2">
        <f t="shared" si="42"/>
        <v>-9.5865007259520389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35.2253099088868</v>
      </c>
      <c r="H221" s="2">
        <f t="shared" si="46"/>
        <v>20.743030643471506</v>
      </c>
      <c r="I221" s="2">
        <f t="shared" si="47"/>
        <v>13.91147723649885</v>
      </c>
      <c r="J221" s="2">
        <f t="shared" si="47"/>
        <v>-2.1750476155115268</v>
      </c>
      <c r="K221" s="2">
        <f t="shared" si="45"/>
        <v>-0.15509352569475895</v>
      </c>
      <c r="L221" s="2">
        <f t="shared" si="41"/>
        <v>-1.4953642051863241</v>
      </c>
      <c r="M221" s="2">
        <f t="shared" si="42"/>
        <v>-9.57620108033686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35.364349913041529</v>
      </c>
      <c r="H222" s="2">
        <f t="shared" si="46"/>
        <v>20.720801357262374</v>
      </c>
      <c r="I222" s="2">
        <f t="shared" si="47"/>
        <v>13.896523594446988</v>
      </c>
      <c r="J222" s="2">
        <f t="shared" si="47"/>
        <v>-2.2708096263148954</v>
      </c>
      <c r="K222" s="2">
        <f t="shared" si="45"/>
        <v>-0.16197687262366495</v>
      </c>
      <c r="L222" s="2">
        <f t="shared" si="41"/>
        <v>-1.4937941619464319</v>
      </c>
      <c r="M222" s="2">
        <f t="shared" si="42"/>
        <v>-9.5659013850027623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35.503240459277897</v>
      </c>
      <c r="H223" s="2">
        <f t="shared" si="46"/>
        <v>20.697614965929976</v>
      </c>
      <c r="I223" s="2">
        <f t="shared" si="47"/>
        <v>13.881585652827523</v>
      </c>
      <c r="J223" s="2">
        <f t="shared" si="47"/>
        <v>-2.3664686401649231</v>
      </c>
      <c r="K223" s="2">
        <f t="shared" si="45"/>
        <v>-0.1688521518055757</v>
      </c>
      <c r="L223" s="2">
        <f t="shared" si="41"/>
        <v>-1.4922962270340456</v>
      </c>
      <c r="M223" s="2">
        <f t="shared" si="42"/>
        <v>-9.5556002281415751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35.641981700994819</v>
      </c>
      <c r="H224" s="2">
        <f t="shared" si="46"/>
        <v>20.673472499516919</v>
      </c>
      <c r="I224" s="2">
        <f t="shared" si="47"/>
        <v>13.866662690557183</v>
      </c>
      <c r="J224" s="2">
        <f t="shared" si="47"/>
        <v>-2.4620246424463388</v>
      </c>
      <c r="K224" s="2">
        <f t="shared" si="45"/>
        <v>-0.17571872520142212</v>
      </c>
      <c r="L224" s="2">
        <f t="shared" si="41"/>
        <v>-1.4908697775410418</v>
      </c>
      <c r="M224" s="2">
        <f t="shared" si="42"/>
        <v>-9.5452962127301131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35.780573784411516</v>
      </c>
      <c r="H225" s="2">
        <f t="shared" si="46"/>
        <v>20.648374988281819</v>
      </c>
      <c r="I225" s="2">
        <f t="shared" si="47"/>
        <v>13.851753992781772</v>
      </c>
      <c r="J225" s="2">
        <f t="shared" si="47"/>
        <v>-2.55747760457364</v>
      </c>
      <c r="K225" s="2">
        <f t="shared" si="45"/>
        <v>-0.1825759600248992</v>
      </c>
      <c r="L225" s="2">
        <f t="shared" si="41"/>
        <v>-1.4895141841726995</v>
      </c>
      <c r="M225" s="2">
        <f t="shared" si="42"/>
        <v>-9.5349879567813911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35.919016848630122</v>
      </c>
      <c r="H226" s="2">
        <f t="shared" si="46"/>
        <v>20.622323462838242</v>
      </c>
      <c r="I226" s="2">
        <f t="shared" si="47"/>
        <v>13.836858850940045</v>
      </c>
      <c r="J226" s="2">
        <f t="shared" si="47"/>
        <v>-2.6528274841414539</v>
      </c>
      <c r="K226" s="2">
        <f t="shared" si="45"/>
        <v>-0.18942322907393305</v>
      </c>
      <c r="L226" s="2">
        <f t="shared" si="41"/>
        <v>-1.4882288113769622</v>
      </c>
      <c r="M226" s="2">
        <f t="shared" si="42"/>
        <v>-9.5246740935899812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36.057311025698951</v>
      </c>
      <c r="H227" s="2">
        <f t="shared" si="48"/>
        <v>20.59531895429215</v>
      </c>
      <c r="I227" s="2">
        <f t="shared" ref="I227:J242" si="49">I226+L226*$B$3</f>
        <v>13.821976562826276</v>
      </c>
      <c r="J227" s="2">
        <f t="shared" si="49"/>
        <v>-2.7480742250773535</v>
      </c>
      <c r="K227" s="2">
        <f t="shared" si="45"/>
        <v>-0.19625991105439872</v>
      </c>
      <c r="L227" s="2">
        <f t="shared" si="41"/>
        <v>-1.4870130174795144</v>
      </c>
      <c r="M227" s="2">
        <f t="shared" si="42"/>
        <v>-9.5143532719712294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36.195456440676338</v>
      </c>
      <c r="H228" s="2">
        <f t="shared" si="48"/>
        <v>20.567362494377779</v>
      </c>
      <c r="I228" s="2">
        <f t="shared" si="49"/>
        <v>13.80710643265148</v>
      </c>
      <c r="J228" s="2">
        <f t="shared" si="49"/>
        <v>-2.8432177577970656</v>
      </c>
      <c r="K228" s="2">
        <f t="shared" si="45"/>
        <v>-0.20308539089569611</v>
      </c>
      <c r="L228" s="2">
        <f t="shared" si="41"/>
        <v>-1.4858661548244672</v>
      </c>
      <c r="M228" s="2">
        <f t="shared" si="42"/>
        <v>-9.5040241564940793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36.333453211695115</v>
      </c>
      <c r="H229" s="2">
        <f t="shared" si="48"/>
        <v>20.538455115591983</v>
      </c>
      <c r="I229" s="2">
        <f t="shared" si="49"/>
        <v>13.792247771103236</v>
      </c>
      <c r="J229" s="2">
        <f t="shared" si="49"/>
        <v>-2.9382579993620066</v>
      </c>
      <c r="K229" s="2">
        <f t="shared" si="45"/>
        <v>-0.209899060057814</v>
      </c>
      <c r="L229" s="2">
        <f t="shared" si="41"/>
        <v>-1.4847875699204127</v>
      </c>
      <c r="M229" s="2">
        <f t="shared" si="42"/>
        <v>-9.4936854277072662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36.471301450027646</v>
      </c>
      <c r="H230" s="2">
        <f t="shared" si="48"/>
        <v>20.508597851326979</v>
      </c>
      <c r="I230" s="2">
        <f t="shared" si="49"/>
        <v>13.777399895404033</v>
      </c>
      <c r="J230" s="2">
        <f t="shared" si="49"/>
        <v>-3.0331948536390794</v>
      </c>
      <c r="K230" s="2">
        <f t="shared" si="45"/>
        <v>-0.21670031682953203</v>
      </c>
      <c r="L230" s="2">
        <f t="shared" si="41"/>
        <v>-1.4837766035916204</v>
      </c>
      <c r="M230" s="2">
        <f t="shared" si="42"/>
        <v>-9.483335782358651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36.609001260151508</v>
      </c>
      <c r="H231" s="2">
        <f t="shared" si="48"/>
        <v>20.477791736001471</v>
      </c>
      <c r="I231" s="2">
        <f t="shared" si="49"/>
        <v>13.762562129368117</v>
      </c>
      <c r="J231" s="2">
        <f t="shared" si="49"/>
        <v>-3.1280282114626661</v>
      </c>
      <c r="K231" s="2">
        <f t="shared" si="45"/>
        <v>-0.22348856661743249</v>
      </c>
      <c r="L231" s="2">
        <f t="shared" si="41"/>
        <v>-1.4828325911341298</v>
      </c>
      <c r="M231" s="2">
        <f t="shared" si="42"/>
        <v>-9.472973933607463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36.746552739815634</v>
      </c>
      <c r="H232" s="2">
        <f t="shared" si="48"/>
        <v>20.446037805190166</v>
      </c>
      <c r="I232" s="2">
        <f t="shared" si="49"/>
        <v>13.747733803456775</v>
      </c>
      <c r="J232" s="2">
        <f t="shared" si="49"/>
        <v>-3.2227579507987407</v>
      </c>
      <c r="K232" s="2">
        <f t="shared" si="45"/>
        <v>-0.23026322222541651</v>
      </c>
      <c r="L232" s="2">
        <f t="shared" si="41"/>
        <v>-1.4819548624764991</v>
      </c>
      <c r="M232" s="2">
        <f t="shared" si="42"/>
        <v>-9.4625986112292857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36.883955980107075</v>
      </c>
      <c r="H233" s="2">
        <f t="shared" si="48"/>
        <v>20.413337095751615</v>
      </c>
      <c r="I233" s="2">
        <f t="shared" si="49"/>
        <v>13.732914254832011</v>
      </c>
      <c r="J233" s="2">
        <f t="shared" si="49"/>
        <v>-3.3173839369110336</v>
      </c>
      <c r="K233" s="2">
        <f t="shared" si="45"/>
        <v>-0.23702370412444188</v>
      </c>
      <c r="L233" s="2">
        <f t="shared" si="41"/>
        <v>-1.4811427423449581</v>
      </c>
      <c r="M233" s="2">
        <f t="shared" si="42"/>
        <v>-9.4522085618135527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37.021211065518273</v>
      </c>
      <c r="H234" s="2">
        <f t="shared" si="48"/>
        <v>20.379690645954415</v>
      </c>
      <c r="I234" s="2">
        <f t="shared" si="49"/>
        <v>13.718102827408561</v>
      </c>
      <c r="J234" s="2">
        <f t="shared" si="49"/>
        <v>-3.4119060225291693</v>
      </c>
      <c r="K234" s="2">
        <f t="shared" si="45"/>
        <v>-0.24376944071222315</v>
      </c>
      <c r="L234" s="2">
        <f t="shared" si="41"/>
        <v>-1.4803955504327182</v>
      </c>
      <c r="M234" s="2">
        <f t="shared" si="42"/>
        <v>-9.4418025489534152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37.158318074014836</v>
      </c>
      <c r="H235" s="2">
        <f t="shared" si="48"/>
        <v>20.345099495601676</v>
      </c>
      <c r="I235" s="2">
        <f t="shared" si="49"/>
        <v>13.703298871904234</v>
      </c>
      <c r="J235" s="2">
        <f t="shared" si="49"/>
        <v>-3.5063240480187035</v>
      </c>
      <c r="K235" s="2">
        <f t="shared" si="45"/>
        <v>-0.25049986856265755</v>
      </c>
      <c r="L235" s="2">
        <f t="shared" si="41"/>
        <v>-1.4797126015731761</v>
      </c>
      <c r="M235" s="2">
        <f t="shared" si="42"/>
        <v>-9.4313793534278112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37.295277077103798</v>
      </c>
      <c r="H236" s="2">
        <f t="shared" si="48"/>
        <v>20.309564686153816</v>
      </c>
      <c r="I236" s="2">
        <f t="shared" si="49"/>
        <v>13.688501745888503</v>
      </c>
      <c r="J236" s="2">
        <f t="shared" si="49"/>
        <v>-3.6006378415529814</v>
      </c>
      <c r="K236" s="2">
        <f t="shared" si="45"/>
        <v>-0.25721443266476546</v>
      </c>
      <c r="L236" s="2">
        <f t="shared" si="41"/>
        <v>-1.4790932059167643</v>
      </c>
      <c r="M236" s="2">
        <f t="shared" si="42"/>
        <v>-9.4209377733755684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37.43208813990239</v>
      </c>
      <c r="H237" s="2">
        <f t="shared" si="48"/>
        <v>20.273087260849618</v>
      </c>
      <c r="I237" s="2">
        <f t="shared" si="49"/>
        <v>13.673710813829336</v>
      </c>
      <c r="J237" s="2">
        <f t="shared" si="49"/>
        <v>-3.694847219286737</v>
      </c>
      <c r="K237" s="2">
        <f t="shared" si="45"/>
        <v>-0.26391258665095607</v>
      </c>
      <c r="L237" s="2">
        <f t="shared" si="41"/>
        <v>-1.4785366691111794</v>
      </c>
      <c r="M237" s="2">
        <f t="shared" si="42"/>
        <v>-9.4104766244614613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37.568751321207223</v>
      </c>
      <c r="H238" s="2">
        <f t="shared" si="48"/>
        <v>20.235668264825527</v>
      </c>
      <c r="I238" s="2">
        <f t="shared" si="49"/>
        <v>13.658925447138225</v>
      </c>
      <c r="J238" s="2">
        <f t="shared" si="49"/>
        <v>-3.7889519855313516</v>
      </c>
      <c r="K238" s="2">
        <f t="shared" si="45"/>
        <v>-0.27059379301445496</v>
      </c>
      <c r="L238" s="2">
        <f t="shared" si="41"/>
        <v>-1.4780422924847363</v>
      </c>
      <c r="M238" s="2">
        <f t="shared" si="42"/>
        <v>-9.3999947400340567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37.705266673563983</v>
      </c>
      <c r="H239" s="2">
        <f t="shared" si="48"/>
        <v>20.197308745233212</v>
      </c>
      <c r="I239" s="2">
        <f t="shared" si="49"/>
        <v>13.644145024213378</v>
      </c>
      <c r="J239" s="2">
        <f t="shared" si="49"/>
        <v>-3.8829519329316922</v>
      </c>
      <c r="K239" s="2">
        <f t="shared" si="45"/>
        <v>-0.2772575233157521</v>
      </c>
      <c r="L239" s="2">
        <f t="shared" si="41"/>
        <v>-1.4776093732325823</v>
      </c>
      <c r="M239" s="2">
        <f t="shared" si="42"/>
        <v>-9.3894909712752614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37.841634243337452</v>
      </c>
      <c r="H240" s="2">
        <f t="shared" si="48"/>
        <v>20.158009751355333</v>
      </c>
      <c r="I240" s="2">
        <f t="shared" si="49"/>
        <v>13.629368930481052</v>
      </c>
      <c r="J240" s="2">
        <f t="shared" si="49"/>
        <v>-3.976846842644445</v>
      </c>
      <c r="K240" s="2">
        <f t="shared" si="45"/>
        <v>-0.28390325837795477</v>
      </c>
      <c r="L240" s="2">
        <f t="shared" si="41"/>
        <v>-1.4772372046055122</v>
      </c>
      <c r="M240" s="2">
        <f t="shared" si="42"/>
        <v>-9.3789641873415057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37.97785407078203</v>
      </c>
      <c r="H241" s="2">
        <f t="shared" si="48"/>
        <v>20.117772334719522</v>
      </c>
      <c r="I241" s="2">
        <f t="shared" si="49"/>
        <v>13.614596558434997</v>
      </c>
      <c r="J241" s="2">
        <f t="shared" si="49"/>
        <v>-4.07063648451786</v>
      </c>
      <c r="K241" s="2">
        <f t="shared" si="45"/>
        <v>-0.29053048847095098</v>
      </c>
      <c r="L241" s="2">
        <f t="shared" si="41"/>
        <v>-1.476925076101129</v>
      </c>
      <c r="M241" s="2">
        <f t="shared" si="42"/>
        <v>-9.3684132754964544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38.113926190112572</v>
      </c>
      <c r="H242" s="2">
        <f t="shared" si="48"/>
        <v>20.076597549210568</v>
      </c>
      <c r="I242" s="2">
        <f t="shared" si="49"/>
        <v>13.599827307673985</v>
      </c>
      <c r="J242" s="2">
        <f t="shared" si="49"/>
        <v>-4.1643206172728249</v>
      </c>
      <c r="K242" s="2">
        <f t="shared" si="45"/>
        <v>-0.2971387134843157</v>
      </c>
      <c r="L242" s="2">
        <f t="shared" si="41"/>
        <v>-1.476672273657079</v>
      </c>
      <c r="M242" s="2">
        <f t="shared" si="42"/>
        <v>-9.3578371412352119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38.249850629575626</v>
      </c>
      <c r="H243" s="2">
        <f t="shared" si="50"/>
        <v>20.034486451180776</v>
      </c>
      <c r="I243" s="2">
        <f t="shared" ref="I243:J258" si="51">I242+L242*$B$3</f>
        <v>13.585060584937414</v>
      </c>
      <c r="J243" s="2">
        <f t="shared" si="51"/>
        <v>-4.2578989886851772</v>
      </c>
      <c r="K243" s="2">
        <f t="shared" si="45"/>
        <v>-0.30372744308891098</v>
      </c>
      <c r="L243" s="2">
        <f t="shared" si="41"/>
        <v>-1.4764780798461217</v>
      </c>
      <c r="M243" s="2">
        <f t="shared" si="42"/>
        <v>-9.3472347083999701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38.385627411521014</v>
      </c>
      <c r="H244" s="2">
        <f t="shared" si="50"/>
        <v>19.991440099558503</v>
      </c>
      <c r="I244" s="2">
        <f t="shared" si="51"/>
        <v>13.570295804138953</v>
      </c>
      <c r="J244" s="2">
        <f t="shared" si="51"/>
        <v>-4.3513713357691772</v>
      </c>
      <c r="K244" s="2">
        <f t="shared" si="45"/>
        <v>-0.31029619688715776</v>
      </c>
      <c r="L244" s="2">
        <f t="shared" si="41"/>
        <v>-1.476341774072764</v>
      </c>
      <c r="M244" s="2">
        <f t="shared" si="42"/>
        <v>-9.3366049192870602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38.521256552473702</v>
      </c>
      <c r="H245" s="2">
        <f t="shared" si="50"/>
        <v>19.947459555954847</v>
      </c>
      <c r="I245" s="2">
        <f t="shared" si="51"/>
        <v>13.555532386398225</v>
      </c>
      <c r="J245" s="2">
        <f t="shared" si="51"/>
        <v>-4.444737384962048</v>
      </c>
      <c r="K245" s="2">
        <f t="shared" si="45"/>
        <v>-0.31684450455197627</v>
      </c>
      <c r="L245" s="2">
        <f t="shared" si="41"/>
        <v>-1.4762626327712169</v>
      </c>
      <c r="M245" s="2">
        <f t="shared" si="42"/>
        <v>-9.3259467347453864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38.656738063206049</v>
      </c>
      <c r="H246" s="2">
        <f t="shared" si="50"/>
        <v>19.90254588476849</v>
      </c>
      <c r="I246" s="2">
        <f t="shared" si="51"/>
        <v>13.540769760070512</v>
      </c>
      <c r="J246" s="2">
        <f t="shared" si="51"/>
        <v>-4.5379968523095018</v>
      </c>
      <c r="K246" s="2">
        <f t="shared" si="45"/>
        <v>-0.32337190595441601</v>
      </c>
      <c r="L246" s="2">
        <f t="shared" si="41"/>
        <v>-1.4762399296044184</v>
      </c>
      <c r="M246" s="2">
        <f t="shared" si="42"/>
        <v>-9.3152591342662667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38.792071948810275</v>
      </c>
      <c r="H247" s="2">
        <f t="shared" si="50"/>
        <v>19.856700153288681</v>
      </c>
      <c r="I247" s="2">
        <f t="shared" si="51"/>
        <v>13.526007360774468</v>
      </c>
      <c r="J247" s="2">
        <f t="shared" si="51"/>
        <v>-4.6311494436521645</v>
      </c>
      <c r="K247" s="2">
        <f t="shared" si="45"/>
        <v>-0.32987795128001468</v>
      </c>
      <c r="L247" s="2">
        <f t="shared" si="41"/>
        <v>-1.4762729356638851</v>
      </c>
      <c r="M247" s="2">
        <f t="shared" si="42"/>
        <v>-9.3045411160646392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38.927258208771235</v>
      </c>
      <c r="H248" s="2">
        <f t="shared" si="50"/>
        <v>19.809923431796356</v>
      </c>
      <c r="I248" s="2">
        <f t="shared" si="51"/>
        <v>13.51124463141783</v>
      </c>
      <c r="J248" s="2">
        <f t="shared" si="51"/>
        <v>-4.7241948548128105</v>
      </c>
      <c r="K248" s="2">
        <f t="shared" si="45"/>
        <v>-0.33636220113394866</v>
      </c>
      <c r="L248" s="2">
        <f t="shared" si="41"/>
        <v>-1.4763609196701442</v>
      </c>
      <c r="M248" s="2">
        <f t="shared" si="42"/>
        <v>-9.2937916971517005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39.062296837039433</v>
      </c>
      <c r="H249" s="2">
        <f t="shared" si="50"/>
        <v>19.762216793663374</v>
      </c>
      <c r="I249" s="2">
        <f t="shared" si="51"/>
        <v>13.496481022221127</v>
      </c>
      <c r="J249" s="2">
        <f t="shared" si="51"/>
        <v>-4.817132771784328</v>
      </c>
      <c r="K249" s="2">
        <f t="shared" si="45"/>
        <v>-0.34282422663505518</v>
      </c>
      <c r="L249" s="2">
        <f t="shared" si="41"/>
        <v>-1.4765031481735111</v>
      </c>
      <c r="M249" s="2">
        <f t="shared" si="42"/>
        <v>-9.2830099133989794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39.19718782210424</v>
      </c>
      <c r="H250" s="2">
        <f t="shared" si="50"/>
        <v>19.713581315449861</v>
      </c>
      <c r="I250" s="2">
        <f t="shared" si="51"/>
        <v>13.481715990739392</v>
      </c>
      <c r="J250" s="2">
        <f t="shared" si="51"/>
        <v>-4.9099628709183181</v>
      </c>
      <c r="K250" s="2">
        <f t="shared" si="45"/>
        <v>-0.34926360949882662</v>
      </c>
      <c r="L250" s="2">
        <f t="shared" si="41"/>
        <v>-1.4766988857549859</v>
      </c>
      <c r="M250" s="2">
        <f t="shared" si="42"/>
        <v>-9.2721948195938975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39.331931147067344</v>
      </c>
      <c r="H251" s="2">
        <f t="shared" si="50"/>
        <v>19.6640180769997</v>
      </c>
      <c r="I251" s="2">
        <f t="shared" si="51"/>
        <v>13.466949001881842</v>
      </c>
      <c r="J251" s="2">
        <f t="shared" si="51"/>
        <v>-5.0026848191142568</v>
      </c>
      <c r="K251" s="2">
        <f t="shared" si="45"/>
        <v>-0.35567994210949455</v>
      </c>
      <c r="L251" s="2">
        <f t="shared" si="41"/>
        <v>-1.4769473952270331</v>
      </c>
      <c r="M251" s="2">
        <f t="shared" si="42"/>
        <v>-9.2613454894868816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39.466526789716397</v>
      </c>
      <c r="H252" s="2">
        <f t="shared" si="50"/>
        <v>19.613528161534084</v>
      </c>
      <c r="I252" s="2">
        <f t="shared" si="51"/>
        <v>13.452179527929571</v>
      </c>
      <c r="J252" s="2">
        <f t="shared" si="51"/>
        <v>-5.0952982740091253</v>
      </c>
      <c r="K252" s="2">
        <f t="shared" si="45"/>
        <v>-0.36207282758134074</v>
      </c>
      <c r="L252" s="2">
        <f t="shared" si="41"/>
        <v>-1.4772479378340313</v>
      </c>
      <c r="M252" s="2">
        <f t="shared" si="42"/>
        <v>-9.2504610158300675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39.600974722598806</v>
      </c>
      <c r="H253" s="2">
        <f t="shared" si="50"/>
        <v>19.562112655743199</v>
      </c>
      <c r="I253" s="2">
        <f t="shared" si="51"/>
        <v>13.437407048551231</v>
      </c>
      <c r="J253" s="2">
        <f t="shared" si="51"/>
        <v>-5.187802884167426</v>
      </c>
      <c r="K253" s="2">
        <f t="shared" si="45"/>
        <v>-0.3684418798093857</v>
      </c>
      <c r="L253" s="2">
        <f t="shared" si="41"/>
        <v>-1.4775997734521731</v>
      </c>
      <c r="M253" s="2">
        <f t="shared" si="42"/>
        <v>-9.2395405104077142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39.735274913095644</v>
      </c>
      <c r="H254" s="2">
        <f t="shared" si="50"/>
        <v>19.509772649876005</v>
      </c>
      <c r="I254" s="2">
        <f t="shared" si="51"/>
        <v>13.42263105081671</v>
      </c>
      <c r="J254" s="2">
        <f t="shared" si="51"/>
        <v>-5.2801982892715031</v>
      </c>
      <c r="K254" s="2">
        <f t="shared" si="45"/>
        <v>-0.37478672350962394</v>
      </c>
      <c r="L254" s="2">
        <f t="shared" si="41"/>
        <v>-1.4780021607886089</v>
      </c>
      <c r="M254" s="2">
        <f t="shared" si="42"/>
        <v>-9.2285831040583695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39.869427323495771</v>
      </c>
      <c r="H255" s="2">
        <f t="shared" si="50"/>
        <v>19.45650923782809</v>
      </c>
      <c r="I255" s="2">
        <f t="shared" si="51"/>
        <v>13.407851029208825</v>
      </c>
      <c r="J255" s="2">
        <f t="shared" si="51"/>
        <v>-5.3724841203120866</v>
      </c>
      <c r="K255" s="2">
        <f t="shared" si="45"/>
        <v>-0.38110699424898886</v>
      </c>
      <c r="L255" s="2">
        <f t="shared" si="41"/>
        <v>-1.4784543575796276</v>
      </c>
      <c r="M255" s="2">
        <f t="shared" si="42"/>
        <v>-9.2175879466889139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40.003431911069974</v>
      </c>
      <c r="H256" s="2">
        <f t="shared" si="50"/>
        <v>19.402323517227636</v>
      </c>
      <c r="I256" s="2">
        <f t="shared" si="51"/>
        <v>13.393066485633028</v>
      </c>
      <c r="J256" s="2">
        <f t="shared" si="51"/>
        <v>-5.4646599997789753</v>
      </c>
      <c r="K256" s="2">
        <f t="shared" si="45"/>
        <v>-0.38740233846524419</v>
      </c>
      <c r="L256" s="2">
        <f t="shared" si="41"/>
        <v>-1.4789556207876859</v>
      </c>
      <c r="M256" s="2">
        <f t="shared" si="42"/>
        <v>-9.206554207280579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40.137288628145264</v>
      </c>
      <c r="H257" s="2">
        <f t="shared" si="50"/>
        <v>19.347216589519483</v>
      </c>
      <c r="I257" s="2">
        <f t="shared" si="51"/>
        <v>13.378276929425152</v>
      </c>
      <c r="J257" s="2">
        <f t="shared" si="51"/>
        <v>-5.5567255418517814</v>
      </c>
      <c r="K257" s="2">
        <f t="shared" si="45"/>
        <v>-0.39367241347701226</v>
      </c>
      <c r="L257" s="2">
        <f t="shared" si="41"/>
        <v>-1.4795052067970897</v>
      </c>
      <c r="M257" s="2">
        <f t="shared" si="42"/>
        <v>-9.1954810738870432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40.270997422179171</v>
      </c>
      <c r="H258" s="2">
        <f t="shared" si="50"/>
        <v>19.291189560047272</v>
      </c>
      <c r="I258" s="2">
        <f t="shared" si="51"/>
        <v>13.363481877357181</v>
      </c>
      <c r="J258" s="2">
        <f t="shared" si="51"/>
        <v>-5.6486803525906515</v>
      </c>
      <c r="K258" s="2">
        <f t="shared" si="45"/>
        <v>-0.39991688748416104</v>
      </c>
      <c r="L258" s="2">
        <f t="shared" si="41"/>
        <v>-1.4801023716081472</v>
      </c>
      <c r="M258" s="2">
        <f t="shared" si="42"/>
        <v>-9.1843677536247608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40.404558235834166</v>
      </c>
      <c r="H259" s="2">
        <f t="shared" si="52"/>
        <v>19.234243538133683</v>
      </c>
      <c r="I259" s="2">
        <f t="shared" ref="I259:J274" si="53">I258+L258*$B$3</f>
        <v>13.348680853641099</v>
      </c>
      <c r="J259" s="2">
        <f t="shared" si="53"/>
        <v>-5.7405240301268989</v>
      </c>
      <c r="K259" s="2">
        <f t="shared" si="45"/>
        <v>-0.40613543955878428</v>
      </c>
      <c r="L259" s="2">
        <f t="shared" ref="L259:L322" si="54">0-$B$16*(I259*I259+J259*J259)*COS(K259)</f>
        <v>-1.4807463710296223</v>
      </c>
      <c r="M259" s="2">
        <f t="shared" ref="M259:M322" si="55">-9.81-$B$16*(I259*I259+J259*J259)*SIN(K259)</f>
        <v>-9.1732134726556041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40.537971007052029</v>
      </c>
      <c r="H260" s="2">
        <f t="shared" si="52"/>
        <v>19.176379637158782</v>
      </c>
      <c r="I260" s="2">
        <f t="shared" si="53"/>
        <v>13.333873389930803</v>
      </c>
      <c r="J260" s="2">
        <f t="shared" si="53"/>
        <v>-5.8322561648534545</v>
      </c>
      <c r="K260" s="2">
        <f t="shared" si="45"/>
        <v>-0.41232775962701784</v>
      </c>
      <c r="L260" s="2">
        <f t="shared" si="54"/>
        <v>-1.4814364608693178</v>
      </c>
      <c r="M260" s="2">
        <f t="shared" si="55"/>
        <v>-9.1620174761619957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40.671235669128293</v>
      </c>
      <c r="H261" s="2">
        <f t="shared" si="52"/>
        <v>19.11759897463644</v>
      </c>
      <c r="I261" s="2">
        <f t="shared" si="53"/>
        <v>13.31905902532211</v>
      </c>
      <c r="J261" s="2">
        <f t="shared" si="53"/>
        <v>-5.9238763396150746</v>
      </c>
      <c r="K261" s="2">
        <f t="shared" ref="K261:K324" si="58">ATAN(J261/I261)</f>
        <v>-0.41849354844194619</v>
      </c>
      <c r="L261" s="2">
        <f t="shared" si="54"/>
        <v>-1.4821718971226272</v>
      </c>
      <c r="M261" s="2">
        <f t="shared" si="55"/>
        <v>-9.1507790283146697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40.804352150786656</v>
      </c>
      <c r="H262" s="2">
        <f t="shared" si="52"/>
        <v>19.057902672288872</v>
      </c>
      <c r="I262" s="2">
        <f t="shared" si="53"/>
        <v>13.304237306350883</v>
      </c>
      <c r="J262" s="2">
        <f t="shared" si="53"/>
        <v>-6.0153841298982211</v>
      </c>
      <c r="K262" s="2">
        <f t="shared" si="58"/>
        <v>-0.42463251754786052</v>
      </c>
      <c r="L262" s="2">
        <f t="shared" si="54"/>
        <v>-1.4829519361589063</v>
      </c>
      <c r="M262" s="2">
        <f t="shared" si="55"/>
        <v>-9.1394974122331814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40.937320376253361</v>
      </c>
      <c r="H263" s="2">
        <f t="shared" si="52"/>
        <v>18.997291856119276</v>
      </c>
      <c r="I263" s="2">
        <f t="shared" si="53"/>
        <v>13.289407786989294</v>
      </c>
      <c r="J263" s="2">
        <f t="shared" si="53"/>
        <v>-6.1067791040205526</v>
      </c>
      <c r="K263" s="2">
        <f t="shared" si="58"/>
        <v>-0.43074438923613811</v>
      </c>
      <c r="L263" s="2">
        <f t="shared" si="54"/>
        <v>-1.483775834905515</v>
      </c>
      <c r="M263" s="2">
        <f t="shared" si="55"/>
        <v>-9.1281719299393682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41.07014026533151</v>
      </c>
      <c r="H264" s="2">
        <f t="shared" si="52"/>
        <v>18.935767656482572</v>
      </c>
      <c r="I264" s="2">
        <f t="shared" si="53"/>
        <v>13.274570028640239</v>
      </c>
      <c r="J264" s="2">
        <f t="shared" si="53"/>
        <v>-6.1980608233199463</v>
      </c>
      <c r="K264" s="2">
        <f t="shared" si="58"/>
        <v>-0.43682889649301854</v>
      </c>
      <c r="L264" s="2">
        <f t="shared" si="54"/>
        <v>-1.4846428510293981</v>
      </c>
      <c r="M264" s="2">
        <f t="shared" si="55"/>
        <v>-9.1168019023038802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41.202811733475357</v>
      </c>
      <c r="H265" s="2">
        <f t="shared" si="52"/>
        <v>18.873331208154259</v>
      </c>
      <c r="I265" s="2">
        <f t="shared" si="53"/>
        <v>13.259723600129945</v>
      </c>
      <c r="J265" s="2">
        <f t="shared" si="53"/>
        <v>-6.2892288423429852</v>
      </c>
      <c r="K265" s="2">
        <f t="shared" si="58"/>
        <v>-0.44288578293955966</v>
      </c>
      <c r="L265" s="2">
        <f t="shared" si="54"/>
        <v>-1.4855522431160673</v>
      </c>
      <c r="M265" s="2">
        <f t="shared" si="55"/>
        <v>-9.1053866689859717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41.335334691864503</v>
      </c>
      <c r="H266" s="2">
        <f t="shared" si="52"/>
        <v>18.809983650397378</v>
      </c>
      <c r="I266" s="2">
        <f t="shared" si="53"/>
        <v>13.244868077698785</v>
      </c>
      <c r="J266" s="2">
        <f t="shared" si="53"/>
        <v>-6.3802827090328451</v>
      </c>
      <c r="K266" s="2">
        <f t="shared" si="58"/>
        <v>-0.44891480276405904</v>
      </c>
      <c r="L266" s="2">
        <f t="shared" si="54"/>
        <v>-1.4865032708458696</v>
      </c>
      <c r="M266" s="2">
        <f t="shared" si="55"/>
        <v>-9.0939255883667123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41.467709047477946</v>
      </c>
      <c r="H267" s="2">
        <f t="shared" si="52"/>
        <v>18.745726127027631</v>
      </c>
      <c r="I267" s="2">
        <f t="shared" si="53"/>
        <v>13.230003044990326</v>
      </c>
      <c r="J267" s="2">
        <f t="shared" si="53"/>
        <v>-6.4712219649165119</v>
      </c>
      <c r="K267" s="2">
        <f t="shared" si="58"/>
        <v>-0.45491572064723212</v>
      </c>
      <c r="L267" s="2">
        <f t="shared" si="54"/>
        <v>-1.4874951951674247</v>
      </c>
      <c r="M267" s="2">
        <f t="shared" si="55"/>
        <v>-9.082418037475799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41.599934703168095</v>
      </c>
      <c r="H268" s="2">
        <f t="shared" si="52"/>
        <v>18.680559786476589</v>
      </c>
      <c r="I268" s="2">
        <f t="shared" si="53"/>
        <v>13.215128093038652</v>
      </c>
      <c r="J268" s="2">
        <f t="shared" si="53"/>
        <v>-6.5620461452912702</v>
      </c>
      <c r="K268" s="2">
        <f t="shared" si="58"/>
        <v>-0.46088831168044248</v>
      </c>
      <c r="L268" s="2">
        <f t="shared" si="54"/>
        <v>-1.4885272784681221</v>
      </c>
      <c r="M268" s="2">
        <f t="shared" si="55"/>
        <v>-9.0708634119121392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41.732011557734559</v>
      </c>
      <c r="H269" s="2">
        <f t="shared" si="52"/>
        <v>18.61448578185308</v>
      </c>
      <c r="I269" s="2">
        <f t="shared" si="53"/>
        <v>13.200242820253971</v>
      </c>
      <c r="J269" s="2">
        <f t="shared" si="53"/>
        <v>-6.6527547794103912</v>
      </c>
      <c r="K269" s="2">
        <f t="shared" si="58"/>
        <v>-0.46683236127727812</v>
      </c>
      <c r="L269" s="2">
        <f t="shared" si="54"/>
        <v>-1.489598784741585</v>
      </c>
      <c r="M269" s="2">
        <f t="shared" si="55"/>
        <v>-9.0592611257583808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41.863939505997863</v>
      </c>
      <c r="H270" s="2">
        <f t="shared" si="52"/>
        <v>18.547505271002692</v>
      </c>
      <c r="I270" s="2">
        <f t="shared" si="53"/>
        <v>13.185346832406555</v>
      </c>
      <c r="J270" s="2">
        <f t="shared" si="53"/>
        <v>-6.7433473906679753</v>
      </c>
      <c r="K270" s="2">
        <f t="shared" si="58"/>
        <v>-0.4727476650787758</v>
      </c>
      <c r="L270" s="2">
        <f t="shared" si="54"/>
        <v>-1.4907089797520012</v>
      </c>
      <c r="M270" s="2">
        <f t="shared" si="55"/>
        <v>-9.0476106114896009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41.995718438872942</v>
      </c>
      <c r="H271" s="2">
        <f t="shared" si="52"/>
        <v>18.479619416565438</v>
      </c>
      <c r="I271" s="2">
        <f t="shared" si="53"/>
        <v>13.170439742609036</v>
      </c>
      <c r="J271" s="2">
        <f t="shared" si="53"/>
        <v>-6.8338234967828715</v>
      </c>
      <c r="K271" s="2">
        <f t="shared" si="58"/>
        <v>-0.47863402885258882</v>
      </c>
      <c r="L271" s="2">
        <f t="shared" si="54"/>
        <v>-1.4918571311952447</v>
      </c>
      <c r="M271" s="2">
        <f t="shared" si="55"/>
        <v>-9.0359113198762859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42.127348243442476</v>
      </c>
      <c r="H272" s="2">
        <f t="shared" si="52"/>
        <v>18.410829386031615</v>
      </c>
      <c r="I272" s="2">
        <f t="shared" si="53"/>
        <v>13.155521171297083</v>
      </c>
      <c r="J272" s="2">
        <f t="shared" si="53"/>
        <v>-6.9241826099816342</v>
      </c>
      <c r="K272" s="2">
        <f t="shared" si="58"/>
        <v>-0.48449126838640161</v>
      </c>
      <c r="L272" s="2">
        <f t="shared" si="54"/>
        <v>-1.4930425088567005</v>
      </c>
      <c r="M272" s="2">
        <f t="shared" si="55"/>
        <v>-9.0241627198818453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42.258828803030006</v>
      </c>
      <c r="H273" s="2">
        <f t="shared" si="52"/>
        <v>18.341136351795804</v>
      </c>
      <c r="I273" s="2">
        <f t="shared" si="53"/>
        <v>13.140590746208517</v>
      </c>
      <c r="J273" s="2">
        <f t="shared" si="53"/>
        <v>-7.014424237180453</v>
      </c>
      <c r="K273" s="2">
        <f t="shared" si="58"/>
        <v>-0.49031920937588663</v>
      </c>
      <c r="L273" s="2">
        <f t="shared" si="54"/>
        <v>-1.4942643847657371</v>
      </c>
      <c r="M273" s="2">
        <f t="shared" si="55"/>
        <v>-9.012364298554802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42.390159997272853</v>
      </c>
      <c r="H274" s="2">
        <f t="shared" si="52"/>
        <v>18.270541491209073</v>
      </c>
      <c r="I274" s="2">
        <f t="shared" si="53"/>
        <v>13.125648102360859</v>
      </c>
      <c r="J274" s="2">
        <f t="shared" si="53"/>
        <v>-7.1045478801660007</v>
      </c>
      <c r="K274" s="2">
        <f t="shared" si="58"/>
        <v>-0.4961176873075045</v>
      </c>
      <c r="L274" s="2">
        <f t="shared" si="54"/>
        <v>-1.4955220333467449</v>
      </c>
      <c r="M274" s="2">
        <f t="shared" si="55"/>
        <v>-9.0005155609158773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42.521341702194789</v>
      </c>
      <c r="H275" s="2">
        <f t="shared" si="59"/>
        <v>18.199045986629365</v>
      </c>
      <c r="I275" s="2">
        <f t="shared" ref="I275:J290" si="60">I274+L274*$B$3</f>
        <v>13.110692882027392</v>
      </c>
      <c r="J275" s="2">
        <f t="shared" si="60"/>
        <v>-7.1945530357751597</v>
      </c>
      <c r="K275" s="2">
        <f t="shared" si="58"/>
        <v>-0.50188654733644189</v>
      </c>
      <c r="L275" s="2">
        <f t="shared" si="54"/>
        <v>-1.4968147315667033</v>
      </c>
      <c r="M275" s="2">
        <f t="shared" si="55"/>
        <v>-8.988616029840145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42.652373790278482</v>
      </c>
      <c r="H276" s="2">
        <f t="shared" si="59"/>
        <v>18.126651025470121</v>
      </c>
      <c r="I276" s="2">
        <f t="shared" si="60"/>
        <v>13.095724734711725</v>
      </c>
      <c r="J276" s="2">
        <f t="shared" si="60"/>
        <v>-7.2844391960735608</v>
      </c>
      <c r="K276" s="2">
        <f t="shared" si="58"/>
        <v>-0.50762564415998124</v>
      </c>
      <c r="L276" s="2">
        <f t="shared" si="54"/>
        <v>-1.498141759079211</v>
      </c>
      <c r="M276" s="2">
        <f t="shared" si="55"/>
        <v>-8.9766652459344449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42.783256130537644</v>
      </c>
      <c r="H277" s="2">
        <f t="shared" si="59"/>
        <v>18.053357800247088</v>
      </c>
      <c r="I277" s="2">
        <f t="shared" si="60"/>
        <v>13.080743317120932</v>
      </c>
      <c r="J277" s="2">
        <f t="shared" si="60"/>
        <v>-7.3742058485329052</v>
      </c>
      <c r="K277" s="2">
        <f t="shared" si="58"/>
        <v>-0.51333484188659417</v>
      </c>
      <c r="L277" s="2">
        <f t="shared" si="54"/>
        <v>-1.4995023983649489</v>
      </c>
      <c r="M277" s="2">
        <f t="shared" si="55"/>
        <v>-8.9646627674102461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42.913988588588936</v>
      </c>
      <c r="H278" s="2">
        <f t="shared" si="59"/>
        <v>17.979167508623387</v>
      </c>
      <c r="I278" s="2">
        <f t="shared" si="60"/>
        <v>13.065748293137283</v>
      </c>
      <c r="J278" s="2">
        <f t="shared" si="60"/>
        <v>-7.4638524762070073</v>
      </c>
      <c r="K278" s="2">
        <f t="shared" si="58"/>
        <v>-0.51901401390104596</v>
      </c>
      <c r="L278" s="2">
        <f t="shared" si="54"/>
        <v>-1.500895934868528</v>
      </c>
      <c r="M278" s="2">
        <f t="shared" si="55"/>
        <v>-8.9526081699521551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43.044571026723567</v>
      </c>
      <c r="H279" s="2">
        <f t="shared" si="59"/>
        <v>17.90408135345282</v>
      </c>
      <c r="I279" s="2">
        <f t="shared" si="60"/>
        <v>13.050739333788597</v>
      </c>
      <c r="J279" s="2">
        <f t="shared" si="60"/>
        <v>-7.5533785579065285</v>
      </c>
      <c r="K279" s="2">
        <f t="shared" si="58"/>
        <v>-0.52466304272579323</v>
      </c>
      <c r="L279" s="2">
        <f t="shared" si="54"/>
        <v>-1.5023216571317</v>
      </c>
      <c r="M279" s="2">
        <f t="shared" si="55"/>
        <v>-8.9405010465822397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43.175003303978599</v>
      </c>
      <c r="H280" s="2">
        <f t="shared" si="59"/>
        <v>17.828100542821428</v>
      </c>
      <c r="I280" s="2">
        <f t="shared" si="60"/>
        <v>13.03571611721728</v>
      </c>
      <c r="J280" s="2">
        <f t="shared" si="60"/>
        <v>-7.6427835683723506</v>
      </c>
      <c r="K280" s="2">
        <f t="shared" si="58"/>
        <v>-0.53028181987895706</v>
      </c>
      <c r="L280" s="2">
        <f t="shared" si="54"/>
        <v>-1.503778856922904</v>
      </c>
      <c r="M280" s="2">
        <f t="shared" si="55"/>
        <v>-8.9283410075203804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43.305285276207925</v>
      </c>
      <c r="H281" s="2">
        <f t="shared" si="59"/>
        <v>17.751226290087327</v>
      </c>
      <c r="I281" s="2">
        <f t="shared" si="60"/>
        <v>13.020678328648051</v>
      </c>
      <c r="J281" s="2">
        <f t="shared" si="60"/>
        <v>-7.7320669784475546</v>
      </c>
      <c r="K281" s="2">
        <f t="shared" si="58"/>
        <v>-0.5358702457291441</v>
      </c>
      <c r="L281" s="2">
        <f t="shared" si="54"/>
        <v>-1.5052668293631264</v>
      </c>
      <c r="M281" s="2">
        <f t="shared" si="55"/>
        <v>-8.9161276800408036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43.435416796152943</v>
      </c>
      <c r="H282" s="2">
        <f t="shared" si="59"/>
        <v>17.67345981391885</v>
      </c>
      <c r="I282" s="2">
        <f t="shared" si="60"/>
        <v>13.00562566035442</v>
      </c>
      <c r="J282" s="2">
        <f t="shared" si="60"/>
        <v>-7.8212282552479628</v>
      </c>
      <c r="K282" s="2">
        <f t="shared" si="58"/>
        <v>-0.54142822934738533</v>
      </c>
      <c r="L282" s="2">
        <f t="shared" si="54"/>
        <v>-1.5067848730480657</v>
      </c>
      <c r="M282" s="2">
        <f t="shared" si="55"/>
        <v>-8.9038607083250021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43.565397713512837</v>
      </c>
      <c r="H283" s="2">
        <f t="shared" si="59"/>
        <v>17.594802338330954</v>
      </c>
      <c r="I283" s="2">
        <f t="shared" si="60"/>
        <v>12.99055781162394</v>
      </c>
      <c r="J283" s="2">
        <f t="shared" si="60"/>
        <v>-7.9102668623312127</v>
      </c>
      <c r="K283" s="2">
        <f t="shared" si="58"/>
        <v>-0.54695568835645669</v>
      </c>
      <c r="L283" s="2">
        <f t="shared" si="54"/>
        <v>-1.5083322901665941</v>
      </c>
      <c r="M283" s="2">
        <f t="shared" si="55"/>
        <v>-8.891539753311223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43.695227875014567</v>
      </c>
      <c r="H284" s="2">
        <f t="shared" si="59"/>
        <v>17.515255092719975</v>
      </c>
      <c r="I284" s="2">
        <f t="shared" si="60"/>
        <v>12.975474488722275</v>
      </c>
      <c r="J284" s="2">
        <f t="shared" si="60"/>
        <v>-7.999182259864325</v>
      </c>
      <c r="K284" s="2">
        <f t="shared" si="58"/>
        <v>-0.552452548777841</v>
      </c>
      <c r="L284" s="2">
        <f t="shared" si="54"/>
        <v>-1.509908386615509</v>
      </c>
      <c r="M284" s="2">
        <f t="shared" si="55"/>
        <v>-8.8791644925406885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43.824907124482458</v>
      </c>
      <c r="H285" s="2">
        <f t="shared" si="59"/>
        <v>17.434819311896707</v>
      </c>
      <c r="I285" s="2">
        <f t="shared" si="60"/>
        <v>12.960375404856121</v>
      </c>
      <c r="J285" s="2">
        <f t="shared" si="60"/>
        <v>-8.087973904789731</v>
      </c>
      <c r="K285" s="2">
        <f t="shared" si="58"/>
        <v>-0.55791874487657955</v>
      </c>
      <c r="L285" s="2">
        <f t="shared" si="54"/>
        <v>-1.5115124721105808</v>
      </c>
      <c r="M285" s="2">
        <f t="shared" si="55"/>
        <v>-8.8667346200007469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43.954435302907413</v>
      </c>
      <c r="H286" s="2">
        <f t="shared" si="59"/>
        <v>17.35349623611781</v>
      </c>
      <c r="I286" s="2">
        <f t="shared" si="60"/>
        <v>12.945260280135015</v>
      </c>
      <c r="J286" s="2">
        <f t="shared" si="60"/>
        <v>-8.1766412509897393</v>
      </c>
      <c r="K286" s="2">
        <f t="shared" si="58"/>
        <v>-0.56335421900426352</v>
      </c>
      <c r="L286" s="2">
        <f t="shared" si="54"/>
        <v>-1.5131438602939036</v>
      </c>
      <c r="M286" s="2">
        <f t="shared" si="55"/>
        <v>-8.8542498459650947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44.083812248515748</v>
      </c>
      <c r="H287" s="2">
        <f t="shared" si="59"/>
        <v>17.271287111115615</v>
      </c>
      <c r="I287" s="2">
        <f t="shared" si="60"/>
        <v>12.930128841532076</v>
      </c>
      <c r="J287" s="2">
        <f t="shared" si="60"/>
        <v>-8.26518374944939</v>
      </c>
      <c r="K287" s="2">
        <f t="shared" si="58"/>
        <v>-0.56875892144039975</v>
      </c>
      <c r="L287" s="2">
        <f t="shared" si="54"/>
        <v>-1.5148018688375589</v>
      </c>
      <c r="M287" s="2">
        <f t="shared" si="55"/>
        <v>-8.8417098968312935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44.213037796837625</v>
      </c>
      <c r="H288" s="2">
        <f t="shared" si="59"/>
        <v>17.188193188126277</v>
      </c>
      <c r="I288" s="2">
        <f t="shared" si="60"/>
        <v>12.914980822843701</v>
      </c>
      <c r="J288" s="2">
        <f t="shared" si="60"/>
        <v>-8.3536008484177025</v>
      </c>
      <c r="K288" s="2">
        <f t="shared" si="58"/>
        <v>-0.57413281023238638</v>
      </c>
      <c r="L288" s="2">
        <f t="shared" si="54"/>
        <v>-1.5164858195436086</v>
      </c>
      <c r="M288" s="2">
        <f t="shared" si="55"/>
        <v>-8.8291145149556982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44.342111780775085</v>
      </c>
      <c r="H289" s="2">
        <f t="shared" si="59"/>
        <v>17.104215723916351</v>
      </c>
      <c r="I289" s="2">
        <f t="shared" si="60"/>
        <v>12.899815964648264</v>
      </c>
      <c r="J289" s="2">
        <f t="shared" si="60"/>
        <v>-8.4418919935672587</v>
      </c>
      <c r="K289" s="2">
        <f t="shared" si="58"/>
        <v>-0.57947585103432131</v>
      </c>
      <c r="L289" s="2">
        <f t="shared" si="54"/>
        <v>-1.5181950384404377</v>
      </c>
      <c r="M289" s="2">
        <f t="shared" si="55"/>
        <v>-8.8164634584859893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44.471034030669649</v>
      </c>
      <c r="H290" s="2">
        <f t="shared" si="59"/>
        <v>17.019355980807756</v>
      </c>
      <c r="I290" s="2">
        <f t="shared" si="60"/>
        <v>12.88463401426386</v>
      </c>
      <c r="J290" s="2">
        <f t="shared" si="60"/>
        <v>-8.5300566281521188</v>
      </c>
      <c r="K290" s="2">
        <f t="shared" si="58"/>
        <v>-0.58478801694486249</v>
      </c>
      <c r="L290" s="2">
        <f t="shared" si="54"/>
        <v>-1.5199288558754704</v>
      </c>
      <c r="M290" s="2">
        <f t="shared" si="55"/>
        <v>-8.803756501191474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44.599804374369491</v>
      </c>
      <c r="H291" s="2">
        <f t="shared" si="61"/>
        <v>16.933615226701175</v>
      </c>
      <c r="I291" s="2">
        <f t="shared" ref="I291:J306" si="62">I290+L290*$B$3</f>
        <v>12.869434725705105</v>
      </c>
      <c r="J291" s="2">
        <f t="shared" si="62"/>
        <v>-8.6180941931640334</v>
      </c>
      <c r="K291" s="2">
        <f t="shared" si="58"/>
        <v>-0.59006928834434935</v>
      </c>
      <c r="L291" s="2">
        <f t="shared" si="54"/>
        <v>-1.5216866066042902</v>
      </c>
      <c r="M291" s="2">
        <f t="shared" si="55"/>
        <v>-8.7909934322912999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44.728422637296212</v>
      </c>
      <c r="H292" s="2">
        <f t="shared" si="61"/>
        <v>16.846994735097919</v>
      </c>
      <c r="I292" s="2">
        <f t="shared" si="62"/>
        <v>12.854217859639062</v>
      </c>
      <c r="J292" s="2">
        <f t="shared" si="62"/>
        <v>-8.7060041274869455</v>
      </c>
      <c r="K292" s="2">
        <f t="shared" si="58"/>
        <v>-0.59531965273139098</v>
      </c>
      <c r="L292" s="2">
        <f t="shared" si="54"/>
        <v>-1.5234676298761862</v>
      </c>
      <c r="M292" s="2">
        <f t="shared" si="55"/>
        <v>-8.7781740562807578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44.856888642511109</v>
      </c>
      <c r="H293" s="2">
        <f t="shared" si="61"/>
        <v>16.759495785120233</v>
      </c>
      <c r="I293" s="2">
        <f t="shared" si="62"/>
        <v>12.8389831833403</v>
      </c>
      <c r="J293" s="2">
        <f t="shared" si="62"/>
        <v>-8.7937858680497527</v>
      </c>
      <c r="K293" s="2">
        <f t="shared" si="58"/>
        <v>-0.6005391045591143</v>
      </c>
      <c r="L293" s="2">
        <f t="shared" si="54"/>
        <v>-1.5252712695161716</v>
      </c>
      <c r="M293" s="2">
        <f t="shared" si="55"/>
        <v>-8.7652981927557914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44.985202210781033</v>
      </c>
      <c r="H294" s="2">
        <f t="shared" si="61"/>
        <v>16.671119661530099</v>
      </c>
      <c r="I294" s="2">
        <f t="shared" si="62"/>
        <v>12.823730470645138</v>
      </c>
      <c r="J294" s="2">
        <f t="shared" si="62"/>
        <v>-8.8814388499773109</v>
      </c>
      <c r="K294" s="2">
        <f t="shared" si="58"/>
        <v>-0.60572764507126231</v>
      </c>
      <c r="L294" s="2">
        <f t="shared" si="54"/>
        <v>-1.5270968740035045</v>
      </c>
      <c r="M294" s="2">
        <f t="shared" si="55"/>
        <v>-8.7523656762359181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45.113363160643786</v>
      </c>
      <c r="H295" s="2">
        <f t="shared" si="61"/>
        <v>16.581867654746514</v>
      </c>
      <c r="I295" s="2">
        <f t="shared" si="62"/>
        <v>12.808459501905103</v>
      </c>
      <c r="J295" s="2">
        <f t="shared" si="62"/>
        <v>-8.9689625067396701</v>
      </c>
      <c r="K295" s="2">
        <f t="shared" si="58"/>
        <v>-0.61088528213832183</v>
      </c>
      <c r="L295" s="2">
        <f t="shared" si="54"/>
        <v>-1.5289437965467503</v>
      </c>
      <c r="M295" s="2">
        <f t="shared" si="55"/>
        <v>-8.7393763559856392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45.241371308473013</v>
      </c>
      <c r="H296" s="2">
        <f t="shared" si="61"/>
        <v>16.491741060861319</v>
      </c>
      <c r="I296" s="2">
        <f t="shared" si="62"/>
        <v>12.793170063939636</v>
      </c>
      <c r="J296" s="2">
        <f t="shared" si="62"/>
        <v>-9.0563562702995259</v>
      </c>
      <c r="K296" s="2">
        <f t="shared" si="58"/>
        <v>-0.6160120300938563</v>
      </c>
      <c r="L296" s="2">
        <f t="shared" si="54"/>
        <v>-1.5308113951554354</v>
      </c>
      <c r="M296" s="2">
        <f t="shared" si="55"/>
        <v>-8.7263300958345411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45.369226468542649</v>
      </c>
      <c r="H297" s="2">
        <f t="shared" si="61"/>
        <v>16.40074118165353</v>
      </c>
      <c r="I297" s="2">
        <f t="shared" si="62"/>
        <v>12.777861949988081</v>
      </c>
      <c r="J297" s="2">
        <f t="shared" si="62"/>
        <v>-9.1436195712578705</v>
      </c>
      <c r="K297" s="2">
        <f t="shared" si="58"/>
        <v>-0.62110790957120621</v>
      </c>
      <c r="L297" s="2">
        <f t="shared" si="54"/>
        <v>-1.5326990327083292</v>
      </c>
      <c r="M297" s="2">
        <f t="shared" si="55"/>
        <v>-8.7132267739961797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45.496928453090895</v>
      </c>
      <c r="H298" s="2">
        <f t="shared" si="61"/>
        <v>16.308869324602252</v>
      </c>
      <c r="I298" s="2">
        <f t="shared" si="62"/>
        <v>12.762534959660998</v>
      </c>
      <c r="J298" s="2">
        <f t="shared" si="62"/>
        <v>-9.2307518389978327</v>
      </c>
      <c r="K298" s="2">
        <f t="shared" si="58"/>
        <v>-0.6261729473407186</v>
      </c>
      <c r="L298" s="2">
        <f t="shared" si="54"/>
        <v>-1.5346060770184111</v>
      </c>
      <c r="M298" s="2">
        <f t="shared" si="55"/>
        <v>-8.7000662828859188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45.624477072383655</v>
      </c>
      <c r="H299" s="2">
        <f t="shared" si="61"/>
        <v>16.216126802898128</v>
      </c>
      <c r="I299" s="2">
        <f t="shared" si="62"/>
        <v>12.747188898890814</v>
      </c>
      <c r="J299" s="2">
        <f t="shared" si="62"/>
        <v>-9.3177525018266927</v>
      </c>
      <c r="K299" s="2">
        <f t="shared" si="58"/>
        <v>-0.63120717614765454</v>
      </c>
      <c r="L299" s="2">
        <f t="shared" si="54"/>
        <v>-1.5365319008945586</v>
      </c>
      <c r="M299" s="2">
        <f t="shared" si="55"/>
        <v>-8.6868485289378139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45.751872134777521</v>
      </c>
      <c r="H300" s="2">
        <f t="shared" si="61"/>
        <v>16.122514935453413</v>
      </c>
      <c r="I300" s="2">
        <f t="shared" si="62"/>
        <v>12.731823579881867</v>
      </c>
      <c r="J300" s="2">
        <f t="shared" si="62"/>
        <v>-9.4046209871160702</v>
      </c>
      <c r="K300" s="2">
        <f t="shared" si="58"/>
        <v>-0.63621063455091798</v>
      </c>
      <c r="L300" s="2">
        <f t="shared" si="54"/>
        <v>-1.5384758822000295</v>
      </c>
      <c r="M300" s="2">
        <f t="shared" si="55"/>
        <v>-8.673573432420703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45.879113446782227</v>
      </c>
      <c r="H301" s="2">
        <f t="shared" si="61"/>
        <v>16.028035046910635</v>
      </c>
      <c r="I301" s="2">
        <f t="shared" si="62"/>
        <v>12.716438821059867</v>
      </c>
      <c r="J301" s="2">
        <f t="shared" si="62"/>
        <v>-9.4913567214402779</v>
      </c>
      <c r="K301" s="2">
        <f t="shared" si="58"/>
        <v>-0.64118336676274434</v>
      </c>
      <c r="L301" s="2">
        <f t="shared" si="54"/>
        <v>-1.5404374039077675</v>
      </c>
      <c r="M301" s="2">
        <f t="shared" si="55"/>
        <v>-8.6602409272536089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46.006200813122632</v>
      </c>
      <c r="H302" s="2">
        <f t="shared" si="61"/>
        <v>15.932688467649868</v>
      </c>
      <c r="I302" s="2">
        <f t="shared" si="62"/>
        <v>12.70103444702079</v>
      </c>
      <c r="J302" s="2">
        <f t="shared" si="62"/>
        <v>-9.5779591307128147</v>
      </c>
      <c r="K302" s="2">
        <f t="shared" si="58"/>
        <v>-0.64612542248947535</v>
      </c>
      <c r="L302" s="2">
        <f t="shared" si="54"/>
        <v>-1.542415854152603</v>
      </c>
      <c r="M302" s="2">
        <f t="shared" si="55"/>
        <v>-8.6468509608205668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46.133134036800129</v>
      </c>
      <c r="H303" s="2">
        <f t="shared" si="61"/>
        <v>15.836476533794698</v>
      </c>
      <c r="I303" s="2">
        <f t="shared" si="62"/>
        <v>12.685610288479264</v>
      </c>
      <c r="J303" s="2">
        <f t="shared" si="62"/>
        <v>-9.664427640321021</v>
      </c>
      <c r="K303" s="2">
        <f t="shared" si="58"/>
        <v>-0.65103685677354373</v>
      </c>
      <c r="L303" s="2">
        <f t="shared" si="54"/>
        <v>-1.5444106262803992</v>
      </c>
      <c r="M303" s="2">
        <f t="shared" si="55"/>
        <v>-8.6334034937849982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46.259912919153606</v>
      </c>
      <c r="H304" s="2">
        <f t="shared" si="61"/>
        <v>15.739400587216798</v>
      </c>
      <c r="I304" s="2">
        <f t="shared" si="62"/>
        <v>12.670166182216461</v>
      </c>
      <c r="J304" s="2">
        <f t="shared" si="62"/>
        <v>-9.7507616752588717</v>
      </c>
      <c r="K304" s="2">
        <f t="shared" si="58"/>
        <v>-0.65591772983678143</v>
      </c>
      <c r="L304" s="2">
        <f t="shared" si="54"/>
        <v>-1.5464211188942025</v>
      </c>
      <c r="M304" s="2">
        <f t="shared" si="55"/>
        <v>-8.6198984999037549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46.386537259919827</v>
      </c>
      <c r="H305" s="2">
        <f t="shared" si="61"/>
        <v>15.641461975539213</v>
      </c>
      <c r="I305" s="2">
        <f t="shared" si="62"/>
        <v>12.654701971027519</v>
      </c>
      <c r="J305" s="2">
        <f t="shared" si="62"/>
        <v>-9.83696066025791</v>
      </c>
      <c r="K305" s="2">
        <f t="shared" si="58"/>
        <v>-0.66076810692516097</v>
      </c>
      <c r="L305" s="2">
        <f t="shared" si="54"/>
        <v>-1.5484467358974534</v>
      </c>
      <c r="M305" s="2">
        <f t="shared" si="55"/>
        <v>-8.6063359658409073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46.513006857293306</v>
      </c>
      <c r="H306" s="2">
        <f t="shared" si="61"/>
        <v>15.542662052138342</v>
      </c>
      <c r="I306" s="2">
        <f t="shared" si="62"/>
        <v>12.639217503668544</v>
      </c>
      <c r="J306" s="2">
        <f t="shared" si="62"/>
        <v>-9.9230240199163191</v>
      </c>
      <c r="K306" s="2">
        <f t="shared" si="58"/>
        <v>-0.66558805815507027</v>
      </c>
      <c r="L306" s="2">
        <f t="shared" si="54"/>
        <v>-1.5504868865343233</v>
      </c>
      <c r="M306" s="2">
        <f t="shared" si="55"/>
        <v>-8.5927158909814079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46.639321507985663</v>
      </c>
      <c r="H307" s="2">
        <f t="shared" si="64"/>
        <v>15.443002176144628</v>
      </c>
      <c r="I307" s="2">
        <f t="shared" ref="I307:J322" si="65">I306+L306*$B$3</f>
        <v>12.6237126348032</v>
      </c>
      <c r="J307" s="2">
        <f t="shared" si="65"/>
        <v>-10.008951178826134</v>
      </c>
      <c r="K307" s="2">
        <f t="shared" si="58"/>
        <v>-0.67037765836121643</v>
      </c>
      <c r="L307" s="2">
        <f t="shared" si="54"/>
        <v>-1.5525409854272298</v>
      </c>
      <c r="M307" s="2">
        <f t="shared" si="55"/>
        <v>-8.5790382872447246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46.765481007284421</v>
      </c>
      <c r="H308" s="2">
        <f t="shared" si="64"/>
        <v>15.342483712442004</v>
      </c>
      <c r="I308" s="2">
        <f t="shared" si="65"/>
        <v>12.608187224948928</v>
      </c>
      <c r="J308" s="2">
        <f t="shared" si="65"/>
        <v>-10.094741561698582</v>
      </c>
      <c r="K308" s="2">
        <f t="shared" si="58"/>
        <v>-0.67513698694624602</v>
      </c>
      <c r="L308" s="2">
        <f t="shared" si="54"/>
        <v>-1.5546084526115991</v>
      </c>
      <c r="M308" s="2">
        <f t="shared" si="55"/>
        <v>-8.5653031788985192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46.891485149111276</v>
      </c>
      <c r="H309" s="2">
        <f t="shared" si="64"/>
        <v>15.241108031666073</v>
      </c>
      <c r="I309" s="2">
        <f t="shared" si="65"/>
        <v>12.592641140422812</v>
      </c>
      <c r="J309" s="2">
        <f t="shared" si="65"/>
        <v>-10.180394593487566</v>
      </c>
      <c r="K309" s="2">
        <f t="shared" si="58"/>
        <v>-0.6798661277321657</v>
      </c>
      <c r="L309" s="2">
        <f t="shared" si="54"/>
        <v>-1.5566887135679299</v>
      </c>
      <c r="M309" s="2">
        <f t="shared" si="55"/>
        <v>-8.5515106023724936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47.017333726079826</v>
      </c>
      <c r="H310" s="2">
        <f t="shared" si="64"/>
        <v>15.138876510201079</v>
      </c>
      <c r="I310" s="2">
        <f t="shared" si="65"/>
        <v>12.577074253287133</v>
      </c>
      <c r="J310" s="2">
        <f t="shared" si="65"/>
        <v>-10.265909699511292</v>
      </c>
      <c r="K310" s="2">
        <f t="shared" si="58"/>
        <v>-0.68456516881363738</v>
      </c>
      <c r="L310" s="2">
        <f t="shared" si="54"/>
        <v>-1.5587811992512326</v>
      </c>
      <c r="M310" s="2">
        <f t="shared" si="55"/>
        <v>-8.5376606060724569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47.143026529552735</v>
      </c>
      <c r="H311" s="2">
        <f t="shared" si="64"/>
        <v>15.035790530175662</v>
      </c>
      <c r="I311" s="2">
        <f t="shared" si="65"/>
        <v>12.561486441294621</v>
      </c>
      <c r="J311" s="2">
        <f t="shared" si="65"/>
        <v>-10.351286305572017</v>
      </c>
      <c r="K311" s="2">
        <f t="shared" si="58"/>
        <v>-0.68923420241321975</v>
      </c>
      <c r="L311" s="2">
        <f t="shared" si="54"/>
        <v>-1.5608853461178873</v>
      </c>
      <c r="M311" s="2">
        <f t="shared" si="55"/>
        <v>-8.5237532501947335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47.268563349698375</v>
      </c>
      <c r="H312" s="2">
        <f t="shared" si="64"/>
        <v>14.931851479457432</v>
      </c>
      <c r="I312" s="2">
        <f t="shared" si="65"/>
        <v>12.545877587833441</v>
      </c>
      <c r="J312" s="2">
        <f t="shared" si="65"/>
        <v>-10.436523838073965</v>
      </c>
      <c r="K312" s="2">
        <f t="shared" si="58"/>
        <v>-0.69387332473861996</v>
      </c>
      <c r="L312" s="2">
        <f t="shared" si="54"/>
        <v>-1.5630005961500075</v>
      </c>
      <c r="M312" s="2">
        <f t="shared" si="55"/>
        <v>-8.5097886065409671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47.393943975546904</v>
      </c>
      <c r="H313" s="2">
        <f t="shared" si="64"/>
        <v>14.827060751646364</v>
      </c>
      <c r="I313" s="2">
        <f t="shared" si="65"/>
        <v>12.530247581871942</v>
      </c>
      <c r="J313" s="2">
        <f t="shared" si="65"/>
        <v>-10.521621724139374</v>
      </c>
      <c r="K313" s="2">
        <f t="shared" si="58"/>
        <v>-0.6984826358420132</v>
      </c>
      <c r="L313" s="2">
        <f t="shared" si="54"/>
        <v>-1.5651263968773483</v>
      </c>
      <c r="M313" s="2">
        <f t="shared" si="55"/>
        <v>-8.4957667583333958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47.519168195045779</v>
      </c>
      <c r="H314" s="2">
        <f t="shared" si="64"/>
        <v>14.721419746067054</v>
      </c>
      <c r="I314" s="2">
        <f t="shared" si="65"/>
        <v>12.514596317903168</v>
      </c>
      <c r="J314" s="2">
        <f t="shared" si="65"/>
        <v>-10.606579391722708</v>
      </c>
      <c r="K314" s="2">
        <f t="shared" si="58"/>
        <v>-0.70306223948148727</v>
      </c>
      <c r="L314" s="2">
        <f t="shared" si="54"/>
        <v>-1.5672622013968396</v>
      </c>
      <c r="M314" s="2">
        <f t="shared" si="55"/>
        <v>-8.4816878000306986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47.644235795114739</v>
      </c>
      <c r="H315" s="2">
        <f t="shared" si="64"/>
        <v>14.614929867759827</v>
      </c>
      <c r="I315" s="2">
        <f t="shared" si="65"/>
        <v>12.4989236958892</v>
      </c>
      <c r="J315" s="2">
        <f t="shared" si="65"/>
        <v>-10.691396269723015</v>
      </c>
      <c r="K315" s="2">
        <f t="shared" si="58"/>
        <v>-0.70761224298465553</v>
      </c>
      <c r="L315" s="2">
        <f t="shared" si="54"/>
        <v>-1.5694074683897972</v>
      </c>
      <c r="M315" s="2">
        <f t="shared" si="55"/>
        <v>-8.4675518371444536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47.769146561700211</v>
      </c>
      <c r="H316" s="2">
        <f t="shared" si="64"/>
        <v>14.507592527470738</v>
      </c>
      <c r="I316" s="2">
        <f t="shared" si="65"/>
        <v>12.483229621205302</v>
      </c>
      <c r="J316" s="2">
        <f t="shared" si="65"/>
        <v>-10.776071788094459</v>
      </c>
      <c r="K316" s="2">
        <f t="shared" si="58"/>
        <v>-0.71213275711448565</v>
      </c>
      <c r="L316" s="2">
        <f t="shared" si="54"/>
        <v>-1.5715616621368786</v>
      </c>
      <c r="M316" s="2">
        <f t="shared" si="55"/>
        <v>-8.4533589860562959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47.893900279829161</v>
      </c>
      <c r="H317" s="2">
        <f t="shared" si="64"/>
        <v>14.39940914164049</v>
      </c>
      <c r="I317" s="2">
        <f t="shared" si="65"/>
        <v>12.467514004583933</v>
      </c>
      <c r="J317" s="2">
        <f t="shared" si="65"/>
        <v>-10.860605377955022</v>
      </c>
      <c r="K317" s="2">
        <f t="shared" si="58"/>
        <v>-0.71662389593738018</v>
      </c>
      <c r="L317" s="2">
        <f t="shared" si="54"/>
        <v>-1.573724252530843</v>
      </c>
      <c r="M317" s="2">
        <f t="shared" si="55"/>
        <v>-8.4391093738358229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48.018496733662374</v>
      </c>
      <c r="H318" s="2">
        <f t="shared" si="64"/>
        <v>14.290381132392248</v>
      </c>
      <c r="I318" s="2">
        <f t="shared" si="65"/>
        <v>12.451776762058625</v>
      </c>
      <c r="J318" s="2">
        <f t="shared" si="65"/>
        <v>-10.944996471693379</v>
      </c>
      <c r="K318" s="2">
        <f t="shared" si="58"/>
        <v>-0.72108577669354446</v>
      </c>
      <c r="L318" s="2">
        <f t="shared" si="54"/>
        <v>-1.5758947150871809</v>
      </c>
      <c r="M318" s="2">
        <f t="shared" si="55"/>
        <v>-8.4248031380593247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48.142935706547206</v>
      </c>
      <c r="H319" s="2">
        <f t="shared" si="64"/>
        <v>14.180509927518411</v>
      </c>
      <c r="I319" s="2">
        <f t="shared" si="65"/>
        <v>12.436017814907753</v>
      </c>
      <c r="J319" s="2">
        <f t="shared" si="65"/>
        <v>-11.029244503073972</v>
      </c>
      <c r="K319" s="2">
        <f t="shared" si="58"/>
        <v>-0.72551851966966896</v>
      </c>
      <c r="L319" s="2">
        <f t="shared" si="54"/>
        <v>-1.5780725309526697</v>
      </c>
      <c r="M319" s="2">
        <f t="shared" si="55"/>
        <v>-8.4104404266293766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48.267216981069737</v>
      </c>
      <c r="H320" s="2">
        <f t="shared" si="64"/>
        <v>14.06979696046634</v>
      </c>
      <c r="I320" s="2">
        <f t="shared" si="65"/>
        <v>12.420237089598226</v>
      </c>
      <c r="J320" s="2">
        <f t="shared" si="65"/>
        <v>-11.113348907340265</v>
      </c>
      <c r="K320" s="2">
        <f t="shared" si="58"/>
        <v>-0.72992224807395401</v>
      </c>
      <c r="L320" s="2">
        <f t="shared" si="54"/>
        <v>-1.5802571869119211</v>
      </c>
      <c r="M320" s="2">
        <f t="shared" si="55"/>
        <v>-8.3960213975953746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48.391340339106371</v>
      </c>
      <c r="H321" s="2">
        <f t="shared" si="64"/>
        <v>13.958243670323057</v>
      </c>
      <c r="I321" s="2">
        <f t="shared" si="65"/>
        <v>12.404434517729106</v>
      </c>
      <c r="J321" s="2">
        <f t="shared" si="65"/>
        <v>-11.19730912131622</v>
      </c>
      <c r="K321" s="2">
        <f t="shared" si="58"/>
        <v>-0.73429708791349502</v>
      </c>
      <c r="L321" s="2">
        <f t="shared" si="54"/>
        <v>-1.5824481753919757</v>
      </c>
      <c r="M321" s="2">
        <f t="shared" si="55"/>
        <v>-8.381546218975032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48.515305561874889</v>
      </c>
      <c r="H322" s="2">
        <f t="shared" si="64"/>
        <v>13.845851501798945</v>
      </c>
      <c r="I322" s="2">
        <f t="shared" si="65"/>
        <v>12.388610035975185</v>
      </c>
      <c r="J322" s="2">
        <f t="shared" si="65"/>
        <v>-11.281124583505971</v>
      </c>
      <c r="K322" s="2">
        <f t="shared" si="58"/>
        <v>-0.73864316787404682</v>
      </c>
      <c r="L322" s="2">
        <f t="shared" si="54"/>
        <v>-1.5846449944650127</v>
      </c>
      <c r="M322" s="2">
        <f t="shared" si="55"/>
        <v>-8.3670150685769205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48.63911242998492</v>
      </c>
      <c r="H323" s="2">
        <f t="shared" si="66"/>
        <v>13.732621905210456</v>
      </c>
      <c r="I323" s="2">
        <f t="shared" ref="I323:J338" si="67">I322+L322*$B$3</f>
        <v>12.372763586030535</v>
      </c>
      <c r="J323" s="2">
        <f t="shared" si="67"/>
        <v>-11.36479473419174</v>
      </c>
      <c r="K323" s="2">
        <f t="shared" si="58"/>
        <v>-0.74296061920218015</v>
      </c>
      <c r="L323" s="2">
        <f t="shared" ref="L323:L386" si="68">0-$B$16*(I323*I323+J323*J323)*COS(K323)</f>
        <v>-1.5868471478492212</v>
      </c>
      <c r="M323" s="2">
        <f t="shared" ref="M323:M386" si="69">-9.81-$B$16*(I323*I323+J323*J323)*SIN(K323)</f>
        <v>-8.3524281338240787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48.76276072348783</v>
      </c>
      <c r="H324" s="2">
        <f t="shared" si="66"/>
        <v>13.618556336461847</v>
      </c>
      <c r="I324" s="2">
        <f t="shared" si="67"/>
        <v>12.356895114552042</v>
      </c>
      <c r="J324" s="2">
        <f t="shared" si="67"/>
        <v>-11.448319015529981</v>
      </c>
      <c r="K324" s="2">
        <f t="shared" si="58"/>
        <v>-0.74724957558983984</v>
      </c>
      <c r="L324" s="2">
        <f t="shared" si="68"/>
        <v>-1.5890541449079039</v>
      </c>
      <c r="M324" s="2">
        <f t="shared" si="69"/>
        <v>-8.3377856115787399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48.886250221926105</v>
      </c>
      <c r="H325" s="2">
        <f t="shared" si="66"/>
        <v>13.503656257025968</v>
      </c>
      <c r="I325" s="2">
        <f t="shared" si="67"/>
        <v>12.341004573102964</v>
      </c>
      <c r="J325" s="2">
        <f t="shared" si="67"/>
        <v>-11.531696871645767</v>
      </c>
      <c r="K325" s="2">
        <f t="shared" ref="K325:K388" si="71">ATAN(J325/I325)</f>
        <v>-0.75151017306131029</v>
      </c>
      <c r="L325" s="2">
        <f t="shared" si="68"/>
        <v>-1.5912655006468646</v>
      </c>
      <c r="M325" s="2">
        <f t="shared" si="69"/>
        <v>-8.3230877079682148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49.009580704382103</v>
      </c>
      <c r="H326" s="2">
        <f t="shared" si="66"/>
        <v>13.387923133924112</v>
      </c>
      <c r="I326" s="2">
        <f t="shared" si="67"/>
        <v>12.325091918096495</v>
      </c>
      <c r="J326" s="2">
        <f t="shared" si="67"/>
        <v>-11.614927748725449</v>
      </c>
      <c r="K326" s="2">
        <f t="shared" si="71"/>
        <v>-0.75574254986259259</v>
      </c>
      <c r="L326" s="2">
        <f t="shared" si="68"/>
        <v>-1.5934807357101337</v>
      </c>
      <c r="M326" s="2">
        <f t="shared" si="69"/>
        <v>-8.3083346382119725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49.132751949526288</v>
      </c>
      <c r="H327" s="2">
        <f t="shared" si="66"/>
        <v>13.271358439704946</v>
      </c>
      <c r="I327" s="2">
        <f t="shared" si="67"/>
        <v>12.309157110739394</v>
      </c>
      <c r="J327" s="2">
        <f t="shared" si="67"/>
        <v>-11.698011095107569</v>
      </c>
      <c r="K327" s="2">
        <f t="shared" si="71"/>
        <v>-0.75994684635319176</v>
      </c>
      <c r="L327" s="2">
        <f t="shared" si="68"/>
        <v>-1.5956993763740954</v>
      </c>
      <c r="M327" s="2">
        <f t="shared" si="69"/>
        <v>-8.2935266264499639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49.255763735664864</v>
      </c>
      <c r="H328" s="2">
        <f t="shared" si="66"/>
        <v>13.153963652422547</v>
      </c>
      <c r="I328" s="2">
        <f t="shared" si="67"/>
        <v>12.293200116975653</v>
      </c>
      <c r="J328" s="2">
        <f t="shared" si="67"/>
        <v>-11.780946361372068</v>
      </c>
      <c r="K328" s="2">
        <f t="shared" si="71"/>
        <v>-0.76412320490031227</v>
      </c>
      <c r="L328" s="2">
        <f t="shared" si="68"/>
        <v>-1.5979209545400648</v>
      </c>
      <c r="M328" s="2">
        <f t="shared" si="69"/>
        <v>-8.2786639055721931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49.378615840786892</v>
      </c>
      <c r="H329" s="2">
        <f t="shared" si="66"/>
        <v>13.035740255613547</v>
      </c>
      <c r="I329" s="2">
        <f t="shared" si="67"/>
        <v>12.277220907430252</v>
      </c>
      <c r="J329" s="2">
        <f t="shared" si="67"/>
        <v>-11.863733000427791</v>
      </c>
      <c r="K329" s="2">
        <f t="shared" si="71"/>
        <v>-0.76827176977545608</v>
      </c>
      <c r="L329" s="2">
        <f t="shared" si="68"/>
        <v>-1.6001450077253725</v>
      </c>
      <c r="M329" s="2">
        <f t="shared" si="69"/>
        <v>-8.2637467170496031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49.501308042610809</v>
      </c>
      <c r="H330" s="2">
        <f t="shared" si="66"/>
        <v>12.916689738273417</v>
      </c>
      <c r="I330" s="2">
        <f t="shared" si="67"/>
        <v>12.261219457352999</v>
      </c>
      <c r="J330" s="2">
        <f t="shared" si="67"/>
        <v>-11.946370467598287</v>
      </c>
      <c r="K330" s="2">
        <f t="shared" si="71"/>
        <v>-0.77239268705341346</v>
      </c>
      <c r="L330" s="2">
        <f t="shared" si="68"/>
        <v>-1.6023710790530064</v>
      </c>
      <c r="M330" s="2">
        <f t="shared" si="69"/>
        <v>-8.2487753107662751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49.623840118630383</v>
      </c>
      <c r="H331" s="2">
        <f t="shared" si="66"/>
        <v>12.796813594831896</v>
      </c>
      <c r="I331" s="2">
        <f t="shared" si="67"/>
        <v>12.245195746562469</v>
      </c>
      <c r="J331" s="2">
        <f t="shared" si="67"/>
        <v>-12.028858220705949</v>
      </c>
      <c r="K331" s="2">
        <f t="shared" si="71"/>
        <v>-0.77648610451363809</v>
      </c>
      <c r="L331" s="2">
        <f t="shared" si="68"/>
        <v>-1.6045987172398686</v>
      </c>
      <c r="M331" s="2">
        <f t="shared" si="69"/>
        <v>-8.2337499448529918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49.746211846160143</v>
      </c>
      <c r="H332" s="2">
        <f t="shared" si="66"/>
        <v>12.676113325127593</v>
      </c>
      <c r="I332" s="2">
        <f t="shared" si="67"/>
        <v>12.22914975939007</v>
      </c>
      <c r="J332" s="2">
        <f t="shared" si="67"/>
        <v>-12.111195720154479</v>
      </c>
      <c r="K332" s="2">
        <f t="shared" si="71"/>
        <v>-0.78055217154399148</v>
      </c>
      <c r="L332" s="2">
        <f t="shared" si="68"/>
        <v>-1.6068274765836941</v>
      </c>
      <c r="M332" s="2">
        <f t="shared" si="69"/>
        <v>-8.2186708855221635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49.868423002380212</v>
      </c>
      <c r="H333" s="2">
        <f t="shared" si="66"/>
        <v>12.554590434381772</v>
      </c>
      <c r="I333" s="2">
        <f t="shared" si="67"/>
        <v>12.213081484624233</v>
      </c>
      <c r="J333" s="2">
        <f t="shared" si="67"/>
        <v>-12.1933824290097</v>
      </c>
      <c r="K333" s="2">
        <f t="shared" si="71"/>
        <v>-0.78459103904684213</v>
      </c>
      <c r="L333" s="2">
        <f t="shared" si="68"/>
        <v>-1.6090569169486815</v>
      </c>
      <c r="M333" s="2">
        <f t="shared" si="69"/>
        <v>-8.2035384069041761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49.990473364380605</v>
      </c>
      <c r="H334" s="2">
        <f t="shared" si="66"/>
        <v>12.432246433171329</v>
      </c>
      <c r="I334" s="2">
        <f t="shared" si="67"/>
        <v>12.196990915454746</v>
      </c>
      <c r="J334" s="2">
        <f t="shared" si="67"/>
        <v>-12.275417813078743</v>
      </c>
      <c r="K334" s="2">
        <f t="shared" si="71"/>
        <v>-0.78860285934750285</v>
      </c>
      <c r="L334" s="2">
        <f t="shared" si="68"/>
        <v>-1.611286603749887</v>
      </c>
      <c r="M334" s="2">
        <f t="shared" si="69"/>
        <v>-8.1883527908851388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50.112362709204966</v>
      </c>
      <c r="H335" s="2">
        <f t="shared" si="66"/>
        <v>12.309082837400998</v>
      </c>
      <c r="I335" s="2">
        <f t="shared" si="67"/>
        <v>12.180878049417247</v>
      </c>
      <c r="J335" s="2">
        <f t="shared" si="67"/>
        <v>-12.357301340987595</v>
      </c>
      <c r="K335" s="2">
        <f t="shared" si="71"/>
        <v>-0.79258778610498581</v>
      </c>
      <c r="L335" s="2">
        <f t="shared" si="68"/>
        <v>-1.6135161079364306</v>
      </c>
      <c r="M335" s="2">
        <f t="shared" si="69"/>
        <v>-8.1731143269460915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50.234090813893737</v>
      </c>
      <c r="H336" s="2">
        <f t="shared" si="66"/>
        <v>12.185101168274775</v>
      </c>
      <c r="I336" s="2">
        <f t="shared" si="67"/>
        <v>12.164742888337882</v>
      </c>
      <c r="J336" s="2">
        <f t="shared" si="67"/>
        <v>-12.439032484257057</v>
      </c>
      <c r="K336" s="2">
        <f t="shared" si="71"/>
        <v>-0.79654597422505602</v>
      </c>
      <c r="L336" s="2">
        <f t="shared" si="68"/>
        <v>-1.6157450059735567</v>
      </c>
      <c r="M336" s="2">
        <f t="shared" si="69"/>
        <v>-8.1578233120036554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50.355657455526817</v>
      </c>
      <c r="H337" s="2">
        <f t="shared" si="66"/>
        <v>12.060302952266603</v>
      </c>
      <c r="I337" s="2">
        <f t="shared" si="67"/>
        <v>12.148585438278147</v>
      </c>
      <c r="J337" s="2">
        <f t="shared" si="67"/>
        <v>-12.520610717377094</v>
      </c>
      <c r="K337" s="2">
        <f t="shared" si="71"/>
        <v>-0.80047757977555944</v>
      </c>
      <c r="L337" s="2">
        <f t="shared" si="68"/>
        <v>-1.6179728798236015</v>
      </c>
      <c r="M337" s="2">
        <f t="shared" si="69"/>
        <v>-8.1424800502521641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50.477062411265607</v>
      </c>
      <c r="H338" s="2">
        <f t="shared" si="66"/>
        <v>11.93468972109032</v>
      </c>
      <c r="I338" s="2">
        <f t="shared" si="67"/>
        <v>12.132405709479912</v>
      </c>
      <c r="J338" s="2">
        <f t="shared" si="67"/>
        <v>-12.602035517879616</v>
      </c>
      <c r="K338" s="2">
        <f t="shared" si="71"/>
        <v>-0.80438275990400199</v>
      </c>
      <c r="L338" s="2">
        <f t="shared" si="68"/>
        <v>-1.6201993169259077</v>
      </c>
      <c r="M338" s="2">
        <f t="shared" si="69"/>
        <v>-8.1270848530072897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50.598305458394556</v>
      </c>
      <c r="H339" s="2">
        <f t="shared" si="72"/>
        <v>11.808263011668874</v>
      </c>
      <c r="I339" s="2">
        <f t="shared" ref="I339:J354" si="73">I338+L338*$B$3</f>
        <v>12.116203716310652</v>
      </c>
      <c r="J339" s="2">
        <f t="shared" si="73"/>
        <v>-12.683306366409688</v>
      </c>
      <c r="K339" s="2">
        <f t="shared" si="71"/>
        <v>-0.80826167275735483</v>
      </c>
      <c r="L339" s="2">
        <f t="shared" si="68"/>
        <v>-1.6224239101757341</v>
      </c>
      <c r="M339" s="2">
        <f t="shared" si="69"/>
        <v>-8.1116380385511526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50.719386374362159</v>
      </c>
      <c r="H340" s="2">
        <f t="shared" si="72"/>
        <v>11.681024366102848</v>
      </c>
      <c r="I340" s="2">
        <f t="shared" si="73"/>
        <v>12.099979477208894</v>
      </c>
      <c r="J340" s="2">
        <f t="shared" si="73"/>
        <v>-12.7644227467952</v>
      </c>
      <c r="K340" s="2">
        <f t="shared" si="71"/>
        <v>-0.81211447740405862</v>
      </c>
      <c r="L340" s="2">
        <f t="shared" si="68"/>
        <v>-1.6246462579021952</v>
      </c>
      <c r="M340" s="2">
        <f t="shared" si="69"/>
        <v>-8.0961399319789553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50.840304936821354</v>
      </c>
      <c r="H341" s="2">
        <f t="shared" si="72"/>
        <v>11.552975331638297</v>
      </c>
      <c r="I341" s="2">
        <f t="shared" si="73"/>
        <v>12.083733014629873</v>
      </c>
      <c r="J341" s="2">
        <f t="shared" si="73"/>
        <v>-12.84538414611499</v>
      </c>
      <c r="K341" s="2">
        <f t="shared" si="71"/>
        <v>-0.815941333758198</v>
      </c>
      <c r="L341" s="2">
        <f t="shared" si="68"/>
        <v>-1.6268659638452889</v>
      </c>
      <c r="M341" s="2">
        <f t="shared" si="69"/>
        <v>-8.0805908650471405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50.961060923669464</v>
      </c>
      <c r="H342" s="2">
        <f t="shared" si="72"/>
        <v>11.424117460633894</v>
      </c>
      <c r="I342" s="2">
        <f t="shared" si="73"/>
        <v>12.06746435499142</v>
      </c>
      <c r="J342" s="2">
        <f t="shared" si="73"/>
        <v>-12.926190054765462</v>
      </c>
      <c r="K342" s="2">
        <f t="shared" si="71"/>
        <v>-0.81974240250582042</v>
      </c>
      <c r="L342" s="2">
        <f t="shared" si="68"/>
        <v>-1.6290826371320302</v>
      </c>
      <c r="M342" s="2">
        <f t="shared" si="69"/>
        <v>-8.0649911760230673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51.081654113087517</v>
      </c>
      <c r="H343" s="2">
        <f t="shared" si="72"/>
        <v>11.29445231052744</v>
      </c>
      <c r="I343" s="2">
        <f t="shared" si="73"/>
        <v>12.051173528620101</v>
      </c>
      <c r="J343" s="2">
        <f t="shared" si="73"/>
        <v>-13.006839966525693</v>
      </c>
      <c r="K343" s="2">
        <f t="shared" si="71"/>
        <v>-0.82351784503336511</v>
      </c>
      <c r="L343" s="2">
        <f t="shared" si="68"/>
        <v>-1.6312958922517526</v>
      </c>
      <c r="M343" s="2">
        <f t="shared" si="69"/>
        <v>-8.0493412095362284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51.202084283579104</v>
      </c>
      <c r="H344" s="2">
        <f t="shared" si="72"/>
        <v>11.163981443801706</v>
      </c>
      <c r="I344" s="2">
        <f t="shared" si="73"/>
        <v>12.034860569697583</v>
      </c>
      <c r="J344" s="2">
        <f t="shared" si="73"/>
        <v>-13.087333378621056</v>
      </c>
      <c r="K344" s="2">
        <f t="shared" si="71"/>
        <v>-0.82726782335817539</v>
      </c>
      <c r="L344" s="2">
        <f t="shared" si="68"/>
        <v>-1.6335053490306037</v>
      </c>
      <c r="M344" s="2">
        <f t="shared" si="69"/>
        <v>-8.0336413164310176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51.322351214008627</v>
      </c>
      <c r="H345" s="2">
        <f t="shared" si="72"/>
        <v>11.032706427949675</v>
      </c>
      <c r="I345" s="2">
        <f t="shared" si="73"/>
        <v>12.018525516207278</v>
      </c>
      <c r="J345" s="2">
        <f t="shared" si="73"/>
        <v>-13.167669791785366</v>
      </c>
      <c r="K345" s="2">
        <f t="shared" si="71"/>
        <v>-0.83099250006106062</v>
      </c>
      <c r="L345" s="2">
        <f t="shared" si="68"/>
        <v>-1.6357106326052722</v>
      </c>
      <c r="M345" s="2">
        <f t="shared" si="69"/>
        <v>-8.0178918536210304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51.44245468363907</v>
      </c>
      <c r="H346" s="2">
        <f t="shared" si="72"/>
        <v>10.900628835439139</v>
      </c>
      <c r="I346" s="2">
        <f t="shared" si="73"/>
        <v>12.002168409881225</v>
      </c>
      <c r="J346" s="2">
        <f t="shared" si="73"/>
        <v>-13.247848710321577</v>
      </c>
      <c r="K346" s="2">
        <f t="shared" si="71"/>
        <v>-0.83469203822087568</v>
      </c>
      <c r="L346" s="2">
        <f t="shared" si="68"/>
        <v>-1.6379113733959889</v>
      </c>
      <c r="M346" s="2">
        <f t="shared" si="69"/>
        <v>-8.0020931839449325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51.56239447216921</v>
      </c>
      <c r="H347" s="2">
        <f t="shared" si="72"/>
        <v>10.767750243676726</v>
      </c>
      <c r="I347" s="2">
        <f t="shared" si="73"/>
        <v>11.985789296147265</v>
      </c>
      <c r="J347" s="2">
        <f t="shared" si="73"/>
        <v>-13.327869642161026</v>
      </c>
      <c r="K347" s="2">
        <f t="shared" si="71"/>
        <v>-0.83836660135108676</v>
      </c>
      <c r="L347" s="2">
        <f t="shared" si="68"/>
        <v>-1.6401072070788369</v>
      </c>
      <c r="M347" s="2">
        <f t="shared" si="69"/>
        <v>-7.9862456760238585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51.682170359770325</v>
      </c>
      <c r="H348" s="2">
        <f t="shared" si="72"/>
        <v>10.634072234971315</v>
      </c>
      <c r="I348" s="2">
        <f t="shared" si="73"/>
        <v>11.969388224076477</v>
      </c>
      <c r="J348" s="2">
        <f t="shared" si="73"/>
        <v>-13.407732098921265</v>
      </c>
      <c r="K348" s="2">
        <f t="shared" si="71"/>
        <v>-0.84201635333828728</v>
      </c>
      <c r="L348" s="2">
        <f t="shared" si="68"/>
        <v>-1.6422977745573979</v>
      </c>
      <c r="M348" s="2">
        <f t="shared" si="69"/>
        <v>-7.9703497041203928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51.801782127122365</v>
      </c>
      <c r="H349" s="2">
        <f t="shared" si="72"/>
        <v>10.499596396496896</v>
      </c>
      <c r="I349" s="2">
        <f t="shared" si="73"/>
        <v>11.952965246330903</v>
      </c>
      <c r="J349" s="2">
        <f t="shared" si="73"/>
        <v>-13.487435595962468</v>
      </c>
      <c r="K349" s="2">
        <f t="shared" si="71"/>
        <v>-0.84564145838263316</v>
      </c>
      <c r="L349" s="2">
        <f t="shared" si="68"/>
        <v>-1.6444827219337785</v>
      </c>
      <c r="M349" s="2">
        <f t="shared" si="69"/>
        <v>-7.9544056479990815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51.921229555449578</v>
      </c>
      <c r="H350" s="2">
        <f t="shared" si="72"/>
        <v>10.364324320254871</v>
      </c>
      <c r="I350" s="2">
        <f t="shared" si="73"/>
        <v>11.936520419111565</v>
      </c>
      <c r="J350" s="2">
        <f t="shared" si="73"/>
        <v>-13.566979652442459</v>
      </c>
      <c r="K350" s="2">
        <f t="shared" si="71"/>
        <v>-0.84924208094016163</v>
      </c>
      <c r="L350" s="2">
        <f t="shared" si="68"/>
        <v>-1.6466617004790398</v>
      </c>
      <c r="M350" s="2">
        <f t="shared" si="69"/>
        <v>-7.9384138927885139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52.040512426555665</v>
      </c>
      <c r="H351" s="2">
        <f t="shared" si="72"/>
        <v>10.228257603035807</v>
      </c>
      <c r="I351" s="2">
        <f t="shared" si="73"/>
        <v>11.920053802106775</v>
      </c>
      <c r="J351" s="2">
        <f t="shared" si="73"/>
        <v>-13.646363791370344</v>
      </c>
      <c r="K351" s="2">
        <f t="shared" si="71"/>
        <v>-0.85281838566695822</v>
      </c>
      <c r="L351" s="2">
        <f t="shared" si="68"/>
        <v>-1.648834366603072</v>
      </c>
      <c r="M351" s="2">
        <f t="shared" si="69"/>
        <v>-7.9223748288449496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52.159630522858407</v>
      </c>
      <c r="H352" s="2">
        <f t="shared" si="72"/>
        <v>10.091397846380662</v>
      </c>
      <c r="I352" s="2">
        <f t="shared" si="73"/>
        <v>11.903565458440744</v>
      </c>
      <c r="J352" s="2">
        <f t="shared" si="73"/>
        <v>-13.725587539658793</v>
      </c>
      <c r="K352" s="2">
        <f t="shared" si="71"/>
        <v>-0.85637053736513991</v>
      </c>
      <c r="L352" s="2">
        <f t="shared" si="68"/>
        <v>-1.6510003818239301</v>
      </c>
      <c r="M352" s="2">
        <f t="shared" si="69"/>
        <v>-7.9062888516175045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52.278583627423721</v>
      </c>
      <c r="H353" s="2">
        <f t="shared" si="72"/>
        <v>9.953746656541492</v>
      </c>
      <c r="I353" s="2">
        <f t="shared" si="73"/>
        <v>11.887055454622505</v>
      </c>
      <c r="J353" s="2">
        <f t="shared" si="73"/>
        <v>-13.804650428174968</v>
      </c>
      <c r="K353" s="2">
        <f t="shared" si="71"/>
        <v>-0.85989870093061616</v>
      </c>
      <c r="L353" s="2">
        <f t="shared" si="68"/>
        <v>-1.6531594127366829</v>
      </c>
      <c r="M353" s="2">
        <f t="shared" si="69"/>
        <v>-7.8901563615148751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52.397371523999311</v>
      </c>
      <c r="H354" s="2">
        <f t="shared" si="72"/>
        <v>9.8153056444416666</v>
      </c>
      <c r="I354" s="2">
        <f t="shared" si="73"/>
        <v>11.870523860495139</v>
      </c>
      <c r="J354" s="2">
        <f t="shared" si="73"/>
        <v>-13.883551991790117</v>
      </c>
      <c r="K354" s="2">
        <f t="shared" si="71"/>
        <v>-0.8634030413025956</v>
      </c>
      <c r="L354" s="2">
        <f t="shared" si="68"/>
        <v>-1.6553111309817761</v>
      </c>
      <c r="M354" s="2">
        <f t="shared" si="69"/>
        <v>-7.8739777637736204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52.515993997047715</v>
      </c>
      <c r="H355" s="2">
        <f t="shared" si="74"/>
        <v>9.6760764256355767</v>
      </c>
      <c r="I355" s="2">
        <f t="shared" ref="I355:J370" si="75">I354+L354*$B$3</f>
        <v>11.85397074918532</v>
      </c>
      <c r="J355" s="2">
        <f t="shared" si="75"/>
        <v>-13.962291769427853</v>
      </c>
      <c r="K355" s="2">
        <f t="shared" si="71"/>
        <v>-0.86688372341480091</v>
      </c>
      <c r="L355" s="2">
        <f t="shared" si="68"/>
        <v>-1.657455213212963</v>
      </c>
      <c r="M355" s="2">
        <f t="shared" si="69"/>
        <v>-7.8577534683279788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52.634450831778913</v>
      </c>
      <c r="H356" s="2">
        <f t="shared" si="74"/>
        <v>9.5360606202678806</v>
      </c>
      <c r="I356" s="2">
        <f t="shared" si="75"/>
        <v>11.837396197053192</v>
      </c>
      <c r="J356" s="2">
        <f t="shared" si="75"/>
        <v>-14.040869304111133</v>
      </c>
      <c r="K356" s="2">
        <f t="shared" si="71"/>
        <v>-0.87034091214835929</v>
      </c>
      <c r="L356" s="2">
        <f t="shared" si="68"/>
        <v>-1.6595913410648122</v>
      </c>
      <c r="M356" s="2">
        <f t="shared" si="69"/>
        <v>-7.8414838896812133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52.752741814182393</v>
      </c>
      <c r="H357" s="2">
        <f t="shared" si="74"/>
        <v>9.3952598530322842</v>
      </c>
      <c r="I357" s="2">
        <f t="shared" si="75"/>
        <v>11.820800283642544</v>
      </c>
      <c r="J357" s="2">
        <f t="shared" si="75"/>
        <v>-14.119284143007945</v>
      </c>
      <c r="K357" s="2">
        <f t="shared" si="71"/>
        <v>-0.87377477228632927</v>
      </c>
      <c r="L357" s="2">
        <f t="shared" si="68"/>
        <v>-1.6617192011198296</v>
      </c>
      <c r="M357" s="2">
        <f t="shared" si="69"/>
        <v>-7.8251694467785056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52.870866731058761</v>
      </c>
      <c r="H358" s="2">
        <f t="shared" si="74"/>
        <v>9.2536757531298655</v>
      </c>
      <c r="I358" s="2">
        <f t="shared" si="75"/>
        <v>11.804183091631346</v>
      </c>
      <c r="J358" s="2">
        <f t="shared" si="75"/>
        <v>-14.19753583747573</v>
      </c>
      <c r="K358" s="2">
        <f t="shared" si="71"/>
        <v>-0.87718546846983425</v>
      </c>
      <c r="L358" s="2">
        <f t="shared" si="68"/>
        <v>-1.6638384848752108</v>
      </c>
      <c r="M358" s="2">
        <f t="shared" si="69"/>
        <v>-7.8088105628813587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52.988825370050826</v>
      </c>
      <c r="H359" s="2">
        <f t="shared" si="74"/>
        <v>9.1113099542269644</v>
      </c>
      <c r="I359" s="2">
        <f t="shared" si="75"/>
        <v>11.787544706782594</v>
      </c>
      <c r="J359" s="2">
        <f t="shared" si="75"/>
        <v>-14.275623943104543</v>
      </c>
      <c r="K359" s="2">
        <f t="shared" si="71"/>
        <v>-0.88057316515576223</v>
      </c>
      <c r="L359" s="2">
        <f t="shared" si="68"/>
        <v>-1.6659488887092595</v>
      </c>
      <c r="M359" s="2">
        <f t="shared" si="69"/>
        <v>-7.792407665443525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53.106617519674217</v>
      </c>
      <c r="H360" s="2">
        <f t="shared" si="74"/>
        <v>8.9681640944126464</v>
      </c>
      <c r="I360" s="2">
        <f t="shared" si="75"/>
        <v>11.770885217895501</v>
      </c>
      <c r="J360" s="2">
        <f t="shared" si="75"/>
        <v>-14.353548019758978</v>
      </c>
      <c r="K360" s="2">
        <f t="shared" si="71"/>
        <v>-0.88393802657600051</v>
      </c>
      <c r="L360" s="2">
        <f t="shared" si="68"/>
        <v>-1.6680501138474835</v>
      </c>
      <c r="M360" s="2">
        <f t="shared" si="69"/>
        <v>-7.7759611859884483</v>
      </c>
    </row>
    <row r="361" spans="5:13" x14ac:dyDescent="0.3">
      <c r="E361" s="2">
        <f t="shared" ref="E361:E394" si="76">E360+1</f>
        <v>360</v>
      </c>
      <c r="F361" s="2">
        <f t="shared" si="70"/>
        <v>3.5899999999999674</v>
      </c>
      <c r="G361" s="2">
        <f t="shared" si="74"/>
        <v>53.224242969347479</v>
      </c>
      <c r="H361" s="2">
        <f t="shared" si="74"/>
        <v>8.8242398161557567</v>
      </c>
      <c r="I361" s="2">
        <f t="shared" si="75"/>
        <v>11.754204716757025</v>
      </c>
      <c r="J361" s="2">
        <f t="shared" si="75"/>
        <v>-14.431307631618862</v>
      </c>
      <c r="K361" s="2">
        <f t="shared" si="71"/>
        <v>-0.88728021669816992</v>
      </c>
      <c r="L361" s="2">
        <f t="shared" si="68"/>
        <v>-1.670141866328394</v>
      </c>
      <c r="M361" s="2">
        <f t="shared" si="69"/>
        <v>-7.7594715599882012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53.341701509421732</v>
      </c>
      <c r="H362" s="2">
        <f t="shared" si="74"/>
        <v>8.6795387662615688</v>
      </c>
      <c r="I362" s="2">
        <f t="shared" si="75"/>
        <v>11.73750329809374</v>
      </c>
      <c r="J362" s="2">
        <f t="shared" si="75"/>
        <v>-14.508902347218745</v>
      </c>
      <c r="K362" s="2">
        <f t="shared" si="71"/>
        <v>-0.89059989918782234</v>
      </c>
      <c r="L362" s="2">
        <f t="shared" si="68"/>
        <v>-1.6722238569690451</v>
      </c>
      <c r="M362" s="2">
        <f t="shared" si="69"/>
        <v>-7.7429392267439265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53.458992931209821</v>
      </c>
      <c r="H363" s="2">
        <f t="shared" si="74"/>
        <v>8.5340625958280434</v>
      </c>
      <c r="I363" s="2">
        <f t="shared" si="75"/>
        <v>11.72078105952405</v>
      </c>
      <c r="J363" s="2">
        <f t="shared" si="75"/>
        <v>-14.586331739486184</v>
      </c>
      <c r="K363" s="2">
        <f t="shared" si="71"/>
        <v>-0.89389723737206972</v>
      </c>
      <c r="L363" s="2">
        <f t="shared" si="68"/>
        <v>-1.6742958013303089</v>
      </c>
      <c r="M363" s="2">
        <f t="shared" si="69"/>
        <v>-7.726364629267767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53.576117027014995</v>
      </c>
      <c r="H364" s="2">
        <f t="shared" si="74"/>
        <v>8.3878129602017175</v>
      </c>
      <c r="I364" s="2">
        <f t="shared" si="75"/>
        <v>11.704038101510747</v>
      </c>
      <c r="J364" s="2">
        <f t="shared" si="75"/>
        <v>-14.663595385778862</v>
      </c>
      <c r="K364" s="2">
        <f t="shared" si="71"/>
        <v>-0.89717239420461026</v>
      </c>
      <c r="L364" s="2">
        <f t="shared" si="68"/>
        <v>-1.6763574196819269</v>
      </c>
      <c r="M364" s="2">
        <f t="shared" si="69"/>
        <v>-7.7097482141662628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53.693073590159116</v>
      </c>
      <c r="H365" s="2">
        <f t="shared" si="74"/>
        <v>8.2407915189332197</v>
      </c>
      <c r="I365" s="2">
        <f t="shared" si="75"/>
        <v>11.687274527313928</v>
      </c>
      <c r="J365" s="2">
        <f t="shared" si="75"/>
        <v>-14.740692867920524</v>
      </c>
      <c r="K365" s="2">
        <f t="shared" si="71"/>
        <v>-0.90042553223211508</v>
      </c>
      <c r="L365" s="2">
        <f t="shared" si="68"/>
        <v>-1.6784084369673504</v>
      </c>
      <c r="M365" s="2">
        <f t="shared" si="69"/>
        <v>-7.693090431525234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53.809862415010407</v>
      </c>
      <c r="H366" s="2">
        <f t="shared" si="74"/>
        <v>8.092999935732438</v>
      </c>
      <c r="I366" s="2">
        <f t="shared" si="75"/>
        <v>11.670490442944255</v>
      </c>
      <c r="J366" s="2">
        <f t="shared" si="75"/>
        <v>-14.817623772235777</v>
      </c>
      <c r="K366" s="2">
        <f t="shared" si="71"/>
        <v>-0.90365681356194683</v>
      </c>
      <c r="L366" s="2">
        <f t="shared" si="68"/>
        <v>-1.6804485827683902</v>
      </c>
      <c r="M366" s="2">
        <f t="shared" si="69"/>
        <v>-7.6763917347961144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53.926483297010712</v>
      </c>
      <c r="H367" s="2">
        <f t="shared" si="74"/>
        <v>7.9444398784233403</v>
      </c>
      <c r="I367" s="2">
        <f t="shared" si="75"/>
        <v>11.65368595711657</v>
      </c>
      <c r="J367" s="2">
        <f t="shared" si="75"/>
        <v>-14.894387689583738</v>
      </c>
      <c r="K367" s="2">
        <f t="shared" si="71"/>
        <v>-0.90686639983117323</v>
      </c>
      <c r="L367" s="2">
        <f t="shared" si="68"/>
        <v>-1.6824775912696885</v>
      </c>
      <c r="M367" s="2">
        <f t="shared" si="69"/>
        <v>-7.6596525806837414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54.042936032702315</v>
      </c>
      <c r="H368" s="2">
        <f t="shared" si="74"/>
        <v>7.7951130188984683</v>
      </c>
      <c r="I368" s="2">
        <f t="shared" si="75"/>
        <v>11.636861181203873</v>
      </c>
      <c r="J368" s="2">
        <f t="shared" si="75"/>
        <v>-14.970984215390574</v>
      </c>
      <c r="K368" s="2">
        <f t="shared" si="71"/>
        <v>-0.91005445217684611</v>
      </c>
      <c r="L368" s="2">
        <f t="shared" si="68"/>
        <v>-1.6844952012230401</v>
      </c>
      <c r="M368" s="2">
        <f t="shared" si="69"/>
        <v>-7.642873429035582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54.159220419754291</v>
      </c>
      <c r="H369" s="2">
        <f t="shared" si="74"/>
        <v>7.6450210330731112</v>
      </c>
      <c r="I369" s="2">
        <f t="shared" si="75"/>
        <v>11.620016229191643</v>
      </c>
      <c r="J369" s="2">
        <f t="shared" si="75"/>
        <v>-15.047412949680931</v>
      </c>
      <c r="K369" s="2">
        <f t="shared" si="71"/>
        <v>-0.91322113120751036</v>
      </c>
      <c r="L369" s="2">
        <f t="shared" si="68"/>
        <v>-1.6865011559115746</v>
      </c>
      <c r="M369" s="2">
        <f t="shared" si="69"/>
        <v>-7.6260547427323955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54.27533625698841</v>
      </c>
      <c r="H370" s="2">
        <f t="shared" si="74"/>
        <v>7.4941656008391648</v>
      </c>
      <c r="I370" s="2">
        <f t="shared" si="75"/>
        <v>11.603151217632528</v>
      </c>
      <c r="J370" s="2">
        <f t="shared" si="75"/>
        <v>-15.123673497108255</v>
      </c>
      <c r="K370" s="2">
        <f t="shared" si="71"/>
        <v>-0.9163665969759146</v>
      </c>
      <c r="L370" s="2">
        <f t="shared" si="68"/>
        <v>-1.6884952031138116</v>
      </c>
      <c r="M370" s="2">
        <f t="shared" si="69"/>
        <v>-7.6091969875803178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54.391283344404584</v>
      </c>
      <c r="H371" s="2">
        <f t="shared" si="77"/>
        <v>7.3425484060187038</v>
      </c>
      <c r="I371" s="2">
        <f t="shared" ref="I371:J386" si="78">I370+L370*$B$3</f>
        <v>11.58626626560139</v>
      </c>
      <c r="J371" s="2">
        <f t="shared" si="78"/>
        <v>-15.199765466984058</v>
      </c>
      <c r="K371" s="2">
        <f t="shared" si="71"/>
        <v>-0.91949100895288927</v>
      </c>
      <c r="L371" s="2">
        <f t="shared" si="68"/>
        <v>-1.6904770950676162</v>
      </c>
      <c r="M371" s="2">
        <f t="shared" si="69"/>
        <v>-7.5923006322043491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54.507061483205845</v>
      </c>
      <c r="H372" s="2">
        <f t="shared" si="77"/>
        <v>7.1901711363172529</v>
      </c>
      <c r="I372" s="2">
        <f t="shared" si="78"/>
        <v>11.569361494650714</v>
      </c>
      <c r="J372" s="2">
        <f t="shared" si="78"/>
        <v>-15.275688473306101</v>
      </c>
      <c r="K372" s="2">
        <f t="shared" si="71"/>
        <v>-0.92259452600236391</v>
      </c>
      <c r="L372" s="2">
        <f t="shared" si="68"/>
        <v>-1.6924465884340572</v>
      </c>
      <c r="M372" s="2">
        <f t="shared" si="69"/>
        <v>-7.5753661479432512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54.622670475822929</v>
      </c>
      <c r="H373" s="2">
        <f t="shared" si="77"/>
        <v>7.037035483276795</v>
      </c>
      <c r="I373" s="2">
        <f t="shared" si="78"/>
        <v>11.552437028766374</v>
      </c>
      <c r="J373" s="2">
        <f t="shared" si="78"/>
        <v>-15.351442134785533</v>
      </c>
      <c r="K373" s="2">
        <f t="shared" si="71"/>
        <v>-0.92567730635748957</v>
      </c>
      <c r="L373" s="2">
        <f t="shared" si="68"/>
        <v>-1.694403444261191</v>
      </c>
      <c r="M373" s="2">
        <f t="shared" si="69"/>
        <v>-7.5583940087458235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54.738110125938384</v>
      </c>
      <c r="H374" s="2">
        <f t="shared" si="77"/>
        <v>6.8831431422285023</v>
      </c>
      <c r="I374" s="2">
        <f t="shared" si="78"/>
        <v>11.535492994323763</v>
      </c>
      <c r="J374" s="2">
        <f t="shared" si="78"/>
        <v>-15.427026074872991</v>
      </c>
      <c r="K374" s="2">
        <f t="shared" si="71"/>
        <v>-0.92873950759784107</v>
      </c>
      <c r="L374" s="2">
        <f t="shared" si="68"/>
        <v>-1.6963474279477837</v>
      </c>
      <c r="M374" s="2">
        <f t="shared" si="69"/>
        <v>-7.5413846910685667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54.853380238510226</v>
      </c>
      <c r="H375" s="2">
        <f t="shared" si="77"/>
        <v>6.7284958122452192</v>
      </c>
      <c r="I375" s="2">
        <f t="shared" si="78"/>
        <v>11.518529520044284</v>
      </c>
      <c r="J375" s="2">
        <f t="shared" si="78"/>
        <v>-15.502439921783676</v>
      </c>
      <c r="K375" s="2">
        <f t="shared" si="71"/>
        <v>-0.93178128662766446</v>
      </c>
      <c r="L375" s="2">
        <f t="shared" si="68"/>
        <v>-1.6982783092069802</v>
      </c>
      <c r="M375" s="2">
        <f t="shared" si="69"/>
        <v>-7.5243386737747109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54.968480619795208</v>
      </c>
      <c r="H376" s="2">
        <f t="shared" si="77"/>
        <v>6.5730951960936936</v>
      </c>
      <c r="I376" s="2">
        <f t="shared" si="78"/>
        <v>11.501546736952214</v>
      </c>
      <c r="J376" s="2">
        <f t="shared" si="78"/>
        <v>-15.577683308521422</v>
      </c>
      <c r="K376" s="2">
        <f t="shared" si="71"/>
        <v>-0.93480279965514546</v>
      </c>
      <c r="L376" s="2">
        <f t="shared" si="68"/>
        <v>-1.7001958620299393</v>
      </c>
      <c r="M376" s="2">
        <f t="shared" si="69"/>
        <v>-7.5072564380345908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55.083411077371629</v>
      </c>
      <c r="H377" s="2">
        <f t="shared" si="77"/>
        <v>6.4169430001865777</v>
      </c>
      <c r="I377" s="2">
        <f t="shared" si="78"/>
        <v>11.484544778331914</v>
      </c>
      <c r="J377" s="2">
        <f t="shared" si="78"/>
        <v>-15.652755872901768</v>
      </c>
      <c r="K377" s="2">
        <f t="shared" si="71"/>
        <v>-0.9378042021726668</v>
      </c>
      <c r="L377" s="2">
        <f t="shared" si="68"/>
        <v>-1.7020998646494412</v>
      </c>
      <c r="M377" s="2">
        <f t="shared" si="69"/>
        <v>-7.4901384672273821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55.198171420161714</v>
      </c>
      <c r="H378" s="2">
        <f t="shared" si="77"/>
        <v>6.2600409345341994</v>
      </c>
      <c r="I378" s="2">
        <f t="shared" si="78"/>
        <v>11.46752377968542</v>
      </c>
      <c r="J378" s="2">
        <f t="shared" si="78"/>
        <v>-15.727657257574041</v>
      </c>
      <c r="K378" s="2">
        <f t="shared" si="71"/>
        <v>-0.94078564893802785</v>
      </c>
      <c r="L378" s="2">
        <f t="shared" si="68"/>
        <v>-1.7039900995034876</v>
      </c>
      <c r="M378" s="2">
        <f t="shared" si="69"/>
        <v>-7.4729852468441518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55.312761458453593</v>
      </c>
      <c r="H379" s="2">
        <f t="shared" si="77"/>
        <v>6.102390712696117</v>
      </c>
      <c r="I379" s="2">
        <f t="shared" si="78"/>
        <v>11.450483878690385</v>
      </c>
      <c r="J379" s="2">
        <f t="shared" si="78"/>
        <v>-15.802387110042483</v>
      </c>
      <c r="K379" s="2">
        <f t="shared" si="71"/>
        <v>-0.94374729395659951</v>
      </c>
      <c r="L379" s="2">
        <f t="shared" si="68"/>
        <v>-1.7058663531988936</v>
      </c>
      <c r="M379" s="2">
        <f t="shared" si="69"/>
        <v>-7.4557972643922481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55.42718100392284</v>
      </c>
      <c r="H380" s="2">
        <f t="shared" si="77"/>
        <v>5.9439940517324725</v>
      </c>
      <c r="I380" s="2">
        <f t="shared" si="78"/>
        <v>11.433425215158396</v>
      </c>
      <c r="J380" s="2">
        <f t="shared" si="78"/>
        <v>-15.876945082686406</v>
      </c>
      <c r="K380" s="2">
        <f t="shared" si="71"/>
        <v>-0.94668929046438599</v>
      </c>
      <c r="L380" s="2">
        <f t="shared" si="68"/>
        <v>-1.7077284164748918</v>
      </c>
      <c r="M380" s="2">
        <f t="shared" si="69"/>
        <v>-7.4385750093009859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55.541429869653605</v>
      </c>
      <c r="H381" s="2">
        <f t="shared" si="77"/>
        <v>5.784852672155143</v>
      </c>
      <c r="I381" s="2">
        <f t="shared" si="78"/>
        <v>11.416347930993647</v>
      </c>
      <c r="J381" s="2">
        <f t="shared" si="78"/>
        <v>-15.951330832779416</v>
      </c>
      <c r="K381" s="2">
        <f t="shared" si="71"/>
        <v>-0.94961179091196768</v>
      </c>
      <c r="L381" s="2">
        <f t="shared" si="68"/>
        <v>-1.70957608416676</v>
      </c>
      <c r="M381" s="2">
        <f t="shared" si="69"/>
        <v>-7.4213189728286402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55.655507870159333</v>
      </c>
      <c r="H382" s="2">
        <f t="shared" si="77"/>
        <v>5.6249682978787074</v>
      </c>
      <c r="I382" s="2">
        <f t="shared" si="78"/>
        <v>11.399252170151978</v>
      </c>
      <c r="J382" s="2">
        <f t="shared" si="78"/>
        <v>-16.025544022507702</v>
      </c>
      <c r="K382" s="2">
        <f t="shared" si="71"/>
        <v>-0.95251494694930017</v>
      </c>
      <c r="L382" s="2">
        <f t="shared" si="68"/>
        <v>-1.7114091551694695</v>
      </c>
      <c r="M382" s="2">
        <f t="shared" si="69"/>
        <v>-7.4040296479707237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55.769414821403096</v>
      </c>
      <c r="H383" s="2">
        <f t="shared" si="77"/>
        <v>5.4643426561712314</v>
      </c>
      <c r="I383" s="2">
        <f t="shared" si="78"/>
        <v>11.382138078600283</v>
      </c>
      <c r="J383" s="2">
        <f t="shared" si="78"/>
        <v>-16.099584318987411</v>
      </c>
      <c r="K383" s="2">
        <f t="shared" si="71"/>
        <v>-0.95539890941134065</v>
      </c>
      <c r="L383" s="2">
        <f t="shared" si="68"/>
        <v>-1.7132274324013836</v>
      </c>
      <c r="M383" s="2">
        <f t="shared" si="69"/>
        <v>-7.3867075293695343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55.883150540817475</v>
      </c>
      <c r="H384" s="2">
        <f t="shared" si="77"/>
        <v>5.3029774776048884</v>
      </c>
      <c r="I384" s="2">
        <f t="shared" si="78"/>
        <v>11.365005804276269</v>
      </c>
      <c r="J384" s="2">
        <f t="shared" si="78"/>
        <v>-16.173451394281106</v>
      </c>
      <c r="K384" s="2">
        <f t="shared" si="71"/>
        <v>-0.9582638283044812</v>
      </c>
      <c r="L384" s="2">
        <f t="shared" si="68"/>
        <v>-1.7150307227679913</v>
      </c>
      <c r="M384" s="2">
        <f t="shared" si="69"/>
        <v>-7.3693531132249817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55.9967148473241</v>
      </c>
      <c r="H385" s="2">
        <f t="shared" si="77"/>
        <v>5.1408744960064157</v>
      </c>
      <c r="I385" s="2">
        <f t="shared" si="78"/>
        <v>11.347855497048588</v>
      </c>
      <c r="J385" s="2">
        <f t="shared" si="78"/>
        <v>-16.247144925413355</v>
      </c>
      <c r="K385" s="2">
        <f t="shared" si="71"/>
        <v>-0.96110985279376082</v>
      </c>
      <c r="L385" s="2">
        <f t="shared" si="68"/>
        <v>-1.7168188371257089</v>
      </c>
      <c r="M385" s="2">
        <f t="shared" si="69"/>
        <v>-7.3519668972066405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56.110107561352727</v>
      </c>
      <c r="H386" s="2">
        <f t="shared" si="77"/>
        <v>4.9780354484074216</v>
      </c>
      <c r="I386" s="2">
        <f t="shared" si="78"/>
        <v>11.330687308677332</v>
      </c>
      <c r="J386" s="2">
        <f t="shared" si="78"/>
        <v>-16.320664594385423</v>
      </c>
      <c r="K386" s="2">
        <f t="shared" si="71"/>
        <v>-0.96393713119083357</v>
      </c>
      <c r="L386" s="2">
        <f t="shared" si="68"/>
        <v>-1.7185915902457425</v>
      </c>
      <c r="M386" s="2">
        <f t="shared" si="69"/>
        <v>-7.3345493803670747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394" si="79">G386+I386*$B$3+0.5*L386*$B$3*$B$3</f>
        <v>56.223328504859985</v>
      </c>
      <c r="H387" s="2">
        <f t="shared" si="79"/>
        <v>4.814462074994549</v>
      </c>
      <c r="I387" s="2">
        <f t="shared" ref="I387:J394" si="80">I386+L386*$B$3</f>
        <v>11.313501392774874</v>
      </c>
      <c r="J387" s="2">
        <f t="shared" si="80"/>
        <v>-16.394010088189095</v>
      </c>
      <c r="K387" s="2">
        <f t="shared" si="71"/>
        <v>-0.96674581094266998</v>
      </c>
      <c r="L387" s="2">
        <f t="shared" ref="L387:L394" si="81">0-$B$16*(I387*I387+J387*J387)*COS(K387)</f>
        <v>-1.7203488007780172</v>
      </c>
      <c r="M387" s="2">
        <f t="shared" ref="M387:M394" si="82">-9.81-$B$16*(I387*I387+J387*J387)*SIN(K387)</f>
        <v>-7.3171010630563647</v>
      </c>
    </row>
    <row r="388" spans="5:13" x14ac:dyDescent="0.3">
      <c r="E388" s="2">
        <f t="shared" si="76"/>
        <v>387</v>
      </c>
      <c r="F388" s="2">
        <f t="shared" ref="F388:F417" si="83">F387+0.01</f>
        <v>3.8599999999999617</v>
      </c>
      <c r="G388" s="2">
        <f t="shared" si="79"/>
        <v>56.336377501347691</v>
      </c>
      <c r="H388" s="2">
        <f t="shared" si="79"/>
        <v>4.6501561190595053</v>
      </c>
      <c r="I388" s="2">
        <f t="shared" si="80"/>
        <v>11.296297904767094</v>
      </c>
      <c r="J388" s="2">
        <f t="shared" si="80"/>
        <v>-16.467181098819658</v>
      </c>
      <c r="K388" s="2">
        <f t="shared" si="71"/>
        <v>-0.96953603862096793</v>
      </c>
      <c r="L388" s="2">
        <f t="shared" si="81"/>
        <v>-1.7220902912151974</v>
      </c>
      <c r="M388" s="2">
        <f t="shared" si="82"/>
        <v>-7.2996224468378683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56.449254375880805</v>
      </c>
      <c r="H389" s="2">
        <f t="shared" si="79"/>
        <v>4.4851193269489666</v>
      </c>
      <c r="I389" s="2">
        <f t="shared" si="80"/>
        <v>11.279077001854942</v>
      </c>
      <c r="J389" s="2">
        <f t="shared" si="80"/>
        <v>-16.540177323288038</v>
      </c>
      <c r="K389" s="2">
        <f t="shared" ref="K389:K394" si="84">ATAN(J389/I389)</f>
        <v>-0.9723079599122505</v>
      </c>
      <c r="L389" s="2">
        <f t="shared" si="81"/>
        <v>-1.7238158878567864</v>
      </c>
      <c r="M389" s="2">
        <f t="shared" si="82"/>
        <v>-7.2821140344051765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56.561958955104963</v>
      </c>
      <c r="H390" s="2">
        <f t="shared" si="79"/>
        <v>4.3193534480143656</v>
      </c>
      <c r="I390" s="2">
        <f t="shared" si="80"/>
        <v>11.261838842976374</v>
      </c>
      <c r="J390" s="2">
        <f t="shared" si="80"/>
        <v>-16.612998463632088</v>
      </c>
      <c r="K390" s="2">
        <f t="shared" si="84"/>
        <v>-0.97506171960862964</v>
      </c>
      <c r="L390" s="2">
        <f t="shared" si="81"/>
        <v>-1.725525420773323</v>
      </c>
      <c r="M390" s="2">
        <f t="shared" si="82"/>
        <v>-7.2645763295002723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56.674491067263688</v>
      </c>
      <c r="H391" s="2">
        <f t="shared" si="79"/>
        <v>4.1528602345615697</v>
      </c>
      <c r="I391" s="2">
        <f t="shared" si="80"/>
        <v>11.244583588768641</v>
      </c>
      <c r="J391" s="2">
        <f t="shared" si="80"/>
        <v>-16.685644226927092</v>
      </c>
      <c r="K391" s="2">
        <f t="shared" si="84"/>
        <v>-0.97779746159921366</v>
      </c>
      <c r="L391" s="2">
        <f t="shared" si="81"/>
        <v>-1.7272187237706775</v>
      </c>
      <c r="M391" s="2">
        <f t="shared" si="82"/>
        <v>-7.2470098368328699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56.786850542215184</v>
      </c>
      <c r="H392" s="2">
        <f t="shared" si="79"/>
        <v>3.9856414418004569</v>
      </c>
      <c r="I392" s="2">
        <f t="shared" si="80"/>
        <v>11.227311401530935</v>
      </c>
      <c r="J392" s="2">
        <f t="shared" si="80"/>
        <v>-16.75811432529542</v>
      </c>
      <c r="K392" s="2">
        <f t="shared" si="84"/>
        <v>-0.98051532886213744</v>
      </c>
      <c r="L392" s="2">
        <f t="shared" si="81"/>
        <v>-1.7288956343544557</v>
      </c>
      <c r="M392" s="2">
        <f t="shared" si="82"/>
        <v>-7.2294150620009168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56.899037211448778</v>
      </c>
      <c r="H393" s="2">
        <f t="shared" si="79"/>
        <v>3.8176988277944028</v>
      </c>
      <c r="I393" s="2">
        <f t="shared" si="80"/>
        <v>11.21002244518739</v>
      </c>
      <c r="J393" s="2">
        <f t="shared" si="80"/>
        <v>-16.83040847591543</v>
      </c>
      <c r="K393" s="2">
        <f t="shared" si="84"/>
        <v>-0.98321546345719557</v>
      </c>
      <c r="L393" s="2">
        <f t="shared" si="81"/>
        <v>-1.7305559936945163</v>
      </c>
      <c r="M393" s="2">
        <f t="shared" si="82"/>
        <v>-7.211792511412269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57.011050908100962</v>
      </c>
      <c r="H394" s="2">
        <f t="shared" si="79"/>
        <v>3.6490341534096777</v>
      </c>
      <c r="I394" s="2">
        <f t="shared" si="80"/>
        <v>11.192716885250444</v>
      </c>
      <c r="J394" s="2">
        <f t="shared" si="80"/>
        <v>-16.902526401029554</v>
      </c>
      <c r="K394" s="2">
        <f t="shared" si="84"/>
        <v>-0.98589800651905757</v>
      </c>
      <c r="L394" s="2">
        <f t="shared" si="81"/>
        <v>-1.7321996465896015</v>
      </c>
      <c r="M394" s="2">
        <f t="shared" si="82"/>
        <v>-7.1941426922075076</v>
      </c>
    </row>
    <row r="395" spans="5:13" x14ac:dyDescent="0.3">
      <c r="E395" s="2">
        <f t="shared" ref="E395:E415" si="85">E394+1</f>
        <v>394</v>
      </c>
      <c r="F395" s="2">
        <f t="shared" si="83"/>
        <v>3.9299999999999602</v>
      </c>
      <c r="G395" s="2">
        <f t="shared" ref="G395:G415" si="86">G394+I394*$B$3+0.5*L394*$B$3*$B$3</f>
        <v>57.122891466971133</v>
      </c>
      <c r="H395" s="2">
        <f t="shared" ref="H395:H415" si="87">H394+J394*$B$3+0.5*M394*$B$3*$B$3</f>
        <v>3.4796491822647719</v>
      </c>
      <c r="I395" s="2">
        <f t="shared" ref="I395:I415" si="88">I394+L394*$B$3</f>
        <v>11.175394888784549</v>
      </c>
      <c r="J395" s="2">
        <f t="shared" ref="J395:J415" si="89">J394+M394*$B$3</f>
        <v>-16.974467827951628</v>
      </c>
      <c r="K395" s="2">
        <f t="shared" ref="K395:K415" si="90">ATAN(J395/I395)</f>
        <v>-0.9885630982510466</v>
      </c>
      <c r="L395" s="2">
        <f t="shared" ref="L395:L415" si="91">0-$B$16*(I395*I395+J395*J395)*COS(K395)</f>
        <v>-1.7338264414320979</v>
      </c>
      <c r="M395" s="2">
        <f t="shared" ref="M395:M415" si="92">-9.81-$B$16*(I395*I395+J395*J395)*SIN(K395)</f>
        <v>-7.1764661121838955</v>
      </c>
    </row>
    <row r="396" spans="5:13" x14ac:dyDescent="0.3">
      <c r="E396" s="2">
        <f t="shared" si="85"/>
        <v>395</v>
      </c>
      <c r="F396" s="2">
        <f t="shared" si="83"/>
        <v>3.93999999999996</v>
      </c>
      <c r="G396" s="2">
        <f t="shared" si="86"/>
        <v>57.234558724536903</v>
      </c>
      <c r="H396" s="2">
        <f t="shared" si="87"/>
        <v>3.3095456806796464</v>
      </c>
      <c r="I396" s="2">
        <f t="shared" si="88"/>
        <v>11.158056624370229</v>
      </c>
      <c r="J396" s="2">
        <f t="shared" si="89"/>
        <v>-17.046232489073468</v>
      </c>
      <c r="K396" s="2">
        <f t="shared" si="90"/>
        <v>-0.9912108779194625</v>
      </c>
      <c r="L396" s="2">
        <f t="shared" si="91"/>
        <v>-1.73543623017292</v>
      </c>
      <c r="M396" s="2">
        <f t="shared" si="92"/>
        <v>-7.1587632797204517</v>
      </c>
    </row>
    <row r="397" spans="5:13" x14ac:dyDescent="0.3">
      <c r="E397" s="2">
        <f t="shared" si="85"/>
        <v>396</v>
      </c>
      <c r="F397" s="2">
        <f t="shared" si="83"/>
        <v>3.9499999999999598</v>
      </c>
      <c r="G397" s="2">
        <f t="shared" si="86"/>
        <v>57.346052518969096</v>
      </c>
      <c r="H397" s="2">
        <f t="shared" si="87"/>
        <v>3.1387254176249253</v>
      </c>
      <c r="I397" s="2">
        <f t="shared" si="88"/>
        <v>11.140702262068499</v>
      </c>
      <c r="J397" s="2">
        <f t="shared" si="89"/>
        <v>-17.117820121870672</v>
      </c>
      <c r="K397" s="2">
        <f t="shared" si="90"/>
        <v>-0.99384148384842896</v>
      </c>
      <c r="L397" s="2">
        <f t="shared" si="91"/>
        <v>-1.7370288682865305</v>
      </c>
      <c r="M397" s="2">
        <f t="shared" si="92"/>
        <v>-7.1410347037041584</v>
      </c>
    </row>
    <row r="398" spans="5:13" x14ac:dyDescent="0.3">
      <c r="E398" s="2">
        <f t="shared" si="85"/>
        <v>397</v>
      </c>
      <c r="F398" s="2">
        <f t="shared" si="83"/>
        <v>3.9599999999999596</v>
      </c>
      <c r="G398" s="2">
        <f t="shared" si="86"/>
        <v>57.457372690146364</v>
      </c>
      <c r="H398" s="2">
        <f t="shared" si="87"/>
        <v>2.9671901646710332</v>
      </c>
      <c r="I398" s="2">
        <f t="shared" si="88"/>
        <v>11.123331973385634</v>
      </c>
      <c r="J398" s="2">
        <f t="shared" si="89"/>
        <v>-17.189230468907713</v>
      </c>
      <c r="K398" s="2">
        <f t="shared" si="90"/>
        <v>-0.99645505341525065</v>
      </c>
      <c r="L398" s="2">
        <f t="shared" si="91"/>
        <v>-1.7386042147360952</v>
      </c>
      <c r="M398" s="2">
        <f t="shared" si="92"/>
        <v>-7.1232808934572507</v>
      </c>
    </row>
    <row r="399" spans="5:13" x14ac:dyDescent="0.3">
      <c r="E399" s="2">
        <f t="shared" si="85"/>
        <v>398</v>
      </c>
      <c r="F399" s="2">
        <f t="shared" si="83"/>
        <v>3.9699999999999593</v>
      </c>
      <c r="G399" s="2">
        <f t="shared" si="86"/>
        <v>57.568519079669485</v>
      </c>
      <c r="H399" s="2">
        <f t="shared" si="87"/>
        <v>2.794941695937283</v>
      </c>
      <c r="I399" s="2">
        <f t="shared" si="88"/>
        <v>11.105945931238272</v>
      </c>
      <c r="J399" s="2">
        <f t="shared" si="89"/>
        <v>-17.260463277842284</v>
      </c>
      <c r="K399" s="2">
        <f t="shared" si="90"/>
        <v>-0.99905172304625733</v>
      </c>
      <c r="L399" s="2">
        <f t="shared" si="91"/>
        <v>-1.7401621319387817</v>
      </c>
      <c r="M399" s="2">
        <f t="shared" si="92"/>
        <v>-7.1055023586656185</v>
      </c>
    </row>
    <row r="400" spans="5:13" x14ac:dyDescent="0.3">
      <c r="E400" s="2">
        <f t="shared" si="85"/>
        <v>399</v>
      </c>
      <c r="F400" s="2">
        <f t="shared" si="83"/>
        <v>3.9799999999999591</v>
      </c>
      <c r="G400" s="2">
        <f t="shared" si="86"/>
        <v>57.679491530875268</v>
      </c>
      <c r="H400" s="2">
        <f t="shared" si="87"/>
        <v>2.6219817880409271</v>
      </c>
      <c r="I400" s="2">
        <f t="shared" si="88"/>
        <v>11.088544309918884</v>
      </c>
      <c r="J400" s="2">
        <f t="shared" si="89"/>
        <v>-17.33151830142894</v>
      </c>
      <c r="K400" s="2">
        <f t="shared" si="90"/>
        <v>-1.0016316282131226</v>
      </c>
      <c r="L400" s="2">
        <f t="shared" si="91"/>
        <v>-1.7417024857312051</v>
      </c>
      <c r="M400" s="2">
        <f t="shared" si="92"/>
        <v>-7.0876996093082791</v>
      </c>
    </row>
    <row r="401" spans="5:13" x14ac:dyDescent="0.3">
      <c r="E401" s="2">
        <f t="shared" si="85"/>
        <v>400</v>
      </c>
      <c r="F401" s="2">
        <f t="shared" si="83"/>
        <v>3.9899999999999589</v>
      </c>
      <c r="G401" s="2">
        <f t="shared" si="86"/>
        <v>57.790289888850168</v>
      </c>
      <c r="H401" s="2">
        <f t="shared" si="87"/>
        <v>2.4483122200461724</v>
      </c>
      <c r="I401" s="2">
        <f t="shared" si="88"/>
        <v>11.071127285061571</v>
      </c>
      <c r="J401" s="2">
        <f t="shared" si="89"/>
        <v>-17.402395297522023</v>
      </c>
      <c r="K401" s="2">
        <f t="shared" si="90"/>
        <v>-1.0041949034296385</v>
      </c>
      <c r="L401" s="2">
        <f t="shared" si="91"/>
        <v>-1.7432251453350176</v>
      </c>
      <c r="M401" s="2">
        <f t="shared" si="92"/>
        <v>-7.0698731555879188</v>
      </c>
    </row>
    <row r="402" spans="5:13" x14ac:dyDescent="0.3">
      <c r="E402" s="2">
        <f t="shared" si="85"/>
        <v>401</v>
      </c>
      <c r="F402" s="2">
        <f t="shared" si="83"/>
        <v>3.9999999999999587</v>
      </c>
      <c r="G402" s="2">
        <f t="shared" si="86"/>
        <v>57.900914000443514</v>
      </c>
      <c r="H402" s="2">
        <f t="shared" si="87"/>
        <v>2.2739347734131727</v>
      </c>
      <c r="I402" s="2">
        <f t="shared" si="88"/>
        <v>11.053695033608221</v>
      </c>
      <c r="J402" s="2">
        <f t="shared" si="89"/>
        <v>-17.473094029077902</v>
      </c>
      <c r="K402" s="2">
        <f t="shared" si="90"/>
        <v>-1.0067416822489272</v>
      </c>
      <c r="L402" s="2">
        <f t="shared" si="91"/>
        <v>-1.7447299833226588</v>
      </c>
      <c r="M402" s="2">
        <f t="shared" si="92"/>
        <v>-7.0520235078625166</v>
      </c>
    </row>
    <row r="403" spans="5:13" x14ac:dyDescent="0.3">
      <c r="E403" s="2">
        <f t="shared" si="85"/>
        <v>402</v>
      </c>
      <c r="F403" s="2">
        <f t="shared" si="83"/>
        <v>4.0099999999999589</v>
      </c>
      <c r="G403" s="2">
        <f t="shared" si="86"/>
        <v>58.011363714280428</v>
      </c>
      <c r="H403" s="2">
        <f t="shared" si="87"/>
        <v>2.098851231947001</v>
      </c>
      <c r="I403" s="2">
        <f t="shared" si="88"/>
        <v>11.036247733774994</v>
      </c>
      <c r="J403" s="2">
        <f t="shared" si="89"/>
        <v>-17.543614264156528</v>
      </c>
      <c r="K403" s="2">
        <f t="shared" si="90"/>
        <v>-1.0092720972610816</v>
      </c>
      <c r="L403" s="2">
        <f t="shared" si="91"/>
        <v>-1.7462168755832559</v>
      </c>
      <c r="M403" s="2">
        <f t="shared" si="92"/>
        <v>-7.0341511765779812</v>
      </c>
    </row>
    <row r="404" spans="5:13" x14ac:dyDescent="0.3">
      <c r="E404" s="2">
        <f t="shared" si="85"/>
        <v>403</v>
      </c>
      <c r="F404" s="2">
        <f t="shared" si="83"/>
        <v>4.0199999999999587</v>
      </c>
      <c r="G404" s="2">
        <f t="shared" si="86"/>
        <v>58.121638880774398</v>
      </c>
      <c r="H404" s="2">
        <f t="shared" si="87"/>
        <v>1.9230633817466067</v>
      </c>
      <c r="I404" s="2">
        <f t="shared" si="88"/>
        <v>11.018785565019162</v>
      </c>
      <c r="J404" s="2">
        <f t="shared" si="89"/>
        <v>-17.613955775922307</v>
      </c>
      <c r="K404" s="2">
        <f t="shared" si="90"/>
        <v>-1.0117862800912081</v>
      </c>
      <c r="L404" s="2">
        <f t="shared" si="91"/>
        <v>-1.7476857012886877</v>
      </c>
      <c r="M404" s="2">
        <f t="shared" si="92"/>
        <v>-7.0162566722018642</v>
      </c>
    </row>
    <row r="405" spans="5:13" x14ac:dyDescent="0.3">
      <c r="E405" s="2">
        <f t="shared" si="85"/>
        <v>404</v>
      </c>
      <c r="F405" s="2">
        <f t="shared" si="83"/>
        <v>4.0299999999999585</v>
      </c>
      <c r="G405" s="2">
        <f t="shared" si="86"/>
        <v>58.23173935213952</v>
      </c>
      <c r="H405" s="2">
        <f t="shared" si="87"/>
        <v>1.7465730111537736</v>
      </c>
      <c r="I405" s="2">
        <f t="shared" si="88"/>
        <v>11.001308708006274</v>
      </c>
      <c r="J405" s="2">
        <f t="shared" si="89"/>
        <v>-17.684118342644325</v>
      </c>
      <c r="K405" s="2">
        <f t="shared" si="90"/>
        <v>-1.0142843613978672</v>
      </c>
      <c r="L405" s="2">
        <f t="shared" si="91"/>
        <v>-1.7491363428598103</v>
      </c>
      <c r="M405" s="2">
        <f t="shared" si="92"/>
        <v>-6.998340505158076</v>
      </c>
    </row>
    <row r="406" spans="5:13" x14ac:dyDescent="0.3">
      <c r="E406" s="2">
        <f t="shared" si="85"/>
        <v>405</v>
      </c>
      <c r="F406" s="2">
        <f t="shared" si="83"/>
        <v>4.0399999999999583</v>
      </c>
      <c r="G406" s="2">
        <f t="shared" si="86"/>
        <v>58.341664982402442</v>
      </c>
      <c r="H406" s="2">
        <f t="shared" si="87"/>
        <v>1.5693819107020726</v>
      </c>
      <c r="I406" s="2">
        <f t="shared" si="88"/>
        <v>10.983817344577675</v>
      </c>
      <c r="J406" s="2">
        <f t="shared" si="89"/>
        <v>-17.754101747695906</v>
      </c>
      <c r="K406" s="2">
        <f t="shared" si="90"/>
        <v>-1.0167664708718909</v>
      </c>
      <c r="L406" s="2">
        <f t="shared" si="91"/>
        <v>-1.7505686859328453</v>
      </c>
      <c r="M406" s="2">
        <f t="shared" si="92"/>
        <v>-6.9804031857626399</v>
      </c>
    </row>
    <row r="407" spans="5:13" x14ac:dyDescent="0.3">
      <c r="E407" s="2">
        <f t="shared" si="85"/>
        <v>406</v>
      </c>
      <c r="F407" s="2">
        <f t="shared" si="83"/>
        <v>4.0499999999999581</v>
      </c>
      <c r="G407" s="2">
        <f t="shared" si="86"/>
        <v>58.451415627413922</v>
      </c>
      <c r="H407" s="2">
        <f t="shared" si="87"/>
        <v>1.3914918730658254</v>
      </c>
      <c r="I407" s="2">
        <f t="shared" si="88"/>
        <v>10.966311657718347</v>
      </c>
      <c r="J407" s="2">
        <f t="shared" si="89"/>
        <v>-17.823905779553531</v>
      </c>
      <c r="K407" s="2">
        <f t="shared" si="90"/>
        <v>-1.0192327372355645</v>
      </c>
      <c r="L407" s="2">
        <f t="shared" si="91"/>
        <v>-1.7519826193259411</v>
      </c>
      <c r="M407" s="2">
        <f t="shared" si="92"/>
        <v>-6.9624452241604358</v>
      </c>
    </row>
    <row r="408" spans="5:13" x14ac:dyDescent="0.3">
      <c r="E408" s="2">
        <f t="shared" si="85"/>
        <v>407</v>
      </c>
      <c r="F408" s="2">
        <f t="shared" si="83"/>
        <v>4.0599999999999579</v>
      </c>
      <c r="G408" s="2">
        <f t="shared" si="86"/>
        <v>58.560991144860139</v>
      </c>
      <c r="H408" s="2">
        <f t="shared" si="87"/>
        <v>1.2129046930090821</v>
      </c>
      <c r="I408" s="2">
        <f t="shared" si="88"/>
        <v>10.948791831525087</v>
      </c>
      <c r="J408" s="2">
        <f t="shared" si="89"/>
        <v>-17.893530231795136</v>
      </c>
      <c r="K408" s="2">
        <f t="shared" si="90"/>
        <v>-1.0216832882421603</v>
      </c>
      <c r="L408" s="2">
        <f t="shared" si="91"/>
        <v>-1.7533780350058985</v>
      </c>
      <c r="M408" s="2">
        <f t="shared" si="92"/>
        <v>-6.9444671302629555</v>
      </c>
    </row>
    <row r="409" spans="5:13" x14ac:dyDescent="0.3">
      <c r="E409" s="2">
        <f t="shared" si="85"/>
        <v>408</v>
      </c>
      <c r="F409" s="2">
        <f t="shared" si="83"/>
        <v>4.0699999999999577</v>
      </c>
      <c r="G409" s="2">
        <f t="shared" si="86"/>
        <v>58.670391394273643</v>
      </c>
      <c r="H409" s="2">
        <f t="shared" si="87"/>
        <v>1.0336221673346175</v>
      </c>
      <c r="I409" s="2">
        <f t="shared" si="88"/>
        <v>10.931258051175028</v>
      </c>
      <c r="J409" s="2">
        <f t="shared" si="89"/>
        <v>-17.962974903097766</v>
      </c>
      <c r="K409" s="2">
        <f t="shared" si="90"/>
        <v>-1.0241182506758058</v>
      </c>
      <c r="L409" s="2">
        <f t="shared" si="91"/>
        <v>-1.7547548280550747</v>
      </c>
      <c r="M409" s="2">
        <f t="shared" si="92"/>
        <v>-6.9264694136870446</v>
      </c>
    </row>
    <row r="410" spans="5:13" x14ac:dyDescent="0.3">
      <c r="E410" s="2">
        <f t="shared" si="85"/>
        <v>409</v>
      </c>
      <c r="F410" s="2">
        <f t="shared" si="83"/>
        <v>4.0799999999999574</v>
      </c>
      <c r="G410" s="2">
        <f t="shared" si="86"/>
        <v>58.779616237043989</v>
      </c>
      <c r="H410" s="2">
        <f t="shared" si="87"/>
        <v>0.8536460948329555</v>
      </c>
      <c r="I410" s="2">
        <f t="shared" si="88"/>
        <v>10.913710502894478</v>
      </c>
      <c r="J410" s="2">
        <f t="shared" si="89"/>
        <v>-18.032239597234636</v>
      </c>
      <c r="K410" s="2">
        <f t="shared" si="90"/>
        <v>-1.026537750351679</v>
      </c>
      <c r="L410" s="2">
        <f t="shared" si="91"/>
        <v>-1.7561128966384574</v>
      </c>
      <c r="M410" s="2">
        <f t="shared" si="92"/>
        <v>-6.9084525836946167</v>
      </c>
    </row>
    <row r="411" spans="5:13" x14ac:dyDescent="0.3">
      <c r="E411" s="2">
        <f t="shared" si="85"/>
        <v>410</v>
      </c>
      <c r="F411" s="2">
        <f t="shared" si="83"/>
        <v>4.0899999999999572</v>
      </c>
      <c r="G411" s="2">
        <f t="shared" si="86"/>
        <v>58.8886655364281</v>
      </c>
      <c r="H411" s="2">
        <f t="shared" si="87"/>
        <v>0.67297827623142448</v>
      </c>
      <c r="I411" s="2">
        <f t="shared" si="88"/>
        <v>10.896149373928093</v>
      </c>
      <c r="J411" s="2">
        <f t="shared" si="89"/>
        <v>-18.101324123071581</v>
      </c>
      <c r="K411" s="2">
        <f t="shared" si="90"/>
        <v>-1.0289419121165135</v>
      </c>
      <c r="L411" s="2">
        <f t="shared" si="91"/>
        <v>-1.7574521419709208</v>
      </c>
      <c r="M411" s="2">
        <f t="shared" si="92"/>
        <v>-6.8904171491333326</v>
      </c>
    </row>
    <row r="412" spans="5:13" x14ac:dyDescent="0.3">
      <c r="E412" s="2">
        <f t="shared" si="85"/>
        <v>411</v>
      </c>
      <c r="F412" s="2">
        <f t="shared" si="83"/>
        <v>4.099999999999957</v>
      </c>
      <c r="G412" s="2">
        <f t="shared" si="86"/>
        <v>58.997539157560283</v>
      </c>
      <c r="H412" s="2">
        <f t="shared" si="87"/>
        <v>0.49162051414325197</v>
      </c>
      <c r="I412" s="2">
        <f t="shared" si="88"/>
        <v>10.878574852508384</v>
      </c>
      <c r="J412" s="2">
        <f t="shared" si="89"/>
        <v>-18.170228294562914</v>
      </c>
      <c r="K412" s="2">
        <f t="shared" si="90"/>
        <v>-1.0313308598494026</v>
      </c>
      <c r="L412" s="2">
        <f t="shared" si="91"/>
        <v>-1.7587724682846524</v>
      </c>
      <c r="M412" s="2">
        <f t="shared" si="92"/>
        <v>-6.8723636183782544</v>
      </c>
    </row>
    <row r="413" spans="5:13" x14ac:dyDescent="0.3">
      <c r="E413" s="2">
        <f t="shared" si="85"/>
        <v>412</v>
      </c>
      <c r="F413" s="2">
        <f t="shared" si="83"/>
        <v>4.1099999999999568</v>
      </c>
      <c r="G413" s="2">
        <f t="shared" si="86"/>
        <v>59.106236967461953</v>
      </c>
      <c r="H413" s="2">
        <f t="shared" si="87"/>
        <v>0.30957461301670391</v>
      </c>
      <c r="I413" s="2">
        <f t="shared" si="88"/>
        <v>10.860987127825538</v>
      </c>
      <c r="J413" s="2">
        <f t="shared" si="89"/>
        <v>-18.238951930746698</v>
      </c>
      <c r="K413" s="2">
        <f t="shared" si="90"/>
        <v>-1.0337047164628899</v>
      </c>
      <c r="L413" s="2">
        <f t="shared" si="91"/>
        <v>-1.7600737827967707</v>
      </c>
      <c r="M413" s="2">
        <f t="shared" si="92"/>
        <v>-6.8542924992744307</v>
      </c>
    </row>
    <row r="414" spans="5:13" x14ac:dyDescent="0.3">
      <c r="E414" s="2">
        <f t="shared" si="85"/>
        <v>413</v>
      </c>
      <c r="F414" s="2">
        <f t="shared" si="83"/>
        <v>4.1199999999999566</v>
      </c>
      <c r="G414" s="2">
        <f t="shared" si="86"/>
        <v>59.214758835051065</v>
      </c>
      <c r="H414" s="2">
        <f t="shared" si="87"/>
        <v>0.12684237908427323</v>
      </c>
      <c r="I414" s="2">
        <f t="shared" si="88"/>
        <v>10.843386389997571</v>
      </c>
      <c r="J414" s="2">
        <f t="shared" si="89"/>
        <v>-18.307494855739442</v>
      </c>
      <c r="K414" s="2">
        <f t="shared" si="90"/>
        <v>-1.0360636039043378</v>
      </c>
      <c r="L414" s="2">
        <f t="shared" si="91"/>
        <v>-1.7613559956771128</v>
      </c>
      <c r="M414" s="2">
        <f t="shared" si="92"/>
        <v>-6.8362042990804284</v>
      </c>
    </row>
    <row r="415" spans="5:13" x14ac:dyDescent="0.3">
      <c r="E415" s="2">
        <f t="shared" si="85"/>
        <v>414</v>
      </c>
      <c r="F415" s="2">
        <f t="shared" si="83"/>
        <v>4.1299999999999564</v>
      </c>
      <c r="G415" s="2">
        <f t="shared" si="86"/>
        <v>59.323104631151253</v>
      </c>
      <c r="H415" s="2">
        <f t="shared" si="87"/>
        <v>-5.6574379688075216E-2</v>
      </c>
      <c r="I415" s="2">
        <f t="shared" si="88"/>
        <v>10.825772830040799</v>
      </c>
      <c r="J415" s="2">
        <f t="shared" si="89"/>
        <v>-18.375856898730248</v>
      </c>
      <c r="K415" s="2">
        <f t="shared" si="90"/>
        <v>-1.0384076431575568</v>
      </c>
      <c r="L415" s="2">
        <f t="shared" si="91"/>
        <v>-1.7626190200162171</v>
      </c>
      <c r="M415" s="2">
        <f t="shared" si="92"/>
        <v>-6.8180995244127907</v>
      </c>
    </row>
    <row r="416" spans="5:13" x14ac:dyDescent="0.3">
      <c r="E416" s="2">
        <f t="shared" ref="E416:E417" si="93">E415+1</f>
        <v>415</v>
      </c>
      <c r="F416" s="2">
        <f t="shared" si="83"/>
        <v>4.1399999999999562</v>
      </c>
      <c r="G416" s="2">
        <f t="shared" ref="G416:G417" si="94">G415+I415*$B$3+0.5*L415*$B$3*$B$3</f>
        <v>59.431274228500662</v>
      </c>
      <c r="H416" s="2">
        <f t="shared" ref="H416:H417" si="95">H415+J415*$B$3+0.5*M415*$B$3*$B$3</f>
        <v>-0.24067385365159832</v>
      </c>
      <c r="I416" s="2">
        <f t="shared" ref="I416:I417" si="96">I415+L415*$B$3</f>
        <v>10.808146639840638</v>
      </c>
      <c r="J416" s="2">
        <f t="shared" ref="J416:J417" si="97">J415+M415*$B$3</f>
        <v>-18.444037893974375</v>
      </c>
      <c r="K416" s="2">
        <f t="shared" ref="K416:K417" si="98">ATAN(J416/I416)</f>
        <v>-1.0407369542446903</v>
      </c>
      <c r="L416" s="2">
        <f t="shared" ref="L416:L417" si="99">0-$B$16*(I416*I416+J416*J416)*COS(K416)</f>
        <v>-1.7638627717934798</v>
      </c>
      <c r="M416" s="2">
        <f t="shared" ref="M416:M417" si="100">-9.81-$B$16*(I416*I416+J416*J416)*SIN(K416)</f>
        <v>-6.7999786811914227</v>
      </c>
    </row>
    <row r="417" spans="5:13" x14ac:dyDescent="0.3">
      <c r="E417" s="2">
        <f t="shared" si="93"/>
        <v>416</v>
      </c>
      <c r="F417" s="2">
        <f t="shared" si="83"/>
        <v>4.1499999999999559</v>
      </c>
      <c r="G417" s="2">
        <f t="shared" si="94"/>
        <v>59.539267501760477</v>
      </c>
      <c r="H417" s="2">
        <f t="shared" si="95"/>
        <v>-0.42545423152540163</v>
      </c>
      <c r="I417" s="2">
        <f t="shared" si="96"/>
        <v>10.790508012122704</v>
      </c>
      <c r="J417" s="2">
        <f t="shared" si="97"/>
        <v>-18.512037680786289</v>
      </c>
      <c r="K417" s="2">
        <f t="shared" si="98"/>
        <v>-1.0430516562283412</v>
      </c>
      <c r="L417" s="2">
        <f t="shared" si="99"/>
        <v>-1.7650871698455053</v>
      </c>
      <c r="M417" s="2">
        <f t="shared" si="100"/>
        <v>-6.7818422745858715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BBB3-3AF9-4791-B1DC-5B5B75B63EE8}">
  <dimension ref="A1:M444"/>
  <sheetViews>
    <sheetView workbookViewId="0">
      <selection activeCell="S432" sqref="S432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17.207293090531383</v>
      </c>
      <c r="J2" s="2">
        <f>$B2*SIN(B5)</f>
        <v>24.574561328669756</v>
      </c>
      <c r="K2" s="2">
        <f>ATAN(J2/I2)</f>
        <v>0.95993108859688125</v>
      </c>
      <c r="L2" s="2">
        <f>0-$B$16*(I2*I2+J2*J2)*COS(K2)</f>
        <v>-3.9408504754245888</v>
      </c>
      <c r="M2" s="2">
        <f>-9.81-$B$16*(I2*I2+J2*J2)*SIN(K2)</f>
        <v>-15.43811775134634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0.17187588838154261</v>
      </c>
      <c r="H3" s="2">
        <f t="shared" si="0"/>
        <v>0.24497370739913024</v>
      </c>
      <c r="I3" s="2">
        <f t="shared" ref="I3:J18" si="1">I2+L2*$B$3</f>
        <v>17.167884585777138</v>
      </c>
      <c r="J3" s="2">
        <f t="shared" si="1"/>
        <v>24.420180151156291</v>
      </c>
      <c r="K3" s="2">
        <f>ATAN(J3/I3)</f>
        <v>0.95804612979719295</v>
      </c>
      <c r="L3" s="2">
        <f t="shared" ref="L3:L66" si="2">0-$B$16*(I3*I3+J3*J3)*COS(K3)</f>
        <v>-3.9122953650885974</v>
      </c>
      <c r="M3" s="2">
        <f t="shared" ref="M3:M66" si="3">-9.81-$B$16*(I3*I3+J3*J3)*SIN(K3)</f>
        <v>-15.374981354729474</v>
      </c>
    </row>
    <row r="4" spans="1:13" x14ac:dyDescent="0.3">
      <c r="A4" s="1" t="s">
        <v>13</v>
      </c>
      <c r="B4" s="1">
        <v>55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0.34335911947105957</v>
      </c>
      <c r="H4" s="2">
        <f t="shared" si="0"/>
        <v>0.48840675984295667</v>
      </c>
      <c r="I4" s="2">
        <f t="shared" si="1"/>
        <v>17.128761632126253</v>
      </c>
      <c r="J4" s="2">
        <f t="shared" si="1"/>
        <v>24.266430337608998</v>
      </c>
      <c r="K4" s="2">
        <f t="shared" ref="K4:K67" si="5">ATAN(J4/I4)</f>
        <v>0.95614666826334194</v>
      </c>
      <c r="L4" s="2">
        <f t="shared" si="2"/>
        <v>-3.8839976514550782</v>
      </c>
      <c r="M4" s="2">
        <f t="shared" si="3"/>
        <v>-15.31248526219767</v>
      </c>
    </row>
    <row r="5" spans="1:13" x14ac:dyDescent="0.3">
      <c r="A5" s="1" t="s">
        <v>14</v>
      </c>
      <c r="B5" s="1">
        <f>RADIANS(B4)</f>
        <v>0.95993108859688125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0.51445253590974938</v>
      </c>
      <c r="H5" s="2">
        <f t="shared" si="0"/>
        <v>0.7303054389559368</v>
      </c>
      <c r="I5" s="2">
        <f t="shared" si="1"/>
        <v>17.0899216556117</v>
      </c>
      <c r="J5" s="2">
        <f t="shared" si="1"/>
        <v>24.11330548498702</v>
      </c>
      <c r="K5" s="2">
        <f t="shared" si="5"/>
        <v>0.95423257660839589</v>
      </c>
      <c r="L5" s="2">
        <f t="shared" si="2"/>
        <v>-3.8559543155279772</v>
      </c>
      <c r="M5" s="2">
        <f t="shared" si="3"/>
        <v>-15.250622035616473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0.68515895475008992</v>
      </c>
      <c r="H6" s="2">
        <f t="shared" si="0"/>
        <v>0.97067596270402623</v>
      </c>
      <c r="I6" s="2">
        <f t="shared" si="1"/>
        <v>17.05136211245642</v>
      </c>
      <c r="J6" s="2">
        <f t="shared" si="1"/>
        <v>23.960799264630854</v>
      </c>
      <c r="K6" s="2">
        <f t="shared" si="5"/>
        <v>0.95230372614934666</v>
      </c>
      <c r="L6" s="2">
        <f t="shared" si="2"/>
        <v>-3.828162385966785</v>
      </c>
      <c r="M6" s="2">
        <f t="shared" si="3"/>
        <v>-15.189384349333158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0.85548116775535588</v>
      </c>
      <c r="H7" s="2">
        <f t="shared" si="0"/>
        <v>1.2095244861328682</v>
      </c>
      <c r="I7" s="2">
        <f t="shared" si="1"/>
        <v>17.013080488596753</v>
      </c>
      <c r="J7" s="2">
        <f t="shared" si="1"/>
        <v>23.808905421137521</v>
      </c>
      <c r="K7" s="2">
        <f t="shared" si="5"/>
        <v>0.95035998689653456</v>
      </c>
      <c r="L7" s="2">
        <f t="shared" si="2"/>
        <v>-3.8006189382612034</v>
      </c>
      <c r="M7" s="2">
        <f t="shared" si="3"/>
        <v>-15.128764988121716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1.0254219416944101</v>
      </c>
      <c r="H8" s="2">
        <f t="shared" si="0"/>
        <v>1.4468571020948373</v>
      </c>
      <c r="I8" s="2">
        <f t="shared" si="1"/>
        <v>16.975074299214139</v>
      </c>
      <c r="J8" s="2">
        <f t="shared" si="1"/>
        <v>23.657617771256305</v>
      </c>
      <c r="K8" s="2">
        <f t="shared" si="5"/>
        <v>0.94840122754312661</v>
      </c>
      <c r="L8" s="2">
        <f t="shared" si="2"/>
        <v>-3.7733210939236819</v>
      </c>
      <c r="M8" s="2">
        <f t="shared" si="3"/>
        <v>-15.068756845170206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1.1949840186318554</v>
      </c>
      <c r="H9" s="2">
        <f t="shared" si="0"/>
        <v>1.6826798419651419</v>
      </c>
      <c r="I9" s="2">
        <f t="shared" si="1"/>
        <v>16.937341088274902</v>
      </c>
      <c r="J9" s="2">
        <f t="shared" si="1"/>
        <v>23.506930202804604</v>
      </c>
      <c r="K9" s="2">
        <f t="shared" si="5"/>
        <v>0.94642731545465675</v>
      </c>
      <c r="L9" s="2">
        <f t="shared" si="2"/>
        <v>-3.7462660196994051</v>
      </c>
      <c r="M9" s="2">
        <f t="shared" si="3"/>
        <v>-15.009352920109489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1.3641701162136195</v>
      </c>
      <c r="H10" s="2">
        <f t="shared" si="0"/>
        <v>1.9169986763471825</v>
      </c>
      <c r="I10" s="2">
        <f t="shared" si="1"/>
        <v>16.899878428077908</v>
      </c>
      <c r="J10" s="2">
        <f t="shared" si="1"/>
        <v>23.35683667360351</v>
      </c>
      <c r="K10" s="2">
        <f t="shared" si="5"/>
        <v>0.94443811665863697</v>
      </c>
      <c r="L10" s="2">
        <f t="shared" si="2"/>
        <v>-3.7194509267933307</v>
      </c>
      <c r="M10" s="2">
        <f t="shared" si="3"/>
        <v>-14.950546317082333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1.5329829279480589</v>
      </c>
      <c r="H11" s="2">
        <f t="shared" si="0"/>
        <v>2.1498195157673634</v>
      </c>
      <c r="I11" s="2">
        <f t="shared" si="1"/>
        <v>16.862683918809974</v>
      </c>
      <c r="J11" s="2">
        <f t="shared" si="1"/>
        <v>23.207331210432688</v>
      </c>
      <c r="K11" s="2">
        <f t="shared" si="5"/>
        <v>0.94243349583424496</v>
      </c>
      <c r="L11" s="2">
        <f t="shared" si="2"/>
        <v>-3.6928730701138504</v>
      </c>
      <c r="M11" s="2">
        <f t="shared" si="3"/>
        <v>-14.892330242851854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1.701425123482653</v>
      </c>
      <c r="H12" s="2">
        <f t="shared" si="0"/>
        <v>2.3811482113595477</v>
      </c>
      <c r="I12" s="2">
        <f t="shared" si="1"/>
        <v>16.825755188108836</v>
      </c>
      <c r="J12" s="2">
        <f t="shared" si="1"/>
        <v>23.05840790800417</v>
      </c>
      <c r="K12" s="2">
        <f t="shared" si="5"/>
        <v>0.94041331630210023</v>
      </c>
      <c r="L12" s="2">
        <f t="shared" si="2"/>
        <v>-3.6665297475327141</v>
      </c>
      <c r="M12" s="2">
        <f t="shared" si="3"/>
        <v>-14.834698004948413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1.8694993488763647</v>
      </c>
      <c r="H13" s="2">
        <f t="shared" si="0"/>
        <v>2.6109905555393418</v>
      </c>
      <c r="I13" s="2">
        <f t="shared" si="1"/>
        <v>16.789089890633509</v>
      </c>
      <c r="J13" s="2">
        <f t="shared" si="1"/>
        <v>22.910060927954685</v>
      </c>
      <c r="K13" s="2">
        <f t="shared" si="5"/>
        <v>0.93837744001413448</v>
      </c>
      <c r="L13" s="2">
        <f t="shared" si="2"/>
        <v>-3.6404182991608223</v>
      </c>
      <c r="M13" s="2">
        <f t="shared" si="3"/>
        <v>-14.777643009853975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2.0372082268677421</v>
      </c>
      <c r="H14" s="2">
        <f t="shared" si="0"/>
        <v>2.8393522826683957</v>
      </c>
      <c r="I14" s="2">
        <f t="shared" si="1"/>
        <v>16.752685707641902</v>
      </c>
      <c r="J14" s="2">
        <f t="shared" si="1"/>
        <v>22.762284497856147</v>
      </c>
      <c r="K14" s="2">
        <f t="shared" si="5"/>
        <v>0.93632572754356747</v>
      </c>
      <c r="L14" s="2">
        <f t="shared" si="2"/>
        <v>-3.6145361066395241</v>
      </c>
      <c r="M14" s="2">
        <f t="shared" si="3"/>
        <v>-14.721158761223077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2.2045543571388295</v>
      </c>
      <c r="H15" s="2">
        <f t="shared" si="0"/>
        <v>3.0662390697088959</v>
      </c>
      <c r="I15" s="2">
        <f t="shared" si="1"/>
        <v>16.716540346575506</v>
      </c>
      <c r="J15" s="2">
        <f t="shared" si="1"/>
        <v>22.615072910243917</v>
      </c>
      <c r="K15" s="2">
        <f t="shared" si="5"/>
        <v>0.93425803807499752</v>
      </c>
      <c r="L15" s="2">
        <f t="shared" si="2"/>
        <v>-3.5888805924470546</v>
      </c>
      <c r="M15" s="2">
        <f t="shared" si="3"/>
        <v>-14.665238858139464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2.3715403165749622</v>
      </c>
      <c r="H16" s="2">
        <f t="shared" si="0"/>
        <v>3.2916565368684285</v>
      </c>
      <c r="I16" s="2">
        <f t="shared" si="1"/>
        <v>16.680651540651034</v>
      </c>
      <c r="J16" s="2">
        <f t="shared" si="1"/>
        <v>22.468420521662523</v>
      </c>
      <c r="K16" s="2">
        <f t="shared" si="5"/>
        <v>0.93217422939461569</v>
      </c>
      <c r="L16" s="2">
        <f t="shared" si="2"/>
        <v>-3.563449219219776</v>
      </c>
      <c r="M16" s="2">
        <f t="shared" si="3"/>
        <v>-14.6098769934076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2.5381686595205113</v>
      </c>
      <c r="H17" s="2">
        <f t="shared" si="0"/>
        <v>3.5156102482353835</v>
      </c>
      <c r="I17" s="2">
        <f t="shared" si="1"/>
        <v>16.645017048458836</v>
      </c>
      <c r="J17" s="2">
        <f t="shared" si="1"/>
        <v>22.322321751728445</v>
      </c>
      <c r="K17" s="2">
        <f t="shared" si="5"/>
        <v>0.93007415788055692</v>
      </c>
      <c r="L17" s="2">
        <f t="shared" si="2"/>
        <v>-3.5382394890878661</v>
      </c>
      <c r="M17" s="2">
        <f t="shared" si="3"/>
        <v>-14.555066951878164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2.7044419180306454</v>
      </c>
      <c r="H18" s="2">
        <f t="shared" si="0"/>
        <v>3.7381057124050741</v>
      </c>
      <c r="I18" s="2">
        <f t="shared" si="1"/>
        <v>16.609634653567959</v>
      </c>
      <c r="J18" s="2">
        <f t="shared" si="1"/>
        <v>22.176771082209665</v>
      </c>
      <c r="K18" s="2">
        <f t="shared" si="5"/>
        <v>0.92795767849339528</v>
      </c>
      <c r="L18" s="2">
        <f t="shared" si="2"/>
        <v>-3.5132489430251339</v>
      </c>
      <c r="M18" s="2">
        <f t="shared" si="3"/>
        <v>-14.500802608806744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2.8703626021191737</v>
      </c>
      <c r="H19" s="2">
        <f t="shared" si="7"/>
        <v>3.9591483830967302</v>
      </c>
      <c r="I19" s="2">
        <f t="shared" ref="I19:J34" si="8">I18+L18*$B$3</f>
        <v>16.574502164137709</v>
      </c>
      <c r="J19" s="2">
        <f t="shared" si="8"/>
        <v>22.031763056121598</v>
      </c>
      <c r="K19" s="2">
        <f t="shared" si="5"/>
        <v>0.92582464476679793</v>
      </c>
      <c r="L19" s="2">
        <f t="shared" si="2"/>
        <v>-3.48847516021263</v>
      </c>
      <c r="M19" s="2">
        <f t="shared" si="3"/>
        <v>-14.447077928244912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3.0359332000025399</v>
      </c>
      <c r="H20" s="2">
        <f t="shared" si="7"/>
        <v>4.1787436597615342</v>
      </c>
      <c r="I20" s="2">
        <f t="shared" si="8"/>
        <v>16.539617412535581</v>
      </c>
      <c r="J20" s="2">
        <f t="shared" si="8"/>
        <v>21.887292276839148</v>
      </c>
      <c r="K20" s="2">
        <f t="shared" si="5"/>
        <v>0.92367490879834768</v>
      </c>
      <c r="L20" s="2">
        <f t="shared" si="2"/>
        <v>-3.463915757415744</v>
      </c>
      <c r="M20" s="2">
        <f t="shared" si="3"/>
        <v>-14.393886961462929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3.2011561783400246</v>
      </c>
      <c r="H21" s="2">
        <f t="shared" si="7"/>
        <v>4.3968968881818524</v>
      </c>
      <c r="I21" s="2">
        <f t="shared" si="8"/>
        <v>16.504978254961422</v>
      </c>
      <c r="J21" s="2">
        <f t="shared" si="8"/>
        <v>21.743353407224518</v>
      </c>
      <c r="K21" s="2">
        <f t="shared" si="5"/>
        <v>0.92150832124054716</v>
      </c>
      <c r="L21" s="2">
        <f t="shared" si="2"/>
        <v>-3.4395683883744925</v>
      </c>
      <c r="M21" s="2">
        <f t="shared" si="3"/>
        <v>-14.341223845403309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3.3660339824702201</v>
      </c>
      <c r="H22" s="2">
        <f t="shared" si="7"/>
        <v>4.6136133610618275</v>
      </c>
      <c r="I22" s="2">
        <f t="shared" si="8"/>
        <v>16.470582571077678</v>
      </c>
      <c r="J22" s="2">
        <f t="shared" si="8"/>
        <v>21.599941168770485</v>
      </c>
      <c r="K22" s="2">
        <f t="shared" si="5"/>
        <v>0.91932473129201719</v>
      </c>
      <c r="L22" s="2">
        <f t="shared" si="2"/>
        <v>-3.4154307432066631</v>
      </c>
      <c r="M22" s="2">
        <f t="shared" si="3"/>
        <v>-14.289082801164511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3.5305690366438367</v>
      </c>
      <c r="H23" s="2">
        <f t="shared" si="7"/>
        <v>4.8288983186094745</v>
      </c>
      <c r="I23" s="2">
        <f t="shared" si="8"/>
        <v>16.43642826364561</v>
      </c>
      <c r="J23" s="2">
        <f t="shared" si="8"/>
        <v>21.45705034075884</v>
      </c>
      <c r="K23" s="2">
        <f t="shared" si="5"/>
        <v>0.91712398668890338</v>
      </c>
      <c r="L23" s="2">
        <f t="shared" si="2"/>
        <v>-3.3915005478235631</v>
      </c>
      <c r="M23" s="2">
        <f t="shared" si="3"/>
        <v>-14.237458132514041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3.6947637442529015</v>
      </c>
      <c r="H24" s="2">
        <f t="shared" si="7"/>
        <v>5.0427569491104371</v>
      </c>
      <c r="I24" s="2">
        <f t="shared" si="8"/>
        <v>16.402513258167374</v>
      </c>
      <c r="J24" s="2">
        <f t="shared" si="8"/>
        <v>21.314675759433701</v>
      </c>
      <c r="K24" s="2">
        <f t="shared" si="5"/>
        <v>0.91490593369650275</v>
      </c>
      <c r="L24" s="2">
        <f t="shared" si="2"/>
        <v>-3.3677755633580722</v>
      </c>
      <c r="M24" s="2">
        <f t="shared" si="3"/>
        <v>-14.186344224430256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3.8586204880564074</v>
      </c>
      <c r="H25" s="2">
        <f t="shared" si="7"/>
        <v>5.2551943894935524</v>
      </c>
      <c r="I25" s="2">
        <f t="shared" si="8"/>
        <v>16.368835502533795</v>
      </c>
      <c r="J25" s="2">
        <f t="shared" si="8"/>
        <v>21.172812317189397</v>
      </c>
      <c r="K25" s="2">
        <f t="shared" si="5"/>
        <v>0.91267041710112706</v>
      </c>
      <c r="L25" s="2">
        <f t="shared" si="2"/>
        <v>-3.3442535856047151</v>
      </c>
      <c r="M25" s="2">
        <f t="shared" si="3"/>
        <v>-14.13573554167221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4.0221416304024649</v>
      </c>
      <c r="H26" s="2">
        <f t="shared" si="7"/>
        <v>5.4662157258883628</v>
      </c>
      <c r="I26" s="2">
        <f t="shared" si="8"/>
        <v>16.335392966677748</v>
      </c>
      <c r="J26" s="2">
        <f t="shared" si="8"/>
        <v>21.031454961772674</v>
      </c>
      <c r="K26" s="2">
        <f t="shared" si="5"/>
        <v>0.91041728020221713</v>
      </c>
      <c r="L26" s="2">
        <f t="shared" si="2"/>
        <v>-3.3209324444714965</v>
      </c>
      <c r="M26" s="2">
        <f t="shared" si="3"/>
        <v>-14.08562662737685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4.1853295134470185</v>
      </c>
      <c r="H27" s="2">
        <f t="shared" si="7"/>
        <v>5.6758259941747209</v>
      </c>
      <c r="I27" s="2">
        <f t="shared" si="8"/>
        <v>16.302183642233032</v>
      </c>
      <c r="J27" s="2">
        <f t="shared" si="8"/>
        <v>20.890598695498905</v>
      </c>
      <c r="K27" s="2">
        <f t="shared" si="5"/>
        <v>0.90814636480472077</v>
      </c>
      <c r="L27" s="2">
        <f t="shared" si="2"/>
        <v>-3.2978100034432325</v>
      </c>
      <c r="M27" s="2">
        <f t="shared" si="3"/>
        <v>-14.036012101682939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4.3481864593691766</v>
      </c>
      <c r="H28" s="2">
        <f t="shared" si="7"/>
        <v>5.8840301805246265</v>
      </c>
      <c r="I28" s="2">
        <f t="shared" si="8"/>
        <v>16.269205542198598</v>
      </c>
      <c r="J28" s="2">
        <f t="shared" si="8"/>
        <v>20.750238574482076</v>
      </c>
      <c r="K28" s="2">
        <f t="shared" si="5"/>
        <v>0.90585751121175551</v>
      </c>
      <c r="L28" s="2">
        <f t="shared" si="2"/>
        <v>-3.274884159056112</v>
      </c>
      <c r="M28" s="2">
        <f t="shared" si="3"/>
        <v>-13.986886660381028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4.5107147705832098</v>
      </c>
      <c r="H29" s="2">
        <f t="shared" si="7"/>
        <v>6.0908332219364283</v>
      </c>
      <c r="I29" s="2">
        <f t="shared" si="8"/>
        <v>16.236456700608038</v>
      </c>
      <c r="J29" s="2">
        <f t="shared" si="8"/>
        <v>20.610369707878267</v>
      </c>
      <c r="K29" s="2">
        <f t="shared" si="5"/>
        <v>0.90355055821756836</v>
      </c>
      <c r="L29" s="2">
        <f t="shared" si="2"/>
        <v>-3.2521528403832596</v>
      </c>
      <c r="M29" s="2">
        <f t="shared" si="3"/>
        <v>-13.938245073588948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4.6729167299472714</v>
      </c>
      <c r="H30" s="2">
        <f t="shared" si="7"/>
        <v>6.2962400067615318</v>
      </c>
      <c r="I30" s="2">
        <f t="shared" si="8"/>
        <v>16.203935172204204</v>
      </c>
      <c r="J30" s="2">
        <f t="shared" si="8"/>
        <v>20.470987257142376</v>
      </c>
      <c r="K30" s="2">
        <f t="shared" si="5"/>
        <v>0.90122534310081115</v>
      </c>
      <c r="L30" s="2">
        <f t="shared" si="2"/>
        <v>-3.2296140085310219</v>
      </c>
      <c r="M30" s="2">
        <f t="shared" si="3"/>
        <v>-13.890082184452094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4.8347946009688867</v>
      </c>
      <c r="H31" s="2">
        <f t="shared" si="7"/>
        <v>6.5002553752237322</v>
      </c>
      <c r="I31" s="2">
        <f t="shared" si="8"/>
        <v>16.171639032118893</v>
      </c>
      <c r="J31" s="2">
        <f t="shared" si="8"/>
        <v>20.332086435297853</v>
      </c>
      <c r="K31" s="2">
        <f t="shared" si="5"/>
        <v>0.89888170161815095</v>
      </c>
      <c r="L31" s="2">
        <f t="shared" si="2"/>
        <v>-3.2072656561457795</v>
      </c>
      <c r="M31" s="2">
        <f t="shared" si="3"/>
        <v>-13.842392907868046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4.996350628007268</v>
      </c>
      <c r="H32" s="2">
        <f t="shared" si="7"/>
        <v>6.7028841199313174</v>
      </c>
      <c r="I32" s="2">
        <f t="shared" si="8"/>
        <v>16.139566375557436</v>
      </c>
      <c r="J32" s="2">
        <f t="shared" si="8"/>
        <v>20.193662506219173</v>
      </c>
      <c r="K32" s="2">
        <f t="shared" si="5"/>
        <v>0.89651946799823135</v>
      </c>
      <c r="L32" s="2">
        <f t="shared" si="2"/>
        <v>-3.1851058069310185</v>
      </c>
      <c r="M32" s="2">
        <f t="shared" si="3"/>
        <v>-13.79517222923484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5.1575870364724965</v>
      </c>
      <c r="H33" s="2">
        <f t="shared" si="7"/>
        <v>6.9041309863820475</v>
      </c>
      <c r="I33" s="2">
        <f t="shared" si="8"/>
        <v>16.107715317488125</v>
      </c>
      <c r="J33" s="2">
        <f t="shared" si="8"/>
        <v>20.055710783926823</v>
      </c>
      <c r="K33" s="2">
        <f t="shared" si="5"/>
        <v>0.8941384749360054</v>
      </c>
      <c r="L33" s="2">
        <f t="shared" si="2"/>
        <v>-3.1631325151744507</v>
      </c>
      <c r="M33" s="2">
        <f t="shared" si="3"/>
        <v>-13.748415203222416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5.3185060330216194</v>
      </c>
      <c r="H34" s="2">
        <f t="shared" si="7"/>
        <v>7.1040006734611545</v>
      </c>
      <c r="I34" s="2">
        <f t="shared" si="8"/>
        <v>16.076083992336383</v>
      </c>
      <c r="J34" s="2">
        <f t="shared" si="8"/>
        <v>19.918226631894598</v>
      </c>
      <c r="K34" s="2">
        <f t="shared" si="5"/>
        <v>0.89173855358746035</v>
      </c>
      <c r="L34" s="2">
        <f t="shared" si="2"/>
        <v>-3.1413438652849601</v>
      </c>
      <c r="M34" s="2">
        <f t="shared" si="3"/>
        <v>-13.702116952566641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5.4791098057517189</v>
      </c>
      <c r="H35" s="2">
        <f t="shared" si="9"/>
        <v>7.3024978339324722</v>
      </c>
      <c r="I35" s="2">
        <f t="shared" ref="I35:J50" si="10">I34+L34*$B$3</f>
        <v>16.044670553683535</v>
      </c>
      <c r="J35" s="2">
        <f t="shared" si="10"/>
        <v>19.781205462368931</v>
      </c>
      <c r="K35" s="2">
        <f t="shared" si="5"/>
        <v>0.88931953356475402</v>
      </c>
      <c r="L35" s="2">
        <f t="shared" si="2"/>
        <v>-3.1197379713391524</v>
      </c>
      <c r="M35" s="2">
        <f t="shared" si="3"/>
        <v>-13.656272666885387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5.6394005243899876</v>
      </c>
      <c r="H36" s="2">
        <f t="shared" si="9"/>
        <v>7.4996270749228175</v>
      </c>
      <c r="I36" s="2">
        <f t="shared" si="10"/>
        <v>16.013473173970144</v>
      </c>
      <c r="J36" s="2">
        <f t="shared" si="10"/>
        <v>19.644642735700078</v>
      </c>
      <c r="K36" s="2">
        <f t="shared" si="5"/>
        <v>0.88688124293178405</v>
      </c>
      <c r="L36" s="2">
        <f t="shared" si="2"/>
        <v>-3.0983129766373065</v>
      </c>
      <c r="M36" s="2">
        <f t="shared" si="3"/>
        <v>-13.610877601516181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5.799380340480857</v>
      </c>
      <c r="H37" s="2">
        <f t="shared" si="9"/>
        <v>7.6953929583997418</v>
      </c>
      <c r="I37" s="2">
        <f t="shared" si="10"/>
        <v>15.982490044203772</v>
      </c>
      <c r="J37" s="2">
        <f t="shared" si="10"/>
        <v>19.508533959684915</v>
      </c>
      <c r="K37" s="2">
        <f t="shared" si="5"/>
        <v>0.88442350820021287</v>
      </c>
      <c r="L37" s="2">
        <f t="shared" si="2"/>
        <v>-3.0770670532685118</v>
      </c>
      <c r="M37" s="2">
        <f t="shared" si="3"/>
        <v>-13.565927076374846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5.9590513875702316</v>
      </c>
      <c r="H38" s="2">
        <f t="shared" si="9"/>
        <v>7.8898000016427723</v>
      </c>
      <c r="I38" s="2">
        <f t="shared" si="10"/>
        <v>15.951719373671086</v>
      </c>
      <c r="J38" s="2">
        <f t="shared" si="10"/>
        <v>19.372874688921165</v>
      </c>
      <c r="K38" s="2">
        <f t="shared" si="5"/>
        <v>0.8819461543259699</v>
      </c>
      <c r="L38" s="2">
        <f t="shared" si="2"/>
        <v>-3.055998401684799</v>
      </c>
      <c r="M38" s="2">
        <f t="shared" si="3"/>
        <v>-13.521416474834716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6.1184157813868589</v>
      </c>
      <c r="H39" s="2">
        <f t="shared" si="9"/>
        <v>8.0828526777082423</v>
      </c>
      <c r="I39" s="2">
        <f t="shared" si="10"/>
        <v>15.921159389654237</v>
      </c>
      <c r="J39" s="2">
        <f t="shared" si="10"/>
        <v>19.237660524172817</v>
      </c>
      <c r="K39" s="2">
        <f t="shared" si="5"/>
        <v>0.87944900470625698</v>
      </c>
      <c r="L39" s="2">
        <f t="shared" si="2"/>
        <v>-3.0351052502840528</v>
      </c>
      <c r="M39" s="2">
        <f t="shared" si="3"/>
        <v>-13.477341242625876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6.277475620020887</v>
      </c>
      <c r="H40" s="2">
        <f t="shared" si="9"/>
        <v>8.2745554158878392</v>
      </c>
      <c r="I40" s="2">
        <f t="shared" si="10"/>
        <v>15.890808337151396</v>
      </c>
      <c r="J40" s="2">
        <f t="shared" si="10"/>
        <v>19.102887111746558</v>
      </c>
      <c r="K40" s="2">
        <f t="shared" si="5"/>
        <v>0.87693188117707821</v>
      </c>
      <c r="L40" s="2">
        <f t="shared" si="2"/>
        <v>-3.0143858550015348</v>
      </c>
      <c r="M40" s="2">
        <f t="shared" si="3"/>
        <v>-13.433696886753996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6.4362329840996511</v>
      </c>
      <c r="H41" s="2">
        <f t="shared" si="9"/>
        <v>8.4649126021609664</v>
      </c>
      <c r="I41" s="2">
        <f t="shared" si="10"/>
        <v>15.860664478601381</v>
      </c>
      <c r="J41" s="2">
        <f t="shared" si="10"/>
        <v>18.968550142879018</v>
      </c>
      <c r="K41" s="2">
        <f t="shared" si="5"/>
        <v>0.87439460401132285</v>
      </c>
      <c r="L41" s="2">
        <f t="shared" si="2"/>
        <v>-2.9938384989098092</v>
      </c>
      <c r="M41" s="2">
        <f t="shared" si="3"/>
        <v>-13.390478974438283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6.5946899369607195</v>
      </c>
      <c r="H42" s="2">
        <f t="shared" si="9"/>
        <v>8.6539285796410361</v>
      </c>
      <c r="I42" s="2">
        <f t="shared" si="10"/>
        <v>15.830726093612283</v>
      </c>
      <c r="J42" s="2">
        <f t="shared" si="10"/>
        <v>18.834645353134636</v>
      </c>
      <c r="K42" s="2">
        <f t="shared" si="5"/>
        <v>0.87183699191742403</v>
      </c>
      <c r="L42" s="2">
        <f t="shared" si="2"/>
        <v>-2.9734614918268987</v>
      </c>
      <c r="M42" s="2">
        <f t="shared" si="3"/>
        <v>-13.347683132068086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6.7528485248222516</v>
      </c>
      <c r="H43" s="2">
        <f t="shared" si="9"/>
        <v>8.8416076490157796</v>
      </c>
      <c r="I43" s="2">
        <f t="shared" si="10"/>
        <v>15.800991478694014</v>
      </c>
      <c r="J43" s="2">
        <f t="shared" si="10"/>
        <v>18.701168521813955</v>
      </c>
      <c r="K43" s="2">
        <f t="shared" si="5"/>
        <v>0.8692588620386239</v>
      </c>
      <c r="L43" s="2">
        <f t="shared" si="2"/>
        <v>-2.9532531699324824</v>
      </c>
      <c r="M43" s="2">
        <f t="shared" si="3"/>
        <v>-13.305305044177738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6.9107107769506957</v>
      </c>
      <c r="H44" s="2">
        <f t="shared" si="9"/>
        <v>9.0279540689817104</v>
      </c>
      <c r="I44" s="2">
        <f t="shared" si="10"/>
        <v>15.77145894699469</v>
      </c>
      <c r="J44" s="2">
        <f t="shared" si="10"/>
        <v>18.568115471372177</v>
      </c>
      <c r="K44" s="2">
        <f t="shared" si="5"/>
        <v>0.86666002995286917</v>
      </c>
      <c r="L44" s="2">
        <f t="shared" si="2"/>
        <v>-2.933211895391973</v>
      </c>
      <c r="M44" s="2">
        <f t="shared" si="3"/>
        <v>-13.263340452439181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7.0682787058258727</v>
      </c>
      <c r="H45" s="2">
        <f t="shared" si="9"/>
        <v>9.2129720566728093</v>
      </c>
      <c r="I45" s="2">
        <f t="shared" si="10"/>
        <v>15.742126828040771</v>
      </c>
      <c r="J45" s="2">
        <f t="shared" si="10"/>
        <v>18.435482066847786</v>
      </c>
      <c r="K45" s="2">
        <f t="shared" si="5"/>
        <v>0.86404030967336953</v>
      </c>
      <c r="L45" s="2">
        <f t="shared" si="2"/>
        <v>-2.9133360559882822</v>
      </c>
      <c r="M45" s="2">
        <f t="shared" si="3"/>
        <v>-13.221785154671981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7.2255543073034811</v>
      </c>
      <c r="H46" s="2">
        <f t="shared" si="9"/>
        <v>9.3966657880835545</v>
      </c>
      <c r="I46" s="2">
        <f t="shared" si="10"/>
        <v>15.712993467480889</v>
      </c>
      <c r="J46" s="2">
        <f t="shared" si="10"/>
        <v>18.303264215301066</v>
      </c>
      <c r="K46" s="2">
        <f t="shared" si="5"/>
        <v>0.86139951364984613</v>
      </c>
      <c r="L46" s="2">
        <f t="shared" si="2"/>
        <v>-2.8936240647611227</v>
      </c>
      <c r="M46" s="2">
        <f t="shared" si="3"/>
        <v>-13.18063500387029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7.3825395607750517</v>
      </c>
      <c r="H47" s="2">
        <f t="shared" si="9"/>
        <v>9.5790393984863709</v>
      </c>
      <c r="I47" s="2">
        <f t="shared" si="10"/>
        <v>15.684057226833277</v>
      </c>
      <c r="J47" s="2">
        <f t="shared" si="10"/>
        <v>18.171457865262365</v>
      </c>
      <c r="K47" s="2">
        <f t="shared" si="5"/>
        <v>0.8587374527705014</v>
      </c>
      <c r="L47" s="2">
        <f t="shared" si="2"/>
        <v>-2.8740743596536675</v>
      </c>
      <c r="M47" s="2">
        <f t="shared" si="3"/>
        <v>-13.139885907246359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7.5392364293254017</v>
      </c>
      <c r="H48" s="2">
        <f t="shared" si="9"/>
        <v>9.760096982843633</v>
      </c>
      <c r="I48" s="2">
        <f t="shared" si="10"/>
        <v>15.65531648323674</v>
      </c>
      <c r="J48" s="2">
        <f t="shared" si="10"/>
        <v>18.040059006189903</v>
      </c>
      <c r="K48" s="2">
        <f t="shared" si="5"/>
        <v>0.85605393636474281</v>
      </c>
      <c r="L48" s="2">
        <f t="shared" si="2"/>
        <v>-2.8546854031664197</v>
      </c>
      <c r="M48" s="2">
        <f t="shared" si="3"/>
        <v>-13.099533825290248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7.69564685988761</v>
      </c>
      <c r="H49" s="2">
        <f t="shared" si="9"/>
        <v>9.9398425962142678</v>
      </c>
      <c r="I49" s="2">
        <f t="shared" si="10"/>
        <v>15.626769629205077</v>
      </c>
      <c r="J49" s="2">
        <f t="shared" si="10"/>
        <v>17.909063667937001</v>
      </c>
      <c r="K49" s="2">
        <f t="shared" si="5"/>
        <v>0.85334877220669192</v>
      </c>
      <c r="L49" s="2">
        <f t="shared" si="2"/>
        <v>-2.8354556820181163</v>
      </c>
      <c r="M49" s="2">
        <f t="shared" si="3"/>
        <v>-13.059574770845288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7.8517727833955595</v>
      </c>
      <c r="H50" s="2">
        <f t="shared" si="9"/>
        <v>10.118280254155096</v>
      </c>
      <c r="I50" s="2">
        <f t="shared" si="10"/>
        <v>15.598415072384896</v>
      </c>
      <c r="J50" s="2">
        <f t="shared" si="10"/>
        <v>17.77846792022855</v>
      </c>
      <c r="K50" s="2">
        <f t="shared" si="5"/>
        <v>0.85062176651951382</v>
      </c>
      <c r="L50" s="2">
        <f t="shared" si="2"/>
        <v>-2.8163837068135269</v>
      </c>
      <c r="M50" s="2">
        <f t="shared" si="3"/>
        <v>-13.020004808198962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8.0076161149340681</v>
      </c>
      <c r="H51" s="2">
        <f t="shared" si="11"/>
        <v>10.295413933116972</v>
      </c>
      <c r="I51" s="2">
        <f t="shared" ref="I51:J66" si="12">I50+L50*$B$3</f>
        <v>15.570251235316761</v>
      </c>
      <c r="J51" s="2">
        <f t="shared" si="12"/>
        <v>17.648267872146562</v>
      </c>
      <c r="K51" s="2">
        <f t="shared" si="5"/>
        <v>0.84787272398059899</v>
      </c>
      <c r="L51" s="2">
        <f t="shared" si="2"/>
        <v>-2.7974680117179886</v>
      </c>
      <c r="M51" s="2">
        <f t="shared" si="3"/>
        <v>-12.980820052188831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8.1631787538866494</v>
      </c>
      <c r="H52" s="2">
        <f t="shared" si="11"/>
        <v>10.471247570835827</v>
      </c>
      <c r="I52" s="2">
        <f t="shared" si="12"/>
        <v>15.54227655519958</v>
      </c>
      <c r="J52" s="2">
        <f t="shared" si="12"/>
        <v>17.518459671624672</v>
      </c>
      <c r="K52" s="2">
        <f t="shared" si="5"/>
        <v>0.84510144772763807</v>
      </c>
      <c r="L52" s="2">
        <f t="shared" si="2"/>
        <v>-2.7787071541385218</v>
      </c>
      <c r="M52" s="2">
        <f t="shared" si="3"/>
        <v>-12.942016667323134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8.3184625840809385</v>
      </c>
      <c r="H53" s="2">
        <f t="shared" si="11"/>
        <v>10.645785066718707</v>
      </c>
      <c r="I53" s="2">
        <f t="shared" si="12"/>
        <v>15.514489483658195</v>
      </c>
      <c r="J53" s="2">
        <f t="shared" si="12"/>
        <v>17.389039504951441</v>
      </c>
      <c r="K53" s="2">
        <f t="shared" si="5"/>
        <v>0.8423077393656202</v>
      </c>
      <c r="L53" s="2">
        <f t="shared" si="2"/>
        <v>-2.7600997144113899</v>
      </c>
      <c r="M53" s="2">
        <f t="shared" si="3"/>
        <v>-12.903590866915712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8.4734694739318002</v>
      </c>
      <c r="H54" s="2">
        <f t="shared" si="11"/>
        <v>10.819030282224876</v>
      </c>
      <c r="I54" s="2">
        <f t="shared" si="12"/>
        <v>15.486888486514081</v>
      </c>
      <c r="J54" s="2">
        <f t="shared" si="12"/>
        <v>17.260003596282285</v>
      </c>
      <c r="K54" s="2">
        <f t="shared" si="5"/>
        <v>0.83949139897479885</v>
      </c>
      <c r="L54" s="2">
        <f t="shared" si="2"/>
        <v>-2.7416442954959561</v>
      </c>
      <c r="M54" s="2">
        <f t="shared" si="3"/>
        <v>-12.865538912234937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8.6282012765821676</v>
      </c>
      <c r="H55" s="2">
        <f t="shared" si="11"/>
        <v>10.990987041242088</v>
      </c>
      <c r="I55" s="2">
        <f t="shared" si="12"/>
        <v>15.459472043559121</v>
      </c>
      <c r="J55" s="2">
        <f t="shared" si="12"/>
        <v>17.131348207159935</v>
      </c>
      <c r="K55" s="2">
        <f t="shared" si="5"/>
        <v>0.83665222511965953</v>
      </c>
      <c r="L55" s="2">
        <f t="shared" si="2"/>
        <v>-2.7233395226746868</v>
      </c>
      <c r="M55" s="2">
        <f t="shared" si="3"/>
        <v>-12.827857111666273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8.7826598300416254</v>
      </c>
      <c r="H56" s="2">
        <f t="shared" si="11"/>
        <v>11.161659130458105</v>
      </c>
      <c r="I56" s="2">
        <f t="shared" si="12"/>
        <v>15.432238648332374</v>
      </c>
      <c r="J56" s="2">
        <f t="shared" si="12"/>
        <v>17.003069636043271</v>
      </c>
      <c r="K56" s="2">
        <f t="shared" si="5"/>
        <v>0.83379001485893267</v>
      </c>
      <c r="L56" s="2">
        <f t="shared" si="2"/>
        <v>-2.7051840432591834</v>
      </c>
      <c r="M56" s="2">
        <f t="shared" si="3"/>
        <v>-12.79054181988816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8.9368469573227873</v>
      </c>
      <c r="H57" s="2">
        <f t="shared" si="11"/>
        <v>11.331050299727544</v>
      </c>
      <c r="I57" s="2">
        <f t="shared" si="12"/>
        <v>15.405186807899783</v>
      </c>
      <c r="J57" s="2">
        <f t="shared" si="12"/>
        <v>16.875164217844389</v>
      </c>
      <c r="K57" s="2">
        <f t="shared" si="5"/>
        <v>0.83090456375669197</v>
      </c>
      <c r="L57" s="2">
        <f t="shared" si="2"/>
        <v>-2.6871765263020753</v>
      </c>
      <c r="M57" s="2">
        <f t="shared" si="3"/>
        <v>-12.753589437060928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9.0907644665754699</v>
      </c>
      <c r="H58" s="2">
        <f t="shared" si="11"/>
        <v>11.499164262434135</v>
      </c>
      <c r="I58" s="2">
        <f t="shared" si="12"/>
        <v>15.378315042636762</v>
      </c>
      <c r="J58" s="2">
        <f t="shared" si="12"/>
        <v>16.74762832347378</v>
      </c>
      <c r="K58" s="2">
        <f t="shared" si="5"/>
        <v>0.82799566589457896</v>
      </c>
      <c r="L58" s="2">
        <f t="shared" si="2"/>
        <v>-2.6693156623146783</v>
      </c>
      <c r="M58" s="2">
        <f t="shared" si="3"/>
        <v>-12.716996408028354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9.2444141512187219</v>
      </c>
      <c r="H59" s="2">
        <f t="shared" si="11"/>
        <v>11.666004695848471</v>
      </c>
      <c r="I59" s="2">
        <f t="shared" si="12"/>
        <v>15.351621886013616</v>
      </c>
      <c r="J59" s="2">
        <f t="shared" si="12"/>
        <v>16.620458359393496</v>
      </c>
      <c r="K59" s="2">
        <f t="shared" si="5"/>
        <v>0.82506311388520104</v>
      </c>
      <c r="L59" s="2">
        <f t="shared" si="2"/>
        <v>-2.6516001629902526</v>
      </c>
      <c r="M59" s="2">
        <f t="shared" si="3"/>
        <v>-12.680759221531638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9.3977977900707099</v>
      </c>
      <c r="H60" s="2">
        <f t="shared" si="11"/>
        <v>11.83157524148133</v>
      </c>
      <c r="I60" s="2">
        <f t="shared" si="12"/>
        <v>15.325105884383714</v>
      </c>
      <c r="J60" s="2">
        <f t="shared" si="12"/>
        <v>16.493650767178178</v>
      </c>
      <c r="K60" s="2">
        <f t="shared" si="5"/>
        <v>0.82210669888674515</v>
      </c>
      <c r="L60" s="2">
        <f t="shared" si="2"/>
        <v>-2.6340287609327424</v>
      </c>
      <c r="M60" s="2">
        <f t="shared" si="3"/>
        <v>-12.644874409435431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9.5509171474765004</v>
      </c>
      <c r="H61" s="2">
        <f t="shared" si="11"/>
        <v>11.995879505432638</v>
      </c>
      <c r="I61" s="2">
        <f t="shared" si="12"/>
        <v>15.298765596774386</v>
      </c>
      <c r="J61" s="2">
        <f t="shared" si="12"/>
        <v>16.367202023083824</v>
      </c>
      <c r="K61" s="2">
        <f t="shared" si="5"/>
        <v>0.81912621061885316</v>
      </c>
      <c r="L61" s="2">
        <f t="shared" si="2"/>
        <v>-2.616600209390882</v>
      </c>
      <c r="M61" s="2">
        <f t="shared" si="3"/>
        <v>-12.609338545965668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9.7037739734337745</v>
      </c>
      <c r="H62" s="2">
        <f t="shared" si="11"/>
        <v>12.158921058736178</v>
      </c>
      <c r="I62" s="2">
        <f t="shared" si="12"/>
        <v>15.272599594680477</v>
      </c>
      <c r="J62" s="2">
        <f t="shared" si="12"/>
        <v>16.241108637624166</v>
      </c>
      <c r="K62" s="2">
        <f t="shared" si="5"/>
        <v>0.81612143737980836</v>
      </c>
      <c r="L62" s="2">
        <f t="shared" si="2"/>
        <v>-2.5993132819975195</v>
      </c>
      <c r="M62" s="2">
        <f t="shared" si="3"/>
        <v>-12.574148246958893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9.8563700037164796</v>
      </c>
      <c r="H63" s="2">
        <f t="shared" si="11"/>
        <v>12.320703437700072</v>
      </c>
      <c r="I63" s="2">
        <f t="shared" si="12"/>
        <v>15.246606461860502</v>
      </c>
      <c r="J63" s="2">
        <f t="shared" si="12"/>
        <v>16.115367155154576</v>
      </c>
      <c r="K63" s="2">
        <f t="shared" si="5"/>
        <v>0.8130921660650795</v>
      </c>
      <c r="L63" s="2">
        <f t="shared" si="2"/>
        <v>-2.582166772514054</v>
      </c>
      <c r="M63" s="2">
        <f t="shared" si="3"/>
        <v>-12.539300169122789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10.008706959996458</v>
      </c>
      <c r="H64" s="2">
        <f t="shared" si="11"/>
        <v>12.481230144243161</v>
      </c>
      <c r="I64" s="2">
        <f t="shared" si="12"/>
        <v>15.220784794135362</v>
      </c>
      <c r="J64" s="2">
        <f t="shared" si="12"/>
        <v>15.989974153463349</v>
      </c>
      <c r="K64" s="2">
        <f t="shared" si="5"/>
        <v>0.81003818218727386</v>
      </c>
      <c r="L64" s="2">
        <f t="shared" si="2"/>
        <v>-2.5651594945798468</v>
      </c>
      <c r="M64" s="2">
        <f t="shared" si="3"/>
        <v>-12.50479100930767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10.160786549963081</v>
      </c>
      <c r="H65" s="2">
        <f t="shared" si="11"/>
        <v>12.640504646227329</v>
      </c>
      <c r="I65" s="2">
        <f t="shared" si="12"/>
        <v>15.195133199189563</v>
      </c>
      <c r="J65" s="2">
        <f t="shared" si="12"/>
        <v>15.864926243370272</v>
      </c>
      <c r="K65" s="2">
        <f t="shared" si="5"/>
        <v>0.80695926989754818</v>
      </c>
      <c r="L65" s="2">
        <f t="shared" si="2"/>
        <v>-2.5482902814665023</v>
      </c>
      <c r="M65" s="2">
        <f t="shared" si="3"/>
        <v>-12.47061750378862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10.312610467440903</v>
      </c>
      <c r="H66" s="2">
        <f t="shared" si="11"/>
        <v>12.798530377785841</v>
      </c>
      <c r="I66" s="2">
        <f t="shared" si="12"/>
        <v>15.169650296374899</v>
      </c>
      <c r="J66" s="2">
        <f t="shared" si="12"/>
        <v>15.740220068332386</v>
      </c>
      <c r="K66" s="2">
        <f t="shared" si="5"/>
        <v>0.80385521200853305</v>
      </c>
      <c r="L66" s="2">
        <f t="shared" si="2"/>
        <v>-2.5315579858368888</v>
      </c>
      <c r="M66" s="2">
        <f t="shared" si="3"/>
        <v>-12.436776427558073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10.464180392505359</v>
      </c>
      <c r="H67" s="2">
        <f t="shared" si="13"/>
        <v>12.955310739647787</v>
      </c>
      <c r="I67" s="2">
        <f t="shared" ref="I67:J82" si="14">I66+L66*$B$3</f>
        <v>15.14433471651653</v>
      </c>
      <c r="J67" s="2">
        <f t="shared" si="14"/>
        <v>15.615852304056805</v>
      </c>
      <c r="K67" s="2">
        <f t="shared" si="5"/>
        <v>0.80072579001882083</v>
      </c>
      <c r="L67" s="2">
        <f t="shared" ref="L67:L130" si="15">0-$B$16*(I67*I67+J67*J67)*COS(K67)</f>
        <v>-2.5149614795087794</v>
      </c>
      <c r="M67" s="2">
        <f t="shared" ref="M67:M130" si="16">-9.81-$B$16*(I67*I67+J67*J67)*SIN(K67)</f>
        <v>-12.403264593628503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10.615497991596548</v>
      </c>
      <c r="H68" s="2">
        <f t="shared" si="13"/>
        <v>13.110849099458674</v>
      </c>
      <c r="I68" s="2">
        <f t="shared" si="14"/>
        <v>15.119185101721442</v>
      </c>
      <c r="J68" s="2">
        <f t="shared" si="14"/>
        <v>15.491819658120519</v>
      </c>
      <c r="K68" s="2">
        <f t="shared" ref="K68:K132" si="18">ATAN(J68/I68)</f>
        <v>0.79757078413907512</v>
      </c>
      <c r="L68" s="2">
        <f t="shared" si="15"/>
        <v>-2.4984996532230066</v>
      </c>
      <c r="M68" s="2">
        <f t="shared" si="16"/>
        <v>-12.370078852345054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10.766564917631102</v>
      </c>
      <c r="H69" s="2">
        <f t="shared" si="13"/>
        <v>13.265148792097262</v>
      </c>
      <c r="I69" s="2">
        <f t="shared" si="14"/>
        <v>15.094200105189211</v>
      </c>
      <c r="J69" s="2">
        <f t="shared" si="14"/>
        <v>15.368118869597069</v>
      </c>
      <c r="K69" s="2">
        <f t="shared" si="18"/>
        <v>0.79438997331981542</v>
      </c>
      <c r="L69" s="2">
        <f t="shared" si="15"/>
        <v>-2.4821714164160076</v>
      </c>
      <c r="M69" s="2">
        <f t="shared" si="16"/>
        <v>-12.337216090707786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10.917382810112173</v>
      </c>
      <c r="H70" s="2">
        <f t="shared" si="13"/>
        <v>13.418213119988698</v>
      </c>
      <c r="I70" s="2">
        <f t="shared" si="14"/>
        <v>15.069378391025051</v>
      </c>
      <c r="J70" s="2">
        <f t="shared" si="14"/>
        <v>15.244746708689991</v>
      </c>
      <c r="K70" s="2">
        <f t="shared" si="18"/>
        <v>0.79118313528093664</v>
      </c>
      <c r="L70" s="2">
        <f t="shared" si="15"/>
        <v>-2.4659756969966464</v>
      </c>
      <c r="M70" s="2">
        <f t="shared" si="16"/>
        <v>-12.304673231703353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11.067953295237574</v>
      </c>
      <c r="H71" s="2">
        <f t="shared" si="13"/>
        <v>13.570045353414011</v>
      </c>
      <c r="I71" s="2">
        <f t="shared" si="14"/>
        <v>15.044718634055085</v>
      </c>
      <c r="J71" s="2">
        <f t="shared" si="14"/>
        <v>15.121699976372957</v>
      </c>
      <c r="K71" s="2">
        <f t="shared" si="18"/>
        <v>0.78795004654301981</v>
      </c>
      <c r="L71" s="2">
        <f t="shared" si="15"/>
        <v>-2.4499114411272056</v>
      </c>
      <c r="M71" s="2">
        <f t="shared" si="16"/>
        <v>-12.272447233645849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11.21827798600607</v>
      </c>
      <c r="H72" s="2">
        <f t="shared" si="13"/>
        <v>13.720648730816059</v>
      </c>
      <c r="I72" s="2">
        <f t="shared" si="14"/>
        <v>15.020219519643813</v>
      </c>
      <c r="J72" s="2">
        <f t="shared" si="14"/>
        <v>14.998975504036499</v>
      </c>
      <c r="K72" s="2">
        <f t="shared" si="18"/>
        <v>0.78469048246049666</v>
      </c>
      <c r="L72" s="2">
        <f t="shared" si="15"/>
        <v>-2.4339776130084294</v>
      </c>
      <c r="M72" s="2">
        <f t="shared" si="16"/>
        <v>-12.240535089526601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11.368358482321858</v>
      </c>
      <c r="H73" s="2">
        <f t="shared" si="13"/>
        <v>13.870026459101947</v>
      </c>
      <c r="I73" s="2">
        <f t="shared" si="14"/>
        <v>14.995879743513729</v>
      </c>
      <c r="J73" s="2">
        <f t="shared" si="14"/>
        <v>14.876570153141234</v>
      </c>
      <c r="K73" s="2">
        <f t="shared" si="18"/>
        <v>0.78140421725672693</v>
      </c>
      <c r="L73" s="2">
        <f t="shared" si="15"/>
        <v>-2.4181731946685101</v>
      </c>
      <c r="M73" s="2">
        <f t="shared" si="16"/>
        <v>-12.208933826372666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11.518196371097263</v>
      </c>
      <c r="H74" s="2">
        <f t="shared" si="13"/>
        <v>14.01818171394204</v>
      </c>
      <c r="I74" s="2">
        <f t="shared" si="14"/>
        <v>14.971698011567044</v>
      </c>
      <c r="J74" s="2">
        <f t="shared" si="14"/>
        <v>14.754480814877507</v>
      </c>
      <c r="K74" s="2">
        <f t="shared" si="18"/>
        <v>0.77809102406105235</v>
      </c>
      <c r="L74" s="2">
        <f t="shared" si="15"/>
        <v>-2.4024971857559065</v>
      </c>
      <c r="M74" s="2">
        <f t="shared" si="16"/>
        <v>-12.177640504613848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11.667793226353645</v>
      </c>
      <c r="H75" s="2">
        <f t="shared" si="13"/>
        <v>14.165117640065583</v>
      </c>
      <c r="I75" s="2">
        <f t="shared" si="14"/>
        <v>14.947673039709485</v>
      </c>
      <c r="J75" s="2">
        <f t="shared" si="14"/>
        <v>14.632704409831369</v>
      </c>
      <c r="K75" s="2">
        <f t="shared" si="18"/>
        <v>0.77475067494789063</v>
      </c>
      <c r="L75" s="2">
        <f t="shared" si="15"/>
        <v>-2.3869486033358922</v>
      </c>
      <c r="M75" s="2">
        <f t="shared" si="16"/>
        <v>-12.146652217457973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11.817150609320574</v>
      </c>
      <c r="H76" s="2">
        <f t="shared" si="13"/>
        <v>14.310837351553024</v>
      </c>
      <c r="I76" s="2">
        <f t="shared" si="14"/>
        <v>14.923803553676127</v>
      </c>
      <c r="J76" s="2">
        <f t="shared" si="14"/>
        <v>14.51123788765679</v>
      </c>
      <c r="K76" s="2">
        <f t="shared" si="18"/>
        <v>0.77138294097793403</v>
      </c>
      <c r="L76" s="2">
        <f t="shared" si="15"/>
        <v>-2.3715264816907089</v>
      </c>
      <c r="M76" s="2">
        <f t="shared" si="16"/>
        <v>-12.115966090274259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11.966270068533252</v>
      </c>
      <c r="H77" s="2">
        <f t="shared" si="13"/>
        <v>14.455343932125079</v>
      </c>
      <c r="I77" s="2">
        <f t="shared" si="14"/>
        <v>14.900088288859219</v>
      </c>
      <c r="J77" s="2">
        <f t="shared" si="14"/>
        <v>14.390078226754047</v>
      </c>
      <c r="K77" s="2">
        <f t="shared" si="18"/>
        <v>0.76798759224151969</v>
      </c>
      <c r="L77" s="2">
        <f t="shared" si="15"/>
        <v>-2.3562298721232353</v>
      </c>
      <c r="M77" s="2">
        <f t="shared" si="16"/>
        <v>-12.08557927998452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12.115153139928237</v>
      </c>
      <c r="H78" s="2">
        <f t="shared" si="13"/>
        <v>14.598640435428619</v>
      </c>
      <c r="I78" s="2">
        <f t="shared" si="14"/>
        <v>14.876525990137987</v>
      </c>
      <c r="J78" s="2">
        <f t="shared" si="14"/>
        <v>14.269222433954202</v>
      </c>
      <c r="K78" s="2">
        <f t="shared" si="18"/>
        <v>0.76456439790423791</v>
      </c>
      <c r="L78" s="2">
        <f t="shared" si="15"/>
        <v>-2.3410578427640547</v>
      </c>
      <c r="M78" s="2">
        <f t="shared" si="16"/>
        <v>-12.055488974462071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12.263801346937479</v>
      </c>
      <c r="H79" s="2">
        <f t="shared" si="13"/>
        <v>14.740729885319439</v>
      </c>
      <c r="I79" s="2">
        <f t="shared" si="14"/>
        <v>14.853115411710347</v>
      </c>
      <c r="J79" s="2">
        <f t="shared" si="14"/>
        <v>14.14866754420958</v>
      </c>
      <c r="K79" s="2">
        <f t="shared" si="18"/>
        <v>0.76111312625484728</v>
      </c>
      <c r="L79" s="2">
        <f t="shared" si="15"/>
        <v>-2.3260094783818106</v>
      </c>
      <c r="M79" s="2">
        <f t="shared" si="16"/>
        <v>-12.025692391938062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12.412216200580662</v>
      </c>
      <c r="H80" s="2">
        <f t="shared" si="13"/>
        <v>14.881615276141938</v>
      </c>
      <c r="I80" s="2">
        <f t="shared" si="14"/>
        <v>14.829855316926528</v>
      </c>
      <c r="J80" s="2">
        <f t="shared" si="14"/>
        <v>14.028410620290199</v>
      </c>
      <c r="K80" s="2">
        <f t="shared" si="18"/>
        <v>0.75763354475556699</v>
      </c>
      <c r="L80" s="2">
        <f t="shared" si="15"/>
        <v>-2.3110838801967555</v>
      </c>
      <c r="M80" s="2">
        <f t="shared" si="16"/>
        <v>-11.996186780415119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12.560399199555919</v>
      </c>
      <c r="H81" s="2">
        <f t="shared" si="13"/>
        <v>15.02129957300582</v>
      </c>
      <c r="I81" s="2">
        <f t="shared" si="14"/>
        <v>14.806744478124561</v>
      </c>
      <c r="J81" s="2">
        <f t="shared" si="14"/>
        <v>13.908448752486049</v>
      </c>
      <c r="K81" s="2">
        <f t="shared" si="18"/>
        <v>0.75412542009481487</v>
      </c>
      <c r="L81" s="2">
        <f t="shared" si="15"/>
        <v>-2.296280165697377</v>
      </c>
      <c r="M81" s="2">
        <f t="shared" si="16"/>
        <v>-11.966969417088057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12.70835183032888</v>
      </c>
      <c r="H82" s="2">
        <f t="shared" si="13"/>
        <v>15.159785712059826</v>
      </c>
      <c r="I82" s="2">
        <f t="shared" si="14"/>
        <v>14.783781676467587</v>
      </c>
      <c r="J82" s="2">
        <f t="shared" si="14"/>
        <v>13.788779058315168</v>
      </c>
      <c r="K82" s="2">
        <f t="shared" si="18"/>
        <v>0.75058851824246575</v>
      </c>
      <c r="L82" s="2">
        <f t="shared" si="15"/>
        <v>-2.2815974684599989</v>
      </c>
      <c r="M82" s="2">
        <f t="shared" si="16"/>
        <v>-11.938037607771495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12.856075567220133</v>
      </c>
      <c r="H83" s="2">
        <f t="shared" si="20"/>
        <v>15.297076600762589</v>
      </c>
      <c r="I83" s="2">
        <f t="shared" ref="I83:J98" si="21">I82+L82*$B$3</f>
        <v>14.760965701782988</v>
      </c>
      <c r="J83" s="2">
        <f t="shared" si="21"/>
        <v>13.669398682237453</v>
      </c>
      <c r="K83" s="2">
        <f t="shared" si="18"/>
        <v>0.74702260450770053</v>
      </c>
      <c r="L83" s="2">
        <f t="shared" si="15"/>
        <v>-2.2670349379712524</v>
      </c>
      <c r="M83" s="2">
        <f t="shared" si="16"/>
        <v>-11.909388686334211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13.003571872491063</v>
      </c>
      <c r="H84" s="2">
        <f t="shared" si="20"/>
        <v>15.433175118150647</v>
      </c>
      <c r="I84" s="2">
        <f t="shared" si="21"/>
        <v>14.738295352403275</v>
      </c>
      <c r="J84" s="2">
        <f t="shared" si="21"/>
        <v>13.550304795374112</v>
      </c>
      <c r="K84" s="2">
        <f t="shared" si="18"/>
        <v>0.74342744359951984</v>
      </c>
      <c r="L84" s="2">
        <f t="shared" si="15"/>
        <v>-2.2525917394533113</v>
      </c>
      <c r="M84" s="2">
        <f t="shared" si="16"/>
        <v>-11.88102001414004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13.150842196428124</v>
      </c>
      <c r="H85" s="2">
        <f t="shared" si="20"/>
        <v>15.56808411510368</v>
      </c>
      <c r="I85" s="2">
        <f t="shared" si="21"/>
        <v>14.715769435008742</v>
      </c>
      <c r="J85" s="2">
        <f t="shared" si="21"/>
        <v>13.431494595232712</v>
      </c>
      <c r="K85" s="2">
        <f t="shared" si="18"/>
        <v>0.73980279968999796</v>
      </c>
      <c r="L85" s="2">
        <f t="shared" si="15"/>
        <v>-2.2382670536917861</v>
      </c>
      <c r="M85" s="2">
        <f t="shared" si="16"/>
        <v>-11.852928979495173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13.297887977425527</v>
      </c>
      <c r="H86" s="2">
        <f t="shared" si="20"/>
        <v>15.701806414607033</v>
      </c>
      <c r="I86" s="2">
        <f t="shared" si="21"/>
        <v>14.693386764471825</v>
      </c>
      <c r="J86" s="2">
        <f t="shared" si="21"/>
        <v>13.312965305437761</v>
      </c>
      <c r="K86" s="2">
        <f t="shared" si="18"/>
        <v>0.73614843648035044</v>
      </c>
      <c r="L86" s="2">
        <f t="shared" si="15"/>
        <v>-2.2240600768661687</v>
      </c>
      <c r="M86" s="2">
        <f t="shared" si="16"/>
        <v>-11.825112997101652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13.444710642066401</v>
      </c>
      <c r="H87" s="2">
        <f t="shared" si="20"/>
        <v>15.834344812011555</v>
      </c>
      <c r="I87" s="2">
        <f t="shared" si="21"/>
        <v>14.671146163703163</v>
      </c>
      <c r="J87" s="2">
        <f t="shared" si="21"/>
        <v>13.194714175466745</v>
      </c>
      <c r="K87" s="2">
        <f t="shared" si="18"/>
        <v>0.73246411726989269</v>
      </c>
      <c r="L87" s="2">
        <f t="shared" si="15"/>
        <v>-2.2099700203827304</v>
      </c>
      <c r="M87" s="2">
        <f t="shared" si="16"/>
        <v>-11.79756950751694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13.591311605202414</v>
      </c>
      <c r="H88" s="2">
        <f t="shared" si="20"/>
        <v>15.965702075290846</v>
      </c>
      <c r="I88" s="2">
        <f t="shared" si="21"/>
        <v>14.649046463499335</v>
      </c>
      <c r="J88" s="2">
        <f t="shared" si="21"/>
        <v>13.076738480391574</v>
      </c>
      <c r="K88" s="2">
        <f t="shared" si="18"/>
        <v>0.72874960502796626</v>
      </c>
      <c r="L88" s="2">
        <f t="shared" si="15"/>
        <v>-2.1959961107097543</v>
      </c>
      <c r="M88" s="2">
        <f t="shared" si="16"/>
        <v>-11.770295976619407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13.737692270031872</v>
      </c>
      <c r="H89" s="2">
        <f t="shared" si="20"/>
        <v>16.095880945295931</v>
      </c>
      <c r="I89" s="2">
        <f t="shared" si="21"/>
        <v>14.627086502392238</v>
      </c>
      <c r="J89" s="2">
        <f t="shared" si="21"/>
        <v>12.959035520625379</v>
      </c>
      <c r="K89" s="2">
        <f t="shared" si="18"/>
        <v>0.7250046624689076</v>
      </c>
      <c r="L89" s="2">
        <f t="shared" si="15"/>
        <v>-2.1821375892150163</v>
      </c>
      <c r="M89" s="2">
        <f t="shared" si="16"/>
        <v>-11.74328989507954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13.883854028176334</v>
      </c>
      <c r="H90" s="2">
        <f t="shared" si="20"/>
        <v>16.224884136007432</v>
      </c>
      <c r="I90" s="2">
        <f t="shared" si="21"/>
        <v>14.605265126500088</v>
      </c>
      <c r="J90" s="2">
        <f t="shared" si="21"/>
        <v>12.841602621674584</v>
      </c>
      <c r="K90" s="2">
        <f t="shared" si="18"/>
        <v>0.72122905213014066</v>
      </c>
      <c r="L90" s="2">
        <f t="shared" si="15"/>
        <v>-2.168393712005384</v>
      </c>
      <c r="M90" s="2">
        <f t="shared" si="16"/>
        <v>-11.71654877783679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14.029798259755733</v>
      </c>
      <c r="H91" s="2">
        <f t="shared" si="20"/>
        <v>16.352714334785286</v>
      </c>
      <c r="I91" s="2">
        <f t="shared" si="21"/>
        <v>14.583581189380034</v>
      </c>
      <c r="J91" s="2">
        <f t="shared" si="21"/>
        <v>12.724437133896215</v>
      </c>
      <c r="K91" s="2">
        <f t="shared" si="18"/>
        <v>0.71742253645346721</v>
      </c>
      <c r="L91" s="2">
        <f t="shared" si="15"/>
        <v>-2.1547637497684509</v>
      </c>
      <c r="M91" s="2">
        <f t="shared" si="16"/>
        <v>-11.690070163581865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14.175526333462045</v>
      </c>
      <c r="H92" s="2">
        <f t="shared" si="20"/>
        <v>16.479374202616068</v>
      </c>
      <c r="I92" s="2">
        <f t="shared" si="21"/>
        <v>14.562033551882349</v>
      </c>
      <c r="J92" s="2">
        <f t="shared" si="21"/>
        <v>12.607536432260396</v>
      </c>
      <c r="K92" s="2">
        <f t="shared" si="18"/>
        <v>0.71358487786963665</v>
      </c>
      <c r="L92" s="2">
        <f t="shared" si="15"/>
        <v>-2.1412469876160838</v>
      </c>
      <c r="M92" s="2">
        <f t="shared" si="16"/>
        <v>-11.663851614244358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14.321039606631489</v>
      </c>
      <c r="H93" s="2">
        <f t="shared" si="20"/>
        <v>16.604866374357957</v>
      </c>
      <c r="I93" s="2">
        <f t="shared" si="21"/>
        <v>14.540621082006188</v>
      </c>
      <c r="J93" s="2">
        <f t="shared" si="21"/>
        <v>12.490897916117952</v>
      </c>
      <c r="K93" s="2">
        <f t="shared" si="18"/>
        <v>0.70971583888627088</v>
      </c>
      <c r="L93" s="2">
        <f t="shared" si="15"/>
        <v>-2.1278427249297835</v>
      </c>
      <c r="M93" s="2">
        <f t="shared" si="16"/>
        <v>-11.637890714485566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14.466339425315304</v>
      </c>
      <c r="H94" s="2">
        <f t="shared" si="20"/>
        <v>16.729193458983413</v>
      </c>
      <c r="I94" s="2">
        <f t="shared" si="21"/>
        <v>14.51934265475689</v>
      </c>
      <c r="J94" s="2">
        <f t="shared" si="21"/>
        <v>12.374519008973095</v>
      </c>
      <c r="K94" s="2">
        <f t="shared" si="18"/>
        <v>0.70581518217922357</v>
      </c>
      <c r="L94" s="2">
        <f t="shared" si="15"/>
        <v>-2.1145502752077534</v>
      </c>
      <c r="M94" s="2">
        <f t="shared" si="16"/>
        <v>-11.612185071196377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14.611427124349113</v>
      </c>
      <c r="H95" s="2">
        <f t="shared" si="20"/>
        <v>16.852358039819585</v>
      </c>
      <c r="I95" s="2">
        <f t="shared" si="21"/>
        <v>14.498197152004813</v>
      </c>
      <c r="J95" s="2">
        <f t="shared" si="21"/>
        <v>12.258397158261131</v>
      </c>
      <c r="K95" s="2">
        <f t="shared" si="18"/>
        <v>0.70188267068745269</v>
      </c>
      <c r="L95" s="2">
        <f t="shared" si="15"/>
        <v>-2.1013689659135588</v>
      </c>
      <c r="M95" s="2">
        <f t="shared" si="16"/>
        <v>-11.586732313000095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14.756304027420866</v>
      </c>
      <c r="H96" s="2">
        <f t="shared" si="20"/>
        <v>16.974362674786544</v>
      </c>
      <c r="I96" s="2">
        <f t="shared" si="21"/>
        <v>14.477183462345678</v>
      </c>
      <c r="J96" s="2">
        <f t="shared" si="21"/>
        <v>12.14252983513113</v>
      </c>
      <c r="K96" s="2">
        <f t="shared" si="18"/>
        <v>0.69791806771148279</v>
      </c>
      <c r="L96" s="2">
        <f t="shared" si="15"/>
        <v>-2.0882981383262806</v>
      </c>
      <c r="M96" s="2">
        <f t="shared" si="16"/>
        <v>-11.561530089760094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14.900971447137406</v>
      </c>
      <c r="H97" s="2">
        <f t="shared" si="20"/>
        <v>17.095209896633367</v>
      </c>
      <c r="I97" s="2">
        <f t="shared" si="21"/>
        <v>14.456300480962415</v>
      </c>
      <c r="J97" s="2">
        <f t="shared" si="21"/>
        <v>12.02691453423353</v>
      </c>
      <c r="K97" s="2">
        <f t="shared" si="18"/>
        <v>0.69392113701553482</v>
      </c>
      <c r="L97" s="2">
        <f t="shared" si="15"/>
        <v>-2.0753371473920486</v>
      </c>
      <c r="M97" s="2">
        <f t="shared" si="16"/>
        <v>-11.536576072092167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15.045430685089661</v>
      </c>
      <c r="H98" s="2">
        <f t="shared" si="20"/>
        <v>17.214902213172095</v>
      </c>
      <c r="I98" s="2">
        <f t="shared" si="21"/>
        <v>14.435547109488494</v>
      </c>
      <c r="J98" s="2">
        <f t="shared" si="21"/>
        <v>11.911548773512608</v>
      </c>
      <c r="K98" s="2">
        <f t="shared" si="18"/>
        <v>0.68989164293340088</v>
      </c>
      <c r="L98" s="2">
        <f t="shared" si="15"/>
        <v>-2.0624853615768419</v>
      </c>
      <c r="M98" s="2">
        <f t="shared" si="16"/>
        <v>-11.511867950881486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15.189683031916466</v>
      </c>
      <c r="H99" s="2">
        <f t="shared" si="22"/>
        <v>17.333442107509676</v>
      </c>
      <c r="I99" s="2">
        <f t="shared" ref="I99:J114" si="23">I98+L98*$B$3</f>
        <v>14.414922255872726</v>
      </c>
      <c r="J99" s="2">
        <f t="shared" si="23"/>
        <v>11.796430094003794</v>
      </c>
      <c r="K99" s="2">
        <f t="shared" si="18"/>
        <v>0.68582935047813942</v>
      </c>
      <c r="L99" s="2">
        <f t="shared" si="15"/>
        <v>-2.0497421627204591</v>
      </c>
      <c r="M99" s="2">
        <f t="shared" si="16"/>
        <v>-11.487403436804048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15.333729767367059</v>
      </c>
      <c r="H100" s="2">
        <f t="shared" si="22"/>
        <v>17.450832038277873</v>
      </c>
      <c r="I100" s="2">
        <f t="shared" si="23"/>
        <v>14.394424834245521</v>
      </c>
      <c r="J100" s="2">
        <f t="shared" si="23"/>
        <v>11.681556059635753</v>
      </c>
      <c r="K100" s="2">
        <f t="shared" si="18"/>
        <v>0.68173402545566553</v>
      </c>
      <c r="L100" s="2">
        <f t="shared" si="15"/>
        <v>-2.0371069458915305</v>
      </c>
      <c r="M100" s="2">
        <f t="shared" si="16"/>
        <v>-11.4631802598525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15.47757216036222</v>
      </c>
      <c r="H101" s="2">
        <f t="shared" si="22"/>
        <v>17.567074439861237</v>
      </c>
      <c r="I101" s="2">
        <f t="shared" si="23"/>
        <v>14.374053764786606</v>
      </c>
      <c r="J101" s="2">
        <f t="shared" si="23"/>
        <v>11.566924257037227</v>
      </c>
      <c r="K101" s="2">
        <f t="shared" si="18"/>
        <v>0.67760543458231048</v>
      </c>
      <c r="L101" s="2">
        <f t="shared" si="15"/>
        <v>-2.0245791192434774</v>
      </c>
      <c r="M101" s="2">
        <f t="shared" si="16"/>
        <v>-11.439196168866292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15.621211469054124</v>
      </c>
      <c r="H102" s="2">
        <f t="shared" si="22"/>
        <v>17.682171722623167</v>
      </c>
      <c r="I102" s="2">
        <f t="shared" si="23"/>
        <v>14.35380797359417</v>
      </c>
      <c r="J102" s="2">
        <f t="shared" si="23"/>
        <v>11.452532295348565</v>
      </c>
      <c r="K102" s="2">
        <f t="shared" si="18"/>
        <v>0.67344334560642327</v>
      </c>
      <c r="L102" s="2">
        <f t="shared" si="15"/>
        <v>-2.0121581038712941</v>
      </c>
      <c r="M102" s="2">
        <f t="shared" si="16"/>
        <v>-11.415448931065997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15.764648940884872</v>
      </c>
      <c r="H103" s="2">
        <f t="shared" si="22"/>
        <v>17.796126273130099</v>
      </c>
      <c r="I103" s="2">
        <f t="shared" si="23"/>
        <v>14.333686392555457</v>
      </c>
      <c r="J103" s="2">
        <f t="shared" si="23"/>
        <v>11.338377806037904</v>
      </c>
      <c r="K103" s="2">
        <f t="shared" si="18"/>
        <v>0.66924752743408356</v>
      </c>
      <c r="L103" s="2">
        <f t="shared" si="15"/>
        <v>-1.9998433336690526</v>
      </c>
      <c r="M103" s="2">
        <f t="shared" si="16"/>
        <v>-11.39193633159177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15.907885812643743</v>
      </c>
      <c r="H104" s="2">
        <f t="shared" si="22"/>
        <v>17.908940454373898</v>
      </c>
      <c r="I104" s="2">
        <f t="shared" si="23"/>
        <v>14.313687959218766</v>
      </c>
      <c r="J104" s="2">
        <f t="shared" si="23"/>
        <v>11.224458442721987</v>
      </c>
      <c r="K104" s="2">
        <f t="shared" si="18"/>
        <v>0.66501775025899712</v>
      </c>
      <c r="L104" s="2">
        <f t="shared" si="15"/>
        <v>-1.9876342551880035</v>
      </c>
      <c r="M104" s="2">
        <f t="shared" si="16"/>
        <v>-11.368656173045853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16.050923310523171</v>
      </c>
      <c r="H105" s="2">
        <f t="shared" si="22"/>
        <v>18.020616605992466</v>
      </c>
      <c r="I105" s="2">
        <f t="shared" si="23"/>
        <v>14.293811616666886</v>
      </c>
      <c r="J105" s="2">
        <f t="shared" si="23"/>
        <v>11.110771880991528</v>
      </c>
      <c r="K105" s="2">
        <f t="shared" si="18"/>
        <v>0.6607537856966379</v>
      </c>
      <c r="L105" s="2">
        <f t="shared" si="15"/>
        <v>-1.9755303274951694</v>
      </c>
      <c r="M105" s="2">
        <f t="shared" si="16"/>
        <v>-11.345606275039021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16.193762650173465</v>
      </c>
      <c r="H106" s="2">
        <f t="shared" si="22"/>
        <v>18.131157044488628</v>
      </c>
      <c r="I106" s="2">
        <f t="shared" si="23"/>
        <v>14.274056313391934</v>
      </c>
      <c r="J106" s="2">
        <f t="shared" si="23"/>
        <v>10.997315818241137</v>
      </c>
      <c r="K106" s="2">
        <f t="shared" si="18"/>
        <v>0.65645540692270354</v>
      </c>
      <c r="L106" s="2">
        <f t="shared" si="15"/>
        <v>-1.9635310220323159</v>
      </c>
      <c r="M106" s="2">
        <f t="shared" si="16"/>
        <v>-11.322784473740942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16.336405036756283</v>
      </c>
      <c r="H107" s="2">
        <f t="shared" si="22"/>
        <v>18.240564063447355</v>
      </c>
      <c r="I107" s="2">
        <f t="shared" si="23"/>
        <v>14.254421003171611</v>
      </c>
      <c r="J107" s="2">
        <f t="shared" si="23"/>
        <v>10.884087973503728</v>
      </c>
      <c r="K107" s="2">
        <f t="shared" si="18"/>
        <v>0.65212238881594442</v>
      </c>
      <c r="L107" s="2">
        <f t="shared" si="15"/>
        <v>-1.9516358224751758</v>
      </c>
      <c r="M107" s="2">
        <f t="shared" si="16"/>
        <v>-11.300188621434348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16.478851664996874</v>
      </c>
      <c r="H108" s="2">
        <f t="shared" si="22"/>
        <v>18.348839933751321</v>
      </c>
      <c r="I108" s="2">
        <f t="shared" si="23"/>
        <v>14.234904644946859</v>
      </c>
      <c r="J108" s="2">
        <f t="shared" si="23"/>
        <v>10.771086087289385</v>
      </c>
      <c r="K108" s="2">
        <f t="shared" si="18"/>
        <v>0.64775450810542556</v>
      </c>
      <c r="L108" s="2">
        <f t="shared" si="15"/>
        <v>-1.9398442245928229</v>
      </c>
      <c r="M108" s="2">
        <f t="shared" si="16"/>
        <v>-11.277816586072989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16.621103719235112</v>
      </c>
      <c r="H109" s="2">
        <f t="shared" si="22"/>
        <v>18.455986903794912</v>
      </c>
      <c r="I109" s="2">
        <f t="shared" si="23"/>
        <v>14.215506202700931</v>
      </c>
      <c r="J109" s="2">
        <f t="shared" si="23"/>
        <v>10.658307921428655</v>
      </c>
      <c r="K109" s="2">
        <f t="shared" si="18"/>
        <v>0.64335154352227708</v>
      </c>
      <c r="L109" s="2">
        <f t="shared" si="15"/>
        <v>-1.9281557361070729</v>
      </c>
      <c r="M109" s="2">
        <f t="shared" si="16"/>
        <v>-11.255666250843285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16.763162373475314</v>
      </c>
      <c r="H110" s="2">
        <f t="shared" si="22"/>
        <v>18.562007199696655</v>
      </c>
      <c r="I110" s="2">
        <f t="shared" si="23"/>
        <v>14.196224645339861</v>
      </c>
      <c r="J110" s="2">
        <f t="shared" si="23"/>
        <v>10.545751258920221</v>
      </c>
      <c r="K110" s="2">
        <f t="shared" si="18"/>
        <v>0.63891327595598491</v>
      </c>
      <c r="L110" s="2">
        <f t="shared" si="15"/>
        <v>-1.9165698765517905</v>
      </c>
      <c r="M110" s="2">
        <f t="shared" si="16"/>
        <v>-11.233735513729661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16.905028791434887</v>
      </c>
      <c r="H111" s="2">
        <f t="shared" si="22"/>
        <v>18.66690302551017</v>
      </c>
      <c r="I111" s="2">
        <f t="shared" si="23"/>
        <v>14.177058946574343</v>
      </c>
      <c r="J111" s="2">
        <f t="shared" si="23"/>
        <v>10.433413903782924</v>
      </c>
      <c r="K111" s="2">
        <f t="shared" si="18"/>
        <v>0.63443948861527033</v>
      </c>
      <c r="L111" s="2">
        <f t="shared" si="15"/>
        <v>-1.9050861771319947</v>
      </c>
      <c r="M111" s="2">
        <f t="shared" si="16"/>
        <v>-11.21202228708349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17.046704126591774</v>
      </c>
      <c r="H112" s="2">
        <f t="shared" si="22"/>
        <v>18.770676563433643</v>
      </c>
      <c r="I112" s="2">
        <f t="shared" si="23"/>
        <v>14.158008084803024</v>
      </c>
      <c r="J112" s="2">
        <f t="shared" si="23"/>
        <v>10.321293680912088</v>
      </c>
      <c r="K112" s="2">
        <f t="shared" si="18"/>
        <v>0.62992996719360128</v>
      </c>
      <c r="L112" s="2">
        <f t="shared" si="15"/>
        <v>-1.8937041805826373</v>
      </c>
      <c r="M112" s="2">
        <f t="shared" si="16"/>
        <v>-11.190524497195632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17.188189522230775</v>
      </c>
      <c r="H113" s="2">
        <f t="shared" si="22"/>
        <v>18.873329974017906</v>
      </c>
      <c r="I113" s="2">
        <f t="shared" si="23"/>
        <v>14.139071042997198</v>
      </c>
      <c r="J113" s="2">
        <f t="shared" si="23"/>
        <v>10.209388435940133</v>
      </c>
      <c r="K113" s="2">
        <f t="shared" si="18"/>
        <v>0.62538450003937507</v>
      </c>
      <c r="L113" s="2">
        <f t="shared" si="15"/>
        <v>-1.882423441026934</v>
      </c>
      <c r="M113" s="2">
        <f t="shared" si="16"/>
        <v>-11.16924008387252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17.329486111488695</v>
      </c>
      <c r="H114" s="2">
        <f t="shared" si="22"/>
        <v>18.974865396373115</v>
      </c>
      <c r="I114" s="2">
        <f t="shared" si="23"/>
        <v>14.120246808586929</v>
      </c>
      <c r="J114" s="2">
        <f t="shared" si="23"/>
        <v>10.097696035101407</v>
      </c>
      <c r="K114" s="2">
        <f t="shared" si="18"/>
        <v>0.62080287833080772</v>
      </c>
      <c r="L114" s="2">
        <f t="shared" si="15"/>
        <v>-1.8712435238341383</v>
      </c>
      <c r="M114" s="2">
        <f t="shared" si="16"/>
        <v>-11.14816700001578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17.47059501739837</v>
      </c>
      <c r="H115" s="2">
        <f t="shared" si="24"/>
        <v>19.075284948374129</v>
      </c>
      <c r="I115" s="2">
        <f t="shared" ref="I115:J130" si="25">I114+L114*$B$3</f>
        <v>14.101534373348587</v>
      </c>
      <c r="J115" s="2">
        <f t="shared" si="25"/>
        <v>9.9862143651012492</v>
      </c>
      <c r="K115" s="2">
        <f t="shared" si="18"/>
        <v>0.61618489625555684</v>
      </c>
      <c r="L115" s="2">
        <f t="shared" si="15"/>
        <v>-1.8601640054766302</v>
      </c>
      <c r="M115" s="2">
        <f t="shared" si="16"/>
        <v>-11.127303211205371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17.611517352931582</v>
      </c>
      <c r="H116" s="2">
        <f t="shared" si="24"/>
        <v>19.174590726864583</v>
      </c>
      <c r="I116" s="2">
        <f t="shared" si="25"/>
        <v>14.08293273329382</v>
      </c>
      <c r="J116" s="2">
        <f t="shared" si="25"/>
        <v>9.8749413329891951</v>
      </c>
      <c r="K116" s="2">
        <f t="shared" si="18"/>
        <v>0.61153035119510357</v>
      </c>
      <c r="L116" s="2">
        <f t="shared" si="15"/>
        <v>-1.8491844733861988</v>
      </c>
      <c r="M116" s="2">
        <f t="shared" si="16"/>
        <v>-11.106646695286198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17.75225422104085</v>
      </c>
      <c r="H117" s="2">
        <f t="shared" si="24"/>
        <v>19.272784807859711</v>
      </c>
      <c r="I117" s="2">
        <f t="shared" si="25"/>
        <v>14.064440888559957</v>
      </c>
      <c r="J117" s="2">
        <f t="shared" si="25"/>
        <v>9.7638748660363337</v>
      </c>
      <c r="K117" s="2">
        <f t="shared" si="18"/>
        <v>0.60683904391390797</v>
      </c>
      <c r="L117" s="2">
        <f t="shared" si="15"/>
        <v>-1.8383045258094102</v>
      </c>
      <c r="M117" s="2">
        <f t="shared" si="16"/>
        <v>-11.086195441958242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17.892806714700161</v>
      </c>
      <c r="H118" s="2">
        <f t="shared" si="24"/>
        <v>19.369869246747975</v>
      </c>
      <c r="I118" s="2">
        <f t="shared" si="25"/>
        <v>14.046057843301863</v>
      </c>
      <c r="J118" s="2">
        <f t="shared" si="25"/>
        <v>9.6530129116167505</v>
      </c>
      <c r="K118" s="2">
        <f t="shared" si="18"/>
        <v>0.60211077875335128</v>
      </c>
      <c r="L118" s="2">
        <f t="shared" si="15"/>
        <v>-1.8275237716619255</v>
      </c>
      <c r="M118" s="2">
        <f t="shared" si="16"/>
        <v>-11.065947452370176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18.033175916944597</v>
      </c>
      <c r="H119" s="2">
        <f t="shared" si="24"/>
        <v>19.465846078491523</v>
      </c>
      <c r="I119" s="2">
        <f t="shared" si="25"/>
        <v>14.027782605585244</v>
      </c>
      <c r="J119" s="2">
        <f t="shared" si="25"/>
        <v>9.5423534370930483</v>
      </c>
      <c r="K119" s="2">
        <f t="shared" si="18"/>
        <v>0.59734536383046499</v>
      </c>
      <c r="L119" s="2">
        <f t="shared" si="15"/>
        <v>-1.8168418303816576</v>
      </c>
      <c r="M119" s="2">
        <f t="shared" si="16"/>
        <v>-11.045900738716469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18.173362900908931</v>
      </c>
      <c r="H120" s="2">
        <f t="shared" si="24"/>
        <v>19.560717317825517</v>
      </c>
      <c r="I120" s="2">
        <f t="shared" si="25"/>
        <v>14.009614187281429</v>
      </c>
      <c r="J120" s="2">
        <f t="shared" si="25"/>
        <v>9.4318944297058831</v>
      </c>
      <c r="K120" s="2">
        <f t="shared" si="18"/>
        <v>0.59254261124144647</v>
      </c>
      <c r="L120" s="2">
        <f t="shared" si="15"/>
        <v>-1.8062583317806484</v>
      </c>
      <c r="M120" s="2">
        <f t="shared" si="16"/>
        <v>-11.026053323838012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18.313368729865154</v>
      </c>
      <c r="H121" s="2">
        <f t="shared" si="24"/>
        <v>19.654484959456383</v>
      </c>
      <c r="I121" s="2">
        <f t="shared" si="25"/>
        <v>13.991551603963622</v>
      </c>
      <c r="J121" s="2">
        <f t="shared" si="25"/>
        <v>9.3216338964675032</v>
      </c>
      <c r="K121" s="2">
        <f t="shared" si="18"/>
        <v>0.5877023372699457</v>
      </c>
      <c r="L121" s="2">
        <f t="shared" si="15"/>
        <v>-1.795772915895536</v>
      </c>
      <c r="M121" s="2">
        <f t="shared" si="16"/>
        <v>-11.006403240826273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18.453194457258995</v>
      </c>
      <c r="H122" s="2">
        <f t="shared" si="24"/>
        <v>19.747150978259018</v>
      </c>
      <c r="I122" s="2">
        <f t="shared" si="25"/>
        <v>13.973593874804667</v>
      </c>
      <c r="J122" s="2">
        <f t="shared" si="25"/>
        <v>9.2115698640592409</v>
      </c>
      <c r="K122" s="2">
        <f t="shared" si="18"/>
        <v>0.58282436260010451</v>
      </c>
      <c r="L122" s="2">
        <f t="shared" si="15"/>
        <v>-1.785385232836503</v>
      </c>
      <c r="M122" s="2">
        <f t="shared" si="16"/>
        <v>-10.986948532631018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18.592841126745398</v>
      </c>
      <c r="H123" s="2">
        <f t="shared" si="24"/>
        <v>19.838717329472981</v>
      </c>
      <c r="I123" s="2">
        <f t="shared" si="25"/>
        <v>13.955740022476302</v>
      </c>
      <c r="J123" s="2">
        <f t="shared" si="25"/>
        <v>9.1017003787329305</v>
      </c>
      <c r="K123" s="2">
        <f t="shared" si="18"/>
        <v>0.57790851253431952</v>
      </c>
      <c r="L123" s="2">
        <f t="shared" si="15"/>
        <v>-1.7750949426345792</v>
      </c>
      <c r="M123" s="2">
        <f t="shared" si="16"/>
        <v>-10.96768725167161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18.732309772223029</v>
      </c>
      <c r="H124" s="2">
        <f t="shared" si="24"/>
        <v>19.929185948897725</v>
      </c>
      <c r="I124" s="2">
        <f t="shared" si="25"/>
        <v>13.937989073049957</v>
      </c>
      <c r="J124" s="2">
        <f t="shared" si="25"/>
        <v>8.9920235062162135</v>
      </c>
      <c r="K124" s="2">
        <f t="shared" si="18"/>
        <v>0.57295461721568808</v>
      </c>
      <c r="L124" s="2">
        <f t="shared" si="15"/>
        <v>-1.7649017150871869</v>
      </c>
      <c r="M124" s="2">
        <f t="shared" si="16"/>
        <v>-10.948617459451958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18.871601417867772</v>
      </c>
      <c r="H125" s="2">
        <f t="shared" si="24"/>
        <v>20.018558753086914</v>
      </c>
      <c r="I125" s="2">
        <f t="shared" si="25"/>
        <v>13.920340055899086</v>
      </c>
      <c r="J125" s="2">
        <f t="shared" si="25"/>
        <v>8.8825373316216947</v>
      </c>
      <c r="K125" s="2">
        <f t="shared" si="18"/>
        <v>0.56796251185509217</v>
      </c>
      <c r="L125" s="2">
        <f t="shared" si="15"/>
        <v>-1.7548052296017977</v>
      </c>
      <c r="M125" s="2">
        <f t="shared" si="16"/>
        <v>-10.929737226179149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19.010717078165282</v>
      </c>
      <c r="H126" s="2">
        <f t="shared" si="24"/>
        <v>20.106837639541819</v>
      </c>
      <c r="I126" s="2">
        <f t="shared" si="25"/>
        <v>13.902792003603068</v>
      </c>
      <c r="J126" s="2">
        <f t="shared" si="25"/>
        <v>8.7732399593599038</v>
      </c>
      <c r="K126" s="2">
        <f t="shared" si="18"/>
        <v>0.56293203696285632</v>
      </c>
      <c r="L126" s="2">
        <f t="shared" si="15"/>
        <v>-1.7448051750376008</v>
      </c>
      <c r="M126" s="2">
        <f t="shared" si="16"/>
        <v>-10.911044630385803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19.149657757942563</v>
      </c>
      <c r="H127" s="2">
        <f t="shared" si="24"/>
        <v>20.194024486903899</v>
      </c>
      <c r="I127" s="2">
        <f t="shared" si="25"/>
        <v>13.885343951852692</v>
      </c>
      <c r="J127" s="2">
        <f t="shared" si="25"/>
        <v>8.6641295130560465</v>
      </c>
      <c r="K127" s="2">
        <f t="shared" si="18"/>
        <v>0.55786303858491604</v>
      </c>
      <c r="L127" s="2">
        <f t="shared" si="15"/>
        <v>-1.7349012495450509</v>
      </c>
      <c r="M127" s="2">
        <f t="shared" si="16"/>
        <v>-10.892537758556243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19.288424452398612</v>
      </c>
      <c r="H128" s="2">
        <f t="shared" si="24"/>
        <v>20.280121155146535</v>
      </c>
      <c r="I128" s="2">
        <f t="shared" si="25"/>
        <v>13.86799493935724</v>
      </c>
      <c r="J128" s="2">
        <f t="shared" si="25"/>
        <v>8.5552041354704844</v>
      </c>
      <c r="K128" s="2">
        <f t="shared" si="18"/>
        <v>0.55275536854341045</v>
      </c>
      <c r="L128" s="2">
        <f t="shared" si="15"/>
        <v>-1.7250931604031947</v>
      </c>
      <c r="M128" s="2">
        <f t="shared" si="16"/>
        <v>-10.874214704756541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19.427018147134167</v>
      </c>
      <c r="H129" s="2">
        <f t="shared" si="24"/>
        <v>20.365129485766005</v>
      </c>
      <c r="I129" s="2">
        <f t="shared" si="25"/>
        <v>13.850744007753208</v>
      </c>
      <c r="J129" s="2">
        <f t="shared" si="25"/>
        <v>8.4464619884229197</v>
      </c>
      <c r="K129" s="2">
        <f t="shared" si="18"/>
        <v>0.5476088846816094</v>
      </c>
      <c r="L129" s="2">
        <f t="shared" si="15"/>
        <v>-1.7153806238546454</v>
      </c>
      <c r="M129" s="2">
        <f t="shared" si="16"/>
        <v>-10.856073570268503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19.565439818180508</v>
      </c>
      <c r="H130" s="2">
        <f t="shared" si="24"/>
        <v>20.449051301971721</v>
      </c>
      <c r="I130" s="2">
        <f t="shared" si="25"/>
        <v>13.833590201514662</v>
      </c>
      <c r="J130" s="2">
        <f t="shared" si="25"/>
        <v>8.3379012527202345</v>
      </c>
      <c r="K130" s="2">
        <f t="shared" si="18"/>
        <v>0.54242345111306867</v>
      </c>
      <c r="L130" s="2">
        <f t="shared" si="15"/>
        <v>-1.7057633649381134</v>
      </c>
      <c r="M130" s="2">
        <f t="shared" si="16"/>
        <v>-10.838112463227699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19.703690432027408</v>
      </c>
      <c r="H131" s="2">
        <f t="shared" si="26"/>
        <v>20.531888408875762</v>
      </c>
      <c r="I131" s="2">
        <f t="shared" ref="I131:J146" si="27">I130+L130*$B$3</f>
        <v>13.816532567865281</v>
      </c>
      <c r="J131" s="2">
        <f t="shared" si="27"/>
        <v>8.2295201280879571</v>
      </c>
      <c r="K131" s="2">
        <f t="shared" si="18"/>
        <v>0.53719893847489453</v>
      </c>
      <c r="L131" s="2">
        <f t="shared" ref="L131:L194" si="28">0-$B$16*(I131*I131+J131*J131)*COS(K131)</f>
        <v>-1.6962411173183669</v>
      </c>
      <c r="M131" s="2">
        <f t="shared" ref="M131:M194" si="29">-9.81-$B$16*(I131*I131+J131*J131)*SIN(K131)</f>
        <v>-10.820329498265618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19.841770945650193</v>
      </c>
      <c r="H132" s="2">
        <f t="shared" si="26"/>
        <v>20.613642593681728</v>
      </c>
      <c r="I132" s="2">
        <f t="shared" si="27"/>
        <v>13.799570156692097</v>
      </c>
      <c r="J132" s="2">
        <f t="shared" si="27"/>
        <v>8.1213168331053005</v>
      </c>
      <c r="K132" s="2">
        <f t="shared" si="18"/>
        <v>0.53193522418498795</v>
      </c>
      <c r="L132" s="2">
        <f t="shared" si="28"/>
        <v>-1.6868136231135209</v>
      </c>
      <c r="M132" s="2">
        <f t="shared" si="29"/>
        <v>-10.802722796156067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19.97968230653596</v>
      </c>
      <c r="H133" s="2">
        <f t="shared" si="26"/>
        <v>20.694315625872974</v>
      </c>
      <c r="I133" s="2">
        <f t="shared" si="27"/>
        <v>13.782702020460961</v>
      </c>
      <c r="J133" s="2">
        <f t="shared" si="27"/>
        <v>8.0132896051437399</v>
      </c>
      <c r="K133" s="2">
        <f t="shared" ref="K133:K196" si="32">ATAN(J133/I133)</f>
        <v>0.52663219270312078</v>
      </c>
      <c r="L133" s="2">
        <f t="shared" si="28"/>
        <v>-1.6774806327195528</v>
      </c>
      <c r="M133" s="2">
        <f t="shared" si="29"/>
        <v>-10.78529048346588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20.117425452708936</v>
      </c>
      <c r="H134" s="2">
        <f t="shared" si="26"/>
        <v>20.773909257400238</v>
      </c>
      <c r="I134" s="2">
        <f t="shared" si="27"/>
        <v>13.765927214133766</v>
      </c>
      <c r="J134" s="2">
        <f t="shared" si="27"/>
        <v>7.9054367003090809</v>
      </c>
      <c r="K134" s="2">
        <f t="shared" si="32"/>
        <v>0.5212897357956856</v>
      </c>
      <c r="L134" s="2">
        <f t="shared" si="28"/>
        <v>-1.6682419046319341</v>
      </c>
      <c r="M134" s="2">
        <f t="shared" si="29"/>
        <v>-10.768030692210129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20.255001312755041</v>
      </c>
      <c r="H135" s="2">
        <f t="shared" si="26"/>
        <v>20.852425222868721</v>
      </c>
      <c r="I135" s="2">
        <f t="shared" si="27"/>
        <v>13.749244795087447</v>
      </c>
      <c r="J135" s="2">
        <f t="shared" si="27"/>
        <v>7.7977563933869796</v>
      </c>
      <c r="K135" s="2">
        <f t="shared" si="32"/>
        <v>0.51590775280394396</v>
      </c>
      <c r="L135" s="2">
        <f t="shared" si="28"/>
        <v>-1.6590972052642849</v>
      </c>
      <c r="M135" s="2">
        <f t="shared" si="29"/>
        <v>-10.750941559511871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20.39241080584565</v>
      </c>
      <c r="H136" s="2">
        <f t="shared" si="26"/>
        <v>20.929865239724617</v>
      </c>
      <c r="I136" s="2">
        <f t="shared" si="27"/>
        <v>13.732653823034804</v>
      </c>
      <c r="J136" s="2">
        <f t="shared" si="27"/>
        <v>7.6902469777918609</v>
      </c>
      <c r="K136" s="2">
        <f t="shared" si="32"/>
        <v>0.51048615091558314</v>
      </c>
      <c r="L136" s="2">
        <f t="shared" si="28"/>
        <v>-1.6500463087639519</v>
      </c>
      <c r="M136" s="2">
        <f t="shared" si="29"/>
        <v>-10.734021227266645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20.529654841760557</v>
      </c>
      <c r="H137" s="2">
        <f t="shared" si="26"/>
        <v>21.006231008441173</v>
      </c>
      <c r="I137" s="2">
        <f t="shared" si="27"/>
        <v>13.716153359947164</v>
      </c>
      <c r="J137" s="2">
        <f t="shared" si="27"/>
        <v>7.5829067655191942</v>
      </c>
      <c r="K137" s="2">
        <f t="shared" si="32"/>
        <v>0.5050248454393762</v>
      </c>
      <c r="L137" s="2">
        <f t="shared" si="28"/>
        <v>-1.641088996824414</v>
      </c>
      <c r="M137" s="2">
        <f t="shared" si="29"/>
        <v>-10.717267841811802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20.666734320910187</v>
      </c>
      <c r="H138" s="2">
        <f t="shared" si="26"/>
        <v>21.081524212704274</v>
      </c>
      <c r="I138" s="2">
        <f t="shared" si="27"/>
        <v>13.69974246997892</v>
      </c>
      <c r="J138" s="2">
        <f t="shared" si="27"/>
        <v>7.4757340871010758</v>
      </c>
      <c r="K138" s="2">
        <f t="shared" si="32"/>
        <v>0.49952376008272126</v>
      </c>
      <c r="L138" s="2">
        <f t="shared" si="28"/>
        <v>-1.6322250584944353</v>
      </c>
      <c r="M138" s="2">
        <f t="shared" si="29"/>
        <v>-10.700679553600848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20.803650134357053</v>
      </c>
      <c r="H139" s="2">
        <f t="shared" si="26"/>
        <v>21.155746519597603</v>
      </c>
      <c r="I139" s="2">
        <f t="shared" si="27"/>
        <v>13.683420219393977</v>
      </c>
      <c r="J139" s="2">
        <f t="shared" si="27"/>
        <v>7.368727291565067</v>
      </c>
      <c r="K139" s="2">
        <f t="shared" si="32"/>
        <v>0.49398282723182541</v>
      </c>
      <c r="L139" s="2">
        <f t="shared" si="28"/>
        <v>-1.6234542899838664</v>
      </c>
      <c r="M139" s="2">
        <f t="shared" si="29"/>
        <v>-10.684254516882937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20.940403163836493</v>
      </c>
      <c r="H140" s="2">
        <f t="shared" si="26"/>
        <v>21.228899579787409</v>
      </c>
      <c r="I140" s="2">
        <f t="shared" si="27"/>
        <v>13.667185676494139</v>
      </c>
      <c r="J140" s="2">
        <f t="shared" si="27"/>
        <v>7.2618847463962375</v>
      </c>
      <c r="K140" s="2">
        <f t="shared" si="32"/>
        <v>0.4884019882342725</v>
      </c>
      <c r="L140" s="2">
        <f t="shared" si="28"/>
        <v>-1.6147764944660277</v>
      </c>
      <c r="M140" s="2">
        <f t="shared" si="29"/>
        <v>-10.667990889387701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21.07699428177671</v>
      </c>
      <c r="H141" s="2">
        <f t="shared" si="26"/>
        <v>21.300985027706901</v>
      </c>
      <c r="I141" s="2">
        <f t="shared" si="27"/>
        <v>13.651037911549478</v>
      </c>
      <c r="J141" s="2">
        <f t="shared" si="27"/>
        <v>7.1552048375023602</v>
      </c>
      <c r="K141" s="2">
        <f t="shared" si="32"/>
        <v>0.48278119368370653</v>
      </c>
      <c r="L141" s="2">
        <f t="shared" si="28"/>
        <v>-1.6061914818765901</v>
      </c>
      <c r="M141" s="2">
        <f t="shared" si="29"/>
        <v>-10.651886832015544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21.21342435131811</v>
      </c>
      <c r="H142" s="2">
        <f t="shared" si="26"/>
        <v>21.372004481740326</v>
      </c>
      <c r="I142" s="2">
        <f t="shared" si="27"/>
        <v>13.634975996730713</v>
      </c>
      <c r="J142" s="2">
        <f t="shared" si="27"/>
        <v>7.0486859691822046</v>
      </c>
      <c r="K142" s="2">
        <f t="shared" si="32"/>
        <v>0.47712040370633768</v>
      </c>
      <c r="L142" s="2">
        <f t="shared" si="28"/>
        <v>-1.5976990687088841</v>
      </c>
      <c r="M142" s="2">
        <f t="shared" si="29"/>
        <v>-10.635940508533643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21.34969422633198</v>
      </c>
      <c r="H143" s="2">
        <f t="shared" si="26"/>
        <v>21.441959544406721</v>
      </c>
      <c r="I143" s="2">
        <f t="shared" si="27"/>
        <v>13.618999006043625</v>
      </c>
      <c r="J143" s="2">
        <f t="shared" si="27"/>
        <v>6.9423265640968683</v>
      </c>
      <c r="K143" s="2">
        <f t="shared" si="32"/>
        <v>0.47141958824896257</v>
      </c>
      <c r="L143" s="2">
        <f t="shared" si="28"/>
        <v>-1.5892990778055729</v>
      </c>
      <c r="M143" s="2">
        <f t="shared" si="29"/>
        <v>-10.620150085277784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21.485804751438526</v>
      </c>
      <c r="H144" s="2">
        <f t="shared" si="26"/>
        <v>21.510851802543424</v>
      </c>
      <c r="I144" s="2">
        <f t="shared" si="27"/>
        <v>13.603106015265569</v>
      </c>
      <c r="J144" s="2">
        <f t="shared" si="27"/>
        <v>6.8361250632440909</v>
      </c>
      <c r="K144" s="2">
        <f t="shared" si="32"/>
        <v>0.46567872736817273</v>
      </c>
      <c r="L144" s="2">
        <f t="shared" si="28"/>
        <v>-1.5809913381466307</v>
      </c>
      <c r="M144" s="2">
        <f t="shared" si="29"/>
        <v>-10.604513730860239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21.621756762024276</v>
      </c>
      <c r="H145" s="2">
        <f t="shared" si="26"/>
        <v>21.578682827489324</v>
      </c>
      <c r="I145" s="2">
        <f t="shared" si="27"/>
        <v>13.587296101884103</v>
      </c>
      <c r="J145" s="2">
        <f t="shared" si="27"/>
        <v>6.7300799259354882</v>
      </c>
      <c r="K145" s="2">
        <f t="shared" si="32"/>
        <v>0.45989781152040571</v>
      </c>
      <c r="L145" s="2">
        <f t="shared" si="28"/>
        <v>-1.5727756846335734</v>
      </c>
      <c r="M145" s="2">
        <f t="shared" si="29"/>
        <v>-10.58902961588392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21.757551084258886</v>
      </c>
      <c r="H146" s="2">
        <f t="shared" si="26"/>
        <v>21.645454175267883</v>
      </c>
      <c r="I146" s="2">
        <f t="shared" si="27"/>
        <v>13.571568345037768</v>
      </c>
      <c r="J146" s="2">
        <f t="shared" si="27"/>
        <v>6.6241896297766489</v>
      </c>
      <c r="K146" s="2">
        <f t="shared" si="32"/>
        <v>0.45407684185247643</v>
      </c>
      <c r="L146" s="2">
        <f t="shared" si="28"/>
        <v>-1.5646519578698919</v>
      </c>
      <c r="M146" s="2">
        <f t="shared" si="29"/>
        <v>-10.573695912662968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21.893188535111371</v>
      </c>
      <c r="H147" s="2">
        <f t="shared" si="33"/>
        <v>21.711167386770018</v>
      </c>
      <c r="I147" s="2">
        <f t="shared" ref="I147:J162" si="34">I146+L146*$B$3</f>
        <v>13.55592182545907</v>
      </c>
      <c r="J147" s="2">
        <f t="shared" si="34"/>
        <v>6.518452670650019</v>
      </c>
      <c r="K147" s="2">
        <f t="shared" si="32"/>
        <v>0.44821583049220359</v>
      </c>
      <c r="L147" s="2">
        <f t="shared" si="28"/>
        <v>-1.5566200039376537</v>
      </c>
      <c r="M147" s="2">
        <f t="shared" si="29"/>
        <v>-10.558510794950017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22.028669922365765</v>
      </c>
      <c r="H148" s="2">
        <f t="shared" si="33"/>
        <v>21.775823987936771</v>
      </c>
      <c r="I148" s="2">
        <f t="shared" si="34"/>
        <v>13.540355625419693</v>
      </c>
      <c r="J148" s="2">
        <f t="shared" si="34"/>
        <v>6.4128675627005185</v>
      </c>
      <c r="K148" s="2">
        <f t="shared" si="32"/>
        <v>0.44231480083873392</v>
      </c>
      <c r="L148" s="2">
        <f t="shared" si="28"/>
        <v>-1.5486796741702373</v>
      </c>
      <c r="M148" s="2">
        <f t="shared" si="29"/>
        <v>-10.543472437670344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22.163996044636253</v>
      </c>
      <c r="H149" s="2">
        <f t="shared" si="33"/>
        <v>21.839425489941892</v>
      </c>
      <c r="I149" s="2">
        <f t="shared" si="34"/>
        <v>13.52486882867799</v>
      </c>
      <c r="J149" s="2">
        <f t="shared" si="34"/>
        <v>6.3074328383238152</v>
      </c>
      <c r="K149" s="2">
        <f t="shared" si="32"/>
        <v>0.43637378785214198</v>
      </c>
      <c r="L149" s="2">
        <f t="shared" si="28"/>
        <v>-1.5408308249211784</v>
      </c>
      <c r="M149" s="2">
        <f t="shared" si="29"/>
        <v>-10.528579016663143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22.299167691381786</v>
      </c>
      <c r="H150" s="2">
        <f t="shared" si="33"/>
        <v>21.901973389374294</v>
      </c>
      <c r="I150" s="2">
        <f t="shared" si="34"/>
        <v>13.509460520428778</v>
      </c>
      <c r="J150" s="2">
        <f t="shared" si="34"/>
        <v>6.2021470481571841</v>
      </c>
      <c r="K150" s="2">
        <f t="shared" si="32"/>
        <v>0.43039283834186876</v>
      </c>
      <c r="L150" s="2">
        <f t="shared" si="28"/>
        <v>-1.5330733173291069</v>
      </c>
      <c r="M150" s="2">
        <f t="shared" si="29"/>
        <v>-10.513828708430134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22.434185642920205</v>
      </c>
      <c r="H151" s="2">
        <f t="shared" si="33"/>
        <v>21.963469168420445</v>
      </c>
      <c r="I151" s="2">
        <f t="shared" si="34"/>
        <v>13.494129787255487</v>
      </c>
      <c r="J151" s="2">
        <f t="shared" si="34"/>
        <v>6.0970087610728827</v>
      </c>
      <c r="K151" s="2">
        <f t="shared" si="32"/>
        <v>0.42437201125354157</v>
      </c>
      <c r="L151" s="2">
        <f t="shared" si="28"/>
        <v>-1.5254070170787726</v>
      </c>
      <c r="M151" s="2">
        <f t="shared" si="29"/>
        <v>-10.499219689891756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22.569050670441907</v>
      </c>
      <c r="H152" s="2">
        <f t="shared" si="33"/>
        <v>22.02391429504668</v>
      </c>
      <c r="I152" s="2">
        <f t="shared" si="34"/>
        <v>13.4788757170847</v>
      </c>
      <c r="J152" s="2">
        <f t="shared" si="34"/>
        <v>5.9920165641739649</v>
      </c>
      <c r="K152" s="2">
        <f t="shared" si="32"/>
        <v>0.41831137795370193</v>
      </c>
      <c r="L152" s="2">
        <f t="shared" si="28"/>
        <v>-1.5178317941581594</v>
      </c>
      <c r="M152" s="2">
        <f t="shared" si="29"/>
        <v>-10.484750138151187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22.703763536023043</v>
      </c>
      <c r="H153" s="2">
        <f t="shared" si="33"/>
        <v>22.08331022318151</v>
      </c>
      <c r="I153" s="2">
        <f t="shared" si="34"/>
        <v>13.463697399143118</v>
      </c>
      <c r="J153" s="2">
        <f t="shared" si="34"/>
        <v>5.8871690627924531</v>
      </c>
      <c r="K153" s="2">
        <f t="shared" si="32"/>
        <v>0.41221102251194652</v>
      </c>
      <c r="L153" s="2">
        <f t="shared" si="28"/>
        <v>-1.510347522611698</v>
      </c>
      <c r="M153" s="2">
        <f t="shared" si="29"/>
        <v>-10.470418230266429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22.838324992638341</v>
      </c>
      <c r="H154" s="2">
        <f t="shared" si="33"/>
        <v>22.14165839289792</v>
      </c>
      <c r="I154" s="2">
        <f t="shared" si="34"/>
        <v>13.448593923917002</v>
      </c>
      <c r="J154" s="2">
        <f t="shared" si="34"/>
        <v>5.7824648804897887</v>
      </c>
      <c r="K154" s="2">
        <f t="shared" si="32"/>
        <v>0.40607104197997335</v>
      </c>
      <c r="L154" s="2">
        <f t="shared" si="28"/>
        <v>-1.5029540802896009</v>
      </c>
      <c r="M154" s="2">
        <f t="shared" si="29"/>
        <v>-10.456222143030711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22.972735784173498</v>
      </c>
      <c r="H155" s="2">
        <f t="shared" si="33"/>
        <v>22.198960230595663</v>
      </c>
      <c r="I155" s="2">
        <f t="shared" si="34"/>
        <v>13.433564383114106</v>
      </c>
      <c r="J155" s="2">
        <f t="shared" si="34"/>
        <v>5.6779026590594812</v>
      </c>
      <c r="K155" s="2">
        <f t="shared" si="32"/>
        <v>0.39989154666700449</v>
      </c>
      <c r="L155" s="2">
        <f t="shared" si="28"/>
        <v>-1.4956513485933445</v>
      </c>
      <c r="M155" s="2">
        <f t="shared" si="29"/>
        <v>-10.442160052761473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23.106996645437206</v>
      </c>
      <c r="H156" s="2">
        <f t="shared" si="33"/>
        <v>22.255217149183618</v>
      </c>
      <c r="I156" s="2">
        <f t="shared" si="34"/>
        <v>13.418607869628174</v>
      </c>
      <c r="J156" s="2">
        <f t="shared" si="34"/>
        <v>5.5734810585318666</v>
      </c>
      <c r="K156" s="2">
        <f t="shared" si="32"/>
        <v>0.3936726604110421</v>
      </c>
      <c r="L156" s="2">
        <f t="shared" si="28"/>
        <v>-1.4884392122173495</v>
      </c>
      <c r="M156" s="2">
        <f t="shared" si="29"/>
        <v>-10.428230135098163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23.241108302172876</v>
      </c>
      <c r="H157" s="2">
        <f t="shared" si="33"/>
        <v>22.310430548262179</v>
      </c>
      <c r="I157" s="2">
        <f t="shared" si="34"/>
        <v>13.403723477506</v>
      </c>
      <c r="J157" s="2">
        <f t="shared" si="34"/>
        <v>5.4691987571808847</v>
      </c>
      <c r="K157" s="2">
        <f t="shared" si="32"/>
        <v>0.38741452084539785</v>
      </c>
      <c r="L157" s="2">
        <f t="shared" si="28"/>
        <v>-1.4813175588869001</v>
      </c>
      <c r="M157" s="2">
        <f t="shared" si="29"/>
        <v>-10.414430564809139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23.375071471069994</v>
      </c>
      <c r="H158" s="2">
        <f t="shared" si="33"/>
        <v>22.364601814305747</v>
      </c>
      <c r="I158" s="2">
        <f t="shared" si="34"/>
        <v>13.38891030191713</v>
      </c>
      <c r="J158" s="2">
        <f t="shared" si="34"/>
        <v>5.3650544515327931</v>
      </c>
      <c r="K158" s="2">
        <f t="shared" si="32"/>
        <v>0.38111727965992159</v>
      </c>
      <c r="L158" s="2">
        <f t="shared" si="28"/>
        <v>-1.4742862790923781</v>
      </c>
      <c r="M158" s="2">
        <f t="shared" si="29"/>
        <v>-10.400759515607907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23.50888685977521</v>
      </c>
      <c r="H159" s="2">
        <f t="shared" si="33"/>
        <v>22.417732320845296</v>
      </c>
      <c r="I159" s="2">
        <f t="shared" si="34"/>
        <v>13.374167439126207</v>
      </c>
      <c r="J159" s="2">
        <f t="shared" si="34"/>
        <v>5.2610468563767139</v>
      </c>
      <c r="K159" s="2">
        <f t="shared" si="32"/>
        <v>0.37478110285633964</v>
      </c>
      <c r="L159" s="2">
        <f t="shared" si="28"/>
        <v>-1.4673452658198762</v>
      </c>
      <c r="M159" s="2">
        <f t="shared" si="29"/>
        <v>-10.387215159978982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23.642555166903183</v>
      </c>
      <c r="H160" s="2">
        <f t="shared" si="33"/>
        <v>22.469823428651065</v>
      </c>
      <c r="I160" s="2">
        <f t="shared" si="34"/>
        <v>13.359493986468008</v>
      </c>
      <c r="J160" s="2">
        <f t="shared" si="34"/>
        <v>5.1571747047769243</v>
      </c>
      <c r="K160" s="2">
        <f t="shared" si="32"/>
        <v>0.36840617099710105</v>
      </c>
      <c r="L160" s="2">
        <f t="shared" si="28"/>
        <v>-1.4604944142782821</v>
      </c>
      <c r="M160" s="2">
        <f t="shared" si="29"/>
        <v>-10.373795669013605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23.776077082047149</v>
      </c>
      <c r="H161" s="2">
        <f t="shared" si="33"/>
        <v>22.520876485915384</v>
      </c>
      <c r="I161" s="2">
        <f t="shared" si="34"/>
        <v>13.344889042325226</v>
      </c>
      <c r="J161" s="2">
        <f t="shared" si="34"/>
        <v>5.0534367480867886</v>
      </c>
      <c r="K161" s="2">
        <f t="shared" si="32"/>
        <v>0.36199267944711588</v>
      </c>
      <c r="L161" s="2">
        <f t="shared" si="28"/>
        <v>-1.4537336216229348</v>
      </c>
      <c r="M161" s="2">
        <f t="shared" si="29"/>
        <v>-10.360499212255617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23.909453285789322</v>
      </c>
      <c r="H162" s="2">
        <f t="shared" si="33"/>
        <v>22.570892828435639</v>
      </c>
      <c r="I162" s="2">
        <f t="shared" si="34"/>
        <v>13.330351706108997</v>
      </c>
      <c r="J162" s="2">
        <f t="shared" si="34"/>
        <v>4.9498317559642322</v>
      </c>
      <c r="K162" s="2">
        <f t="shared" si="32"/>
        <v>0.35554083860776126</v>
      </c>
      <c r="L162" s="2">
        <f t="shared" si="28"/>
        <v>-1.4470627866759596</v>
      </c>
      <c r="M162" s="2">
        <f t="shared" si="29"/>
        <v>-10.347323957557718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24.042684449711079</v>
      </c>
      <c r="H163" s="2">
        <f t="shared" si="35"/>
        <v>22.619873779797402</v>
      </c>
      <c r="I163" s="2">
        <f t="shared" ref="I163:J178" si="36">I162+L162*$B$3</f>
        <v>13.315881078242239</v>
      </c>
      <c r="J163" s="2">
        <f t="shared" si="36"/>
        <v>4.8463585163886549</v>
      </c>
      <c r="K163" s="2">
        <f t="shared" si="32"/>
        <v>0.34905087414251806</v>
      </c>
      <c r="L163" s="2">
        <f t="shared" si="28"/>
        <v>-1.4404818096434102</v>
      </c>
      <c r="M163" s="2">
        <f t="shared" si="29"/>
        <v>-10.334268070948395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24.175771236403019</v>
      </c>
      <c r="H164" s="2">
        <f t="shared" si="35"/>
        <v>22.66782065155774</v>
      </c>
      <c r="I164" s="2">
        <f t="shared" si="36"/>
        <v>13.301476260145805</v>
      </c>
      <c r="J164" s="2">
        <f t="shared" si="36"/>
        <v>4.743015835679171</v>
      </c>
      <c r="K164" s="2">
        <f t="shared" si="32"/>
        <v>0.34252302719359479</v>
      </c>
      <c r="L164" s="2">
        <f t="shared" si="28"/>
        <v>-1.4339905918293514</v>
      </c>
      <c r="M164" s="2">
        <f t="shared" si="29"/>
        <v>-10.321329716509753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24.308714299474886</v>
      </c>
      <c r="H165" s="2">
        <f t="shared" si="35"/>
        <v>22.714734743428707</v>
      </c>
      <c r="I165" s="2">
        <f t="shared" si="36"/>
        <v>13.287136354227512</v>
      </c>
      <c r="J165" s="2">
        <f t="shared" si="36"/>
        <v>4.6398025385140738</v>
      </c>
      <c r="K165" s="2">
        <f t="shared" si="32"/>
        <v>0.33595755458888565</v>
      </c>
      <c r="L165" s="2">
        <f t="shared" si="28"/>
        <v>-1.427589035347036</v>
      </c>
      <c r="M165" s="2">
        <f t="shared" si="29"/>
        <v>-10.308507056266537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24.441514283565393</v>
      </c>
      <c r="H166" s="2">
        <f t="shared" si="35"/>
        <v>22.760617343461035</v>
      </c>
      <c r="I166" s="2">
        <f t="shared" si="36"/>
        <v>13.272860463874041</v>
      </c>
      <c r="J166" s="2">
        <f t="shared" si="36"/>
        <v>4.5367174679514086</v>
      </c>
      <c r="K166" s="2">
        <f t="shared" si="32"/>
        <v>0.3293547290386078</v>
      </c>
      <c r="L166" s="2">
        <f t="shared" si="28"/>
        <v>-1.4212770428273338</v>
      </c>
      <c r="M166" s="2">
        <f t="shared" si="29"/>
        <v>-10.295798250086559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24.574171824351993</v>
      </c>
      <c r="H167" s="2">
        <f t="shared" si="35"/>
        <v>22.805469728228044</v>
      </c>
      <c r="I167" s="2">
        <f t="shared" si="36"/>
        <v>13.258647693445768</v>
      </c>
      <c r="J167" s="2">
        <f t="shared" si="36"/>
        <v>4.4337594854505431</v>
      </c>
      <c r="K167" s="2">
        <f t="shared" si="32"/>
        <v>0.32271483932095452</v>
      </c>
      <c r="L167" s="2">
        <f t="shared" si="28"/>
        <v>-1.4150545171246003</v>
      </c>
      <c r="M167" s="2">
        <f t="shared" si="29"/>
        <v>-10.283201455592813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24.706687548560591</v>
      </c>
      <c r="H168" s="2">
        <f t="shared" si="35"/>
        <v>22.849293163009769</v>
      </c>
      <c r="I168" s="2">
        <f t="shared" si="36"/>
        <v>13.244497148274522</v>
      </c>
      <c r="J168" s="2">
        <f t="shared" si="36"/>
        <v>4.3309274708946148</v>
      </c>
      <c r="K168" s="2">
        <f t="shared" si="32"/>
        <v>0.31603819045610204</v>
      </c>
      <c r="L168" s="2">
        <f t="shared" si="28"/>
        <v>-1.4089213610201587</v>
      </c>
      <c r="M168" s="2">
        <f t="shared" si="29"/>
        <v>-10.270714828087481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24.839062073975285</v>
      </c>
      <c r="H169" s="2">
        <f t="shared" si="35"/>
        <v>22.89208890197731</v>
      </c>
      <c r="I169" s="2">
        <f t="shared" si="36"/>
        <v>13.230407934664321</v>
      </c>
      <c r="J169" s="2">
        <f t="shared" si="36"/>
        <v>4.2282203226137396</v>
      </c>
      <c r="K169" s="2">
        <f t="shared" si="32"/>
        <v>0.30932510386790696</v>
      </c>
      <c r="L169" s="2">
        <f t="shared" si="28"/>
        <v>-1.4028774769236152</v>
      </c>
      <c r="M169" s="2">
        <f t="shared" si="29"/>
        <v>-10.258336520488099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24.971296009448082</v>
      </c>
      <c r="H170" s="2">
        <f t="shared" si="35"/>
        <v>22.933858188377421</v>
      </c>
      <c r="I170" s="2">
        <f t="shared" si="36"/>
        <v>13.216379159895084</v>
      </c>
      <c r="J170" s="2">
        <f t="shared" si="36"/>
        <v>4.1256369574088589</v>
      </c>
      <c r="K170" s="2">
        <f t="shared" si="32"/>
        <v>0.30257591753263052</v>
      </c>
      <c r="L170" s="2">
        <f t="shared" si="28"/>
        <v>-1.3969227665722155</v>
      </c>
      <c r="M170" s="2">
        <f t="shared" si="29"/>
        <v>-10.246064683276074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25.103389954908707</v>
      </c>
      <c r="H171" s="2">
        <f t="shared" si="35"/>
        <v>22.974602254717347</v>
      </c>
      <c r="I171" s="2">
        <f t="shared" si="36"/>
        <v>13.202409932229362</v>
      </c>
      <c r="J171" s="2">
        <f t="shared" si="36"/>
        <v>4.0231763105760985</v>
      </c>
      <c r="K171" s="2">
        <f t="shared" si="32"/>
        <v>0.29579098611403309</v>
      </c>
      <c r="L171" s="2">
        <f t="shared" si="28"/>
        <v>-1.3910571307284729</v>
      </c>
      <c r="M171" s="2">
        <f t="shared" si="29"/>
        <v>-10.233897464457819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25.235344501374463</v>
      </c>
      <c r="H172" s="2">
        <f t="shared" si="35"/>
        <v>23.014322322949887</v>
      </c>
      <c r="I172" s="2">
        <f t="shared" si="36"/>
        <v>13.188499360922076</v>
      </c>
      <c r="J172" s="2">
        <f t="shared" si="36"/>
        <v>3.9208373359315205</v>
      </c>
      <c r="K172" s="2">
        <f t="shared" si="32"/>
        <v>0.288970681084186</v>
      </c>
      <c r="L172" s="2">
        <f t="shared" si="28"/>
        <v>-1.3852804688763176</v>
      </c>
      <c r="M172" s="2">
        <f t="shared" si="29"/>
        <v>-10.221833009538642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25.367160230960238</v>
      </c>
      <c r="H173" s="2">
        <f t="shared" si="35"/>
        <v>23.053019604658726</v>
      </c>
      <c r="I173" s="2">
        <f t="shared" si="36"/>
        <v>13.174646556233313</v>
      </c>
      <c r="J173" s="2">
        <f t="shared" si="36"/>
        <v>3.8186190058361342</v>
      </c>
      <c r="K173" s="2">
        <f t="shared" si="32"/>
        <v>0.28211539082935516</v>
      </c>
      <c r="L173" s="2">
        <f t="shared" si="28"/>
        <v>-1.3795926789160202</v>
      </c>
      <c r="M173" s="2">
        <f t="shared" si="29"/>
        <v>-10.20986946150966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25.498837716888627</v>
      </c>
      <c r="H174" s="2">
        <f t="shared" si="35"/>
        <v>23.090695301244011</v>
      </c>
      <c r="I174" s="2">
        <f t="shared" si="36"/>
        <v>13.160850629444152</v>
      </c>
      <c r="J174" s="2">
        <f t="shared" si="36"/>
        <v>3.7165203112210374</v>
      </c>
      <c r="K174" s="2">
        <f t="shared" si="32"/>
        <v>0.27522552074032375</v>
      </c>
      <c r="L174" s="2">
        <f t="shared" si="28"/>
        <v>-1.3739936568581581</v>
      </c>
      <c r="M174" s="2">
        <f t="shared" si="29"/>
        <v>-10.198004960847875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25.630377523500226</v>
      </c>
      <c r="H175" s="2">
        <f t="shared" si="35"/>
        <v>23.12735060410818</v>
      </c>
      <c r="I175" s="2">
        <f t="shared" si="36"/>
        <v>13.14711069287557</v>
      </c>
      <c r="J175" s="2">
        <f t="shared" si="36"/>
        <v>3.6145402616125586</v>
      </c>
      <c r="K175" s="2">
        <f t="shared" si="32"/>
        <v>0.26830149328653152</v>
      </c>
      <c r="L175" s="2">
        <f t="shared" si="28"/>
        <v>-1.3684832965169145</v>
      </c>
      <c r="M175" s="2">
        <f t="shared" si="29"/>
        <v>-10.18623764552961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25.761780206264156</v>
      </c>
      <c r="H176" s="2">
        <f t="shared" si="35"/>
        <v>23.162986694842029</v>
      </c>
      <c r="I176" s="2">
        <f t="shared" si="36"/>
        <v>13.133425859910401</v>
      </c>
      <c r="J176" s="2">
        <f t="shared" si="36"/>
        <v>3.5126778851572626</v>
      </c>
      <c r="K176" s="2">
        <f t="shared" si="32"/>
        <v>0.26134374807342442</v>
      </c>
      <c r="L176" s="2">
        <f t="shared" si="28"/>
        <v>-1.3630614892029973</v>
      </c>
      <c r="M176" s="2">
        <f t="shared" si="29"/>
        <v>-10.174565651057444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25.893046311788801</v>
      </c>
      <c r="H177" s="2">
        <f t="shared" si="35"/>
        <v>23.197604745411049</v>
      </c>
      <c r="I177" s="2">
        <f t="shared" si="36"/>
        <v>13.119795245018372</v>
      </c>
      <c r="J177" s="2">
        <f t="shared" si="36"/>
        <v>3.4109322286466881</v>
      </c>
      <c r="K177" s="2">
        <f t="shared" si="32"/>
        <v>0.25435274188242574</v>
      </c>
      <c r="L177" s="2">
        <f t="shared" si="28"/>
        <v>-1.3577281234164937</v>
      </c>
      <c r="M177" s="2">
        <f t="shared" si="29"/>
        <v>-10.162987110500811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26.024176377832813</v>
      </c>
      <c r="H178" s="2">
        <f t="shared" si="35"/>
        <v>23.231205918341992</v>
      </c>
      <c r="I178" s="2">
        <f t="shared" si="36"/>
        <v>13.106217963784207</v>
      </c>
      <c r="J178" s="2">
        <f t="shared" si="36"/>
        <v>3.30930235754168</v>
      </c>
      <c r="K178" s="2">
        <f t="shared" si="32"/>
        <v>0.24732894869296052</v>
      </c>
      <c r="L178" s="2">
        <f t="shared" si="28"/>
        <v>-1.3524830845399727</v>
      </c>
      <c r="M178" s="2">
        <f t="shared" si="29"/>
        <v>-10.151500154550389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26.155170933316427</v>
      </c>
      <c r="H179" s="2">
        <f t="shared" si="37"/>
        <v>23.263791366909683</v>
      </c>
      <c r="I179" s="2">
        <f t="shared" ref="I179:J194" si="38">I178+L178*$B$3</f>
        <v>13.092693132938807</v>
      </c>
      <c r="J179" s="2">
        <f t="shared" si="38"/>
        <v>3.2077873559961763</v>
      </c>
      <c r="K179" s="2">
        <f t="shared" si="32"/>
        <v>0.24027285968598541</v>
      </c>
      <c r="L179" s="2">
        <f t="shared" si="28"/>
        <v>-1.3473262545321736</v>
      </c>
      <c r="M179" s="2">
        <f t="shared" si="29"/>
        <v>-10.140102911586371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26.286030498333087</v>
      </c>
      <c r="H180" s="2">
        <f t="shared" si="37"/>
        <v>23.295362235324067</v>
      </c>
      <c r="I180" s="2">
        <f t="shared" si="38"/>
        <v>13.079219870393485</v>
      </c>
      <c r="J180" s="2">
        <f t="shared" si="38"/>
        <v>3.1063863268803127</v>
      </c>
      <c r="K180" s="2">
        <f t="shared" si="32"/>
        <v>0.23318498322850464</v>
      </c>
      <c r="L180" s="2">
        <f t="shared" si="28"/>
        <v>-1.3422575116226165</v>
      </c>
      <c r="M180" s="2">
        <f t="shared" si="29"/>
        <v>-10.128793507760754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26.416755584161443</v>
      </c>
      <c r="H181" s="2">
        <f t="shared" si="37"/>
        <v>23.325919658917481</v>
      </c>
      <c r="I181" s="2">
        <f t="shared" si="38"/>
        <v>13.065797295277259</v>
      </c>
      <c r="J181" s="2">
        <f t="shared" si="38"/>
        <v>3.0050983918027052</v>
      </c>
      <c r="K181" s="2">
        <f t="shared" si="32"/>
        <v>0.22606584483857761</v>
      </c>
      <c r="L181" s="2">
        <f t="shared" si="28"/>
        <v>-1.3372767300074921</v>
      </c>
      <c r="M181" s="2">
        <f t="shared" si="29"/>
        <v>-10.117570067093668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26.547346693277714</v>
      </c>
      <c r="H182" s="2">
        <f t="shared" si="37"/>
        <v>23.355464764332154</v>
      </c>
      <c r="I182" s="2">
        <f t="shared" si="38"/>
        <v>13.052424527977184</v>
      </c>
      <c r="J182" s="2">
        <f t="shared" si="38"/>
        <v>2.9039226911317684</v>
      </c>
      <c r="K182" s="2">
        <f t="shared" si="32"/>
        <v>0.21891598713035545</v>
      </c>
      <c r="L182" s="2">
        <f t="shared" si="28"/>
        <v>-1.3323837795471856</v>
      </c>
      <c r="M182" s="2">
        <f t="shared" si="29"/>
        <v>-10.106430711583867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26.677804319368509</v>
      </c>
      <c r="H183" s="2">
        <f t="shared" si="37"/>
        <v>23.383998669707893</v>
      </c>
      <c r="I183" s="2">
        <f t="shared" si="38"/>
        <v>13.039100690181712</v>
      </c>
      <c r="J183" s="2">
        <f t="shared" si="38"/>
        <v>2.8028583840159298</v>
      </c>
      <c r="K183" s="2">
        <f t="shared" si="32"/>
        <v>0.21173596973871631</v>
      </c>
      <c r="L183" s="2">
        <f t="shared" si="28"/>
        <v>-1.3275785254658141</v>
      </c>
      <c r="M183" s="2">
        <f t="shared" si="29"/>
        <v>-10.095373561333355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26.808128947344052</v>
      </c>
      <c r="H184" s="2">
        <f t="shared" si="37"/>
        <v>23.411522484869987</v>
      </c>
      <c r="I184" s="2">
        <f t="shared" si="38"/>
        <v>13.025824904927054</v>
      </c>
      <c r="J184" s="2">
        <f t="shared" si="38"/>
        <v>2.7019046484025964</v>
      </c>
      <c r="K184" s="2">
        <f t="shared" si="32"/>
        <v>0.20452636922310391</v>
      </c>
      <c r="L184" s="2">
        <f t="shared" si="28"/>
        <v>-1.3228608280531498</v>
      </c>
      <c r="M184" s="2">
        <f t="shared" si="29"/>
        <v>-10.084396734686226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26.93832105335192</v>
      </c>
      <c r="H185" s="2">
        <f t="shared" si="37"/>
        <v>23.438037311517277</v>
      </c>
      <c r="I185" s="2">
        <f t="shared" si="38"/>
        <v>13.012596296646523</v>
      </c>
      <c r="J185" s="2">
        <f t="shared" si="38"/>
        <v>2.601060681055734</v>
      </c>
      <c r="K185" s="2">
        <f t="shared" si="32"/>
        <v>0.19728777895021316</v>
      </c>
      <c r="L185" s="2">
        <f t="shared" si="28"/>
        <v>-1.3182305423693172</v>
      </c>
      <c r="M185" s="2">
        <f t="shared" si="29"/>
        <v>-10.073498348381657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27.068381104791264</v>
      </c>
      <c r="H186" s="2">
        <f t="shared" si="37"/>
        <v>23.463544243410418</v>
      </c>
      <c r="I186" s="2">
        <f t="shared" si="38"/>
        <v>12.999413991222829</v>
      </c>
      <c r="J186" s="2">
        <f t="shared" si="38"/>
        <v>2.5003256975719172</v>
      </c>
      <c r="K186" s="2">
        <f t="shared" si="32"/>
        <v>0.19002080895520504</v>
      </c>
      <c r="L186" s="2">
        <f t="shared" si="28"/>
        <v>-1.3136875179526601</v>
      </c>
      <c r="M186" s="2">
        <f t="shared" si="29"/>
        <v>-10.062676517721052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27.198309560327594</v>
      </c>
      <c r="H187" s="2">
        <f t="shared" si="37"/>
        <v>23.488044366560249</v>
      </c>
      <c r="I187" s="2">
        <f t="shared" si="38"/>
        <v>12.986277116043302</v>
      </c>
      <c r="J187" s="2">
        <f t="shared" si="38"/>
        <v>2.3996989323947067</v>
      </c>
      <c r="K187" s="2">
        <f t="shared" si="32"/>
        <v>0.1827260857811768</v>
      </c>
      <c r="L187" s="2">
        <f t="shared" si="28"/>
        <v>-1.3092315985311724</v>
      </c>
      <c r="M187" s="2">
        <f t="shared" si="29"/>
        <v>-10.051929356749312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27.328106869908101</v>
      </c>
      <c r="H188" s="2">
        <f t="shared" si="37"/>
        <v>23.511538759416361</v>
      </c>
      <c r="I188" s="2">
        <f t="shared" si="38"/>
        <v>12.973184800057991</v>
      </c>
      <c r="J188" s="2">
        <f t="shared" si="38"/>
        <v>2.2991796388272134</v>
      </c>
      <c r="K188" s="2">
        <f t="shared" si="32"/>
        <v>0.17540425229665796</v>
      </c>
      <c r="L188" s="2">
        <f t="shared" si="28"/>
        <v>-1.3048626217378982</v>
      </c>
      <c r="M188" s="2">
        <f t="shared" si="29"/>
        <v>-10.041254978450093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27.457773474777596</v>
      </c>
      <c r="H189" s="2">
        <f t="shared" si="37"/>
        <v>23.534028493055711</v>
      </c>
      <c r="I189" s="2">
        <f t="shared" si="38"/>
        <v>12.960136173840612</v>
      </c>
      <c r="J189" s="2">
        <f t="shared" si="38"/>
        <v>2.1987670890427125</v>
      </c>
      <c r="K189" s="2">
        <f t="shared" si="32"/>
        <v>0.16805596749094903</v>
      </c>
      <c r="L189" s="2">
        <f t="shared" si="28"/>
        <v>-1.3005804188307091</v>
      </c>
      <c r="M189" s="2">
        <f t="shared" si="29"/>
        <v>-10.030651494955004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27.58730980749506</v>
      </c>
      <c r="H190" s="2">
        <f t="shared" si="37"/>
        <v>23.555514631371391</v>
      </c>
      <c r="I190" s="2">
        <f t="shared" si="38"/>
        <v>12.947130369652305</v>
      </c>
      <c r="J190" s="2">
        <f t="shared" si="38"/>
        <v>2.0984605740931626</v>
      </c>
      <c r="K190" s="2">
        <f t="shared" si="32"/>
        <v>0.1606819062471696</v>
      </c>
      <c r="L190" s="2">
        <f t="shared" si="28"/>
        <v>-1.2963848144168706</v>
      </c>
      <c r="M190" s="2">
        <f t="shared" si="29"/>
        <v>-10.020117017766614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27.716716291950863</v>
      </c>
      <c r="H191" s="2">
        <f t="shared" si="37"/>
        <v>23.575998231261433</v>
      </c>
      <c r="I191" s="2">
        <f t="shared" si="38"/>
        <v>12.934166521508136</v>
      </c>
      <c r="J191" s="2">
        <f t="shared" si="38"/>
        <v>1.9982594039154964</v>
      </c>
      <c r="K191" s="2">
        <f t="shared" si="32"/>
        <v>0.15328275909293268</v>
      </c>
      <c r="L191" s="2">
        <f t="shared" si="28"/>
        <v>-1.292275626182797</v>
      </c>
      <c r="M191" s="2">
        <f t="shared" si="29"/>
        <v>-10.009649657995084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27.845993343384634</v>
      </c>
      <c r="H192" s="2">
        <f t="shared" si="37"/>
        <v>23.595480342817691</v>
      </c>
      <c r="I192" s="2">
        <f t="shared" si="38"/>
        <v>12.921243765246308</v>
      </c>
      <c r="J192" s="2">
        <f t="shared" si="38"/>
        <v>1.8981629073355455</v>
      </c>
      <c r="K192" s="2">
        <f t="shared" si="32"/>
        <v>0.14585923192861464</v>
      </c>
      <c r="L192" s="2">
        <f t="shared" si="28"/>
        <v>-1.2882526646294263</v>
      </c>
      <c r="M192" s="2">
        <f t="shared" si="29"/>
        <v>-9.9992475266082987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27.975141368403865</v>
      </c>
      <c r="H193" s="2">
        <f t="shared" si="37"/>
        <v>23.613962009514715</v>
      </c>
      <c r="I193" s="2">
        <f t="shared" si="38"/>
        <v>12.908361238600014</v>
      </c>
      <c r="J193" s="2">
        <f t="shared" si="38"/>
        <v>1.7981704320694625</v>
      </c>
      <c r="K193" s="2">
        <f t="shared" si="32"/>
        <v>0.13841204573324484</v>
      </c>
      <c r="L193" s="2">
        <f t="shared" si="28"/>
        <v>-1.2843157328136074</v>
      </c>
      <c r="M193" s="2">
        <f t="shared" si="29"/>
        <v>-9.9889087346952437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28.104160765003225</v>
      </c>
      <c r="H194" s="2">
        <f t="shared" si="37"/>
        <v>23.631444268398674</v>
      </c>
      <c r="I194" s="2">
        <f t="shared" si="38"/>
        <v>12.895518081271877</v>
      </c>
      <c r="J194" s="2">
        <f t="shared" si="38"/>
        <v>1.69828134472251</v>
      </c>
      <c r="K194" s="2">
        <f t="shared" si="32"/>
        <v>0.13094193624809386</v>
      </c>
      <c r="L194" s="2">
        <f t="shared" si="28"/>
        <v>-1.2804646260959194</v>
      </c>
      <c r="M194" s="2">
        <f t="shared" si="29"/>
        <v>-9.9786313937424467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28.233051922584639</v>
      </c>
      <c r="H195" s="2">
        <f t="shared" si="39"/>
        <v>23.647928150276211</v>
      </c>
      <c r="I195" s="2">
        <f t="shared" ref="I195:J210" si="40">I194+L194*$B$3</f>
        <v>12.882713435010919</v>
      </c>
      <c r="J195" s="2">
        <f t="shared" si="40"/>
        <v>1.5984950307850856</v>
      </c>
      <c r="K195" s="2">
        <f t="shared" si="32"/>
        <v>0.12344965363809574</v>
      </c>
      <c r="L195" s="2">
        <f t="shared" ref="L195:L258" si="41">0-$B$16*(I195*I195+J195*J195)*COS(K195)</f>
        <v>-1.2766991318953251</v>
      </c>
      <c r="M195" s="2">
        <f t="shared" ref="M195:M258" si="42">-9.81-$B$16*(I195*I195+J195*J195)*SIN(K195)</f>
        <v>-9.968413615923188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28.361815221978155</v>
      </c>
      <c r="H196" s="2">
        <f t="shared" si="39"/>
        <v>23.663414679903266</v>
      </c>
      <c r="I196" s="2">
        <f t="shared" si="40"/>
        <v>12.869946443691965</v>
      </c>
      <c r="J196" s="2">
        <f t="shared" si="40"/>
        <v>1.4988108946258536</v>
      </c>
      <c r="K196" s="2">
        <f t="shared" si="32"/>
        <v>0.11593596213129848</v>
      </c>
      <c r="L196" s="2">
        <f t="shared" si="41"/>
        <v>-1.2730190294510617</v>
      </c>
      <c r="M196" s="2">
        <f t="shared" si="42"/>
        <v>-9.958253514399237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28.490451035463604</v>
      </c>
      <c r="H197" s="2">
        <f t="shared" si="39"/>
        <v>23.677904876173805</v>
      </c>
      <c r="I197" s="2">
        <f t="shared" si="40"/>
        <v>12.857216253397455</v>
      </c>
      <c r="J197" s="2">
        <f t="shared" si="40"/>
        <v>1.3992283594818613</v>
      </c>
      <c r="K197" s="2">
        <f t="shared" ref="K197:K260" si="45">ATAN(J197/I197)</f>
        <v>0.10840163963659387</v>
      </c>
      <c r="L197" s="2">
        <f t="shared" si="41"/>
        <v>-1.2694240895921631</v>
      </c>
      <c r="M197" s="2">
        <f t="shared" si="42"/>
        <v>-9.948149203634765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28.618959726793097</v>
      </c>
      <c r="H198" s="2">
        <f t="shared" si="39"/>
        <v>23.691399752308442</v>
      </c>
      <c r="I198" s="2">
        <f t="shared" si="40"/>
        <v>12.844522012501534</v>
      </c>
      <c r="J198" s="2">
        <f t="shared" si="40"/>
        <v>1.2997468674455137</v>
      </c>
      <c r="K198" s="2">
        <f t="shared" si="45"/>
        <v>0.10084747734003775</v>
      </c>
      <c r="L198" s="2">
        <f t="shared" si="41"/>
        <v>-1.2659140745150017</v>
      </c>
      <c r="M198" s="2">
        <f t="shared" si="42"/>
        <v>-9.9380987997221411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28.747341651214388</v>
      </c>
      <c r="H199" s="2">
        <f t="shared" si="39"/>
        <v>23.703900316042912</v>
      </c>
      <c r="I199" s="2">
        <f t="shared" si="40"/>
        <v>12.831862871756384</v>
      </c>
      <c r="J199" s="2">
        <f t="shared" si="40"/>
        <v>1.2003658794482923</v>
      </c>
      <c r="K199" s="2">
        <f t="shared" si="45"/>
        <v>9.3274279280130781E-2</v>
      </c>
      <c r="L199" s="2">
        <f t="shared" si="41"/>
        <v>-1.2624887375692366</v>
      </c>
      <c r="M199" s="2">
        <f t="shared" si="42"/>
        <v>-9.9281004207192272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28.875597155495075</v>
      </c>
      <c r="H200" s="2">
        <f t="shared" si="39"/>
        <v>23.71540756981636</v>
      </c>
      <c r="I200" s="2">
        <f t="shared" si="40"/>
        <v>12.819237984380692</v>
      </c>
      <c r="J200" s="2">
        <f t="shared" si="40"/>
        <v>1.1010848752411</v>
      </c>
      <c r="K200" s="2">
        <f t="shared" si="45"/>
        <v>8.5682861902488763E-2</v>
      </c>
      <c r="L200" s="2">
        <f t="shared" si="41"/>
        <v>-1.2591478230525306</v>
      </c>
      <c r="M200" s="2">
        <f t="shared" si="42"/>
        <v>-9.9181521869977889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29.003726577947731</v>
      </c>
      <c r="H201" s="2">
        <f t="shared" si="39"/>
        <v>23.725922510959421</v>
      </c>
      <c r="I201" s="2">
        <f t="shared" si="40"/>
        <v>12.806646506150166</v>
      </c>
      <c r="J201" s="2">
        <f t="shared" si="40"/>
        <v>1.0019033533711221</v>
      </c>
      <c r="K201" s="2">
        <f t="shared" si="45"/>
        <v>7.8074053594391263E-2</v>
      </c>
      <c r="L201" s="2">
        <f t="shared" si="41"/>
        <v>-1.2558910660144009</v>
      </c>
      <c r="M201" s="2">
        <f t="shared" si="42"/>
        <v>-9.9082522216026181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29.131730248455931</v>
      </c>
      <c r="H202" s="2">
        <f t="shared" si="39"/>
        <v>23.735446131882053</v>
      </c>
      <c r="I202" s="2">
        <f t="shared" si="40"/>
        <v>12.794087595490023</v>
      </c>
      <c r="J202" s="2">
        <f t="shared" si="40"/>
        <v>0.90282083115509593</v>
      </c>
      <c r="K202" s="2">
        <f t="shared" si="45"/>
        <v>7.0448694199755343E-2</v>
      </c>
      <c r="L202" s="2">
        <f t="shared" si="41"/>
        <v>-1.2527181920695565</v>
      </c>
      <c r="M202" s="2">
        <f t="shared" si="42"/>
        <v>-9.8983986506209352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29.259608488501225</v>
      </c>
      <c r="H203" s="2">
        <f t="shared" si="39"/>
        <v>23.743979420261073</v>
      </c>
      <c r="I203" s="2">
        <f t="shared" si="40"/>
        <v>12.781560413569327</v>
      </c>
      <c r="J203" s="2">
        <f t="shared" si="40"/>
        <v>0.80383684464888661</v>
      </c>
      <c r="K203" s="2">
        <f t="shared" si="45"/>
        <v>6.2807634515139515E-2</v>
      </c>
      <c r="L203" s="2">
        <f t="shared" si="41"/>
        <v>-1.2496289172210455</v>
      </c>
      <c r="M203" s="2">
        <f t="shared" si="42"/>
        <v>-9.8885896035615932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29.387361611191057</v>
      </c>
      <c r="H204" s="2">
        <f t="shared" si="39"/>
        <v>23.751523359227384</v>
      </c>
      <c r="I204" s="2">
        <f t="shared" si="40"/>
        <v>12.769064124397117</v>
      </c>
      <c r="J204" s="2">
        <f t="shared" si="40"/>
        <v>0.70495094861327068</v>
      </c>
      <c r="K204" s="2">
        <f t="shared" si="45"/>
        <v>5.5151735767439772E-2</v>
      </c>
      <c r="L204" s="2">
        <f t="shared" si="41"/>
        <v>-1.246622947693548</v>
      </c>
      <c r="M204" s="2">
        <f t="shared" si="42"/>
        <v>-9.878823213743642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29.514989921287647</v>
      </c>
      <c r="H205" s="2">
        <f t="shared" si="39"/>
        <v>23.75807892755283</v>
      </c>
      <c r="I205" s="2">
        <f t="shared" si="40"/>
        <v>12.756597894920182</v>
      </c>
      <c r="J205" s="2">
        <f t="shared" si="40"/>
        <v>0.60616271647583431</v>
      </c>
      <c r="K205" s="2">
        <f t="shared" si="45"/>
        <v>4.7481869073995465E-2</v>
      </c>
      <c r="L205" s="2">
        <f t="shared" si="41"/>
        <v>-1.2436999797771064</v>
      </c>
      <c r="M205" s="2">
        <f t="shared" si="42"/>
        <v>-9.869097618693683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29.642493715237862</v>
      </c>
      <c r="H206" s="2">
        <f t="shared" si="39"/>
        <v>23.763647099836653</v>
      </c>
      <c r="I206" s="2">
        <f t="shared" si="40"/>
        <v>12.744160895122411</v>
      </c>
      <c r="J206" s="2">
        <f t="shared" si="40"/>
        <v>0.50747174028889752</v>
      </c>
      <c r="K206" s="2">
        <f t="shared" si="45"/>
        <v>3.9798914885876696E-2</v>
      </c>
      <c r="L206" s="2">
        <f t="shared" si="41"/>
        <v>-1.2408596996815902</v>
      </c>
      <c r="M206" s="2">
        <f t="shared" si="42"/>
        <v>-9.859410960551573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29.769873281204102</v>
      </c>
      <c r="H207" s="2">
        <f t="shared" si="39"/>
        <v>23.768228846691514</v>
      </c>
      <c r="I207" s="2">
        <f t="shared" si="40"/>
        <v>12.731752298125596</v>
      </c>
      <c r="J207" s="2">
        <f t="shared" si="40"/>
        <v>0.40887763068338179</v>
      </c>
      <c r="K207" s="2">
        <f t="shared" si="45"/>
        <v>3.2103762415177553E-2</v>
      </c>
      <c r="L207" s="2">
        <f t="shared" si="41"/>
        <v>-1.2381017834021635</v>
      </c>
      <c r="M207" s="2">
        <f t="shared" si="42"/>
        <v>-9.8497613864838449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29.897128899096188</v>
      </c>
      <c r="H208" s="2">
        <f t="shared" si="39"/>
        <v>23.771825134929024</v>
      </c>
      <c r="I208" s="2">
        <f t="shared" si="40"/>
        <v>12.719371280291574</v>
      </c>
      <c r="J208" s="2">
        <f t="shared" si="40"/>
        <v>0.31038001681854333</v>
      </c>
      <c r="K208" s="2">
        <f t="shared" si="45"/>
        <v>2.4397309047189855E-2</v>
      </c>
      <c r="L208" s="2">
        <f t="shared" si="41"/>
        <v>-1.2354258965960039</v>
      </c>
      <c r="M208" s="2">
        <f t="shared" si="42"/>
        <v>-9.8401470491043597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30.024260840604274</v>
      </c>
      <c r="H209" s="2">
        <f t="shared" si="39"/>
        <v>23.774436927744755</v>
      </c>
      <c r="I209" s="2">
        <f t="shared" si="40"/>
        <v>12.707017021325614</v>
      </c>
      <c r="J209" s="2">
        <f t="shared" si="40"/>
        <v>0.21197854632749974</v>
      </c>
      <c r="K209" s="2">
        <f t="shared" si="45"/>
        <v>1.6680459738379928E-2</v>
      </c>
      <c r="L209" s="2">
        <f t="shared" si="41"/>
        <v>-1.2328316944705098</v>
      </c>
      <c r="M209" s="2">
        <f t="shared" si="42"/>
        <v>-9.8305661069015446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30.151269369232807</v>
      </c>
      <c r="H210" s="2">
        <f t="shared" si="39"/>
        <v>23.776065184902684</v>
      </c>
      <c r="I210" s="2">
        <f t="shared" si="40"/>
        <v>12.694688704380908</v>
      </c>
      <c r="J210" s="2">
        <f t="shared" si="40"/>
        <v>0.11367288525848429</v>
      </c>
      <c r="K210" s="2">
        <f t="shared" si="45"/>
        <v>8.9541264011370036E-3</v>
      </c>
      <c r="L210" s="2">
        <f t="shared" si="41"/>
        <v>-1.2303188216832033</v>
      </c>
      <c r="M210" s="2">
        <f t="shared" si="42"/>
        <v>-9.8210167246716562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30.27815474033553</v>
      </c>
      <c r="H211" s="2">
        <f t="shared" si="46"/>
        <v>23.776710862919035</v>
      </c>
      <c r="I211" s="2">
        <f t="shared" ref="I211:J226" si="47">I210+L210*$B$3</f>
        <v>12.682385516164077</v>
      </c>
      <c r="J211" s="2">
        <f t="shared" si="47"/>
        <v>1.5462718011767726E-2</v>
      </c>
      <c r="K211" s="2">
        <f t="shared" si="45"/>
        <v>1.2192272763041634E-3</v>
      </c>
      <c r="L211" s="2">
        <f t="shared" si="41"/>
        <v>-1.227886912253517</v>
      </c>
      <c r="M211" s="2">
        <f t="shared" si="42"/>
        <v>-9.8114970739574439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30.404917201151559</v>
      </c>
      <c r="H212" s="2">
        <f t="shared" si="46"/>
        <v>23.776374915245455</v>
      </c>
      <c r="I212" s="2">
        <f t="shared" si="47"/>
        <v>12.670106647041541</v>
      </c>
      <c r="J212" s="2">
        <f t="shared" si="47"/>
        <v>-8.2652252727806713E-2</v>
      </c>
      <c r="K212" s="2">
        <f t="shared" si="45"/>
        <v>-6.523313705457087E-3</v>
      </c>
      <c r="L212" s="2">
        <f t="shared" si="41"/>
        <v>-1.2255355894866384</v>
      </c>
      <c r="M212" s="2">
        <f t="shared" si="42"/>
        <v>-9.802005333491584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30.5315569908425</v>
      </c>
      <c r="H213" s="2">
        <f t="shared" si="46"/>
        <v>23.775058292451504</v>
      </c>
      <c r="I213" s="2">
        <f t="shared" si="47"/>
        <v>12.657851291146674</v>
      </c>
      <c r="J213" s="2">
        <f t="shared" si="47"/>
        <v>-0.18067230606272255</v>
      </c>
      <c r="K213" s="2">
        <f t="shared" si="45"/>
        <v>-1.4272567572380945E-2</v>
      </c>
      <c r="L213" s="2">
        <f t="shared" si="41"/>
        <v>-1.2232644659095475</v>
      </c>
      <c r="M213" s="2">
        <f t="shared" si="42"/>
        <v>-9.7925396896442418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30.658074340530671</v>
      </c>
      <c r="H214" s="2">
        <f t="shared" si="46"/>
        <v>23.772761942406394</v>
      </c>
      <c r="I214" s="2">
        <f t="shared" si="47"/>
        <v>12.645618646487579</v>
      </c>
      <c r="J214" s="2">
        <f t="shared" si="47"/>
        <v>-0.27859770295916497</v>
      </c>
      <c r="K214" s="2">
        <f t="shared" si="45"/>
        <v>-2.2027600969269184E-2</v>
      </c>
      <c r="L214" s="2">
        <f t="shared" si="41"/>
        <v>-1.2210731432193711</v>
      </c>
      <c r="M214" s="2">
        <f t="shared" si="42"/>
        <v>-9.7830983368741293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30.784469473338387</v>
      </c>
      <c r="H215" s="2">
        <f t="shared" si="46"/>
        <v>23.769486810459959</v>
      </c>
      <c r="I215" s="2">
        <f t="shared" si="47"/>
        <v>12.633407915055384</v>
      </c>
      <c r="J215" s="2">
        <f t="shared" si="47"/>
        <v>-0.37642868632790627</v>
      </c>
      <c r="K215" s="2">
        <f t="shared" si="45"/>
        <v>-2.9787476822970064E-2</v>
      </c>
      <c r="L215" s="2">
        <f t="shared" si="41"/>
        <v>-1.2189612122441504</v>
      </c>
      <c r="M215" s="2">
        <f t="shared" si="42"/>
        <v>-9.773679478182375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30.910742604428329</v>
      </c>
      <c r="H216" s="2">
        <f t="shared" si="46"/>
        <v>23.76523383962277</v>
      </c>
      <c r="I216" s="2">
        <f t="shared" si="47"/>
        <v>12.621218302932943</v>
      </c>
      <c r="J216" s="2">
        <f t="shared" si="47"/>
        <v>-0.47416548110973</v>
      </c>
      <c r="K216" s="2">
        <f t="shared" si="45"/>
        <v>-3.7551255014487465E-2</v>
      </c>
      <c r="L216" s="2">
        <f t="shared" si="41"/>
        <v>-1.216928252916093</v>
      </c>
      <c r="M216" s="2">
        <f t="shared" si="42"/>
        <v>-9.7642813255685557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31.036893941045015</v>
      </c>
      <c r="H217" s="2">
        <f t="shared" si="46"/>
        <v>23.760003970745391</v>
      </c>
      <c r="I217" s="2">
        <f t="shared" si="47"/>
        <v>12.609049020403782</v>
      </c>
      <c r="J217" s="2">
        <f t="shared" si="47"/>
        <v>-0.57180829436541558</v>
      </c>
      <c r="K217" s="2">
        <f t="shared" si="45"/>
        <v>-4.5317993056521344E-2</v>
      </c>
      <c r="L217" s="2">
        <f t="shared" si="41"/>
        <v>-1.2149738342573502</v>
      </c>
      <c r="M217" s="2">
        <f t="shared" si="42"/>
        <v>-9.7549021004882217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31.162923682557341</v>
      </c>
      <c r="H218" s="2">
        <f t="shared" si="46"/>
        <v>23.753798142696713</v>
      </c>
      <c r="I218" s="2">
        <f t="shared" si="47"/>
        <v>12.596899282061209</v>
      </c>
      <c r="J218" s="2">
        <f t="shared" si="47"/>
        <v>-0.66935731537029786</v>
      </c>
      <c r="K218" s="2">
        <f t="shared" si="45"/>
        <v>-5.3086746775222293E-2</v>
      </c>
      <c r="L218" s="2">
        <f t="shared" si="41"/>
        <v>-1.2130975143783473</v>
      </c>
      <c r="M218" s="2">
        <f t="shared" si="42"/>
        <v>-9.7455400343112206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31.288832020502237</v>
      </c>
      <c r="H219" s="2">
        <f t="shared" si="46"/>
        <v>23.746617292541291</v>
      </c>
      <c r="I219" s="2">
        <f t="shared" si="47"/>
        <v>12.584768306917425</v>
      </c>
      <c r="J219" s="2">
        <f t="shared" si="47"/>
        <v>-0.76681271571341003</v>
      </c>
      <c r="K219" s="2">
        <f t="shared" si="45"/>
        <v>-6.0856570994928777E-2</v>
      </c>
      <c r="L219" s="2">
        <f t="shared" si="41"/>
        <v>-1.211298840488658</v>
      </c>
      <c r="M219" s="2">
        <f t="shared" si="42"/>
        <v>-9.7361933687801745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31.414619138629387</v>
      </c>
      <c r="H220" s="2">
        <f t="shared" si="46"/>
        <v>23.738462355715718</v>
      </c>
      <c r="I220" s="2">
        <f t="shared" si="47"/>
        <v>12.572655318512538</v>
      </c>
      <c r="J220" s="2">
        <f t="shared" si="47"/>
        <v>-0.8641746494012118</v>
      </c>
      <c r="K220" s="2">
        <f t="shared" si="45"/>
        <v>-6.8626520224645868E-2</v>
      </c>
      <c r="L220" s="2">
        <f t="shared" si="41"/>
        <v>-1.2095773489203894</v>
      </c>
      <c r="M220" s="2">
        <f t="shared" si="42"/>
        <v>-9.7268603564683911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31.540285212947065</v>
      </c>
      <c r="H221" s="2">
        <f t="shared" si="46"/>
        <v>23.729334266203885</v>
      </c>
      <c r="I221" s="2">
        <f t="shared" si="47"/>
        <v>12.560559545023334</v>
      </c>
      <c r="J221" s="2">
        <f t="shared" si="47"/>
        <v>-0.96144325296589572</v>
      </c>
      <c r="K221" s="2">
        <f t="shared" si="45"/>
        <v>-7.6395649345017955E-2</v>
      </c>
      <c r="L221" s="2">
        <f t="shared" si="41"/>
        <v>-1.2079325651640258</v>
      </c>
      <c r="M221" s="2">
        <f t="shared" si="42"/>
        <v>-9.7175392612365847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31.665830411769043</v>
      </c>
      <c r="H222" s="2">
        <f t="shared" si="46"/>
        <v>23.719233956711165</v>
      </c>
      <c r="I222" s="2">
        <f t="shared" si="47"/>
        <v>12.548480219371694</v>
      </c>
      <c r="J222" s="2">
        <f t="shared" si="47"/>
        <v>-1.0586186455782616</v>
      </c>
      <c r="K222" s="2">
        <f t="shared" si="45"/>
        <v>-8.4163014294546964E-2</v>
      </c>
      <c r="L222" s="2">
        <f t="shared" si="41"/>
        <v>-1.2063640039166497</v>
      </c>
      <c r="M222" s="2">
        <f t="shared" si="42"/>
        <v>-9.7082283586876823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31.791254895762567</v>
      </c>
      <c r="H223" s="2">
        <f t="shared" si="46"/>
        <v>23.708162358837448</v>
      </c>
      <c r="I223" s="2">
        <f t="shared" si="47"/>
        <v>12.536416579332528</v>
      </c>
      <c r="J223" s="2">
        <f t="shared" si="47"/>
        <v>-1.1557009291651383</v>
      </c>
      <c r="K223" s="2">
        <f t="shared" si="45"/>
        <v>-9.1927672753809586E-2</v>
      </c>
      <c r="L223" s="2">
        <f t="shared" si="41"/>
        <v>-1.2048711691424285</v>
      </c>
      <c r="M223" s="2">
        <f t="shared" si="42"/>
        <v>-9.6989259366190961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31.916558817997434</v>
      </c>
      <c r="H224" s="2">
        <f t="shared" si="46"/>
        <v>23.696120403248969</v>
      </c>
      <c r="I224" s="2">
        <f t="shared" si="47"/>
        <v>12.524367867641104</v>
      </c>
      <c r="J224" s="2">
        <f t="shared" si="47"/>
        <v>-1.2526901885313293</v>
      </c>
      <c r="K224" s="2">
        <f t="shared" si="45"/>
        <v>-9.9688684826434476E-2</v>
      </c>
      <c r="L224" s="2">
        <f t="shared" si="41"/>
        <v>-1.2034535541452374</v>
      </c>
      <c r="M224" s="2">
        <f t="shared" si="42"/>
        <v>-9.6896302954717637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32.041742323996139</v>
      </c>
      <c r="H225" s="2">
        <f t="shared" si="46"/>
        <v>23.683109019848882</v>
      </c>
      <c r="I225" s="2">
        <f t="shared" si="47"/>
        <v>12.512333332099651</v>
      </c>
      <c r="J225" s="2">
        <f t="shared" si="47"/>
        <v>-1.3495864914860469</v>
      </c>
      <c r="K225" s="2">
        <f t="shared" si="45"/>
        <v>-0.10744511371561098</v>
      </c>
      <c r="L225" s="2">
        <f t="shared" si="41"/>
        <v>-1.2021106416532639</v>
      </c>
      <c r="M225" s="2">
        <f t="shared" si="42"/>
        <v>-9.6803397487753298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32.166805551785053</v>
      </c>
      <c r="H226" s="2">
        <f t="shared" si="46"/>
        <v>23.66912913794658</v>
      </c>
      <c r="I226" s="2">
        <f t="shared" si="47"/>
        <v>12.500312225683118</v>
      </c>
      <c r="J226" s="2">
        <f t="shared" si="47"/>
        <v>-1.4463898889738003</v>
      </c>
      <c r="K226" s="2">
        <f t="shared" si="45"/>
        <v>-0.11519602639491619</v>
      </c>
      <c r="L226" s="2">
        <f t="shared" si="41"/>
        <v>-1.2008419039154108</v>
      </c>
      <c r="M226" s="2">
        <f t="shared" si="42"/>
        <v>-9.6710526235888175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32.291748631946689</v>
      </c>
      <c r="H227" s="2">
        <f t="shared" si="48"/>
        <v>23.654181686425662</v>
      </c>
      <c r="I227" s="2">
        <f t="shared" ref="I227:J242" si="49">I226+L226*$B$3</f>
        <v>12.488303806643964</v>
      </c>
      <c r="J227" s="2">
        <f t="shared" si="49"/>
        <v>-1.5431004152096885</v>
      </c>
      <c r="K227" s="2">
        <f t="shared" si="45"/>
        <v>-0.12294049427226671</v>
      </c>
      <c r="L227" s="2">
        <f t="shared" si="41"/>
        <v>-1.199646802809293</v>
      </c>
      <c r="M227" s="2">
        <f t="shared" si="42"/>
        <v>-9.6617672609361787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32.416571687672992</v>
      </c>
      <c r="H228" s="2">
        <f t="shared" si="48"/>
        <v>23.638267593910516</v>
      </c>
      <c r="I228" s="2">
        <f t="shared" si="49"/>
        <v>12.476307338615872</v>
      </c>
      <c r="J228" s="2">
        <f t="shared" si="49"/>
        <v>-1.6397180878190503</v>
      </c>
      <c r="K228" s="2">
        <f t="shared" si="45"/>
        <v>-0.13067759384582403</v>
      </c>
      <c r="L228" s="2">
        <f t="shared" si="41"/>
        <v>-1.1985247899606073</v>
      </c>
      <c r="M228" s="2">
        <f t="shared" si="42"/>
        <v>-9.6524820162360676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32.541274834819646</v>
      </c>
      <c r="H229" s="2">
        <f t="shared" si="48"/>
        <v>23.621387788931514</v>
      </c>
      <c r="I229" s="2">
        <f t="shared" si="49"/>
        <v>12.464322090716266</v>
      </c>
      <c r="J229" s="2">
        <f t="shared" si="49"/>
        <v>-1.736242907981411</v>
      </c>
      <c r="K229" s="2">
        <f t="shared" si="45"/>
        <v>-0.13840640735070997</v>
      </c>
      <c r="L229" s="2">
        <f t="shared" si="41"/>
        <v>-1.1974753068736137</v>
      </c>
      <c r="M229" s="2">
        <f t="shared" si="42"/>
        <v>-9.6431952597252977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32.665858181961461</v>
      </c>
      <c r="H230" s="2">
        <f t="shared" si="48"/>
        <v>23.603543200088716</v>
      </c>
      <c r="I230" s="2">
        <f t="shared" si="49"/>
        <v>12.452347337647529</v>
      </c>
      <c r="J230" s="2">
        <f t="shared" si="49"/>
        <v>-1.832674860578664</v>
      </c>
      <c r="K230" s="2">
        <f t="shared" si="45"/>
        <v>-0.14612602339541883</v>
      </c>
      <c r="L230" s="2">
        <f t="shared" si="41"/>
        <v>-1.1964977850724781</v>
      </c>
      <c r="M230" s="2">
        <f t="shared" si="42"/>
        <v>-9.633905376875342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32.790321830448683</v>
      </c>
      <c r="H231" s="2">
        <f t="shared" si="48"/>
        <v>23.584734756214086</v>
      </c>
      <c r="I231" s="2">
        <f t="shared" si="49"/>
        <v>12.440382359796804</v>
      </c>
      <c r="J231" s="2">
        <f t="shared" si="49"/>
        <v>-1.9290139143474174</v>
      </c>
      <c r="K231" s="2">
        <f t="shared" si="45"/>
        <v>-0.15383553758684718</v>
      </c>
      <c r="L231" s="2">
        <f t="shared" si="41"/>
        <v>-1.1955916462531662</v>
      </c>
      <c r="M231" s="2">
        <f t="shared" si="42"/>
        <v>-9.6246107688013574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32.914665874464333</v>
      </c>
      <c r="H232" s="2">
        <f t="shared" si="48"/>
        <v>23.56496338653217</v>
      </c>
      <c r="I232" s="2">
        <f t="shared" si="49"/>
        <v>12.428426443334272</v>
      </c>
      <c r="J232" s="2">
        <f t="shared" si="49"/>
        <v>-2.0252600220354311</v>
      </c>
      <c r="K232" s="2">
        <f t="shared" si="45"/>
        <v>-0.16153405314289979</v>
      </c>
      <c r="L232" s="2">
        <f t="shared" si="41"/>
        <v>-1.1947563024455929</v>
      </c>
      <c r="M232" s="2">
        <f t="shared" si="42"/>
        <v>-9.6153098526631524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33.038890401082554</v>
      </c>
      <c r="H233" s="2">
        <f t="shared" si="48"/>
        <v>23.544230020819185</v>
      </c>
      <c r="I233" s="2">
        <f t="shared" si="49"/>
        <v>12.416478880309816</v>
      </c>
      <c r="J233" s="2">
        <f t="shared" si="49"/>
        <v>-2.1214131205620625</v>
      </c>
      <c r="K233" s="2">
        <f t="shared" si="45"/>
        <v>-0.16922068149167077</v>
      </c>
      <c r="L233" s="2">
        <f t="shared" si="41"/>
        <v>-1.1939911561856935</v>
      </c>
      <c r="M233" s="2">
        <f t="shared" si="42"/>
        <v>-9.6060010620576044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33.162995490327845</v>
      </c>
      <c r="H234" s="2">
        <f t="shared" si="48"/>
        <v>23.522535589560462</v>
      </c>
      <c r="I234" s="2">
        <f t="shared" si="49"/>
        <v>12.404538968747959</v>
      </c>
      <c r="J234" s="2">
        <f t="shared" si="49"/>
        <v>-2.2174731311826386</v>
      </c>
      <c r="K234" s="2">
        <f t="shared" si="45"/>
        <v>-0.17689454285624198</v>
      </c>
      <c r="L234" s="2">
        <f t="shared" si="41"/>
        <v>-1.1932956006970752</v>
      </c>
      <c r="M234" s="2">
        <f t="shared" si="42"/>
        <v>-9.5966828474020041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33.286981215235294</v>
      </c>
      <c r="H235" s="2">
        <f t="shared" si="48"/>
        <v>23.499881024106266</v>
      </c>
      <c r="I235" s="2">
        <f t="shared" si="49"/>
        <v>12.392606012740988</v>
      </c>
      <c r="J235" s="2">
        <f t="shared" si="49"/>
        <v>-2.3134399596566588</v>
      </c>
      <c r="K235" s="2">
        <f t="shared" si="45"/>
        <v>-0.184554766824188</v>
      </c>
      <c r="L235" s="2">
        <f t="shared" si="41"/>
        <v>-1.1926690200818872</v>
      </c>
      <c r="M235" s="2">
        <f t="shared" si="42"/>
        <v>-9.5873536763078526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33.410847641911701</v>
      </c>
      <c r="H236" s="2">
        <f t="shared" si="48"/>
        <v>23.476267256825881</v>
      </c>
      <c r="I236" s="2">
        <f t="shared" si="49"/>
        <v>12.380679322540169</v>
      </c>
      <c r="J236" s="2">
        <f t="shared" si="49"/>
        <v>-2.4093134964197374</v>
      </c>
      <c r="K236" s="2">
        <f t="shared" si="45"/>
        <v>-0.19220049290092442</v>
      </c>
      <c r="L236" s="2">
        <f t="shared" si="41"/>
        <v>-1.1921107895205332</v>
      </c>
      <c r="M236" s="2">
        <f t="shared" si="42"/>
        <v>-9.5780120339446668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33.534594829597623</v>
      </c>
      <c r="H237" s="2">
        <f t="shared" si="48"/>
        <v>23.451695221259989</v>
      </c>
      <c r="I237" s="2">
        <f t="shared" si="49"/>
        <v>12.368758214644965</v>
      </c>
      <c r="J237" s="2">
        <f t="shared" si="49"/>
        <v>-2.5050936167591842</v>
      </c>
      <c r="K237" s="2">
        <f t="shared" si="45"/>
        <v>-0.19983087104608807</v>
      </c>
      <c r="L237" s="2">
        <f t="shared" si="41"/>
        <v>-1.191620275479842</v>
      </c>
      <c r="M237" s="2">
        <f t="shared" si="42"/>
        <v>-9.5686564233933442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33.658222830730303</v>
      </c>
      <c r="H238" s="2">
        <f t="shared" si="48"/>
        <v>23.426165852271229</v>
      </c>
      <c r="I238" s="2">
        <f t="shared" si="49"/>
        <v>12.356842011890166</v>
      </c>
      <c r="J238" s="2">
        <f t="shared" si="49"/>
        <v>-2.6007801809931177</v>
      </c>
      <c r="K238" s="2">
        <f t="shared" si="45"/>
        <v>-0.2074450621921903</v>
      </c>
      <c r="L238" s="2">
        <f t="shared" si="41"/>
        <v>-1.1911968359292862</v>
      </c>
      <c r="M238" s="2">
        <f t="shared" si="42"/>
        <v>-9.5592853659886927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33.781731691007408</v>
      </c>
      <c r="H239" s="2">
        <f t="shared" si="48"/>
        <v>23.399680086192998</v>
      </c>
      <c r="I239" s="2">
        <f t="shared" si="49"/>
        <v>12.344930043530873</v>
      </c>
      <c r="J239" s="2">
        <f t="shared" si="49"/>
        <v>-2.6963730346530048</v>
      </c>
      <c r="K239" s="2">
        <f t="shared" si="45"/>
        <v>-0.21504223874483833</v>
      </c>
      <c r="L239" s="2">
        <f t="shared" si="41"/>
        <v>-1.1908398205648532</v>
      </c>
      <c r="M239" s="2">
        <f t="shared" si="42"/>
        <v>-9.5498974016507514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33.905121449451691</v>
      </c>
      <c r="H240" s="2">
        <f t="shared" si="48"/>
        <v>23.372238860976385</v>
      </c>
      <c r="I240" s="2">
        <f t="shared" si="49"/>
        <v>12.333021645325225</v>
      </c>
      <c r="J240" s="2">
        <f t="shared" si="49"/>
        <v>-2.7918720086695124</v>
      </c>
      <c r="K240" s="2">
        <f t="shared" si="45"/>
        <v>-0.22262158506387697</v>
      </c>
      <c r="L240" s="2">
        <f t="shared" si="41"/>
        <v>-1.1905485710401256</v>
      </c>
      <c r="M240" s="2">
        <f t="shared" si="42"/>
        <v>-9.5404910892045418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34.028392138476391</v>
      </c>
      <c r="H241" s="2">
        <f t="shared" si="48"/>
        <v>23.343843116335229</v>
      </c>
      <c r="I241" s="2">
        <f t="shared" si="49"/>
        <v>12.321116159614824</v>
      </c>
      <c r="J241" s="2">
        <f t="shared" si="49"/>
        <v>-2.887276919561558</v>
      </c>
      <c r="K241" s="2">
        <f t="shared" si="45"/>
        <v>-0.23018229792485925</v>
      </c>
      <c r="L241" s="2">
        <f t="shared" si="41"/>
        <v>-1.1903224212041632</v>
      </c>
      <c r="M241" s="2">
        <f t="shared" si="42"/>
        <v>-9.5310650066879301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34.151543783951475</v>
      </c>
      <c r="H242" s="2">
        <f t="shared" si="48"/>
        <v>23.31449379388928</v>
      </c>
      <c r="I242" s="2">
        <f t="shared" si="49"/>
        <v>12.309212935402783</v>
      </c>
      <c r="J242" s="2">
        <f t="shared" si="49"/>
        <v>-2.9825875696284374</v>
      </c>
      <c r="K242" s="2">
        <f t="shared" si="45"/>
        <v>-0.23772358696031248</v>
      </c>
      <c r="L242" s="2">
        <f t="shared" si="41"/>
        <v>-1.1901606973457324</v>
      </c>
      <c r="M242" s="2">
        <f t="shared" si="42"/>
        <v>-9.5216177516472928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34.274576405270636</v>
      </c>
      <c r="H243" s="2">
        <f t="shared" si="50"/>
        <v>23.284191837305411</v>
      </c>
      <c r="I243" s="2">
        <f t="shared" ref="I243:J258" si="51">I242+L242*$B$3</f>
        <v>12.297311328429325</v>
      </c>
      <c r="J243" s="2">
        <f t="shared" si="51"/>
        <v>-3.0778037471449102</v>
      </c>
      <c r="K243" s="2">
        <f t="shared" si="45"/>
        <v>-0.24524467508032594</v>
      </c>
      <c r="L243" s="2">
        <f t="shared" si="41"/>
        <v>-1.190062718443454</v>
      </c>
      <c r="M243" s="2">
        <f t="shared" si="42"/>
        <v>-9.512147941420741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34.39749001541901</v>
      </c>
      <c r="H244" s="2">
        <f t="shared" si="50"/>
        <v>23.25293819243689</v>
      </c>
      <c r="I244" s="2">
        <f t="shared" si="51"/>
        <v>12.28541070124489</v>
      </c>
      <c r="J244" s="2">
        <f t="shared" si="51"/>
        <v>-3.1729252265591175</v>
      </c>
      <c r="K244" s="2">
        <f t="shared" si="45"/>
        <v>-0.25274479887204426</v>
      </c>
      <c r="L244" s="2">
        <f t="shared" si="41"/>
        <v>-1.1900277964214132</v>
      </c>
      <c r="M244" s="2">
        <f t="shared" si="42"/>
        <v>-9.502654213408638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34.52028462104164</v>
      </c>
      <c r="H245" s="2">
        <f t="shared" si="50"/>
        <v>23.220733807460629</v>
      </c>
      <c r="I245" s="2">
        <f t="shared" si="51"/>
        <v>12.273510423280676</v>
      </c>
      <c r="J245" s="2">
        <f t="shared" si="51"/>
        <v>-3.2679517686932038</v>
      </c>
      <c r="K245" s="2">
        <f t="shared" si="45"/>
        <v>-0.26022320897771095</v>
      </c>
      <c r="L245" s="2">
        <f t="shared" si="41"/>
        <v>-1.1900552364097883</v>
      </c>
      <c r="M245" s="2">
        <f t="shared" si="42"/>
        <v>-9.4931352253312031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34.642960222512627</v>
      </c>
      <c r="H246" s="2">
        <f t="shared" si="50"/>
        <v>23.18757963301243</v>
      </c>
      <c r="I246" s="2">
        <f t="shared" si="51"/>
        <v>12.261609870916578</v>
      </c>
      <c r="J246" s="2">
        <f t="shared" si="51"/>
        <v>-3.362883120946516</v>
      </c>
      <c r="K246" s="2">
        <f t="shared" si="45"/>
        <v>-0.26767917045096556</v>
      </c>
      <c r="L246" s="2">
        <f t="shared" si="41"/>
        <v>-1.1901443370100442</v>
      </c>
      <c r="M246" s="2">
        <f t="shared" si="42"/>
        <v>-9.4835896554730326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34.76551681400494</v>
      </c>
      <c r="H247" s="2">
        <f t="shared" si="50"/>
        <v>23.153476622320191</v>
      </c>
      <c r="I247" s="2">
        <f t="shared" si="51"/>
        <v>12.249708427546478</v>
      </c>
      <c r="J247" s="2">
        <f t="shared" si="51"/>
        <v>-3.4577190175012462</v>
      </c>
      <c r="K247" s="2">
        <f t="shared" si="45"/>
        <v>-0.27511196309115465</v>
      </c>
      <c r="L247" s="2">
        <f t="shared" si="41"/>
        <v>-1.1902943905642409</v>
      </c>
      <c r="M247" s="2">
        <f t="shared" si="42"/>
        <v>-9.4740162029143598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34.887954383560874</v>
      </c>
      <c r="H248" s="2">
        <f t="shared" si="50"/>
        <v>23.11842573133503</v>
      </c>
      <c r="I248" s="2">
        <f t="shared" si="51"/>
        <v>12.237805483640836</v>
      </c>
      <c r="J248" s="2">
        <f t="shared" si="51"/>
        <v>-3.5524591795303899</v>
      </c>
      <c r="K248" s="2">
        <f t="shared" si="45"/>
        <v>-0.2825208817554794</v>
      </c>
      <c r="L248" s="2">
        <f t="shared" si="41"/>
        <v>-1.1905046834280046</v>
      </c>
      <c r="M248" s="2">
        <f t="shared" si="42"/>
        <v>-9.464413587748945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35.010272913163114</v>
      </c>
      <c r="H249" s="2">
        <f t="shared" si="50"/>
        <v>23.082427918860336</v>
      </c>
      <c r="I249" s="2">
        <f t="shared" si="51"/>
        <v>12.225900436806556</v>
      </c>
      <c r="J249" s="2">
        <f t="shared" si="51"/>
        <v>-3.6471033154078794</v>
      </c>
      <c r="K249" s="2">
        <f t="shared" si="45"/>
        <v>-0.2899052366488547</v>
      </c>
      <c r="L249" s="2">
        <f t="shared" si="41"/>
        <v>-1.1907744962467137</v>
      </c>
      <c r="M249" s="2">
        <f t="shared" si="42"/>
        <v>-9.4547805512884651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35.132472378806369</v>
      </c>
      <c r="H250" s="2">
        <f t="shared" si="50"/>
        <v>23.045484146678692</v>
      </c>
      <c r="I250" s="2">
        <f t="shared" si="51"/>
        <v>12.213992691844089</v>
      </c>
      <c r="J250" s="2">
        <f t="shared" si="51"/>
        <v>-3.7416511209207641</v>
      </c>
      <c r="K250" s="2">
        <f t="shared" si="45"/>
        <v>-0.29726435359141512</v>
      </c>
      <c r="L250" s="2">
        <f t="shared" si="41"/>
        <v>-1.1911031042344549</v>
      </c>
      <c r="M250" s="2">
        <f t="shared" si="42"/>
        <v>-9.445115856253377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35.254552750569601</v>
      </c>
      <c r="H251" s="2">
        <f t="shared" si="50"/>
        <v>23.007595379676673</v>
      </c>
      <c r="I251" s="2">
        <f t="shared" si="51"/>
        <v>12.202081660801744</v>
      </c>
      <c r="J251" s="2">
        <f t="shared" si="51"/>
        <v>-3.8361022794832977</v>
      </c>
      <c r="K251" s="2">
        <f t="shared" si="45"/>
        <v>-0.30459757426365602</v>
      </c>
      <c r="L251" s="2">
        <f t="shared" si="41"/>
        <v>-1.1914897774553055</v>
      </c>
      <c r="M251" s="2">
        <f t="shared" si="42"/>
        <v>-9.4354182869501457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35.376513992688743</v>
      </c>
      <c r="H252" s="2">
        <f t="shared" si="50"/>
        <v>22.96876258596749</v>
      </c>
      <c r="I252" s="2">
        <f t="shared" si="51"/>
        <v>12.190166763027191</v>
      </c>
      <c r="J252" s="2">
        <f t="shared" si="51"/>
        <v>-3.9304564623527991</v>
      </c>
      <c r="K252" s="2">
        <f t="shared" si="45"/>
        <v>-0.31190425642925279</v>
      </c>
      <c r="L252" s="2">
        <f t="shared" si="41"/>
        <v>-1.191933781106514</v>
      </c>
      <c r="M252" s="2">
        <f t="shared" si="42"/>
        <v>-9.4256866494348674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35.498356063629956</v>
      </c>
      <c r="H253" s="2">
        <f t="shared" si="50"/>
        <v>22.928986737011488</v>
      </c>
      <c r="I253" s="2">
        <f t="shared" si="51"/>
        <v>12.178247425216126</v>
      </c>
      <c r="J253" s="2">
        <f t="shared" si="51"/>
        <v>-4.0247133288471479</v>
      </c>
      <c r="K253" s="2">
        <f t="shared" si="45"/>
        <v>-0.31918377413565213</v>
      </c>
      <c r="L253" s="2">
        <f t="shared" si="41"/>
        <v>-1.1924343758031337</v>
      </c>
      <c r="M253" s="2">
        <f t="shared" si="42"/>
        <v>-9.4159197716632672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35.62007891616333</v>
      </c>
      <c r="H254" s="2">
        <f t="shared" si="50"/>
        <v>22.888268807734434</v>
      </c>
      <c r="I254" s="2">
        <f t="shared" si="51"/>
        <v>12.166323081458096</v>
      </c>
      <c r="J254" s="2">
        <f t="shared" si="51"/>
        <v>-4.1188725265637807</v>
      </c>
      <c r="K254" s="2">
        <f t="shared" si="45"/>
        <v>-0.32643551789258074</v>
      </c>
      <c r="L254" s="2">
        <f t="shared" si="41"/>
        <v>-1.1929908178637094</v>
      </c>
      <c r="M254" s="2">
        <f t="shared" si="42"/>
        <v>-9.4061165036270946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35.741682497437019</v>
      </c>
      <c r="H255" s="2">
        <f t="shared" si="50"/>
        <v>22.846609776643614</v>
      </c>
      <c r="I255" s="2">
        <f t="shared" si="51"/>
        <v>12.154393173279459</v>
      </c>
      <c r="J255" s="2">
        <f t="shared" si="51"/>
        <v>-4.2129336916000515</v>
      </c>
      <c r="K255" s="2">
        <f t="shared" si="45"/>
        <v>-0.33365889482866518</v>
      </c>
      <c r="L255" s="2">
        <f t="shared" si="41"/>
        <v>-1.1936023595965843</v>
      </c>
      <c r="M255" s="2">
        <f t="shared" si="42"/>
        <v>-9.3962757174769784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35.863166749051835</v>
      </c>
      <c r="H256" s="2">
        <f t="shared" si="50"/>
        <v>22.804010625941739</v>
      </c>
      <c r="I256" s="2">
        <f t="shared" si="51"/>
        <v>12.142457149683493</v>
      </c>
      <c r="J256" s="2">
        <f t="shared" si="51"/>
        <v>-4.3068964487748209</v>
      </c>
      <c r="K256" s="2">
        <f t="shared" si="45"/>
        <v>-0.34085332882640174</v>
      </c>
      <c r="L256" s="2">
        <f t="shared" si="41"/>
        <v>-1.194268249586435</v>
      </c>
      <c r="M256" s="2">
        <f t="shared" si="42"/>
        <v>-9.38639630763182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35.984531607136191</v>
      </c>
      <c r="H257" s="2">
        <f t="shared" si="50"/>
        <v>22.760472341638611</v>
      </c>
      <c r="I257" s="2">
        <f t="shared" si="51"/>
        <v>12.130514467187629</v>
      </c>
      <c r="J257" s="2">
        <f t="shared" si="51"/>
        <v>-4.400760411851139</v>
      </c>
      <c r="K257" s="2">
        <f t="shared" si="45"/>
        <v>-0.34801826063576019</v>
      </c>
      <c r="L257" s="2">
        <f t="shared" si="41"/>
        <v>-1.1949877329806351</v>
      </c>
      <c r="M257" s="2">
        <f t="shared" si="42"/>
        <v>-9.3764771908748124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36.105777002421419</v>
      </c>
      <c r="H258" s="2">
        <f t="shared" si="50"/>
        <v>22.715995913660556</v>
      </c>
      <c r="I258" s="2">
        <f t="shared" si="51"/>
        <v>12.118564589857822</v>
      </c>
      <c r="J258" s="2">
        <f t="shared" si="51"/>
        <v>-4.4945251837598867</v>
      </c>
      <c r="K258" s="2">
        <f t="shared" si="45"/>
        <v>-0.35515314796674841</v>
      </c>
      <c r="L258" s="2">
        <f t="shared" si="41"/>
        <v>-1.1957600517750628</v>
      </c>
      <c r="M258" s="2">
        <f t="shared" si="42"/>
        <v>-9.3665173064361991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36.226902860317409</v>
      </c>
      <c r="H259" s="2">
        <f t="shared" si="52"/>
        <v>22.670582335957636</v>
      </c>
      <c r="I259" s="2">
        <f t="shared" ref="I259:J274" si="53">I258+L258*$B$3</f>
        <v>12.106606989340072</v>
      </c>
      <c r="J259" s="2">
        <f t="shared" si="53"/>
        <v>-4.5881903568242484</v>
      </c>
      <c r="K259" s="2">
        <f t="shared" si="45"/>
        <v>-0.36225746556130156</v>
      </c>
      <c r="L259" s="2">
        <f t="shared" ref="L259:L322" si="54">0-$B$16*(I259*I259+J259*J259)*COS(K259)</f>
        <v>-1.1965844450989886</v>
      </c>
      <c r="M259" s="2">
        <f t="shared" ref="M259:M322" si="55">-9.81-$B$16*(I259*I259+J259*J259)*SIN(K259)</f>
        <v>-9.3565156160629339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36.347909100988559</v>
      </c>
      <c r="H260" s="2">
        <f t="shared" si="52"/>
        <v>22.62423260660859</v>
      </c>
      <c r="I260" s="2">
        <f t="shared" si="53"/>
        <v>12.094641144889083</v>
      </c>
      <c r="J260" s="2">
        <f t="shared" si="53"/>
        <v>-4.6817555129848776</v>
      </c>
      <c r="K260" s="2">
        <f t="shared" si="45"/>
        <v>-0.36933070524489992</v>
      </c>
      <c r="L260" s="2">
        <f t="shared" si="54"/>
        <v>-1.1974601494986699</v>
      </c>
      <c r="M260" s="2">
        <f t="shared" si="55"/>
        <v>-9.3464711040753663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36.468795639429977</v>
      </c>
      <c r="H261" s="2">
        <f t="shared" si="52"/>
        <v>22.576947727923539</v>
      </c>
      <c r="I261" s="2">
        <f t="shared" si="53"/>
        <v>12.082666543394096</v>
      </c>
      <c r="J261" s="2">
        <f t="shared" si="53"/>
        <v>-4.775220224025631</v>
      </c>
      <c r="K261" s="2">
        <f t="shared" ref="K261:K324" si="58">ATAN(J261/I261)</f>
        <v>-0.37637237595835082</v>
      </c>
      <c r="L261" s="2">
        <f t="shared" si="54"/>
        <v>-1.1983863992193191</v>
      </c>
      <c r="M261" s="2">
        <f t="shared" si="55"/>
        <v>-9.3363827774111652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36.589562385543957</v>
      </c>
      <c r="H262" s="2">
        <f t="shared" si="52"/>
        <v>22.52872870654441</v>
      </c>
      <c r="I262" s="2">
        <f t="shared" si="53"/>
        <v>12.070682679401903</v>
      </c>
      <c r="J262" s="2">
        <f t="shared" si="53"/>
        <v>-4.8685840517997425</v>
      </c>
      <c r="K262" s="2">
        <f t="shared" si="58"/>
        <v>-0.38338200377020615</v>
      </c>
      <c r="L262" s="2">
        <f t="shared" si="54"/>
        <v>-1.1993624264851019</v>
      </c>
      <c r="M262" s="2">
        <f t="shared" si="55"/>
        <v>-9.3262496656566469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36.710209244216649</v>
      </c>
      <c r="H263" s="2">
        <f t="shared" si="52"/>
        <v>22.479576553543129</v>
      </c>
      <c r="I263" s="2">
        <f t="shared" si="53"/>
        <v>12.058689055137052</v>
      </c>
      <c r="J263" s="2">
        <f t="shared" si="53"/>
        <v>-4.9618465484563092</v>
      </c>
      <c r="K263" s="2">
        <f t="shared" si="58"/>
        <v>-0.39035913187031279</v>
      </c>
      <c r="L263" s="2">
        <f t="shared" si="54"/>
        <v>-1.2003874617768453</v>
      </c>
      <c r="M263" s="2">
        <f t="shared" si="55"/>
        <v>-9.3160708210657184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36.830736115394934</v>
      </c>
      <c r="H264" s="2">
        <f t="shared" si="52"/>
        <v>22.429492284517512</v>
      </c>
      <c r="I264" s="2">
        <f t="shared" si="53"/>
        <v>12.046685180519283</v>
      </c>
      <c r="J264" s="2">
        <f t="shared" si="53"/>
        <v>-5.0550072566669666</v>
      </c>
      <c r="K264" s="2">
        <f t="shared" si="58"/>
        <v>-0.3973033205450226</v>
      </c>
      <c r="L264" s="2">
        <f t="shared" si="54"/>
        <v>-1.2014607341071553</v>
      </c>
      <c r="M264" s="2">
        <f t="shared" si="55"/>
        <v>-9.3058453185666892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36.951142894163418</v>
      </c>
      <c r="H265" s="2">
        <f t="shared" si="52"/>
        <v>22.378476919684914</v>
      </c>
      <c r="I265" s="2">
        <f t="shared" si="53"/>
        <v>12.034670573178211</v>
      </c>
      <c r="J265" s="2">
        <f t="shared" si="53"/>
        <v>-5.1480657098526335</v>
      </c>
      <c r="K265" s="2">
        <f t="shared" si="58"/>
        <v>-0.40421414713461273</v>
      </c>
      <c r="L265" s="2">
        <f t="shared" si="54"/>
        <v>-1.2025814712926444</v>
      </c>
      <c r="M265" s="2">
        <f t="shared" si="55"/>
        <v>-9.2955722557571576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37.071429470821634</v>
      </c>
      <c r="H266" s="2">
        <f t="shared" si="52"/>
        <v>22.3265314839736</v>
      </c>
      <c r="I266" s="2">
        <f t="shared" si="53"/>
        <v>12.022644758465285</v>
      </c>
      <c r="J266" s="2">
        <f t="shared" si="53"/>
        <v>-5.2410214324102053</v>
      </c>
      <c r="K266" s="2">
        <f t="shared" si="58"/>
        <v>-0.41109120597348853</v>
      </c>
      <c r="L266" s="2">
        <f t="shared" si="54"/>
        <v>-1.2037489002229942</v>
      </c>
      <c r="M266" s="2">
        <f t="shared" si="55"/>
        <v>-9.285250752887233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37.191595730961282</v>
      </c>
      <c r="H267" s="2">
        <f t="shared" si="52"/>
        <v>22.273657007111854</v>
      </c>
      <c r="I267" s="2">
        <f t="shared" si="53"/>
        <v>12.010607269463055</v>
      </c>
      <c r="J267" s="2">
        <f t="shared" si="53"/>
        <v>-5.3338739399390773</v>
      </c>
      <c r="K267" s="2">
        <f t="shared" si="58"/>
        <v>-0.41793410831376071</v>
      </c>
      <c r="L267" s="2">
        <f t="shared" si="54"/>
        <v>-1.2049622471265877</v>
      </c>
      <c r="M267" s="2">
        <f t="shared" si="55"/>
        <v>-9.2748799528313732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37.311641555543559</v>
      </c>
      <c r="H268" s="2">
        <f t="shared" si="52"/>
        <v>22.219854523714822</v>
      </c>
      <c r="I268" s="2">
        <f t="shared" si="53"/>
        <v>11.998557646991788</v>
      </c>
      <c r="J268" s="2">
        <f t="shared" si="53"/>
        <v>-5.4266227394673914</v>
      </c>
      <c r="K268" s="2">
        <f t="shared" si="58"/>
        <v>-0.42474248223280625</v>
      </c>
      <c r="L268" s="2">
        <f t="shared" si="54"/>
        <v>-1.2062207378324663</v>
      </c>
      <c r="M268" s="2">
        <f t="shared" si="55"/>
        <v>-9.2644590210490936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37.431566820976585</v>
      </c>
      <c r="H269" s="2">
        <f t="shared" si="52"/>
        <v>22.165125073369097</v>
      </c>
      <c r="I269" s="2">
        <f t="shared" si="53"/>
        <v>11.986495439613464</v>
      </c>
      <c r="J269" s="2">
        <f t="shared" si="53"/>
        <v>-5.5192673296778825</v>
      </c>
      <c r="K269" s="2">
        <f t="shared" si="58"/>
        <v>-0.43151597252543594</v>
      </c>
      <c r="L269" s="2">
        <f t="shared" si="54"/>
        <v>-1.2075235980283725</v>
      </c>
      <c r="M269" s="2">
        <f t="shared" si="55"/>
        <v>-9.2539871455348415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37.551371399192817</v>
      </c>
      <c r="H270" s="2">
        <f t="shared" si="52"/>
        <v>22.109469700715039</v>
      </c>
      <c r="I270" s="2">
        <f t="shared" si="53"/>
        <v>11.97442020363318</v>
      </c>
      <c r="J270" s="2">
        <f t="shared" si="53"/>
        <v>-5.6118072011332307</v>
      </c>
      <c r="K270" s="2">
        <f t="shared" si="58"/>
        <v>-0.43825424058130341</v>
      </c>
      <c r="L270" s="2">
        <f t="shared" si="54"/>
        <v>-1.2088700535146624</v>
      </c>
      <c r="M270" s="2">
        <f t="shared" si="55"/>
        <v>-9.2434635367573321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37.671055157726471</v>
      </c>
      <c r="H271" s="2">
        <f t="shared" si="52"/>
        <v>22.052889455526866</v>
      </c>
      <c r="I271" s="2">
        <f t="shared" si="53"/>
        <v>11.962331503098033</v>
      </c>
      <c r="J271" s="2">
        <f t="shared" si="53"/>
        <v>-5.7042418365008043</v>
      </c>
      <c r="K271" s="2">
        <f t="shared" si="58"/>
        <v>-0.44495696424820252</v>
      </c>
      <c r="L271" s="2">
        <f t="shared" si="54"/>
        <v>-1.2102593304538825</v>
      </c>
      <c r="M271" s="2">
        <f t="shared" si="55"/>
        <v>-9.2328874275886292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37.790617959790929</v>
      </c>
      <c r="H272" s="2">
        <f t="shared" si="52"/>
        <v>21.995385392790478</v>
      </c>
      <c r="I272" s="2">
        <f t="shared" si="53"/>
        <v>11.950228909793495</v>
      </c>
      <c r="J272" s="2">
        <f t="shared" si="53"/>
        <v>-5.7965707107766908</v>
      </c>
      <c r="K272" s="2">
        <f t="shared" si="58"/>
        <v>-0.45162383768190295</v>
      </c>
      <c r="L272" s="2">
        <f t="shared" si="54"/>
        <v>-1.2116906556158238</v>
      </c>
      <c r="M272" s="2">
        <f t="shared" si="55"/>
        <v>-9.2222580732233137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37.910059664356083</v>
      </c>
      <c r="H273" s="2">
        <f t="shared" si="52"/>
        <v>21.936958572779051</v>
      </c>
      <c r="I273" s="2">
        <f t="shared" si="53"/>
        <v>11.938112003237336</v>
      </c>
      <c r="J273" s="2">
        <f t="shared" si="53"/>
        <v>-5.8887932915089243</v>
      </c>
      <c r="K273" s="2">
        <f t="shared" si="58"/>
        <v>-0.45825457118318486</v>
      </c>
      <c r="L273" s="2">
        <f t="shared" si="54"/>
        <v>-1.2131632566178738</v>
      </c>
      <c r="M273" s="2">
        <f t="shared" si="55"/>
        <v>-9.2115747510880155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38.029380126225625</v>
      </c>
      <c r="H274" s="2">
        <f t="shared" si="52"/>
        <v>21.877610061126408</v>
      </c>
      <c r="I274" s="2">
        <f t="shared" si="53"/>
        <v>11.925980370671157</v>
      </c>
      <c r="J274" s="2">
        <f t="shared" si="53"/>
        <v>-5.9809090390198048</v>
      </c>
      <c r="K274" s="2">
        <f t="shared" si="58"/>
        <v>-0.46484889102273103</v>
      </c>
      <c r="L274" s="2">
        <f t="shared" si="54"/>
        <v>-1.2146763621605108</v>
      </c>
      <c r="M274" s="2">
        <f t="shared" si="55"/>
        <v>-9.2008367607416552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38.148579196114227</v>
      </c>
      <c r="H275" s="2">
        <f t="shared" si="59"/>
        <v>21.817340928898172</v>
      </c>
      <c r="I275" s="2">
        <f t="shared" ref="I275:J290" si="60">I274+L274*$B$3</f>
        <v>11.913833607049552</v>
      </c>
      <c r="J275" s="2">
        <f t="shared" si="60"/>
        <v>-6.0729174066272211</v>
      </c>
      <c r="K275" s="2">
        <f t="shared" si="58"/>
        <v>-0.47140653925454062</v>
      </c>
      <c r="L275" s="2">
        <f t="shared" si="54"/>
        <v>-1.2162292022577905</v>
      </c>
      <c r="M275" s="2">
        <f t="shared" si="55"/>
        <v>-9.1900434237666992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38.267656720724609</v>
      </c>
      <c r="H276" s="2">
        <f t="shared" si="59"/>
        <v>21.756152252660712</v>
      </c>
      <c r="I276" s="2">
        <f t="shared" si="60"/>
        <v>11.901671315026974</v>
      </c>
      <c r="J276" s="2">
        <f t="shared" si="60"/>
        <v>-6.1648178408648882</v>
      </c>
      <c r="K276" s="2">
        <f t="shared" si="58"/>
        <v>-0.47792727351852465</v>
      </c>
      <c r="L276" s="2">
        <f t="shared" si="54"/>
        <v>-1.217821008462697</v>
      </c>
      <c r="M276" s="2">
        <f t="shared" si="55"/>
        <v>-9.1791940836517814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38.386612542824452</v>
      </c>
      <c r="H277" s="2">
        <f t="shared" si="59"/>
        <v>21.69404511454788</v>
      </c>
      <c r="I277" s="2">
        <f t="shared" si="60"/>
        <v>11.889493104942346</v>
      </c>
      <c r="J277" s="2">
        <f t="shared" si="60"/>
        <v>-6.2566097817014059</v>
      </c>
      <c r="K277" s="2">
        <f t="shared" si="58"/>
        <v>-0.48441086683294232</v>
      </c>
      <c r="L277" s="2">
        <f t="shared" si="54"/>
        <v>-1.2194510140872363</v>
      </c>
      <c r="M277" s="2">
        <f t="shared" si="55"/>
        <v>-9.1682881056659742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38.505446501323171</v>
      </c>
      <c r="H278" s="2">
        <f t="shared" si="59"/>
        <v>21.631020602325581</v>
      </c>
      <c r="I278" s="2">
        <f t="shared" si="60"/>
        <v>11.877298594801474</v>
      </c>
      <c r="J278" s="2">
        <f t="shared" si="60"/>
        <v>-6.348292662758066</v>
      </c>
      <c r="K278" s="2">
        <f t="shared" si="58"/>
        <v>-0.49085710737733346</v>
      </c>
      <c r="L278" s="2">
        <f t="shared" si="54"/>
        <v>-1.2211184544171692</v>
      </c>
      <c r="M278" s="2">
        <f t="shared" si="55"/>
        <v>-9.1573248767250881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38.624158431348462</v>
      </c>
      <c r="H279" s="2">
        <f t="shared" si="59"/>
        <v>21.567079809454164</v>
      </c>
      <c r="I279" s="2">
        <f t="shared" si="60"/>
        <v>11.865087410257303</v>
      </c>
      <c r="J279" s="2">
        <f t="shared" si="60"/>
        <v>-6.4398659115253167</v>
      </c>
      <c r="K279" s="2">
        <f t="shared" si="58"/>
        <v>-0.49726579826659362</v>
      </c>
      <c r="L279" s="2">
        <f t="shared" si="54"/>
        <v>-1.2228225669212953</v>
      </c>
      <c r="M279" s="2">
        <f t="shared" si="55"/>
        <v>-9.1463038052503016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38.742748164322684</v>
      </c>
      <c r="H280" s="2">
        <f t="shared" si="59"/>
        <v>21.502223835148648</v>
      </c>
      <c r="I280" s="2">
        <f t="shared" si="60"/>
        <v>11.852859184588089</v>
      </c>
      <c r="J280" s="2">
        <f t="shared" si="60"/>
        <v>-6.5313289495778202</v>
      </c>
      <c r="K280" s="2">
        <f t="shared" si="58"/>
        <v>-0.50363675731683577</v>
      </c>
      <c r="L280" s="2">
        <f t="shared" si="54"/>
        <v>-1.224562591455201</v>
      </c>
      <c r="M280" s="2">
        <f t="shared" si="55"/>
        <v>-9.1352243210194413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38.86121552803899</v>
      </c>
      <c r="H281" s="2">
        <f t="shared" si="59"/>
        <v>21.436453784436818</v>
      </c>
      <c r="I281" s="2">
        <f t="shared" si="60"/>
        <v>11.840613558673537</v>
      </c>
      <c r="J281" s="2">
        <f t="shared" si="60"/>
        <v>-6.6226811927880149</v>
      </c>
      <c r="K281" s="2">
        <f t="shared" si="58"/>
        <v>-0.50996981680366715</v>
      </c>
      <c r="L281" s="2">
        <f t="shared" si="54"/>
        <v>-1.2263377704594156</v>
      </c>
      <c r="M281" s="2">
        <f t="shared" si="55"/>
        <v>-9.1240858750112785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38.979560346737209</v>
      </c>
      <c r="H282" s="2">
        <f t="shared" si="59"/>
        <v>21.369770768215187</v>
      </c>
      <c r="I282" s="2">
        <f t="shared" si="60"/>
        <v>11.828350180968943</v>
      </c>
      <c r="J282" s="2">
        <f t="shared" si="60"/>
        <v>-6.7139220515381277</v>
      </c>
      <c r="K282" s="2">
        <f t="shared" si="58"/>
        <v>-0.51626482321350597</v>
      </c>
      <c r="L282" s="2">
        <f t="shared" si="54"/>
        <v>-1.228147349151915</v>
      </c>
      <c r="M282" s="2">
        <f t="shared" si="55"/>
        <v>-9.1128879392431319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39.097782441179447</v>
      </c>
      <c r="H283" s="2">
        <f t="shared" si="59"/>
        <v>21.302175903302842</v>
      </c>
      <c r="I283" s="2">
        <f t="shared" si="60"/>
        <v>11.816068707477424</v>
      </c>
      <c r="J283" s="2">
        <f t="shared" si="60"/>
        <v>-6.8050509309305589</v>
      </c>
      <c r="K283" s="2">
        <f t="shared" si="58"/>
        <v>-0.52252163698854759</v>
      </c>
      <c r="L283" s="2">
        <f t="shared" si="54"/>
        <v>-1.2299905757149305</v>
      </c>
      <c r="M283" s="2">
        <f t="shared" si="55"/>
        <v>-9.1016300066021181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39.215881628725441</v>
      </c>
      <c r="H284" s="2">
        <f t="shared" si="59"/>
        <v>21.233670312493206</v>
      </c>
      <c r="I284" s="2">
        <f t="shared" si="60"/>
        <v>11.803768801720274</v>
      </c>
      <c r="J284" s="2">
        <f t="shared" si="60"/>
        <v>-6.8960672309965805</v>
      </c>
      <c r="K284" s="2">
        <f t="shared" si="58"/>
        <v>-0.52874013226597616</v>
      </c>
      <c r="L284" s="2">
        <f t="shared" si="54"/>
        <v>-1.2318667014760345</v>
      </c>
      <c r="M284" s="2">
        <f t="shared" si="55"/>
        <v>-9.0903115906703746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39.333857723407569</v>
      </c>
      <c r="H285" s="2">
        <f t="shared" si="59"/>
        <v>21.164255124603706</v>
      </c>
      <c r="I285" s="2">
        <f t="shared" si="60"/>
        <v>11.791450134705514</v>
      </c>
      <c r="J285" s="2">
        <f t="shared" si="60"/>
        <v>-6.9869703469032842</v>
      </c>
      <c r="K285" s="2">
        <f t="shared" si="58"/>
        <v>-0.53492019661200929</v>
      </c>
      <c r="L285" s="2">
        <f t="shared" si="54"/>
        <v>-1.2337749810834826</v>
      </c>
      <c r="M285" s="2">
        <f t="shared" si="55"/>
        <v>-9.0789322255445608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39.451710536005564</v>
      </c>
      <c r="H286" s="2">
        <f t="shared" si="59"/>
        <v>21.093931474523398</v>
      </c>
      <c r="I286" s="2">
        <f t="shared" si="60"/>
        <v>11.779112384894679</v>
      </c>
      <c r="J286" s="2">
        <f t="shared" si="60"/>
        <v>-7.0777596691587297</v>
      </c>
      <c r="K286" s="2">
        <f t="shared" si="58"/>
        <v>-0.54106173075134312</v>
      </c>
      <c r="L286" s="2">
        <f t="shared" si="54"/>
        <v>-1.2357146726757959</v>
      </c>
      <c r="M286" s="2">
        <f t="shared" si="55"/>
        <v>-9.0674914656499706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39.569439874120874</v>
      </c>
      <c r="H287" s="2">
        <f t="shared" si="59"/>
        <v>21.022700503258527</v>
      </c>
      <c r="I287" s="2">
        <f t="shared" si="60"/>
        <v>11.766755238167921</v>
      </c>
      <c r="J287" s="2">
        <f t="shared" si="60"/>
        <v>-7.1684345838152295</v>
      </c>
      <c r="K287" s="2">
        <f t="shared" si="58"/>
        <v>-0.54716464829255274</v>
      </c>
      <c r="L287" s="2">
        <f t="shared" si="54"/>
        <v>-1.2376850380455919</v>
      </c>
      <c r="M287" s="2">
        <f t="shared" si="55"/>
        <v>-9.0559888855495476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39.687045542250658</v>
      </c>
      <c r="H288" s="2">
        <f t="shared" si="59"/>
        <v>20.950563357976094</v>
      </c>
      <c r="I288" s="2">
        <f t="shared" si="60"/>
        <v>11.754378387787465</v>
      </c>
      <c r="J288" s="2">
        <f t="shared" si="60"/>
        <v>-7.2589944726707252</v>
      </c>
      <c r="K288" s="2">
        <f t="shared" si="58"/>
        <v>-0.55322887544998756</v>
      </c>
      <c r="L288" s="2">
        <f t="shared" si="54"/>
        <v>-1.2396853427976684</v>
      </c>
      <c r="M288" s="2">
        <f t="shared" si="55"/>
        <v>-9.0444240797481221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39.804527341861395</v>
      </c>
      <c r="H289" s="2">
        <f t="shared" si="59"/>
        <v>20.8775211920454</v>
      </c>
      <c r="I289" s="2">
        <f t="shared" si="60"/>
        <v>11.741981534359489</v>
      </c>
      <c r="J289" s="2">
        <f t="shared" si="60"/>
        <v>-7.3494387134682064</v>
      </c>
      <c r="K289" s="2">
        <f t="shared" si="58"/>
        <v>-0.55925435076268193</v>
      </c>
      <c r="L289" s="2">
        <f t="shared" si="54"/>
        <v>-1.2417148565013567</v>
      </c>
      <c r="M289" s="2">
        <f t="shared" si="55"/>
        <v>-9.0327966624921547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39.921885071462164</v>
      </c>
      <c r="H290" s="2">
        <f t="shared" si="59"/>
        <v>20.803575165077593</v>
      </c>
      <c r="I290" s="2">
        <f t="shared" si="60"/>
        <v>11.729564385794475</v>
      </c>
      <c r="J290" s="2">
        <f t="shared" si="60"/>
        <v>-7.4397666800931281</v>
      </c>
      <c r="K290" s="2">
        <f t="shared" si="58"/>
        <v>-0.56524102481078831</v>
      </c>
      <c r="L290" s="2">
        <f t="shared" si="54"/>
        <v>-1.2437728528371761</v>
      </c>
      <c r="M290" s="2">
        <f t="shared" si="55"/>
        <v>-9.0211062675653118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40.039118526677463</v>
      </c>
      <c r="H291" s="2">
        <f t="shared" si="61"/>
        <v>20.728726442963286</v>
      </c>
      <c r="I291" s="2">
        <f t="shared" ref="I291:J306" si="62">I290+L290*$B$3</f>
        <v>11.717126657266103</v>
      </c>
      <c r="J291" s="2">
        <f t="shared" si="62"/>
        <v>-7.5299777427687813</v>
      </c>
      <c r="K291" s="2">
        <f t="shared" si="58"/>
        <v>-0.57118885993001656</v>
      </c>
      <c r="L291" s="2">
        <f t="shared" si="54"/>
        <v>-1.2458586097378186</v>
      </c>
      <c r="M291" s="2">
        <f t="shared" si="55"/>
        <v>-9.009352548080118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40.156227500319638</v>
      </c>
      <c r="H292" s="2">
        <f t="shared" si="61"/>
        <v>20.652976197908195</v>
      </c>
      <c r="I292" s="2">
        <f t="shared" si="62"/>
        <v>11.704668071168726</v>
      </c>
      <c r="J292" s="2">
        <f t="shared" si="62"/>
        <v>-7.6200712682495828</v>
      </c>
      <c r="K292" s="2">
        <f t="shared" si="58"/>
        <v>-0.57709782992455294</v>
      </c>
      <c r="L292" s="2">
        <f t="shared" si="54"/>
        <v>-1.2479714095235124</v>
      </c>
      <c r="M292" s="2">
        <f t="shared" si="55"/>
        <v>-8.9975351762660019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40.273211782460848</v>
      </c>
      <c r="H293" s="2">
        <f t="shared" si="61"/>
        <v>20.576325608466885</v>
      </c>
      <c r="I293" s="2">
        <f t="shared" si="62"/>
        <v>11.692188357073491</v>
      </c>
      <c r="J293" s="2">
        <f t="shared" si="62"/>
        <v>-7.7100466200122426</v>
      </c>
      <c r="K293" s="2">
        <f t="shared" si="58"/>
        <v>-0.58296791977890638</v>
      </c>
      <c r="L293" s="2">
        <f t="shared" si="54"/>
        <v>-1.2501105390318044</v>
      </c>
      <c r="M293" s="2">
        <f t="shared" si="55"/>
        <v>-8.9856538432540027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40.390071160504633</v>
      </c>
      <c r="H294" s="2">
        <f t="shared" si="61"/>
        <v>20.4987758595746</v>
      </c>
      <c r="I294" s="2">
        <f t="shared" si="62"/>
        <v>11.679687251683173</v>
      </c>
      <c r="J294" s="2">
        <f t="shared" si="62"/>
        <v>-7.7999031584447822</v>
      </c>
      <c r="K294" s="2">
        <f t="shared" si="58"/>
        <v>-0.58879912536911705</v>
      </c>
      <c r="L294" s="2">
        <f t="shared" si="54"/>
        <v>-1.2522752897418274</v>
      </c>
      <c r="M294" s="2">
        <f t="shared" si="55"/>
        <v>-8.9737082588583856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40.506805419256978</v>
      </c>
      <c r="H295" s="2">
        <f t="shared" si="61"/>
        <v>20.420328142577208</v>
      </c>
      <c r="I295" s="2">
        <f t="shared" si="62"/>
        <v>11.667164498785755</v>
      </c>
      <c r="J295" s="2">
        <f t="shared" si="62"/>
        <v>-7.8896402410333657</v>
      </c>
      <c r="K295" s="2">
        <f t="shared" si="58"/>
        <v>-0.59459145317373974</v>
      </c>
      <c r="L295" s="2">
        <f t="shared" si="54"/>
        <v>-1.254464957893108</v>
      </c>
      <c r="M295" s="2">
        <f t="shared" si="55"/>
        <v>-8.9616981513554794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40.623414340996945</v>
      </c>
      <c r="H296" s="2">
        <f t="shared" si="61"/>
        <v>20.340983655259308</v>
      </c>
      <c r="I296" s="2">
        <f t="shared" si="62"/>
        <v>11.654619849206824</v>
      </c>
      <c r="J296" s="2">
        <f t="shared" si="62"/>
        <v>-7.97925722254692</v>
      </c>
      <c r="K296" s="2">
        <f t="shared" si="58"/>
        <v>-0.60034491998499884</v>
      </c>
      <c r="L296" s="2">
        <f t="shared" si="54"/>
        <v>-1.2566788445989838</v>
      </c>
      <c r="M296" s="2">
        <f t="shared" si="55"/>
        <v>-8.949623267259911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40.739897705546781</v>
      </c>
      <c r="H297" s="2">
        <f t="shared" si="61"/>
        <v>20.260743601870477</v>
      </c>
      <c r="I297" s="2">
        <f t="shared" si="62"/>
        <v>11.642053060760835</v>
      </c>
      <c r="J297" s="2">
        <f t="shared" si="62"/>
        <v>-8.0687534552195199</v>
      </c>
      <c r="K297" s="2">
        <f t="shared" si="58"/>
        <v>-0.60605955262049094</v>
      </c>
      <c r="L297" s="2">
        <f t="shared" si="54"/>
        <v>-1.2589162559547058</v>
      </c>
      <c r="M297" s="2">
        <f t="shared" si="55"/>
        <v>-8.9374833710985762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40.856255290341586</v>
      </c>
      <c r="H298" s="2">
        <f t="shared" si="61"/>
        <v>20.179609193149727</v>
      </c>
      <c r="I298" s="2">
        <f t="shared" si="62"/>
        <v>11.629463898201289</v>
      </c>
      <c r="J298" s="2">
        <f t="shared" si="62"/>
        <v>-8.1581282889305058</v>
      </c>
      <c r="K298" s="2">
        <f t="shared" si="58"/>
        <v>-0.61173538763579427</v>
      </c>
      <c r="L298" s="2">
        <f t="shared" si="54"/>
        <v>-1.2611765031402991</v>
      </c>
      <c r="M298" s="2">
        <f t="shared" si="55"/>
        <v>-8.9252782451825077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40.972486870498443</v>
      </c>
      <c r="H299" s="2">
        <f t="shared" si="61"/>
        <v>20.097581646348161</v>
      </c>
      <c r="I299" s="2">
        <f t="shared" si="62"/>
        <v>11.616852133169886</v>
      </c>
      <c r="J299" s="2">
        <f t="shared" si="62"/>
        <v>-8.2473810713823301</v>
      </c>
      <c r="K299" s="2">
        <f t="shared" si="58"/>
        <v>-0.61737247103832338</v>
      </c>
      <c r="L299" s="2">
        <f t="shared" si="54"/>
        <v>-1.263458902518271</v>
      </c>
      <c r="M299" s="2">
        <f t="shared" si="55"/>
        <v>-8.9130076893769239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41.088592218885019</v>
      </c>
      <c r="H300" s="2">
        <f t="shared" si="61"/>
        <v>20.014662185249872</v>
      </c>
      <c r="I300" s="2">
        <f t="shared" si="62"/>
        <v>11.604217544144703</v>
      </c>
      <c r="J300" s="2">
        <f t="shared" si="62"/>
        <v>-8.3365111482760987</v>
      </c>
      <c r="K300" s="2">
        <f t="shared" si="58"/>
        <v>-0.62297085800275287</v>
      </c>
      <c r="L300" s="2">
        <f t="shared" si="54"/>
        <v>-1.2657627757262464</v>
      </c>
      <c r="M300" s="2">
        <f t="shared" si="55"/>
        <v>-8.9006715208696576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41.204571106187686</v>
      </c>
      <c r="H301" s="2">
        <f t="shared" si="61"/>
        <v>19.93085204019107</v>
      </c>
      <c r="I301" s="2">
        <f t="shared" si="62"/>
        <v>11.591559916387441</v>
      </c>
      <c r="J301" s="2">
        <f t="shared" si="62"/>
        <v>-8.4255178634847958</v>
      </c>
      <c r="K301" s="2">
        <f t="shared" si="58"/>
        <v>-0.62853061258831133</v>
      </c>
      <c r="L301" s="2">
        <f t="shared" si="54"/>
        <v>-1.2680874497646273</v>
      </c>
      <c r="M301" s="2">
        <f t="shared" si="55"/>
        <v>-8.8882695739381941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41.320423300979073</v>
      </c>
      <c r="H302" s="2">
        <f t="shared" si="61"/>
        <v>19.846152448077525</v>
      </c>
      <c r="I302" s="2">
        <f t="shared" si="62"/>
        <v>11.578879041889795</v>
      </c>
      <c r="J302" s="2">
        <f t="shared" si="62"/>
        <v>-8.5144005592241783</v>
      </c>
      <c r="K302" s="2">
        <f t="shared" si="58"/>
        <v>-0.63405180745823286</v>
      </c>
      <c r="L302" s="2">
        <f t="shared" si="54"/>
        <v>-1.2704322570793609</v>
      </c>
      <c r="M302" s="2">
        <f t="shared" si="55"/>
        <v>-8.8758016997155273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41.436148569785118</v>
      </c>
      <c r="H303" s="2">
        <f t="shared" si="61"/>
        <v>19.760564652400298</v>
      </c>
      <c r="I303" s="2">
        <f t="shared" si="62"/>
        <v>11.566174719319001</v>
      </c>
      <c r="J303" s="2">
        <f t="shared" si="62"/>
        <v>-8.6031585762213343</v>
      </c>
      <c r="K303" s="2">
        <f t="shared" si="58"/>
        <v>-0.63953452360163388</v>
      </c>
      <c r="L303" s="2">
        <f t="shared" si="54"/>
        <v>-1.2727965356399262</v>
      </c>
      <c r="M303" s="2">
        <f t="shared" si="55"/>
        <v>-8.8632677659550225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41.55174667715152</v>
      </c>
      <c r="H304" s="2">
        <f t="shared" si="61"/>
        <v>19.674089903249786</v>
      </c>
      <c r="I304" s="2">
        <f t="shared" si="62"/>
        <v>11.553446753962602</v>
      </c>
      <c r="J304" s="2">
        <f t="shared" si="62"/>
        <v>-8.6917912538808846</v>
      </c>
      <c r="K304" s="2">
        <f t="shared" si="58"/>
        <v>-0.64497885005806554</v>
      </c>
      <c r="L304" s="2">
        <f t="shared" si="54"/>
        <v>-1.2751796290126238</v>
      </c>
      <c r="M304" s="2">
        <f t="shared" si="55"/>
        <v>-8.850667656794494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41.667217385709698</v>
      </c>
      <c r="H305" s="2">
        <f t="shared" si="61"/>
        <v>19.58672945732814</v>
      </c>
      <c r="I305" s="2">
        <f t="shared" si="62"/>
        <v>11.540694957672475</v>
      </c>
      <c r="J305" s="2">
        <f t="shared" si="62"/>
        <v>-8.78029793044883</v>
      </c>
      <c r="K305" s="2">
        <f t="shared" si="58"/>
        <v>-0.65038488364497671</v>
      </c>
      <c r="L305" s="2">
        <f t="shared" si="54"/>
        <v>-1.2775808864292819</v>
      </c>
      <c r="M305" s="2">
        <f t="shared" si="55"/>
        <v>-8.8380012725196959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41.782560456242102</v>
      </c>
      <c r="H306" s="2">
        <f t="shared" si="61"/>
        <v>19.498484577960024</v>
      </c>
      <c r="I306" s="2">
        <f t="shared" si="62"/>
        <v>11.527919148808182</v>
      </c>
      <c r="J306" s="2">
        <f t="shared" si="62"/>
        <v>-8.8686779431740277</v>
      </c>
      <c r="K306" s="2">
        <f t="shared" si="58"/>
        <v>-0.65575272868830492</v>
      </c>
      <c r="L306" s="2">
        <f t="shared" si="54"/>
        <v>-1.2799996628514732</v>
      </c>
      <c r="M306" s="2">
        <f t="shared" si="55"/>
        <v>-8.8252685293273707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41.897775647747046</v>
      </c>
      <c r="H307" s="2">
        <f t="shared" si="64"/>
        <v>19.409356535101818</v>
      </c>
      <c r="I307" s="2">
        <f t="shared" ref="I307:J322" si="65">I306+L306*$B$3</f>
        <v>11.515119152179668</v>
      </c>
      <c r="J307" s="2">
        <f t="shared" si="65"/>
        <v>-8.9569306284673011</v>
      </c>
      <c r="K307" s="2">
        <f t="shared" si="58"/>
        <v>-0.6610824967563963</v>
      </c>
      <c r="L307" s="2">
        <f t="shared" si="54"/>
        <v>-1.2824353190303555</v>
      </c>
      <c r="M307" s="2">
        <f t="shared" si="55"/>
        <v>-8.8124693590880536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42.012862717502891</v>
      </c>
      <c r="H308" s="2">
        <f t="shared" si="64"/>
        <v>19.319346605349189</v>
      </c>
      <c r="I308" s="2">
        <f t="shared" si="65"/>
        <v>11.502294798989364</v>
      </c>
      <c r="J308" s="2">
        <f t="shared" si="65"/>
        <v>-9.0450553220581824</v>
      </c>
      <c r="K308" s="2">
        <f t="shared" si="58"/>
        <v>-0.66637430639744122</v>
      </c>
      <c r="L308" s="2">
        <f t="shared" si="54"/>
        <v>-1.2848872215622351</v>
      </c>
      <c r="M308" s="2">
        <f t="shared" si="55"/>
        <v>-8.799603709108796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42.127821421131706</v>
      </c>
      <c r="H309" s="2">
        <f t="shared" si="64"/>
        <v>19.228456071943153</v>
      </c>
      <c r="I309" s="2">
        <f t="shared" si="65"/>
        <v>11.489445926773742</v>
      </c>
      <c r="J309" s="2">
        <f t="shared" si="65"/>
        <v>-9.1330513591492704</v>
      </c>
      <c r="K309" s="2">
        <f t="shared" si="58"/>
        <v>-0.67162828288059573</v>
      </c>
      <c r="L309" s="2">
        <f t="shared" si="54"/>
        <v>-1.2873547429399674</v>
      </c>
      <c r="M309" s="2">
        <f t="shared" si="55"/>
        <v>-8.7866715418959593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42.242651512662299</v>
      </c>
      <c r="H310" s="2">
        <f t="shared" si="64"/>
        <v>19.136686224774564</v>
      </c>
      <c r="I310" s="2">
        <f t="shared" si="65"/>
        <v>11.476572379344342</v>
      </c>
      <c r="J310" s="2">
        <f t="shared" si="65"/>
        <v>-9.22091807456823</v>
      </c>
      <c r="K310" s="2">
        <f t="shared" si="58"/>
        <v>-0.67684455794094589</v>
      </c>
      <c r="L310" s="2">
        <f t="shared" si="54"/>
        <v>-1.2898372616002933</v>
      </c>
      <c r="M310" s="2">
        <f t="shared" si="55"/>
        <v>-8.7736728349182247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42.357352744592667</v>
      </c>
      <c r="H311" s="2">
        <f t="shared" si="64"/>
        <v>19.044038360387134</v>
      </c>
      <c r="I311" s="2">
        <f t="shared" si="65"/>
        <v>11.463674006728338</v>
      </c>
      <c r="J311" s="2">
        <f t="shared" si="65"/>
        <v>-9.3086548029174114</v>
      </c>
      <c r="K311" s="2">
        <f t="shared" si="58"/>
        <v>-0.68202326952845505</v>
      </c>
      <c r="L311" s="2">
        <f t="shared" si="54"/>
        <v>-1.2923341619672335</v>
      </c>
      <c r="M311" s="2">
        <f t="shared" si="55"/>
        <v>-8.760607580369971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42.471924867951849</v>
      </c>
      <c r="H312" s="2">
        <f t="shared" si="64"/>
        <v>18.950513781978941</v>
      </c>
      <c r="I312" s="2">
        <f t="shared" si="65"/>
        <v>11.450750665108666</v>
      </c>
      <c r="J312" s="2">
        <f t="shared" si="65"/>
        <v>-9.3962608787211117</v>
      </c>
      <c r="K312" s="2">
        <f t="shared" si="58"/>
        <v>-0.68716456156102457</v>
      </c>
      <c r="L312" s="2">
        <f t="shared" si="54"/>
        <v>-1.2948448344916359</v>
      </c>
      <c r="M312" s="2">
        <f t="shared" si="55"/>
        <v>-8.747475784935153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42.58636763236121</v>
      </c>
      <c r="H313" s="2">
        <f t="shared" si="64"/>
        <v>18.856113799402483</v>
      </c>
      <c r="I313" s="2">
        <f t="shared" si="65"/>
        <v>11.43780221676375</v>
      </c>
      <c r="J313" s="2">
        <f t="shared" si="65"/>
        <v>-9.4837356365704633</v>
      </c>
      <c r="K313" s="2">
        <f t="shared" si="58"/>
        <v>-0.69226858368178124</v>
      </c>
      <c r="L313" s="2">
        <f t="shared" si="54"/>
        <v>-1.2973686756869949</v>
      </c>
      <c r="M313" s="2">
        <f t="shared" si="55"/>
        <v>-8.7342774695518131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42.700680786095063</v>
      </c>
      <c r="H314" s="2">
        <f t="shared" si="64"/>
        <v>18.760839729163301</v>
      </c>
      <c r="I314" s="2">
        <f t="shared" si="65"/>
        <v>11.424828530006879</v>
      </c>
      <c r="J314" s="2">
        <f t="shared" si="65"/>
        <v>-9.5710784112659812</v>
      </c>
      <c r="K314" s="2">
        <f t="shared" si="58"/>
        <v>-0.69733549102069292</v>
      </c>
      <c r="L314" s="2">
        <f t="shared" si="54"/>
        <v>-1.2999050881616474</v>
      </c>
      <c r="M314" s="2">
        <f t="shared" si="55"/>
        <v>-8.7210126691773429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42.814864076140729</v>
      </c>
      <c r="H315" s="2">
        <f t="shared" si="64"/>
        <v>18.664692894417179</v>
      </c>
      <c r="I315" s="2">
        <f t="shared" si="65"/>
        <v>11.411829479125263</v>
      </c>
      <c r="J315" s="2">
        <f t="shared" si="65"/>
        <v>-9.6582885379577554</v>
      </c>
      <c r="K315" s="2">
        <f t="shared" si="58"/>
        <v>-0.70236544396060541</v>
      </c>
      <c r="L315" s="2">
        <f t="shared" si="54"/>
        <v>-1.3024534806474557</v>
      </c>
      <c r="M315" s="2">
        <f t="shared" si="55"/>
        <v>-8.7076814325546046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42.928917248257953</v>
      </c>
      <c r="H316" s="2">
        <f t="shared" si="64"/>
        <v>18.567674624965971</v>
      </c>
      <c r="I316" s="2">
        <f t="shared" si="65"/>
        <v>11.398804944318789</v>
      </c>
      <c r="J316" s="2">
        <f t="shared" si="65"/>
        <v>-9.7453653522833008</v>
      </c>
      <c r="K316" s="2">
        <f t="shared" si="58"/>
        <v>-0.70735860790777483</v>
      </c>
      <c r="L316" s="2">
        <f t="shared" si="54"/>
        <v>-1.3050132680250817</v>
      </c>
      <c r="M316" s="2">
        <f t="shared" si="55"/>
        <v>-8.6942838219790541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43.042840047037735</v>
      </c>
      <c r="H317" s="2">
        <f t="shared" si="64"/>
        <v>18.469786257252039</v>
      </c>
      <c r="I317" s="2">
        <f t="shared" si="65"/>
        <v>11.385754811638538</v>
      </c>
      <c r="J317" s="2">
        <f t="shared" si="65"/>
        <v>-9.8323081905030918</v>
      </c>
      <c r="K317" s="2">
        <f t="shared" si="58"/>
        <v>-0.71231515306696624</v>
      </c>
      <c r="L317" s="2">
        <f t="shared" si="54"/>
        <v>-1.3075838713459669</v>
      </c>
      <c r="M317" s="2">
        <f t="shared" si="55"/>
        <v>-8.6808199130669248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43.156632215960556</v>
      </c>
      <c r="H318" s="2">
        <f t="shared" si="64"/>
        <v>18.371029134351357</v>
      </c>
      <c r="I318" s="2">
        <f t="shared" si="65"/>
        <v>11.372678972925078</v>
      </c>
      <c r="J318" s="2">
        <f t="shared" si="65"/>
        <v>-9.9191163896337606</v>
      </c>
      <c r="K318" s="2">
        <f t="shared" si="58"/>
        <v>-0.71723525422117118</v>
      </c>
      <c r="L318" s="2">
        <f t="shared" si="54"/>
        <v>-1.3101647178511187</v>
      </c>
      <c r="M318" s="2">
        <f t="shared" si="55"/>
        <v>-8.6672897945246046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43.270293497453913</v>
      </c>
      <c r="H319" s="2">
        <f t="shared" si="64"/>
        <v>18.271404605965294</v>
      </c>
      <c r="I319" s="2">
        <f t="shared" si="65"/>
        <v>11.359577325746567</v>
      </c>
      <c r="J319" s="2">
        <f t="shared" si="65"/>
        <v>-10.005789287579006</v>
      </c>
      <c r="K319" s="2">
        <f t="shared" si="58"/>
        <v>-0.72211909051599354</v>
      </c>
      <c r="L319" s="2">
        <f t="shared" si="54"/>
        <v>-1.3127552409868104</v>
      </c>
      <c r="M319" s="2">
        <f t="shared" si="55"/>
        <v>-8.6536935679192837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43.38382363294933</v>
      </c>
      <c r="H320" s="2">
        <f t="shared" si="64"/>
        <v>18.170914028411108</v>
      </c>
      <c r="I320" s="2">
        <f t="shared" si="65"/>
        <v>11.346449773336699</v>
      </c>
      <c r="J320" s="2">
        <f t="shared" si="65"/>
        <v>-10.092326223258199</v>
      </c>
      <c r="K320" s="2">
        <f t="shared" si="58"/>
        <v>-0.72696684524873889</v>
      </c>
      <c r="L320" s="2">
        <f t="shared" si="54"/>
        <v>-1.3153548804172985</v>
      </c>
      <c r="M320" s="2">
        <f t="shared" si="55"/>
        <v>-8.6400313474509556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43.497222362938679</v>
      </c>
      <c r="H321" s="2">
        <f t="shared" si="64"/>
        <v>18.069558764611156</v>
      </c>
      <c r="I321" s="2">
        <f t="shared" si="65"/>
        <v>11.333296224532527</v>
      </c>
      <c r="J321" s="2">
        <f t="shared" si="65"/>
        <v>-10.178726536732709</v>
      </c>
      <c r="K321" s="2">
        <f t="shared" si="58"/>
        <v>-0.7317787056622328</v>
      </c>
      <c r="L321" s="2">
        <f t="shared" si="54"/>
        <v>-1.3179630820346653</v>
      </c>
      <c r="M321" s="2">
        <f t="shared" si="55"/>
        <v>-8.6263032597258693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43.610489427029897</v>
      </c>
      <c r="H322" s="2">
        <f t="shared" si="64"/>
        <v>17.96734018408084</v>
      </c>
      <c r="I322" s="2">
        <f t="shared" si="65"/>
        <v>11.32011659371218</v>
      </c>
      <c r="J322" s="2">
        <f t="shared" si="65"/>
        <v>-10.264989569329968</v>
      </c>
      <c r="K322" s="2">
        <f t="shared" si="58"/>
        <v>-0.73655486274339055</v>
      </c>
      <c r="L322" s="2">
        <f t="shared" si="54"/>
        <v>-1.3205792979658784</v>
      </c>
      <c r="M322" s="2">
        <f t="shared" si="55"/>
        <v>-8.6125094435314882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43.723624564002122</v>
      </c>
      <c r="H323" s="2">
        <f t="shared" si="66"/>
        <v>17.864259662915362</v>
      </c>
      <c r="I323" s="2">
        <f t="shared" ref="I323:J338" si="67">I322+L322*$B$3</f>
        <v>11.306910800732522</v>
      </c>
      <c r="J323" s="2">
        <f t="shared" si="67"/>
        <v>-10.351114663765284</v>
      </c>
      <c r="K323" s="2">
        <f t="shared" si="58"/>
        <v>-0.74129551102654401</v>
      </c>
      <c r="L323" s="2">
        <f t="shared" ref="L323:L386" si="68">0-$B$16*(I323*I323+J323*J323)*COS(K323)</f>
        <v>-1.3232029865771828</v>
      </c>
      <c r="M323" s="2">
        <f t="shared" ref="M323:M386" si="69">-9.81-$B$16*(I323*I323+J323*J323)*SIN(K323)</f>
        <v>-8.5986500496130436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43.836627511860115</v>
      </c>
      <c r="H324" s="2">
        <f t="shared" si="66"/>
        <v>17.760318583775227</v>
      </c>
      <c r="I324" s="2">
        <f t="shared" si="67"/>
        <v>11.29367877086675</v>
      </c>
      <c r="J324" s="2">
        <f t="shared" si="67"/>
        <v>-10.437101164261414</v>
      </c>
      <c r="K324" s="2">
        <f t="shared" si="58"/>
        <v>-0.74600084840153136</v>
      </c>
      <c r="L324" s="2">
        <f t="shared" si="68"/>
        <v>-1.3258336124759076</v>
      </c>
      <c r="M324" s="2">
        <f t="shared" si="69"/>
        <v>-8.5847252404517267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43.94949800788816</v>
      </c>
      <c r="H325" s="2">
        <f t="shared" si="66"/>
        <v>17.655518335870592</v>
      </c>
      <c r="I325" s="2">
        <f t="shared" si="67"/>
        <v>11.280420434741991</v>
      </c>
      <c r="J325" s="2">
        <f t="shared" si="67"/>
        <v>-10.522948416665932</v>
      </c>
      <c r="K325" s="2">
        <f t="shared" ref="K325:K388" si="71">ATAN(J325/I325)</f>
        <v>-0.75067107592654392</v>
      </c>
      <c r="L325" s="2">
        <f t="shared" si="68"/>
        <v>-1.3284706465097955</v>
      </c>
      <c r="M325" s="2">
        <f t="shared" si="69"/>
        <v>-8.570735190044612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44.062235788703255</v>
      </c>
      <c r="H326" s="2">
        <f t="shared" si="66"/>
        <v>17.549860314944429</v>
      </c>
      <c r="I326" s="2">
        <f t="shared" si="67"/>
        <v>11.267135728276893</v>
      </c>
      <c r="J326" s="2">
        <f t="shared" si="67"/>
        <v>-10.608655768566377</v>
      </c>
      <c r="K326" s="2">
        <f t="shared" si="71"/>
        <v>-0.75530639764571683</v>
      </c>
      <c r="L326" s="2">
        <f t="shared" si="68"/>
        <v>-1.3311135657639477</v>
      </c>
      <c r="M326" s="2">
        <f t="shared" si="69"/>
        <v>-8.5566800836863397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44.174840590307738</v>
      </c>
      <c r="H327" s="2">
        <f t="shared" si="66"/>
        <v>17.443345923254579</v>
      </c>
      <c r="I327" s="2">
        <f t="shared" si="67"/>
        <v>11.253824592619253</v>
      </c>
      <c r="J327" s="2">
        <f t="shared" si="67"/>
        <v>-10.694222569403241</v>
      </c>
      <c r="K327" s="2">
        <f t="shared" si="71"/>
        <v>-0.7599070204114482</v>
      </c>
      <c r="L327" s="2">
        <f t="shared" si="68"/>
        <v>-1.333761853555478</v>
      </c>
      <c r="M327" s="2">
        <f t="shared" si="69"/>
        <v>-8.5425601177526129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44.287312148141254</v>
      </c>
      <c r="H328" s="2">
        <f t="shared" si="66"/>
        <v>17.33597656955466</v>
      </c>
      <c r="I328" s="2">
        <f t="shared" si="67"/>
        <v>11.240486974083698</v>
      </c>
      <c r="J328" s="2">
        <f t="shared" si="67"/>
        <v>-10.779648170580767</v>
      </c>
      <c r="K328" s="2">
        <f t="shared" si="71"/>
        <v>-0.76447315371141888</v>
      </c>
      <c r="L328" s="2">
        <f t="shared" si="68"/>
        <v>-1.3364149994259653</v>
      </c>
      <c r="M328" s="2">
        <f t="shared" si="69"/>
        <v>-8.5283754994855858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44.399650197132118</v>
      </c>
      <c r="H329" s="2">
        <f t="shared" si="66"/>
        <v>17.227753669073877</v>
      </c>
      <c r="I329" s="2">
        <f t="shared" si="67"/>
        <v>11.227122824089438</v>
      </c>
      <c r="J329" s="2">
        <f t="shared" si="67"/>
        <v>-10.864931925575624</v>
      </c>
      <c r="K329" s="2">
        <f t="shared" si="71"/>
        <v>-0.76900500950028705</v>
      </c>
      <c r="L329" s="2">
        <f t="shared" si="68"/>
        <v>-1.3390724991317982</v>
      </c>
      <c r="M329" s="2">
        <f t="shared" si="69"/>
        <v>-8.514126446781134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44.511854471748052</v>
      </c>
      <c r="H330" s="2">
        <f t="shared" si="66"/>
        <v>17.11867864349578</v>
      </c>
      <c r="I330" s="2">
        <f t="shared" si="67"/>
        <v>11.21373209909812</v>
      </c>
      <c r="J330" s="2">
        <f t="shared" si="67"/>
        <v>-10.950073190043435</v>
      </c>
      <c r="K330" s="2">
        <f t="shared" si="71"/>
        <v>-0.77350280203601784</v>
      </c>
      <c r="L330" s="2">
        <f t="shared" si="68"/>
        <v>-1.3417338546324968</v>
      </c>
      <c r="M330" s="2">
        <f t="shared" si="69"/>
        <v>-8.4998131879781074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44.623924706046303</v>
      </c>
      <c r="H331" s="2">
        <f t="shared" si="66"/>
        <v>17.008752920935944</v>
      </c>
      <c r="I331" s="2">
        <f t="shared" si="67"/>
        <v>11.200314760551795</v>
      </c>
      <c r="J331" s="2">
        <f t="shared" si="67"/>
        <v>-11.035071321923215</v>
      </c>
      <c r="K331" s="2">
        <f t="shared" si="71"/>
        <v>-0.7779667477208122</v>
      </c>
      <c r="L331" s="2">
        <f t="shared" si="68"/>
        <v>-1.3443985740771009</v>
      </c>
      <c r="M331" s="2">
        <f t="shared" si="69"/>
        <v>-8.4854359616495465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44.735860633723121</v>
      </c>
      <c r="H332" s="2">
        <f t="shared" si="66"/>
        <v>16.897977935918629</v>
      </c>
      <c r="I332" s="2">
        <f t="shared" si="67"/>
        <v>11.186870774811023</v>
      </c>
      <c r="J332" s="2">
        <f t="shared" si="67"/>
        <v>-11.11992568153971</v>
      </c>
      <c r="K332" s="2">
        <f t="shared" si="71"/>
        <v>-0.78239706494658789</v>
      </c>
      <c r="L332" s="2">
        <f t="shared" si="68"/>
        <v>-1.3470661717887034</v>
      </c>
      <c r="M332" s="2">
        <f t="shared" si="69"/>
        <v>-8.4709950163959391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44.847661988162642</v>
      </c>
      <c r="H333" s="2">
        <f t="shared" si="66"/>
        <v>16.786355129352412</v>
      </c>
      <c r="I333" s="2">
        <f t="shared" si="67"/>
        <v>11.173400113093136</v>
      </c>
      <c r="J333" s="2">
        <f t="shared" si="67"/>
        <v>-11.20463563170367</v>
      </c>
      <c r="K333" s="2">
        <f t="shared" si="71"/>
        <v>-0.78679397394496431</v>
      </c>
      <c r="L333" s="2">
        <f t="shared" si="68"/>
        <v>-1.3497361682472158</v>
      </c>
      <c r="M333" s="2">
        <f t="shared" si="69"/>
        <v>-8.4564906106405111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44.959328502485164</v>
      </c>
      <c r="H334" s="2">
        <f t="shared" si="66"/>
        <v>16.673885948504843</v>
      </c>
      <c r="I334" s="2">
        <f t="shared" si="67"/>
        <v>11.159902751410664</v>
      </c>
      <c r="J334" s="2">
        <f t="shared" si="67"/>
        <v>-11.289200537810075</v>
      </c>
      <c r="K334" s="2">
        <f t="shared" si="71"/>
        <v>-0.79115769664169999</v>
      </c>
      <c r="L334" s="2">
        <f t="shared" si="68"/>
        <v>-1.3524080900704436</v>
      </c>
      <c r="M334" s="2">
        <f t="shared" si="69"/>
        <v>-8.4419230124266047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45.070859909594773</v>
      </c>
      <c r="H335" s="2">
        <f t="shared" si="66"/>
        <v>16.560571846976121</v>
      </c>
      <c r="I335" s="2">
        <f t="shared" si="67"/>
        <v>11.146378670509959</v>
      </c>
      <c r="J335" s="2">
        <f t="shared" si="67"/>
        <v>-11.373619767934342</v>
      </c>
      <c r="K335" s="2">
        <f t="shared" si="71"/>
        <v>-0.79548845651552447</v>
      </c>
      <c r="L335" s="2">
        <f t="shared" si="68"/>
        <v>-1.3550814699935478</v>
      </c>
      <c r="M335" s="2">
        <f t="shared" si="69"/>
        <v>-8.4272924992171454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45.182255942226377</v>
      </c>
      <c r="H336" s="2">
        <f t="shared" si="66"/>
        <v>16.446414284671814</v>
      </c>
      <c r="I336" s="2">
        <f t="shared" si="67"/>
        <v>11.132827855810023</v>
      </c>
      <c r="J336" s="2">
        <f t="shared" si="67"/>
        <v>-11.457892692926514</v>
      </c>
      <c r="K336" s="2">
        <f t="shared" si="71"/>
        <v>-0.79978647846130779</v>
      </c>
      <c r="L336" s="2">
        <f t="shared" si="68"/>
        <v>-1.3577558468469735</v>
      </c>
      <c r="M336" s="2">
        <f t="shared" si="69"/>
        <v>-8.4125993576962337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45.293516332992134</v>
      </c>
      <c r="H337" s="2">
        <f t="shared" si="66"/>
        <v>16.331414727774664</v>
      </c>
      <c r="I337" s="2">
        <f t="shared" si="67"/>
        <v>11.119250297341553</v>
      </c>
      <c r="J337" s="2">
        <f t="shared" si="67"/>
        <v>-11.542018686503477</v>
      </c>
      <c r="K337" s="2">
        <f t="shared" si="71"/>
        <v>-0.80405198865750449</v>
      </c>
      <c r="L337" s="2">
        <f t="shared" si="68"/>
        <v>-1.360430765532912</v>
      </c>
      <c r="M337" s="2">
        <f t="shared" si="69"/>
        <v>-8.3978438835728664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45.404640814427275</v>
      </c>
      <c r="H338" s="2">
        <f t="shared" si="66"/>
        <v>16.215574648715453</v>
      </c>
      <c r="I338" s="2">
        <f t="shared" si="67"/>
        <v>11.105645989686224</v>
      </c>
      <c r="J338" s="2">
        <f t="shared" si="67"/>
        <v>-11.625997125339206</v>
      </c>
      <c r="K338" s="2">
        <f t="shared" si="71"/>
        <v>-0.8082852144378071</v>
      </c>
      <c r="L338" s="2">
        <f t="shared" si="68"/>
        <v>-1.3631057770003729</v>
      </c>
      <c r="M338" s="2">
        <f t="shared" si="69"/>
        <v>-8.3830263813868111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45.515629119035289</v>
      </c>
      <c r="H339" s="2">
        <f t="shared" si="72"/>
        <v>16.098895526142993</v>
      </c>
      <c r="I339" s="2">
        <f t="shared" ref="I339:J354" si="73">I338+L338*$B$3</f>
        <v>11.09201493191622</v>
      </c>
      <c r="J339" s="2">
        <f t="shared" si="73"/>
        <v>-11.709827389153073</v>
      </c>
      <c r="K339" s="2">
        <f t="shared" si="71"/>
        <v>-0.8124863841669433</v>
      </c>
      <c r="L339" s="2">
        <f t="shared" si="68"/>
        <v>-1.3657804382189347</v>
      </c>
      <c r="M339" s="2">
        <f t="shared" si="69"/>
        <v>-8.3681471643166407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45.626480979332541</v>
      </c>
      <c r="H340" s="2">
        <f t="shared" si="72"/>
        <v>15.981378844893246</v>
      </c>
      <c r="I340" s="2">
        <f t="shared" si="73"/>
        <v>11.07835712753403</v>
      </c>
      <c r="J340" s="2">
        <f t="shared" si="73"/>
        <v>-11.793508860796239</v>
      </c>
      <c r="K340" s="2">
        <f t="shared" si="71"/>
        <v>-0.81665572712054668</v>
      </c>
      <c r="L340" s="2">
        <f t="shared" si="68"/>
        <v>-1.3684543121512447</v>
      </c>
      <c r="M340" s="2">
        <f t="shared" si="69"/>
        <v>-8.3532065539899296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45.737196127892275</v>
      </c>
      <c r="H341" s="2">
        <f t="shared" si="72"/>
        <v>15.863026095957585</v>
      </c>
      <c r="I341" s="2">
        <f t="shared" si="73"/>
        <v>11.064672584412518</v>
      </c>
      <c r="J341" s="2">
        <f t="shared" si="73"/>
        <v>-11.877040926336138</v>
      </c>
      <c r="K341" s="2">
        <f t="shared" si="71"/>
        <v>-0.82079347336903152</v>
      </c>
      <c r="L341" s="2">
        <f t="shared" si="68"/>
        <v>-1.3711269677243225</v>
      </c>
      <c r="M341" s="2">
        <f t="shared" si="69"/>
        <v>-8.3382048802956419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45.847774297388014</v>
      </c>
      <c r="H342" s="2">
        <f t="shared" si="72"/>
        <v>15.743838776450209</v>
      </c>
      <c r="I342" s="2">
        <f t="shared" si="73"/>
        <v>11.050961314735275</v>
      </c>
      <c r="J342" s="2">
        <f t="shared" si="73"/>
        <v>-11.960422975139094</v>
      </c>
      <c r="K342" s="2">
        <f t="shared" si="71"/>
        <v>-0.82489985366539842</v>
      </c>
      <c r="L342" s="2">
        <f t="shared" si="68"/>
        <v>-1.3737979797997448</v>
      </c>
      <c r="M342" s="2">
        <f t="shared" si="69"/>
        <v>-8.3231424811986923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45.958215220636376</v>
      </c>
      <c r="H343" s="2">
        <f t="shared" si="72"/>
        <v>15.62381838957476</v>
      </c>
      <c r="I343" s="2">
        <f t="shared" si="73"/>
        <v>11.037223334937277</v>
      </c>
      <c r="J343" s="2">
        <f t="shared" si="73"/>
        <v>-12.04365439995108</v>
      </c>
      <c r="K343" s="2">
        <f t="shared" si="71"/>
        <v>-0.8289750993368975</v>
      </c>
      <c r="L343" s="2">
        <f t="shared" si="68"/>
        <v>-1.3764669291427651</v>
      </c>
      <c r="M343" s="2">
        <f t="shared" si="69"/>
        <v>-8.3080197025566829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46.068518630639289</v>
      </c>
      <c r="H344" s="2">
        <f t="shared" si="72"/>
        <v>15.502966444590122</v>
      </c>
      <c r="I344" s="2">
        <f t="shared" si="73"/>
        <v>11.023458665645849</v>
      </c>
      <c r="J344" s="2">
        <f t="shared" si="73"/>
        <v>-12.126734596976647</v>
      </c>
      <c r="K344" s="2">
        <f t="shared" si="71"/>
        <v>-0.83301944218047375</v>
      </c>
      <c r="L344" s="2">
        <f t="shared" si="68"/>
        <v>-1.3791334023904276</v>
      </c>
      <c r="M344" s="2">
        <f t="shared" si="69"/>
        <v>-8.2928368979388516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46.17868426062563</v>
      </c>
      <c r="H345" s="2">
        <f t="shared" si="72"/>
        <v>15.381284456775459</v>
      </c>
      <c r="I345" s="2">
        <f t="shared" si="73"/>
        <v>11.009667331621944</v>
      </c>
      <c r="J345" s="2">
        <f t="shared" si="73"/>
        <v>-12.209662965956035</v>
      </c>
      <c r="K345" s="2">
        <f t="shared" si="71"/>
        <v>-0.83703311436192052</v>
      </c>
      <c r="L345" s="2">
        <f t="shared" si="68"/>
        <v>-1.3817969920187338</v>
      </c>
      <c r="M345" s="2">
        <f t="shared" si="69"/>
        <v>-8.277594428447177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46.288711844092248</v>
      </c>
      <c r="H346" s="2">
        <f t="shared" si="72"/>
        <v>15.258773947394475</v>
      </c>
      <c r="I346" s="2">
        <f t="shared" si="73"/>
        <v>10.995849361701756</v>
      </c>
      <c r="J346" s="2">
        <f t="shared" si="73"/>
        <v>-12.292438910240506</v>
      </c>
      <c r="K346" s="2">
        <f t="shared" si="71"/>
        <v>-0.84101634831866157</v>
      </c>
      <c r="L346" s="2">
        <f t="shared" si="68"/>
        <v>-1.3844572963089237</v>
      </c>
      <c r="M346" s="2">
        <f t="shared" si="69"/>
        <v>-8.2622926625396804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46.398601114844446</v>
      </c>
      <c r="H347" s="2">
        <f t="shared" si="72"/>
        <v>15.135436443658945</v>
      </c>
      <c r="I347" s="2">
        <f t="shared" si="73"/>
        <v>10.982004788738667</v>
      </c>
      <c r="J347" s="2">
        <f t="shared" si="73"/>
        <v>-12.375061836865903</v>
      </c>
      <c r="K347" s="2">
        <f t="shared" si="71"/>
        <v>-0.8449693766660884</v>
      </c>
      <c r="L347" s="2">
        <f t="shared" si="68"/>
        <v>-1.3871139193129096</v>
      </c>
      <c r="M347" s="2">
        <f t="shared" si="69"/>
        <v>-8.2469319758559116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46.508351807035872</v>
      </c>
      <c r="H348" s="2">
        <f t="shared" si="72"/>
        <v>15.011273478691493</v>
      </c>
      <c r="I348" s="2">
        <f t="shared" si="73"/>
        <v>10.968133649545537</v>
      </c>
      <c r="J348" s="2">
        <f t="shared" si="73"/>
        <v>-12.457531156624462</v>
      </c>
      <c r="K348" s="2">
        <f t="shared" si="71"/>
        <v>-0.84889243210737242</v>
      </c>
      <c r="L348" s="2">
        <f t="shared" si="68"/>
        <v>-1.3897664708179343</v>
      </c>
      <c r="M348" s="2">
        <f t="shared" si="69"/>
        <v>-8.2315127510445869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46.617963655207788</v>
      </c>
      <c r="H349" s="2">
        <f t="shared" si="72"/>
        <v>14.886286591487696</v>
      </c>
      <c r="I349" s="2">
        <f t="shared" si="73"/>
        <v>10.954235984837357</v>
      </c>
      <c r="J349" s="2">
        <f t="shared" si="73"/>
        <v>-12.539846284134908</v>
      </c>
      <c r="K349" s="2">
        <f t="shared" si="71"/>
        <v>-0.85278574734667478</v>
      </c>
      <c r="L349" s="2">
        <f t="shared" si="68"/>
        <v>-1.392414566310487</v>
      </c>
      <c r="M349" s="2">
        <f t="shared" si="69"/>
        <v>-8.2160353775934176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46.727436394327846</v>
      </c>
      <c r="H350" s="2">
        <f t="shared" si="72"/>
        <v>14.760477326877467</v>
      </c>
      <c r="I350" s="2">
        <f t="shared" si="73"/>
        <v>10.940311839174253</v>
      </c>
      <c r="J350" s="2">
        <f t="shared" si="73"/>
        <v>-12.622006637910843</v>
      </c>
      <c r="K350" s="2">
        <f t="shared" si="71"/>
        <v>-0.85664955500567741</v>
      </c>
      <c r="L350" s="2">
        <f t="shared" si="68"/>
        <v>-1.3950578269395359</v>
      </c>
      <c r="M350" s="2">
        <f t="shared" si="69"/>
        <v>-8.2005002516610777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46.836769759828236</v>
      </c>
      <c r="H351" s="2">
        <f t="shared" si="72"/>
        <v>14.633847235485776</v>
      </c>
      <c r="I351" s="2">
        <f t="shared" si="73"/>
        <v>10.926361260904859</v>
      </c>
      <c r="J351" s="2">
        <f t="shared" si="73"/>
        <v>-12.704011640427455</v>
      </c>
      <c r="K351" s="2">
        <f t="shared" si="71"/>
        <v>-0.86048408754335637</v>
      </c>
      <c r="L351" s="2">
        <f t="shared" si="68"/>
        <v>-1.3976958794791174</v>
      </c>
      <c r="M351" s="2">
        <f t="shared" si="69"/>
        <v>-8.1849077759113271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46.945963487643311</v>
      </c>
      <c r="H352" s="2">
        <f t="shared" si="72"/>
        <v>14.506397873692707</v>
      </c>
      <c r="I352" s="2">
        <f t="shared" si="73"/>
        <v>10.912384302110068</v>
      </c>
      <c r="J352" s="2">
        <f t="shared" si="73"/>
        <v>-12.785860718186568</v>
      </c>
      <c r="K352" s="2">
        <f t="shared" si="71"/>
        <v>-0.86428957717891874</v>
      </c>
      <c r="L352" s="2">
        <f t="shared" si="68"/>
        <v>-1.4003283562903306</v>
      </c>
      <c r="M352" s="2">
        <f t="shared" si="69"/>
        <v>-8.1692583593492749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47.055017314246598</v>
      </c>
      <c r="H353" s="2">
        <f t="shared" si="72"/>
        <v>14.378130803592875</v>
      </c>
      <c r="I353" s="2">
        <f t="shared" si="73"/>
        <v>10.898381018547164</v>
      </c>
      <c r="J353" s="2">
        <f t="shared" si="73"/>
        <v>-12.86755330178006</v>
      </c>
      <c r="K353" s="2">
        <f t="shared" si="71"/>
        <v>-0.86806625581782881</v>
      </c>
      <c r="L353" s="2">
        <f t="shared" si="68"/>
        <v>-1.4029548952827788</v>
      </c>
      <c r="M353" s="2">
        <f t="shared" si="69"/>
        <v>-8.1535524171597586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47.163930976687304</v>
      </c>
      <c r="H354" s="2">
        <f t="shared" si="72"/>
        <v>14.249047592954216</v>
      </c>
      <c r="I354" s="2">
        <f t="shared" si="73"/>
        <v>10.884351469594337</v>
      </c>
      <c r="J354" s="2">
        <f t="shared" si="73"/>
        <v>-12.949088825951657</v>
      </c>
      <c r="K354" s="2">
        <f t="shared" si="71"/>
        <v>-0.87181435498084203</v>
      </c>
      <c r="L354" s="2">
        <f t="shared" si="68"/>
        <v>-1.4055751398754999</v>
      </c>
      <c r="M354" s="2">
        <f t="shared" si="69"/>
        <v>-8.1377903705478545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47.272704212626252</v>
      </c>
      <c r="H355" s="2">
        <f t="shared" si="74"/>
        <v>14.119149815176172</v>
      </c>
      <c r="I355" s="2">
        <f t="shared" ref="I355:J370" si="75">I354+L354*$B$3</f>
        <v>10.870295718195582</v>
      </c>
      <c r="J355" s="2">
        <f t="shared" si="75"/>
        <v>-13.030466729657135</v>
      </c>
      <c r="K355" s="2">
        <f t="shared" si="71"/>
        <v>-0.87553410573597512</v>
      </c>
      <c r="L355" s="2">
        <f t="shared" si="68"/>
        <v>-1.408188738957423</v>
      </c>
      <c r="M355" s="2">
        <f t="shared" si="69"/>
        <v>-8.1219726465814635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47.381336760371255</v>
      </c>
      <c r="H356" s="2">
        <f t="shared" si="74"/>
        <v>13.988439049247273</v>
      </c>
      <c r="I356" s="2">
        <f t="shared" si="75"/>
        <v>10.856213830806007</v>
      </c>
      <c r="J356" s="2">
        <f t="shared" si="75"/>
        <v>-13.11168645612295</v>
      </c>
      <c r="K356" s="2">
        <f t="shared" si="71"/>
        <v>-0.87922573863333175</v>
      </c>
      <c r="L356" s="2">
        <f t="shared" si="68"/>
        <v>-1.410795346847395</v>
      </c>
      <c r="M356" s="2">
        <f t="shared" si="69"/>
        <v>-8.1060996780360099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47.489828358911971</v>
      </c>
      <c r="H357" s="2">
        <f t="shared" si="74"/>
        <v>13.85691687970214</v>
      </c>
      <c r="I357" s="2">
        <f t="shared" si="75"/>
        <v>10.842105877337534</v>
      </c>
      <c r="J357" s="2">
        <f t="shared" si="75"/>
        <v>-13.19274745290331</v>
      </c>
      <c r="K357" s="2">
        <f t="shared" si="71"/>
        <v>-0.88288948364271169</v>
      </c>
      <c r="L357" s="2">
        <f t="shared" si="68"/>
        <v>-1.4133946232538077</v>
      </c>
      <c r="M357" s="2">
        <f t="shared" si="69"/>
        <v>-8.0901719032411918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47.598178747954179</v>
      </c>
      <c r="H358" s="2">
        <f t="shared" si="74"/>
        <v>13.724584896577944</v>
      </c>
      <c r="I358" s="2">
        <f t="shared" si="75"/>
        <v>10.827971931104996</v>
      </c>
      <c r="J358" s="2">
        <f t="shared" si="75"/>
        <v>-13.273649171935721</v>
      </c>
      <c r="K358" s="2">
        <f t="shared" si="71"/>
        <v>-0.88652557009392752</v>
      </c>
      <c r="L358" s="2">
        <f t="shared" si="68"/>
        <v>-1.415986233233862</v>
      </c>
      <c r="M358" s="2">
        <f t="shared" si="69"/>
        <v>-8.0741897659297894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47.706387667953564</v>
      </c>
      <c r="H359" s="2">
        <f t="shared" si="74"/>
        <v>13.59144469537029</v>
      </c>
      <c r="I359" s="2">
        <f t="shared" si="75"/>
        <v>10.813812068772657</v>
      </c>
      <c r="J359" s="2">
        <f t="shared" si="75"/>
        <v>-13.354391069595019</v>
      </c>
      <c r="K359" s="2">
        <f t="shared" si="71"/>
        <v>-0.89013422661975461</v>
      </c>
      <c r="L359" s="2">
        <f t="shared" si="68"/>
        <v>-1.4185698471525128</v>
      </c>
      <c r="M359" s="2">
        <f t="shared" si="69"/>
        <v>-8.0581537150885225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47.814454860148935</v>
      </c>
      <c r="H360" s="2">
        <f t="shared" si="74"/>
        <v>13.457497876988585</v>
      </c>
      <c r="I360" s="2">
        <f t="shared" si="75"/>
        <v>10.799626370301132</v>
      </c>
      <c r="J360" s="2">
        <f t="shared" si="75"/>
        <v>-13.434972606745905</v>
      </c>
      <c r="K360" s="2">
        <f t="shared" si="71"/>
        <v>-0.89371568110144284</v>
      </c>
      <c r="L360" s="2">
        <f t="shared" si="68"/>
        <v>-1.4211451406411064</v>
      </c>
      <c r="M360" s="2">
        <f t="shared" si="69"/>
        <v>-8.0420642048109166</v>
      </c>
    </row>
    <row r="361" spans="5:13" x14ac:dyDescent="0.3">
      <c r="E361" s="2">
        <f t="shared" ref="E361:E417" si="76">E360+1</f>
        <v>360</v>
      </c>
      <c r="F361" s="2">
        <f t="shared" si="70"/>
        <v>3.5899999999999674</v>
      </c>
      <c r="G361" s="2">
        <f t="shared" si="74"/>
        <v>47.922380066594911</v>
      </c>
      <c r="H361" s="2">
        <f t="shared" si="74"/>
        <v>13.322746047710886</v>
      </c>
      <c r="I361" s="2">
        <f t="shared" si="75"/>
        <v>10.785414918894721</v>
      </c>
      <c r="J361" s="2">
        <f t="shared" si="75"/>
        <v>-13.515393248794014</v>
      </c>
      <c r="K361" s="2">
        <f t="shared" si="71"/>
        <v>-0.89727016061671561</v>
      </c>
      <c r="L361" s="2">
        <f t="shared" si="68"/>
        <v>-1.4237117945557645</v>
      </c>
      <c r="M361" s="2">
        <f t="shared" si="69"/>
        <v>-8.0259216941521903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48.030163030194132</v>
      </c>
      <c r="H362" s="2">
        <f t="shared" si="74"/>
        <v>13.187190819138239</v>
      </c>
      <c r="I362" s="2">
        <f t="shared" si="75"/>
        <v>10.771177800949165</v>
      </c>
      <c r="J362" s="2">
        <f t="shared" si="75"/>
        <v>-13.595652465735537</v>
      </c>
      <c r="K362" s="2">
        <f t="shared" si="71"/>
        <v>-0.9007978913901894</v>
      </c>
      <c r="L362" s="2">
        <f t="shared" si="68"/>
        <v>-1.4262694949355257</v>
      </c>
      <c r="M362" s="2">
        <f t="shared" si="69"/>
        <v>-8.0097266469861079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48.137803494728878</v>
      </c>
      <c r="H363" s="2">
        <f t="shared" si="74"/>
        <v>13.050833808148534</v>
      </c>
      <c r="I363" s="2">
        <f t="shared" si="75"/>
        <v>10.756915105999809</v>
      </c>
      <c r="J363" s="2">
        <f t="shared" si="75"/>
        <v>-13.675749732205398</v>
      </c>
      <c r="K363" s="2">
        <f t="shared" si="71"/>
        <v>-0.90429909874613768</v>
      </c>
      <c r="L363" s="2">
        <f t="shared" si="68"/>
        <v>-1.4288179329602879</v>
      </c>
      <c r="M363" s="2">
        <f t="shared" si="69"/>
        <v>-7.9934795318638194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48.245301204892229</v>
      </c>
      <c r="H364" s="2">
        <f t="shared" si="74"/>
        <v>12.913676636849887</v>
      </c>
      <c r="I364" s="2">
        <f t="shared" si="75"/>
        <v>10.742626926670207</v>
      </c>
      <c r="J364" s="2">
        <f t="shared" si="75"/>
        <v>-13.755684527524036</v>
      </c>
      <c r="K364" s="2">
        <f t="shared" si="71"/>
        <v>-0.90777400706353673</v>
      </c>
      <c r="L364" s="2">
        <f t="shared" si="68"/>
        <v>-1.4313568049085663</v>
      </c>
      <c r="M364" s="2">
        <f t="shared" si="69"/>
        <v>-7.9771808218746445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48.352655906318688</v>
      </c>
      <c r="H365" s="2">
        <f t="shared" si="74"/>
        <v>12.775720932533554</v>
      </c>
      <c r="I365" s="2">
        <f t="shared" si="75"/>
        <v>10.72831335862112</v>
      </c>
      <c r="J365" s="2">
        <f t="shared" si="75"/>
        <v>-13.835456335742782</v>
      </c>
      <c r="K365" s="2">
        <f t="shared" si="71"/>
        <v>-0.91122283973332097</v>
      </c>
      <c r="L365" s="2">
        <f t="shared" si="68"/>
        <v>-1.4338858121150981</v>
      </c>
      <c r="M365" s="2">
        <f t="shared" si="69"/>
        <v>-7.960830994508787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48.459867345614292</v>
      </c>
      <c r="H366" s="2">
        <f t="shared" si="74"/>
        <v>12.6369683276264</v>
      </c>
      <c r="I366" s="2">
        <f t="shared" si="75"/>
        <v>10.713974500499969</v>
      </c>
      <c r="J366" s="2">
        <f t="shared" si="75"/>
        <v>-13.91506464568787</v>
      </c>
      <c r="K366" s="2">
        <f t="shared" si="71"/>
        <v>-0.91464581911778187</v>
      </c>
      <c r="L366" s="2">
        <f t="shared" si="68"/>
        <v>-1.4364046609283252</v>
      </c>
      <c r="M366" s="2">
        <f t="shared" si="69"/>
        <v>-7.9444305315219594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48.566935270386246</v>
      </c>
      <c r="H367" s="2">
        <f t="shared" si="74"/>
        <v>12.497420459642946</v>
      </c>
      <c r="I367" s="2">
        <f t="shared" si="75"/>
        <v>10.699610453890685</v>
      </c>
      <c r="J367" s="2">
        <f t="shared" si="75"/>
        <v>-13.994508951003089</v>
      </c>
      <c r="K367" s="2">
        <f t="shared" si="71"/>
        <v>-0.91804316651204776</v>
      </c>
      <c r="L367" s="2">
        <f t="shared" si="68"/>
        <v>-1.4389130626677653</v>
      </c>
      <c r="M367" s="2">
        <f t="shared" si="69"/>
        <v>-7.927979918801908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48.673859429272021</v>
      </c>
      <c r="H368" s="2">
        <f t="shared" si="74"/>
        <v>12.357078971136975</v>
      </c>
      <c r="I368" s="2">
        <f t="shared" si="75"/>
        <v>10.685221323264008</v>
      </c>
      <c r="J368" s="2">
        <f t="shared" si="75"/>
        <v>-14.073788750191108</v>
      </c>
      <c r="K368" s="2">
        <f t="shared" si="71"/>
        <v>-0.92141510210757671</v>
      </c>
      <c r="L368" s="2">
        <f t="shared" si="68"/>
        <v>-1.4414107335813033</v>
      </c>
      <c r="M368" s="2">
        <f t="shared" si="69"/>
        <v>-7.9114796462368018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48.780639571967981</v>
      </c>
      <c r="H369" s="2">
        <f t="shared" si="74"/>
        <v>12.215945509652752</v>
      </c>
      <c r="I369" s="2">
        <f t="shared" si="75"/>
        <v>10.670807215928194</v>
      </c>
      <c r="J369" s="2">
        <f t="shared" si="75"/>
        <v>-14.152903546653476</v>
      </c>
      <c r="K369" s="2">
        <f t="shared" si="71"/>
        <v>-0.9247618449576005</v>
      </c>
      <c r="L369" s="2">
        <f t="shared" si="68"/>
        <v>-1.4438973948024234</v>
      </c>
      <c r="M369" s="2">
        <f t="shared" si="69"/>
        <v>-7.8949302075854835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48.887275449257523</v>
      </c>
      <c r="H370" s="2">
        <f t="shared" si="74"/>
        <v>12.074021727675838</v>
      </c>
      <c r="I370" s="2">
        <f t="shared" si="75"/>
        <v>10.65636824198017</v>
      </c>
      <c r="J370" s="2">
        <f t="shared" si="75"/>
        <v>-14.231852848729332</v>
      </c>
      <c r="K370" s="2">
        <f t="shared" si="71"/>
        <v>-0.92808361294445885</v>
      </c>
      <c r="L370" s="2">
        <f t="shared" si="68"/>
        <v>-1.4463727723073989</v>
      </c>
      <c r="M370" s="2">
        <f t="shared" si="69"/>
        <v>-7.8783321003495494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48.993766813038711</v>
      </c>
      <c r="H371" s="2">
        <f t="shared" si="77"/>
        <v>11.931309282583529</v>
      </c>
      <c r="I371" s="2">
        <f t="shared" ref="I371:J386" si="78">I370+L370*$B$3</f>
        <v>10.641904514257096</v>
      </c>
      <c r="J371" s="2">
        <f t="shared" si="78"/>
        <v>-14.310636169732827</v>
      </c>
      <c r="K371" s="2">
        <f t="shared" si="71"/>
        <v>-0.9313806227487621</v>
      </c>
      <c r="L371" s="2">
        <f t="shared" si="68"/>
        <v>-1.4488365968724617</v>
      </c>
      <c r="M371" s="2">
        <f t="shared" si="69"/>
        <v>-7.8616858256472462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49.100113416351441</v>
      </c>
      <c r="H372" s="2">
        <f t="shared" si="77"/>
        <v>11.787809836594919</v>
      </c>
      <c r="I372" s="2">
        <f t="shared" si="78"/>
        <v>10.627416148288372</v>
      </c>
      <c r="J372" s="2">
        <f t="shared" si="78"/>
        <v>-14.3892530279893</v>
      </c>
      <c r="K372" s="2">
        <f t="shared" si="71"/>
        <v>-0.93465308982032391</v>
      </c>
      <c r="L372" s="2">
        <f t="shared" si="68"/>
        <v>-1.4512886040309696</v>
      </c>
      <c r="M372" s="2">
        <f t="shared" si="69"/>
        <v>-7.8449918880891527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49.206315013404122</v>
      </c>
      <c r="H373" s="2">
        <f t="shared" si="77"/>
        <v>11.643525056720621</v>
      </c>
      <c r="I373" s="2">
        <f t="shared" si="78"/>
        <v>10.612903262248063</v>
      </c>
      <c r="J373" s="2">
        <f t="shared" si="78"/>
        <v>-14.467702946870192</v>
      </c>
      <c r="K373" s="2">
        <f t="shared" si="71"/>
        <v>-0.93790122835080381</v>
      </c>
      <c r="L373" s="2">
        <f t="shared" si="68"/>
        <v>-1.4537285340305894</v>
      </c>
      <c r="M373" s="2">
        <f t="shared" si="69"/>
        <v>-7.8282507956556522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49.312371359599908</v>
      </c>
      <c r="H374" s="2">
        <f t="shared" si="77"/>
        <v>11.498456614712136</v>
      </c>
      <c r="I374" s="2">
        <f t="shared" si="78"/>
        <v>10.598365976907756</v>
      </c>
      <c r="J374" s="2">
        <f t="shared" si="78"/>
        <v>-14.545985454826749</v>
      </c>
      <c r="K374" s="2">
        <f t="shared" si="71"/>
        <v>-0.9411252512480065</v>
      </c>
      <c r="L374" s="2">
        <f t="shared" si="68"/>
        <v>-1.4561561317905092</v>
      </c>
      <c r="M374" s="2">
        <f t="shared" si="69"/>
        <v>-7.8114630595761438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49.418282211562399</v>
      </c>
      <c r="H375" s="2">
        <f t="shared" si="77"/>
        <v>11.35260618701089</v>
      </c>
      <c r="I375" s="2">
        <f t="shared" si="78"/>
        <v>10.583804415589851</v>
      </c>
      <c r="J375" s="2">
        <f t="shared" si="78"/>
        <v>-14.62410008542251</v>
      </c>
      <c r="K375" s="2">
        <f t="shared" si="71"/>
        <v>-0.94432537011177764</v>
      </c>
      <c r="L375" s="2">
        <f t="shared" si="68"/>
        <v>-1.4585711468587017</v>
      </c>
      <c r="M375" s="2">
        <f t="shared" si="69"/>
        <v>-7.7946291942099935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49.52404732716095</v>
      </c>
      <c r="H376" s="2">
        <f t="shared" si="77"/>
        <v>11.205975454696954</v>
      </c>
      <c r="I376" s="2">
        <f t="shared" si="78"/>
        <v>10.569218704121264</v>
      </c>
      <c r="J376" s="2">
        <f t="shared" si="78"/>
        <v>-14.70204637736461</v>
      </c>
      <c r="K376" s="2">
        <f t="shared" si="71"/>
        <v>-0.94750179521144628</v>
      </c>
      <c r="L376" s="2">
        <f t="shared" si="68"/>
        <v>-1.4609733333692481</v>
      </c>
      <c r="M376" s="2">
        <f t="shared" si="69"/>
        <v>-7.7777497169291987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49.629666465535493</v>
      </c>
      <c r="H377" s="2">
        <f t="shared" si="77"/>
        <v>11.058566103437462</v>
      </c>
      <c r="I377" s="2">
        <f t="shared" si="78"/>
        <v>10.554608970787571</v>
      </c>
      <c r="J377" s="2">
        <f t="shared" si="78"/>
        <v>-14.779823874533902</v>
      </c>
      <c r="K377" s="2">
        <f t="shared" si="71"/>
        <v>-0.95065473546475776</v>
      </c>
      <c r="L377" s="2">
        <f t="shared" si="68"/>
        <v>-1.4633624499997373</v>
      </c>
      <c r="M377" s="2">
        <f t="shared" si="69"/>
        <v>-7.7608251480027439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49.735139387120874</v>
      </c>
      <c r="H378" s="2">
        <f t="shared" si="77"/>
        <v>10.910379823434722</v>
      </c>
      <c r="I378" s="2">
        <f t="shared" si="78"/>
        <v>10.539975346287575</v>
      </c>
      <c r="J378" s="2">
        <f t="shared" si="78"/>
        <v>-14.857432126013929</v>
      </c>
      <c r="K378" s="2">
        <f t="shared" si="71"/>
        <v>-0.95378439841824703</v>
      </c>
      <c r="L378" s="2">
        <f t="shared" si="68"/>
        <v>-1.4657382599287583</v>
      </c>
      <c r="M378" s="2">
        <f t="shared" si="69"/>
        <v>-7.7438560104826344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49.840465853670757</v>
      </c>
      <c r="H379" s="2">
        <f t="shared" si="77"/>
        <v>10.76141830937406</v>
      </c>
      <c r="I379" s="2">
        <f t="shared" si="78"/>
        <v>10.525317963688288</v>
      </c>
      <c r="J379" s="2">
        <f t="shared" si="78"/>
        <v>-14.934870686118755</v>
      </c>
      <c r="K379" s="2">
        <f t="shared" si="71"/>
        <v>-0.95689099022900037</v>
      </c>
      <c r="L379" s="2">
        <f t="shared" si="68"/>
        <v>-1.4681005307934938</v>
      </c>
      <c r="M379" s="2">
        <f t="shared" si="69"/>
        <v>-7.7268428300915826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49.945645628281099</v>
      </c>
      <c r="H380" s="2">
        <f t="shared" si="77"/>
        <v>10.611683260371366</v>
      </c>
      <c r="I380" s="2">
        <f t="shared" si="78"/>
        <v>10.510636958380353</v>
      </c>
      <c r="J380" s="2">
        <f t="shared" si="78"/>
        <v>-15.012139114419671</v>
      </c>
      <c r="K380" s="2">
        <f t="shared" si="71"/>
        <v>-0.95997471564775916</v>
      </c>
      <c r="L380" s="2">
        <f t="shared" si="68"/>
        <v>-1.4704490346474266</v>
      </c>
      <c r="M380" s="2">
        <f t="shared" si="69"/>
        <v>-7.7097861351123207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50.050678475413164</v>
      </c>
      <c r="H381" s="2">
        <f t="shared" si="77"/>
        <v>10.461176379920415</v>
      </c>
      <c r="I381" s="2">
        <f t="shared" si="78"/>
        <v>10.495932468033878</v>
      </c>
      <c r="J381" s="2">
        <f t="shared" si="78"/>
        <v>-15.089236975770795</v>
      </c>
      <c r="K381" s="2">
        <f t="shared" si="71"/>
        <v>-0.96303577800331264</v>
      </c>
      <c r="L381" s="2">
        <f t="shared" si="68"/>
        <v>-1.4727835479181766</v>
      </c>
      <c r="M381" s="2">
        <f t="shared" si="69"/>
        <v>-7.6926864562785493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50.155564160916107</v>
      </c>
      <c r="H382" s="2">
        <f t="shared" si="77"/>
        <v>10.309899375839894</v>
      </c>
      <c r="I382" s="2">
        <f t="shared" si="78"/>
        <v>10.481204632554697</v>
      </c>
      <c r="J382" s="2">
        <f t="shared" si="78"/>
        <v>-15.166163840333581</v>
      </c>
      <c r="K382" s="2">
        <f t="shared" si="71"/>
        <v>-0.96607437918813932</v>
      </c>
      <c r="L382" s="2">
        <f t="shared" si="68"/>
        <v>-1.4751038513654688</v>
      </c>
      <c r="M382" s="2">
        <f t="shared" si="69"/>
        <v>-7.6755443266674508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50.260302452049089</v>
      </c>
      <c r="H383" s="2">
        <f t="shared" si="77"/>
        <v>10.157853960220224</v>
      </c>
      <c r="I383" s="2">
        <f t="shared" si="78"/>
        <v>10.466453594041042</v>
      </c>
      <c r="J383" s="2">
        <f t="shared" si="78"/>
        <v>-15.242919283600257</v>
      </c>
      <c r="K383" s="2">
        <f t="shared" si="71"/>
        <v>-0.96909071964524574</v>
      </c>
      <c r="L383" s="2">
        <f t="shared" si="68"/>
        <v>-1.4774097300392526</v>
      </c>
      <c r="M383" s="2">
        <f t="shared" si="69"/>
        <v>-7.6583602815938061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50.364893117502994</v>
      </c>
      <c r="H384" s="2">
        <f t="shared" si="77"/>
        <v>10.005041849370143</v>
      </c>
      <c r="I384" s="2">
        <f t="shared" si="78"/>
        <v>10.451679496740649</v>
      </c>
      <c r="J384" s="2">
        <f t="shared" si="78"/>
        <v>-15.319502886416196</v>
      </c>
      <c r="K384" s="2">
        <f t="shared" si="71"/>
        <v>-0.97208499835616158</v>
      </c>
      <c r="L384" s="2">
        <f t="shared" si="68"/>
        <v>-1.4797009732379725</v>
      </c>
      <c r="M384" s="2">
        <f t="shared" si="69"/>
        <v>-7.6411348585056533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50.469335927421739</v>
      </c>
      <c r="H385" s="2">
        <f t="shared" si="77"/>
        <v>9.8514647637630546</v>
      </c>
      <c r="I385" s="2">
        <f t="shared" si="78"/>
        <v>10.436882487008269</v>
      </c>
      <c r="J385" s="2">
        <f t="shared" si="78"/>
        <v>-15.395914235001252</v>
      </c>
      <c r="K385" s="2">
        <f t="shared" si="71"/>
        <v>-0.97505741283004677</v>
      </c>
      <c r="L385" s="2">
        <f t="shared" si="68"/>
        <v>-1.4819773744670091</v>
      </c>
      <c r="M385" s="2">
        <f t="shared" si="69"/>
        <v>-7.6238685968814899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50.573630653423102</v>
      </c>
      <c r="H386" s="2">
        <f t="shared" si="77"/>
        <v>9.6971244279831978</v>
      </c>
      <c r="I386" s="2">
        <f t="shared" si="78"/>
        <v>10.4220627132636</v>
      </c>
      <c r="J386" s="2">
        <f t="shared" si="78"/>
        <v>-15.472152920970066</v>
      </c>
      <c r="K386" s="2">
        <f t="shared" si="71"/>
        <v>-0.97800815909386885</v>
      </c>
      <c r="L386" s="2">
        <f t="shared" si="68"/>
        <v>-1.4842387313972876</v>
      </c>
      <c r="M386" s="2">
        <f t="shared" si="69"/>
        <v>-7.6065620381289856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50.677777068619164</v>
      </c>
      <c r="H387" s="2">
        <f t="shared" si="79"/>
        <v>9.5420225706715911</v>
      </c>
      <c r="I387" s="2">
        <f t="shared" ref="I387:J402" si="80">I386+L386*$B$3</f>
        <v>10.407220325949627</v>
      </c>
      <c r="J387" s="2">
        <f t="shared" si="80"/>
        <v>-15.548218541351355</v>
      </c>
      <c r="K387" s="2">
        <f t="shared" si="71"/>
        <v>-0.98093743168360936</v>
      </c>
      <c r="L387" s="2">
        <f t="shared" ref="L387:L417" si="81">0-$B$16*(I387*I387+J387*J387)*COS(K387)</f>
        <v>-1.4864848458240707</v>
      </c>
      <c r="M387" s="2">
        <f t="shared" ref="M387:M417" si="82">-9.81-$B$16*(I387*I387+J387*J387)*SIN(K387)</f>
        <v>-7.58921572548521</v>
      </c>
    </row>
    <row r="388" spans="5:13" x14ac:dyDescent="0.3">
      <c r="E388" s="2">
        <f t="shared" si="76"/>
        <v>387</v>
      </c>
      <c r="F388" s="2">
        <f t="shared" ref="F388:F444" si="83">F387+0.01</f>
        <v>3.8599999999999617</v>
      </c>
      <c r="G388" s="2">
        <f t="shared" si="79"/>
        <v>50.781774947636372</v>
      </c>
      <c r="H388" s="2">
        <f t="shared" si="79"/>
        <v>9.3861609244718043</v>
      </c>
      <c r="I388" s="2">
        <f t="shared" si="80"/>
        <v>10.392355477491387</v>
      </c>
      <c r="J388" s="2">
        <f t="shared" si="80"/>
        <v>-15.624110698606207</v>
      </c>
      <c r="K388" s="2">
        <f t="shared" si="71"/>
        <v>-0.98384542363646099</v>
      </c>
      <c r="L388" s="2">
        <f t="shared" si="81"/>
        <v>-1.4887155236259368</v>
      </c>
      <c r="M388" s="2">
        <f t="shared" si="82"/>
        <v>-7.5718302039183287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50.885624066635103</v>
      </c>
      <c r="H389" s="2">
        <f t="shared" si="79"/>
        <v>9.2295412259755469</v>
      </c>
      <c r="I389" s="2">
        <f t="shared" si="80"/>
        <v>10.377468322255128</v>
      </c>
      <c r="J389" s="2">
        <f t="shared" si="80"/>
        <v>-15.699829000645391</v>
      </c>
      <c r="K389" s="2">
        <f t="shared" ref="K389:K417" si="84">ATAN(J389/I389)</f>
        <v>-0.98673232648397391</v>
      </c>
      <c r="L389" s="2">
        <f t="shared" si="81"/>
        <v>-1.4909305747239565</v>
      </c>
      <c r="M389" s="2">
        <f t="shared" si="82"/>
        <v>-7.5544060200307683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50.98932420332892</v>
      </c>
      <c r="H390" s="2">
        <f t="shared" si="79"/>
        <v>9.0721652156680914</v>
      </c>
      <c r="I390" s="2">
        <f t="shared" si="80"/>
        <v>10.362559016507888</v>
      </c>
      <c r="J390" s="2">
        <f t="shared" si="80"/>
        <v>-15.775373060845698</v>
      </c>
      <c r="K390" s="2">
        <f t="shared" si="84"/>
        <v>-0.9895983302461181</v>
      </c>
      <c r="L390" s="2">
        <f t="shared" si="81"/>
        <v>-1.4931298130410648</v>
      </c>
      <c r="M390" s="2">
        <f t="shared" si="82"/>
        <v>-7.5369437219638291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51.092875137003347</v>
      </c>
      <c r="H391" s="2">
        <f t="shared" si="79"/>
        <v>8.9140346378735362</v>
      </c>
      <c r="I391" s="2">
        <f t="shared" si="80"/>
        <v>10.347627718377478</v>
      </c>
      <c r="J391" s="2">
        <f t="shared" si="80"/>
        <v>-15.850742498065337</v>
      </c>
      <c r="K391" s="2">
        <f t="shared" si="84"/>
        <v>-0.99244362342622072</v>
      </c>
      <c r="L391" s="2">
        <f t="shared" si="81"/>
        <v>-1.4953130564616457</v>
      </c>
      <c r="M391" s="2">
        <f t="shared" si="82"/>
        <v>-7.5194438593037196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51.196276648534294</v>
      </c>
      <c r="H392" s="2">
        <f t="shared" si="79"/>
        <v>8.7551512406999183</v>
      </c>
      <c r="I392" s="2">
        <f t="shared" si="80"/>
        <v>10.332674587812861</v>
      </c>
      <c r="J392" s="2">
        <f t="shared" si="80"/>
        <v>-15.925936936658374</v>
      </c>
      <c r="K392" s="2">
        <f t="shared" si="84"/>
        <v>-0.99526839300674719</v>
      </c>
      <c r="L392" s="2">
        <f t="shared" si="81"/>
        <v>-1.4974801267913245</v>
      </c>
      <c r="M392" s="2">
        <f t="shared" si="82"/>
        <v>-7.5019069829890057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51.299528520406085</v>
      </c>
      <c r="H393" s="2">
        <f t="shared" si="79"/>
        <v>8.5955167759841853</v>
      </c>
      <c r="I393" s="2">
        <f t="shared" si="80"/>
        <v>10.317699786544948</v>
      </c>
      <c r="J393" s="2">
        <f t="shared" si="80"/>
        <v>-16.000956006488263</v>
      </c>
      <c r="K393" s="2">
        <f t="shared" si="84"/>
        <v>-0.99807282444588885</v>
      </c>
      <c r="L393" s="2">
        <f t="shared" si="81"/>
        <v>-1.4996308497169801</v>
      </c>
      <c r="M393" s="2">
        <f t="shared" si="82"/>
        <v>-7.4843336452194542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51.402630536729049</v>
      </c>
      <c r="H394" s="2">
        <f t="shared" si="79"/>
        <v>8.4351329992370427</v>
      </c>
      <c r="I394" s="2">
        <f t="shared" si="80"/>
        <v>10.302703478047778</v>
      </c>
      <c r="J394" s="2">
        <f t="shared" si="80"/>
        <v>-16.075799342940456</v>
      </c>
      <c r="K394" s="2">
        <f t="shared" si="84"/>
        <v>-1.0008571016749255</v>
      </c>
      <c r="L394" s="2">
        <f t="shared" si="81"/>
        <v>-1.5017650547669794</v>
      </c>
      <c r="M394" s="2">
        <f t="shared" si="82"/>
        <v>-7.4667243993662398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51.505582483256788</v>
      </c>
      <c r="H395" s="2">
        <f t="shared" si="79"/>
        <v>8.274001669587669</v>
      </c>
      <c r="I395" s="2">
        <f t="shared" si="80"/>
        <v>10.287685827500109</v>
      </c>
      <c r="J395" s="2">
        <f t="shared" si="80"/>
        <v>-16.150466586934119</v>
      </c>
      <c r="K395" s="2">
        <f t="shared" si="84"/>
        <v>-1.0036214070963303</v>
      </c>
      <c r="L395" s="2">
        <f t="shared" si="81"/>
        <v>-1.5038825752716332</v>
      </c>
      <c r="M395" s="2">
        <f t="shared" si="82"/>
        <v>-7.4490797998835285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51.608384147403029</v>
      </c>
      <c r="H396" s="2">
        <f t="shared" si="79"/>
        <v>8.1121245497283336</v>
      </c>
      <c r="I396" s="2">
        <f t="shared" si="80"/>
        <v>10.272647001747393</v>
      </c>
      <c r="J396" s="2">
        <f t="shared" si="80"/>
        <v>-16.224957384932953</v>
      </c>
      <c r="K396" s="2">
        <f t="shared" si="84"/>
        <v>-1.0063659215825851</v>
      </c>
      <c r="L396" s="2">
        <f t="shared" si="81"/>
        <v>-1.5059832483238882</v>
      </c>
      <c r="M396" s="2">
        <f t="shared" si="82"/>
        <v>-7.4314004022213913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51.711035318258084</v>
      </c>
      <c r="H397" s="2">
        <f t="shared" si="79"/>
        <v>7.9495034058588923</v>
      </c>
      <c r="I397" s="2">
        <f t="shared" si="80"/>
        <v>10.257587169264154</v>
      </c>
      <c r="J397" s="2">
        <f t="shared" si="80"/>
        <v>-16.299271388955166</v>
      </c>
      <c r="K397" s="2">
        <f t="shared" si="84"/>
        <v>-1.0090908244756776</v>
      </c>
      <c r="L397" s="2">
        <f t="shared" si="81"/>
        <v>-1.508066914740249</v>
      </c>
      <c r="M397" s="2">
        <f t="shared" si="82"/>
        <v>-7.4136867627400385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51.813535786604987</v>
      </c>
      <c r="H398" s="2">
        <f t="shared" si="79"/>
        <v>7.7861400076312037</v>
      </c>
      <c r="I398" s="2">
        <f t="shared" si="80"/>
        <v>10.242506500116752</v>
      </c>
      <c r="J398" s="2">
        <f t="shared" si="80"/>
        <v>-16.373408256582568</v>
      </c>
      <c r="K398" s="2">
        <f t="shared" si="84"/>
        <v>-1.0117962935872475</v>
      </c>
      <c r="L398" s="2">
        <f t="shared" si="81"/>
        <v>-1.5101334190219391</v>
      </c>
      <c r="M398" s="2">
        <f t="shared" si="82"/>
        <v>-7.3959394386253763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51.915885344935205</v>
      </c>
      <c r="H399" s="2">
        <f t="shared" si="79"/>
        <v>7.6220361280934465</v>
      </c>
      <c r="I399" s="2">
        <f t="shared" si="80"/>
        <v>10.227405165926532</v>
      </c>
      <c r="J399" s="2">
        <f t="shared" si="80"/>
        <v>-16.447367650968822</v>
      </c>
      <c r="K399" s="2">
        <f t="shared" si="84"/>
        <v>-1.0144825051993593</v>
      </c>
      <c r="L399" s="2">
        <f t="shared" si="81"/>
        <v>-1.5121826093162969</v>
      </c>
      <c r="M399" s="2">
        <f t="shared" si="82"/>
        <v>-7.3781589878058469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52.018083787464008</v>
      </c>
      <c r="H400" s="2">
        <f t="shared" si="79"/>
        <v>7.4571935436343679</v>
      </c>
      <c r="I400" s="2">
        <f t="shared" si="80"/>
        <v>10.21228333983337</v>
      </c>
      <c r="J400" s="2">
        <f t="shared" si="80"/>
        <v>-16.521149240846881</v>
      </c>
      <c r="K400" s="2">
        <f t="shared" si="84"/>
        <v>-1.0171496340658668</v>
      </c>
      <c r="L400" s="2">
        <f t="shared" si="81"/>
        <v>-1.5142143373784214</v>
      </c>
      <c r="M400" s="2">
        <f t="shared" si="82"/>
        <v>-7.360345968870547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52.12013091014547</v>
      </c>
      <c r="H401" s="2">
        <f t="shared" si="79"/>
        <v>7.2916140339274556</v>
      </c>
      <c r="I401" s="2">
        <f t="shared" si="80"/>
        <v>10.197141196459585</v>
      </c>
      <c r="J401" s="2">
        <f t="shared" si="80"/>
        <v>-16.594752700535587</v>
      </c>
      <c r="K401" s="2">
        <f t="shared" si="84"/>
        <v>-1.0197978534143484</v>
      </c>
      <c r="L401" s="2">
        <f t="shared" si="81"/>
        <v>-1.516228458533057</v>
      </c>
      <c r="M401" s="2">
        <f t="shared" si="82"/>
        <v>-7.3425009409886055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52.222026510687144</v>
      </c>
      <c r="H402" s="2">
        <f t="shared" si="79"/>
        <v>7.1252993818750499</v>
      </c>
      <c r="I402" s="2">
        <f t="shared" si="80"/>
        <v>10.181978911874253</v>
      </c>
      <c r="J402" s="2">
        <f t="shared" si="80"/>
        <v>-16.668177709945471</v>
      </c>
      <c r="K402" s="2">
        <f t="shared" si="84"/>
        <v>-1.0224273349485857</v>
      </c>
      <c r="L402" s="2">
        <f t="shared" si="81"/>
        <v>-1.5182248316367259</v>
      </c>
      <c r="M402" s="2">
        <f t="shared" si="82"/>
        <v>-7.3246244638298155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7" si="85">G402+I402*$B$3+0.5*L402*$B$3*$B$3</f>
        <v>52.323770388564306</v>
      </c>
      <c r="H403" s="2">
        <f t="shared" si="85"/>
        <v>6.9582513735524039</v>
      </c>
      <c r="I403" s="2">
        <f t="shared" ref="I403:J417" si="86">I402+L402*$B$3</f>
        <v>10.166796663557886</v>
      </c>
      <c r="J403" s="2">
        <f t="shared" si="86"/>
        <v>-16.74142395458377</v>
      </c>
      <c r="K403" s="2">
        <f t="shared" si="84"/>
        <v>-1.0250382488515593</v>
      </c>
      <c r="L403" s="2">
        <f t="shared" si="81"/>
        <v>-1.5202033190401139</v>
      </c>
      <c r="M403" s="2">
        <f t="shared" si="82"/>
        <v>-7.3067170974864846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52.425362345033932</v>
      </c>
      <c r="H404" s="2">
        <f t="shared" si="85"/>
        <v>6.7904717981516924</v>
      </c>
      <c r="I404" s="2">
        <f t="shared" si="86"/>
        <v>10.151594630367484</v>
      </c>
      <c r="J404" s="2">
        <f t="shared" si="86"/>
        <v>-16.814491125558636</v>
      </c>
      <c r="K404" s="2">
        <f t="shared" si="84"/>
        <v>-1.0276307637889381</v>
      </c>
      <c r="L404" s="2">
        <f t="shared" si="81"/>
        <v>-1.5221637865507018</v>
      </c>
      <c r="M404" s="2">
        <f t="shared" si="82"/>
        <v>-7.2887794023965089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52.526802183148284</v>
      </c>
      <c r="H405" s="2">
        <f t="shared" si="85"/>
        <v>6.621962447925986</v>
      </c>
      <c r="I405" s="2">
        <f t="shared" si="86"/>
        <v>10.136372992501977</v>
      </c>
      <c r="J405" s="2">
        <f t="shared" si="86"/>
        <v>-16.887378919582602</v>
      </c>
      <c r="K405" s="2">
        <f t="shared" si="84"/>
        <v>-1.0302050469130413</v>
      </c>
      <c r="L405" s="2">
        <f t="shared" si="81"/>
        <v>-1.5241061033956509</v>
      </c>
      <c r="M405" s="2">
        <f t="shared" si="82"/>
        <v>-7.2708119392676469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52.628089707768133</v>
      </c>
      <c r="H406" s="2">
        <f t="shared" si="85"/>
        <v>6.4527251181331966</v>
      </c>
      <c r="I406" s="2">
        <f t="shared" si="86"/>
        <v>10.121131931468021</v>
      </c>
      <c r="J406" s="2">
        <f t="shared" si="86"/>
        <v>-16.960087038975278</v>
      </c>
      <c r="K406" s="2">
        <f t="shared" si="84"/>
        <v>-1.0327612638672468</v>
      </c>
      <c r="L406" s="2">
        <f t="shared" si="81"/>
        <v>-1.5260301421849394</v>
      </c>
      <c r="M406" s="2">
        <f t="shared" si="82"/>
        <v>-7.2528152690029817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52.729224725575705</v>
      </c>
      <c r="H407" s="2">
        <f t="shared" si="85"/>
        <v>6.2827616069799932</v>
      </c>
      <c r="I407" s="2">
        <f t="shared" si="86"/>
        <v>10.105871630046172</v>
      </c>
      <c r="J407" s="2">
        <f t="shared" si="86"/>
        <v>-17.032615191665307</v>
      </c>
      <c r="K407" s="2">
        <f t="shared" si="84"/>
        <v>-1.0352995787908266</v>
      </c>
      <c r="L407" s="2">
        <f t="shared" si="81"/>
        <v>-1.5279357788747581</v>
      </c>
      <c r="M407" s="2">
        <f t="shared" si="82"/>
        <v>-7.2347899526275432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52.830207045087228</v>
      </c>
      <c r="H408" s="2">
        <f t="shared" si="85"/>
        <v>6.1120737155657094</v>
      </c>
      <c r="I408" s="2">
        <f t="shared" si="86"/>
        <v>10.090592272257425</v>
      </c>
      <c r="J408" s="2">
        <f t="shared" si="86"/>
        <v>-17.104963091191582</v>
      </c>
      <c r="K408" s="2">
        <f t="shared" si="84"/>
        <v>-1.0378201543241881</v>
      </c>
      <c r="L408" s="2">
        <f t="shared" si="81"/>
        <v>-1.5298228927311568</v>
      </c>
      <c r="M408" s="2">
        <f t="shared" si="82"/>
        <v>-7.2167365512161084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52.931036476665163</v>
      </c>
      <c r="H409" s="2">
        <f t="shared" si="85"/>
        <v>5.9406632478262331</v>
      </c>
      <c r="I409" s="2">
        <f t="shared" si="86"/>
        <v>10.075294043330112</v>
      </c>
      <c r="J409" s="2">
        <f t="shared" si="86"/>
        <v>-17.177130456703743</v>
      </c>
      <c r="K409" s="2">
        <f t="shared" si="84"/>
        <v>-1.0403231516144993</v>
      </c>
      <c r="L409" s="2">
        <f t="shared" si="81"/>
        <v>-1.5316913662939475</v>
      </c>
      <c r="M409" s="2">
        <f t="shared" si="82"/>
        <v>-7.198655625822127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53.031712832530154</v>
      </c>
      <c r="H410" s="2">
        <f t="shared" si="85"/>
        <v>5.7685320104779052</v>
      </c>
      <c r="I410" s="2">
        <f t="shared" si="86"/>
        <v>10.059977129667173</v>
      </c>
      <c r="J410" s="2">
        <f t="shared" si="86"/>
        <v>-17.249117012961964</v>
      </c>
      <c r="K410" s="2">
        <f t="shared" si="84"/>
        <v>-1.0428087303216809</v>
      </c>
      <c r="L410" s="2">
        <f t="shared" si="81"/>
        <v>-1.5335410853408633</v>
      </c>
      <c r="M410" s="2">
        <f t="shared" si="82"/>
        <v>-7.1805477374077906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53.132235926772559</v>
      </c>
      <c r="H411" s="2">
        <f t="shared" si="85"/>
        <v>5.5956818129614154</v>
      </c>
      <c r="I411" s="2">
        <f t="shared" si="86"/>
        <v>10.044641718813764</v>
      </c>
      <c r="J411" s="2">
        <f t="shared" si="86"/>
        <v>-17.320922490336041</v>
      </c>
      <c r="K411" s="2">
        <f t="shared" si="84"/>
        <v>-1.0452770486247436</v>
      </c>
      <c r="L411" s="2">
        <f t="shared" si="81"/>
        <v>-1.5353719388519771</v>
      </c>
      <c r="M411" s="2">
        <f t="shared" si="82"/>
        <v>-7.1624134467752114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53.232605575363756</v>
      </c>
      <c r="H412" s="2">
        <f t="shared" si="85"/>
        <v>5.4221144673857156</v>
      </c>
      <c r="I412" s="2">
        <f t="shared" si="86"/>
        <v>10.029287999425245</v>
      </c>
      <c r="J412" s="2">
        <f t="shared" si="86"/>
        <v>-17.392546624803792</v>
      </c>
      <c r="K412" s="2">
        <f t="shared" si="84"/>
        <v>-1.0477282632284548</v>
      </c>
      <c r="L412" s="2">
        <f t="shared" si="81"/>
        <v>-1.5371838189743743</v>
      </c>
      <c r="M412" s="2">
        <f t="shared" si="82"/>
        <v>-7.1442533144987053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53.332821596167058</v>
      </c>
      <c r="H413" s="2">
        <f t="shared" si="85"/>
        <v>5.2478317884719523</v>
      </c>
      <c r="I413" s="2">
        <f t="shared" si="86"/>
        <v>10.013916161235501</v>
      </c>
      <c r="J413" s="2">
        <f t="shared" si="86"/>
        <v>-17.463989157948781</v>
      </c>
      <c r="K413" s="2">
        <f t="shared" si="84"/>
        <v>-1.0501625293703152</v>
      </c>
      <c r="L413" s="2">
        <f t="shared" si="81"/>
        <v>-1.538976620987083</v>
      </c>
      <c r="M413" s="2">
        <f t="shared" si="82"/>
        <v>-7.1260679008581747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53.432883808948361</v>
      </c>
      <c r="H414" s="2">
        <f t="shared" si="85"/>
        <v>5.0728355934974214</v>
      </c>
      <c r="I414" s="2">
        <f t="shared" si="86"/>
        <v>9.99852639502563</v>
      </c>
      <c r="J414" s="2">
        <f t="shared" si="86"/>
        <v>-17.535249836957362</v>
      </c>
      <c r="K414" s="2">
        <f t="shared" si="84"/>
        <v>-1.0525800008278299</v>
      </c>
      <c r="L414" s="2">
        <f t="shared" si="81"/>
        <v>-1.5407502432662588</v>
      </c>
      <c r="M414" s="2">
        <f t="shared" si="82"/>
        <v>-7.1078577657735522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53.532792035386457</v>
      </c>
      <c r="H415" s="2">
        <f t="shared" si="85"/>
        <v>4.8971277022395592</v>
      </c>
      <c r="I415" s="2">
        <f t="shared" si="86"/>
        <v>9.9831188925929677</v>
      </c>
      <c r="J415" s="2">
        <f t="shared" si="86"/>
        <v>-17.606328414615099</v>
      </c>
      <c r="K415" s="2">
        <f t="shared" si="84"/>
        <v>-1.0549808299260559</v>
      </c>
      <c r="L415" s="2">
        <f t="shared" si="81"/>
        <v>-1.5425045872506322</v>
      </c>
      <c r="M415" s="2">
        <f t="shared" si="82"/>
        <v>-7.0896234687403306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53.632546099083029</v>
      </c>
      <c r="H416" s="2">
        <f t="shared" si="85"/>
        <v>4.7207099369199712</v>
      </c>
      <c r="I416" s="2">
        <f t="shared" si="86"/>
        <v>9.9676938467204614</v>
      </c>
      <c r="J416" s="2">
        <f t="shared" si="86"/>
        <v>-17.677224649302502</v>
      </c>
      <c r="K416" s="2">
        <f t="shared" si="84"/>
        <v>-1.0573651675454119</v>
      </c>
      <c r="L416" s="2">
        <f t="shared" si="81"/>
        <v>-1.5442395574072079</v>
      </c>
      <c r="M416" s="2">
        <f t="shared" si="82"/>
        <v>-7.0713655687661259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53.732145825572367</v>
      </c>
      <c r="H417" s="2">
        <f t="shared" si="85"/>
        <v>4.5435841221485083</v>
      </c>
      <c r="I417" s="2">
        <f t="shared" si="86"/>
        <v>9.95225145114639</v>
      </c>
      <c r="J417" s="2">
        <f t="shared" si="86"/>
        <v>-17.747938304990164</v>
      </c>
      <c r="K417" s="2">
        <f t="shared" si="84"/>
        <v>-1.059733163129734</v>
      </c>
      <c r="L417" s="2">
        <f t="shared" si="81"/>
        <v>-1.5459550611972197</v>
      </c>
      <c r="M417" s="2">
        <f t="shared" si="82"/>
        <v>-7.0530846243082976</v>
      </c>
    </row>
    <row r="418" spans="5:13" x14ac:dyDescent="0.3">
      <c r="E418" s="2">
        <f t="shared" ref="E418:E435" si="87">E417+1</f>
        <v>417</v>
      </c>
      <c r="F418" s="2">
        <f t="shared" si="83"/>
        <v>4.1599999999999557</v>
      </c>
      <c r="G418" s="2">
        <f t="shared" ref="G418:G435" si="88">G417+I417*$B$3+0.5*L417*$B$3*$B$3</f>
        <v>53.831591042330771</v>
      </c>
      <c r="H418" s="2">
        <f t="shared" ref="H418:H435" si="89">H417+J417*$B$3+0.5*M417*$B$3*$B$3</f>
        <v>4.365752084867391</v>
      </c>
      <c r="I418" s="2">
        <f t="shared" ref="I418:I435" si="90">I417+L417*$B$3</f>
        <v>9.9367919005344181</v>
      </c>
      <c r="J418" s="2">
        <f t="shared" ref="J418:J435" si="91">J417+M417*$B$3</f>
        <v>-17.818469151233248</v>
      </c>
      <c r="K418" s="2">
        <f t="shared" ref="K418:K435" si="92">ATAN(J418/I418)</f>
        <v>-1.0620849646945631</v>
      </c>
      <c r="L418" s="2">
        <f t="shared" ref="L418:L435" si="93">0-$B$16*(I418*I418+J418*J418)*COS(K418)</f>
        <v>-1.5476510090423437</v>
      </c>
      <c r="M418" s="2">
        <f t="shared" ref="M418:M435" si="94">-9.81-$B$16*(I418*I418+J418*J418)*SIN(K418)</f>
        <v>-7.0347811932125826</v>
      </c>
    </row>
    <row r="419" spans="5:13" x14ac:dyDescent="0.3">
      <c r="E419" s="2">
        <f t="shared" si="87"/>
        <v>418</v>
      </c>
      <c r="F419" s="2">
        <f t="shared" si="83"/>
        <v>4.1699999999999555</v>
      </c>
      <c r="G419" s="2">
        <f t="shared" si="88"/>
        <v>53.930881578785666</v>
      </c>
      <c r="H419" s="2">
        <f t="shared" si="89"/>
        <v>4.1872156542953975</v>
      </c>
      <c r="I419" s="2">
        <f t="shared" si="90"/>
        <v>9.9213153904439952</v>
      </c>
      <c r="J419" s="2">
        <f t="shared" si="91"/>
        <v>-17.888816963165375</v>
      </c>
      <c r="K419" s="2">
        <f t="shared" si="92"/>
        <v>-1.0644207188356509</v>
      </c>
      <c r="L419" s="2">
        <f t="shared" si="93"/>
        <v>-1.5493273142911632</v>
      </c>
      <c r="M419" s="2">
        <f t="shared" si="94"/>
        <v>-7.0164558326527615</v>
      </c>
    </row>
    <row r="420" spans="5:13" x14ac:dyDescent="0.3">
      <c r="E420" s="2">
        <f t="shared" si="87"/>
        <v>419</v>
      </c>
      <c r="F420" s="2">
        <f t="shared" si="83"/>
        <v>4.1799999999999553</v>
      </c>
      <c r="G420" s="2">
        <f t="shared" si="88"/>
        <v>54.030017266324386</v>
      </c>
      <c r="H420" s="2">
        <f t="shared" si="89"/>
        <v>4.007976661872112</v>
      </c>
      <c r="I420" s="2">
        <f t="shared" si="90"/>
        <v>9.9058221173010832</v>
      </c>
      <c r="J420" s="2">
        <f t="shared" si="91"/>
        <v>-17.958981521491904</v>
      </c>
      <c r="K420" s="2">
        <f t="shared" si="92"/>
        <v>-1.0667405707376671</v>
      </c>
      <c r="L420" s="2">
        <f t="shared" si="93"/>
        <v>-1.5509838931858928</v>
      </c>
      <c r="M420" s="2">
        <f t="shared" si="94"/>
        <v>-6.9981090990713177</v>
      </c>
    </row>
    <row r="421" spans="5:13" x14ac:dyDescent="0.3">
      <c r="E421" s="2">
        <f t="shared" si="87"/>
        <v>420</v>
      </c>
      <c r="F421" s="2">
        <f t="shared" si="83"/>
        <v>4.1899999999999551</v>
      </c>
      <c r="G421" s="2">
        <f t="shared" si="88"/>
        <v>54.128997938302739</v>
      </c>
      <c r="H421" s="2">
        <f t="shared" si="89"/>
        <v>3.8280369412022393</v>
      </c>
      <c r="I421" s="2">
        <f t="shared" si="90"/>
        <v>9.8903122783692243</v>
      </c>
      <c r="J421" s="2">
        <f t="shared" si="91"/>
        <v>-18.028962612482616</v>
      </c>
      <c r="K421" s="2">
        <f t="shared" si="92"/>
        <v>-1.0690446641831017</v>
      </c>
      <c r="L421" s="2">
        <f t="shared" si="93"/>
        <v>-1.5526206648293477</v>
      </c>
      <c r="M421" s="2">
        <f t="shared" si="94"/>
        <v>-6.9797415481210949</v>
      </c>
    </row>
    <row r="422" spans="5:13" x14ac:dyDescent="0.3">
      <c r="E422" s="2">
        <f t="shared" si="87"/>
        <v>421</v>
      </c>
      <c r="F422" s="2">
        <f t="shared" si="83"/>
        <v>4.1999999999999549</v>
      </c>
      <c r="G422" s="2">
        <f t="shared" si="88"/>
        <v>54.227823430053185</v>
      </c>
      <c r="H422" s="2">
        <f t="shared" si="89"/>
        <v>3.6473983280000066</v>
      </c>
      <c r="I422" s="2">
        <f t="shared" si="90"/>
        <v>9.8747860717209317</v>
      </c>
      <c r="J422" s="2">
        <f t="shared" si="91"/>
        <v>-18.098760027963827</v>
      </c>
      <c r="K422" s="2">
        <f t="shared" si="92"/>
        <v>-1.0713331415613414</v>
      </c>
      <c r="L422" s="2">
        <f t="shared" si="93"/>
        <v>-1.5542375511521769</v>
      </c>
      <c r="M422" s="2">
        <f t="shared" si="94"/>
        <v>-6.9613537346079362</v>
      </c>
    </row>
    <row r="423" spans="5:13" x14ac:dyDescent="0.3">
      <c r="E423" s="2">
        <f t="shared" si="87"/>
        <v>422</v>
      </c>
      <c r="F423" s="2">
        <f t="shared" si="83"/>
        <v>4.2099999999999547</v>
      </c>
      <c r="G423" s="2">
        <f t="shared" si="88"/>
        <v>54.326493578892837</v>
      </c>
      <c r="H423" s="2">
        <f t="shared" si="89"/>
        <v>3.4660626600336379</v>
      </c>
      <c r="I423" s="2">
        <f t="shared" si="90"/>
        <v>9.8592436962094094</v>
      </c>
      <c r="J423" s="2">
        <f t="shared" si="91"/>
        <v>-18.168373565309906</v>
      </c>
      <c r="K423" s="2">
        <f t="shared" si="92"/>
        <v>-1.0736061438779152</v>
      </c>
      <c r="L423" s="2">
        <f t="shared" si="93"/>
        <v>-1.5558344768803349</v>
      </c>
      <c r="M423" s="2">
        <f t="shared" si="94"/>
        <v>-6.9429462124343004</v>
      </c>
    </row>
    <row r="424" spans="5:13" x14ac:dyDescent="0.3">
      <c r="E424" s="2">
        <f t="shared" si="87"/>
        <v>423</v>
      </c>
      <c r="F424" s="2">
        <f t="shared" si="83"/>
        <v>4.2199999999999545</v>
      </c>
      <c r="G424" s="2">
        <f t="shared" si="88"/>
        <v>54.425008224131084</v>
      </c>
      <c r="H424" s="2">
        <f t="shared" si="89"/>
        <v>3.2840317770699174</v>
      </c>
      <c r="I424" s="2">
        <f t="shared" si="90"/>
        <v>9.8436853514406053</v>
      </c>
      <c r="J424" s="2">
        <f t="shared" si="91"/>
        <v>-18.23780302743425</v>
      </c>
      <c r="K424" s="2">
        <f t="shared" si="92"/>
        <v>-1.0758638107638934</v>
      </c>
      <c r="L424" s="2">
        <f t="shared" si="93"/>
        <v>-1.5574113695028176</v>
      </c>
      <c r="M424" s="2">
        <f t="shared" si="94"/>
        <v>-6.9245195345438209</v>
      </c>
    </row>
    <row r="425" spans="5:13" x14ac:dyDescent="0.3">
      <c r="E425" s="2">
        <f t="shared" si="87"/>
        <v>424</v>
      </c>
      <c r="F425" s="2">
        <f t="shared" si="83"/>
        <v>4.2299999999999542</v>
      </c>
      <c r="G425" s="2">
        <f t="shared" si="88"/>
        <v>54.523367207077015</v>
      </c>
      <c r="H425" s="2">
        <f t="shared" si="89"/>
        <v>3.1013075208188479</v>
      </c>
      <c r="I425" s="2">
        <f t="shared" si="90"/>
        <v>9.8281112377455777</v>
      </c>
      <c r="J425" s="2">
        <f t="shared" si="91"/>
        <v>-18.307048222779688</v>
      </c>
      <c r="K425" s="2">
        <f t="shared" si="92"/>
        <v>-1.0781062804854293</v>
      </c>
      <c r="L425" s="2">
        <f t="shared" si="93"/>
        <v>-1.5589681592396367</v>
      </c>
      <c r="M425" s="2">
        <f t="shared" si="94"/>
        <v>-6.9060742528668424</v>
      </c>
    </row>
    <row r="426" spans="5:13" x14ac:dyDescent="0.3">
      <c r="E426" s="2">
        <f t="shared" si="87"/>
        <v>425</v>
      </c>
      <c r="F426" s="2">
        <f t="shared" si="83"/>
        <v>4.239999999999954</v>
      </c>
      <c r="G426" s="2">
        <f t="shared" si="88"/>
        <v>54.621570371046509</v>
      </c>
      <c r="H426" s="2">
        <f t="shared" si="89"/>
        <v>2.9178917348784075</v>
      </c>
      <c r="I426" s="2">
        <f t="shared" si="90"/>
        <v>9.8125215561531807</v>
      </c>
      <c r="J426" s="2">
        <f t="shared" si="91"/>
        <v>-18.376108965308358</v>
      </c>
      <c r="K426" s="2">
        <f t="shared" si="92"/>
        <v>-1.0803336899534361</v>
      </c>
      <c r="L426" s="2">
        <f t="shared" si="93"/>
        <v>-1.5605047790100477</v>
      </c>
      <c r="M426" s="2">
        <f t="shared" si="94"/>
        <v>-6.8876109182668666</v>
      </c>
    </row>
    <row r="427" spans="5:13" x14ac:dyDescent="0.3">
      <c r="E427" s="2">
        <f t="shared" si="87"/>
        <v>426</v>
      </c>
      <c r="F427" s="2">
        <f t="shared" si="83"/>
        <v>4.2499999999999538</v>
      </c>
      <c r="G427" s="2">
        <f t="shared" si="88"/>
        <v>54.719617561369091</v>
      </c>
      <c r="H427" s="2">
        <f t="shared" si="89"/>
        <v>2.7337862646794107</v>
      </c>
      <c r="I427" s="2">
        <f t="shared" si="90"/>
        <v>9.7969165083630809</v>
      </c>
      <c r="J427" s="2">
        <f t="shared" si="91"/>
        <v>-18.444985074491026</v>
      </c>
      <c r="K427" s="2">
        <f t="shared" si="92"/>
        <v>-1.0825461747333827</v>
      </c>
      <c r="L427" s="2">
        <f t="shared" si="93"/>
        <v>-1.562021164401028</v>
      </c>
      <c r="M427" s="2">
        <f t="shared" si="94"/>
        <v>-6.8691300804879454</v>
      </c>
    </row>
    <row r="428" spans="5:13" x14ac:dyDescent="0.3">
      <c r="E428" s="2">
        <f t="shared" si="87"/>
        <v>427</v>
      </c>
      <c r="F428" s="2">
        <f t="shared" si="83"/>
        <v>4.2599999999999536</v>
      </c>
      <c r="G428" s="2">
        <f t="shared" si="88"/>
        <v>54.817508625394503</v>
      </c>
      <c r="H428" s="2">
        <f t="shared" si="89"/>
        <v>2.5489929574304759</v>
      </c>
      <c r="I428" s="2">
        <f t="shared" si="90"/>
        <v>9.78129629671907</v>
      </c>
      <c r="J428" s="2">
        <f t="shared" si="91"/>
        <v>-18.513676375295905</v>
      </c>
      <c r="K428" s="2">
        <f t="shared" si="92"/>
        <v>-1.084743869055204</v>
      </c>
      <c r="L428" s="2">
        <f t="shared" si="93"/>
        <v>-1.5635172536359947</v>
      </c>
      <c r="M428" s="2">
        <f t="shared" si="94"/>
        <v>-6.8506322881029877</v>
      </c>
    </row>
    <row r="429" spans="5:13" x14ac:dyDescent="0.3">
      <c r="E429" s="2">
        <f t="shared" si="87"/>
        <v>428</v>
      </c>
      <c r="F429" s="2">
        <f t="shared" si="83"/>
        <v>4.2699999999999534</v>
      </c>
      <c r="G429" s="2">
        <f t="shared" si="88"/>
        <v>54.915243412499009</v>
      </c>
      <c r="H429" s="2">
        <f t="shared" si="89"/>
        <v>2.3635136620631116</v>
      </c>
      <c r="I429" s="2">
        <f t="shared" si="90"/>
        <v>9.76566112418271</v>
      </c>
      <c r="J429" s="2">
        <f t="shared" si="91"/>
        <v>-18.582182698176936</v>
      </c>
      <c r="K429" s="2">
        <f t="shared" si="92"/>
        <v>-1.0869269058233151</v>
      </c>
      <c r="L429" s="2">
        <f t="shared" si="93"/>
        <v>-1.564992987543772</v>
      </c>
      <c r="M429" s="2">
        <f t="shared" si="94"/>
        <v>-6.8321180884629653</v>
      </c>
    </row>
    <row r="430" spans="5:13" x14ac:dyDescent="0.3">
      <c r="E430" s="2">
        <f t="shared" si="87"/>
        <v>429</v>
      </c>
      <c r="F430" s="2">
        <f t="shared" si="83"/>
        <v>4.2799999999999532</v>
      </c>
      <c r="G430" s="2">
        <f t="shared" si="88"/>
        <v>55.012821774091456</v>
      </c>
      <c r="H430" s="2">
        <f t="shared" si="89"/>
        <v>2.1773502291769189</v>
      </c>
      <c r="I430" s="2">
        <f t="shared" si="90"/>
        <v>9.7500111943072731</v>
      </c>
      <c r="J430" s="2">
        <f t="shared" si="91"/>
        <v>-18.650503879061567</v>
      </c>
      <c r="K430" s="2">
        <f t="shared" si="92"/>
        <v>-1.0890954166267151</v>
      </c>
      <c r="L430" s="2">
        <f t="shared" si="93"/>
        <v>-1.5664483095278032</v>
      </c>
      <c r="M430" s="2">
        <f t="shared" si="94"/>
        <v>-6.8135880276470377</v>
      </c>
    </row>
    <row r="431" spans="5:13" x14ac:dyDescent="0.3">
      <c r="E431" s="2">
        <f t="shared" si="87"/>
        <v>430</v>
      </c>
      <c r="F431" s="2">
        <f t="shared" si="83"/>
        <v>4.289999999999953</v>
      </c>
      <c r="G431" s="2">
        <f t="shared" si="88"/>
        <v>55.110243563619051</v>
      </c>
      <c r="H431" s="2">
        <f t="shared" si="89"/>
        <v>1.9905045109849209</v>
      </c>
      <c r="I431" s="2">
        <f t="shared" si="90"/>
        <v>9.7343467112119946</v>
      </c>
      <c r="J431" s="2">
        <f t="shared" si="91"/>
        <v>-18.718639759338039</v>
      </c>
      <c r="K431" s="2">
        <f t="shared" si="92"/>
        <v>-1.0912495317491815</v>
      </c>
      <c r="L431" s="2">
        <f t="shared" si="93"/>
        <v>-1.5678831655355985</v>
      </c>
      <c r="M431" s="2">
        <f t="shared" si="94"/>
        <v>-6.7950426504135351</v>
      </c>
    </row>
    <row r="432" spans="5:13" x14ac:dyDescent="0.3">
      <c r="E432" s="2">
        <f t="shared" si="87"/>
        <v>431</v>
      </c>
      <c r="F432" s="2">
        <f t="shared" si="83"/>
        <v>4.2999999999999527</v>
      </c>
      <c r="G432" s="2">
        <f t="shared" si="88"/>
        <v>55.207508636572889</v>
      </c>
      <c r="H432" s="2">
        <f t="shared" si="89"/>
        <v>1.80297836125902</v>
      </c>
      <c r="I432" s="2">
        <f t="shared" si="90"/>
        <v>9.718667879556639</v>
      </c>
      <c r="J432" s="2">
        <f t="shared" si="91"/>
        <v>-18.786590185842176</v>
      </c>
      <c r="K432" s="2">
        <f t="shared" si="92"/>
        <v>-1.0933893801795358</v>
      </c>
      <c r="L432" s="2">
        <f t="shared" si="93"/>
        <v>-1.569297504028434</v>
      </c>
      <c r="M432" s="2">
        <f t="shared" si="94"/>
        <v>-6.7764825001518467</v>
      </c>
    </row>
    <row r="433" spans="5:13" x14ac:dyDescent="0.3">
      <c r="E433" s="2">
        <f t="shared" si="87"/>
        <v>432</v>
      </c>
      <c r="F433" s="2">
        <f t="shared" si="83"/>
        <v>4.3099999999999525</v>
      </c>
      <c r="G433" s="2">
        <f t="shared" si="88"/>
        <v>55.304616850493254</v>
      </c>
      <c r="H433" s="2">
        <f t="shared" si="89"/>
        <v>1.6147736352755908</v>
      </c>
      <c r="I433" s="2">
        <f t="shared" si="90"/>
        <v>9.7029749045163545</v>
      </c>
      <c r="J433" s="2">
        <f t="shared" si="91"/>
        <v>-18.854355010843694</v>
      </c>
      <c r="K433" s="2">
        <f t="shared" si="92"/>
        <v>-1.0955150896219814</v>
      </c>
      <c r="L433" s="2">
        <f t="shared" si="93"/>
        <v>-1.5706912759512817</v>
      </c>
      <c r="M433" s="2">
        <f t="shared" si="94"/>
        <v>-6.7579081188351626</v>
      </c>
    </row>
    <row r="434" spans="5:13" x14ac:dyDescent="0.3">
      <c r="E434" s="2">
        <f t="shared" si="87"/>
        <v>433</v>
      </c>
      <c r="F434" s="2">
        <f t="shared" si="83"/>
        <v>4.3199999999999523</v>
      </c>
      <c r="G434" s="2">
        <f t="shared" si="88"/>
        <v>55.401568064974619</v>
      </c>
      <c r="H434" s="2">
        <f t="shared" si="89"/>
        <v>1.425892189761212</v>
      </c>
      <c r="I434" s="2">
        <f t="shared" si="90"/>
        <v>9.6872679917568423</v>
      </c>
      <c r="J434" s="2">
        <f t="shared" si="91"/>
        <v>-18.921934092032046</v>
      </c>
      <c r="K434" s="2">
        <f t="shared" si="92"/>
        <v>-1.0976267865065004</v>
      </c>
      <c r="L434" s="2">
        <f t="shared" si="93"/>
        <v>-1.5720644347029822</v>
      </c>
      <c r="M434" s="2">
        <f t="shared" si="94"/>
        <v>-6.7393200469740755</v>
      </c>
    </row>
    <row r="435" spans="5:13" x14ac:dyDescent="0.3">
      <c r="E435" s="2">
        <f t="shared" si="87"/>
        <v>434</v>
      </c>
      <c r="F435" s="2">
        <f t="shared" si="83"/>
        <v>4.3299999999999521</v>
      </c>
      <c r="G435" s="2">
        <f t="shared" si="88"/>
        <v>55.498362141670448</v>
      </c>
      <c r="H435" s="2">
        <f t="shared" si="89"/>
        <v>1.2363358828385429</v>
      </c>
      <c r="I435" s="2">
        <f t="shared" si="90"/>
        <v>9.6715473474098133</v>
      </c>
      <c r="J435" s="2">
        <f t="shared" si="91"/>
        <v>-18.989327292501788</v>
      </c>
      <c r="K435" s="2">
        <f t="shared" si="92"/>
        <v>-1.0997245959993041</v>
      </c>
      <c r="L435" s="2">
        <f t="shared" si="93"/>
        <v>-1.5734169361066521</v>
      </c>
      <c r="M435" s="2">
        <f t="shared" si="94"/>
        <v>-6.7207188235710396</v>
      </c>
    </row>
    <row r="436" spans="5:13" x14ac:dyDescent="0.3">
      <c r="E436" s="2">
        <f t="shared" ref="E436:E444" si="95">E435+1</f>
        <v>435</v>
      </c>
      <c r="F436" s="2">
        <f t="shared" si="83"/>
        <v>4.3399999999999519</v>
      </c>
      <c r="G436" s="2">
        <f t="shared" ref="G436:G444" si="96">G435+I435*$B$3+0.5*L435*$B$3*$B$3</f>
        <v>55.594998944297743</v>
      </c>
      <c r="H436" s="2">
        <f t="shared" ref="H436:H444" si="97">H435+J435*$B$3+0.5*M435*$B$3*$B$3</f>
        <v>1.0461065739723465</v>
      </c>
      <c r="I436" s="2">
        <f t="shared" ref="I436:I444" si="98">I435+L435*$B$3</f>
        <v>9.6558131780487475</v>
      </c>
      <c r="J436" s="2">
        <f t="shared" ref="J436:J444" si="99">J435+M435*$B$3</f>
        <v>-19.056534480737497</v>
      </c>
      <c r="K436" s="2">
        <f t="shared" ref="K436:K444" si="100">ATAN(J436/I436)</f>
        <v>-1.10180864201333</v>
      </c>
      <c r="L436" s="2">
        <f t="shared" ref="L436:L444" si="101">0-$B$16*(I436*I436+J436*J436)*COS(K436)</f>
        <v>-1.5747487383803296</v>
      </c>
      <c r="M436" s="2">
        <f t="shared" ref="M436:M444" si="102">-9.81-$B$16*(I436*I436+J436*J436)*SIN(K436)</f>
        <v>-6.7021049860756623</v>
      </c>
    </row>
    <row r="437" spans="5:13" x14ac:dyDescent="0.3">
      <c r="E437" s="2">
        <f t="shared" si="95"/>
        <v>436</v>
      </c>
      <c r="F437" s="2">
        <f t="shared" si="83"/>
        <v>4.3499999999999517</v>
      </c>
      <c r="G437" s="2">
        <f t="shared" si="96"/>
        <v>55.691478338641311</v>
      </c>
      <c r="H437" s="2">
        <f t="shared" si="97"/>
        <v>0.85520612391566775</v>
      </c>
      <c r="I437" s="2">
        <f t="shared" si="98"/>
        <v>9.6400656906649438</v>
      </c>
      <c r="J437" s="2">
        <f t="shared" si="99"/>
        <v>-19.123555530598253</v>
      </c>
      <c r="K437" s="2">
        <f t="shared" si="100"/>
        <v>-1.1038790472187776</v>
      </c>
      <c r="L437" s="2">
        <f t="shared" si="101"/>
        <v>-1.5760598021078527</v>
      </c>
      <c r="M437" s="2">
        <f t="shared" si="102"/>
        <v>-6.683479070340832</v>
      </c>
    </row>
    <row r="438" spans="5:13" x14ac:dyDescent="0.3">
      <c r="E438" s="2">
        <f t="shared" si="95"/>
        <v>437</v>
      </c>
      <c r="F438" s="2">
        <f t="shared" si="83"/>
        <v>4.3599999999999515</v>
      </c>
      <c r="G438" s="2">
        <f t="shared" si="96"/>
        <v>55.78780019255786</v>
      </c>
      <c r="H438" s="2">
        <f t="shared" si="97"/>
        <v>0.66363639465616808</v>
      </c>
      <c r="I438" s="2">
        <f t="shared" si="98"/>
        <v>9.6243050926438656</v>
      </c>
      <c r="J438" s="2">
        <f t="shared" si="99"/>
        <v>-19.19039032130166</v>
      </c>
      <c r="K438" s="2">
        <f t="shared" si="100"/>
        <v>-1.105935933053678</v>
      </c>
      <c r="L438" s="2">
        <f t="shared" si="101"/>
        <v>-1.57735009020997</v>
      </c>
      <c r="M438" s="2">
        <f t="shared" si="102"/>
        <v>-6.664841610579666</v>
      </c>
    </row>
    <row r="439" spans="5:13" x14ac:dyDescent="0.3">
      <c r="E439" s="2">
        <f t="shared" si="95"/>
        <v>438</v>
      </c>
      <c r="F439" s="2">
        <f t="shared" si="83"/>
        <v>4.3699999999999513</v>
      </c>
      <c r="G439" s="2">
        <f t="shared" si="96"/>
        <v>55.883964375979787</v>
      </c>
      <c r="H439" s="2">
        <f t="shared" si="97"/>
        <v>0.47139924936262251</v>
      </c>
      <c r="I439" s="2">
        <f t="shared" si="98"/>
        <v>9.608531591741766</v>
      </c>
      <c r="J439" s="2">
        <f t="shared" si="99"/>
        <v>-19.257038737407456</v>
      </c>
      <c r="K439" s="2">
        <f t="shared" si="100"/>
        <v>-1.1079794197344899</v>
      </c>
      <c r="L439" s="2">
        <f t="shared" si="101"/>
        <v>-1.5786195679156809</v>
      </c>
      <c r="M439" s="2">
        <f t="shared" si="102"/>
        <v>-6.6461931393232714</v>
      </c>
    </row>
    <row r="440" spans="5:13" x14ac:dyDescent="0.3">
      <c r="E440" s="2">
        <f t="shared" si="95"/>
        <v>439</v>
      </c>
      <c r="F440" s="2">
        <f t="shared" si="83"/>
        <v>4.379999999999951</v>
      </c>
      <c r="G440" s="2">
        <f t="shared" si="96"/>
        <v>55.97997076091881</v>
      </c>
      <c r="H440" s="2">
        <f t="shared" si="97"/>
        <v>0.27849655233158177</v>
      </c>
      <c r="I440" s="2">
        <f t="shared" si="98"/>
        <v>9.5927453960626092</v>
      </c>
      <c r="J440" s="2">
        <f t="shared" si="99"/>
        <v>-19.323500668800687</v>
      </c>
      <c r="K440" s="2">
        <f t="shared" si="100"/>
        <v>-1.1100096262667158</v>
      </c>
      <c r="L440" s="2">
        <f t="shared" si="101"/>
        <v>-1.5798682027338091</v>
      </c>
      <c r="M440" s="2">
        <f t="shared" si="102"/>
        <v>-6.6275341873793181</v>
      </c>
    </row>
    <row r="441" spans="5:13" x14ac:dyDescent="0.3">
      <c r="E441" s="2">
        <f t="shared" si="95"/>
        <v>440</v>
      </c>
      <c r="F441" s="2">
        <f t="shared" si="83"/>
        <v>4.3899999999999508</v>
      </c>
      <c r="G441" s="2">
        <f t="shared" si="96"/>
        <v>56.075819221469303</v>
      </c>
      <c r="H441" s="2">
        <f t="shared" si="97"/>
        <v>8.4930168934205949E-2</v>
      </c>
      <c r="I441" s="2">
        <f t="shared" si="98"/>
        <v>9.5769467140352713</v>
      </c>
      <c r="J441" s="2">
        <f t="shared" si="99"/>
        <v>-19.389776010674481</v>
      </c>
      <c r="K441" s="2">
        <f t="shared" si="100"/>
        <v>-1.1120266704555346</v>
      </c>
      <c r="L441" s="2">
        <f t="shared" si="101"/>
        <v>-1.5810959644248015</v>
      </c>
      <c r="M441" s="2">
        <f t="shared" si="102"/>
        <v>-6.6088652837913937</v>
      </c>
    </row>
    <row r="442" spans="5:13" x14ac:dyDescent="0.3">
      <c r="E442" s="2">
        <f t="shared" si="95"/>
        <v>441</v>
      </c>
      <c r="F442" s="2">
        <f t="shared" si="83"/>
        <v>4.3999999999999506</v>
      </c>
      <c r="G442" s="2">
        <f t="shared" si="96"/>
        <v>56.171509633811432</v>
      </c>
      <c r="H442" s="2">
        <f t="shared" si="97"/>
        <v>-0.10929803443672843</v>
      </c>
      <c r="I442" s="2">
        <f t="shared" si="98"/>
        <v>9.5611357543910227</v>
      </c>
      <c r="J442" s="2">
        <f t="shared" si="99"/>
        <v>-19.455864663512394</v>
      </c>
      <c r="K442" s="2">
        <f t="shared" si="100"/>
        <v>-1.1140306689164421</v>
      </c>
      <c r="L442" s="2">
        <f t="shared" si="101"/>
        <v>-1.5823028249727542</v>
      </c>
      <c r="M442" s="2">
        <f t="shared" si="102"/>
        <v>-6.5901869557991617</v>
      </c>
    </row>
    <row r="443" spans="5:13" x14ac:dyDescent="0.3">
      <c r="E443" s="2">
        <f t="shared" si="95"/>
        <v>442</v>
      </c>
      <c r="F443" s="2">
        <f t="shared" si="83"/>
        <v>4.4099999999999504</v>
      </c>
      <c r="G443" s="2">
        <f t="shared" si="96"/>
        <v>56.267041876214094</v>
      </c>
      <c r="H443" s="2">
        <f t="shared" si="97"/>
        <v>-0.30418619041964234</v>
      </c>
      <c r="I443" s="2">
        <f t="shared" si="98"/>
        <v>9.5453127261412956</v>
      </c>
      <c r="J443" s="2">
        <f t="shared" si="99"/>
        <v>-19.521766533070384</v>
      </c>
      <c r="K443" s="2">
        <f t="shared" si="100"/>
        <v>-1.1160217370858978</v>
      </c>
      <c r="L443" s="2">
        <f t="shared" si="101"/>
        <v>-1.5834887585576645</v>
      </c>
      <c r="M443" s="2">
        <f t="shared" si="102"/>
        <v>-6.5714997287992896</v>
      </c>
    </row>
    <row r="444" spans="5:13" x14ac:dyDescent="0.3">
      <c r="E444" s="2">
        <f t="shared" si="95"/>
        <v>443</v>
      </c>
      <c r="F444" s="2">
        <f t="shared" si="83"/>
        <v>4.4199999999999502</v>
      </c>
      <c r="G444" s="2">
        <f t="shared" si="96"/>
        <v>56.36241582903758</v>
      </c>
      <c r="H444" s="2">
        <f t="shared" si="97"/>
        <v>-0.49973243073678614</v>
      </c>
      <c r="I444" s="2">
        <f t="shared" si="98"/>
        <v>9.5294778385557191</v>
      </c>
      <c r="J444" s="2">
        <f t="shared" si="99"/>
        <v>-19.587481530358378</v>
      </c>
      <c r="K444" s="2">
        <f t="shared" si="100"/>
        <v>-1.1179999892319703</v>
      </c>
      <c r="L444" s="2">
        <f t="shared" si="101"/>
        <v>-1.5846537415279065</v>
      </c>
      <c r="M444" s="2">
        <f t="shared" si="102"/>
        <v>-6.5528041263071479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97D25-D754-4F08-8AA7-79A02BE053A7}">
  <dimension ref="A1:M470"/>
  <sheetViews>
    <sheetView workbookViewId="0">
      <selection activeCell="Q461" sqref="Q461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15.000000000000004</v>
      </c>
      <c r="J2" s="2">
        <f>$B2*SIN(B5)</f>
        <v>25.980762113533157</v>
      </c>
      <c r="K2" s="2">
        <f>ATAN(J2/I2)</f>
        <v>1.0471975511965976</v>
      </c>
      <c r="L2" s="2">
        <f>0-$B$16*(I2*I2+J2*J2)*COS(K2)</f>
        <v>-3.4353315667004405</v>
      </c>
      <c r="M2" s="2">
        <f>-9.81-$B$16*(I2*I2+J2*J2)*SIN(K2)</f>
        <v>-15.760168814370353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0.14982823342166504</v>
      </c>
      <c r="H3" s="2">
        <f t="shared" si="0"/>
        <v>0.25901961269461304</v>
      </c>
      <c r="I3" s="2">
        <f t="shared" ref="I3:J18" si="1">I2+L2*$B$3</f>
        <v>14.965646684332999</v>
      </c>
      <c r="J3" s="2">
        <f t="shared" si="1"/>
        <v>25.823160425389453</v>
      </c>
      <c r="K3" s="2">
        <f>ATAN(J3/I3)</f>
        <v>1.0455541348862292</v>
      </c>
      <c r="L3" s="2">
        <f t="shared" ref="L3:L66" si="2">0-$B$16*(I3*I3+J3*J3)*COS(K3)</f>
        <v>-3.4099126073409218</v>
      </c>
      <c r="M3" s="2">
        <f t="shared" ref="M3:M66" si="3">-9.81-$B$16*(I3*I3+J3*J3)*SIN(K3)</f>
        <v>-15.693789865766643</v>
      </c>
    </row>
    <row r="4" spans="1:13" x14ac:dyDescent="0.3">
      <c r="A4" s="1" t="s">
        <v>13</v>
      </c>
      <c r="B4" s="1">
        <v>60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0.29931420463462799</v>
      </c>
      <c r="H4" s="2">
        <f t="shared" si="0"/>
        <v>0.51646652745521915</v>
      </c>
      <c r="I4" s="2">
        <f t="shared" si="1"/>
        <v>14.93154755825959</v>
      </c>
      <c r="J4" s="2">
        <f t="shared" si="1"/>
        <v>25.666222526731787</v>
      </c>
      <c r="K4" s="2">
        <f t="shared" ref="K4:K67" si="5">ATAN(J4/I4)</f>
        <v>1.0438975596720459</v>
      </c>
      <c r="L4" s="2">
        <f t="shared" si="2"/>
        <v>-3.3847210997419084</v>
      </c>
      <c r="M4" s="2">
        <f t="shared" si="3"/>
        <v>-15.62808446833397</v>
      </c>
    </row>
    <row r="5" spans="1:13" x14ac:dyDescent="0.3">
      <c r="A5" s="1" t="s">
        <v>14</v>
      </c>
      <c r="B5" s="1">
        <f>RADIANS(B4)</f>
        <v>1.0471975511965976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0.44846044416223679</v>
      </c>
      <c r="H5" s="2">
        <f t="shared" si="0"/>
        <v>0.77234734849912035</v>
      </c>
      <c r="I5" s="2">
        <f t="shared" si="1"/>
        <v>14.897700347262171</v>
      </c>
      <c r="J5" s="2">
        <f t="shared" si="1"/>
        <v>25.509941682048446</v>
      </c>
      <c r="K5" s="2">
        <f t="shared" si="5"/>
        <v>1.0422277000214757</v>
      </c>
      <c r="L5" s="2">
        <f t="shared" si="2"/>
        <v>-3.3597543167045378</v>
      </c>
      <c r="M5" s="2">
        <f t="shared" si="3"/>
        <v>-15.563044744311437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0.59726945991902325</v>
      </c>
      <c r="H6" s="2">
        <f t="shared" si="0"/>
        <v>1.0266686130823892</v>
      </c>
      <c r="I6" s="2">
        <f t="shared" si="1"/>
        <v>14.864102804095126</v>
      </c>
      <c r="J6" s="2">
        <f t="shared" si="1"/>
        <v>25.35431123460533</v>
      </c>
      <c r="K6" s="2">
        <f t="shared" si="5"/>
        <v>1.0405444289140011</v>
      </c>
      <c r="L6" s="2">
        <f t="shared" si="2"/>
        <v>-3.3350095739520826</v>
      </c>
      <c r="M6" s="2">
        <f t="shared" si="3"/>
        <v>-15.498662936660654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0.74574373748127687</v>
      </c>
      <c r="H7" s="2">
        <f t="shared" si="0"/>
        <v>1.2794367922816097</v>
      </c>
      <c r="I7" s="2">
        <f t="shared" si="1"/>
        <v>14.830752708355604</v>
      </c>
      <c r="J7" s="2">
        <f t="shared" si="1"/>
        <v>25.199324605238722</v>
      </c>
      <c r="K7" s="2">
        <f t="shared" si="5"/>
        <v>1.03884761782315</v>
      </c>
      <c r="L7" s="2">
        <f t="shared" si="2"/>
        <v>-3.3104842293773364</v>
      </c>
      <c r="M7" s="2">
        <f t="shared" si="3"/>
        <v>-15.434931406859977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0.89388574035336399</v>
      </c>
      <c r="H8" s="2">
        <f t="shared" si="0"/>
        <v>1.530658291763654</v>
      </c>
      <c r="I8" s="2">
        <f t="shared" si="1"/>
        <v>14.79764786606183</v>
      </c>
      <c r="J8" s="2">
        <f t="shared" si="1"/>
        <v>25.044975291170122</v>
      </c>
      <c r="K8" s="2">
        <f t="shared" si="5"/>
        <v>1.0371371366983186</v>
      </c>
      <c r="L8" s="2">
        <f t="shared" si="2"/>
        <v>-3.2861756823064701</v>
      </c>
      <c r="M8" s="2">
        <f t="shared" si="3"/>
        <v>-15.371842632744926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1.0416979102298671</v>
      </c>
      <c r="H9" s="2">
        <f t="shared" si="0"/>
        <v>1.7803394525437179</v>
      </c>
      <c r="I9" s="2">
        <f t="shared" si="1"/>
        <v>14.764786109238765</v>
      </c>
      <c r="J9" s="2">
        <f t="shared" si="1"/>
        <v>24.891256864842674</v>
      </c>
      <c r="K9" s="2">
        <f t="shared" si="5"/>
        <v>1.0354128539464325</v>
      </c>
      <c r="L9" s="2">
        <f t="shared" si="2"/>
        <v>-3.2620813727789368</v>
      </c>
      <c r="M9" s="2">
        <f t="shared" si="3"/>
        <v>-15.309389206393689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1.1891826672536159</v>
      </c>
      <c r="H10" s="2">
        <f t="shared" si="0"/>
        <v>2.0284865517318247</v>
      </c>
      <c r="I10" s="2">
        <f t="shared" si="1"/>
        <v>14.732165295510976</v>
      </c>
      <c r="J10" s="2">
        <f t="shared" si="1"/>
        <v>24.738162972778738</v>
      </c>
      <c r="K10" s="2">
        <f t="shared" si="5"/>
        <v>1.0336746364134415</v>
      </c>
      <c r="L10" s="2">
        <f t="shared" si="2"/>
        <v>-3.2381987808430872</v>
      </c>
      <c r="M10" s="2">
        <f t="shared" si="3"/>
        <v>-15.247563832056588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1.3363424102696835</v>
      </c>
      <c r="H11" s="2">
        <f t="shared" si="0"/>
        <v>2.2751058032680094</v>
      </c>
      <c r="I11" s="2">
        <f t="shared" si="1"/>
        <v>14.699783307702544</v>
      </c>
      <c r="J11" s="2">
        <f t="shared" si="1"/>
        <v>24.585687334458171</v>
      </c>
      <c r="K11" s="2">
        <f t="shared" si="5"/>
        <v>1.0319223493656595</v>
      </c>
      <c r="L11" s="2">
        <f t="shared" si="2"/>
        <v>-3.2145254258670888</v>
      </c>
      <c r="M11" s="2">
        <f t="shared" si="3"/>
        <v>-15.186359324128446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1.4831795170754156</v>
      </c>
      <c r="H12" s="2">
        <f t="shared" si="0"/>
        <v>2.520203358646385</v>
      </c>
      <c r="I12" s="2">
        <f t="shared" si="1"/>
        <v>14.667638053443874</v>
      </c>
      <c r="J12" s="2">
        <f t="shared" si="1"/>
        <v>24.433823741216887</v>
      </c>
      <c r="K12" s="2">
        <f t="shared" si="5"/>
        <v>1.0301558564709425</v>
      </c>
      <c r="L12" s="2">
        <f t="shared" si="2"/>
        <v>-3.1910588658648238</v>
      </c>
      <c r="M12" s="2">
        <f t="shared" si="3"/>
        <v>-15.125768605162829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1.6296963446665611</v>
      </c>
      <c r="H13" s="2">
        <f t="shared" si="0"/>
        <v>2.7637853076282957</v>
      </c>
      <c r="I13" s="2">
        <f t="shared" si="1"/>
        <v>14.635727464785225</v>
      </c>
      <c r="J13" s="2">
        <f t="shared" si="1"/>
        <v>24.282566055165258</v>
      </c>
      <c r="K13" s="2">
        <f t="shared" si="5"/>
        <v>1.028375019779713</v>
      </c>
      <c r="L13" s="2">
        <f t="shared" si="2"/>
        <v>-3.1677966968363984</v>
      </c>
      <c r="M13" s="2">
        <f t="shared" si="3"/>
        <v>-15.065784703927115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1.7758952294795716</v>
      </c>
      <c r="H14" s="2">
        <f t="shared" si="0"/>
        <v>3.0058576789447522</v>
      </c>
      <c r="I14" s="2">
        <f t="shared" si="1"/>
        <v>14.604049497816861</v>
      </c>
      <c r="J14" s="2">
        <f t="shared" si="1"/>
        <v>24.131908208125989</v>
      </c>
      <c r="K14" s="2">
        <f t="shared" si="5"/>
        <v>1.0265796997058314</v>
      </c>
      <c r="L14" s="2">
        <f t="shared" si="2"/>
        <v>-3.1447365521229389</v>
      </c>
      <c r="M14" s="2">
        <f t="shared" si="3"/>
        <v>-15.006400753497434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1.921778487630134</v>
      </c>
      <c r="H15" s="2">
        <f t="shared" si="0"/>
        <v>3.246426440988337</v>
      </c>
      <c r="I15" s="2">
        <f t="shared" si="1"/>
        <v>14.572602132295632</v>
      </c>
      <c r="J15" s="2">
        <f t="shared" si="1"/>
        <v>23.981844200591013</v>
      </c>
      <c r="K15" s="2">
        <f t="shared" si="5"/>
        <v>1.0247697550073189</v>
      </c>
      <c r="L15" s="2">
        <f t="shared" si="2"/>
        <v>-3.1218761017753378</v>
      </c>
      <c r="M15" s="2">
        <f t="shared" si="3"/>
        <v>-14.947609989392506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2.0673484151480017</v>
      </c>
      <c r="H16" s="2">
        <f t="shared" si="0"/>
        <v>3.4854975024947774</v>
      </c>
      <c r="I16" s="2">
        <f t="shared" si="1"/>
        <v>14.541383371277879</v>
      </c>
      <c r="J16" s="2">
        <f t="shared" si="1"/>
        <v>23.832368100697089</v>
      </c>
      <c r="K16" s="2">
        <f t="shared" si="5"/>
        <v>1.0229450427669347</v>
      </c>
      <c r="L16" s="2">
        <f t="shared" si="2"/>
        <v>-3.0992130519366263</v>
      </c>
      <c r="M16" s="2">
        <f t="shared" si="3"/>
        <v>-14.889405747745421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2.2126072882081838</v>
      </c>
      <c r="H17" s="2">
        <f t="shared" si="0"/>
        <v>3.7230767132143607</v>
      </c>
      <c r="I17" s="2">
        <f t="shared" si="1"/>
        <v>14.510391240758514</v>
      </c>
      <c r="J17" s="2">
        <f t="shared" si="1"/>
        <v>23.683474043219633</v>
      </c>
      <c r="K17" s="2">
        <f t="shared" si="5"/>
        <v>1.0211054183726092</v>
      </c>
      <c r="L17" s="2">
        <f t="shared" si="2"/>
        <v>-3.0767451442376816</v>
      </c>
      <c r="M17" s="2">
        <f t="shared" si="3"/>
        <v>-14.831781463512495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2.3575573633585569</v>
      </c>
      <c r="H18" s="2">
        <f t="shared" si="0"/>
        <v>3.9591698645733815</v>
      </c>
      <c r="I18" s="2">
        <f t="shared" si="1"/>
        <v>14.479623789316136</v>
      </c>
      <c r="J18" s="2">
        <f t="shared" si="1"/>
        <v>23.535156228584508</v>
      </c>
      <c r="K18" s="2">
        <f t="shared" si="5"/>
        <v>1.0192507354977416</v>
      </c>
      <c r="L18" s="2">
        <f t="shared" si="2"/>
        <v>-3.0544701552059386</v>
      </c>
      <c r="M18" s="2">
        <f t="shared" si="3"/>
        <v>-14.774730668718274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2.5022008777439582</v>
      </c>
      <c r="H19" s="2">
        <f t="shared" si="7"/>
        <v>4.1937826903257909</v>
      </c>
      <c r="I19" s="2">
        <f t="shared" ref="I19:J34" si="8">I18+L18*$B$3</f>
        <v>14.449079087764076</v>
      </c>
      <c r="J19" s="2">
        <f t="shared" si="8"/>
        <v>23.387408921897325</v>
      </c>
      <c r="K19" s="2">
        <f t="shared" si="5"/>
        <v>1.017380846081362</v>
      </c>
      <c r="L19" s="2">
        <f t="shared" si="2"/>
        <v>-3.032385895686835</v>
      </c>
      <c r="M19" s="2">
        <f t="shared" si="3"/>
        <v>-14.718246990735821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2.646540049326815</v>
      </c>
      <c r="H20" s="2">
        <f t="shared" si="7"/>
        <v>4.4269208671952276</v>
      </c>
      <c r="I20" s="2">
        <f t="shared" si="8"/>
        <v>14.418755228807209</v>
      </c>
      <c r="J20" s="2">
        <f t="shared" si="8"/>
        <v>23.240226451989969</v>
      </c>
      <c r="K20" s="2">
        <f t="shared" si="5"/>
        <v>1.0154956003081639</v>
      </c>
      <c r="L20" s="2">
        <f t="shared" si="2"/>
        <v>-3.0104902102776907</v>
      </c>
      <c r="M20" s="2">
        <f t="shared" si="3"/>
        <v>-14.662324150601471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2.7905770771043734</v>
      </c>
      <c r="H21" s="2">
        <f t="shared" si="7"/>
        <v>4.6585900155075972</v>
      </c>
      <c r="I21" s="2">
        <f t="shared" si="8"/>
        <v>14.388650326704433</v>
      </c>
      <c r="J21" s="2">
        <f t="shared" si="8"/>
        <v>23.093603210483955</v>
      </c>
      <c r="K21" s="2">
        <f t="shared" si="5"/>
        <v>1.0135948465884128</v>
      </c>
      <c r="L21" s="2">
        <f t="shared" si="2"/>
        <v>-2.9887809767737412</v>
      </c>
      <c r="M21" s="2">
        <f t="shared" si="3"/>
        <v>-14.606955961363205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2.9343141413225791</v>
      </c>
      <c r="H22" s="2">
        <f t="shared" si="7"/>
        <v>4.8887956998143682</v>
      </c>
      <c r="I22" s="2">
        <f t="shared" si="8"/>
        <v>14.358762516936695</v>
      </c>
      <c r="J22" s="2">
        <f t="shared" si="8"/>
        <v>22.947533650870323</v>
      </c>
      <c r="K22" s="2">
        <f t="shared" si="5"/>
        <v>1.0116784315377367</v>
      </c>
      <c r="L22" s="2">
        <f t="shared" si="2"/>
        <v>-2.9672561056260633</v>
      </c>
      <c r="M22" s="2">
        <f t="shared" si="3"/>
        <v>-14.552136326461866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3.0777534036866649</v>
      </c>
      <c r="H23" s="2">
        <f t="shared" si="7"/>
        <v>5.1175434295067488</v>
      </c>
      <c r="I23" s="2">
        <f t="shared" si="8"/>
        <v>14.329089955880434</v>
      </c>
      <c r="J23" s="2">
        <f t="shared" si="8"/>
        <v>22.802012287605706</v>
      </c>
      <c r="K23" s="2">
        <f t="shared" si="5"/>
        <v>1.009746199956802</v>
      </c>
      <c r="L23" s="2">
        <f t="shared" si="2"/>
        <v>-2.9459135394111118</v>
      </c>
      <c r="M23" s="2">
        <f t="shared" si="3"/>
        <v>-14.497859238144397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3.2208970075684986</v>
      </c>
      <c r="H24" s="2">
        <f t="shared" si="7"/>
        <v>5.3448386594208985</v>
      </c>
      <c r="I24" s="2">
        <f t="shared" si="8"/>
        <v>14.299630820486323</v>
      </c>
      <c r="J24" s="2">
        <f t="shared" si="8"/>
        <v>22.657033695224261</v>
      </c>
      <c r="K24" s="2">
        <f t="shared" si="5"/>
        <v>1.0077979948108815</v>
      </c>
      <c r="L24" s="2">
        <f t="shared" si="2"/>
        <v>-2.9247512523116357</v>
      </c>
      <c r="M24" s="2">
        <f t="shared" si="3"/>
        <v>-14.4441187759084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3.3637470782107459</v>
      </c>
      <c r="H25" s="2">
        <f t="shared" si="7"/>
        <v>5.5706867904343458</v>
      </c>
      <c r="I25" s="2">
        <f t="shared" si="8"/>
        <v>14.270383307963206</v>
      </c>
      <c r="J25" s="2">
        <f t="shared" si="8"/>
        <v>22.512592507465175</v>
      </c>
      <c r="K25" s="2">
        <f t="shared" si="5"/>
        <v>1.0058336572093234</v>
      </c>
      <c r="L25" s="2">
        <f t="shared" si="2"/>
        <v>-2.9037672496086939</v>
      </c>
      <c r="M25" s="2">
        <f t="shared" si="3"/>
        <v>-14.39090910497721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3.5063057229278973</v>
      </c>
      <c r="H26" s="2">
        <f t="shared" si="7"/>
        <v>5.7950931700537485</v>
      </c>
      <c r="I26" s="2">
        <f t="shared" si="8"/>
        <v>14.24134563546712</v>
      </c>
      <c r="J26" s="2">
        <f t="shared" si="8"/>
        <v>22.368683416415404</v>
      </c>
      <c r="K26" s="2">
        <f t="shared" si="5"/>
        <v>1.0038530263849255</v>
      </c>
      <c r="L26" s="2">
        <f t="shared" si="2"/>
        <v>-2.8829595671845381</v>
      </c>
      <c r="M26" s="2">
        <f t="shared" si="3"/>
        <v>-14.338224474804811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3.6485750313042096</v>
      </c>
      <c r="H27" s="2">
        <f t="shared" si="7"/>
        <v>6.0180630929941623</v>
      </c>
      <c r="I27" s="2">
        <f t="shared" si="8"/>
        <v>14.212516039795274</v>
      </c>
      <c r="J27" s="2">
        <f t="shared" si="8"/>
        <v>22.225301171667358</v>
      </c>
      <c r="K27" s="2">
        <f t="shared" si="5"/>
        <v>1.0018559396732225</v>
      </c>
      <c r="L27" s="2">
        <f t="shared" si="2"/>
        <v>-2.8623262710361339</v>
      </c>
      <c r="M27" s="2">
        <f t="shared" si="3"/>
        <v>-14.286059217609861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3.7905570753886106</v>
      </c>
      <c r="H28" s="2">
        <f t="shared" si="7"/>
        <v>6.2396018017499548</v>
      </c>
      <c r="I28" s="2">
        <f t="shared" si="8"/>
        <v>14.183892777084912</v>
      </c>
      <c r="J28" s="2">
        <f t="shared" si="8"/>
        <v>22.082440579491259</v>
      </c>
      <c r="K28" s="2">
        <f t="shared" si="5"/>
        <v>0.9998422324916949</v>
      </c>
      <c r="L28" s="2">
        <f t="shared" si="2"/>
        <v>-2.8418654567990811</v>
      </c>
      <c r="M28" s="2">
        <f t="shared" si="3"/>
        <v>-14.234407746938146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3.9322539098866196</v>
      </c>
      <c r="H29" s="2">
        <f t="shared" si="7"/>
        <v>6.4597144871575205</v>
      </c>
      <c r="I29" s="2">
        <f t="shared" si="8"/>
        <v>14.155474122516921</v>
      </c>
      <c r="J29" s="2">
        <f t="shared" si="8"/>
        <v>21.940096502021877</v>
      </c>
      <c r="K29" s="2">
        <f t="shared" si="5"/>
        <v>0.99781173831890746</v>
      </c>
      <c r="L29" s="2">
        <f t="shared" si="2"/>
        <v>-2.8215752492816994</v>
      </c>
      <c r="M29" s="2">
        <f t="shared" si="3"/>
        <v>-14.183264556252798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4.0736675723493248</v>
      </c>
      <c r="H30" s="2">
        <f t="shared" si="7"/>
        <v>6.6784062889499269</v>
      </c>
      <c r="I30" s="2">
        <f t="shared" si="8"/>
        <v>14.127258370024103</v>
      </c>
      <c r="J30" s="2">
        <f t="shared" si="8"/>
        <v>21.79826385645935</v>
      </c>
      <c r="K30" s="2">
        <f t="shared" si="5"/>
        <v>0.99576428867358668</v>
      </c>
      <c r="L30" s="2">
        <f t="shared" si="2"/>
        <v>-2.8014538020090689</v>
      </c>
      <c r="M30" s="2">
        <f t="shared" si="3"/>
        <v>-14.132624217551614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4.2148000833594654</v>
      </c>
      <c r="H31" s="2">
        <f t="shared" si="7"/>
        <v>6.8956822963036428</v>
      </c>
      <c r="I31" s="2">
        <f t="shared" si="8"/>
        <v>14.099243832004012</v>
      </c>
      <c r="J31" s="2">
        <f t="shared" si="8"/>
        <v>21.656937614283834</v>
      </c>
      <c r="K31" s="2">
        <f t="shared" si="5"/>
        <v>0.99369971309364513</v>
      </c>
      <c r="L31" s="2">
        <f t="shared" si="2"/>
        <v>-2.7814992967768144</v>
      </c>
      <c r="M31" s="2">
        <f t="shared" si="3"/>
        <v>-14.08248138001084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4.3556534467146673</v>
      </c>
      <c r="H32" s="2">
        <f t="shared" si="7"/>
        <v>7.111547548377481</v>
      </c>
      <c r="I32" s="2">
        <f t="shared" si="8"/>
        <v>14.071428839036244</v>
      </c>
      <c r="J32" s="2">
        <f t="shared" si="8"/>
        <v>21.516112800483725</v>
      </c>
      <c r="K32" s="2">
        <f t="shared" si="5"/>
        <v>0.99161783911516388</v>
      </c>
      <c r="L32" s="2">
        <f t="shared" si="2"/>
        <v>-2.7617099432144157</v>
      </c>
      <c r="M32" s="2">
        <f t="shared" si="3"/>
        <v>-14.03283076865481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4.4962296496078684</v>
      </c>
      <c r="H33" s="2">
        <f t="shared" si="7"/>
        <v>7.3260070348438857</v>
      </c>
      <c r="I33" s="2">
        <f t="shared" si="8"/>
        <v>14.0438117396041</v>
      </c>
      <c r="J33" s="2">
        <f t="shared" si="8"/>
        <v>21.375784492797177</v>
      </c>
      <c r="K33" s="2">
        <f t="shared" si="5"/>
        <v>0.98951849225134336</v>
      </c>
      <c r="L33" s="2">
        <f t="shared" si="2"/>
        <v>-2.7420839783578441</v>
      </c>
      <c r="M33" s="2">
        <f t="shared" si="3"/>
        <v>-13.983667183050798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4.6365306628049918</v>
      </c>
      <c r="H34" s="2">
        <f t="shared" si="7"/>
        <v>7.5390656964127043</v>
      </c>
      <c r="I34" s="2">
        <f t="shared" si="8"/>
        <v>14.016390899820522</v>
      </c>
      <c r="J34" s="2">
        <f t="shared" si="8"/>
        <v>21.235947820966668</v>
      </c>
      <c r="K34" s="2">
        <f t="shared" si="5"/>
        <v>0.98740149597143356</v>
      </c>
      <c r="L34" s="2">
        <f t="shared" si="2"/>
        <v>-2.7226196662313273</v>
      </c>
      <c r="M34" s="2">
        <f t="shared" si="3"/>
        <v>-13.934985496028547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4.7765584408198851</v>
      </c>
      <c r="H35" s="2">
        <f t="shared" si="9"/>
        <v>7.7507284253475692</v>
      </c>
      <c r="I35" s="2">
        <f t="shared" ref="I35:J50" si="10">I34+L34*$B$3</f>
        <v>13.989164703158208</v>
      </c>
      <c r="J35" s="2">
        <f t="shared" si="10"/>
        <v>21.096597966006382</v>
      </c>
      <c r="K35" s="2">
        <f t="shared" si="5"/>
        <v>0.98526667167965454</v>
      </c>
      <c r="L35" s="2">
        <f t="shared" si="2"/>
        <v>-2.7033152974380577</v>
      </c>
      <c r="M35" s="2">
        <f t="shared" si="3"/>
        <v>-13.886780652423825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4.9163149220865954</v>
      </c>
      <c r="H36" s="2">
        <f t="shared" si="9"/>
        <v>7.9610000659750124</v>
      </c>
      <c r="I36" s="2">
        <f t="shared" si="10"/>
        <v>13.962131550183827</v>
      </c>
      <c r="J36" s="2">
        <f t="shared" si="10"/>
        <v>20.957730159482143</v>
      </c>
      <c r="K36" s="2">
        <f t="shared" si="5"/>
        <v>0.98311383869412128</v>
      </c>
      <c r="L36" s="2">
        <f t="shared" si="2"/>
        <v>-2.6841691887596331</v>
      </c>
      <c r="M36" s="2">
        <f t="shared" si="3"/>
        <v>-13.839047667845518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5.0558020291289951</v>
      </c>
      <c r="H37" s="2">
        <f t="shared" si="9"/>
        <v>8.1698854151864424</v>
      </c>
      <c r="I37" s="2">
        <f t="shared" si="10"/>
        <v>13.93528985829623</v>
      </c>
      <c r="J37" s="2">
        <f t="shared" si="10"/>
        <v>20.819339682803687</v>
      </c>
      <c r="K37" s="2">
        <f t="shared" si="5"/>
        <v>0.98094281422578455</v>
      </c>
      <c r="L37" s="2">
        <f t="shared" si="2"/>
        <v>-2.6651796827640699</v>
      </c>
      <c r="M37" s="2">
        <f t="shared" si="3"/>
        <v>-13.791781627465637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5.1950216687278195</v>
      </c>
      <c r="H38" s="2">
        <f t="shared" si="9"/>
        <v>8.3773892229331057</v>
      </c>
      <c r="I38" s="2">
        <f t="shared" si="10"/>
        <v>13.908638061468588</v>
      </c>
      <c r="J38" s="2">
        <f t="shared" si="10"/>
        <v>20.681421866529032</v>
      </c>
      <c r="K38" s="2">
        <f t="shared" si="5"/>
        <v>0.97875341335740185</v>
      </c>
      <c r="L38" s="2">
        <f t="shared" si="2"/>
        <v>-2.6463451474222066</v>
      </c>
      <c r="M38" s="2">
        <f t="shared" si="3"/>
        <v>-13.744977684831763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5.3339757320851344</v>
      </c>
      <c r="H39" s="2">
        <f t="shared" si="9"/>
        <v>8.5835161927141534</v>
      </c>
      <c r="I39" s="2">
        <f t="shared" si="10"/>
        <v>13.882174609994367</v>
      </c>
      <c r="J39" s="2">
        <f t="shared" si="10"/>
        <v>20.543972089680715</v>
      </c>
      <c r="K39" s="2">
        <f t="shared" si="5"/>
        <v>0.97654544902255402</v>
      </c>
      <c r="L39" s="2">
        <f t="shared" si="2"/>
        <v>-2.6276639757323008</v>
      </c>
      <c r="M39" s="2">
        <f t="shared" si="3"/>
        <v>-13.698631060701359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5.4726660949862911</v>
      </c>
      <c r="H40" s="2">
        <f t="shared" si="9"/>
        <v>8.7882709820579255</v>
      </c>
      <c r="I40" s="2">
        <f t="shared" si="10"/>
        <v>13.855897970237043</v>
      </c>
      <c r="J40" s="2">
        <f t="shared" si="10"/>
        <v>20.4069857790737</v>
      </c>
      <c r="K40" s="2">
        <f t="shared" si="5"/>
        <v>0.97431873198472063</v>
      </c>
      <c r="L40" s="2">
        <f t="shared" si="2"/>
        <v>-2.6091345853526873</v>
      </c>
      <c r="M40" s="2">
        <f t="shared" si="3"/>
        <v>-13.652737041897455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5.6110946179593943</v>
      </c>
      <c r="H41" s="2">
        <f t="shared" si="9"/>
        <v>8.9916582029965681</v>
      </c>
      <c r="I41" s="2">
        <f t="shared" si="10"/>
        <v>13.829806624383517</v>
      </c>
      <c r="J41" s="2">
        <f t="shared" si="10"/>
        <v>20.270458408654726</v>
      </c>
      <c r="K41" s="2">
        <f t="shared" si="5"/>
        <v>0.97207307081643279</v>
      </c>
      <c r="L41" s="2">
        <f t="shared" si="2"/>
        <v>-2.5907554182422872</v>
      </c>
      <c r="M41" s="2">
        <f t="shared" si="3"/>
        <v>-13.607290980185208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5.749263146432317</v>
      </c>
      <c r="H42" s="2">
        <f t="shared" si="9"/>
        <v>9.1936824225341063</v>
      </c>
      <c r="I42" s="2">
        <f t="shared" si="10"/>
        <v>13.803899070201094</v>
      </c>
      <c r="J42" s="2">
        <f t="shared" si="10"/>
        <v>20.134385498852872</v>
      </c>
      <c r="K42" s="2">
        <f t="shared" si="5"/>
        <v>0.96980827187851859</v>
      </c>
      <c r="L42" s="2">
        <f t="shared" si="2"/>
        <v>-2.572524940308853</v>
      </c>
      <c r="M42" s="2">
        <f t="shared" si="3"/>
        <v>-13.562288291168834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5.8871735108873127</v>
      </c>
      <c r="H43" s="2">
        <f t="shared" si="9"/>
        <v>9.3943481631080772</v>
      </c>
      <c r="I43" s="2">
        <f t="shared" si="10"/>
        <v>13.778173820798006</v>
      </c>
      <c r="J43" s="2">
        <f t="shared" si="10"/>
        <v>19.998762615941182</v>
      </c>
      <c r="K43" s="2">
        <f t="shared" si="5"/>
        <v>0.96752413929945913</v>
      </c>
      <c r="L43" s="2">
        <f t="shared" si="2"/>
        <v>-2.5544416410647481</v>
      </c>
      <c r="M43" s="2">
        <f t="shared" si="3"/>
        <v>-13.517724453208441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6.0248275270132403</v>
      </c>
      <c r="H44" s="2">
        <f t="shared" si="9"/>
        <v>9.5936599030448289</v>
      </c>
      <c r="I44" s="2">
        <f t="shared" si="10"/>
        <v>13.752629404387358</v>
      </c>
      <c r="J44" s="2">
        <f t="shared" si="10"/>
        <v>19.863585371409098</v>
      </c>
      <c r="K44" s="2">
        <f t="shared" si="5"/>
        <v>0.96522047495487484</v>
      </c>
      <c r="L44" s="2">
        <f t="shared" si="2"/>
        <v>-2.536504033290139</v>
      </c>
      <c r="M44" s="2">
        <f t="shared" si="3"/>
        <v>-13.473595006356287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6.1622269958554501</v>
      </c>
      <c r="H45" s="2">
        <f t="shared" si="9"/>
        <v>9.7916220770086024</v>
      </c>
      <c r="I45" s="2">
        <f t="shared" si="10"/>
        <v>13.727264364054456</v>
      </c>
      <c r="J45" s="2">
        <f t="shared" si="10"/>
        <v>19.728849421345537</v>
      </c>
      <c r="K45" s="2">
        <f t="shared" si="5"/>
        <v>0.96289707844716088</v>
      </c>
      <c r="L45" s="2">
        <f t="shared" si="2"/>
        <v>-2.518710652703434</v>
      </c>
      <c r="M45" s="2">
        <f t="shared" si="3"/>
        <v>-13.429895551312038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6.2993737039633597</v>
      </c>
      <c r="H46" s="2">
        <f t="shared" si="9"/>
        <v>9.9882390764444917</v>
      </c>
      <c r="I46" s="2">
        <f t="shared" si="10"/>
        <v>13.702077257527421</v>
      </c>
      <c r="J46" s="2">
        <f t="shared" si="10"/>
        <v>19.594550465832416</v>
      </c>
      <c r="K46" s="2">
        <f t="shared" si="5"/>
        <v>0.96055374708529195</v>
      </c>
      <c r="L46" s="2">
        <f t="shared" si="2"/>
        <v>-2.5010600576388238</v>
      </c>
      <c r="M46" s="2">
        <f t="shared" si="3"/>
        <v>-13.386621748396502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6.4362694235357525</v>
      </c>
      <c r="H47" s="2">
        <f t="shared" si="9"/>
        <v>10.183515250015397</v>
      </c>
      <c r="I47" s="2">
        <f t="shared" si="10"/>
        <v>13.677066656951032</v>
      </c>
      <c r="J47" s="2">
        <f t="shared" si="10"/>
        <v>19.46068424834845</v>
      </c>
      <c r="K47" s="2">
        <f t="shared" si="5"/>
        <v>0.95819027586481975</v>
      </c>
      <c r="L47" s="2">
        <f t="shared" si="2"/>
        <v>-2.4835508287307837</v>
      </c>
      <c r="M47" s="2">
        <f t="shared" si="3"/>
        <v>-13.343769316543511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6.5729159125638263</v>
      </c>
      <c r="H48" s="2">
        <f t="shared" si="9"/>
        <v>10.377454904033053</v>
      </c>
      <c r="I48" s="2">
        <f t="shared" si="10"/>
        <v>13.652231148663724</v>
      </c>
      <c r="J48" s="2">
        <f t="shared" si="10"/>
        <v>19.327246555183013</v>
      </c>
      <c r="K48" s="2">
        <f t="shared" si="5"/>
        <v>0.9558064574480839</v>
      </c>
      <c r="L48" s="2">
        <f t="shared" si="2"/>
        <v>-2.4661815686053932</v>
      </c>
      <c r="M48" s="2">
        <f t="shared" si="3"/>
        <v>-13.301334032309423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6.7093149149720341</v>
      </c>
      <c r="H49" s="2">
        <f t="shared" si="9"/>
        <v>10.570062302883269</v>
      </c>
      <c r="I49" s="2">
        <f t="shared" si="10"/>
        <v>13.62756933297767</v>
      </c>
      <c r="J49" s="2">
        <f t="shared" si="10"/>
        <v>19.194233214859917</v>
      </c>
      <c r="K49" s="2">
        <f t="shared" si="5"/>
        <v>0.95340208214466127</v>
      </c>
      <c r="L49" s="2">
        <f t="shared" si="2"/>
        <v>-2.4489509015783475</v>
      </c>
      <c r="M49" s="2">
        <f t="shared" si="3"/>
        <v>-13.259311728899885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6.8454681607567327</v>
      </c>
      <c r="H50" s="2">
        <f t="shared" si="9"/>
        <v>10.761341669445423</v>
      </c>
      <c r="I50" s="2">
        <f t="shared" si="10"/>
        <v>13.603079823961886</v>
      </c>
      <c r="J50" s="2">
        <f t="shared" si="10"/>
        <v>19.061640097570919</v>
      </c>
      <c r="K50" s="2">
        <f t="shared" si="5"/>
        <v>0.95097693789207838</v>
      </c>
      <c r="L50" s="2">
        <f t="shared" si="2"/>
        <v>-2.4318574733595053</v>
      </c>
      <c r="M50" s="2">
        <f t="shared" si="3"/>
        <v>-13.217698295213424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6.9813773661226834</v>
      </c>
      <c r="H51" s="2">
        <f t="shared" si="11"/>
        <v>10.951297185506373</v>
      </c>
      <c r="I51" s="2">
        <f t="shared" ref="I51:J66" si="12">I50+L50*$B$3</f>
        <v>13.578761249228291</v>
      </c>
      <c r="J51" s="2">
        <f t="shared" si="12"/>
        <v>18.929463114618784</v>
      </c>
      <c r="K51" s="2">
        <f t="shared" si="5"/>
        <v>0.94853081023681307</v>
      </c>
      <c r="L51" s="2">
        <f t="shared" si="2"/>
        <v>-2.4148999507638682</v>
      </c>
      <c r="M51" s="2">
        <f t="shared" si="3"/>
        <v>-13.176489674901481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7.1170442336174284</v>
      </c>
      <c r="H52" s="2">
        <f t="shared" si="11"/>
        <v>11.139932992168816</v>
      </c>
      <c r="I52" s="2">
        <f t="shared" si="12"/>
        <v>13.554612249720654</v>
      </c>
      <c r="J52" s="2">
        <f t="shared" si="12"/>
        <v>18.797698217869769</v>
      </c>
      <c r="K52" s="2">
        <f t="shared" si="5"/>
        <v>0.94606348231561188</v>
      </c>
      <c r="L52" s="2">
        <f t="shared" si="2"/>
        <v>-2.3980770214288496</v>
      </c>
      <c r="M52" s="2">
        <f t="shared" si="3"/>
        <v>-13.135681865444475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7.2524704522635641</v>
      </c>
      <c r="H53" s="2">
        <f t="shared" si="11"/>
        <v>11.327253190254243</v>
      </c>
      <c r="I53" s="2">
        <f t="shared" si="12"/>
        <v>13.530631479506365</v>
      </c>
      <c r="J53" s="2">
        <f t="shared" si="12"/>
        <v>18.666341399215323</v>
      </c>
      <c r="K53" s="2">
        <f t="shared" si="5"/>
        <v>0.94357473483715459</v>
      </c>
      <c r="L53" s="2">
        <f t="shared" si="2"/>
        <v>-2.3813873935377057</v>
      </c>
      <c r="M53" s="2">
        <f t="shared" si="3"/>
        <v>-13.095270917243552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7.387657697688951</v>
      </c>
      <c r="H54" s="2">
        <f t="shared" si="11"/>
        <v>11.513261840700535</v>
      </c>
      <c r="I54" s="2">
        <f t="shared" si="12"/>
        <v>13.506817605570987</v>
      </c>
      <c r="J54" s="2">
        <f t="shared" si="12"/>
        <v>18.535388690042886</v>
      </c>
      <c r="K54" s="2">
        <f t="shared" si="5"/>
        <v>0.94106434606409106</v>
      </c>
      <c r="L54" s="2">
        <f t="shared" si="2"/>
        <v>-2.3648297955490203</v>
      </c>
      <c r="M54" s="2">
        <f t="shared" si="3"/>
        <v>-13.05525293272758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7.5226076322548838</v>
      </c>
      <c r="H55" s="2">
        <f t="shared" si="11"/>
        <v>11.697962964954328</v>
      </c>
      <c r="I55" s="2">
        <f t="shared" si="12"/>
        <v>13.483169307615496</v>
      </c>
      <c r="J55" s="2">
        <f t="shared" si="12"/>
        <v>18.404836160715611</v>
      </c>
      <c r="K55" s="2">
        <f t="shared" si="5"/>
        <v>0.93853209179548724</v>
      </c>
      <c r="L55" s="2">
        <f t="shared" si="2"/>
        <v>-2.3484029759321094</v>
      </c>
      <c r="M55" s="2">
        <f t="shared" si="3"/>
        <v>-13.015624065475098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7.6573219051822417</v>
      </c>
      <c r="H56" s="2">
        <f t="shared" si="11"/>
        <v>11.881360545358211</v>
      </c>
      <c r="I56" s="2">
        <f t="shared" si="12"/>
        <v>13.459685277856174</v>
      </c>
      <c r="J56" s="2">
        <f t="shared" si="12"/>
        <v>18.274679920060859</v>
      </c>
      <c r="K56" s="2">
        <f t="shared" si="5"/>
        <v>0.93597774534970846</v>
      </c>
      <c r="L56" s="2">
        <f t="shared" si="2"/>
        <v>-2.3321057029082404</v>
      </c>
      <c r="M56" s="2">
        <f t="shared" si="3"/>
        <v>-12.976380519350807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7.7918021526756576</v>
      </c>
      <c r="H57" s="2">
        <f t="shared" si="11"/>
        <v>12.063458525532852</v>
      </c>
      <c r="I57" s="2">
        <f t="shared" si="12"/>
        <v>13.436364220827091</v>
      </c>
      <c r="J57" s="2">
        <f t="shared" si="12"/>
        <v>18.14491611486735</v>
      </c>
      <c r="K57" s="2">
        <f t="shared" si="5"/>
        <v>0.93340107754777701</v>
      </c>
      <c r="L57" s="2">
        <f t="shared" si="2"/>
        <v>-2.3159367641975459</v>
      </c>
      <c r="M57" s="2">
        <f t="shared" si="3"/>
        <v>-12.937518547656268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7.9260499980457189</v>
      </c>
      <c r="H58" s="2">
        <f t="shared" si="11"/>
        <v>12.244260810754142</v>
      </c>
      <c r="I58" s="2">
        <f t="shared" si="12"/>
        <v>13.413204853185116</v>
      </c>
      <c r="J58" s="2">
        <f t="shared" si="12"/>
        <v>18.015540929390788</v>
      </c>
      <c r="K58" s="2">
        <f t="shared" si="5"/>
        <v>0.93080185669723881</v>
      </c>
      <c r="L58" s="2">
        <f t="shared" si="2"/>
        <v>-2.2998949667715203</v>
      </c>
      <c r="M58" s="2">
        <f t="shared" si="3"/>
        <v>-12.899034452294469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8.0600670518292308</v>
      </c>
      <c r="H59" s="2">
        <f t="shared" si="11"/>
        <v>12.423771268325435</v>
      </c>
      <c r="I59" s="2">
        <f t="shared" si="12"/>
        <v>13.390205903517401</v>
      </c>
      <c r="J59" s="2">
        <f t="shared" si="12"/>
        <v>17.886550584867845</v>
      </c>
      <c r="K59" s="2">
        <f t="shared" si="5"/>
        <v>0.92817984857657532</v>
      </c>
      <c r="L59" s="2">
        <f t="shared" si="2"/>
        <v>-2.2839791366109936</v>
      </c>
      <c r="M59" s="2">
        <f t="shared" si="3"/>
        <v>-12.860924582947899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8.1938549119075734</v>
      </c>
      <c r="H60" s="2">
        <f t="shared" si="11"/>
        <v>12.601993727944967</v>
      </c>
      <c r="I60" s="2">
        <f t="shared" si="12"/>
        <v>13.367366112151291</v>
      </c>
      <c r="J60" s="2">
        <f t="shared" si="12"/>
        <v>17.757941339038364</v>
      </c>
      <c r="K60" s="2">
        <f t="shared" si="5"/>
        <v>0.92553481642020308</v>
      </c>
      <c r="L60" s="2">
        <f t="shared" si="2"/>
        <v>-2.2681881184694701</v>
      </c>
      <c r="M60" s="2">
        <f t="shared" si="3"/>
        <v>-12.823185336269841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8.3274151636231633</v>
      </c>
      <c r="H61" s="2">
        <f t="shared" si="11"/>
        <v>12.778931982068537</v>
      </c>
      <c r="I61" s="2">
        <f t="shared" si="12"/>
        <v>13.344684230966596</v>
      </c>
      <c r="J61" s="2">
        <f t="shared" si="12"/>
        <v>17.629709485675665</v>
      </c>
      <c r="K61" s="2">
        <f t="shared" si="5"/>
        <v>0.92286652090409693</v>
      </c>
      <c r="L61" s="2">
        <f t="shared" si="2"/>
        <v>-2.2525207756417336</v>
      </c>
      <c r="M61" s="2">
        <f t="shared" si="3"/>
        <v>-12.785813155088508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8.4607493798940485</v>
      </c>
      <c r="H62" s="2">
        <f t="shared" si="11"/>
        <v>12.954589786267539</v>
      </c>
      <c r="I62" s="2">
        <f t="shared" si="12"/>
        <v>13.322159023210178</v>
      </c>
      <c r="J62" s="2">
        <f t="shared" si="12"/>
        <v>17.501851354124781</v>
      </c>
      <c r="K62" s="2">
        <f t="shared" si="5"/>
        <v>0.92017472013208235</v>
      </c>
      <c r="L62" s="2">
        <f t="shared" si="2"/>
        <v>-2.2369759897376058</v>
      </c>
      <c r="M62" s="2">
        <f t="shared" si="3"/>
        <v>-12.748804527623756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8.5938591213266644</v>
      </c>
      <c r="H63" s="2">
        <f t="shared" si="11"/>
        <v>13.128970859582406</v>
      </c>
      <c r="I63" s="2">
        <f t="shared" si="12"/>
        <v>13.299789263312801</v>
      </c>
      <c r="J63" s="2">
        <f t="shared" si="12"/>
        <v>17.374363308848544</v>
      </c>
      <c r="K63" s="2">
        <f t="shared" si="5"/>
        <v>0.91745916962284124</v>
      </c>
      <c r="L63" s="2">
        <f t="shared" si="2"/>
        <v>-2.2215526604607687</v>
      </c>
      <c r="M63" s="2">
        <f t="shared" si="3"/>
        <v>-12.712155986716002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8.7267459363267701</v>
      </c>
      <c r="H64" s="2">
        <f t="shared" si="11"/>
        <v>13.302078884871555</v>
      </c>
      <c r="I64" s="2">
        <f t="shared" si="12"/>
        <v>13.277573736708193</v>
      </c>
      <c r="J64" s="2">
        <f t="shared" si="12"/>
        <v>17.247241748981384</v>
      </c>
      <c r="K64" s="2">
        <f t="shared" si="5"/>
        <v>0.91471962229767489</v>
      </c>
      <c r="L64" s="2">
        <f t="shared" si="2"/>
        <v>-2.2062497053925414</v>
      </c>
      <c r="M64" s="2">
        <f t="shared" si="3"/>
        <v>-12.675864109067113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8.8594113612085827</v>
      </c>
      <c r="H65" s="2">
        <f t="shared" si="11"/>
        <v>13.473917509155916</v>
      </c>
      <c r="I65" s="2">
        <f t="shared" si="12"/>
        <v>13.255511239654268</v>
      </c>
      <c r="J65" s="2">
        <f t="shared" si="12"/>
        <v>17.120483107890713</v>
      </c>
      <c r="K65" s="2">
        <f t="shared" si="5"/>
        <v>0.91195582846907375</v>
      </c>
      <c r="L65" s="2">
        <f t="shared" si="2"/>
        <v>-2.1910660597805216</v>
      </c>
      <c r="M65" s="2">
        <f t="shared" si="3"/>
        <v>-12.639925514492905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8.9918569203021352</v>
      </c>
      <c r="H66" s="2">
        <f t="shared" si="11"/>
        <v>13.644490343959097</v>
      </c>
      <c r="I66" s="2">
        <f t="shared" si="12"/>
        <v>13.233600579056462</v>
      </c>
      <c r="J66" s="2">
        <f t="shared" si="12"/>
        <v>16.994083852745785</v>
      </c>
      <c r="K66" s="2">
        <f t="shared" si="5"/>
        <v>0.90916753583014431</v>
      </c>
      <c r="L66" s="2">
        <f t="shared" si="2"/>
        <v>-2.1760006763319892</v>
      </c>
      <c r="M66" s="2">
        <f t="shared" si="3"/>
        <v>-12.60433686518699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9.1240841260588841</v>
      </c>
      <c r="H67" s="2">
        <f t="shared" si="13"/>
        <v>13.813800965643296</v>
      </c>
      <c r="I67" s="2">
        <f t="shared" ref="I67:J82" si="14">I66+L66*$B$3</f>
        <v>13.211840572293143</v>
      </c>
      <c r="J67" s="2">
        <f t="shared" si="14"/>
        <v>16.868040484093914</v>
      </c>
      <c r="K67" s="2">
        <f t="shared" si="5"/>
        <v>0.90635448944494357</v>
      </c>
      <c r="L67" s="2">
        <f t="shared" ref="L67:L130" si="15">0-$B$16*(I67*I67+J67*J67)*COS(K67)</f>
        <v>-2.1610525250119839</v>
      </c>
      <c r="M67" s="2">
        <f t="shared" ref="M67:M130" si="16">-9.81-$B$16*(I67*I67+J67*J67)*SIN(K67)</f>
        <v>-12.569094864995675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9.2560944791555642</v>
      </c>
      <c r="H68" s="2">
        <f t="shared" si="13"/>
        <v>13.981852915740985</v>
      </c>
      <c r="I68" s="2">
        <f t="shared" si="14"/>
        <v>13.190230047043023</v>
      </c>
      <c r="J68" s="2">
        <f t="shared" si="14"/>
        <v>16.742349535443957</v>
      </c>
      <c r="K68" s="2">
        <f t="shared" ref="K68:K132" si="18">ATAN(J68/I68)</f>
        <v>0.90351643173977658</v>
      </c>
      <c r="L68" s="2">
        <f t="shared" si="15"/>
        <v>-2.1462205928459586</v>
      </c>
      <c r="M68" s="2">
        <f t="shared" si="16"/>
        <v>-12.534196258703629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9.3878894685963523</v>
      </c>
      <c r="H69" s="2">
        <f t="shared" si="13"/>
        <v>14.148649701282489</v>
      </c>
      <c r="I69" s="2">
        <f t="shared" si="14"/>
        <v>13.168767841114564</v>
      </c>
      <c r="J69" s="2">
        <f t="shared" si="14"/>
        <v>16.61700757285692</v>
      </c>
      <c r="K69" s="2">
        <f t="shared" si="18"/>
        <v>0.90065310249551278</v>
      </c>
      <c r="L69" s="2">
        <f t="shared" si="15"/>
        <v>-2.1315038837269205</v>
      </c>
      <c r="M69" s="2">
        <f t="shared" si="16"/>
        <v>-12.499637831330043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9.5194705718133115</v>
      </c>
      <c r="H70" s="2">
        <f t="shared" si="13"/>
        <v>14.314194795119491</v>
      </c>
      <c r="I70" s="2">
        <f t="shared" si="14"/>
        <v>13.147452802277295</v>
      </c>
      <c r="J70" s="2">
        <f t="shared" si="14"/>
        <v>16.492011194543618</v>
      </c>
      <c r="K70" s="2">
        <f t="shared" si="18"/>
        <v>0.89776423884097867</v>
      </c>
      <c r="L70" s="2">
        <f t="shared" si="15"/>
        <v>-2.1169014182269712</v>
      </c>
      <c r="M70" s="2">
        <f t="shared" si="16"/>
        <v>-12.465416407435006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9.6508392547651738</v>
      </c>
      <c r="H71" s="2">
        <f t="shared" si="13"/>
        <v>14.478491636244556</v>
      </c>
      <c r="I71" s="2">
        <f t="shared" si="14"/>
        <v>13.126283788095025</v>
      </c>
      <c r="J71" s="2">
        <f t="shared" si="14"/>
        <v>16.367357030469268</v>
      </c>
      <c r="K71" s="2">
        <f t="shared" si="18"/>
        <v>0.89484957524749076</v>
      </c>
      <c r="L71" s="2">
        <f t="shared" si="15"/>
        <v>-2.1024122334131516</v>
      </c>
      <c r="M71" s="2">
        <f t="shared" si="16"/>
        <v>-12.431528850435839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9.7819969720344524</v>
      </c>
      <c r="H72" s="2">
        <f t="shared" si="13"/>
        <v>14.641543630106728</v>
      </c>
      <c r="I72" s="2">
        <f t="shared" si="14"/>
        <v>13.105259665760894</v>
      </c>
      <c r="J72" s="2">
        <f t="shared" si="14"/>
        <v>16.243041741964909</v>
      </c>
      <c r="K72" s="2">
        <f t="shared" si="18"/>
        <v>0.89190884352458744</v>
      </c>
      <c r="L72" s="2">
        <f t="shared" si="15"/>
        <v>-2.0880353826675102</v>
      </c>
      <c r="M72" s="2">
        <f t="shared" si="16"/>
        <v>-12.39797206193311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9.9129451669229276</v>
      </c>
      <c r="H73" s="2">
        <f t="shared" si="13"/>
        <v>14.803354148923281</v>
      </c>
      <c r="I73" s="2">
        <f t="shared" si="14"/>
        <v>13.084379311934219</v>
      </c>
      <c r="J73" s="2">
        <f t="shared" si="14"/>
        <v>16.119062021345577</v>
      </c>
      <c r="K73" s="2">
        <f t="shared" si="18"/>
        <v>0.88894177281703024</v>
      </c>
      <c r="L73" s="2">
        <f t="shared" si="15"/>
        <v>-2.0737699355113026</v>
      </c>
      <c r="M73" s="2">
        <f t="shared" si="16"/>
        <v>-12.364742981046083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10.043685271545494</v>
      </c>
      <c r="H74" s="2">
        <f t="shared" si="13"/>
        <v>14.963926531987685</v>
      </c>
      <c r="I74" s="2">
        <f t="shared" si="14"/>
        <v>13.063641612579106</v>
      </c>
      <c r="J74" s="2">
        <f t="shared" si="14"/>
        <v>15.995414591535116</v>
      </c>
      <c r="K74" s="2">
        <f t="shared" si="18"/>
        <v>0.88594808960313853</v>
      </c>
      <c r="L74" s="2">
        <f t="shared" si="15"/>
        <v>-2.0596149774332444</v>
      </c>
      <c r="M74" s="2">
        <f t="shared" si="16"/>
        <v>-12.331838583757342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10.174218706922412</v>
      </c>
      <c r="H75" s="2">
        <f t="shared" si="13"/>
        <v>15.123264085973849</v>
      </c>
      <c r="I75" s="2">
        <f t="shared" si="14"/>
        <v>13.043045462804773</v>
      </c>
      <c r="J75" s="2">
        <f t="shared" si="14"/>
        <v>15.872096205697543</v>
      </c>
      <c r="K75" s="2">
        <f t="shared" si="18"/>
        <v>0.88292751769453215</v>
      </c>
      <c r="L75" s="2">
        <f t="shared" si="15"/>
        <v>-2.045569609721722</v>
      </c>
      <c r="M75" s="2">
        <f t="shared" si="16"/>
        <v>-12.299255882266362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10.304546883069973</v>
      </c>
      <c r="H76" s="2">
        <f t="shared" si="13"/>
        <v>15.281370085236711</v>
      </c>
      <c r="I76" s="2">
        <f t="shared" si="14"/>
        <v>13.022589766707556</v>
      </c>
      <c r="J76" s="2">
        <f t="shared" si="14"/>
        <v>15.749103646874881</v>
      </c>
      <c r="K76" s="2">
        <f t="shared" si="18"/>
        <v>0.87987977823735131</v>
      </c>
      <c r="L76" s="2">
        <f t="shared" si="15"/>
        <v>-2.0316329493008909</v>
      </c>
      <c r="M76" s="2">
        <f t="shared" si="16"/>
        <v>-12.266991924351721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10.434671199089584</v>
      </c>
      <c r="H77" s="2">
        <f t="shared" si="13"/>
        <v>15.438247772109241</v>
      </c>
      <c r="I77" s="2">
        <f t="shared" si="14"/>
        <v>13.002273437214548</v>
      </c>
      <c r="J77" s="2">
        <f t="shared" si="14"/>
        <v>15.626433727631364</v>
      </c>
      <c r="K77" s="2">
        <f t="shared" si="18"/>
        <v>0.87680458971503461</v>
      </c>
      <c r="L77" s="2">
        <f t="shared" si="15"/>
        <v>-2.0178041285705661</v>
      </c>
      <c r="M77" s="2">
        <f t="shared" si="16"/>
        <v>-12.235043792741815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10.5645930432553</v>
      </c>
      <c r="H78" s="2">
        <f t="shared" si="13"/>
        <v>15.593900357195917</v>
      </c>
      <c r="I78" s="2">
        <f t="shared" si="14"/>
        <v>12.982095395928843</v>
      </c>
      <c r="J78" s="2">
        <f t="shared" si="14"/>
        <v>15.504083289703946</v>
      </c>
      <c r="K78" s="2">
        <f t="shared" si="18"/>
        <v>0.87370166795273019</v>
      </c>
      <c r="L78" s="2">
        <f t="shared" si="15"/>
        <v>-2.0040822952498294</v>
      </c>
      <c r="M78" s="2">
        <f t="shared" si="16"/>
        <v>-12.20340860449372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10.694313793099827</v>
      </c>
      <c r="H79" s="2">
        <f t="shared" si="13"/>
        <v>15.748331019662732</v>
      </c>
      <c r="I79" s="2">
        <f t="shared" si="14"/>
        <v>12.962054572976344</v>
      </c>
      <c r="J79" s="2">
        <f t="shared" si="14"/>
        <v>15.382049203659008</v>
      </c>
      <c r="K79" s="2">
        <f t="shared" si="18"/>
        <v>0.87057072612342379</v>
      </c>
      <c r="L79" s="2">
        <f t="shared" si="15"/>
        <v>-1.9904666122242705</v>
      </c>
      <c r="M79" s="2">
        <f t="shared" si="16"/>
        <v>-12.172083510380086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10.823834815498978</v>
      </c>
      <c r="H80" s="2">
        <f t="shared" si="13"/>
        <v>15.901542907523805</v>
      </c>
      <c r="I80" s="2">
        <f t="shared" si="14"/>
        <v>12.942149906854102</v>
      </c>
      <c r="J80" s="2">
        <f t="shared" si="14"/>
        <v>15.260328368555207</v>
      </c>
      <c r="K80" s="2">
        <f t="shared" si="18"/>
        <v>0.86741147475586799</v>
      </c>
      <c r="L80" s="2">
        <f t="shared" si="15"/>
        <v>-1.9769562573967847</v>
      </c>
      <c r="M80" s="2">
        <f t="shared" si="16"/>
        <v>-12.141065694283723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10.95315746675465</v>
      </c>
      <c r="H81" s="2">
        <f t="shared" si="13"/>
        <v>16.053539137924641</v>
      </c>
      <c r="I81" s="2">
        <f t="shared" si="14"/>
        <v>12.922380344280134</v>
      </c>
      <c r="J81" s="2">
        <f t="shared" si="14"/>
        <v>15.13891771161237</v>
      </c>
      <c r="K81" s="2">
        <f t="shared" si="18"/>
        <v>0.86422362174440193</v>
      </c>
      <c r="L81" s="2">
        <f t="shared" si="15"/>
        <v>-1.9635504235418328</v>
      </c>
      <c r="M81" s="2">
        <f t="shared" si="16"/>
        <v>-12.11035237259977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11.082283092676274</v>
      </c>
      <c r="H82" s="2">
        <f t="shared" si="13"/>
        <v>16.204322797422133</v>
      </c>
      <c r="I82" s="2">
        <f t="shared" si="14"/>
        <v>12.902744840044715</v>
      </c>
      <c r="J82" s="2">
        <f t="shared" si="14"/>
        <v>15.017814187886373</v>
      </c>
      <c r="K82" s="2">
        <f t="shared" si="18"/>
        <v>0.86100687236074791</v>
      </c>
      <c r="L82" s="2">
        <f t="shared" si="15"/>
        <v>-1.9502483181631034</v>
      </c>
      <c r="M82" s="2">
        <f t="shared" si="16"/>
        <v>-12.079940793645106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11.211213028660813</v>
      </c>
      <c r="H83" s="2">
        <f t="shared" si="20"/>
        <v>16.353896942261315</v>
      </c>
      <c r="I83" s="2">
        <f t="shared" ref="I83:J98" si="21">I82+L82*$B$3</f>
        <v>12.883242356863084</v>
      </c>
      <c r="J83" s="2">
        <f t="shared" si="21"/>
        <v>14.897014779949922</v>
      </c>
      <c r="K83" s="2">
        <f t="shared" si="18"/>
        <v>0.85776092926788572</v>
      </c>
      <c r="L83" s="2">
        <f t="shared" si="15"/>
        <v>-1.9370491633544769</v>
      </c>
      <c r="M83" s="2">
        <f t="shared" si="16"/>
        <v>-12.049828237074898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11.339948599771276</v>
      </c>
      <c r="H84" s="2">
        <f t="shared" si="20"/>
        <v>16.50226459864896</v>
      </c>
      <c r="I84" s="2">
        <f t="shared" si="21"/>
        <v>12.863871865229539</v>
      </c>
      <c r="J84" s="2">
        <f t="shared" si="21"/>
        <v>14.776516497579173</v>
      </c>
      <c r="K84" s="2">
        <f t="shared" si="18"/>
        <v>0.85448549253609496</v>
      </c>
      <c r="L84" s="2">
        <f t="shared" si="15"/>
        <v>-1.9239521956642291</v>
      </c>
      <c r="M84" s="2">
        <f t="shared" si="16"/>
        <v>-12.020012013305985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11.468491120813788</v>
      </c>
      <c r="H85" s="2">
        <f t="shared" si="20"/>
        <v>16.649428763024087</v>
      </c>
      <c r="I85" s="2">
        <f t="shared" si="21"/>
        <v>12.844632343272897</v>
      </c>
      <c r="J85" s="2">
        <f t="shared" si="21"/>
        <v>14.656316377446114</v>
      </c>
      <c r="K85" s="2">
        <f t="shared" si="18"/>
        <v>0.85118025966127131</v>
      </c>
      <c r="L85" s="2">
        <f t="shared" si="15"/>
        <v>-1.9109566659623769</v>
      </c>
      <c r="M85" s="2">
        <f t="shared" si="16"/>
        <v>-11.990489462946956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11.596841896413219</v>
      </c>
      <c r="H86" s="2">
        <f t="shared" si="20"/>
        <v>16.795392402325401</v>
      </c>
      <c r="I86" s="2">
        <f t="shared" si="21"/>
        <v>12.825522776613273</v>
      </c>
      <c r="J86" s="2">
        <f t="shared" si="21"/>
        <v>14.536411482816645</v>
      </c>
      <c r="K86" s="2">
        <f t="shared" si="18"/>
        <v>0.84784492558561653</v>
      </c>
      <c r="L86" s="2">
        <f t="shared" si="15"/>
        <v>-1.8980618393111084</v>
      </c>
      <c r="M86" s="2">
        <f t="shared" si="16"/>
        <v>-11.961257956234656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11.725002221087385</v>
      </c>
      <c r="H87" s="2">
        <f t="shared" si="20"/>
        <v>16.940158454255755</v>
      </c>
      <c r="I87" s="2">
        <f t="shared" si="21"/>
        <v>12.806542158220161</v>
      </c>
      <c r="J87" s="2">
        <f t="shared" si="21"/>
        <v>14.416798903254298</v>
      </c>
      <c r="K87" s="2">
        <f t="shared" si="18"/>
        <v>0.84447918272081168</v>
      </c>
      <c r="L87" s="2">
        <f t="shared" si="15"/>
        <v>-1.8852669948381886</v>
      </c>
      <c r="M87" s="2">
        <f t="shared" si="16"/>
        <v>-11.932314892476965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11.852973379319844</v>
      </c>
      <c r="H88" s="2">
        <f t="shared" si="20"/>
        <v>17.083729827543674</v>
      </c>
      <c r="I88" s="2">
        <f t="shared" si="21"/>
        <v>12.787689488271779</v>
      </c>
      <c r="J88" s="2">
        <f t="shared" si="21"/>
        <v>14.297475754329529</v>
      </c>
      <c r="K88" s="2">
        <f t="shared" si="18"/>
        <v>0.84108272097378467</v>
      </c>
      <c r="L88" s="2">
        <f t="shared" si="15"/>
        <v>-1.8725714256132904</v>
      </c>
      <c r="M88" s="2">
        <f t="shared" si="16"/>
        <v>-11.903657699501633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11.980756645631281</v>
      </c>
      <c r="H89" s="2">
        <f t="shared" si="20"/>
        <v>17.226109402201995</v>
      </c>
      <c r="I89" s="2">
        <f t="shared" si="21"/>
        <v>12.768963774015646</v>
      </c>
      <c r="J89" s="2">
        <f t="shared" si="21"/>
        <v>14.178439177334512</v>
      </c>
      <c r="K89" s="2">
        <f t="shared" si="18"/>
        <v>0.83765522777518286</v>
      </c>
      <c r="L89" s="2">
        <f t="shared" si="15"/>
        <v>-1.8599744385271451</v>
      </c>
      <c r="M89" s="2">
        <f t="shared" si="16"/>
        <v>-11.875283833110961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12.10835328464951</v>
      </c>
      <c r="H90" s="2">
        <f t="shared" si="20"/>
        <v>17.367300029783685</v>
      </c>
      <c r="I90" s="2">
        <f t="shared" si="21"/>
        <v>12.750364029630374</v>
      </c>
      <c r="J90" s="2">
        <f t="shared" si="21"/>
        <v>14.059686339003402</v>
      </c>
      <c r="K90" s="2">
        <f t="shared" si="18"/>
        <v>0.83419638811067331</v>
      </c>
      <c r="L90" s="2">
        <f t="shared" si="15"/>
        <v>-1.8474753541734505</v>
      </c>
      <c r="M90" s="2">
        <f t="shared" si="16"/>
        <v>-11.847190776542162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12.235764551178105</v>
      </c>
      <c r="H91" s="2">
        <f t="shared" si="20"/>
        <v>17.50730453363489</v>
      </c>
      <c r="I91" s="2">
        <f t="shared" si="21"/>
        <v>12.731889276088639</v>
      </c>
      <c r="J91" s="2">
        <f t="shared" si="21"/>
        <v>13.941214431237981</v>
      </c>
      <c r="K91" s="2">
        <f t="shared" si="18"/>
        <v>0.83070588455518679</v>
      </c>
      <c r="L91" s="2">
        <f t="shared" si="15"/>
        <v>-1.8350735067334452</v>
      </c>
      <c r="M91" s="2">
        <f t="shared" si="16"/>
        <v>-11.819376039933188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12.362991690263655</v>
      </c>
      <c r="H92" s="2">
        <f t="shared" si="20"/>
        <v>17.646125709145274</v>
      </c>
      <c r="I92" s="2">
        <f t="shared" si="21"/>
        <v>12.713538541021304</v>
      </c>
      <c r="J92" s="2">
        <f t="shared" si="21"/>
        <v>13.823020670838648</v>
      </c>
      <c r="K92" s="2">
        <f t="shared" si="18"/>
        <v>0.82718339731023494</v>
      </c>
      <c r="L92" s="2">
        <f t="shared" si="15"/>
        <v>-1.8227682438630644</v>
      </c>
      <c r="M92" s="2">
        <f t="shared" si="16"/>
        <v>-11.791837159793857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12.490035937261675</v>
      </c>
      <c r="H93" s="2">
        <f t="shared" si="20"/>
        <v>17.783766323995671</v>
      </c>
      <c r="I93" s="2">
        <f t="shared" si="21"/>
        <v>12.695310858582673</v>
      </c>
      <c r="J93" s="2">
        <f t="shared" si="21"/>
        <v>13.705102299240711</v>
      </c>
      <c r="K93" s="2">
        <f t="shared" si="18"/>
        <v>0.82362860424442608</v>
      </c>
      <c r="L93" s="2">
        <f t="shared" si="15"/>
        <v>-1.8105589265826068</v>
      </c>
      <c r="M93" s="2">
        <f t="shared" si="16"/>
        <v>-11.764571698482092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12.616898517901173</v>
      </c>
      <c r="H94" s="2">
        <f t="shared" si="20"/>
        <v>17.920229118403153</v>
      </c>
      <c r="I94" s="2">
        <f t="shared" si="21"/>
        <v>12.677205269316847</v>
      </c>
      <c r="J94" s="2">
        <f t="shared" si="21"/>
        <v>13.587456582255889</v>
      </c>
      <c r="K94" s="2">
        <f t="shared" si="18"/>
        <v>0.82004118093731304</v>
      </c>
      <c r="L94" s="2">
        <f t="shared" si="15"/>
        <v>-1.7984449291688169</v>
      </c>
      <c r="M94" s="2">
        <f t="shared" si="16"/>
        <v>-11.737577243685067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12.743580648347884</v>
      </c>
      <c r="H95" s="2">
        <f t="shared" si="20"/>
        <v>18.055516805363528</v>
      </c>
      <c r="I95" s="2">
        <f t="shared" si="21"/>
        <v>12.659220820025158</v>
      </c>
      <c r="J95" s="2">
        <f t="shared" si="21"/>
        <v>13.470080809819038</v>
      </c>
      <c r="K95" s="2">
        <f t="shared" si="18"/>
        <v>0.81642080072670942</v>
      </c>
      <c r="L95" s="2">
        <f t="shared" si="15"/>
        <v>-1.7864256390493054</v>
      </c>
      <c r="M95" s="2">
        <f t="shared" si="16"/>
        <v>-11.71085140790513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12.870083535266183</v>
      </c>
      <c r="H96" s="2">
        <f t="shared" si="20"/>
        <v>18.189632070891324</v>
      </c>
      <c r="I96" s="2">
        <f t="shared" si="21"/>
        <v>12.641356563634666</v>
      </c>
      <c r="J96" s="2">
        <f t="shared" si="21"/>
        <v>13.352972295739987</v>
      </c>
      <c r="K96" s="2">
        <f t="shared" si="18"/>
        <v>0.81276713475961249</v>
      </c>
      <c r="L96" s="2">
        <f t="shared" si="15"/>
        <v>-1.7745004566992191</v>
      </c>
      <c r="M96" s="2">
        <f t="shared" si="16"/>
        <v>-11.684391827950295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12.996408375879694</v>
      </c>
      <c r="H97" s="2">
        <f t="shared" si="20"/>
        <v>18.322577574257323</v>
      </c>
      <c r="I97" s="2">
        <f t="shared" si="21"/>
        <v>12.623611559067674</v>
      </c>
      <c r="J97" s="2">
        <f t="shared" si="21"/>
        <v>13.236128377460483</v>
      </c>
      <c r="K97" s="2">
        <f t="shared" si="18"/>
        <v>0.80907985204687738</v>
      </c>
      <c r="L97" s="2">
        <f t="shared" si="15"/>
        <v>-1.7626687955400773</v>
      </c>
      <c r="M97" s="2">
        <f t="shared" si="16"/>
        <v>-11.658196164429132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13.122556358030595</v>
      </c>
      <c r="H98" s="2">
        <f t="shared" si="20"/>
        <v>18.454355948223704</v>
      </c>
      <c r="I98" s="2">
        <f t="shared" si="21"/>
        <v>12.605984871112273</v>
      </c>
      <c r="J98" s="2">
        <f t="shared" si="21"/>
        <v>13.119546415816192</v>
      </c>
      <c r="K98" s="2">
        <f t="shared" si="18"/>
        <v>0.80535861952179022</v>
      </c>
      <c r="L98" s="2">
        <f t="shared" si="15"/>
        <v>-1.7509300818406848</v>
      </c>
      <c r="M98" s="2">
        <f t="shared" si="16"/>
        <v>-11.632262101249918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13.248528660237625</v>
      </c>
      <c r="H99" s="2">
        <f t="shared" si="22"/>
        <v>18.584969799276802</v>
      </c>
      <c r="I99" s="2">
        <f t="shared" ref="I99:J114" si="23">I98+L98*$B$3</f>
        <v>12.588475570293866</v>
      </c>
      <c r="J99" s="2">
        <f t="shared" si="23"/>
        <v>13.003223794803693</v>
      </c>
      <c r="K99" s="2">
        <f t="shared" si="18"/>
        <v>0.8016031021026887</v>
      </c>
      <c r="L99" s="2">
        <f t="shared" si="15"/>
        <v>-1.7392837546200317</v>
      </c>
      <c r="M99" s="2">
        <f t="shared" si="16"/>
        <v>-11.606587345123851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13.374326451752834</v>
      </c>
      <c r="H100" s="2">
        <f t="shared" si="22"/>
        <v>18.714421707857582</v>
      </c>
      <c r="I100" s="2">
        <f t="shared" si="23"/>
        <v>12.571082732747666</v>
      </c>
      <c r="J100" s="2">
        <f t="shared" si="23"/>
        <v>12.887157921352454</v>
      </c>
      <c r="K100" s="2">
        <f t="shared" si="18"/>
        <v>0.79781296275978653</v>
      </c>
      <c r="L100" s="2">
        <f t="shared" si="15"/>
        <v>-1.7277292655520968</v>
      </c>
      <c r="M100" s="2">
        <f t="shared" si="16"/>
        <v>-11.58116962507219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13.499950892617035</v>
      </c>
      <c r="H101" s="2">
        <f t="shared" si="22"/>
        <v>18.842714228589852</v>
      </c>
      <c r="I101" s="2">
        <f t="shared" si="23"/>
        <v>12.553805440092145</v>
      </c>
      <c r="J101" s="2">
        <f t="shared" si="23"/>
        <v>12.771346225101732</v>
      </c>
      <c r="K101" s="2">
        <f t="shared" si="18"/>
        <v>0.79398786258636112</v>
      </c>
      <c r="L101" s="2">
        <f t="shared" si="15"/>
        <v>-1.7162660788724506</v>
      </c>
      <c r="M101" s="2">
        <f t="shared" si="16"/>
        <v>-11.556006691937146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13.625403133714013</v>
      </c>
      <c r="H102" s="2">
        <f t="shared" si="22"/>
        <v>18.969849890506271</v>
      </c>
      <c r="I102" s="2">
        <f t="shared" si="23"/>
        <v>12.536642779303421</v>
      </c>
      <c r="J102" s="2">
        <f t="shared" si="23"/>
        <v>12.655786158182361</v>
      </c>
      <c r="K102" s="2">
        <f t="shared" si="18"/>
        <v>0.79012746087446195</v>
      </c>
      <c r="L102" s="2">
        <f t="shared" si="15"/>
        <v>-1.7048936712865834</v>
      </c>
      <c r="M102" s="2">
        <f t="shared" si="16"/>
        <v>-11.531096317896388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13.750684316823483</v>
      </c>
      <c r="H103" s="2">
        <f t="shared" si="22"/>
        <v>19.095831197272201</v>
      </c>
      <c r="I103" s="2">
        <f t="shared" si="23"/>
        <v>12.519593842590554</v>
      </c>
      <c r="J103" s="2">
        <f t="shared" si="23"/>
        <v>12.540475195003397</v>
      </c>
      <c r="K103" s="2">
        <f t="shared" si="18"/>
        <v>0.78623141519531115</v>
      </c>
      <c r="L103" s="2">
        <f t="shared" si="15"/>
        <v>-1.6936115318798406</v>
      </c>
      <c r="M103" s="2">
        <f t="shared" si="16"/>
        <v>-11.506436295981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13.875795574672795</v>
      </c>
      <c r="H104" s="2">
        <f t="shared" si="22"/>
        <v>19.220660627407433</v>
      </c>
      <c r="I104" s="2">
        <f t="shared" si="23"/>
        <v>12.502657727271755</v>
      </c>
      <c r="J104" s="2">
        <f t="shared" si="23"/>
        <v>12.425410832043587</v>
      </c>
      <c r="K104" s="2">
        <f t="shared" si="18"/>
        <v>0.7822993814845588</v>
      </c>
      <c r="L104" s="2">
        <f t="shared" si="15"/>
        <v>-1.6824191620288924</v>
      </c>
      <c r="M104" s="2">
        <f t="shared" si="16"/>
        <v>-11.482024439596747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14.00073803098741</v>
      </c>
      <c r="H105" s="2">
        <f t="shared" si="22"/>
        <v>19.34434063450589</v>
      </c>
      <c r="I105" s="2">
        <f t="shared" si="23"/>
        <v>12.485833535651466</v>
      </c>
      <c r="J105" s="2">
        <f t="shared" si="23"/>
        <v>12.310590587647619</v>
      </c>
      <c r="K105" s="2">
        <f t="shared" si="18"/>
        <v>0.778331014132571</v>
      </c>
      <c r="L105" s="2">
        <f t="shared" si="15"/>
        <v>-1.6713160753146241</v>
      </c>
      <c r="M105" s="2">
        <f t="shared" si="16"/>
        <v>-11.457858582048512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14.125512800540157</v>
      </c>
      <c r="H106" s="2">
        <f t="shared" si="22"/>
        <v>19.466873647453262</v>
      </c>
      <c r="I106" s="2">
        <f t="shared" si="23"/>
        <v>12.469120374898319</v>
      </c>
      <c r="J106" s="2">
        <f t="shared" si="23"/>
        <v>12.196012001827134</v>
      </c>
      <c r="K106" s="2">
        <f t="shared" si="18"/>
        <v>0.77432596607992266</v>
      </c>
      <c r="L106" s="2">
        <f t="shared" si="15"/>
        <v>-1.6603017974363494</v>
      </c>
      <c r="M106" s="2">
        <f t="shared" si="16"/>
        <v>-11.43393657606774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14.250120989199267</v>
      </c>
      <c r="H107" s="2">
        <f t="shared" si="22"/>
        <v>19.588262070642731</v>
      </c>
      <c r="I107" s="2">
        <f t="shared" si="23"/>
        <v>12.452517356923956</v>
      </c>
      <c r="J107" s="2">
        <f t="shared" si="23"/>
        <v>12.081672636066456</v>
      </c>
      <c r="K107" s="2">
        <f t="shared" si="18"/>
        <v>0.77028388891827482</v>
      </c>
      <c r="L107" s="2">
        <f t="shared" si="15"/>
        <v>-1.6493758661272511</v>
      </c>
      <c r="M107" s="2">
        <f t="shared" si="16"/>
        <v>-11.410256293342801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14.374563693975199</v>
      </c>
      <c r="H108" s="2">
        <f t="shared" si="22"/>
        <v>19.708508284188728</v>
      </c>
      <c r="I108" s="2">
        <f t="shared" si="23"/>
        <v>12.436023598262683</v>
      </c>
      <c r="J108" s="2">
        <f t="shared" si="23"/>
        <v>11.967570073133027</v>
      </c>
      <c r="K108" s="2">
        <f t="shared" si="18"/>
        <v>0.76620443299681917</v>
      </c>
      <c r="L108" s="2">
        <f t="shared" si="15"/>
        <v>-1.6385378310709402</v>
      </c>
      <c r="M108" s="2">
        <f t="shared" si="16"/>
        <v>-11.386815624052074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14.498842003066272</v>
      </c>
      <c r="H109" s="2">
        <f t="shared" si="22"/>
        <v>19.827614644138858</v>
      </c>
      <c r="I109" s="2">
        <f t="shared" si="23"/>
        <v>12.419638219951974</v>
      </c>
      <c r="J109" s="2">
        <f t="shared" si="23"/>
        <v>11.853701916892506</v>
      </c>
      <c r="K109" s="2">
        <f t="shared" si="18"/>
        <v>0.76208724753447343</v>
      </c>
      <c r="L109" s="2">
        <f t="shared" si="15"/>
        <v>-1.6277872538190221</v>
      </c>
      <c r="M109" s="2">
        <f t="shared" si="16"/>
        <v>-11.363612476399682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14.622956995903101</v>
      </c>
      <c r="H110" s="2">
        <f t="shared" si="22"/>
        <v>19.945583482683965</v>
      </c>
      <c r="I110" s="2">
        <f t="shared" si="23"/>
        <v>12.403360347413784</v>
      </c>
      <c r="J110" s="2">
        <f t="shared" si="23"/>
        <v>11.74006579212851</v>
      </c>
      <c r="K110" s="2">
        <f t="shared" si="18"/>
        <v>0.75793198073801593</v>
      </c>
      <c r="L110" s="2">
        <f t="shared" si="15"/>
        <v>-1.6171237077095726</v>
      </c>
      <c r="M110" s="2">
        <f t="shared" si="16"/>
        <v>-11.340644776153727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14.746909743191852</v>
      </c>
      <c r="H111" s="2">
        <f t="shared" si="22"/>
        <v>20.062417108366439</v>
      </c>
      <c r="I111" s="2">
        <f t="shared" si="23"/>
        <v>12.387189110336688</v>
      </c>
      <c r="J111" s="2">
        <f t="shared" si="23"/>
        <v>11.626659344366972</v>
      </c>
      <c r="K111" s="2">
        <f t="shared" si="18"/>
        <v>0.75373827992634912</v>
      </c>
      <c r="L111" s="2">
        <f t="shared" si="15"/>
        <v>-1.6065467777864031</v>
      </c>
      <c r="M111" s="2">
        <f t="shared" si="16"/>
        <v>-11.317910466186888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14.870701306956329</v>
      </c>
      <c r="H112" s="2">
        <f t="shared" si="22"/>
        <v>20.178117806286799</v>
      </c>
      <c r="I112" s="2">
        <f t="shared" si="23"/>
        <v>12.371123642558825</v>
      </c>
      <c r="J112" s="2">
        <f t="shared" si="23"/>
        <v>11.513480239705103</v>
      </c>
      <c r="K112" s="2">
        <f t="shared" si="18"/>
        <v>0.74950579166108411</v>
      </c>
      <c r="L112" s="2">
        <f t="shared" si="15"/>
        <v>-1.5960560607190049</v>
      </c>
      <c r="M112" s="2">
        <f t="shared" si="16"/>
        <v>-11.295407506019311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14.994332740578882</v>
      </c>
      <c r="H113" s="2">
        <f t="shared" si="22"/>
        <v>20.292687838308549</v>
      </c>
      <c r="I113" s="2">
        <f t="shared" si="23"/>
        <v>12.355163081951634</v>
      </c>
      <c r="J113" s="2">
        <f t="shared" si="23"/>
        <v>11.40052616464491</v>
      </c>
      <c r="K113" s="2">
        <f t="shared" si="18"/>
        <v>0.74523416188364111</v>
      </c>
      <c r="L113" s="2">
        <f t="shared" si="15"/>
        <v>-1.585651164723054</v>
      </c>
      <c r="M113" s="2">
        <f t="shared" si="16"/>
        <v>-11.273133871363628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15.117805088840162</v>
      </c>
      <c r="H114" s="2">
        <f t="shared" si="22"/>
        <v>20.406129443261431</v>
      </c>
      <c r="I114" s="2">
        <f t="shared" si="23"/>
        <v>12.339306570304403</v>
      </c>
      <c r="J114" s="2">
        <f t="shared" si="23"/>
        <v>11.287794825931273</v>
      </c>
      <c r="K114" s="2">
        <f t="shared" si="18"/>
        <v>0.7409230360590614</v>
      </c>
      <c r="L114" s="2">
        <f t="shared" si="15"/>
        <v>-1.5753317094813626</v>
      </c>
      <c r="M114" s="2">
        <f t="shared" si="16"/>
        <v>-11.251087553672033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15.241119387957733</v>
      </c>
      <c r="H115" s="2">
        <f t="shared" si="24"/>
        <v>20.518444837143061</v>
      </c>
      <c r="I115" s="2">
        <f t="shared" ref="I115:J130" si="25">I114+L114*$B$3</f>
        <v>12.323553253209591</v>
      </c>
      <c r="J115" s="2">
        <f t="shared" si="25"/>
        <v>11.175283950394553</v>
      </c>
      <c r="K115" s="2">
        <f t="shared" si="18"/>
        <v>0.73657205932672898</v>
      </c>
      <c r="L115" s="2">
        <f t="shared" si="15"/>
        <v>-1.5650973260651482</v>
      </c>
      <c r="M115" s="2">
        <f t="shared" si="16"/>
        <v>-11.229266559685295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15.364276665623526</v>
      </c>
      <c r="H116" s="2">
        <f t="shared" si="24"/>
        <v>20.629636213319024</v>
      </c>
      <c r="I116" s="2">
        <f t="shared" si="25"/>
        <v>12.307902279948939</v>
      </c>
      <c r="J116" s="2">
        <f t="shared" si="25"/>
        <v>11.0629912847977</v>
      </c>
      <c r="K116" s="2">
        <f t="shared" si="18"/>
        <v>0.73218087665820042</v>
      </c>
      <c r="L116" s="2">
        <f t="shared" si="15"/>
        <v>-1.554947656855501</v>
      </c>
      <c r="M116" s="2">
        <f t="shared" si="16"/>
        <v>-11.207668910983617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15.487277941040173</v>
      </c>
      <c r="H117" s="2">
        <f t="shared" si="24"/>
        <v>20.739705742721451</v>
      </c>
      <c r="I117" s="2">
        <f t="shared" si="25"/>
        <v>12.292352803380384</v>
      </c>
      <c r="J117" s="2">
        <f t="shared" si="25"/>
        <v>10.950914595687864</v>
      </c>
      <c r="K117" s="2">
        <f t="shared" si="18"/>
        <v>0.72774913302234234</v>
      </c>
      <c r="L117" s="2">
        <f t="shared" si="15"/>
        <v>-1.54488235546492</v>
      </c>
      <c r="M117" s="2">
        <f t="shared" si="16"/>
        <v>-11.186292643539247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15.610124224956202</v>
      </c>
      <c r="H118" s="2">
        <f t="shared" si="24"/>
        <v>20.848655574046152</v>
      </c>
      <c r="I118" s="2">
        <f t="shared" si="25"/>
        <v>12.276903979825734</v>
      </c>
      <c r="J118" s="2">
        <f t="shared" si="25"/>
        <v>10.839051669252472</v>
      </c>
      <c r="K118" s="2">
        <f t="shared" si="18"/>
        <v>0.7232764735579762</v>
      </c>
      <c r="L118" s="2">
        <f t="shared" si="15"/>
        <v>-1.5349010866587887</v>
      </c>
      <c r="M118" s="2">
        <f t="shared" si="16"/>
        <v>-11.16513580727073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15.732816519700126</v>
      </c>
      <c r="H119" s="2">
        <f t="shared" si="24"/>
        <v>20.956487833948312</v>
      </c>
      <c r="I119" s="2">
        <f t="shared" si="25"/>
        <v>12.261554968959146</v>
      </c>
      <c r="J119" s="2">
        <f t="shared" si="25"/>
        <v>10.727400311179764</v>
      </c>
      <c r="K119" s="2">
        <f t="shared" si="18"/>
        <v>0.71876254375423143</v>
      </c>
      <c r="L119" s="2">
        <f t="shared" si="15"/>
        <v>-1.525003526276655</v>
      </c>
      <c r="M119" s="2">
        <f t="shared" si="16"/>
        <v>-11.144196465598778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15.855355819213404</v>
      </c>
      <c r="H120" s="2">
        <f t="shared" si="24"/>
        <v>21.063204627236829</v>
      </c>
      <c r="I120" s="2">
        <f t="shared" si="25"/>
        <v>12.246304933696379</v>
      </c>
      <c r="J120" s="2">
        <f t="shared" si="25"/>
        <v>10.615958346523776</v>
      </c>
      <c r="K120" s="2">
        <f t="shared" si="18"/>
        <v>0.71420698963880502</v>
      </c>
      <c r="L120" s="2">
        <f t="shared" si="15"/>
        <v>-1.5151893611531813</v>
      </c>
      <c r="M120" s="2">
        <f t="shared" si="16"/>
        <v>-11.123472695003606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15.977743109082311</v>
      </c>
      <c r="H121" s="2">
        <f t="shared" si="24"/>
        <v>21.168808037067318</v>
      </c>
      <c r="I121" s="2">
        <f t="shared" si="25"/>
        <v>12.231153040084846</v>
      </c>
      <c r="J121" s="2">
        <f t="shared" si="25"/>
        <v>10.50472361957374</v>
      </c>
      <c r="K121" s="2">
        <f t="shared" si="18"/>
        <v>0.70960945797432629</v>
      </c>
      <c r="L121" s="2">
        <f t="shared" si="15"/>
        <v>-1.5054582890386172</v>
      </c>
      <c r="M121" s="2">
        <f t="shared" si="16"/>
        <v>-11.102962584583713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16.099979366568711</v>
      </c>
      <c r="H122" s="2">
        <f t="shared" si="24"/>
        <v>21.273300125133826</v>
      </c>
      <c r="I122" s="2">
        <f t="shared" si="25"/>
        <v>12.216098457194461</v>
      </c>
      <c r="J122" s="2">
        <f t="shared" si="25"/>
        <v>10.393693993727902</v>
      </c>
      <c r="K122" s="2">
        <f t="shared" si="18"/>
        <v>0.7049695964630236</v>
      </c>
      <c r="L122" s="2">
        <f t="shared" si="15"/>
        <v>-1.4958100185186669</v>
      </c>
      <c r="M122" s="2">
        <f t="shared" si="16"/>
        <v>-11.082664235616026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16.222065560639731</v>
      </c>
      <c r="H123" s="2">
        <f t="shared" si="24"/>
        <v>21.376682931859321</v>
      </c>
      <c r="I123" s="2">
        <f t="shared" si="25"/>
        <v>12.201140357009274</v>
      </c>
      <c r="J123" s="2">
        <f t="shared" si="25"/>
        <v>10.282867351371742</v>
      </c>
      <c r="K123" s="2">
        <f t="shared" si="18"/>
        <v>0.70028705395988844</v>
      </c>
      <c r="L123" s="2">
        <f t="shared" si="15"/>
        <v>-1.4862442689335889</v>
      </c>
      <c r="M123" s="2">
        <f t="shared" si="16"/>
        <v>-11.062575761117355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16.344002651996377</v>
      </c>
      <c r="H124" s="2">
        <f t="shared" si="24"/>
        <v>21.478958476584982</v>
      </c>
      <c r="I124" s="2">
        <f t="shared" si="25"/>
        <v>12.186277914319938</v>
      </c>
      <c r="J124" s="2">
        <f t="shared" si="25"/>
        <v>10.172241593760567</v>
      </c>
      <c r="K124" s="2">
        <f t="shared" si="18"/>
        <v>0.6955614806945275</v>
      </c>
      <c r="L124" s="2">
        <f t="shared" si="15"/>
        <v>-1.4767607702963863</v>
      </c>
      <c r="M124" s="2">
        <f t="shared" si="16"/>
        <v>-11.042695285407095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16.465791593101063</v>
      </c>
      <c r="H125" s="2">
        <f t="shared" si="24"/>
        <v>21.580128757758317</v>
      </c>
      <c r="I125" s="2">
        <f t="shared" si="25"/>
        <v>12.171510306616973</v>
      </c>
      <c r="J125" s="2">
        <f t="shared" si="25"/>
        <v>10.061814640906496</v>
      </c>
      <c r="K125" s="2">
        <f t="shared" si="18"/>
        <v>0.69079252850189166</v>
      </c>
      <c r="L125" s="2">
        <f t="shared" si="15"/>
        <v>-1.4673592632099399</v>
      </c>
      <c r="M125" s="2">
        <f t="shared" si="16"/>
        <v>-11.023020943671142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16.587433328204071</v>
      </c>
      <c r="H126" s="2">
        <f t="shared" si="24"/>
        <v>21.680195753120199</v>
      </c>
      <c r="I126" s="2">
        <f t="shared" si="25"/>
        <v>12.156836713984873</v>
      </c>
      <c r="J126" s="2">
        <f t="shared" si="25"/>
        <v>9.9515844314697848</v>
      </c>
      <c r="K126" s="2">
        <f t="shared" si="18"/>
        <v>0.68597985106206671</v>
      </c>
      <c r="L126" s="2">
        <f t="shared" si="15"/>
        <v>-1.4580394987829128</v>
      </c>
      <c r="M126" s="2">
        <f t="shared" si="16"/>
        <v>-11.003550881526968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16.70892879336898</v>
      </c>
      <c r="H127" s="2">
        <f t="shared" si="24"/>
        <v>21.779161419890819</v>
      </c>
      <c r="I127" s="2">
        <f t="shared" si="25"/>
        <v>12.142256318997044</v>
      </c>
      <c r="J127" s="2">
        <f t="shared" si="25"/>
        <v>9.8415489226545159</v>
      </c>
      <c r="K127" s="2">
        <f t="shared" si="18"/>
        <v>0.68112310414930433</v>
      </c>
      <c r="L127" s="2">
        <f t="shared" si="15"/>
        <v>-1.4488012385442859</v>
      </c>
      <c r="M127" s="2">
        <f t="shared" si="16"/>
        <v>-10.984283254589853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16.830278916497022</v>
      </c>
      <c r="H128" s="2">
        <f t="shared" si="24"/>
        <v>21.877027694954638</v>
      </c>
      <c r="I128" s="2">
        <f t="shared" si="25"/>
        <v>12.127768306611602</v>
      </c>
      <c r="J128" s="2">
        <f t="shared" si="25"/>
        <v>9.7317060901086165</v>
      </c>
      <c r="K128" s="2">
        <f t="shared" si="18"/>
        <v>0.67622194589046825</v>
      </c>
      <c r="L128" s="2">
        <f t="shared" si="15"/>
        <v>-1.439644254356345</v>
      </c>
      <c r="M128" s="2">
        <f t="shared" si="16"/>
        <v>-10.965216228040216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16.95148461735042</v>
      </c>
      <c r="H129" s="2">
        <f t="shared" si="24"/>
        <v>21.973796495044322</v>
      </c>
      <c r="I129" s="2">
        <f t="shared" si="25"/>
        <v>12.113371864068037</v>
      </c>
      <c r="J129" s="2">
        <f t="shared" si="25"/>
        <v>9.6220539278282136</v>
      </c>
      <c r="K129" s="2">
        <f t="shared" si="18"/>
        <v>0.67127603703306116</v>
      </c>
      <c r="L129" s="2">
        <f t="shared" si="15"/>
        <v>-1.4305683283259656</v>
      </c>
      <c r="M129" s="2">
        <f t="shared" si="16"/>
        <v>-10.946347976192056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17.072546807574685</v>
      </c>
      <c r="H130" s="2">
        <f t="shared" si="24"/>
        <v>22.069469716923795</v>
      </c>
      <c r="I130" s="2">
        <f t="shared" si="25"/>
        <v>12.099066180784778</v>
      </c>
      <c r="J130" s="2">
        <f t="shared" si="25"/>
        <v>9.5125904480662928</v>
      </c>
      <c r="K130" s="2">
        <f t="shared" si="18"/>
        <v>0.66628504122299292</v>
      </c>
      <c r="L130" s="2">
        <f t="shared" si="15"/>
        <v>-1.4215732527140201</v>
      </c>
      <c r="M130" s="2">
        <f t="shared" si="16"/>
        <v>-10.927676682062483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17.193466390719898</v>
      </c>
      <c r="H131" s="2">
        <f t="shared" si="26"/>
        <v>22.164049237570357</v>
      </c>
      <c r="I131" s="2">
        <f t="shared" ref="I131:J146" si="27">I130+L130*$B$3</f>
        <v>12.084850448257638</v>
      </c>
      <c r="J131" s="2">
        <f t="shared" si="27"/>
        <v>9.4033136812456686</v>
      </c>
      <c r="K131" s="2">
        <f t="shared" si="18"/>
        <v>0.66124862529224182</v>
      </c>
      <c r="L131" s="2">
        <f t="shared" ref="L131:L194" si="28">0-$B$16*(I131*I131+J131*J131)*COS(K131)</f>
        <v>-1.4126588298427363</v>
      </c>
      <c r="M131" s="2">
        <f t="shared" ref="M131:M194" si="29">-9.81-$B$16*(I131*I131+J131*J131)*SIN(K131)</f>
        <v>-10.909200536942343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17.314244262260981</v>
      </c>
      <c r="H132" s="2">
        <f t="shared" si="26"/>
        <v>22.257536914355967</v>
      </c>
      <c r="I132" s="2">
        <f t="shared" si="27"/>
        <v>12.070723859959211</v>
      </c>
      <c r="J132" s="2">
        <f t="shared" si="27"/>
        <v>9.2942216758762459</v>
      </c>
      <c r="K132" s="2">
        <f t="shared" si="18"/>
        <v>0.65616645955654929</v>
      </c>
      <c r="L132" s="2">
        <f t="shared" si="28"/>
        <v>-1.4038248720008328</v>
      </c>
      <c r="M132" s="2">
        <f t="shared" si="29"/>
        <v>-10.890917739967952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17.434881309616973</v>
      </c>
      <c r="H133" s="2">
        <f t="shared" si="26"/>
        <v>22.349934585227729</v>
      </c>
      <c r="I133" s="2">
        <f t="shared" si="27"/>
        <v>12.056685611239203</v>
      </c>
      <c r="J133" s="2">
        <f t="shared" si="27"/>
        <v>9.1853124984765664</v>
      </c>
      <c r="K133" s="2">
        <f t="shared" ref="K133:K196" si="32">ATAN(J133/I133)</f>
        <v>0.65103821812328011</v>
      </c>
      <c r="L133" s="2">
        <f t="shared" si="28"/>
        <v>-1.3950712013462547</v>
      </c>
      <c r="M133" s="2">
        <f t="shared" si="29"/>
        <v>-10.872826497693957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17.555378412169301</v>
      </c>
      <c r="H134" s="2">
        <f t="shared" si="26"/>
        <v>22.44124406888761</v>
      </c>
      <c r="I134" s="2">
        <f t="shared" si="27"/>
        <v>12.04273489922574</v>
      </c>
      <c r="J134" s="2">
        <f t="shared" si="27"/>
        <v>9.0765842334996272</v>
      </c>
      <c r="K134" s="2">
        <f t="shared" si="32"/>
        <v>0.64586357920956916</v>
      </c>
      <c r="L134" s="2">
        <f t="shared" si="28"/>
        <v>-1.3863976498063226</v>
      </c>
      <c r="M134" s="2">
        <f t="shared" si="29"/>
        <v>-10.854925023667345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17.675736441279067</v>
      </c>
      <c r="H135" s="2">
        <f t="shared" si="26"/>
        <v>22.531467164971421</v>
      </c>
      <c r="I135" s="2">
        <f t="shared" si="27"/>
        <v>12.028870922727677</v>
      </c>
      <c r="J135" s="2">
        <f t="shared" si="27"/>
        <v>8.9680349832629531</v>
      </c>
      <c r="K135" s="2">
        <f t="shared" si="32"/>
        <v>0.64064222547085892</v>
      </c>
      <c r="L135" s="2">
        <f t="shared" si="28"/>
        <v>-1.3778040589751184</v>
      </c>
      <c r="M135" s="2">
        <f t="shared" si="29"/>
        <v>-10.837211538002659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17.795956260303395</v>
      </c>
      <c r="H136" s="2">
        <f t="shared" si="26"/>
        <v>22.620605654227152</v>
      </c>
      <c r="I136" s="2">
        <f t="shared" si="27"/>
        <v>12.015092882137926</v>
      </c>
      <c r="J136" s="2">
        <f t="shared" si="27"/>
        <v>8.8596628678829266</v>
      </c>
      <c r="K136" s="2">
        <f t="shared" si="32"/>
        <v>0.63537384433992272</v>
      </c>
      <c r="L136" s="2">
        <f t="shared" si="28"/>
        <v>-1.3692902800079163</v>
      </c>
      <c r="M136" s="2">
        <f t="shared" si="29"/>
        <v>-10.819684266958452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17.916038724610772</v>
      </c>
      <c r="H137" s="2">
        <f t="shared" si="26"/>
        <v>22.708661298692633</v>
      </c>
      <c r="I137" s="2">
        <f t="shared" si="27"/>
        <v>12.001399979337847</v>
      </c>
      <c r="J137" s="2">
        <f t="shared" si="27"/>
        <v>8.7514660252133414</v>
      </c>
      <c r="K137" s="2">
        <f t="shared" si="32"/>
        <v>0.63005812837645137</v>
      </c>
      <c r="L137" s="2">
        <f t="shared" si="28"/>
        <v>-1.3608561735124731</v>
      </c>
      <c r="M137" s="2">
        <f t="shared" si="29"/>
        <v>-10.802341442515052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18.035984681595476</v>
      </c>
      <c r="H138" s="2">
        <f t="shared" si="26"/>
        <v>22.795635841872638</v>
      </c>
      <c r="I138" s="2">
        <f t="shared" si="27"/>
        <v>11.987791417602722</v>
      </c>
      <c r="J138" s="2">
        <f t="shared" si="27"/>
        <v>8.6434426107881901</v>
      </c>
      <c r="K138" s="2">
        <f t="shared" si="32"/>
        <v>0.62469477562726372</v>
      </c>
      <c r="L138" s="2">
        <f t="shared" si="28"/>
        <v>-1.3525016094369828</v>
      </c>
      <c r="M138" s="2">
        <f t="shared" si="29"/>
        <v>-10.785181301953701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18.15579497069103</v>
      </c>
      <c r="H139" s="2">
        <f t="shared" si="26"/>
        <v>22.881531008915424</v>
      </c>
      <c r="I139" s="2">
        <f t="shared" si="27"/>
        <v>11.974266401508352</v>
      </c>
      <c r="J139" s="2">
        <f t="shared" si="27"/>
        <v>8.5355907977686538</v>
      </c>
      <c r="K139" s="2">
        <f t="shared" si="32"/>
        <v>0.61928348999718452</v>
      </c>
      <c r="L139" s="2">
        <f t="shared" si="28"/>
        <v>-1.3442264669545105</v>
      </c>
      <c r="M139" s="2">
        <f t="shared" si="29"/>
        <v>-10.768202087437164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18.275470423382767</v>
      </c>
      <c r="H140" s="2">
        <f t="shared" si="26"/>
        <v>22.966348506788737</v>
      </c>
      <c r="I140" s="2">
        <f t="shared" si="27"/>
        <v>11.960824136838808</v>
      </c>
      <c r="J140" s="2">
        <f t="shared" si="27"/>
        <v>8.4279087768942826</v>
      </c>
      <c r="K140" s="2">
        <f t="shared" si="32"/>
        <v>0.61382398163061369</v>
      </c>
      <c r="L140" s="2">
        <f t="shared" si="28"/>
        <v>-1.3360306343436983</v>
      </c>
      <c r="M140" s="2">
        <f t="shared" si="29"/>
        <v>-10.75140204559189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18.395011863219441</v>
      </c>
      <c r="H141" s="2">
        <f t="shared" si="26"/>
        <v>23.050090024455404</v>
      </c>
      <c r="I141" s="2">
        <f t="shared" si="27"/>
        <v>11.947463830495371</v>
      </c>
      <c r="J141" s="2">
        <f t="shared" si="27"/>
        <v>8.3203947564383629</v>
      </c>
      <c r="K141" s="2">
        <f t="shared" si="32"/>
        <v>0.60831596730379112</v>
      </c>
      <c r="L141" s="2">
        <f t="shared" si="28"/>
        <v>-1.3279140088655594</v>
      </c>
      <c r="M141" s="2">
        <f t="shared" si="29"/>
        <v>-10.734779427091846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18.514420105823952</v>
      </c>
      <c r="H142" s="2">
        <f t="shared" si="26"/>
        <v>23.132757233048434</v>
      </c>
      <c r="I142" s="2">
        <f t="shared" si="27"/>
        <v>11.934184690406715</v>
      </c>
      <c r="J142" s="2">
        <f t="shared" si="27"/>
        <v>8.2130469621674447</v>
      </c>
      <c r="K142" s="2">
        <f t="shared" si="32"/>
        <v>0.602759170827736</v>
      </c>
      <c r="L142" s="2">
        <f t="shared" si="28"/>
        <v>-1.3198764966361549</v>
      </c>
      <c r="M142" s="2">
        <f t="shared" si="29"/>
        <v>-10.718332486244131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18.633695958903186</v>
      </c>
      <c r="H143" s="2">
        <f t="shared" si="26"/>
        <v>23.214351786045796</v>
      </c>
      <c r="I143" s="2">
        <f t="shared" si="27"/>
        <v>11.920985925440354</v>
      </c>
      <c r="J143" s="2">
        <f t="shared" si="27"/>
        <v>8.1058636373050028</v>
      </c>
      <c r="K143" s="2">
        <f t="shared" si="32"/>
        <v>0.59715332346181882</v>
      </c>
      <c r="L143" s="2">
        <f t="shared" si="28"/>
        <v>-1.3119180124949599</v>
      </c>
      <c r="M143" s="2">
        <f t="shared" si="29"/>
        <v>-10.702059480576523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18.752840222256964</v>
      </c>
      <c r="H144" s="2">
        <f t="shared" si="26"/>
        <v>23.294875319444817</v>
      </c>
      <c r="I144" s="2">
        <f t="shared" si="27"/>
        <v>11.907866745315404</v>
      </c>
      <c r="J144" s="2">
        <f t="shared" si="27"/>
        <v>7.9988430424992378</v>
      </c>
      <c r="K144" s="2">
        <f t="shared" si="32"/>
        <v>0.59149816433789848</v>
      </c>
      <c r="L144" s="2">
        <f t="shared" si="28"/>
        <v>-1.3040384798687106</v>
      </c>
      <c r="M144" s="2">
        <f t="shared" si="29"/>
        <v>-10.685958670427063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18.871853687786121</v>
      </c>
      <c r="H145" s="2">
        <f t="shared" si="26"/>
        <v>23.374329451936291</v>
      </c>
      <c r="I145" s="2">
        <f t="shared" si="27"/>
        <v>11.894826360516717</v>
      </c>
      <c r="J145" s="2">
        <f t="shared" si="27"/>
        <v>7.8919834557949669</v>
      </c>
      <c r="K145" s="2">
        <f t="shared" si="32"/>
        <v>0.5857934408949268</v>
      </c>
      <c r="L145" s="2">
        <f t="shared" si="28"/>
        <v>-1.2962378306305498</v>
      </c>
      <c r="M145" s="2">
        <f t="shared" si="29"/>
        <v>-10.670028318535914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18.990737139499757</v>
      </c>
      <c r="H146" s="2">
        <f t="shared" si="26"/>
        <v>23.452715785078315</v>
      </c>
      <c r="I146" s="2">
        <f t="shared" si="27"/>
        <v>11.881863982210412</v>
      </c>
      <c r="J146" s="2">
        <f t="shared" si="27"/>
        <v>7.7852831726096081</v>
      </c>
      <c r="K146" s="2">
        <f t="shared" si="32"/>
        <v>0.5800389093238989</v>
      </c>
      <c r="L146" s="2">
        <f t="shared" si="28"/>
        <v>-1.288516004954253</v>
      </c>
      <c r="M146" s="2">
        <f t="shared" si="29"/>
        <v>-10.654266689639577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19.109491353521616</v>
      </c>
      <c r="H147" s="2">
        <f t="shared" si="33"/>
        <v>23.53003590346993</v>
      </c>
      <c r="I147" s="2">
        <f t="shared" ref="I147:J162" si="34">I146+L146*$B$3</f>
        <v>11.868978822160869</v>
      </c>
      <c r="J147" s="2">
        <f t="shared" si="34"/>
        <v>7.6787405057132121</v>
      </c>
      <c r="K147" s="2">
        <f t="shared" si="32"/>
        <v>0.57423433502299304</v>
      </c>
      <c r="L147" s="2">
        <f t="shared" si="28"/>
        <v>-1.2808729511633508</v>
      </c>
      <c r="M147" s="2">
        <f t="shared" si="29"/>
        <v>-10.638672050067724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19.228117098095666</v>
      </c>
      <c r="H148" s="2">
        <f t="shared" si="33"/>
        <v>23.60629137492456</v>
      </c>
      <c r="I148" s="2">
        <f t="shared" si="34"/>
        <v>11.856170092649236</v>
      </c>
      <c r="J148" s="2">
        <f t="shared" si="34"/>
        <v>7.5723537852125347</v>
      </c>
      <c r="K148" s="2">
        <f t="shared" si="32"/>
        <v>0.56837949306271451</v>
      </c>
      <c r="L148" s="2">
        <f t="shared" si="28"/>
        <v>-1.2733086255749457</v>
      </c>
      <c r="M148" s="2">
        <f t="shared" si="29"/>
        <v>-10.623242667342819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19.34661513359088</v>
      </c>
      <c r="H149" s="2">
        <f t="shared" si="33"/>
        <v>23.681483750643316</v>
      </c>
      <c r="I149" s="2">
        <f t="shared" si="34"/>
        <v>11.843437006393486</v>
      </c>
      <c r="J149" s="2">
        <f t="shared" si="34"/>
        <v>7.4661213585391062</v>
      </c>
      <c r="K149" s="2">
        <f t="shared" si="32"/>
        <v>0.56247416866082378</v>
      </c>
      <c r="L149" s="2">
        <f t="shared" si="28"/>
        <v>-1.2658229923380246</v>
      </c>
      <c r="M149" s="2">
        <f t="shared" si="29"/>
        <v>-10.607976809782748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19.464986212505199</v>
      </c>
      <c r="H150" s="2">
        <f t="shared" si="33"/>
        <v>23.755614565388218</v>
      </c>
      <c r="I150" s="2">
        <f t="shared" si="34"/>
        <v>11.830778776470106</v>
      </c>
      <c r="J150" s="2">
        <f t="shared" si="34"/>
        <v>7.3600415904412788</v>
      </c>
      <c r="K150" s="2">
        <f t="shared" si="32"/>
        <v>0.55651815766679069</v>
      </c>
      <c r="L150" s="2">
        <f t="shared" si="28"/>
        <v>-1.2584160232660837</v>
      </c>
      <c r="M150" s="2">
        <f t="shared" si="29"/>
        <v>-10.592872746106707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19.583231079468735</v>
      </c>
      <c r="H151" s="2">
        <f t="shared" si="33"/>
        <v>23.828685337655326</v>
      </c>
      <c r="I151" s="2">
        <f t="shared" si="34"/>
        <v>11.818194616237445</v>
      </c>
      <c r="J151" s="2">
        <f t="shared" si="34"/>
        <v>7.2541128629802119</v>
      </c>
      <c r="K151" s="2">
        <f t="shared" si="32"/>
        <v>0.55051126705548603</v>
      </c>
      <c r="L151" s="2">
        <f t="shared" si="28"/>
        <v>-1.2510876976638612</v>
      </c>
      <c r="M151" s="2">
        <f t="shared" si="29"/>
        <v>-10.57792874504457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19.701350471246226</v>
      </c>
      <c r="H152" s="2">
        <f t="shared" si="33"/>
        <v>23.900697569847875</v>
      </c>
      <c r="I152" s="2">
        <f t="shared" si="34"/>
        <v>11.805683739260807</v>
      </c>
      <c r="J152" s="2">
        <f t="shared" si="34"/>
        <v>7.1483335755297661</v>
      </c>
      <c r="K152" s="2">
        <f t="shared" si="32"/>
        <v>0.54445331542977526</v>
      </c>
      <c r="L152" s="2">
        <f t="shared" si="28"/>
        <v>-1.2438380021480071</v>
      </c>
      <c r="M152" s="2">
        <f t="shared" si="29"/>
        <v>-10.563143074950032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19.819345116738727</v>
      </c>
      <c r="H153" s="2">
        <f t="shared" si="33"/>
        <v>23.971652748449422</v>
      </c>
      <c r="I153" s="2">
        <f t="shared" si="34"/>
        <v>11.793245359239327</v>
      </c>
      <c r="J153" s="2">
        <f t="shared" si="34"/>
        <v>7.0427021447802662</v>
      </c>
      <c r="K153" s="2">
        <f t="shared" si="32"/>
        <v>0.53834413353164423</v>
      </c>
      <c r="L153" s="2">
        <f t="shared" si="28"/>
        <v>-1.2366669304614928</v>
      </c>
      <c r="M153" s="2">
        <f t="shared" si="29"/>
        <v>-10.548514003417781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19.937215736984594</v>
      </c>
      <c r="H154" s="2">
        <f t="shared" si="33"/>
        <v>24.041552344197054</v>
      </c>
      <c r="I154" s="2">
        <f t="shared" si="34"/>
        <v>11.780878689934712</v>
      </c>
      <c r="J154" s="2">
        <f t="shared" si="34"/>
        <v>6.9372170047460884</v>
      </c>
      <c r="K154" s="2">
        <f t="shared" si="32"/>
        <v>0.53218356476144157</v>
      </c>
      <c r="L154" s="2">
        <f t="shared" si="28"/>
        <v>-1.2295744832815956</v>
      </c>
      <c r="M154" s="2">
        <f t="shared" si="29"/>
        <v>-10.534039796905017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20.054963045159777</v>
      </c>
      <c r="H155" s="2">
        <f t="shared" si="33"/>
        <v>24.110397812254671</v>
      </c>
      <c r="I155" s="2">
        <f t="shared" si="34"/>
        <v>11.768582945101896</v>
      </c>
      <c r="J155" s="2">
        <f t="shared" si="34"/>
        <v>6.8318766067770378</v>
      </c>
      <c r="K155" s="2">
        <f t="shared" si="32"/>
        <v>0.52597146570478137</v>
      </c>
      <c r="L155" s="2">
        <f t="shared" si="28"/>
        <v>-1.2225606680212739</v>
      </c>
      <c r="M155" s="2">
        <f t="shared" si="29"/>
        <v>-10.519718720357622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20.172587746577396</v>
      </c>
      <c r="H156" s="2">
        <f t="shared" si="33"/>
        <v>24.178190592386422</v>
      </c>
      <c r="I156" s="2">
        <f t="shared" si="34"/>
        <v>11.756357338421683</v>
      </c>
      <c r="J156" s="2">
        <f t="shared" si="34"/>
        <v>6.7266794195734612</v>
      </c>
      <c r="K156" s="2">
        <f t="shared" si="32"/>
        <v>0.51970770666660193</v>
      </c>
      <c r="L156" s="2">
        <f t="shared" si="28"/>
        <v>-1.2156254986237753</v>
      </c>
      <c r="M156" s="2">
        <f t="shared" si="29"/>
        <v>-10.505549036841295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20.29009053868668</v>
      </c>
      <c r="H157" s="2">
        <f t="shared" si="33"/>
        <v>24.244932109130314</v>
      </c>
      <c r="I157" s="2">
        <f t="shared" si="34"/>
        <v>11.744201083435446</v>
      </c>
      <c r="J157" s="2">
        <f t="shared" si="34"/>
        <v>6.6216239292050485</v>
      </c>
      <c r="K157" s="2">
        <f t="shared" si="32"/>
        <v>0.51339217221182942</v>
      </c>
      <c r="L157" s="2">
        <f t="shared" si="28"/>
        <v>-1.2087689953503178</v>
      </c>
      <c r="M157" s="2">
        <f t="shared" si="29"/>
        <v>-10.491529007178023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20.407472111071268</v>
      </c>
      <c r="H158" s="2">
        <f t="shared" si="33"/>
        <v>24.310623771972004</v>
      </c>
      <c r="I158" s="2">
        <f t="shared" si="34"/>
        <v>11.732113393481942</v>
      </c>
      <c r="J158" s="2">
        <f t="shared" si="34"/>
        <v>6.5167086391332685</v>
      </c>
      <c r="K158" s="2">
        <f t="shared" si="32"/>
        <v>0.50702476171205191</v>
      </c>
      <c r="L158" s="2">
        <f t="shared" si="28"/>
        <v>-1.2019911845606843</v>
      </c>
      <c r="M158" s="2">
        <f t="shared" si="29"/>
        <v>-10.477656889588237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20.524733145446859</v>
      </c>
      <c r="H159" s="2">
        <f t="shared" si="33"/>
        <v>24.375266975518858</v>
      </c>
      <c r="I159" s="2">
        <f t="shared" si="34"/>
        <v>11.720093481636335</v>
      </c>
      <c r="J159" s="2">
        <f t="shared" si="34"/>
        <v>6.4119320702373859</v>
      </c>
      <c r="K159" s="2">
        <f t="shared" si="32"/>
        <v>0.50060538989755288</v>
      </c>
      <c r="L159" s="2">
        <f t="shared" si="28"/>
        <v>-1.1952920984866031</v>
      </c>
      <c r="M159" s="2">
        <f t="shared" si="29"/>
        <v>-10.463930939339022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20.641874315658299</v>
      </c>
      <c r="H160" s="2">
        <f t="shared" si="33"/>
        <v>24.438863099674265</v>
      </c>
      <c r="I160" s="2">
        <f t="shared" si="34"/>
        <v>11.708140560651469</v>
      </c>
      <c r="J160" s="2">
        <f t="shared" si="34"/>
        <v>6.3072927608439953</v>
      </c>
      <c r="K160" s="2">
        <f t="shared" si="32"/>
        <v>0.49413398741400849</v>
      </c>
      <c r="L160" s="2">
        <f t="shared" si="28"/>
        <v>-1.1886717749977673</v>
      </c>
      <c r="M160" s="2">
        <f t="shared" si="29"/>
        <v>-10.450349408398786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20.758896287676066</v>
      </c>
      <c r="H161" s="2">
        <f t="shared" si="33"/>
        <v>24.501413509812288</v>
      </c>
      <c r="I161" s="2">
        <f t="shared" si="34"/>
        <v>11.696253842901491</v>
      </c>
      <c r="J161" s="2">
        <f t="shared" si="34"/>
        <v>6.2027892667600071</v>
      </c>
      <c r="K161" s="2">
        <f t="shared" si="32"/>
        <v>0.48761050138309731</v>
      </c>
      <c r="L161" s="2">
        <f t="shared" si="28"/>
        <v>-1.1821302573603787</v>
      </c>
      <c r="M161" s="2">
        <f t="shared" si="29"/>
        <v>-10.436910545098792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20.875799719592212</v>
      </c>
      <c r="H162" s="2">
        <f t="shared" si="33"/>
        <v>24.562919556952632</v>
      </c>
      <c r="I162" s="2">
        <f t="shared" si="34"/>
        <v>11.684432540327888</v>
      </c>
      <c r="J162" s="2">
        <f t="shared" si="34"/>
        <v>6.0984201613090194</v>
      </c>
      <c r="K162" s="2">
        <f t="shared" si="32"/>
        <v>0.48103489596622195</v>
      </c>
      <c r="L162" s="2">
        <f t="shared" si="28"/>
        <v>-1.1756675939881029</v>
      </c>
      <c r="M162" s="2">
        <f t="shared" si="29"/>
        <v>-10.423612593801968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20.99258526161579</v>
      </c>
      <c r="H163" s="2">
        <f t="shared" si="35"/>
        <v>24.623382577936034</v>
      </c>
      <c r="I163" s="2">
        <f t="shared" ref="I163:J178" si="36">I162+L162*$B$3</f>
        <v>11.672675864388008</v>
      </c>
      <c r="J163" s="2">
        <f t="shared" si="36"/>
        <v>5.9941840353710001</v>
      </c>
      <c r="K163" s="2">
        <f t="shared" si="32"/>
        <v>0.47440715293048596</v>
      </c>
      <c r="L163" s="2">
        <f t="shared" si="28"/>
        <v>-1.1692838381853397</v>
      </c>
      <c r="M163" s="2">
        <f t="shared" si="29"/>
        <v>-10.410453794579464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21.109253556067763</v>
      </c>
      <c r="H164" s="2">
        <f t="shared" si="35"/>
        <v>24.682803895600014</v>
      </c>
      <c r="I164" s="2">
        <f t="shared" si="36"/>
        <v>11.660983026006155</v>
      </c>
      <c r="J164" s="2">
        <f t="shared" si="36"/>
        <v>5.8900794974252051</v>
      </c>
      <c r="K164" s="2">
        <f t="shared" si="32"/>
        <v>0.4677272722160159</v>
      </c>
      <c r="L164" s="2">
        <f t="shared" si="28"/>
        <v>-1.1629790478827184</v>
      </c>
      <c r="M164" s="2">
        <f t="shared" si="29"/>
        <v>-10.397432382895357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21.225805237375429</v>
      </c>
      <c r="H165" s="2">
        <f t="shared" si="35"/>
        <v>24.741184818955123</v>
      </c>
      <c r="I165" s="2">
        <f t="shared" si="36"/>
        <v>11.649353235527329</v>
      </c>
      <c r="J165" s="2">
        <f t="shared" si="36"/>
        <v>5.7861051735962512</v>
      </c>
      <c r="K165" s="2">
        <f t="shared" si="32"/>
        <v>0.46099527250366695</v>
      </c>
      <c r="L165" s="2">
        <f t="shared" si="28"/>
        <v>-1.1567532853647569</v>
      </c>
      <c r="M165" s="2">
        <f t="shared" si="29"/>
        <v>-10.384546589300029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21.342240932066435</v>
      </c>
      <c r="H166" s="2">
        <f t="shared" si="35"/>
        <v>24.798526643361619</v>
      </c>
      <c r="I166" s="2">
        <f t="shared" si="36"/>
        <v>11.637785702673682</v>
      </c>
      <c r="J166" s="2">
        <f t="shared" si="36"/>
        <v>5.6822597077032508</v>
      </c>
      <c r="K166" s="2">
        <f t="shared" si="32"/>
        <v>0.45421119178209118</v>
      </c>
      <c r="L166" s="2">
        <f t="shared" si="28"/>
        <v>-1.1506066169896181</v>
      </c>
      <c r="M166" s="2">
        <f t="shared" si="29"/>
        <v>-10.371794639132666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21.458561258762323</v>
      </c>
      <c r="H167" s="2">
        <f t="shared" si="35"/>
        <v>24.854830650706695</v>
      </c>
      <c r="I167" s="2">
        <f t="shared" si="36"/>
        <v>11.626279636503785</v>
      </c>
      <c r="J167" s="2">
        <f t="shared" si="36"/>
        <v>5.5785417613119241</v>
      </c>
      <c r="K167" s="2">
        <f t="shared" si="32"/>
        <v>0.44737508791309694</v>
      </c>
      <c r="L167" s="2">
        <f t="shared" si="28"/>
        <v>-1.1445391129009359</v>
      </c>
      <c r="M167" s="2">
        <f t="shared" si="29"/>
        <v>-10.359174752233365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21.574766828171718</v>
      </c>
      <c r="H168" s="2">
        <f t="shared" si="35"/>
        <v>24.910098109582204</v>
      </c>
      <c r="I168" s="2">
        <f t="shared" si="36"/>
        <v>11.614834245374775</v>
      </c>
      <c r="J168" s="2">
        <f t="shared" si="36"/>
        <v>5.4749500137895906</v>
      </c>
      <c r="K168" s="2">
        <f t="shared" si="32"/>
        <v>0.4404870391941722</v>
      </c>
      <c r="L168" s="2">
        <f t="shared" si="28"/>
        <v>-1.1385508467316832</v>
      </c>
      <c r="M168" s="2">
        <f t="shared" si="29"/>
        <v>-10.346685142665388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21.690858243083131</v>
      </c>
      <c r="H169" s="2">
        <f t="shared" si="35"/>
        <v>24.964330275462967</v>
      </c>
      <c r="I169" s="2">
        <f t="shared" si="36"/>
        <v>11.603448736907458</v>
      </c>
      <c r="J169" s="2">
        <f t="shared" si="36"/>
        <v>5.3714831623629369</v>
      </c>
      <c r="K169" s="2">
        <f t="shared" si="32"/>
        <v>0.43354714491699098</v>
      </c>
      <c r="L169" s="2">
        <f t="shared" si="28"/>
        <v>-1.1326418953000807</v>
      </c>
      <c r="M169" s="2">
        <f t="shared" si="29"/>
        <v>-10.334324018448047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21.80683609835744</v>
      </c>
      <c r="H170" s="2">
        <f t="shared" si="35"/>
        <v>25.017528390885673</v>
      </c>
      <c r="I170" s="2">
        <f t="shared" si="36"/>
        <v>11.592122317954457</v>
      </c>
      <c r="J170" s="2">
        <f t="shared" si="36"/>
        <v>5.2681399221784568</v>
      </c>
      <c r="K170" s="2">
        <f t="shared" si="32"/>
        <v>0.42655552592066875</v>
      </c>
      <c r="L170" s="2">
        <f t="shared" si="28"/>
        <v>-1.1268123382975677</v>
      </c>
      <c r="M170" s="2">
        <f t="shared" si="29"/>
        <v>-10.322089581300776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21.922700980920069</v>
      </c>
      <c r="H171" s="2">
        <f t="shared" si="35"/>
        <v>25.069693685628394</v>
      </c>
      <c r="I171" s="2">
        <f t="shared" si="36"/>
        <v>11.580854194571481</v>
      </c>
      <c r="J171" s="2">
        <f t="shared" si="36"/>
        <v>5.1649190263654488</v>
      </c>
      <c r="K171" s="2">
        <f t="shared" si="32"/>
        <v>0.41951232513848274</v>
      </c>
      <c r="L171" s="2">
        <f t="shared" si="28"/>
        <v>-1.1210622579688669</v>
      </c>
      <c r="M171" s="2">
        <f t="shared" si="29"/>
        <v>-10.309980026398897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22.038453469752884</v>
      </c>
      <c r="H172" s="2">
        <f t="shared" si="35"/>
        <v>25.120827376890727</v>
      </c>
      <c r="I172" s="2">
        <f t="shared" si="36"/>
        <v>11.569643571991792</v>
      </c>
      <c r="J172" s="2">
        <f t="shared" si="36"/>
        <v>5.0618192261014601</v>
      </c>
      <c r="K172" s="2">
        <f t="shared" si="32"/>
        <v>0.41241770813671991</v>
      </c>
      <c r="L172" s="2">
        <f t="shared" si="28"/>
        <v>-1.1153917387842085</v>
      </c>
      <c r="M172" s="2">
        <f t="shared" si="29"/>
        <v>-10.297993542141651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22.154094135885863</v>
      </c>
      <c r="H173" s="2">
        <f t="shared" si="35"/>
        <v>25.170930669474636</v>
      </c>
      <c r="I173" s="2">
        <f t="shared" si="36"/>
        <v>11.55848965460395</v>
      </c>
      <c r="J173" s="2">
        <f t="shared" si="36"/>
        <v>4.9588392906800438</v>
      </c>
      <c r="K173" s="2">
        <f t="shared" si="32"/>
        <v>0.40527186364426948</v>
      </c>
      <c r="L173" s="2">
        <f t="shared" si="28"/>
        <v>-1.1098008671037916</v>
      </c>
      <c r="M173" s="2">
        <f t="shared" si="29"/>
        <v>-10.286128309933037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22.269623542388548</v>
      </c>
      <c r="H174" s="2">
        <f t="shared" si="35"/>
        <v>25.220004755965942</v>
      </c>
      <c r="I174" s="2">
        <f t="shared" si="36"/>
        <v>11.547391645932912</v>
      </c>
      <c r="J174" s="2">
        <f t="shared" si="36"/>
        <v>4.8559780075807133</v>
      </c>
      <c r="K174" s="2">
        <f t="shared" si="32"/>
        <v>0.39807500407152968</v>
      </c>
      <c r="L174" s="2">
        <f t="shared" si="28"/>
        <v>-1.1042897308345918</v>
      </c>
      <c r="M174" s="2">
        <f t="shared" si="29"/>
        <v>-10.274382503976012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22.385042244361337</v>
      </c>
      <c r="H175" s="2">
        <f t="shared" si="35"/>
        <v>25.268050816916549</v>
      </c>
      <c r="I175" s="2">
        <f t="shared" si="36"/>
        <v>11.536348748624565</v>
      </c>
      <c r="J175" s="2">
        <f t="shared" si="36"/>
        <v>4.753234182540953</v>
      </c>
      <c r="K175" s="2">
        <f t="shared" si="32"/>
        <v>0.39082736601715334</v>
      </c>
      <c r="L175" s="2">
        <f t="shared" si="28"/>
        <v>-1.0988584190796433</v>
      </c>
      <c r="M175" s="2">
        <f t="shared" si="29"/>
        <v>-10.262754291080617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22.500350788926628</v>
      </c>
      <c r="H176" s="2">
        <f t="shared" si="35"/>
        <v>25.315070021027406</v>
      </c>
      <c r="I176" s="2">
        <f t="shared" si="36"/>
        <v>11.525360164433769</v>
      </c>
      <c r="J176" s="2">
        <f t="shared" si="36"/>
        <v>4.6506066396301469</v>
      </c>
      <c r="K176" s="2">
        <f t="shared" si="32"/>
        <v>0.38352921076111723</v>
      </c>
      <c r="L176" s="2">
        <f t="shared" si="28"/>
        <v>-1.0935070217799543</v>
      </c>
      <c r="M176" s="2">
        <f t="shared" si="29"/>
        <v>-10.251241830486595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22.615549715219878</v>
      </c>
      <c r="H177" s="2">
        <f t="shared" si="35"/>
        <v>25.361063525332181</v>
      </c>
      <c r="I177" s="2">
        <f t="shared" si="36"/>
        <v>11.514425094215969</v>
      </c>
      <c r="J177" s="2">
        <f t="shared" si="36"/>
        <v>4.5480942213252806</v>
      </c>
      <c r="K177" s="2">
        <f t="shared" si="32"/>
        <v>0.3761808247425617</v>
      </c>
      <c r="L177" s="2">
        <f t="shared" si="28"/>
        <v>-1.0882356293492346</v>
      </c>
      <c r="M177" s="2">
        <f t="shared" si="29"/>
        <v>-10.239843273701069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22.73063955438057</v>
      </c>
      <c r="H178" s="2">
        <f t="shared" si="35"/>
        <v>25.40603247538175</v>
      </c>
      <c r="I178" s="2">
        <f t="shared" si="36"/>
        <v>11.503542737922476</v>
      </c>
      <c r="J178" s="2">
        <f t="shared" si="36"/>
        <v>4.44569578858827</v>
      </c>
      <c r="K178" s="2">
        <f t="shared" si="32"/>
        <v>0.36878252002081291</v>
      </c>
      <c r="L178" s="2">
        <f t="shared" si="28"/>
        <v>-1.083044332301647</v>
      </c>
      <c r="M178" s="2">
        <f t="shared" si="29"/>
        <v>-10.228556764351831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22.845620829543179</v>
      </c>
      <c r="H179" s="2">
        <f t="shared" si="37"/>
        <v>25.449978005429415</v>
      </c>
      <c r="I179" s="2">
        <f t="shared" ref="I179:J194" si="38">I178+L178*$B$3</f>
        <v>11.49271229459946</v>
      </c>
      <c r="J179" s="2">
        <f t="shared" si="38"/>
        <v>4.3434102209447518</v>
      </c>
      <c r="K179" s="2">
        <f t="shared" si="32"/>
        <v>0.36133463471796878</v>
      </c>
      <c r="L179" s="2">
        <f t="shared" si="28"/>
        <v>-1.0779332208728201</v>
      </c>
      <c r="M179" s="2">
        <f t="shared" si="29"/>
        <v>-10.217380438056818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22.960494055828132</v>
      </c>
      <c r="H180" s="2">
        <f t="shared" si="37"/>
        <v>25.492901238616959</v>
      </c>
      <c r="I180" s="2">
        <f t="shared" si="38"/>
        <v>11.481932962390733</v>
      </c>
      <c r="J180" s="2">
        <f t="shared" si="38"/>
        <v>4.2412364165641838</v>
      </c>
      <c r="K180" s="2">
        <f t="shared" si="32"/>
        <v>0.35383753344140612</v>
      </c>
      <c r="L180" s="2">
        <f t="shared" si="28"/>
        <v>-1.0729023846343846</v>
      </c>
      <c r="M180" s="2">
        <f t="shared" si="29"/>
        <v>-10.206312422310331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23.075259740332807</v>
      </c>
      <c r="H181" s="2">
        <f t="shared" si="37"/>
        <v>25.534803287161484</v>
      </c>
      <c r="I181" s="2">
        <f t="shared" si="38"/>
        <v>11.47120393854439</v>
      </c>
      <c r="J181" s="2">
        <f t="shared" si="38"/>
        <v>4.1391732923410807</v>
      </c>
      <c r="K181" s="2">
        <f t="shared" si="32"/>
        <v>0.3462916076845432</v>
      </c>
      <c r="L181" s="2">
        <f t="shared" si="28"/>
        <v>-1.0679519121023324</v>
      </c>
      <c r="M181" s="2">
        <f t="shared" si="29"/>
        <v>-10.195350836386533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23.189918382122649</v>
      </c>
      <c r="H182" s="2">
        <f t="shared" si="37"/>
        <v>25.575685252543078</v>
      </c>
      <c r="I182" s="2">
        <f t="shared" si="38"/>
        <v>11.460524419423367</v>
      </c>
      <c r="J182" s="2">
        <f t="shared" si="38"/>
        <v>4.037219783977215</v>
      </c>
      <c r="K182" s="2">
        <f t="shared" si="32"/>
        <v>0.33869727620417617</v>
      </c>
      <c r="L182" s="2">
        <f t="shared" si="28"/>
        <v>-1.0630818903395212</v>
      </c>
      <c r="M182" s="2">
        <f t="shared" si="29"/>
        <v>-10.184493791260781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23.304470472222366</v>
      </c>
      <c r="H183" s="2">
        <f t="shared" si="37"/>
        <v>25.615548225693288</v>
      </c>
      <c r="I183" s="2">
        <f t="shared" si="38"/>
        <v>11.449893600519971</v>
      </c>
      <c r="J183" s="2">
        <f t="shared" si="38"/>
        <v>3.9353748460646072</v>
      </c>
      <c r="K183" s="2">
        <f t="shared" si="32"/>
        <v>0.33105498537270012</v>
      </c>
      <c r="L183" s="2">
        <f t="shared" si="28"/>
        <v>-1.058292404552674</v>
      </c>
      <c r="M183" s="2">
        <f t="shared" si="29"/>
        <v>-10.173739389549322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23.418916493607338</v>
      </c>
      <c r="H184" s="2">
        <f t="shared" si="37"/>
        <v>25.654393287184455</v>
      </c>
      <c r="I184" s="2">
        <f t="shared" si="38"/>
        <v>11.439310676474443</v>
      </c>
      <c r="J184" s="2">
        <f t="shared" si="38"/>
        <v>3.8336374521691141</v>
      </c>
      <c r="K184" s="2">
        <f t="shared" si="32"/>
        <v>0.32336520950351716</v>
      </c>
      <c r="L184" s="2">
        <f t="shared" si="28"/>
        <v>-1.0535835376842653</v>
      </c>
      <c r="M184" s="2">
        <f t="shared" si="29"/>
        <v>-10.163085725467862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23.533256921195196</v>
      </c>
      <c r="H185" s="2">
        <f t="shared" si="37"/>
        <v>25.692221507419873</v>
      </c>
      <c r="I185" s="2">
        <f t="shared" si="38"/>
        <v>11.428774841097601</v>
      </c>
      <c r="J185" s="2">
        <f t="shared" si="38"/>
        <v>3.7320065949144356</v>
      </c>
      <c r="K185" s="2">
        <f t="shared" si="32"/>
        <v>0.31562845114793964</v>
      </c>
      <c r="L185" s="2">
        <f t="shared" si="28"/>
        <v>-1.0489553699997023</v>
      </c>
      <c r="M185" s="2">
        <f t="shared" si="29"/>
        <v>-10.152530884809508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23.647492221837673</v>
      </c>
      <c r="H186" s="2">
        <f t="shared" si="37"/>
        <v>25.729033946824778</v>
      </c>
      <c r="I186" s="2">
        <f t="shared" si="38"/>
        <v>11.418285287397604</v>
      </c>
      <c r="J186" s="2">
        <f t="shared" si="38"/>
        <v>3.6304812860663405</v>
      </c>
      <c r="K186" s="2">
        <f t="shared" si="32"/>
        <v>0.30784524136190378</v>
      </c>
      <c r="L186" s="2">
        <f t="shared" si="28"/>
        <v>-1.0444079786702476</v>
      </c>
      <c r="M186" s="2">
        <f t="shared" si="29"/>
        <v>-10.142072944942585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23.761622854312716</v>
      </c>
      <c r="H187" s="2">
        <f t="shared" si="37"/>
        <v>25.764831656038194</v>
      </c>
      <c r="I187" s="2">
        <f t="shared" si="38"/>
        <v>11.4078412076109</v>
      </c>
      <c r="J187" s="2">
        <f t="shared" si="38"/>
        <v>3.5290605566169146</v>
      </c>
      <c r="K187" s="2">
        <f t="shared" si="32"/>
        <v>0.30001613994082399</v>
      </c>
      <c r="L187" s="2">
        <f t="shared" si="28"/>
        <v>-1.0399414373521585</v>
      </c>
      <c r="M187" s="2">
        <f t="shared" si="29"/>
        <v>-10.131709974828761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23.875649269316956</v>
      </c>
      <c r="H188" s="2">
        <f t="shared" si="37"/>
        <v>25.799615676105621</v>
      </c>
      <c r="I188" s="2">
        <f t="shared" si="38"/>
        <v>11.397441793237379</v>
      </c>
      <c r="J188" s="2">
        <f t="shared" si="38"/>
        <v>3.4277434568686269</v>
      </c>
      <c r="K188" s="2">
        <f t="shared" si="32"/>
        <v>0.29214173562094353</v>
      </c>
      <c r="L188" s="2">
        <f t="shared" si="28"/>
        <v>-1.0355558157625495</v>
      </c>
      <c r="M188" s="2">
        <f t="shared" si="29"/>
        <v>-10.121440035061946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23.98957190945854</v>
      </c>
      <c r="H189" s="2">
        <f t="shared" si="37"/>
        <v>25.833387038672555</v>
      </c>
      <c r="I189" s="2">
        <f t="shared" si="38"/>
        <v>11.387086235079753</v>
      </c>
      <c r="J189" s="2">
        <f t="shared" si="38"/>
        <v>3.3265290565180075</v>
      </c>
      <c r="K189" s="2">
        <f t="shared" si="32"/>
        <v>0.28422264624556526</v>
      </c>
      <c r="L189" s="2">
        <f t="shared" si="28"/>
        <v>-1.0312511792525074</v>
      </c>
      <c r="M189" s="2">
        <f t="shared" si="29"/>
        <v>-10.111261177928359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24.103391209250375</v>
      </c>
      <c r="H190" s="2">
        <f t="shared" si="37"/>
        <v>25.866146766178836</v>
      </c>
      <c r="I190" s="2">
        <f t="shared" si="38"/>
        <v>11.376773723287227</v>
      </c>
      <c r="J190" s="2">
        <f t="shared" si="38"/>
        <v>3.2254164447387237</v>
      </c>
      <c r="K190" s="2">
        <f t="shared" si="32"/>
        <v>0.27625951889458811</v>
      </c>
      <c r="L190" s="2">
        <f t="shared" si="28"/>
        <v>-1.0270275883780271</v>
      </c>
      <c r="M190" s="2">
        <f t="shared" si="29"/>
        <v>-10.101171447488163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24.21710759510383</v>
      </c>
      <c r="H191" s="2">
        <f t="shared" si="37"/>
        <v>25.897895872053848</v>
      </c>
      <c r="I191" s="2">
        <f t="shared" si="38"/>
        <v>11.366503447403447</v>
      </c>
      <c r="J191" s="2">
        <f t="shared" si="38"/>
        <v>3.124404730263842</v>
      </c>
      <c r="K191" s="2">
        <f t="shared" si="32"/>
        <v>0.26825302997581862</v>
      </c>
      <c r="L191" s="2">
        <f t="shared" si="28"/>
        <v>-1.0228850984693578</v>
      </c>
      <c r="M191" s="2">
        <f t="shared" si="29"/>
        <v>-10.091168879679012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24.330721485322943</v>
      </c>
      <c r="H192" s="2">
        <f t="shared" si="37"/>
        <v>25.928635360912502</v>
      </c>
      <c r="I192" s="2">
        <f t="shared" si="38"/>
        <v>11.356274596418753</v>
      </c>
      <c r="J192" s="2">
        <f t="shared" si="38"/>
        <v>3.0234930414670518</v>
      </c>
      <c r="K192" s="2">
        <f t="shared" si="32"/>
        <v>0.2602038852765845</v>
      </c>
      <c r="L192" s="2">
        <f t="shared" si="28"/>
        <v>-1.018823759199377</v>
      </c>
      <c r="M192" s="2">
        <f t="shared" si="29"/>
        <v>-10.081251502441834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24.44423329009917</v>
      </c>
      <c r="H193" s="2">
        <f t="shared" si="37"/>
        <v>25.958366228752052</v>
      </c>
      <c r="I193" s="2">
        <f t="shared" si="38"/>
        <v>11.34608635882676</v>
      </c>
      <c r="J193" s="2">
        <f t="shared" si="38"/>
        <v>2.9226805264426332</v>
      </c>
      <c r="K193" s="2">
        <f t="shared" si="32"/>
        <v>0.25211281997423896</v>
      </c>
      <c r="L193" s="2">
        <f t="shared" si="28"/>
        <v>-1.0148436141516437</v>
      </c>
      <c r="M193" s="2">
        <f t="shared" si="29"/>
        <v>-10.071417335869139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24.557643411506731</v>
      </c>
      <c r="H194" s="2">
        <f t="shared" si="37"/>
        <v>25.987089463149683</v>
      </c>
      <c r="I194" s="2">
        <f t="shared" si="38"/>
        <v>11.335937922685243</v>
      </c>
      <c r="J194" s="2">
        <f t="shared" si="38"/>
        <v>2.8219663530839418</v>
      </c>
      <c r="K194" s="2">
        <f t="shared" si="32"/>
        <v>0.24398059860421895</v>
      </c>
      <c r="L194" s="2">
        <f t="shared" si="28"/>
        <v>-1.0109447003887944</v>
      </c>
      <c r="M194" s="2">
        <f t="shared" si="29"/>
        <v>-10.061664392376095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24.670952243498565</v>
      </c>
      <c r="H195" s="2">
        <f t="shared" si="39"/>
        <v>26.014806043460904</v>
      </c>
      <c r="I195" s="2">
        <f t="shared" ref="I195:J210" si="40">I194+L194*$B$3</f>
        <v>11.325828475681355</v>
      </c>
      <c r="J195" s="2">
        <f t="shared" si="40"/>
        <v>2.7213497091601808</v>
      </c>
      <c r="K195" s="2">
        <f t="shared" si="32"/>
        <v>0.2358080149843973</v>
      </c>
      <c r="L195" s="2">
        <f t="shared" ref="L195:L258" si="41">0-$B$16*(I195*I195+J195*J195)*COS(K195)</f>
        <v>-1.0071270480219803</v>
      </c>
      <c r="M195" s="2">
        <f t="shared" ref="M195:M258" si="42">-9.81-$B$16*(I195*I195+J195*J195)*SIN(K195)</f>
        <v>-10.051990676894574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24.784160171902979</v>
      </c>
      <c r="H196" s="2">
        <f t="shared" si="39"/>
        <v>26.04151694101866</v>
      </c>
      <c r="I196" s="2">
        <f t="shared" si="40"/>
        <v>11.315757205201136</v>
      </c>
      <c r="J196" s="2">
        <f t="shared" si="40"/>
        <v>2.6208298023912349</v>
      </c>
      <c r="K196" s="2">
        <f t="shared" si="32"/>
        <v>0.22759589209456355</v>
      </c>
      <c r="L196" s="2">
        <f t="shared" si="41"/>
        <v>-1.0033906797820642</v>
      </c>
      <c r="M196" s="2">
        <f t="shared" si="42"/>
        <v>-10.042394187090345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24.897267574421001</v>
      </c>
      <c r="H197" s="2">
        <f t="shared" si="39"/>
        <v>26.067223119333217</v>
      </c>
      <c r="I197" s="2">
        <f t="shared" si="40"/>
        <v>11.305723298403315</v>
      </c>
      <c r="J197" s="2">
        <f t="shared" si="40"/>
        <v>2.5204058605203312</v>
      </c>
      <c r="K197" s="2">
        <f t="shared" ref="K197:K260" si="45">ATAN(J197/I197)</f>
        <v>0.21934508190996027</v>
      </c>
      <c r="L197" s="2">
        <f t="shared" si="41"/>
        <v>-0.99973561059331006</v>
      </c>
      <c r="M197" s="2">
        <f t="shared" si="42"/>
        <v>-10.032872913603512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25.010274820624506</v>
      </c>
      <c r="H198" s="2">
        <f t="shared" si="39"/>
        <v>26.091925534292741</v>
      </c>
      <c r="I198" s="2">
        <f t="shared" si="40"/>
        <v>11.295725942297382</v>
      </c>
      <c r="J198" s="2">
        <f t="shared" si="40"/>
        <v>2.4200771313842959</v>
      </c>
      <c r="K198" s="2">
        <f t="shared" si="45"/>
        <v>0.21105646518791207</v>
      </c>
      <c r="L198" s="2">
        <f t="shared" si="41"/>
        <v>-0.99616184715032885</v>
      </c>
      <c r="M198" s="2">
        <f t="shared" si="42"/>
        <v>-10.023424840312277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25.123182271955123</v>
      </c>
      <c r="H199" s="2">
        <f t="shared" si="39"/>
        <v>26.115625134364571</v>
      </c>
      <c r="I199" s="2">
        <f t="shared" si="40"/>
        <v>11.285764323825878</v>
      </c>
      <c r="J199" s="2">
        <f t="shared" si="40"/>
        <v>2.319842882981173</v>
      </c>
      <c r="K199" s="2">
        <f t="shared" si="45"/>
        <v>0.20273095120669635</v>
      </c>
      <c r="L199" s="2">
        <f t="shared" si="41"/>
        <v>-0.9926693874990451</v>
      </c>
      <c r="M199" s="2">
        <f t="shared" si="42"/>
        <v>-10.014047944620049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25.235990281724007</v>
      </c>
      <c r="H200" s="2">
        <f t="shared" si="39"/>
        <v>26.13832286079715</v>
      </c>
      <c r="I200" s="2">
        <f t="shared" si="40"/>
        <v>11.275837629950889</v>
      </c>
      <c r="J200" s="2">
        <f t="shared" si="40"/>
        <v>2.2197024035349724</v>
      </c>
      <c r="K200" s="2">
        <f t="shared" si="45"/>
        <v>0.19436947745592764</v>
      </c>
      <c r="L200" s="2">
        <f t="shared" si="41"/>
        <v>-0.98925822062248026</v>
      </c>
      <c r="M200" s="2">
        <f t="shared" si="42"/>
        <v>-10.004740197765868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25.348699195112484</v>
      </c>
      <c r="H201" s="2">
        <f t="shared" si="39"/>
        <v>26.160019647822612</v>
      </c>
      <c r="I201" s="2">
        <f t="shared" si="40"/>
        <v>11.265945047744664</v>
      </c>
      <c r="J201" s="2">
        <f t="shared" si="40"/>
        <v>2.1196550015573137</v>
      </c>
      <c r="K201" s="2">
        <f t="shared" si="45"/>
        <v>0.18597300927785773</v>
      </c>
      <c r="L201" s="2">
        <f t="shared" si="41"/>
        <v>-0.98592832603214564</v>
      </c>
      <c r="M201" s="2">
        <f t="shared" si="42"/>
        <v>-9.9954995651580454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25.461309349173632</v>
      </c>
      <c r="H202" s="2">
        <f t="shared" si="39"/>
        <v>26.180716422859927</v>
      </c>
      <c r="I202" s="2">
        <f t="shared" si="40"/>
        <v>11.256085764484343</v>
      </c>
      <c r="J202" s="2">
        <f t="shared" si="40"/>
        <v>2.0197000059057331</v>
      </c>
      <c r="K202" s="2">
        <f t="shared" si="45"/>
        <v>0.17754253945912948</v>
      </c>
      <c r="L202" s="2">
        <f t="shared" si="41"/>
        <v>-0.98267967336586182</v>
      </c>
      <c r="M202" s="2">
        <f t="shared" si="42"/>
        <v>-9.9863240067308965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25.573821072834807</v>
      </c>
      <c r="H203" s="2">
        <f t="shared" si="39"/>
        <v>26.200414106718647</v>
      </c>
      <c r="I203" s="2">
        <f t="shared" si="40"/>
        <v>11.246258967750684</v>
      </c>
      <c r="J203" s="2">
        <f t="shared" si="40"/>
        <v>1.9198367658384241</v>
      </c>
      <c r="K203" s="2">
        <f t="shared" si="45"/>
        <v>0.16907908777266645</v>
      </c>
      <c r="L203" s="2">
        <f t="shared" si="41"/>
        <v>-0.97951222199281385</v>
      </c>
      <c r="M203" s="2">
        <f t="shared" si="42"/>
        <v>-9.9772114773243583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25.686234686901212</v>
      </c>
      <c r="H204" s="2">
        <f t="shared" si="39"/>
        <v>26.219113613803163</v>
      </c>
      <c r="I204" s="2">
        <f t="shared" si="40"/>
        <v>11.236463845530755</v>
      </c>
      <c r="J204" s="2">
        <f t="shared" si="40"/>
        <v>1.8200646510651806</v>
      </c>
      <c r="K204" s="2">
        <f t="shared" si="45"/>
        <v>0.16058370046953013</v>
      </c>
      <c r="L204" s="2">
        <f t="shared" si="41"/>
        <v>-0.976425920626668</v>
      </c>
      <c r="M204" s="2">
        <f t="shared" si="42"/>
        <v>-9.968159927086246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25.79855050406049</v>
      </c>
      <c r="H205" s="2">
        <f t="shared" si="39"/>
        <v>26.236815852317463</v>
      </c>
      <c r="I205" s="2">
        <f t="shared" si="40"/>
        <v>11.226699586324489</v>
      </c>
      <c r="J205" s="2">
        <f t="shared" si="40"/>
        <v>1.7203830517943182</v>
      </c>
      <c r="K205" s="2">
        <f t="shared" si="45"/>
        <v>0.15205744972073162</v>
      </c>
      <c r="L205" s="2">
        <f t="shared" si="41"/>
        <v>-0.97342070694757243</v>
      </c>
      <c r="M205" s="2">
        <f t="shared" si="42"/>
        <v>-9.9591673018968283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25.910768828888386</v>
      </c>
      <c r="H206" s="2">
        <f t="shared" si="39"/>
        <v>26.253521724470311</v>
      </c>
      <c r="I206" s="2">
        <f t="shared" si="40"/>
        <v>11.216965379255013</v>
      </c>
      <c r="J206" s="2">
        <f t="shared" si="40"/>
        <v>1.6207913787753498</v>
      </c>
      <c r="K206" s="2">
        <f t="shared" si="45"/>
        <v>0.14350143300914545</v>
      </c>
      <c r="L206" s="2">
        <f t="shared" si="41"/>
        <v>-0.9704965072338565</v>
      </c>
      <c r="M206" s="2">
        <f t="shared" si="42"/>
        <v>-9.950231543815347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26.022889957855572</v>
      </c>
      <c r="H207" s="2">
        <f t="shared" si="39"/>
        <v>26.269232126680873</v>
      </c>
      <c r="I207" s="2">
        <f t="shared" si="40"/>
        <v>11.207260414182675</v>
      </c>
      <c r="J207" s="2">
        <f t="shared" si="40"/>
        <v>1.5212890633371963</v>
      </c>
      <c r="K207" s="2">
        <f t="shared" si="45"/>
        <v>0.13491677247183678</v>
      </c>
      <c r="L207" s="2">
        <f t="shared" si="41"/>
        <v>-0.96765323600425479</v>
      </c>
      <c r="M207" s="2">
        <f t="shared" si="42"/>
        <v>-9.9413505915480673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26.134914179335599</v>
      </c>
      <c r="H208" s="2">
        <f t="shared" si="39"/>
        <v>26.283947949784668</v>
      </c>
      <c r="I208" s="2">
        <f t="shared" si="40"/>
        <v>11.197583881822633</v>
      </c>
      <c r="J208" s="2">
        <f t="shared" si="40"/>
        <v>1.4218755574217157</v>
      </c>
      <c r="K208" s="2">
        <f t="shared" si="45"/>
        <v>0.12630461419328209</v>
      </c>
      <c r="L208" s="2">
        <f t="shared" si="41"/>
        <v>-0.96489079567145131</v>
      </c>
      <c r="M208" s="2">
        <f t="shared" si="42"/>
        <v>-9.9325223809373355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26.24684177361404</v>
      </c>
      <c r="H209" s="2">
        <f t="shared" si="39"/>
        <v>26.297670079239836</v>
      </c>
      <c r="I209" s="2">
        <f t="shared" si="40"/>
        <v>11.187934973865918</v>
      </c>
      <c r="J209" s="2">
        <f t="shared" si="40"/>
        <v>1.3225503336123423</v>
      </c>
      <c r="K209" s="2">
        <f t="shared" si="45"/>
        <v>0.11766612745013313</v>
      </c>
      <c r="L209" s="2">
        <f t="shared" si="41"/>
        <v>-0.96220907620775475</v>
      </c>
      <c r="M209" s="2">
        <f t="shared" si="42"/>
        <v>-9.923744845471127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26.358673012898887</v>
      </c>
      <c r="H210" s="2">
        <f t="shared" si="39"/>
        <v>26.310399395333686</v>
      </c>
      <c r="I210" s="2">
        <f t="shared" si="40"/>
        <v>11.178312883103841</v>
      </c>
      <c r="J210" s="2">
        <f t="shared" si="40"/>
        <v>1.2233128851576311</v>
      </c>
      <c r="K210" s="2">
        <f t="shared" si="45"/>
        <v>0.10900250390834727</v>
      </c>
      <c r="L210" s="2">
        <f t="shared" si="41"/>
        <v>-0.95960795482367356</v>
      </c>
      <c r="M210" s="2">
        <f t="shared" si="42"/>
        <v>-9.9150159168124503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26.470408161332184</v>
      </c>
      <c r="H211" s="2">
        <f t="shared" si="46"/>
        <v>26.32213677338942</v>
      </c>
      <c r="I211" s="2">
        <f t="shared" ref="I211:J226" si="47">I210+L210*$B$3</f>
        <v>11.168716803555604</v>
      </c>
      <c r="J211" s="2">
        <f t="shared" si="47"/>
        <v>1.1241627259895066</v>
      </c>
      <c r="K211" s="2">
        <f t="shared" si="45"/>
        <v>0.10031495677367941</v>
      </c>
      <c r="L211" s="2">
        <f t="shared" si="41"/>
        <v>-0.95708729566016726</v>
      </c>
      <c r="M211" s="2">
        <f t="shared" si="42"/>
        <v>-9.9063335253479377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26.582047475002955</v>
      </c>
      <c r="H212" s="2">
        <f t="shared" si="46"/>
        <v>26.332883083973048</v>
      </c>
      <c r="I212" s="2">
        <f t="shared" si="47"/>
        <v>11.159145930599003</v>
      </c>
      <c r="J212" s="2">
        <f t="shared" si="47"/>
        <v>1.0250993907360273</v>
      </c>
      <c r="K212" s="2">
        <f t="shared" si="45"/>
        <v>9.1604719896704531E-2</v>
      </c>
      <c r="L212" s="2">
        <f t="shared" si="41"/>
        <v>-0.95464694949530937</v>
      </c>
      <c r="M212" s="2">
        <f t="shared" si="42"/>
        <v>-9.8976956007549166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26.693591201961471</v>
      </c>
      <c r="H213" s="2">
        <f t="shared" si="46"/>
        <v>26.342639193100368</v>
      </c>
      <c r="I213" s="2">
        <f t="shared" si="47"/>
        <v>11.149599461104049</v>
      </c>
      <c r="J213" s="2">
        <f t="shared" si="47"/>
        <v>0.92612243472847811</v>
      </c>
      <c r="K213" s="2">
        <f t="shared" si="45"/>
        <v>8.2873046833711661E-2</v>
      </c>
      <c r="L213" s="2">
        <f t="shared" si="41"/>
        <v>-0.95228675346608871</v>
      </c>
      <c r="M213" s="2">
        <f t="shared" si="42"/>
        <v>-9.8891000725861389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26.805039582234837</v>
      </c>
      <c r="H214" s="2">
        <f t="shared" si="46"/>
        <v>26.351405962444023</v>
      </c>
      <c r="I214" s="2">
        <f t="shared" si="47"/>
        <v>11.140076593569388</v>
      </c>
      <c r="J214" s="2">
        <f t="shared" si="47"/>
        <v>0.82723143400261667</v>
      </c>
      <c r="K214" s="2">
        <f t="shared" si="45"/>
        <v>7.4121209864979817E-2</v>
      </c>
      <c r="L214" s="2">
        <f t="shared" si="41"/>
        <v>-0.9500065308060357</v>
      </c>
      <c r="M214" s="2">
        <f t="shared" si="42"/>
        <v>-9.8805448708713701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26.916392847843991</v>
      </c>
      <c r="H215" s="2">
        <f t="shared" si="46"/>
        <v>26.359184249540505</v>
      </c>
      <c r="I215" s="2">
        <f t="shared" si="47"/>
        <v>11.130576528261328</v>
      </c>
      <c r="J215" s="2">
        <f t="shared" si="47"/>
        <v>0.72842598529390301</v>
      </c>
      <c r="K215" s="2">
        <f t="shared" si="45"/>
        <v>6.5350498972113855E-2</v>
      </c>
      <c r="L215" s="2">
        <f t="shared" si="41"/>
        <v>-0.94780609059934118</v>
      </c>
      <c r="M215" s="2">
        <f t="shared" si="42"/>
        <v>-9.8720279267349174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27.027651222822072</v>
      </c>
      <c r="H216" s="2">
        <f t="shared" si="46"/>
        <v>26.365974907997106</v>
      </c>
      <c r="I216" s="2">
        <f t="shared" si="47"/>
        <v>11.121098467355335</v>
      </c>
      <c r="J216" s="2">
        <f t="shared" si="47"/>
        <v>0.62970570602655385</v>
      </c>
      <c r="K216" s="2">
        <f t="shared" si="45"/>
        <v>5.6562220776280196E-2</v>
      </c>
      <c r="L216" s="2">
        <f t="shared" si="41"/>
        <v>-0.94568522755209006</v>
      </c>
      <c r="M216" s="2">
        <f t="shared" si="42"/>
        <v>-9.8635471730281505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27.13881492323425</v>
      </c>
      <c r="H217" s="2">
        <f t="shared" si="46"/>
        <v>26.37177878769872</v>
      </c>
      <c r="I217" s="2">
        <f t="shared" si="47"/>
        <v>11.111641615079813</v>
      </c>
      <c r="J217" s="2">
        <f t="shared" si="47"/>
        <v>0.53107023429627231</v>
      </c>
      <c r="K217" s="2">
        <f t="shared" si="45"/>
        <v>4.7757697439341121E-2</v>
      </c>
      <c r="L217" s="2">
        <f t="shared" si="41"/>
        <v>-0.94364372178120703</v>
      </c>
      <c r="M217" s="2">
        <f t="shared" si="42"/>
        <v>-9.8551005449760414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27.249884157198956</v>
      </c>
      <c r="H218" s="2">
        <f t="shared" si="46"/>
        <v>26.376596735014434</v>
      </c>
      <c r="I218" s="2">
        <f t="shared" si="47"/>
        <v>11.102205177862002</v>
      </c>
      <c r="J218" s="2">
        <f t="shared" si="47"/>
        <v>0.43251922884651189</v>
      </c>
      <c r="K218" s="2">
        <f t="shared" si="45"/>
        <v>3.8938265530036792E-2</v>
      </c>
      <c r="L218" s="2">
        <f t="shared" si="41"/>
        <v>-0.94168133862166437</v>
      </c>
      <c r="M218" s="2">
        <f t="shared" si="42"/>
        <v>-9.8466859808366678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27.360859124910643</v>
      </c>
      <c r="H219" s="2">
        <f t="shared" si="46"/>
        <v>26.380429593003857</v>
      </c>
      <c r="I219" s="2">
        <f t="shared" si="47"/>
        <v>11.092788364475785</v>
      </c>
      <c r="J219" s="2">
        <f t="shared" si="47"/>
        <v>0.33405236903814522</v>
      </c>
      <c r="K219" s="2">
        <f t="shared" si="45"/>
        <v>3.0105274857509683E-2</v>
      </c>
      <c r="L219" s="2">
        <f t="shared" si="41"/>
        <v>-0.93979782845246029</v>
      </c>
      <c r="M219" s="2">
        <f t="shared" si="42"/>
        <v>-9.8383014225726004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27.471740018663979</v>
      </c>
      <c r="H220" s="2">
        <f t="shared" si="46"/>
        <v>26.38327820162311</v>
      </c>
      <c r="I220" s="2">
        <f t="shared" si="47"/>
        <v>11.08339038619126</v>
      </c>
      <c r="J220" s="2">
        <f t="shared" si="47"/>
        <v>0.23566935481241921</v>
      </c>
      <c r="K220" s="2">
        <f t="shared" si="45"/>
        <v>2.126008727460213E-2</v>
      </c>
      <c r="L220" s="2">
        <f t="shared" si="41"/>
        <v>-0.93799292654183708</v>
      </c>
      <c r="M220" s="2">
        <f t="shared" si="42"/>
        <v>-9.8299448165330485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27.582527022879564</v>
      </c>
      <c r="H221" s="2">
        <f t="shared" si="46"/>
        <v>26.385143397930406</v>
      </c>
      <c r="I221" s="2">
        <f t="shared" si="47"/>
        <v>11.074010456925842</v>
      </c>
      <c r="J221" s="2">
        <f t="shared" si="47"/>
        <v>0.13736990664708873</v>
      </c>
      <c r="K221" s="2">
        <f t="shared" si="45"/>
        <v>1.2404075453485547E-2</v>
      </c>
      <c r="L221" s="2">
        <f t="shared" si="41"/>
        <v>-0.93626635291215488</v>
      </c>
      <c r="M221" s="2">
        <f t="shared" si="42"/>
        <v>-9.8216141141456053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27.693220314131178</v>
      </c>
      <c r="H222" s="2">
        <f t="shared" si="46"/>
        <v>26.386026016291169</v>
      </c>
      <c r="I222" s="2">
        <f t="shared" si="47"/>
        <v>11.064647793396722</v>
      </c>
      <c r="J222" s="2">
        <f t="shared" si="47"/>
        <v>3.9153765505632682E-2</v>
      </c>
      <c r="K222" s="2">
        <f t="shared" si="45"/>
        <v>3.5386216362976756E-3</v>
      </c>
      <c r="L222" s="2">
        <f t="shared" si="41"/>
        <v>-0.93461781222479046</v>
      </c>
      <c r="M222" s="2">
        <f t="shared" si="42"/>
        <v>-9.8133072726164023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27.803820061174537</v>
      </c>
      <c r="H223" s="2">
        <f t="shared" si="46"/>
        <v>26.385926888582592</v>
      </c>
      <c r="I223" s="2">
        <f t="shared" si="47"/>
        <v>11.055301615274473</v>
      </c>
      <c r="J223" s="2">
        <f t="shared" si="47"/>
        <v>-5.8979307220531338E-2</v>
      </c>
      <c r="K223" s="2">
        <f t="shared" si="45"/>
        <v>-5.3348836364283904E-3</v>
      </c>
      <c r="L223" s="2">
        <f t="shared" si="41"/>
        <v>-0.93304699368538135</v>
      </c>
      <c r="M223" s="2">
        <f t="shared" si="42"/>
        <v>-9.8050222556374464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27.914326424977599</v>
      </c>
      <c r="H224" s="2">
        <f t="shared" si="46"/>
        <v>26.384846844397604</v>
      </c>
      <c r="I224" s="2">
        <f t="shared" si="47"/>
        <v>11.045971145337619</v>
      </c>
      <c r="J224" s="2">
        <f t="shared" si="47"/>
        <v>-0.15702952977690582</v>
      </c>
      <c r="K224" s="2">
        <f t="shared" si="45"/>
        <v>-1.421504281666368E-2</v>
      </c>
      <c r="L224" s="2">
        <f t="shared" si="41"/>
        <v>-0.93155357096967994</v>
      </c>
      <c r="M224" s="2">
        <f t="shared" si="42"/>
        <v>-9.7967570340998851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28.024739558752426</v>
      </c>
      <c r="H225" s="2">
        <f t="shared" si="46"/>
        <v>26.38278671124813</v>
      </c>
      <c r="I225" s="2">
        <f t="shared" si="47"/>
        <v>11.036655609627923</v>
      </c>
      <c r="J225" s="2">
        <f t="shared" si="47"/>
        <v>-0.25499710011790466</v>
      </c>
      <c r="K225" s="2">
        <f t="shared" si="45"/>
        <v>-2.3100452656147456E-2</v>
      </c>
      <c r="L225" s="2">
        <f t="shared" si="41"/>
        <v>-0.93013720217022722</v>
      </c>
      <c r="M225" s="2">
        <f t="shared" si="42"/>
        <v>-9.7885095868119443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28.135059607988598</v>
      </c>
      <c r="H226" s="2">
        <f t="shared" si="46"/>
        <v>26.379747314767609</v>
      </c>
      <c r="I226" s="2">
        <f t="shared" si="47"/>
        <v>11.02735423760622</v>
      </c>
      <c r="J226" s="2">
        <f t="shared" si="47"/>
        <v>-0.35288219598602411</v>
      </c>
      <c r="K226" s="2">
        <f t="shared" si="45"/>
        <v>-3.1989705526980737E-2</v>
      </c>
      <c r="L226" s="2">
        <f t="shared" si="41"/>
        <v>-0.92879752976400287</v>
      </c>
      <c r="M226" s="2">
        <f t="shared" si="42"/>
        <v>-9.7802779012202432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28.245286710488173</v>
      </c>
      <c r="H227" s="2">
        <f t="shared" si="48"/>
        <v>26.375729478912689</v>
      </c>
      <c r="I227" s="2">
        <f t="shared" ref="I227:J242" si="49">I226+L226*$B$3</f>
        <v>11.018066262308579</v>
      </c>
      <c r="J227" s="2">
        <f t="shared" si="49"/>
        <v>-0.45068497499822657</v>
      </c>
      <c r="K227" s="2">
        <f t="shared" si="45"/>
        <v>-4.0881390752455282E-2</v>
      </c>
      <c r="L227" s="2">
        <f t="shared" si="41"/>
        <v>-0.92753418060115456</v>
      </c>
      <c r="M227" s="2">
        <f t="shared" si="42"/>
        <v>-9.7720599741331888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28.355420996402231</v>
      </c>
      <c r="H228" s="2">
        <f t="shared" si="48"/>
        <v>26.370734026163998</v>
      </c>
      <c r="I228" s="2">
        <f t="shared" si="49"/>
        <v>11.008790920502568</v>
      </c>
      <c r="J228" s="2">
        <f t="shared" si="49"/>
        <v>-0.54840557473955842</v>
      </c>
      <c r="K228" s="2">
        <f t="shared" si="45"/>
        <v>-4.9774095944979335E-2</v>
      </c>
      <c r="L228" s="2">
        <f t="shared" si="41"/>
        <v>-0.92634676591484311</v>
      </c>
      <c r="M228" s="2">
        <f t="shared" si="42"/>
        <v>-9.7638538124451486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28.465462588268959</v>
      </c>
      <c r="H229" s="2">
        <f t="shared" si="48"/>
        <v>26.364761777725981</v>
      </c>
      <c r="I229" s="2">
        <f t="shared" si="49"/>
        <v>10.99952745284342</v>
      </c>
      <c r="J229" s="2">
        <f t="shared" si="49"/>
        <v>-0.64604411286400987</v>
      </c>
      <c r="K229" s="2">
        <f t="shared" si="45"/>
        <v>-5.8666408347930112E-2</v>
      </c>
      <c r="L229" s="2">
        <f t="shared" si="41"/>
        <v>-0.92523488135219345</v>
      </c>
      <c r="M229" s="2">
        <f t="shared" si="42"/>
        <v>-9.7556574338600797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28.575411601053325</v>
      </c>
      <c r="H230" s="2">
        <f t="shared" si="48"/>
        <v>26.357813553725645</v>
      </c>
      <c r="I230" s="2">
        <f t="shared" si="49"/>
        <v>10.990275104029898</v>
      </c>
      <c r="J230" s="2">
        <f t="shared" si="49"/>
        <v>-0.74360068720261063</v>
      </c>
      <c r="K230" s="2">
        <f t="shared" si="45"/>
        <v>-6.7556916178245593E-2</v>
      </c>
      <c r="L230" s="2">
        <f t="shared" si="41"/>
        <v>-0.92419810702627736</v>
      </c>
      <c r="M230" s="2">
        <f t="shared" si="42"/>
        <v>-9.747468867613323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28.685268142188271</v>
      </c>
      <c r="H231" s="2">
        <f t="shared" si="48"/>
        <v>26.349890173410238</v>
      </c>
      <c r="I231" s="2">
        <f t="shared" si="49"/>
        <v>10.981033122959635</v>
      </c>
      <c r="J231" s="2">
        <f t="shared" si="49"/>
        <v>-0.84107537587874392</v>
      </c>
      <c r="K231" s="2">
        <f t="shared" si="45"/>
        <v>-7.644420996656541E-2</v>
      </c>
      <c r="L231" s="2">
        <f t="shared" si="41"/>
        <v>-0.92323600758899849</v>
      </c>
      <c r="M231" s="2">
        <f t="shared" si="42"/>
        <v>-9.7392861551902499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28.795032311617486</v>
      </c>
      <c r="H232" s="2">
        <f t="shared" si="48"/>
        <v>26.340992455343688</v>
      </c>
      <c r="I232" s="2">
        <f t="shared" si="49"/>
        <v>10.971800762883746</v>
      </c>
      <c r="J232" s="2">
        <f t="shared" si="49"/>
        <v>-0.93846823743064645</v>
      </c>
      <c r="K232" s="2">
        <f t="shared" si="45"/>
        <v>-8.5326883891741326E-2</v>
      </c>
      <c r="L232" s="2">
        <f t="shared" si="41"/>
        <v>-0.92234813232469304</v>
      </c>
      <c r="M232" s="2">
        <f t="shared" si="42"/>
        <v>-9.7311073510404604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28.90470420183971</v>
      </c>
      <c r="H233" s="2">
        <f t="shared" si="48"/>
        <v>26.331121217601829</v>
      </c>
      <c r="I233" s="2">
        <f t="shared" si="49"/>
        <v>10.962577281560499</v>
      </c>
      <c r="J233" s="2">
        <f t="shared" si="49"/>
        <v>-1.0357793109410511</v>
      </c>
      <c r="K233" s="2">
        <f t="shared" si="45"/>
        <v>-9.4203537106563248E-2</v>
      </c>
      <c r="L233" s="2">
        <f t="shared" si="41"/>
        <v>-0.92153401526420686</v>
      </c>
      <c r="M233" s="2">
        <f t="shared" si="42"/>
        <v>-9.7229305232862888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29.014283897954552</v>
      </c>
      <c r="H234" s="2">
        <f t="shared" si="48"/>
        <v>26.320277277966255</v>
      </c>
      <c r="I234" s="2">
        <f t="shared" si="49"/>
        <v>10.953361941407858</v>
      </c>
      <c r="J234" s="2">
        <f t="shared" si="49"/>
        <v>-1.1330086161739139</v>
      </c>
      <c r="K234" s="2">
        <f t="shared" si="45"/>
        <v>-0.10307277505158517</v>
      </c>
      <c r="L234" s="2">
        <f t="shared" si="41"/>
        <v>-0.92079317531914684</v>
      </c>
      <c r="M234" s="2">
        <f t="shared" si="42"/>
        <v>-9.7147537544243114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29.123771477709866</v>
      </c>
      <c r="H235" s="2">
        <f t="shared" si="48"/>
        <v>26.308461454116795</v>
      </c>
      <c r="I235" s="2">
        <f t="shared" si="49"/>
        <v>10.944154009654666</v>
      </c>
      <c r="J235" s="2">
        <f t="shared" si="49"/>
        <v>-1.2301561537181571</v>
      </c>
      <c r="K235" s="2">
        <f t="shared" si="45"/>
        <v>-0.11193321075398886</v>
      </c>
      <c r="L235" s="2">
        <f t="shared" si="41"/>
        <v>-0.92012511643596107</v>
      </c>
      <c r="M235" s="2">
        <f t="shared" si="42"/>
        <v>-9.7065751420186714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29.233167011550591</v>
      </c>
      <c r="H236" s="2">
        <f t="shared" si="48"/>
        <v>26.295674563822512</v>
      </c>
      <c r="I236" s="2">
        <f t="shared" si="49"/>
        <v>10.934952758490306</v>
      </c>
      <c r="J236" s="2">
        <f t="shared" si="49"/>
        <v>-1.3272219051383438</v>
      </c>
      <c r="K236" s="2">
        <f t="shared" si="45"/>
        <v>-0.12078346610848771</v>
      </c>
      <c r="L236" s="2">
        <f t="shared" si="41"/>
        <v>-0.91952932776944285</v>
      </c>
      <c r="M236" s="2">
        <f t="shared" si="42"/>
        <v>-9.6983927993849672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29.342470562669106</v>
      </c>
      <c r="H237" s="2">
        <f t="shared" si="48"/>
        <v>26.281917425131159</v>
      </c>
      <c r="I237" s="2">
        <f t="shared" si="49"/>
        <v>10.925757465212612</v>
      </c>
      <c r="J237" s="2">
        <f t="shared" si="49"/>
        <v>-1.4242058331321934</v>
      </c>
      <c r="K237" s="2">
        <f t="shared" si="45"/>
        <v>-0.12962217313735336</v>
      </c>
      <c r="L237" s="2">
        <f t="shared" si="41"/>
        <v>-0.91900528387520497</v>
      </c>
      <c r="M237" s="2">
        <f t="shared" si="42"/>
        <v>-9.6902048562635841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29.451682187057038</v>
      </c>
      <c r="H238" s="2">
        <f t="shared" si="48"/>
        <v>26.267190856557022</v>
      </c>
      <c r="I238" s="2">
        <f t="shared" si="49"/>
        <v>10.91656741237386</v>
      </c>
      <c r="J238" s="2">
        <f t="shared" si="49"/>
        <v>-1.5211078816948294</v>
      </c>
      <c r="K238" s="2">
        <f t="shared" si="45"/>
        <v>-0.13844797522673702</v>
      </c>
      <c r="L238" s="2">
        <f t="shared" si="41"/>
        <v>-0.91855244492062493</v>
      </c>
      <c r="M238" s="2">
        <f t="shared" si="42"/>
        <v>-9.6820094594812769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29.56080193355853</v>
      </c>
      <c r="H239" s="2">
        <f t="shared" si="48"/>
        <v>26.251495677267101</v>
      </c>
      <c r="I239" s="2">
        <f t="shared" si="49"/>
        <v>10.907381887924654</v>
      </c>
      <c r="J239" s="2">
        <f t="shared" si="49"/>
        <v>-1.6179279762896421</v>
      </c>
      <c r="K239" s="2">
        <f t="shared" si="45"/>
        <v>-0.14725952833656045</v>
      </c>
      <c r="L239" s="2">
        <f t="shared" si="41"/>
        <v>-0.91817025691371523</v>
      </c>
      <c r="M239" s="2">
        <f t="shared" si="42"/>
        <v>-9.6738047735999455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29.66982984392493</v>
      </c>
      <c r="H240" s="2">
        <f t="shared" si="48"/>
        <v>26.234832707265525</v>
      </c>
      <c r="I240" s="2">
        <f t="shared" si="49"/>
        <v>10.898200185355517</v>
      </c>
      <c r="J240" s="2">
        <f t="shared" si="49"/>
        <v>-1.7146660240256415</v>
      </c>
      <c r="K240" s="2">
        <f t="shared" si="45"/>
        <v>-0.15605550218136566</v>
      </c>
      <c r="L240" s="2">
        <f t="shared" si="41"/>
        <v>-0.91785815194932507</v>
      </c>
      <c r="M240" s="2">
        <f t="shared" si="42"/>
        <v>-9.665588981551533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29.778765952870888</v>
      </c>
      <c r="H241" s="2">
        <f t="shared" si="48"/>
        <v>26.21720276757619</v>
      </c>
      <c r="I241" s="2">
        <f t="shared" si="49"/>
        <v>10.889021603836024</v>
      </c>
      <c r="J241" s="2">
        <f t="shared" si="49"/>
        <v>-1.8113219138411569</v>
      </c>
      <c r="K241" s="2">
        <f t="shared" si="45"/>
        <v>-0.16483458137963408</v>
      </c>
      <c r="L241" s="2">
        <f t="shared" si="41"/>
        <v>-0.91761554847204618</v>
      </c>
      <c r="M241" s="2">
        <f t="shared" si="42"/>
        <v>-9.6573602852580205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29.887610288131825</v>
      </c>
      <c r="H242" s="2">
        <f t="shared" si="48"/>
        <v>26.198606680423516</v>
      </c>
      <c r="I242" s="2">
        <f t="shared" si="49"/>
        <v>10.879845448351304</v>
      </c>
      <c r="J242" s="2">
        <f t="shared" si="49"/>
        <v>-1.907895516693737</v>
      </c>
      <c r="K242" s="2">
        <f t="shared" si="45"/>
        <v>-0.17359546656922017</v>
      </c>
      <c r="L242" s="2">
        <f t="shared" si="41"/>
        <v>-0.91744185155515356</v>
      </c>
      <c r="M242" s="2">
        <f t="shared" si="42"/>
        <v>-9.6491169062356015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29.996362870522759</v>
      </c>
      <c r="H243" s="2">
        <f t="shared" si="50"/>
        <v>26.179045269411269</v>
      </c>
      <c r="I243" s="2">
        <f t="shared" ref="I243:J258" si="51">I242+L242*$B$3</f>
        <v>10.870671029835753</v>
      </c>
      <c r="J243" s="2">
        <f t="shared" si="51"/>
        <v>-2.004386685756093</v>
      </c>
      <c r="K243" s="2">
        <f t="shared" si="45"/>
        <v>-0.1823368754866849</v>
      </c>
      <c r="L243" s="2">
        <f t="shared" si="41"/>
        <v>-0.91733645319487644</v>
      </c>
      <c r="M243" s="2">
        <f t="shared" si="42"/>
        <v>-9.6408570861820753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30.105023713998456</v>
      </c>
      <c r="H244" s="2">
        <f t="shared" si="50"/>
        <v>26.158519359699401</v>
      </c>
      <c r="I244" s="2">
        <f t="shared" si="51"/>
        <v>10.861497665303805</v>
      </c>
      <c r="J244" s="2">
        <f t="shared" si="51"/>
        <v>-2.1007952566179138</v>
      </c>
      <c r="K244" s="2">
        <f t="shared" si="45"/>
        <v>-0.19105754400846314</v>
      </c>
      <c r="L244" s="2">
        <f t="shared" si="41"/>
        <v>-0.91729873261926542</v>
      </c>
      <c r="M244" s="2">
        <f t="shared" si="42"/>
        <v>-9.632579087546647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30.213592825714862</v>
      </c>
      <c r="H245" s="2">
        <f t="shared" si="50"/>
        <v>26.137029778178842</v>
      </c>
      <c r="I245" s="2">
        <f t="shared" si="51"/>
        <v>10.852324677977613</v>
      </c>
      <c r="J245" s="2">
        <f t="shared" si="51"/>
        <v>-2.1971210474933804</v>
      </c>
      <c r="K245" s="2">
        <f t="shared" si="45"/>
        <v>-0.19975622715195418</v>
      </c>
      <c r="L245" s="2">
        <f t="shared" si="41"/>
        <v>-0.91732805661089123</v>
      </c>
      <c r="M245" s="2">
        <f t="shared" si="42"/>
        <v>-9.6242811940813056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30.322070206091805</v>
      </c>
      <c r="H246" s="2">
        <f t="shared" si="50"/>
        <v>26.114577353644204</v>
      </c>
      <c r="I246" s="2">
        <f t="shared" si="51"/>
        <v>10.843151397411503</v>
      </c>
      <c r="J246" s="2">
        <f t="shared" si="51"/>
        <v>-2.2933638594341934</v>
      </c>
      <c r="K246" s="2">
        <f t="shared" si="45"/>
        <v>-0.20843170003478506</v>
      </c>
      <c r="L246" s="2">
        <f t="shared" si="41"/>
        <v>-0.91742377984258683</v>
      </c>
      <c r="M246" s="2">
        <f t="shared" si="42"/>
        <v>-9.615961711373064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30.430455848876928</v>
      </c>
      <c r="H247" s="2">
        <f t="shared" si="50"/>
        <v>26.091162916964294</v>
      </c>
      <c r="I247" s="2">
        <f t="shared" si="51"/>
        <v>10.833977159613077</v>
      </c>
      <c r="J247" s="2">
        <f t="shared" si="51"/>
        <v>-2.3895234765479239</v>
      </c>
      <c r="K247" s="2">
        <f t="shared" si="45"/>
        <v>-0.2170827587906618</v>
      </c>
      <c r="L247" s="2">
        <f t="shared" si="41"/>
        <v>-0.91758524522542173</v>
      </c>
      <c r="M247" s="2">
        <f t="shared" si="42"/>
        <v>-9.607618967356359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30.5387497412108</v>
      </c>
      <c r="H248" s="2">
        <f t="shared" si="50"/>
        <v>26.066787301250447</v>
      </c>
      <c r="I248" s="2">
        <f t="shared" si="51"/>
        <v>10.824801307160824</v>
      </c>
      <c r="J248" s="2">
        <f t="shared" si="51"/>
        <v>-2.4855996662214874</v>
      </c>
      <c r="K248" s="2">
        <f t="shared" si="45"/>
        <v>-0.22570822144039202</v>
      </c>
      <c r="L248" s="2">
        <f t="shared" si="41"/>
        <v>-0.91781178426807797</v>
      </c>
      <c r="M248" s="2">
        <f t="shared" si="42"/>
        <v>-9.5992513128049985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30.646951863693197</v>
      </c>
      <c r="H249" s="2">
        <f t="shared" si="50"/>
        <v>26.04145134202259</v>
      </c>
      <c r="I249" s="2">
        <f t="shared" si="51"/>
        <v>10.815623189318144</v>
      </c>
      <c r="J249" s="2">
        <f t="shared" si="51"/>
        <v>-2.5815921793495376</v>
      </c>
      <c r="K249" s="2">
        <f t="shared" si="45"/>
        <v>-0.23430692871683334</v>
      </c>
      <c r="L249" s="2">
        <f t="shared" si="41"/>
        <v>-0.91810271744678495</v>
      </c>
      <c r="M249" s="2">
        <f t="shared" si="42"/>
        <v>-9.5908571218031131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30.755062190450506</v>
      </c>
      <c r="H250" s="2">
        <f t="shared" si="50"/>
        <v>26.015155877373005</v>
      </c>
      <c r="I250" s="2">
        <f t="shared" si="51"/>
        <v>10.806442162143677</v>
      </c>
      <c r="J250" s="2">
        <f t="shared" si="51"/>
        <v>-2.6775007505675688</v>
      </c>
      <c r="K250" s="2">
        <f t="shared" si="45"/>
        <v>-0.24287774484269531</v>
      </c>
      <c r="L250" s="2">
        <f t="shared" si="41"/>
        <v>-0.91845735458495414</v>
      </c>
      <c r="M250" s="2">
        <f t="shared" si="42"/>
        <v>-9.5824347921945776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30.86308068920421</v>
      </c>
      <c r="H251" s="2">
        <f t="shared" si="50"/>
        <v>25.987901748127719</v>
      </c>
      <c r="I251" s="2">
        <f t="shared" si="51"/>
        <v>10.797257588597827</v>
      </c>
      <c r="J251" s="2">
        <f t="shared" si="51"/>
        <v>-2.7733250984895146</v>
      </c>
      <c r="K251" s="2">
        <f t="shared" si="45"/>
        <v>-0.25141955826029494</v>
      </c>
      <c r="L251" s="2">
        <f t="shared" si="41"/>
        <v>-0.91887499524165195</v>
      </c>
      <c r="M251" s="2">
        <f t="shared" si="42"/>
        <v>-9.573982746010504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30.971007321340426</v>
      </c>
      <c r="H252" s="2">
        <f t="shared" si="50"/>
        <v>25.959689798005524</v>
      </c>
      <c r="I252" s="2">
        <f t="shared" si="51"/>
        <v>10.78806883864541</v>
      </c>
      <c r="J252" s="2">
        <f t="shared" si="51"/>
        <v>-2.8690649259496195</v>
      </c>
      <c r="K252" s="2">
        <f t="shared" si="45"/>
        <v>-0.25993128231253892</v>
      </c>
      <c r="L252" s="2">
        <f t="shared" si="41"/>
        <v>-0.91935492910803884</v>
      </c>
      <c r="M252" s="2">
        <f t="shared" si="42"/>
        <v>-9.5654994298744231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31.078842041980426</v>
      </c>
      <c r="H253" s="2">
        <f t="shared" si="50"/>
        <v>25.930520873774537</v>
      </c>
      <c r="I253" s="2">
        <f t="shared" si="51"/>
        <v>10.77887528935433</v>
      </c>
      <c r="J253" s="2">
        <f t="shared" si="51"/>
        <v>-2.9647199202483638</v>
      </c>
      <c r="K253" s="2">
        <f t="shared" si="45"/>
        <v>-0.26841185587457767</v>
      </c>
      <c r="L253" s="2">
        <f t="shared" si="41"/>
        <v>-0.91989643641090157</v>
      </c>
      <c r="M253" s="2">
        <f t="shared" si="42"/>
        <v>-9.5569833153848247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31.186584800052149</v>
      </c>
      <c r="H254" s="2">
        <f t="shared" si="50"/>
        <v>25.900395825406285</v>
      </c>
      <c r="I254" s="2">
        <f t="shared" si="51"/>
        <v>10.769676324990222</v>
      </c>
      <c r="J254" s="2">
        <f t="shared" si="51"/>
        <v>-3.0602897534022122</v>
      </c>
      <c r="K254" s="2">
        <f t="shared" si="45"/>
        <v>-0.27686024393574332</v>
      </c>
      <c r="L254" s="2">
        <f t="shared" si="41"/>
        <v>-0.92049878832241161</v>
      </c>
      <c r="M254" s="2">
        <f t="shared" si="42"/>
        <v>-9.5484328994748342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31.294235538362635</v>
      </c>
      <c r="H255" s="2">
        <f t="shared" si="50"/>
        <v>25.869315506227291</v>
      </c>
      <c r="I255" s="2">
        <f t="shared" si="51"/>
        <v>10.760471337106997</v>
      </c>
      <c r="J255" s="2">
        <f t="shared" si="51"/>
        <v>-3.1557740823969604</v>
      </c>
      <c r="K255" s="2">
        <f t="shared" si="45"/>
        <v>-0.28527543813155287</v>
      </c>
      <c r="L255" s="2">
        <f t="shared" si="41"/>
        <v>-0.92116124737524141</v>
      </c>
      <c r="M255" s="2">
        <f t="shared" si="42"/>
        <v>-9.5398467047488289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31.401794193671336</v>
      </c>
      <c r="H256" s="2">
        <f t="shared" si="50"/>
        <v>25.837280773068084</v>
      </c>
      <c r="I256" s="2">
        <f t="shared" si="51"/>
        <v>10.751259724633245</v>
      </c>
      <c r="J256" s="2">
        <f t="shared" si="51"/>
        <v>-3.2511725494444486</v>
      </c>
      <c r="K256" s="2">
        <f t="shared" si="45"/>
        <v>-0.29365645722571626</v>
      </c>
      <c r="L256" s="2">
        <f t="shared" si="41"/>
        <v>-0.92188306788217966</v>
      </c>
      <c r="M256" s="2">
        <f t="shared" si="42"/>
        <v>-9.5312232797958547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31.509260696764276</v>
      </c>
      <c r="H257" s="2">
        <f t="shared" si="50"/>
        <v>25.804292486409651</v>
      </c>
      <c r="I257" s="2">
        <f t="shared" si="51"/>
        <v>10.742040893954423</v>
      </c>
      <c r="J257" s="2">
        <f t="shared" si="51"/>
        <v>-3.3464847822424071</v>
      </c>
      <c r="K257" s="2">
        <f t="shared" si="45"/>
        <v>-0.30200234754225003</v>
      </c>
      <c r="L257" s="2">
        <f t="shared" si="41"/>
        <v>-0.92266349635939982</v>
      </c>
      <c r="M257" s="2">
        <f t="shared" si="42"/>
        <v>-9.5225611994797905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31.616634972529003</v>
      </c>
      <c r="H258" s="2">
        <f t="shared" si="50"/>
        <v>25.770351510527256</v>
      </c>
      <c r="I258" s="2">
        <f t="shared" si="51"/>
        <v>10.732814258990828</v>
      </c>
      <c r="J258" s="2">
        <f t="shared" si="51"/>
        <v>-3.4417103942372052</v>
      </c>
      <c r="K258" s="2">
        <f t="shared" si="45"/>
        <v>-0.31031218334794625</v>
      </c>
      <c r="L258" s="2">
        <f t="shared" si="41"/>
        <v>-0.92350177195254124</v>
      </c>
      <c r="M258" s="2">
        <f t="shared" si="42"/>
        <v>-9.5138590652062227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31.72391694003031</v>
      </c>
      <c r="H259" s="2">
        <f t="shared" si="52"/>
        <v>25.735458713631626</v>
      </c>
      <c r="I259" s="2">
        <f t="shared" ref="I259:J274" si="53">I258+L258*$B$3</f>
        <v>10.723579241271302</v>
      </c>
      <c r="J259" s="2">
        <f t="shared" si="53"/>
        <v>-3.5368489848892675</v>
      </c>
      <c r="K259" s="2">
        <f t="shared" si="45"/>
        <v>-0.31858506718559504</v>
      </c>
      <c r="L259" s="2">
        <f t="shared" ref="L259:L322" si="54">0-$B$16*(I259*I259+J259*J259)*COS(K259)</f>
        <v>-0.92439712686478992</v>
      </c>
      <c r="M259" s="2">
        <f t="shared" ref="M259:M322" si="55">-9.81-$B$16*(I259*I259+J259*J259)*SIN(K259)</f>
        <v>-9.5051155051661009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31.831106512586679</v>
      </c>
      <c r="H260" s="2">
        <f t="shared" si="52"/>
        <v>25.699614968007477</v>
      </c>
      <c r="I260" s="2">
        <f t="shared" si="53"/>
        <v>10.714335270002655</v>
      </c>
      <c r="J260" s="2">
        <f t="shared" si="53"/>
        <v>-3.6319001399409285</v>
      </c>
      <c r="K260" s="2">
        <f t="shared" si="45"/>
        <v>-0.32682013015849731</v>
      </c>
      <c r="L260" s="2">
        <f t="shared" si="54"/>
        <v>-0.92534878678614851</v>
      </c>
      <c r="M260" s="2">
        <f t="shared" si="55"/>
        <v>-9.4963291745562532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31.93820359784737</v>
      </c>
      <c r="H261" s="2">
        <f t="shared" si="52"/>
        <v>25.662821150149341</v>
      </c>
      <c r="I261" s="2">
        <f t="shared" si="53"/>
        <v>10.705081782134794</v>
      </c>
      <c r="J261" s="2">
        <f t="shared" si="53"/>
        <v>-3.7268634316864913</v>
      </c>
      <c r="K261" s="2">
        <f t="shared" ref="K261:K324" si="58">ATAN(J261/I261)</f>
        <v>-0.335016532166938</v>
      </c>
      <c r="L261" s="2">
        <f t="shared" si="54"/>
        <v>-0.9263559713231212</v>
      </c>
      <c r="M261" s="2">
        <f t="shared" si="55"/>
        <v>-9.4874987557768957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32.045208097870152</v>
      </c>
      <c r="H262" s="2">
        <f t="shared" si="52"/>
        <v>25.625078140894686</v>
      </c>
      <c r="I262" s="2">
        <f t="shared" si="53"/>
        <v>10.695818222421563</v>
      </c>
      <c r="J262" s="2">
        <f t="shared" si="53"/>
        <v>-3.8217384192442601</v>
      </c>
      <c r="K262" s="2">
        <f t="shared" si="58"/>
        <v>-0.34317346209741395</v>
      </c>
      <c r="L262" s="2">
        <f t="shared" si="54"/>
        <v>-0.92741789442804756</v>
      </c>
      <c r="M262" s="2">
        <f t="shared" si="55"/>
        <v>-9.4786229586063566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32.152119909199648</v>
      </c>
      <c r="H263" s="2">
        <f t="shared" si="52"/>
        <v>25.586386825554314</v>
      </c>
      <c r="I263" s="2">
        <f t="shared" si="53"/>
        <v>10.686544043477282</v>
      </c>
      <c r="J263" s="2">
        <f t="shared" si="53"/>
        <v>-3.9165246488303236</v>
      </c>
      <c r="K263" s="2">
        <f t="shared" si="58"/>
        <v>-0.35129013796553094</v>
      </c>
      <c r="L263" s="2">
        <f t="shared" si="54"/>
        <v>-0.9285337648273515</v>
      </c>
      <c r="M263" s="2">
        <f t="shared" si="55"/>
        <v>-9.4697005203532374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32.258938922946179</v>
      </c>
      <c r="H264" s="2">
        <f t="shared" si="52"/>
        <v>25.546748094039994</v>
      </c>
      <c r="I264" s="2">
        <f t="shared" si="53"/>
        <v>10.677258705829008</v>
      </c>
      <c r="J264" s="2">
        <f t="shared" si="53"/>
        <v>-4.0112216540338563</v>
      </c>
      <c r="K264" s="2">
        <f t="shared" si="58"/>
        <v>-0.35936580701359067</v>
      </c>
      <c r="L264" s="2">
        <f t="shared" si="54"/>
        <v>-0.92970278644799664</v>
      </c>
      <c r="M264" s="2">
        <f t="shared" si="55"/>
        <v>-9.460730205986307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32.365665024865145</v>
      </c>
      <c r="H265" s="2">
        <f t="shared" si="52"/>
        <v>25.506162840989354</v>
      </c>
      <c r="I265" s="2">
        <f t="shared" si="53"/>
        <v>10.667961677964527</v>
      </c>
      <c r="J265" s="2">
        <f t="shared" si="53"/>
        <v>-4.1058289560937196</v>
      </c>
      <c r="K265" s="2">
        <f t="shared" si="58"/>
        <v>-0.36739974576399287</v>
      </c>
      <c r="L265" s="2">
        <f t="shared" si="54"/>
        <v>-0.93092415884145996</v>
      </c>
      <c r="M265" s="2">
        <f t="shared" si="55"/>
        <v>-9.4517108082424475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32.472298095436848</v>
      </c>
      <c r="H266" s="2">
        <f t="shared" si="52"/>
        <v>25.464631965888007</v>
      </c>
      <c r="I266" s="2">
        <f t="shared" si="53"/>
        <v>10.658652436376112</v>
      </c>
      <c r="J266" s="2">
        <f t="shared" si="53"/>
        <v>-4.2003460641761441</v>
      </c>
      <c r="K266" s="2">
        <f t="shared" si="58"/>
        <v>-0.37539126002966833</v>
      </c>
      <c r="L266" s="2">
        <f t="shared" si="54"/>
        <v>-0.93219707760457249</v>
      </c>
      <c r="M266" s="2">
        <f t="shared" si="55"/>
        <v>-9.4426411477130276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32.578838009946729</v>
      </c>
      <c r="H267" s="2">
        <f t="shared" si="52"/>
        <v>25.422156373188859</v>
      </c>
      <c r="I267" s="2">
        <f t="shared" si="53"/>
        <v>10.649330465600066</v>
      </c>
      <c r="J267" s="2">
        <f t="shared" si="53"/>
        <v>-4.2947724756532741</v>
      </c>
      <c r="K267" s="2">
        <f t="shared" si="58"/>
        <v>-0.38333968488284426</v>
      </c>
      <c r="L267" s="2">
        <f t="shared" si="54"/>
        <v>-0.93352073479660203</v>
      </c>
      <c r="M267" s="2">
        <f t="shared" si="55"/>
        <v>-9.4335200729090953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32.685284638565989</v>
      </c>
      <c r="H268" s="2">
        <f t="shared" si="52"/>
        <v>25.37873697242868</v>
      </c>
      <c r="I268" s="2">
        <f t="shared" si="53"/>
        <v>10.6399952582521</v>
      </c>
      <c r="J268" s="2">
        <f t="shared" si="53"/>
        <v>-4.3891076763823653</v>
      </c>
      <c r="K268" s="2">
        <f t="shared" si="58"/>
        <v>-0.39124438458351901</v>
      </c>
      <c r="L268" s="2">
        <f t="shared" si="54"/>
        <v>-0.93489431935198009</v>
      </c>
      <c r="M268" s="2">
        <f t="shared" si="55"/>
        <v>-9.424346460305836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32.791637846432543</v>
      </c>
      <c r="H269" s="2">
        <f t="shared" si="52"/>
        <v>25.334374678341842</v>
      </c>
      <c r="I269" s="2">
        <f t="shared" si="53"/>
        <v>10.630646315058581</v>
      </c>
      <c r="J269" s="2">
        <f t="shared" si="53"/>
        <v>-4.4833511409854241</v>
      </c>
      <c r="K269" s="2">
        <f t="shared" si="58"/>
        <v>-0.39910475246909061</v>
      </c>
      <c r="L269" s="2">
        <f t="shared" si="54"/>
        <v>-0.93631701748811247</v>
      </c>
      <c r="M269" s="2">
        <f t="shared" si="55"/>
        <v>-9.415119214366765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32.897897493732259</v>
      </c>
      <c r="H270" s="2">
        <f t="shared" si="52"/>
        <v>25.289070410971267</v>
      </c>
      <c r="I270" s="2">
        <f t="shared" si="53"/>
        <v>10.6212831448837</v>
      </c>
      <c r="J270" s="2">
        <f t="shared" si="53"/>
        <v>-4.5775023331290914</v>
      </c>
      <c r="K270" s="2">
        <f t="shared" si="58"/>
        <v>-0.40692021080664131</v>
      </c>
      <c r="L270" s="2">
        <f t="shared" si="54"/>
        <v>-0.93778801310774007</v>
      </c>
      <c r="M270" s="2">
        <f t="shared" si="55"/>
        <v>-9.4058372675481312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33.004063435780438</v>
      </c>
      <c r="H271" s="2">
        <f t="shared" si="52"/>
        <v>25.242825095776599</v>
      </c>
      <c r="I271" s="2">
        <f t="shared" si="53"/>
        <v>10.611905264752622</v>
      </c>
      <c r="J271" s="2">
        <f t="shared" si="53"/>
        <v>-4.6715607058045725</v>
      </c>
      <c r="K271" s="2">
        <f t="shared" si="58"/>
        <v>-0.41469021060943301</v>
      </c>
      <c r="L271" s="2">
        <f t="shared" si="54"/>
        <v>-0.93930648819535145</v>
      </c>
      <c r="M271" s="2">
        <f t="shared" si="55"/>
        <v>-9.3964995802840896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33.110135523103558</v>
      </c>
      <c r="H272" s="2">
        <f t="shared" si="52"/>
        <v>25.195639663739538</v>
      </c>
      <c r="I272" s="2">
        <f t="shared" si="53"/>
        <v>10.602512199870668</v>
      </c>
      <c r="J272" s="2">
        <f t="shared" si="53"/>
        <v>-4.7655257016074133</v>
      </c>
      <c r="K272" s="2">
        <f t="shared" si="58"/>
        <v>-0.42241423141920764</v>
      </c>
      <c r="L272" s="2">
        <f t="shared" si="54"/>
        <v>-0.94087162320718321</v>
      </c>
      <c r="M272" s="2">
        <f t="shared" si="55"/>
        <v>-9.3871051409531407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33.216113601521101</v>
      </c>
      <c r="H273" s="2">
        <f t="shared" si="52"/>
        <v>25.147515051466414</v>
      </c>
      <c r="I273" s="2">
        <f t="shared" si="53"/>
        <v>10.593103483638597</v>
      </c>
      <c r="J273" s="2">
        <f t="shared" si="53"/>
        <v>-4.8593967530169451</v>
      </c>
      <c r="K273" s="2">
        <f t="shared" si="58"/>
        <v>-0.43009178105592433</v>
      </c>
      <c r="L273" s="2">
        <f t="shared" si="54"/>
        <v>-0.9424825974543678</v>
      </c>
      <c r="M273" s="2">
        <f t="shared" si="55"/>
        <v>-9.3776529658264423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33.321997512227618</v>
      </c>
      <c r="H274" s="2">
        <f t="shared" si="52"/>
        <v>25.098452201287952</v>
      </c>
      <c r="I274" s="2">
        <f t="shared" si="53"/>
        <v>10.583678657664054</v>
      </c>
      <c r="J274" s="2">
        <f t="shared" si="53"/>
        <v>-4.9531732826752091</v>
      </c>
      <c r="K274" s="2">
        <f t="shared" si="58"/>
        <v>-0.43772239533658808</v>
      </c>
      <c r="L274" s="2">
        <f t="shared" si="54"/>
        <v>-0.94413858947883622</v>
      </c>
      <c r="M274" s="2">
        <f t="shared" si="55"/>
        <v>-9.3681420989985558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33.427787091874784</v>
      </c>
      <c r="H275" s="2">
        <f t="shared" si="59"/>
        <v>25.048452061356251</v>
      </c>
      <c r="I275" s="2">
        <f t="shared" ref="I275:J290" si="60">I274+L274*$B$3</f>
        <v>10.574237271769265</v>
      </c>
      <c r="J275" s="2">
        <f t="shared" si="60"/>
        <v>-5.0468547036651943</v>
      </c>
      <c r="K275" s="2">
        <f t="shared" si="58"/>
        <v>-0.44530563776484677</v>
      </c>
      <c r="L275" s="2">
        <f t="shared" si="54"/>
        <v>-0.94583877742160027</v>
      </c>
      <c r="M275" s="2">
        <f t="shared" si="55"/>
        <v>-9.3585716123012208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33.533482172653606</v>
      </c>
      <c r="H276" s="2">
        <f t="shared" si="59"/>
        <v>24.997515585738984</v>
      </c>
      <c r="I276" s="2">
        <f t="shared" si="60"/>
        <v>10.564778883995048</v>
      </c>
      <c r="J276" s="2">
        <f t="shared" si="60"/>
        <v>-5.1404404197882068</v>
      </c>
      <c r="K276" s="2">
        <f t="shared" si="58"/>
        <v>-0.45284109919304311</v>
      </c>
      <c r="L276" s="2">
        <f t="shared" si="54"/>
        <v>-0.94758233938308534</v>
      </c>
      <c r="M276" s="2">
        <f t="shared" si="55"/>
        <v>-9.3489406052007862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33.639082582376588</v>
      </c>
      <c r="H277" s="2">
        <f t="shared" si="59"/>
        <v>24.945643734510842</v>
      </c>
      <c r="I277" s="2">
        <f t="shared" si="60"/>
        <v>10.555303060601217</v>
      </c>
      <c r="J277" s="2">
        <f t="shared" si="60"/>
        <v>-5.2339298258402147</v>
      </c>
      <c r="K277" s="2">
        <f t="shared" si="58"/>
        <v>-0.46032839745841397</v>
      </c>
      <c r="L277" s="2">
        <f t="shared" si="54"/>
        <v>-0.94936845377520007</v>
      </c>
      <c r="M277" s="2">
        <f t="shared" si="55"/>
        <v>-9.3392482046798957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33.744588144559913</v>
      </c>
      <c r="H278" s="2">
        <f t="shared" si="59"/>
        <v>24.892837473842206</v>
      </c>
      <c r="I278" s="2">
        <f t="shared" si="60"/>
        <v>10.545809376063465</v>
      </c>
      <c r="J278" s="2">
        <f t="shared" si="60"/>
        <v>-5.3273223078870133</v>
      </c>
      <c r="K278" s="2">
        <f t="shared" si="58"/>
        <v>-0.46776717699512776</v>
      </c>
      <c r="L278" s="2">
        <f t="shared" si="54"/>
        <v>-0.95119629966488362</v>
      </c>
      <c r="M278" s="2">
        <f t="shared" si="55"/>
        <v>-9.3294935651040714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33.849998678505564</v>
      </c>
      <c r="H279" s="2">
        <f t="shared" si="59"/>
        <v>24.83909777608508</v>
      </c>
      <c r="I279" s="2">
        <f t="shared" si="60"/>
        <v>10.536297413066816</v>
      </c>
      <c r="J279" s="2">
        <f t="shared" si="60"/>
        <v>-5.4206172435380537</v>
      </c>
      <c r="K279" s="2">
        <f t="shared" si="58"/>
        <v>-0.47515710842384346</v>
      </c>
      <c r="L279" s="2">
        <f t="shared" si="54"/>
        <v>-0.9530650571088739</v>
      </c>
      <c r="M279" s="2">
        <f t="shared" si="55"/>
        <v>-9.3196758680738299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33.955313999383378</v>
      </c>
      <c r="H280" s="2">
        <f t="shared" si="59"/>
        <v>24.784425619856293</v>
      </c>
      <c r="I280" s="2">
        <f t="shared" si="60"/>
        <v>10.526766762495727</v>
      </c>
      <c r="J280" s="2">
        <f t="shared" si="60"/>
        <v>-5.5138140022187923</v>
      </c>
      <c r="K280" s="2">
        <f t="shared" si="58"/>
        <v>-0.48249788812046041</v>
      </c>
      <c r="L280" s="2">
        <f t="shared" si="54"/>
        <v>-0.95497390747949773</v>
      </c>
      <c r="M280" s="2">
        <f t="shared" si="55"/>
        <v>-9.3097943222629489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34.060533918312963</v>
      </c>
      <c r="H281" s="2">
        <f t="shared" si="59"/>
        <v>24.728821990117993</v>
      </c>
      <c r="I281" s="2">
        <f t="shared" si="60"/>
        <v>10.517217023420931</v>
      </c>
      <c r="J281" s="2">
        <f t="shared" si="60"/>
        <v>-5.6069119454414214</v>
      </c>
      <c r="K281" s="2">
        <f t="shared" si="58"/>
        <v>-0.4897892377657096</v>
      </c>
      <c r="L281" s="2">
        <f t="shared" si="54"/>
        <v>-0.95692203378129204</v>
      </c>
      <c r="M281" s="2">
        <f t="shared" si="55"/>
        <v>-9.2998481632435475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34.165658242445488</v>
      </c>
      <c r="H282" s="2">
        <f t="shared" si="59"/>
        <v>24.672287878255418</v>
      </c>
      <c r="I282" s="2">
        <f t="shared" si="60"/>
        <v>10.507647803083119</v>
      </c>
      <c r="J282" s="2">
        <f t="shared" si="60"/>
        <v>-5.6999104270738572</v>
      </c>
      <c r="K282" s="2">
        <f t="shared" si="58"/>
        <v>-0.49703090387721399</v>
      </c>
      <c r="L282" s="2">
        <f t="shared" si="54"/>
        <v>-0.95890862095830853</v>
      </c>
      <c r="M282" s="2">
        <f t="shared" si="55"/>
        <v>-9.2898366532986056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34.27068677504527</v>
      </c>
      <c r="H283" s="2">
        <f t="shared" si="59"/>
        <v>24.614824282152014</v>
      </c>
      <c r="I283" s="2">
        <f t="shared" si="60"/>
        <v>10.498058716873535</v>
      </c>
      <c r="J283" s="2">
        <f t="shared" si="60"/>
        <v>-5.7928087936068433</v>
      </c>
      <c r="K283" s="2">
        <f t="shared" si="58"/>
        <v>-0.50422265732561744</v>
      </c>
      <c r="L283" s="2">
        <f t="shared" si="54"/>
        <v>-0.96093285619196789</v>
      </c>
      <c r="M283" s="2">
        <f t="shared" si="55"/>
        <v>-9.2797590812225579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34.375619315571193</v>
      </c>
      <c r="H284" s="2">
        <f t="shared" si="59"/>
        <v>24.556432206261885</v>
      </c>
      <c r="I284" s="2">
        <f t="shared" si="60"/>
        <v>10.488449388311615</v>
      </c>
      <c r="J284" s="2">
        <f t="shared" si="60"/>
        <v>-5.8856063844190691</v>
      </c>
      <c r="K284" s="2">
        <f t="shared" si="58"/>
        <v>-0.51136429283634632</v>
      </c>
      <c r="L284" s="2">
        <f t="shared" si="54"/>
        <v>-0.96299392918937132</v>
      </c>
      <c r="M284" s="2">
        <f t="shared" si="55"/>
        <v>-9.269614762110594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34.480455659757851</v>
      </c>
      <c r="H285" s="2">
        <f t="shared" si="59"/>
        <v>24.497112661679591</v>
      </c>
      <c r="I285" s="2">
        <f t="shared" si="60"/>
        <v>10.478819449019721</v>
      </c>
      <c r="J285" s="2">
        <f t="shared" si="60"/>
        <v>-5.9783025320401748</v>
      </c>
      <c r="K285" s="2">
        <f t="shared" si="58"/>
        <v>-0.5184556284785361</v>
      </c>
      <c r="L285" s="2">
        <f t="shared" si="54"/>
        <v>-0.96509103246198846</v>
      </c>
      <c r="M285" s="2">
        <f t="shared" si="55"/>
        <v>-9.2594030371373073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34.585195599696426</v>
      </c>
      <c r="H286" s="2">
        <f t="shared" si="59"/>
        <v>24.43686666620733</v>
      </c>
      <c r="I286" s="2">
        <f t="shared" si="60"/>
        <v>10.469168538695101</v>
      </c>
      <c r="J286" s="2">
        <f t="shared" si="60"/>
        <v>-6.0708965624115478</v>
      </c>
      <c r="K286" s="2">
        <f t="shared" si="58"/>
        <v>-0.52549650514261204</v>
      </c>
      <c r="L286" s="2">
        <f t="shared" si="54"/>
        <v>-0.96722336159467537</v>
      </c>
      <c r="M286" s="2">
        <f t="shared" si="55"/>
        <v>-9.2491232733252815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34.689838923915303</v>
      </c>
      <c r="H287" s="2">
        <f t="shared" si="59"/>
        <v>24.375695244419546</v>
      </c>
      <c r="I287" s="2">
        <f t="shared" si="60"/>
        <v>10.459496305079155</v>
      </c>
      <c r="J287" s="2">
        <f t="shared" si="60"/>
        <v>-6.1633877951448008</v>
      </c>
      <c r="K287" s="2">
        <f t="shared" si="58"/>
        <v>-0.5324867860079725</v>
      </c>
      <c r="L287" s="2">
        <f t="shared" si="54"/>
        <v>-0.96939011550499332</v>
      </c>
      <c r="M287" s="2">
        <f t="shared" si="55"/>
        <v>-9.2387748633042559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34.794385417460319</v>
      </c>
      <c r="H288" s="2">
        <f t="shared" si="59"/>
        <v>24.313599427724935</v>
      </c>
      <c r="I288" s="2">
        <f t="shared" si="60"/>
        <v>10.449802403924105</v>
      </c>
      <c r="J288" s="2">
        <f t="shared" si="60"/>
        <v>-6.2557755437778431</v>
      </c>
      <c r="K288" s="2">
        <f t="shared" si="58"/>
        <v>-0.53942635600217614</v>
      </c>
      <c r="L288" s="2">
        <f t="shared" si="54"/>
        <v>-0.97159049669282416</v>
      </c>
      <c r="M288" s="2">
        <f t="shared" si="55"/>
        <v>-9.2283572250614512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34.89883486197472</v>
      </c>
      <c r="H289" s="2">
        <f t="shared" si="59"/>
        <v>24.250580254425902</v>
      </c>
      <c r="I289" s="2">
        <f t="shared" si="60"/>
        <v>10.440086498957177</v>
      </c>
      <c r="J289" s="2">
        <f t="shared" si="60"/>
        <v>-6.3480591160284572</v>
      </c>
      <c r="K289" s="2">
        <f t="shared" si="58"/>
        <v>-0.54631512125298887</v>
      </c>
      <c r="L289" s="2">
        <f t="shared" si="54"/>
        <v>-0.97382371148029845</v>
      </c>
      <c r="M289" s="2">
        <f t="shared" si="55"/>
        <v>-9.2178698016836691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35.003187035778716</v>
      </c>
      <c r="H290" s="2">
        <f t="shared" si="59"/>
        <v>24.186638769775531</v>
      </c>
      <c r="I290" s="2">
        <f t="shared" si="60"/>
        <v>10.430348261842374</v>
      </c>
      <c r="J290" s="2">
        <f t="shared" si="60"/>
        <v>-6.4402378140452941</v>
      </c>
      <c r="K290" s="2">
        <f t="shared" si="58"/>
        <v>-0.55315300853459559</v>
      </c>
      <c r="L290" s="2">
        <f t="shared" si="54"/>
        <v>-0.97608897024207131</v>
      </c>
      <c r="M290" s="2">
        <f t="shared" si="55"/>
        <v>-9.2073120610917041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35.107441713948631</v>
      </c>
      <c r="H291" s="2">
        <f t="shared" si="61"/>
        <v>24.121776026032023</v>
      </c>
      <c r="I291" s="2">
        <f t="shared" ref="I291:J306" si="62">I290+L290*$B$3</f>
        <v>10.420587372139954</v>
      </c>
      <c r="J291" s="2">
        <f t="shared" si="62"/>
        <v>-6.5323109346562109</v>
      </c>
      <c r="K291" s="2">
        <f t="shared" si="58"/>
        <v>-0.55993996470923202</v>
      </c>
      <c r="L291" s="2">
        <f t="shared" si="54"/>
        <v>-0.97838548762600042</v>
      </c>
      <c r="M291" s="2">
        <f t="shared" si="55"/>
        <v>-9.1966834957676866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35.211598668395645</v>
      </c>
      <c r="H292" s="2">
        <f t="shared" si="61"/>
        <v>24.055993082510675</v>
      </c>
      <c r="I292" s="2">
        <f t="shared" si="62"/>
        <v>10.410803517263695</v>
      </c>
      <c r="J292" s="2">
        <f t="shared" si="62"/>
        <v>-6.6242777696138875</v>
      </c>
      <c r="K292" s="2">
        <f t="shared" si="58"/>
        <v>-0.56667595616543587</v>
      </c>
      <c r="L292" s="2">
        <f t="shared" si="54"/>
        <v>-0.98071248276429923</v>
      </c>
      <c r="M292" s="2">
        <f t="shared" si="55"/>
        <v>-9.1859836224758684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35.315657667944144</v>
      </c>
      <c r="H293" s="2">
        <f t="shared" si="61"/>
        <v>23.989291005633412</v>
      </c>
      <c r="I293" s="2">
        <f t="shared" si="62"/>
        <v>10.400996392436051</v>
      </c>
      <c r="J293" s="2">
        <f t="shared" si="62"/>
        <v>-6.7161376058386466</v>
      </c>
      <c r="K293" s="2">
        <f t="shared" si="58"/>
        <v>-0.57336096825407123</v>
      </c>
      <c r="L293" s="2">
        <f t="shared" si="54"/>
        <v>-0.98306917947524974</v>
      </c>
      <c r="M293" s="2">
        <f t="shared" si="55"/>
        <v>-9.1752119819774034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35.419618478409532</v>
      </c>
      <c r="H294" s="2">
        <f t="shared" si="61"/>
        <v>23.921670868975927</v>
      </c>
      <c r="I294" s="2">
        <f t="shared" si="62"/>
        <v>10.391165700641299</v>
      </c>
      <c r="J294" s="2">
        <f t="shared" si="62"/>
        <v>-6.8078897256584208</v>
      </c>
      <c r="K294" s="2">
        <f t="shared" si="58"/>
        <v>-0.57999500472321452</v>
      </c>
      <c r="L294" s="2">
        <f t="shared" si="54"/>
        <v>-0.9854548064555827</v>
      </c>
      <c r="M294" s="2">
        <f t="shared" si="55"/>
        <v>-9.1643681387396576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35.523480862675626</v>
      </c>
      <c r="H295" s="2">
        <f t="shared" si="61"/>
        <v>23.853133753312406</v>
      </c>
      <c r="I295" s="2">
        <f t="shared" si="62"/>
        <v>10.381311152576743</v>
      </c>
      <c r="J295" s="2">
        <f t="shared" si="62"/>
        <v>-6.8995334070458174</v>
      </c>
      <c r="K295" s="2">
        <f t="shared" si="58"/>
        <v>-0.58657808715295057</v>
      </c>
      <c r="L295" s="2">
        <f t="shared" si="54"/>
        <v>-0.98786859746363775</v>
      </c>
      <c r="M295" s="2">
        <f t="shared" si="55"/>
        <v>-9.1534516806405417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35.627244580771517</v>
      </c>
      <c r="H296" s="2">
        <f t="shared" si="61"/>
        <v>23.783680746657915</v>
      </c>
      <c r="I296" s="2">
        <f t="shared" si="62"/>
        <v>10.371432466602107</v>
      </c>
      <c r="J296" s="2">
        <f t="shared" si="62"/>
        <v>-6.9910679238522224</v>
      </c>
      <c r="K296" s="2">
        <f t="shared" si="58"/>
        <v>-0.59311025439105614</v>
      </c>
      <c r="L296" s="2">
        <f t="shared" si="54"/>
        <v>-0.99030979149343712</v>
      </c>
      <c r="M296" s="2">
        <f t="shared" si="55"/>
        <v>-9.1424622186683564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35.730909389947968</v>
      </c>
      <c r="H297" s="2">
        <f t="shared" si="61"/>
        <v>23.713312944308459</v>
      </c>
      <c r="I297" s="2">
        <f t="shared" si="62"/>
        <v>10.361529368687172</v>
      </c>
      <c r="J297" s="2">
        <f t="shared" si="62"/>
        <v>-7.0824925460389059</v>
      </c>
      <c r="K297" s="2">
        <f t="shared" si="58"/>
        <v>-0.59959156199051167</v>
      </c>
      <c r="L297" s="2">
        <f t="shared" si="54"/>
        <v>-0.99277763293980936</v>
      </c>
      <c r="M297" s="2">
        <f t="shared" si="55"/>
        <v>-9.1313993866176499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35.834475044753191</v>
      </c>
      <c r="H298" s="2">
        <f t="shared" si="61"/>
        <v>23.64203144887874</v>
      </c>
      <c r="I298" s="2">
        <f t="shared" si="62"/>
        <v>10.351601592357774</v>
      </c>
      <c r="J298" s="2">
        <f t="shared" si="62"/>
        <v>-7.1738065399050823</v>
      </c>
      <c r="K298" s="2">
        <f t="shared" si="58"/>
        <v>-0.60602208164971216</v>
      </c>
      <c r="L298" s="2">
        <f t="shared" si="54"/>
        <v>-0.99527137175472169</v>
      </c>
      <c r="M298" s="2">
        <f t="shared" si="55"/>
        <v>-9.1202628407815229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35.937941297108175</v>
      </c>
      <c r="H299" s="2">
        <f t="shared" si="61"/>
        <v>23.569837370337652</v>
      </c>
      <c r="I299" s="2">
        <f t="shared" si="62"/>
        <v>10.341648878640227</v>
      </c>
      <c r="J299" s="2">
        <f t="shared" si="62"/>
        <v>-7.2650091683128979</v>
      </c>
      <c r="K299" s="2">
        <f t="shared" si="58"/>
        <v>-0.61240190065620548</v>
      </c>
      <c r="L299" s="2">
        <f t="shared" si="54"/>
        <v>-0.9977902635949788</v>
      </c>
      <c r="M299" s="2">
        <f t="shared" si="55"/>
        <v>-9.1090522596408245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36.041307896381397</v>
      </c>
      <c r="H300" s="2">
        <f t="shared" si="61"/>
        <v>23.49673182604154</v>
      </c>
      <c r="I300" s="2">
        <f t="shared" si="62"/>
        <v>10.331670976004277</v>
      </c>
      <c r="J300" s="2">
        <f t="shared" si="62"/>
        <v>-7.3560996909093062</v>
      </c>
      <c r="K300" s="2">
        <f t="shared" si="58"/>
        <v>-0.61873112133472741</v>
      </c>
      <c r="L300" s="2">
        <f t="shared" si="54"/>
        <v>-1.0003335699614575</v>
      </c>
      <c r="M300" s="2">
        <f t="shared" si="55"/>
        <v>-9.0977673435506983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36.144574589462941</v>
      </c>
      <c r="H301" s="2">
        <f t="shared" si="61"/>
        <v>23.422715940765269</v>
      </c>
      <c r="I301" s="2">
        <f t="shared" si="62"/>
        <v>10.321667640304662</v>
      </c>
      <c r="J301" s="2">
        <f t="shared" si="62"/>
        <v>-7.4470773643448132</v>
      </c>
      <c r="K301" s="2">
        <f t="shared" si="58"/>
        <v>-0.62500986050025609</v>
      </c>
      <c r="L301" s="2">
        <f t="shared" si="54"/>
        <v>-1.0029005583300592</v>
      </c>
      <c r="M301" s="2">
        <f t="shared" si="55"/>
        <v>-9.086407814424831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36.247741120838072</v>
      </c>
      <c r="H302" s="2">
        <f t="shared" si="61"/>
        <v>23.347790846731101</v>
      </c>
      <c r="I302" s="2">
        <f t="shared" si="62"/>
        <v>10.311638634721362</v>
      </c>
      <c r="J302" s="2">
        <f t="shared" si="62"/>
        <v>-7.5379414424890614</v>
      </c>
      <c r="K302" s="2">
        <f t="shared" si="58"/>
        <v>-0.63123824891674918</v>
      </c>
      <c r="L302" s="2">
        <f t="shared" si="54"/>
        <v>-1.0054905022745646</v>
      </c>
      <c r="M302" s="2">
        <f t="shared" si="55"/>
        <v>-9.0749734154178512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36.350807232660166</v>
      </c>
      <c r="H303" s="2">
        <f t="shared" si="61"/>
        <v>23.271957683635438</v>
      </c>
      <c r="I303" s="2">
        <f t="shared" si="62"/>
        <v>10.301583729698617</v>
      </c>
      <c r="J303" s="2">
        <f t="shared" si="62"/>
        <v>-7.6286911766432395</v>
      </c>
      <c r="K303" s="2">
        <f t="shared" si="58"/>
        <v>-0.63741643076218879</v>
      </c>
      <c r="L303" s="2">
        <f t="shared" si="54"/>
        <v>-1.0081026815815763</v>
      </c>
      <c r="M303" s="2">
        <f t="shared" si="55"/>
        <v>-9.0634639106062238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36.45377266482307</v>
      </c>
      <c r="H304" s="2">
        <f t="shared" si="61"/>
        <v>23.195217598673477</v>
      </c>
      <c r="I304" s="2">
        <f t="shared" si="62"/>
        <v>10.291502702882802</v>
      </c>
      <c r="J304" s="2">
        <f t="shared" si="62"/>
        <v>-7.7193258157493014</v>
      </c>
      <c r="K304" s="2">
        <f t="shared" si="58"/>
        <v>-0.64354456310049857</v>
      </c>
      <c r="L304" s="2">
        <f t="shared" si="54"/>
        <v>-1.0107363823577531</v>
      </c>
      <c r="M304" s="2">
        <f t="shared" si="55"/>
        <v>-9.0518790846680002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36.556637155032782</v>
      </c>
      <c r="H305" s="2">
        <f t="shared" si="61"/>
        <v>23.117571746561751</v>
      </c>
      <c r="I305" s="2">
        <f t="shared" si="62"/>
        <v>10.281395339059225</v>
      </c>
      <c r="J305" s="2">
        <f t="shared" si="62"/>
        <v>-7.8098446065959815</v>
      </c>
      <c r="K305" s="2">
        <f t="shared" si="58"/>
        <v>-0.64962281536086042</v>
      </c>
      <c r="L305" s="2">
        <f t="shared" si="54"/>
        <v>-1.0133908971295302</v>
      </c>
      <c r="M305" s="2">
        <f t="shared" si="55"/>
        <v>-9.040218742561775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36.659400438878521</v>
      </c>
      <c r="H306" s="2">
        <f t="shared" si="61"/>
        <v>23.039021289558665</v>
      </c>
      <c r="I306" s="2">
        <f t="shared" si="62"/>
        <v>10.271261430087929</v>
      </c>
      <c r="J306" s="2">
        <f t="shared" si="62"/>
        <v>-7.9002467940215988</v>
      </c>
      <c r="K306" s="2">
        <f t="shared" si="58"/>
        <v>-0.65565136882490438</v>
      </c>
      <c r="L306" s="2">
        <f t="shared" si="54"/>
        <v>-1.0160655249355317</v>
      </c>
      <c r="M306" s="2">
        <f t="shared" si="55"/>
        <v>-9.0284827092051643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36.762062249903153</v>
      </c>
      <c r="H307" s="2">
        <f t="shared" si="64"/>
        <v>22.959567397482989</v>
      </c>
      <c r="I307" s="2">
        <f t="shared" ref="I307:J322" si="65">I306+L306*$B$3</f>
        <v>10.261100774838573</v>
      </c>
      <c r="J307" s="2">
        <f t="shared" si="65"/>
        <v>-7.9905316211136501</v>
      </c>
      <c r="K307" s="2">
        <f t="shared" si="58"/>
        <v>-0.66163041612220708</v>
      </c>
      <c r="L307" s="2">
        <f t="shared" si="54"/>
        <v>-1.0187595714118789</v>
      </c>
      <c r="M307" s="2">
        <f t="shared" si="55"/>
        <v>-9.016670829153135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36.864622319672968</v>
      </c>
      <c r="H308" s="2">
        <f t="shared" si="64"/>
        <v>22.879211247730396</v>
      </c>
      <c r="I308" s="2">
        <f t="shared" si="65"/>
        <v>10.250913179124455</v>
      </c>
      <c r="J308" s="2">
        <f t="shared" si="65"/>
        <v>-8.0806983294051822</v>
      </c>
      <c r="K308" s="2">
        <f t="shared" si="58"/>
        <v>-0.66756016073448698</v>
      </c>
      <c r="L308" s="2">
        <f t="shared" si="54"/>
        <v>-1.0214723488706072</v>
      </c>
      <c r="M308" s="2">
        <f t="shared" si="55"/>
        <v>-9.0047829662764443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36.96708037784677</v>
      </c>
      <c r="H309" s="2">
        <f t="shared" si="64"/>
        <v>22.797954025288028</v>
      </c>
      <c r="I309" s="2">
        <f t="shared" si="65"/>
        <v>10.240698455635748</v>
      </c>
      <c r="J309" s="2">
        <f t="shared" si="65"/>
        <v>-8.1707461590679458</v>
      </c>
      <c r="K309" s="2">
        <f t="shared" si="58"/>
        <v>-0.67344081650884702</v>
      </c>
      <c r="L309" s="2">
        <f t="shared" si="54"/>
        <v>-1.0242031763713972</v>
      </c>
      <c r="M309" s="2">
        <f t="shared" si="55"/>
        <v>-8.9928190034404984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37.069436152244315</v>
      </c>
      <c r="H310" s="2">
        <f t="shared" si="64"/>
        <v>22.715796922747177</v>
      </c>
      <c r="I310" s="2">
        <f t="shared" si="65"/>
        <v>10.230456423872035</v>
      </c>
      <c r="J310" s="2">
        <f t="shared" si="65"/>
        <v>-8.2606743491023504</v>
      </c>
      <c r="K310" s="2">
        <f t="shared" si="58"/>
        <v>-0.6792726071803723</v>
      </c>
      <c r="L310" s="2">
        <f t="shared" si="54"/>
        <v>-1.0269513797868297</v>
      </c>
      <c r="M310" s="2">
        <f t="shared" si="55"/>
        <v>-8.9807788421848773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37.171689368914045</v>
      </c>
      <c r="H311" s="2">
        <f t="shared" si="64"/>
        <v>22.632741140314046</v>
      </c>
      <c r="I311" s="2">
        <f t="shared" si="65"/>
        <v>10.220186910074167</v>
      </c>
      <c r="J311" s="2">
        <f t="shared" si="65"/>
        <v>-8.3504821375241995</v>
      </c>
      <c r="K311" s="2">
        <f t="shared" si="58"/>
        <v>-0.6850557659043558</v>
      </c>
      <c r="L311" s="2">
        <f t="shared" si="54"/>
        <v>-1.0297162918613836</v>
      </c>
      <c r="M311" s="2">
        <f t="shared" si="55"/>
        <v>-8.9686624024037798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37.273839752200189</v>
      </c>
      <c r="H312" s="2">
        <f t="shared" si="64"/>
        <v>22.548787885818683</v>
      </c>
      <c r="I312" s="2">
        <f t="shared" si="65"/>
        <v>10.209889747155554</v>
      </c>
      <c r="J312" s="2">
        <f t="shared" si="65"/>
        <v>-8.4401687615482377</v>
      </c>
      <c r="K312" s="2">
        <f t="shared" si="58"/>
        <v>-0.69079053479838681</v>
      </c>
      <c r="L312" s="2">
        <f t="shared" si="54"/>
        <v>-1.0324972522643714</v>
      </c>
      <c r="M312" s="2">
        <f t="shared" si="55"/>
        <v>-8.9564696220276083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37.375887024809131</v>
      </c>
      <c r="H313" s="2">
        <f t="shared" si="64"/>
        <v>22.463938374722101</v>
      </c>
      <c r="I313" s="2">
        <f t="shared" si="65"/>
        <v>10.199564774632909</v>
      </c>
      <c r="J313" s="2">
        <f t="shared" si="65"/>
        <v>-8.5297334577685131</v>
      </c>
      <c r="K313" s="2">
        <f t="shared" si="58"/>
        <v>-0.69647716449450514</v>
      </c>
      <c r="L313" s="2">
        <f t="shared" si="54"/>
        <v>-1.0352936076370411</v>
      </c>
      <c r="M313" s="2">
        <f t="shared" si="55"/>
        <v>-8.9442004567059232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37.477830907875081</v>
      </c>
      <c r="H314" s="2">
        <f t="shared" si="64"/>
        <v>22.378193830121582</v>
      </c>
      <c r="I314" s="2">
        <f t="shared" si="65"/>
        <v>10.189211838556538</v>
      </c>
      <c r="J314" s="2">
        <f t="shared" si="65"/>
        <v>-8.6191754623355727</v>
      </c>
      <c r="K314" s="2">
        <f t="shared" si="58"/>
        <v>-0.70211591370158555</v>
      </c>
      <c r="L314" s="2">
        <f t="shared" si="54"/>
        <v>-1.0381047116340352</v>
      </c>
      <c r="M314" s="2">
        <f t="shared" si="55"/>
        <v>-8.9318548794919757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37.579671121025065</v>
      </c>
      <c r="H315" s="2">
        <f t="shared" si="64"/>
        <v>22.291555482754251</v>
      </c>
      <c r="I315" s="2">
        <f t="shared" si="65"/>
        <v>10.178830791440198</v>
      </c>
      <c r="J315" s="2">
        <f t="shared" si="65"/>
        <v>-8.708494011130492</v>
      </c>
      <c r="K315" s="2">
        <f t="shared" si="58"/>
        <v>-0.70770704877809454</v>
      </c>
      <c r="L315" s="2">
        <f t="shared" si="54"/>
        <v>-1.0409299249594239</v>
      </c>
      <c r="M315" s="2">
        <f t="shared" si="55"/>
        <v>-8.919432880528996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37.681407382443219</v>
      </c>
      <c r="H316" s="2">
        <f t="shared" si="64"/>
        <v>22.204024570998921</v>
      </c>
      <c r="I316" s="2">
        <f t="shared" si="65"/>
        <v>10.168421492190603</v>
      </c>
      <c r="J316" s="2">
        <f t="shared" si="65"/>
        <v>-8.7976883399357817</v>
      </c>
      <c r="K316" s="2">
        <f t="shared" si="58"/>
        <v>-0.71325084331532451</v>
      </c>
      <c r="L316" s="2">
        <f t="shared" si="54"/>
        <v>-1.0437686153975136</v>
      </c>
      <c r="M316" s="2">
        <f t="shared" si="55"/>
        <v>-8.90693446673842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37.78303940893435</v>
      </c>
      <c r="H317" s="2">
        <f t="shared" si="64"/>
        <v>22.115602340876229</v>
      </c>
      <c r="I317" s="2">
        <f t="shared" si="65"/>
        <v>10.157983806036627</v>
      </c>
      <c r="J317" s="2">
        <f t="shared" si="65"/>
        <v>-8.8867576846031664</v>
      </c>
      <c r="K317" s="2">
        <f t="shared" si="58"/>
        <v>-0.71874757773118636</v>
      </c>
      <c r="L317" s="2">
        <f t="shared" si="54"/>
        <v>-1.0466201578386343</v>
      </c>
      <c r="M317" s="2">
        <f t="shared" si="55"/>
        <v>-8.8943596615102223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37.884566915986824</v>
      </c>
      <c r="H318" s="2">
        <f t="shared" si="64"/>
        <v>22.026290046047123</v>
      </c>
      <c r="I318" s="2">
        <f t="shared" si="65"/>
        <v>10.14751760445824</v>
      </c>
      <c r="J318" s="2">
        <f t="shared" si="65"/>
        <v>-8.975701281218269</v>
      </c>
      <c r="K318" s="2">
        <f t="shared" si="58"/>
        <v>-0.72419753887461513</v>
      </c>
      <c r="L318" s="2">
        <f t="shared" si="54"/>
        <v>-1.0494839343000997</v>
      </c>
      <c r="M318" s="2">
        <f t="shared" si="55"/>
        <v>-8.8817085043955135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37.98598961783469</v>
      </c>
      <c r="H319" s="2">
        <f t="shared" si="64"/>
        <v>21.936088947809722</v>
      </c>
      <c r="I319" s="2">
        <f t="shared" si="65"/>
        <v>10.137022765115239</v>
      </c>
      <c r="J319" s="2">
        <f t="shared" si="65"/>
        <v>-9.0645183662622237</v>
      </c>
      <c r="K319" s="2">
        <f t="shared" si="58"/>
        <v>-0.7296010196406183</v>
      </c>
      <c r="L319" s="2">
        <f t="shared" si="54"/>
        <v>-1.0523593339425443</v>
      </c>
      <c r="M319" s="2">
        <f t="shared" si="55"/>
        <v>-8.8689810508015334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38.087307227519148</v>
      </c>
      <c r="H320" s="2">
        <f t="shared" si="64"/>
        <v>21.845000315094559</v>
      </c>
      <c r="I320" s="2">
        <f t="shared" si="65"/>
        <v>10.126499171775814</v>
      </c>
      <c r="J320" s="2">
        <f t="shared" si="65"/>
        <v>-9.1532081767702387</v>
      </c>
      <c r="K320" s="2">
        <f t="shared" si="58"/>
        <v>-0.73495831859597394</v>
      </c>
      <c r="L320" s="2">
        <f t="shared" si="54"/>
        <v>-1.0552457530818276</v>
      </c>
      <c r="M320" s="2">
        <f t="shared" si="55"/>
        <v>-8.8561773716891707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38.188519456949251</v>
      </c>
      <c r="H321" s="2">
        <f t="shared" si="64"/>
        <v>21.753025424458272</v>
      </c>
      <c r="I321" s="2">
        <f t="shared" si="65"/>
        <v>10.115946714244995</v>
      </c>
      <c r="J321" s="2">
        <f t="shared" si="65"/>
        <v>-9.2417699504871305</v>
      </c>
      <c r="K321" s="2">
        <f t="shared" si="58"/>
        <v>-0.74026973961556397</v>
      </c>
      <c r="L321" s="2">
        <f t="shared" si="54"/>
        <v>-1.0581425951966856</v>
      </c>
      <c r="M321" s="2">
        <f t="shared" si="55"/>
        <v>-8.843297553273139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38.289626016961947</v>
      </c>
      <c r="H322" s="2">
        <f t="shared" si="64"/>
        <v>21.660165560075736</v>
      </c>
      <c r="I322" s="2">
        <f t="shared" si="65"/>
        <v>10.105365288293028</v>
      </c>
      <c r="J322" s="2">
        <f t="shared" si="65"/>
        <v>-9.3302029260198616</v>
      </c>
      <c r="K322" s="2">
        <f t="shared" si="58"/>
        <v>-0.74553559152930737</v>
      </c>
      <c r="L322" s="2">
        <f t="shared" si="54"/>
        <v>-1.0610492709323351</v>
      </c>
      <c r="M322" s="2">
        <f t="shared" si="55"/>
        <v>-8.8303416967249131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38.390626617381329</v>
      </c>
      <c r="H323" s="2">
        <f t="shared" si="66"/>
        <v>21.566422013730701</v>
      </c>
      <c r="I323" s="2">
        <f t="shared" ref="I323:J338" si="67">I322+L322*$B$3</f>
        <v>10.094754795583704</v>
      </c>
      <c r="J323" s="2">
        <f t="shared" si="67"/>
        <v>-9.4185063429871114</v>
      </c>
      <c r="K323" s="2">
        <f t="shared" si="58"/>
        <v>-0.75075618777964181</v>
      </c>
      <c r="L323" s="2">
        <f t="shared" ref="L323:L386" si="68">0-$B$16*(I323*I323+J323*J323)*COS(K323)</f>
        <v>-1.0639651981001921</v>
      </c>
      <c r="M323" s="2">
        <f t="shared" ref="M323:M386" si="69">-9.81-$B$16*(I323*I323+J323*J323)*SIN(K323)</f>
        <v>-8.8173099178785197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38.491520967077264</v>
      </c>
      <c r="H324" s="2">
        <f t="shared" si="66"/>
        <v>21.471796084804936</v>
      </c>
      <c r="I324" s="2">
        <f t="shared" si="67"/>
        <v>10.084115143602702</v>
      </c>
      <c r="J324" s="2">
        <f t="shared" si="67"/>
        <v>-9.5066794421658969</v>
      </c>
      <c r="K324" s="2">
        <f t="shared" si="58"/>
        <v>-0.75593184608948361</v>
      </c>
      <c r="L324" s="2">
        <f t="shared" si="68"/>
        <v>-1.0668898016738926</v>
      </c>
      <c r="M324" s="2">
        <f t="shared" si="69"/>
        <v>-8.8042023469392827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38.592308774023209</v>
      </c>
      <c r="H325" s="2">
        <f t="shared" si="66"/>
        <v>21.376289080265931</v>
      </c>
      <c r="I325" s="2">
        <f t="shared" si="67"/>
        <v>10.073446245585963</v>
      </c>
      <c r="J325" s="2">
        <f t="shared" si="67"/>
        <v>-9.5947214656352902</v>
      </c>
      <c r="K325" s="2">
        <f t="shared" ref="K325:K388" si="71">ATAN(J325/I325)</f>
        <v>-0.7610628881405781</v>
      </c>
      <c r="L325" s="2">
        <f t="shared" si="68"/>
        <v>-1.0698225137817903</v>
      </c>
      <c r="M325" s="2">
        <f t="shared" si="69"/>
        <v>-8.7910191281955896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38.69298974535338</v>
      </c>
      <c r="H326" s="2">
        <f t="shared" si="66"/>
        <v>21.279902314653167</v>
      </c>
      <c r="I326" s="2">
        <f t="shared" si="67"/>
        <v>10.062748020448145</v>
      </c>
      <c r="J326" s="2">
        <f t="shared" si="67"/>
        <v>-9.6826316569172466</v>
      </c>
      <c r="K326" s="2">
        <f t="shared" si="71"/>
        <v>-0.76614963926214286</v>
      </c>
      <c r="L326" s="2">
        <f t="shared" si="68"/>
        <v>-1.0727627736960965</v>
      </c>
      <c r="M326" s="2">
        <f t="shared" si="69"/>
        <v>-8.7777604197337755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38.793563587419172</v>
      </c>
      <c r="H327" s="2">
        <f t="shared" si="66"/>
        <v>21.182637110063009</v>
      </c>
      <c r="I327" s="2">
        <f t="shared" si="67"/>
        <v>10.052020392711185</v>
      </c>
      <c r="J327" s="2">
        <f t="shared" si="67"/>
        <v>-9.770409261114585</v>
      </c>
      <c r="K327" s="2">
        <f t="shared" si="71"/>
        <v>-0.77119242812968869</v>
      </c>
      <c r="L327" s="2">
        <f t="shared" si="68"/>
        <v>-1.0757100278188252</v>
      </c>
      <c r="M327" s="2">
        <f t="shared" si="69"/>
        <v>-8.7644263931561603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38.89403000584489</v>
      </c>
      <c r="H328" s="2">
        <f t="shared" si="66"/>
        <v>21.084494796132205</v>
      </c>
      <c r="I328" s="2">
        <f t="shared" si="67"/>
        <v>10.041263292432998</v>
      </c>
      <c r="J328" s="2">
        <f t="shared" si="67"/>
        <v>-9.858053525046147</v>
      </c>
      <c r="K328" s="2">
        <f t="shared" si="71"/>
        <v>-0.77619158647389297</v>
      </c>
      <c r="L328" s="2">
        <f t="shared" si="68"/>
        <v>-1.0786637296647124</v>
      </c>
      <c r="M328" s="2">
        <f t="shared" si="69"/>
        <v>-8.7510172333023117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38.994388705582736</v>
      </c>
      <c r="H329" s="2">
        <f t="shared" si="66"/>
        <v>20.985476710020077</v>
      </c>
      <c r="I329" s="2">
        <f t="shared" si="67"/>
        <v>10.030476655136351</v>
      </c>
      <c r="J329" s="2">
        <f t="shared" si="67"/>
        <v>-9.9455636973791695</v>
      </c>
      <c r="K329" s="2">
        <f t="shared" si="71"/>
        <v>-0.78114744879938891</v>
      </c>
      <c r="L329" s="2">
        <f t="shared" si="68"/>
        <v>-1.0816233398412567</v>
      </c>
      <c r="M329" s="2">
        <f t="shared" si="69"/>
        <v>-8.7375331379735925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39.094639390967103</v>
      </c>
      <c r="H330" s="2">
        <f t="shared" si="66"/>
        <v>20.885584196389388</v>
      </c>
      <c r="I330" s="2">
        <f t="shared" si="67"/>
        <v>10.019660421737939</v>
      </c>
      <c r="J330" s="2">
        <f t="shared" si="67"/>
        <v>-10.032939028758905</v>
      </c>
      <c r="K330" s="2">
        <f t="shared" si="71"/>
        <v>-0.78606035211332448</v>
      </c>
      <c r="L330" s="2">
        <f t="shared" si="68"/>
        <v>-1.0845883260260356</v>
      </c>
      <c r="M330" s="2">
        <f t="shared" si="69"/>
        <v>-8.7239743176610123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39.194781765768184</v>
      </c>
      <c r="H331" s="2">
        <f t="shared" si="66"/>
        <v>20.784818607385919</v>
      </c>
      <c r="I331" s="2">
        <f t="shared" si="67"/>
        <v>10.008814538477678</v>
      </c>
      <c r="J331" s="2">
        <f t="shared" si="67"/>
        <v>-10.120178771935516</v>
      </c>
      <c r="K331" s="2">
        <f t="shared" si="71"/>
        <v>-0.79093063566353516</v>
      </c>
      <c r="L331" s="2">
        <f t="shared" si="68"/>
        <v>-1.087558162941447</v>
      </c>
      <c r="M331" s="2">
        <f t="shared" si="69"/>
        <v>-8.7103409952764252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39.294815533244808</v>
      </c>
      <c r="H332" s="2">
        <f t="shared" si="66"/>
        <v>20.683181302616802</v>
      </c>
      <c r="I332" s="2">
        <f t="shared" si="67"/>
        <v>9.9979389568482624</v>
      </c>
      <c r="J332" s="2">
        <f t="shared" si="67"/>
        <v>-10.20728218188828</v>
      </c>
      <c r="K332" s="2">
        <f t="shared" si="71"/>
        <v>-0.79575864068616797</v>
      </c>
      <c r="L332" s="2">
        <f t="shared" si="68"/>
        <v>-1.090532332327014</v>
      </c>
      <c r="M332" s="2">
        <f t="shared" si="69"/>
        <v>-8.6966334058871233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39.394740396196674</v>
      </c>
      <c r="H333" s="2">
        <f t="shared" si="66"/>
        <v>20.580673649127625</v>
      </c>
      <c r="I333" s="2">
        <f t="shared" si="67"/>
        <v>9.9870336335249927</v>
      </c>
      <c r="J333" s="2">
        <f t="shared" si="67"/>
        <v>-10.294248515947151</v>
      </c>
      <c r="K333" s="2">
        <f t="shared" si="71"/>
        <v>-0.80054471016258588</v>
      </c>
      <c r="L333" s="2">
        <f t="shared" si="68"/>
        <v>-1.0935103229093934</v>
      </c>
      <c r="M333" s="2">
        <f t="shared" si="69"/>
        <v>-8.6828517964538268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39.494556057015778</v>
      </c>
      <c r="H334" s="2">
        <f t="shared" si="66"/>
        <v>20.477297021378334</v>
      </c>
      <c r="I334" s="2">
        <f t="shared" si="67"/>
        <v>9.9760985302958982</v>
      </c>
      <c r="J334" s="2">
        <f t="shared" si="67"/>
        <v>-10.381077033911689</v>
      </c>
      <c r="K334" s="2">
        <f t="shared" si="71"/>
        <v>-0.80528918858537846</v>
      </c>
      <c r="L334" s="2">
        <f t="shared" si="68"/>
        <v>-1.0964916303702206</v>
      </c>
      <c r="M334" s="2">
        <f t="shared" si="69"/>
        <v>-8.6689964255720859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39.594262217737217</v>
      </c>
      <c r="H335" s="2">
        <f t="shared" si="66"/>
        <v>20.373052801217938</v>
      </c>
      <c r="I335" s="2">
        <f t="shared" si="67"/>
        <v>9.9651336139921955</v>
      </c>
      <c r="J335" s="2">
        <f t="shared" si="67"/>
        <v>-10.467766998167409</v>
      </c>
      <c r="K335" s="2">
        <f t="shared" si="71"/>
        <v>-0.80999242173329355</v>
      </c>
      <c r="L335" s="2">
        <f t="shared" si="68"/>
        <v>-1.0994757573119185</v>
      </c>
      <c r="M335" s="2">
        <f t="shared" si="69"/>
        <v>-8.6550675632171377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39.69385858008927</v>
      </c>
      <c r="H336" s="2">
        <f t="shared" si="66"/>
        <v>20.267942377858105</v>
      </c>
      <c r="I336" s="2">
        <f t="shared" si="67"/>
        <v>9.9541388564190765</v>
      </c>
      <c r="J336" s="2">
        <f t="shared" si="67"/>
        <v>-10.554317673799581</v>
      </c>
      <c r="K336" s="2">
        <f t="shared" si="71"/>
        <v>-0.8146547564549087</v>
      </c>
      <c r="L336" s="2">
        <f t="shared" si="68"/>
        <v>-1.1024622132215951</v>
      </c>
      <c r="M336" s="2">
        <f t="shared" si="69"/>
        <v>-8.6410654904921884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39.793344845542798</v>
      </c>
      <c r="H337" s="2">
        <f t="shared" si="66"/>
        <v>20.161967147845584</v>
      </c>
      <c r="I337" s="2">
        <f t="shared" si="67"/>
        <v>9.9431142342868597</v>
      </c>
      <c r="J337" s="2">
        <f t="shared" si="67"/>
        <v>-10.640728328704503</v>
      </c>
      <c r="K337" s="2">
        <f t="shared" si="71"/>
        <v>-0.81927654046084897</v>
      </c>
      <c r="L337" s="2">
        <f t="shared" si="68"/>
        <v>-1.1054505144331503</v>
      </c>
      <c r="M337" s="2">
        <f t="shared" si="69"/>
        <v>-8.6269904993801543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39.892720715359943</v>
      </c>
      <c r="H338" s="2">
        <f t="shared" si="66"/>
        <v>20.055128515033569</v>
      </c>
      <c r="I338" s="2">
        <f t="shared" si="67"/>
        <v>9.9320597291425283</v>
      </c>
      <c r="J338" s="2">
        <f t="shared" si="67"/>
        <v>-10.726998233698305</v>
      </c>
      <c r="K338" s="2">
        <f t="shared" si="71"/>
        <v>-0.82385812212436005</v>
      </c>
      <c r="L338" s="2">
        <f t="shared" si="68"/>
        <v>-1.1084401840877085</v>
      </c>
      <c r="M338" s="2">
        <f t="shared" si="69"/>
        <v>-8.6128428924988363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39.991985890642162</v>
      </c>
      <c r="H339" s="2">
        <f t="shared" si="72"/>
        <v>19.94742789055196</v>
      </c>
      <c r="I339" s="2">
        <f t="shared" ref="I339:J354" si="73">I338+L338*$B$3</f>
        <v>9.920975327301651</v>
      </c>
      <c r="J339" s="2">
        <f t="shared" si="73"/>
        <v>-10.813126662623294</v>
      </c>
      <c r="K339" s="2">
        <f t="shared" si="71"/>
        <v>-0.82839985029004237</v>
      </c>
      <c r="L339" s="2">
        <f t="shared" si="68"/>
        <v>-1.1114307520924804</v>
      </c>
      <c r="M339" s="2">
        <f t="shared" si="69"/>
        <v>-8.5986229828595526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40.09114007237757</v>
      </c>
      <c r="H340" s="2">
        <f t="shared" si="72"/>
        <v>19.838866692776584</v>
      </c>
      <c r="I340" s="2">
        <f t="shared" si="73"/>
        <v>9.9098610197807258</v>
      </c>
      <c r="J340" s="2">
        <f t="shared" si="73"/>
        <v>-10.899112892451889</v>
      </c>
      <c r="K340" s="2">
        <f t="shared" si="71"/>
        <v>-0.83290207409054773</v>
      </c>
      <c r="L340" s="2">
        <f t="shared" si="68"/>
        <v>-1.1144217550781734</v>
      </c>
      <c r="M340" s="2">
        <f t="shared" si="69"/>
        <v>-8.5843310936291886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40.190182961487622</v>
      </c>
      <c r="H341" s="2">
        <f t="shared" si="72"/>
        <v>19.729446347297383</v>
      </c>
      <c r="I341" s="2">
        <f t="shared" si="73"/>
        <v>9.8987168022299432</v>
      </c>
      <c r="J341" s="2">
        <f t="shared" si="73"/>
        <v>-10.984956203388181</v>
      </c>
      <c r="K341" s="2">
        <f t="shared" si="71"/>
        <v>-0.83736514277104068</v>
      </c>
      <c r="L341" s="2">
        <f t="shared" si="68"/>
        <v>-1.1174127363550426</v>
      </c>
      <c r="M341" s="2">
        <f t="shared" si="69"/>
        <v>-8.5699675578956782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40.289114258873099</v>
      </c>
      <c r="H342" s="2">
        <f t="shared" si="72"/>
        <v>19.619168286885607</v>
      </c>
      <c r="I342" s="2">
        <f t="shared" si="73"/>
        <v>9.8875426748663919</v>
      </c>
      <c r="J342" s="2">
        <f t="shared" si="73"/>
        <v>-11.070655878967138</v>
      </c>
      <c r="K342" s="2">
        <f t="shared" si="71"/>
        <v>-0.84178940552122672</v>
      </c>
      <c r="L342" s="2">
        <f t="shared" si="68"/>
        <v>-1.1204032458676854</v>
      </c>
      <c r="M342" s="2">
        <f t="shared" si="69"/>
        <v>-8.5555327184368828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40.387933665459471</v>
      </c>
      <c r="H343" s="2">
        <f t="shared" si="72"/>
        <v>19.508033951460014</v>
      </c>
      <c r="I343" s="2">
        <f t="shared" si="73"/>
        <v>9.8763386424077151</v>
      </c>
      <c r="J343" s="2">
        <f t="shared" si="73"/>
        <v>-11.156211206151507</v>
      </c>
      <c r="K343" s="2">
        <f t="shared" si="71"/>
        <v>-0.84617521131474815</v>
      </c>
      <c r="L343" s="2">
        <f t="shared" si="68"/>
        <v>-1.1233928401486732</v>
      </c>
      <c r="M343" s="2">
        <f t="shared" si="69"/>
        <v>-8.5410269274928723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40.486640882241538</v>
      </c>
      <c r="H344" s="2">
        <f t="shared" si="72"/>
        <v>19.396044788052123</v>
      </c>
      <c r="I344" s="2">
        <f t="shared" si="73"/>
        <v>9.8651047140062289</v>
      </c>
      <c r="J344" s="2">
        <f t="shared" si="73"/>
        <v>-11.241621475426436</v>
      </c>
      <c r="K344" s="2">
        <f t="shared" si="71"/>
        <v>-0.85052290875574577</v>
      </c>
      <c r="L344" s="2">
        <f t="shared" si="68"/>
        <v>-1.1263810822711127</v>
      </c>
      <c r="M344" s="2">
        <f t="shared" si="69"/>
        <v>-8.5264505465415574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40.585235610327487</v>
      </c>
      <c r="H345" s="2">
        <f t="shared" si="72"/>
        <v>19.283202250770529</v>
      </c>
      <c r="I345" s="2">
        <f t="shared" si="73"/>
        <v>9.8538409031835172</v>
      </c>
      <c r="J345" s="2">
        <f t="shared" si="73"/>
        <v>-11.326885980891852</v>
      </c>
      <c r="K345" s="2">
        <f t="shared" si="71"/>
        <v>-0.85483284593239317</v>
      </c>
      <c r="L345" s="2">
        <f t="shared" si="68"/>
        <v>-1.12936754180022</v>
      </c>
      <c r="M345" s="2">
        <f t="shared" si="69"/>
        <v>-8.5118039460776789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40.68371755098223</v>
      </c>
      <c r="H346" s="2">
        <f t="shared" si="72"/>
        <v>19.169507800764308</v>
      </c>
      <c r="I346" s="2">
        <f t="shared" si="73"/>
        <v>9.8425472277655146</v>
      </c>
      <c r="J346" s="2">
        <f t="shared" si="73"/>
        <v>-11.412004020352629</v>
      </c>
      <c r="K346" s="2">
        <f t="shared" si="71"/>
        <v>-0.85910537027720135</v>
      </c>
      <c r="L346" s="2">
        <f t="shared" si="68"/>
        <v>-1.1323517947439945</v>
      </c>
      <c r="M346" s="2">
        <f t="shared" si="69"/>
        <v>-8.4970875053951183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40.78208640567015</v>
      </c>
      <c r="H347" s="2">
        <f t="shared" si="72"/>
        <v>19.054962906185512</v>
      </c>
      <c r="I347" s="2">
        <f t="shared" si="73"/>
        <v>9.8312237098180741</v>
      </c>
      <c r="J347" s="2">
        <f t="shared" si="73"/>
        <v>-11.496974895406581</v>
      </c>
      <c r="K347" s="2">
        <f t="shared" si="71"/>
        <v>-0.8633408284339007</v>
      </c>
      <c r="L347" s="2">
        <f t="shared" si="68"/>
        <v>-1.1353334235030679</v>
      </c>
      <c r="M347" s="2">
        <f t="shared" si="69"/>
        <v>-8.4823016123724937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40.880341876097155</v>
      </c>
      <c r="H348" s="2">
        <f t="shared" si="72"/>
        <v>18.939569042150826</v>
      </c>
      <c r="I348" s="2">
        <f t="shared" si="73"/>
        <v>9.8198703755830437</v>
      </c>
      <c r="J348" s="2">
        <f t="shared" si="73"/>
        <v>-11.581797911530305</v>
      </c>
      <c r="K348" s="2">
        <f t="shared" si="71"/>
        <v>-0.86753956613070471</v>
      </c>
      <c r="L348" s="2">
        <f t="shared" si="68"/>
        <v>-1.1383120168198071</v>
      </c>
      <c r="M348" s="2">
        <f t="shared" si="69"/>
        <v>-8.4674466632620167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40.978483664252138</v>
      </c>
      <c r="H349" s="2">
        <f t="shared" si="72"/>
        <v>18.82332769070236</v>
      </c>
      <c r="I349" s="2">
        <f t="shared" si="73"/>
        <v>9.8084872554148461</v>
      </c>
      <c r="J349" s="2">
        <f t="shared" si="73"/>
        <v>-11.666472378162926</v>
      </c>
      <c r="K349" s="2">
        <f t="shared" si="71"/>
        <v>-0.87170192805976332</v>
      </c>
      <c r="L349" s="2">
        <f t="shared" si="68"/>
        <v>-1.1412871697267455</v>
      </c>
      <c r="M349" s="2">
        <f t="shared" si="69"/>
        <v>-8.4525230624815997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41.076511472447798</v>
      </c>
      <c r="H350" s="2">
        <f t="shared" si="72"/>
        <v>18.706240340767607</v>
      </c>
      <c r="I350" s="2">
        <f t="shared" si="73"/>
        <v>9.7970743837175789</v>
      </c>
      <c r="J350" s="2">
        <f t="shared" si="73"/>
        <v>-11.750997608787742</v>
      </c>
      <c r="K350" s="2">
        <f t="shared" si="71"/>
        <v>-0.87582825776261475</v>
      </c>
      <c r="L350" s="2">
        <f t="shared" si="68"/>
        <v>-1.1442584834944016</v>
      </c>
      <c r="M350" s="2">
        <f t="shared" si="69"/>
        <v>-8.43753122241014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41.174425003360795</v>
      </c>
      <c r="H351" s="2">
        <f t="shared" si="72"/>
        <v>18.58830848811861</v>
      </c>
      <c r="I351" s="2">
        <f t="shared" si="73"/>
        <v>9.7856317988826351</v>
      </c>
      <c r="J351" s="2">
        <f t="shared" si="73"/>
        <v>-11.835372921011844</v>
      </c>
      <c r="K351" s="2">
        <f t="shared" si="71"/>
        <v>-0.87991889752144981</v>
      </c>
      <c r="L351" s="2">
        <f t="shared" si="68"/>
        <v>-1.1472255655785657</v>
      </c>
      <c r="M351" s="2">
        <f t="shared" si="69"/>
        <v>-8.4224715631859937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41.272223960071344</v>
      </c>
      <c r="H352" s="2">
        <f t="shared" si="72"/>
        <v>18.469533635330333</v>
      </c>
      <c r="I352" s="2">
        <f t="shared" si="73"/>
        <v>9.7741595432268493</v>
      </c>
      <c r="J352" s="2">
        <f t="shared" si="73"/>
        <v>-11.919597636643704</v>
      </c>
      <c r="K352" s="2">
        <f t="shared" si="71"/>
        <v>-0.88397418825600083</v>
      </c>
      <c r="L352" s="2">
        <f t="shared" si="68"/>
        <v>-1.1501880295671036</v>
      </c>
      <c r="M352" s="2">
        <f t="shared" si="69"/>
        <v>-8.4073445125085637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41.369908046102132</v>
      </c>
      <c r="H353" s="2">
        <f t="shared" si="72"/>
        <v>18.349917291738269</v>
      </c>
      <c r="I353" s="2">
        <f t="shared" si="73"/>
        <v>9.7626576629311774</v>
      </c>
      <c r="J353" s="2">
        <f t="shared" si="73"/>
        <v>-12.00367108176879</v>
      </c>
      <c r="K353" s="2">
        <f t="shared" si="71"/>
        <v>-0.88799446942587523</v>
      </c>
      <c r="L353" s="2">
        <f t="shared" si="68"/>
        <v>-1.1531454951263473</v>
      </c>
      <c r="M353" s="2">
        <f t="shared" si="69"/>
        <v>-8.3921505054429915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41.467476965456683</v>
      </c>
      <c r="H354" s="2">
        <f t="shared" si="72"/>
        <v>18.229460973395309</v>
      </c>
      <c r="I354" s="2">
        <f t="shared" si="73"/>
        <v>9.7511262079799135</v>
      </c>
      <c r="J354" s="2">
        <f t="shared" si="73"/>
        <v>-12.08759258682322</v>
      </c>
      <c r="K354" s="2">
        <f t="shared" si="71"/>
        <v>-0.89198007893815301</v>
      </c>
      <c r="L354" s="2">
        <f t="shared" si="68"/>
        <v>-1.1560975879471194</v>
      </c>
      <c r="M354" s="2">
        <f t="shared" si="69"/>
        <v>-8.376889984227903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41.564930422657085</v>
      </c>
      <c r="H355" s="2">
        <f t="shared" si="74"/>
        <v>18.108166203027864</v>
      </c>
      <c r="I355" s="2">
        <f t="shared" ref="I355:J370" si="75">I354+L354*$B$3</f>
        <v>9.7395652321004427</v>
      </c>
      <c r="J355" s="2">
        <f t="shared" si="75"/>
        <v>-12.1713614866655</v>
      </c>
      <c r="K355" s="2">
        <f t="shared" si="71"/>
        <v>-0.89593135306007088</v>
      </c>
      <c r="L355" s="2">
        <f t="shared" si="68"/>
        <v>-1.1590439396904555</v>
      </c>
      <c r="M355" s="2">
        <f t="shared" si="69"/>
        <v>-8.3615633980861901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41.662268122781107</v>
      </c>
      <c r="H356" s="2">
        <f t="shared" si="74"/>
        <v>17.986034509991306</v>
      </c>
      <c r="I356" s="2">
        <f t="shared" si="75"/>
        <v>9.727974792703538</v>
      </c>
      <c r="J356" s="2">
        <f t="shared" si="75"/>
        <v>-12.254977120646362</v>
      </c>
      <c r="K356" s="2">
        <f t="shared" si="71"/>
        <v>-0.89984862633662288</v>
      </c>
      <c r="L356" s="2">
        <f t="shared" si="68"/>
        <v>-1.1619841879330666</v>
      </c>
      <c r="M356" s="2">
        <f t="shared" si="69"/>
        <v>-8.346171203038752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41.759489771498743</v>
      </c>
      <c r="H357" s="2">
        <f t="shared" si="74"/>
        <v>17.863067430224689</v>
      </c>
      <c r="I357" s="2">
        <f t="shared" si="75"/>
        <v>9.7163549508242077</v>
      </c>
      <c r="J357" s="2">
        <f t="shared" si="75"/>
        <v>-12.338438832676751</v>
      </c>
      <c r="K357" s="2">
        <f t="shared" si="71"/>
        <v>-0.90373223151290405</v>
      </c>
      <c r="L357" s="2">
        <f t="shared" si="68"/>
        <v>-1.1649179761125952</v>
      </c>
      <c r="M357" s="2">
        <f t="shared" si="69"/>
        <v>-8.3307138617212004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41.856595075108181</v>
      </c>
      <c r="H358" s="2">
        <f t="shared" si="74"/>
        <v>17.739266506204835</v>
      </c>
      <c r="I358" s="2">
        <f t="shared" si="75"/>
        <v>9.7047057710630824</v>
      </c>
      <c r="J358" s="2">
        <f t="shared" si="75"/>
        <v>-12.421745971293962</v>
      </c>
      <c r="K358" s="2">
        <f t="shared" si="71"/>
        <v>-0.90758249946103364</v>
      </c>
      <c r="L358" s="2">
        <f t="shared" si="68"/>
        <v>-1.1678449534727096</v>
      </c>
      <c r="M358" s="2">
        <f t="shared" si="69"/>
        <v>-8.3151918432034542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41.95358374057114</v>
      </c>
      <c r="H359" s="2">
        <f t="shared" si="74"/>
        <v>17.614633286899732</v>
      </c>
      <c r="I359" s="2">
        <f t="shared" si="75"/>
        <v>9.6930273215283549</v>
      </c>
      <c r="J359" s="2">
        <f t="shared" si="75"/>
        <v>-12.504897889725997</v>
      </c>
      <c r="K359" s="2">
        <f t="shared" si="71"/>
        <v>-0.91139975911149385</v>
      </c>
      <c r="L359" s="2">
        <f t="shared" si="68"/>
        <v>-1.1707647750080774</v>
      </c>
      <c r="M359" s="2">
        <f t="shared" si="69"/>
        <v>-8.2996056228122121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42.050455475547679</v>
      </c>
      <c r="H360" s="2">
        <f t="shared" si="74"/>
        <v>17.489169327721331</v>
      </c>
      <c r="I360" s="2">
        <f t="shared" si="75"/>
        <v>9.6813196737782743</v>
      </c>
      <c r="J360" s="2">
        <f t="shared" si="75"/>
        <v>-12.58789394595412</v>
      </c>
      <c r="K360" s="2">
        <f t="shared" si="71"/>
        <v>-0.91518433738872529</v>
      </c>
      <c r="L360" s="2">
        <f t="shared" si="68"/>
        <v>-1.173677101409262</v>
      </c>
      <c r="M360" s="2">
        <f t="shared" si="69"/>
        <v>-8.2839556819562379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42.14720998843039</v>
      </c>
      <c r="H361" s="2">
        <f t="shared" si="74"/>
        <v>17.362876190477692</v>
      </c>
      <c r="I361" s="2">
        <f t="shared" si="75"/>
        <v>9.6695829027641818</v>
      </c>
      <c r="J361" s="2">
        <f t="shared" si="75"/>
        <v>-12.670733502773682</v>
      </c>
      <c r="K361" s="2">
        <f t="shared" si="71"/>
        <v>-0.91893655915082306</v>
      </c>
      <c r="L361" s="2">
        <f t="shared" si="68"/>
        <v>-1.1765815990075812</v>
      </c>
      <c r="M361" s="2">
        <f t="shared" si="69"/>
        <v>-8.2682425079544348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42.243846988378088</v>
      </c>
      <c r="H362" s="2">
        <f t="shared" si="74"/>
        <v>17.235755443324557</v>
      </c>
      <c r="I362" s="2">
        <f t="shared" si="75"/>
        <v>9.6578170867741058</v>
      </c>
      <c r="J362" s="2">
        <f t="shared" si="75"/>
        <v>-12.753415927853228</v>
      </c>
      <c r="K362" s="2">
        <f t="shared" si="71"/>
        <v>-0.92265674713318213</v>
      </c>
      <c r="L362" s="2">
        <f t="shared" si="68"/>
        <v>-1.1794779397199604</v>
      </c>
      <c r="M362" s="2">
        <f t="shared" si="69"/>
        <v>-8.2524665938666608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42.340366185348849</v>
      </c>
      <c r="H363" s="2">
        <f t="shared" si="74"/>
        <v>17.10780866071633</v>
      </c>
      <c r="I363" s="2">
        <f t="shared" si="75"/>
        <v>9.6460223073769065</v>
      </c>
      <c r="J363" s="2">
        <f t="shared" si="75"/>
        <v>-12.835940593791895</v>
      </c>
      <c r="K363" s="2">
        <f t="shared" si="71"/>
        <v>-0.92634522189594426</v>
      </c>
      <c r="L363" s="2">
        <f t="shared" si="68"/>
        <v>-1.1823658009938169</v>
      </c>
      <c r="M363" s="2">
        <f t="shared" si="69"/>
        <v>-8.2366284383272479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42.436767290132572</v>
      </c>
      <c r="H364" s="2">
        <f t="shared" si="74"/>
        <v>16.979037423356495</v>
      </c>
      <c r="I364" s="2">
        <f t="shared" si="75"/>
        <v>9.6341986493669687</v>
      </c>
      <c r="J364" s="2">
        <f t="shared" si="75"/>
        <v>-12.918306878175168</v>
      </c>
      <c r="K364" s="2">
        <f t="shared" si="71"/>
        <v>-0.93000230177510024</v>
      </c>
      <c r="L364" s="2">
        <f t="shared" si="68"/>
        <v>-1.1852448657520109</v>
      </c>
      <c r="M364" s="2">
        <f t="shared" si="69"/>
        <v>-8.220728545381192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42.533050014382951</v>
      </c>
      <c r="H365" s="2">
        <f t="shared" si="74"/>
        <v>16.849443318147472</v>
      </c>
      <c r="I365" s="2">
        <f t="shared" si="75"/>
        <v>9.6223462007094493</v>
      </c>
      <c r="J365" s="2">
        <f t="shared" si="75"/>
        <v>-13.00051416362898</v>
      </c>
      <c r="K365" s="2">
        <f t="shared" si="71"/>
        <v>-0.93362830283710918</v>
      </c>
      <c r="L365" s="2">
        <f t="shared" si="68"/>
        <v>-1.1881148223378859</v>
      </c>
      <c r="M365" s="2">
        <f t="shared" si="69"/>
        <v>-8.204767424322938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42.629214070648928</v>
      </c>
      <c r="H366" s="2">
        <f t="shared" si="74"/>
        <v>16.719027938139966</v>
      </c>
      <c r="I366" s="2">
        <f t="shared" si="75"/>
        <v>9.6104650524860702</v>
      </c>
      <c r="J366" s="2">
        <f t="shared" si="75"/>
        <v>-13.082561837872209</v>
      </c>
      <c r="K366" s="2">
        <f t="shared" si="71"/>
        <v>-0.93722353883689535</v>
      </c>
      <c r="L366" s="2">
        <f t="shared" si="68"/>
        <v>-1.1909753644604353</v>
      </c>
      <c r="M366" s="2">
        <f t="shared" si="69"/>
        <v>-8.1887455895377848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42.725259172405565</v>
      </c>
      <c r="H367" s="2">
        <f t="shared" si="74"/>
        <v>16.587792882481768</v>
      </c>
      <c r="I367" s="2">
        <f t="shared" si="75"/>
        <v>9.5985552988414664</v>
      </c>
      <c r="J367" s="2">
        <f t="shared" si="75"/>
        <v>-13.164449293767587</v>
      </c>
      <c r="K367" s="2">
        <f t="shared" si="71"/>
        <v>-0.94078832117909117</v>
      </c>
      <c r="L367" s="2">
        <f t="shared" si="68"/>
        <v>-1.1938261911396151</v>
      </c>
      <c r="M367" s="2">
        <f t="shared" si="69"/>
        <v>-8.1726635603457893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42.821185034084422</v>
      </c>
      <c r="H368" s="2">
        <f t="shared" si="74"/>
        <v>16.455739756366075</v>
      </c>
      <c r="I368" s="2">
        <f t="shared" si="75"/>
        <v>9.5866170369300701</v>
      </c>
      <c r="J368" s="2">
        <f t="shared" si="75"/>
        <v>-13.246175929371045</v>
      </c>
      <c r="K368" s="2">
        <f t="shared" si="71"/>
        <v>-0.9443229588823957</v>
      </c>
      <c r="L368" s="2">
        <f t="shared" si="68"/>
        <v>-1.1966670066518306</v>
      </c>
      <c r="M368" s="2">
        <f t="shared" si="69"/>
        <v>-8.1565218608482102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42.916991371103386</v>
      </c>
      <c r="H369" s="2">
        <f t="shared" si="74"/>
        <v>16.322870170979321</v>
      </c>
      <c r="I369" s="2">
        <f t="shared" si="75"/>
        <v>9.5746503668635512</v>
      </c>
      <c r="J369" s="2">
        <f t="shared" si="75"/>
        <v>-13.327741147979527</v>
      </c>
      <c r="K369" s="2">
        <f t="shared" si="71"/>
        <v>-0.94782775854692269</v>
      </c>
      <c r="L369" s="2">
        <f t="shared" si="68"/>
        <v>-1.1994975204756226</v>
      </c>
      <c r="M369" s="2">
        <f t="shared" si="69"/>
        <v>-8.1403210197763869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43.012677899895998</v>
      </c>
      <c r="H370" s="2">
        <f t="shared" si="74"/>
        <v>16.189185743448537</v>
      </c>
      <c r="I370" s="2">
        <f t="shared" si="75"/>
        <v>9.5626553916587955</v>
      </c>
      <c r="J370" s="2">
        <f t="shared" si="75"/>
        <v>-13.40914435817729</v>
      </c>
      <c r="K370" s="2">
        <f t="shared" si="71"/>
        <v>-0.95130302432441627</v>
      </c>
      <c r="L370" s="2">
        <f t="shared" si="68"/>
        <v>-1.2023174472375706</v>
      </c>
      <c r="M370" s="2">
        <f t="shared" si="69"/>
        <v>-8.1240615703430503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43.108244337940221</v>
      </c>
      <c r="H371" s="2">
        <f t="shared" si="77"/>
        <v>16.054688096788247</v>
      </c>
      <c r="I371" s="2">
        <f t="shared" ref="I371:J386" si="78">I370+L370*$B$3</f>
        <v>9.5506322171864202</v>
      </c>
      <c r="J371" s="2">
        <f t="shared" si="78"/>
        <v>-13.490384973880721</v>
      </c>
      <c r="K371" s="2">
        <f t="shared" si="71"/>
        <v>-0.95474905789121567</v>
      </c>
      <c r="L371" s="2">
        <f t="shared" si="68"/>
        <v>-1.205126506658432</v>
      </c>
      <c r="M371" s="2">
        <f t="shared" si="69"/>
        <v>-8.1077440500960147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43.203690403786752</v>
      </c>
      <c r="H372" s="2">
        <f t="shared" si="77"/>
        <v>15.919378859846935</v>
      </c>
      <c r="I372" s="2">
        <f t="shared" si="78"/>
        <v>9.538580952119835</v>
      </c>
      <c r="J372" s="2">
        <f t="shared" si="78"/>
        <v>-13.571462414381681</v>
      </c>
      <c r="K372" s="2">
        <f t="shared" si="71"/>
        <v>-0.95816615842385233</v>
      </c>
      <c r="L372" s="2">
        <f t="shared" si="68"/>
        <v>-1.2079244234995459</v>
      </c>
      <c r="M372" s="2">
        <f t="shared" si="69"/>
        <v>-8.0913690007742147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43.299015817086776</v>
      </c>
      <c r="H373" s="2">
        <f t="shared" si="77"/>
        <v>15.783259667253079</v>
      </c>
      <c r="I373" s="2">
        <f t="shared" si="78"/>
        <v>9.5265017078848402</v>
      </c>
      <c r="J373" s="2">
        <f t="shared" si="78"/>
        <v>-13.652376104389424</v>
      </c>
      <c r="K373" s="2">
        <f t="shared" si="71"/>
        <v>-0.9615546225771695</v>
      </c>
      <c r="L373" s="2">
        <f t="shared" si="68"/>
        <v>-1.2107109275095069</v>
      </c>
      <c r="M373" s="2">
        <f t="shared" si="69"/>
        <v>-8.0749369681660532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43.394220298619253</v>
      </c>
      <c r="H374" s="2">
        <f t="shared" si="77"/>
        <v>15.646332159360776</v>
      </c>
      <c r="I374" s="2">
        <f t="shared" si="78"/>
        <v>9.5143945986097442</v>
      </c>
      <c r="J374" s="2">
        <f t="shared" si="78"/>
        <v>-13.733125474071084</v>
      </c>
      <c r="K374" s="2">
        <f t="shared" si="71"/>
        <v>-0.96491474446485592</v>
      </c>
      <c r="L374" s="2">
        <f t="shared" si="68"/>
        <v>-1.2134857533711296</v>
      </c>
      <c r="M374" s="2">
        <f t="shared" si="69"/>
        <v>-8.0584485019700054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43.489303570317681</v>
      </c>
      <c r="H375" s="2">
        <f t="shared" si="77"/>
        <v>15.508597982194967</v>
      </c>
      <c r="I375" s="2">
        <f t="shared" si="78"/>
        <v>9.502259741076033</v>
      </c>
      <c r="J375" s="2">
        <f t="shared" si="78"/>
        <v>-13.813709959090785</v>
      </c>
      <c r="K375" s="2">
        <f t="shared" si="71"/>
        <v>-0.96824681564228632</v>
      </c>
      <c r="L375" s="2">
        <f t="shared" si="68"/>
        <v>-1.2162486406487252</v>
      </c>
      <c r="M375" s="2">
        <f t="shared" si="69"/>
        <v>-8.0419041556574644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43.584265355296409</v>
      </c>
      <c r="H376" s="2">
        <f t="shared" si="77"/>
        <v>15.370058787396276</v>
      </c>
      <c r="I376" s="2">
        <f t="shared" si="78"/>
        <v>9.4900972546695463</v>
      </c>
      <c r="J376" s="2">
        <f t="shared" si="78"/>
        <v>-13.894129000647359</v>
      </c>
      <c r="K376" s="2">
        <f t="shared" si="71"/>
        <v>-0.97155112509157071</v>
      </c>
      <c r="L376" s="2">
        <f t="shared" si="68"/>
        <v>-1.2189993337356912</v>
      </c>
      <c r="M376" s="2">
        <f t="shared" si="69"/>
        <v>-8.0253044863377827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43.679105377876418</v>
      </c>
      <c r="H377" s="2">
        <f t="shared" si="77"/>
        <v>15.230716232165486</v>
      </c>
      <c r="I377" s="2">
        <f t="shared" si="78"/>
        <v>9.4779072613321897</v>
      </c>
      <c r="J377" s="2">
        <f t="shared" si="78"/>
        <v>-13.974382045510737</v>
      </c>
      <c r="K377" s="2">
        <f t="shared" si="71"/>
        <v>-0.97482795920871201</v>
      </c>
      <c r="L377" s="2">
        <f t="shared" si="68"/>
        <v>-1.2217375818024381</v>
      </c>
      <c r="M377" s="2">
        <f t="shared" si="69"/>
        <v>-8.0086500546254609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43.773823363610646</v>
      </c>
      <c r="H378" s="2">
        <f t="shared" si="77"/>
        <v>15.090571979207647</v>
      </c>
      <c r="I378" s="2">
        <f t="shared" si="78"/>
        <v>9.4656898855141662</v>
      </c>
      <c r="J378" s="2">
        <f t="shared" si="78"/>
        <v>-14.054468546056992</v>
      </c>
      <c r="K378" s="2">
        <f t="shared" si="71"/>
        <v>-0.97807760179277714</v>
      </c>
      <c r="L378" s="2">
        <f t="shared" si="68"/>
        <v>-1.2244631387446581</v>
      </c>
      <c r="M378" s="2">
        <f t="shared" si="69"/>
        <v>-7.9919414245094691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43.868419039308847</v>
      </c>
      <c r="H379" s="2">
        <f t="shared" si="77"/>
        <v>14.949627696675851</v>
      </c>
      <c r="I379" s="2">
        <f t="shared" si="78"/>
        <v>9.45344525412672</v>
      </c>
      <c r="J379" s="2">
        <f t="shared" si="78"/>
        <v>-14.134387960302087</v>
      </c>
      <c r="K379" s="2">
        <f t="shared" si="71"/>
        <v>-0.98130033403699046</v>
      </c>
      <c r="L379" s="2">
        <f t="shared" si="68"/>
        <v>-1.2271757631319491</v>
      </c>
      <c r="M379" s="2">
        <f t="shared" si="69"/>
        <v>-7.9751791632246505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43.962892133061956</v>
      </c>
      <c r="H380" s="2">
        <f t="shared" si="77"/>
        <v>14.807885058114669</v>
      </c>
      <c r="I380" s="2">
        <f t="shared" si="78"/>
        <v>9.4411734964954004</v>
      </c>
      <c r="J380" s="2">
        <f t="shared" si="78"/>
        <v>-14.214139751934333</v>
      </c>
      <c r="K380" s="2">
        <f t="shared" si="71"/>
        <v>-0.98449643452166069</v>
      </c>
      <c r="L380" s="2">
        <f t="shared" si="68"/>
        <v>-1.2298752181568033</v>
      </c>
      <c r="M380" s="2">
        <f t="shared" si="69"/>
        <v>-7.9583638411251769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44.057242374266004</v>
      </c>
      <c r="H381" s="2">
        <f t="shared" si="77"/>
        <v>14.665345742403268</v>
      </c>
      <c r="I381" s="2">
        <f t="shared" si="78"/>
        <v>9.4288747443138323</v>
      </c>
      <c r="J381" s="2">
        <f t="shared" si="78"/>
        <v>-14.293723390345585</v>
      </c>
      <c r="K381" s="2">
        <f t="shared" si="71"/>
        <v>-0.98766617920885458</v>
      </c>
      <c r="L381" s="2">
        <f t="shared" si="68"/>
        <v>-1.232561271583968</v>
      </c>
      <c r="M381" s="2">
        <f t="shared" si="69"/>
        <v>-7.9414960315600247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44.151469493645564</v>
      </c>
      <c r="H382" s="2">
        <f t="shared" si="77"/>
        <v>14.522011433698234</v>
      </c>
      <c r="I382" s="2">
        <f t="shared" si="78"/>
        <v>9.4165491315979928</v>
      </c>
      <c r="J382" s="2">
        <f t="shared" si="78"/>
        <v>-14.373138350661186</v>
      </c>
      <c r="K382" s="2">
        <f t="shared" si="71"/>
        <v>-0.99080984143873596</v>
      </c>
      <c r="L382" s="2">
        <f t="shared" si="68"/>
        <v>-1.2352336957001859</v>
      </c>
      <c r="M382" s="2">
        <f t="shared" si="69"/>
        <v>-7.9245763107504334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44.245573223276757</v>
      </c>
      <c r="H383" s="2">
        <f t="shared" si="77"/>
        <v>14.377883821376084</v>
      </c>
      <c r="I383" s="2">
        <f t="shared" si="78"/>
        <v>9.4041967946409901</v>
      </c>
      <c r="J383" s="2">
        <f t="shared" si="78"/>
        <v>-14.452384113768691</v>
      </c>
      <c r="K383" s="2">
        <f t="shared" si="71"/>
        <v>-0.99392769192748953</v>
      </c>
      <c r="L383" s="2">
        <f t="shared" si="68"/>
        <v>-1.2378922672643244</v>
      </c>
      <c r="M383" s="2">
        <f t="shared" si="69"/>
        <v>-7.9076052576693225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44.339553296609807</v>
      </c>
      <c r="H384" s="2">
        <f t="shared" si="77"/>
        <v>14.232964599975514</v>
      </c>
      <c r="I384" s="2">
        <f t="shared" si="78"/>
        <v>9.3918178719683461</v>
      </c>
      <c r="J384" s="2">
        <f t="shared" si="78"/>
        <v>-14.531460166345385</v>
      </c>
      <c r="K384" s="2">
        <f t="shared" si="71"/>
        <v>-0.99701999876675163</v>
      </c>
      <c r="L384" s="2">
        <f t="shared" si="68"/>
        <v>-1.2405367674578998</v>
      </c>
      <c r="M384" s="2">
        <f t="shared" si="69"/>
        <v>-7.8905834539226154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44.433409448491119</v>
      </c>
      <c r="H385" s="2">
        <f t="shared" si="77"/>
        <v>14.087255469139363</v>
      </c>
      <c r="I385" s="2">
        <f t="shared" si="78"/>
        <v>9.3794125042937679</v>
      </c>
      <c r="J385" s="2">
        <f t="shared" si="78"/>
        <v>-14.610366000884611</v>
      </c>
      <c r="K385" s="2">
        <f t="shared" si="71"/>
        <v>-1.0000870274244749</v>
      </c>
      <c r="L385" s="2">
        <f t="shared" si="68"/>
        <v>-1.2431669818359987</v>
      </c>
      <c r="M385" s="2">
        <f t="shared" si="69"/>
        <v>-7.8735114836324591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44.527141415184971</v>
      </c>
      <c r="H386" s="2">
        <f t="shared" si="77"/>
        <v>13.940758133556335</v>
      </c>
      <c r="I386" s="2">
        <f t="shared" si="78"/>
        <v>9.3669808344754077</v>
      </c>
      <c r="J386" s="2">
        <f t="shared" si="78"/>
        <v>-14.689101115720936</v>
      </c>
      <c r="K386" s="2">
        <f t="shared" si="71"/>
        <v>-1.0031290407471558</v>
      </c>
      <c r="L386" s="2">
        <f t="shared" si="68"/>
        <v>-1.2457827002786002</v>
      </c>
      <c r="M386" s="2">
        <f t="shared" si="69"/>
        <v>-7.8563899333223022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44.620748934394712</v>
      </c>
      <c r="H387" s="2">
        <f t="shared" si="79"/>
        <v>13.79347430290246</v>
      </c>
      <c r="I387" s="2">
        <f t="shared" ref="I387:J402" si="80">I386+L386*$B$3</f>
        <v>9.354523007472622</v>
      </c>
      <c r="J387" s="2">
        <f t="shared" si="80"/>
        <v>-14.76766501505416</v>
      </c>
      <c r="K387" s="2">
        <f t="shared" si="71"/>
        <v>-1.0061462989633518</v>
      </c>
      <c r="L387" s="2">
        <f t="shared" ref="L387:L444" si="81">0-$B$16*(I387*I387+J387*J387)*COS(K387)</f>
        <v>-1.2483837169423155</v>
      </c>
      <c r="M387" s="2">
        <f t="shared" ref="M387:M444" si="82">-9.81-$B$16*(I387*I387+J387*J387)*SIN(K387)</f>
        <v>-7.8392193918037929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44.714231745283591</v>
      </c>
      <c r="H388" s="2">
        <f t="shared" si="79"/>
        <v>13.645405691782328</v>
      </c>
      <c r="I388" s="2">
        <f t="shared" si="80"/>
        <v>9.3420391703031989</v>
      </c>
      <c r="J388" s="2">
        <f t="shared" si="80"/>
        <v>-14.846057208972198</v>
      </c>
      <c r="K388" s="2">
        <f t="shared" si="71"/>
        <v>-1.0091390596884284</v>
      </c>
      <c r="L388" s="2">
        <f t="shared" si="81"/>
        <v>-1.2509698302125294</v>
      </c>
      <c r="M388" s="2">
        <f t="shared" si="82"/>
        <v>-7.8220004500654765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44.807589588495112</v>
      </c>
      <c r="H389" s="2">
        <f t="shared" si="79"/>
        <v>13.496554019670103</v>
      </c>
      <c r="I389" s="2">
        <f t="shared" si="80"/>
        <v>9.3295294720010737</v>
      </c>
      <c r="J389" s="2">
        <f t="shared" si="80"/>
        <v>-14.924277213472852</v>
      </c>
      <c r="K389" s="2">
        <f t="shared" ref="K389:K444" si="84">ATAN(J389/I389)</f>
        <v>-1.0121075779304647</v>
      </c>
      <c r="L389" s="2">
        <f t="shared" si="81"/>
        <v>-1.2535408426559622</v>
      </c>
      <c r="M389" s="2">
        <f t="shared" si="82"/>
        <v>-7.8047337011632543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44.90082220617299</v>
      </c>
      <c r="H390" s="2">
        <f t="shared" si="79"/>
        <v>13.346921010850316</v>
      </c>
      <c r="I390" s="2">
        <f t="shared" si="80"/>
        <v>9.3169940635745139</v>
      </c>
      <c r="J390" s="2">
        <f t="shared" si="80"/>
        <v>-15.002324550484484</v>
      </c>
      <c r="K390" s="2">
        <f t="shared" si="84"/>
        <v>-1.015052106097263</v>
      </c>
      <c r="L390" s="2">
        <f t="shared" si="81"/>
        <v>-1.2560965609736439</v>
      </c>
      <c r="M390" s="2">
        <f t="shared" si="82"/>
        <v>-7.7874197401125862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44.993929341980689</v>
      </c>
      <c r="H391" s="2">
        <f t="shared" si="79"/>
        <v>13.196508394358467</v>
      </c>
      <c r="I391" s="2">
        <f t="shared" si="80"/>
        <v>9.3044330979647771</v>
      </c>
      <c r="J391" s="2">
        <f t="shared" si="80"/>
        <v>-15.080198747885611</v>
      </c>
      <c r="K391" s="2">
        <f t="shared" si="84"/>
        <v>-1.0179728940043962</v>
      </c>
      <c r="L391" s="2">
        <f t="shared" si="81"/>
        <v>-1.2586367959543141</v>
      </c>
      <c r="M391" s="2">
        <f t="shared" si="82"/>
        <v>-7.7700591637823981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45.086910741120533</v>
      </c>
      <c r="H392" s="2">
        <f t="shared" si="79"/>
        <v>13.045317903921422</v>
      </c>
      <c r="I392" s="2">
        <f t="shared" si="80"/>
        <v>9.2918467300052345</v>
      </c>
      <c r="J392" s="2">
        <f t="shared" si="80"/>
        <v>-15.157899339523434</v>
      </c>
      <c r="K392" s="2">
        <f t="shared" si="84"/>
        <v>-1.020870188884242</v>
      </c>
      <c r="L392" s="2">
        <f t="shared" si="81"/>
        <v>-1.2611613624282334</v>
      </c>
      <c r="M392" s="2">
        <f t="shared" si="82"/>
        <v>-7.7526525707906693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45.179766150352464</v>
      </c>
      <c r="H393" s="2">
        <f t="shared" si="79"/>
        <v>12.893351277897647</v>
      </c>
      <c r="I393" s="2">
        <f t="shared" si="80"/>
        <v>9.2792351163809528</v>
      </c>
      <c r="J393" s="2">
        <f t="shared" si="80"/>
        <v>-15.23542586523134</v>
      </c>
      <c r="K393" s="2">
        <f t="shared" si="84"/>
        <v>-1.0237442353959449</v>
      </c>
      <c r="L393" s="2">
        <f t="shared" si="81"/>
        <v>-1.2636700792214233</v>
      </c>
      <c r="M393" s="2">
        <f t="shared" si="82"/>
        <v>-7.7352005614016814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45.272495318012311</v>
      </c>
      <c r="H394" s="2">
        <f t="shared" si="79"/>
        <v>12.740610259217265</v>
      </c>
      <c r="I394" s="2">
        <f t="shared" si="80"/>
        <v>9.2665984155887386</v>
      </c>
      <c r="J394" s="2">
        <f t="shared" si="80"/>
        <v>-15.312777870845357</v>
      </c>
      <c r="K394" s="2">
        <f t="shared" si="84"/>
        <v>-1.0265952756362557</v>
      </c>
      <c r="L394" s="2">
        <f t="shared" si="81"/>
        <v>-1.2661627691103223</v>
      </c>
      <c r="M394" s="2">
        <f t="shared" si="82"/>
        <v>-7.717703737424884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45.365097994029739</v>
      </c>
      <c r="H395" s="2">
        <f t="shared" si="79"/>
        <v>12.58709659532194</v>
      </c>
      <c r="I395" s="2">
        <f t="shared" si="80"/>
        <v>9.2539367878976346</v>
      </c>
      <c r="J395" s="2">
        <f t="shared" si="80"/>
        <v>-15.389954908219606</v>
      </c>
      <c r="K395" s="2">
        <f t="shared" si="84"/>
        <v>-1.0294235491511965</v>
      </c>
      <c r="L395" s="2">
        <f t="shared" si="81"/>
        <v>-1.268639258776866</v>
      </c>
      <c r="M395" s="2">
        <f t="shared" si="82"/>
        <v>-7.7001627021153709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45.457573929945781</v>
      </c>
      <c r="H396" s="2">
        <f t="shared" si="79"/>
        <v>12.432812038104638</v>
      </c>
      <c r="I396" s="2">
        <f t="shared" si="80"/>
        <v>9.2412503953098657</v>
      </c>
      <c r="J396" s="2">
        <f t="shared" si="80"/>
        <v>-15.46695653524076</v>
      </c>
      <c r="K396" s="2">
        <f t="shared" si="84"/>
        <v>-1.0322292929485024</v>
      </c>
      <c r="L396" s="2">
        <f t="shared" si="81"/>
        <v>-1.2710993787639921</v>
      </c>
      <c r="M396" s="2">
        <f t="shared" si="82"/>
        <v>-7.6825780600759295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45.549922878929941</v>
      </c>
      <c r="H397" s="2">
        <f t="shared" si="79"/>
        <v>12.277758343849227</v>
      </c>
      <c r="I397" s="2">
        <f t="shared" si="80"/>
        <v>9.2285394015222266</v>
      </c>
      <c r="J397" s="2">
        <f t="shared" si="80"/>
        <v>-15.543782315841518</v>
      </c>
      <c r="K397" s="2">
        <f t="shared" si="84"/>
        <v>-1.0350127415107959</v>
      </c>
      <c r="L397" s="2">
        <f t="shared" si="81"/>
        <v>-1.2735429634315583</v>
      </c>
      <c r="M397" s="2">
        <f t="shared" si="82"/>
        <v>-7.6649504171606395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45.642144595796992</v>
      </c>
      <c r="H398" s="2">
        <f t="shared" si="79"/>
        <v>12.121937273169953</v>
      </c>
      <c r="I398" s="2">
        <f t="shared" si="80"/>
        <v>9.2158039718879117</v>
      </c>
      <c r="J398" s="2">
        <f t="shared" si="80"/>
        <v>-15.620431820013124</v>
      </c>
      <c r="K398" s="2">
        <f t="shared" si="84"/>
        <v>-1.0377741268094458</v>
      </c>
      <c r="L398" s="2">
        <f t="shared" si="81"/>
        <v>-1.2759698509126853</v>
      </c>
      <c r="M398" s="2">
        <f t="shared" si="82"/>
        <v>-7.6472803803799998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45.734238837023327</v>
      </c>
      <c r="H399" s="2">
        <f t="shared" si="79"/>
        <v>11.965350590950802</v>
      </c>
      <c r="I399" s="2">
        <f t="shared" si="80"/>
        <v>9.2030442733787847</v>
      </c>
      <c r="J399" s="2">
        <f t="shared" si="80"/>
        <v>-15.696904623816923</v>
      </c>
      <c r="K399" s="2">
        <f t="shared" si="84"/>
        <v>-1.0405136783190685</v>
      </c>
      <c r="L399" s="2">
        <f t="shared" si="81"/>
        <v>-1.2783798830705209</v>
      </c>
      <c r="M399" s="2">
        <f t="shared" si="82"/>
        <v>-7.6295685578075592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45.826205360762962</v>
      </c>
      <c r="H400" s="2">
        <f t="shared" si="79"/>
        <v>11.808000066284743</v>
      </c>
      <c r="I400" s="2">
        <f t="shared" si="80"/>
        <v>9.1902604745480794</v>
      </c>
      <c r="J400" s="2">
        <f t="shared" si="80"/>
        <v>-15.773200309395</v>
      </c>
      <c r="K400" s="2">
        <f t="shared" si="84"/>
        <v>-1.0432316230326328</v>
      </c>
      <c r="L400" s="2">
        <f t="shared" si="81"/>
        <v>-1.2807729054554133</v>
      </c>
      <c r="M400" s="2">
        <f t="shared" si="82"/>
        <v>-7.6118155584880238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45.91804392686317</v>
      </c>
      <c r="H401" s="2">
        <f t="shared" si="79"/>
        <v>11.649887472412869</v>
      </c>
      <c r="I401" s="2">
        <f t="shared" si="80"/>
        <v>9.1774527454935253</v>
      </c>
      <c r="J401" s="2">
        <f t="shared" si="80"/>
        <v>-15.849318464979881</v>
      </c>
      <c r="K401" s="2">
        <f t="shared" si="84"/>
        <v>-1.045928185477125</v>
      </c>
      <c r="L401" s="2">
        <f t="shared" si="81"/>
        <v>-1.2831487672625099</v>
      </c>
      <c r="M401" s="2">
        <f t="shared" si="82"/>
        <v>-7.5940219923468293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46.009754296879741</v>
      </c>
      <c r="H402" s="2">
        <f t="shared" si="79"/>
        <v>11.491014586663452</v>
      </c>
      <c r="I402" s="2">
        <f t="shared" si="80"/>
        <v>9.164621257820901</v>
      </c>
      <c r="J402" s="2">
        <f t="shared" si="80"/>
        <v>-15.92525868490335</v>
      </c>
      <c r="K402" s="2">
        <f t="shared" si="84"/>
        <v>-1.0486035877297399</v>
      </c>
      <c r="L402" s="2">
        <f t="shared" si="81"/>
        <v>-1.2855073212897592</v>
      </c>
      <c r="M402" s="2">
        <f t="shared" si="82"/>
        <v>-7.5761884701011351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46.101336234091889</v>
      </c>
      <c r="H403" s="2">
        <f t="shared" si="85"/>
        <v>11.331383190390913</v>
      </c>
      <c r="I403" s="2">
        <f t="shared" ref="I403:J418" si="86">I402+L402*$B$3</f>
        <v>9.1517661846080038</v>
      </c>
      <c r="J403" s="2">
        <f t="shared" si="86"/>
        <v>-16.001020569604361</v>
      </c>
      <c r="K403" s="2">
        <f t="shared" si="84"/>
        <v>-1.0512580494345596</v>
      </c>
      <c r="L403" s="2">
        <f t="shared" si="81"/>
        <v>-1.2878484238963319</v>
      </c>
      <c r="M403" s="2">
        <f t="shared" si="82"/>
        <v>-7.5583156031722405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46.192789503516778</v>
      </c>
      <c r="H404" s="2">
        <f t="shared" si="85"/>
        <v>11.170995068914712</v>
      </c>
      <c r="I404" s="2">
        <f t="shared" si="86"/>
        <v>9.1388877003690396</v>
      </c>
      <c r="J404" s="2">
        <f t="shared" si="86"/>
        <v>-16.076603725636083</v>
      </c>
      <c r="K404" s="2">
        <f t="shared" si="84"/>
        <v>-1.0538917878196847</v>
      </c>
      <c r="L404" s="2">
        <f t="shared" si="81"/>
        <v>-1.2901719349614469</v>
      </c>
      <c r="M404" s="2">
        <f t="shared" si="82"/>
        <v>-7.5404040035993942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46.284113871923715</v>
      </c>
      <c r="H405" s="2">
        <f t="shared" si="85"/>
        <v>11.009852011458172</v>
      </c>
      <c r="I405" s="2">
        <f t="shared" si="86"/>
        <v>9.1259859810194257</v>
      </c>
      <c r="J405" s="2">
        <f t="shared" si="86"/>
        <v>-16.152007765672078</v>
      </c>
      <c r="K405" s="2">
        <f t="shared" si="84"/>
        <v>-1.0565050177147866</v>
      </c>
      <c r="L405" s="2">
        <f t="shared" si="81"/>
        <v>-1.2924777178436062</v>
      </c>
      <c r="M405" s="2">
        <f t="shared" si="82"/>
        <v>-7.5224542839549624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46.375309107848018</v>
      </c>
      <c r="H406" s="2">
        <f t="shared" si="85"/>
        <v>10.847955811087253</v>
      </c>
      <c r="I406" s="2">
        <f t="shared" si="86"/>
        <v>9.1130612038409904</v>
      </c>
      <c r="J406" s="2">
        <f t="shared" si="86"/>
        <v>-16.227232308511628</v>
      </c>
      <c r="K406" s="2">
        <f t="shared" si="84"/>
        <v>-1.059097951569048</v>
      </c>
      <c r="L406" s="2">
        <f t="shared" si="81"/>
        <v>-1.2947656393402291</v>
      </c>
      <c r="M406" s="2">
        <f t="shared" si="82"/>
        <v>-7.5044670572609622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46.466374981604467</v>
      </c>
      <c r="H407" s="2">
        <f t="shared" si="85"/>
        <v>10.685308264649274</v>
      </c>
      <c r="I407" s="2">
        <f t="shared" si="86"/>
        <v>9.100113547447588</v>
      </c>
      <c r="J407" s="2">
        <f t="shared" si="86"/>
        <v>-16.302276979084237</v>
      </c>
      <c r="K407" s="2">
        <f t="shared" si="84"/>
        <v>-1.0616707994694616</v>
      </c>
      <c r="L407" s="2">
        <f t="shared" si="81"/>
        <v>-1.2970355696476901</v>
      </c>
      <c r="M407" s="2">
        <f t="shared" si="82"/>
        <v>-7.4864429369069114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46.557311265300463</v>
      </c>
      <c r="H408" s="2">
        <f t="shared" si="85"/>
        <v>10.521911172711587</v>
      </c>
      <c r="I408" s="2">
        <f t="shared" si="86"/>
        <v>9.0871431917511103</v>
      </c>
      <c r="J408" s="2">
        <f t="shared" si="86"/>
        <v>-16.377141408453305</v>
      </c>
      <c r="K408" s="2">
        <f t="shared" si="84"/>
        <v>-1.0642237691594572</v>
      </c>
      <c r="L408" s="2">
        <f t="shared" si="81"/>
        <v>-1.2992873823217532</v>
      </c>
      <c r="M408" s="2">
        <f t="shared" si="82"/>
        <v>-7.4683825365690044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46.64811773284886</v>
      </c>
      <c r="H409" s="2">
        <f t="shared" si="85"/>
        <v>10.357766339500225</v>
      </c>
      <c r="I409" s="2">
        <f t="shared" si="86"/>
        <v>9.0741503179278933</v>
      </c>
      <c r="J409" s="2">
        <f t="shared" si="86"/>
        <v>-16.451825233818994</v>
      </c>
      <c r="K409" s="2">
        <f t="shared" si="84"/>
        <v>-1.0667570660578292</v>
      </c>
      <c r="L409" s="2">
        <f t="shared" si="81"/>
        <v>-1.3015209542384025</v>
      </c>
      <c r="M409" s="2">
        <f t="shared" si="82"/>
        <v>-7.4502864701305604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46.738794159980429</v>
      </c>
      <c r="H410" s="2">
        <f t="shared" si="85"/>
        <v>10.192875572838528</v>
      </c>
      <c r="I410" s="2">
        <f t="shared" si="86"/>
        <v>9.0611351083855087</v>
      </c>
      <c r="J410" s="2">
        <f t="shared" si="86"/>
        <v>-16.526328098520299</v>
      </c>
      <c r="K410" s="2">
        <f t="shared" si="84"/>
        <v>-1.0692708932779404</v>
      </c>
      <c r="L410" s="2">
        <f t="shared" si="81"/>
        <v>-1.303736165555059</v>
      </c>
      <c r="M410" s="2">
        <f t="shared" si="82"/>
        <v>-7.4321553516037691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46.829340324256009</v>
      </c>
      <c r="H411" s="2">
        <f t="shared" si="85"/>
        <v>10.027240684085745</v>
      </c>
      <c r="I411" s="2">
        <f t="shared" si="86"/>
        <v>9.0480977467299581</v>
      </c>
      <c r="J411" s="2">
        <f t="shared" si="86"/>
        <v>-16.600649652036335</v>
      </c>
      <c r="K411" s="2">
        <f t="shared" si="84"/>
        <v>-1.0717654516471735</v>
      </c>
      <c r="L411" s="2">
        <f t="shared" si="81"/>
        <v>-1.3059328996721904</v>
      </c>
      <c r="M411" s="2">
        <f t="shared" si="82"/>
        <v>-7.4139897950526681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46.919756005078327</v>
      </c>
      <c r="H412" s="2">
        <f t="shared" si="85"/>
        <v>9.8608634880756281</v>
      </c>
      <c r="I412" s="2">
        <f t="shared" si="86"/>
        <v>9.0350384177332366</v>
      </c>
      <c r="J412" s="2">
        <f t="shared" si="86"/>
        <v>-16.674789549986862</v>
      </c>
      <c r="K412" s="2">
        <f t="shared" si="84"/>
        <v>-1.0742409397266082</v>
      </c>
      <c r="L412" s="2">
        <f t="shared" si="81"/>
        <v>-1.3081110431952996</v>
      </c>
      <c r="M412" s="2">
        <f t="shared" si="82"/>
        <v>-7.3957904145173705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47.010040983703504</v>
      </c>
      <c r="H413" s="2">
        <f t="shared" si="85"/>
        <v>9.6937458030550339</v>
      </c>
      <c r="I413" s="2">
        <f t="shared" si="86"/>
        <v>9.0219573073012835</v>
      </c>
      <c r="J413" s="2">
        <f t="shared" si="86"/>
        <v>-16.748747454132037</v>
      </c>
      <c r="K413" s="2">
        <f t="shared" si="84"/>
        <v>-1.0766975538308998</v>
      </c>
      <c r="L413" s="2">
        <f t="shared" si="81"/>
        <v>-1.3102704858972984</v>
      </c>
      <c r="M413" s="2">
        <f t="shared" si="82"/>
        <v>-7.3775578239395152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47.100195043252221</v>
      </c>
      <c r="H414" s="2">
        <f t="shared" si="85"/>
        <v>9.5258894506225182</v>
      </c>
      <c r="I414" s="2">
        <f t="shared" si="86"/>
        <v>9.0088546024423106</v>
      </c>
      <c r="J414" s="2">
        <f t="shared" si="86"/>
        <v>-16.822523032371432</v>
      </c>
      <c r="K414" s="2">
        <f t="shared" si="84"/>
        <v>-1.0791354880483379</v>
      </c>
      <c r="L414" s="2">
        <f t="shared" si="81"/>
        <v>-1.3124111206812537</v>
      </c>
      <c r="M414" s="2">
        <f t="shared" si="82"/>
        <v>-7.3592926370889149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47.19021796872061</v>
      </c>
      <c r="H415" s="2">
        <f t="shared" si="85"/>
        <v>9.3572962556669506</v>
      </c>
      <c r="I415" s="2">
        <f t="shared" si="86"/>
        <v>8.9957304912354985</v>
      </c>
      <c r="J415" s="2">
        <f t="shared" si="86"/>
        <v>-16.896115958742321</v>
      </c>
      <c r="K415" s="2">
        <f t="shared" si="84"/>
        <v>-1.0815549342610644</v>
      </c>
      <c r="L415" s="2">
        <f t="shared" si="81"/>
        <v>-1.3145328435435097</v>
      </c>
      <c r="M415" s="2">
        <f t="shared" si="82"/>
        <v>-7.3409954674913829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47.280109546990786</v>
      </c>
      <c r="H416" s="2">
        <f t="shared" si="85"/>
        <v>9.1879680463061515</v>
      </c>
      <c r="I416" s="2">
        <f t="shared" si="86"/>
        <v>8.9825851628000635</v>
      </c>
      <c r="J416" s="2">
        <f t="shared" si="86"/>
        <v>-16.969525913417236</v>
      </c>
      <c r="K416" s="2">
        <f t="shared" si="84"/>
        <v>-1.083956082165429</v>
      </c>
      <c r="L416" s="2">
        <f t="shared" si="81"/>
        <v>-1.3166355535371792</v>
      </c>
      <c r="M416" s="2">
        <f t="shared" si="82"/>
        <v>-7.3226669283577479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47.36986956684111</v>
      </c>
      <c r="H417" s="2">
        <f t="shared" si="85"/>
        <v>9.0179066538255608</v>
      </c>
      <c r="I417" s="2">
        <f t="shared" si="86"/>
        <v>8.9694188072646917</v>
      </c>
      <c r="J417" s="2">
        <f t="shared" si="86"/>
        <v>-17.042752582700814</v>
      </c>
      <c r="K417" s="2">
        <f t="shared" si="84"/>
        <v>-1.0863391192924663</v>
      </c>
      <c r="L417" s="2">
        <f t="shared" si="81"/>
        <v>-1.3187191527359965</v>
      </c>
      <c r="M417" s="2">
        <f t="shared" si="82"/>
        <v>-7.3043076325140106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47.459497818956123</v>
      </c>
      <c r="H418" s="2">
        <f t="shared" si="85"/>
        <v>8.8471139126169263</v>
      </c>
      <c r="I418" s="2">
        <f t="shared" si="86"/>
        <v>8.9562316157373321</v>
      </c>
      <c r="J418" s="2">
        <f t="shared" si="86"/>
        <v>-17.115795659025952</v>
      </c>
      <c r="K418" s="2">
        <f t="shared" si="84"/>
        <v>-1.0887042310284734</v>
      </c>
      <c r="L418" s="2">
        <f t="shared" si="81"/>
        <v>-1.3207835461985358</v>
      </c>
      <c r="M418" s="2">
        <f t="shared" si="82"/>
        <v>-7.2859181923326446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47.548994095936187</v>
      </c>
      <c r="H419" s="2">
        <f t="shared" si="87"/>
        <v>8.6755916601170497</v>
      </c>
      <c r="I419" s="2">
        <f t="shared" ref="I419:J434" si="88">I418+L418*$B$3</f>
        <v>8.9430237802753467</v>
      </c>
      <c r="J419" s="2">
        <f t="shared" si="88"/>
        <v>-17.18865484094928</v>
      </c>
      <c r="K419" s="2">
        <f t="shared" si="84"/>
        <v>-1.0910516006356719</v>
      </c>
      <c r="L419" s="2">
        <f t="shared" si="81"/>
        <v>-1.3228286419327884</v>
      </c>
      <c r="M419" s="2">
        <f t="shared" si="82"/>
        <v>-7.2674992196650159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47.638358192306839</v>
      </c>
      <c r="H420" s="2">
        <f t="shared" si="87"/>
        <v>8.5033417367465738</v>
      </c>
      <c r="I420" s="2">
        <f t="shared" si="88"/>
        <v>8.9297954938560196</v>
      </c>
      <c r="J420" s="2">
        <f t="shared" si="88"/>
        <v>-17.261329833145929</v>
      </c>
      <c r="K420" s="2">
        <f t="shared" si="84"/>
        <v>-1.093381409272939</v>
      </c>
      <c r="L420" s="2">
        <f t="shared" si="81"/>
        <v>-1.324854350861087</v>
      </c>
      <c r="M420" s="2">
        <f t="shared" si="82"/>
        <v>-7.2490513257749196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47.727589904527854</v>
      </c>
      <c r="H421" s="2">
        <f t="shared" si="87"/>
        <v>8.3303659858488253</v>
      </c>
      <c r="I421" s="2">
        <f t="shared" si="88"/>
        <v>8.9165469503474082</v>
      </c>
      <c r="J421" s="2">
        <f t="shared" si="88"/>
        <v>-17.333820346403677</v>
      </c>
      <c r="K421" s="2">
        <f t="shared" si="84"/>
        <v>-1.0956938360165904</v>
      </c>
      <c r="L421" s="2">
        <f t="shared" si="81"/>
        <v>-1.3268605867853851</v>
      </c>
      <c r="M421" s="2">
        <f t="shared" si="82"/>
        <v>-7.2305751212732066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47.816689031001992</v>
      </c>
      <c r="H422" s="2">
        <f t="shared" si="87"/>
        <v>8.1566662536287247</v>
      </c>
      <c r="I422" s="2">
        <f t="shared" si="88"/>
        <v>8.9032783444795545</v>
      </c>
      <c r="J422" s="2">
        <f t="shared" si="88"/>
        <v>-17.406126097616408</v>
      </c>
      <c r="K422" s="2">
        <f t="shared" si="84"/>
        <v>-1.0979890578812006</v>
      </c>
      <c r="L422" s="2">
        <f t="shared" si="81"/>
        <v>-1.3288472663528823</v>
      </c>
      <c r="M422" s="2">
        <f t="shared" si="82"/>
        <v>-7.2120712160534834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47.905655372083466</v>
      </c>
      <c r="H423" s="2">
        <f t="shared" si="87"/>
        <v>7.9822443890917576</v>
      </c>
      <c r="I423" s="2">
        <f t="shared" si="88"/>
        <v>8.8899898718160255</v>
      </c>
      <c r="J423" s="2">
        <f t="shared" si="88"/>
        <v>-17.478246809776941</v>
      </c>
      <c r="K423" s="2">
        <f t="shared" si="84"/>
        <v>-1.1002672498404469</v>
      </c>
      <c r="L423" s="2">
        <f t="shared" si="81"/>
        <v>-1.3308143090219879</v>
      </c>
      <c r="M423" s="2">
        <f t="shared" si="82"/>
        <v>-7.1935402192289004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47.994488730086175</v>
      </c>
      <c r="H424" s="2">
        <f t="shared" si="87"/>
        <v>7.8071022439830271</v>
      </c>
      <c r="I424" s="2">
        <f t="shared" si="88"/>
        <v>8.8766817287258064</v>
      </c>
      <c r="J424" s="2">
        <f t="shared" si="88"/>
        <v>-17.550182211969229</v>
      </c>
      <c r="K424" s="2">
        <f t="shared" si="84"/>
        <v>-1.1025285848479651</v>
      </c>
      <c r="L424" s="2">
        <f t="shared" si="81"/>
        <v>-1.3327616370286259</v>
      </c>
      <c r="M424" s="2">
        <f t="shared" si="82"/>
        <v>-7.1749827390699625</v>
      </c>
    </row>
    <row r="425" spans="5:13" x14ac:dyDescent="0.3">
      <c r="E425" s="2">
        <f t="shared" ref="E425:E444" si="89">E424+1</f>
        <v>424</v>
      </c>
      <c r="F425" s="2">
        <f t="shared" si="83"/>
        <v>4.2299999999999542</v>
      </c>
      <c r="G425" s="2">
        <f t="shared" si="87"/>
        <v>48.083188909291579</v>
      </c>
      <c r="H425" s="2">
        <f t="shared" si="87"/>
        <v>7.6312416727263814</v>
      </c>
      <c r="I425" s="2">
        <f t="shared" si="88"/>
        <v>8.8633541123555197</v>
      </c>
      <c r="J425" s="2">
        <f t="shared" si="88"/>
        <v>-17.62193203935993</v>
      </c>
      <c r="K425" s="2">
        <f t="shared" si="84"/>
        <v>-1.1047732338582006</v>
      </c>
      <c r="L425" s="2">
        <f t="shared" si="81"/>
        <v>-1.3346891753528713</v>
      </c>
      <c r="M425" s="2">
        <f t="shared" si="82"/>
        <v>-7.1563993829434143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48.171755715956365</v>
      </c>
      <c r="H426" s="2">
        <f t="shared" si="87"/>
        <v>7.4546645323636351</v>
      </c>
      <c r="I426" s="2">
        <f t="shared" si="88"/>
        <v>8.8500072206019915</v>
      </c>
      <c r="J426" s="2">
        <f t="shared" si="88"/>
        <v>-17.693496033189366</v>
      </c>
      <c r="K426" s="2">
        <f t="shared" si="84"/>
        <v>-1.1070013658472473</v>
      </c>
      <c r="L426" s="2">
        <f t="shared" si="81"/>
        <v>-1.3365968516859166</v>
      </c>
      <c r="M426" s="2">
        <f t="shared" si="82"/>
        <v>-7.137790757252116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48.260188958319802</v>
      </c>
      <c r="H427" s="2">
        <f t="shared" si="87"/>
        <v>7.2773726824938789</v>
      </c>
      <c r="I427" s="2">
        <f t="shared" si="88"/>
        <v>8.8366412520851316</v>
      </c>
      <c r="J427" s="2">
        <f t="shared" si="88"/>
        <v>-17.764873940761888</v>
      </c>
      <c r="K427" s="2">
        <f t="shared" si="84"/>
        <v>-1.1092131478336591</v>
      </c>
      <c r="L427" s="2">
        <f t="shared" si="81"/>
        <v>-1.3384845963973677</v>
      </c>
      <c r="M427" s="2">
        <f t="shared" si="82"/>
        <v>-7.119157467375965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48.34848844661083</v>
      </c>
      <c r="H428" s="2">
        <f t="shared" si="87"/>
        <v>7.0993679852128908</v>
      </c>
      <c r="I428" s="2">
        <f t="shared" si="88"/>
        <v>8.8232564061211587</v>
      </c>
      <c r="J428" s="2">
        <f t="shared" si="88"/>
        <v>-17.836065515435646</v>
      </c>
      <c r="K428" s="2">
        <f t="shared" si="84"/>
        <v>-1.1114087448992269</v>
      </c>
      <c r="L428" s="2">
        <f t="shared" si="81"/>
        <v>-1.3403523425028558</v>
      </c>
      <c r="M428" s="2">
        <f t="shared" si="82"/>
        <v>-7.1005001176137998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48.436653993054911</v>
      </c>
      <c r="H429" s="2">
        <f t="shared" si="87"/>
        <v>6.9206523050526538</v>
      </c>
      <c r="I429" s="2">
        <f t="shared" si="88"/>
        <v>8.8098528826961306</v>
      </c>
      <c r="J429" s="2">
        <f t="shared" si="88"/>
        <v>-17.907070516611785</v>
      </c>
      <c r="K429" s="2">
        <f t="shared" si="84"/>
        <v>-1.1135883202097083</v>
      </c>
      <c r="L429" s="2">
        <f t="shared" si="81"/>
        <v>-1.3422000256319737</v>
      </c>
      <c r="M429" s="2">
        <f t="shared" si="82"/>
        <v>-7.0818193111262975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48.52468541188059</v>
      </c>
      <c r="H430" s="2">
        <f t="shared" si="87"/>
        <v>6.7412275089209794</v>
      </c>
      <c r="I430" s="2">
        <f t="shared" si="88"/>
        <v>8.796430882439811</v>
      </c>
      <c r="J430" s="2">
        <f t="shared" si="88"/>
        <v>-17.977888709723047</v>
      </c>
      <c r="K430" s="2">
        <f t="shared" si="84"/>
        <v>-1.1157520350354997</v>
      </c>
      <c r="L430" s="2">
        <f t="shared" si="81"/>
        <v>-1.3440275839965237</v>
      </c>
      <c r="M430" s="2">
        <f t="shared" si="82"/>
        <v>-7.0631156498798564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48.612582519325784</v>
      </c>
      <c r="H431" s="2">
        <f t="shared" si="87"/>
        <v>6.5610954660412553</v>
      </c>
      <c r="I431" s="2">
        <f t="shared" si="88"/>
        <v>8.7829906065998458</v>
      </c>
      <c r="J431" s="2">
        <f t="shared" si="88"/>
        <v>-18.048519866221845</v>
      </c>
      <c r="K431" s="2">
        <f t="shared" si="84"/>
        <v>-1.1179000487722475</v>
      </c>
      <c r="L431" s="2">
        <f t="shared" si="81"/>
        <v>-1.3458349583590714</v>
      </c>
      <c r="M431" s="2">
        <f t="shared" si="82"/>
        <v>-7.0443897345914337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48.700345133643864</v>
      </c>
      <c r="H432" s="2">
        <f t="shared" si="87"/>
        <v>6.3802580478923074</v>
      </c>
      <c r="I432" s="2">
        <f t="shared" si="88"/>
        <v>8.7695322570162553</v>
      </c>
      <c r="J432" s="2">
        <f t="shared" si="88"/>
        <v>-18.118963763567759</v>
      </c>
      <c r="K432" s="2">
        <f t="shared" si="84"/>
        <v>-1.1200325189613807</v>
      </c>
      <c r="L432" s="2">
        <f t="shared" si="81"/>
        <v>-1.3476220920018176</v>
      </c>
      <c r="M432" s="2">
        <f t="shared" si="82"/>
        <v>-7.025642164674343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48.787973075109427</v>
      </c>
      <c r="H433" s="2">
        <f t="shared" si="87"/>
        <v>6.1987171281483961</v>
      </c>
      <c r="I433" s="2">
        <f t="shared" si="88"/>
        <v>8.7560560360962363</v>
      </c>
      <c r="J433" s="2">
        <f t="shared" si="88"/>
        <v>-18.189220185214502</v>
      </c>
      <c r="K433" s="2">
        <f t="shared" si="84"/>
        <v>-1.1221496013105661</v>
      </c>
      <c r="L433" s="2">
        <f t="shared" si="81"/>
        <v>-1.3493889306957605</v>
      </c>
      <c r="M433" s="2">
        <f t="shared" si="82"/>
        <v>-7.0068735381849976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48.875466166023855</v>
      </c>
      <c r="H434" s="2">
        <f t="shared" si="87"/>
        <v>6.0164745826193418</v>
      </c>
      <c r="I434" s="2">
        <f t="shared" si="88"/>
        <v>8.7425621467892789</v>
      </c>
      <c r="J434" s="2">
        <f t="shared" si="88"/>
        <v>-18.259288920596351</v>
      </c>
      <c r="K434" s="2">
        <f t="shared" si="84"/>
        <v>-1.1242514497140721</v>
      </c>
      <c r="L434" s="2">
        <f t="shared" si="81"/>
        <v>-1.351135422670166</v>
      </c>
      <c r="M434" s="2">
        <f t="shared" si="82"/>
        <v>-6.9880844517705825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44" si="90">G434+I434*$B$3+0.5*L434*$B$3*$B$3</f>
        <v>48.962824230720614</v>
      </c>
      <c r="H435" s="2">
        <f t="shared" si="90"/>
        <v>5.8335322891907895</v>
      </c>
      <c r="I435" s="2">
        <f t="shared" ref="I435:J444" si="91">I434+L434*$B$3</f>
        <v>8.7290507925625764</v>
      </c>
      <c r="J435" s="2">
        <f t="shared" si="91"/>
        <v>-18.329169765114056</v>
      </c>
      <c r="K435" s="2">
        <f t="shared" si="84"/>
        <v>-1.1263382162730375</v>
      </c>
      <c r="L435" s="2">
        <f t="shared" si="81"/>
        <v>-1.3528615185823272</v>
      </c>
      <c r="M435" s="2">
        <f t="shared" si="82"/>
        <v>-6.9692755006176448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49.050047095570307</v>
      </c>
      <c r="H436" s="2">
        <f t="shared" si="90"/>
        <v>5.6498921277646179</v>
      </c>
      <c r="I436" s="2">
        <f t="shared" si="91"/>
        <v>8.7155221773767533</v>
      </c>
      <c r="J436" s="2">
        <f t="shared" si="91"/>
        <v>-18.398862520120232</v>
      </c>
      <c r="K436" s="2">
        <f t="shared" si="84"/>
        <v>-1.1284100513156363</v>
      </c>
      <c r="L436" s="2">
        <f t="shared" si="81"/>
        <v>-1.3545671714876226</v>
      </c>
      <c r="M436" s="2">
        <f t="shared" si="82"/>
        <v>-6.9504472784016027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49.137134588985504</v>
      </c>
      <c r="H437" s="2">
        <f t="shared" si="90"/>
        <v>5.465555980199496</v>
      </c>
      <c r="I437" s="2">
        <f t="shared" si="91"/>
        <v>8.701976505661877</v>
      </c>
      <c r="J437" s="2">
        <f t="shared" si="91"/>
        <v>-18.468366992904247</v>
      </c>
      <c r="K437" s="2">
        <f t="shared" si="84"/>
        <v>-1.1304671034171347</v>
      </c>
      <c r="L437" s="2">
        <f t="shared" si="81"/>
        <v>-1.3562523368098549</v>
      </c>
      <c r="M437" s="2">
        <f t="shared" si="82"/>
        <v>-6.9316003772371459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49.22408654142528</v>
      </c>
      <c r="H438" s="2">
        <f t="shared" si="90"/>
        <v>5.2805257302515916</v>
      </c>
      <c r="I438" s="2">
        <f t="shared" si="91"/>
        <v>8.6884139822937776</v>
      </c>
      <c r="J438" s="2">
        <f t="shared" si="91"/>
        <v>-18.537682996676619</v>
      </c>
      <c r="K438" s="2">
        <f t="shared" si="84"/>
        <v>-1.1325095194198331</v>
      </c>
      <c r="L438" s="2">
        <f t="shared" si="81"/>
        <v>-1.3579169723118787</v>
      </c>
      <c r="M438" s="2">
        <f t="shared" si="82"/>
        <v>-6.9127353876295361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49.310902785399598</v>
      </c>
      <c r="H439" s="2">
        <f t="shared" si="90"/>
        <v>5.0948032635154439</v>
      </c>
      <c r="I439" s="2">
        <f t="shared" si="91"/>
        <v>8.6748348125706585</v>
      </c>
      <c r="J439" s="2">
        <f t="shared" si="91"/>
        <v>-18.606810350552916</v>
      </c>
      <c r="K439" s="2">
        <f t="shared" si="84"/>
        <v>-1.1345374444528866</v>
      </c>
      <c r="L439" s="2">
        <f t="shared" si="81"/>
        <v>-1.3595610380665095</v>
      </c>
      <c r="M439" s="2">
        <f t="shared" si="82"/>
        <v>-6.8938528984267808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49.397583155473406</v>
      </c>
      <c r="H440" s="2">
        <f t="shared" si="90"/>
        <v>4.9083904673649936</v>
      </c>
      <c r="I440" s="2">
        <f t="shared" si="91"/>
        <v>8.6612392021899929</v>
      </c>
      <c r="J440" s="2">
        <f t="shared" si="91"/>
        <v>-18.675748879537185</v>
      </c>
      <c r="K440" s="2">
        <f t="shared" si="84"/>
        <v>-1.1365510219520014</v>
      </c>
      <c r="L440" s="2">
        <f t="shared" si="81"/>
        <v>-1.361184496427708</v>
      </c>
      <c r="M440" s="2">
        <f t="shared" si="82"/>
        <v>-6.8749534967726769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49.484127488270481</v>
      </c>
      <c r="H441" s="2">
        <f t="shared" si="90"/>
        <v>4.7212892308947829</v>
      </c>
      <c r="I441" s="2">
        <f t="shared" si="91"/>
        <v>8.6476273572257156</v>
      </c>
      <c r="J441" s="2">
        <f t="shared" si="91"/>
        <v>-18.74449841450491</v>
      </c>
      <c r="K441" s="2">
        <f t="shared" si="84"/>
        <v>-1.1385503936790005</v>
      </c>
      <c r="L441" s="2">
        <f t="shared" si="81"/>
        <v>-1.3627873120020395</v>
      </c>
      <c r="M441" s="2">
        <f t="shared" si="82"/>
        <v>-6.8560377680607214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49.570535622477138</v>
      </c>
      <c r="H442" s="2">
        <f t="shared" si="90"/>
        <v>4.5335014448613311</v>
      </c>
      <c r="I442" s="2">
        <f t="shared" si="91"/>
        <v>8.6339994841056953</v>
      </c>
      <c r="J442" s="2">
        <f t="shared" si="91"/>
        <v>-18.813058792185519</v>
      </c>
      <c r="K442" s="2">
        <f t="shared" si="84"/>
        <v>-1.140535699741255</v>
      </c>
      <c r="L442" s="2">
        <f t="shared" si="81"/>
        <v>-1.3643694516204052</v>
      </c>
      <c r="M442" s="2">
        <f t="shared" si="82"/>
        <v>-6.8371062958888658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49.656807398845615</v>
      </c>
      <c r="H443" s="2">
        <f t="shared" si="90"/>
        <v>4.3450290016246811</v>
      </c>
      <c r="I443" s="2">
        <f t="shared" si="91"/>
        <v>8.6203557895894907</v>
      </c>
      <c r="J443" s="2">
        <f t="shared" si="91"/>
        <v>-18.881429855144408</v>
      </c>
      <c r="K443" s="2">
        <f t="shared" si="84"/>
        <v>-1.1425070786109766</v>
      </c>
      <c r="L443" s="2">
        <f t="shared" si="81"/>
        <v>-1.3659308843100386</v>
      </c>
      <c r="M443" s="2">
        <f t="shared" si="82"/>
        <v>-6.8181596620151179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49.742942660197293</v>
      </c>
      <c r="H444" s="2">
        <f t="shared" si="90"/>
        <v>4.1558737950901365</v>
      </c>
      <c r="I444" s="2">
        <f t="shared" si="91"/>
        <v>8.6066964807463897</v>
      </c>
      <c r="J444" s="2">
        <f t="shared" si="91"/>
        <v>-18.949611451764557</v>
      </c>
      <c r="K444" s="2">
        <f t="shared" si="84"/>
        <v>-1.1444646671443681</v>
      </c>
      <c r="L444" s="2">
        <f t="shared" si="81"/>
        <v>-1.3674715812667655</v>
      </c>
      <c r="M444" s="2">
        <f t="shared" si="82"/>
        <v>-6.7991984463139747</v>
      </c>
    </row>
    <row r="445" spans="5:13" x14ac:dyDescent="0.3">
      <c r="E445" s="2">
        <f t="shared" ref="E445:E458" si="92">E444+1</f>
        <v>444</v>
      </c>
      <c r="F445" s="2">
        <f t="shared" si="83"/>
        <v>4.42999999999995</v>
      </c>
      <c r="G445" s="2">
        <f t="shared" ref="G445:G458" si="93">G444+I444*$B$3+0.5*L444*$B$3*$B$3</f>
        <v>49.828941251425697</v>
      </c>
      <c r="H445" s="2">
        <f t="shared" ref="H445:H458" si="94">H444+J444*$B$3+0.5*M444*$B$3*$B$3</f>
        <v>3.9660377206501751</v>
      </c>
      <c r="I445" s="2">
        <f t="shared" ref="I445:I458" si="95">I444+L444*$B$3</f>
        <v>8.5930217649337219</v>
      </c>
      <c r="J445" s="2">
        <f t="shared" ref="J445:J458" si="96">J444+M444*$B$3</f>
        <v>-19.017603436227699</v>
      </c>
      <c r="K445" s="2">
        <f t="shared" ref="K445:K458" si="97">ATAN(J445/I445)</f>
        <v>-1.1464086006006273</v>
      </c>
      <c r="L445" s="2">
        <f t="shared" ref="L445:L458" si="98">0-$B$16*(I445*I445+J445*J445)*COS(K445)</f>
        <v>-1.3689915158275296</v>
      </c>
      <c r="M445" s="2">
        <f t="shared" ref="M445:M458" si="99">-9.81-$B$16*(I445*I445+J445*J445)*SIN(K445)</f>
        <v>-6.7802232267336757</v>
      </c>
    </row>
    <row r="446" spans="5:13" x14ac:dyDescent="0.3">
      <c r="E446" s="2">
        <f t="shared" si="92"/>
        <v>445</v>
      </c>
      <c r="F446" s="2">
        <f t="shared" si="83"/>
        <v>4.4399999999999498</v>
      </c>
      <c r="G446" s="2">
        <f t="shared" si="93"/>
        <v>49.914803019499239</v>
      </c>
      <c r="H446" s="2">
        <f t="shared" si="94"/>
        <v>3.7755226751265614</v>
      </c>
      <c r="I446" s="2">
        <f t="shared" si="95"/>
        <v>8.5793318497754463</v>
      </c>
      <c r="J446" s="2">
        <f t="shared" si="96"/>
        <v>-19.085405668495035</v>
      </c>
      <c r="K446" s="2">
        <f t="shared" si="97"/>
        <v>-1.148339012660802</v>
      </c>
      <c r="L446" s="2">
        <f t="shared" si="98"/>
        <v>-1.3704906634431695</v>
      </c>
      <c r="M446" s="2">
        <f t="shared" si="99"/>
        <v>-6.7612345792542818</v>
      </c>
    </row>
    <row r="447" spans="5:13" x14ac:dyDescent="0.3">
      <c r="E447" s="2">
        <f t="shared" si="92"/>
        <v>446</v>
      </c>
      <c r="F447" s="2">
        <f t="shared" si="83"/>
        <v>4.4499999999999496</v>
      </c>
      <c r="G447" s="2">
        <f t="shared" si="93"/>
        <v>50.000527813463826</v>
      </c>
      <c r="H447" s="2">
        <f t="shared" si="94"/>
        <v>3.5843305567126484</v>
      </c>
      <c r="I447" s="2">
        <f t="shared" si="95"/>
        <v>8.5656269431410141</v>
      </c>
      <c r="J447" s="2">
        <f t="shared" si="96"/>
        <v>-19.153018014287579</v>
      </c>
      <c r="K447" s="2">
        <f t="shared" si="97"/>
        <v>-1.1502560354464935</v>
      </c>
      <c r="L447" s="2">
        <f t="shared" si="98"/>
        <v>-1.3719690016514541</v>
      </c>
      <c r="M447" s="2">
        <f t="shared" si="99"/>
        <v>-6.7422330778465422</v>
      </c>
    </row>
    <row r="448" spans="5:13" x14ac:dyDescent="0.3">
      <c r="E448" s="2">
        <f t="shared" si="92"/>
        <v>447</v>
      </c>
      <c r="F448" s="2">
        <f t="shared" si="83"/>
        <v>4.4599999999999493</v>
      </c>
      <c r="G448" s="2">
        <f t="shared" si="93"/>
        <v>50.086115484445152</v>
      </c>
      <c r="H448" s="2">
        <f t="shared" si="94"/>
        <v>3.3924632649158801</v>
      </c>
      <c r="I448" s="2">
        <f t="shared" si="95"/>
        <v>8.5519072531244991</v>
      </c>
      <c r="J448" s="2">
        <f t="shared" si="96"/>
        <v>-19.220440345066045</v>
      </c>
      <c r="K448" s="2">
        <f t="shared" si="97"/>
        <v>-1.152159799538405</v>
      </c>
      <c r="L448" s="2">
        <f t="shared" si="98"/>
        <v>-1.373426510050366</v>
      </c>
      <c r="M448" s="2">
        <f t="shared" si="99"/>
        <v>-6.7232192944315834</v>
      </c>
    </row>
    <row r="449" spans="5:13" x14ac:dyDescent="0.3">
      <c r="E449" s="2">
        <f t="shared" si="92"/>
        <v>448</v>
      </c>
      <c r="F449" s="2">
        <f t="shared" si="83"/>
        <v>4.4699999999999491</v>
      </c>
      <c r="G449" s="2">
        <f t="shared" si="93"/>
        <v>50.171565885650899</v>
      </c>
      <c r="H449" s="2">
        <f t="shared" si="94"/>
        <v>3.1999227005004984</v>
      </c>
      <c r="I449" s="2">
        <f t="shared" si="95"/>
        <v>8.5381729880239963</v>
      </c>
      <c r="J449" s="2">
        <f t="shared" si="96"/>
        <v>-19.287672538010362</v>
      </c>
      <c r="K449" s="2">
        <f t="shared" si="97"/>
        <v>-1.1540504339947317</v>
      </c>
      <c r="L449" s="2">
        <f t="shared" si="98"/>
        <v>-1.3748631702716383</v>
      </c>
      <c r="M449" s="2">
        <f t="shared" si="99"/>
        <v>-6.7041937988413576</v>
      </c>
    </row>
    <row r="450" spans="5:13" x14ac:dyDescent="0.3">
      <c r="E450" s="2">
        <f t="shared" si="92"/>
        <v>449</v>
      </c>
      <c r="F450" s="2">
        <f t="shared" si="83"/>
        <v>4.4799999999999489</v>
      </c>
      <c r="G450" s="2">
        <f t="shared" si="93"/>
        <v>50.256878872372624</v>
      </c>
      <c r="H450" s="2">
        <f t="shared" si="94"/>
        <v>3.0067107654304528</v>
      </c>
      <c r="I450" s="2">
        <f t="shared" si="95"/>
        <v>8.5244243563212798</v>
      </c>
      <c r="J450" s="2">
        <f t="shared" si="96"/>
        <v>-19.354714475998776</v>
      </c>
      <c r="K450" s="2">
        <f t="shared" si="97"/>
        <v>-1.1559280663693934</v>
      </c>
      <c r="L450" s="2">
        <f t="shared" si="98"/>
        <v>-1.3762789659545303</v>
      </c>
      <c r="M450" s="2">
        <f t="shared" si="99"/>
        <v>-6.6851571587799041</v>
      </c>
    </row>
    <row r="451" spans="5:13" x14ac:dyDescent="0.3">
      <c r="E451" s="2">
        <f t="shared" si="92"/>
        <v>450</v>
      </c>
      <c r="F451" s="2">
        <f t="shared" si="83"/>
        <v>4.4899999999999487</v>
      </c>
      <c r="G451" s="2">
        <f t="shared" si="93"/>
        <v>50.342054301987538</v>
      </c>
      <c r="H451" s="2">
        <f t="shared" si="94"/>
        <v>2.812829362812526</v>
      </c>
      <c r="I451" s="2">
        <f t="shared" si="95"/>
        <v>8.5106615666617351</v>
      </c>
      <c r="J451" s="2">
        <f t="shared" si="96"/>
        <v>-19.421566047586573</v>
      </c>
      <c r="K451" s="2">
        <f t="shared" si="97"/>
        <v>-1.1577928227301033</v>
      </c>
      <c r="L451" s="2">
        <f t="shared" si="98"/>
        <v>-1.3776738827198516</v>
      </c>
      <c r="M451" s="2">
        <f t="shared" si="99"/>
        <v>-6.6661099397853558</v>
      </c>
    </row>
    <row r="452" spans="5:13" x14ac:dyDescent="0.3">
      <c r="E452" s="2">
        <f t="shared" si="92"/>
        <v>451</v>
      </c>
      <c r="F452" s="2">
        <f t="shared" ref="F452:F470" si="100">F451+0.01</f>
        <v>4.4999999999999485</v>
      </c>
      <c r="G452" s="2">
        <f t="shared" si="93"/>
        <v>50.427092033960022</v>
      </c>
      <c r="H452" s="2">
        <f t="shared" si="94"/>
        <v>2.6182803968396708</v>
      </c>
      <c r="I452" s="2">
        <f t="shared" si="95"/>
        <v>8.4968848278345366</v>
      </c>
      <c r="J452" s="2">
        <f t="shared" si="96"/>
        <v>-19.488227146984428</v>
      </c>
      <c r="K452" s="2">
        <f t="shared" si="97"/>
        <v>-1.1596448276762767</v>
      </c>
      <c r="L452" s="2">
        <f t="shared" si="98"/>
        <v>-1.3790479081442177</v>
      </c>
      <c r="M452" s="2">
        <f t="shared" si="99"/>
        <v>-6.6470527051927251</v>
      </c>
    </row>
    <row r="453" spans="5:13" x14ac:dyDescent="0.3">
      <c r="E453" s="2">
        <f t="shared" si="92"/>
        <v>452</v>
      </c>
      <c r="F453" s="2">
        <f t="shared" si="100"/>
        <v>4.5099999999999483</v>
      </c>
      <c r="G453" s="2">
        <f t="shared" si="93"/>
        <v>50.511991929842956</v>
      </c>
      <c r="H453" s="2">
        <f t="shared" si="94"/>
        <v>2.4230657727345672</v>
      </c>
      <c r="I453" s="2">
        <f t="shared" si="95"/>
        <v>8.4830943487530952</v>
      </c>
      <c r="J453" s="2">
        <f t="shared" si="96"/>
        <v>-19.554697674036355</v>
      </c>
      <c r="K453" s="2">
        <f t="shared" si="97"/>
        <v>-1.1614842043567701</v>
      </c>
      <c r="L453" s="2">
        <f t="shared" si="98"/>
        <v>-1.3804010317345539</v>
      </c>
      <c r="M453" s="2">
        <f t="shared" si="99"/>
        <v>-6.6279860160974469</v>
      </c>
    </row>
    <row r="454" spans="5:13" x14ac:dyDescent="0.3">
      <c r="E454" s="2">
        <f t="shared" si="92"/>
        <v>453</v>
      </c>
      <c r="F454" s="2">
        <f t="shared" si="100"/>
        <v>4.5199999999999481</v>
      </c>
      <c r="G454" s="2">
        <f t="shared" si="93"/>
        <v>50.596753853278905</v>
      </c>
      <c r="H454" s="2">
        <f t="shared" si="94"/>
        <v>2.2271873966933988</v>
      </c>
      <c r="I454" s="2">
        <f t="shared" si="95"/>
        <v>8.4692903384357496</v>
      </c>
      <c r="J454" s="2">
        <f t="shared" si="96"/>
        <v>-19.62097753419733</v>
      </c>
      <c r="K454" s="2">
        <f t="shared" si="97"/>
        <v>-1.1633110744874584</v>
      </c>
      <c r="L454" s="2">
        <f t="shared" si="98"/>
        <v>-1.381733244902821</v>
      </c>
      <c r="M454" s="2">
        <f t="shared" si="99"/>
        <v>-6.6089104313196643</v>
      </c>
    </row>
    <row r="455" spans="5:13" x14ac:dyDescent="0.3">
      <c r="E455" s="2">
        <f t="shared" si="92"/>
        <v>454</v>
      </c>
      <c r="F455" s="2">
        <f t="shared" si="100"/>
        <v>4.5299999999999478</v>
      </c>
      <c r="G455" s="2">
        <f t="shared" si="93"/>
        <v>50.681377670001019</v>
      </c>
      <c r="H455" s="2">
        <f t="shared" si="94"/>
        <v>2.0306471758298597</v>
      </c>
      <c r="I455" s="2">
        <f t="shared" si="95"/>
        <v>8.4554730059867218</v>
      </c>
      <c r="J455" s="2">
        <f t="shared" si="96"/>
        <v>-19.687066638510526</v>
      </c>
      <c r="K455" s="2">
        <f t="shared" si="97"/>
        <v>-1.165125558368642</v>
      </c>
      <c r="L455" s="2">
        <f t="shared" si="98"/>
        <v>-1.3830445409409784</v>
      </c>
      <c r="M455" s="2">
        <f t="shared" si="99"/>
        <v>-6.5898265073692563</v>
      </c>
    </row>
    <row r="456" spans="5:13" x14ac:dyDescent="0.3">
      <c r="E456" s="2">
        <f t="shared" si="92"/>
        <v>455</v>
      </c>
      <c r="F456" s="2">
        <f t="shared" si="100"/>
        <v>4.5399999999999476</v>
      </c>
      <c r="G456" s="2">
        <f t="shared" si="93"/>
        <v>50.765863247833835</v>
      </c>
      <c r="H456" s="2">
        <f t="shared" si="94"/>
        <v>1.833447018119386</v>
      </c>
      <c r="I456" s="2">
        <f t="shared" si="95"/>
        <v>8.4416425605773124</v>
      </c>
      <c r="J456" s="2">
        <f t="shared" si="96"/>
        <v>-19.752964903584218</v>
      </c>
      <c r="K456" s="2">
        <f t="shared" si="97"/>
        <v>-1.1669277749022864</v>
      </c>
      <c r="L456" s="2">
        <f t="shared" si="98"/>
        <v>-1.3843349149961741</v>
      </c>
      <c r="M456" s="2">
        <f t="shared" si="99"/>
        <v>-6.5707347984116034</v>
      </c>
    </row>
    <row r="457" spans="5:13" x14ac:dyDescent="0.3">
      <c r="E457" s="2">
        <f t="shared" si="92"/>
        <v>456</v>
      </c>
      <c r="F457" s="2">
        <f t="shared" si="100"/>
        <v>4.5499999999999474</v>
      </c>
      <c r="G457" s="2">
        <f t="shared" si="93"/>
        <v>50.850210456693858</v>
      </c>
      <c r="H457" s="2">
        <f t="shared" si="94"/>
        <v>1.6355888323436232</v>
      </c>
      <c r="I457" s="2">
        <f t="shared" si="95"/>
        <v>8.4277992114273506</v>
      </c>
      <c r="J457" s="2">
        <f t="shared" si="96"/>
        <v>-19.818672251568334</v>
      </c>
      <c r="K457" s="2">
        <f t="shared" si="97"/>
        <v>-1.1687178416090911</v>
      </c>
      <c r="L457" s="2">
        <f t="shared" si="98"/>
        <v>-1.3856043640461604</v>
      </c>
      <c r="M457" s="2">
        <f t="shared" si="99"/>
        <v>-6.5516358562340749</v>
      </c>
    </row>
    <row r="458" spans="5:13" x14ac:dyDescent="0.3">
      <c r="E458" s="2">
        <f t="shared" si="92"/>
        <v>457</v>
      </c>
      <c r="F458" s="2">
        <f t="shared" si="100"/>
        <v>4.5599999999999472</v>
      </c>
      <c r="G458" s="2">
        <f t="shared" si="93"/>
        <v>50.934419168589926</v>
      </c>
      <c r="H458" s="2">
        <f t="shared" si="94"/>
        <v>1.4370745280351283</v>
      </c>
      <c r="I458" s="2">
        <f t="shared" si="95"/>
        <v>8.4139431677868881</v>
      </c>
      <c r="J458" s="2">
        <f t="shared" si="96"/>
        <v>-19.884188610130675</v>
      </c>
      <c r="K458" s="2">
        <f t="shared" si="97"/>
        <v>-1.1704958746453886</v>
      </c>
      <c r="L458" s="2">
        <f t="shared" si="98"/>
        <v>-1.3868528868749348</v>
      </c>
      <c r="M458" s="2">
        <f t="shared" si="99"/>
        <v>-6.5325302302132346</v>
      </c>
    </row>
    <row r="459" spans="5:13" x14ac:dyDescent="0.3">
      <c r="E459" s="2">
        <f t="shared" ref="E459:E470" si="101">E458+1</f>
        <v>458</v>
      </c>
      <c r="F459" s="2">
        <f t="shared" si="100"/>
        <v>4.569999999999947</v>
      </c>
      <c r="G459" s="2">
        <f t="shared" ref="G459:G470" si="102">G458+I458*$B$3+0.5*L458*$B$3*$B$3</f>
        <v>51.01848925762345</v>
      </c>
      <c r="H459" s="2">
        <f t="shared" ref="H459:H470" si="103">H458+J458*$B$3+0.5*M458*$B$3*$B$3</f>
        <v>1.2379060154223107</v>
      </c>
      <c r="I459" s="2">
        <f t="shared" ref="I459:I470" si="104">I458+L458*$B$3</f>
        <v>8.400074638918138</v>
      </c>
      <c r="J459" s="2">
        <f t="shared" ref="J459:J470" si="105">J458+M458*$B$3</f>
        <v>-19.949513912432806</v>
      </c>
      <c r="K459" s="2">
        <f t="shared" ref="K459:K470" si="106">ATAN(J459/I459)</f>
        <v>-1.1722619888198731</v>
      </c>
      <c r="L459" s="2">
        <f t="shared" ref="L459:L470" si="107">0-$B$16*(I459*I459+J459*J459)*COS(K459)</f>
        <v>-1.3880804840485954</v>
      </c>
      <c r="M459" s="2">
        <f t="shared" ref="M459:M470" si="108">-9.81-$B$16*(I459*I459+J459*J459)*SIN(K459)</f>
        <v>-6.513418467282766</v>
      </c>
    </row>
    <row r="460" spans="5:13" x14ac:dyDescent="0.3">
      <c r="E460" s="2">
        <f t="shared" si="101"/>
        <v>459</v>
      </c>
      <c r="F460" s="2">
        <f t="shared" si="100"/>
        <v>4.5799999999999468</v>
      </c>
      <c r="G460" s="2">
        <f t="shared" si="102"/>
        <v>51.102420599988427</v>
      </c>
      <c r="H460" s="2">
        <f t="shared" si="103"/>
        <v>1.0380852053746186</v>
      </c>
      <c r="I460" s="2">
        <f t="shared" si="104"/>
        <v>8.3861938340776518</v>
      </c>
      <c r="J460" s="2">
        <f t="shared" si="105"/>
        <v>-20.014648097105635</v>
      </c>
      <c r="K460" s="2">
        <f t="shared" si="106"/>
        <v>-1.1740162976101567</v>
      </c>
      <c r="L460" s="2">
        <f t="shared" si="107"/>
        <v>-1.3892871578914228</v>
      </c>
      <c r="M460" s="2">
        <f t="shared" si="108"/>
        <v>-6.4943011119020859</v>
      </c>
    </row>
    <row r="461" spans="5:13" x14ac:dyDescent="0.3">
      <c r="E461" s="2">
        <f t="shared" si="101"/>
        <v>460</v>
      </c>
      <c r="F461" s="2">
        <f t="shared" si="100"/>
        <v>4.5899999999999466</v>
      </c>
      <c r="G461" s="2">
        <f t="shared" si="102"/>
        <v>51.186213073971309</v>
      </c>
      <c r="H461" s="2">
        <f t="shared" si="103"/>
        <v>0.83761400934796715</v>
      </c>
      <c r="I461" s="2">
        <f t="shared" si="104"/>
        <v>8.3723009624987377</v>
      </c>
      <c r="J461" s="2">
        <f t="shared" si="105"/>
        <v>-20.079591108224655</v>
      </c>
      <c r="K461" s="2">
        <f t="shared" si="106"/>
        <v>-1.1757589131791546</v>
      </c>
      <c r="L461" s="2">
        <f t="shared" si="107"/>
        <v>-1.3904729124621669</v>
      </c>
      <c r="M461" s="2">
        <f t="shared" si="108"/>
        <v>-6.4751787060256705</v>
      </c>
    </row>
    <row r="462" spans="5:13" x14ac:dyDescent="0.3">
      <c r="E462" s="2">
        <f t="shared" si="101"/>
        <v>461</v>
      </c>
      <c r="F462" s="2">
        <f t="shared" si="100"/>
        <v>4.5999999999999464</v>
      </c>
      <c r="G462" s="2">
        <f t="shared" si="102"/>
        <v>51.269866559950678</v>
      </c>
      <c r="H462" s="2">
        <f t="shared" si="103"/>
        <v>0.63649433933041932</v>
      </c>
      <c r="I462" s="2">
        <f t="shared" si="104"/>
        <v>8.3583962333741155</v>
      </c>
      <c r="J462" s="2">
        <f t="shared" si="105"/>
        <v>-20.144342895284911</v>
      </c>
      <c r="K462" s="2">
        <f t="shared" si="106"/>
        <v>-1.1774899463912971</v>
      </c>
      <c r="L462" s="2">
        <f t="shared" si="107"/>
        <v>-1.3916377535305604</v>
      </c>
      <c r="M462" s="2">
        <f t="shared" si="108"/>
        <v>-6.4560517890730598</v>
      </c>
    </row>
    <row r="463" spans="5:13" x14ac:dyDescent="0.3">
      <c r="E463" s="2">
        <f t="shared" si="101"/>
        <v>462</v>
      </c>
      <c r="F463" s="2">
        <f t="shared" si="100"/>
        <v>4.6099999999999461</v>
      </c>
      <c r="G463" s="2">
        <f t="shared" si="102"/>
        <v>51.35338094039674</v>
      </c>
      <c r="H463" s="2">
        <f t="shared" si="103"/>
        <v>0.43472810778811655</v>
      </c>
      <c r="I463" s="2">
        <f t="shared" si="104"/>
        <v>8.3444798558388094</v>
      </c>
      <c r="J463" s="2">
        <f t="shared" si="105"/>
        <v>-20.208903413175641</v>
      </c>
      <c r="K463" s="2">
        <f t="shared" si="106"/>
        <v>-1.1792095068285715</v>
      </c>
      <c r="L463" s="2">
        <f t="shared" si="107"/>
        <v>-1.392781688554029</v>
      </c>
      <c r="M463" s="2">
        <f t="shared" si="108"/>
        <v>-6.4369208978995527</v>
      </c>
    </row>
    <row r="464" spans="5:13" x14ac:dyDescent="0.3">
      <c r="E464" s="2">
        <f t="shared" si="101"/>
        <v>463</v>
      </c>
      <c r="F464" s="2">
        <f t="shared" si="100"/>
        <v>4.6199999999999459</v>
      </c>
      <c r="G464" s="2">
        <f t="shared" si="102"/>
        <v>51.436756099870699</v>
      </c>
      <c r="H464" s="2">
        <f t="shared" si="103"/>
        <v>0.23231722761146514</v>
      </c>
      <c r="I464" s="2">
        <f t="shared" si="104"/>
        <v>8.3305520389532699</v>
      </c>
      <c r="J464" s="2">
        <f t="shared" si="105"/>
        <v>-20.273272622154636</v>
      </c>
      <c r="K464" s="2">
        <f t="shared" si="106"/>
        <v>-1.1809177028063889</v>
      </c>
      <c r="L464" s="2">
        <f t="shared" si="107"/>
        <v>-1.3939047266546221</v>
      </c>
      <c r="M464" s="2">
        <f t="shared" si="108"/>
        <v>-6.4177865667675711</v>
      </c>
    </row>
    <row r="465" spans="5:13" x14ac:dyDescent="0.3">
      <c r="E465" s="2">
        <f t="shared" si="101"/>
        <v>464</v>
      </c>
      <c r="F465" s="2">
        <f t="shared" si="100"/>
        <v>4.6299999999999457</v>
      </c>
      <c r="G465" s="2">
        <f t="shared" si="102"/>
        <v>51.519991925023895</v>
      </c>
      <c r="H465" s="2">
        <f t="shared" si="103"/>
        <v>2.9263612061580398E-2</v>
      </c>
      <c r="I465" s="2">
        <f t="shared" si="104"/>
        <v>8.3166129916867231</v>
      </c>
      <c r="J465" s="2">
        <f t="shared" si="105"/>
        <v>-20.337450487822313</v>
      </c>
      <c r="K465" s="2">
        <f t="shared" si="106"/>
        <v>-1.1826146413892822</v>
      </c>
      <c r="L465" s="2">
        <f t="shared" si="107"/>
        <v>-1.3950068785961403</v>
      </c>
      <c r="M465" s="2">
        <f t="shared" si="108"/>
        <v>-6.3986493273186991</v>
      </c>
    </row>
    <row r="466" spans="5:13" x14ac:dyDescent="0.3">
      <c r="E466" s="2">
        <f t="shared" si="101"/>
        <v>465</v>
      </c>
      <c r="F466" s="2">
        <f t="shared" si="100"/>
        <v>4.6399999999999455</v>
      </c>
      <c r="G466" s="2">
        <f t="shared" si="102"/>
        <v>51.603088304596831</v>
      </c>
      <c r="H466" s="2">
        <f t="shared" si="103"/>
        <v>-0.17443082528300868</v>
      </c>
      <c r="I466" s="2">
        <f t="shared" si="104"/>
        <v>8.3026629229007618</v>
      </c>
      <c r="J466" s="2">
        <f t="shared" si="105"/>
        <v>-20.4014369810955</v>
      </c>
      <c r="K466" s="2">
        <f t="shared" si="106"/>
        <v>-1.1843004284064294</v>
      </c>
      <c r="L466" s="2">
        <f t="shared" si="107"/>
        <v>-1.3960881567614747</v>
      </c>
      <c r="M466" s="2">
        <f t="shared" si="108"/>
        <v>-6.3795097085463803</v>
      </c>
    </row>
    <row r="467" spans="5:13" x14ac:dyDescent="0.3">
      <c r="E467" s="2">
        <f t="shared" si="101"/>
        <v>466</v>
      </c>
      <c r="F467" s="2">
        <f t="shared" si="100"/>
        <v>4.6499999999999453</v>
      </c>
      <c r="G467" s="2">
        <f t="shared" si="102"/>
        <v>51.686045129418005</v>
      </c>
      <c r="H467" s="2">
        <f t="shared" si="103"/>
        <v>-0.37876417057939099</v>
      </c>
      <c r="I467" s="2">
        <f t="shared" si="104"/>
        <v>8.2887020413331474</v>
      </c>
      <c r="J467" s="2">
        <f t="shared" si="105"/>
        <v>-20.465232078180964</v>
      </c>
      <c r="K467" s="2">
        <f t="shared" si="106"/>
        <v>-1.1859751684670072</v>
      </c>
      <c r="L467" s="2">
        <f t="shared" si="107"/>
        <v>-1.3971485751301413</v>
      </c>
      <c r="M467" s="2">
        <f t="shared" si="108"/>
        <v>-6.3603682367692738</v>
      </c>
    </row>
    <row r="468" spans="5:13" x14ac:dyDescent="0.3">
      <c r="E468" s="2">
        <f t="shared" si="101"/>
        <v>467</v>
      </c>
      <c r="F468" s="2">
        <f t="shared" si="100"/>
        <v>4.6599999999999451</v>
      </c>
      <c r="G468" s="2">
        <f t="shared" si="102"/>
        <v>51.768862292402581</v>
      </c>
      <c r="H468" s="2">
        <f t="shared" si="103"/>
        <v>-0.58373450977303909</v>
      </c>
      <c r="I468" s="2">
        <f t="shared" si="104"/>
        <v>8.2747305555818453</v>
      </c>
      <c r="J468" s="2">
        <f t="shared" si="105"/>
        <v>-20.528835760548656</v>
      </c>
      <c r="K468" s="2">
        <f t="shared" si="106"/>
        <v>-1.1876389649753734</v>
      </c>
      <c r="L468" s="2">
        <f t="shared" si="107"/>
        <v>-1.3981881492560204</v>
      </c>
      <c r="M468" s="2">
        <f t="shared" si="108"/>
        <v>-6.3412254356052511</v>
      </c>
    </row>
    <row r="469" spans="5:13" x14ac:dyDescent="0.3">
      <c r="E469" s="2">
        <f t="shared" si="101"/>
        <v>468</v>
      </c>
      <c r="F469" s="2">
        <f t="shared" si="100"/>
        <v>4.6699999999999449</v>
      </c>
      <c r="G469" s="2">
        <f t="shared" si="102"/>
        <v>51.851539688550936</v>
      </c>
      <c r="H469" s="2">
        <f t="shared" si="103"/>
        <v>-0.78933992865030589</v>
      </c>
      <c r="I469" s="2">
        <f t="shared" si="104"/>
        <v>8.2607486740892853</v>
      </c>
      <c r="J469" s="2">
        <f t="shared" si="105"/>
        <v>-20.592248014904708</v>
      </c>
      <c r="K469" s="2">
        <f t="shared" si="106"/>
        <v>-1.1892919201460763</v>
      </c>
      <c r="L469" s="2">
        <f t="shared" si="107"/>
        <v>-1.399206896245293</v>
      </c>
      <c r="M469" s="2">
        <f t="shared" si="108"/>
        <v>-6.3220818259460483</v>
      </c>
    </row>
    <row r="470" spans="5:13" x14ac:dyDescent="0.3">
      <c r="E470" s="2">
        <f t="shared" si="101"/>
        <v>469</v>
      </c>
      <c r="F470" s="2">
        <f t="shared" si="100"/>
        <v>4.6799999999999446</v>
      </c>
      <c r="G470" s="2">
        <f t="shared" si="102"/>
        <v>51.934077214947017</v>
      </c>
      <c r="H470" s="2">
        <f t="shared" si="103"/>
        <v>-0.99557851289065036</v>
      </c>
      <c r="I470" s="2">
        <f t="shared" si="104"/>
        <v>8.2467566051268317</v>
      </c>
      <c r="J470" s="2">
        <f t="shared" si="105"/>
        <v>-20.655468833164168</v>
      </c>
      <c r="K470" s="2">
        <f t="shared" si="106"/>
        <v>-1.1909341350186984</v>
      </c>
      <c r="L470" s="2">
        <f t="shared" si="107"/>
        <v>-1.400204834734565</v>
      </c>
      <c r="M470" s="2">
        <f t="shared" si="108"/>
        <v>-6.3029379259325449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F290-55B6-4128-ACAF-A9B246DF5357}">
  <dimension ref="A1:M488"/>
  <sheetViews>
    <sheetView workbookViewId="0">
      <selection activeCell="Q28" sqref="Q28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12.678547852220984</v>
      </c>
      <c r="J2" s="2">
        <f>$B2*SIN(B5)</f>
        <v>27.1892336110995</v>
      </c>
      <c r="K2" s="2">
        <f>ATAN(J2/I2)</f>
        <v>1.1344640137963142</v>
      </c>
      <c r="L2" s="2">
        <f>0-$B$16*(I2*I2+J2*J2)*COS(K2)</f>
        <v>-2.9036677104437869</v>
      </c>
      <c r="M2" s="2">
        <f>-9.81-$B$16*(I2*I2+J2*J2)*SIN(K2)</f>
        <v>-16.036935499906846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0.12664029513668765</v>
      </c>
      <c r="H3" s="2">
        <f t="shared" si="0"/>
        <v>0.27109048933599966</v>
      </c>
      <c r="I3" s="2">
        <f t="shared" ref="I3:J18" si="1">I2+L2*$B$3</f>
        <v>12.649511175116546</v>
      </c>
      <c r="J3" s="2">
        <f t="shared" si="1"/>
        <v>27.02886425610043</v>
      </c>
      <c r="K3" s="2">
        <f>ATAN(J3/I3)</f>
        <v>1.13307475401044</v>
      </c>
      <c r="L3" s="2">
        <f t="shared" ref="L3:L66" si="2">0-$B$16*(I3*I3+J3*J3)*COS(K3)</f>
        <v>-2.8817999614813017</v>
      </c>
      <c r="M3" s="2">
        <f t="shared" ref="M3:M66" si="3">-9.81-$B$16*(I3*I3+J3*J3)*SIN(K3)</f>
        <v>-15.967690909458874</v>
      </c>
    </row>
    <row r="4" spans="1:13" x14ac:dyDescent="0.3">
      <c r="A4" s="1" t="s">
        <v>13</v>
      </c>
      <c r="B4" s="1">
        <v>65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0.25299131688977899</v>
      </c>
      <c r="H4" s="2">
        <f t="shared" si="0"/>
        <v>0.54058074735153105</v>
      </c>
      <c r="I4" s="2">
        <f t="shared" si="1"/>
        <v>12.620693175501733</v>
      </c>
      <c r="J4" s="2">
        <f t="shared" si="1"/>
        <v>26.869187347005841</v>
      </c>
      <c r="K4" s="2">
        <f t="shared" ref="K4:K67" si="5">ATAN(J4/I4)</f>
        <v>1.1316739962056417</v>
      </c>
      <c r="L4" s="2">
        <f t="shared" si="2"/>
        <v>-2.8601265834426881</v>
      </c>
      <c r="M4" s="2">
        <f t="shared" si="3"/>
        <v>-15.899148665451033</v>
      </c>
    </row>
    <row r="5" spans="1:13" x14ac:dyDescent="0.3">
      <c r="A5" s="1" t="s">
        <v>14</v>
      </c>
      <c r="B5" s="1">
        <f>RADIANS(B4)</f>
        <v>1.1344640137963142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0.37905524231562421</v>
      </c>
      <c r="H5" s="2">
        <f t="shared" si="0"/>
        <v>0.80847766338831695</v>
      </c>
      <c r="I5" s="2">
        <f t="shared" si="1"/>
        <v>12.592091909667307</v>
      </c>
      <c r="J5" s="2">
        <f t="shared" si="1"/>
        <v>26.71019586035133</v>
      </c>
      <c r="K5" s="2">
        <f t="shared" si="5"/>
        <v>1.1302616232976705</v>
      </c>
      <c r="L5" s="2">
        <f t="shared" si="2"/>
        <v>-2.8386451989927348</v>
      </c>
      <c r="M5" s="2">
        <f t="shared" si="3"/>
        <v>-15.831300494553425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0.50483422915234766</v>
      </c>
      <c r="H6" s="2">
        <f t="shared" si="0"/>
        <v>1.0747880569671027</v>
      </c>
      <c r="I6" s="2">
        <f t="shared" si="1"/>
        <v>12.563705457677379</v>
      </c>
      <c r="J6" s="2">
        <f t="shared" si="1"/>
        <v>26.551882855405797</v>
      </c>
      <c r="K6" s="2">
        <f t="shared" si="5"/>
        <v>1.1288375166560745</v>
      </c>
      <c r="L6" s="2">
        <f t="shared" si="2"/>
        <v>-2.8173534680264987</v>
      </c>
      <c r="M6" s="2">
        <f t="shared" si="3"/>
        <v>-15.764138251434307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0.63033041605572004</v>
      </c>
      <c r="H7" s="2">
        <f t="shared" si="0"/>
        <v>1.3395186786085889</v>
      </c>
      <c r="I7" s="2">
        <f t="shared" si="1"/>
        <v>12.535531922997114</v>
      </c>
      <c r="J7" s="2">
        <f t="shared" si="1"/>
        <v>26.394241472891455</v>
      </c>
      <c r="K7" s="2">
        <f t="shared" si="5"/>
        <v>1.127401556081236</v>
      </c>
      <c r="L7" s="2">
        <f t="shared" si="2"/>
        <v>-2.7962490870071495</v>
      </c>
      <c r="M7" s="2">
        <f t="shared" si="3"/>
        <v>-15.697653916418174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0.75554592283134081</v>
      </c>
      <c r="H8" s="2">
        <f t="shared" si="0"/>
        <v>1.6026762106416823</v>
      </c>
      <c r="I8" s="2">
        <f t="shared" si="1"/>
        <v>12.507569432127042</v>
      </c>
      <c r="J8" s="2">
        <f t="shared" si="1"/>
        <v>26.237264933727275</v>
      </c>
      <c r="K8" s="2">
        <f t="shared" si="5"/>
        <v>1.1259536197810556</v>
      </c>
      <c r="L8" s="2">
        <f t="shared" si="2"/>
        <v>-2.7753297883183525</v>
      </c>
      <c r="M8" s="2">
        <f t="shared" si="3"/>
        <v>-15.631839593193494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0.88048285066319532</v>
      </c>
      <c r="H9" s="2">
        <f t="shared" si="0"/>
        <v>1.8642672679992953</v>
      </c>
      <c r="I9" s="2">
        <f t="shared" si="1"/>
        <v>12.479816134243858</v>
      </c>
      <c r="J9" s="2">
        <f t="shared" si="1"/>
        <v>26.080946537795342</v>
      </c>
      <c r="K9" s="2">
        <f t="shared" si="5"/>
        <v>1.1244935843472754</v>
      </c>
      <c r="L9" s="2">
        <f t="shared" si="2"/>
        <v>-2.7545933396308118</v>
      </c>
      <c r="M9" s="2">
        <f t="shared" si="3"/>
        <v>-15.566687506568879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1.0051432823386524</v>
      </c>
      <c r="H10" s="2">
        <f t="shared" si="0"/>
        <v>2.1242983990019204</v>
      </c>
      <c r="I10" s="2">
        <f t="shared" si="1"/>
        <v>12.452270200847551</v>
      </c>
      <c r="J10" s="2">
        <f t="shared" si="1"/>
        <v>25.925279662729654</v>
      </c>
      <c r="K10" s="2">
        <f t="shared" si="5"/>
        <v>1.1230213247314382</v>
      </c>
      <c r="L10" s="2">
        <f t="shared" si="2"/>
        <v>-2.7340375432826804</v>
      </c>
      <c r="M10" s="2">
        <f t="shared" si="3"/>
        <v>-15.502190000276528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1.1295292824699639</v>
      </c>
      <c r="H11" s="2">
        <f t="shared" si="0"/>
        <v>2.3827760861292031</v>
      </c>
      <c r="I11" s="2">
        <f t="shared" si="1"/>
        <v>12.424929825414724</v>
      </c>
      <c r="J11" s="2">
        <f t="shared" si="1"/>
        <v>25.770257762726889</v>
      </c>
      <c r="K11" s="2">
        <f t="shared" si="5"/>
        <v>1.1215367142204788</v>
      </c>
      <c r="L11" s="2">
        <f t="shared" si="2"/>
        <v>-2.7136602356734723</v>
      </c>
      <c r="M11" s="2">
        <f t="shared" si="3"/>
        <v>-15.438339534821749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1.2536428977123275</v>
      </c>
      <c r="H12" s="2">
        <f t="shared" si="0"/>
        <v>2.6397067467797308</v>
      </c>
      <c r="I12" s="2">
        <f t="shared" si="1"/>
        <v>12.39779322305799</v>
      </c>
      <c r="J12" s="2">
        <f t="shared" si="1"/>
        <v>25.61587436737867</v>
      </c>
      <c r="K12" s="2">
        <f t="shared" si="5"/>
        <v>1.1200396244119404</v>
      </c>
      <c r="L12" s="2">
        <f t="shared" si="2"/>
        <v>-2.6934592866712017</v>
      </c>
      <c r="M12" s="2">
        <f t="shared" si="3"/>
        <v>-15.375128685377508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1.3774861569785737</v>
      </c>
      <c r="H13" s="2">
        <f t="shared" si="0"/>
        <v>2.8950967340192486</v>
      </c>
      <c r="I13" s="2">
        <f t="shared" si="1"/>
        <v>12.370858630191277</v>
      </c>
      <c r="J13" s="2">
        <f t="shared" si="1"/>
        <v>25.462123080524893</v>
      </c>
      <c r="K13" s="2">
        <f t="shared" si="5"/>
        <v>1.1185299251888143</v>
      </c>
      <c r="L13" s="2">
        <f t="shared" si="2"/>
        <v>-2.6734325990324024</v>
      </c>
      <c r="M13" s="2">
        <f t="shared" si="3"/>
        <v>-15.312550139722847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1.5010610716505348</v>
      </c>
      <c r="H14" s="2">
        <f t="shared" si="0"/>
        <v>3.1489523373175112</v>
      </c>
      <c r="I14" s="2">
        <f t="shared" si="1"/>
        <v>12.344124304200953</v>
      </c>
      <c r="J14" s="2">
        <f t="shared" si="1"/>
        <v>25.308997579127666</v>
      </c>
      <c r="K14" s="2">
        <f t="shared" si="5"/>
        <v>1.1170074846939975</v>
      </c>
      <c r="L14" s="2">
        <f t="shared" si="2"/>
        <v>-2.653578107834754</v>
      </c>
      <c r="M14" s="2">
        <f t="shared" si="3"/>
        <v>-15.250596696224154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1.6243696357871527</v>
      </c>
      <c r="H15" s="2">
        <f t="shared" si="0"/>
        <v>3.401279783273977</v>
      </c>
      <c r="I15" s="2">
        <f t="shared" si="1"/>
        <v>12.317588523122605</v>
      </c>
      <c r="J15" s="2">
        <f t="shared" si="1"/>
        <v>25.156491612165425</v>
      </c>
      <c r="K15" s="2">
        <f t="shared" si="5"/>
        <v>1.1154721693043619</v>
      </c>
      <c r="L15" s="2">
        <f t="shared" si="2"/>
        <v>-2.6338937799220212</v>
      </c>
      <c r="M15" s="2">
        <f t="shared" si="3"/>
        <v>-15.189261261858235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1.7474138263293826</v>
      </c>
      <c r="H16" s="2">
        <f t="shared" si="0"/>
        <v>3.6520852363325385</v>
      </c>
      <c r="I16" s="2">
        <f t="shared" si="1"/>
        <v>12.291249585323385</v>
      </c>
      <c r="J16" s="2">
        <f t="shared" si="1"/>
        <v>25.004598999546843</v>
      </c>
      <c r="K16" s="2">
        <f t="shared" si="5"/>
        <v>1.1139238436044339</v>
      </c>
      <c r="L16" s="2">
        <f t="shared" si="2"/>
        <v>-2.6143776133610146</v>
      </c>
      <c r="M16" s="2">
        <f t="shared" si="3"/>
        <v>-15.1285368502762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1.8701956033019485</v>
      </c>
      <c r="H17" s="2">
        <f t="shared" si="0"/>
        <v>3.901374799485493</v>
      </c>
      <c r="I17" s="2">
        <f t="shared" si="1"/>
        <v>12.265105809189775</v>
      </c>
      <c r="J17" s="2">
        <f t="shared" si="1"/>
        <v>24.853313631044081</v>
      </c>
      <c r="K17" s="2">
        <f t="shared" si="5"/>
        <v>1.1123623703596777</v>
      </c>
      <c r="L17" s="2">
        <f t="shared" si="2"/>
        <v>-2.5950276369103076</v>
      </c>
      <c r="M17" s="2">
        <f t="shared" si="3"/>
        <v>-15.068416579907154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1.9927169100120008</v>
      </c>
      <c r="H18" s="2">
        <f t="shared" si="0"/>
        <v>4.1491545149669387</v>
      </c>
      <c r="I18" s="2">
        <f t="shared" si="1"/>
        <v>12.239155532820671</v>
      </c>
      <c r="J18" s="2">
        <f t="shared" si="1"/>
        <v>24.70262946524501</v>
      </c>
      <c r="K18" s="2">
        <f t="shared" si="5"/>
        <v>1.1107876104893772</v>
      </c>
      <c r="L18" s="2">
        <f t="shared" si="2"/>
        <v>-2.5758419095004417</v>
      </c>
      <c r="M18" s="2">
        <f t="shared" si="3"/>
        <v>-15.008893672100776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2.1149796732447323</v>
      </c>
      <c r="H19" s="2">
        <f t="shared" si="7"/>
        <v>4.395430364935784</v>
      </c>
      <c r="I19" s="2">
        <f t="shared" ref="I19:J34" si="8">I18+L18*$B$3</f>
        <v>12.213397113725668</v>
      </c>
      <c r="J19" s="2">
        <f t="shared" si="8"/>
        <v>24.552540528524002</v>
      </c>
      <c r="K19" s="2">
        <f t="shared" si="5"/>
        <v>1.109199423039116</v>
      </c>
      <c r="L19" s="2">
        <f t="shared" si="2"/>
        <v>-2.5568185197253492</v>
      </c>
      <c r="M19" s="2">
        <f t="shared" si="3"/>
        <v>-14.949961449307825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2.2369858034560028</v>
      </c>
      <c r="H20" s="2">
        <f t="shared" si="7"/>
        <v>4.6402082721485582</v>
      </c>
      <c r="I20" s="2">
        <f t="shared" si="8"/>
        <v>12.187828928528415</v>
      </c>
      <c r="J20" s="2">
        <f t="shared" si="8"/>
        <v>24.403040914030925</v>
      </c>
      <c r="K20" s="2">
        <f t="shared" si="5"/>
        <v>1.1075976651528465</v>
      </c>
      <c r="L20" s="2">
        <f t="shared" si="2"/>
        <v>-2.5379555853447604</v>
      </c>
      <c r="M20" s="2">
        <f t="shared" si="3"/>
        <v>-14.891613333297705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2.3587371949620199</v>
      </c>
      <c r="H21" s="2">
        <f t="shared" si="7"/>
        <v>4.8834941006222028</v>
      </c>
      <c r="I21" s="2">
        <f t="shared" si="8"/>
        <v>12.162449372674967</v>
      </c>
      <c r="J21" s="2">
        <f t="shared" si="8"/>
        <v>24.254124780697946</v>
      </c>
      <c r="K21" s="2">
        <f t="shared" si="5"/>
        <v>1.1059821920445481</v>
      </c>
      <c r="L21" s="2">
        <f t="shared" si="2"/>
        <v>-2.5192512527973254</v>
      </c>
      <c r="M21" s="2">
        <f t="shared" si="3"/>
        <v>-14.833842843412171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2.4802357261261299</v>
      </c>
      <c r="H22" s="2">
        <f t="shared" si="7"/>
        <v>5.1252936562870115</v>
      </c>
      <c r="I22" s="2">
        <f t="shared" si="8"/>
        <v>12.137256860146994</v>
      </c>
      <c r="J22" s="2">
        <f t="shared" si="8"/>
        <v>24.105786352263824</v>
      </c>
      <c r="K22" s="2">
        <f t="shared" si="5"/>
        <v>1.1043528569694665</v>
      </c>
      <c r="L22" s="2">
        <f t="shared" si="2"/>
        <v>-2.5007036967242398</v>
      </c>
      <c r="M22" s="2">
        <f t="shared" si="3"/>
        <v>-14.776643594854331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2.6014832595427637</v>
      </c>
      <c r="H23" s="2">
        <f t="shared" si="7"/>
        <v>5.3656126876299064</v>
      </c>
      <c r="I23" s="2">
        <f t="shared" si="8"/>
        <v>12.112249823179752</v>
      </c>
      <c r="J23" s="2">
        <f t="shared" si="8"/>
        <v>23.95801991631528</v>
      </c>
      <c r="K23" s="2">
        <f t="shared" si="5"/>
        <v>1.1027095111949352</v>
      </c>
      <c r="L23" s="2">
        <f t="shared" si="2"/>
        <v>-2.4823111195031111</v>
      </c>
      <c r="M23" s="2">
        <f t="shared" si="3"/>
        <v>-14.720009297012158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2.722481642218586</v>
      </c>
      <c r="H24" s="2">
        <f t="shared" si="7"/>
        <v>5.6044568863282089</v>
      </c>
      <c r="I24" s="2">
        <f t="shared" si="8"/>
        <v>12.087426711984721</v>
      </c>
      <c r="J24" s="2">
        <f t="shared" si="8"/>
        <v>23.81081982334516</v>
      </c>
      <c r="K24" s="2">
        <f t="shared" si="5"/>
        <v>1.1010520039707687</v>
      </c>
      <c r="L24" s="2">
        <f t="shared" si="2"/>
        <v>-2.4640717507918679</v>
      </c>
      <c r="M24" s="2">
        <f t="shared" si="3"/>
        <v>-14.663933751815577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2.8432327057508937</v>
      </c>
      <c r="H25" s="2">
        <f t="shared" si="7"/>
        <v>5.8418318878740694</v>
      </c>
      <c r="I25" s="2">
        <f t="shared" si="8"/>
        <v>12.062785994476801</v>
      </c>
      <c r="J25" s="2">
        <f t="shared" si="8"/>
        <v>23.664180485827004</v>
      </c>
      <c r="K25" s="2">
        <f t="shared" si="5"/>
        <v>1.0993801824992313</v>
      </c>
      <c r="L25" s="2">
        <f t="shared" si="2"/>
        <v>-2.4459838470824642</v>
      </c>
      <c r="M25" s="2">
        <f t="shared" si="3"/>
        <v>-14.608410852126489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2.9637382665033076</v>
      </c>
      <c r="H26" s="2">
        <f t="shared" si="7"/>
        <v>6.0777432721897338</v>
      </c>
      <c r="I26" s="2">
        <f t="shared" si="8"/>
        <v>12.038326156005976</v>
      </c>
      <c r="J26" s="2">
        <f t="shared" si="8"/>
        <v>23.518096377305739</v>
      </c>
      <c r="K26" s="2">
        <f t="shared" si="5"/>
        <v>1.0976938919045702</v>
      </c>
      <c r="L26" s="2">
        <f t="shared" si="2"/>
        <v>-2.4280456912641979</v>
      </c>
      <c r="M26" s="2">
        <f t="shared" si="3"/>
        <v>-14.553434580160832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3.0840001257788043</v>
      </c>
      <c r="H27" s="2">
        <f t="shared" si="7"/>
        <v>6.3121965642337834</v>
      </c>
      <c r="I27" s="2">
        <f t="shared" si="8"/>
        <v>12.014045699093334</v>
      </c>
      <c r="J27" s="2">
        <f t="shared" si="8"/>
        <v>23.372562031504131</v>
      </c>
      <c r="K27" s="2">
        <f t="shared" si="5"/>
        <v>1.0959929752021156</v>
      </c>
      <c r="L27" s="2">
        <f t="shared" si="2"/>
        <v>-2.4102555921964011</v>
      </c>
      <c r="M27" s="2">
        <f t="shared" si="3"/>
        <v>-14.498999005941975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3.2040200699901278</v>
      </c>
      <c r="H28" s="2">
        <f t="shared" si="7"/>
        <v>6.5451972345985281</v>
      </c>
      <c r="I28" s="2">
        <f t="shared" si="8"/>
        <v>11.98994314317137</v>
      </c>
      <c r="J28" s="2">
        <f t="shared" si="8"/>
        <v>23.227572041444713</v>
      </c>
      <c r="K28" s="2">
        <f t="shared" si="5"/>
        <v>1.0942772732669415</v>
      </c>
      <c r="L28" s="2">
        <f t="shared" si="2"/>
        <v>-2.3926118842903179</v>
      </c>
      <c r="M28" s="2">
        <f t="shared" si="3"/>
        <v>-14.445098285784741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3.3237998708276271</v>
      </c>
      <c r="H29" s="2">
        <f t="shared" si="7"/>
        <v>6.7767507000986855</v>
      </c>
      <c r="I29" s="2">
        <f t="shared" si="8"/>
        <v>11.966017024328467</v>
      </c>
      <c r="J29" s="2">
        <f t="shared" si="8"/>
        <v>23.083121058586865</v>
      </c>
      <c r="K29" s="2">
        <f t="shared" si="5"/>
        <v>1.0925466248020841</v>
      </c>
      <c r="L29" s="2">
        <f t="shared" si="2"/>
        <v>-2.3751129270999733</v>
      </c>
      <c r="M29" s="2">
        <f t="shared" si="3"/>
        <v>-14.391726660809265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3.4433412854245571</v>
      </c>
      <c r="H30" s="2">
        <f t="shared" si="7"/>
        <v>7.0068623243515145</v>
      </c>
      <c r="I30" s="2">
        <f t="shared" si="8"/>
        <v>11.942265895057467</v>
      </c>
      <c r="J30" s="2">
        <f t="shared" si="8"/>
        <v>22.939203791978773</v>
      </c>
      <c r="K30" s="2">
        <f t="shared" si="5"/>
        <v>1.0908008663063151</v>
      </c>
      <c r="L30" s="2">
        <f t="shared" si="2"/>
        <v>-2.3577571049218431</v>
      </c>
      <c r="M30" s="2">
        <f t="shared" si="3"/>
        <v>-14.338878455484078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3.5626460565198856</v>
      </c>
      <c r="H31" s="2">
        <f t="shared" si="7"/>
        <v>7.2355374183485281</v>
      </c>
      <c r="I31" s="2">
        <f t="shared" si="8"/>
        <v>11.918688324008249</v>
      </c>
      <c r="J31" s="2">
        <f t="shared" si="8"/>
        <v>22.795815007423933</v>
      </c>
      <c r="K31" s="2">
        <f t="shared" si="5"/>
        <v>1.0890398320414687</v>
      </c>
      <c r="L31" s="2">
        <f t="shared" si="2"/>
        <v>-2.3405428264031145</v>
      </c>
      <c r="M31" s="2">
        <f t="shared" si="3"/>
        <v>-14.286548076197654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3.6817159126186478</v>
      </c>
      <c r="H32" s="2">
        <f t="shared" si="7"/>
        <v>7.4627812410189573</v>
      </c>
      <c r="I32" s="2">
        <f t="shared" si="8"/>
        <v>11.895282895744218</v>
      </c>
      <c r="J32" s="2">
        <f t="shared" si="8"/>
        <v>22.652949526661956</v>
      </c>
      <c r="K32" s="2">
        <f t="shared" si="5"/>
        <v>1.0872633539993164</v>
      </c>
      <c r="L32" s="2">
        <f t="shared" si="2"/>
        <v>-2.3234685241583946</v>
      </c>
      <c r="M32" s="2">
        <f t="shared" si="3"/>
        <v>-14.234730009857818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3.8005525681498824</v>
      </c>
      <c r="H33" s="2">
        <f t="shared" si="7"/>
        <v>7.6885989997850848</v>
      </c>
      <c r="I33" s="2">
        <f t="shared" si="8"/>
        <v>11.872048210502633</v>
      </c>
      <c r="J33" s="2">
        <f t="shared" si="8"/>
        <v>22.510602226563378</v>
      </c>
      <c r="K33" s="2">
        <f t="shared" si="5"/>
        <v>1.0854712618679911</v>
      </c>
      <c r="L33" s="2">
        <f t="shared" si="2"/>
        <v>-2.3065326543946512</v>
      </c>
      <c r="M33" s="2">
        <f t="shared" si="3"/>
        <v>-14.183418822518338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3.9191577236221891</v>
      </c>
      <c r="H34" s="2">
        <f t="shared" si="7"/>
        <v>7.912995851109593</v>
      </c>
      <c r="I34" s="2">
        <f t="shared" si="8"/>
        <v>11.848982883958687</v>
      </c>
      <c r="J34" s="2">
        <f t="shared" si="8"/>
        <v>22.368768038338196</v>
      </c>
      <c r="K34" s="2">
        <f t="shared" si="5"/>
        <v>1.0836633829979549</v>
      </c>
      <c r="L34" s="2">
        <f t="shared" si="2"/>
        <v>-2.2897336965442512</v>
      </c>
      <c r="M34" s="2">
        <f t="shared" si="3"/>
        <v>-14.132609158032064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4.0375330657769481</v>
      </c>
      <c r="H35" s="2">
        <f t="shared" si="9"/>
        <v>8.1359769010350735</v>
      </c>
      <c r="I35" s="2">
        <f t="shared" ref="I35:J50" si="10">I34+L34*$B$3</f>
        <v>11.826085546993244</v>
      </c>
      <c r="J35" s="2">
        <f t="shared" si="10"/>
        <v>22.227441946757875</v>
      </c>
      <c r="K35" s="2">
        <f t="shared" si="5"/>
        <v>1.0818395423675118</v>
      </c>
      <c r="L35" s="2">
        <f t="shared" si="2"/>
        <v>-2.2730701529058894</v>
      </c>
      <c r="M35" s="2">
        <f t="shared" si="3"/>
        <v>-14.082295736730016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4.1556802677392355</v>
      </c>
      <c r="H36" s="2">
        <f t="shared" si="9"/>
        <v>8.3575472057158162</v>
      </c>
      <c r="I36" s="2">
        <f t="shared" si="10"/>
        <v>11.803354845464186</v>
      </c>
      <c r="J36" s="2">
        <f t="shared" si="10"/>
        <v>22.086618989390573</v>
      </c>
      <c r="K36" s="2">
        <f t="shared" si="5"/>
        <v>1.0799995625478611</v>
      </c>
      <c r="L36" s="2">
        <f t="shared" si="2"/>
        <v>-2.2565405482932848</v>
      </c>
      <c r="M36" s="2">
        <f t="shared" si="3"/>
        <v>-14.032473354125809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4.2736009891664626</v>
      </c>
      <c r="H37" s="2">
        <f t="shared" si="9"/>
        <v>8.5777117719420151</v>
      </c>
      <c r="I37" s="2">
        <f t="shared" si="10"/>
        <v>11.780789439981254</v>
      </c>
      <c r="J37" s="2">
        <f t="shared" si="10"/>
        <v>21.946294255849313</v>
      </c>
      <c r="K37" s="2">
        <f t="shared" si="5"/>
        <v>1.0781432636676929</v>
      </c>
      <c r="L37" s="2">
        <f t="shared" si="2"/>
        <v>-2.2401434296914524</v>
      </c>
      <c r="M37" s="2">
        <f t="shared" si="3"/>
        <v>-13.983136879644828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4.391296876394791</v>
      </c>
      <c r="H38" s="2">
        <f t="shared" si="9"/>
        <v>8.7964755576565263</v>
      </c>
      <c r="I38" s="2">
        <f t="shared" si="10"/>
        <v>11.758388005684338</v>
      </c>
      <c r="J38" s="2">
        <f t="shared" si="10"/>
        <v>21.806462887052867</v>
      </c>
      <c r="K38" s="2">
        <f t="shared" si="5"/>
        <v>1.0762704633773212</v>
      </c>
      <c r="L38" s="2">
        <f t="shared" si="2"/>
        <v>-2.2238773659204205</v>
      </c>
      <c r="M38" s="2">
        <f t="shared" si="3"/>
        <v>-13.934281255377584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4.5087695625833382</v>
      </c>
      <c r="H39" s="2">
        <f t="shared" si="9"/>
        <v>9.013843472464286</v>
      </c>
      <c r="I39" s="2">
        <f t="shared" si="10"/>
        <v>11.736149232025134</v>
      </c>
      <c r="J39" s="2">
        <f t="shared" si="10"/>
        <v>21.667120074499092</v>
      </c>
      <c r="K39" s="2">
        <f t="shared" si="5"/>
        <v>1.0743809768123596</v>
      </c>
      <c r="L39" s="2">
        <f t="shared" si="2"/>
        <v>-2.2077409473062271</v>
      </c>
      <c r="M39" s="2">
        <f t="shared" si="3"/>
        <v>-13.885901494856686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4.6260206678562241</v>
      </c>
      <c r="H40" s="2">
        <f t="shared" si="9"/>
        <v>9.2298203781345336</v>
      </c>
      <c r="I40" s="2">
        <f t="shared" si="10"/>
        <v>11.714071822552071</v>
      </c>
      <c r="J40" s="2">
        <f t="shared" si="10"/>
        <v>21.528261059550527</v>
      </c>
      <c r="K40" s="2">
        <f t="shared" si="5"/>
        <v>1.0724746165569328</v>
      </c>
      <c r="L40" s="2">
        <f t="shared" si="2"/>
        <v>-2.1917327853590591</v>
      </c>
      <c r="M40" s="2">
        <f t="shared" si="3"/>
        <v>-13.837992681856882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4.743051799442477</v>
      </c>
      <c r="H41" s="2">
        <f t="shared" si="9"/>
        <v>9.4444110890959454</v>
      </c>
      <c r="I41" s="2">
        <f t="shared" si="10"/>
        <v>11.692154494698482</v>
      </c>
      <c r="J41" s="2">
        <f t="shared" si="10"/>
        <v>21.389881132731958</v>
      </c>
      <c r="K41" s="2">
        <f t="shared" si="5"/>
        <v>1.0705511926064288</v>
      </c>
      <c r="L41" s="2">
        <f t="shared" si="2"/>
        <v>-2.1758515124583915</v>
      </c>
      <c r="M41" s="2">
        <f t="shared" si="3"/>
        <v>-13.790549969217651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4.859864551813839</v>
      </c>
      <c r="H42" s="2">
        <f t="shared" si="9"/>
        <v>9.6576203729248054</v>
      </c>
      <c r="I42" s="2">
        <f t="shared" si="10"/>
        <v>11.670395979573899</v>
      </c>
      <c r="J42" s="2">
        <f t="shared" si="10"/>
        <v>21.25197563303978</v>
      </c>
      <c r="K42" s="2">
        <f t="shared" si="5"/>
        <v>1.0686105123297918</v>
      </c>
      <c r="L42" s="2">
        <f t="shared" si="2"/>
        <v>-2.1600957815449826</v>
      </c>
      <c r="M42" s="2">
        <f t="shared" si="3"/>
        <v>-13.743568577687807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4.9764605068205006</v>
      </c>
      <c r="H43" s="2">
        <f t="shared" si="9"/>
        <v>9.869452950826318</v>
      </c>
      <c r="I43" s="2">
        <f t="shared" si="10"/>
        <v>11.648795021758449</v>
      </c>
      <c r="J43" s="2">
        <f t="shared" si="10"/>
        <v>21.114539947262902</v>
      </c>
      <c r="K43" s="2">
        <f t="shared" si="5"/>
        <v>1.0666523804313548</v>
      </c>
      <c r="L43" s="2">
        <f t="shared" si="2"/>
        <v>-2.1444642658195918</v>
      </c>
      <c r="M43" s="2">
        <f t="shared" si="3"/>
        <v>-13.697043794791613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5.0928412338247941</v>
      </c>
      <c r="H44" s="2">
        <f t="shared" si="9"/>
        <v>10.079913498109208</v>
      </c>
      <c r="I44" s="2">
        <f t="shared" si="10"/>
        <v>11.627350379100253</v>
      </c>
      <c r="J44" s="2">
        <f t="shared" si="10"/>
        <v>20.977569509314986</v>
      </c>
      <c r="K44" s="2">
        <f t="shared" si="5"/>
        <v>1.0646765989122149</v>
      </c>
      <c r="L44" s="2">
        <f t="shared" si="2"/>
        <v>-2.128955658448302</v>
      </c>
      <c r="M44" s="2">
        <f t="shared" si="3"/>
        <v>-13.650970973715907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5.209008289832874</v>
      </c>
      <c r="H45" s="2">
        <f t="shared" si="9"/>
        <v>10.289006644653673</v>
      </c>
      <c r="I45" s="2">
        <f t="shared" si="10"/>
        <v>11.60606082251577</v>
      </c>
      <c r="J45" s="2">
        <f t="shared" si="10"/>
        <v>20.841059799577828</v>
      </c>
      <c r="K45" s="2">
        <f t="shared" si="5"/>
        <v>1.0626829670311551</v>
      </c>
      <c r="L45" s="2">
        <f t="shared" si="2"/>
        <v>-2.1135686722742957</v>
      </c>
      <c r="M45" s="2">
        <f t="shared" si="3"/>
        <v>-13.60534553221777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5.3249632196244177</v>
      </c>
      <c r="H46" s="2">
        <f t="shared" si="9"/>
        <v>10.496736975372841</v>
      </c>
      <c r="I46" s="2">
        <f t="shared" si="10"/>
        <v>11.584925135793027</v>
      </c>
      <c r="J46" s="2">
        <f t="shared" si="10"/>
        <v>20.705006344255651</v>
      </c>
      <c r="K46" s="2">
        <f t="shared" si="5"/>
        <v>1.0606712812651105</v>
      </c>
      <c r="L46" s="2">
        <f t="shared" si="2"/>
        <v>-2.0983020395359824</v>
      </c>
      <c r="M46" s="2">
        <f t="shared" si="3"/>
        <v>-13.560162951552222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5.4407075558803708</v>
      </c>
      <c r="H47" s="2">
        <f t="shared" si="9"/>
        <v>10.70310903066782</v>
      </c>
      <c r="I47" s="2">
        <f t="shared" si="10"/>
        <v>11.563942115397667</v>
      </c>
      <c r="J47" s="2">
        <f t="shared" si="10"/>
        <v>20.569404714740127</v>
      </c>
      <c r="K47" s="2">
        <f t="shared" si="5"/>
        <v>1.0586413352691879</v>
      </c>
      <c r="L47" s="2">
        <f t="shared" si="2"/>
        <v>-2.0831545115913457</v>
      </c>
      <c r="M47" s="2">
        <f t="shared" si="3"/>
        <v>-13.515418775419535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5.5562428193087676</v>
      </c>
      <c r="H48" s="2">
        <f t="shared" si="9"/>
        <v>10.90812730687645</v>
      </c>
      <c r="I48" s="2">
        <f t="shared" si="10"/>
        <v>11.543110570281755</v>
      </c>
      <c r="J48" s="2">
        <f t="shared" si="10"/>
        <v>20.434250526985931</v>
      </c>
      <c r="K48" s="2">
        <f t="shared" si="5"/>
        <v>1.0565929198362385</v>
      </c>
      <c r="L48" s="2">
        <f t="shared" si="2"/>
        <v>-2.0681248586483996</v>
      </c>
      <c r="M48" s="2">
        <f t="shared" si="3"/>
        <v>-13.471108608931676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5.671570518768652</v>
      </c>
      <c r="H49" s="2">
        <f t="shared" si="9"/>
        <v>11.111796256715861</v>
      </c>
      <c r="I49" s="2">
        <f t="shared" si="10"/>
        <v>11.52242932169527</v>
      </c>
      <c r="J49" s="2">
        <f t="shared" si="10"/>
        <v>20.299539440896613</v>
      </c>
      <c r="K49" s="2">
        <f t="shared" si="5"/>
        <v>1.0545258228559899</v>
      </c>
      <c r="L49" s="2">
        <f t="shared" si="2"/>
        <v>-2.0532118695016233</v>
      </c>
      <c r="M49" s="2">
        <f t="shared" si="3"/>
        <v>-13.427228117597435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5.7866921513921294</v>
      </c>
      <c r="H50" s="2">
        <f t="shared" si="9"/>
        <v>11.314120289718947</v>
      </c>
      <c r="I50" s="2">
        <f t="shared" si="10"/>
        <v>11.501897203000254</v>
      </c>
      <c r="J50" s="2">
        <f t="shared" si="10"/>
        <v>20.165267159720639</v>
      </c>
      <c r="K50" s="2">
        <f t="shared" si="5"/>
        <v>1.0524398292737422</v>
      </c>
      <c r="L50" s="2">
        <f t="shared" si="2"/>
        <v>-2.0384143512742918</v>
      </c>
      <c r="M50" s="2">
        <f t="shared" si="3"/>
        <v>-13.383773026325823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5.9016092027045683</v>
      </c>
      <c r="H51" s="2">
        <f t="shared" si="11"/>
        <v>11.515103772664835</v>
      </c>
      <c r="I51" s="2">
        <f t="shared" ref="I51:J66" si="12">I50+L50*$B$3</f>
        <v>11.481513059487511</v>
      </c>
      <c r="J51" s="2">
        <f t="shared" si="12"/>
        <v>20.031429429457379</v>
      </c>
      <c r="K51" s="2">
        <f t="shared" si="5"/>
        <v>1.0503347210486338</v>
      </c>
      <c r="L51" s="2">
        <f t="shared" si="2"/>
        <v>-2.0237311291665643</v>
      </c>
      <c r="M51" s="2">
        <f t="shared" si="3"/>
        <v>-13.340739118447303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6.0163231467429856</v>
      </c>
      <c r="H52" s="2">
        <f t="shared" si="11"/>
        <v>11.714751030003486</v>
      </c>
      <c r="I52" s="2">
        <f t="shared" si="12"/>
        <v>11.461275748195845</v>
      </c>
      <c r="J52" s="2">
        <f t="shared" si="12"/>
        <v>19.898022038272906</v>
      </c>
      <c r="K52" s="2">
        <f t="shared" si="5"/>
        <v>1.0482102771114852</v>
      </c>
      <c r="L52" s="2">
        <f t="shared" si="2"/>
        <v>-2.0091610462092531</v>
      </c>
      <c r="M52" s="2">
        <f t="shared" si="3"/>
        <v>-13.298122234752469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6.1308354461726333</v>
      </c>
      <c r="H53" s="2">
        <f t="shared" si="11"/>
        <v>11.913066344274478</v>
      </c>
      <c r="I53" s="2">
        <f t="shared" si="12"/>
        <v>11.441184137733753</v>
      </c>
      <c r="J53" s="2">
        <f t="shared" si="12"/>
        <v>19.765040815925381</v>
      </c>
      <c r="K53" s="2">
        <f t="shared" si="5"/>
        <v>1.0460662733222268</v>
      </c>
      <c r="L53" s="2">
        <f t="shared" si="2"/>
        <v>-1.9947029630231365</v>
      </c>
      <c r="M53" s="2">
        <f t="shared" si="3"/>
        <v>-13.255918272547696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6.2451475524018196</v>
      </c>
      <c r="H54" s="2">
        <f t="shared" si="11"/>
        <v>12.110053956520105</v>
      </c>
      <c r="I54" s="2">
        <f t="shared" si="12"/>
        <v>11.421237108103522</v>
      </c>
      <c r="J54" s="2">
        <f t="shared" si="12"/>
        <v>19.632481633199905</v>
      </c>
      <c r="K54" s="2">
        <f t="shared" si="5"/>
        <v>1.043902482426919</v>
      </c>
      <c r="L54" s="2">
        <f t="shared" si="2"/>
        <v>-1.9803557575837585</v>
      </c>
      <c r="M54" s="2">
        <f t="shared" si="3"/>
        <v>-13.214123184727461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6.3592609056949758</v>
      </c>
      <c r="H55" s="2">
        <f t="shared" si="11"/>
        <v>12.305718066692867</v>
      </c>
      <c r="I55" s="2">
        <f t="shared" si="12"/>
        <v>11.401433550527685</v>
      </c>
      <c r="J55" s="2">
        <f t="shared" si="12"/>
        <v>19.500340401352631</v>
      </c>
      <c r="K55" s="2">
        <f t="shared" si="5"/>
        <v>1.0417186740143753</v>
      </c>
      <c r="L55" s="2">
        <f t="shared" si="2"/>
        <v>-1.9661183249915759</v>
      </c>
      <c r="M55" s="2">
        <f t="shared" si="3"/>
        <v>-13.172732978862868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6.4731769352840036</v>
      </c>
      <c r="H56" s="2">
        <f t="shared" si="11"/>
        <v>12.50006283405745</v>
      </c>
      <c r="I56" s="2">
        <f t="shared" si="12"/>
        <v>11.381772367277769</v>
      </c>
      <c r="J56" s="2">
        <f t="shared" si="12"/>
        <v>19.368613071564003</v>
      </c>
      <c r="K56" s="2">
        <f t="shared" si="5"/>
        <v>1.0395146144723983</v>
      </c>
      <c r="L56" s="2">
        <f t="shared" si="2"/>
        <v>-1.9519895772473959</v>
      </c>
      <c r="M56" s="2">
        <f t="shared" si="3"/>
        <v>-13.131743716306037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6.586897059477919</v>
      </c>
      <c r="H57" s="2">
        <f t="shared" si="11"/>
        <v>12.693092377587275</v>
      </c>
      <c r="I57" s="2">
        <f t="shared" si="12"/>
        <v>11.362252471505295</v>
      </c>
      <c r="J57" s="2">
        <f t="shared" si="12"/>
        <v>19.237295634400944</v>
      </c>
      <c r="K57" s="2">
        <f t="shared" si="5"/>
        <v>1.0372900669436385</v>
      </c>
      <c r="L57" s="2">
        <f t="shared" si="2"/>
        <v>-1.9379684430329829</v>
      </c>
      <c r="M57" s="2">
        <f t="shared" si="3"/>
        <v>-13.091151511309985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6.7004226857708202</v>
      </c>
      <c r="H58" s="2">
        <f t="shared" si="11"/>
        <v>12.884810776355719</v>
      </c>
      <c r="I58" s="2">
        <f t="shared" si="12"/>
        <v>11.342872787074965</v>
      </c>
      <c r="J58" s="2">
        <f t="shared" si="12"/>
        <v>19.106384119287846</v>
      </c>
      <c r="K58" s="2">
        <f t="shared" si="5"/>
        <v>1.0350447912810909</v>
      </c>
      <c r="L58" s="2">
        <f t="shared" si="2"/>
        <v>-1.9240538674967584</v>
      </c>
      <c r="M58" s="2">
        <f t="shared" si="3"/>
        <v>-13.050952530163599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6.8137552109481945</v>
      </c>
      <c r="H59" s="2">
        <f t="shared" si="11"/>
        <v>13.07522206992209</v>
      </c>
      <c r="I59" s="2">
        <f t="shared" si="12"/>
        <v>11.323632248399997</v>
      </c>
      <c r="J59" s="2">
        <f t="shared" si="12"/>
        <v>18.975874593986209</v>
      </c>
      <c r="K59" s="2">
        <f t="shared" si="5"/>
        <v>1.0327785440032422</v>
      </c>
      <c r="L59" s="2">
        <f t="shared" si="2"/>
        <v>-1.9102448120445117</v>
      </c>
      <c r="M59" s="2">
        <f t="shared" si="3"/>
        <v>-13.011142990341394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6.9268960211915926</v>
      </c>
      <c r="H60" s="2">
        <f t="shared" si="11"/>
        <v>13.264330258712434</v>
      </c>
      <c r="I60" s="2">
        <f t="shared" si="12"/>
        <v>11.304529800279552</v>
      </c>
      <c r="J60" s="2">
        <f t="shared" si="12"/>
        <v>18.845763164082793</v>
      </c>
      <c r="K60" s="2">
        <f t="shared" si="5"/>
        <v>1.0304910782488812</v>
      </c>
      <c r="L60" s="2">
        <f t="shared" si="2"/>
        <v>-1.8965402541350274</v>
      </c>
      <c r="M60" s="2">
        <f t="shared" si="3"/>
        <v>-12.971719159667682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7.039846492181681</v>
      </c>
      <c r="H61" s="2">
        <f t="shared" si="11"/>
        <v>13.452139304395279</v>
      </c>
      <c r="I61" s="2">
        <f t="shared" si="12"/>
        <v>11.285564397738201</v>
      </c>
      <c r="J61" s="2">
        <f t="shared" si="12"/>
        <v>18.716045972486118</v>
      </c>
      <c r="K61" s="2">
        <f t="shared" si="5"/>
        <v>1.0281821437315928</v>
      </c>
      <c r="L61" s="2">
        <f t="shared" si="2"/>
        <v>-1.8829391870805492</v>
      </c>
      <c r="M61" s="2">
        <f t="shared" si="3"/>
        <v>-12.932677355494784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7.1526079891997094</v>
      </c>
      <c r="H62" s="2">
        <f t="shared" si="11"/>
        <v>13.638653130252367</v>
      </c>
      <c r="I62" s="2">
        <f t="shared" si="12"/>
        <v>11.266735005867394</v>
      </c>
      <c r="J62" s="2">
        <f t="shared" si="12"/>
        <v>18.586719198931171</v>
      </c>
      <c r="K62" s="2">
        <f t="shared" si="5"/>
        <v>1.0258514866939485</v>
      </c>
      <c r="L62" s="2">
        <f t="shared" si="2"/>
        <v>-1.8694406198520033</v>
      </c>
      <c r="M62" s="2">
        <f t="shared" si="3"/>
        <v>-12.894013943895006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7.2651818672273905</v>
      </c>
      <c r="H63" s="2">
        <f t="shared" si="11"/>
        <v>13.823875621544484</v>
      </c>
      <c r="I63" s="2">
        <f t="shared" si="12"/>
        <v>11.248040599668874</v>
      </c>
      <c r="J63" s="2">
        <f t="shared" si="12"/>
        <v>18.457779059492221</v>
      </c>
      <c r="K63" s="2">
        <f t="shared" si="5"/>
        <v>1.0234988498614173</v>
      </c>
      <c r="L63" s="2">
        <f t="shared" si="2"/>
        <v>-1.8560435768889052</v>
      </c>
      <c r="M63" s="2">
        <f t="shared" si="3"/>
        <v>-12.855725338866005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7.3775694710452342</v>
      </c>
      <c r="H64" s="2">
        <f t="shared" si="11"/>
        <v>14.007810625872462</v>
      </c>
      <c r="I64" s="2">
        <f t="shared" si="12"/>
        <v>11.229480163899986</v>
      </c>
      <c r="J64" s="2">
        <f t="shared" si="12"/>
        <v>18.329221806103561</v>
      </c>
      <c r="K64" s="2">
        <f t="shared" si="5"/>
        <v>1.0211239723960128</v>
      </c>
      <c r="L64" s="2">
        <f t="shared" si="2"/>
        <v>-1.8427470979138569</v>
      </c>
      <c r="M64" s="2">
        <f t="shared" si="3"/>
        <v>-12.81780800154923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7.4897721353293383</v>
      </c>
      <c r="H65" s="2">
        <f t="shared" si="11"/>
        <v>14.19046195353342</v>
      </c>
      <c r="I65" s="2">
        <f t="shared" si="12"/>
        <v>11.211052692920846</v>
      </c>
      <c r="J65" s="2">
        <f t="shared" si="12"/>
        <v>18.20104372608807</v>
      </c>
      <c r="K65" s="2">
        <f t="shared" si="5"/>
        <v>1.0187265898497018</v>
      </c>
      <c r="L65" s="2">
        <f t="shared" si="2"/>
        <v>-1.8295502377515944</v>
      </c>
      <c r="M65" s="2">
        <f t="shared" si="3"/>
        <v>-12.780258439461132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7.6017911847466593</v>
      </c>
      <c r="H66" s="2">
        <f t="shared" si="11"/>
        <v>14.371833377872328</v>
      </c>
      <c r="I66" s="2">
        <f t="shared" si="12"/>
        <v>11.192757190543331</v>
      </c>
      <c r="J66" s="2">
        <f t="shared" si="12"/>
        <v>18.073241141693458</v>
      </c>
      <c r="K66" s="2">
        <f t="shared" si="5"/>
        <v>1.016306434117596</v>
      </c>
      <c r="L66" s="2">
        <f t="shared" si="2"/>
        <v>-1.8164520661524746</v>
      </c>
      <c r="M66" s="2">
        <f t="shared" si="3"/>
        <v>-12.74307320573684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7.7136279340487848</v>
      </c>
      <c r="H67" s="2">
        <f t="shared" si="13"/>
        <v>14.551928635628975</v>
      </c>
      <c r="I67" s="2">
        <f t="shared" ref="I67:J82" si="14">I66+L66*$B$3</f>
        <v>11.174592669881806</v>
      </c>
      <c r="J67" s="2">
        <f t="shared" si="14"/>
        <v>17.945810409636088</v>
      </c>
      <c r="K67" s="2">
        <f t="shared" si="5"/>
        <v>1.0138632333909556</v>
      </c>
      <c r="L67" s="2">
        <f t="shared" ref="L67:L130" si="15">0-$B$16*(I67*I67+J67*J67)*COS(K67)</f>
        <v>-1.8034516676203545</v>
      </c>
      <c r="M67" s="2">
        <f t="shared" ref="M67:M130" si="16">-9.81-$B$16*(I67*I67+J67*J67)*SIN(K67)</f>
        <v>-12.706248898385953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7.8252836881642223</v>
      </c>
      <c r="H68" s="2">
        <f t="shared" si="13"/>
        <v>14.730751427280417</v>
      </c>
      <c r="I68" s="2">
        <f t="shared" si="14"/>
        <v>11.156558153205602</v>
      </c>
      <c r="J68" s="2">
        <f t="shared" si="14"/>
        <v>17.818747920652228</v>
      </c>
      <c r="K68" s="2">
        <f t="shared" ref="K68:K132" si="18">ATAN(J68/I68)</f>
        <v>1.0113967121100271</v>
      </c>
      <c r="L68" s="2">
        <f t="shared" si="15"/>
        <v>-1.7905481412447972</v>
      </c>
      <c r="M68" s="2">
        <f t="shared" si="16"/>
        <v>-12.669782159560217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7.9367597422892162</v>
      </c>
      <c r="H69" s="2">
        <f t="shared" si="13"/>
        <v>14.908305417378962</v>
      </c>
      <c r="I69" s="2">
        <f t="shared" si="14"/>
        <v>11.138652671793153</v>
      </c>
      <c r="J69" s="2">
        <f t="shared" si="14"/>
        <v>17.692050099056626</v>
      </c>
      <c r="K69" s="2">
        <f t="shared" si="18"/>
        <v>1.0089065909167487</v>
      </c>
      <c r="L69" s="2">
        <f t="shared" si="15"/>
        <v>-1.7777406005375218</v>
      </c>
      <c r="M69" s="2">
        <f t="shared" si="16"/>
        <v>-12.633669674832726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8.0480573819771219</v>
      </c>
      <c r="H70" s="2">
        <f t="shared" si="13"/>
        <v>15.084594234885786</v>
      </c>
      <c r="I70" s="2">
        <f t="shared" si="14"/>
        <v>11.120875265787777</v>
      </c>
      <c r="J70" s="2">
        <f t="shared" si="14"/>
        <v>17.565713402308297</v>
      </c>
      <c r="K70" s="2">
        <f t="shared" si="18"/>
        <v>1.0063925866073553</v>
      </c>
      <c r="L70" s="2">
        <f t="shared" si="15"/>
        <v>-1.7650281732730382</v>
      </c>
      <c r="M70" s="2">
        <f t="shared" si="16"/>
        <v>-12.597908172488408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8.1591778832263362</v>
      </c>
      <c r="H71" s="2">
        <f t="shared" si="13"/>
        <v>15.259621473500246</v>
      </c>
      <c r="I71" s="2">
        <f t="shared" si="14"/>
        <v>11.103224984055046</v>
      </c>
      <c r="J71" s="2">
        <f t="shared" si="14"/>
        <v>17.439734320583412</v>
      </c>
      <c r="K71" s="2">
        <f t="shared" si="18"/>
        <v>1.0038544120849107</v>
      </c>
      <c r="L71" s="2">
        <f t="shared" si="15"/>
        <v>-1.752410001333417</v>
      </c>
      <c r="M71" s="2">
        <f t="shared" si="16"/>
        <v>-12.562494422825477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8.2701225125668199</v>
      </c>
      <c r="H72" s="2">
        <f t="shared" si="13"/>
        <v>15.43339069198494</v>
      </c>
      <c r="I72" s="2">
        <f t="shared" si="14"/>
        <v>11.085700884041712</v>
      </c>
      <c r="J72" s="2">
        <f t="shared" si="14"/>
        <v>17.314109376355159</v>
      </c>
      <c r="K72" s="2">
        <f t="shared" si="18"/>
        <v>1.0012917763118117</v>
      </c>
      <c r="L72" s="2">
        <f t="shared" si="15"/>
        <v>-1.7398852405571104</v>
      </c>
      <c r="M72" s="2">
        <f t="shared" si="16"/>
        <v>-12.527425237467599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8.3808925271452086</v>
      </c>
      <c r="H73" s="2">
        <f t="shared" si="13"/>
        <v>15.605905414486617</v>
      </c>
      <c r="I73" s="2">
        <f t="shared" si="14"/>
        <v>11.06830203163614</v>
      </c>
      <c r="J73" s="2">
        <f t="shared" si="14"/>
        <v>17.188835123980482</v>
      </c>
      <c r="K73" s="2">
        <f t="shared" si="18"/>
        <v>0.99870438426229313</v>
      </c>
      <c r="L73" s="2">
        <f t="shared" si="15"/>
        <v>-1.7274530605917819</v>
      </c>
      <c r="M73" s="2">
        <f t="shared" si="16"/>
        <v>-12.492697468686472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8.4914891748085406</v>
      </c>
      <c r="H74" s="2">
        <f t="shared" si="13"/>
        <v>15.777169130852988</v>
      </c>
      <c r="I74" s="2">
        <f t="shared" si="14"/>
        <v>11.051027501030223</v>
      </c>
      <c r="J74" s="2">
        <f t="shared" si="14"/>
        <v>17.063908149293617</v>
      </c>
      <c r="K74" s="2">
        <f t="shared" si="18"/>
        <v>0.99609193687498188</v>
      </c>
      <c r="L74" s="2">
        <f t="shared" si="15"/>
        <v>-1.7151126447510772</v>
      </c>
      <c r="M74" s="2">
        <f t="shared" si="16"/>
        <v>-12.45830800873458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8.6019136941866048</v>
      </c>
      <c r="H75" s="2">
        <f t="shared" si="13"/>
        <v>15.947185296945488</v>
      </c>
      <c r="I75" s="2">
        <f t="shared" si="14"/>
        <v>11.033876374582713</v>
      </c>
      <c r="J75" s="2">
        <f t="shared" si="14"/>
        <v>16.939325069206273</v>
      </c>
      <c r="K75" s="2">
        <f t="shared" si="18"/>
        <v>0.99345413100553925</v>
      </c>
      <c r="L75" s="2">
        <f t="shared" si="15"/>
        <v>-1.7028631898752755</v>
      </c>
      <c r="M75" s="2">
        <f t="shared" si="16"/>
        <v>-12.424253789187819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8.7121673147729393</v>
      </c>
      <c r="H76" s="2">
        <f t="shared" si="13"/>
        <v>16.115957334948092</v>
      </c>
      <c r="I76" s="2">
        <f t="shared" si="14"/>
        <v>11.016847742683959</v>
      </c>
      <c r="J76" s="2">
        <f t="shared" si="14"/>
        <v>16.815082531314395</v>
      </c>
      <c r="K76" s="2">
        <f t="shared" si="18"/>
        <v>0.99079065937943789</v>
      </c>
      <c r="L76" s="2">
        <f t="shared" si="15"/>
        <v>-1.6907039061957798</v>
      </c>
      <c r="M76" s="2">
        <f t="shared" si="16"/>
        <v>-12.390531780297767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8.8222512570044689</v>
      </c>
      <c r="H77" s="2">
        <f t="shared" si="13"/>
        <v>16.283488633672221</v>
      </c>
      <c r="I77" s="2">
        <f t="shared" si="14"/>
        <v>10.999940703622002</v>
      </c>
      <c r="J77" s="2">
        <f t="shared" si="14"/>
        <v>16.691177213511416</v>
      </c>
      <c r="K77" s="2">
        <f t="shared" si="18"/>
        <v>0.98810121054492417</v>
      </c>
      <c r="L77" s="2">
        <f t="shared" si="15"/>
        <v>-1.6786340172033747</v>
      </c>
      <c r="M77" s="2">
        <f t="shared" si="16"/>
        <v>-12.357138990353317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8.9321667323398284</v>
      </c>
      <c r="H78" s="2">
        <f t="shared" si="13"/>
        <v>16.449782548857819</v>
      </c>
      <c r="I78" s="2">
        <f t="shared" si="14"/>
        <v>10.983154363449968</v>
      </c>
      <c r="J78" s="2">
        <f t="shared" si="14"/>
        <v>16.567605823607884</v>
      </c>
      <c r="K78" s="2">
        <f t="shared" si="18"/>
        <v>0.98538546882621647</v>
      </c>
      <c r="L78" s="2">
        <f t="shared" si="15"/>
        <v>-1.6666527595202059</v>
      </c>
      <c r="M78" s="2">
        <f t="shared" si="16"/>
        <v>-12.324072465051438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9.0419149433363515</v>
      </c>
      <c r="H79" s="2">
        <f t="shared" si="13"/>
        <v>16.614842403470647</v>
      </c>
      <c r="I79" s="2">
        <f t="shared" si="14"/>
        <v>10.966487835854766</v>
      </c>
      <c r="J79" s="2">
        <f t="shared" si="14"/>
        <v>16.44436509895737</v>
      </c>
      <c r="K79" s="2">
        <f t="shared" si="18"/>
        <v>0.98264311427699402</v>
      </c>
      <c r="L79" s="2">
        <f t="shared" si="15"/>
        <v>-1.6547593827754288</v>
      </c>
      <c r="M79" s="2">
        <f t="shared" si="16"/>
        <v>-12.291329286876792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9.1514970837257597</v>
      </c>
      <c r="H80" s="2">
        <f t="shared" si="13"/>
        <v>16.778671487995879</v>
      </c>
      <c r="I80" s="2">
        <f t="shared" si="14"/>
        <v>10.949940242027012</v>
      </c>
      <c r="J80" s="2">
        <f t="shared" si="14"/>
        <v>16.321451806088604</v>
      </c>
      <c r="K80" s="2">
        <f t="shared" si="18"/>
        <v>0.97987382263423684</v>
      </c>
      <c r="L80" s="2">
        <f t="shared" si="15"/>
        <v>-1.6429531494844765</v>
      </c>
      <c r="M80" s="2">
        <f t="shared" si="16"/>
        <v>-12.258906574489982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9.2609143384885559</v>
      </c>
      <c r="H81" s="2">
        <f t="shared" si="13"/>
        <v>16.94127306072804</v>
      </c>
      <c r="I81" s="2">
        <f t="shared" si="14"/>
        <v>10.933510710532166</v>
      </c>
      <c r="J81" s="2">
        <f t="shared" si="14"/>
        <v>16.198862740343703</v>
      </c>
      <c r="K81" s="2">
        <f t="shared" si="18"/>
        <v>0.97707726527247607</v>
      </c>
      <c r="L81" s="2">
        <f t="shared" si="15"/>
        <v>-1.631233334931887</v>
      </c>
      <c r="M81" s="2">
        <f t="shared" si="16"/>
        <v>-12.226801482124181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9.370167883927131</v>
      </c>
      <c r="H82" s="2">
        <f t="shared" si="13"/>
        <v>17.102650348057374</v>
      </c>
      <c r="I82" s="2">
        <f t="shared" si="14"/>
        <v>10.917198377182848</v>
      </c>
      <c r="J82" s="2">
        <f t="shared" si="14"/>
        <v>16.076594725522462</v>
      </c>
      <c r="K82" s="2">
        <f t="shared" si="18"/>
        <v>0.97425310915852281</v>
      </c>
      <c r="L82" s="2">
        <f t="shared" si="15"/>
        <v>-1.6195992270576545</v>
      </c>
      <c r="M82" s="2">
        <f t="shared" si="16"/>
        <v>-12.19501119898989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9.4792588877376058</v>
      </c>
      <c r="H83" s="2">
        <f t="shared" si="20"/>
        <v>17.26280654475265</v>
      </c>
      <c r="I83" s="2">
        <f t="shared" ref="I83:J98" si="21">I82+L82*$B$3</f>
        <v>10.901002384912271</v>
      </c>
      <c r="J83" s="2">
        <f t="shared" si="21"/>
        <v>15.954644613532563</v>
      </c>
      <c r="K83" s="2">
        <f t="shared" si="18"/>
        <v>0.97140101680674262</v>
      </c>
      <c r="L83" s="2">
        <f t="shared" si="15"/>
        <v>-1.6080501263470428</v>
      </c>
      <c r="M83" s="2">
        <f t="shared" si="16"/>
        <v>-12.163532948687607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9.5881885090804122</v>
      </c>
      <c r="H84" s="2">
        <f t="shared" si="20"/>
        <v>17.42174481424054</v>
      </c>
      <c r="I84" s="2">
        <f t="shared" si="21"/>
        <v>10.884921883648801</v>
      </c>
      <c r="J84" s="2">
        <f t="shared" si="21"/>
        <v>15.833009284045687</v>
      </c>
      <c r="K84" s="2">
        <f t="shared" si="18"/>
        <v>0.96852064623494971</v>
      </c>
      <c r="L84" s="2">
        <f t="shared" si="15"/>
        <v>-1.5965853457238233</v>
      </c>
      <c r="M84" s="2">
        <f t="shared" si="16"/>
        <v>-12.132363988628162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9.6969578986496145</v>
      </c>
      <c r="H85" s="2">
        <f t="shared" si="20"/>
        <v>17.579468288881568</v>
      </c>
      <c r="I85" s="2">
        <f t="shared" si="21"/>
        <v>10.868956030191562</v>
      </c>
      <c r="J85" s="2">
        <f t="shared" si="21"/>
        <v>15.711685644159406</v>
      </c>
      <c r="K85" s="2">
        <f t="shared" si="18"/>
        <v>0.96561165092100021</v>
      </c>
      <c r="L85" s="2">
        <f t="shared" si="15"/>
        <v>-1.58520421044688</v>
      </c>
      <c r="M85" s="2">
        <f t="shared" si="16"/>
        <v>-12.101501609460493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9.8055681987410068</v>
      </c>
      <c r="H86" s="2">
        <f t="shared" si="20"/>
        <v>17.73598007024269</v>
      </c>
      <c r="I86" s="2">
        <f t="shared" si="21"/>
        <v>10.853103988087094</v>
      </c>
      <c r="J86" s="2">
        <f t="shared" si="21"/>
        <v>15.590670628064801</v>
      </c>
      <c r="K86" s="2">
        <f t="shared" si="18"/>
        <v>0.96267367976016183</v>
      </c>
      <c r="L86" s="2">
        <f t="shared" si="15"/>
        <v>-1.5739060580101485</v>
      </c>
      <c r="M86" s="2">
        <f t="shared" si="16"/>
        <v>-12.070943134506635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9.9140205433189781</v>
      </c>
      <c r="H87" s="2">
        <f t="shared" si="20"/>
        <v>17.891283229366611</v>
      </c>
      <c r="I87" s="2">
        <f t="shared" si="21"/>
        <v>10.837364927506993</v>
      </c>
      <c r="J87" s="2">
        <f t="shared" si="21"/>
        <v>15.469961196719735</v>
      </c>
      <c r="K87" s="2">
        <f t="shared" si="18"/>
        <v>0.95970637702335204</v>
      </c>
      <c r="L87" s="2">
        <f t="shared" si="15"/>
        <v>-1.5626902380458263</v>
      </c>
      <c r="M87" s="2">
        <f t="shared" si="16"/>
        <v>-12.04068591920368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10.022316058082145</v>
      </c>
      <c r="H88" s="2">
        <f t="shared" si="20"/>
        <v>18.045380807037848</v>
      </c>
      <c r="I88" s="2">
        <f t="shared" si="21"/>
        <v>10.821738025126535</v>
      </c>
      <c r="J88" s="2">
        <f t="shared" si="21"/>
        <v>15.349554337527698</v>
      </c>
      <c r="K88" s="2">
        <f t="shared" si="18"/>
        <v>0.95670938231633029</v>
      </c>
      <c r="L88" s="2">
        <f t="shared" si="15"/>
        <v>-1.5515561122308246</v>
      </c>
      <c r="M88" s="2">
        <f t="shared" si="16"/>
        <v>-12.010727350552528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10.130455860527798</v>
      </c>
      <c r="H89" s="2">
        <f t="shared" si="20"/>
        <v>18.198275814045598</v>
      </c>
      <c r="I89" s="2">
        <f t="shared" si="21"/>
        <v>10.806222464004227</v>
      </c>
      <c r="J89" s="2">
        <f t="shared" si="21"/>
        <v>15.229447064022173</v>
      </c>
      <c r="K89" s="2">
        <f t="shared" si="18"/>
        <v>0.95368233053994511</v>
      </c>
      <c r="L89" s="2">
        <f t="shared" si="15"/>
        <v>-1.5405030541964078</v>
      </c>
      <c r="M89" s="2">
        <f t="shared" si="16"/>
        <v>-11.981064846573151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10.238441060015131</v>
      </c>
      <c r="H90" s="2">
        <f t="shared" si="20"/>
        <v>18.34997123144349</v>
      </c>
      <c r="I90" s="2">
        <f t="shared" si="21"/>
        <v>10.790817433462262</v>
      </c>
      <c r="J90" s="2">
        <f t="shared" si="21"/>
        <v>15.109636415556441</v>
      </c>
      <c r="K90" s="2">
        <f t="shared" si="18"/>
        <v>0.95062485185153245</v>
      </c>
      <c r="L90" s="2">
        <f t="shared" si="15"/>
        <v>-1.5295304494409754</v>
      </c>
      <c r="M90" s="2">
        <f t="shared" si="16"/>
        <v>-11.951695855766198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10.346272757827283</v>
      </c>
      <c r="H91" s="2">
        <f t="shared" si="20"/>
        <v>18.500470010806264</v>
      </c>
      <c r="I91" s="2">
        <f t="shared" si="21"/>
        <v>10.775522128967852</v>
      </c>
      <c r="J91" s="2">
        <f t="shared" si="21"/>
        <v>14.990119456998778</v>
      </c>
      <c r="K91" s="2">
        <f t="shared" si="18"/>
        <v>0.94753657162757687</v>
      </c>
      <c r="L91" s="2">
        <f t="shared" si="15"/>
        <v>-1.5186376952459488</v>
      </c>
      <c r="M91" s="2">
        <f t="shared" si="16"/>
        <v>-11.922617856580711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10.4539520472322</v>
      </c>
      <c r="H92" s="2">
        <f t="shared" si="20"/>
        <v>18.649775074483422</v>
      </c>
      <c r="I92" s="2">
        <f t="shared" si="21"/>
        <v>10.760335752015392</v>
      </c>
      <c r="J92" s="2">
        <f t="shared" si="21"/>
        <v>14.870893278432971</v>
      </c>
      <c r="K92" s="2">
        <f t="shared" si="18"/>
        <v>0.94441711042774346</v>
      </c>
      <c r="L92" s="2">
        <f t="shared" si="15"/>
        <v>-1.5078242005947122</v>
      </c>
      <c r="M92" s="2">
        <f t="shared" si="16"/>
        <v>-11.893828356887726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10.561480013542322</v>
      </c>
      <c r="H93" s="2">
        <f t="shared" si="20"/>
        <v>18.797889315849908</v>
      </c>
      <c r="I93" s="2">
        <f t="shared" si="21"/>
        <v>10.745257510009445</v>
      </c>
      <c r="J93" s="2">
        <f t="shared" si="21"/>
        <v>14.751954994864095</v>
      </c>
      <c r="K93" s="2">
        <f t="shared" si="18"/>
        <v>0.9412660839604009</v>
      </c>
      <c r="L93" s="2">
        <f t="shared" si="15"/>
        <v>-1.4970893860945655</v>
      </c>
      <c r="M93" s="2">
        <f t="shared" si="16"/>
        <v>-11.865324893459565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10.668857734173113</v>
      </c>
      <c r="H94" s="2">
        <f t="shared" si="20"/>
        <v>18.944815599553873</v>
      </c>
      <c r="I94" s="2">
        <f t="shared" si="21"/>
        <v>10.730286616148499</v>
      </c>
      <c r="J94" s="2">
        <f t="shared" si="21"/>
        <v>14.633301745929499</v>
      </c>
      <c r="K94" s="2">
        <f t="shared" si="18"/>
        <v>0.93808310304975895</v>
      </c>
      <c r="L94" s="2">
        <f t="shared" si="15"/>
        <v>-1.4864326839016431</v>
      </c>
      <c r="M94" s="2">
        <f t="shared" si="16"/>
        <v>-11.837105031454602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10.776086278700403</v>
      </c>
      <c r="H95" s="2">
        <f t="shared" si="20"/>
        <v>19.090556761761594</v>
      </c>
      <c r="I95" s="2">
        <f t="shared" si="21"/>
        <v>10.715422289309483</v>
      </c>
      <c r="J95" s="2">
        <f t="shared" si="21"/>
        <v>14.514930695614954</v>
      </c>
      <c r="K95" s="2">
        <f t="shared" si="18"/>
        <v>0.93486777360475037</v>
      </c>
      <c r="L95" s="2">
        <f t="shared" si="15"/>
        <v>-1.4758535376487649</v>
      </c>
      <c r="M95" s="2">
        <f t="shared" si="16"/>
        <v>-11.809166363907291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10.883166708916615</v>
      </c>
      <c r="H96" s="2">
        <f t="shared" si="20"/>
        <v>19.235115610399546</v>
      </c>
      <c r="I96" s="2">
        <f t="shared" si="21"/>
        <v>10.700663753932995</v>
      </c>
      <c r="J96" s="2">
        <f t="shared" si="21"/>
        <v>14.396839031975881</v>
      </c>
      <c r="K96" s="2">
        <f t="shared" si="18"/>
        <v>0.93161969658979504</v>
      </c>
      <c r="L96" s="2">
        <f t="shared" si="15"/>
        <v>-1.4653514023761549</v>
      </c>
      <c r="M96" s="2">
        <f t="shared" si="16"/>
        <v>-11.78150651122326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10.990100078885826</v>
      </c>
      <c r="H97" s="2">
        <f t="shared" si="20"/>
        <v>19.378494925393746</v>
      </c>
      <c r="I97" s="2">
        <f t="shared" si="21"/>
        <v>10.686010239909233</v>
      </c>
      <c r="J97" s="2">
        <f t="shared" si="21"/>
        <v>14.279023966863649</v>
      </c>
      <c r="K97" s="2">
        <f t="shared" si="18"/>
        <v>0.9283384679975889</v>
      </c>
      <c r="L97" s="2">
        <f t="shared" si="15"/>
        <v>-1.4549257444650061</v>
      </c>
      <c r="M97" s="2">
        <f t="shared" si="16"/>
        <v>-11.754123120679251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11.096887434997695</v>
      </c>
      <c r="H98" s="2">
        <f t="shared" si="20"/>
        <v>19.520697458906348</v>
      </c>
      <c r="I98" s="2">
        <f t="shared" si="21"/>
        <v>10.671460982464584</v>
      </c>
      <c r="J98" s="2">
        <f t="shared" si="21"/>
        <v>14.161482735656856</v>
      </c>
      <c r="K98" s="2">
        <f t="shared" si="18"/>
        <v>0.92502367882406999</v>
      </c>
      <c r="L98" s="2">
        <f t="shared" si="15"/>
        <v>-1.4445760415738249</v>
      </c>
      <c r="M98" s="2">
        <f t="shared" si="16"/>
        <v>-11.727013865927718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11.203529816020263</v>
      </c>
      <c r="H99" s="2">
        <f t="shared" si="22"/>
        <v>19.661725935569621</v>
      </c>
      <c r="I99" s="2">
        <f t="shared" ref="I99:J114" si="23">I98+L98*$B$3</f>
        <v>10.657015222048846</v>
      </c>
      <c r="J99" s="2">
        <f t="shared" si="23"/>
        <v>14.044212596997578</v>
      </c>
      <c r="K99" s="2">
        <f t="shared" si="18"/>
        <v>0.92167491504571841</v>
      </c>
      <c r="L99" s="2">
        <f t="shared" si="15"/>
        <v>-1.4343017825775273</v>
      </c>
      <c r="M99" s="2">
        <f t="shared" si="16"/>
        <v>-11.700176446505884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11.310028253151621</v>
      </c>
      <c r="H100" s="2">
        <f t="shared" si="22"/>
        <v>19.80158305271727</v>
      </c>
      <c r="I100" s="2">
        <f t="shared" si="23"/>
        <v>10.642672204223071</v>
      </c>
      <c r="J100" s="2">
        <f t="shared" si="23"/>
        <v>13.92721083253252</v>
      </c>
      <c r="K100" s="2">
        <f t="shared" si="18"/>
        <v>0.91829175759935655</v>
      </c>
      <c r="L100" s="2">
        <f t="shared" si="15"/>
        <v>-1.4241024675092302</v>
      </c>
      <c r="M100" s="2">
        <f t="shared" si="16"/>
        <v>-11.673608587349021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11.416383770070476</v>
      </c>
      <c r="H101" s="2">
        <f t="shared" si="22"/>
        <v>19.940271480613227</v>
      </c>
      <c r="I101" s="2">
        <f t="shared" si="23"/>
        <v>10.628431179547979</v>
      </c>
      <c r="J101" s="2">
        <f t="shared" si="23"/>
        <v>13.810474746659029</v>
      </c>
      <c r="K101" s="2">
        <f t="shared" si="18"/>
        <v>0.91487378236462336</v>
      </c>
      <c r="L101" s="2">
        <f t="shared" si="15"/>
        <v>-1.413977607504693</v>
      </c>
      <c r="M101" s="2">
        <f t="shared" si="16"/>
        <v>-11.647308038307816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11.522597382985582</v>
      </c>
      <c r="H102" s="2">
        <f t="shared" si="22"/>
        <v>20.077793862677904</v>
      </c>
      <c r="I102" s="2">
        <f t="shared" si="23"/>
        <v>10.614291403472933</v>
      </c>
      <c r="J102" s="2">
        <f t="shared" si="23"/>
        <v>13.69400166627595</v>
      </c>
      <c r="K102" s="2">
        <f t="shared" si="18"/>
        <v>0.91142056014930517</v>
      </c>
      <c r="L102" s="2">
        <f t="shared" si="15"/>
        <v>-1.403926724749365</v>
      </c>
      <c r="M102" s="2">
        <f t="shared" si="16"/>
        <v>-11.621272573669565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11.628670100684074</v>
      </c>
      <c r="H103" s="2">
        <f t="shared" si="22"/>
        <v>20.21415281571198</v>
      </c>
      <c r="I103" s="2">
        <f t="shared" si="23"/>
        <v>10.600252136225439</v>
      </c>
      <c r="J103" s="2">
        <f t="shared" si="23"/>
        <v>13.577788940539254</v>
      </c>
      <c r="K103" s="2">
        <f t="shared" si="18"/>
        <v>0.90793165667771214</v>
      </c>
      <c r="L103" s="2">
        <f t="shared" si="15"/>
        <v>-1.3939493524279842</v>
      </c>
      <c r="M103" s="2">
        <f t="shared" si="16"/>
        <v>-11.595499991683031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11.734602924578708</v>
      </c>
      <c r="H104" s="2">
        <f t="shared" si="22"/>
        <v>20.34935093011779</v>
      </c>
      <c r="I104" s="2">
        <f t="shared" si="23"/>
        <v>10.586312642701159</v>
      </c>
      <c r="J104" s="2">
        <f t="shared" si="23"/>
        <v>13.461833940622423</v>
      </c>
      <c r="K104" s="2">
        <f t="shared" si="18"/>
        <v>0.90440663258230047</v>
      </c>
      <c r="L104" s="2">
        <f t="shared" si="15"/>
        <v>-1.3840450346766862</v>
      </c>
      <c r="M104" s="2">
        <f t="shared" si="16"/>
        <v>-11.569988114086771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11.840396848753986</v>
      </c>
      <c r="H105" s="2">
        <f t="shared" si="22"/>
        <v>20.483390770118309</v>
      </c>
      <c r="I105" s="2">
        <f t="shared" si="23"/>
        <v>10.572472192354393</v>
      </c>
      <c r="J105" s="2">
        <f t="shared" si="23"/>
        <v>13.346134059481555</v>
      </c>
      <c r="K105" s="2">
        <f t="shared" si="18"/>
        <v>0.90084504339874949</v>
      </c>
      <c r="L105" s="2">
        <f t="shared" si="15"/>
        <v>-1.3742133265375613</v>
      </c>
      <c r="M105" s="2">
        <f t="shared" si="16"/>
        <v>-11.544734785640722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11.946052860011203</v>
      </c>
      <c r="H106" s="2">
        <f t="shared" si="22"/>
        <v>20.616274873973843</v>
      </c>
      <c r="I106" s="2">
        <f t="shared" si="23"/>
        <v>10.558730059089017</v>
      </c>
      <c r="J106" s="2">
        <f t="shared" si="23"/>
        <v>13.230686711625149</v>
      </c>
      <c r="K106" s="2">
        <f t="shared" si="18"/>
        <v>0.89724643956470906</v>
      </c>
      <c r="L106" s="2">
        <f t="shared" si="15"/>
        <v>-1.3644537939156196</v>
      </c>
      <c r="M106" s="2">
        <f t="shared" si="16"/>
        <v>-11.519737873660866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12.051571937912398</v>
      </c>
      <c r="H107" s="2">
        <f t="shared" si="22"/>
        <v>20.748005754196413</v>
      </c>
      <c r="I107" s="2">
        <f t="shared" si="23"/>
        <v>10.545085521149861</v>
      </c>
      <c r="J107" s="2">
        <f t="shared" si="23"/>
        <v>13.11548933288854</v>
      </c>
      <c r="K107" s="2">
        <f t="shared" si="18"/>
        <v>0.89361036642244607</v>
      </c>
      <c r="L107" s="2">
        <f t="shared" si="15"/>
        <v>-1.3547660135380994</v>
      </c>
      <c r="M107" s="2">
        <f t="shared" si="16"/>
        <v>-11.494995267556765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12.15695505482322</v>
      </c>
      <c r="H108" s="2">
        <f t="shared" si="22"/>
        <v>20.878585897761923</v>
      </c>
      <c r="I108" s="2">
        <f t="shared" si="23"/>
        <v>10.531537861014481</v>
      </c>
      <c r="J108" s="2">
        <f t="shared" si="23"/>
        <v>13.000539380212972</v>
      </c>
      <c r="K108" s="2">
        <f t="shared" si="18"/>
        <v>0.88993636422562894</v>
      </c>
      <c r="L108" s="2">
        <f t="shared" si="15"/>
        <v>-1.345149572916071</v>
      </c>
      <c r="M108" s="2">
        <f t="shared" si="16"/>
        <v>-11.470504878371818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12.262203175954719</v>
      </c>
      <c r="H109" s="2">
        <f t="shared" si="22"/>
        <v>21.008017766320133</v>
      </c>
      <c r="I109" s="2">
        <f t="shared" si="23"/>
        <v>10.51808636528532</v>
      </c>
      <c r="J109" s="2">
        <f t="shared" si="23"/>
        <v>12.885834331429255</v>
      </c>
      <c r="K109" s="2">
        <f t="shared" si="18"/>
        <v>0.8862239681504942</v>
      </c>
      <c r="L109" s="2">
        <f t="shared" si="15"/>
        <v>-1.3356040703082763</v>
      </c>
      <c r="M109" s="2">
        <f t="shared" si="16"/>
        <v>-11.446264638325983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12.367317259404057</v>
      </c>
      <c r="H110" s="2">
        <f t="shared" si="22"/>
        <v>21.136303796402508</v>
      </c>
      <c r="I110" s="2">
        <f t="shared" si="23"/>
        <v>10.504730324582237</v>
      </c>
      <c r="J110" s="2">
        <f t="shared" si="23"/>
        <v>12.771371685045995</v>
      </c>
      <c r="K110" s="2">
        <f t="shared" si="18"/>
        <v>0.88247270831165581</v>
      </c>
      <c r="L110" s="2">
        <f t="shared" si="15"/>
        <v>-1.3261291146871423</v>
      </c>
      <c r="M110" s="2">
        <f t="shared" si="16"/>
        <v>-11.422272500360835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12.472298256194145</v>
      </c>
      <c r="H111" s="2">
        <f t="shared" si="22"/>
        <v>21.263446399627952</v>
      </c>
      <c r="I111" s="2">
        <f t="shared" si="23"/>
        <v>10.491469033435365</v>
      </c>
      <c r="J111" s="2">
        <f t="shared" si="23"/>
        <v>12.657148960042386</v>
      </c>
      <c r="K111" s="2">
        <f t="shared" si="18"/>
        <v>0.87868210978282602</v>
      </c>
      <c r="L111" s="2">
        <f t="shared" si="15"/>
        <v>-1.3167243257069154</v>
      </c>
      <c r="M111" s="2">
        <f t="shared" si="16"/>
        <v>-11.398526437686737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12.577147110312215</v>
      </c>
      <c r="H112" s="2">
        <f t="shared" si="22"/>
        <v>21.389447962906491</v>
      </c>
      <c r="I112" s="2">
        <f t="shared" si="23"/>
        <v>10.478301790178296</v>
      </c>
      <c r="J112" s="2">
        <f t="shared" si="23"/>
        <v>12.54316369566552</v>
      </c>
      <c r="K112" s="2">
        <f t="shared" si="18"/>
        <v>0.87485169262272822</v>
      </c>
      <c r="L112" s="2">
        <f t="shared" si="15"/>
        <v>-1.3073893336738416</v>
      </c>
      <c r="M112" s="2">
        <f t="shared" si="16"/>
        <v>-11.375024443331959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12.681864758747313</v>
      </c>
      <c r="H113" s="2">
        <f t="shared" si="22"/>
        <v>21.514310848640978</v>
      </c>
      <c r="I113" s="2">
        <f t="shared" si="23"/>
        <v>10.465227896841558</v>
      </c>
      <c r="J113" s="2">
        <f t="shared" si="23"/>
        <v>12.4294134512322</v>
      </c>
      <c r="K113" s="2">
        <f t="shared" si="18"/>
        <v>0.87098097190649237</v>
      </c>
      <c r="L113" s="2">
        <f t="shared" si="15"/>
        <v>-1.2981237795183345</v>
      </c>
      <c r="M113" s="2">
        <f t="shared" si="16"/>
        <v>-11.351764529693533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12.786452131526753</v>
      </c>
      <c r="H114" s="2">
        <f t="shared" si="22"/>
        <v>21.638037394926815</v>
      </c>
      <c r="I114" s="2">
        <f t="shared" si="23"/>
        <v>10.452246659046375</v>
      </c>
      <c r="J114" s="2">
        <f t="shared" si="23"/>
        <v>12.315895805935265</v>
      </c>
      <c r="K114" s="2">
        <f t="shared" si="18"/>
        <v>0.86706945776283761</v>
      </c>
      <c r="L114" s="2">
        <f t="shared" si="15"/>
        <v>-1.2889273147690647</v>
      </c>
      <c r="M114" s="2">
        <f t="shared" si="16"/>
        <v>-11.328744728089688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12.890910151751477</v>
      </c>
      <c r="H115" s="2">
        <f t="shared" si="24"/>
        <v>21.760629915749764</v>
      </c>
      <c r="I115" s="2">
        <f t="shared" ref="I115:J130" si="25">I114+L114*$B$3</f>
        <v>10.439357385898685</v>
      </c>
      <c r="J115" s="2">
        <f t="shared" si="25"/>
        <v>12.202608358654368</v>
      </c>
      <c r="K115" s="2">
        <f t="shared" si="18"/>
        <v>0.86311665541735738</v>
      </c>
      <c r="L115" s="2">
        <f t="shared" si="15"/>
        <v>-1.2797996015288919</v>
      </c>
      <c r="M115" s="2">
        <f t="shared" si="16"/>
        <v>-11.305963088313657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12.995239735630388</v>
      </c>
      <c r="H116" s="2">
        <f t="shared" si="24"/>
        <v>21.882090701181891</v>
      </c>
      <c r="I116" s="2">
        <f t="shared" si="25"/>
        <v>10.426559389883396</v>
      </c>
      <c r="J116" s="2">
        <f t="shared" si="25"/>
        <v>12.089548727771232</v>
      </c>
      <c r="K116" s="2">
        <f t="shared" si="18"/>
        <v>0.85912206524223445</v>
      </c>
      <c r="L116" s="2">
        <f t="shared" si="15"/>
        <v>-1.2707403124525671</v>
      </c>
      <c r="M116" s="2">
        <f t="shared" si="16"/>
        <v>-11.283417678188698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13.0994417925136</v>
      </c>
      <c r="H117" s="2">
        <f t="shared" si="24"/>
        <v>22.002422017575693</v>
      </c>
      <c r="I117" s="2">
        <f t="shared" si="25"/>
        <v>10.413851986758869</v>
      </c>
      <c r="J117" s="2">
        <f t="shared" si="25"/>
        <v>11.976714550989346</v>
      </c>
      <c r="K117" s="2">
        <f t="shared" si="18"/>
        <v>0.85508518281272683</v>
      </c>
      <c r="L117" s="2">
        <f t="shared" si="15"/>
        <v>-1.2617491307261341</v>
      </c>
      <c r="M117" s="2">
        <f t="shared" si="16"/>
        <v>-11.261106583124107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13.203517224924651</v>
      </c>
      <c r="H118" s="2">
        <f t="shared" si="24"/>
        <v>22.12162610775643</v>
      </c>
      <c r="I118" s="2">
        <f t="shared" si="25"/>
        <v>10.401234495451607</v>
      </c>
      <c r="J118" s="2">
        <f t="shared" si="25"/>
        <v>11.864103485158106</v>
      </c>
      <c r="K118" s="2">
        <f t="shared" si="18"/>
        <v>0.85100549897077671</v>
      </c>
      <c r="L118" s="2">
        <f t="shared" si="15"/>
        <v>-1.2528257500479425</v>
      </c>
      <c r="M118" s="2">
        <f t="shared" si="16"/>
        <v>-11.239027905672101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13.307466928591664</v>
      </c>
      <c r="H119" s="2">
        <f t="shared" si="24"/>
        <v>22.239705191212728</v>
      </c>
      <c r="I119" s="2">
        <f t="shared" si="25"/>
        <v>10.388706237951128</v>
      </c>
      <c r="J119" s="2">
        <f t="shared" si="25"/>
        <v>11.751713206101385</v>
      </c>
      <c r="K119" s="2">
        <f t="shared" si="18"/>
        <v>0.84688249989610964</v>
      </c>
      <c r="L119" s="2">
        <f t="shared" si="15"/>
        <v>-1.2439698746111882</v>
      </c>
      <c r="M119" s="2">
        <f t="shared" si="16"/>
        <v>-11.217179765085332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13.411291792477446</v>
      </c>
      <c r="H120" s="2">
        <f t="shared" si="24"/>
        <v>22.356661464285487</v>
      </c>
      <c r="I120" s="2">
        <f t="shared" si="25"/>
        <v>10.376266539205016</v>
      </c>
      <c r="J120" s="2">
        <f t="shared" si="25"/>
        <v>11.639541408450532</v>
      </c>
      <c r="K120" s="2">
        <f t="shared" si="18"/>
        <v>0.8427156671852023</v>
      </c>
      <c r="L120" s="2">
        <f t="shared" si="15"/>
        <v>-1.2351812190878977</v>
      </c>
      <c r="M120" s="2">
        <f t="shared" si="16"/>
        <v>-11.1955602968749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13.514992698808541</v>
      </c>
      <c r="H121" s="2">
        <f t="shared" si="24"/>
        <v>22.472497100355149</v>
      </c>
      <c r="I121" s="2">
        <f t="shared" si="25"/>
        <v>10.363914727014137</v>
      </c>
      <c r="J121" s="2">
        <f t="shared" si="25"/>
        <v>11.527585805481783</v>
      </c>
      <c r="K121" s="2">
        <f t="shared" si="18"/>
        <v>0.83850447793851157</v>
      </c>
      <c r="L121" s="2">
        <f t="shared" si="15"/>
        <v>-1.2264595086142578</v>
      </c>
      <c r="M121" s="2">
        <f t="shared" si="16"/>
        <v>-11.174167652368663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13.618570523103253</v>
      </c>
      <c r="H122" s="2">
        <f t="shared" si="24"/>
        <v>22.587214250027348</v>
      </c>
      <c r="I122" s="2">
        <f t="shared" si="25"/>
        <v>10.351650131927995</v>
      </c>
      <c r="J122" s="2">
        <f t="shared" si="25"/>
        <v>11.415844128958096</v>
      </c>
      <c r="K122" s="2">
        <f t="shared" si="18"/>
        <v>0.83424840485637131</v>
      </c>
      <c r="L122" s="2">
        <f t="shared" si="15"/>
        <v>-1.2178044787772015</v>
      </c>
      <c r="M122" s="2">
        <f t="shared" si="16"/>
        <v>-11.152999998269676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13.722026134198595</v>
      </c>
      <c r="H123" s="2">
        <f t="shared" si="24"/>
        <v>22.700815041317018</v>
      </c>
      <c r="I123" s="2">
        <f t="shared" si="25"/>
        <v>10.339472087140223</v>
      </c>
      <c r="J123" s="2">
        <f t="shared" si="25"/>
        <v>11.304314128975399</v>
      </c>
      <c r="K123" s="2">
        <f t="shared" si="18"/>
        <v>0.8299469163439761</v>
      </c>
      <c r="L123" s="2">
        <f t="shared" si="15"/>
        <v>-1.2092158756021405</v>
      </c>
      <c r="M123" s="2">
        <f t="shared" si="16"/>
        <v>-11.132055516214603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13.825360394276217</v>
      </c>
      <c r="H124" s="2">
        <f t="shared" si="24"/>
        <v>22.813301579830963</v>
      </c>
      <c r="I124" s="2">
        <f t="shared" si="25"/>
        <v>10.327379928384202</v>
      </c>
      <c r="J124" s="2">
        <f t="shared" si="25"/>
        <v>11.192993573813252</v>
      </c>
      <c r="K124" s="2">
        <f t="shared" si="18"/>
        <v>0.82559947662588495</v>
      </c>
      <c r="L124" s="2">
        <f t="shared" si="15"/>
        <v>-1.2006934555417452</v>
      </c>
      <c r="M124" s="2">
        <f t="shared" si="16"/>
        <v>-11.111332402331893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13.928574158887281</v>
      </c>
      <c r="H125" s="2">
        <f t="shared" si="24"/>
        <v>22.924675948948977</v>
      </c>
      <c r="I125" s="2">
        <f t="shared" si="25"/>
        <v>10.315372993828785</v>
      </c>
      <c r="J125" s="2">
        <f t="shared" si="25"/>
        <v>11.081880249789933</v>
      </c>
      <c r="K125" s="2">
        <f t="shared" si="18"/>
        <v>0.8212055458704941</v>
      </c>
      <c r="L125" s="2">
        <f t="shared" si="15"/>
        <v>-1.1922369854656578</v>
      </c>
      <c r="M125" s="2">
        <f t="shared" si="16"/>
        <v>-11.090828866799605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14.031668276976296</v>
      </c>
      <c r="H126" s="2">
        <f t="shared" si="24"/>
        <v>23.034940210003537</v>
      </c>
      <c r="I126" s="2">
        <f t="shared" si="25"/>
        <v>10.303450623974127</v>
      </c>
      <c r="J126" s="2">
        <f t="shared" si="25"/>
        <v>10.970971961121936</v>
      </c>
      <c r="K126" s="2">
        <f t="shared" si="18"/>
        <v>0.81676458032493471</v>
      </c>
      <c r="L126" s="2">
        <f t="shared" si="15"/>
        <v>-1.1838462426510281</v>
      </c>
      <c r="M126" s="2">
        <f t="shared" si="16"/>
        <v>-11.070543133402666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14.134643590903904</v>
      </c>
      <c r="H127" s="2">
        <f t="shared" si="24"/>
        <v>23.144096402458089</v>
      </c>
      <c r="I127" s="2">
        <f t="shared" si="25"/>
        <v>10.291612161547617</v>
      </c>
      <c r="J127" s="2">
        <f t="shared" si="25"/>
        <v>10.860266529787909</v>
      </c>
      <c r="K127" s="2">
        <f t="shared" si="18"/>
        <v>0.81227603246087676</v>
      </c>
      <c r="L127" s="2">
        <f t="shared" si="15"/>
        <v>-1.1755210147737383</v>
      </c>
      <c r="M127" s="2">
        <f t="shared" si="16"/>
        <v>-11.050473439089428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14.23750093646864</v>
      </c>
      <c r="H128" s="2">
        <f t="shared" si="24"/>
        <v>23.252146544084017</v>
      </c>
      <c r="I128" s="2">
        <f t="shared" si="25"/>
        <v>10.27985695139988</v>
      </c>
      <c r="J128" s="2">
        <f t="shared" si="25"/>
        <v>10.749761795397015</v>
      </c>
      <c r="K128" s="2">
        <f t="shared" si="18"/>
        <v>0.80773935113171991</v>
      </c>
      <c r="L128" s="2">
        <f t="shared" si="15"/>
        <v>-1.1672610999002064</v>
      </c>
      <c r="M128" s="2">
        <f t="shared" si="16"/>
        <v>-11.030618033527366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14.340241142927644</v>
      </c>
      <c r="H129" s="2">
        <f t="shared" si="24"/>
        <v>23.35909263113631</v>
      </c>
      <c r="I129" s="2">
        <f t="shared" si="25"/>
        <v>10.268184340400879</v>
      </c>
      <c r="J129" s="2">
        <f t="shared" si="25"/>
        <v>10.639455615061742</v>
      </c>
      <c r="K129" s="2">
        <f t="shared" si="18"/>
        <v>0.8031539817416784</v>
      </c>
      <c r="L129" s="2">
        <f t="shared" si="15"/>
        <v>-1.1590663064796192</v>
      </c>
      <c r="M129" s="2">
        <f t="shared" si="16"/>
        <v>-11.010975178657731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14.442865033016329</v>
      </c>
      <c r="H130" s="2">
        <f t="shared" si="24"/>
        <v>23.464936638527995</v>
      </c>
      <c r="I130" s="2">
        <f t="shared" si="25"/>
        <v>10.256593677336083</v>
      </c>
      <c r="J130" s="2">
        <f t="shared" si="25"/>
        <v>10.529345863275164</v>
      </c>
      <c r="K130" s="2">
        <f t="shared" si="18"/>
        <v>0.79851936642727017</v>
      </c>
      <c r="L130" s="2">
        <f t="shared" si="15"/>
        <v>-1.150936453336467</v>
      </c>
      <c r="M130" s="2">
        <f t="shared" si="16"/>
        <v>-10.991543148249045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14.545373422967023</v>
      </c>
      <c r="H131" s="2">
        <f t="shared" si="26"/>
        <v>23.569680520003335</v>
      </c>
      <c r="I131" s="2">
        <f t="shared" ref="I131:J146" si="27">I130+L130*$B$3</f>
        <v>10.245084312802717</v>
      </c>
      <c r="J131" s="2">
        <f t="shared" si="27"/>
        <v>10.419430431792675</v>
      </c>
      <c r="K131" s="2">
        <f t="shared" si="18"/>
        <v>0.79383494425174017</v>
      </c>
      <c r="L131" s="2">
        <f t="shared" ref="L131:L194" si="28">0-$B$16*(I131*I131+J131*J131)*COS(K131)</f>
        <v>-1.1428713696632287</v>
      </c>
      <c r="M131" s="2">
        <f t="shared" ref="M131:M194" si="29">-9.81-$B$16*(I131*I131+J131*J131)*SIN(K131)</f>
        <v>-10.972320227449252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14.647767122526567</v>
      </c>
      <c r="H132" s="2">
        <f t="shared" si="26"/>
        <v>23.673326208309888</v>
      </c>
      <c r="I132" s="2">
        <f t="shared" si="27"/>
        <v>10.233655599106084</v>
      </c>
      <c r="J132" s="2">
        <f t="shared" si="27"/>
        <v>10.309707229518182</v>
      </c>
      <c r="K132" s="2">
        <f t="shared" si="18"/>
        <v>0.78910015141295631</v>
      </c>
      <c r="L132" s="2">
        <f t="shared" si="28"/>
        <v>-1.1348708950130559</v>
      </c>
      <c r="M132" s="2">
        <f t="shared" si="29"/>
        <v>-10.95330471233641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14.750046934972877</v>
      </c>
      <c r="H133" s="2">
        <f t="shared" si="26"/>
        <v>23.775875615369454</v>
      </c>
      <c r="I133" s="2">
        <f t="shared" si="27"/>
        <v>10.222306890155954</v>
      </c>
      <c r="J133" s="2">
        <f t="shared" si="27"/>
        <v>10.200174182394818</v>
      </c>
      <c r="K133" s="2">
        <f t="shared" ref="K133:K196" si="32">ATAN(J133/I133)</f>
        <v>0.78431442146533048</v>
      </c>
      <c r="L133" s="2">
        <f t="shared" si="28"/>
        <v>-1.1269348792922949</v>
      </c>
      <c r="M133" s="2">
        <f t="shared" si="29"/>
        <v>-10.934494909467752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14.852213657130473</v>
      </c>
      <c r="H134" s="2">
        <f t="shared" si="26"/>
        <v>23.877330632447929</v>
      </c>
      <c r="I134" s="2">
        <f t="shared" si="27"/>
        <v>10.211037541363032</v>
      </c>
      <c r="J134" s="2">
        <f t="shared" si="27"/>
        <v>10.090829233300141</v>
      </c>
      <c r="K134" s="2">
        <f t="shared" si="32"/>
        <v>0.77947718555632706</v>
      </c>
      <c r="L134" s="2">
        <f t="shared" si="28"/>
        <v>-1.1190631827526816</v>
      </c>
      <c r="M134" s="2">
        <f t="shared" si="29"/>
        <v>-10.915889135427006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14.954268079384967</v>
      </c>
      <c r="H135" s="2">
        <f t="shared" si="26"/>
        <v>23.977693130324159</v>
      </c>
      <c r="I135" s="2">
        <f t="shared" si="27"/>
        <v>10.199846909535506</v>
      </c>
      <c r="J135" s="2">
        <f t="shared" si="27"/>
        <v>9.9816703419458719</v>
      </c>
      <c r="K135" s="2">
        <f t="shared" si="32"/>
        <v>0.77458787267813378</v>
      </c>
      <c r="L135" s="2">
        <f t="shared" si="28"/>
        <v>-1.1112556759830365</v>
      </c>
      <c r="M135" s="2">
        <f t="shared" si="29"/>
        <v>-10.897485716369838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15.056210985696522</v>
      </c>
      <c r="H136" s="2">
        <f t="shared" si="26"/>
        <v>24.076964959457801</v>
      </c>
      <c r="I136" s="2">
        <f t="shared" si="27"/>
        <v>10.188734352775676</v>
      </c>
      <c r="J136" s="2">
        <f t="shared" si="27"/>
        <v>9.8726954847821737</v>
      </c>
      <c r="K136" s="2">
        <f t="shared" si="32"/>
        <v>0.76964590993507953</v>
      </c>
      <c r="L136" s="2">
        <f t="shared" si="28"/>
        <v>-1.1035122399002704</v>
      </c>
      <c r="M136" s="2">
        <f t="shared" si="29"/>
        <v>-10.879282987567272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15.158043153612283</v>
      </c>
      <c r="H137" s="2">
        <f t="shared" si="26"/>
        <v>24.175147950156244</v>
      </c>
      <c r="I137" s="2">
        <f t="shared" si="27"/>
        <v>10.177699230376673</v>
      </c>
      <c r="J137" s="2">
        <f t="shared" si="27"/>
        <v>9.7639026549065004</v>
      </c>
      <c r="K137" s="2">
        <f t="shared" si="32"/>
        <v>0.76465072282739099</v>
      </c>
      <c r="L137" s="2">
        <f t="shared" si="28"/>
        <v>-1.0958327657395193</v>
      </c>
      <c r="M137" s="2">
        <f t="shared" si="29"/>
        <v>-10.861279292947001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15.259765354277762</v>
      </c>
      <c r="H138" s="2">
        <f t="shared" si="26"/>
        <v>24.27224391274066</v>
      </c>
      <c r="I138" s="2">
        <f t="shared" si="27"/>
        <v>10.166740902719278</v>
      </c>
      <c r="J138" s="2">
        <f t="shared" si="27"/>
        <v>9.65528986197703</v>
      </c>
      <c r="K138" s="2">
        <f t="shared" si="32"/>
        <v>0.7596017355518917</v>
      </c>
      <c r="L138" s="2">
        <f t="shared" si="28"/>
        <v>-1.0882171550432027</v>
      </c>
      <c r="M138" s="2">
        <f t="shared" si="29"/>
        <v>-10.843472984632452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15.361378352447204</v>
      </c>
      <c r="H139" s="2">
        <f t="shared" si="26"/>
        <v>24.368254637711196</v>
      </c>
      <c r="I139" s="2">
        <f t="shared" si="27"/>
        <v>10.155858731168847</v>
      </c>
      <c r="J139" s="2">
        <f t="shared" si="27"/>
        <v>9.5468551321307054</v>
      </c>
      <c r="K139" s="2">
        <f t="shared" si="32"/>
        <v>0.7544983713202511</v>
      </c>
      <c r="L139" s="2">
        <f t="shared" si="28"/>
        <v>-1.0806653196488039</v>
      </c>
      <c r="M139" s="2">
        <f t="shared" si="29"/>
        <v>-10.82586242247951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15.46288290649291</v>
      </c>
      <c r="H140" s="2">
        <f t="shared" si="26"/>
        <v>24.463181895911379</v>
      </c>
      <c r="I140" s="2">
        <f t="shared" si="27"/>
        <v>10.145052077972359</v>
      </c>
      <c r="J140" s="2">
        <f t="shared" si="27"/>
        <v>9.4385965079059098</v>
      </c>
      <c r="K140" s="2">
        <f t="shared" si="32"/>
        <v>0.74934005269539972</v>
      </c>
      <c r="L140" s="2">
        <f t="shared" si="28"/>
        <v>-1.0731771816751479</v>
      </c>
      <c r="M140" s="2">
        <f t="shared" si="29"/>
        <v>-10.808445973610798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15.564279768413549</v>
      </c>
      <c r="H141" s="2">
        <f t="shared" si="26"/>
        <v>24.557027438691758</v>
      </c>
      <c r="I141" s="2">
        <f t="shared" si="27"/>
        <v>10.134320306155608</v>
      </c>
      <c r="J141" s="2">
        <f t="shared" si="27"/>
        <v>9.3305120481698012</v>
      </c>
      <c r="K141" s="2">
        <f t="shared" si="32"/>
        <v>0.74412620194672785</v>
      </c>
      <c r="L141" s="2">
        <f t="shared" si="28"/>
        <v>-1.065752673506962</v>
      </c>
      <c r="M141" s="2">
        <f t="shared" si="29"/>
        <v>-10.791222011947449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15.665569683841431</v>
      </c>
      <c r="H142" s="2">
        <f t="shared" si="26"/>
        <v>24.649792998072858</v>
      </c>
      <c r="I142" s="2">
        <f t="shared" si="27"/>
        <v>10.123662779420538</v>
      </c>
      <c r="J142" s="2">
        <f t="shared" si="27"/>
        <v>9.2225998280503259</v>
      </c>
      <c r="K142" s="2">
        <f t="shared" si="32"/>
        <v>0.73885624142469308</v>
      </c>
      <c r="L142" s="2">
        <f t="shared" si="28"/>
        <v>-1.0583917377774785</v>
      </c>
      <c r="M142" s="2">
        <f t="shared" si="29"/>
        <v>-10.774188917738247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15.766753392048749</v>
      </c>
      <c r="H143" s="2">
        <f t="shared" si="26"/>
        <v>24.741480286907475</v>
      </c>
      <c r="I143" s="2">
        <f t="shared" si="27"/>
        <v>10.113078862042764</v>
      </c>
      <c r="J143" s="2">
        <f t="shared" si="27"/>
        <v>9.1148579388729427</v>
      </c>
      <c r="K143" s="2">
        <f t="shared" si="32"/>
        <v>0.73352959395545747</v>
      </c>
      <c r="L143" s="2">
        <f t="shared" si="28"/>
        <v>-1.051094327348834</v>
      </c>
      <c r="M143" s="2">
        <f t="shared" si="29"/>
        <v>-10.757345077086113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15.867831625952808</v>
      </c>
      <c r="H144" s="2">
        <f t="shared" si="26"/>
        <v>24.83209099904235</v>
      </c>
      <c r="I144" s="2">
        <f t="shared" si="27"/>
        <v>10.102567918769276</v>
      </c>
      <c r="J144" s="2">
        <f t="shared" si="27"/>
        <v>9.0072844881020817</v>
      </c>
      <c r="K144" s="2">
        <f t="shared" si="32"/>
        <v>0.72814568325617934</v>
      </c>
      <c r="L144" s="2">
        <f t="shared" si="28"/>
        <v>-1.0438604052900173</v>
      </c>
      <c r="M144" s="2">
        <f t="shared" si="29"/>
        <v>-10.740688881471845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15.968805112120236</v>
      </c>
      <c r="H145" s="2">
        <f t="shared" si="26"/>
        <v>24.921626809479299</v>
      </c>
      <c r="I145" s="2">
        <f t="shared" si="27"/>
        <v>10.092129314716376</v>
      </c>
      <c r="J145" s="2">
        <f t="shared" si="27"/>
        <v>8.8998775992873629</v>
      </c>
      <c r="K145" s="2">
        <f t="shared" si="32"/>
        <v>0.72270393437157987</v>
      </c>
      <c r="L145" s="2">
        <f t="shared" si="28"/>
        <v>-1.0366899448521003</v>
      </c>
      <c r="M145" s="2">
        <f t="shared" si="29"/>
        <v>-10.724218727275094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16.069674570770157</v>
      </c>
      <c r="H146" s="2">
        <f t="shared" si="26"/>
        <v>25.010089374535809</v>
      </c>
      <c r="I146" s="2">
        <f t="shared" si="27"/>
        <v>10.081762415267855</v>
      </c>
      <c r="J146" s="2">
        <f t="shared" si="27"/>
        <v>8.7926354120146115</v>
      </c>
      <c r="K146" s="2">
        <f t="shared" si="32"/>
        <v>0.71720377413239911</v>
      </c>
      <c r="L146" s="2">
        <f t="shared" si="28"/>
        <v>-1.0295829294404779</v>
      </c>
      <c r="M146" s="2">
        <f t="shared" si="29"/>
        <v>-10.707933015292504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16.170440715776365</v>
      </c>
      <c r="H147" s="2">
        <f t="shared" si="33"/>
        <v>25.09748033200519</v>
      </c>
      <c r="I147" s="2">
        <f t="shared" ref="I147:J162" si="34">I146+L146*$B$3</f>
        <v>10.07146658597345</v>
      </c>
      <c r="J147" s="2">
        <f t="shared" si="34"/>
        <v>8.6855560818616873</v>
      </c>
      <c r="K147" s="2">
        <f t="shared" si="32"/>
        <v>0.71164463163635172</v>
      </c>
      <c r="L147" s="2">
        <f t="shared" si="28"/>
        <v>-1.022539352583832</v>
      </c>
      <c r="M147" s="2">
        <f t="shared" si="29"/>
        <v>-10.691830150253038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16.271104254668469</v>
      </c>
      <c r="H148" s="2">
        <f t="shared" si="33"/>
        <v>25.183801301316294</v>
      </c>
      <c r="I148" s="2">
        <f t="shared" si="34"/>
        <v>10.061241192447612</v>
      </c>
      <c r="J148" s="2">
        <f t="shared" si="34"/>
        <v>8.5786377803591574</v>
      </c>
      <c r="K148" s="2">
        <f t="shared" si="32"/>
        <v>0.70602593875217756</v>
      </c>
      <c r="L148" s="2">
        <f t="shared" si="28"/>
        <v>-1.0155592178995352</v>
      </c>
      <c r="M148" s="2">
        <f t="shared" si="29"/>
        <v>-10.675908540330454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16.371665888632052</v>
      </c>
      <c r="H149" s="2">
        <f t="shared" si="33"/>
        <v>25.269053883692866</v>
      </c>
      <c r="I149" s="2">
        <f t="shared" si="34"/>
        <v>10.051085600268618</v>
      </c>
      <c r="J149" s="2">
        <f t="shared" si="34"/>
        <v>8.4718786949558531</v>
      </c>
      <c r="K149" s="2">
        <f t="shared" si="32"/>
        <v>0.70034713064737641</v>
      </c>
      <c r="L149" s="2">
        <f t="shared" si="28"/>
        <v>-1.0086425390551765</v>
      </c>
      <c r="M149" s="2">
        <f t="shared" si="29"/>
        <v>-10.660166596652939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16.472126312507786</v>
      </c>
      <c r="H150" s="2">
        <f t="shared" si="33"/>
        <v>25.353239662312593</v>
      </c>
      <c r="I150" s="2">
        <f t="shared" si="34"/>
        <v>10.040999174878065</v>
      </c>
      <c r="J150" s="2">
        <f t="shared" si="34"/>
        <v>8.3652770289893237</v>
      </c>
      <c r="K150" s="2">
        <f t="shared" si="32"/>
        <v>0.69460764634019179</v>
      </c>
      <c r="L150" s="2">
        <f t="shared" si="28"/>
        <v>-1.0017893397259114</v>
      </c>
      <c r="M150" s="2">
        <f t="shared" si="29"/>
        <v>-10.644602732809936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16.572486214789581</v>
      </c>
      <c r="H151" s="2">
        <f t="shared" si="33"/>
        <v>25.436360202465846</v>
      </c>
      <c r="I151" s="2">
        <f t="shared" si="34"/>
        <v>10.030981281480805</v>
      </c>
      <c r="J151" s="2">
        <f t="shared" si="34"/>
        <v>8.2588310016612247</v>
      </c>
      <c r="K151" s="2">
        <f t="shared" si="32"/>
        <v>0.68880692927639775</v>
      </c>
      <c r="L151" s="2">
        <f t="shared" si="28"/>
        <v>-0.99499965354729825</v>
      </c>
      <c r="M151" s="2">
        <f t="shared" si="29"/>
        <v>-10.62921536435621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16.672746277621712</v>
      </c>
      <c r="H152" s="2">
        <f t="shared" si="33"/>
        <v>25.518417051714238</v>
      </c>
      <c r="I152" s="2">
        <f t="shared" si="34"/>
        <v>10.021031284945332</v>
      </c>
      <c r="J152" s="2">
        <f t="shared" si="34"/>
        <v>8.152538848017663</v>
      </c>
      <c r="K152" s="2">
        <f t="shared" si="32"/>
        <v>0.68294442793141219</v>
      </c>
      <c r="L152" s="2">
        <f t="shared" si="28"/>
        <v>-0.98827352406329927</v>
      </c>
      <c r="M152" s="2">
        <f t="shared" si="29"/>
        <v>-10.614002908313177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16.772907176794963</v>
      </c>
      <c r="H153" s="2">
        <f t="shared" si="33"/>
        <v>25.599411740049</v>
      </c>
      <c r="I153" s="2">
        <f t="shared" si="34"/>
        <v>10.011148549704698</v>
      </c>
      <c r="J153" s="2">
        <f t="shared" si="34"/>
        <v>8.0463988189345308</v>
      </c>
      <c r="K153" s="2">
        <f t="shared" si="32"/>
        <v>0.67701959643823917</v>
      </c>
      <c r="L153" s="2">
        <f t="shared" si="28"/>
        <v>-0.9816110046690939</v>
      </c>
      <c r="M153" s="2">
        <f t="shared" si="29"/>
        <v>-10.598963782667626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16.872969581741774</v>
      </c>
      <c r="H154" s="2">
        <f t="shared" si="33"/>
        <v>25.679345780049211</v>
      </c>
      <c r="I154" s="2">
        <f t="shared" si="34"/>
        <v>10.001332439658007</v>
      </c>
      <c r="J154" s="2">
        <f t="shared" si="34"/>
        <v>7.9404091811078548</v>
      </c>
      <c r="K154" s="2">
        <f t="shared" si="32"/>
        <v>0.67103189524170859</v>
      </c>
      <c r="L154" s="2">
        <f t="shared" si="28"/>
        <v>-0.97501215854835599</v>
      </c>
      <c r="M154" s="2">
        <f t="shared" si="29"/>
        <v>-10.584096405867886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16.972934155530428</v>
      </c>
      <c r="H155" s="2">
        <f t="shared" si="33"/>
        <v>25.758220667039996</v>
      </c>
      <c r="I155" s="2">
        <f t="shared" si="34"/>
        <v>9.9915823180725241</v>
      </c>
      <c r="J155" s="2">
        <f t="shared" si="34"/>
        <v>7.8345682170491759</v>
      </c>
      <c r="K155" s="2">
        <f t="shared" si="32"/>
        <v>0.66498079177944636</v>
      </c>
      <c r="L155" s="2">
        <f t="shared" si="28"/>
        <v>-0.96847705860462963</v>
      </c>
      <c r="M155" s="2">
        <f t="shared" si="29"/>
        <v>-10.569399196317569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17.072801554858223</v>
      </c>
      <c r="H156" s="2">
        <f t="shared" si="33"/>
        <v>25.836037879250675</v>
      </c>
      <c r="I156" s="2">
        <f t="shared" si="34"/>
        <v>9.9818975474864775</v>
      </c>
      <c r="J156" s="2">
        <f t="shared" si="34"/>
        <v>7.7288742250859999</v>
      </c>
      <c r="K156" s="2">
        <f t="shared" si="32"/>
        <v>0.65886576118996998</v>
      </c>
      <c r="L156" s="2">
        <f t="shared" si="28"/>
        <v>-0.96200578738643383</v>
      </c>
      <c r="M156" s="2">
        <f t="shared" si="29"/>
        <v>-10.554870571867053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17.172572430043719</v>
      </c>
      <c r="H157" s="2">
        <f t="shared" si="33"/>
        <v>25.912798877972943</v>
      </c>
      <c r="I157" s="2">
        <f t="shared" si="34"/>
        <v>9.9722774896126136</v>
      </c>
      <c r="J157" s="2">
        <f t="shared" si="34"/>
        <v>7.6233255193673291</v>
      </c>
      <c r="K157" s="2">
        <f t="shared" si="32"/>
        <v>0.65268628704825737</v>
      </c>
      <c r="L157" s="2">
        <f t="shared" si="28"/>
        <v>-0.95559843700571323</v>
      </c>
      <c r="M157" s="2">
        <f t="shared" si="29"/>
        <v>-10.540508949302831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17.272247425017994</v>
      </c>
      <c r="H158" s="2">
        <f t="shared" si="33"/>
        <v>25.988505107719153</v>
      </c>
      <c r="I158" s="2">
        <f t="shared" si="34"/>
        <v>9.9627215052425573</v>
      </c>
      <c r="J158" s="2">
        <f t="shared" si="34"/>
        <v>7.5179204298743008</v>
      </c>
      <c r="K158" s="2">
        <f t="shared" si="32"/>
        <v>0.64644186212909083</v>
      </c>
      <c r="L158" s="2">
        <f t="shared" si="28"/>
        <v>-0.94925510904924482</v>
      </c>
      <c r="M158" s="2">
        <f t="shared" si="29"/>
        <v>-10.526312743834962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17.371827177314966</v>
      </c>
      <c r="H159" s="2">
        <f t="shared" si="33"/>
        <v>26.063157996380703</v>
      </c>
      <c r="I159" s="2">
        <f t="shared" si="34"/>
        <v>9.9532289541520651</v>
      </c>
      <c r="J159" s="2">
        <f t="shared" si="34"/>
        <v>7.4126573024359512</v>
      </c>
      <c r="K159" s="2">
        <f t="shared" si="32"/>
        <v>0.64013198919841596</v>
      </c>
      <c r="L159" s="2">
        <f t="shared" si="28"/>
        <v>-0.94297591448260654</v>
      </c>
      <c r="M159" s="2">
        <f t="shared" si="29"/>
        <v>-10.512280368582781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17.471312318060765</v>
      </c>
      <c r="H160" s="2">
        <f t="shared" si="33"/>
        <v>26.136758955386632</v>
      </c>
      <c r="I160" s="2">
        <f t="shared" si="34"/>
        <v>9.9437991950072391</v>
      </c>
      <c r="J160" s="2">
        <f t="shared" si="34"/>
        <v>7.3075344987501234</v>
      </c>
      <c r="K160" s="2">
        <f t="shared" si="32"/>
        <v>0.63375618183290039</v>
      </c>
      <c r="L160" s="2">
        <f t="shared" si="28"/>
        <v>-0.93676097354629995</v>
      </c>
      <c r="M160" s="2">
        <f t="shared" si="29"/>
        <v>-10.498410234059172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17.570703471962158</v>
      </c>
      <c r="H161" s="2">
        <f t="shared" si="33"/>
        <v>26.209309379862429</v>
      </c>
      <c r="I161" s="2">
        <f t="shared" si="34"/>
        <v>9.9344315852717759</v>
      </c>
      <c r="J161" s="2">
        <f t="shared" si="34"/>
        <v>7.2025503964095314</v>
      </c>
      <c r="K161" s="2">
        <f t="shared" si="32"/>
        <v>0.62731396526780936</v>
      </c>
      <c r="L161" s="2">
        <f t="shared" si="28"/>
        <v>-0.93061041564361568</v>
      </c>
      <c r="M161" s="2">
        <f t="shared" si="29"/>
        <v>-10.484700747653637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17.670001257294096</v>
      </c>
      <c r="H162" s="2">
        <f t="shared" si="33"/>
        <v>26.280810648789142</v>
      </c>
      <c r="I162" s="2">
        <f t="shared" si="34"/>
        <v>9.9251254811153391</v>
      </c>
      <c r="J162" s="2">
        <f t="shared" si="34"/>
        <v>7.0977033889329952</v>
      </c>
      <c r="K162" s="2">
        <f t="shared" si="32"/>
        <v>0.62080487727323674</v>
      </c>
      <c r="L162" s="2">
        <f t="shared" si="28"/>
        <v>-0.92452437921982877</v>
      </c>
      <c r="M162" s="2">
        <f t="shared" si="29"/>
        <v>-10.471150313114464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17.769206285886291</v>
      </c>
      <c r="H163" s="2">
        <f t="shared" si="35"/>
        <v>26.351264125162817</v>
      </c>
      <c r="I163" s="2">
        <f t="shared" ref="I163:J178" si="36">I162+L162*$B$3</f>
        <v>9.9158802373231403</v>
      </c>
      <c r="J163" s="2">
        <f t="shared" si="36"/>
        <v>6.9929918858018505</v>
      </c>
      <c r="K163" s="2">
        <f t="shared" si="32"/>
        <v>0.61422846905865847</v>
      </c>
      <c r="L163" s="2">
        <f t="shared" si="28"/>
        <v>-0.91850301163229453</v>
      </c>
      <c r="M163" s="2">
        <f t="shared" si="29"/>
        <v>-10.457757330030356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17.868319163108943</v>
      </c>
      <c r="H164" s="2">
        <f t="shared" si="35"/>
        <v>26.420671156154334</v>
      </c>
      <c r="I164" s="2">
        <f t="shared" si="36"/>
        <v>9.906695207206818</v>
      </c>
      <c r="J164" s="2">
        <f t="shared" si="36"/>
        <v>6.8884143125015473</v>
      </c>
      <c r="K164" s="2">
        <f t="shared" si="32"/>
        <v>0.60758430620568182</v>
      </c>
      <c r="L164" s="2">
        <f t="shared" si="28"/>
        <v>-0.91254646901102587</v>
      </c>
      <c r="M164" s="2">
        <f t="shared" si="29"/>
        <v>-10.444520193311835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17.967340487857559</v>
      </c>
      <c r="H165" s="2">
        <f t="shared" si="35"/>
        <v>26.489033073269685</v>
      </c>
      <c r="I165" s="2">
        <f t="shared" si="36"/>
        <v>9.8975697425167084</v>
      </c>
      <c r="J165" s="2">
        <f t="shared" si="36"/>
        <v>6.783969110568429</v>
      </c>
      <c r="K165" s="2">
        <f t="shared" si="32"/>
        <v>0.60087196962877709</v>
      </c>
      <c r="L165" s="2">
        <f t="shared" si="28"/>
        <v>-0.90665491610931581</v>
      </c>
      <c r="M165" s="2">
        <f t="shared" si="29"/>
        <v>-10.431437292672882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18.06627085253692</v>
      </c>
      <c r="H166" s="2">
        <f t="shared" si="35"/>
        <v>26.556351192510736</v>
      </c>
      <c r="I166" s="2">
        <f t="shared" si="36"/>
        <v>9.888503193355616</v>
      </c>
      <c r="J166" s="2">
        <f t="shared" si="36"/>
        <v>6.6796547376416999</v>
      </c>
      <c r="K166" s="2">
        <f t="shared" si="32"/>
        <v>0.59409105656367289</v>
      </c>
      <c r="L166" s="2">
        <f t="shared" si="28"/>
        <v>-0.9008285261439809</v>
      </c>
      <c r="M166" s="2">
        <f t="shared" si="29"/>
        <v>-10.418507012113178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18.165110843044168</v>
      </c>
      <c r="H167" s="2">
        <f t="shared" si="35"/>
        <v>26.622626814536545</v>
      </c>
      <c r="I167" s="2">
        <f t="shared" si="36"/>
        <v>9.879494908094177</v>
      </c>
      <c r="J167" s="2">
        <f t="shared" si="36"/>
        <v>6.5754696675205677</v>
      </c>
      <c r="K167" s="2">
        <f t="shared" si="32"/>
        <v>0.58724118158299299</v>
      </c>
      <c r="L167" s="2">
        <f t="shared" si="28"/>
        <v>-0.89506748062478902</v>
      </c>
      <c r="M167" s="2">
        <f t="shared" si="29"/>
        <v>-10.405727729401473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18.263861038751081</v>
      </c>
      <c r="H168" s="2">
        <f t="shared" si="35"/>
        <v>26.68786122482528</v>
      </c>
      <c r="I168" s="2">
        <f t="shared" si="36"/>
        <v>9.8705442332879283</v>
      </c>
      <c r="J168" s="2">
        <f t="shared" si="36"/>
        <v>6.4714123902265532</v>
      </c>
      <c r="K168" s="2">
        <f t="shared" si="32"/>
        <v>0.58032197763859783</v>
      </c>
      <c r="L168" s="2">
        <f t="shared" si="28"/>
        <v>-0.88937196917264028</v>
      </c>
      <c r="M168" s="2">
        <f t="shared" si="29"/>
        <v>-10.393097815560555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18.362522012485503</v>
      </c>
      <c r="H169" s="2">
        <f t="shared" si="35"/>
        <v>26.75205569383677</v>
      </c>
      <c r="I169" s="2">
        <f t="shared" si="36"/>
        <v>9.8616505135962012</v>
      </c>
      <c r="J169" s="2">
        <f t="shared" si="36"/>
        <v>6.3674814120709478</v>
      </c>
      <c r="K169" s="2">
        <f t="shared" si="32"/>
        <v>0.57333309712996849</v>
      </c>
      <c r="L169" s="2">
        <f t="shared" si="28"/>
        <v>-0.88374218932607929</v>
      </c>
      <c r="M169" s="2">
        <f t="shared" si="29"/>
        <v>-10.38061563435436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18.461094330511997</v>
      </c>
      <c r="H170" s="2">
        <f t="shared" si="35"/>
        <v>26.815211477175762</v>
      </c>
      <c r="I170" s="2">
        <f t="shared" si="36"/>
        <v>9.8528130917029397</v>
      </c>
      <c r="J170" s="2">
        <f t="shared" si="36"/>
        <v>6.2636752557274038</v>
      </c>
      <c r="K170" s="2">
        <f t="shared" si="32"/>
        <v>0.56627421299784875</v>
      </c>
      <c r="L170" s="2">
        <f t="shared" si="28"/>
        <v>-0.87817834633570424</v>
      </c>
      <c r="M170" s="2">
        <f t="shared" si="29"/>
        <v>-10.368279541777834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18.559578552511709</v>
      </c>
      <c r="H171" s="2">
        <f t="shared" si="35"/>
        <v>26.877329815755946</v>
      </c>
      <c r="I171" s="2">
        <f t="shared" si="36"/>
        <v>9.8440313082395825</v>
      </c>
      <c r="J171" s="2">
        <f t="shared" si="36"/>
        <v>6.1599924603096259</v>
      </c>
      <c r="K171" s="2">
        <f t="shared" si="32"/>
        <v>0.55914501984221687</v>
      </c>
      <c r="L171" s="2">
        <f t="shared" si="28"/>
        <v>-0.87268065294606478</v>
      </c>
      <c r="M171" s="2">
        <f t="shared" si="29"/>
        <v>-10.356087885550131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18.657975231561458</v>
      </c>
      <c r="H172" s="2">
        <f t="shared" si="35"/>
        <v>26.938411935964766</v>
      </c>
      <c r="I172" s="2">
        <f t="shared" si="36"/>
        <v>9.8353045017101213</v>
      </c>
      <c r="J172" s="2">
        <f t="shared" si="36"/>
        <v>6.0564315814541247</v>
      </c>
      <c r="K172" s="2">
        <f t="shared" si="32"/>
        <v>0.55194523506352111</v>
      </c>
      <c r="L172" s="2">
        <f t="shared" si="28"/>
        <v>-0.86724932916463082</v>
      </c>
      <c r="M172" s="2">
        <f t="shared" si="29"/>
        <v>-10.344039004611835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18.756284914112104</v>
      </c>
      <c r="H173" s="2">
        <f t="shared" si="35"/>
        <v>26.998459049829076</v>
      </c>
      <c r="I173" s="2">
        <f t="shared" si="36"/>
        <v>9.8266320084184748</v>
      </c>
      <c r="J173" s="2">
        <f t="shared" si="36"/>
        <v>5.9529911914080067</v>
      </c>
      <c r="K173" s="2">
        <f t="shared" si="32"/>
        <v>0.54467460002595869</v>
      </c>
      <c r="L173" s="2">
        <f t="shared" si="28"/>
        <v>-0.86188460201743522</v>
      </c>
      <c r="M173" s="2">
        <f t="shared" si="29"/>
        <v>-10.332131228626903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18.854508139966189</v>
      </c>
      <c r="H174" s="2">
        <f t="shared" si="35"/>
        <v>27.057472355181726</v>
      </c>
      <c r="I174" s="2">
        <f t="shared" si="36"/>
        <v>9.8180131623982998</v>
      </c>
      <c r="J174" s="2">
        <f t="shared" si="36"/>
        <v>5.8496698791217376</v>
      </c>
      <c r="K174" s="2">
        <f t="shared" si="32"/>
        <v>0.5373328812414222</v>
      </c>
      <c r="L174" s="2">
        <f t="shared" si="28"/>
        <v>-0.85658670529100078</v>
      </c>
      <c r="M174" s="2">
        <f t="shared" si="29"/>
        <v>-10.320362877490062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18.952645442254909</v>
      </c>
      <c r="H175" s="2">
        <f t="shared" si="35"/>
        <v>27.11545303582907</v>
      </c>
      <c r="I175" s="2">
        <f t="shared" si="36"/>
        <v>9.8094472953453895</v>
      </c>
      <c r="J175" s="2">
        <f t="shared" si="36"/>
        <v>5.7464662503468373</v>
      </c>
      <c r="K175" s="2">
        <f t="shared" si="32"/>
        <v>0.52991987157257137</v>
      </c>
      <c r="L175" s="2">
        <f t="shared" si="28"/>
        <v>-0.85135587926017964</v>
      </c>
      <c r="M175" s="2">
        <f t="shared" si="29"/>
        <v>-10.308732260840465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19.050697347414403</v>
      </c>
      <c r="H176" s="2">
        <f t="shared" si="35"/>
        <v>27.172402261719494</v>
      </c>
      <c r="I176" s="2">
        <f t="shared" si="36"/>
        <v>9.8009337365527873</v>
      </c>
      <c r="J176" s="2">
        <f t="shared" si="36"/>
        <v>5.643378927738433</v>
      </c>
      <c r="K176" s="2">
        <f t="shared" si="32"/>
        <v>0.52243539145331874</v>
      </c>
      <c r="L176" s="2">
        <f t="shared" si="28"/>
        <v>-0.84619237040154094</v>
      </c>
      <c r="M176" s="2">
        <f t="shared" si="29"/>
        <v>-10.297237677582412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19.14866437516141</v>
      </c>
      <c r="H177" s="2">
        <f t="shared" si="35"/>
        <v>27.228321189113</v>
      </c>
      <c r="I177" s="2">
        <f t="shared" si="36"/>
        <v>9.7924718128487722</v>
      </c>
      <c r="J177" s="2">
        <f t="shared" si="36"/>
        <v>5.5404065509626088</v>
      </c>
      <c r="K177" s="2">
        <f t="shared" si="32"/>
        <v>0.51487929012483946</v>
      </c>
      <c r="L177" s="2">
        <f t="shared" si="28"/>
        <v>-0.8410964310919814</v>
      </c>
      <c r="M177" s="2">
        <f t="shared" si="29"/>
        <v>-10.285877415414038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19.246547038468343</v>
      </c>
      <c r="H178" s="2">
        <f t="shared" si="35"/>
        <v>27.283210960751855</v>
      </c>
      <c r="I178" s="2">
        <f t="shared" si="36"/>
        <v>9.7840608485378517</v>
      </c>
      <c r="J178" s="2">
        <f t="shared" si="36"/>
        <v>5.4375477768084686</v>
      </c>
      <c r="K178" s="2">
        <f t="shared" si="32"/>
        <v>0.50725144688503343</v>
      </c>
      <c r="L178" s="2">
        <f t="shared" si="28"/>
        <v>-0.83606831929222847</v>
      </c>
      <c r="M178" s="2">
        <f t="shared" si="29"/>
        <v>-10.274649750364834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19.344345843537756</v>
      </c>
      <c r="H179" s="2">
        <f t="shared" si="37"/>
        <v>27.337072706032419</v>
      </c>
      <c r="I179" s="2">
        <f t="shared" ref="I179:J194" si="38">I178+L178*$B$3</f>
        <v>9.7757001653449294</v>
      </c>
      <c r="J179" s="2">
        <f t="shared" si="38"/>
        <v>5.3348012793048198</v>
      </c>
      <c r="K179" s="2">
        <f t="shared" si="32"/>
        <v>0.49955177234918224</v>
      </c>
      <c r="L179" s="2">
        <f t="shared" si="28"/>
        <v>-0.8311082982149588</v>
      </c>
      <c r="M179" s="2">
        <f t="shared" si="29"/>
        <v>-10.263552946343008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19.442061289776294</v>
      </c>
      <c r="H180" s="2">
        <f t="shared" si="37"/>
        <v>27.38990754117815</v>
      </c>
      <c r="I180" s="2">
        <f t="shared" si="38"/>
        <v>9.7673890823627794</v>
      </c>
      <c r="J180" s="2">
        <f t="shared" si="38"/>
        <v>5.23216574984139</v>
      </c>
      <c r="K180" s="2">
        <f t="shared" si="32"/>
        <v>0.49178020971934899</v>
      </c>
      <c r="L180" s="2">
        <f t="shared" si="28"/>
        <v>-0.82621663597725992</v>
      </c>
      <c r="M180" s="2">
        <f t="shared" si="29"/>
        <v>-10.252585254693638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19.539693869768126</v>
      </c>
      <c r="H181" s="2">
        <f t="shared" si="37"/>
        <v>27.441716569413831</v>
      </c>
      <c r="I181" s="2">
        <f t="shared" si="38"/>
        <v>9.759126916003007</v>
      </c>
      <c r="J181" s="2">
        <f t="shared" si="38"/>
        <v>5.1296398972944539</v>
      </c>
      <c r="K181" s="2">
        <f t="shared" si="32"/>
        <v>0.48393673605987464</v>
      </c>
      <c r="L181" s="2">
        <f t="shared" si="28"/>
        <v>-0.82139360523720772</v>
      </c>
      <c r="M181" s="2">
        <f t="shared" si="29"/>
        <v>-10.241744913768679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19.637244069247895</v>
      </c>
      <c r="H182" s="2">
        <f t="shared" si="37"/>
        <v>27.492500881141087</v>
      </c>
      <c r="I182" s="2">
        <f t="shared" si="38"/>
        <v>9.7509129799506358</v>
      </c>
      <c r="J182" s="2">
        <f t="shared" si="38"/>
        <v>5.0272224481567669</v>
      </c>
      <c r="K182" s="2">
        <f t="shared" si="32"/>
        <v>0.47602136357612951</v>
      </c>
      <c r="L182" s="2">
        <f t="shared" si="28"/>
        <v>-0.81663948281436194</v>
      </c>
      <c r="M182" s="2">
        <f t="shared" si="29"/>
        <v>-10.231030148509877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19.734712367073261</v>
      </c>
      <c r="H183" s="2">
        <f t="shared" si="37"/>
        <v>27.542261554115228</v>
      </c>
      <c r="I183" s="2">
        <f t="shared" si="38"/>
        <v>9.742746585122493</v>
      </c>
      <c r="J183" s="2">
        <f t="shared" si="38"/>
        <v>4.9249121466716685</v>
      </c>
      <c r="K183" s="2">
        <f t="shared" si="32"/>
        <v>0.468034140893474</v>
      </c>
      <c r="L183" s="2">
        <f t="shared" si="28"/>
        <v>-0.81195454929401745</v>
      </c>
      <c r="M183" s="2">
        <f t="shared" si="29"/>
        <v>-10.220439170045719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19.83209923519702</v>
      </c>
      <c r="H184" s="2">
        <f t="shared" si="37"/>
        <v>27.590999653623442</v>
      </c>
      <c r="I184" s="2">
        <f t="shared" si="38"/>
        <v>9.7346270396295527</v>
      </c>
      <c r="J184" s="2">
        <f t="shared" si="38"/>
        <v>4.8227077549712112</v>
      </c>
      <c r="K184" s="2">
        <f t="shared" si="32"/>
        <v>0.45997515433318675</v>
      </c>
      <c r="L184" s="2">
        <f t="shared" si="28"/>
        <v>-0.80733908861509251</v>
      </c>
      <c r="M184" s="2">
        <f t="shared" si="29"/>
        <v>-10.209970175303559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19.929405138638888</v>
      </c>
      <c r="H185" s="2">
        <f t="shared" si="37"/>
        <v>27.638716232664386</v>
      </c>
      <c r="I185" s="2">
        <f t="shared" si="38"/>
        <v>9.7265536487434012</v>
      </c>
      <c r="J185" s="2">
        <f t="shared" si="38"/>
        <v>4.720608053218176</v>
      </c>
      <c r="K185" s="2">
        <f t="shared" si="32"/>
        <v>0.45184452918191653</v>
      </c>
      <c r="L185" s="2">
        <f t="shared" si="28"/>
        <v>-0.80279338764157859</v>
      </c>
      <c r="M185" s="2">
        <f t="shared" si="29"/>
        <v>-10.199621346638102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20.026630535456942</v>
      </c>
      <c r="H186" s="2">
        <f t="shared" si="37"/>
        <v>27.685412332129236</v>
      </c>
      <c r="I186" s="2">
        <f t="shared" si="38"/>
        <v>9.7185257148669848</v>
      </c>
      <c r="J186" s="2">
        <f t="shared" si="38"/>
        <v>4.6186118397517948</v>
      </c>
      <c r="K186" s="2">
        <f t="shared" si="32"/>
        <v>0.44364243095101707</v>
      </c>
      <c r="L186" s="2">
        <f t="shared" si="28"/>
        <v>-0.79831773571751929</v>
      </c>
      <c r="M186" s="2">
        <f t="shared" si="29"/>
        <v>-10.189390851477441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20.123775876718828</v>
      </c>
      <c r="H187" s="2">
        <f t="shared" si="37"/>
        <v>27.731088980984179</v>
      </c>
      <c r="I187" s="2">
        <f t="shared" si="38"/>
        <v>9.7105425375098093</v>
      </c>
      <c r="J187" s="2">
        <f t="shared" si="38"/>
        <v>4.5167179312370207</v>
      </c>
      <c r="K187" s="2">
        <f t="shared" si="32"/>
        <v>0.43536906662192981</v>
      </c>
      <c r="L187" s="2">
        <f t="shared" si="28"/>
        <v>-0.79391242420554375</v>
      </c>
      <c r="M187" s="2">
        <f t="shared" si="29"/>
        <v>-10.179276841987924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20.220841606472714</v>
      </c>
      <c r="H188" s="2">
        <f t="shared" si="37"/>
        <v>27.77574719645445</v>
      </c>
      <c r="I188" s="2">
        <f t="shared" si="38"/>
        <v>9.7026034132677541</v>
      </c>
      <c r="J188" s="2">
        <f t="shared" si="38"/>
        <v>4.4149251628171413</v>
      </c>
      <c r="K188" s="2">
        <f t="shared" si="32"/>
        <v>0.42702468587358799</v>
      </c>
      <c r="L188" s="2">
        <f t="shared" si="28"/>
        <v>-0.78957774600902686</v>
      </c>
      <c r="M188" s="2">
        <f t="shared" si="29"/>
        <v>-10.16927745475909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20.317828161718094</v>
      </c>
      <c r="H189" s="2">
        <f t="shared" si="37"/>
        <v>27.819387984209882</v>
      </c>
      <c r="I189" s="2">
        <f t="shared" si="38"/>
        <v>9.6947076358076636</v>
      </c>
      <c r="J189" s="2">
        <f t="shared" si="38"/>
        <v>4.31323238826955</v>
      </c>
      <c r="K189" s="2">
        <f t="shared" si="32"/>
        <v>0.41860958228763612</v>
      </c>
      <c r="L189" s="2">
        <f t="shared" si="28"/>
        <v>-0.78531399507800848</v>
      </c>
      <c r="M189" s="2">
        <f t="shared" si="29"/>
        <v>-10.159390810509949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20.414735972376416</v>
      </c>
      <c r="H190" s="2">
        <f t="shared" si="37"/>
        <v>27.862012338552052</v>
      </c>
      <c r="I190" s="2">
        <f t="shared" si="38"/>
        <v>9.686854495856883</v>
      </c>
      <c r="J190" s="2">
        <f t="shared" si="38"/>
        <v>4.2116384801644502</v>
      </c>
      <c r="K190" s="2">
        <f t="shared" si="32"/>
        <v>0.41012409452707704</v>
      </c>
      <c r="L190" s="2">
        <f t="shared" si="28"/>
        <v>-0.78112146589906484</v>
      </c>
      <c r="M190" s="2">
        <f t="shared" si="29"/>
        <v>-10.149615013817957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20.511565461261689</v>
      </c>
      <c r="H191" s="2">
        <f t="shared" si="37"/>
        <v>27.903621242603005</v>
      </c>
      <c r="I191" s="2">
        <f t="shared" si="38"/>
        <v>9.6790432811978917</v>
      </c>
      <c r="J191" s="2">
        <f t="shared" si="38"/>
        <v>4.1101423300262709</v>
      </c>
      <c r="K191" s="2">
        <f t="shared" si="32"/>
        <v>0.40156860748380063</v>
      </c>
      <c r="L191" s="2">
        <f t="shared" si="28"/>
        <v>-0.7770004529693868</v>
      </c>
      <c r="M191" s="2">
        <f t="shared" si="29"/>
        <v>-10.139948152871968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20.60831704405102</v>
      </c>
      <c r="H192" s="2">
        <f t="shared" si="37"/>
        <v>27.944215668495623</v>
      </c>
      <c r="I192" s="2">
        <f t="shared" si="38"/>
        <v>9.671273276668197</v>
      </c>
      <c r="J192" s="2">
        <f t="shared" si="38"/>
        <v>4.0087428484975511</v>
      </c>
      <c r="K192" s="2">
        <f t="shared" si="32"/>
        <v>0.3929435533902868</v>
      </c>
      <c r="L192" s="2">
        <f t="shared" si="28"/>
        <v>-0.77295125025538525</v>
      </c>
      <c r="M192" s="2">
        <f t="shared" si="29"/>
        <v>-10.130388299250498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20.704991129255191</v>
      </c>
      <c r="H193" s="2">
        <f t="shared" si="37"/>
        <v>27.983796577565638</v>
      </c>
      <c r="I193" s="2">
        <f t="shared" si="38"/>
        <v>9.6635437641656434</v>
      </c>
      <c r="J193" s="2">
        <f t="shared" si="38"/>
        <v>3.9074389655050461</v>
      </c>
      <c r="K193" s="2">
        <f t="shared" si="32"/>
        <v>0.38424941289064235</v>
      </c>
      <c r="L193" s="2">
        <f t="shared" si="28"/>
        <v>-0.76897415063621621</v>
      </c>
      <c r="M193" s="2">
        <f t="shared" si="29"/>
        <v>-10.120933507726658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20.801588118189315</v>
      </c>
      <c r="H194" s="2">
        <f t="shared" si="37"/>
        <v>28.0223649205453</v>
      </c>
      <c r="I194" s="2">
        <f t="shared" si="38"/>
        <v>9.6558540226592804</v>
      </c>
      <c r="J194" s="2">
        <f t="shared" si="38"/>
        <v>3.8062296304277794</v>
      </c>
      <c r="K194" s="2">
        <f t="shared" si="32"/>
        <v>0.37548671606599926</v>
      </c>
      <c r="L194" s="2">
        <f t="shared" si="28"/>
        <v>-0.76506944533268606</v>
      </c>
      <c r="M194" s="2">
        <f t="shared" si="29"/>
        <v>-10.111581816101051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20.898108404943642</v>
      </c>
      <c r="H195" s="2">
        <f t="shared" si="39"/>
        <v>28.059921637758773</v>
      </c>
      <c r="I195" s="2">
        <f t="shared" ref="I195:J210" si="40">I194+L194*$B$3</f>
        <v>9.6482033282059536</v>
      </c>
      <c r="J195" s="2">
        <f t="shared" si="40"/>
        <v>3.7051138122667688</v>
      </c>
      <c r="K195" s="2">
        <f t="shared" si="32"/>
        <v>0.36665604340920049</v>
      </c>
      <c r="L195" s="2">
        <f t="shared" ref="L195:L258" si="41">0-$B$16*(I195*I195+J195*J195)*COS(K195)</f>
        <v>-0.76123742332207434</v>
      </c>
      <c r="M195" s="2">
        <f t="shared" ref="M195:M258" si="42">-9.81-$B$16*(I195*I195+J195*J195)*SIN(K195)</f>
        <v>-10.102331245063992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20.994552376354534</v>
      </c>
      <c r="H196" s="2">
        <f t="shared" si="39"/>
        <v>28.096467659319188</v>
      </c>
      <c r="I196" s="2">
        <f t="shared" si="40"/>
        <v>9.6405909539727332</v>
      </c>
      <c r="J196" s="2">
        <f t="shared" si="40"/>
        <v>3.6040904998161287</v>
      </c>
      <c r="K196" s="2">
        <f t="shared" si="32"/>
        <v>0.35775802674360829</v>
      </c>
      <c r="L196" s="2">
        <f t="shared" si="41"/>
        <v>-0.75747837073948343</v>
      </c>
      <c r="M196" s="2">
        <f t="shared" si="42"/>
        <v>-10.09317979808835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21.090920411975723</v>
      </c>
      <c r="H197" s="2">
        <f t="shared" si="39"/>
        <v>28.132003905327444</v>
      </c>
      <c r="I197" s="2">
        <f t="shared" si="40"/>
        <v>9.6330161702653392</v>
      </c>
      <c r="J197" s="2">
        <f t="shared" si="40"/>
        <v>3.503158701835245</v>
      </c>
      <c r="K197" s="2">
        <f t="shared" ref="K197:K260" si="45">ATAN(J197/I197)</f>
        <v>0.34879335008080492</v>
      </c>
      <c r="L197" s="2">
        <f t="shared" si="41"/>
        <v>-0.753792570266408</v>
      </c>
      <c r="M197" s="2">
        <f t="shared" si="42"/>
        <v>-10.084125461354311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21.187212884049863</v>
      </c>
      <c r="H198" s="2">
        <f t="shared" si="39"/>
        <v>28.166531286072729</v>
      </c>
      <c r="I198" s="2">
        <f t="shared" si="40"/>
        <v>9.6254782445626752</v>
      </c>
      <c r="J198" s="2">
        <f t="shared" si="40"/>
        <v>3.4023174472217019</v>
      </c>
      <c r="K198" s="2">
        <f t="shared" si="45"/>
        <v>0.33976275041191389</v>
      </c>
      <c r="L198" s="2">
        <f t="shared" si="41"/>
        <v>-0.75018030050729123</v>
      </c>
      <c r="M198" s="2">
        <f t="shared" si="42"/>
        <v>-10.07516620370731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21.283430157480463</v>
      </c>
      <c r="H199" s="2">
        <f t="shared" si="39"/>
        <v>28.200050702234762</v>
      </c>
      <c r="I199" s="2">
        <f t="shared" si="40"/>
        <v>9.6179764415576017</v>
      </c>
      <c r="J199" s="2">
        <f t="shared" si="40"/>
        <v>3.301565785184629</v>
      </c>
      <c r="K199" s="2">
        <f t="shared" si="45"/>
        <v>0.33066701842725077</v>
      </c>
      <c r="L199" s="2">
        <f t="shared" si="41"/>
        <v>-0.74664183535491824</v>
      </c>
      <c r="M199" s="2">
        <f t="shared" si="42"/>
        <v>-10.066299976650395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21.379572589804273</v>
      </c>
      <c r="H200" s="2">
        <f t="shared" si="39"/>
        <v>28.232563045087772</v>
      </c>
      <c r="I200" s="2">
        <f t="shared" si="40"/>
        <v>9.6105100232040517</v>
      </c>
      <c r="J200" s="2">
        <f t="shared" si="40"/>
        <v>3.2009027854181249</v>
      </c>
      <c r="K200" s="2">
        <f t="shared" si="45"/>
        <v>0.32150699915902659</v>
      </c>
      <c r="L200" s="2">
        <f t="shared" si="41"/>
        <v>-0.74317744334557534</v>
      </c>
      <c r="M200" s="2">
        <f t="shared" si="42"/>
        <v>-10.057524714372203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21.475640531164146</v>
      </c>
      <c r="H201" s="2">
        <f t="shared" si="39"/>
        <v>28.264069196706235</v>
      </c>
      <c r="I201" s="2">
        <f t="shared" si="40"/>
        <v>9.6030782487705952</v>
      </c>
      <c r="J201" s="2">
        <f t="shared" si="40"/>
        <v>3.1003275382744029</v>
      </c>
      <c r="K201" s="2">
        <f t="shared" si="45"/>
        <v>0.3122835925418635</v>
      </c>
      <c r="L201" s="2">
        <f t="shared" si="41"/>
        <v>-0.73978738700499003</v>
      </c>
      <c r="M201" s="2">
        <f t="shared" si="42"/>
        <v>-10.048838333811689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21.571634324282503</v>
      </c>
      <c r="H202" s="2">
        <f t="shared" si="39"/>
        <v>28.294570030172288</v>
      </c>
      <c r="I202" s="2">
        <f t="shared" si="40"/>
        <v>9.5956803749005459</v>
      </c>
      <c r="J202" s="2">
        <f t="shared" si="40"/>
        <v>2.9998391549362862</v>
      </c>
      <c r="K202" s="2">
        <f t="shared" si="45"/>
        <v>0.30299775388595485</v>
      </c>
      <c r="L202" s="2">
        <f t="shared" si="41"/>
        <v>-0.73647192218613833</v>
      </c>
      <c r="M202" s="2">
        <f t="shared" si="42"/>
        <v>-10.040238734760699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21.667554304435399</v>
      </c>
      <c r="H203" s="2">
        <f t="shared" si="39"/>
        <v>28.324066409784912</v>
      </c>
      <c r="I203" s="2">
        <f t="shared" si="40"/>
        <v>9.5883156556786844</v>
      </c>
      <c r="J203" s="2">
        <f t="shared" si="40"/>
        <v>2.899436767588679</v>
      </c>
      <c r="K203" s="2">
        <f t="shared" si="45"/>
        <v>0.29365049425780543</v>
      </c>
      <c r="L203" s="2">
        <f t="shared" si="41"/>
        <v>-0.73323129740009774</v>
      </c>
      <c r="M203" s="2">
        <f t="shared" si="42"/>
        <v>-10.031723800005427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21.763400799427316</v>
      </c>
      <c r="H204" s="2">
        <f t="shared" si="39"/>
        <v>28.352559191270796</v>
      </c>
      <c r="I204" s="2">
        <f t="shared" si="40"/>
        <v>9.580983342704684</v>
      </c>
      <c r="J204" s="2">
        <f t="shared" si="40"/>
        <v>2.7991195295886246</v>
      </c>
      <c r="K204" s="2">
        <f t="shared" si="45"/>
        <v>0.28424288076362325</v>
      </c>
      <c r="L204" s="2">
        <f t="shared" si="41"/>
        <v>-0.73006575314119426</v>
      </c>
      <c r="M204" s="2">
        <f t="shared" si="42"/>
        <v>-10.023291395507684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21.859174129566707</v>
      </c>
      <c r="H205" s="2">
        <f t="shared" si="39"/>
        <v>28.380049221996906</v>
      </c>
      <c r="I205" s="2">
        <f t="shared" si="40"/>
        <v>9.5736826851732726</v>
      </c>
      <c r="J205" s="2">
        <f t="shared" si="40"/>
        <v>2.6988866156335476</v>
      </c>
      <c r="K205" s="2">
        <f t="shared" si="45"/>
        <v>0.27477603673060907</v>
      </c>
      <c r="L205" s="2">
        <f t="shared" si="41"/>
        <v>-0.72697552120777087</v>
      </c>
      <c r="M205" s="2">
        <f t="shared" si="42"/>
        <v>-10.01493937062688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21.954874607642381</v>
      </c>
      <c r="H206" s="2">
        <f t="shared" si="39"/>
        <v>28.406537341184713</v>
      </c>
      <c r="I206" s="2">
        <f t="shared" si="40"/>
        <v>9.5664129299611957</v>
      </c>
      <c r="J206" s="2">
        <f t="shared" si="40"/>
        <v>2.5987372219272786</v>
      </c>
      <c r="K206" s="2">
        <f t="shared" si="45"/>
        <v>0.26525114178159565</v>
      </c>
      <c r="L206" s="2">
        <f t="shared" si="41"/>
        <v>-0.72396082401998019</v>
      </c>
      <c r="M206" s="2">
        <f t="shared" si="42"/>
        <v>-10.006665558383492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22.05050253890079</v>
      </c>
      <c r="H207" s="2">
        <f t="shared" si="39"/>
        <v>28.432024380126066</v>
      </c>
      <c r="I207" s="2">
        <f t="shared" si="40"/>
        <v>9.559173321720996</v>
      </c>
      <c r="J207" s="2">
        <f t="shared" si="40"/>
        <v>2.4986705663434439</v>
      </c>
      <c r="K207" s="2">
        <f t="shared" si="45"/>
        <v>0.25566943179873453</v>
      </c>
      <c r="L207" s="2">
        <f t="shared" si="41"/>
        <v>-0.72102187393607531</v>
      </c>
      <c r="M207" s="2">
        <f t="shared" si="42"/>
        <v>-9.9984677757646843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22.146058221024301</v>
      </c>
      <c r="H208" s="2">
        <f t="shared" si="39"/>
        <v>28.456511162400712</v>
      </c>
      <c r="I208" s="2">
        <f t="shared" si="40"/>
        <v>9.5519631029816345</v>
      </c>
      <c r="J208" s="2">
        <f t="shared" si="40"/>
        <v>2.3986858885857969</v>
      </c>
      <c r="K208" s="2">
        <f t="shared" si="45"/>
        <v>0.24603219877220966</v>
      </c>
      <c r="L208" s="2">
        <f t="shared" si="41"/>
        <v>-0.71815887256873923</v>
      </c>
      <c r="M208" s="2">
        <f t="shared" si="42"/>
        <v>-9.9903438240727294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22.241541944110487</v>
      </c>
      <c r="H209" s="2">
        <f t="shared" si="39"/>
        <v>28.479998504095366</v>
      </c>
      <c r="I209" s="2">
        <f t="shared" si="40"/>
        <v>9.5447815142559467</v>
      </c>
      <c r="J209" s="2">
        <f t="shared" si="40"/>
        <v>2.2987824503450698</v>
      </c>
      <c r="K209" s="2">
        <f t="shared" si="45"/>
        <v>0.2363407905302771</v>
      </c>
      <c r="L209" s="2">
        <f t="shared" si="41"/>
        <v>-0.71537201010305662</v>
      </c>
      <c r="M209" s="2">
        <f t="shared" si="42"/>
        <v>-9.9822914893166299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22.336953990652543</v>
      </c>
      <c r="H210" s="2">
        <f t="shared" si="39"/>
        <v>28.502487214024349</v>
      </c>
      <c r="I210" s="2">
        <f t="shared" si="40"/>
        <v>9.5376277941549166</v>
      </c>
      <c r="J210" s="2">
        <f t="shared" si="40"/>
        <v>2.1989595354519036</v>
      </c>
      <c r="K210" s="2">
        <f t="shared" si="45"/>
        <v>0.22659661034728235</v>
      </c>
      <c r="L210" s="2">
        <f t="shared" si="41"/>
        <v>-0.71266146461778834</v>
      </c>
      <c r="M210" s="2">
        <f t="shared" si="42"/>
        <v>-9.9743085426473446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22.432294635520861</v>
      </c>
      <c r="H211" s="2">
        <f t="shared" si="46"/>
        <v>28.523978093951737</v>
      </c>
      <c r="I211" s="2">
        <f t="shared" ref="I211:J226" si="47">I210+L210*$B$3</f>
        <v>9.5305011795087395</v>
      </c>
      <c r="J211" s="2">
        <f t="shared" si="47"/>
        <v>2.09921645002543</v>
      </c>
      <c r="K211" s="2">
        <f t="shared" si="45"/>
        <v>0.21680111642670211</v>
      </c>
      <c r="L211" s="2">
        <f t="shared" si="41"/>
        <v>-0.71002740141166443</v>
      </c>
      <c r="M211" s="2">
        <f t="shared" si="42"/>
        <v>-9.9663927408368469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22.527564145945878</v>
      </c>
      <c r="H212" s="2">
        <f t="shared" si="46"/>
        <v>28.544471938814947</v>
      </c>
      <c r="I212" s="2">
        <f t="shared" si="47"/>
        <v>9.523400905494622</v>
      </c>
      <c r="J212" s="2">
        <f t="shared" si="47"/>
        <v>1.9995525226170616</v>
      </c>
      <c r="K212" s="2">
        <f t="shared" si="45"/>
        <v>0.20695582125668061</v>
      </c>
      <c r="L212" s="2">
        <f t="shared" si="41"/>
        <v>-0.70746997233645703</v>
      </c>
      <c r="M212" s="2">
        <f t="shared" si="42"/>
        <v>-9.9585418268010759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22.622762781502207</v>
      </c>
      <c r="H213" s="2">
        <f t="shared" si="46"/>
        <v>28.563969536949777</v>
      </c>
      <c r="I213" s="2">
        <f t="shared" si="47"/>
        <v>9.5163262057712572</v>
      </c>
      <c r="J213" s="2">
        <f t="shared" si="47"/>
        <v>1.8999671043490509</v>
      </c>
      <c r="K213" s="2">
        <f t="shared" si="45"/>
        <v>0.19706229083599244</v>
      </c>
      <c r="L213" s="2">
        <f t="shared" si="41"/>
        <v>-0.7049893151386285</v>
      </c>
      <c r="M213" s="2">
        <f t="shared" si="42"/>
        <v>-9.9507535301667822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22.717890794094163</v>
      </c>
      <c r="H214" s="2">
        <f t="shared" si="46"/>
        <v>28.58247167031676</v>
      </c>
      <c r="I214" s="2">
        <f t="shared" si="47"/>
        <v>9.5092763126198712</v>
      </c>
      <c r="J214" s="2">
        <f t="shared" si="47"/>
        <v>1.800459569047383</v>
      </c>
      <c r="K214" s="2">
        <f t="shared" si="45"/>
        <v>0.18712214376885503</v>
      </c>
      <c r="L214" s="2">
        <f t="shared" si="41"/>
        <v>-0.70258555281139023</v>
      </c>
      <c r="M214" s="2">
        <f t="shared" si="42"/>
        <v>-9.9430255678820636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22.812948427942722</v>
      </c>
      <c r="H215" s="2">
        <f t="shared" si="46"/>
        <v>28.599979114728839</v>
      </c>
      <c r="I215" s="2">
        <f t="shared" si="47"/>
        <v>9.5022504570917565</v>
      </c>
      <c r="J215" s="2">
        <f t="shared" si="47"/>
        <v>1.7010293133685623</v>
      </c>
      <c r="K215" s="2">
        <f t="shared" si="45"/>
        <v>0.17713705022753576</v>
      </c>
      <c r="L215" s="2">
        <f t="shared" si="41"/>
        <v>-0.70025879295902294</v>
      </c>
      <c r="M215" s="2">
        <f t="shared" si="42"/>
        <v>-9.9353556448702527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22.90793591957399</v>
      </c>
      <c r="H216" s="2">
        <f t="shared" si="46"/>
        <v>28.616492640080281</v>
      </c>
      <c r="I216" s="2">
        <f t="shared" si="47"/>
        <v>9.4952478691621671</v>
      </c>
      <c r="J216" s="2">
        <f t="shared" si="47"/>
        <v>1.6016757569198599</v>
      </c>
      <c r="K216" s="2">
        <f t="shared" si="45"/>
        <v>0.16710873078224622</v>
      </c>
      <c r="L216" s="2">
        <f t="shared" si="41"/>
        <v>-0.69800912717533348</v>
      </c>
      <c r="M216" s="2">
        <f t="shared" si="42"/>
        <v>-9.9277414547266769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23.002853497809252</v>
      </c>
      <c r="H217" s="2">
        <f t="shared" si="46"/>
        <v>28.632013010576742</v>
      </c>
      <c r="I217" s="2">
        <f t="shared" si="47"/>
        <v>9.4882677778904139</v>
      </c>
      <c r="J217" s="2">
        <f t="shared" si="47"/>
        <v>1.5023983423725931</v>
      </c>
      <c r="K217" s="2">
        <f t="shared" si="45"/>
        <v>0.15703895509839019</v>
      </c>
      <c r="L217" s="2">
        <f t="shared" si="41"/>
        <v>-0.69583663043811872</v>
      </c>
      <c r="M217" s="2">
        <f t="shared" si="42"/>
        <v>-9.9201806804576513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23.097701383756636</v>
      </c>
      <c r="H218" s="2">
        <f t="shared" si="46"/>
        <v>28.646540984966446</v>
      </c>
      <c r="I218" s="2">
        <f t="shared" si="47"/>
        <v>9.4813094115860324</v>
      </c>
      <c r="J218" s="2">
        <f t="shared" si="47"/>
        <v>1.4031965355680165</v>
      </c>
      <c r="K218" s="2">
        <f t="shared" si="45"/>
        <v>0.14692954050182314</v>
      </c>
      <c r="L218" s="2">
        <f t="shared" si="41"/>
        <v>-0.69374136052151647</v>
      </c>
      <c r="M218" s="2">
        <f t="shared" si="42"/>
        <v>-9.9126709952608962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23.19247979080447</v>
      </c>
      <c r="H219" s="2">
        <f t="shared" si="46"/>
        <v>28.660077316772362</v>
      </c>
      <c r="I219" s="2">
        <f t="shared" si="47"/>
        <v>9.4743719979808176</v>
      </c>
      <c r="J219" s="2">
        <f t="shared" si="47"/>
        <v>1.3040698256154075</v>
      </c>
      <c r="K219" s="2">
        <f t="shared" si="45"/>
        <v>0.13678235041339301</v>
      </c>
      <c r="L219" s="2">
        <f t="shared" si="41"/>
        <v>-0.6917233574280981</v>
      </c>
      <c r="M219" s="2">
        <f t="shared" si="42"/>
        <v>-9.9052100633464271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23.287188924616405</v>
      </c>
      <c r="H220" s="2">
        <f t="shared" si="46"/>
        <v>28.672622754525349</v>
      </c>
      <c r="I220" s="2">
        <f t="shared" si="47"/>
        <v>9.4674547644065363</v>
      </c>
      <c r="J220" s="2">
        <f t="shared" si="47"/>
        <v>1.2050177249819432</v>
      </c>
      <c r="K220" s="2">
        <f t="shared" si="45"/>
        <v>0.12659929265465336</v>
      </c>
      <c r="L220" s="2">
        <f t="shared" si="41"/>
        <v>-0.68978264284254553</v>
      </c>
      <c r="M220" s="2">
        <f t="shared" si="42"/>
        <v>-9.8977955407967837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23.381828983128329</v>
      </c>
      <c r="H221" s="2">
        <f t="shared" si="46"/>
        <v>28.684178041998127</v>
      </c>
      <c r="I221" s="2">
        <f t="shared" si="47"/>
        <v>9.4605569379781116</v>
      </c>
      <c r="J221" s="2">
        <f t="shared" si="47"/>
        <v>1.1060397695739752</v>
      </c>
      <c r="K221" s="2">
        <f t="shared" si="45"/>
        <v>0.11638231762727301</v>
      </c>
      <c r="L221" s="2">
        <f t="shared" si="41"/>
        <v>-0.6879192196087146</v>
      </c>
      <c r="M221" s="2">
        <f t="shared" si="42"/>
        <v>-9.8904250764653341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23.476400156547129</v>
      </c>
      <c r="H222" s="2">
        <f t="shared" si="46"/>
        <v>28.694743918440043</v>
      </c>
      <c r="I222" s="2">
        <f t="shared" si="47"/>
        <v>9.4536777457820236</v>
      </c>
      <c r="J222" s="2">
        <f t="shared" si="47"/>
        <v>1.0071355188093218</v>
      </c>
      <c r="K222" s="2">
        <f t="shared" si="45"/>
        <v>0.10613341636930089</v>
      </c>
      <c r="L222" s="2">
        <f t="shared" si="41"/>
        <v>-0.68613307123185052</v>
      </c>
      <c r="M222" s="2">
        <f t="shared" si="42"/>
        <v>-9.8830963129111993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23.570902627351387</v>
      </c>
      <c r="H223" s="2">
        <f t="shared" si="46"/>
        <v>28.704321118812491</v>
      </c>
      <c r="I223" s="2">
        <f t="shared" si="47"/>
        <v>9.4468164150697049</v>
      </c>
      <c r="J223" s="2">
        <f t="shared" si="47"/>
        <v>0.90830455568020985</v>
      </c>
      <c r="K223" s="2">
        <f t="shared" si="45"/>
        <v>9.5854618492079602E-2</v>
      </c>
      <c r="L223" s="2">
        <f t="shared" si="41"/>
        <v>-0.68442416140766049</v>
      </c>
      <c r="M223" s="2">
        <f t="shared" si="42"/>
        <v>-9.8758068873692206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23.665336570294013</v>
      </c>
      <c r="H224" s="2">
        <f t="shared" si="46"/>
        <v>28.712910374024926</v>
      </c>
      <c r="I224" s="2">
        <f t="shared" si="47"/>
        <v>9.4399721734556277</v>
      </c>
      <c r="J224" s="2">
        <f t="shared" si="47"/>
        <v>0.80954648680651764</v>
      </c>
      <c r="K224" s="2">
        <f t="shared" si="45"/>
        <v>8.5547990002231414E-2</v>
      </c>
      <c r="L224" s="2">
        <f t="shared" si="41"/>
        <v>-0.68279243357989139</v>
      </c>
      <c r="M224" s="2">
        <f t="shared" si="42"/>
        <v>-9.8685544327532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23.759702152406891</v>
      </c>
      <c r="H225" s="2">
        <f t="shared" si="46"/>
        <v>28.720512411171356</v>
      </c>
      <c r="I225" s="2">
        <f t="shared" si="47"/>
        <v>9.4331442491198292</v>
      </c>
      <c r="J225" s="2">
        <f t="shared" si="47"/>
        <v>0.71086094247898568</v>
      </c>
      <c r="K225" s="2">
        <f t="shared" si="45"/>
        <v>7.521563101375682E-2</v>
      </c>
      <c r="L225" s="2">
        <f t="shared" si="41"/>
        <v>-0.68123781052798404</v>
      </c>
      <c r="M225" s="2">
        <f t="shared" si="42"/>
        <v>-9.8613365786905494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23.853999533007563</v>
      </c>
      <c r="H226" s="2">
        <f t="shared" si="46"/>
        <v>28.727127953767212</v>
      </c>
      <c r="I226" s="2">
        <f t="shared" si="47"/>
        <v>9.4263318710145487</v>
      </c>
      <c r="J226" s="2">
        <f t="shared" si="47"/>
        <v>0.61224757669208019</v>
      </c>
      <c r="K226" s="2">
        <f t="shared" si="45"/>
        <v>6.4859673355889436E-2</v>
      </c>
      <c r="L226" s="2">
        <f t="shared" si="41"/>
        <v>-0.67976019398628995</v>
      </c>
      <c r="M226" s="2">
        <f t="shared" si="42"/>
        <v>-9.8541509525862949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23.948228863708007</v>
      </c>
      <c r="H227" s="2">
        <f t="shared" si="48"/>
        <v>28.732757721986506</v>
      </c>
      <c r="I227" s="2">
        <f t="shared" ref="I227:J242" si="49">I226+L226*$B$3</f>
        <v>9.4195342690746866</v>
      </c>
      <c r="J227" s="2">
        <f t="shared" si="49"/>
        <v>0.51370606716621725</v>
      </c>
      <c r="K227" s="2">
        <f t="shared" si="45"/>
        <v>5.4482278082930977E-2</v>
      </c>
      <c r="L227" s="2">
        <f t="shared" si="41"/>
        <v>-0.67835946429624971</v>
      </c>
      <c r="M227" s="2">
        <f t="shared" si="42"/>
        <v>-9.8469951807142628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24.042390288425537</v>
      </c>
      <c r="H228" s="2">
        <f t="shared" si="48"/>
        <v>28.737402432899131</v>
      </c>
      <c r="I228" s="2">
        <f t="shared" si="49"/>
        <v>9.4127506744317238</v>
      </c>
      <c r="J228" s="2">
        <f t="shared" si="49"/>
        <v>0.41523611535907462</v>
      </c>
      <c r="K228" s="2">
        <f t="shared" si="45"/>
        <v>4.4085632892846151E-2</v>
      </c>
      <c r="L228" s="2">
        <f t="shared" si="41"/>
        <v>-0.67703548009282111</v>
      </c>
      <c r="M228" s="2">
        <f t="shared" si="42"/>
        <v>-9.8398668893331749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24.136483943395849</v>
      </c>
      <c r="H229" s="2">
        <f t="shared" si="48"/>
        <v>28.741062800708253</v>
      </c>
      <c r="I229" s="2">
        <f t="shared" si="49"/>
        <v>9.4059803196307961</v>
      </c>
      <c r="J229" s="2">
        <f t="shared" si="49"/>
        <v>0.31683744646574286</v>
      </c>
      <c r="K229" s="2">
        <f t="shared" si="45"/>
        <v>3.3671949461919544E-2</v>
      </c>
      <c r="L229" s="2">
        <f t="shared" si="41"/>
        <v>-0.67578807802634389</v>
      </c>
      <c r="M229" s="2">
        <f t="shared" si="42"/>
        <v>-9.8327637058252186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24.230509957188257</v>
      </c>
      <c r="H230" s="2">
        <f t="shared" si="48"/>
        <v>28.743739536987619</v>
      </c>
      <c r="I230" s="2">
        <f t="shared" si="49"/>
        <v>9.3992224388505328</v>
      </c>
      <c r="J230" s="2">
        <f t="shared" si="49"/>
        <v>0.21850980940749065</v>
      </c>
      <c r="K230" s="2">
        <f t="shared" si="45"/>
        <v>2.3243460703266022E-2</v>
      </c>
      <c r="L230" s="2">
        <f t="shared" si="41"/>
        <v>-0.67461707252090108</v>
      </c>
      <c r="M230" s="2">
        <f t="shared" si="42"/>
        <v>-9.8256832598545891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24.324468450723135</v>
      </c>
      <c r="H231" s="2">
        <f t="shared" si="48"/>
        <v>28.745433350918699</v>
      </c>
      <c r="I231" s="2">
        <f t="shared" si="49"/>
        <v>9.3924762681253231</v>
      </c>
      <c r="J231" s="2">
        <f t="shared" si="49"/>
        <v>0.12025297680894476</v>
      </c>
      <c r="K231" s="2">
        <f t="shared" si="45"/>
        <v>1.2802417957432522E-2</v>
      </c>
      <c r="L231" s="2">
        <f t="shared" si="41"/>
        <v>-0.67352225557011847</v>
      </c>
      <c r="M231" s="2">
        <f t="shared" si="42"/>
        <v>-9.818623184543382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24.418359537291611</v>
      </c>
      <c r="H232" s="2">
        <f t="shared" si="48"/>
        <v>28.746144949527562</v>
      </c>
      <c r="I232" s="2">
        <f t="shared" si="49"/>
        <v>9.3857410455696222</v>
      </c>
      <c r="J232" s="2">
        <f t="shared" si="49"/>
        <v>2.2066744963510937E-2</v>
      </c>
      <c r="K232" s="2">
        <f t="shared" si="45"/>
        <v>2.351088123732754E-3</v>
      </c>
      <c r="L232" s="2">
        <f t="shared" si="41"/>
        <v>-0.67250339657120362</v>
      </c>
      <c r="M232" s="2">
        <f t="shared" si="42"/>
        <v>-9.8115811176621204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24.512183322577481</v>
      </c>
      <c r="H233" s="2">
        <f t="shared" si="48"/>
        <v>28.745875037921316</v>
      </c>
      <c r="I233" s="2">
        <f t="shared" si="49"/>
        <v>9.3790160116039107</v>
      </c>
      <c r="J233" s="2">
        <f t="shared" si="49"/>
        <v>-7.6049066213110264E-2</v>
      </c>
      <c r="K233" s="2">
        <f t="shared" si="45"/>
        <v>-8.1082492586891548E-3</v>
      </c>
      <c r="L233" s="2">
        <f t="shared" si="41"/>
        <v>-0.6715602421978929</v>
      </c>
      <c r="M233" s="2">
        <f t="shared" si="42"/>
        <v>-9.8045547028321725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24.60593990468141</v>
      </c>
      <c r="H234" s="2">
        <f t="shared" si="48"/>
        <v>28.744624319524043</v>
      </c>
      <c r="I234" s="2">
        <f t="shared" si="49"/>
        <v>9.372300409181932</v>
      </c>
      <c r="J234" s="2">
        <f t="shared" si="49"/>
        <v>-0.17409461324143199</v>
      </c>
      <c r="K234" s="2">
        <f t="shared" si="45"/>
        <v>-1.8573304970767285E-2</v>
      </c>
      <c r="L234" s="2">
        <f t="shared" si="41"/>
        <v>-0.67069251631283355</v>
      </c>
      <c r="M234" s="2">
        <f t="shared" si="42"/>
        <v>-9.797541590737211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24.699629374147417</v>
      </c>
      <c r="H235" s="2">
        <f t="shared" si="48"/>
        <v>28.74239349631209</v>
      </c>
      <c r="I235" s="2">
        <f t="shared" si="49"/>
        <v>9.3655934840188042</v>
      </c>
      <c r="J235" s="2">
        <f t="shared" si="49"/>
        <v>-0.27207002914880413</v>
      </c>
      <c r="K235" s="2">
        <f t="shared" si="45"/>
        <v>-2.9041783104847594E-2</v>
      </c>
      <c r="L235" s="2">
        <f t="shared" si="41"/>
        <v>-0.66989991991977305</v>
      </c>
      <c r="M235" s="2">
        <f t="shared" si="42"/>
        <v>-9.7905394403408224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24.79325181399161</v>
      </c>
      <c r="H236" s="2">
        <f t="shared" si="48"/>
        <v>28.739183269048585</v>
      </c>
      <c r="I236" s="2">
        <f t="shared" si="49"/>
        <v>9.3588944848196061</v>
      </c>
      <c r="J236" s="2">
        <f t="shared" si="49"/>
        <v>-0.36997542355221236</v>
      </c>
      <c r="K236" s="2">
        <f t="shared" si="45"/>
        <v>-3.9511384077708336E-2</v>
      </c>
      <c r="L236" s="2">
        <f t="shared" si="41"/>
        <v>-0.66918213115578673</v>
      </c>
      <c r="M236" s="2">
        <f t="shared" si="42"/>
        <v>-9.7835459201073895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24.886807299733249</v>
      </c>
      <c r="H237" s="2">
        <f t="shared" si="48"/>
        <v>28.734994337517058</v>
      </c>
      <c r="I237" s="2">
        <f t="shared" si="49"/>
        <v>9.3522026635080486</v>
      </c>
      <c r="J237" s="2">
        <f t="shared" si="49"/>
        <v>-0.46781088275328625</v>
      </c>
      <c r="K237" s="2">
        <f t="shared" si="45"/>
        <v>-4.9979807655396682E-2</v>
      </c>
      <c r="L237" s="2">
        <f t="shared" si="41"/>
        <v>-0.66853880532361853</v>
      </c>
      <c r="M237" s="2">
        <f t="shared" si="42"/>
        <v>-9.7765587092232717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24.980295899428064</v>
      </c>
      <c r="H238" s="2">
        <f t="shared" si="48"/>
        <v>28.729827400754065</v>
      </c>
      <c r="I238" s="2">
        <f t="shared" si="49"/>
        <v>9.3455172754548119</v>
      </c>
      <c r="J238" s="2">
        <f t="shared" si="49"/>
        <v>-0.56557646984551901</v>
      </c>
      <c r="K238" s="2">
        <f t="shared" si="45"/>
        <v>-6.0444755979938987E-2</v>
      </c>
      <c r="L238" s="2">
        <f t="shared" si="41"/>
        <v>-0.66796957496405729</v>
      </c>
      <c r="M238" s="2">
        <f t="shared" si="42"/>
        <v>-9.769575498815394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25.073717673703865</v>
      </c>
      <c r="H239" s="2">
        <f t="shared" si="48"/>
        <v>28.723683157280668</v>
      </c>
      <c r="I239" s="2">
        <f t="shared" si="49"/>
        <v>9.3388375797051708</v>
      </c>
      <c r="J239" s="2">
        <f t="shared" si="49"/>
        <v>-0.66327222483367299</v>
      </c>
      <c r="K239" s="2">
        <f t="shared" si="45"/>
        <v>-7.0903936587971061E-2</v>
      </c>
      <c r="L239" s="2">
        <f t="shared" si="41"/>
        <v>-0.66747404996812154</v>
      </c>
      <c r="M239" s="2">
        <f t="shared" si="42"/>
        <v>-9.7625939931642893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25.167072675798419</v>
      </c>
      <c r="H240" s="2">
        <f t="shared" si="48"/>
        <v>28.716562305332673</v>
      </c>
      <c r="I240" s="2">
        <f t="shared" si="49"/>
        <v>9.3321628392054894</v>
      </c>
      <c r="J240" s="2">
        <f t="shared" si="49"/>
        <v>-0.76089816476531591</v>
      </c>
      <c r="K240" s="2">
        <f t="shared" si="45"/>
        <v>-8.135506541138493E-2</v>
      </c>
      <c r="L240" s="2">
        <f t="shared" si="41"/>
        <v>-0.66705181772867228</v>
      </c>
      <c r="M240" s="2">
        <f t="shared" si="42"/>
        <v>-9.755611910908712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25.260360951599587</v>
      </c>
      <c r="H241" s="2">
        <f t="shared" si="48"/>
        <v>28.708465543089474</v>
      </c>
      <c r="I241" s="2">
        <f t="shared" si="49"/>
        <v>9.3254923210282019</v>
      </c>
      <c r="J241" s="2">
        <f t="shared" si="49"/>
        <v>-0.85845428387440303</v>
      </c>
      <c r="K241" s="2">
        <f t="shared" si="45"/>
        <v>-9.1795869750199058E-2</v>
      </c>
      <c r="L241" s="2">
        <f t="shared" si="41"/>
        <v>-0.66670244333092343</v>
      </c>
      <c r="M241" s="2">
        <f t="shared" si="42"/>
        <v>-9.748626986238957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25.353582539687704</v>
      </c>
      <c r="H242" s="2">
        <f t="shared" si="48"/>
        <v>28.699393568901417</v>
      </c>
      <c r="I242" s="2">
        <f t="shared" si="49"/>
        <v>9.318825296594893</v>
      </c>
      <c r="J242" s="2">
        <f t="shared" si="49"/>
        <v>-0.95594055373679265</v>
      </c>
      <c r="K242" s="2">
        <f t="shared" si="45"/>
        <v>-0.10222409120802876</v>
      </c>
      <c r="L242" s="2">
        <f t="shared" si="41"/>
        <v>-0.66642546978117878</v>
      </c>
      <c r="M242" s="2">
        <f t="shared" si="42"/>
        <v>-9.7416369700760779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25.446737471380164</v>
      </c>
      <c r="H243" s="2">
        <f t="shared" si="50"/>
        <v>28.689347081515546</v>
      </c>
      <c r="I243" s="2">
        <f t="shared" ref="I243:J258" si="51">I242+L242*$B$3</f>
        <v>9.312161041897081</v>
      </c>
      <c r="J243" s="2">
        <f t="shared" si="51"/>
        <v>-1.0533569234375535</v>
      </c>
      <c r="K243" s="2">
        <f t="shared" si="45"/>
        <v>-0.11263748858076209</v>
      </c>
      <c r="L243" s="2">
        <f t="shared" si="41"/>
        <v>-0.66622041827297895</v>
      </c>
      <c r="M243" s="2">
        <f t="shared" si="42"/>
        <v>-9.7346396312342627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25.539825770778222</v>
      </c>
      <c r="H244" s="2">
        <f t="shared" si="50"/>
        <v>28.67832678029961</v>
      </c>
      <c r="I244" s="2">
        <f t="shared" si="51"/>
        <v>9.3054988377143513</v>
      </c>
      <c r="J244" s="2">
        <f t="shared" si="51"/>
        <v>-1.1507033197498961</v>
      </c>
      <c r="K244" s="2">
        <f t="shared" si="45"/>
        <v>-0.12303384068932875</v>
      </c>
      <c r="L244" s="2">
        <f t="shared" si="41"/>
        <v>-0.66608678848970804</v>
      </c>
      <c r="M244" s="2">
        <f t="shared" si="42"/>
        <v>-9.7276327575637076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25.632847454815941</v>
      </c>
      <c r="H245" s="2">
        <f t="shared" si="50"/>
        <v>28.666333365464233</v>
      </c>
      <c r="I245" s="2">
        <f t="shared" si="51"/>
        <v>9.2988379698294548</v>
      </c>
      <c r="J245" s="2">
        <f t="shared" si="51"/>
        <v>-1.2479796473255331</v>
      </c>
      <c r="K245" s="2">
        <f t="shared" si="45"/>
        <v>-0.13341094914778737</v>
      </c>
      <c r="L245" s="2">
        <f t="shared" si="41"/>
        <v>-0.66602405894257999</v>
      </c>
      <c r="M245" s="2">
        <f t="shared" si="42"/>
        <v>-9.720614157071422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25.725802533311288</v>
      </c>
      <c r="H246" s="2">
        <f t="shared" si="50"/>
        <v>28.653367538283124</v>
      </c>
      <c r="I246" s="2">
        <f t="shared" si="51"/>
        <v>9.2921777292400289</v>
      </c>
      <c r="J246" s="2">
        <f t="shared" si="51"/>
        <v>-1.3451857888962473</v>
      </c>
      <c r="K246" s="2">
        <f t="shared" si="45"/>
        <v>-0.14376664105834047</v>
      </c>
      <c r="L246" s="2">
        <f t="shared" si="41"/>
        <v>-0.66603168734279961</v>
      </c>
      <c r="M246" s="2">
        <f t="shared" si="42"/>
        <v>-9.7135816590174713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25.818691009019322</v>
      </c>
      <c r="H247" s="2">
        <f t="shared" si="50"/>
        <v>28.639430001311212</v>
      </c>
      <c r="I247" s="2">
        <f t="shared" si="51"/>
        <v>9.2855174123666018</v>
      </c>
      <c r="J247" s="2">
        <f t="shared" si="51"/>
        <v>-1.4423216054864221</v>
      </c>
      <c r="K247" s="2">
        <f t="shared" si="45"/>
        <v>-0.15409877162532026</v>
      </c>
      <c r="L247" s="2">
        <f t="shared" si="41"/>
        <v>-0.66610911100658321</v>
      </c>
      <c r="M247" s="2">
        <f t="shared" si="42"/>
        <v>-9.7065331149843512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25.911512877687439</v>
      </c>
      <c r="H248" s="2">
        <f t="shared" si="50"/>
        <v>28.624521458600597</v>
      </c>
      <c r="I248" s="2">
        <f t="shared" si="51"/>
        <v>9.2788563212565354</v>
      </c>
      <c r="J248" s="2">
        <f t="shared" si="51"/>
        <v>-1.5393869366362656</v>
      </c>
      <c r="K248" s="2">
        <f t="shared" si="45"/>
        <v>-0.16440522668066007</v>
      </c>
      <c r="L248" s="2">
        <f t="shared" si="41"/>
        <v>-0.66625574729161052</v>
      </c>
      <c r="M248" s="2">
        <f t="shared" si="42"/>
        <v>-9.6994663999171991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26.004268128112638</v>
      </c>
      <c r="H249" s="2">
        <f t="shared" si="50"/>
        <v>28.608642615914238</v>
      </c>
      <c r="I249" s="2">
        <f t="shared" si="51"/>
        <v>9.2721937637836191</v>
      </c>
      <c r="J249" s="2">
        <f t="shared" si="51"/>
        <v>-1.6363816006354375</v>
      </c>
      <c r="K249" s="2">
        <f t="shared" si="45"/>
        <v>-0.17468392511387931</v>
      </c>
      <c r="L249" s="2">
        <f t="shared" si="41"/>
        <v>-0.66647099406338872</v>
      </c>
      <c r="M249" s="2">
        <f t="shared" si="42"/>
        <v>-9.6923794131328087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26.096956742200771</v>
      </c>
      <c r="H250" s="2">
        <f t="shared" si="50"/>
        <v>28.591794180937228</v>
      </c>
      <c r="I250" s="2">
        <f t="shared" si="51"/>
        <v>9.265529053842986</v>
      </c>
      <c r="J250" s="2">
        <f t="shared" si="51"/>
        <v>-1.7333053947667656</v>
      </c>
      <c r="K250" s="2">
        <f t="shared" si="45"/>
        <v>-0.18493282120015231</v>
      </c>
      <c r="L250" s="2">
        <f t="shared" si="41"/>
        <v>-0.66675423018991442</v>
      </c>
      <c r="M250" s="2">
        <f t="shared" si="42"/>
        <v>-9.685270079295428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26.189578695027691</v>
      </c>
      <c r="H251" s="2">
        <f t="shared" si="50"/>
        <v>28.573976863485598</v>
      </c>
      <c r="I251" s="2">
        <f t="shared" si="51"/>
        <v>9.2588615115410864</v>
      </c>
      <c r="J251" s="2">
        <f t="shared" si="51"/>
        <v>-1.8301580955597199</v>
      </c>
      <c r="K251" s="2">
        <f t="shared" si="45"/>
        <v>-0.19514990682060468</v>
      </c>
      <c r="L251" s="2">
        <f t="shared" si="41"/>
        <v>-0.66710481606294525</v>
      </c>
      <c r="M251" s="2">
        <f t="shared" si="42"/>
        <v>-9.6781363493575725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26.282133954902299</v>
      </c>
      <c r="H252" s="2">
        <f t="shared" si="50"/>
        <v>28.555191375712532</v>
      </c>
      <c r="I252" s="2">
        <f t="shared" si="51"/>
        <v>9.2521904633804564</v>
      </c>
      <c r="J252" s="2">
        <f t="shared" si="51"/>
        <v>-1.9269394590532956</v>
      </c>
      <c r="K252" s="2">
        <f t="shared" si="45"/>
        <v>-0.20533321356957432</v>
      </c>
      <c r="L252" s="2">
        <f t="shared" si="41"/>
        <v>-0.66752209414412667</v>
      </c>
      <c r="M252" s="2">
        <f t="shared" si="42"/>
        <v>-9.6709762014641623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26.374622483431398</v>
      </c>
      <c r="H253" s="2">
        <f t="shared" si="50"/>
        <v>28.535438432311924</v>
      </c>
      <c r="I253" s="2">
        <f t="shared" si="51"/>
        <v>9.2455152424390157</v>
      </c>
      <c r="J253" s="2">
        <f t="shared" si="51"/>
        <v>-2.0236492210679371</v>
      </c>
      <c r="K253" s="2">
        <f t="shared" si="45"/>
        <v>-0.21548081474418873</v>
      </c>
      <c r="L253" s="2">
        <f t="shared" si="41"/>
        <v>-0.66800538953415234</v>
      </c>
      <c r="M253" s="2">
        <f t="shared" si="42"/>
        <v>-9.6637876418185051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26.467044235586311</v>
      </c>
      <c r="H254" s="2">
        <f t="shared" si="50"/>
        <v>28.514718750719155</v>
      </c>
      <c r="I254" s="2">
        <f t="shared" si="51"/>
        <v>9.2388351885436748</v>
      </c>
      <c r="J254" s="2">
        <f t="shared" si="51"/>
        <v>-2.1202870974861221</v>
      </c>
      <c r="K254" s="2">
        <f t="shared" si="45"/>
        <v>-0.22559082721223392</v>
      </c>
      <c r="L254" s="2">
        <f t="shared" si="41"/>
        <v>-0.66855401056310071</v>
      </c>
      <c r="M254" s="2">
        <f t="shared" si="42"/>
        <v>-9.6565687055087537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26.559399159771218</v>
      </c>
      <c r="H255" s="2">
        <f t="shared" si="50"/>
        <v>28.49303305130902</v>
      </c>
      <c r="I255" s="2">
        <f t="shared" si="51"/>
        <v>9.2321496484380443</v>
      </c>
      <c r="J255" s="2">
        <f t="shared" si="51"/>
        <v>-2.2168527845412096</v>
      </c>
      <c r="K255" s="2">
        <f t="shared" si="45"/>
        <v>-0.23566141315492439</v>
      </c>
      <c r="L255" s="2">
        <f t="shared" si="41"/>
        <v>-0.66916724940004613</v>
      </c>
      <c r="M255" s="2">
        <f t="shared" si="42"/>
        <v>-9.649317457293682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26.651687197893128</v>
      </c>
      <c r="H256" s="2">
        <f t="shared" si="50"/>
        <v>28.470382057590744</v>
      </c>
      <c r="I256" s="2">
        <f t="shared" si="51"/>
        <v>9.2254579759440443</v>
      </c>
      <c r="J256" s="2">
        <f t="shared" si="51"/>
        <v>-2.3133459591141463</v>
      </c>
      <c r="K256" s="2">
        <f t="shared" si="45"/>
        <v>-0.24569078168181907</v>
      </c>
      <c r="L256" s="2">
        <f t="shared" si="41"/>
        <v>-0.66984438268001745</v>
      </c>
      <c r="M256" s="2">
        <f t="shared" si="42"/>
        <v>-9.6420319923467481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26.743908285433434</v>
      </c>
      <c r="H257" s="2">
        <f t="shared" si="50"/>
        <v>28.446766496399988</v>
      </c>
      <c r="I257" s="2">
        <f t="shared" si="51"/>
        <v>9.2187595321172449</v>
      </c>
      <c r="J257" s="2">
        <f t="shared" si="51"/>
        <v>-2.4097662790376138</v>
      </c>
      <c r="K257" s="2">
        <f t="shared" si="45"/>
        <v>-0.25567719031576064</v>
      </c>
      <c r="L257" s="2">
        <f t="shared" si="41"/>
        <v>-0.6705846721463653</v>
      </c>
      <c r="M257" s="2">
        <f t="shared" si="42"/>
        <v>-9.6347104369575991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26.836062351520997</v>
      </c>
      <c r="H258" s="2">
        <f t="shared" si="50"/>
        <v>28.422187098087765</v>
      </c>
      <c r="I258" s="2">
        <f t="shared" si="51"/>
        <v>9.212053685395782</v>
      </c>
      <c r="J258" s="2">
        <f t="shared" si="51"/>
        <v>-2.5061133834071896</v>
      </c>
      <c r="K258" s="2">
        <f t="shared" si="45"/>
        <v>-0.26561894634634337</v>
      </c>
      <c r="L258" s="2">
        <f t="shared" si="41"/>
        <v>-0.67138736530658794</v>
      </c>
      <c r="M258" s="2">
        <f t="shared" si="42"/>
        <v>-9.6273509491903226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26.928149319006689</v>
      </c>
      <c r="H259" s="2">
        <f t="shared" si="52"/>
        <v>28.396644596706235</v>
      </c>
      <c r="I259" s="2">
        <f t="shared" ref="I259:J274" si="53">I258+L258*$B$3</f>
        <v>9.2053398117427161</v>
      </c>
      <c r="J259" s="2">
        <f t="shared" si="53"/>
        <v>-2.602386892899093</v>
      </c>
      <c r="K259" s="2">
        <f t="shared" si="45"/>
        <v>-0.27551440805102761</v>
      </c>
      <c r="L259" s="2">
        <f t="shared" ref="L259:L322" si="54">0-$B$16*(I259*I259+J259*J259)*COS(K259)</f>
        <v>-0.67225169609967261</v>
      </c>
      <c r="M259" s="2">
        <f t="shared" ref="M259:M322" si="55">-9.81-$B$16*(I259*I259+J259*J259)*SIN(K259)</f>
        <v>-9.6199517194979283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27.020169104539313</v>
      </c>
      <c r="H260" s="2">
        <f t="shared" si="52"/>
        <v>28.370139730191269</v>
      </c>
      <c r="I260" s="2">
        <f t="shared" si="53"/>
        <v>9.1986172947817195</v>
      </c>
      <c r="J260" s="2">
        <f t="shared" si="53"/>
        <v>-2.6985864100940722</v>
      </c>
      <c r="K260" s="2">
        <f t="shared" si="45"/>
        <v>-0.28536198578362043</v>
      </c>
      <c r="L260" s="2">
        <f t="shared" si="54"/>
        <v>-0.6731768855730238</v>
      </c>
      <c r="M260" s="2">
        <f t="shared" si="55"/>
        <v>-9.6125109712926786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27.112121618642853</v>
      </c>
      <c r="H261" s="2">
        <f t="shared" si="52"/>
        <v>28.342673240541764</v>
      </c>
      <c r="I261" s="2">
        <f t="shared" si="53"/>
        <v>9.19188552592599</v>
      </c>
      <c r="J261" s="2">
        <f t="shared" si="53"/>
        <v>-2.7947115198069992</v>
      </c>
      <c r="K261" s="2">
        <f t="shared" ref="K261:K324" si="58">ATAN(J261/I261)</f>
        <v>-0.29516014293042064</v>
      </c>
      <c r="L261" s="2">
        <f t="shared" si="54"/>
        <v>-0.67416214256706974</v>
      </c>
      <c r="M261" s="2">
        <f t="shared" si="55"/>
        <v>-9.6050269614720705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27.204006765794983</v>
      </c>
      <c r="H262" s="2">
        <f t="shared" si="52"/>
        <v>28.31424587399562</v>
      </c>
      <c r="I262" s="2">
        <f t="shared" si="53"/>
        <v>9.18514390450032</v>
      </c>
      <c r="J262" s="2">
        <f t="shared" si="53"/>
        <v>-2.8907617894217199</v>
      </c>
      <c r="K262" s="2">
        <f t="shared" si="58"/>
        <v>-0.30490739673488426</v>
      </c>
      <c r="L262" s="2">
        <f t="shared" si="54"/>
        <v>-0.67520666440567068</v>
      </c>
      <c r="M262" s="2">
        <f t="shared" si="55"/>
        <v>-9.5974979809003891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27.295824444506767</v>
      </c>
      <c r="H263" s="2">
        <f t="shared" si="52"/>
        <v>28.284858381202358</v>
      </c>
      <c r="I263" s="2">
        <f t="shared" si="53"/>
        <v>9.1783918378562639</v>
      </c>
      <c r="J263" s="2">
        <f t="shared" si="53"/>
        <v>-2.9867367692307236</v>
      </c>
      <c r="K263" s="2">
        <f t="shared" si="58"/>
        <v>-0.31460231899219654</v>
      </c>
      <c r="L263" s="2">
        <f t="shared" si="54"/>
        <v>-0.67630963759049167</v>
      </c>
      <c r="M263" s="2">
        <f t="shared" si="55"/>
        <v>-9.5899223548459425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27.387574547403453</v>
      </c>
      <c r="H264" s="2">
        <f t="shared" si="52"/>
        <v>28.254511517392309</v>
      </c>
      <c r="I264" s="2">
        <f t="shared" si="53"/>
        <v>9.1716287414803581</v>
      </c>
      <c r="J264" s="2">
        <f t="shared" si="53"/>
        <v>-3.0826359927791831</v>
      </c>
      <c r="K264" s="2">
        <f t="shared" si="58"/>
        <v>-0.32424353661564198</v>
      </c>
      <c r="L264" s="2">
        <f t="shared" si="54"/>
        <v>-0.67747023849755195</v>
      </c>
      <c r="M264" s="2">
        <f t="shared" si="55"/>
        <v>-9.5822984433741745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27.479256961306334</v>
      </c>
      <c r="H265" s="2">
        <f t="shared" si="52"/>
        <v>28.223206042542348</v>
      </c>
      <c r="I265" s="2">
        <f t="shared" si="53"/>
        <v>9.164854039095383</v>
      </c>
      <c r="J265" s="2">
        <f t="shared" si="53"/>
        <v>-3.1784589772129248</v>
      </c>
      <c r="K265" s="2">
        <f t="shared" si="58"/>
        <v>-0.33382973207713085</v>
      </c>
      <c r="L265" s="2">
        <f t="shared" si="54"/>
        <v>-0.67868763407420873</v>
      </c>
      <c r="M265" s="2">
        <f t="shared" si="55"/>
        <v>-9.5746246416970227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27.570871567315582</v>
      </c>
      <c r="H266" s="2">
        <f t="shared" si="52"/>
        <v>28.190942721538132</v>
      </c>
      <c r="I266" s="2">
        <f t="shared" si="53"/>
        <v>9.1580671627546408</v>
      </c>
      <c r="J266" s="2">
        <f t="shared" si="53"/>
        <v>-3.2742052236298949</v>
      </c>
      <c r="K266" s="2">
        <f t="shared" si="58"/>
        <v>-0.34335964372468397</v>
      </c>
      <c r="L266" s="2">
        <f t="shared" si="54"/>
        <v>-0.67996098253490145</v>
      </c>
      <c r="M266" s="2">
        <f t="shared" si="55"/>
        <v>-9.5668993804790325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27.662418240894002</v>
      </c>
      <c r="H267" s="2">
        <f t="shared" si="52"/>
        <v>28.157722324332809</v>
      </c>
      <c r="I267" s="2">
        <f t="shared" si="53"/>
        <v>9.1512675529292924</v>
      </c>
      <c r="J267" s="2">
        <f t="shared" si="53"/>
        <v>-3.3698742174346852</v>
      </c>
      <c r="K267" s="2">
        <f t="shared" si="58"/>
        <v>-0.35283206598007794</v>
      </c>
      <c r="L267" s="2">
        <f t="shared" si="54"/>
        <v>-0.68128943405404208</v>
      </c>
      <c r="M267" s="2">
        <f t="shared" si="55"/>
        <v>-9.5591211261007789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27.753896851951595</v>
      </c>
      <c r="H268" s="2">
        <f t="shared" si="52"/>
        <v>28.123545626102157</v>
      </c>
      <c r="I268" s="2">
        <f t="shared" si="53"/>
        <v>9.1444546585887512</v>
      </c>
      <c r="J268" s="2">
        <f t="shared" si="53"/>
        <v>-3.4654654286956932</v>
      </c>
      <c r="K268" s="2">
        <f t="shared" si="58"/>
        <v>-0.36224584942022292</v>
      </c>
      <c r="L268" s="2">
        <f t="shared" si="54"/>
        <v>-0.68267213145451044</v>
      </c>
      <c r="M268" s="2">
        <f t="shared" si="55"/>
        <v>-9.5512883808803632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27.845307264930909</v>
      </c>
      <c r="H269" s="2">
        <f t="shared" si="52"/>
        <v>28.088413407396157</v>
      </c>
      <c r="I269" s="2">
        <f t="shared" si="53"/>
        <v>9.1376279372742069</v>
      </c>
      <c r="J269" s="2">
        <f t="shared" si="53"/>
        <v>-3.5609783125044969</v>
      </c>
      <c r="K269" s="2">
        <f t="shared" si="58"/>
        <v>-0.3715999007461766</v>
      </c>
      <c r="L269" s="2">
        <f t="shared" si="54"/>
        <v>-0.68410821089028373</v>
      </c>
      <c r="M269" s="2">
        <f t="shared" si="55"/>
        <v>-9.5433996832537655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27.936649338893108</v>
      </c>
      <c r="H270" s="2">
        <f t="shared" si="52"/>
        <v>28.052326454286948</v>
      </c>
      <c r="I270" s="2">
        <f t="shared" si="53"/>
        <v>9.1307868551653044</v>
      </c>
      <c r="J270" s="2">
        <f t="shared" si="53"/>
        <v>-3.6564123093370346</v>
      </c>
      <c r="K270" s="2">
        <f t="shared" si="58"/>
        <v>-0.38089318264399247</v>
      </c>
      <c r="L270" s="2">
        <f t="shared" si="54"/>
        <v>-0.68559680252181132</v>
      </c>
      <c r="M270" s="2">
        <f t="shared" si="55"/>
        <v>-9.5354536079149916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28.027922927604635</v>
      </c>
      <c r="H271" s="2">
        <f t="shared" si="52"/>
        <v>28.015285558513181</v>
      </c>
      <c r="I271" s="2">
        <f t="shared" si="53"/>
        <v>9.1239308871400855</v>
      </c>
      <c r="J271" s="2">
        <f t="shared" si="53"/>
        <v>-3.7517668454161845</v>
      </c>
      <c r="K271" s="2">
        <f t="shared" si="58"/>
        <v>-0.39012471354185946</v>
      </c>
      <c r="L271" s="2">
        <f t="shared" si="54"/>
        <v>-0.68713703118282365</v>
      </c>
      <c r="M271" s="2">
        <f t="shared" si="55"/>
        <v>-9.5274487659170006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28.119127879624479</v>
      </c>
      <c r="H272" s="2">
        <f t="shared" si="52"/>
        <v>27.977291517620724</v>
      </c>
      <c r="I272" s="2">
        <f t="shared" si="53"/>
        <v>9.1170595168282578</v>
      </c>
      <c r="J272" s="2">
        <f t="shared" si="53"/>
        <v>-3.8470413330753548</v>
      </c>
      <c r="K272" s="2">
        <f t="shared" si="58"/>
        <v>-0.39929356726820919</v>
      </c>
      <c r="L272" s="2">
        <f t="shared" si="54"/>
        <v>-0.68872801703734998</v>
      </c>
      <c r="M272" s="2">
        <f t="shared" si="55"/>
        <v>-9.5193838047345043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28.210264038391909</v>
      </c>
      <c r="H273" s="2">
        <f t="shared" si="52"/>
        <v>27.938345135099734</v>
      </c>
      <c r="I273" s="2">
        <f t="shared" si="53"/>
        <v>9.1101722366578848</v>
      </c>
      <c r="J273" s="2">
        <f t="shared" si="53"/>
        <v>-3.9422351711226997</v>
      </c>
      <c r="K273" s="2">
        <f t="shared" si="58"/>
        <v>-0.40839887261565511</v>
      </c>
      <c r="L273" s="2">
        <f t="shared" si="54"/>
        <v>-0.69036887622579735</v>
      </c>
      <c r="M273" s="2">
        <f t="shared" si="55"/>
        <v>-9.511257408289767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28.301331242314674</v>
      </c>
      <c r="H274" s="2">
        <f t="shared" si="52"/>
        <v>27.898447220518094</v>
      </c>
      <c r="I274" s="2">
        <f t="shared" si="53"/>
        <v>9.1032685478956274</v>
      </c>
      <c r="J274" s="2">
        <f t="shared" si="53"/>
        <v>-4.0373477452055972</v>
      </c>
      <c r="K274" s="2">
        <f t="shared" si="58"/>
        <v>-0.41743981281577414</v>
      </c>
      <c r="L274" s="2">
        <f t="shared" si="54"/>
        <v>-0.69205872149904013</v>
      </c>
      <c r="M274" s="2">
        <f t="shared" si="55"/>
        <v>-9.5030682969426508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28.392329324857556</v>
      </c>
      <c r="H275" s="2">
        <f t="shared" si="59"/>
        <v>27.85759858965119</v>
      </c>
      <c r="I275" s="2">
        <f t="shared" ref="I275:J290" si="60">I274+L274*$B$3</f>
        <v>9.096347960680637</v>
      </c>
      <c r="J275" s="2">
        <f t="shared" si="60"/>
        <v>-4.1323784281750235</v>
      </c>
      <c r="K275" s="2">
        <f t="shared" si="58"/>
        <v>-0.42641562492986057</v>
      </c>
      <c r="L275" s="2">
        <f t="shared" si="54"/>
        <v>-0.69379666283954355</v>
      </c>
      <c r="M275" s="2">
        <f t="shared" si="55"/>
        <v>-9.4948152274461339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28.483258114631219</v>
      </c>
      <c r="H276" s="2">
        <f t="shared" si="59"/>
        <v>27.815800064608066</v>
      </c>
      <c r="I276" s="2">
        <f t="shared" si="60"/>
        <v>9.0894099940522413</v>
      </c>
      <c r="J276" s="2">
        <f t="shared" si="60"/>
        <v>-4.2273265804494846</v>
      </c>
      <c r="K276" s="2">
        <f t="shared" si="58"/>
        <v>-0.4353255991608595</v>
      </c>
      <c r="L276" s="2">
        <f t="shared" si="54"/>
        <v>-0.69558180806863934</v>
      </c>
      <c r="M276" s="2">
        <f t="shared" si="55"/>
        <v>-9.4864969928686484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28.574117435481341</v>
      </c>
      <c r="H277" s="2">
        <f t="shared" si="59"/>
        <v>27.773052473953925</v>
      </c>
      <c r="I277" s="2">
        <f t="shared" si="60"/>
        <v>9.082454175971554</v>
      </c>
      <c r="J277" s="2">
        <f t="shared" si="60"/>
        <v>-4.3221915503781707</v>
      </c>
      <c r="K277" s="2">
        <f t="shared" si="58"/>
        <v>-0.44416907809174411</v>
      </c>
      <c r="L277" s="2">
        <f t="shared" si="54"/>
        <v>-0.697413263439151</v>
      </c>
      <c r="M277" s="2">
        <f t="shared" si="55"/>
        <v>-9.478112422484541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28.664907106577886</v>
      </c>
      <c r="H278" s="2">
        <f t="shared" si="59"/>
        <v>27.729356652829019</v>
      </c>
      <c r="I278" s="2">
        <f t="shared" si="60"/>
        <v>9.0754800433371621</v>
      </c>
      <c r="J278" s="2">
        <f t="shared" si="60"/>
        <v>-4.4169726746030165</v>
      </c>
      <c r="K278" s="2">
        <f t="shared" si="58"/>
        <v>-0.45294545585561602</v>
      </c>
      <c r="L278" s="2">
        <f t="shared" si="54"/>
        <v>-0.69929013421265607</v>
      </c>
      <c r="M278" s="2">
        <f t="shared" si="55"/>
        <v>-9.4696603816340925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28.755626942504549</v>
      </c>
      <c r="H279" s="2">
        <f t="shared" si="59"/>
        <v>27.684713443063906</v>
      </c>
      <c r="I279" s="2">
        <f t="shared" si="60"/>
        <v>9.0684871419950355</v>
      </c>
      <c r="J279" s="2">
        <f t="shared" si="60"/>
        <v>-4.5116692784193573</v>
      </c>
      <c r="K279" s="2">
        <f t="shared" si="58"/>
        <v>-0.46165417724280572</v>
      </c>
      <c r="L279" s="2">
        <f t="shared" si="54"/>
        <v>-0.70121152522075103</v>
      </c>
      <c r="M279" s="2">
        <f t="shared" si="55"/>
        <v>-9.4611397715544374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28.846276753348235</v>
      </c>
      <c r="H280" s="2">
        <f t="shared" si="59"/>
        <v>27.639123693291133</v>
      </c>
      <c r="I280" s="2">
        <f t="shared" si="60"/>
        <v>9.0614750267428281</v>
      </c>
      <c r="J280" s="2">
        <f t="shared" si="60"/>
        <v>-4.6062806761349018</v>
      </c>
      <c r="K280" s="2">
        <f t="shared" si="58"/>
        <v>-0.47029473675021338</v>
      </c>
      <c r="L280" s="2">
        <f t="shared" si="54"/>
        <v>-0.70317654140976793</v>
      </c>
      <c r="M280" s="2">
        <f t="shared" si="55"/>
        <v>-9.4525495291828374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28.936856344788591</v>
      </c>
      <c r="H281" s="2">
        <f t="shared" si="59"/>
        <v>27.592588259053326</v>
      </c>
      <c r="I281" s="2">
        <f t="shared" si="60"/>
        <v>9.0544432613287302</v>
      </c>
      <c r="J281" s="2">
        <f t="shared" si="60"/>
        <v>-4.7008061714267297</v>
      </c>
      <c r="K281" s="2">
        <f t="shared" si="58"/>
        <v>-0.47886667757807438</v>
      </c>
      <c r="L281" s="2">
        <f t="shared" si="54"/>
        <v>-0.70518428836847147</v>
      </c>
      <c r="M281" s="2">
        <f t="shared" si="55"/>
        <v>-9.4438886269337328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29.027365518187462</v>
      </c>
      <c r="H282" s="2">
        <f t="shared" si="59"/>
        <v>27.545108002907714</v>
      </c>
      <c r="I282" s="2">
        <f t="shared" si="60"/>
        <v>9.047391418445045</v>
      </c>
      <c r="J282" s="2">
        <f t="shared" si="60"/>
        <v>-4.795245057696067</v>
      </c>
      <c r="K282" s="2">
        <f t="shared" si="58"/>
        <v>-0.487369590579254</v>
      </c>
      <c r="L282" s="2">
        <f t="shared" si="54"/>
        <v>-0.70723387283834016</v>
      </c>
      <c r="M282" s="2">
        <f t="shared" si="55"/>
        <v>-9.4351560724509742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29.117804070678272</v>
      </c>
      <c r="H283" s="2">
        <f t="shared" si="59"/>
        <v>27.496683794527129</v>
      </c>
      <c r="I283" s="2">
        <f t="shared" si="60"/>
        <v>9.0403190797166619</v>
      </c>
      <c r="J283" s="2">
        <f t="shared" si="60"/>
        <v>-4.889596618420577</v>
      </c>
      <c r="K283" s="2">
        <f t="shared" si="58"/>
        <v>-0.4958031131660729</v>
      </c>
      <c r="L283" s="2">
        <f t="shared" si="54"/>
        <v>-0.70932440320610868</v>
      </c>
      <c r="M283" s="2">
        <f t="shared" si="55"/>
        <v>-9.4263509083366905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29.208171795255275</v>
      </c>
      <c r="H284" s="2">
        <f t="shared" si="59"/>
        <v>27.447316510797506</v>
      </c>
      <c r="I284" s="2">
        <f t="shared" si="60"/>
        <v>9.0332258356846005</v>
      </c>
      <c r="J284" s="2">
        <f t="shared" si="60"/>
        <v>-4.9838601275039442</v>
      </c>
      <c r="K284" s="2">
        <f t="shared" si="58"/>
        <v>-0.50416692817955211</v>
      </c>
      <c r="L284" s="2">
        <f t="shared" si="54"/>
        <v>-0.71145498997832213</v>
      </c>
      <c r="M284" s="2">
        <f t="shared" si="55"/>
        <v>-9.4174722118581968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29.298468480862621</v>
      </c>
      <c r="H285" s="2">
        <f t="shared" si="59"/>
        <v>27.397007035911876</v>
      </c>
      <c r="I285" s="2">
        <f t="shared" si="60"/>
        <v>9.0261112857848165</v>
      </c>
      <c r="J285" s="2">
        <f t="shared" si="60"/>
        <v>-5.0780348496225258</v>
      </c>
      <c r="K285" s="2">
        <f t="shared" si="58"/>
        <v>-0.51246076272582308</v>
      </c>
      <c r="L285" s="2">
        <f t="shared" si="54"/>
        <v>-0.71362474623771666</v>
      </c>
      <c r="M285" s="2">
        <f t="shared" si="55"/>
        <v>-9.4085190946343324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29.388693912483159</v>
      </c>
      <c r="H286" s="2">
        <f t="shared" si="59"/>
        <v>27.34575626146092</v>
      </c>
      <c r="I286" s="2">
        <f t="shared" si="60"/>
        <v>9.0189750383224396</v>
      </c>
      <c r="J286" s="2">
        <f t="shared" si="60"/>
        <v>-5.1721200405688688</v>
      </c>
      <c r="K286" s="2">
        <f t="shared" si="58"/>
        <v>-0.52068438698430819</v>
      </c>
      <c r="L286" s="2">
        <f t="shared" si="54"/>
        <v>-0.71583278808131079</v>
      </c>
      <c r="M286" s="2">
        <f t="shared" si="55"/>
        <v>-9.3994907023026553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29.478847871226979</v>
      </c>
      <c r="H287" s="2">
        <f t="shared" si="59"/>
        <v>27.293565086520118</v>
      </c>
      <c r="I287" s="2">
        <f t="shared" si="60"/>
        <v>9.0118167104416269</v>
      </c>
      <c r="J287" s="2">
        <f t="shared" si="60"/>
        <v>-5.2661149475918956</v>
      </c>
      <c r="K287" s="2">
        <f t="shared" si="58"/>
        <v>-0.52883761299210874</v>
      </c>
      <c r="L287" s="2">
        <f t="shared" si="54"/>
        <v>-0.7180782350401429</v>
      </c>
      <c r="M287" s="2">
        <f t="shared" si="55"/>
        <v>-9.3903862141687977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29.568930134419645</v>
      </c>
      <c r="H288" s="2">
        <f t="shared" si="59"/>
        <v>27.240434417733489</v>
      </c>
      <c r="I288" s="2">
        <f t="shared" si="60"/>
        <v>9.0046359280912256</v>
      </c>
      <c r="J288" s="2">
        <f t="shared" si="60"/>
        <v>-5.3600188097335835</v>
      </c>
      <c r="K288" s="2">
        <f t="shared" si="58"/>
        <v>-0.53692029340886904</v>
      </c>
      <c r="L288" s="2">
        <f t="shared" si="54"/>
        <v>-0.72036021048066168</v>
      </c>
      <c r="M288" s="2">
        <f t="shared" si="55"/>
        <v>-9.3812048428393862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29.658940475690034</v>
      </c>
      <c r="H289" s="2">
        <f t="shared" si="59"/>
        <v>27.186365169394012</v>
      </c>
      <c r="I289" s="2">
        <f t="shared" si="60"/>
        <v>8.9974323259864182</v>
      </c>
      <c r="J289" s="2">
        <f t="shared" si="60"/>
        <v>-5.453830858161977</v>
      </c>
      <c r="K289" s="2">
        <f t="shared" si="58"/>
        <v>-0.54493232026620486</v>
      </c>
      <c r="L289" s="2">
        <f t="shared" si="54"/>
        <v>-0.72267784198781715</v>
      </c>
      <c r="M289" s="2">
        <f t="shared" si="55"/>
        <v>-9.3719458338397725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29.748878665057799</v>
      </c>
      <c r="H290" s="2">
        <f t="shared" si="59"/>
        <v>27.131358263520699</v>
      </c>
      <c r="I290" s="2">
        <f t="shared" si="60"/>
        <v>8.9902055475665392</v>
      </c>
      <c r="J290" s="2">
        <f t="shared" si="60"/>
        <v>-5.5475503165003746</v>
      </c>
      <c r="K290" s="2">
        <f t="shared" si="58"/>
        <v>-0.55287362370559512</v>
      </c>
      <c r="L290" s="2">
        <f t="shared" si="54"/>
        <v>-0.72503026172995733</v>
      </c>
      <c r="M290" s="2">
        <f t="shared" si="55"/>
        <v>-9.3626084652178978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29.838744469020376</v>
      </c>
      <c r="H291" s="2">
        <f t="shared" si="61"/>
        <v>27.075414629932435</v>
      </c>
      <c r="I291" s="2">
        <f t="shared" ref="I291:J306" si="62">I290+L290*$B$3</f>
        <v>8.98295524494924</v>
      </c>
      <c r="J291" s="2">
        <f t="shared" si="62"/>
        <v>-5.6411764011525536</v>
      </c>
      <c r="K291" s="2">
        <f t="shared" si="58"/>
        <v>-0.56074417070844373</v>
      </c>
      <c r="L291" s="2">
        <f t="shared" si="54"/>
        <v>-0.72741660680568054</v>
      </c>
      <c r="M291" s="2">
        <f t="shared" si="55"/>
        <v>-9.3531920471355026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29.92853765063953</v>
      </c>
      <c r="H292" s="2">
        <f t="shared" si="61"/>
        <v>27.018535206318553</v>
      </c>
      <c r="I292" s="2">
        <f t="shared" si="62"/>
        <v>8.975681078881184</v>
      </c>
      <c r="J292" s="2">
        <f t="shared" si="62"/>
        <v>-5.7347083216239083</v>
      </c>
      <c r="K292" s="2">
        <f t="shared" si="58"/>
        <v>-0.56854396382182393</v>
      </c>
      <c r="L292" s="2">
        <f t="shared" si="54"/>
        <v>-0.7298360195728345</v>
      </c>
      <c r="M292" s="2">
        <f t="shared" si="55"/>
        <v>-9.3436959214479014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30.018257969627363</v>
      </c>
      <c r="H293" s="2">
        <f t="shared" si="61"/>
        <v>26.960720938306242</v>
      </c>
      <c r="I293" s="2">
        <f t="shared" si="62"/>
        <v>8.9683827186854561</v>
      </c>
      <c r="J293" s="2">
        <f t="shared" si="62"/>
        <v>-5.8281452808383873</v>
      </c>
      <c r="K293" s="2">
        <f t="shared" si="58"/>
        <v>-0.57627303988321643</v>
      </c>
      <c r="L293" s="2">
        <f t="shared" si="54"/>
        <v>-0.73228764795989776</v>
      </c>
      <c r="M293" s="2">
        <f t="shared" si="55"/>
        <v>-9.3341194612734721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30.107905182431818</v>
      </c>
      <c r="H294" s="2">
        <f t="shared" si="61"/>
        <v>26.901972779524794</v>
      </c>
      <c r="I294" s="2">
        <f t="shared" si="62"/>
        <v>8.9610598422058576</v>
      </c>
      <c r="J294" s="2">
        <f t="shared" si="62"/>
        <v>-5.9214864754511218</v>
      </c>
      <c r="K294" s="2">
        <f t="shared" si="58"/>
        <v>-0.5839314687473508</v>
      </c>
      <c r="L294" s="2">
        <f t="shared" si="54"/>
        <v>-0.7347706457600085</v>
      </c>
      <c r="M294" s="2">
        <f t="shared" si="55"/>
        <v>-9.3244620705539951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30.197479042321589</v>
      </c>
      <c r="H295" s="2">
        <f t="shared" si="61"/>
        <v>26.842291691666755</v>
      </c>
      <c r="I295" s="2">
        <f t="shared" si="62"/>
        <v>8.9537121357482583</v>
      </c>
      <c r="J295" s="2">
        <f t="shared" si="62"/>
        <v>-6.0147310961566616</v>
      </c>
      <c r="K295" s="2">
        <f t="shared" si="58"/>
        <v>-0.5915193520180676</v>
      </c>
      <c r="L295" s="2">
        <f t="shared" si="54"/>
        <v>-0.73728417290794324</v>
      </c>
      <c r="M295" s="2">
        <f t="shared" si="55"/>
        <v>-9.3147231836069135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30.286979299470428</v>
      </c>
      <c r="H296" s="2">
        <f t="shared" si="61"/>
        <v>26.781678644546005</v>
      </c>
      <c r="I296" s="2">
        <f t="shared" si="62"/>
        <v>8.9463392940191788</v>
      </c>
      <c r="J296" s="2">
        <f t="shared" si="62"/>
        <v>-6.1078783279927311</v>
      </c>
      <c r="K296" s="2">
        <f t="shared" si="58"/>
        <v>-0.59903682178791129</v>
      </c>
      <c r="L296" s="2">
        <f t="shared" si="54"/>
        <v>-0.73982739574037426</v>
      </c>
      <c r="M296" s="2">
        <f t="shared" si="55"/>
        <v>-9.3049022646705524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30.376405701040834</v>
      </c>
      <c r="H297" s="2">
        <f t="shared" si="61"/>
        <v>26.720134616152844</v>
      </c>
      <c r="I297" s="2">
        <f t="shared" si="62"/>
        <v>8.9389410200617743</v>
      </c>
      <c r="J297" s="2">
        <f t="shared" si="62"/>
        <v>-6.2009273506394367</v>
      </c>
      <c r="K297" s="2">
        <f t="shared" si="58"/>
        <v>-0.6064840393879728</v>
      </c>
      <c r="L297" s="2">
        <f t="shared" si="54"/>
        <v>-0.74239948723976401</v>
      </c>
      <c r="M297" s="2">
        <f t="shared" si="55"/>
        <v>-9.2949988074433083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30.46575799126709</v>
      </c>
      <c r="H298" s="2">
        <f t="shared" si="61"/>
        <v>26.657660592706076</v>
      </c>
      <c r="I298" s="2">
        <f t="shared" si="62"/>
        <v>8.9315170251893772</v>
      </c>
      <c r="J298" s="2">
        <f t="shared" si="62"/>
        <v>-6.2938773387138696</v>
      </c>
      <c r="K298" s="2">
        <f t="shared" si="58"/>
        <v>-0.61386119415030871</v>
      </c>
      <c r="L298" s="2">
        <f t="shared" si="54"/>
        <v>-0.7449996272622742</v>
      </c>
      <c r="M298" s="2">
        <f t="shared" si="55"/>
        <v>-9.2850123346177149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30.555035911537619</v>
      </c>
      <c r="H299" s="2">
        <f t="shared" si="61"/>
        <v>26.594257568702208</v>
      </c>
      <c r="I299" s="2">
        <f t="shared" si="62"/>
        <v>8.9240670289167543</v>
      </c>
      <c r="J299" s="2">
        <f t="shared" si="62"/>
        <v>-6.3867274620600467</v>
      </c>
      <c r="K299" s="2">
        <f t="shared" si="58"/>
        <v>-0.62116850218507247</v>
      </c>
      <c r="L299" s="2">
        <f t="shared" si="54"/>
        <v>-0.7476270027500862</v>
      </c>
      <c r="M299" s="2">
        <f t="shared" si="55"/>
        <v>-9.2749423974103422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30.644239200476651</v>
      </c>
      <c r="H300" s="2">
        <f t="shared" si="61"/>
        <v>26.529926546961736</v>
      </c>
      <c r="I300" s="2">
        <f t="shared" si="62"/>
        <v>8.916590758889253</v>
      </c>
      <c r="J300" s="2">
        <f t="shared" si="62"/>
        <v>-6.4794768860341501</v>
      </c>
      <c r="K300" s="2">
        <f t="shared" si="58"/>
        <v>-0.62840620517431012</v>
      </c>
      <c r="L300" s="2">
        <f t="shared" si="54"/>
        <v>-0.75028080792855556</v>
      </c>
      <c r="M300" s="2">
        <f t="shared" si="55"/>
        <v>-9.2647885750883461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30.733367594025147</v>
      </c>
      <c r="H301" s="2">
        <f t="shared" si="61"/>
        <v>26.46466853867264</v>
      </c>
      <c r="I301" s="2">
        <f t="shared" si="62"/>
        <v>8.9090879508099672</v>
      </c>
      <c r="J301" s="2">
        <f t="shared" si="62"/>
        <v>-6.5721247717850337</v>
      </c>
      <c r="K301" s="2">
        <f t="shared" si="58"/>
        <v>-0.63557456918419486</v>
      </c>
      <c r="L301" s="2">
        <f t="shared" si="54"/>
        <v>-0.75296024448862464</v>
      </c>
      <c r="M301" s="2">
        <f t="shared" si="55"/>
        <v>-9.2545504744935077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30.822420825521021</v>
      </c>
      <c r="H302" s="2">
        <f t="shared" si="61"/>
        <v>26.398484563431065</v>
      </c>
      <c r="I302" s="2">
        <f t="shared" si="62"/>
        <v>8.9015583483650804</v>
      </c>
      <c r="J302" s="2">
        <f t="shared" si="62"/>
        <v>-6.6646702765299688</v>
      </c>
      <c r="K302" s="2">
        <f t="shared" si="58"/>
        <v>-0.6426738834973017</v>
      </c>
      <c r="L302" s="2">
        <f t="shared" si="54"/>
        <v>-0.75566452175493903</v>
      </c>
      <c r="M302" s="2">
        <f t="shared" si="55"/>
        <v>-9.2442277295645248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30.911398625778585</v>
      </c>
      <c r="H303" s="2">
        <f t="shared" si="61"/>
        <v>26.331375649279288</v>
      </c>
      <c r="I303" s="2">
        <f t="shared" si="62"/>
        <v>8.8940017031475307</v>
      </c>
      <c r="J303" s="2">
        <f t="shared" si="62"/>
        <v>-6.757112553825614</v>
      </c>
      <c r="K303" s="2">
        <f t="shared" si="58"/>
        <v>-0.64970445946635602</v>
      </c>
      <c r="L303" s="2">
        <f t="shared" si="54"/>
        <v>-0.75839285684012081</v>
      </c>
      <c r="M303" s="2">
        <f t="shared" si="55"/>
        <v>-9.2338200008582749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31.000300723167218</v>
      </c>
      <c r="H304" s="2">
        <f t="shared" si="61"/>
        <v>26.263342832740989</v>
      </c>
      <c r="I304" s="2">
        <f t="shared" si="62"/>
        <v>8.8864177745791295</v>
      </c>
      <c r="J304" s="2">
        <f t="shared" si="62"/>
        <v>-6.8494507538341969</v>
      </c>
      <c r="K304" s="2">
        <f t="shared" si="58"/>
        <v>-0.65666662939073139</v>
      </c>
      <c r="L304" s="2">
        <f t="shared" si="54"/>
        <v>-0.76114447478565561</v>
      </c>
      <c r="M304" s="2">
        <f t="shared" si="55"/>
        <v>-9.2233269750707567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31.089126843689268</v>
      </c>
      <c r="H305" s="2">
        <f t="shared" si="61"/>
        <v>26.194387158853893</v>
      </c>
      <c r="I305" s="2">
        <f t="shared" si="62"/>
        <v>8.8788063298312725</v>
      </c>
      <c r="J305" s="2">
        <f t="shared" si="62"/>
        <v>-6.9416840235849042</v>
      </c>
      <c r="K305" s="2">
        <f t="shared" si="58"/>
        <v>-0.66356074541681642</v>
      </c>
      <c r="L305" s="2">
        <f t="shared" si="54"/>
        <v>-0.76391860868985939</v>
      </c>
      <c r="M305" s="2">
        <f t="shared" si="55"/>
        <v>-9.2127483645583279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31.177876711057149</v>
      </c>
      <c r="H306" s="2">
        <f t="shared" si="61"/>
        <v>26.124509681199815</v>
      </c>
      <c r="I306" s="2">
        <f t="shared" si="62"/>
        <v>8.8711671437443744</v>
      </c>
      <c r="J306" s="2">
        <f t="shared" si="62"/>
        <v>-7.0338115072304879</v>
      </c>
      <c r="K306" s="2">
        <f t="shared" si="58"/>
        <v>-0.67038717846322893</v>
      </c>
      <c r="L306" s="2">
        <f t="shared" si="54"/>
        <v>-0.76671449982339501</v>
      </c>
      <c r="M306" s="2">
        <f t="shared" si="55"/>
        <v>-9.2020839068598601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31.266550046769602</v>
      </c>
      <c r="H307" s="2">
        <f t="shared" si="64"/>
        <v>26.053711461932167</v>
      </c>
      <c r="I307" s="2">
        <f t="shared" ref="I307:J322" si="65">I306+L306*$B$3</f>
        <v>8.8634999987461409</v>
      </c>
      <c r="J307" s="2">
        <f t="shared" si="65"/>
        <v>-7.1258323462990862</v>
      </c>
      <c r="K307" s="2">
        <f t="shared" si="58"/>
        <v>-0.67714631717171037</v>
      </c>
      <c r="L307" s="2">
        <f t="shared" si="54"/>
        <v>-0.76953139773279999</v>
      </c>
      <c r="M307" s="2">
        <f t="shared" si="55"/>
        <v>-9.191333364220359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31.355146570187177</v>
      </c>
      <c r="H308" s="2">
        <f t="shared" si="64"/>
        <v>25.981993571800963</v>
      </c>
      <c r="I308" s="2">
        <f t="shared" si="65"/>
        <v>8.8558046847688132</v>
      </c>
      <c r="J308" s="2">
        <f t="shared" si="65"/>
        <v>-7.2177456799412898</v>
      </c>
      <c r="K308" s="2">
        <f t="shared" si="58"/>
        <v>-0.68383856688440892</v>
      </c>
      <c r="L308" s="2">
        <f t="shared" si="54"/>
        <v>-0.77236856033250612</v>
      </c>
      <c r="M308" s="2">
        <f t="shared" si="55"/>
        <v>-9.1804965231165845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31.443665998606846</v>
      </c>
      <c r="H309" s="2">
        <f t="shared" si="64"/>
        <v>25.909357090175394</v>
      </c>
      <c r="I309" s="2">
        <f t="shared" si="65"/>
        <v>8.8480809991654876</v>
      </c>
      <c r="J309" s="2">
        <f t="shared" si="65"/>
        <v>-7.3095506451724557</v>
      </c>
      <c r="K309" s="2">
        <f t="shared" si="58"/>
        <v>-0.69046434864813011</v>
      </c>
      <c r="L309" s="2">
        <f t="shared" si="54"/>
        <v>-0.77522525398580644</v>
      </c>
      <c r="M309" s="2">
        <f t="shared" si="55"/>
        <v>-9.1695731937851406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31.5321080473358</v>
      </c>
      <c r="H310" s="2">
        <f t="shared" si="64"/>
        <v>25.835803105063981</v>
      </c>
      <c r="I310" s="2">
        <f t="shared" si="65"/>
        <v>8.8403287466256302</v>
      </c>
      <c r="J310" s="2">
        <f t="shared" si="65"/>
        <v>-7.401246377110307</v>
      </c>
      <c r="K310" s="2">
        <f t="shared" si="58"/>
        <v>-0.69702409824602041</v>
      </c>
      <c r="L310" s="2">
        <f t="shared" si="54"/>
        <v>-0.77810075357524044</v>
      </c>
      <c r="M310" s="2">
        <f t="shared" si="55"/>
        <v>-9.1585632097535132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31.620472429764376</v>
      </c>
      <c r="H311" s="2">
        <f t="shared" si="64"/>
        <v>25.76133271313239</v>
      </c>
      <c r="I311" s="2">
        <f t="shared" si="65"/>
        <v>8.8325477390898772</v>
      </c>
      <c r="J311" s="2">
        <f t="shared" si="65"/>
        <v>-7.4928320092078424</v>
      </c>
      <c r="K311" s="2">
        <f t="shared" si="58"/>
        <v>-0.70351826525703787</v>
      </c>
      <c r="L311" s="2">
        <f t="shared" si="54"/>
        <v>-0.78099434256285283</v>
      </c>
      <c r="M311" s="2">
        <f t="shared" si="55"/>
        <v>-9.1474664273744235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31.708758857438148</v>
      </c>
      <c r="H312" s="2">
        <f t="shared" si="64"/>
        <v>25.685947019718945</v>
      </c>
      <c r="I312" s="2">
        <f t="shared" si="65"/>
        <v>8.8247377956642481</v>
      </c>
      <c r="J312" s="2">
        <f t="shared" si="65"/>
        <v>-7.5843066734815867</v>
      </c>
      <c r="K312" s="2">
        <f t="shared" si="58"/>
        <v>-0.70994731214346274</v>
      </c>
      <c r="L312" s="2">
        <f t="shared" si="54"/>
        <v>-0.78390531304078415</v>
      </c>
      <c r="M312" s="2">
        <f t="shared" si="55"/>
        <v>-9.1362827253639249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31.796967040129136</v>
      </c>
      <c r="H313" s="2">
        <f t="shared" si="64"/>
        <v>25.609647138847862</v>
      </c>
      <c r="I313" s="2">
        <f t="shared" si="65"/>
        <v>8.8168987425338408</v>
      </c>
      <c r="J313" s="2">
        <f t="shared" si="65"/>
        <v>-7.6756695007352258</v>
      </c>
      <c r="K313" s="2">
        <f t="shared" si="58"/>
        <v>-0.7163117133666046</v>
      </c>
      <c r="L313" s="2">
        <f t="shared" si="54"/>
        <v>-0.78683296577263073</v>
      </c>
      <c r="M313" s="2">
        <f t="shared" si="55"/>
        <v>-9.1250120043435619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31.885096685906184</v>
      </c>
      <c r="H314" s="2">
        <f t="shared" si="64"/>
        <v>25.532434193240295</v>
      </c>
      <c r="I314" s="2">
        <f t="shared" si="65"/>
        <v>8.8090304128761137</v>
      </c>
      <c r="J314" s="2">
        <f t="shared" si="65"/>
        <v>-7.766919620778661</v>
      </c>
      <c r="K314" s="2">
        <f t="shared" si="58"/>
        <v>-0.72261195453077387</v>
      </c>
      <c r="L314" s="2">
        <f t="shared" si="54"/>
        <v>-0.78977661022602463</v>
      </c>
      <c r="M314" s="2">
        <f t="shared" si="55"/>
        <v>-9.1136541863869223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31.973147501204437</v>
      </c>
      <c r="H315" s="2">
        <f t="shared" si="64"/>
        <v>25.45430931432319</v>
      </c>
      <c r="I315" s="2">
        <f t="shared" si="65"/>
        <v>8.8011326467738531</v>
      </c>
      <c r="J315" s="2">
        <f t="shared" si="65"/>
        <v>-7.85805616264253</v>
      </c>
      <c r="K315" s="2">
        <f t="shared" si="58"/>
        <v>-0.728848531555506</v>
      </c>
      <c r="L315" s="2">
        <f t="shared" si="54"/>
        <v>-0.79273556459685579</v>
      </c>
      <c r="M315" s="2">
        <f t="shared" si="55"/>
        <v>-9.1022092145708466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32.06111919089394</v>
      </c>
      <c r="H316" s="2">
        <f t="shared" si="64"/>
        <v>25.375273642236039</v>
      </c>
      <c r="I316" s="2">
        <f t="shared" si="65"/>
        <v>8.7932052911278848</v>
      </c>
      <c r="J316" s="2">
        <f t="shared" si="65"/>
        <v>-7.9490782547882386</v>
      </c>
      <c r="K316" s="2">
        <f t="shared" si="58"/>
        <v>-0.73502194987594849</v>
      </c>
      <c r="L316" s="2">
        <f t="shared" si="54"/>
        <v>-0.79570915582556023</v>
      </c>
      <c r="M316" s="2">
        <f t="shared" si="55"/>
        <v>-9.0906770525315981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32.149011458347424</v>
      </c>
      <c r="H317" s="2">
        <f t="shared" si="64"/>
        <v>25.295328325835531</v>
      </c>
      <c r="I317" s="2">
        <f t="shared" si="65"/>
        <v>8.7852481995696294</v>
      </c>
      <c r="J317" s="2">
        <f t="shared" si="65"/>
        <v>-8.0399850253135554</v>
      </c>
      <c r="K317" s="2">
        <f t="shared" si="58"/>
        <v>-0.74113272367125249</v>
      </c>
      <c r="L317" s="2">
        <f t="shared" si="54"/>
        <v>-0.7986967196058854</v>
      </c>
      <c r="M317" s="2">
        <f t="shared" si="55"/>
        <v>-9.0790576840261661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32.236824005507138</v>
      </c>
      <c r="H318" s="2">
        <f t="shared" si="64"/>
        <v>25.214474522698193</v>
      </c>
      <c r="I318" s="2">
        <f t="shared" si="65"/>
        <v>8.7772612323735704</v>
      </c>
      <c r="J318" s="2">
        <f t="shared" si="65"/>
        <v>-8.1307756021538165</v>
      </c>
      <c r="K318" s="2">
        <f t="shared" si="58"/>
        <v>-0.74718137512074934</v>
      </c>
      <c r="L318" s="2">
        <f t="shared" si="54"/>
        <v>-0.80169760038653837</v>
      </c>
      <c r="M318" s="2">
        <f t="shared" si="55"/>
        <v>-9.0673511124989741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32.324556532950851</v>
      </c>
      <c r="H319" s="2">
        <f t="shared" si="64"/>
        <v>25.13271339912103</v>
      </c>
      <c r="I319" s="2">
        <f t="shared" si="65"/>
        <v>8.7692442563697046</v>
      </c>
      <c r="J319" s="2">
        <f t="shared" si="65"/>
        <v>-8.2214491132788066</v>
      </c>
      <c r="K319" s="2">
        <f t="shared" si="58"/>
        <v>-0.75316843368763353</v>
      </c>
      <c r="L319" s="2">
        <f t="shared" si="54"/>
        <v>-0.80471115136609739</v>
      </c>
      <c r="M319" s="2">
        <f t="shared" si="55"/>
        <v>-9.0555573606541078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32.412208739956981</v>
      </c>
      <c r="H320" s="2">
        <f t="shared" si="64"/>
        <v>25.050046130120208</v>
      </c>
      <c r="I320" s="2">
        <f t="shared" si="65"/>
        <v>8.7611971448560428</v>
      </c>
      <c r="J320" s="2">
        <f t="shared" si="65"/>
        <v>-8.3120046868853468</v>
      </c>
      <c r="K320" s="2">
        <f t="shared" si="58"/>
        <v>-0.75909443542982058</v>
      </c>
      <c r="L320" s="2">
        <f t="shared" si="54"/>
        <v>-0.80773673448157879</v>
      </c>
      <c r="M320" s="2">
        <f t="shared" si="55"/>
        <v>-9.0436764700332901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32.499780324568817</v>
      </c>
      <c r="H321" s="2">
        <f t="shared" si="64"/>
        <v>24.966473899427854</v>
      </c>
      <c r="I321" s="2">
        <f t="shared" si="65"/>
        <v>8.7531197775112268</v>
      </c>
      <c r="J321" s="2">
        <f t="shared" si="65"/>
        <v>-8.4024414515856805</v>
      </c>
      <c r="K321" s="2">
        <f t="shared" si="58"/>
        <v>-0.76495992233760612</v>
      </c>
      <c r="L321" s="2">
        <f t="shared" si="54"/>
        <v>-0.81077372039101647</v>
      </c>
      <c r="M321" s="2">
        <f t="shared" si="55"/>
        <v>-9.0317085005996791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32.587270983657909</v>
      </c>
      <c r="H322" s="2">
        <f t="shared" si="64"/>
        <v>24.881997899486969</v>
      </c>
      <c r="I322" s="2">
        <f t="shared" si="65"/>
        <v>8.7450120403073175</v>
      </c>
      <c r="J322" s="2">
        <f t="shared" si="65"/>
        <v>-8.492758536591678</v>
      </c>
      <c r="K322" s="2">
        <f t="shared" si="58"/>
        <v>-0.77076544169770411</v>
      </c>
      <c r="L322" s="2">
        <f t="shared" si="54"/>
        <v>-0.81382148845041513</v>
      </c>
      <c r="M322" s="2">
        <f t="shared" si="55"/>
        <v>-9.019653530327659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32.674680412986561</v>
      </c>
      <c r="H323" s="2">
        <f t="shared" si="66"/>
        <v>24.796619331444536</v>
      </c>
      <c r="I323" s="2">
        <f t="shared" ref="I323:J338" si="67">I322+L322*$B$3</f>
        <v>8.7368738254228138</v>
      </c>
      <c r="J323" s="2">
        <f t="shared" si="67"/>
        <v>-8.5829550718949541</v>
      </c>
      <c r="K323" s="2">
        <f t="shared" si="58"/>
        <v>-0.77651154548321322</v>
      </c>
      <c r="L323" s="2">
        <f t="shared" ref="L323:L386" si="68">0-$B$16*(I323*I323+J323*J323)*COS(K323)</f>
        <v>-0.81687942668542424</v>
      </c>
      <c r="M323" s="2">
        <f t="shared" ref="M323:M386" si="69">-9.81-$B$16*(I323*I323+J323*J323)*SIN(K323)</f>
        <v>-9.0075116547986784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32.762008307269454</v>
      </c>
      <c r="H324" s="2">
        <f t="shared" si="66"/>
        <v>24.710339405142847</v>
      </c>
      <c r="I324" s="2">
        <f t="shared" si="67"/>
        <v>8.7287050311559593</v>
      </c>
      <c r="J324" s="2">
        <f t="shared" si="67"/>
        <v>-8.6730301884429402</v>
      </c>
      <c r="K324" s="2">
        <f t="shared" si="58"/>
        <v>-0.78219878976901969</v>
      </c>
      <c r="L324" s="2">
        <f t="shared" si="68"/>
        <v>-0.81994693175805955</v>
      </c>
      <c r="M324" s="2">
        <f t="shared" si="69"/>
        <v>-8.995282986803252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32.849254360234426</v>
      </c>
      <c r="H325" s="2">
        <f t="shared" si="66"/>
        <v>24.623159339109076</v>
      </c>
      <c r="I325" s="2">
        <f t="shared" si="67"/>
        <v>8.7205055618383795</v>
      </c>
      <c r="J325" s="2">
        <f t="shared" si="67"/>
        <v>-8.7629830183109725</v>
      </c>
      <c r="K325" s="2">
        <f t="shared" ref="K325:K388" si="71">ATAN(J325/I325)</f>
        <v>-0.78782773417212459</v>
      </c>
      <c r="L325" s="2">
        <f t="shared" si="68"/>
        <v>-0.82302340892879711</v>
      </c>
      <c r="M325" s="2">
        <f t="shared" si="69"/>
        <v>-8.9829676559491745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32.936418264682359</v>
      </c>
      <c r="H326" s="2">
        <f t="shared" si="66"/>
        <v>24.535080360543166</v>
      </c>
      <c r="I326" s="2">
        <f t="shared" si="67"/>
        <v>8.7122753277490919</v>
      </c>
      <c r="J326" s="2">
        <f t="shared" si="67"/>
        <v>-8.8528126948704635</v>
      </c>
      <c r="K326" s="2">
        <f t="shared" si="71"/>
        <v>-0.79339894131635191</v>
      </c>
      <c r="L326" s="2">
        <f t="shared" si="68"/>
        <v>-0.82610827201434711</v>
      </c>
      <c r="M326" s="2">
        <f t="shared" si="69"/>
        <v>-8.9705658082759889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33.023499712546247</v>
      </c>
      <c r="H327" s="2">
        <f t="shared" si="66"/>
        <v>24.446103705304047</v>
      </c>
      <c r="I327" s="2">
        <f t="shared" si="67"/>
        <v>8.704014245028949</v>
      </c>
      <c r="J327" s="2">
        <f t="shared" si="67"/>
        <v>-8.9425183529532237</v>
      </c>
      <c r="K327" s="2">
        <f t="shared" si="71"/>
        <v>-0.79891297632087988</v>
      </c>
      <c r="L327" s="2">
        <f t="shared" si="68"/>
        <v>-0.82920094334140682</v>
      </c>
      <c r="M327" s="2">
        <f t="shared" si="69"/>
        <v>-8.958077605875749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33.110498394949374</v>
      </c>
      <c r="H328" s="2">
        <f t="shared" si="66"/>
        <v>24.356230617894223</v>
      </c>
      <c r="I328" s="2">
        <f t="shared" si="67"/>
        <v>8.6957222355955341</v>
      </c>
      <c r="J328" s="2">
        <f t="shared" si="67"/>
        <v>-9.0320991290119821</v>
      </c>
      <c r="K328" s="2">
        <f t="shared" si="71"/>
        <v>-0.80437040631201495</v>
      </c>
      <c r="L328" s="2">
        <f t="shared" si="68"/>
        <v>-0.83230085369667084</v>
      </c>
      <c r="M328" s="2">
        <f t="shared" si="69"/>
        <v>-8.9455032265201151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33.197414002262647</v>
      </c>
      <c r="H329" s="2">
        <f t="shared" si="66"/>
        <v>24.265462351442778</v>
      </c>
      <c r="I329" s="2">
        <f t="shared" si="67"/>
        <v>8.6873992270585667</v>
      </c>
      <c r="J329" s="2">
        <f t="shared" si="67"/>
        <v>-9.1215541612771833</v>
      </c>
      <c r="K329" s="2">
        <f t="shared" si="71"/>
        <v>-0.80977179995761739</v>
      </c>
      <c r="L329" s="2">
        <f t="shared" si="68"/>
        <v>-0.83540744227338382</v>
      </c>
      <c r="M329" s="2">
        <f t="shared" si="69"/>
        <v>-8.9328428632937591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33.284246224161116</v>
      </c>
      <c r="H330" s="2">
        <f t="shared" si="66"/>
        <v>24.173800167686842</v>
      </c>
      <c r="I330" s="2">
        <f t="shared" si="67"/>
        <v>8.6790451526358332</v>
      </c>
      <c r="J330" s="2">
        <f t="shared" si="67"/>
        <v>-9.2108825899101205</v>
      </c>
      <c r="K330" s="2">
        <f t="shared" si="71"/>
        <v>-0.81511772702357632</v>
      </c>
      <c r="L330" s="2">
        <f t="shared" si="68"/>
        <v>-0.83852015661468615</v>
      </c>
      <c r="M330" s="2">
        <f t="shared" si="69"/>
        <v>-8.9200967242340852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33.370994749679646</v>
      </c>
      <c r="H331" s="2">
        <f t="shared" si="66"/>
        <v>24.081245336951529</v>
      </c>
      <c r="I331" s="2">
        <f t="shared" si="67"/>
        <v>8.6706599510696858</v>
      </c>
      <c r="J331" s="2">
        <f t="shared" si="67"/>
        <v>-9.3000835571524618</v>
      </c>
      <c r="K331" s="2">
        <f t="shared" si="71"/>
        <v>-0.82040875795172186</v>
      </c>
      <c r="L331" s="2">
        <f t="shared" si="68"/>
        <v>-0.84163845255400971</v>
      </c>
      <c r="M331" s="2">
        <f t="shared" si="69"/>
        <v>-8.9072650319772784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33.457659267267715</v>
      </c>
      <c r="H332" s="2">
        <f t="shared" si="66"/>
        <v>23.987799138128405</v>
      </c>
      <c r="I332" s="2">
        <f t="shared" si="67"/>
        <v>8.6622435665441451</v>
      </c>
      <c r="J332" s="2">
        <f t="shared" si="67"/>
        <v>-9.3891562074722348</v>
      </c>
      <c r="K332" s="2">
        <f t="shared" si="71"/>
        <v>-0.82564546345855649</v>
      </c>
      <c r="L332" s="2">
        <f t="shared" si="68"/>
        <v>-0.84476179415276054</v>
      </c>
      <c r="M332" s="2">
        <f t="shared" si="69"/>
        <v>-8.8943480234106218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33.54423946484345</v>
      </c>
      <c r="H333" s="2">
        <f t="shared" si="66"/>
        <v>23.893462858652512</v>
      </c>
      <c r="I333" s="2">
        <f t="shared" si="67"/>
        <v>8.6537959486026175</v>
      </c>
      <c r="J333" s="2">
        <f t="shared" si="67"/>
        <v>-9.4780996877063401</v>
      </c>
      <c r="K333" s="2">
        <f t="shared" si="71"/>
        <v>-0.83082841415418729</v>
      </c>
      <c r="L333" s="2">
        <f t="shared" si="68"/>
        <v>-0.8478896536355196</v>
      </c>
      <c r="M333" s="2">
        <f t="shared" si="69"/>
        <v>-8.8813459493310631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33.63073502984679</v>
      </c>
      <c r="H334" s="2">
        <f t="shared" si="66"/>
        <v>23.798237794477984</v>
      </c>
      <c r="I334" s="2">
        <f t="shared" si="67"/>
        <v>8.6453170520662628</v>
      </c>
      <c r="J334" s="2">
        <f t="shared" si="67"/>
        <v>-9.5669131471996511</v>
      </c>
      <c r="K334" s="2">
        <f t="shared" si="71"/>
        <v>-0.83595818018083601</v>
      </c>
      <c r="L334" s="2">
        <f t="shared" si="68"/>
        <v>-0.8510215113229761</v>
      </c>
      <c r="M334" s="2">
        <f t="shared" si="69"/>
        <v>-8.86825907411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33.717145649291886</v>
      </c>
      <c r="H335" s="2">
        <f t="shared" si="66"/>
        <v>23.702125250052283</v>
      </c>
      <c r="I335" s="2">
        <f t="shared" si="67"/>
        <v>8.6368068369530331</v>
      </c>
      <c r="J335" s="2">
        <f t="shared" si="67"/>
        <v>-9.655595737940752</v>
      </c>
      <c r="K335" s="2">
        <f t="shared" si="71"/>
        <v>-0.84103533087030413</v>
      </c>
      <c r="L335" s="2">
        <f t="shared" si="68"/>
        <v>-0.85415685556280296</v>
      </c>
      <c r="M335" s="2">
        <f t="shared" si="69"/>
        <v>-8.8550876753642136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33.803471009818637</v>
      </c>
      <c r="H336" s="2">
        <f t="shared" si="66"/>
        <v>23.605126538289106</v>
      </c>
      <c r="I336" s="2">
        <f t="shared" si="67"/>
        <v>8.6282652683974046</v>
      </c>
      <c r="J336" s="2">
        <f t="shared" si="67"/>
        <v>-9.7441466146943938</v>
      </c>
      <c r="K336" s="2">
        <f t="shared" si="71"/>
        <v>-0.84606043441977752</v>
      </c>
      <c r="L336" s="2">
        <f t="shared" si="68"/>
        <v>-0.85729518265867188</v>
      </c>
      <c r="M336" s="2">
        <f t="shared" si="69"/>
        <v>-8.8418320436329267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33.889710797743483</v>
      </c>
      <c r="H337" s="2">
        <f t="shared" si="66"/>
        <v>23.507242980539981</v>
      </c>
      <c r="I337" s="2">
        <f t="shared" si="67"/>
        <v>8.6196923165708181</v>
      </c>
      <c r="J337" s="2">
        <f t="shared" si="67"/>
        <v>-9.8325649351307227</v>
      </c>
      <c r="K337" s="2">
        <f t="shared" si="71"/>
        <v>-0.85103405758535278</v>
      </c>
      <c r="L337" s="2">
        <f t="shared" si="68"/>
        <v>-0.86043599679759397</v>
      </c>
      <c r="M337" s="2">
        <f t="shared" si="69"/>
        <v>-8.8284924820608861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33.975864699109351</v>
      </c>
      <c r="H338" s="2">
        <f t="shared" si="66"/>
        <v>23.408475906564572</v>
      </c>
      <c r="I338" s="2">
        <f t="shared" si="67"/>
        <v>8.6110879566028427</v>
      </c>
      <c r="J338" s="2">
        <f t="shared" si="67"/>
        <v>-9.920849859951332</v>
      </c>
      <c r="K338" s="2">
        <f t="shared" si="71"/>
        <v>-0.85595676539267729</v>
      </c>
      <c r="L338" s="2">
        <f t="shared" si="68"/>
        <v>-0.86357880997576342</v>
      </c>
      <c r="M338" s="2">
        <f t="shared" si="69"/>
        <v>-8.8150693060874357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34.061932399734879</v>
      </c>
      <c r="H339" s="2">
        <f t="shared" si="72"/>
        <v>23.308826654499754</v>
      </c>
      <c r="I339" s="2">
        <f t="shared" ref="I339:J354" si="73">I338+L338*$B$3</f>
        <v>8.6024521685030848</v>
      </c>
      <c r="J339" s="2">
        <f t="shared" si="73"/>
        <v>-10.009000553012207</v>
      </c>
      <c r="K339" s="2">
        <f t="shared" si="71"/>
        <v>-0.86082912086410068</v>
      </c>
      <c r="L339" s="2">
        <f t="shared" si="68"/>
        <v>-0.86672314192307576</v>
      </c>
      <c r="M339" s="2">
        <f t="shared" si="69"/>
        <v>-8.8015628431414932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34.147913585262813</v>
      </c>
      <c r="H340" s="2">
        <f t="shared" si="72"/>
        <v>23.208296570827471</v>
      </c>
      <c r="I340" s="2">
        <f t="shared" si="73"/>
        <v>8.5937849370838535</v>
      </c>
      <c r="J340" s="2">
        <f t="shared" si="73"/>
        <v>-10.097016181443623</v>
      </c>
      <c r="K340" s="2">
        <f t="shared" si="71"/>
        <v>-0.86565168476174026</v>
      </c>
      <c r="L340" s="2">
        <f t="shared" si="68"/>
        <v>-0.8698685200264773</v>
      </c>
      <c r="M340" s="2">
        <f t="shared" si="69"/>
        <v>-8.7879734323423584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34.233807941207651</v>
      </c>
      <c r="H341" s="2">
        <f t="shared" si="72"/>
        <v>23.106887010341417</v>
      </c>
      <c r="I341" s="2">
        <f t="shared" si="73"/>
        <v>8.5850862518835882</v>
      </c>
      <c r="J341" s="2">
        <f t="shared" si="73"/>
        <v>-10.184895915767047</v>
      </c>
      <c r="K341" s="2">
        <f t="shared" si="71"/>
        <v>-0.87042501534587879</v>
      </c>
      <c r="L341" s="2">
        <f t="shared" si="68"/>
        <v>-0.87301447925229581</v>
      </c>
      <c r="M341" s="2">
        <f t="shared" si="69"/>
        <v>-8.774301424206266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34.31961515300253</v>
      </c>
      <c r="H342" s="2">
        <f t="shared" si="72"/>
        <v>23.004599336112534</v>
      </c>
      <c r="I342" s="2">
        <f t="shared" si="73"/>
        <v>8.5763561070910654</v>
      </c>
      <c r="J342" s="2">
        <f t="shared" si="73"/>
        <v>-10.27263893000911</v>
      </c>
      <c r="K342" s="2">
        <f t="shared" si="71"/>
        <v>-0.87514966814811335</v>
      </c>
      <c r="L342" s="2">
        <f t="shared" si="68"/>
        <v>-0.87616056206769888</v>
      </c>
      <c r="M342" s="2">
        <f t="shared" si="69"/>
        <v>-8.7605471803586177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34.40533490604534</v>
      </c>
      <c r="H343" s="2">
        <f t="shared" si="72"/>
        <v>22.901434919453425</v>
      </c>
      <c r="I343" s="2">
        <f t="shared" si="73"/>
        <v>8.5675945014703885</v>
      </c>
      <c r="J343" s="2">
        <f t="shared" si="73"/>
        <v>-10.360244401812697</v>
      </c>
      <c r="K343" s="2">
        <f t="shared" si="71"/>
        <v>-0.87982619575869481</v>
      </c>
      <c r="L343" s="2">
        <f t="shared" si="68"/>
        <v>-0.87930631836140916</v>
      </c>
      <c r="M343" s="2">
        <f t="shared" si="69"/>
        <v>-8.7467110732517899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34.490966885744129</v>
      </c>
      <c r="H344" s="2">
        <f t="shared" si="72"/>
        <v>22.797395139881637</v>
      </c>
      <c r="I344" s="2">
        <f t="shared" si="73"/>
        <v>8.5588014382867748</v>
      </c>
      <c r="J344" s="2">
        <f t="shared" si="73"/>
        <v>-10.447711512545215</v>
      </c>
      <c r="K344" s="2">
        <f t="shared" si="71"/>
        <v>-0.88445514762749888</v>
      </c>
      <c r="L344" s="2">
        <f t="shared" si="68"/>
        <v>-0.88245130536380711</v>
      </c>
      <c r="M344" s="2">
        <f t="shared" si="69"/>
        <v>-8.7327934858884291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34.576510777561722</v>
      </c>
      <c r="H345" s="2">
        <f t="shared" si="72"/>
        <v>22.692481385081891</v>
      </c>
      <c r="I345" s="2">
        <f t="shared" si="73"/>
        <v>8.5499769252331372</v>
      </c>
      <c r="J345" s="2">
        <f t="shared" si="73"/>
        <v>-10.535039447404099</v>
      </c>
      <c r="K345" s="2">
        <f t="shared" si="71"/>
        <v>-0.88903706987808895</v>
      </c>
      <c r="L345" s="2">
        <f t="shared" si="68"/>
        <v>-0.88559508756653782</v>
      </c>
      <c r="M345" s="2">
        <f t="shared" si="69"/>
        <v>-8.7187948115501666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34.661966267059675</v>
      </c>
      <c r="H346" s="2">
        <f t="shared" si="72"/>
        <v>22.586695050867274</v>
      </c>
      <c r="I346" s="2">
        <f t="shared" si="73"/>
        <v>8.5411209743574723</v>
      </c>
      <c r="J346" s="2">
        <f t="shared" si="73"/>
        <v>-10.6222273955196</v>
      </c>
      <c r="K346" s="2">
        <f t="shared" si="71"/>
        <v>-0.89357250513434039</v>
      </c>
      <c r="L346" s="2">
        <f t="shared" si="68"/>
        <v>-0.88873723664173354</v>
      </c>
      <c r="M346" s="2">
        <f t="shared" si="69"/>
        <v>-8.7047154535316267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34.747333039941417</v>
      </c>
      <c r="H347" s="2">
        <f t="shared" si="72"/>
        <v>22.480037541139399</v>
      </c>
      <c r="I347" s="2">
        <f t="shared" si="73"/>
        <v>8.5322336019910558</v>
      </c>
      <c r="J347" s="2">
        <f t="shared" si="73"/>
        <v>-10.709274550054916</v>
      </c>
      <c r="K347" s="2">
        <f t="shared" si="71"/>
        <v>-0.89806199235910611</v>
      </c>
      <c r="L347" s="2">
        <f t="shared" si="68"/>
        <v>-0.89187733136096059</v>
      </c>
      <c r="M347" s="2">
        <f t="shared" si="69"/>
        <v>-8.6905558248796719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34.832610782094761</v>
      </c>
      <c r="H348" s="2">
        <f t="shared" si="72"/>
        <v>22.372510267847606</v>
      </c>
      <c r="I348" s="2">
        <f t="shared" si="73"/>
        <v>8.5233148286774458</v>
      </c>
      <c r="J348" s="2">
        <f t="shared" si="73"/>
        <v>-10.796180108303712</v>
      </c>
      <c r="K348" s="2">
        <f t="shared" si="71"/>
        <v>-0.90250606670442302</v>
      </c>
      <c r="L348" s="2">
        <f t="shared" si="68"/>
        <v>-0.8950149575139813</v>
      </c>
      <c r="M348" s="2">
        <f t="shared" si="69"/>
        <v>-8.6763163481377479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34.917799179633661</v>
      </c>
      <c r="H349" s="2">
        <f t="shared" si="72"/>
        <v>22.264114650947164</v>
      </c>
      <c r="I349" s="2">
        <f t="shared" si="73"/>
        <v>8.5143646791023055</v>
      </c>
      <c r="J349" s="2">
        <f t="shared" si="73"/>
        <v>-10.88294327178509</v>
      </c>
      <c r="K349" s="2">
        <f t="shared" si="71"/>
        <v>-0.90690525937276378</v>
      </c>
      <c r="L349" s="2">
        <f t="shared" si="68"/>
        <v>-0.89814970782743142</v>
      </c>
      <c r="M349" s="2">
        <f t="shared" si="69"/>
        <v>-8.6619974550952819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35.002897918939297</v>
      </c>
      <c r="H350" s="2">
        <f t="shared" si="72"/>
        <v>22.154852118356558</v>
      </c>
      <c r="I350" s="2">
        <f t="shared" si="73"/>
        <v>8.5053831820240315</v>
      </c>
      <c r="J350" s="2">
        <f t="shared" si="73"/>
        <v>-10.969563246336042</v>
      </c>
      <c r="K350" s="2">
        <f t="shared" si="71"/>
        <v>-0.91126009748885861</v>
      </c>
      <c r="L350" s="2">
        <f t="shared" si="68"/>
        <v>-0.90128118188349304</v>
      </c>
      <c r="M350" s="2">
        <f t="shared" si="69"/>
        <v>-8.6475995865419986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35.087906686700443</v>
      </c>
      <c r="H351" s="2">
        <f t="shared" si="72"/>
        <v>22.044724105913872</v>
      </c>
      <c r="I351" s="2">
        <f t="shared" si="73"/>
        <v>8.4963703702051969</v>
      </c>
      <c r="J351" s="2">
        <f t="shared" si="73"/>
        <v>-11.056039242201463</v>
      </c>
      <c r="K351" s="2">
        <f t="shared" si="71"/>
        <v>-0.91557110398162234</v>
      </c>
      <c r="L351" s="2">
        <f t="shared" si="68"/>
        <v>-0.90440898603864517</v>
      </c>
      <c r="M351" s="2">
        <f t="shared" si="69"/>
        <v>-8.6331231920270675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35.172825169953192</v>
      </c>
      <c r="H352" s="2">
        <f t="shared" si="72"/>
        <v>21.933732057332254</v>
      </c>
      <c r="I352" s="2">
        <f t="shared" si="73"/>
        <v>8.48732628034481</v>
      </c>
      <c r="J352" s="2">
        <f t="shared" si="73"/>
        <v>-11.142370474121734</v>
      </c>
      <c r="K352" s="2">
        <f t="shared" si="71"/>
        <v>-0.91983879747573571</v>
      </c>
      <c r="L352" s="2">
        <f t="shared" si="68"/>
        <v>-0.90753273334256612</v>
      </c>
      <c r="M352" s="2">
        <f t="shared" si="69"/>
        <v>-8.6185687296230142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35.25765305611997</v>
      </c>
      <c r="H353" s="2">
        <f t="shared" si="72"/>
        <v>21.821877424154557</v>
      </c>
      <c r="I353" s="2">
        <f t="shared" si="73"/>
        <v>8.4782509530113845</v>
      </c>
      <c r="J353" s="2">
        <f t="shared" si="73"/>
        <v>-11.228556161417965</v>
      </c>
      <c r="K353" s="2">
        <f t="shared" si="71"/>
        <v>-0.92406369219244366</v>
      </c>
      <c r="L353" s="2">
        <f t="shared" si="68"/>
        <v>-0.91065204345725803</v>
      </c>
      <c r="M353" s="2">
        <f t="shared" si="69"/>
        <v>-8.6039366656942455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35.342390033047913</v>
      </c>
      <c r="H354" s="2">
        <f t="shared" si="72"/>
        <v>21.709161665707093</v>
      </c>
      <c r="I354" s="2">
        <f t="shared" si="73"/>
        <v>8.4691444325768117</v>
      </c>
      <c r="J354" s="2">
        <f t="shared" si="73"/>
        <v>-11.314595528074907</v>
      </c>
      <c r="K354" s="2">
        <f t="shared" si="71"/>
        <v>-0.92824629785914803</v>
      </c>
      <c r="L354" s="2">
        <f t="shared" si="68"/>
        <v>-0.9137665425764544</v>
      </c>
      <c r="M354" s="2">
        <f t="shared" si="69"/>
        <v>-8.5892274746701531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35.427035789046556</v>
      </c>
      <c r="H355" s="2">
        <f t="shared" si="74"/>
        <v>21.595586249052609</v>
      </c>
      <c r="I355" s="2">
        <f t="shared" ref="I355:J370" si="75">I354+L354*$B$3</f>
        <v>8.4600067671510466</v>
      </c>
      <c r="J355" s="2">
        <f t="shared" si="75"/>
        <v>-11.400487802821608</v>
      </c>
      <c r="K355" s="2">
        <f t="shared" si="71"/>
        <v>-0.93238711962738441</v>
      </c>
      <c r="L355" s="2">
        <f t="shared" si="68"/>
        <v>-0.91687586334537574</v>
      </c>
      <c r="M355" s="2">
        <f t="shared" si="69"/>
        <v>-8.5744416388226448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35.511590012924898</v>
      </c>
      <c r="H356" s="2">
        <f t="shared" si="74"/>
        <v>21.481152648942452</v>
      </c>
      <c r="I356" s="2">
        <f t="shared" si="75"/>
        <v>8.4508380085175929</v>
      </c>
      <c r="J356" s="2">
        <f t="shared" si="75"/>
        <v>-11.486232219209835</v>
      </c>
      <c r="K356" s="2">
        <f t="shared" si="71"/>
        <v>-0.93648665799878728</v>
      </c>
      <c r="L356" s="2">
        <f t="shared" si="68"/>
        <v>-0.91997964478088345</v>
      </c>
      <c r="M356" s="2">
        <f t="shared" si="69"/>
        <v>-8.5595796480480608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35.596052394027836</v>
      </c>
      <c r="H357" s="2">
        <f t="shared" si="74"/>
        <v>21.365862347767951</v>
      </c>
      <c r="I357" s="2">
        <f t="shared" si="75"/>
        <v>8.4416382120697833</v>
      </c>
      <c r="J357" s="2">
        <f t="shared" si="75"/>
        <v>-11.571828015690317</v>
      </c>
      <c r="K357" s="2">
        <f t="shared" si="71"/>
        <v>-0.94054540875865988</v>
      </c>
      <c r="L357" s="2">
        <f t="shared" si="68"/>
        <v>-0.92307753219208133</v>
      </c>
      <c r="M357" s="2">
        <f t="shared" si="69"/>
        <v>-8.5446419996533365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35.680422622271927</v>
      </c>
      <c r="H358" s="2">
        <f t="shared" si="74"/>
        <v>21.249716835511066</v>
      </c>
      <c r="I358" s="2">
        <f t="shared" si="75"/>
        <v>8.4324074367478623</v>
      </c>
      <c r="J358" s="2">
        <f t="shared" si="75"/>
        <v>-11.657274435686849</v>
      </c>
      <c r="K358" s="2">
        <f t="shared" si="71"/>
        <v>-0.9445638629167793</v>
      </c>
      <c r="L358" s="2">
        <f t="shared" si="68"/>
        <v>-0.92616917710142022</v>
      </c>
      <c r="M358" s="2">
        <f t="shared" si="69"/>
        <v>-8.5296291981463543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35.76470038818055</v>
      </c>
      <c r="H359" s="2">
        <f t="shared" si="74"/>
        <v>21.132717609694289</v>
      </c>
      <c r="I359" s="2">
        <f t="shared" si="75"/>
        <v>8.4231457449768481</v>
      </c>
      <c r="J359" s="2">
        <f t="shared" si="75"/>
        <v>-11.742570727668314</v>
      </c>
      <c r="K359" s="2">
        <f t="shared" si="71"/>
        <v>-0.94854250665508077</v>
      </c>
      <c r="L359" s="2">
        <f t="shared" si="68"/>
        <v>-0.92925423716633637</v>
      </c>
      <c r="M359" s="2">
        <f t="shared" si="69"/>
        <v>-8.514541755030363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35.848885382918461</v>
      </c>
      <c r="H360" s="2">
        <f t="shared" si="74"/>
        <v>21.014866175329853</v>
      </c>
      <c r="I360" s="2">
        <f t="shared" si="75"/>
        <v>8.4138532026051855</v>
      </c>
      <c r="J360" s="2">
        <f t="shared" si="75"/>
        <v>-11.827716145218618</v>
      </c>
      <c r="K360" s="2">
        <f t="shared" si="71"/>
        <v>-0.9524818212818762</v>
      </c>
      <c r="L360" s="2">
        <f t="shared" si="68"/>
        <v>-0.93233237610147179</v>
      </c>
      <c r="M360" s="2">
        <f t="shared" si="69"/>
        <v>-8.4993801886024105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35.93297729832571</v>
      </c>
      <c r="H361" s="2">
        <f t="shared" si="74"/>
        <v>20.896164044868236</v>
      </c>
      <c r="I361" s="2">
        <f t="shared" si="75"/>
        <v>8.4045298788441709</v>
      </c>
      <c r="J361" s="2">
        <f t="shared" si="75"/>
        <v>-11.912709947104641</v>
      </c>
      <c r="K361" s="2">
        <f t="shared" si="71"/>
        <v>-0.95638228319227647</v>
      </c>
      <c r="L361" s="2">
        <f t="shared" si="68"/>
        <v>-0.93540326360150627</v>
      </c>
      <c r="M361" s="2">
        <f t="shared" si="69"/>
        <v>-8.4841450237556568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36.016975826950969</v>
      </c>
      <c r="H362" s="2">
        <f t="shared" si="74"/>
        <v>20.776612738146</v>
      </c>
      <c r="I362" s="2">
        <f t="shared" si="75"/>
        <v>8.395175846208156</v>
      </c>
      <c r="J362" s="2">
        <f t="shared" si="75"/>
        <v>-11.997551397342198</v>
      </c>
      <c r="K362" s="2">
        <f t="shared" si="71"/>
        <v>-0.96024436383449741</v>
      </c>
      <c r="L362" s="2">
        <f t="shared" si="68"/>
        <v>-0.93846657526463828</v>
      </c>
      <c r="M362" s="2">
        <f t="shared" si="69"/>
        <v>-8.4688367917855238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36.100880662084293</v>
      </c>
      <c r="H363" s="2">
        <f t="shared" si="74"/>
        <v>20.656213782332987</v>
      </c>
      <c r="I363" s="2">
        <f t="shared" si="75"/>
        <v>8.3857911804555094</v>
      </c>
      <c r="J363" s="2">
        <f t="shared" si="75"/>
        <v>-12.082239765260054</v>
      </c>
      <c r="K363" s="2">
        <f t="shared" si="71"/>
        <v>-0.96406852968174417</v>
      </c>
      <c r="L363" s="2">
        <f t="shared" si="68"/>
        <v>-0.94152199251673951</v>
      </c>
      <c r="M363" s="2">
        <f t="shared" si="69"/>
        <v>-8.4534560301995612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36.184691497789224</v>
      </c>
      <c r="H364" s="2">
        <f t="shared" si="74"/>
        <v>20.534968711878879</v>
      </c>
      <c r="I364" s="2">
        <f t="shared" si="75"/>
        <v>8.3763759605303427</v>
      </c>
      <c r="J364" s="2">
        <f t="shared" si="75"/>
        <v>-12.16677432556205</v>
      </c>
      <c r="K364" s="2">
        <f t="shared" si="71"/>
        <v>-0.96785524220937702</v>
      </c>
      <c r="L364" s="2">
        <f t="shared" si="68"/>
        <v>-0.94456920253621079</v>
      </c>
      <c r="M364" s="2">
        <f t="shared" si="69"/>
        <v>-8.4380032825309623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36.268408028934402</v>
      </c>
      <c r="H365" s="2">
        <f t="shared" si="74"/>
        <v>20.41287906845913</v>
      </c>
      <c r="I365" s="2">
        <f t="shared" si="75"/>
        <v>8.36693026850498</v>
      </c>
      <c r="J365" s="2">
        <f t="shared" si="75"/>
        <v>-12.25115435838736</v>
      </c>
      <c r="K365" s="2">
        <f t="shared" si="71"/>
        <v>-0.97160495787707679</v>
      </c>
      <c r="L365" s="2">
        <f t="shared" si="68"/>
        <v>-0.94760789817956348</v>
      </c>
      <c r="M365" s="2">
        <f t="shared" si="69"/>
        <v>-8.4224790981556481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36.352029951224544</v>
      </c>
      <c r="H366" s="2">
        <f t="shared" si="74"/>
        <v>20.28994640092035</v>
      </c>
      <c r="I366" s="2">
        <f t="shared" si="75"/>
        <v>8.3574541895231835</v>
      </c>
      <c r="J366" s="2">
        <f t="shared" si="75"/>
        <v>-12.335379149368917</v>
      </c>
      <c r="K366" s="2">
        <f t="shared" si="71"/>
        <v>-0.97531812811573604</v>
      </c>
      <c r="L366" s="2">
        <f t="shared" si="68"/>
        <v>-0.95063777790774806</v>
      </c>
      <c r="M366" s="2">
        <f t="shared" si="69"/>
        <v>-8.4068840321128153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36.43555696123088</v>
      </c>
      <c r="H367" s="2">
        <f t="shared" si="74"/>
        <v>20.166172265225057</v>
      </c>
      <c r="I367" s="2">
        <f t="shared" si="75"/>
        <v>8.3479478117441062</v>
      </c>
      <c r="J367" s="2">
        <f t="shared" si="75"/>
        <v>-12.419447989690045</v>
      </c>
      <c r="K367" s="2">
        <f t="shared" si="71"/>
        <v>-0.97899519931881551</v>
      </c>
      <c r="L367" s="2">
        <f t="shared" si="68"/>
        <v>-0.95365854571324393</v>
      </c>
      <c r="M367" s="2">
        <f t="shared" si="69"/>
        <v>-8.3912186449289052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36.518988756421031</v>
      </c>
      <c r="H368" s="2">
        <f t="shared" si="74"/>
        <v>20.04155822439591</v>
      </c>
      <c r="I368" s="2">
        <f t="shared" si="75"/>
        <v>8.3384112262869738</v>
      </c>
      <c r="J368" s="2">
        <f t="shared" si="75"/>
        <v>-12.503360176139335</v>
      </c>
      <c r="K368" s="2">
        <f t="shared" si="71"/>
        <v>-0.98263661283791537</v>
      </c>
      <c r="L368" s="2">
        <f t="shared" si="68"/>
        <v>-0.95666991104793198</v>
      </c>
      <c r="M368" s="2">
        <f t="shared" si="69"/>
        <v>-8.3754835024448813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36.60232503518835</v>
      </c>
      <c r="H369" s="2">
        <f t="shared" si="74"/>
        <v>19.916105848459392</v>
      </c>
      <c r="I369" s="2">
        <f t="shared" si="75"/>
        <v>8.3288445271764946</v>
      </c>
      <c r="J369" s="2">
        <f t="shared" si="75"/>
        <v>-12.587115011163784</v>
      </c>
      <c r="K369" s="2">
        <f t="shared" si="71"/>
        <v>-0.98624280498231987</v>
      </c>
      <c r="L369" s="2">
        <f t="shared" si="68"/>
        <v>-0.9596715887517604</v>
      </c>
      <c r="M369" s="2">
        <f t="shared" si="69"/>
        <v>-8.3596791756467486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36.685565496880677</v>
      </c>
      <c r="H370" s="2">
        <f t="shared" si="74"/>
        <v>19.789816714388969</v>
      </c>
      <c r="I370" s="2">
        <f t="shared" si="75"/>
        <v>8.3192478112889763</v>
      </c>
      <c r="J370" s="2">
        <f t="shared" si="75"/>
        <v>-12.67071180292025</v>
      </c>
      <c r="K370" s="2">
        <f t="shared" si="71"/>
        <v>-0.98981420702228662</v>
      </c>
      <c r="L370" s="2">
        <f t="shared" si="68"/>
        <v>-0.96266329898221603</v>
      </c>
      <c r="M370" s="2">
        <f t="shared" si="69"/>
        <v>-8.3438062404992586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36.768709841828617</v>
      </c>
      <c r="H371" s="2">
        <f t="shared" si="77"/>
        <v>19.662692406047743</v>
      </c>
      <c r="I371" s="2">
        <f t="shared" ref="I371:J386" si="78">I370+L370*$B$3</f>
        <v>8.3096211782991549</v>
      </c>
      <c r="J371" s="2">
        <f t="shared" si="78"/>
        <v>-12.754149865325243</v>
      </c>
      <c r="K371" s="2">
        <f t="shared" si="71"/>
        <v>-0.9933512451958576</v>
      </c>
      <c r="L371" s="2">
        <f t="shared" si="68"/>
        <v>-0.96564476714461411</v>
      </c>
      <c r="M371" s="2">
        <f t="shared" si="69"/>
        <v>-8.3278652777826885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36.851757771373251</v>
      </c>
      <c r="H372" s="2">
        <f t="shared" si="77"/>
        <v>19.534734514130601</v>
      </c>
      <c r="I372" s="2">
        <f t="shared" si="78"/>
        <v>8.2999647306277087</v>
      </c>
      <c r="J372" s="2">
        <f t="shared" si="78"/>
        <v>-12.837428518103069</v>
      </c>
      <c r="K372" s="2">
        <f t="shared" si="71"/>
        <v>-0.99685434071898504</v>
      </c>
      <c r="L372" s="2">
        <f t="shared" si="68"/>
        <v>-0.9686157238232086</v>
      </c>
      <c r="M372" s="2">
        <f t="shared" si="69"/>
        <v>-8.3118568729326761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36.934708987893337</v>
      </c>
      <c r="H373" s="2">
        <f t="shared" si="77"/>
        <v>19.405944636105922</v>
      </c>
      <c r="I373" s="2">
        <f t="shared" si="78"/>
        <v>8.290278573389477</v>
      </c>
      <c r="J373" s="2">
        <f t="shared" si="78"/>
        <v>-12.920547086832396</v>
      </c>
      <c r="K373" s="2">
        <f t="shared" si="71"/>
        <v>-1.0003239097987644</v>
      </c>
      <c r="L373" s="2">
        <f t="shared" si="68"/>
        <v>-0.97157590471313782</v>
      </c>
      <c r="M373" s="2">
        <f t="shared" si="69"/>
        <v>-8.2957816158829676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37.017563194831993</v>
      </c>
      <c r="H374" s="2">
        <f t="shared" si="77"/>
        <v>19.276324376156804</v>
      </c>
      <c r="I374" s="2">
        <f t="shared" si="78"/>
        <v>8.2805628143423462</v>
      </c>
      <c r="J374" s="2">
        <f t="shared" si="78"/>
        <v>-13.003504902991226</v>
      </c>
      <c r="K374" s="2">
        <f t="shared" si="71"/>
        <v>-1.0037603636495878</v>
      </c>
      <c r="L374" s="2">
        <f t="shared" si="68"/>
        <v>-0.97452505055320116</v>
      </c>
      <c r="M374" s="2">
        <f t="shared" si="69"/>
        <v>-8.2796401009110916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37.100320096722889</v>
      </c>
      <c r="H375" s="2">
        <f t="shared" si="77"/>
        <v>19.145875345121844</v>
      </c>
      <c r="I375" s="2">
        <f t="shared" si="78"/>
        <v>8.2708175638368147</v>
      </c>
      <c r="J375" s="2">
        <f t="shared" si="78"/>
        <v>-13.086301304000337</v>
      </c>
      <c r="K375" s="2">
        <f t="shared" si="71"/>
        <v>-1.0071641085120278</v>
      </c>
      <c r="L375" s="2">
        <f t="shared" si="68"/>
        <v>-0.97746290705948091</v>
      </c>
      <c r="M375" s="2">
        <f t="shared" si="69"/>
        <v>-8.2634329264868285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37.182979399215903</v>
      </c>
      <c r="H376" s="2">
        <f t="shared" si="77"/>
        <v>19.014599160435516</v>
      </c>
      <c r="I376" s="2">
        <f t="shared" si="78"/>
        <v>8.2610429347662198</v>
      </c>
      <c r="J376" s="2">
        <f t="shared" si="78"/>
        <v>-13.168935633265205</v>
      </c>
      <c r="K376" s="2">
        <f t="shared" si="71"/>
        <v>-1.0105355456742806</v>
      </c>
      <c r="L376" s="2">
        <f t="shared" si="68"/>
        <v>-0.9803892248598004</v>
      </c>
      <c r="M376" s="2">
        <f t="shared" si="69"/>
        <v>-8.2471606951234371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37.265540809102319</v>
      </c>
      <c r="H377" s="2">
        <f t="shared" si="77"/>
        <v>18.882497446068108</v>
      </c>
      <c r="I377" s="2">
        <f t="shared" si="78"/>
        <v>8.2512390425176214</v>
      </c>
      <c r="J377" s="2">
        <f t="shared" si="78"/>
        <v>-13.251407240216439</v>
      </c>
      <c r="K377" s="2">
        <f t="shared" si="71"/>
        <v>-1.0138750714959952</v>
      </c>
      <c r="L377" s="2">
        <f t="shared" si="68"/>
        <v>-0.98330375942902881</v>
      </c>
      <c r="M377" s="2">
        <f t="shared" si="69"/>
        <v>-8.2308240132315795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37.348004034339525</v>
      </c>
      <c r="H378" s="2">
        <f t="shared" si="77"/>
        <v>18.749571832465282</v>
      </c>
      <c r="I378" s="2">
        <f t="shared" si="78"/>
        <v>8.2414060049233306</v>
      </c>
      <c r="J378" s="2">
        <f t="shared" si="78"/>
        <v>-13.333715480348754</v>
      </c>
      <c r="K378" s="2">
        <f t="shared" si="71"/>
        <v>-1.0171830774343322</v>
      </c>
      <c r="L378" s="2">
        <f t="shared" si="68"/>
        <v>-0.98620627102522818</v>
      </c>
      <c r="M378" s="2">
        <f t="shared" si="69"/>
        <v>-8.2144234909758662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37.430368784075206</v>
      </c>
      <c r="H379" s="2">
        <f t="shared" si="77"/>
        <v>18.615823956487244</v>
      </c>
      <c r="I379" s="2">
        <f t="shared" si="78"/>
        <v>8.2315439422130776</v>
      </c>
      <c r="J379" s="2">
        <f t="shared" si="78"/>
        <v>-13.415859715258513</v>
      </c>
      <c r="K379" s="2">
        <f t="shared" si="71"/>
        <v>-1.0204599500720988</v>
      </c>
      <c r="L379" s="2">
        <f t="shared" si="68"/>
        <v>-0.98909652462663789</v>
      </c>
      <c r="M379" s="2">
        <f t="shared" si="69"/>
        <v>-8.1979597421339729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37.512634768671106</v>
      </c>
      <c r="H380" s="2">
        <f t="shared" si="77"/>
        <v>18.481255461347551</v>
      </c>
      <c r="I380" s="2">
        <f t="shared" si="78"/>
        <v>8.2216529769668121</v>
      </c>
      <c r="J380" s="2">
        <f t="shared" si="78"/>
        <v>-13.497839312679853</v>
      </c>
      <c r="K380" s="2">
        <f t="shared" si="71"/>
        <v>-1.0237060711478101</v>
      </c>
      <c r="L380" s="2">
        <f t="shared" si="68"/>
        <v>-0.99197428986950464</v>
      </c>
      <c r="M380" s="2">
        <f t="shared" si="69"/>
        <v>-8.181433383958268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37.594801699726283</v>
      </c>
      <c r="H381" s="2">
        <f t="shared" si="77"/>
        <v>18.345867996551558</v>
      </c>
      <c r="I381" s="2">
        <f t="shared" si="78"/>
        <v>8.2117332340681166</v>
      </c>
      <c r="J381" s="2">
        <f t="shared" si="78"/>
        <v>-13.579653646519436</v>
      </c>
      <c r="K381" s="2">
        <f t="shared" si="71"/>
        <v>-1.0269218175875441</v>
      </c>
      <c r="L381" s="2">
        <f t="shared" si="68"/>
        <v>-0.99483934098674354</v>
      </c>
      <c r="M381" s="2">
        <f t="shared" si="69"/>
        <v>-8.1648450370398926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37.676869290099916</v>
      </c>
      <c r="H382" s="2">
        <f t="shared" si="77"/>
        <v>18.209663217834514</v>
      </c>
      <c r="I382" s="2">
        <f t="shared" si="78"/>
        <v>8.2017848406582488</v>
      </c>
      <c r="J382" s="2">
        <f t="shared" si="78"/>
        <v>-13.661302096889834</v>
      </c>
      <c r="K382" s="2">
        <f t="shared" si="71"/>
        <v>-1.0301075615384532</v>
      </c>
      <c r="L382" s="2">
        <f t="shared" si="68"/>
        <v>-0.99769145674743231</v>
      </c>
      <c r="M382" s="2">
        <f t="shared" si="69"/>
        <v>-8.1481953251752355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37.758837253933656</v>
      </c>
      <c r="H383" s="2">
        <f t="shared" si="77"/>
        <v>18.072642787099358</v>
      </c>
      <c r="I383" s="2">
        <f t="shared" si="78"/>
        <v>8.1918079260907746</v>
      </c>
      <c r="J383" s="2">
        <f t="shared" si="78"/>
        <v>-13.742784050141587</v>
      </c>
      <c r="K383" s="2">
        <f t="shared" si="71"/>
        <v>-1.0332636704038076</v>
      </c>
      <c r="L383" s="2">
        <f t="shared" si="68"/>
        <v>-1.0005304203971359</v>
      </c>
      <c r="M383" s="2">
        <f t="shared" si="69"/>
        <v>-8.1314848752347508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37.840705306673549</v>
      </c>
      <c r="H384" s="2">
        <f t="shared" si="77"/>
        <v>17.93480837235418</v>
      </c>
      <c r="I384" s="2">
        <f t="shared" si="78"/>
        <v>8.1818026218868027</v>
      </c>
      <c r="J384" s="2">
        <f t="shared" si="78"/>
        <v>-13.824098898893935</v>
      </c>
      <c r="K384" s="2">
        <f t="shared" si="71"/>
        <v>-1.0363905068794523</v>
      </c>
      <c r="L384" s="2">
        <f t="shared" si="68"/>
        <v>-1.0033560195990479</v>
      </c>
      <c r="M384" s="2">
        <f t="shared" si="69"/>
        <v>-8.1147143170340712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37.922473165091439</v>
      </c>
      <c r="H385" s="2">
        <f t="shared" si="77"/>
        <v>17.796161647649388</v>
      </c>
      <c r="I385" s="2">
        <f t="shared" si="78"/>
        <v>8.1717690616908119</v>
      </c>
      <c r="J385" s="2">
        <f t="shared" si="78"/>
        <v>-13.905246042064276</v>
      </c>
      <c r="K385" s="2">
        <f t="shared" si="71"/>
        <v>-1.0394884289915614</v>
      </c>
      <c r="L385" s="2">
        <f t="shared" si="68"/>
        <v>-1.0061680463759513</v>
      </c>
      <c r="M385" s="2">
        <f t="shared" si="69"/>
        <v>-8.0978842832073532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38.004140547306022</v>
      </c>
      <c r="H386" s="2">
        <f t="shared" si="77"/>
        <v>17.656704293014585</v>
      </c>
      <c r="I386" s="2">
        <f t="shared" si="78"/>
        <v>8.1617073812270515</v>
      </c>
      <c r="J386" s="2">
        <f t="shared" si="78"/>
        <v>-13.98622488489635</v>
      </c>
      <c r="K386" s="2">
        <f t="shared" si="71"/>
        <v>-1.0425577901355847</v>
      </c>
      <c r="L386" s="2">
        <f t="shared" si="68"/>
        <v>-1.0089662970529867</v>
      </c>
      <c r="M386" s="2">
        <f t="shared" si="69"/>
        <v>-8.0809954090828207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38.085707172803438</v>
      </c>
      <c r="H387" s="2">
        <f t="shared" si="79"/>
        <v>17.516437994395165</v>
      </c>
      <c r="I387" s="2">
        <f t="shared" ref="I387:J402" si="80">I386+L386*$B$3</f>
        <v>8.1516177182565208</v>
      </c>
      <c r="J387" s="2">
        <f t="shared" si="80"/>
        <v>-14.067034838987178</v>
      </c>
      <c r="K387" s="2">
        <f t="shared" si="71"/>
        <v>-1.0455989391162785</v>
      </c>
      <c r="L387" s="2">
        <f t="shared" ref="L387:L450" si="81">0-$B$16*(I387*I387+J387*J387)*COS(K387)</f>
        <v>-1.0117505722012254</v>
      </c>
      <c r="M387" s="2">
        <f t="shared" ref="M387:M450" si="82">-9.81-$B$16*(I387*I387+J387*J387)*SIN(K387)</f>
        <v>-8.0640483325604393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38.16717276245739</v>
      </c>
      <c r="H388" s="2">
        <f t="shared" si="79"/>
        <v>17.375364443588666</v>
      </c>
      <c r="I388" s="2">
        <f t="shared" si="80"/>
        <v>8.141500212534508</v>
      </c>
      <c r="J388" s="2">
        <f t="shared" si="80"/>
        <v>-14.147675322312782</v>
      </c>
      <c r="K388" s="2">
        <f t="shared" si="71"/>
        <v>-1.0486122201887316</v>
      </c>
      <c r="L388" s="2">
        <f t="shared" si="81"/>
        <v>-1.0145206765820283</v>
      </c>
      <c r="M388" s="2">
        <f t="shared" si="82"/>
        <v>-8.0470436939917001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38.248537038548911</v>
      </c>
      <c r="H389" s="2">
        <f t="shared" si="79"/>
        <v>17.233485338180838</v>
      </c>
      <c r="I389" s="2">
        <f t="shared" si="80"/>
        <v>8.1313550057686879</v>
      </c>
      <c r="J389" s="2">
        <f t="shared" si="80"/>
        <v>-14.228145759252699</v>
      </c>
      <c r="K389" s="2">
        <f t="shared" ref="K389:K452" si="84">ATAN(J389/I389)</f>
        <v>-1.0515979731002822</v>
      </c>
      <c r="L389" s="2">
        <f t="shared" si="81"/>
        <v>-1.0172764190922039</v>
      </c>
      <c r="M389" s="2">
        <f t="shared" si="82"/>
        <v>-8.0299821360614381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38.329799724785644</v>
      </c>
      <c r="H390" s="2">
        <f t="shared" si="79"/>
        <v>17.090802381481506</v>
      </c>
      <c r="I390" s="2">
        <f t="shared" si="80"/>
        <v>8.121182241577765</v>
      </c>
      <c r="J390" s="2">
        <f t="shared" si="80"/>
        <v>-14.308445580613315</v>
      </c>
      <c r="K390" s="2">
        <f t="shared" si="84"/>
        <v>-1.0545565331332516</v>
      </c>
      <c r="L390" s="2">
        <f t="shared" si="81"/>
        <v>-1.0200176127099279</v>
      </c>
      <c r="M390" s="2">
        <f t="shared" si="82"/>
        <v>-8.0128643036716714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38.41096054632078</v>
      </c>
      <c r="H391" s="2">
        <f t="shared" si="79"/>
        <v>16.94731728246019</v>
      </c>
      <c r="I391" s="2">
        <f t="shared" si="80"/>
        <v>8.1109820654506652</v>
      </c>
      <c r="J391" s="2">
        <f t="shared" si="80"/>
        <v>-14.388574223650032</v>
      </c>
      <c r="K391" s="2">
        <f t="shared" si="84"/>
        <v>-1.057488231148398</v>
      </c>
      <c r="L391" s="2">
        <f t="shared" si="81"/>
        <v>-1.0227440744414464</v>
      </c>
      <c r="M391" s="2">
        <f t="shared" si="82"/>
        <v>-7.9956908438273855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38.492019229771564</v>
      </c>
      <c r="H392" s="2">
        <f t="shared" si="79"/>
        <v>16.803031755681499</v>
      </c>
      <c r="I392" s="2">
        <f t="shared" si="80"/>
        <v>8.1007546247062514</v>
      </c>
      <c r="J392" s="2">
        <f t="shared" si="80"/>
        <v>-14.468531132088305</v>
      </c>
      <c r="K392" s="2">
        <f t="shared" si="84"/>
        <v>-1.0603933936290224</v>
      </c>
      <c r="L392" s="2">
        <f t="shared" si="81"/>
        <v>-1.025455625268527</v>
      </c>
      <c r="M392" s="2">
        <f t="shared" si="82"/>
        <v>-7.9784624055242546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38.572975503237366</v>
      </c>
      <c r="H393" s="2">
        <f t="shared" si="79"/>
        <v>16.657947521240338</v>
      </c>
      <c r="I393" s="2">
        <f t="shared" si="80"/>
        <v>8.0905000684535668</v>
      </c>
      <c r="J393" s="2">
        <f t="shared" si="80"/>
        <v>-14.548315756143548</v>
      </c>
      <c r="K393" s="2">
        <f t="shared" si="84"/>
        <v>-1.0632723427256465</v>
      </c>
      <c r="L393" s="2">
        <f t="shared" si="81"/>
        <v>-1.0281520900966632</v>
      </c>
      <c r="M393" s="2">
        <f t="shared" si="82"/>
        <v>-7.9611796396382362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38.653829096317402</v>
      </c>
      <c r="H394" s="2">
        <f t="shared" si="79"/>
        <v>16.512066304696919</v>
      </c>
      <c r="I394" s="2">
        <f t="shared" si="80"/>
        <v>8.0802185475526009</v>
      </c>
      <c r="J394" s="2">
        <f t="shared" si="80"/>
        <v>-14.62792755253993</v>
      </c>
      <c r="K394" s="2">
        <f t="shared" si="84"/>
        <v>-1.0661253963011923</v>
      </c>
      <c r="L394" s="2">
        <f t="shared" si="81"/>
        <v>-1.030833297704022</v>
      </c>
      <c r="M394" s="2">
        <f t="shared" si="82"/>
        <v>-7.9438431988170066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38.734579740128041</v>
      </c>
      <c r="H395" s="2">
        <f t="shared" si="79"/>
        <v>16.36538983701158</v>
      </c>
      <c r="I395" s="2">
        <f t="shared" si="80"/>
        <v>8.069910214575561</v>
      </c>
      <c r="J395" s="2">
        <f t="shared" si="80"/>
        <v>-14.707365984528099</v>
      </c>
      <c r="K395" s="2">
        <f t="shared" si="84"/>
        <v>-1.0689528679765985</v>
      </c>
      <c r="L395" s="2">
        <f t="shared" si="81"/>
        <v>-1.033499080691116</v>
      </c>
      <c r="M395" s="2">
        <f t="shared" si="82"/>
        <v>-7.9264537373732082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38.815227167319762</v>
      </c>
      <c r="H396" s="2">
        <f t="shared" si="79"/>
        <v>16.217919854479433</v>
      </c>
      <c r="I396" s="2">
        <f t="shared" si="80"/>
        <v>8.0595752237686504</v>
      </c>
      <c r="J396" s="2">
        <f t="shared" si="80"/>
        <v>-14.786630521901831</v>
      </c>
      <c r="K396" s="2">
        <f t="shared" si="84"/>
        <v>-1.0717550671768099</v>
      </c>
      <c r="L396" s="2">
        <f t="shared" si="81"/>
        <v>-1.0361492754311987</v>
      </c>
      <c r="M396" s="2">
        <f t="shared" si="82"/>
        <v>-7.9090119111794497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38.895771112093676</v>
      </c>
      <c r="H397" s="2">
        <f t="shared" si="79"/>
        <v>16.069658098664856</v>
      </c>
      <c r="I397" s="2">
        <f t="shared" si="80"/>
        <v>8.0492137310143388</v>
      </c>
      <c r="J397" s="2">
        <f t="shared" si="80"/>
        <v>-14.865720641013626</v>
      </c>
      <c r="K397" s="2">
        <f t="shared" si="84"/>
        <v>-1.0745322991770796</v>
      </c>
      <c r="L397" s="2">
        <f t="shared" si="81"/>
        <v>-1.0387837220213691</v>
      </c>
      <c r="M397" s="2">
        <f t="shared" si="82"/>
        <v>-7.8915183775650544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38.976211310217721</v>
      </c>
      <c r="H398" s="2">
        <f t="shared" si="79"/>
        <v>15.92060631633584</v>
      </c>
      <c r="I398" s="2">
        <f t="shared" si="80"/>
        <v>8.0388258937941259</v>
      </c>
      <c r="J398" s="2">
        <f t="shared" si="80"/>
        <v>-14.944635824789277</v>
      </c>
      <c r="K398" s="2">
        <f t="shared" si="84"/>
        <v>-1.0772848651495293</v>
      </c>
      <c r="L398" s="2">
        <f t="shared" si="81"/>
        <v>-1.0414022642343728</v>
      </c>
      <c r="M398" s="2">
        <f t="shared" si="82"/>
        <v>-7.8739737952144973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39.056547499042452</v>
      </c>
      <c r="H399" s="2">
        <f t="shared" si="79"/>
        <v>15.770766259398187</v>
      </c>
      <c r="I399" s="2">
        <f t="shared" si="80"/>
        <v>8.028411871151782</v>
      </c>
      <c r="J399" s="2">
        <f t="shared" si="80"/>
        <v>-15.023375562741421</v>
      </c>
      <c r="K399" s="2">
        <f t="shared" si="84"/>
        <v>-1.0800130622099138</v>
      </c>
      <c r="L399" s="2">
        <f t="shared" si="81"/>
        <v>-1.0440047494710936</v>
      </c>
      <c r="M399" s="2">
        <f t="shared" si="82"/>
        <v>-7.856378824067499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39.136779417516493</v>
      </c>
      <c r="H400" s="2">
        <f t="shared" si="79"/>
        <v>15.620139684829569</v>
      </c>
      <c r="I400" s="2">
        <f t="shared" si="80"/>
        <v>8.0179718236570707</v>
      </c>
      <c r="J400" s="2">
        <f t="shared" si="80"/>
        <v>-15.101939350982096</v>
      </c>
      <c r="K400" s="2">
        <f t="shared" si="84"/>
        <v>-1.0827171834645395</v>
      </c>
      <c r="L400" s="2">
        <f t="shared" si="81"/>
        <v>-1.0465910287137237</v>
      </c>
      <c r="M400" s="2">
        <f t="shared" si="82"/>
        <v>-7.8387341252207658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39.216906806201628</v>
      </c>
      <c r="H401" s="2">
        <f t="shared" si="79"/>
        <v>15.468728354613486</v>
      </c>
      <c r="I401" s="2">
        <f t="shared" si="80"/>
        <v>8.0075059133699327</v>
      </c>
      <c r="J401" s="2">
        <f t="shared" si="80"/>
        <v>-15.180326692234305</v>
      </c>
      <c r="K401" s="2">
        <f t="shared" si="84"/>
        <v>-1.085397518057291</v>
      </c>
      <c r="L401" s="2">
        <f t="shared" si="81"/>
        <v>-1.0491609564796007</v>
      </c>
      <c r="M401" s="2">
        <f t="shared" si="82"/>
        <v>-7.8210403608313168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39.2969294072875</v>
      </c>
      <c r="H402" s="2">
        <f t="shared" si="79"/>
        <v>15.316534035673101</v>
      </c>
      <c r="I402" s="2">
        <f t="shared" si="80"/>
        <v>7.9970143038051367</v>
      </c>
      <c r="J402" s="2">
        <f t="shared" si="80"/>
        <v>-15.258537095842618</v>
      </c>
      <c r="K402" s="2">
        <f t="shared" si="84"/>
        <v>-1.0880543512167207</v>
      </c>
      <c r="L402" s="2">
        <f t="shared" si="81"/>
        <v>-1.0517143907757003</v>
      </c>
      <c r="M402" s="2">
        <f t="shared" si="82"/>
        <v>-7.8032981940213908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39.376846964606017</v>
      </c>
      <c r="H403" s="2">
        <f t="shared" si="85"/>
        <v>15.163558499804973</v>
      </c>
      <c r="I403" s="2">
        <f t="shared" ref="I403:J418" si="86">I402+L402*$B$3</f>
        <v>7.9864971598973797</v>
      </c>
      <c r="J403" s="2">
        <f t="shared" si="86"/>
        <v>-15.336570077782831</v>
      </c>
      <c r="K403" s="2">
        <f t="shared" si="84"/>
        <v>-1.0906879643031608</v>
      </c>
      <c r="L403" s="2">
        <f t="shared" si="81"/>
        <v>-1.0542511930537748</v>
      </c>
      <c r="M403" s="2">
        <f t="shared" si="82"/>
        <v>-7.785508288784877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39.456659223645339</v>
      </c>
      <c r="H404" s="2">
        <f t="shared" si="85"/>
        <v>15.009803523612705</v>
      </c>
      <c r="I404" s="2">
        <f t="shared" si="86"/>
        <v>7.9759546479668417</v>
      </c>
      <c r="J404" s="2">
        <f t="shared" si="86"/>
        <v>-15.41442516067068</v>
      </c>
      <c r="K404" s="2">
        <f t="shared" si="84"/>
        <v>-1.0932986348558189</v>
      </c>
      <c r="L404" s="2">
        <f t="shared" si="81"/>
        <v>-1.0567712281661277</v>
      </c>
      <c r="M404" s="2">
        <f t="shared" si="82"/>
        <v>-7.7676713098952757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39.536365931563601</v>
      </c>
      <c r="H405" s="2">
        <f t="shared" si="85"/>
        <v>14.855270888440502</v>
      </c>
      <c r="I405" s="2">
        <f t="shared" si="86"/>
        <v>7.9653869356851805</v>
      </c>
      <c r="J405" s="2">
        <f t="shared" si="86"/>
        <v>-15.492101873769633</v>
      </c>
      <c r="K405" s="2">
        <f t="shared" si="84"/>
        <v>-1.0958866366398177</v>
      </c>
      <c r="L405" s="2">
        <f t="shared" si="81"/>
        <v>-1.0592743643220135</v>
      </c>
      <c r="M405" s="2">
        <f t="shared" si="82"/>
        <v>-7.7497879228151287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39.615966837202237</v>
      </c>
      <c r="H406" s="2">
        <f t="shared" si="85"/>
        <v>14.699962380306665</v>
      </c>
      <c r="I406" s="2">
        <f t="shared" si="86"/>
        <v>7.9547941920419607</v>
      </c>
      <c r="J406" s="2">
        <f t="shared" si="86"/>
        <v>-15.569599752997783</v>
      </c>
      <c r="K406" s="2">
        <f t="shared" si="84"/>
        <v>-1.0984522396931495</v>
      </c>
      <c r="L406" s="2">
        <f t="shared" si="81"/>
        <v>-1.0617604730446513</v>
      </c>
      <c r="M406" s="2">
        <f t="shared" si="82"/>
        <v>-7.7318587936069125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39.695461691098998</v>
      </c>
      <c r="H407" s="2">
        <f t="shared" si="85"/>
        <v>14.543879789837007</v>
      </c>
      <c r="I407" s="2">
        <f t="shared" si="86"/>
        <v>7.9441765873115138</v>
      </c>
      <c r="J407" s="2">
        <f t="shared" si="86"/>
        <v>-15.646918340933853</v>
      </c>
      <c r="K407" s="2">
        <f t="shared" si="84"/>
        <v>-1.10099571037351</v>
      </c>
      <c r="L407" s="2">
        <f t="shared" si="81"/>
        <v>-1.064229429128839</v>
      </c>
      <c r="M407" s="2">
        <f t="shared" si="82"/>
        <v>-7.7138845888453531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39.774850245500659</v>
      </c>
      <c r="H408" s="2">
        <f t="shared" si="85"/>
        <v>14.387024912198227</v>
      </c>
      <c r="I408" s="2">
        <f t="shared" si="86"/>
        <v>7.9335342930202257</v>
      </c>
      <c r="J408" s="2">
        <f t="shared" si="86"/>
        <v>-15.724057186822307</v>
      </c>
      <c r="K408" s="2">
        <f t="shared" si="84"/>
        <v>-1.103517311404981</v>
      </c>
      <c r="L408" s="2">
        <f t="shared" si="81"/>
        <v>-1.0666811105991647</v>
      </c>
      <c r="M408" s="2">
        <f t="shared" si="82"/>
        <v>-7.6958659755311611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39.85413225437533</v>
      </c>
      <c r="H409" s="2">
        <f t="shared" si="85"/>
        <v>14.229399547031226</v>
      </c>
      <c r="I409" s="2">
        <f t="shared" si="86"/>
        <v>7.922867481914234</v>
      </c>
      <c r="J409" s="2">
        <f t="shared" si="86"/>
        <v>-15.801015846577618</v>
      </c>
      <c r="K409" s="2">
        <f t="shared" si="84"/>
        <v>-1.1060173019245372</v>
      </c>
      <c r="L409" s="2">
        <f t="shared" si="81"/>
        <v>-1.0691153986687953</v>
      </c>
      <c r="M409" s="2">
        <f t="shared" si="82"/>
        <v>-7.6778036210061327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39.933307473424534</v>
      </c>
      <c r="H410" s="2">
        <f t="shared" si="85"/>
        <v>14.0710054983844</v>
      </c>
      <c r="I410" s="2">
        <f t="shared" si="86"/>
        <v>7.9121763279275461</v>
      </c>
      <c r="J410" s="2">
        <f t="shared" si="86"/>
        <v>-15.87779388278768</v>
      </c>
      <c r="K410" s="2">
        <f t="shared" si="84"/>
        <v>-1.1084959375283476</v>
      </c>
      <c r="L410" s="2">
        <f t="shared" si="81"/>
        <v>-1.0715321776988451</v>
      </c>
      <c r="M410" s="2">
        <f t="shared" si="82"/>
        <v>-7.6596981928696124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40.012375660094925</v>
      </c>
      <c r="H411" s="2">
        <f t="shared" si="85"/>
        <v>13.91184457464688</v>
      </c>
      <c r="I411" s="2">
        <f t="shared" si="86"/>
        <v>7.9014610061505577</v>
      </c>
      <c r="J411" s="2">
        <f t="shared" si="86"/>
        <v>-15.954390864716377</v>
      </c>
      <c r="K411" s="2">
        <f t="shared" si="84"/>
        <v>-1.1109534703178501</v>
      </c>
      <c r="L411" s="2">
        <f t="shared" si="81"/>
        <v>-1.0739313351582935</v>
      </c>
      <c r="M411" s="2">
        <f t="shared" si="82"/>
        <v>-7.641550358896291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40.091336573589672</v>
      </c>
      <c r="H412" s="2">
        <f t="shared" si="85"/>
        <v>13.751918588481772</v>
      </c>
      <c r="I412" s="2">
        <f t="shared" si="86"/>
        <v>7.8907216927989747</v>
      </c>
      <c r="J412" s="2">
        <f t="shared" si="86"/>
        <v>-16.030806368305338</v>
      </c>
      <c r="K412" s="2">
        <f t="shared" si="84"/>
        <v>-1.1133901489455733</v>
      </c>
      <c r="L412" s="2">
        <f t="shared" si="81"/>
        <v>-1.0763127615844679</v>
      </c>
      <c r="M412" s="2">
        <f t="shared" si="82"/>
        <v>-7.6233607869553133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40.170189974879577</v>
      </c>
      <c r="H413" s="2">
        <f t="shared" si="85"/>
        <v>13.591229356759369</v>
      </c>
      <c r="I413" s="2">
        <f t="shared" si="86"/>
        <v>7.8799585651831299</v>
      </c>
      <c r="J413" s="2">
        <f t="shared" si="86"/>
        <v>-16.107039976174892</v>
      </c>
      <c r="K413" s="2">
        <f t="shared" si="84"/>
        <v>-1.1158062186606883</v>
      </c>
      <c r="L413" s="2">
        <f t="shared" si="81"/>
        <v>-1.0786763505440586</v>
      </c>
      <c r="M413" s="2">
        <f t="shared" si="82"/>
        <v>-7.6051301449306781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40.24893562671388</v>
      </c>
      <c r="H414" s="2">
        <f t="shared" si="85"/>
        <v>13.429778700490372</v>
      </c>
      <c r="I414" s="2">
        <f t="shared" si="86"/>
        <v>7.8691718016776893</v>
      </c>
      <c r="J414" s="2">
        <f t="shared" si="86"/>
        <v>-16.1830912776242</v>
      </c>
      <c r="K414" s="2">
        <f t="shared" si="84"/>
        <v>-1.1182019213542675</v>
      </c>
      <c r="L414" s="2">
        <f t="shared" si="81"/>
        <v>-1.0810219985946699</v>
      </c>
      <c r="M414" s="2">
        <f t="shared" si="82"/>
        <v>-7.5868591006428989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40.327573293630728</v>
      </c>
      <c r="H415" s="2">
        <f t="shared" si="85"/>
        <v>13.267568444759098</v>
      </c>
      <c r="I415" s="2">
        <f t="shared" si="86"/>
        <v>7.8583615816917423</v>
      </c>
      <c r="J415" s="2">
        <f t="shared" si="86"/>
        <v>-16.25895986863063</v>
      </c>
      <c r="K415" s="2">
        <f t="shared" si="84"/>
        <v>-1.1205774956042363</v>
      </c>
      <c r="L415" s="2">
        <f t="shared" si="81"/>
        <v>-1.0833496052468874</v>
      </c>
      <c r="M415" s="2">
        <f t="shared" si="82"/>
        <v>-7.5685483217719272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40.406102741967381</v>
      </c>
      <c r="H416" s="2">
        <f t="shared" si="85"/>
        <v>13.104600418656704</v>
      </c>
      <c r="I416" s="2">
        <f t="shared" si="86"/>
        <v>7.8475280856392731</v>
      </c>
      <c r="J416" s="2">
        <f t="shared" si="86"/>
        <v>-16.334645351848348</v>
      </c>
      <c r="K416" s="2">
        <f t="shared" si="84"/>
        <v>-1.1229331767199962</v>
      </c>
      <c r="L416" s="2">
        <f t="shared" si="81"/>
        <v>-1.0856590729268638</v>
      </c>
      <c r="M416" s="2">
        <f t="shared" si="82"/>
        <v>-7.5501984757812881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40.484523739870127</v>
      </c>
      <c r="H417" s="2">
        <f t="shared" si="85"/>
        <v>12.940876455214431</v>
      </c>
      <c r="I417" s="2">
        <f t="shared" si="86"/>
        <v>7.8366714949100045</v>
      </c>
      <c r="J417" s="2">
        <f t="shared" si="86"/>
        <v>-16.410147336606162</v>
      </c>
      <c r="K417" s="2">
        <f t="shared" si="84"/>
        <v>-1.1252691967867088</v>
      </c>
      <c r="L417" s="2">
        <f t="shared" si="81"/>
        <v>-1.0879503069394034</v>
      </c>
      <c r="M417" s="2">
        <f t="shared" si="82"/>
        <v>-7.5318102298434368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40.562836057303876</v>
      </c>
      <c r="H418" s="2">
        <f t="shared" si="85"/>
        <v>12.776398391336878</v>
      </c>
      <c r="I418" s="2">
        <f t="shared" si="86"/>
        <v>7.8257919918406103</v>
      </c>
      <c r="J418" s="2">
        <f t="shared" si="86"/>
        <v>-16.485465438904598</v>
      </c>
      <c r="K418" s="2">
        <f t="shared" si="84"/>
        <v>-1.127585784709223</v>
      </c>
      <c r="L418" s="2">
        <f t="shared" si="81"/>
        <v>-1.0902232154315379</v>
      </c>
      <c r="M418" s="2">
        <f t="shared" si="82"/>
        <v>-7.5133842507663076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40.641039466061514</v>
      </c>
      <c r="H419" s="2">
        <f t="shared" si="87"/>
        <v>12.611168067735294</v>
      </c>
      <c r="I419" s="2">
        <f t="shared" ref="I419:J434" si="88">I418+L418*$B$3</f>
        <v>7.8148897596862952</v>
      </c>
      <c r="J419" s="2">
        <f t="shared" si="88"/>
        <v>-16.560599281412262</v>
      </c>
      <c r="K419" s="2">
        <f t="shared" si="84"/>
        <v>-1.1298831662556359</v>
      </c>
      <c r="L419" s="2">
        <f t="shared" si="81"/>
        <v>-1.0924777093565865</v>
      </c>
      <c r="M419" s="2">
        <f t="shared" si="82"/>
        <v>-7.4949212049210212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40.719133739772907</v>
      </c>
      <c r="H420" s="2">
        <f t="shared" si="87"/>
        <v>12.445187328860927</v>
      </c>
      <c r="I420" s="2">
        <f t="shared" si="88"/>
        <v>7.8039649825927295</v>
      </c>
      <c r="J420" s="2">
        <f t="shared" si="88"/>
        <v>-16.635548493461471</v>
      </c>
      <c r="K420" s="2">
        <f t="shared" si="84"/>
        <v>-1.1321615641004708</v>
      </c>
      <c r="L420" s="2">
        <f t="shared" si="81"/>
        <v>-1.0947137024386935</v>
      </c>
      <c r="M420" s="2">
        <f t="shared" si="82"/>
        <v>-7.4764217581707682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40.797118653913714</v>
      </c>
      <c r="H421" s="2">
        <f t="shared" si="87"/>
        <v>12.278458022838404</v>
      </c>
      <c r="I421" s="2">
        <f t="shared" si="88"/>
        <v>7.7930178455683423</v>
      </c>
      <c r="J421" s="2">
        <f t="shared" si="88"/>
        <v>-16.71031271104318</v>
      </c>
      <c r="K421" s="2">
        <f t="shared" si="84"/>
        <v>-1.1344211978674676</v>
      </c>
      <c r="L421" s="2">
        <f t="shared" si="81"/>
        <v>-1.0969311111378262</v>
      </c>
      <c r="M421" s="2">
        <f t="shared" si="82"/>
        <v>-7.4578865758008126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40.874993985813838</v>
      </c>
      <c r="H422" s="2">
        <f t="shared" si="87"/>
        <v>12.110982001399183</v>
      </c>
      <c r="I422" s="2">
        <f t="shared" si="88"/>
        <v>7.7820485344569637</v>
      </c>
      <c r="J422" s="2">
        <f t="shared" si="88"/>
        <v>-16.784891576801186</v>
      </c>
      <c r="K422" s="2">
        <f t="shared" si="84"/>
        <v>-1.1366622841719716</v>
      </c>
      <c r="L422" s="2">
        <f t="shared" si="81"/>
        <v>-1.0991298546152302</v>
      </c>
      <c r="M422" s="2">
        <f t="shared" si="82"/>
        <v>-7.4393163224496313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40.952759514665672</v>
      </c>
      <c r="H423" s="2">
        <f t="shared" si="87"/>
        <v>11.942761119815049</v>
      </c>
      <c r="I423" s="2">
        <f t="shared" si="88"/>
        <v>7.7710572359108117</v>
      </c>
      <c r="J423" s="2">
        <f t="shared" si="88"/>
        <v>-16.859284740025682</v>
      </c>
      <c r="K423" s="2">
        <f t="shared" si="84"/>
        <v>-1.1388850366629113</v>
      </c>
      <c r="L423" s="2">
        <f t="shared" si="81"/>
        <v>-1.1013098546993365</v>
      </c>
      <c r="M423" s="2">
        <f t="shared" si="82"/>
        <v>-7.4207116620411515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41.030415021532043</v>
      </c>
      <c r="H424" s="2">
        <f t="shared" si="87"/>
        <v>11.77379723683169</v>
      </c>
      <c r="I424" s="2">
        <f t="shared" si="88"/>
        <v>7.7600441373638187</v>
      </c>
      <c r="J424" s="2">
        <f t="shared" si="88"/>
        <v>-16.933491856646093</v>
      </c>
      <c r="K424" s="2">
        <f t="shared" si="84"/>
        <v>-1.1410896660643632</v>
      </c>
      <c r="L424" s="2">
        <f t="shared" si="81"/>
        <v>-1.1034710358520992</v>
      </c>
      <c r="M424" s="2">
        <f t="shared" si="82"/>
        <v>-7.402073257718083</v>
      </c>
    </row>
    <row r="425" spans="5:13" x14ac:dyDescent="0.3">
      <c r="E425" s="2">
        <f t="shared" ref="E425:E470" si="89">E424+1</f>
        <v>424</v>
      </c>
      <c r="F425" s="2">
        <f t="shared" si="83"/>
        <v>4.2299999999999542</v>
      </c>
      <c r="G425" s="2">
        <f t="shared" si="87"/>
        <v>41.10796028935389</v>
      </c>
      <c r="H425" s="2">
        <f t="shared" si="87"/>
        <v>11.604092214602343</v>
      </c>
      <c r="I425" s="2">
        <f t="shared" si="88"/>
        <v>7.7490094270052978</v>
      </c>
      <c r="J425" s="2">
        <f t="shared" si="88"/>
        <v>-17.007512589223275</v>
      </c>
      <c r="K425" s="2">
        <f t="shared" si="84"/>
        <v>-1.143276380216689</v>
      </c>
      <c r="L425" s="2">
        <f t="shared" si="81"/>
        <v>-1.1056133251357712</v>
      </c>
      <c r="M425" s="2">
        <f t="shared" si="82"/>
        <v>-7.383401771776323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41.185395102957685</v>
      </c>
      <c r="H426" s="2">
        <f t="shared" si="87"/>
        <v>11.433647918621521</v>
      </c>
      <c r="I426" s="2">
        <f t="shared" si="88"/>
        <v>7.7379532937539404</v>
      </c>
      <c r="J426" s="2">
        <f t="shared" si="88"/>
        <v>-17.08134660694104</v>
      </c>
      <c r="K426" s="2">
        <f t="shared" si="84"/>
        <v>-1.1454453841172441</v>
      </c>
      <c r="L426" s="2">
        <f t="shared" si="81"/>
        <v>-1.1077366521800973</v>
      </c>
      <c r="M426" s="2">
        <f t="shared" si="82"/>
        <v>-7.3646978656004247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41.26271924906262</v>
      </c>
      <c r="H427" s="2">
        <f t="shared" si="87"/>
        <v>11.262466217658831</v>
      </c>
      <c r="I427" s="2">
        <f t="shared" si="88"/>
        <v>7.7268759272321397</v>
      </c>
      <c r="J427" s="2">
        <f t="shared" si="88"/>
        <v>-17.154993585597044</v>
      </c>
      <c r="K427" s="2">
        <f t="shared" si="84"/>
        <v>-1.1475968799606495</v>
      </c>
      <c r="L427" s="2">
        <f t="shared" si="81"/>
        <v>-1.1098409491499261</v>
      </c>
      <c r="M427" s="2">
        <f t="shared" si="82"/>
        <v>-7.3459621996001134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41.339932516287483</v>
      </c>
      <c r="H428" s="2">
        <f t="shared" si="87"/>
        <v>11.09054898369288</v>
      </c>
      <c r="I428" s="2">
        <f t="shared" si="88"/>
        <v>7.7157775177406407</v>
      </c>
      <c r="J428" s="2">
        <f t="shared" si="88"/>
        <v>-17.228453207593045</v>
      </c>
      <c r="K428" s="2">
        <f t="shared" si="84"/>
        <v>-1.1497310671786258</v>
      </c>
      <c r="L428" s="2">
        <f t="shared" si="81"/>
        <v>-1.1119261507132188</v>
      </c>
      <c r="M428" s="2">
        <f t="shared" si="82"/>
        <v>-7.3271954331478328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41.417034695157355</v>
      </c>
      <c r="H429" s="2">
        <f t="shared" si="87"/>
        <v>10.917898091845291</v>
      </c>
      <c r="I429" s="2">
        <f t="shared" si="88"/>
        <v>7.7046582562335084</v>
      </c>
      <c r="J429" s="2">
        <f t="shared" si="88"/>
        <v>-17.301725161924523</v>
      </c>
      <c r="K429" s="2">
        <f t="shared" si="84"/>
        <v>-1.1518481424793787</v>
      </c>
      <c r="L429" s="2">
        <f t="shared" si="81"/>
        <v>-1.1139921940094673</v>
      </c>
      <c r="M429" s="2">
        <f t="shared" si="82"/>
        <v>-7.3083982245173109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41.494025578109984</v>
      </c>
      <c r="H430" s="2">
        <f t="shared" si="87"/>
        <v>10.744515420314819</v>
      </c>
      <c r="I430" s="2">
        <f t="shared" si="88"/>
        <v>7.6935183342934135</v>
      </c>
      <c r="J430" s="2">
        <f t="shared" si="88"/>
        <v>-17.374809144169696</v>
      </c>
      <c r="K430" s="2">
        <f t="shared" si="84"/>
        <v>-1.1539482998865389</v>
      </c>
      <c r="L430" s="2">
        <f t="shared" si="81"/>
        <v>-1.1160390186184952</v>
      </c>
      <c r="M430" s="2">
        <f t="shared" si="82"/>
        <v>-7.2895712308231353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41.570904959501988</v>
      </c>
      <c r="H431" s="2">
        <f t="shared" si="87"/>
        <v>10.570402850311581</v>
      </c>
      <c r="I431" s="2">
        <f t="shared" si="88"/>
        <v>7.6823579441072285</v>
      </c>
      <c r="J431" s="2">
        <f t="shared" si="88"/>
        <v>-17.447704856477927</v>
      </c>
      <c r="K431" s="2">
        <f t="shared" si="84"/>
        <v>-1.156031730777652</v>
      </c>
      <c r="L431" s="2">
        <f t="shared" si="81"/>
        <v>-1.1180665665296419</v>
      </c>
      <c r="M431" s="2">
        <f t="shared" si="82"/>
        <v>-7.270715107961319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41.64767263561474</v>
      </c>
      <c r="H432" s="2">
        <f t="shared" si="87"/>
        <v>10.395562265991405</v>
      </c>
      <c r="I432" s="2">
        <f t="shared" si="88"/>
        <v>7.6711772784419319</v>
      </c>
      <c r="J432" s="2">
        <f t="shared" si="88"/>
        <v>-17.520412007557539</v>
      </c>
      <c r="K432" s="2">
        <f t="shared" si="84"/>
        <v>-1.1580986239222115</v>
      </c>
      <c r="L432" s="2">
        <f t="shared" si="81"/>
        <v>-1.1200747821113284</v>
      </c>
      <c r="M432" s="2">
        <f t="shared" si="82"/>
        <v>-7.2518305105508505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41.724328404660056</v>
      </c>
      <c r="H433" s="2">
        <f t="shared" si="87"/>
        <v>10.219995554390302</v>
      </c>
      <c r="I433" s="2">
        <f t="shared" si="88"/>
        <v>7.6599765306208187</v>
      </c>
      <c r="J433" s="2">
        <f t="shared" si="88"/>
        <v>-17.592930312663047</v>
      </c>
      <c r="K433" s="2">
        <f t="shared" si="84"/>
        <v>-1.1601491655192417</v>
      </c>
      <c r="L433" s="2">
        <f t="shared" si="81"/>
        <v>-1.1220636120809835</v>
      </c>
      <c r="M433" s="2">
        <f t="shared" si="82"/>
        <v>-7.232918091876213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41.800872066785658</v>
      </c>
      <c r="H434" s="2">
        <f t="shared" si="87"/>
        <v>10.043704605359078</v>
      </c>
      <c r="I434" s="2">
        <f t="shared" si="88"/>
        <v>7.6487558945000087</v>
      </c>
      <c r="J434" s="2">
        <f t="shared" si="88"/>
        <v>-17.665259493581807</v>
      </c>
      <c r="K434" s="2">
        <f t="shared" si="84"/>
        <v>-1.1621835392344202</v>
      </c>
      <c r="L434" s="2">
        <f t="shared" si="81"/>
        <v>-1.1240330054753358</v>
      </c>
      <c r="M434" s="2">
        <f t="shared" si="82"/>
        <v>-7.213978503830857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41.877303424080381</v>
      </c>
      <c r="H435" s="2">
        <f t="shared" si="90"/>
        <v>9.8666913114980677</v>
      </c>
      <c r="I435" s="2">
        <f t="shared" ref="I435:J450" si="91">I434+L434*$B$3</f>
        <v>7.6375155644452555</v>
      </c>
      <c r="J435" s="2">
        <f t="shared" si="91"/>
        <v>-17.737399278620117</v>
      </c>
      <c r="K435" s="2">
        <f t="shared" si="84"/>
        <v>-1.1642019262367458</v>
      </c>
      <c r="L435" s="2">
        <f t="shared" si="81"/>
        <v>-1.1259829136210591</v>
      </c>
      <c r="M435" s="2">
        <f t="shared" si="82"/>
        <v>-7.1950123968616229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41.953622280579154</v>
      </c>
      <c r="H436" s="2">
        <f t="shared" si="90"/>
        <v>9.6889575680920235</v>
      </c>
      <c r="I436" s="2">
        <f t="shared" si="91"/>
        <v>7.6262557353090452</v>
      </c>
      <c r="J436" s="2">
        <f t="shared" si="91"/>
        <v>-17.809349402588733</v>
      </c>
      <c r="K436" s="2">
        <f t="shared" si="84"/>
        <v>-1.1662045052347478</v>
      </c>
      <c r="L436" s="2">
        <f t="shared" si="81"/>
        <v>-1.1279132901057654</v>
      </c>
      <c r="M436" s="2">
        <f t="shared" si="82"/>
        <v>-7.1760204199141002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42.029828442267736</v>
      </c>
      <c r="H437" s="2">
        <f t="shared" si="90"/>
        <v>9.5105052730451405</v>
      </c>
      <c r="I437" s="2">
        <f t="shared" si="91"/>
        <v>7.6149766024079879</v>
      </c>
      <c r="J437" s="2">
        <f t="shared" si="91"/>
        <v>-17.881109606787874</v>
      </c>
      <c r="K437" s="2">
        <f t="shared" si="84"/>
        <v>-1.1681914525122385</v>
      </c>
      <c r="L437" s="2">
        <f t="shared" si="81"/>
        <v>-1.1298240907493384</v>
      </c>
      <c r="M437" s="2">
        <f t="shared" si="82"/>
        <v>-7.1570032203789076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42.105921717087277</v>
      </c>
      <c r="H438" s="2">
        <f t="shared" si="90"/>
        <v>9.3313363268162437</v>
      </c>
      <c r="I438" s="2">
        <f t="shared" si="91"/>
        <v>7.6036783615004948</v>
      </c>
      <c r="J438" s="2">
        <f t="shared" si="91"/>
        <v>-17.952679638991661</v>
      </c>
      <c r="K438" s="2">
        <f t="shared" si="84"/>
        <v>-1.1701629419636088</v>
      </c>
      <c r="L438" s="2">
        <f t="shared" si="81"/>
        <v>-1.1317152735756018</v>
      </c>
      <c r="M438" s="2">
        <f t="shared" si="82"/>
        <v>-7.137961444038881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42.181901914938599</v>
      </c>
      <c r="H439" s="2">
        <f t="shared" si="90"/>
        <v>9.1514526323541254</v>
      </c>
      <c r="I439" s="2">
        <f t="shared" si="91"/>
        <v>7.5923612087647392</v>
      </c>
      <c r="J439" s="2">
        <f t="shared" si="91"/>
        <v>-18.02405925343205</v>
      </c>
      <c r="K439" s="2">
        <f t="shared" si="84"/>
        <v>-1.1721191451286659</v>
      </c>
      <c r="L439" s="2">
        <f t="shared" si="81"/>
        <v>-1.1335867987843165</v>
      </c>
      <c r="M439" s="2">
        <f t="shared" si="82"/>
        <v>-7.1188957350171851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42.257768847686307</v>
      </c>
      <c r="H440" s="2">
        <f t="shared" si="90"/>
        <v>8.9708560950330547</v>
      </c>
      <c r="I440" s="2">
        <f t="shared" si="91"/>
        <v>7.5810253407768959</v>
      </c>
      <c r="J440" s="2">
        <f t="shared" si="91"/>
        <v>-18.095248210782223</v>
      </c>
      <c r="K440" s="2">
        <f t="shared" si="84"/>
        <v>-1.1740602312270192</v>
      </c>
      <c r="L440" s="2">
        <f t="shared" si="81"/>
        <v>-1.1354386287234968</v>
      </c>
      <c r="M440" s="2">
        <f t="shared" si="82"/>
        <v>-7.099806735726288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42.333522329162641</v>
      </c>
      <c r="H441" s="2">
        <f t="shared" si="90"/>
        <v>8.7895486225884465</v>
      </c>
      <c r="I441" s="2">
        <f t="shared" si="91"/>
        <v>7.569670954489661</v>
      </c>
      <c r="J441" s="2">
        <f t="shared" si="91"/>
        <v>-18.166246278139486</v>
      </c>
      <c r="K441" s="2">
        <f t="shared" si="84"/>
        <v>-1.175986367192009</v>
      </c>
      <c r="L441" s="2">
        <f t="shared" si="81"/>
        <v>-1.137270727862046</v>
      </c>
      <c r="M441" s="2">
        <f t="shared" si="82"/>
        <v>-7.0806950868178467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42.409162175171147</v>
      </c>
      <c r="H442" s="2">
        <f t="shared" si="90"/>
        <v>8.6075321250527104</v>
      </c>
      <c r="I442" s="2">
        <f t="shared" si="91"/>
        <v>7.5582982472110407</v>
      </c>
      <c r="J442" s="2">
        <f t="shared" si="91"/>
        <v>-18.237053229007664</v>
      </c>
      <c r="K442" s="2">
        <f t="shared" si="84"/>
        <v>-1.1778977177041852</v>
      </c>
      <c r="L442" s="2">
        <f t="shared" si="81"/>
        <v>-1.1390830627627022</v>
      </c>
      <c r="M442" s="2">
        <f t="shared" si="82"/>
        <v>-7.0615614271334479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42.484688203490123</v>
      </c>
      <c r="H443" s="2">
        <f t="shared" si="90"/>
        <v>8.4248085146912768</v>
      </c>
      <c r="I443" s="2">
        <f t="shared" si="91"/>
        <v>7.546907416583414</v>
      </c>
      <c r="J443" s="2">
        <f t="shared" si="91"/>
        <v>-18.307668843279</v>
      </c>
      <c r="K443" s="2">
        <f t="shared" si="84"/>
        <v>-1.1797944452243354</v>
      </c>
      <c r="L443" s="2">
        <f t="shared" si="81"/>
        <v>-1.1408756020552837</v>
      </c>
      <c r="M443" s="2">
        <f t="shared" si="82"/>
        <v>-7.0424063936562238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42.560100233875851</v>
      </c>
      <c r="H444" s="2">
        <f t="shared" si="90"/>
        <v>8.2413797059388045</v>
      </c>
      <c r="I444" s="2">
        <f t="shared" si="91"/>
        <v>7.5354986605628609</v>
      </c>
      <c r="J444" s="2">
        <f t="shared" si="91"/>
        <v>-18.378092907215564</v>
      </c>
      <c r="K444" s="2">
        <f t="shared" si="84"/>
        <v>-1.1816767100260659</v>
      </c>
      <c r="L444" s="2">
        <f t="shared" si="81"/>
        <v>-1.1426483164102379</v>
      </c>
      <c r="M444" s="2">
        <f t="shared" si="82"/>
        <v>-7.0232306214633136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42.635398088065664</v>
      </c>
      <c r="H445" s="2">
        <f t="shared" si="90"/>
        <v>8.0572476153355765</v>
      </c>
      <c r="I445" s="2">
        <f t="shared" si="91"/>
        <v>7.5240721773987582</v>
      </c>
      <c r="J445" s="2">
        <f t="shared" si="91"/>
        <v>-18.448325213430198</v>
      </c>
      <c r="K445" s="2">
        <f t="shared" si="84"/>
        <v>-1.1835446702279357</v>
      </c>
      <c r="L445" s="2">
        <f t="shared" si="81"/>
        <v>-1.1444011785124815</v>
      </c>
      <c r="M445" s="2">
        <f t="shared" si="82"/>
        <v>-7.0040347436791812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42.710581589780723</v>
      </c>
      <c r="H446" s="2">
        <f t="shared" si="90"/>
        <v>7.8724141614640901</v>
      </c>
      <c r="I446" s="2">
        <f t="shared" si="91"/>
        <v>7.5126281656136333</v>
      </c>
      <c r="J446" s="2">
        <f t="shared" si="91"/>
        <v>-18.518365560866989</v>
      </c>
      <c r="K446" s="2">
        <f t="shared" si="84"/>
        <v>-1.1853984818251497</v>
      </c>
      <c r="L446" s="2">
        <f t="shared" si="81"/>
        <v>-1.1461341630355291</v>
      </c>
      <c r="M446" s="2">
        <f t="shared" si="82"/>
        <v>-6.9848193914297596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42.785650564728712</v>
      </c>
      <c r="H447" s="2">
        <f t="shared" si="90"/>
        <v>7.6868812648858489</v>
      </c>
      <c r="I447" s="2">
        <f t="shared" si="91"/>
        <v>7.5011668239832776</v>
      </c>
      <c r="J447" s="2">
        <f t="shared" si="91"/>
        <v>-18.588213754781286</v>
      </c>
      <c r="K447" s="2">
        <f t="shared" si="84"/>
        <v>-1.1872382987208112</v>
      </c>
      <c r="L447" s="2">
        <f t="shared" si="81"/>
        <v>-1.147847246615902</v>
      </c>
      <c r="M447" s="2">
        <f t="shared" si="82"/>
        <v>-6.9655851937974322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42.860604840606214</v>
      </c>
      <c r="H448" s="2">
        <f t="shared" si="90"/>
        <v>7.5006508480783465</v>
      </c>
      <c r="I448" s="2">
        <f t="shared" si="91"/>
        <v>7.4896883515171186</v>
      </c>
      <c r="J448" s="2">
        <f t="shared" si="91"/>
        <v>-18.65786960671926</v>
      </c>
      <c r="K448" s="2">
        <f t="shared" si="84"/>
        <v>-1.1890642727567384</v>
      </c>
      <c r="L448" s="2">
        <f t="shared" si="81"/>
        <v>-1.1495404078278175</v>
      </c>
      <c r="M448" s="2">
        <f t="shared" si="82"/>
        <v>-6.9463327777768242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42.935444247100996</v>
      </c>
      <c r="H449" s="2">
        <f t="shared" si="90"/>
        <v>7.3137248353722653</v>
      </c>
      <c r="I449" s="2">
        <f t="shared" si="91"/>
        <v>7.4781929474388402</v>
      </c>
      <c r="J449" s="2">
        <f t="shared" si="91"/>
        <v>-18.727332934497028</v>
      </c>
      <c r="K449" s="2">
        <f t="shared" si="84"/>
        <v>-1.1908765537438453</v>
      </c>
      <c r="L449" s="2">
        <f t="shared" si="81"/>
        <v>-1.1512136271581528</v>
      </c>
      <c r="M449" s="2">
        <f t="shared" si="82"/>
        <v>-6.9270627682314192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43.010168615894031</v>
      </c>
      <c r="H450" s="2">
        <f t="shared" si="90"/>
        <v>7.1261051528888837</v>
      </c>
      <c r="I450" s="2">
        <f t="shared" si="91"/>
        <v>7.4666808111672589</v>
      </c>
      <c r="J450" s="2">
        <f t="shared" si="91"/>
        <v>-18.796603562179342</v>
      </c>
      <c r="K450" s="2">
        <f t="shared" si="84"/>
        <v>-1.1926752894920962</v>
      </c>
      <c r="L450" s="2">
        <f t="shared" si="81"/>
        <v>-1.1528668869816667</v>
      </c>
      <c r="M450" s="2">
        <f t="shared" si="82"/>
        <v>-6.9077757878509667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43.084777780661355</v>
      </c>
      <c r="H451" s="2">
        <f t="shared" si="92"/>
        <v>6.9377937284776969</v>
      </c>
      <c r="I451" s="2">
        <f t="shared" ref="I451:J466" si="93">I450+L450*$B$3</f>
        <v>7.4551521422974423</v>
      </c>
      <c r="J451" s="2">
        <f t="shared" si="93"/>
        <v>-18.865681320057853</v>
      </c>
      <c r="K451" s="2">
        <f t="shared" si="84"/>
        <v>-1.1944606258400305</v>
      </c>
      <c r="L451" s="2">
        <f t="shared" ref="L451:L470" si="94">0-$B$16*(I451*I451+J451*J451)*COS(K451)</f>
        <v>-1.1545001715364966</v>
      </c>
      <c r="M451" s="2">
        <f t="shared" ref="M451:M470" si="95">-9.81-$B$16*(I451*I451+J451*J451)*SIN(K451)</f>
        <v>-6.8884724571096916</v>
      </c>
    </row>
    <row r="452" spans="5:13" x14ac:dyDescent="0.3">
      <c r="E452" s="2">
        <f t="shared" si="89"/>
        <v>451</v>
      </c>
      <c r="F452" s="2">
        <f t="shared" ref="F452:F488" si="96">F451+0.01</f>
        <v>4.4999999999999485</v>
      </c>
      <c r="G452" s="2">
        <f t="shared" si="92"/>
        <v>43.159271577075756</v>
      </c>
      <c r="H452" s="2">
        <f t="shared" si="92"/>
        <v>6.748792491654263</v>
      </c>
      <c r="I452" s="2">
        <f t="shared" si="93"/>
        <v>7.4436071405820776</v>
      </c>
      <c r="J452" s="2">
        <f t="shared" si="93"/>
        <v>-18.934566044628948</v>
      </c>
      <c r="K452" s="2">
        <f t="shared" si="84"/>
        <v>-1.1962327066838663</v>
      </c>
      <c r="L452" s="2">
        <f t="shared" si="94"/>
        <v>-1.1561134668999054</v>
      </c>
      <c r="M452" s="2">
        <f t="shared" si="95"/>
        <v>-6.8691533942252896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43.233649842808234</v>
      </c>
      <c r="H453" s="2">
        <f t="shared" si="92"/>
        <v>6.5591033735382629</v>
      </c>
      <c r="I453" s="2">
        <f t="shared" si="93"/>
        <v>7.4320460059130786</v>
      </c>
      <c r="J453" s="2">
        <f t="shared" si="93"/>
        <v>-19.003257578571201</v>
      </c>
      <c r="K453" s="2">
        <f t="shared" ref="K453:K470" si="97">ATAN(J453/I453)</f>
        <v>-1.1979916740061838</v>
      </c>
      <c r="L453" s="2">
        <f t="shared" si="94"/>
        <v>-1.1577067609642864</v>
      </c>
      <c r="M453" s="2">
        <f t="shared" si="95"/>
        <v>-6.8498192151187025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43.307912417529316</v>
      </c>
      <c r="H454" s="2">
        <f t="shared" si="92"/>
        <v>6.3687283067917946</v>
      </c>
      <c r="I454" s="2">
        <f t="shared" si="93"/>
        <v>7.4204689383034355</v>
      </c>
      <c r="J454" s="2">
        <f t="shared" si="93"/>
        <v>-19.071755770722387</v>
      </c>
      <c r="K454" s="2">
        <f t="shared" si="97"/>
        <v>-1.1997376679041951</v>
      </c>
      <c r="L454" s="2">
        <f t="shared" si="94"/>
        <v>-1.1592800434134154</v>
      </c>
      <c r="M454" s="2">
        <f t="shared" si="95"/>
        <v>-6.8304705333746654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43.38205914291018</v>
      </c>
      <c r="H455" s="2">
        <f t="shared" si="92"/>
        <v>6.177669225557902</v>
      </c>
      <c r="I455" s="2">
        <f t="shared" si="93"/>
        <v>7.4088761378693011</v>
      </c>
      <c r="J455" s="2">
        <f t="shared" si="93"/>
        <v>-19.140060476056135</v>
      </c>
      <c r="K455" s="2">
        <f t="shared" si="97"/>
        <v>-1.201470826617602</v>
      </c>
      <c r="L455" s="2">
        <f t="shared" si="94"/>
        <v>-1.1608333056989502</v>
      </c>
      <c r="M455" s="2">
        <f t="shared" si="95"/>
        <v>-6.8111079602030156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43.456089862623585</v>
      </c>
      <c r="H456" s="2">
        <f t="shared" si="92"/>
        <v>5.9859280653993308</v>
      </c>
      <c r="I456" s="2">
        <f t="shared" si="93"/>
        <v>7.3972678048123113</v>
      </c>
      <c r="J456" s="2">
        <f t="shared" si="93"/>
        <v>-19.208171555658165</v>
      </c>
      <c r="K456" s="2">
        <f t="shared" si="97"/>
        <v>-1.2031912865560455</v>
      </c>
      <c r="L456" s="2">
        <f t="shared" si="94"/>
        <v>-1.1623665410171695</v>
      </c>
      <c r="M456" s="2">
        <f t="shared" si="95"/>
        <v>-6.791732104400773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43.530004422344653</v>
      </c>
      <c r="H457" s="2">
        <f t="shared" si="92"/>
        <v>5.793506763237529</v>
      </c>
      <c r="I457" s="2">
        <f t="shared" si="93"/>
        <v>7.3856441394021397</v>
      </c>
      <c r="J457" s="2">
        <f t="shared" si="93"/>
        <v>-19.276088876702172</v>
      </c>
      <c r="K457" s="2">
        <f t="shared" si="97"/>
        <v>-1.2048991823261552</v>
      </c>
      <c r="L457" s="2">
        <f t="shared" si="94"/>
        <v>-1.1638797442859481</v>
      </c>
      <c r="M457" s="2">
        <f t="shared" si="95"/>
        <v>-6.7723435723149503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43.60380266975146</v>
      </c>
      <c r="H458" s="2">
        <f t="shared" si="92"/>
        <v>5.6004072572918915</v>
      </c>
      <c r="I458" s="2">
        <f t="shared" si="93"/>
        <v>7.3740053419592799</v>
      </c>
      <c r="J458" s="2">
        <f t="shared" si="93"/>
        <v>-19.343812312425321</v>
      </c>
      <c r="K458" s="2">
        <f t="shared" si="97"/>
        <v>-1.2065946467581985</v>
      </c>
      <c r="L458" s="2">
        <f t="shared" si="94"/>
        <v>-1.1653729121219674</v>
      </c>
      <c r="M458" s="2">
        <f t="shared" si="95"/>
        <v>-6.7529429678061188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43.677484454525448</v>
      </c>
      <c r="H459" s="2">
        <f t="shared" si="92"/>
        <v>5.406631487019248</v>
      </c>
      <c r="I459" s="2">
        <f t="shared" si="93"/>
        <v>7.3623516128380606</v>
      </c>
      <c r="J459" s="2">
        <f t="shared" si="93"/>
        <v>-19.411341742103382</v>
      </c>
      <c r="K459" s="2">
        <f t="shared" si="97"/>
        <v>-1.2082778109323336</v>
      </c>
      <c r="L459" s="2">
        <f t="shared" si="94"/>
        <v>-1.1668460428181566</v>
      </c>
      <c r="M459" s="2">
        <f t="shared" si="95"/>
        <v>-6.7335308922127108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43.751049628351687</v>
      </c>
      <c r="H460" s="2">
        <f t="shared" si="92"/>
        <v>5.2121813930536041</v>
      </c>
      <c r="I460" s="2">
        <f t="shared" si="93"/>
        <v>7.3506831524098795</v>
      </c>
      <c r="J460" s="2">
        <f t="shared" si="93"/>
        <v>-19.47867705102551</v>
      </c>
      <c r="K460" s="2">
        <f t="shared" si="97"/>
        <v>-1.2099488042044773</v>
      </c>
      <c r="L460" s="2">
        <f t="shared" si="94"/>
        <v>-1.1682991363213524</v>
      </c>
      <c r="M460" s="2">
        <f t="shared" si="95"/>
        <v>-6.7141079443160425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43.824498044918968</v>
      </c>
      <c r="H461" s="2">
        <f t="shared" si="92"/>
        <v>5.0170589171461328</v>
      </c>
      <c r="I461" s="2">
        <f t="shared" si="93"/>
        <v>7.3390001610466662</v>
      </c>
      <c r="J461" s="2">
        <f t="shared" si="93"/>
        <v>-19.545818130468671</v>
      </c>
      <c r="K461" s="2">
        <f t="shared" si="97"/>
        <v>-1.2116077542317814</v>
      </c>
      <c r="L461" s="2">
        <f t="shared" si="94"/>
        <v>-1.169732194210191</v>
      </c>
      <c r="M461" s="2">
        <f t="shared" si="95"/>
        <v>-6.6946747203060788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43.897829559919728</v>
      </c>
      <c r="H462" s="2">
        <f t="shared" si="92"/>
        <v>4.821266002105431</v>
      </c>
      <c r="I462" s="2">
        <f t="shared" si="93"/>
        <v>7.327302839104564</v>
      </c>
      <c r="J462" s="2">
        <f t="shared" si="93"/>
        <v>-19.612764877671733</v>
      </c>
      <c r="K462" s="2">
        <f t="shared" si="97"/>
        <v>-1.2132547869977337</v>
      </c>
      <c r="L462" s="2">
        <f t="shared" si="94"/>
        <v>-1.1711452196732064</v>
      </c>
      <c r="M462" s="2">
        <f t="shared" si="95"/>
        <v>-6.6752318137478825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43.971044031049786</v>
      </c>
      <c r="H463" s="2">
        <f t="shared" si="92"/>
        <v>4.6248045917380258</v>
      </c>
      <c r="I463" s="2">
        <f t="shared" si="93"/>
        <v>7.3155913869078324</v>
      </c>
      <c r="J463" s="2">
        <f t="shared" si="93"/>
        <v>-19.679517195809211</v>
      </c>
      <c r="K463" s="2">
        <f t="shared" si="97"/>
        <v>-1.2148900268368774</v>
      </c>
      <c r="L463" s="2">
        <f t="shared" si="94"/>
        <v>-1.1725382174871577</v>
      </c>
      <c r="M463" s="2">
        <f t="shared" si="95"/>
        <v>-6.6557798155488053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44.044141318007995</v>
      </c>
      <c r="H464" s="2">
        <f t="shared" si="92"/>
        <v>4.427676630789156</v>
      </c>
      <c r="I464" s="2">
        <f t="shared" si="93"/>
        <v>7.3038660047329609</v>
      </c>
      <c r="J464" s="2">
        <f t="shared" si="93"/>
        <v>-19.746074993964701</v>
      </c>
      <c r="K464" s="2">
        <f t="shared" si="97"/>
        <v>-1.2165135964591622</v>
      </c>
      <c r="L464" s="2">
        <f t="shared" si="94"/>
        <v>-1.1739111939955538</v>
      </c>
      <c r="M464" s="2">
        <f t="shared" si="95"/>
        <v>-6.6363193139263599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44.117121282495624</v>
      </c>
      <c r="H465" s="2">
        <f t="shared" si="92"/>
        <v>4.2298840648838132</v>
      </c>
      <c r="I465" s="2">
        <f t="shared" si="93"/>
        <v>7.2921268927930054</v>
      </c>
      <c r="J465" s="2">
        <f t="shared" si="93"/>
        <v>-19.812438187103965</v>
      </c>
      <c r="K465" s="2">
        <f t="shared" si="97"/>
        <v>-1.2181256169739254</v>
      </c>
      <c r="L465" s="2">
        <f t="shared" si="94"/>
        <v>-1.175264157087397</v>
      </c>
      <c r="M465" s="2">
        <f t="shared" si="95"/>
        <v>-6.6168508943767961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44.189983788215699</v>
      </c>
      <c r="H466" s="2">
        <f t="shared" si="92"/>
        <v>4.0314288404680543</v>
      </c>
      <c r="I466" s="2">
        <f t="shared" si="93"/>
        <v>7.2803742512221312</v>
      </c>
      <c r="J466" s="2">
        <f t="shared" si="93"/>
        <v>-19.878606696047733</v>
      </c>
      <c r="K466" s="2">
        <f t="shared" si="97"/>
        <v>-1.2197262079135103</v>
      </c>
      <c r="L466" s="2">
        <f t="shared" si="94"/>
        <v>-1.1765971161761282</v>
      </c>
      <c r="M466" s="2">
        <f t="shared" si="95"/>
        <v>-6.5973751396443694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70" si="98">G466+I466*$B$3+0.5*L466*$B$3*$B$3</f>
        <v>44.26272870087211</v>
      </c>
      <c r="H467" s="2">
        <f t="shared" si="98"/>
        <v>3.8323129047505948</v>
      </c>
      <c r="I467" s="2">
        <f t="shared" ref="I467:J470" si="99">I466+L466*$B$3</f>
        <v>7.26860828006037</v>
      </c>
      <c r="J467" s="2">
        <f t="shared" si="99"/>
        <v>-19.944580447444178</v>
      </c>
      <c r="K467" s="2">
        <f t="shared" si="97"/>
        <v>-1.2213154872565277</v>
      </c>
      <c r="L467" s="2">
        <f t="shared" si="94"/>
        <v>-1.1779100821787709</v>
      </c>
      <c r="M467" s="2">
        <f t="shared" si="95"/>
        <v>-6.5778926296912843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44.3353558881686</v>
      </c>
      <c r="H468" s="2">
        <f t="shared" si="98"/>
        <v>3.6325382056446687</v>
      </c>
      <c r="I468" s="2">
        <f t="shared" si="99"/>
        <v>7.256829179238582</v>
      </c>
      <c r="J468" s="2">
        <f t="shared" si="99"/>
        <v>-20.010359373741089</v>
      </c>
      <c r="K468" s="2">
        <f t="shared" si="97"/>
        <v>-1.2228935714507618</v>
      </c>
      <c r="L468" s="2">
        <f t="shared" si="94"/>
        <v>-1.1792030674952811</v>
      </c>
      <c r="M468" s="2">
        <f t="shared" si="95"/>
        <v>-6.5584039416683266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44.407865219807611</v>
      </c>
      <c r="H469" s="2">
        <f t="shared" si="98"/>
        <v>3.4321066917101746</v>
      </c>
      <c r="I469" s="2">
        <f t="shared" si="99"/>
        <v>7.2450371485636289</v>
      </c>
      <c r="J469" s="2">
        <f t="shared" si="99"/>
        <v>-20.075943413157773</v>
      </c>
      <c r="K469" s="2">
        <f t="shared" si="97"/>
        <v>-1.224460575435727</v>
      </c>
      <c r="L469" s="2">
        <f t="shared" si="94"/>
        <v>-1.1804760859880885</v>
      </c>
      <c r="M469" s="2">
        <f t="shared" si="95"/>
        <v>-6.5389096498861523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44.480256567488951</v>
      </c>
      <c r="H470" s="2">
        <f t="shared" si="98"/>
        <v>3.2310203120961023</v>
      </c>
      <c r="I470" s="2">
        <f t="shared" si="99"/>
        <v>7.2332323877037483</v>
      </c>
      <c r="J470" s="2">
        <f t="shared" si="99"/>
        <v>-20.141332509656635</v>
      </c>
      <c r="K470" s="2">
        <f t="shared" si="97"/>
        <v>-1.2260166126648806</v>
      </c>
      <c r="L470" s="2">
        <f t="shared" si="94"/>
        <v>-1.1817291529618312</v>
      </c>
      <c r="M470" s="2">
        <f t="shared" si="95"/>
        <v>-6.5194103257872582</v>
      </c>
    </row>
    <row r="471" spans="5:13" x14ac:dyDescent="0.3">
      <c r="E471" s="2">
        <f t="shared" ref="E471:E480" si="100">E470+1</f>
        <v>470</v>
      </c>
      <c r="F471" s="2">
        <f t="shared" si="96"/>
        <v>4.6899999999999444</v>
      </c>
      <c r="G471" s="2">
        <f t="shared" ref="G471:G480" si="101">G470+I470*$B$3+0.5*L470*$B$3*$B$3</f>
        <v>44.552529804908339</v>
      </c>
      <c r="H471" s="2">
        <f t="shared" ref="H471:H480" si="102">H470+J470*$B$3+0.5*M470*$B$3*$B$3</f>
        <v>3.0292810164832469</v>
      </c>
      <c r="I471" s="2">
        <f t="shared" ref="I471:I480" si="103">I470+L470*$B$3</f>
        <v>7.2214150961741304</v>
      </c>
      <c r="J471" s="2">
        <f t="shared" ref="J471:J480" si="104">J470+M470*$B$3</f>
        <v>-20.206526612914509</v>
      </c>
      <c r="K471" s="2">
        <f t="shared" ref="K471:K480" si="105">ATAN(J471/I471)</f>
        <v>-1.2275617951274946</v>
      </c>
      <c r="L471" s="2">
        <f t="shared" ref="L471:L480" si="106">0-$B$16*(I471*I471+J471*J471)*COS(K471)</f>
        <v>-1.1829622851432848</v>
      </c>
      <c r="M471" s="2">
        <f t="shared" ref="M471:M480" si="107">-9.81-$B$16*(I471*I471+J471*J471)*SIN(K471)</f>
        <v>-6.499906537918597</v>
      </c>
    </row>
    <row r="472" spans="5:13" x14ac:dyDescent="0.3">
      <c r="E472" s="2">
        <f t="shared" si="100"/>
        <v>471</v>
      </c>
      <c r="F472" s="2">
        <f t="shared" si="96"/>
        <v>4.6999999999999442</v>
      </c>
      <c r="G472" s="2">
        <f t="shared" si="101"/>
        <v>44.62468480775582</v>
      </c>
      <c r="H472" s="2">
        <f t="shared" si="102"/>
        <v>2.8268907550272058</v>
      </c>
      <c r="I472" s="2">
        <f t="shared" si="103"/>
        <v>7.2095854733226972</v>
      </c>
      <c r="J472" s="2">
        <f t="shared" si="104"/>
        <v>-20.271525678293695</v>
      </c>
      <c r="K472" s="2">
        <f t="shared" si="105"/>
        <v>-1.2290962333701931</v>
      </c>
      <c r="L472" s="2">
        <f t="shared" si="106"/>
        <v>-1.1841755006614736</v>
      </c>
      <c r="M472" s="2">
        <f t="shared" si="107"/>
        <v>-6.4803988519048534</v>
      </c>
    </row>
    <row r="473" spans="5:13" x14ac:dyDescent="0.3">
      <c r="E473" s="2">
        <f t="shared" si="100"/>
        <v>472</v>
      </c>
      <c r="F473" s="2">
        <f t="shared" si="96"/>
        <v>4.709999999999944</v>
      </c>
      <c r="G473" s="2">
        <f t="shared" si="101"/>
        <v>44.696721453714012</v>
      </c>
      <c r="H473" s="2">
        <f t="shared" si="102"/>
        <v>2.6238514783016735</v>
      </c>
      <c r="I473" s="2">
        <f t="shared" si="103"/>
        <v>7.1977437183160822</v>
      </c>
      <c r="J473" s="2">
        <f t="shared" si="104"/>
        <v>-20.336329666812745</v>
      </c>
      <c r="K473" s="2">
        <f t="shared" si="105"/>
        <v>-1.2306200365181563</v>
      </c>
      <c r="L473" s="2">
        <f t="shared" si="106"/>
        <v>-1.1853688190279736</v>
      </c>
      <c r="M473" s="2">
        <f t="shared" si="107"/>
        <v>-6.4608878304223651</v>
      </c>
    </row>
    <row r="474" spans="5:13" x14ac:dyDescent="0.3">
      <c r="E474" s="2">
        <f t="shared" si="100"/>
        <v>473</v>
      </c>
      <c r="F474" s="2">
        <f t="shared" si="96"/>
        <v>4.7199999999999438</v>
      </c>
      <c r="G474" s="2">
        <f t="shared" si="101"/>
        <v>44.76863962245622</v>
      </c>
      <c r="H474" s="2">
        <f t="shared" si="102"/>
        <v>2.4201651372420252</v>
      </c>
      <c r="I474" s="2">
        <f t="shared" si="103"/>
        <v>7.1858900301258029</v>
      </c>
      <c r="J474" s="2">
        <f t="shared" si="104"/>
        <v>-20.400938545116968</v>
      </c>
      <c r="K474" s="2">
        <f t="shared" si="105"/>
        <v>-1.2321333122959999</v>
      </c>
      <c r="L474" s="2">
        <f t="shared" si="106"/>
        <v>-1.1865422611173948</v>
      </c>
      <c r="M474" s="2">
        <f t="shared" si="107"/>
        <v>-6.4413740331736857</v>
      </c>
    </row>
    <row r="475" spans="5:13" x14ac:dyDescent="0.3">
      <c r="E475" s="2">
        <f t="shared" si="100"/>
        <v>474</v>
      </c>
      <c r="F475" s="2">
        <f t="shared" si="96"/>
        <v>4.7299999999999436</v>
      </c>
      <c r="G475" s="2">
        <f t="shared" si="101"/>
        <v>44.840439195644421</v>
      </c>
      <c r="H475" s="2">
        <f t="shared" si="102"/>
        <v>2.2158336830891967</v>
      </c>
      <c r="I475" s="2">
        <f t="shared" si="103"/>
        <v>7.174024607514629</v>
      </c>
      <c r="J475" s="2">
        <f t="shared" si="104"/>
        <v>-20.465352285448706</v>
      </c>
      <c r="K475" s="2">
        <f t="shared" si="105"/>
        <v>-1.2336361670483318</v>
      </c>
      <c r="L475" s="2">
        <f t="shared" si="106"/>
        <v>-1.1876958491480429</v>
      </c>
      <c r="M475" s="2">
        <f t="shared" si="107"/>
        <v>-6.4218580168627781</v>
      </c>
    </row>
    <row r="476" spans="5:13" x14ac:dyDescent="0.3">
      <c r="E476" s="2">
        <f t="shared" si="100"/>
        <v>475</v>
      </c>
      <c r="F476" s="2">
        <f t="shared" si="96"/>
        <v>4.7399999999999434</v>
      </c>
      <c r="G476" s="2">
        <f t="shared" si="101"/>
        <v>44.912120056927108</v>
      </c>
      <c r="H476" s="2">
        <f t="shared" si="102"/>
        <v>2.0108590673338664</v>
      </c>
      <c r="I476" s="2">
        <f t="shared" si="103"/>
        <v>7.1621476490231482</v>
      </c>
      <c r="J476" s="2">
        <f t="shared" si="104"/>
        <v>-20.529570865617334</v>
      </c>
      <c r="K476" s="2">
        <f t="shared" si="105"/>
        <v>-1.2351287057599913</v>
      </c>
      <c r="L476" s="2">
        <f t="shared" si="106"/>
        <v>-1.1888296066627613</v>
      </c>
      <c r="M476" s="2">
        <f t="shared" si="107"/>
        <v>-6.4023403351708463</v>
      </c>
    </row>
    <row r="477" spans="5:13" x14ac:dyDescent="0.3">
      <c r="E477" s="2">
        <f t="shared" si="100"/>
        <v>476</v>
      </c>
      <c r="F477" s="2">
        <f t="shared" si="96"/>
        <v>4.7499999999999432</v>
      </c>
      <c r="G477" s="2">
        <f t="shared" si="101"/>
        <v>44.983682091937006</v>
      </c>
      <c r="H477" s="2">
        <f t="shared" si="102"/>
        <v>1.8052432416609345</v>
      </c>
      <c r="I477" s="2">
        <f t="shared" si="103"/>
        <v>7.1502593529565202</v>
      </c>
      <c r="J477" s="2">
        <f t="shared" si="104"/>
        <v>-20.593594268969042</v>
      </c>
      <c r="K477" s="2">
        <f t="shared" si="105"/>
        <v>-1.2366110320759751</v>
      </c>
      <c r="L477" s="2">
        <f t="shared" si="106"/>
        <v>-1.1899435585099472</v>
      </c>
      <c r="M477" s="2">
        <f t="shared" si="107"/>
        <v>-6.3828215387327809</v>
      </c>
    </row>
    <row r="478" spans="5:13" x14ac:dyDescent="0.3">
      <c r="E478" s="2">
        <f t="shared" si="100"/>
        <v>477</v>
      </c>
      <c r="F478" s="2">
        <f t="shared" si="96"/>
        <v>4.7599999999999429</v>
      </c>
      <c r="G478" s="2">
        <f t="shared" si="101"/>
        <v>45.055125188288649</v>
      </c>
      <c r="H478" s="2">
        <f t="shared" si="102"/>
        <v>1.5989881578943075</v>
      </c>
      <c r="I478" s="2">
        <f t="shared" si="103"/>
        <v>7.1383599173714209</v>
      </c>
      <c r="J478" s="2">
        <f t="shared" si="104"/>
        <v>-20.657422484356371</v>
      </c>
      <c r="K478" s="2">
        <f t="shared" si="105"/>
        <v>-1.2380832483210542</v>
      </c>
      <c r="L478" s="2">
        <f t="shared" si="106"/>
        <v>-1.1910377308247422</v>
      </c>
      <c r="M478" s="2">
        <f t="shared" si="107"/>
        <v>-6.3633021751142333</v>
      </c>
    </row>
    <row r="479" spans="5:13" x14ac:dyDescent="0.3">
      <c r="E479" s="2">
        <f t="shared" si="100"/>
        <v>478</v>
      </c>
      <c r="F479" s="2">
        <f t="shared" si="96"/>
        <v>4.7699999999999427</v>
      </c>
      <c r="G479" s="2">
        <f t="shared" si="101"/>
        <v>45.126449235575819</v>
      </c>
      <c r="H479" s="2">
        <f t="shared" si="102"/>
        <v>1.3920957679419879</v>
      </c>
      <c r="I479" s="2">
        <f t="shared" si="103"/>
        <v>7.1264495400631738</v>
      </c>
      <c r="J479" s="2">
        <f t="shared" si="104"/>
        <v>-20.721055506107511</v>
      </c>
      <c r="K479" s="2">
        <f t="shared" si="105"/>
        <v>-1.239545455519087</v>
      </c>
      <c r="L479" s="2">
        <f t="shared" si="106"/>
        <v>-1.1921121510103945</v>
      </c>
      <c r="M479" s="2">
        <f t="shared" si="107"/>
        <v>-6.3437827887892935</v>
      </c>
    </row>
    <row r="480" spans="5:13" x14ac:dyDescent="0.3">
      <c r="E480" s="2">
        <f t="shared" si="100"/>
        <v>479</v>
      </c>
      <c r="F480" s="2">
        <f t="shared" si="96"/>
        <v>4.7799999999999425</v>
      </c>
      <c r="G480" s="2">
        <f t="shared" si="101"/>
        <v>45.197654125368899</v>
      </c>
      <c r="H480" s="2">
        <f t="shared" si="102"/>
        <v>1.1845680237414733</v>
      </c>
      <c r="I480" s="2">
        <f t="shared" si="103"/>
        <v>7.1145284185530695</v>
      </c>
      <c r="J480" s="2">
        <f t="shared" si="104"/>
        <v>-20.784493333995403</v>
      </c>
      <c r="K480" s="2">
        <f t="shared" si="105"/>
        <v>-1.2409977534120331</v>
      </c>
      <c r="L480" s="2">
        <f t="shared" si="106"/>
        <v>-1.1931668477197874</v>
      </c>
      <c r="M480" s="2">
        <f t="shared" si="107"/>
        <v>-6.3242639211187734</v>
      </c>
    </row>
    <row r="481" spans="5:13" x14ac:dyDescent="0.3">
      <c r="E481" s="2">
        <f t="shared" ref="E481:E488" si="108">E480+1</f>
        <v>480</v>
      </c>
      <c r="F481" s="2">
        <f t="shared" si="96"/>
        <v>4.7899999999999423</v>
      </c>
      <c r="G481" s="2">
        <f t="shared" ref="G481:G488" si="109">G480+I480*$B$3+0.5*L480*$B$3*$B$3</f>
        <v>45.268739751212046</v>
      </c>
      <c r="H481" s="2">
        <f t="shared" ref="H481:H488" si="110">H480+J480*$B$3+0.5*M480*$B$3*$B$3</f>
        <v>0.97640687720546337</v>
      </c>
      <c r="I481" s="2">
        <f t="shared" ref="I481:I488" si="111">I480+L480*$B$3</f>
        <v>7.1025967500758718</v>
      </c>
      <c r="J481" s="2">
        <f t="shared" ref="J481:J488" si="112">J480+M480*$B$3</f>
        <v>-20.847735973206589</v>
      </c>
      <c r="K481" s="2">
        <f t="shared" ref="K481:K488" si="113">ATAN(J481/I481)</f>
        <v>-1.2424402404786696</v>
      </c>
      <c r="L481" s="2">
        <f t="shared" ref="L481:L488" si="114">0-$B$16*(I481*I481+J481*J481)*COS(K481)</f>
        <v>-1.1942018508371384</v>
      </c>
      <c r="M481" s="2">
        <f t="shared" ref="M481:M488" si="115">-9.81-$B$16*(I481*I481+J481*J481)*SIN(K481)</f>
        <v>-6.3047461103291065</v>
      </c>
    </row>
    <row r="482" spans="5:13" x14ac:dyDescent="0.3">
      <c r="E482" s="2">
        <f t="shared" si="108"/>
        <v>481</v>
      </c>
      <c r="F482" s="2">
        <f t="shared" si="96"/>
        <v>4.7999999999999421</v>
      </c>
      <c r="G482" s="2">
        <f t="shared" si="109"/>
        <v>45.339706008620261</v>
      </c>
      <c r="H482" s="2">
        <f t="shared" si="110"/>
        <v>0.76761428016788102</v>
      </c>
      <c r="I482" s="2">
        <f t="shared" si="111"/>
        <v>7.0906547315675006</v>
      </c>
      <c r="J482" s="2">
        <f t="shared" si="112"/>
        <v>-20.910783434309881</v>
      </c>
      <c r="K482" s="2">
        <f t="shared" si="113"/>
        <v>-1.243873013953019</v>
      </c>
      <c r="L482" s="2">
        <f t="shared" si="114"/>
        <v>-1.1952171914598606</v>
      </c>
      <c r="M482" s="2">
        <f t="shared" si="115"/>
        <v>-6.2852298914918183</v>
      </c>
    </row>
    <row r="483" spans="5:13" x14ac:dyDescent="0.3">
      <c r="E483" s="2">
        <f t="shared" si="108"/>
        <v>482</v>
      </c>
      <c r="F483" s="2">
        <f t="shared" si="96"/>
        <v>4.8099999999999419</v>
      </c>
      <c r="G483" s="2">
        <f t="shared" si="109"/>
        <v>45.410552795076363</v>
      </c>
      <c r="H483" s="2">
        <f t="shared" si="110"/>
        <v>0.55819218433020756</v>
      </c>
      <c r="I483" s="2">
        <f t="shared" si="111"/>
        <v>7.0787025596529016</v>
      </c>
      <c r="J483" s="2">
        <f t="shared" si="112"/>
        <v>-20.9736357332248</v>
      </c>
      <c r="K483" s="2">
        <f t="shared" si="113"/>
        <v>-1.2452961698424871</v>
      </c>
      <c r="L483" s="2">
        <f t="shared" si="114"/>
        <v>-1.1962129018805876</v>
      </c>
      <c r="M483" s="2">
        <f t="shared" si="115"/>
        <v>-6.2657157965036134</v>
      </c>
    </row>
    <row r="484" spans="5:13" x14ac:dyDescent="0.3">
      <c r="E484" s="2">
        <f t="shared" si="108"/>
        <v>483</v>
      </c>
      <c r="F484" s="2">
        <f t="shared" si="96"/>
        <v>4.8199999999999417</v>
      </c>
      <c r="G484" s="2">
        <f t="shared" si="109"/>
        <v>45.481280010027803</v>
      </c>
      <c r="H484" s="2">
        <f t="shared" si="110"/>
        <v>0.34814254120813437</v>
      </c>
      <c r="I484" s="2">
        <f t="shared" si="111"/>
        <v>7.0667404306340957</v>
      </c>
      <c r="J484" s="2">
        <f t="shared" si="112"/>
        <v>-21.036292891189834</v>
      </c>
      <c r="K484" s="2">
        <f t="shared" si="113"/>
        <v>-1.2467098029457206</v>
      </c>
      <c r="L484" s="2">
        <f t="shared" si="114"/>
        <v>-1.1971890155693605</v>
      </c>
      <c r="M484" s="2">
        <f t="shared" si="115"/>
        <v>-6.2462043540670269</v>
      </c>
    </row>
    <row r="485" spans="5:13" x14ac:dyDescent="0.3">
      <c r="E485" s="2">
        <f t="shared" si="108"/>
        <v>484</v>
      </c>
      <c r="F485" s="2">
        <f t="shared" si="96"/>
        <v>4.8299999999999415</v>
      </c>
      <c r="G485" s="2">
        <f t="shared" si="109"/>
        <v>45.551887554883365</v>
      </c>
      <c r="H485" s="2">
        <f t="shared" si="110"/>
        <v>0.13746730207853269</v>
      </c>
      <c r="I485" s="2">
        <f t="shared" si="111"/>
        <v>7.0547685404784017</v>
      </c>
      <c r="J485" s="2">
        <f t="shared" si="112"/>
        <v>-21.098754934730504</v>
      </c>
      <c r="K485" s="2">
        <f t="shared" si="113"/>
        <v>-1.2481140068701853</v>
      </c>
      <c r="L485" s="2">
        <f t="shared" si="114"/>
        <v>-1.1981455671559738</v>
      </c>
      <c r="M485" s="2">
        <f t="shared" si="115"/>
        <v>-6.2266960896716643</v>
      </c>
    </row>
    <row r="486" spans="5:13" x14ac:dyDescent="0.3">
      <c r="E486" s="2">
        <f t="shared" si="108"/>
        <v>485</v>
      </c>
      <c r="F486" s="2">
        <f t="shared" si="96"/>
        <v>4.8399999999999412</v>
      </c>
      <c r="G486" s="2">
        <f t="shared" si="109"/>
        <v>45.622375333009792</v>
      </c>
      <c r="H486" s="2">
        <f t="shared" si="110"/>
        <v>-7.3831582073255936E-2</v>
      </c>
      <c r="I486" s="2">
        <f t="shared" si="111"/>
        <v>7.0427870848068421</v>
      </c>
      <c r="J486" s="2">
        <f t="shared" si="112"/>
        <v>-21.161021895627222</v>
      </c>
      <c r="K486" s="2">
        <f t="shared" si="113"/>
        <v>-1.2495088740494686</v>
      </c>
      <c r="L486" s="2">
        <f t="shared" si="114"/>
        <v>-1.1990825924124786</v>
      </c>
      <c r="M486" s="2">
        <f t="shared" si="115"/>
        <v>-6.2071915255760111</v>
      </c>
    </row>
    <row r="487" spans="5:13" x14ac:dyDescent="0.3">
      <c r="E487" s="2">
        <f t="shared" si="108"/>
        <v>486</v>
      </c>
      <c r="F487" s="2">
        <f t="shared" si="96"/>
        <v>4.849999999999941</v>
      </c>
      <c r="G487" s="2">
        <f t="shared" si="109"/>
        <v>45.692743249728245</v>
      </c>
      <c r="H487" s="2">
        <f t="shared" si="110"/>
        <v>-0.28575216060580694</v>
      </c>
      <c r="I487" s="2">
        <f t="shared" si="111"/>
        <v>7.0307962588827175</v>
      </c>
      <c r="J487" s="2">
        <f t="shared" si="112"/>
        <v>-21.223093810882983</v>
      </c>
      <c r="K487" s="2">
        <f t="shared" si="113"/>
        <v>-1.2508944957603154</v>
      </c>
      <c r="L487" s="2">
        <f t="shared" si="114"/>
        <v>-1.200000128235839</v>
      </c>
      <c r="M487" s="2">
        <f t="shared" si="115"/>
        <v>-6.1876911807898187</v>
      </c>
    </row>
    <row r="488" spans="5:13" x14ac:dyDescent="0.3">
      <c r="E488" s="2">
        <f t="shared" si="108"/>
        <v>487</v>
      </c>
      <c r="F488" s="2">
        <f t="shared" si="96"/>
        <v>4.8599999999999408</v>
      </c>
      <c r="G488" s="2">
        <f t="shared" si="109"/>
        <v>45.762991212310659</v>
      </c>
      <c r="H488" s="2">
        <f t="shared" si="110"/>
        <v>-0.49829248327367626</v>
      </c>
      <c r="I488" s="2">
        <f t="shared" si="111"/>
        <v>7.0187962576003589</v>
      </c>
      <c r="J488" s="2">
        <f t="shared" si="112"/>
        <v>-21.284970722690879</v>
      </c>
      <c r="K488" s="2">
        <f t="shared" si="113"/>
        <v>-1.2522709621393935</v>
      </c>
      <c r="L488" s="2">
        <f t="shared" si="114"/>
        <v>-1.200898212630747</v>
      </c>
      <c r="M488" s="2">
        <f t="shared" si="115"/>
        <v>-6.1681955710570397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90FC-9507-4ECC-9FF2-FD2D8EB0D3F3}">
  <dimension ref="A1:M511"/>
  <sheetViews>
    <sheetView workbookViewId="0">
      <selection activeCell="T500" sqref="T500"/>
    </sheetView>
  </sheetViews>
  <sheetFormatPr defaultRowHeight="14.4" x14ac:dyDescent="0.3"/>
  <cols>
    <col min="1" max="1" width="9.77734375" customWidth="1"/>
    <col min="2" max="2" width="12.109375" customWidth="1"/>
  </cols>
  <sheetData>
    <row r="1" spans="1:13" x14ac:dyDescent="0.3">
      <c r="A1" s="3" t="s">
        <v>0</v>
      </c>
      <c r="B1" s="3"/>
      <c r="C1" s="3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25</v>
      </c>
      <c r="L1" s="1" t="s">
        <v>7</v>
      </c>
      <c r="M1" s="1" t="s">
        <v>8</v>
      </c>
    </row>
    <row r="2" spans="1:13" x14ac:dyDescent="0.3">
      <c r="A2" s="1" t="s">
        <v>9</v>
      </c>
      <c r="B2" s="1">
        <v>30</v>
      </c>
      <c r="C2" s="1" t="s">
        <v>10</v>
      </c>
      <c r="E2" s="2">
        <v>1</v>
      </c>
      <c r="F2" s="2">
        <v>0</v>
      </c>
      <c r="G2" s="2">
        <v>0</v>
      </c>
      <c r="H2" s="2">
        <v>0</v>
      </c>
      <c r="I2" s="2">
        <f>$B2*COS(B5)</f>
        <v>10.260604299770065</v>
      </c>
      <c r="J2" s="2">
        <f>$B2*SIN(B5)</f>
        <v>28.190778623577248</v>
      </c>
      <c r="K2" s="2">
        <f>ATAN(J2/I2)</f>
        <v>1.2217304763960306</v>
      </c>
      <c r="L2" s="2">
        <f>0-$B$16*(I2*I2+J2*J2)*COS(K2)</f>
        <v>-2.3499051896281578</v>
      </c>
      <c r="M2" s="2">
        <f>-9.81-$B$16*(I2*I2+J2*J2)*SIN(K2)</f>
        <v>-16.266311446362593</v>
      </c>
    </row>
    <row r="3" spans="1:13" x14ac:dyDescent="0.3">
      <c r="A3" s="1" t="s">
        <v>11</v>
      </c>
      <c r="B3" s="1">
        <v>0.01</v>
      </c>
      <c r="C3" s="1" t="s">
        <v>12</v>
      </c>
      <c r="E3" s="2">
        <f>E2+1</f>
        <v>2</v>
      </c>
      <c r="F3" s="2">
        <f>F2+0.01</f>
        <v>0.01</v>
      </c>
      <c r="G3" s="2">
        <f t="shared" ref="G3:H18" si="0">G2+I2*$B$3+0.5*L2*$B$3*$B$3</f>
        <v>0.10248854773821925</v>
      </c>
      <c r="H3" s="2">
        <f t="shared" si="0"/>
        <v>0.28109447066345439</v>
      </c>
      <c r="I3" s="2">
        <f t="shared" ref="I3:J18" si="1">I2+L2*$B$3</f>
        <v>10.237105247873783</v>
      </c>
      <c r="J3" s="2">
        <f t="shared" si="1"/>
        <v>28.028115509113622</v>
      </c>
      <c r="K3" s="2">
        <f>ATAN(J3/I3)</f>
        <v>1.2206060406318118</v>
      </c>
      <c r="L3" s="2">
        <f t="shared" ref="L3:L66" si="2">0-$B$16*(I3*I3+J3*J3)*COS(K3)</f>
        <v>-2.3319511452802617</v>
      </c>
      <c r="M3" s="2">
        <f t="shared" ref="M3:M66" si="3">-9.81-$B$16*(I3*I3+J3*J3)*SIN(K3)</f>
        <v>-16.19463652360125</v>
      </c>
    </row>
    <row r="4" spans="1:13" x14ac:dyDescent="0.3">
      <c r="A4" s="1" t="s">
        <v>13</v>
      </c>
      <c r="B4" s="1">
        <v>70</v>
      </c>
      <c r="C4" s="1"/>
      <c r="E4" s="2">
        <f>E3+1</f>
        <v>3</v>
      </c>
      <c r="F4" s="2">
        <f t="shared" ref="F4:F67" si="4">F3+0.01</f>
        <v>0.02</v>
      </c>
      <c r="G4" s="2">
        <f t="shared" si="0"/>
        <v>0.20474300265969309</v>
      </c>
      <c r="H4" s="2">
        <f t="shared" si="0"/>
        <v>0.5605658939284105</v>
      </c>
      <c r="I4" s="2">
        <f t="shared" si="1"/>
        <v>10.213785736420981</v>
      </c>
      <c r="J4" s="2">
        <f t="shared" si="1"/>
        <v>27.86616914387761</v>
      </c>
      <c r="K4" s="2">
        <f t="shared" ref="K4:K67" si="5">ATAN(J4/I4)</f>
        <v>1.2194720474644267</v>
      </c>
      <c r="L4" s="2">
        <f t="shared" si="2"/>
        <v>-2.3141557618137432</v>
      </c>
      <c r="M4" s="2">
        <f t="shared" si="3"/>
        <v>-16.123687945697746</v>
      </c>
    </row>
    <row r="5" spans="1:13" x14ac:dyDescent="0.3">
      <c r="A5" s="1" t="s">
        <v>14</v>
      </c>
      <c r="B5" s="1">
        <f>RADIANS(B4)</f>
        <v>1.2217304763960306</v>
      </c>
      <c r="C5" s="1"/>
      <c r="E5" s="2">
        <f t="shared" ref="E5:E68" si="6">E4+1</f>
        <v>4</v>
      </c>
      <c r="F5" s="2">
        <f t="shared" si="4"/>
        <v>0.03</v>
      </c>
      <c r="G5" s="2">
        <f t="shared" si="0"/>
        <v>0.30676515223581224</v>
      </c>
      <c r="H5" s="2">
        <f t="shared" si="0"/>
        <v>0.83842140096990181</v>
      </c>
      <c r="I5" s="2">
        <f t="shared" si="1"/>
        <v>10.190644178802843</v>
      </c>
      <c r="J5" s="2">
        <f t="shared" si="1"/>
        <v>27.704932264420631</v>
      </c>
      <c r="K5" s="2">
        <f t="shared" si="5"/>
        <v>1.2183283945149028</v>
      </c>
      <c r="L5" s="2">
        <f t="shared" si="2"/>
        <v>-2.2965170651468441</v>
      </c>
      <c r="M5" s="2">
        <f t="shared" si="3"/>
        <v>-16.053457098259099</v>
      </c>
    </row>
    <row r="6" spans="1:13" x14ac:dyDescent="0.3">
      <c r="E6" s="2">
        <f t="shared" si="6"/>
        <v>5</v>
      </c>
      <c r="F6" s="2">
        <f t="shared" si="4"/>
        <v>0.04</v>
      </c>
      <c r="G6" s="2">
        <f t="shared" si="0"/>
        <v>0.40855676817058334</v>
      </c>
      <c r="H6" s="2">
        <f t="shared" si="0"/>
        <v>1.1146680507591953</v>
      </c>
      <c r="I6" s="2">
        <f t="shared" si="1"/>
        <v>10.167679008151374</v>
      </c>
      <c r="J6" s="2">
        <f t="shared" si="1"/>
        <v>27.544397693438039</v>
      </c>
      <c r="K6" s="2">
        <f t="shared" si="5"/>
        <v>1.2171749779426215</v>
      </c>
      <c r="L6" s="2">
        <f t="shared" si="2"/>
        <v>-2.2790331119317493</v>
      </c>
      <c r="M6" s="2">
        <f t="shared" si="3"/>
        <v>-15.983935501035756</v>
      </c>
    </row>
    <row r="7" spans="1:13" x14ac:dyDescent="0.3">
      <c r="E7" s="2">
        <f t="shared" si="6"/>
        <v>6</v>
      </c>
      <c r="F7" s="2">
        <f t="shared" si="4"/>
        <v>0.05</v>
      </c>
      <c r="G7" s="2">
        <f t="shared" si="0"/>
        <v>0.51011960659650046</v>
      </c>
      <c r="H7" s="2">
        <f t="shared" si="0"/>
        <v>1.3893128309185239</v>
      </c>
      <c r="I7" s="2">
        <f t="shared" si="1"/>
        <v>10.144888677032057</v>
      </c>
      <c r="J7" s="2">
        <f t="shared" si="1"/>
        <v>27.384558338427681</v>
      </c>
      <c r="K7" s="2">
        <f t="shared" si="5"/>
        <v>1.2160116924207027</v>
      </c>
      <c r="L7" s="2">
        <f t="shared" si="2"/>
        <v>-2.2617019889999419</v>
      </c>
      <c r="M7" s="2">
        <f t="shared" si="3"/>
        <v>-15.915114805461471</v>
      </c>
    </row>
    <row r="8" spans="1:13" x14ac:dyDescent="0.3">
      <c r="E8" s="2">
        <f t="shared" si="6"/>
        <v>7</v>
      </c>
      <c r="F8" s="2">
        <f t="shared" si="4"/>
        <v>6.0000000000000005E-2</v>
      </c>
      <c r="G8" s="2">
        <f t="shared" si="0"/>
        <v>0.6114554082673711</v>
      </c>
      <c r="H8" s="2">
        <f t="shared" si="0"/>
        <v>1.6623626585625275</v>
      </c>
      <c r="I8" s="2">
        <f t="shared" si="1"/>
        <v>10.122271657142058</v>
      </c>
      <c r="J8" s="2">
        <f t="shared" si="1"/>
        <v>27.225407190373065</v>
      </c>
      <c r="K8" s="2">
        <f t="shared" si="5"/>
        <v>1.2148384311109177</v>
      </c>
      <c r="L8" s="2">
        <f t="shared" si="2"/>
        <v>-2.2445218128197011</v>
      </c>
      <c r="M8" s="2">
        <f t="shared" si="3"/>
        <v>-15.846986792245808</v>
      </c>
    </row>
    <row r="9" spans="1:13" x14ac:dyDescent="0.3">
      <c r="E9" s="2">
        <f t="shared" si="6"/>
        <v>8</v>
      </c>
      <c r="F9" s="2">
        <f t="shared" si="4"/>
        <v>7.0000000000000007E-2</v>
      </c>
      <c r="G9" s="2">
        <f t="shared" si="0"/>
        <v>0.71256589874815068</v>
      </c>
      <c r="H9" s="2">
        <f t="shared" si="0"/>
        <v>1.933824381126646</v>
      </c>
      <c r="I9" s="2">
        <f t="shared" si="1"/>
        <v>10.09982643901386</v>
      </c>
      <c r="J9" s="2">
        <f t="shared" si="1"/>
        <v>27.066937322450606</v>
      </c>
      <c r="K9" s="2">
        <f t="shared" si="5"/>
        <v>1.2136550856381214</v>
      </c>
      <c r="L9" s="2">
        <f t="shared" si="2"/>
        <v>-2.2274907289654644</v>
      </c>
      <c r="M9" s="2">
        <f t="shared" si="3"/>
        <v>-15.779543369018018</v>
      </c>
    </row>
    <row r="10" spans="1:13" x14ac:dyDescent="0.3">
      <c r="A10" s="3" t="s">
        <v>15</v>
      </c>
      <c r="B10" s="3"/>
      <c r="C10" s="3"/>
      <c r="E10" s="2">
        <f t="shared" si="6"/>
        <v>9</v>
      </c>
      <c r="F10" s="2">
        <f t="shared" si="4"/>
        <v>0.08</v>
      </c>
      <c r="G10" s="2">
        <f t="shared" si="0"/>
        <v>0.813452788601841</v>
      </c>
      <c r="H10" s="2">
        <f t="shared" si="0"/>
        <v>2.203704777182701</v>
      </c>
      <c r="I10" s="2">
        <f t="shared" si="1"/>
        <v>10.077551531724206</v>
      </c>
      <c r="J10" s="2">
        <f t="shared" si="1"/>
        <v>26.909141888760427</v>
      </c>
      <c r="K10" s="2">
        <f t="shared" si="5"/>
        <v>1.2124615460641948</v>
      </c>
      <c r="L10" s="2">
        <f t="shared" si="2"/>
        <v>-2.2106069115987608</v>
      </c>
      <c r="M10" s="2">
        <f t="shared" si="3"/>
        <v>-15.712776568020976</v>
      </c>
    </row>
    <row r="11" spans="1:13" x14ac:dyDescent="0.3">
      <c r="A11" s="1" t="s">
        <v>16</v>
      </c>
      <c r="B11" s="1">
        <v>1.2</v>
      </c>
      <c r="C11" s="1" t="s">
        <v>22</v>
      </c>
      <c r="E11" s="2">
        <f t="shared" si="6"/>
        <v>10</v>
      </c>
      <c r="F11" s="2">
        <f t="shared" si="4"/>
        <v>0.09</v>
      </c>
      <c r="G11" s="2">
        <f t="shared" si="0"/>
        <v>0.9141177735735031</v>
      </c>
      <c r="H11" s="2">
        <f t="shared" si="0"/>
        <v>2.4720105572419042</v>
      </c>
      <c r="I11" s="2">
        <f t="shared" si="1"/>
        <v>10.055445462608217</v>
      </c>
      <c r="J11" s="2">
        <f t="shared" si="1"/>
        <v>26.752014123080219</v>
      </c>
      <c r="K11" s="2">
        <f t="shared" si="5"/>
        <v>1.2112577008614869</v>
      </c>
      <c r="L11" s="2">
        <f t="shared" si="2"/>
        <v>-2.1938685629604366</v>
      </c>
      <c r="M11" s="2">
        <f t="shared" si="3"/>
        <v>-15.646678543853987</v>
      </c>
    </row>
    <row r="12" spans="1:13" x14ac:dyDescent="0.3">
      <c r="A12" s="1" t="s">
        <v>17</v>
      </c>
      <c r="B12" s="1">
        <v>0.4</v>
      </c>
      <c r="C12" s="1"/>
      <c r="E12" s="2">
        <f t="shared" si="6"/>
        <v>11</v>
      </c>
      <c r="F12" s="2">
        <f t="shared" si="4"/>
        <v>9.9999999999999992E-2</v>
      </c>
      <c r="G12" s="2">
        <f t="shared" si="0"/>
        <v>1.0145625347714373</v>
      </c>
      <c r="H12" s="2">
        <f t="shared" si="0"/>
        <v>2.738748364545514</v>
      </c>
      <c r="I12" s="2">
        <f t="shared" si="1"/>
        <v>10.033506776978612</v>
      </c>
      <c r="J12" s="2">
        <f t="shared" si="1"/>
        <v>26.59554733764168</v>
      </c>
      <c r="K12" s="2">
        <f t="shared" si="5"/>
        <v>1.2100434368857451</v>
      </c>
      <c r="L12" s="2">
        <f t="shared" si="2"/>
        <v>-2.1772739128739338</v>
      </c>
      <c r="M12" s="2">
        <f t="shared" si="3"/>
        <v>-15.581241571263302</v>
      </c>
    </row>
    <row r="13" spans="1:13" x14ac:dyDescent="0.3">
      <c r="A13" s="1" t="s">
        <v>18</v>
      </c>
      <c r="B13" s="1">
        <v>0.05</v>
      </c>
      <c r="C13" s="1" t="s">
        <v>21</v>
      </c>
      <c r="E13" s="2">
        <f t="shared" si="6"/>
        <v>12</v>
      </c>
      <c r="F13" s="2">
        <f t="shared" si="4"/>
        <v>0.10999999999999999</v>
      </c>
      <c r="G13" s="2">
        <f t="shared" si="0"/>
        <v>1.1147887388455797</v>
      </c>
      <c r="H13" s="2">
        <f t="shared" si="0"/>
        <v>3.0039247758433674</v>
      </c>
      <c r="I13" s="2">
        <f t="shared" si="1"/>
        <v>10.011734037849873</v>
      </c>
      <c r="J13" s="2">
        <f t="shared" si="1"/>
        <v>26.439734921929048</v>
      </c>
      <c r="K13" s="2">
        <f t="shared" si="5"/>
        <v>1.2088186393485267</v>
      </c>
      <c r="L13" s="2">
        <f t="shared" si="2"/>
        <v>-2.1608212182593269</v>
      </c>
      <c r="M13" s="2">
        <f t="shared" si="3"/>
        <v>-15.516458042979139</v>
      </c>
    </row>
    <row r="14" spans="1:13" x14ac:dyDescent="0.3">
      <c r="A14" s="1" t="s">
        <v>19</v>
      </c>
      <c r="B14" s="1">
        <v>4.4999999999999998E-2</v>
      </c>
      <c r="C14" s="1" t="s">
        <v>20</v>
      </c>
      <c r="E14" s="2">
        <f t="shared" si="6"/>
        <v>13</v>
      </c>
      <c r="F14" s="2">
        <f t="shared" si="4"/>
        <v>0.11999999999999998</v>
      </c>
      <c r="G14" s="2">
        <f t="shared" si="0"/>
        <v>1.2147980381631656</v>
      </c>
      <c r="H14" s="2">
        <f t="shared" si="0"/>
        <v>3.2675463021605089</v>
      </c>
      <c r="I14" s="2">
        <f t="shared" si="1"/>
        <v>9.9901258256672794</v>
      </c>
      <c r="J14" s="2">
        <f t="shared" si="1"/>
        <v>26.284570341499258</v>
      </c>
      <c r="K14" s="2">
        <f t="shared" si="5"/>
        <v>1.207583191789076</v>
      </c>
      <c r="L14" s="2">
        <f t="shared" si="2"/>
        <v>-2.1445087626578947</v>
      </c>
      <c r="M14" s="2">
        <f t="shared" si="3"/>
        <v>-15.45232046759811</v>
      </c>
    </row>
    <row r="15" spans="1:13" x14ac:dyDescent="0.3">
      <c r="A15" s="1" t="s">
        <v>23</v>
      </c>
      <c r="B15" s="1">
        <f>(PI()*B14*B14)/4</f>
        <v>1.5904312808798329E-3</v>
      </c>
      <c r="C15" s="1"/>
      <c r="E15" s="2">
        <f t="shared" si="6"/>
        <v>14</v>
      </c>
      <c r="F15" s="2">
        <f t="shared" si="4"/>
        <v>0.12999999999999998</v>
      </c>
      <c r="G15" s="2">
        <f t="shared" si="0"/>
        <v>1.3145920709817054</v>
      </c>
      <c r="H15" s="2">
        <f t="shared" si="0"/>
        <v>3.5296193895521215</v>
      </c>
      <c r="I15" s="2">
        <f t="shared" si="1"/>
        <v>9.9686807380406997</v>
      </c>
      <c r="J15" s="2">
        <f t="shared" si="1"/>
        <v>26.130047136823276</v>
      </c>
      <c r="K15" s="2">
        <f t="shared" si="5"/>
        <v>1.2063369760456617</v>
      </c>
      <c r="L15" s="2">
        <f t="shared" si="2"/>
        <v>-2.1283348557669637</v>
      </c>
      <c r="M15" s="2">
        <f t="shared" si="3"/>
        <v>-15.388821467509985</v>
      </c>
    </row>
    <row r="16" spans="1:13" x14ac:dyDescent="0.3">
      <c r="A16" s="1" t="s">
        <v>24</v>
      </c>
      <c r="B16" s="1">
        <f>(1/(2*B13))*B11*B12*B15</f>
        <v>7.6340701482231991E-3</v>
      </c>
      <c r="C16" s="1"/>
      <c r="E16" s="2">
        <f t="shared" si="6"/>
        <v>15</v>
      </c>
      <c r="F16" s="2">
        <f t="shared" si="4"/>
        <v>0.13999999999999999</v>
      </c>
      <c r="G16" s="2">
        <f t="shared" si="0"/>
        <v>1.4141724616193239</v>
      </c>
      <c r="H16" s="2">
        <f t="shared" si="0"/>
        <v>3.7901504198469786</v>
      </c>
      <c r="I16" s="2">
        <f t="shared" si="1"/>
        <v>9.9473973894830294</v>
      </c>
      <c r="J16" s="2">
        <f t="shared" si="1"/>
        <v>25.976158922148176</v>
      </c>
      <c r="K16" s="2">
        <f t="shared" si="5"/>
        <v>1.2050798722263585</v>
      </c>
      <c r="L16" s="2">
        <f t="shared" si="2"/>
        <v>-2.1122978329848032</v>
      </c>
      <c r="M16" s="2">
        <f t="shared" si="3"/>
        <v>-15.325953776867665</v>
      </c>
    </row>
    <row r="17" spans="5:13" x14ac:dyDescent="0.3">
      <c r="E17" s="2">
        <f t="shared" si="6"/>
        <v>16</v>
      </c>
      <c r="F17" s="2">
        <f t="shared" si="4"/>
        <v>0.15</v>
      </c>
      <c r="G17" s="2">
        <f t="shared" si="0"/>
        <v>1.5135408206225049</v>
      </c>
      <c r="H17" s="2">
        <f t="shared" si="0"/>
        <v>4.0491457113796177</v>
      </c>
      <c r="I17" s="2">
        <f t="shared" si="1"/>
        <v>9.926274411153182</v>
      </c>
      <c r="J17" s="2">
        <f t="shared" si="1"/>
        <v>25.8228993843795</v>
      </c>
      <c r="K17" s="2">
        <f t="shared" si="5"/>
        <v>1.2038117586792649</v>
      </c>
      <c r="L17" s="2">
        <f t="shared" si="2"/>
        <v>-2.096396054965326</v>
      </c>
      <c r="M17" s="2">
        <f t="shared" si="3"/>
        <v>-15.263710239599412</v>
      </c>
    </row>
    <row r="18" spans="5:13" x14ac:dyDescent="0.3">
      <c r="E18" s="2">
        <f t="shared" si="6"/>
        <v>17</v>
      </c>
      <c r="F18" s="2">
        <f t="shared" si="4"/>
        <v>0.16</v>
      </c>
      <c r="G18" s="2">
        <f t="shared" si="0"/>
        <v>1.6126987449312886</v>
      </c>
      <c r="H18" s="2">
        <f t="shared" si="0"/>
        <v>4.3066115197114323</v>
      </c>
      <c r="I18" s="2">
        <f t="shared" si="1"/>
        <v>9.9053104506035279</v>
      </c>
      <c r="J18" s="2">
        <f t="shared" si="1"/>
        <v>25.670262281983508</v>
      </c>
      <c r="K18" s="2">
        <f t="shared" si="5"/>
        <v>1.2025325119621459</v>
      </c>
      <c r="L18" s="2">
        <f t="shared" si="2"/>
        <v>-2.0806279071823668</v>
      </c>
      <c r="M18" s="2">
        <f t="shared" si="3"/>
        <v>-15.202083807462241</v>
      </c>
    </row>
    <row r="19" spans="5:13" x14ac:dyDescent="0.3">
      <c r="E19" s="2">
        <f t="shared" si="6"/>
        <v>18</v>
      </c>
      <c r="F19" s="2">
        <f t="shared" si="4"/>
        <v>0.17</v>
      </c>
      <c r="G19" s="2">
        <f t="shared" ref="G19:H34" si="7">G18+I18*$B$3+0.5*L18*$B$3*$B$3</f>
        <v>1.7116478180419648</v>
      </c>
      <c r="H19" s="2">
        <f t="shared" si="7"/>
        <v>4.5625540383408945</v>
      </c>
      <c r="I19" s="2">
        <f t="shared" ref="I19:J34" si="8">I18+L18*$B$3</f>
        <v>9.8845041715317041</v>
      </c>
      <c r="J19" s="2">
        <f t="shared" si="8"/>
        <v>25.518241443908884</v>
      </c>
      <c r="K19" s="2">
        <f t="shared" si="5"/>
        <v>1.2012420068114851</v>
      </c>
      <c r="L19" s="2">
        <f t="shared" si="2"/>
        <v>-2.0649917995033467</v>
      </c>
      <c r="M19" s="2">
        <f t="shared" si="3"/>
        <v>-15.141067538135569</v>
      </c>
    </row>
    <row r="20" spans="5:13" x14ac:dyDescent="0.3">
      <c r="E20" s="2">
        <f t="shared" si="6"/>
        <v>19</v>
      </c>
      <c r="F20" s="2">
        <f t="shared" si="4"/>
        <v>0.18000000000000002</v>
      </c>
      <c r="G20" s="2">
        <f t="shared" si="7"/>
        <v>1.8103896101673067</v>
      </c>
      <c r="H20" s="2">
        <f t="shared" si="7"/>
        <v>4.8169793994030767</v>
      </c>
      <c r="I20" s="2">
        <f t="shared" si="8"/>
        <v>9.8638542535366707</v>
      </c>
      <c r="J20" s="2">
        <f t="shared" si="8"/>
        <v>25.366830768527528</v>
      </c>
      <c r="K20" s="2">
        <f t="shared" si="5"/>
        <v>1.1999401161109395</v>
      </c>
      <c r="L20" s="2">
        <f t="shared" si="2"/>
        <v>-2.0494861657720724</v>
      </c>
      <c r="M20" s="2">
        <f t="shared" si="3"/>
        <v>-15.080654593354108</v>
      </c>
    </row>
    <row r="21" spans="5:13" x14ac:dyDescent="0.3">
      <c r="E21" s="2">
        <f t="shared" si="6"/>
        <v>20</v>
      </c>
      <c r="F21" s="2">
        <f t="shared" si="4"/>
        <v>0.19000000000000003</v>
      </c>
      <c r="G21" s="2">
        <f t="shared" si="7"/>
        <v>1.9089256783943847</v>
      </c>
      <c r="H21" s="2">
        <f t="shared" si="7"/>
        <v>5.069893674358684</v>
      </c>
      <c r="I21" s="2">
        <f t="shared" si="8"/>
        <v>9.8433593918789501</v>
      </c>
      <c r="J21" s="2">
        <f t="shared" si="8"/>
        <v>25.216024222593987</v>
      </c>
      <c r="K21" s="2">
        <f t="shared" si="5"/>
        <v>1.1986267108591806</v>
      </c>
      <c r="L21" s="2">
        <f t="shared" si="2"/>
        <v>-2.0341094634005032</v>
      </c>
      <c r="M21" s="2">
        <f t="shared" si="3"/>
        <v>-15.020838237079122</v>
      </c>
    </row>
    <row r="22" spans="5:13" x14ac:dyDescent="0.3">
      <c r="E22" s="2">
        <f t="shared" si="6"/>
        <v>21</v>
      </c>
      <c r="F22" s="2">
        <f t="shared" si="4"/>
        <v>0.20000000000000004</v>
      </c>
      <c r="G22" s="2">
        <f t="shared" si="7"/>
        <v>2.0072575668400043</v>
      </c>
      <c r="H22" s="2">
        <f t="shared" si="7"/>
        <v>5.32130287467277</v>
      </c>
      <c r="I22" s="2">
        <f t="shared" si="8"/>
        <v>9.8230182972449445</v>
      </c>
      <c r="J22" s="2">
        <f t="shared" si="8"/>
        <v>25.065815840223195</v>
      </c>
      <c r="K22" s="2">
        <f t="shared" si="5"/>
        <v>1.1973016601371123</v>
      </c>
      <c r="L22" s="2">
        <f t="shared" si="2"/>
        <v>-2.0188601729692435</v>
      </c>
      <c r="M22" s="2">
        <f t="shared" si="3"/>
        <v>-14.961611833707078</v>
      </c>
    </row>
    <row r="23" spans="5:13" x14ac:dyDescent="0.3">
      <c r="E23" s="2">
        <f t="shared" si="6"/>
        <v>22</v>
      </c>
      <c r="F23" s="2">
        <f t="shared" si="4"/>
        <v>0.21000000000000005</v>
      </c>
      <c r="G23" s="2">
        <f t="shared" si="7"/>
        <v>2.1053868068038057</v>
      </c>
      <c r="H23" s="2">
        <f t="shared" si="7"/>
        <v>5.5712129524833172</v>
      </c>
      <c r="I23" s="2">
        <f t="shared" si="8"/>
        <v>9.8028296955152516</v>
      </c>
      <c r="J23" s="2">
        <f t="shared" si="8"/>
        <v>24.916199721886123</v>
      </c>
      <c r="K23" s="2">
        <f t="shared" si="5"/>
        <v>1.1959648310744502</v>
      </c>
      <c r="L23" s="2">
        <f t="shared" si="2"/>
        <v>-2.0037367978366087</v>
      </c>
      <c r="M23" s="2">
        <f t="shared" si="3"/>
        <v>-14.902968846314876</v>
      </c>
    </row>
    <row r="24" spans="5:13" x14ac:dyDescent="0.3">
      <c r="E24" s="2">
        <f t="shared" si="6"/>
        <v>23</v>
      </c>
      <c r="F24" s="2">
        <f t="shared" si="4"/>
        <v>0.22000000000000006</v>
      </c>
      <c r="G24" s="2">
        <f t="shared" si="7"/>
        <v>2.2033149169190667</v>
      </c>
      <c r="H24" s="2">
        <f t="shared" si="7"/>
        <v>5.8196298012598628</v>
      </c>
      <c r="I24" s="2">
        <f t="shared" si="8"/>
        <v>9.7827923275368853</v>
      </c>
      <c r="J24" s="2">
        <f t="shared" si="8"/>
        <v>24.767170033422975</v>
      </c>
      <c r="K24" s="2">
        <f t="shared" si="5"/>
        <v>1.1946160888156532</v>
      </c>
      <c r="L24" s="2">
        <f t="shared" si="2"/>
        <v>-1.988737863756038</v>
      </c>
      <c r="M24" s="2">
        <f t="shared" si="3"/>
        <v>-14.844902834940758</v>
      </c>
    </row>
    <row r="25" spans="5:13" x14ac:dyDescent="0.3">
      <c r="E25" s="2">
        <f t="shared" si="6"/>
        <v>24</v>
      </c>
      <c r="F25" s="2">
        <f t="shared" si="4"/>
        <v>0.23000000000000007</v>
      </c>
      <c r="G25" s="2">
        <f t="shared" si="7"/>
        <v>2.3010434033012475</v>
      </c>
      <c r="H25" s="2">
        <f t="shared" si="7"/>
        <v>6.0665592564523463</v>
      </c>
      <c r="I25" s="2">
        <f t="shared" si="8"/>
        <v>9.7629049488993243</v>
      </c>
      <c r="J25" s="2">
        <f t="shared" si="8"/>
        <v>24.618721005073567</v>
      </c>
      <c r="K25" s="2">
        <f t="shared" si="5"/>
        <v>1.1932552964851912</v>
      </c>
      <c r="L25" s="2">
        <f t="shared" si="2"/>
        <v>-1.9738619185016832</v>
      </c>
      <c r="M25" s="2">
        <f t="shared" si="3"/>
        <v>-14.787407454900062</v>
      </c>
    </row>
    <row r="26" spans="5:13" x14ac:dyDescent="0.3">
      <c r="E26" s="2">
        <f t="shared" si="6"/>
        <v>25</v>
      </c>
      <c r="F26" s="2">
        <f t="shared" si="4"/>
        <v>0.24000000000000007</v>
      </c>
      <c r="G26" s="2">
        <f t="shared" si="7"/>
        <v>2.3985737596943157</v>
      </c>
      <c r="H26" s="2">
        <f t="shared" si="7"/>
        <v>6.3120070961303369</v>
      </c>
      <c r="I26" s="2">
        <f t="shared" si="8"/>
        <v>9.7431663297143078</v>
      </c>
      <c r="J26" s="2">
        <f t="shared" si="8"/>
        <v>24.470846930524566</v>
      </c>
      <c r="K26" s="2">
        <f t="shared" si="5"/>
        <v>1.1918823151521356</v>
      </c>
      <c r="L26" s="2">
        <f t="shared" si="2"/>
        <v>-1.9591075315020108</v>
      </c>
      <c r="M26" s="2">
        <f t="shared" si="3"/>
        <v>-14.730476455135022</v>
      </c>
    </row>
    <row r="27" spans="5:13" x14ac:dyDescent="0.3">
      <c r="E27" s="2">
        <f t="shared" si="6"/>
        <v>26</v>
      </c>
      <c r="F27" s="2">
        <f t="shared" si="4"/>
        <v>0.25000000000000006</v>
      </c>
      <c r="G27" s="2">
        <f t="shared" si="7"/>
        <v>2.495907467614884</v>
      </c>
      <c r="H27" s="2">
        <f t="shared" si="7"/>
        <v>6.5559790416128259</v>
      </c>
      <c r="I27" s="2">
        <f t="shared" si="8"/>
        <v>9.7235752543992877</v>
      </c>
      <c r="J27" s="2">
        <f t="shared" si="8"/>
        <v>24.323542165973215</v>
      </c>
      <c r="K27" s="2">
        <f t="shared" si="5"/>
        <v>1.1904970037940619</v>
      </c>
      <c r="L27" s="2">
        <f t="shared" si="2"/>
        <v>-1.9444732934812063</v>
      </c>
      <c r="M27" s="2">
        <f t="shared" si="3"/>
        <v>-14.674103676597799</v>
      </c>
    </row>
    <row r="28" spans="5:13" x14ac:dyDescent="0.3">
      <c r="E28" s="2">
        <f t="shared" si="6"/>
        <v>27</v>
      </c>
      <c r="F28" s="2">
        <f t="shared" si="4"/>
        <v>0.26000000000000006</v>
      </c>
      <c r="G28" s="2">
        <f t="shared" si="7"/>
        <v>2.5930459964942028</v>
      </c>
      <c r="H28" s="2">
        <f t="shared" si="7"/>
        <v>6.7984807580887283</v>
      </c>
      <c r="I28" s="2">
        <f t="shared" si="8"/>
        <v>9.7041305214644762</v>
      </c>
      <c r="J28" s="2">
        <f t="shared" si="8"/>
        <v>24.176801129207238</v>
      </c>
      <c r="K28" s="2">
        <f t="shared" si="5"/>
        <v>1.1890992192602476</v>
      </c>
      <c r="L28" s="2">
        <f t="shared" si="2"/>
        <v>-1.9299578161082429</v>
      </c>
      <c r="M28" s="2">
        <f t="shared" si="3"/>
        <v>-14.618283050665983</v>
      </c>
    </row>
    <row r="29" spans="5:13" x14ac:dyDescent="0.3">
      <c r="E29" s="2">
        <f t="shared" si="6"/>
        <v>28</v>
      </c>
      <c r="F29" s="2">
        <f t="shared" si="4"/>
        <v>0.27000000000000007</v>
      </c>
      <c r="G29" s="2">
        <f t="shared" si="7"/>
        <v>2.6899908038180418</v>
      </c>
      <c r="H29" s="2">
        <f t="shared" si="7"/>
        <v>7.0395178552282678</v>
      </c>
      <c r="I29" s="2">
        <f t="shared" si="8"/>
        <v>9.6848309433033943</v>
      </c>
      <c r="J29" s="2">
        <f t="shared" si="8"/>
        <v>24.030618298700578</v>
      </c>
      <c r="K29" s="2">
        <f t="shared" si="5"/>
        <v>1.1876888162341537</v>
      </c>
      <c r="L29" s="2">
        <f t="shared" si="2"/>
        <v>-1.9155597316534314</v>
      </c>
      <c r="M29" s="2">
        <f t="shared" si="3"/>
        <v>-14.563008597589814</v>
      </c>
    </row>
    <row r="30" spans="5:13" x14ac:dyDescent="0.3">
      <c r="E30" s="2">
        <f t="shared" si="6"/>
        <v>29</v>
      </c>
      <c r="F30" s="2">
        <f t="shared" si="4"/>
        <v>0.28000000000000008</v>
      </c>
      <c r="G30" s="2">
        <f t="shared" si="7"/>
        <v>2.786743335264493</v>
      </c>
      <c r="H30" s="2">
        <f t="shared" si="7"/>
        <v>7.2790958877853935</v>
      </c>
      <c r="I30" s="2">
        <f t="shared" si="8"/>
        <v>9.6656753459868607</v>
      </c>
      <c r="J30" s="2">
        <f t="shared" si="8"/>
        <v>23.884988212724679</v>
      </c>
      <c r="K30" s="2">
        <f t="shared" si="5"/>
        <v>1.1862656471951727</v>
      </c>
      <c r="L30" s="2">
        <f t="shared" si="2"/>
        <v>-1.9012776926523027</v>
      </c>
      <c r="M30" s="2">
        <f t="shared" si="3"/>
        <v>-14.508274424970363</v>
      </c>
    </row>
    <row r="31" spans="5:13" x14ac:dyDescent="0.3">
      <c r="E31" s="2">
        <f t="shared" si="6"/>
        <v>30</v>
      </c>
      <c r="F31" s="2">
        <f t="shared" si="4"/>
        <v>0.29000000000000009</v>
      </c>
      <c r="G31" s="2">
        <f t="shared" si="7"/>
        <v>2.8833050248397289</v>
      </c>
      <c r="H31" s="2">
        <f t="shared" si="7"/>
        <v>7.517220356191392</v>
      </c>
      <c r="I31" s="2">
        <f t="shared" si="8"/>
        <v>9.6466625690603376</v>
      </c>
      <c r="J31" s="2">
        <f t="shared" si="8"/>
        <v>23.739905468474976</v>
      </c>
      <c r="K31" s="2">
        <f t="shared" si="5"/>
        <v>1.1848295623796323</v>
      </c>
      <c r="L31" s="2">
        <f t="shared" si="2"/>
        <v>-1.8871103715766531</v>
      </c>
      <c r="M31" s="2">
        <f t="shared" si="3"/>
        <v>-14.454074726267979</v>
      </c>
    </row>
    <row r="32" spans="5:13" x14ac:dyDescent="0.3">
      <c r="E32" s="2">
        <f t="shared" si="6"/>
        <v>31</v>
      </c>
      <c r="F32" s="2">
        <f t="shared" si="4"/>
        <v>0.3000000000000001</v>
      </c>
      <c r="G32" s="2">
        <f t="shared" si="7"/>
        <v>2.9796772950117534</v>
      </c>
      <c r="H32" s="2">
        <f t="shared" si="7"/>
        <v>7.7538967071398286</v>
      </c>
      <c r="I32" s="2">
        <f t="shared" si="8"/>
        <v>9.6277914653445702</v>
      </c>
      <c r="J32" s="2">
        <f t="shared" si="8"/>
        <v>23.595364721212295</v>
      </c>
      <c r="K32" s="2">
        <f t="shared" si="5"/>
        <v>1.1833804097410368</v>
      </c>
      <c r="L32" s="2">
        <f t="shared" si="2"/>
        <v>-1.8730564605126105</v>
      </c>
      <c r="M32" s="2">
        <f t="shared" si="3"/>
        <v>-14.400403779340303</v>
      </c>
    </row>
    <row r="33" spans="5:13" x14ac:dyDescent="0.3">
      <c r="E33" s="2">
        <f t="shared" si="6"/>
        <v>32</v>
      </c>
      <c r="F33" s="2">
        <f t="shared" si="4"/>
        <v>0.31000000000000011</v>
      </c>
      <c r="G33" s="2">
        <f t="shared" si="7"/>
        <v>3.0758615568421734</v>
      </c>
      <c r="H33" s="2">
        <f t="shared" si="7"/>
        <v>7.9891303341629847</v>
      </c>
      <c r="I33" s="2">
        <f t="shared" si="8"/>
        <v>9.6090609007394434</v>
      </c>
      <c r="J33" s="2">
        <f t="shared" si="8"/>
        <v>23.451360683418891</v>
      </c>
      <c r="K33" s="2">
        <f t="shared" si="5"/>
        <v>1.1819180349095331</v>
      </c>
      <c r="L33" s="2">
        <f t="shared" si="2"/>
        <v>-1.8591146708455715</v>
      </c>
      <c r="M33" s="2">
        <f t="shared" si="3"/>
        <v>-14.347255945009159</v>
      </c>
    </row>
    <row r="34" spans="5:13" x14ac:dyDescent="0.3">
      <c r="E34" s="2">
        <f t="shared" si="6"/>
        <v>33</v>
      </c>
      <c r="F34" s="2">
        <f t="shared" si="4"/>
        <v>0.32000000000000012</v>
      </c>
      <c r="G34" s="2">
        <f t="shared" si="7"/>
        <v>3.1718592101160259</v>
      </c>
      <c r="H34" s="2">
        <f t="shared" si="7"/>
        <v>8.2229265781999246</v>
      </c>
      <c r="I34" s="2">
        <f t="shared" si="8"/>
        <v>9.5904697540309876</v>
      </c>
      <c r="J34" s="2">
        <f t="shared" si="8"/>
        <v>23.307888123968798</v>
      </c>
      <c r="K34" s="2">
        <f t="shared" si="5"/>
        <v>1.1804422811505859</v>
      </c>
      <c r="L34" s="2">
        <f t="shared" si="2"/>
        <v>-1.8452837329518619</v>
      </c>
      <c r="M34" s="2">
        <f t="shared" si="3"/>
        <v>-14.294625665655641</v>
      </c>
    </row>
    <row r="35" spans="5:13" x14ac:dyDescent="0.3">
      <c r="E35" s="2">
        <f t="shared" si="6"/>
        <v>34</v>
      </c>
      <c r="F35" s="2">
        <f t="shared" si="4"/>
        <v>0.33000000000000013</v>
      </c>
      <c r="G35" s="2">
        <f t="shared" ref="G35:H50" si="9">G34+I34*$B$3+0.5*L34*$B$3*$B$3</f>
        <v>3.2676716434696882</v>
      </c>
      <c r="H35" s="2">
        <f t="shared" si="9"/>
        <v>8.4552907281563296</v>
      </c>
      <c r="I35" s="2">
        <f t="shared" ref="I35:J50" si="10">I34+L34*$B$3</f>
        <v>9.5720169167014681</v>
      </c>
      <c r="J35" s="2">
        <f t="shared" si="10"/>
        <v>23.16494186731224</v>
      </c>
      <c r="K35" s="2">
        <f t="shared" si="5"/>
        <v>1.1789529893228459</v>
      </c>
      <c r="L35" s="2">
        <f t="shared" si="2"/>
        <v>-1.8315623958969873</v>
      </c>
      <c r="M35" s="2">
        <f t="shared" si="3"/>
        <v>-14.242507463842806</v>
      </c>
    </row>
    <row r="36" spans="5:13" x14ac:dyDescent="0.3">
      <c r="E36" s="2">
        <f t="shared" si="6"/>
        <v>35</v>
      </c>
      <c r="F36" s="2">
        <f t="shared" si="4"/>
        <v>0.34000000000000014</v>
      </c>
      <c r="G36" s="2">
        <f t="shared" si="9"/>
        <v>3.3633002345169078</v>
      </c>
      <c r="H36" s="2">
        <f t="shared" si="9"/>
        <v>8.6862280214562588</v>
      </c>
      <c r="I36" s="2">
        <f t="shared" si="10"/>
        <v>9.5537012927424989</v>
      </c>
      <c r="J36" s="2">
        <f t="shared" si="10"/>
        <v>23.022516792673812</v>
      </c>
      <c r="K36" s="2">
        <f t="shared" si="5"/>
        <v>1.1774499978351944</v>
      </c>
      <c r="L36" s="2">
        <f t="shared" si="2"/>
        <v>-1.8179494271403329</v>
      </c>
      <c r="M36" s="2">
        <f t="shared" si="3"/>
        <v>-14.190895940965248</v>
      </c>
    </row>
    <row r="37" spans="5:13" x14ac:dyDescent="0.3">
      <c r="E37" s="2">
        <f t="shared" si="6"/>
        <v>36</v>
      </c>
      <c r="F37" s="2">
        <f t="shared" si="4"/>
        <v>0.35000000000000014</v>
      </c>
      <c r="G37" s="2">
        <f t="shared" si="9"/>
        <v>3.458746349972976</v>
      </c>
      <c r="H37" s="2">
        <f t="shared" si="9"/>
        <v>8.9157436445859481</v>
      </c>
      <c r="I37" s="2">
        <f t="shared" si="10"/>
        <v>9.5355217984710947</v>
      </c>
      <c r="J37" s="2">
        <f t="shared" si="10"/>
        <v>22.880607833264161</v>
      </c>
      <c r="K37" s="2">
        <f t="shared" si="5"/>
        <v>1.1759331426029536</v>
      </c>
      <c r="L37" s="2">
        <f t="shared" si="2"/>
        <v>-1.8044436122461787</v>
      </c>
      <c r="M37" s="2">
        <f t="shared" si="3"/>
        <v>-14.139785775925048</v>
      </c>
    </row>
    <row r="38" spans="5:13" x14ac:dyDescent="0.3">
      <c r="E38" s="2">
        <f t="shared" si="6"/>
        <v>37</v>
      </c>
      <c r="F38" s="2">
        <f t="shared" si="4"/>
        <v>0.36000000000000015</v>
      </c>
      <c r="G38" s="2">
        <f t="shared" si="9"/>
        <v>3.5540113457770746</v>
      </c>
      <c r="H38" s="2">
        <f t="shared" si="9"/>
        <v>9.1438427336297945</v>
      </c>
      <c r="I38" s="2">
        <f t="shared" si="10"/>
        <v>9.5174773623486324</v>
      </c>
      <c r="J38" s="2">
        <f t="shared" si="10"/>
        <v>22.73920997550491</v>
      </c>
      <c r="K38" s="2">
        <f t="shared" si="5"/>
        <v>1.1744022570032373</v>
      </c>
      <c r="L38" s="2">
        <f t="shared" si="2"/>
        <v>-1.7910437546009099</v>
      </c>
      <c r="M38" s="2">
        <f t="shared" si="3"/>
        <v>-14.089171723833402</v>
      </c>
    </row>
    <row r="39" spans="5:13" x14ac:dyDescent="0.3">
      <c r="E39" s="2">
        <f t="shared" si="6"/>
        <v>38</v>
      </c>
      <c r="F39" s="2">
        <f t="shared" si="4"/>
        <v>0.37000000000000016</v>
      </c>
      <c r="G39" s="2">
        <f t="shared" si="9"/>
        <v>3.6490965672128306</v>
      </c>
      <c r="H39" s="2">
        <f t="shared" si="9"/>
        <v>9.3705303747986513</v>
      </c>
      <c r="I39" s="2">
        <f t="shared" si="10"/>
        <v>9.4995669248026235</v>
      </c>
      <c r="J39" s="2">
        <f t="shared" si="10"/>
        <v>22.598318258266577</v>
      </c>
      <c r="K39" s="2">
        <f t="shared" si="5"/>
        <v>1.1728571718294349</v>
      </c>
      <c r="L39" s="2">
        <f t="shared" si="2"/>
        <v>-1.777748675136295</v>
      </c>
      <c r="M39" s="2">
        <f t="shared" si="3"/>
        <v>-14.0390486147374</v>
      </c>
    </row>
    <row r="40" spans="5:13" x14ac:dyDescent="0.3">
      <c r="E40" s="2">
        <f t="shared" si="6"/>
        <v>39</v>
      </c>
      <c r="F40" s="2">
        <f t="shared" si="4"/>
        <v>0.38000000000000017</v>
      </c>
      <c r="G40" s="2">
        <f t="shared" si="9"/>
        <v>3.7440033490270999</v>
      </c>
      <c r="H40" s="2">
        <f t="shared" si="9"/>
        <v>9.5958116049505815</v>
      </c>
      <c r="I40" s="2">
        <f t="shared" si="10"/>
        <v>9.4817894380512602</v>
      </c>
      <c r="J40" s="2">
        <f t="shared" si="10"/>
        <v>22.457927772119202</v>
      </c>
      <c r="K40" s="2">
        <f t="shared" si="5"/>
        <v>1.1712977152448067</v>
      </c>
      <c r="L40" s="2">
        <f t="shared" si="2"/>
        <v>-1.7645572120586939</v>
      </c>
      <c r="M40" s="2">
        <f t="shared" si="3"/>
        <v>-13.989411352371349</v>
      </c>
    </row>
    <row r="41" spans="5:13" x14ac:dyDescent="0.3">
      <c r="E41" s="2">
        <f t="shared" si="6"/>
        <v>40</v>
      </c>
      <c r="F41" s="2">
        <f t="shared" si="4"/>
        <v>0.39000000000000018</v>
      </c>
      <c r="G41" s="2">
        <f t="shared" si="9"/>
        <v>3.8387330155470094</v>
      </c>
      <c r="H41" s="2">
        <f t="shared" si="9"/>
        <v>9.8196914121041559</v>
      </c>
      <c r="I41" s="2">
        <f t="shared" si="10"/>
        <v>9.4641438659306729</v>
      </c>
      <c r="J41" s="2">
        <f t="shared" si="10"/>
        <v>22.318033658595489</v>
      </c>
      <c r="K41" s="2">
        <f t="shared" si="5"/>
        <v>1.1697237127351743</v>
      </c>
      <c r="L41" s="2">
        <f t="shared" si="2"/>
        <v>-1.7514682205841123</v>
      </c>
      <c r="M41" s="2">
        <f t="shared" si="3"/>
        <v>-13.940254912932122</v>
      </c>
    </row>
    <row r="42" spans="5:13" x14ac:dyDescent="0.3">
      <c r="E42" s="2">
        <f t="shared" si="6"/>
        <v>41</v>
      </c>
      <c r="F42" s="2">
        <f t="shared" si="4"/>
        <v>0.40000000000000019</v>
      </c>
      <c r="G42" s="2">
        <f t="shared" si="9"/>
        <v>3.9332868807952872</v>
      </c>
      <c r="H42" s="2">
        <f t="shared" si="9"/>
        <v>10.042174735944464</v>
      </c>
      <c r="I42" s="2">
        <f t="shared" si="10"/>
        <v>9.4466291837248324</v>
      </c>
      <c r="J42" s="2">
        <f t="shared" si="10"/>
        <v>22.178631109466167</v>
      </c>
      <c r="K42" s="2">
        <f t="shared" si="5"/>
        <v>1.168134987060691</v>
      </c>
      <c r="L42" s="2">
        <f t="shared" si="2"/>
        <v>-1.7384805726789507</v>
      </c>
      <c r="M42" s="2">
        <f t="shared" si="3"/>
        <v>-13.891574343877945</v>
      </c>
    </row>
    <row r="43" spans="5:13" x14ac:dyDescent="0.3">
      <c r="E43" s="2">
        <f t="shared" si="6"/>
        <v>42</v>
      </c>
      <c r="F43" s="2">
        <f t="shared" si="4"/>
        <v>0.4100000000000002</v>
      </c>
      <c r="G43" s="2">
        <f t="shared" si="9"/>
        <v>4.0276662486039019</v>
      </c>
      <c r="H43" s="2">
        <f t="shared" si="9"/>
        <v>10.26326646832193</v>
      </c>
      <c r="I43" s="2">
        <f t="shared" si="10"/>
        <v>9.4292443779980424</v>
      </c>
      <c r="J43" s="2">
        <f t="shared" si="10"/>
        <v>22.039715366027387</v>
      </c>
      <c r="K43" s="2">
        <f t="shared" si="5"/>
        <v>1.1665313582066725</v>
      </c>
      <c r="L43" s="2">
        <f t="shared" si="2"/>
        <v>-1.7255931568063634</v>
      </c>
      <c r="M43" s="2">
        <f t="shared" si="3"/>
        <v>-13.843364762750113</v>
      </c>
    </row>
    <row r="44" spans="5:13" x14ac:dyDescent="0.3">
      <c r="E44" s="2">
        <f t="shared" si="6"/>
        <v>43</v>
      </c>
      <c r="F44" s="2">
        <f t="shared" si="4"/>
        <v>0.42000000000000021</v>
      </c>
      <c r="G44" s="2">
        <f t="shared" si="9"/>
        <v>4.1218724127260415</v>
      </c>
      <c r="H44" s="2">
        <f t="shared" si="9"/>
        <v>10.482971453744067</v>
      </c>
      <c r="I44" s="2">
        <f t="shared" si="10"/>
        <v>9.4119884464299783</v>
      </c>
      <c r="J44" s="2">
        <f t="shared" si="10"/>
        <v>21.901281718399886</v>
      </c>
      <c r="K44" s="2">
        <f t="shared" si="5"/>
        <v>1.1649126433334727</v>
      </c>
      <c r="L44" s="2">
        <f t="shared" si="2"/>
        <v>-1.7128048776781064</v>
      </c>
      <c r="M44" s="2">
        <f t="shared" si="3"/>
        <v>-13.795621356017115</v>
      </c>
    </row>
    <row r="45" spans="5:13" x14ac:dyDescent="0.3">
      <c r="E45" s="2">
        <f t="shared" si="6"/>
        <v>44</v>
      </c>
      <c r="F45" s="2">
        <f t="shared" si="4"/>
        <v>0.43000000000000022</v>
      </c>
      <c r="G45" s="2">
        <f t="shared" si="9"/>
        <v>4.2159066569464576</v>
      </c>
      <c r="H45" s="2">
        <f t="shared" si="9"/>
        <v>10.701294489860265</v>
      </c>
      <c r="I45" s="2">
        <f t="shared" si="10"/>
        <v>9.394860397653197</v>
      </c>
      <c r="J45" s="2">
        <f t="shared" si="10"/>
        <v>21.763325504839717</v>
      </c>
      <c r="K45" s="2">
        <f t="shared" si="5"/>
        <v>1.1632786567253841</v>
      </c>
      <c r="L45" s="2">
        <f t="shared" si="2"/>
        <v>-1.700114656011775</v>
      </c>
      <c r="M45" s="2">
        <f t="shared" si="3"/>
        <v>-13.748339377940665</v>
      </c>
    </row>
    <row r="46" spans="5:13" x14ac:dyDescent="0.3">
      <c r="E46" s="2">
        <f t="shared" si="6"/>
        <v>45</v>
      </c>
      <c r="F46" s="2">
        <f t="shared" si="4"/>
        <v>0.44000000000000022</v>
      </c>
      <c r="G46" s="2">
        <f t="shared" si="9"/>
        <v>4.3097702551901893</v>
      </c>
      <c r="H46" s="2">
        <f t="shared" si="9"/>
        <v>10.918240327939765</v>
      </c>
      <c r="I46" s="2">
        <f t="shared" si="10"/>
        <v>9.3778592510930796</v>
      </c>
      <c r="J46" s="2">
        <f t="shared" si="10"/>
        <v>21.625842111060312</v>
      </c>
      <c r="K46" s="2">
        <f t="shared" si="5"/>
        <v>1.1616292097385486</v>
      </c>
      <c r="L46" s="2">
        <f t="shared" si="2"/>
        <v>-1.6875214282933222</v>
      </c>
      <c r="M46" s="2">
        <f t="shared" si="3"/>
        <v>-13.701514149463124</v>
      </c>
    </row>
    <row r="47" spans="5:13" x14ac:dyDescent="0.3">
      <c r="E47" s="2">
        <f t="shared" si="6"/>
        <v>46</v>
      </c>
      <c r="F47" s="2">
        <f t="shared" si="4"/>
        <v>0.45000000000000023</v>
      </c>
      <c r="G47" s="2">
        <f t="shared" si="9"/>
        <v>4.4034644716297047</v>
      </c>
      <c r="H47" s="2">
        <f t="shared" si="9"/>
        <v>11.133813673342896</v>
      </c>
      <c r="I47" s="2">
        <f t="shared" si="10"/>
        <v>9.3609840368101462</v>
      </c>
      <c r="J47" s="2">
        <f t="shared" si="10"/>
        <v>21.488826969565679</v>
      </c>
      <c r="K47" s="2">
        <f t="shared" si="5"/>
        <v>1.1599641107478578</v>
      </c>
      <c r="L47" s="2">
        <f t="shared" si="2"/>
        <v>-1.6750241465447639</v>
      </c>
      <c r="M47" s="2">
        <f t="shared" si="3"/>
        <v>-13.655141057115861</v>
      </c>
    </row>
    <row r="48" spans="5:13" x14ac:dyDescent="0.3">
      <c r="E48" s="2">
        <f t="shared" si="6"/>
        <v>47</v>
      </c>
      <c r="F48" s="2">
        <f t="shared" si="4"/>
        <v>0.46000000000000024</v>
      </c>
      <c r="G48" s="2">
        <f t="shared" si="9"/>
        <v>4.4969905607904783</v>
      </c>
      <c r="H48" s="2">
        <f t="shared" si="9"/>
        <v>11.348019185985697</v>
      </c>
      <c r="I48" s="2">
        <f t="shared" si="10"/>
        <v>9.3442337953446994</v>
      </c>
      <c r="J48" s="2">
        <f t="shared" si="10"/>
        <v>21.352275558994521</v>
      </c>
      <c r="K48" s="2">
        <f t="shared" si="5"/>
        <v>1.1582831650928245</v>
      </c>
      <c r="L48" s="2">
        <f t="shared" si="2"/>
        <v>-1.6626217780969801</v>
      </c>
      <c r="M48" s="2">
        <f t="shared" si="3"/>
        <v>-13.609215551948052</v>
      </c>
    </row>
    <row r="49" spans="5:13" x14ac:dyDescent="0.3">
      <c r="E49" s="2">
        <f t="shared" si="6"/>
        <v>48</v>
      </c>
      <c r="F49" s="2">
        <f t="shared" si="4"/>
        <v>0.47000000000000025</v>
      </c>
      <c r="G49" s="2">
        <f t="shared" si="9"/>
        <v>4.5903497676550202</v>
      </c>
      <c r="H49" s="2">
        <f t="shared" si="9"/>
        <v>11.560861480798046</v>
      </c>
      <c r="I49" s="2">
        <f t="shared" si="10"/>
        <v>9.3276075775637288</v>
      </c>
      <c r="J49" s="2">
        <f t="shared" si="10"/>
        <v>21.216183403475039</v>
      </c>
      <c r="K49" s="2">
        <f t="shared" si="5"/>
        <v>1.1565861750224093</v>
      </c>
      <c r="L49" s="2">
        <f t="shared" si="2"/>
        <v>-1.6503133053675028</v>
      </c>
      <c r="M49" s="2">
        <f t="shared" si="3"/>
        <v>-13.563733148475482</v>
      </c>
    </row>
    <row r="50" spans="5:13" x14ac:dyDescent="0.3">
      <c r="E50" s="2">
        <f t="shared" si="6"/>
        <v>49</v>
      </c>
      <c r="F50" s="2">
        <f t="shared" si="4"/>
        <v>0.48000000000000026</v>
      </c>
      <c r="G50" s="2">
        <f t="shared" si="9"/>
        <v>4.6835433277653893</v>
      </c>
      <c r="H50" s="2">
        <f t="shared" si="9"/>
        <v>11.772345128175372</v>
      </c>
      <c r="I50" s="2">
        <f t="shared" si="10"/>
        <v>9.3111044445100539</v>
      </c>
      <c r="J50" s="2">
        <f t="shared" si="10"/>
        <v>21.080546071990284</v>
      </c>
      <c r="K50" s="2">
        <f t="shared" si="5"/>
        <v>1.1548729396387816</v>
      </c>
      <c r="L50" s="2">
        <f t="shared" si="2"/>
        <v>-1.638097725643221</v>
      </c>
      <c r="M50" s="2">
        <f t="shared" si="3"/>
        <v>-13.518689423648871</v>
      </c>
    </row>
    <row r="51" spans="5:13" x14ac:dyDescent="0.3">
      <c r="E51" s="2">
        <f t="shared" si="6"/>
        <v>50</v>
      </c>
      <c r="F51" s="2">
        <f t="shared" si="4"/>
        <v>0.49000000000000027</v>
      </c>
      <c r="G51" s="2">
        <f t="shared" ref="G51:H66" si="11">G50+I50*$B$3+0.5*L50*$B$3*$B$3</f>
        <v>4.7765724673242076</v>
      </c>
      <c r="H51" s="2">
        <f t="shared" si="11"/>
        <v>11.982474654424093</v>
      </c>
      <c r="I51" s="2">
        <f t="shared" ref="I51:J66" si="12">I50+L50*$B$3</f>
        <v>9.2947234672536219</v>
      </c>
      <c r="J51" s="2">
        <f t="shared" si="12"/>
        <v>20.945359177753794</v>
      </c>
      <c r="K51" s="2">
        <f t="shared" si="5"/>
        <v>1.1531432548399969</v>
      </c>
      <c r="L51" s="2">
        <f t="shared" si="2"/>
        <v>-1.6259740508678886</v>
      </c>
      <c r="M51" s="2">
        <f t="shared" si="3"/>
        <v>-13.474080015841311</v>
      </c>
    </row>
    <row r="52" spans="5:13" x14ac:dyDescent="0.3">
      <c r="E52" s="2">
        <f t="shared" si="6"/>
        <v>51</v>
      </c>
      <c r="F52" s="2">
        <f t="shared" si="4"/>
        <v>0.50000000000000022</v>
      </c>
      <c r="G52" s="2">
        <f t="shared" si="11"/>
        <v>4.8694384032942004</v>
      </c>
      <c r="H52" s="2">
        <f t="shared" si="11"/>
        <v>12.191254542200838</v>
      </c>
      <c r="I52" s="2">
        <f t="shared" si="12"/>
        <v>9.2784637267449437</v>
      </c>
      <c r="J52" s="2">
        <f t="shared" si="12"/>
        <v>20.810618377595382</v>
      </c>
      <c r="K52" s="2">
        <f t="shared" si="5"/>
        <v>1.151396913261572</v>
      </c>
      <c r="L52" s="2">
        <f t="shared" si="2"/>
        <v>-1.6139413074343818</v>
      </c>
      <c r="M52" s="2">
        <f t="shared" si="3"/>
        <v>-13.42990062385438</v>
      </c>
    </row>
    <row r="53" spans="5:13" x14ac:dyDescent="0.3">
      <c r="E53" s="2">
        <f t="shared" si="6"/>
        <v>52</v>
      </c>
      <c r="F53" s="2">
        <f t="shared" si="4"/>
        <v>0.51000000000000023</v>
      </c>
      <c r="G53" s="2">
        <f t="shared" si="11"/>
        <v>4.9621423434962786</v>
      </c>
      <c r="H53" s="2">
        <f t="shared" si="11"/>
        <v>12.398689230945598</v>
      </c>
      <c r="I53" s="2">
        <f t="shared" si="12"/>
        <v>9.2623243136706002</v>
      </c>
      <c r="J53" s="2">
        <f t="shared" si="12"/>
        <v>20.67631937135684</v>
      </c>
      <c r="K53" s="2">
        <f t="shared" si="5"/>
        <v>1.1496337042169398</v>
      </c>
      <c r="L53" s="2">
        <f t="shared" si="2"/>
        <v>-1.6019985359815894</v>
      </c>
      <c r="M53" s="2">
        <f t="shared" si="3"/>
        <v>-13.38614700594249</v>
      </c>
    </row>
    <row r="54" spans="5:13" x14ac:dyDescent="0.3">
      <c r="E54" s="2">
        <f t="shared" si="6"/>
        <v>53</v>
      </c>
      <c r="F54" s="2">
        <f t="shared" si="4"/>
        <v>0.52000000000000024</v>
      </c>
      <c r="G54" s="2">
        <f t="shared" si="11"/>
        <v>5.0546854867061857</v>
      </c>
      <c r="H54" s="2">
        <f t="shared" si="11"/>
        <v>12.60478311730887</v>
      </c>
      <c r="I54" s="2">
        <f t="shared" si="12"/>
        <v>9.2463043283107851</v>
      </c>
      <c r="J54" s="2">
        <f t="shared" si="12"/>
        <v>20.542457901297414</v>
      </c>
      <c r="K54" s="2">
        <f t="shared" si="5"/>
        <v>1.1478534136367604</v>
      </c>
      <c r="L54" s="2">
        <f t="shared" si="2"/>
        <v>-1.5901447911958881</v>
      </c>
      <c r="M54" s="2">
        <f t="shared" si="3"/>
        <v>-13.342814978855081</v>
      </c>
    </row>
    <row r="55" spans="5:13" x14ac:dyDescent="0.3">
      <c r="E55" s="2">
        <f t="shared" si="6"/>
        <v>54</v>
      </c>
      <c r="F55" s="2">
        <f t="shared" si="4"/>
        <v>0.53000000000000025</v>
      </c>
      <c r="G55" s="2">
        <f t="shared" si="11"/>
        <v>5.1470690227497338</v>
      </c>
      <c r="H55" s="2">
        <f t="shared" si="11"/>
        <v>12.8095405555729</v>
      </c>
      <c r="I55" s="2">
        <f t="shared" si="12"/>
        <v>9.2304028803988256</v>
      </c>
      <c r="J55" s="2">
        <f t="shared" si="12"/>
        <v>20.409029751508864</v>
      </c>
      <c r="K55" s="2">
        <f t="shared" si="5"/>
        <v>1.1460558240070775</v>
      </c>
      <c r="L55" s="2">
        <f t="shared" si="2"/>
        <v>-1.5783791416170965</v>
      </c>
      <c r="M55" s="2">
        <f t="shared" si="3"/>
        <v>-13.299900416896264</v>
      </c>
    </row>
    <row r="56" spans="5:13" x14ac:dyDescent="0.3">
      <c r="E56" s="2">
        <f t="shared" si="6"/>
        <v>55</v>
      </c>
      <c r="F56" s="2">
        <f t="shared" si="4"/>
        <v>0.54000000000000026</v>
      </c>
      <c r="G56" s="2">
        <f t="shared" si="11"/>
        <v>5.2392941325966413</v>
      </c>
      <c r="H56" s="2">
        <f t="shared" si="11"/>
        <v>13.012965858067144</v>
      </c>
      <c r="I56" s="2">
        <f t="shared" si="12"/>
        <v>9.2146190889826549</v>
      </c>
      <c r="J56" s="2">
        <f t="shared" si="12"/>
        <v>20.276030747339902</v>
      </c>
      <c r="K56" s="2">
        <f t="shared" si="5"/>
        <v>1.1442407143062929</v>
      </c>
      <c r="L56" s="2">
        <f t="shared" si="2"/>
        <v>-1.5667006694488499</v>
      </c>
      <c r="M56" s="2">
        <f t="shared" si="3"/>
        <v>-13.257399251001496</v>
      </c>
    </row>
    <row r="57" spans="5:13" x14ac:dyDescent="0.3">
      <c r="E57" s="2">
        <f t="shared" si="6"/>
        <v>56</v>
      </c>
      <c r="F57" s="2">
        <f t="shared" si="4"/>
        <v>0.55000000000000027</v>
      </c>
      <c r="G57" s="2">
        <f t="shared" si="11"/>
        <v>5.3313619884529952</v>
      </c>
      <c r="H57" s="2">
        <f t="shared" si="11"/>
        <v>13.215063295577993</v>
      </c>
      <c r="I57" s="2">
        <f t="shared" si="12"/>
        <v>9.1989520822881659</v>
      </c>
      <c r="J57" s="2">
        <f t="shared" si="12"/>
        <v>20.143456754829888</v>
      </c>
      <c r="K57" s="2">
        <f t="shared" si="5"/>
        <v>1.1424078599409431</v>
      </c>
      <c r="L57" s="2">
        <f t="shared" si="2"/>
        <v>-1.5551084703733236</v>
      </c>
      <c r="M57" s="2">
        <f t="shared" si="3"/>
        <v>-13.215307467830922</v>
      </c>
    </row>
    <row r="58" spans="5:13" x14ac:dyDescent="0.3">
      <c r="E58" s="2">
        <f t="shared" si="6"/>
        <v>57</v>
      </c>
      <c r="F58" s="2">
        <f t="shared" si="4"/>
        <v>0.56000000000000028</v>
      </c>
      <c r="G58" s="2">
        <f t="shared" si="11"/>
        <v>5.4232737538523583</v>
      </c>
      <c r="H58" s="2">
        <f t="shared" si="11"/>
        <v>13.415837097752901</v>
      </c>
      <c r="I58" s="2">
        <f t="shared" si="12"/>
        <v>9.1834009975844317</v>
      </c>
      <c r="J58" s="2">
        <f t="shared" si="12"/>
        <v>20.011303680151578</v>
      </c>
      <c r="K58" s="2">
        <f t="shared" si="5"/>
        <v>1.140557032680261</v>
      </c>
      <c r="L58" s="2">
        <f t="shared" si="2"/>
        <v>-1.5436016533702184</v>
      </c>
      <c r="M58" s="2">
        <f t="shared" si="3"/>
        <v>-13.173621108879006</v>
      </c>
    </row>
    <row r="59" spans="5:13" x14ac:dyDescent="0.3">
      <c r="E59" s="2">
        <f t="shared" si="6"/>
        <v>58</v>
      </c>
      <c r="F59" s="2">
        <f t="shared" si="4"/>
        <v>0.57000000000000028</v>
      </c>
      <c r="G59" s="2">
        <f t="shared" si="11"/>
        <v>5.515030583745534</v>
      </c>
      <c r="H59" s="2">
        <f t="shared" si="11"/>
        <v>13.615291453498973</v>
      </c>
      <c r="I59" s="2">
        <f t="shared" si="12"/>
        <v>9.16796498105073</v>
      </c>
      <c r="J59" s="2">
        <f t="shared" si="12"/>
        <v>19.879567469062788</v>
      </c>
      <c r="K59" s="2">
        <f t="shared" si="5"/>
        <v>1.1386880005894995</v>
      </c>
      <c r="L59" s="2">
        <f t="shared" si="2"/>
        <v>-1.5321793405399575</v>
      </c>
      <c r="M59" s="2">
        <f t="shared" si="3"/>
        <v>-13.132336269600076</v>
      </c>
    </row>
    <row r="60" spans="5:13" x14ac:dyDescent="0.3">
      <c r="E60" s="2">
        <f t="shared" si="6"/>
        <v>59</v>
      </c>
      <c r="F60" s="2">
        <f t="shared" si="4"/>
        <v>0.58000000000000029</v>
      </c>
      <c r="G60" s="2">
        <f t="shared" si="11"/>
        <v>5.6066336245890147</v>
      </c>
      <c r="H60" s="2">
        <f t="shared" si="11"/>
        <v>13.81343051137612</v>
      </c>
      <c r="I60" s="2">
        <f t="shared" si="12"/>
        <v>9.1526431876453298</v>
      </c>
      <c r="J60" s="2">
        <f t="shared" si="12"/>
        <v>19.748244106366787</v>
      </c>
      <c r="K60" s="2">
        <f t="shared" si="5"/>
        <v>1.1368005279620015</v>
      </c>
      <c r="L60" s="2">
        <f t="shared" si="2"/>
        <v>-1.5208406669310153</v>
      </c>
      <c r="M60" s="2">
        <f t="shared" si="3"/>
        <v>-13.091449098549431</v>
      </c>
    </row>
    <row r="61" spans="5:13" x14ac:dyDescent="0.3">
      <c r="E61" s="2">
        <f t="shared" si="6"/>
        <v>60</v>
      </c>
      <c r="F61" s="2">
        <f t="shared" si="4"/>
        <v>0.5900000000000003</v>
      </c>
      <c r="G61" s="2">
        <f t="shared" si="11"/>
        <v>5.6980840144321219</v>
      </c>
      <c r="H61" s="2">
        <f t="shared" si="11"/>
        <v>14.010258379984862</v>
      </c>
      <c r="I61" s="2">
        <f t="shared" si="12"/>
        <v>9.1374347809760188</v>
      </c>
      <c r="J61" s="2">
        <f t="shared" si="12"/>
        <v>19.617329615381294</v>
      </c>
      <c r="K61" s="2">
        <f t="shared" si="5"/>
        <v>1.1348943752499927</v>
      </c>
      <c r="L61" s="2">
        <f t="shared" si="2"/>
        <v>-1.5095847803713258</v>
      </c>
      <c r="M61" s="2">
        <f t="shared" si="3"/>
        <v>-13.050955796539654</v>
      </c>
    </row>
    <row r="62" spans="5:13" x14ac:dyDescent="0.3">
      <c r="E62" s="2">
        <f t="shared" si="6"/>
        <v>61</v>
      </c>
      <c r="F62" s="2">
        <f t="shared" si="4"/>
        <v>0.60000000000000031</v>
      </c>
      <c r="G62" s="2">
        <f t="shared" si="11"/>
        <v>5.7893828830028635</v>
      </c>
      <c r="H62" s="2">
        <f t="shared" si="11"/>
        <v>14.205779128348848</v>
      </c>
      <c r="I62" s="2">
        <f t="shared" si="12"/>
        <v>9.1223389331723048</v>
      </c>
      <c r="J62" s="2">
        <f t="shared" si="12"/>
        <v>19.486820057415898</v>
      </c>
      <c r="K62" s="2">
        <f t="shared" si="5"/>
        <v>1.1329692989940849</v>
      </c>
      <c r="L62" s="2">
        <f t="shared" si="2"/>
        <v>-1.4984108413036963</v>
      </c>
      <c r="M62" s="2">
        <f t="shared" si="3"/>
        <v>-13.010852615811789</v>
      </c>
    </row>
    <row r="63" spans="5:13" x14ac:dyDescent="0.3">
      <c r="E63" s="2">
        <f t="shared" si="6"/>
        <v>62</v>
      </c>
      <c r="F63" s="2">
        <f t="shared" si="4"/>
        <v>0.61000000000000032</v>
      </c>
      <c r="G63" s="2">
        <f t="shared" si="11"/>
        <v>5.8805313517925208</v>
      </c>
      <c r="H63" s="2">
        <f t="shared" si="11"/>
        <v>14.399996786292217</v>
      </c>
      <c r="I63" s="2">
        <f t="shared" si="12"/>
        <v>9.1073548247592679</v>
      </c>
      <c r="J63" s="2">
        <f t="shared" si="12"/>
        <v>19.35671153125778</v>
      </c>
      <c r="K63" s="2">
        <f t="shared" si="5"/>
        <v>1.131025051751464</v>
      </c>
      <c r="L63" s="2">
        <f t="shared" si="2"/>
        <v>-1.4873180226251761</v>
      </c>
      <c r="M63" s="2">
        <f t="shared" si="3"/>
        <v>-12.97113585922104</v>
      </c>
    </row>
    <row r="64" spans="5:13" x14ac:dyDescent="0.3">
      <c r="E64" s="2">
        <f t="shared" si="6"/>
        <v>63</v>
      </c>
      <c r="F64" s="2">
        <f t="shared" si="4"/>
        <v>0.62000000000000033</v>
      </c>
      <c r="G64" s="2">
        <f t="shared" si="11"/>
        <v>5.9715305341389824</v>
      </c>
      <c r="H64" s="2">
        <f t="shared" si="11"/>
        <v>14.592915344811834</v>
      </c>
      <c r="I64" s="2">
        <f t="shared" si="12"/>
        <v>9.0924816445330165</v>
      </c>
      <c r="J64" s="2">
        <f t="shared" si="12"/>
        <v>19.227000172665569</v>
      </c>
      <c r="K64" s="2">
        <f t="shared" si="5"/>
        <v>1.1290613820227489</v>
      </c>
      <c r="L64" s="2">
        <f t="shared" si="2"/>
        <v>-1.4763055095303161</v>
      </c>
      <c r="M64" s="2">
        <f t="shared" si="3"/>
        <v>-12.931801879436662</v>
      </c>
    </row>
    <row r="65" spans="5:13" x14ac:dyDescent="0.3">
      <c r="E65" s="2">
        <f t="shared" si="6"/>
        <v>64</v>
      </c>
      <c r="F65" s="2">
        <f t="shared" si="4"/>
        <v>0.63000000000000034</v>
      </c>
      <c r="G65" s="2">
        <f t="shared" si="11"/>
        <v>6.0623815353088357</v>
      </c>
      <c r="H65" s="2">
        <f t="shared" si="11"/>
        <v>14.784538756444517</v>
      </c>
      <c r="I65" s="2">
        <f t="shared" si="12"/>
        <v>9.0777185894377137</v>
      </c>
      <c r="J65" s="2">
        <f t="shared" si="12"/>
        <v>19.097682153871201</v>
      </c>
      <c r="K65" s="2">
        <f t="shared" si="5"/>
        <v>1.1270780341775015</v>
      </c>
      <c r="L65" s="2">
        <f t="shared" si="2"/>
        <v>-1.4653724993582689</v>
      </c>
      <c r="M65" s="2">
        <f t="shared" si="3"/>
        <v>-12.892847078155736</v>
      </c>
    </row>
    <row r="66" spans="5:13" x14ac:dyDescent="0.3">
      <c r="E66" s="2">
        <f t="shared" si="6"/>
        <v>65</v>
      </c>
      <c r="F66" s="2">
        <f t="shared" si="4"/>
        <v>0.64000000000000035</v>
      </c>
      <c r="G66" s="2">
        <f t="shared" si="11"/>
        <v>6.153085452578245</v>
      </c>
      <c r="H66" s="2">
        <f t="shared" si="11"/>
        <v>14.974870935629321</v>
      </c>
      <c r="I66" s="2">
        <f t="shared" si="12"/>
        <v>9.0630648644441312</v>
      </c>
      <c r="J66" s="2">
        <f t="shared" si="12"/>
        <v>18.968753683089645</v>
      </c>
      <c r="K66" s="2">
        <f t="shared" si="5"/>
        <v>1.1250747483783685</v>
      </c>
      <c r="L66" s="2">
        <f t="shared" si="2"/>
        <v>-1.4545182014436708</v>
      </c>
      <c r="M66" s="2">
        <f t="shared" si="3"/>
        <v>-12.854267905330474</v>
      </c>
    </row>
    <row r="67" spans="5:13" x14ac:dyDescent="0.3">
      <c r="E67" s="2">
        <f t="shared" si="6"/>
        <v>66</v>
      </c>
      <c r="F67" s="2">
        <f t="shared" si="4"/>
        <v>0.65000000000000036</v>
      </c>
      <c r="G67" s="2">
        <f t="shared" ref="G67:H82" si="13">G66+I66*$B$3+0.5*L66*$B$3*$B$3</f>
        <v>6.2436433753126144</v>
      </c>
      <c r="H67" s="2">
        <f t="shared" si="13"/>
        <v>15.163915759064951</v>
      </c>
      <c r="I67" s="2">
        <f t="shared" ref="I67:J82" si="14">I66+L66*$B$3</f>
        <v>9.0485196824296938</v>
      </c>
      <c r="J67" s="2">
        <f t="shared" si="14"/>
        <v>18.840211004036341</v>
      </c>
      <c r="K67" s="2">
        <f t="shared" si="5"/>
        <v>1.1230512605038399</v>
      </c>
      <c r="L67" s="2">
        <f t="shared" ref="L67:L130" si="15">0-$B$16*(I67*I67+J67*J67)*COS(K67)</f>
        <v>-1.4437418369712538</v>
      </c>
      <c r="M67" s="2">
        <f t="shared" ref="M67:M130" si="16">-9.81-$B$16*(I67*I67+J67*J67)*SIN(K67)</f>
        <v>-12.816060858408793</v>
      </c>
    </row>
    <row r="68" spans="5:13" x14ac:dyDescent="0.3">
      <c r="E68" s="2">
        <f t="shared" si="6"/>
        <v>67</v>
      </c>
      <c r="F68" s="2">
        <f t="shared" ref="F68:F131" si="17">F67+0.01</f>
        <v>0.66000000000000036</v>
      </c>
      <c r="G68" s="2">
        <f t="shared" si="13"/>
        <v>6.334056385045062</v>
      </c>
      <c r="H68" s="2">
        <f t="shared" si="13"/>
        <v>15.351677066062393</v>
      </c>
      <c r="I68" s="2">
        <f t="shared" si="14"/>
        <v>9.0340822640599807</v>
      </c>
      <c r="J68" s="2">
        <f t="shared" si="14"/>
        <v>18.712050395452252</v>
      </c>
      <c r="K68" s="2">
        <f t="shared" ref="K68:K132" si="18">ATAN(J68/I68)</f>
        <v>1.1210073020696025</v>
      </c>
      <c r="L68" s="2">
        <f t="shared" si="15"/>
        <v>-1.433042638834144</v>
      </c>
      <c r="M68" s="2">
        <f t="shared" si="16"/>
        <v>-12.778222481587793</v>
      </c>
    </row>
    <row r="69" spans="5:13" x14ac:dyDescent="0.3">
      <c r="E69" s="2">
        <f t="shared" ref="E69:E132" si="19">E68+1</f>
        <v>68</v>
      </c>
      <c r="F69" s="2">
        <f t="shared" si="17"/>
        <v>0.67000000000000037</v>
      </c>
      <c r="G69" s="2">
        <f t="shared" si="13"/>
        <v>6.42432555555372</v>
      </c>
      <c r="H69" s="2">
        <f t="shared" si="13"/>
        <v>15.538158658892836</v>
      </c>
      <c r="I69" s="2">
        <f t="shared" si="14"/>
        <v>9.0197518376716399</v>
      </c>
      <c r="J69" s="2">
        <f t="shared" si="14"/>
        <v>18.584268170636374</v>
      </c>
      <c r="K69" s="2">
        <f t="shared" si="18"/>
        <v>1.1189426001484781</v>
      </c>
      <c r="L69" s="2">
        <f t="shared" si="15"/>
        <v>-1.4224198514957893</v>
      </c>
      <c r="M69" s="2">
        <f t="shared" si="16"/>
        <v>-12.74074936507991</v>
      </c>
    </row>
    <row r="70" spans="5:13" x14ac:dyDescent="0.3">
      <c r="E70" s="2">
        <f t="shared" si="19"/>
        <v>69</v>
      </c>
      <c r="F70" s="2">
        <f t="shared" si="17"/>
        <v>0.68000000000000038</v>
      </c>
      <c r="G70" s="2">
        <f t="shared" si="13"/>
        <v>6.5144519529378613</v>
      </c>
      <c r="H70" s="2">
        <f t="shared" si="13"/>
        <v>15.723364303130946</v>
      </c>
      <c r="I70" s="2">
        <f t="shared" si="14"/>
        <v>9.0055276391566821</v>
      </c>
      <c r="J70" s="2">
        <f t="shared" si="14"/>
        <v>18.456860676985574</v>
      </c>
      <c r="K70" s="2">
        <f t="shared" si="18"/>
        <v>1.1168568772889225</v>
      </c>
      <c r="L70" s="2">
        <f t="shared" si="15"/>
        <v>-1.4118727308554742</v>
      </c>
      <c r="M70" s="2">
        <f t="shared" si="16"/>
        <v>-12.70363814439138</v>
      </c>
    </row>
    <row r="71" spans="5:13" x14ac:dyDescent="0.3">
      <c r="E71" s="2">
        <f t="shared" si="19"/>
        <v>70</v>
      </c>
      <c r="F71" s="2">
        <f t="shared" si="17"/>
        <v>0.69000000000000039</v>
      </c>
      <c r="G71" s="2">
        <f t="shared" si="13"/>
        <v>6.6044366356928856</v>
      </c>
      <c r="H71" s="2">
        <f t="shared" si="13"/>
        <v>15.907297727993583</v>
      </c>
      <c r="I71" s="2">
        <f t="shared" si="14"/>
        <v>8.9914089118481275</v>
      </c>
      <c r="J71" s="2">
        <f t="shared" si="14"/>
        <v>18.329824295541659</v>
      </c>
      <c r="K71" s="2">
        <f t="shared" si="18"/>
        <v>1.1147498514320755</v>
      </c>
      <c r="L71" s="2">
        <f t="shared" si="15"/>
        <v>-1.4014005441173778</v>
      </c>
      <c r="M71" s="2">
        <f t="shared" si="16"/>
        <v>-12.666885499612778</v>
      </c>
    </row>
    <row r="72" spans="5:13" x14ac:dyDescent="0.3">
      <c r="E72" s="2">
        <f t="shared" si="19"/>
        <v>71</v>
      </c>
      <c r="F72" s="2">
        <f t="shared" si="17"/>
        <v>0.7000000000000004</v>
      </c>
      <c r="G72" s="2">
        <f t="shared" si="13"/>
        <v>6.6942806547841602</v>
      </c>
      <c r="H72" s="2">
        <f t="shared" si="13"/>
        <v>16.089962626674019</v>
      </c>
      <c r="I72" s="2">
        <f t="shared" si="14"/>
        <v>8.9773949064069534</v>
      </c>
      <c r="J72" s="2">
        <f t="shared" si="14"/>
        <v>18.20315544054553</v>
      </c>
      <c r="K72" s="2">
        <f t="shared" si="18"/>
        <v>1.1126212358273415</v>
      </c>
      <c r="L72" s="2">
        <f t="shared" si="15"/>
        <v>-1.3910025696631358</v>
      </c>
      <c r="M72" s="2">
        <f t="shared" si="16"/>
        <v>-12.63048815472132</v>
      </c>
    </row>
    <row r="73" spans="5:13" x14ac:dyDescent="0.3">
      <c r="E73" s="2">
        <f t="shared" si="19"/>
        <v>72</v>
      </c>
      <c r="F73" s="2">
        <f t="shared" si="17"/>
        <v>0.71000000000000041</v>
      </c>
      <c r="G73" s="2">
        <f t="shared" si="13"/>
        <v>6.7839850537197464</v>
      </c>
      <c r="H73" s="2">
        <f t="shared" si="13"/>
        <v>16.271362656671737</v>
      </c>
      <c r="I73" s="2">
        <f t="shared" si="14"/>
        <v>8.9634848807103218</v>
      </c>
      <c r="J73" s="2">
        <f t="shared" si="14"/>
        <v>18.076850558998316</v>
      </c>
      <c r="K73" s="2">
        <f t="shared" si="18"/>
        <v>1.1104707389464921</v>
      </c>
      <c r="L73" s="2">
        <f t="shared" si="15"/>
        <v>-1.3806780969278507</v>
      </c>
      <c r="M73" s="2">
        <f t="shared" si="16"/>
        <v>-12.594442876894673</v>
      </c>
    </row>
    <row r="74" spans="5:13" x14ac:dyDescent="0.3">
      <c r="E74" s="2">
        <f t="shared" si="19"/>
        <v>73</v>
      </c>
      <c r="F74" s="2">
        <f t="shared" si="17"/>
        <v>0.72000000000000042</v>
      </c>
      <c r="G74" s="2">
        <f t="shared" si="13"/>
        <v>6.8735508686220026</v>
      </c>
      <c r="H74" s="2">
        <f t="shared" si="13"/>
        <v>16.451501440117877</v>
      </c>
      <c r="I74" s="2">
        <f t="shared" si="14"/>
        <v>8.9496780997410426</v>
      </c>
      <c r="J74" s="2">
        <f t="shared" si="14"/>
        <v>17.95090613022937</v>
      </c>
      <c r="K74" s="2">
        <f t="shared" si="18"/>
        <v>1.1082980643962697</v>
      </c>
      <c r="L74" s="2">
        <f t="shared" si="15"/>
        <v>-1.3704264262795309</v>
      </c>
      <c r="M74" s="2">
        <f t="shared" si="16"/>
        <v>-12.558746475835971</v>
      </c>
    </row>
    <row r="75" spans="5:13" x14ac:dyDescent="0.3">
      <c r="E75" s="2">
        <f t="shared" si="19"/>
        <v>74</v>
      </c>
      <c r="F75" s="2">
        <f t="shared" si="17"/>
        <v>0.73000000000000043</v>
      </c>
      <c r="G75" s="2">
        <f t="shared" si="13"/>
        <v>6.9629791282980991</v>
      </c>
      <c r="H75" s="2">
        <f t="shared" si="13"/>
        <v>16.630382564096379</v>
      </c>
      <c r="I75" s="2">
        <f t="shared" si="14"/>
        <v>8.9359738354782472</v>
      </c>
      <c r="J75" s="2">
        <f t="shared" si="14"/>
        <v>17.825318665471009</v>
      </c>
      <c r="K75" s="2">
        <f t="shared" si="18"/>
        <v>1.1061029108294869</v>
      </c>
      <c r="L75" s="2">
        <f t="shared" si="15"/>
        <v>-1.3602468689019052</v>
      </c>
      <c r="M75" s="2">
        <f t="shared" si="16"/>
        <v>-12.523395803109796</v>
      </c>
    </row>
    <row r="76" spans="5:13" x14ac:dyDescent="0.3">
      <c r="E76" s="2">
        <f t="shared" si="19"/>
        <v>75</v>
      </c>
      <c r="F76" s="2">
        <f t="shared" si="17"/>
        <v>0.74000000000000044</v>
      </c>
      <c r="G76" s="2">
        <f t="shared" si="13"/>
        <v>7.0522708543094366</v>
      </c>
      <c r="H76" s="2">
        <f t="shared" si="13"/>
        <v>16.808009580960935</v>
      </c>
      <c r="I76" s="2">
        <f t="shared" si="14"/>
        <v>8.9223713667892284</v>
      </c>
      <c r="J76" s="2">
        <f t="shared" si="14"/>
        <v>17.70008470743991</v>
      </c>
      <c r="K76" s="2">
        <f t="shared" si="18"/>
        <v>1.1038849718546031</v>
      </c>
      <c r="L76" s="2">
        <f t="shared" si="15"/>
        <v>-1.3501387466805854</v>
      </c>
      <c r="M76" s="2">
        <f t="shared" si="16"/>
        <v>-12.488387751488853</v>
      </c>
    </row>
    <row r="77" spans="5:13" x14ac:dyDescent="0.3">
      <c r="E77" s="2">
        <f t="shared" si="19"/>
        <v>76</v>
      </c>
      <c r="F77" s="2">
        <f t="shared" si="17"/>
        <v>0.75000000000000044</v>
      </c>
      <c r="G77" s="2">
        <f t="shared" si="13"/>
        <v>7.1414270610399946</v>
      </c>
      <c r="H77" s="2">
        <f t="shared" si="13"/>
        <v>16.98438600864776</v>
      </c>
      <c r="I77" s="2">
        <f t="shared" si="14"/>
        <v>8.9088699793224233</v>
      </c>
      <c r="J77" s="2">
        <f t="shared" si="14"/>
        <v>17.57520082992502</v>
      </c>
      <c r="K77" s="2">
        <f t="shared" si="18"/>
        <v>1.1016439359437713</v>
      </c>
      <c r="L77" s="2">
        <f t="shared" si="15"/>
        <v>-1.3401013920925395</v>
      </c>
      <c r="M77" s="2">
        <f t="shared" si="16"/>
        <v>-12.453719254311061</v>
      </c>
    </row>
    <row r="78" spans="5:13" x14ac:dyDescent="0.3">
      <c r="E78" s="2">
        <f t="shared" si="19"/>
        <v>77</v>
      </c>
      <c r="F78" s="2">
        <f t="shared" si="17"/>
        <v>0.76000000000000045</v>
      </c>
      <c r="G78" s="2">
        <f t="shared" si="13"/>
        <v>7.2304487557636143</v>
      </c>
      <c r="H78" s="2">
        <f t="shared" si="13"/>
        <v>17.159515330984295</v>
      </c>
      <c r="I78" s="2">
        <f t="shared" si="14"/>
        <v>8.8954689654014985</v>
      </c>
      <c r="J78" s="2">
        <f t="shared" si="14"/>
        <v>17.450663637381908</v>
      </c>
      <c r="K78" s="2">
        <f t="shared" si="18"/>
        <v>1.0993794863393451</v>
      </c>
      <c r="L78" s="2">
        <f t="shared" si="15"/>
        <v>-1.3301341480988385</v>
      </c>
      <c r="M78" s="2">
        <f t="shared" si="16"/>
        <v>-12.419387284846842</v>
      </c>
    </row>
    <row r="79" spans="5:13" x14ac:dyDescent="0.3">
      <c r="E79" s="2">
        <f t="shared" si="19"/>
        <v>78</v>
      </c>
      <c r="F79" s="2">
        <f t="shared" si="17"/>
        <v>0.77000000000000046</v>
      </c>
      <c r="G79" s="2">
        <f t="shared" si="13"/>
        <v>7.3193369387102241</v>
      </c>
      <c r="H79" s="2">
        <f t="shared" si="13"/>
        <v>17.333400997993873</v>
      </c>
      <c r="I79" s="2">
        <f t="shared" si="14"/>
        <v>8.8821676239205107</v>
      </c>
      <c r="J79" s="2">
        <f t="shared" si="14"/>
        <v>17.326469764533439</v>
      </c>
      <c r="K79" s="2">
        <f t="shared" si="18"/>
        <v>1.0970913009588357</v>
      </c>
      <c r="L79" s="2">
        <f t="shared" si="15"/>
        <v>-1.3202363680406555</v>
      </c>
      <c r="M79" s="2">
        <f t="shared" si="16"/>
        <v>-12.385388855676315</v>
      </c>
    </row>
    <row r="80" spans="5:13" x14ac:dyDescent="0.3">
      <c r="E80" s="2">
        <f t="shared" si="19"/>
        <v>79</v>
      </c>
      <c r="F80" s="2">
        <f t="shared" si="17"/>
        <v>0.78000000000000047</v>
      </c>
      <c r="G80" s="2">
        <f t="shared" si="13"/>
        <v>7.4080926031310277</v>
      </c>
      <c r="H80" s="2">
        <f t="shared" si="13"/>
        <v>17.506046426196423</v>
      </c>
      <c r="I80" s="2">
        <f t="shared" si="14"/>
        <v>8.8689652602401043</v>
      </c>
      <c r="J80" s="2">
        <f t="shared" si="14"/>
        <v>17.202615875976676</v>
      </c>
      <c r="K80" s="2">
        <f t="shared" si="18"/>
        <v>1.0947790522983127</v>
      </c>
      <c r="L80" s="2">
        <f t="shared" si="15"/>
        <v>-1.3104074155384799</v>
      </c>
      <c r="M80" s="2">
        <f t="shared" si="16"/>
        <v>-12.351721018076189</v>
      </c>
    </row>
    <row r="81" spans="5:13" x14ac:dyDescent="0.3">
      <c r="E81" s="2">
        <f t="shared" si="19"/>
        <v>80</v>
      </c>
      <c r="F81" s="2">
        <f t="shared" si="17"/>
        <v>0.79000000000000048</v>
      </c>
      <c r="G81" s="2">
        <f t="shared" si="13"/>
        <v>7.4967167353626518</v>
      </c>
      <c r="H81" s="2">
        <f t="shared" si="13"/>
        <v>17.677454998905286</v>
      </c>
      <c r="I81" s="2">
        <f t="shared" si="14"/>
        <v>8.8558611860847201</v>
      </c>
      <c r="J81" s="2">
        <f t="shared" si="14"/>
        <v>17.079098665795915</v>
      </c>
      <c r="K81" s="2">
        <f t="shared" si="18"/>
        <v>1.0924424073342447</v>
      </c>
      <c r="L81" s="2">
        <f t="shared" si="15"/>
        <v>-1.300646664394518</v>
      </c>
      <c r="M81" s="2">
        <f t="shared" si="16"/>
        <v>-12.31838086141607</v>
      </c>
    </row>
    <row r="82" spans="5:13" x14ac:dyDescent="0.3">
      <c r="E82" s="2">
        <f t="shared" si="19"/>
        <v>81</v>
      </c>
      <c r="F82" s="2">
        <f t="shared" si="17"/>
        <v>0.80000000000000049</v>
      </c>
      <c r="G82" s="2">
        <f t="shared" si="13"/>
        <v>7.5852103148902792</v>
      </c>
      <c r="H82" s="2">
        <f t="shared" si="13"/>
        <v>17.847630066520175</v>
      </c>
      <c r="I82" s="2">
        <f t="shared" si="14"/>
        <v>8.8428547194407745</v>
      </c>
      <c r="J82" s="2">
        <f t="shared" si="14"/>
        <v>16.955914857181753</v>
      </c>
      <c r="K82" s="2">
        <f t="shared" si="18"/>
        <v>1.0900810274237733</v>
      </c>
      <c r="L82" s="2">
        <f t="shared" si="15"/>
        <v>-1.2909534984982554</v>
      </c>
      <c r="M82" s="2">
        <f t="shared" si="16"/>
        <v>-12.285365512563981</v>
      </c>
    </row>
    <row r="83" spans="5:13" x14ac:dyDescent="0.3">
      <c r="E83" s="2">
        <f t="shared" si="19"/>
        <v>82</v>
      </c>
      <c r="F83" s="2">
        <f t="shared" si="17"/>
        <v>0.8100000000000005</v>
      </c>
      <c r="G83" s="2">
        <f t="shared" ref="G83:H98" si="20">G82+I82*$B$3+0.5*L82*$B$3*$B$3</f>
        <v>7.6735743144097617</v>
      </c>
      <c r="H83" s="2">
        <f t="shared" si="20"/>
        <v>18.016574946816363</v>
      </c>
      <c r="I83" s="2">
        <f t="shared" ref="I83:J98" si="21">I82+L82*$B$3</f>
        <v>8.8299451844557915</v>
      </c>
      <c r="J83" s="2">
        <f t="shared" si="21"/>
        <v>16.833061202056115</v>
      </c>
      <c r="K83" s="2">
        <f t="shared" si="18"/>
        <v>1.0876945682034211</v>
      </c>
      <c r="L83" s="2">
        <f t="shared" si="15"/>
        <v>-1.2813273117351591</v>
      </c>
      <c r="M83" s="2">
        <f t="shared" si="16"/>
        <v>-12.252672135300838</v>
      </c>
    </row>
    <row r="84" spans="5:13" x14ac:dyDescent="0.3">
      <c r="E84" s="2">
        <f t="shared" si="19"/>
        <v>83</v>
      </c>
      <c r="F84" s="2">
        <f t="shared" si="17"/>
        <v>0.82000000000000051</v>
      </c>
      <c r="G84" s="2">
        <f t="shared" si="20"/>
        <v>7.7618096998887331</v>
      </c>
      <c r="H84" s="2">
        <f t="shared" si="20"/>
        <v>18.18429292523016</v>
      </c>
      <c r="I84" s="2">
        <f t="shared" si="21"/>
        <v>8.8171319113384392</v>
      </c>
      <c r="J84" s="2">
        <f t="shared" si="21"/>
        <v>16.710534480703107</v>
      </c>
      <c r="K84" s="2">
        <f t="shared" si="18"/>
        <v>1.0852826794862303</v>
      </c>
      <c r="L84" s="2">
        <f t="shared" si="15"/>
        <v>-1.2717675078984891</v>
      </c>
      <c r="M84" s="2">
        <f t="shared" si="16"/>
        <v>-12.220297929743634</v>
      </c>
    </row>
    <row r="85" spans="5:13" x14ac:dyDescent="0.3">
      <c r="E85" s="2">
        <f t="shared" si="19"/>
        <v>84</v>
      </c>
      <c r="F85" s="2">
        <f t="shared" si="17"/>
        <v>0.83000000000000052</v>
      </c>
      <c r="G85" s="2">
        <f t="shared" si="20"/>
        <v>7.8499174306267232</v>
      </c>
      <c r="H85" s="2">
        <f t="shared" si="20"/>
        <v>18.350787255140702</v>
      </c>
      <c r="I85" s="2">
        <f t="shared" si="21"/>
        <v>8.8044142362594542</v>
      </c>
      <c r="J85" s="2">
        <f t="shared" si="21"/>
        <v>16.588331501405669</v>
      </c>
      <c r="K85" s="2">
        <f t="shared" si="18"/>
        <v>1.0828450051573373</v>
      </c>
      <c r="L85" s="2">
        <f t="shared" si="15"/>
        <v>-1.2622735006042005</v>
      </c>
      <c r="M85" s="2">
        <f t="shared" si="16"/>
        <v>-12.188240131777148</v>
      </c>
    </row>
    <row r="86" spans="5:13" x14ac:dyDescent="0.3">
      <c r="E86" s="2">
        <f t="shared" si="19"/>
        <v>85</v>
      </c>
      <c r="F86" s="2">
        <f t="shared" si="17"/>
        <v>0.84000000000000052</v>
      </c>
      <c r="G86" s="2">
        <f t="shared" si="20"/>
        <v>7.9378984593142876</v>
      </c>
      <c r="H86" s="2">
        <f t="shared" si="20"/>
        <v>18.516061158148169</v>
      </c>
      <c r="I86" s="2">
        <f t="shared" si="21"/>
        <v>8.791791501253412</v>
      </c>
      <c r="J86" s="2">
        <f t="shared" si="21"/>
        <v>16.466449100087896</v>
      </c>
      <c r="K86" s="2">
        <f t="shared" si="18"/>
        <v>1.0803811830679864</v>
      </c>
      <c r="L86" s="2">
        <f t="shared" si="15"/>
        <v>-1.2528447132089156</v>
      </c>
      <c r="M86" s="2">
        <f t="shared" si="16"/>
        <v>-12.156496012493893</v>
      </c>
    </row>
    <row r="87" spans="5:13" x14ac:dyDescent="0.3">
      <c r="E87" s="2">
        <f t="shared" si="19"/>
        <v>86</v>
      </c>
      <c r="F87" s="2">
        <f t="shared" si="17"/>
        <v>0.85000000000000053</v>
      </c>
      <c r="G87" s="2">
        <f t="shared" si="20"/>
        <v>8.0257537320911609</v>
      </c>
      <c r="H87" s="2">
        <f t="shared" si="20"/>
        <v>18.680117824348422</v>
      </c>
      <c r="I87" s="2">
        <f t="shared" si="21"/>
        <v>8.7792630541213228</v>
      </c>
      <c r="J87" s="2">
        <f t="shared" si="21"/>
        <v>16.344884139962957</v>
      </c>
      <c r="K87" s="2">
        <f t="shared" si="18"/>
        <v>1.0778908449279885</v>
      </c>
      <c r="L87" s="2">
        <f t="shared" si="15"/>
        <v>-1.2434805787309424</v>
      </c>
      <c r="M87" s="2">
        <f t="shared" si="16"/>
        <v>-12.125062877642129</v>
      </c>
    </row>
    <row r="88" spans="5:13" x14ac:dyDescent="0.3">
      <c r="E88" s="2">
        <f t="shared" si="19"/>
        <v>87</v>
      </c>
      <c r="F88" s="2">
        <f t="shared" si="17"/>
        <v>0.86000000000000054</v>
      </c>
      <c r="G88" s="2">
        <f t="shared" si="20"/>
        <v>8.1134841886034366</v>
      </c>
      <c r="H88" s="2">
        <f t="shared" si="20"/>
        <v>18.842960412604167</v>
      </c>
      <c r="I88" s="2">
        <f t="shared" si="21"/>
        <v>8.7668282483340132</v>
      </c>
      <c r="J88" s="2">
        <f t="shared" si="21"/>
        <v>16.223633511186534</v>
      </c>
      <c r="K88" s="2">
        <f t="shared" si="18"/>
        <v>1.0753736161966345</v>
      </c>
      <c r="L88" s="2">
        <f t="shared" si="15"/>
        <v>-1.2341805397743271</v>
      </c>
      <c r="M88" s="2">
        <f t="shared" si="16"/>
        <v>-12.09393806708168</v>
      </c>
    </row>
    <row r="89" spans="5:13" x14ac:dyDescent="0.3">
      <c r="E89" s="2">
        <f t="shared" si="19"/>
        <v>88</v>
      </c>
      <c r="F89" s="2">
        <f t="shared" si="17"/>
        <v>0.87000000000000055</v>
      </c>
      <c r="G89" s="2">
        <f t="shared" si="20"/>
        <v>8.2010907620597884</v>
      </c>
      <c r="H89" s="2">
        <f t="shared" si="20"/>
        <v>19.004592050812676</v>
      </c>
      <c r="I89" s="2">
        <f t="shared" si="21"/>
        <v>8.7544864429362708</v>
      </c>
      <c r="J89" s="2">
        <f t="shared" si="21"/>
        <v>16.102694130515719</v>
      </c>
      <c r="K89" s="2">
        <f t="shared" si="18"/>
        <v>1.0728291159720778</v>
      </c>
      <c r="L89" s="2">
        <f t="shared" si="15"/>
        <v>-1.22494404845592</v>
      </c>
      <c r="M89" s="2">
        <f t="shared" si="16"/>
        <v>-12.063118954247365</v>
      </c>
    </row>
    <row r="90" spans="5:13" x14ac:dyDescent="0.3">
      <c r="E90" s="2">
        <f t="shared" si="19"/>
        <v>89</v>
      </c>
      <c r="F90" s="2">
        <f t="shared" si="17"/>
        <v>0.88000000000000056</v>
      </c>
      <c r="G90" s="2">
        <f t="shared" si="20"/>
        <v>8.2885743792867288</v>
      </c>
      <c r="H90" s="2">
        <f t="shared" si="20"/>
        <v>19.16501583617012</v>
      </c>
      <c r="I90" s="2">
        <f t="shared" si="21"/>
        <v>8.7422370024517111</v>
      </c>
      <c r="J90" s="2">
        <f t="shared" si="21"/>
        <v>15.982062940973245</v>
      </c>
      <c r="K90" s="2">
        <f t="shared" si="18"/>
        <v>1.0702569568791989</v>
      </c>
      <c r="L90" s="2">
        <f t="shared" si="15"/>
        <v>-1.2157705663354341</v>
      </c>
      <c r="M90" s="2">
        <f t="shared" si="16"/>
        <v>-12.032602945619802</v>
      </c>
    </row>
    <row r="91" spans="5:13" x14ac:dyDescent="0.3">
      <c r="E91" s="2">
        <f t="shared" si="19"/>
        <v>90</v>
      </c>
      <c r="F91" s="2">
        <f t="shared" si="17"/>
        <v>0.89000000000000057</v>
      </c>
      <c r="G91" s="2">
        <f t="shared" si="20"/>
        <v>8.3759359607829307</v>
      </c>
      <c r="H91" s="2">
        <f t="shared" si="20"/>
        <v>19.324234835432573</v>
      </c>
      <c r="I91" s="2">
        <f t="shared" si="21"/>
        <v>8.7300792967883574</v>
      </c>
      <c r="J91" s="2">
        <f t="shared" si="21"/>
        <v>15.861736911517047</v>
      </c>
      <c r="K91" s="2">
        <f t="shared" si="18"/>
        <v>1.0676567449559724</v>
      </c>
      <c r="L91" s="2">
        <f t="shared" si="15"/>
        <v>-1.206659564348493</v>
      </c>
      <c r="M91" s="2">
        <f t="shared" si="16"/>
        <v>-12.002387480203385</v>
      </c>
    </row>
    <row r="92" spans="5:13" x14ac:dyDescent="0.3">
      <c r="E92" s="2">
        <f t="shared" si="19"/>
        <v>91</v>
      </c>
      <c r="F92" s="2">
        <f t="shared" si="17"/>
        <v>0.90000000000000058</v>
      </c>
      <c r="G92" s="2">
        <f t="shared" si="20"/>
        <v>8.4631764207725979</v>
      </c>
      <c r="H92" s="2">
        <f t="shared" si="20"/>
        <v>19.482252085173734</v>
      </c>
      <c r="I92" s="2">
        <f t="shared" si="21"/>
        <v>8.7180127011448718</v>
      </c>
      <c r="J92" s="2">
        <f t="shared" si="21"/>
        <v>15.741713036715014</v>
      </c>
      <c r="K92" s="2">
        <f t="shared" si="18"/>
        <v>1.0650280795383578</v>
      </c>
      <c r="L92" s="2">
        <f t="shared" si="15"/>
        <v>-1.1976105227426452</v>
      </c>
      <c r="M92" s="2">
        <f t="shared" si="16"/>
        <v>-11.972470029011227</v>
      </c>
    </row>
    <row r="93" spans="5:13" x14ac:dyDescent="0.3">
      <c r="E93" s="2">
        <f t="shared" si="19"/>
        <v>92</v>
      </c>
      <c r="F93" s="2">
        <f t="shared" si="17"/>
        <v>0.91000000000000059</v>
      </c>
      <c r="G93" s="2">
        <f t="shared" si="20"/>
        <v>8.5502966672579088</v>
      </c>
      <c r="H93" s="2">
        <f t="shared" si="20"/>
        <v>19.639070592039435</v>
      </c>
      <c r="I93" s="2">
        <f t="shared" si="21"/>
        <v>8.7060365959174462</v>
      </c>
      <c r="J93" s="2">
        <f t="shared" si="21"/>
        <v>15.621988336424902</v>
      </c>
      <c r="K93" s="2">
        <f t="shared" si="18"/>
        <v>1.0623705531437417</v>
      </c>
      <c r="L93" s="2">
        <f t="shared" si="15"/>
        <v>-1.1886229310163359</v>
      </c>
      <c r="M93" s="2">
        <f t="shared" si="16"/>
        <v>-11.942848094556812</v>
      </c>
    </row>
    <row r="94" spans="5:13" x14ac:dyDescent="0.3">
      <c r="E94" s="2">
        <f t="shared" si="19"/>
        <v>93</v>
      </c>
      <c r="F94" s="2">
        <f t="shared" si="17"/>
        <v>0.9200000000000006</v>
      </c>
      <c r="G94" s="2">
        <f t="shared" si="20"/>
        <v>8.6372976020705323</v>
      </c>
      <c r="H94" s="2">
        <f t="shared" si="20"/>
        <v>19.794693332998953</v>
      </c>
      <c r="I94" s="2">
        <f t="shared" si="21"/>
        <v>8.6941503666072837</v>
      </c>
      <c r="J94" s="2">
        <f t="shared" si="21"/>
        <v>15.502559855479333</v>
      </c>
      <c r="K94" s="2">
        <f t="shared" si="18"/>
        <v>1.0596837513529611</v>
      </c>
      <c r="L94" s="2">
        <f t="shared" si="15"/>
        <v>-1.1796962878608257</v>
      </c>
      <c r="M94" s="2">
        <f t="shared" si="16"/>
        <v>-11.913519210352222</v>
      </c>
    </row>
    <row r="95" spans="5:13" x14ac:dyDescent="0.3">
      <c r="E95" s="2">
        <f t="shared" si="19"/>
        <v>94</v>
      </c>
      <c r="F95" s="2">
        <f t="shared" si="17"/>
        <v>0.9300000000000006</v>
      </c>
      <c r="G95" s="2">
        <f t="shared" si="20"/>
        <v>8.7241801209222132</v>
      </c>
      <c r="H95" s="2">
        <f t="shared" si="20"/>
        <v>19.949123255593229</v>
      </c>
      <c r="I95" s="2">
        <f t="shared" si="21"/>
        <v>8.6823534037286763</v>
      </c>
      <c r="J95" s="2">
        <f t="shared" si="21"/>
        <v>15.383424663375811</v>
      </c>
      <c r="K95" s="2">
        <f t="shared" si="18"/>
        <v>1.056967252690943</v>
      </c>
      <c r="L95" s="2">
        <f t="shared" si="15"/>
        <v>-1.170830101105043</v>
      </c>
      <c r="M95" s="2">
        <f t="shared" si="16"/>
        <v>-11.884480940412658</v>
      </c>
    </row>
    <row r="96" spans="5:13" x14ac:dyDescent="0.3">
      <c r="E96" s="2">
        <f t="shared" si="19"/>
        <v>95</v>
      </c>
      <c r="F96" s="2">
        <f t="shared" si="17"/>
        <v>0.94000000000000061</v>
      </c>
      <c r="G96" s="2">
        <f t="shared" si="20"/>
        <v>8.8109451134544443</v>
      </c>
      <c r="H96" s="2">
        <f t="shared" si="20"/>
        <v>20.102363278179965</v>
      </c>
      <c r="I96" s="2">
        <f t="shared" si="21"/>
        <v>8.670645102717625</v>
      </c>
      <c r="J96" s="2">
        <f t="shared" si="21"/>
        <v>15.264579853971684</v>
      </c>
      <c r="K96" s="2">
        <f t="shared" si="18"/>
        <v>1.054220628505999</v>
      </c>
      <c r="L96" s="2">
        <f t="shared" si="15"/>
        <v>-1.1620238876633691</v>
      </c>
      <c r="M96" s="2">
        <f t="shared" si="16"/>
        <v>-11.855730878767094</v>
      </c>
    </row>
    <row r="97" spans="5:13" x14ac:dyDescent="0.3">
      <c r="E97" s="2">
        <f t="shared" si="19"/>
        <v>96</v>
      </c>
      <c r="F97" s="2">
        <f t="shared" si="17"/>
        <v>0.95000000000000062</v>
      </c>
      <c r="G97" s="2">
        <f t="shared" si="20"/>
        <v>8.8975934632872367</v>
      </c>
      <c r="H97" s="2">
        <f t="shared" si="20"/>
        <v>20.254416290175744</v>
      </c>
      <c r="I97" s="2">
        <f t="shared" si="21"/>
        <v>8.6590248638409921</v>
      </c>
      <c r="J97" s="2">
        <f t="shared" si="21"/>
        <v>15.146022545184014</v>
      </c>
      <c r="K97" s="2">
        <f t="shared" si="18"/>
        <v>1.0514434428478203</v>
      </c>
      <c r="L97" s="2">
        <f t="shared" si="15"/>
        <v>-1.1532771734863378</v>
      </c>
      <c r="M97" s="2">
        <f t="shared" si="16"/>
        <v>-11.82726664897482</v>
      </c>
    </row>
    <row r="98" spans="5:13" x14ac:dyDescent="0.3">
      <c r="E98" s="2">
        <f t="shared" si="19"/>
        <v>97</v>
      </c>
      <c r="F98" s="2">
        <f t="shared" si="17"/>
        <v>0.96000000000000063</v>
      </c>
      <c r="G98" s="2">
        <f t="shared" si="20"/>
        <v>8.9841260480669725</v>
      </c>
      <c r="H98" s="2">
        <f t="shared" si="20"/>
        <v>20.405285152295132</v>
      </c>
      <c r="I98" s="2">
        <f t="shared" si="21"/>
        <v>8.6474920921061287</v>
      </c>
      <c r="J98" s="2">
        <f t="shared" si="21"/>
        <v>15.027749878694266</v>
      </c>
      <c r="K98" s="2">
        <f t="shared" si="18"/>
        <v>1.0486352523442271</v>
      </c>
      <c r="L98" s="2">
        <f t="shared" si="15"/>
        <v>-1.1445894935142469</v>
      </c>
      <c r="M98" s="2">
        <f t="shared" si="16"/>
        <v>-11.799085903647724</v>
      </c>
    </row>
    <row r="99" spans="5:13" x14ac:dyDescent="0.3">
      <c r="E99" s="2">
        <f t="shared" si="19"/>
        <v>98</v>
      </c>
      <c r="F99" s="2">
        <f t="shared" si="17"/>
        <v>0.97000000000000064</v>
      </c>
      <c r="G99" s="2">
        <f t="shared" ref="G99:H114" si="22">G98+I98*$B$3+0.5*L98*$B$3*$B$3</f>
        <v>9.0705437395133579</v>
      </c>
      <c r="H99" s="2">
        <f t="shared" si="22"/>
        <v>20.554972696786891</v>
      </c>
      <c r="I99" s="2">
        <f t="shared" ref="I99:J114" si="23">I98+L98*$B$3</f>
        <v>8.6360461971709856</v>
      </c>
      <c r="J99" s="2">
        <f t="shared" si="23"/>
        <v>14.909759019657789</v>
      </c>
      <c r="K99" s="2">
        <f t="shared" si="18"/>
        <v>1.0457956060767191</v>
      </c>
      <c r="L99" s="2">
        <f t="shared" si="15"/>
        <v>-1.1359603916336807</v>
      </c>
      <c r="M99" s="2">
        <f t="shared" si="16"/>
        <v>-11.771186323978037</v>
      </c>
    </row>
    <row r="100" spans="5:13" x14ac:dyDescent="0.3">
      <c r="E100" s="2">
        <f t="shared" si="19"/>
        <v>99</v>
      </c>
      <c r="F100" s="2">
        <f t="shared" si="17"/>
        <v>0.98000000000000065</v>
      </c>
      <c r="G100" s="2">
        <f t="shared" si="22"/>
        <v>9.1568474034654859</v>
      </c>
      <c r="H100" s="2">
        <f t="shared" si="22"/>
        <v>20.70348172766727</v>
      </c>
      <c r="I100" s="2">
        <f t="shared" si="23"/>
        <v>8.6246865932546495</v>
      </c>
      <c r="J100" s="2">
        <f t="shared" si="23"/>
        <v>14.792047156418009</v>
      </c>
      <c r="K100" s="2">
        <f t="shared" si="18"/>
        <v>1.0429240454549005</v>
      </c>
      <c r="L100" s="2">
        <f t="shared" si="15"/>
        <v>-1.1273894206369317</v>
      </c>
      <c r="M100" s="2">
        <f t="shared" si="16"/>
        <v>-11.743565619271413</v>
      </c>
    </row>
    <row r="101" spans="5:13" x14ac:dyDescent="0.3">
      <c r="E101" s="2">
        <f t="shared" si="19"/>
        <v>100</v>
      </c>
      <c r="F101" s="2">
        <f t="shared" si="17"/>
        <v>0.99000000000000066</v>
      </c>
      <c r="G101" s="2">
        <f t="shared" si="22"/>
        <v>9.2430378999269998</v>
      </c>
      <c r="H101" s="2">
        <f t="shared" si="22"/>
        <v>20.850815020950488</v>
      </c>
      <c r="I101" s="2">
        <f t="shared" si="23"/>
        <v>8.6134126990482809</v>
      </c>
      <c r="J101" s="2">
        <f t="shared" si="23"/>
        <v>14.674611500225295</v>
      </c>
      <c r="K101" s="2">
        <f t="shared" si="18"/>
        <v>1.0400201040898414</v>
      </c>
      <c r="L101" s="2">
        <f t="shared" si="15"/>
        <v>-1.1188761421843156</v>
      </c>
      <c r="M101" s="2">
        <f t="shared" si="16"/>
        <v>-11.716221526485068</v>
      </c>
    </row>
    <row r="102" spans="5:13" x14ac:dyDescent="0.3">
      <c r="E102" s="2">
        <f t="shared" si="19"/>
        <v>101</v>
      </c>
      <c r="F102" s="2">
        <f t="shared" si="17"/>
        <v>1.0000000000000007</v>
      </c>
      <c r="G102" s="2">
        <f t="shared" si="22"/>
        <v>9.3291160831103745</v>
      </c>
      <c r="H102" s="2">
        <f t="shared" si="22"/>
        <v>20.996975324876416</v>
      </c>
      <c r="I102" s="2">
        <f t="shared" si="23"/>
        <v>8.6022239376264373</v>
      </c>
      <c r="J102" s="2">
        <f t="shared" si="23"/>
        <v>14.557449284960445</v>
      </c>
      <c r="K102" s="2">
        <f t="shared" si="18"/>
        <v>1.0370833076664527</v>
      </c>
      <c r="L102" s="2">
        <f t="shared" si="15"/>
        <v>-1.1104201267693874</v>
      </c>
      <c r="M102" s="2">
        <f t="shared" si="16"/>
        <v>-11.689151809770834</v>
      </c>
    </row>
    <row r="103" spans="5:13" x14ac:dyDescent="0.3">
      <c r="E103" s="2">
        <f t="shared" si="19"/>
        <v>102</v>
      </c>
      <c r="F103" s="2">
        <f t="shared" si="17"/>
        <v>1.0100000000000007</v>
      </c>
      <c r="G103" s="2">
        <f t="shared" si="22"/>
        <v>9.4150828014803007</v>
      </c>
      <c r="H103" s="2">
        <f t="shared" si="22"/>
        <v>21.141965360135533</v>
      </c>
      <c r="I103" s="2">
        <f t="shared" si="23"/>
        <v>8.5911197363587437</v>
      </c>
      <c r="J103" s="2">
        <f t="shared" si="23"/>
        <v>14.440557766862737</v>
      </c>
      <c r="K103" s="2">
        <f t="shared" si="18"/>
        <v>1.0341131738149616</v>
      </c>
      <c r="L103" s="2">
        <f t="shared" si="15"/>
        <v>-1.1020209536870433</v>
      </c>
      <c r="M103" s="2">
        <f t="shared" si="16"/>
        <v>-11.662354260022898</v>
      </c>
    </row>
    <row r="104" spans="5:13" x14ac:dyDescent="0.3">
      <c r="E104" s="2">
        <f t="shared" si="19"/>
        <v>103</v>
      </c>
      <c r="F104" s="2">
        <f t="shared" si="17"/>
        <v>1.0200000000000007</v>
      </c>
      <c r="G104" s="2">
        <f t="shared" si="22"/>
        <v>9.500938897796205</v>
      </c>
      <c r="H104" s="2">
        <f t="shared" si="22"/>
        <v>21.285787820091159</v>
      </c>
      <c r="I104" s="2">
        <f t="shared" si="23"/>
        <v>8.5800995268218738</v>
      </c>
      <c r="J104" s="2">
        <f t="shared" si="23"/>
        <v>14.323934224262509</v>
      </c>
      <c r="K104" s="2">
        <f t="shared" si="18"/>
        <v>1.0311092119815748</v>
      </c>
      <c r="L104" s="2">
        <f t="shared" si="15"/>
        <v>-1.0936782110045133</v>
      </c>
      <c r="M104" s="2">
        <f t="shared" si="16"/>
        <v>-11.635826694430019</v>
      </c>
    </row>
    <row r="105" spans="5:13" x14ac:dyDescent="0.3">
      <c r="E105" s="2">
        <f t="shared" si="19"/>
        <v>104</v>
      </c>
      <c r="F105" s="2">
        <f t="shared" si="17"/>
        <v>1.0300000000000007</v>
      </c>
      <c r="G105" s="2">
        <f t="shared" si="22"/>
        <v>9.5866852091538739</v>
      </c>
      <c r="H105" s="2">
        <f t="shared" si="22"/>
        <v>21.428445370999064</v>
      </c>
      <c r="I105" s="2">
        <f t="shared" si="23"/>
        <v>8.5691627447118286</v>
      </c>
      <c r="J105" s="2">
        <f t="shared" si="23"/>
        <v>14.207575957318209</v>
      </c>
      <c r="K105" s="2">
        <f t="shared" si="18"/>
        <v>1.0280709232984342</v>
      </c>
      <c r="L105" s="2">
        <f t="shared" si="15"/>
        <v>-1.0853914955352419</v>
      </c>
      <c r="M105" s="2">
        <f t="shared" si="16"/>
        <v>-11.609566956032033</v>
      </c>
    </row>
    <row r="106" spans="5:13" x14ac:dyDescent="0.3">
      <c r="E106" s="2">
        <f t="shared" si="19"/>
        <v>105</v>
      </c>
      <c r="F106" s="2">
        <f t="shared" si="17"/>
        <v>1.0400000000000007</v>
      </c>
      <c r="G106" s="2">
        <f t="shared" si="22"/>
        <v>9.6723225670262156</v>
      </c>
      <c r="H106" s="2">
        <f t="shared" si="22"/>
        <v>21.569940652224446</v>
      </c>
      <c r="I106" s="2">
        <f t="shared" si="23"/>
        <v>8.5583088297564753</v>
      </c>
      <c r="J106" s="2">
        <f t="shared" si="23"/>
        <v>14.091480287757889</v>
      </c>
      <c r="K106" s="2">
        <f t="shared" si="18"/>
        <v>1.0249978004529707</v>
      </c>
      <c r="L106" s="2">
        <f t="shared" si="15"/>
        <v>-1.0771604128156584</v>
      </c>
      <c r="M106" s="2">
        <f t="shared" si="16"/>
        <v>-11.583572913280452</v>
      </c>
    </row>
    <row r="107" spans="5:13" x14ac:dyDescent="0.3">
      <c r="E107" s="2">
        <f t="shared" si="19"/>
        <v>106</v>
      </c>
      <c r="F107" s="2">
        <f t="shared" si="17"/>
        <v>1.0500000000000007</v>
      </c>
      <c r="G107" s="2">
        <f t="shared" si="22"/>
        <v>9.7578517973031396</v>
      </c>
      <c r="H107" s="2">
        <f t="shared" si="22"/>
        <v>21.710276276456359</v>
      </c>
      <c r="I107" s="2">
        <f t="shared" si="23"/>
        <v>8.547537225628318</v>
      </c>
      <c r="J107" s="2">
        <f t="shared" si="23"/>
        <v>13.975644558625085</v>
      </c>
      <c r="K107" s="2">
        <f t="shared" si="18"/>
        <v>1.0218893275567795</v>
      </c>
      <c r="L107" s="2">
        <f t="shared" si="15"/>
        <v>-1.0689845770848276</v>
      </c>
      <c r="M107" s="2">
        <f t="shared" si="16"/>
        <v>-11.557842459602918</v>
      </c>
    </row>
    <row r="108" spans="5:13" x14ac:dyDescent="0.3">
      <c r="E108" s="2">
        <f t="shared" si="19"/>
        <v>107</v>
      </c>
      <c r="F108" s="2">
        <f t="shared" si="17"/>
        <v>1.0600000000000007</v>
      </c>
      <c r="G108" s="2">
        <f t="shared" si="22"/>
        <v>9.8432737203305685</v>
      </c>
      <c r="H108" s="2">
        <f t="shared" si="22"/>
        <v>21.84945482991963</v>
      </c>
      <c r="I108" s="2">
        <f t="shared" si="23"/>
        <v>8.5368473798574698</v>
      </c>
      <c r="J108" s="2">
        <f t="shared" si="23"/>
        <v>13.860066134029056</v>
      </c>
      <c r="K108" s="2">
        <f t="shared" si="18"/>
        <v>1.018744980014143</v>
      </c>
      <c r="L108" s="2">
        <f t="shared" si="15"/>
        <v>-1.0608636112669954</v>
      </c>
      <c r="M108" s="2">
        <f t="shared" si="16"/>
        <v>-11.532373512971358</v>
      </c>
    </row>
    <row r="109" spans="5:13" x14ac:dyDescent="0.3">
      <c r="E109" s="2">
        <f t="shared" si="19"/>
        <v>108</v>
      </c>
      <c r="F109" s="2">
        <f t="shared" si="17"/>
        <v>1.0700000000000007</v>
      </c>
      <c r="G109" s="2">
        <f t="shared" si="22"/>
        <v>9.9285891509485804</v>
      </c>
      <c r="H109" s="2">
        <f t="shared" si="22"/>
        <v>21.987478872584273</v>
      </c>
      <c r="I109" s="2">
        <f t="shared" si="23"/>
        <v>8.5262387437448002</v>
      </c>
      <c r="J109" s="2">
        <f t="shared" si="23"/>
        <v>13.744742398899342</v>
      </c>
      <c r="K109" s="2">
        <f t="shared" si="18"/>
        <v>1.0155642243903442</v>
      </c>
      <c r="L109" s="2">
        <f t="shared" si="15"/>
        <v>-1.0527971469570172</v>
      </c>
      <c r="M109" s="2">
        <f t="shared" si="16"/>
        <v>-11.507164015473585</v>
      </c>
    </row>
    <row r="110" spans="5:13" x14ac:dyDescent="0.3">
      <c r="E110" s="2">
        <f t="shared" si="19"/>
        <v>109</v>
      </c>
      <c r="F110" s="2">
        <f t="shared" si="17"/>
        <v>1.0800000000000007</v>
      </c>
      <c r="G110" s="2">
        <f t="shared" si="22"/>
        <v>10.01379889852868</v>
      </c>
      <c r="H110" s="2">
        <f t="shared" si="22"/>
        <v>22.124350938372494</v>
      </c>
      <c r="I110" s="2">
        <f t="shared" si="23"/>
        <v>8.5157107722752308</v>
      </c>
      <c r="J110" s="2">
        <f t="shared" si="23"/>
        <v>13.629670758744606</v>
      </c>
      <c r="K110" s="2">
        <f t="shared" si="18"/>
        <v>1.0123465182799216</v>
      </c>
      <c r="L110" s="2">
        <f t="shared" si="15"/>
        <v>-1.0447848244086786</v>
      </c>
      <c r="M110" s="2">
        <f t="shared" si="16"/>
        <v>-11.482211932888184</v>
      </c>
    </row>
    <row r="111" spans="5:13" x14ac:dyDescent="0.3">
      <c r="E111" s="2">
        <f t="shared" si="19"/>
        <v>110</v>
      </c>
      <c r="F111" s="2">
        <f t="shared" si="17"/>
        <v>1.0900000000000007</v>
      </c>
      <c r="G111" s="2">
        <f t="shared" si="22"/>
        <v>10.098903767010212</v>
      </c>
      <c r="H111" s="2">
        <f t="shared" si="22"/>
        <v>22.260073535363293</v>
      </c>
      <c r="I111" s="2">
        <f t="shared" si="23"/>
        <v>8.5052629240311433</v>
      </c>
      <c r="J111" s="2">
        <f t="shared" si="23"/>
        <v>13.514848639415725</v>
      </c>
      <c r="K111" s="2">
        <f t="shared" si="18"/>
        <v>1.0090913101750336</v>
      </c>
      <c r="L111" s="2">
        <f t="shared" si="15"/>
        <v>-1.0368262925259</v>
      </c>
      <c r="M111" s="2">
        <f t="shared" si="16"/>
        <v>-11.457515254262445</v>
      </c>
    </row>
    <row r="112" spans="5:13" x14ac:dyDescent="0.3">
      <c r="E112" s="2">
        <f t="shared" si="19"/>
        <v>111</v>
      </c>
      <c r="F112" s="2">
        <f t="shared" si="17"/>
        <v>1.1000000000000008</v>
      </c>
      <c r="G112" s="2">
        <f t="shared" si="22"/>
        <v>10.183904554935896</v>
      </c>
      <c r="H112" s="2">
        <f t="shared" si="22"/>
        <v>22.394649145994737</v>
      </c>
      <c r="I112" s="2">
        <f t="shared" si="23"/>
        <v>8.4948946611058851</v>
      </c>
      <c r="J112" s="2">
        <f t="shared" si="23"/>
        <v>13.4002734868731</v>
      </c>
      <c r="K112" s="2">
        <f t="shared" si="18"/>
        <v>1.0057980393341057</v>
      </c>
      <c r="L112" s="2">
        <f t="shared" si="15"/>
        <v>-1.0289212088568382</v>
      </c>
      <c r="M112" s="2">
        <f t="shared" si="16"/>
        <v>-11.433071991493156</v>
      </c>
    </row>
    <row r="113" spans="5:13" x14ac:dyDescent="0.3">
      <c r="E113" s="2">
        <f t="shared" si="19"/>
        <v>112</v>
      </c>
      <c r="F113" s="2">
        <f t="shared" si="17"/>
        <v>1.1100000000000008</v>
      </c>
      <c r="G113" s="2">
        <f t="shared" si="22"/>
        <v>10.268802055486512</v>
      </c>
      <c r="H113" s="2">
        <f t="shared" si="22"/>
        <v>22.528080227263892</v>
      </c>
      <c r="I113" s="2">
        <f t="shared" si="23"/>
        <v>8.4846054490173159</v>
      </c>
      <c r="J113" s="2">
        <f t="shared" si="23"/>
        <v>13.285942766958168</v>
      </c>
      <c r="K113" s="2">
        <f t="shared" si="18"/>
        <v>1.0024661356509565</v>
      </c>
      <c r="L113" s="2">
        <f t="shared" si="15"/>
        <v>-1.0210692395908763</v>
      </c>
      <c r="M113" s="2">
        <f t="shared" si="16"/>
        <v>-11.408880178910037</v>
      </c>
    </row>
    <row r="114" spans="5:13" x14ac:dyDescent="0.3">
      <c r="E114" s="2">
        <f t="shared" si="19"/>
        <v>113</v>
      </c>
      <c r="F114" s="2">
        <f t="shared" si="17"/>
        <v>1.1200000000000008</v>
      </c>
      <c r="G114" s="2">
        <f t="shared" si="22"/>
        <v>10.353597056514706</v>
      </c>
      <c r="H114" s="2">
        <f t="shared" si="22"/>
        <v>22.660369210924529</v>
      </c>
      <c r="I114" s="2">
        <f t="shared" si="23"/>
        <v>8.4743947566214075</v>
      </c>
      <c r="J114" s="2">
        <f t="shared" si="23"/>
        <v>13.171853965169069</v>
      </c>
      <c r="K114" s="2">
        <f t="shared" si="18"/>
        <v>0.99909501952460766</v>
      </c>
      <c r="L114" s="2">
        <f t="shared" si="15"/>
        <v>-1.013270059558506</v>
      </c>
      <c r="M114" s="2">
        <f t="shared" si="16"/>
        <v>-11.384937872861599</v>
      </c>
    </row>
    <row r="115" spans="5:13" x14ac:dyDescent="0.3">
      <c r="E115" s="2">
        <f t="shared" si="19"/>
        <v>114</v>
      </c>
      <c r="F115" s="2">
        <f t="shared" si="17"/>
        <v>1.1300000000000008</v>
      </c>
      <c r="G115" s="2">
        <f t="shared" ref="G115:H130" si="24">G114+I114*$B$3+0.5*L114*$B$3*$B$3</f>
        <v>10.438290340577941</v>
      </c>
      <c r="H115" s="2">
        <f t="shared" si="24"/>
        <v>22.791518503682575</v>
      </c>
      <c r="I115" s="2">
        <f t="shared" ref="I115:J130" si="25">I114+L114*$B$3</f>
        <v>8.4642620560258219</v>
      </c>
      <c r="J115" s="2">
        <f t="shared" si="25"/>
        <v>13.058004586440452</v>
      </c>
      <c r="K115" s="2">
        <f t="shared" si="18"/>
        <v>0.99568410173000088</v>
      </c>
      <c r="L115" s="2">
        <f t="shared" si="15"/>
        <v>-1.005523352234106</v>
      </c>
      <c r="M115" s="2">
        <f t="shared" si="16"/>
        <v>-11.36124315130324</v>
      </c>
    </row>
    <row r="116" spans="5:13" x14ac:dyDescent="0.3">
      <c r="E116" s="2">
        <f t="shared" si="19"/>
        <v>115</v>
      </c>
      <c r="F116" s="2">
        <f t="shared" si="17"/>
        <v>1.1400000000000008</v>
      </c>
      <c r="G116" s="2">
        <f t="shared" si="24"/>
        <v>10.522882684970588</v>
      </c>
      <c r="H116" s="2">
        <f t="shared" si="24"/>
        <v>22.921530487389415</v>
      </c>
      <c r="I116" s="2">
        <f t="shared" si="25"/>
        <v>8.4542068225034814</v>
      </c>
      <c r="J116" s="2">
        <f t="shared" si="25"/>
        <v>12.944392154927419</v>
      </c>
      <c r="K116" s="2">
        <f t="shared" si="18"/>
        <v>0.99223278328986153</v>
      </c>
      <c r="L116" s="2">
        <f t="shared" si="15"/>
        <v>-0.99782880974161081</v>
      </c>
      <c r="M116" s="2">
        <f t="shared" si="16"/>
        <v>-11.337794113387336</v>
      </c>
    </row>
    <row r="117" spans="5:13" x14ac:dyDescent="0.3">
      <c r="E117" s="2">
        <f t="shared" si="19"/>
        <v>116</v>
      </c>
      <c r="F117" s="2">
        <f t="shared" si="17"/>
        <v>1.1500000000000008</v>
      </c>
      <c r="G117" s="2">
        <f t="shared" si="24"/>
        <v>10.607374861755137</v>
      </c>
      <c r="H117" s="2">
        <f t="shared" si="24"/>
        <v>23.050407519233019</v>
      </c>
      <c r="I117" s="2">
        <f t="shared" si="25"/>
        <v>8.444228534406065</v>
      </c>
      <c r="J117" s="2">
        <f t="shared" si="25"/>
        <v>12.831014213793546</v>
      </c>
      <c r="K117" s="2">
        <f t="shared" si="18"/>
        <v>0.98874045534796484</v>
      </c>
      <c r="L117" s="2">
        <f t="shared" si="15"/>
        <v>-0.99018613286307355</v>
      </c>
      <c r="M117" s="2">
        <f t="shared" si="16"/>
        <v>-11.31458887905513</v>
      </c>
    </row>
    <row r="118" spans="5:13" x14ac:dyDescent="0.3">
      <c r="E118" s="2">
        <f t="shared" si="19"/>
        <v>117</v>
      </c>
      <c r="F118" s="2">
        <f t="shared" si="17"/>
        <v>1.1600000000000008</v>
      </c>
      <c r="G118" s="2">
        <f t="shared" si="24"/>
        <v>10.691767637792553</v>
      </c>
      <c r="H118" s="2">
        <f t="shared" si="24"/>
        <v>23.178151931927001</v>
      </c>
      <c r="I118" s="2">
        <f t="shared" si="25"/>
        <v>8.4343266730774342</v>
      </c>
      <c r="J118" s="2">
        <f t="shared" si="25"/>
        <v>12.717868325002994</v>
      </c>
      <c r="K118" s="2">
        <f t="shared" si="18"/>
        <v>0.98520649904408064</v>
      </c>
      <c r="L118" s="2">
        <f t="shared" si="15"/>
        <v>-0.98259503105012191</v>
      </c>
      <c r="M118" s="2">
        <f t="shared" si="16"/>
        <v>-11.291625588630192</v>
      </c>
    </row>
    <row r="119" spans="5:13" x14ac:dyDescent="0.3">
      <c r="E119" s="2">
        <f t="shared" si="19"/>
        <v>118</v>
      </c>
      <c r="F119" s="2">
        <f t="shared" si="17"/>
        <v>1.1700000000000008</v>
      </c>
      <c r="G119" s="2">
        <f t="shared" si="24"/>
        <v>10.776061774771776</v>
      </c>
      <c r="H119" s="2">
        <f t="shared" si="24"/>
        <v>23.3047660338976</v>
      </c>
      <c r="I119" s="2">
        <f t="shared" si="25"/>
        <v>8.4245007227669326</v>
      </c>
      <c r="J119" s="2">
        <f t="shared" si="25"/>
        <v>12.604952069116692</v>
      </c>
      <c r="K119" s="2">
        <f t="shared" si="18"/>
        <v>0.98163028539089225</v>
      </c>
      <c r="L119" s="2">
        <f t="shared" si="15"/>
        <v>-0.97505522243830567</v>
      </c>
      <c r="M119" s="2">
        <f t="shared" si="16"/>
        <v>-11.268902402413241</v>
      </c>
    </row>
    <row r="120" spans="5:13" x14ac:dyDescent="0.3">
      <c r="E120" s="2">
        <f t="shared" si="19"/>
        <v>119</v>
      </c>
      <c r="F120" s="2">
        <f t="shared" si="17"/>
        <v>1.1800000000000008</v>
      </c>
      <c r="G120" s="2">
        <f t="shared" si="24"/>
        <v>10.860258029238324</v>
      </c>
      <c r="H120" s="2">
        <f t="shared" si="24"/>
        <v>23.430252109468647</v>
      </c>
      <c r="I120" s="2">
        <f t="shared" si="25"/>
        <v>8.4147501705425487</v>
      </c>
      <c r="J120" s="2">
        <f t="shared" si="25"/>
        <v>12.49226304509256</v>
      </c>
      <c r="K120" s="2">
        <f t="shared" si="18"/>
        <v>0.97801117515320413</v>
      </c>
      <c r="L120" s="2">
        <f t="shared" si="15"/>
        <v>-0.96756643386433039</v>
      </c>
      <c r="M120" s="2">
        <f t="shared" si="16"/>
        <v>-11.246417500278092</v>
      </c>
    </row>
    <row r="121" spans="5:13" x14ac:dyDescent="0.3">
      <c r="E121" s="2">
        <f t="shared" si="19"/>
        <v>120</v>
      </c>
      <c r="F121" s="2">
        <f t="shared" si="17"/>
        <v>1.1900000000000008</v>
      </c>
      <c r="G121" s="2">
        <f t="shared" si="24"/>
        <v>10.944357152622056</v>
      </c>
      <c r="H121" s="2">
        <f t="shared" si="24"/>
        <v>23.55461241904456</v>
      </c>
      <c r="I121" s="2">
        <f t="shared" si="25"/>
        <v>8.4050745062039063</v>
      </c>
      <c r="J121" s="2">
        <f t="shared" si="25"/>
        <v>12.379798870089779</v>
      </c>
      <c r="K121" s="2">
        <f t="shared" si="18"/>
        <v>0.97434851872977768</v>
      </c>
      <c r="L121" s="2">
        <f t="shared" si="15"/>
        <v>-0.96012840088617335</v>
      </c>
      <c r="M121" s="2">
        <f t="shared" si="16"/>
        <v>-11.22416908126851</v>
      </c>
    </row>
    <row r="122" spans="5:13" x14ac:dyDescent="0.3">
      <c r="E122" s="2">
        <f t="shared" si="19"/>
        <v>121</v>
      </c>
      <c r="F122" s="2">
        <f t="shared" si="17"/>
        <v>1.2000000000000008</v>
      </c>
      <c r="G122" s="2">
        <f t="shared" si="24"/>
        <v>11.028359891264049</v>
      </c>
      <c r="H122" s="2">
        <f t="shared" si="24"/>
        <v>23.677849199291394</v>
      </c>
      <c r="I122" s="2">
        <f t="shared" si="25"/>
        <v>8.3954732221950437</v>
      </c>
      <c r="J122" s="2">
        <f t="shared" si="25"/>
        <v>12.267557179277095</v>
      </c>
      <c r="K122" s="2">
        <f t="shared" si="18"/>
        <v>0.97064165603815555</v>
      </c>
      <c r="L122" s="2">
        <f t="shared" si="15"/>
        <v>-0.95274086780608258</v>
      </c>
      <c r="M122" s="2">
        <f t="shared" si="16"/>
        <v>-11.202155363195757</v>
      </c>
    </row>
    <row r="123" spans="5:13" x14ac:dyDescent="0.3">
      <c r="E123" s="2">
        <f t="shared" si="19"/>
        <v>122</v>
      </c>
      <c r="F123" s="2">
        <f t="shared" si="17"/>
        <v>1.2100000000000009</v>
      </c>
      <c r="G123" s="2">
        <f t="shared" si="24"/>
        <v>11.112266986442609</v>
      </c>
      <c r="H123" s="2">
        <f t="shared" si="24"/>
        <v>23.799964663316008</v>
      </c>
      <c r="I123" s="2">
        <f t="shared" si="25"/>
        <v>8.3859458135169831</v>
      </c>
      <c r="J123" s="2">
        <f t="shared" si="25"/>
        <v>12.155535625645136</v>
      </c>
      <c r="K123" s="2">
        <f t="shared" si="18"/>
        <v>0.9668899164028576</v>
      </c>
      <c r="L123" s="2">
        <f t="shared" si="15"/>
        <v>-0.9454035876964455</v>
      </c>
      <c r="M123" s="2">
        <f t="shared" si="16"/>
        <v>-11.180374582236572</v>
      </c>
    </row>
    <row r="124" spans="5:13" x14ac:dyDescent="0.3">
      <c r="E124" s="2">
        <f t="shared" si="19"/>
        <v>123</v>
      </c>
      <c r="F124" s="2">
        <f t="shared" si="17"/>
        <v>1.2200000000000009</v>
      </c>
      <c r="G124" s="2">
        <f t="shared" si="24"/>
        <v>11.196079174398394</v>
      </c>
      <c r="H124" s="2">
        <f t="shared" si="24"/>
        <v>23.920961000843345</v>
      </c>
      <c r="I124" s="2">
        <f t="shared" si="25"/>
        <v>8.3764917776400178</v>
      </c>
      <c r="J124" s="2">
        <f t="shared" si="25"/>
        <v>12.04373187982277</v>
      </c>
      <c r="K124" s="2">
        <f t="shared" si="18"/>
        <v>0.96309261844736493</v>
      </c>
      <c r="L124" s="2">
        <f t="shared" si="15"/>
        <v>-0.93811632242851772</v>
      </c>
      <c r="M124" s="2">
        <f t="shared" si="16"/>
        <v>-11.158824992531377</v>
      </c>
    </row>
    <row r="125" spans="5:13" x14ac:dyDescent="0.3">
      <c r="E125" s="2">
        <f t="shared" si="19"/>
        <v>124</v>
      </c>
      <c r="F125" s="2">
        <f t="shared" si="17"/>
        <v>1.2300000000000009</v>
      </c>
      <c r="G125" s="2">
        <f t="shared" si="24"/>
        <v>11.279797186358673</v>
      </c>
      <c r="H125" s="2">
        <f t="shared" si="24"/>
        <v>24.040840378391945</v>
      </c>
      <c r="I125" s="2">
        <f t="shared" si="25"/>
        <v>8.3671106144157328</v>
      </c>
      <c r="J125" s="2">
        <f t="shared" si="25"/>
        <v>11.932143629897457</v>
      </c>
      <c r="K125" s="2">
        <f t="shared" si="18"/>
        <v>0.959249069990323</v>
      </c>
      <c r="L125" s="2">
        <f t="shared" si="15"/>
        <v>-0.93087884270401033</v>
      </c>
      <c r="M125" s="2">
        <f t="shared" si="16"/>
        <v>-11.137504865782462</v>
      </c>
    </row>
    <row r="126" spans="5:13" x14ac:dyDescent="0.3">
      <c r="E126" s="2">
        <f t="shared" si="19"/>
        <v>125</v>
      </c>
      <c r="F126" s="2">
        <f t="shared" si="17"/>
        <v>1.2400000000000009</v>
      </c>
      <c r="G126" s="2">
        <f t="shared" si="24"/>
        <v>11.363421748560695</v>
      </c>
      <c r="H126" s="2">
        <f t="shared" si="24"/>
        <v>24.159604939447629</v>
      </c>
      <c r="I126" s="2">
        <f t="shared" si="25"/>
        <v>8.3578018259886928</v>
      </c>
      <c r="J126" s="2">
        <f t="shared" si="25"/>
        <v>11.820768581239632</v>
      </c>
      <c r="K126" s="2">
        <f t="shared" si="18"/>
        <v>0.9553585679464367</v>
      </c>
      <c r="L126" s="2">
        <f t="shared" si="15"/>
        <v>-0.92369092808951037</v>
      </c>
      <c r="M126" s="2">
        <f t="shared" si="16"/>
        <v>-11.116412490851914</v>
      </c>
    </row>
    <row r="127" spans="5:13" x14ac:dyDescent="0.3">
      <c r="E127" s="2">
        <f t="shared" si="19"/>
        <v>126</v>
      </c>
      <c r="F127" s="2">
        <f t="shared" si="17"/>
        <v>1.2500000000000009</v>
      </c>
      <c r="G127" s="2">
        <f t="shared" si="24"/>
        <v>11.446953582274178</v>
      </c>
      <c r="H127" s="2">
        <f t="shared" si="24"/>
        <v>24.277256804635485</v>
      </c>
      <c r="I127" s="2">
        <f t="shared" si="25"/>
        <v>8.3485649167077973</v>
      </c>
      <c r="J127" s="2">
        <f t="shared" si="25"/>
        <v>11.709604456331112</v>
      </c>
      <c r="K127" s="2">
        <f t="shared" si="18"/>
        <v>0.95142039823254931</v>
      </c>
      <c r="L127" s="2">
        <f t="shared" si="15"/>
        <v>-0.91655236705373055</v>
      </c>
      <c r="M127" s="2">
        <f t="shared" si="16"/>
        <v>-11.095546173359034</v>
      </c>
    </row>
    <row r="128" spans="5:13" x14ac:dyDescent="0.3">
      <c r="E128" s="2">
        <f t="shared" si="19"/>
        <v>127</v>
      </c>
      <c r="F128" s="2">
        <f t="shared" si="17"/>
        <v>1.2600000000000009</v>
      </c>
      <c r="G128" s="2">
        <f t="shared" si="24"/>
        <v>11.530393403822904</v>
      </c>
      <c r="H128" s="2">
        <f t="shared" si="24"/>
        <v>24.393798071890128</v>
      </c>
      <c r="I128" s="2">
        <f t="shared" si="25"/>
        <v>8.3393993930372599</v>
      </c>
      <c r="J128" s="2">
        <f t="shared" si="25"/>
        <v>11.598648994597522</v>
      </c>
      <c r="K128" s="2">
        <f t="shared" si="18"/>
        <v>0.94743383567943629</v>
      </c>
      <c r="L128" s="2">
        <f t="shared" si="15"/>
        <v>-0.90946295700756041</v>
      </c>
      <c r="M128" s="2">
        <f t="shared" si="16"/>
        <v>-11.074904235277019</v>
      </c>
    </row>
    <row r="129" spans="5:13" x14ac:dyDescent="0.3">
      <c r="E129" s="2">
        <f t="shared" si="19"/>
        <v>128</v>
      </c>
      <c r="F129" s="2">
        <f t="shared" si="17"/>
        <v>1.2700000000000009</v>
      </c>
      <c r="G129" s="2">
        <f t="shared" si="24"/>
        <v>11.613741924605426</v>
      </c>
      <c r="H129" s="2">
        <f t="shared" si="24"/>
        <v>24.509230816624338</v>
      </c>
      <c r="I129" s="2">
        <f t="shared" si="25"/>
        <v>8.3303047634671845</v>
      </c>
      <c r="J129" s="2">
        <f t="shared" si="25"/>
        <v>11.487899952244751</v>
      </c>
      <c r="K129" s="2">
        <f t="shared" si="18"/>
        <v>0.94339814394987165</v>
      </c>
      <c r="L129" s="2">
        <f t="shared" si="15"/>
        <v>-0.90242250434690463</v>
      </c>
      <c r="M129" s="2">
        <f t="shared" si="16"/>
        <v>-11.054485014528632</v>
      </c>
    </row>
    <row r="130" spans="5:13" x14ac:dyDescent="0.3">
      <c r="E130" s="2">
        <f t="shared" si="19"/>
        <v>129</v>
      </c>
      <c r="F130" s="2">
        <f t="shared" si="17"/>
        <v>1.2800000000000009</v>
      </c>
      <c r="G130" s="2">
        <f t="shared" si="24"/>
        <v>11.696999851114882</v>
      </c>
      <c r="H130" s="2">
        <f t="shared" si="24"/>
        <v>24.623557091896057</v>
      </c>
      <c r="I130" s="2">
        <f t="shared" si="25"/>
        <v>8.3212805384237161</v>
      </c>
      <c r="J130" s="2">
        <f t="shared" si="25"/>
        <v>11.377355102099465</v>
      </c>
      <c r="K130" s="2">
        <f t="shared" si="18"/>
        <v>0.93931257546356572</v>
      </c>
      <c r="L130" s="2">
        <f t="shared" si="15"/>
        <v>-0.8954308244982786</v>
      </c>
      <c r="M130" s="2">
        <f t="shared" si="16"/>
        <v>-11.034286864580634</v>
      </c>
    </row>
    <row r="131" spans="5:13" x14ac:dyDescent="0.3">
      <c r="E131" s="2">
        <f t="shared" si="19"/>
        <v>130</v>
      </c>
      <c r="F131" s="2">
        <f t="shared" si="17"/>
        <v>1.2900000000000009</v>
      </c>
      <c r="G131" s="2">
        <f t="shared" ref="G131:H146" si="26">G130+I130*$B$3+0.5*L130*$B$3*$B$3</f>
        <v>11.780167884957894</v>
      </c>
      <c r="H131" s="2">
        <f t="shared" si="26"/>
        <v>24.736778928573823</v>
      </c>
      <c r="I131" s="2">
        <f t="shared" ref="I131:J146" si="27">I130+L130*$B$3</f>
        <v>8.3123262301787335</v>
      </c>
      <c r="J131" s="2">
        <f t="shared" si="27"/>
        <v>11.267012233453658</v>
      </c>
      <c r="K131" s="2">
        <f t="shared" si="18"/>
        <v>0.93517637132960263</v>
      </c>
      <c r="L131" s="2">
        <f t="shared" ref="L131:L194" si="28">0-$B$16*(I131*I131+J131*J131)*COS(K131)</f>
        <v>-0.8884877419671362</v>
      </c>
      <c r="M131" s="2">
        <f t="shared" ref="M131:M194" si="29">-9.81-$B$16*(I131*I131+J131*J131)*SIN(K131)</f>
        <v>-11.014308154036694</v>
      </c>
    </row>
    <row r="132" spans="5:13" x14ac:dyDescent="0.3">
      <c r="E132" s="2">
        <f t="shared" si="19"/>
        <v>131</v>
      </c>
      <c r="F132" s="2">
        <f t="shared" ref="F132:F195" si="30">F131+0.01</f>
        <v>1.3000000000000009</v>
      </c>
      <c r="G132" s="2">
        <f t="shared" si="26"/>
        <v>11.863246722872583</v>
      </c>
      <c r="H132" s="2">
        <f t="shared" si="26"/>
        <v>24.848898335500657</v>
      </c>
      <c r="I132" s="2">
        <f t="shared" si="27"/>
        <v>8.3034413527590623</v>
      </c>
      <c r="J132" s="2">
        <f t="shared" si="27"/>
        <v>11.156869151913291</v>
      </c>
      <c r="K132" s="2">
        <f t="shared" si="18"/>
        <v>0.93098876128704977</v>
      </c>
      <c r="L132" s="2">
        <f t="shared" si="28"/>
        <v>-0.88159309038889488</v>
      </c>
      <c r="M132" s="2">
        <f t="shared" si="29"/>
        <v>-10.994547266228542</v>
      </c>
    </row>
    <row r="133" spans="5:13" x14ac:dyDescent="0.3">
      <c r="E133" s="2">
        <f t="shared" ref="E133:E196" si="31">E132+1</f>
        <v>132</v>
      </c>
      <c r="F133" s="2">
        <f t="shared" si="30"/>
        <v>1.3100000000000009</v>
      </c>
      <c r="G133" s="2">
        <f t="shared" si="26"/>
        <v>11.946237056745654</v>
      </c>
      <c r="H133" s="2">
        <f t="shared" si="26"/>
        <v>24.959917299656478</v>
      </c>
      <c r="I133" s="2">
        <f t="shared" si="27"/>
        <v>8.2946254218551729</v>
      </c>
      <c r="J133" s="2">
        <f t="shared" si="27"/>
        <v>11.046923679251005</v>
      </c>
      <c r="K133" s="2">
        <f t="shared" ref="K133:K196" si="32">ATAN(J133/I133)</f>
        <v>0.92674896365444626</v>
      </c>
      <c r="L133" s="2">
        <f t="shared" si="28"/>
        <v>-0.87474671258261993</v>
      </c>
      <c r="M133" s="2">
        <f t="shared" si="29"/>
        <v>-10.975002598805075</v>
      </c>
    </row>
    <row r="134" spans="5:13" x14ac:dyDescent="0.3">
      <c r="E134" s="2">
        <f t="shared" si="31"/>
        <v>133</v>
      </c>
      <c r="F134" s="2">
        <f t="shared" si="30"/>
        <v>1.320000000000001</v>
      </c>
      <c r="G134" s="2">
        <f t="shared" si="26"/>
        <v>12.029139573628576</v>
      </c>
      <c r="H134" s="2">
        <f t="shared" si="26"/>
        <v>25.069837786319049</v>
      </c>
      <c r="I134" s="2">
        <f t="shared" si="27"/>
        <v>8.2858779547293473</v>
      </c>
      <c r="J134" s="2">
        <f t="shared" si="27"/>
        <v>10.937173653262954</v>
      </c>
      <c r="K134" s="2">
        <f t="shared" si="32"/>
        <v>0.92245618528892293</v>
      </c>
      <c r="L134" s="2">
        <f t="shared" si="28"/>
        <v>-0.86794846060733033</v>
      </c>
      <c r="M134" s="2">
        <f t="shared" si="29"/>
        <v>-10.955672563319178</v>
      </c>
    </row>
    <row r="135" spans="5:13" x14ac:dyDescent="0.3">
      <c r="E135" s="2">
        <f t="shared" si="31"/>
        <v>134</v>
      </c>
      <c r="F135" s="2">
        <f t="shared" si="30"/>
        <v>1.330000000000001</v>
      </c>
      <c r="G135" s="2">
        <f t="shared" si="26"/>
        <v>12.111954955752839</v>
      </c>
      <c r="H135" s="2">
        <f t="shared" si="26"/>
        <v>25.178661739223514</v>
      </c>
      <c r="I135" s="2">
        <f t="shared" si="27"/>
        <v>8.2771984701232739</v>
      </c>
      <c r="J135" s="2">
        <f t="shared" si="27"/>
        <v>10.827616927629762</v>
      </c>
      <c r="K135" s="2">
        <f t="shared" si="32"/>
        <v>0.91810962155574682</v>
      </c>
      <c r="L135" s="2">
        <f t="shared" si="28"/>
        <v>-0.86119819582086976</v>
      </c>
      <c r="M135" s="2">
        <f t="shared" si="29"/>
        <v>-10.936555584811945</v>
      </c>
    </row>
    <row r="136" spans="5:13" x14ac:dyDescent="0.3">
      <c r="E136" s="2">
        <f t="shared" si="31"/>
        <v>135</v>
      </c>
      <c r="F136" s="2">
        <f t="shared" si="30"/>
        <v>1.340000000000001</v>
      </c>
      <c r="G136" s="2">
        <f t="shared" si="26"/>
        <v>12.194683880544282</v>
      </c>
      <c r="H136" s="2">
        <f t="shared" si="26"/>
        <v>25.286391080720573</v>
      </c>
      <c r="I136" s="2">
        <f t="shared" si="27"/>
        <v>8.2685864881650648</v>
      </c>
      <c r="J136" s="2">
        <f t="shared" si="27"/>
        <v>10.718251371781642</v>
      </c>
      <c r="K136" s="2">
        <f t="shared" si="32"/>
        <v>0.91370845630912878</v>
      </c>
      <c r="L136" s="2">
        <f t="shared" si="28"/>
        <v>-0.85449578894130096</v>
      </c>
      <c r="M136" s="2">
        <f t="shared" si="29"/>
        <v>-10.917650101394079</v>
      </c>
    </row>
    <row r="137" spans="5:13" x14ac:dyDescent="0.3">
      <c r="E137" s="2">
        <f t="shared" si="31"/>
        <v>136</v>
      </c>
      <c r="F137" s="2">
        <f t="shared" si="30"/>
        <v>1.350000000000001</v>
      </c>
      <c r="G137" s="2">
        <f t="shared" si="26"/>
        <v>12.277327020636486</v>
      </c>
      <c r="H137" s="2">
        <f t="shared" si="26"/>
        <v>25.393027711933321</v>
      </c>
      <c r="I137" s="2">
        <f t="shared" si="27"/>
        <v>8.260041530275652</v>
      </c>
      <c r="J137" s="2">
        <f t="shared" si="27"/>
        <v>10.609074870767701</v>
      </c>
      <c r="K137" s="2">
        <f t="shared" si="32"/>
        <v>0.90925186188518181</v>
      </c>
      <c r="L137" s="2">
        <f t="shared" si="28"/>
        <v>-0.84784112011075241</v>
      </c>
      <c r="M137" s="2">
        <f t="shared" si="29"/>
        <v>-10.89895456382413</v>
      </c>
    </row>
    <row r="138" spans="5:13" x14ac:dyDescent="0.3">
      <c r="E138" s="2">
        <f t="shared" si="31"/>
        <v>137</v>
      </c>
      <c r="F138" s="2">
        <f t="shared" si="30"/>
        <v>1.360000000000001</v>
      </c>
      <c r="G138" s="2">
        <f t="shared" si="26"/>
        <v>12.359885043883237</v>
      </c>
      <c r="H138" s="2">
        <f t="shared" si="26"/>
        <v>25.498573512912806</v>
      </c>
      <c r="I138" s="2">
        <f t="shared" si="27"/>
        <v>8.2515631190745449</v>
      </c>
      <c r="J138" s="2">
        <f t="shared" si="27"/>
        <v>10.50008532512946</v>
      </c>
      <c r="K138" s="2">
        <f t="shared" si="32"/>
        <v>0.90473899910796374</v>
      </c>
      <c r="L138" s="2">
        <f t="shared" si="28"/>
        <v>-0.84123407896165814</v>
      </c>
      <c r="M138" s="2">
        <f t="shared" si="29"/>
        <v>-10.880467435083352</v>
      </c>
    </row>
    <row r="139" spans="5:13" x14ac:dyDescent="0.3">
      <c r="E139" s="2">
        <f t="shared" si="31"/>
        <v>138</v>
      </c>
      <c r="F139" s="2">
        <f t="shared" si="30"/>
        <v>1.370000000000001</v>
      </c>
      <c r="G139" s="2">
        <f t="shared" si="26"/>
        <v>12.442358613370034</v>
      </c>
      <c r="H139" s="2">
        <f t="shared" si="26"/>
        <v>25.603030342792344</v>
      </c>
      <c r="I139" s="2">
        <f t="shared" si="27"/>
        <v>8.243150778284928</v>
      </c>
      <c r="J139" s="2">
        <f t="shared" si="27"/>
        <v>10.391280650778626</v>
      </c>
      <c r="K139" s="2">
        <f t="shared" si="32"/>
        <v>0.90016901730959065</v>
      </c>
      <c r="L139" s="2">
        <f t="shared" si="28"/>
        <v>-0.8346745646853132</v>
      </c>
      <c r="M139" s="2">
        <f t="shared" si="29"/>
        <v>-10.862187189946821</v>
      </c>
    </row>
    <row r="140" spans="5:13" x14ac:dyDescent="0.3">
      <c r="E140" s="2">
        <f t="shared" si="31"/>
        <v>139</v>
      </c>
      <c r="F140" s="2">
        <f t="shared" si="30"/>
        <v>1.380000000000001</v>
      </c>
      <c r="G140" s="2">
        <f t="shared" si="26"/>
        <v>12.524748387424649</v>
      </c>
      <c r="H140" s="2">
        <f t="shared" si="26"/>
        <v>25.706400039940632</v>
      </c>
      <c r="I140" s="2">
        <f t="shared" si="27"/>
        <v>8.234804032638074</v>
      </c>
      <c r="J140" s="2">
        <f t="shared" si="27"/>
        <v>10.282658778879158</v>
      </c>
      <c r="K140" s="2">
        <f t="shared" si="32"/>
        <v>0.89554105436545828</v>
      </c>
      <c r="L140" s="2">
        <f t="shared" si="28"/>
        <v>-0.82816248610266574</v>
      </c>
      <c r="M140" s="2">
        <f t="shared" si="29"/>
        <v>-10.8441123145506</v>
      </c>
    </row>
    <row r="141" spans="5:13" x14ac:dyDescent="0.3">
      <c r="E141" s="2">
        <f t="shared" si="31"/>
        <v>140</v>
      </c>
      <c r="F141" s="2">
        <f t="shared" si="30"/>
        <v>1.390000000000001</v>
      </c>
      <c r="G141" s="2">
        <f t="shared" si="26"/>
        <v>12.607055019626724</v>
      </c>
      <c r="H141" s="2">
        <f t="shared" si="26"/>
        <v>25.808684422113696</v>
      </c>
      <c r="I141" s="2">
        <f t="shared" si="27"/>
        <v>8.2265224077770469</v>
      </c>
      <c r="J141" s="2">
        <f t="shared" si="27"/>
        <v>10.174217655733653</v>
      </c>
      <c r="K141" s="2">
        <f t="shared" si="32"/>
        <v>0.89085423674566622</v>
      </c>
      <c r="L141" s="2">
        <f t="shared" si="28"/>
        <v>-0.82169776173725084</v>
      </c>
      <c r="M141" s="2">
        <f t="shared" si="29"/>
        <v>-10.82624130595458</v>
      </c>
    </row>
    <row r="142" spans="5:13" x14ac:dyDescent="0.3">
      <c r="E142" s="2">
        <f t="shared" si="31"/>
        <v>141</v>
      </c>
      <c r="F142" s="2">
        <f t="shared" si="30"/>
        <v>1.400000000000001</v>
      </c>
      <c r="G142" s="2">
        <f t="shared" si="26"/>
        <v>12.689279158816408</v>
      </c>
      <c r="H142" s="2">
        <f t="shared" si="26"/>
        <v>25.909885286605736</v>
      </c>
      <c r="I142" s="2">
        <f t="shared" si="27"/>
        <v>8.2183054301596741</v>
      </c>
      <c r="J142" s="2">
        <f t="shared" si="27"/>
        <v>10.065955242674107</v>
      </c>
      <c r="K142" s="2">
        <f t="shared" si="32"/>
        <v>0.88610767958379311</v>
      </c>
      <c r="L142" s="2">
        <f t="shared" si="28"/>
        <v>-0.81528031989017202</v>
      </c>
      <c r="M142" s="2">
        <f t="shared" si="29"/>
        <v>-10.808572671700771</v>
      </c>
    </row>
    <row r="143" spans="5:13" x14ac:dyDescent="0.3">
      <c r="E143" s="2">
        <f t="shared" si="31"/>
        <v>142</v>
      </c>
      <c r="F143" s="2">
        <f t="shared" si="30"/>
        <v>1.410000000000001</v>
      </c>
      <c r="G143" s="2">
        <f t="shared" si="26"/>
        <v>12.771421449102011</v>
      </c>
      <c r="H143" s="2">
        <f t="shared" si="26"/>
        <v>26.010004410398892</v>
      </c>
      <c r="I143" s="2">
        <f t="shared" si="27"/>
        <v>8.2101526269607721</v>
      </c>
      <c r="J143" s="2">
        <f t="shared" si="27"/>
        <v>9.9578695159570998</v>
      </c>
      <c r="K143" s="2">
        <f t="shared" si="32"/>
        <v>0.88130048676422934</v>
      </c>
      <c r="L143" s="2">
        <f t="shared" si="28"/>
        <v>-0.80891009871701658</v>
      </c>
      <c r="M143" s="2">
        <f t="shared" si="29"/>
        <v>-10.791104929366682</v>
      </c>
    </row>
    <row r="144" spans="5:13" x14ac:dyDescent="0.3">
      <c r="E144" s="2">
        <f t="shared" si="31"/>
        <v>143</v>
      </c>
      <c r="F144" s="2">
        <f t="shared" si="30"/>
        <v>1.420000000000001</v>
      </c>
      <c r="G144" s="2">
        <f t="shared" si="26"/>
        <v>12.853482529866682</v>
      </c>
      <c r="H144" s="2">
        <f t="shared" si="26"/>
        <v>26.109043550311995</v>
      </c>
      <c r="I144" s="2">
        <f t="shared" si="27"/>
        <v>8.2020635259736014</v>
      </c>
      <c r="J144" s="2">
        <f t="shared" si="27"/>
        <v>9.8499584666634323</v>
      </c>
      <c r="K144" s="2">
        <f t="shared" si="32"/>
        <v>0.8764317510293369</v>
      </c>
      <c r="L144" s="2">
        <f t="shared" si="28"/>
        <v>-0.80258704630658784</v>
      </c>
      <c r="M144" s="2">
        <f t="shared" si="29"/>
        <v>-10.77383660611353</v>
      </c>
    </row>
    <row r="145" spans="5:13" x14ac:dyDescent="0.3">
      <c r="E145" s="2">
        <f t="shared" si="31"/>
        <v>144</v>
      </c>
      <c r="F145" s="2">
        <f t="shared" si="30"/>
        <v>1.430000000000001</v>
      </c>
      <c r="G145" s="2">
        <f t="shared" si="26"/>
        <v>12.935463035774102</v>
      </c>
      <c r="H145" s="2">
        <f t="shared" si="26"/>
        <v>26.207004443148321</v>
      </c>
      <c r="I145" s="2">
        <f t="shared" si="27"/>
        <v>8.1940376555105363</v>
      </c>
      <c r="J145" s="2">
        <f t="shared" si="27"/>
        <v>9.7422201006022977</v>
      </c>
      <c r="K145" s="2">
        <f t="shared" si="32"/>
        <v>0.8715005541077645</v>
      </c>
      <c r="L145" s="2">
        <f t="shared" si="28"/>
        <v>-0.79631112076132116</v>
      </c>
      <c r="M145" s="2">
        <f t="shared" si="29"/>
        <v>-10.756766238228952</v>
      </c>
    </row>
    <row r="146" spans="5:13" x14ac:dyDescent="0.3">
      <c r="E146" s="2">
        <f t="shared" si="31"/>
        <v>145</v>
      </c>
      <c r="F146" s="2">
        <f t="shared" si="30"/>
        <v>1.4400000000000011</v>
      </c>
      <c r="G146" s="2">
        <f t="shared" si="26"/>
        <v>13.017363596773169</v>
      </c>
      <c r="H146" s="2">
        <f t="shared" si="26"/>
        <v>26.303888805842433</v>
      </c>
      <c r="I146" s="2">
        <f t="shared" si="27"/>
        <v>8.1860745443029224</v>
      </c>
      <c r="J146" s="2">
        <f t="shared" si="27"/>
        <v>9.6346524382200087</v>
      </c>
      <c r="K146" s="2">
        <f t="shared" si="32"/>
        <v>0.86650596686531001</v>
      </c>
      <c r="L146" s="2">
        <f t="shared" si="28"/>
        <v>-0.79008229027924182</v>
      </c>
      <c r="M146" s="2">
        <f t="shared" si="29"/>
        <v>-10.739892370663913</v>
      </c>
    </row>
    <row r="147" spans="5:13" x14ac:dyDescent="0.3">
      <c r="E147" s="2">
        <f t="shared" si="31"/>
        <v>146</v>
      </c>
      <c r="F147" s="2">
        <f t="shared" si="30"/>
        <v>1.4500000000000011</v>
      </c>
      <c r="G147" s="2">
        <f t="shared" ref="G147:H162" si="33">G146+I146*$B$3+0.5*L146*$B$3*$B$3</f>
        <v>13.099184838101683</v>
      </c>
      <c r="H147" s="2">
        <f t="shared" si="33"/>
        <v>26.3996983356061</v>
      </c>
      <c r="I147" s="2">
        <f t="shared" ref="I147:J162" si="34">I146+L146*$B$3</f>
        <v>8.17817372140013</v>
      </c>
      <c r="J147" s="2">
        <f t="shared" si="34"/>
        <v>9.5272535145133688</v>
      </c>
      <c r="K147" s="2">
        <f t="shared" si="32"/>
        <v>0.86144704947978867</v>
      </c>
      <c r="L147" s="2">
        <f t="shared" si="28"/>
        <v>-0.78390053323730968</v>
      </c>
      <c r="M147" s="2">
        <f t="shared" si="29"/>
        <v>-10.723213556563513</v>
      </c>
    </row>
    <row r="148" spans="5:13" x14ac:dyDescent="0.3">
      <c r="E148" s="2">
        <f t="shared" si="31"/>
        <v>147</v>
      </c>
      <c r="F148" s="2">
        <f t="shared" si="30"/>
        <v>1.4600000000000011</v>
      </c>
      <c r="G148" s="2">
        <f t="shared" si="33"/>
        <v>13.180927380289022</v>
      </c>
      <c r="H148" s="2">
        <f t="shared" si="33"/>
        <v>26.494434710073406</v>
      </c>
      <c r="I148" s="2">
        <f t="shared" si="34"/>
        <v>8.1703347160677566</v>
      </c>
      <c r="J148" s="2">
        <f t="shared" si="34"/>
        <v>9.4200213789477338</v>
      </c>
      <c r="K148" s="2">
        <f t="shared" si="32"/>
        <v>0.85632285164143007</v>
      </c>
      <c r="L148" s="2">
        <f t="shared" si="28"/>
        <v>-0.77776583827598034</v>
      </c>
      <c r="M148" s="2">
        <f t="shared" si="29"/>
        <v>-10.706728356791373</v>
      </c>
    </row>
    <row r="149" spans="5:13" x14ac:dyDescent="0.3">
      <c r="E149" s="2">
        <f t="shared" si="31"/>
        <v>148</v>
      </c>
      <c r="F149" s="2">
        <f t="shared" si="30"/>
        <v>1.4700000000000011</v>
      </c>
      <c r="G149" s="2">
        <f t="shared" si="33"/>
        <v>13.262591839157786</v>
      </c>
      <c r="H149" s="2">
        <f t="shared" si="33"/>
        <v>26.588099587445043</v>
      </c>
      <c r="I149" s="2">
        <f t="shared" si="34"/>
        <v>8.162557057684996</v>
      </c>
      <c r="J149" s="2">
        <f t="shared" si="34"/>
        <v>9.3129540953798209</v>
      </c>
      <c r="K149" s="2">
        <f t="shared" si="32"/>
        <v>0.85113241278039553</v>
      </c>
      <c r="L149" s="2">
        <f t="shared" si="28"/>
        <v>-0.77167820438479695</v>
      </c>
      <c r="M149" s="2">
        <f t="shared" si="29"/>
        <v>-10.690435339447287</v>
      </c>
    </row>
    <row r="150" spans="5:13" x14ac:dyDescent="0.3">
      <c r="E150" s="2">
        <f t="shared" si="31"/>
        <v>149</v>
      </c>
      <c r="F150" s="2">
        <f t="shared" si="30"/>
        <v>1.4800000000000011</v>
      </c>
      <c r="G150" s="2">
        <f t="shared" si="33"/>
        <v>13.344178825824416</v>
      </c>
      <c r="H150" s="2">
        <f t="shared" si="33"/>
        <v>26.680694606631867</v>
      </c>
      <c r="I150" s="2">
        <f t="shared" si="34"/>
        <v>8.1548402756411473</v>
      </c>
      <c r="J150" s="2">
        <f t="shared" si="34"/>
        <v>9.206049741985348</v>
      </c>
      <c r="K150" s="2">
        <f t="shared" si="32"/>
        <v>0.84587476232307413</v>
      </c>
      <c r="L150" s="2">
        <f t="shared" si="28"/>
        <v>-0.76563764098881815</v>
      </c>
      <c r="M150" s="2">
        <f t="shared" si="29"/>
        <v>-10.674333079377845</v>
      </c>
    </row>
    <row r="151" spans="5:13" x14ac:dyDescent="0.3">
      <c r="E151" s="2">
        <f t="shared" si="31"/>
        <v>150</v>
      </c>
      <c r="F151" s="2">
        <f t="shared" si="30"/>
        <v>1.4900000000000011</v>
      </c>
      <c r="G151" s="2">
        <f t="shared" si="33"/>
        <v>13.425688946698777</v>
      </c>
      <c r="H151" s="2">
        <f t="shared" si="33"/>
        <v>26.772221387397753</v>
      </c>
      <c r="I151" s="2">
        <f t="shared" si="34"/>
        <v>8.1471838992312584</v>
      </c>
      <c r="J151" s="2">
        <f t="shared" si="34"/>
        <v>9.09930641119157</v>
      </c>
      <c r="K151" s="2">
        <f t="shared" si="32"/>
        <v>0.84054891997888803</v>
      </c>
      <c r="L151" s="2">
        <f t="shared" si="28"/>
        <v>-0.75964416803566259</v>
      </c>
      <c r="M151" s="2">
        <f t="shared" si="29"/>
        <v>-10.658420157679688</v>
      </c>
    </row>
    <row r="152" spans="5:13" x14ac:dyDescent="0.3">
      <c r="E152" s="2">
        <f t="shared" si="31"/>
        <v>151</v>
      </c>
      <c r="F152" s="2">
        <f t="shared" si="30"/>
        <v>1.5000000000000011</v>
      </c>
      <c r="G152" s="2">
        <f t="shared" si="33"/>
        <v>13.507122803482687</v>
      </c>
      <c r="H152" s="2">
        <f t="shared" si="33"/>
        <v>26.862681530501785</v>
      </c>
      <c r="I152" s="2">
        <f t="shared" si="34"/>
        <v>8.1395874575509026</v>
      </c>
      <c r="J152" s="2">
        <f t="shared" si="34"/>
        <v>8.9927222096147723</v>
      </c>
      <c r="K152" s="2">
        <f t="shared" si="32"/>
        <v>0.83515389605940438</v>
      </c>
      <c r="L152" s="2">
        <f t="shared" si="28"/>
        <v>-0.75369781608293895</v>
      </c>
      <c r="M152" s="2">
        <f t="shared" si="29"/>
        <v>-10.642695161195128</v>
      </c>
    </row>
    <row r="153" spans="5:13" x14ac:dyDescent="0.3">
      <c r="E153" s="2">
        <f t="shared" si="31"/>
        <v>152</v>
      </c>
      <c r="F153" s="2">
        <f t="shared" si="30"/>
        <v>1.5100000000000011</v>
      </c>
      <c r="G153" s="2">
        <f t="shared" si="33"/>
        <v>13.588480993167392</v>
      </c>
      <c r="H153" s="2">
        <f t="shared" si="33"/>
        <v>26.952076617839872</v>
      </c>
      <c r="I153" s="2">
        <f t="shared" si="34"/>
        <v>8.1320504793900739</v>
      </c>
      <c r="J153" s="2">
        <f t="shared" si="34"/>
        <v>8.8862952580028214</v>
      </c>
      <c r="K153" s="2">
        <f t="shared" si="32"/>
        <v>0.8296886918316233</v>
      </c>
      <c r="L153" s="2">
        <f t="shared" si="28"/>
        <v>-0.7477986263858114</v>
      </c>
      <c r="M153" s="2">
        <f t="shared" si="29"/>
        <v>-10.627156681999798</v>
      </c>
    </row>
    <row r="154" spans="5:13" x14ac:dyDescent="0.3">
      <c r="E154" s="2">
        <f t="shared" si="31"/>
        <v>153</v>
      </c>
      <c r="F154" s="2">
        <f t="shared" si="30"/>
        <v>1.5200000000000011</v>
      </c>
      <c r="G154" s="2">
        <f t="shared" si="33"/>
        <v>13.669764108029973</v>
      </c>
      <c r="H154" s="2">
        <f t="shared" si="33"/>
        <v>27.040408212585803</v>
      </c>
      <c r="I154" s="2">
        <f t="shared" si="34"/>
        <v>8.124572493126216</v>
      </c>
      <c r="J154" s="2">
        <f t="shared" si="34"/>
        <v>8.7800236911828229</v>
      </c>
      <c r="K154" s="2">
        <f t="shared" si="32"/>
        <v>0.82415229990738104</v>
      </c>
      <c r="L154" s="2">
        <f t="shared" si="28"/>
        <v>-0.74194665098442836</v>
      </c>
      <c r="M154" s="2">
        <f t="shared" si="29"/>
        <v>-10.611803316882021</v>
      </c>
    </row>
    <row r="155" spans="5:13" x14ac:dyDescent="0.3">
      <c r="E155" s="2">
        <f t="shared" si="31"/>
        <v>154</v>
      </c>
      <c r="F155" s="2">
        <f t="shared" si="30"/>
        <v>1.5300000000000011</v>
      </c>
      <c r="G155" s="2">
        <f t="shared" si="33"/>
        <v>13.750972735628686</v>
      </c>
      <c r="H155" s="2">
        <f t="shared" si="33"/>
        <v>27.127677859331786</v>
      </c>
      <c r="I155" s="2">
        <f t="shared" si="34"/>
        <v>8.1171530266163714</v>
      </c>
      <c r="J155" s="2">
        <f t="shared" si="34"/>
        <v>8.6739056580140019</v>
      </c>
      <c r="K155" s="2">
        <f t="shared" si="32"/>
        <v>0.81854370467087556</v>
      </c>
      <c r="L155" s="2">
        <f t="shared" si="28"/>
        <v>-0.73614195279092687</v>
      </c>
      <c r="M155" s="2">
        <f t="shared" si="29"/>
        <v>-10.596633666813643</v>
      </c>
    </row>
    <row r="156" spans="5:13" x14ac:dyDescent="0.3">
      <c r="E156" s="2">
        <f t="shared" si="31"/>
        <v>155</v>
      </c>
      <c r="F156" s="2">
        <f t="shared" si="30"/>
        <v>1.5400000000000011</v>
      </c>
      <c r="G156" s="2">
        <f t="shared" si="33"/>
        <v>13.832107458797209</v>
      </c>
      <c r="H156" s="2">
        <f t="shared" si="33"/>
        <v>27.213887084228585</v>
      </c>
      <c r="I156" s="2">
        <f t="shared" si="34"/>
        <v>8.1097916070884626</v>
      </c>
      <c r="J156" s="2">
        <f t="shared" si="34"/>
        <v>8.5679393213458663</v>
      </c>
      <c r="K156" s="2">
        <f t="shared" si="32"/>
        <v>0.81286188274639448</v>
      </c>
      <c r="L156" s="2">
        <f t="shared" si="28"/>
        <v>-0.73038460567569896</v>
      </c>
      <c r="M156" s="2">
        <f t="shared" si="29"/>
        <v>-10.581646336411991</v>
      </c>
    </row>
    <row r="157" spans="5:13" x14ac:dyDescent="0.3">
      <c r="E157" s="2">
        <f t="shared" si="31"/>
        <v>156</v>
      </c>
      <c r="F157" s="2">
        <f t="shared" si="30"/>
        <v>1.5500000000000012</v>
      </c>
      <c r="G157" s="2">
        <f t="shared" si="33"/>
        <v>13.91316885563781</v>
      </c>
      <c r="H157" s="2">
        <f t="shared" si="33"/>
        <v>27.299037395125222</v>
      </c>
      <c r="I157" s="2">
        <f t="shared" si="34"/>
        <v>8.1024877610317052</v>
      </c>
      <c r="J157" s="2">
        <f t="shared" si="34"/>
        <v>8.4621228579817469</v>
      </c>
      <c r="K157" s="2">
        <f t="shared" si="32"/>
        <v>0.80710580350838823</v>
      </c>
      <c r="L157" s="2">
        <f t="shared" si="28"/>
        <v>-0.72467469455258626</v>
      </c>
      <c r="M157" s="2">
        <f t="shared" si="29"/>
        <v>-10.566839933392698</v>
      </c>
    </row>
    <row r="158" spans="5:13" x14ac:dyDescent="0.3">
      <c r="E158" s="2">
        <f t="shared" si="31"/>
        <v>157</v>
      </c>
      <c r="F158" s="2">
        <f t="shared" si="30"/>
        <v>1.5600000000000012</v>
      </c>
      <c r="G158" s="2">
        <f t="shared" si="33"/>
        <v>13.994157499513399</v>
      </c>
      <c r="H158" s="2">
        <f t="shared" si="33"/>
        <v>27.383130281708368</v>
      </c>
      <c r="I158" s="2">
        <f t="shared" si="34"/>
        <v>8.095241014086179</v>
      </c>
      <c r="J158" s="2">
        <f t="shared" si="34"/>
        <v>8.3564544586478195</v>
      </c>
      <c r="K158" s="2">
        <f t="shared" si="32"/>
        <v>0.80127442963610007</v>
      </c>
      <c r="L158" s="2">
        <f t="shared" si="28"/>
        <v>-0.71901231546264743</v>
      </c>
      <c r="M158" s="2">
        <f t="shared" si="29"/>
        <v>-10.552213068013119</v>
      </c>
    </row>
    <row r="159" spans="5:13" x14ac:dyDescent="0.3">
      <c r="E159" s="2">
        <f t="shared" si="31"/>
        <v>158</v>
      </c>
      <c r="F159" s="2">
        <f t="shared" si="30"/>
        <v>1.5700000000000012</v>
      </c>
      <c r="G159" s="2">
        <f t="shared" si="33"/>
        <v>14.075073959038487</v>
      </c>
      <c r="H159" s="2">
        <f t="shared" si="33"/>
        <v>27.466167215641448</v>
      </c>
      <c r="I159" s="2">
        <f t="shared" si="34"/>
        <v>8.0880508909315534</v>
      </c>
      <c r="J159" s="2">
        <f t="shared" si="34"/>
        <v>8.2509323279676892</v>
      </c>
      <c r="K159" s="2">
        <f t="shared" si="32"/>
        <v>0.79536671771502609</v>
      </c>
      <c r="L159" s="2">
        <f t="shared" si="28"/>
        <v>-0.71339757565611395</v>
      </c>
      <c r="M159" s="2">
        <f t="shared" si="29"/>
        <v>-10.537764352506054</v>
      </c>
    </row>
    <row r="160" spans="5:13" x14ac:dyDescent="0.3">
      <c r="E160" s="2">
        <f t="shared" si="31"/>
        <v>159</v>
      </c>
      <c r="F160" s="2">
        <f t="shared" si="30"/>
        <v>1.5800000000000012</v>
      </c>
      <c r="G160" s="2">
        <f t="shared" si="33"/>
        <v>14.15591879806902</v>
      </c>
      <c r="H160" s="2">
        <f t="shared" si="33"/>
        <v>27.5481496507035</v>
      </c>
      <c r="I160" s="2">
        <f t="shared" si="34"/>
        <v>8.080916915174992</v>
      </c>
      <c r="J160" s="2">
        <f t="shared" si="34"/>
        <v>8.1455546844426294</v>
      </c>
      <c r="K160" s="2">
        <f t="shared" si="32"/>
        <v>0.78938161888754177</v>
      </c>
      <c r="L160" s="2">
        <f t="shared" si="28"/>
        <v>-0.70783059367212731</v>
      </c>
      <c r="M160" s="2">
        <f t="shared" si="29"/>
        <v>-10.523492400503534</v>
      </c>
    </row>
    <row r="161" spans="5:13" x14ac:dyDescent="0.3">
      <c r="E161" s="2">
        <f t="shared" si="31"/>
        <v>160</v>
      </c>
      <c r="F161" s="2">
        <f t="shared" si="30"/>
        <v>1.5900000000000012</v>
      </c>
      <c r="G161" s="2">
        <f t="shared" si="33"/>
        <v>14.236692575691087</v>
      </c>
      <c r="H161" s="2">
        <f t="shared" si="33"/>
        <v>27.629079022927904</v>
      </c>
      <c r="I161" s="2">
        <f t="shared" si="34"/>
        <v>8.0738386092382708</v>
      </c>
      <c r="J161" s="2">
        <f t="shared" si="34"/>
        <v>8.040319760437594</v>
      </c>
      <c r="K161" s="2">
        <f t="shared" si="32"/>
        <v>0.78331807955508059</v>
      </c>
      <c r="L161" s="2">
        <f t="shared" si="28"/>
        <v>-0.70231149941582527</v>
      </c>
      <c r="M161" s="2">
        <f t="shared" si="29"/>
        <v>-10.509395826450433</v>
      </c>
    </row>
    <row r="162" spans="5:13" x14ac:dyDescent="0.3">
      <c r="E162" s="2">
        <f t="shared" si="31"/>
        <v>161</v>
      </c>
      <c r="F162" s="2">
        <f t="shared" si="30"/>
        <v>1.6000000000000012</v>
      </c>
      <c r="G162" s="2">
        <f t="shared" si="33"/>
        <v>14.3173958462085</v>
      </c>
      <c r="H162" s="2">
        <f t="shared" si="33"/>
        <v>27.708956750740956</v>
      </c>
      <c r="I162" s="2">
        <f t="shared" si="34"/>
        <v>8.0668154942441124</v>
      </c>
      <c r="J162" s="2">
        <f t="shared" si="34"/>
        <v>7.9352258021730897</v>
      </c>
      <c r="K162" s="2">
        <f t="shared" si="32"/>
        <v>0.77717504213431354</v>
      </c>
      <c r="L162" s="2">
        <f t="shared" si="28"/>
        <v>-0.6968404342323109</v>
      </c>
      <c r="M162" s="2">
        <f t="shared" si="29"/>
        <v>-10.495473245007679</v>
      </c>
    </row>
    <row r="163" spans="5:13" x14ac:dyDescent="0.3">
      <c r="E163" s="2">
        <f t="shared" si="31"/>
        <v>162</v>
      </c>
      <c r="F163" s="2">
        <f t="shared" si="30"/>
        <v>1.6100000000000012</v>
      </c>
      <c r="G163" s="2">
        <f t="shared" ref="G163:H178" si="35">G162+I162*$B$3+0.5*L162*$B$3*$B$3</f>
        <v>14.398029159129228</v>
      </c>
      <c r="H163" s="2">
        <f t="shared" si="35"/>
        <v>27.787784235100439</v>
      </c>
      <c r="I163" s="2">
        <f t="shared" ref="I163:J178" si="36">I162+L162*$B$3</f>
        <v>8.0598470899017887</v>
      </c>
      <c r="J163" s="2">
        <f t="shared" si="36"/>
        <v>7.8302710697230129</v>
      </c>
      <c r="K163" s="2">
        <f t="shared" si="32"/>
        <v>0.77095144586981201</v>
      </c>
      <c r="L163" s="2">
        <f t="shared" si="28"/>
        <v>-0.69141755097701763</v>
      </c>
      <c r="M163" s="2">
        <f t="shared" si="29"/>
        <v>-10.481723270444832</v>
      </c>
    </row>
    <row r="164" spans="5:13" x14ac:dyDescent="0.3">
      <c r="E164" s="2">
        <f t="shared" si="31"/>
        <v>163</v>
      </c>
      <c r="F164" s="2">
        <f t="shared" si="30"/>
        <v>1.6200000000000012</v>
      </c>
      <c r="G164" s="2">
        <f t="shared" si="35"/>
        <v>14.478593059150697</v>
      </c>
      <c r="H164" s="2">
        <f t="shared" si="35"/>
        <v>27.865562859634146</v>
      </c>
      <c r="I164" s="2">
        <f t="shared" si="36"/>
        <v>8.0529329143920183</v>
      </c>
      <c r="J164" s="2">
        <f t="shared" si="36"/>
        <v>7.7254538370185646</v>
      </c>
      <c r="K164" s="2">
        <f t="shared" si="32"/>
        <v>0.76464622770572732</v>
      </c>
      <c r="L164" s="2">
        <f t="shared" si="28"/>
        <v>-0.68604301408194579</v>
      </c>
      <c r="M164" s="2">
        <f t="shared" si="29"/>
        <v>-10.468144516021873</v>
      </c>
    </row>
    <row r="165" spans="5:13" x14ac:dyDescent="0.3">
      <c r="E165" s="2">
        <f t="shared" si="31"/>
        <v>164</v>
      </c>
      <c r="F165" s="2">
        <f t="shared" si="30"/>
        <v>1.6300000000000012</v>
      </c>
      <c r="G165" s="2">
        <f t="shared" si="35"/>
        <v>14.559088086143912</v>
      </c>
      <c r="H165" s="2">
        <f t="shared" si="35"/>
        <v>27.942293990778527</v>
      </c>
      <c r="I165" s="2">
        <f t="shared" si="36"/>
        <v>8.0460724842511997</v>
      </c>
      <c r="J165" s="2">
        <f t="shared" si="36"/>
        <v>7.6207723918583454</v>
      </c>
      <c r="K165" s="2">
        <f t="shared" si="32"/>
        <v>0.75825832321904518</v>
      </c>
      <c r="L165" s="2">
        <f t="shared" si="28"/>
        <v>-0.68071699961721965</v>
      </c>
      <c r="M165" s="2">
        <f t="shared" si="29"/>
        <v>-10.454735593360036</v>
      </c>
    </row>
    <row r="166" spans="5:13" x14ac:dyDescent="0.3">
      <c r="E166" s="2">
        <f t="shared" si="31"/>
        <v>165</v>
      </c>
      <c r="F166" s="2">
        <f t="shared" si="30"/>
        <v>1.6400000000000012</v>
      </c>
      <c r="G166" s="2">
        <f t="shared" si="35"/>
        <v>14.639514775136444</v>
      </c>
      <c r="H166" s="2">
        <f t="shared" si="35"/>
        <v>28.017978977917441</v>
      </c>
      <c r="I166" s="2">
        <f t="shared" si="36"/>
        <v>8.0392653142550277</v>
      </c>
      <c r="J166" s="2">
        <f t="shared" si="36"/>
        <v>7.5162250359247453</v>
      </c>
      <c r="K166" s="2">
        <f t="shared" si="32"/>
        <v>0.75178666761700275</v>
      </c>
      <c r="L166" s="2">
        <f t="shared" si="28"/>
        <v>-0.67543969534738013</v>
      </c>
      <c r="M166" s="2">
        <f t="shared" si="29"/>
        <v>-10.441495111801496</v>
      </c>
    </row>
    <row r="167" spans="5:13" x14ac:dyDescent="0.3">
      <c r="E167" s="2">
        <f t="shared" si="31"/>
        <v>166</v>
      </c>
      <c r="F167" s="2">
        <f t="shared" si="30"/>
        <v>1.6500000000000012</v>
      </c>
      <c r="G167" s="2">
        <f t="shared" si="35"/>
        <v>14.719873656294226</v>
      </c>
      <c r="H167" s="2">
        <f t="shared" si="35"/>
        <v>28.092619153521099</v>
      </c>
      <c r="I167" s="2">
        <f t="shared" si="36"/>
        <v>8.0325109173015541</v>
      </c>
      <c r="J167" s="2">
        <f t="shared" si="36"/>
        <v>7.4118100848067305</v>
      </c>
      <c r="K167" s="2">
        <f t="shared" si="32"/>
        <v>0.74523019680126523</v>
      </c>
      <c r="L167" s="2">
        <f t="shared" si="28"/>
        <v>-0.67021130078179703</v>
      </c>
      <c r="M167" s="2">
        <f t="shared" si="29"/>
        <v>-10.428421677757861</v>
      </c>
    </row>
    <row r="168" spans="5:13" x14ac:dyDescent="0.3">
      <c r="E168" s="2">
        <f t="shared" si="31"/>
        <v>167</v>
      </c>
      <c r="F168" s="2">
        <f t="shared" si="30"/>
        <v>1.6600000000000013</v>
      </c>
      <c r="G168" s="2">
        <f t="shared" si="35"/>
        <v>14.800165254902202</v>
      </c>
      <c r="H168" s="2">
        <f t="shared" si="35"/>
        <v>28.166215833285278</v>
      </c>
      <c r="I168" s="2">
        <f t="shared" si="36"/>
        <v>8.025808804293737</v>
      </c>
      <c r="J168" s="2">
        <f t="shared" si="36"/>
        <v>7.3075258680291517</v>
      </c>
      <c r="K168" s="2">
        <f t="shared" si="32"/>
        <v>0.73858784850146908</v>
      </c>
      <c r="L168" s="2">
        <f t="shared" si="28"/>
        <v>-0.66503202721854904</v>
      </c>
      <c r="M168" s="2">
        <f t="shared" si="29"/>
        <v>-10.415513894047351</v>
      </c>
    </row>
    <row r="169" spans="5:13" x14ac:dyDescent="0.3">
      <c r="E169" s="2">
        <f t="shared" si="31"/>
        <v>168</v>
      </c>
      <c r="F169" s="2">
        <f t="shared" si="30"/>
        <v>1.6700000000000013</v>
      </c>
      <c r="G169" s="2">
        <f t="shared" si="35"/>
        <v>14.880390091343779</v>
      </c>
      <c r="H169" s="2">
        <f t="shared" si="35"/>
        <v>28.238770316270866</v>
      </c>
      <c r="I169" s="2">
        <f t="shared" si="36"/>
        <v>8.0191584840215508</v>
      </c>
      <c r="J169" s="2">
        <f t="shared" si="36"/>
        <v>7.2033707290886779</v>
      </c>
      <c r="K169" s="2">
        <f t="shared" si="32"/>
        <v>0.73185856348072242</v>
      </c>
      <c r="L169" s="2">
        <f t="shared" si="28"/>
        <v>-0.65990209778108577</v>
      </c>
      <c r="M169" s="2">
        <f t="shared" si="29"/>
        <v>-10.402770359220614</v>
      </c>
    </row>
    <row r="170" spans="5:13" x14ac:dyDescent="0.3">
      <c r="E170" s="2">
        <f t="shared" si="31"/>
        <v>169</v>
      </c>
      <c r="F170" s="2">
        <f t="shared" si="30"/>
        <v>1.6800000000000013</v>
      </c>
      <c r="G170" s="2">
        <f t="shared" si="35"/>
        <v>14.960548681079107</v>
      </c>
      <c r="H170" s="2">
        <f t="shared" si="35"/>
        <v>28.310283885043795</v>
      </c>
      <c r="I170" s="2">
        <f t="shared" si="36"/>
        <v>8.0125594630437398</v>
      </c>
      <c r="J170" s="2">
        <f t="shared" si="36"/>
        <v>7.0993430254964718</v>
      </c>
      <c r="K170" s="2">
        <f t="shared" si="32"/>
        <v>0.72504128681563718</v>
      </c>
      <c r="L170" s="2">
        <f t="shared" si="28"/>
        <v>-0.65482174744695165</v>
      </c>
      <c r="M170" s="2">
        <f t="shared" si="29"/>
        <v>-10.390189666875182</v>
      </c>
    </row>
    <row r="171" spans="5:13" x14ac:dyDescent="0.3">
      <c r="E171" s="2">
        <f t="shared" si="31"/>
        <v>170</v>
      </c>
      <c r="F171" s="2">
        <f t="shared" si="30"/>
        <v>1.6900000000000013</v>
      </c>
      <c r="G171" s="2">
        <f t="shared" si="35"/>
        <v>15.040641534622173</v>
      </c>
      <c r="H171" s="2">
        <f t="shared" si="35"/>
        <v>28.380757805815417</v>
      </c>
      <c r="I171" s="2">
        <f t="shared" si="36"/>
        <v>8.0060112455692707</v>
      </c>
      <c r="J171" s="2">
        <f t="shared" si="36"/>
        <v>6.9954411288277196</v>
      </c>
      <c r="K171" s="2">
        <f t="shared" si="32"/>
        <v>0.71813496925342568</v>
      </c>
      <c r="L171" s="2">
        <f t="shared" si="28"/>
        <v>-0.64979122306781656</v>
      </c>
      <c r="M171" s="2">
        <f t="shared" si="29"/>
        <v>-10.377770404958587</v>
      </c>
    </row>
    <row r="172" spans="5:13" x14ac:dyDescent="0.3">
      <c r="E172" s="2">
        <f t="shared" si="31"/>
        <v>171</v>
      </c>
      <c r="F172" s="2">
        <f t="shared" si="30"/>
        <v>1.7000000000000013</v>
      </c>
      <c r="G172" s="2">
        <f t="shared" si="35"/>
        <v>15.120669157516712</v>
      </c>
      <c r="H172" s="2">
        <f t="shared" si="35"/>
        <v>28.450193328583445</v>
      </c>
      <c r="I172" s="2">
        <f t="shared" si="36"/>
        <v>7.9995133333385926</v>
      </c>
      <c r="J172" s="2">
        <f t="shared" si="36"/>
        <v>6.8916634247781339</v>
      </c>
      <c r="K172" s="2">
        <f t="shared" si="32"/>
        <v>0.71113856864853986</v>
      </c>
      <c r="L172" s="2">
        <f t="shared" si="28"/>
        <v>-0.64481078338001729</v>
      </c>
      <c r="M172" s="2">
        <f t="shared" si="29"/>
        <v>-10.365511155060227</v>
      </c>
    </row>
    <row r="173" spans="5:13" x14ac:dyDescent="0.3">
      <c r="E173" s="2">
        <f t="shared" si="31"/>
        <v>172</v>
      </c>
      <c r="F173" s="2">
        <f t="shared" si="30"/>
        <v>1.7100000000000013</v>
      </c>
      <c r="G173" s="2">
        <f t="shared" si="35"/>
        <v>15.200632050310929</v>
      </c>
      <c r="H173" s="2">
        <f t="shared" si="35"/>
        <v>28.518591687273474</v>
      </c>
      <c r="I173" s="2">
        <f t="shared" si="36"/>
        <v>7.9930652255047923</v>
      </c>
      <c r="J173" s="2">
        <f t="shared" si="36"/>
        <v>6.7880083132275315</v>
      </c>
      <c r="K173" s="2">
        <f t="shared" si="32"/>
        <v>0.70405105148126057</v>
      </c>
      <c r="L173" s="2">
        <f t="shared" si="28"/>
        <v>-0.63988069900478606</v>
      </c>
      <c r="M173" s="2">
        <f t="shared" si="29"/>
        <v>-10.353410491692069</v>
      </c>
    </row>
    <row r="174" spans="5:13" x14ac:dyDescent="0.3">
      <c r="E174" s="2">
        <f t="shared" si="31"/>
        <v>173</v>
      </c>
      <c r="F174" s="2">
        <f t="shared" si="30"/>
        <v>1.7200000000000013</v>
      </c>
      <c r="G174" s="2">
        <f t="shared" si="35"/>
        <v>15.280530708531026</v>
      </c>
      <c r="H174" s="2">
        <f t="shared" si="35"/>
        <v>28.585954099881167</v>
      </c>
      <c r="I174" s="2">
        <f t="shared" si="36"/>
        <v>7.9866664185147442</v>
      </c>
      <c r="J174" s="2">
        <f t="shared" si="36"/>
        <v>6.6844742083106112</v>
      </c>
      <c r="K174" s="2">
        <f t="shared" si="32"/>
        <v>0.6968713944605468</v>
      </c>
      <c r="L174" s="2">
        <f t="shared" si="28"/>
        <v>-0.63500125243729855</v>
      </c>
      <c r="M174" s="2">
        <f t="shared" si="29"/>
        <v>-10.341466981558424</v>
      </c>
    </row>
    <row r="175" spans="5:13" x14ac:dyDescent="0.3">
      <c r="E175" s="2">
        <f t="shared" si="31"/>
        <v>174</v>
      </c>
      <c r="F175" s="2">
        <f t="shared" si="30"/>
        <v>1.7300000000000013</v>
      </c>
      <c r="G175" s="2">
        <f t="shared" si="35"/>
        <v>15.360365622653552</v>
      </c>
      <c r="H175" s="2">
        <f t="shared" si="35"/>
        <v>28.652281768615197</v>
      </c>
      <c r="I175" s="2">
        <f t="shared" si="36"/>
        <v>7.9803164059903713</v>
      </c>
      <c r="J175" s="2">
        <f t="shared" si="36"/>
        <v>6.581059538495027</v>
      </c>
      <c r="K175" s="2">
        <f t="shared" si="32"/>
        <v>0.68959858621333892</v>
      </c>
      <c r="L175" s="2">
        <f t="shared" si="28"/>
        <v>-0.63017273802363971</v>
      </c>
      <c r="M175" s="2">
        <f t="shared" si="29"/>
        <v>-10.329679182814974</v>
      </c>
    </row>
    <row r="176" spans="5:13" x14ac:dyDescent="0.3">
      <c r="E176" s="2">
        <f t="shared" si="31"/>
        <v>175</v>
      </c>
      <c r="F176" s="2">
        <f t="shared" si="30"/>
        <v>1.7400000000000013</v>
      </c>
      <c r="G176" s="2">
        <f t="shared" si="35"/>
        <v>15.440137278076554</v>
      </c>
      <c r="H176" s="2">
        <f t="shared" si="35"/>
        <v>28.717575880041004</v>
      </c>
      <c r="I176" s="2">
        <f t="shared" si="36"/>
        <v>7.9740146786101347</v>
      </c>
      <c r="J176" s="2">
        <f t="shared" si="36"/>
        <v>6.477762746666877</v>
      </c>
      <c r="K176" s="2">
        <f t="shared" si="32"/>
        <v>0.68223162906237445</v>
      </c>
      <c r="L176" s="2">
        <f t="shared" si="28"/>
        <v>-0.62539546192475282</v>
      </c>
      <c r="M176" s="2">
        <f t="shared" si="29"/>
        <v>-10.318045644317374</v>
      </c>
    </row>
    <row r="177" spans="5:13" x14ac:dyDescent="0.3">
      <c r="E177" s="2">
        <f t="shared" si="31"/>
        <v>176</v>
      </c>
      <c r="F177" s="2">
        <f t="shared" si="30"/>
        <v>1.7500000000000013</v>
      </c>
      <c r="G177" s="2">
        <f t="shared" si="35"/>
        <v>15.519846155089558</v>
      </c>
      <c r="H177" s="2">
        <f t="shared" si="35"/>
        <v>28.781837605225455</v>
      </c>
      <c r="I177" s="2">
        <f t="shared" si="36"/>
        <v>7.967760723990887</v>
      </c>
      <c r="J177" s="2">
        <f t="shared" si="36"/>
        <v>6.374582290223703</v>
      </c>
      <c r="K177" s="2">
        <f t="shared" si="32"/>
        <v>0.67476954089439922</v>
      </c>
      <c r="L177" s="2">
        <f t="shared" si="28"/>
        <v>-0.6206697420663998</v>
      </c>
      <c r="M177" s="2">
        <f t="shared" si="29"/>
        <v>-10.306564904859801</v>
      </c>
    </row>
    <row r="178" spans="5:13" x14ac:dyDescent="0.3">
      <c r="E178" s="2">
        <f t="shared" si="31"/>
        <v>177</v>
      </c>
      <c r="F178" s="2">
        <f t="shared" si="30"/>
        <v>1.7600000000000013</v>
      </c>
      <c r="G178" s="2">
        <f t="shared" si="35"/>
        <v>15.599492728842364</v>
      </c>
      <c r="H178" s="2">
        <f t="shared" si="35"/>
        <v>28.84506809988245</v>
      </c>
      <c r="I178" s="2">
        <f t="shared" si="36"/>
        <v>7.9615540265702229</v>
      </c>
      <c r="J178" s="2">
        <f t="shared" si="36"/>
        <v>6.2715166411751051</v>
      </c>
      <c r="K178" s="2">
        <f t="shared" si="32"/>
        <v>0.66721135712047031</v>
      </c>
      <c r="L178" s="2">
        <f t="shared" si="28"/>
        <v>-0.61599590807412719</v>
      </c>
      <c r="M178" s="2">
        <f t="shared" si="29"/>
        <v>-10.295235492403851</v>
      </c>
    </row>
    <row r="179" spans="5:13" x14ac:dyDescent="0.3">
      <c r="E179" s="2">
        <f t="shared" si="31"/>
        <v>178</v>
      </c>
      <c r="F179" s="2">
        <f t="shared" si="30"/>
        <v>1.7700000000000014</v>
      </c>
      <c r="G179" s="2">
        <f t="shared" ref="G179:H194" si="37">G178+I178*$B$3+0.5*L178*$B$3*$B$3</f>
        <v>15.679077469312663</v>
      </c>
      <c r="H179" s="2">
        <f t="shared" si="37"/>
        <v>28.907268504519582</v>
      </c>
      <c r="I179" s="2">
        <f t="shared" ref="I179:J194" si="38">I178+L178*$B$3</f>
        <v>7.9553940674894816</v>
      </c>
      <c r="J179" s="2">
        <f t="shared" si="38"/>
        <v>6.1685642862510663</v>
      </c>
      <c r="K179" s="2">
        <f t="shared" si="32"/>
        <v>0.65955613272981695</v>
      </c>
      <c r="L179" s="2">
        <f t="shared" si="28"/>
        <v>-0.61137430119219816</v>
      </c>
      <c r="M179" s="2">
        <f t="shared" si="29"/>
        <v>-10.284055923298345</v>
      </c>
    </row>
    <row r="180" spans="5:13" x14ac:dyDescent="0.3">
      <c r="E180" s="2">
        <f t="shared" si="31"/>
        <v>179</v>
      </c>
      <c r="F180" s="2">
        <f t="shared" si="30"/>
        <v>1.7800000000000014</v>
      </c>
      <c r="G180" s="2">
        <f t="shared" si="37"/>
        <v>15.758600841272498</v>
      </c>
      <c r="H180" s="2">
        <f t="shared" si="37"/>
        <v>28.968439944585928</v>
      </c>
      <c r="I180" s="2">
        <f t="shared" si="38"/>
        <v>7.9492803244775594</v>
      </c>
      <c r="J180" s="2">
        <f t="shared" si="38"/>
        <v>6.0657237270180833</v>
      </c>
      <c r="K180" s="2">
        <f t="shared" si="32"/>
        <v>0.65180294443847042</v>
      </c>
      <c r="L180" s="2">
        <f t="shared" si="28"/>
        <v>-0.60680527418542562</v>
      </c>
      <c r="M180" s="2">
        <f t="shared" si="29"/>
        <v>-10.273024701490591</v>
      </c>
    </row>
    <row r="181" spans="5:13" x14ac:dyDescent="0.3">
      <c r="E181" s="2">
        <f t="shared" si="31"/>
        <v>180</v>
      </c>
      <c r="F181" s="2">
        <f t="shared" si="30"/>
        <v>1.7900000000000014</v>
      </c>
      <c r="G181" s="2">
        <f t="shared" si="37"/>
        <v>15.838063304253565</v>
      </c>
      <c r="H181" s="2">
        <f t="shared" si="37"/>
        <v>29.028583530621034</v>
      </c>
      <c r="I181" s="2">
        <f t="shared" si="38"/>
        <v>7.943212271735705</v>
      </c>
      <c r="J181" s="2">
        <f t="shared" si="38"/>
        <v>5.9629934800031776</v>
      </c>
      <c r="K181" s="2">
        <f t="shared" si="32"/>
        <v>0.64395089293357999</v>
      </c>
      <c r="L181" s="2">
        <f t="shared" si="28"/>
        <v>-0.60228919122280322</v>
      </c>
      <c r="M181" s="2">
        <f t="shared" si="29"/>
        <v>-10.262140317729818</v>
      </c>
    </row>
    <row r="182" spans="5:13" x14ac:dyDescent="0.3">
      <c r="E182" s="2">
        <f t="shared" si="31"/>
        <v>181</v>
      </c>
      <c r="F182" s="2">
        <f t="shared" si="30"/>
        <v>1.8000000000000014</v>
      </c>
      <c r="G182" s="2">
        <f t="shared" si="37"/>
        <v>15.917465312511361</v>
      </c>
      <c r="H182" s="2">
        <f t="shared" si="37"/>
        <v>29.087700358405179</v>
      </c>
      <c r="I182" s="2">
        <f t="shared" si="38"/>
        <v>7.9371893798234767</v>
      </c>
      <c r="J182" s="2">
        <f t="shared" si="38"/>
        <v>5.8603720768258798</v>
      </c>
      <c r="K182" s="2">
        <f t="shared" si="32"/>
        <v>0.63599910521400693</v>
      </c>
      <c r="L182" s="2">
        <f t="shared" si="28"/>
        <v>-0.59782642774181483</v>
      </c>
      <c r="M182" s="2">
        <f t="shared" si="29"/>
        <v>-10.251401248763528</v>
      </c>
    </row>
    <row r="183" spans="5:13" x14ac:dyDescent="0.3">
      <c r="E183" s="2">
        <f t="shared" si="31"/>
        <v>182</v>
      </c>
      <c r="F183" s="2">
        <f t="shared" si="30"/>
        <v>1.8100000000000014</v>
      </c>
      <c r="G183" s="2">
        <f t="shared" si="37"/>
        <v>15.996807314988208</v>
      </c>
      <c r="H183" s="2">
        <f t="shared" si="37"/>
        <v>29.145791509111</v>
      </c>
      <c r="I183" s="2">
        <f t="shared" si="38"/>
        <v>7.9312111155460583</v>
      </c>
      <c r="J183" s="2">
        <f t="shared" si="38"/>
        <v>5.7578580643382447</v>
      </c>
      <c r="K183" s="2">
        <f t="shared" si="32"/>
        <v>0.6279467370274191</v>
      </c>
      <c r="L183" s="2">
        <f t="shared" si="28"/>
        <v>-0.5934173702922716</v>
      </c>
      <c r="M183" s="2">
        <f t="shared" si="29"/>
        <v>-10.240805956527677</v>
      </c>
    </row>
    <row r="184" spans="5:13" x14ac:dyDescent="0.3">
      <c r="E184" s="2">
        <f t="shared" si="31"/>
        <v>183</v>
      </c>
      <c r="F184" s="2">
        <f t="shared" si="30"/>
        <v>1.8200000000000014</v>
      </c>
      <c r="G184" s="2">
        <f t="shared" si="37"/>
        <v>16.076089755275156</v>
      </c>
      <c r="H184" s="2">
        <f t="shared" si="37"/>
        <v>29.202858049456555</v>
      </c>
      <c r="I184" s="2">
        <f t="shared" si="38"/>
        <v>7.9252769418431352</v>
      </c>
      <c r="J184" s="2">
        <f t="shared" si="38"/>
        <v>5.6554500047729679</v>
      </c>
      <c r="K184" s="2">
        <f t="shared" si="32"/>
        <v>0.61979297540370537</v>
      </c>
      <c r="L184" s="2">
        <f t="shared" si="28"/>
        <v>-0.58906241635851031</v>
      </c>
      <c r="M184" s="2">
        <f t="shared" si="29"/>
        <v>-10.2303528873316</v>
      </c>
    </row>
    <row r="185" spans="5:13" x14ac:dyDescent="0.3">
      <c r="E185" s="2">
        <f t="shared" si="31"/>
        <v>184</v>
      </c>
      <c r="F185" s="2">
        <f t="shared" si="30"/>
        <v>1.8300000000000014</v>
      </c>
      <c r="G185" s="2">
        <f t="shared" si="37"/>
        <v>16.15531307157277</v>
      </c>
      <c r="H185" s="2">
        <f t="shared" si="37"/>
        <v>29.258901031859921</v>
      </c>
      <c r="I185" s="2">
        <f t="shared" si="38"/>
        <v>7.9193863176795505</v>
      </c>
      <c r="J185" s="2">
        <f t="shared" si="38"/>
        <v>5.553146475899652</v>
      </c>
      <c r="K185" s="2">
        <f t="shared" si="32"/>
        <v>0.61153704128407782</v>
      </c>
      <c r="L185" s="2">
        <f t="shared" si="28"/>
        <v>-0.58476197415876929</v>
      </c>
      <c r="M185" s="2">
        <f t="shared" si="29"/>
        <v>-10.220040471038844</v>
      </c>
    </row>
    <row r="186" spans="5:13" x14ac:dyDescent="0.3">
      <c r="E186" s="2">
        <f t="shared" si="31"/>
        <v>185</v>
      </c>
      <c r="F186" s="2">
        <f t="shared" si="30"/>
        <v>1.8400000000000014</v>
      </c>
      <c r="G186" s="2">
        <f t="shared" si="37"/>
        <v>16.234477696650856</v>
      </c>
      <c r="H186" s="2">
        <f t="shared" si="37"/>
        <v>29.313921494595366</v>
      </c>
      <c r="I186" s="2">
        <f t="shared" si="38"/>
        <v>7.9135386979379625</v>
      </c>
      <c r="J186" s="2">
        <f t="shared" si="38"/>
        <v>5.4509460711892634</v>
      </c>
      <c r="K186" s="2">
        <f t="shared" si="32"/>
        <v>0.60317819224474323</v>
      </c>
      <c r="L186" s="2">
        <f t="shared" si="28"/>
        <v>-0.58051646242054433</v>
      </c>
      <c r="M186" s="2">
        <f t="shared" si="29"/>
        <v>-10.209867120245018</v>
      </c>
    </row>
    <row r="187" spans="5:13" x14ac:dyDescent="0.3">
      <c r="E187" s="2">
        <f t="shared" si="31"/>
        <v>186</v>
      </c>
      <c r="F187" s="2">
        <f t="shared" si="30"/>
        <v>1.8500000000000014</v>
      </c>
      <c r="G187" s="2">
        <f t="shared" si="37"/>
        <v>16.313584057807116</v>
      </c>
      <c r="H187" s="2">
        <f t="shared" si="37"/>
        <v>29.367920461951247</v>
      </c>
      <c r="I187" s="2">
        <f t="shared" si="38"/>
        <v>7.9077335333137571</v>
      </c>
      <c r="J187" s="2">
        <f t="shared" si="38"/>
        <v>5.3488473999868136</v>
      </c>
      <c r="K187" s="2">
        <f t="shared" si="32"/>
        <v>0.59471572531348538</v>
      </c>
      <c r="L187" s="2">
        <f t="shared" si="28"/>
        <v>-0.57632631013072788</v>
      </c>
      <c r="M187" s="2">
        <f t="shared" si="29"/>
        <v>-10.199831229454052</v>
      </c>
    </row>
    <row r="188" spans="5:13" x14ac:dyDescent="0.3">
      <c r="E188" s="2">
        <f t="shared" si="31"/>
        <v>187</v>
      </c>
      <c r="F188" s="2">
        <f t="shared" si="30"/>
        <v>1.8600000000000014</v>
      </c>
      <c r="G188" s="2">
        <f t="shared" si="37"/>
        <v>16.392632576824749</v>
      </c>
      <c r="H188" s="2">
        <f t="shared" si="37"/>
        <v>29.420898944389641</v>
      </c>
      <c r="I188" s="2">
        <f t="shared" si="38"/>
        <v>7.9019702702124501</v>
      </c>
      <c r="J188" s="2">
        <f t="shared" si="38"/>
        <v>5.2468490876922731</v>
      </c>
      <c r="K188" s="2">
        <f t="shared" si="32"/>
        <v>0.58614897987692216</v>
      </c>
      <c r="L188" s="2">
        <f t="shared" si="28"/>
        <v>-0.57219195625932273</v>
      </c>
      <c r="M188" s="2">
        <f t="shared" si="29"/>
        <v>-10.189931174254262</v>
      </c>
    </row>
    <row r="189" spans="5:13" x14ac:dyDescent="0.3">
      <c r="E189" s="2">
        <f t="shared" si="31"/>
        <v>188</v>
      </c>
      <c r="F189" s="2">
        <f t="shared" si="30"/>
        <v>1.8700000000000014</v>
      </c>
      <c r="G189" s="2">
        <f t="shared" si="37"/>
        <v>16.471623669929059</v>
      </c>
      <c r="H189" s="2">
        <f t="shared" si="37"/>
        <v>29.47285793870785</v>
      </c>
      <c r="I189" s="2">
        <f t="shared" si="38"/>
        <v>7.8962483506498566</v>
      </c>
      <c r="J189" s="2">
        <f t="shared" si="38"/>
        <v>5.1449497759497307</v>
      </c>
      <c r="K189" s="2">
        <f t="shared" si="32"/>
        <v>0.57747734067557499</v>
      </c>
      <c r="L189" s="2">
        <f t="shared" si="28"/>
        <v>-0.56811384945553745</v>
      </c>
      <c r="M189" s="2">
        <f t="shared" si="29"/>
        <v>-10.180165310495795</v>
      </c>
    </row>
    <row r="190" spans="5:13" x14ac:dyDescent="0.3">
      <c r="E190" s="2">
        <f t="shared" si="31"/>
        <v>189</v>
      </c>
      <c r="F190" s="2">
        <f t="shared" si="30"/>
        <v>1.8800000000000014</v>
      </c>
      <c r="G190" s="2">
        <f t="shared" si="37"/>
        <v>16.550557747743085</v>
      </c>
      <c r="H190" s="2">
        <f t="shared" si="37"/>
        <v>29.523798428201822</v>
      </c>
      <c r="I190" s="2">
        <f t="shared" si="38"/>
        <v>7.8905672121553012</v>
      </c>
      <c r="J190" s="2">
        <f t="shared" si="38"/>
        <v>5.043148122844773</v>
      </c>
      <c r="K190" s="2">
        <f t="shared" si="32"/>
        <v>0.56870024088321225</v>
      </c>
      <c r="L190" s="2">
        <f t="shared" si="28"/>
        <v>-0.56409244771507761</v>
      </c>
      <c r="M190" s="2">
        <f t="shared" si="29"/>
        <v>-10.170531973471164</v>
      </c>
    </row>
    <row r="191" spans="5:13" x14ac:dyDescent="0.3">
      <c r="E191" s="2">
        <f t="shared" si="31"/>
        <v>190</v>
      </c>
      <c r="F191" s="2">
        <f t="shared" si="30"/>
        <v>1.8900000000000015</v>
      </c>
      <c r="G191" s="2">
        <f t="shared" si="37"/>
        <v>16.629435215242253</v>
      </c>
      <c r="H191" s="2">
        <f t="shared" si="37"/>
        <v>29.573721382831597</v>
      </c>
      <c r="I191" s="2">
        <f t="shared" si="38"/>
        <v>7.8849262876781507</v>
      </c>
      <c r="J191" s="2">
        <f t="shared" si="38"/>
        <v>4.9414428031100615</v>
      </c>
      <c r="K191" s="2">
        <f t="shared" si="32"/>
        <v>0.55981716526621572</v>
      </c>
      <c r="L191" s="2">
        <f t="shared" si="28"/>
        <v>-0.56012821801746915</v>
      </c>
      <c r="M191" s="2">
        <f t="shared" si="29"/>
        <v>-10.161029477100708</v>
      </c>
    </row>
    <row r="192" spans="5:13" x14ac:dyDescent="0.3">
      <c r="E192" s="2">
        <f t="shared" si="31"/>
        <v>191</v>
      </c>
      <c r="F192" s="2">
        <f t="shared" si="30"/>
        <v>1.9000000000000015</v>
      </c>
      <c r="G192" s="2">
        <f t="shared" si="37"/>
        <v>16.708256471708133</v>
      </c>
      <c r="H192" s="2">
        <f t="shared" si="37"/>
        <v>29.622627759388841</v>
      </c>
      <c r="I192" s="2">
        <f t="shared" si="38"/>
        <v>7.879325005497976</v>
      </c>
      <c r="J192" s="2">
        <f t="shared" si="38"/>
        <v>4.8398325083390548</v>
      </c>
      <c r="K192" s="2">
        <f t="shared" si="32"/>
        <v>0.5508276534179487</v>
      </c>
      <c r="L192" s="2">
        <f t="shared" si="28"/>
        <v>-0.55622163593227725</v>
      </c>
      <c r="M192" s="2">
        <f t="shared" si="29"/>
        <v>-10.151656113124938</v>
      </c>
    </row>
    <row r="193" spans="5:13" x14ac:dyDescent="0.3">
      <c r="E193" s="2">
        <f t="shared" si="31"/>
        <v>192</v>
      </c>
      <c r="F193" s="2">
        <f t="shared" si="30"/>
        <v>1.9100000000000015</v>
      </c>
      <c r="G193" s="2">
        <f t="shared" si="37"/>
        <v>16.787021910681315</v>
      </c>
      <c r="H193" s="2">
        <f t="shared" si="37"/>
        <v>29.670518501666574</v>
      </c>
      <c r="I193" s="2">
        <f t="shared" si="38"/>
        <v>7.8737627891386532</v>
      </c>
      <c r="J193" s="2">
        <f t="shared" si="38"/>
        <v>4.7383159472078056</v>
      </c>
      <c r="K193" s="2">
        <f t="shared" si="32"/>
        <v>0.54173130306230133</v>
      </c>
      <c r="L193" s="2">
        <f t="shared" si="28"/>
        <v>-0.55237318519312339</v>
      </c>
      <c r="M193" s="2">
        <f t="shared" si="29"/>
        <v>-10.142410150305896</v>
      </c>
    </row>
    <row r="194" spans="5:13" x14ac:dyDescent="0.3">
      <c r="E194" s="2">
        <f t="shared" si="31"/>
        <v>193</v>
      </c>
      <c r="F194" s="2">
        <f t="shared" si="30"/>
        <v>1.9200000000000015</v>
      </c>
      <c r="G194" s="2">
        <f t="shared" si="37"/>
        <v>16.86573191991344</v>
      </c>
      <c r="H194" s="2">
        <f t="shared" si="37"/>
        <v>29.717394540631137</v>
      </c>
      <c r="I194" s="2">
        <f t="shared" si="38"/>
        <v>7.868239057286722</v>
      </c>
      <c r="J194" s="2">
        <f t="shared" si="38"/>
        <v>4.6368918457047466</v>
      </c>
      <c r="K194" s="2">
        <f t="shared" si="32"/>
        <v>0.532527773419738</v>
      </c>
      <c r="L194" s="2">
        <f t="shared" si="28"/>
        <v>-0.5485833572384502</v>
      </c>
      <c r="M194" s="2">
        <f t="shared" si="29"/>
        <v>-10.133289833639788</v>
      </c>
    </row>
    <row r="195" spans="5:13" x14ac:dyDescent="0.3">
      <c r="E195" s="2">
        <f t="shared" si="31"/>
        <v>194</v>
      </c>
      <c r="F195" s="2">
        <f t="shared" si="30"/>
        <v>1.9300000000000015</v>
      </c>
      <c r="G195" s="2">
        <f t="shared" ref="G195:H210" si="39">G194+I194*$B$3+0.5*L194*$B$3*$B$3</f>
        <v>16.944386881318447</v>
      </c>
      <c r="H195" s="2">
        <f t="shared" si="39"/>
        <v>29.763256794596504</v>
      </c>
      <c r="I195" s="2">
        <f t="shared" ref="I195:J210" si="40">I194+L194*$B$3</f>
        <v>7.8627532237143374</v>
      </c>
      <c r="J195" s="2">
        <f t="shared" si="40"/>
        <v>4.5355589473683491</v>
      </c>
      <c r="K195" s="2">
        <f t="shared" si="32"/>
        <v>0.52321678862828058</v>
      </c>
      <c r="L195" s="2">
        <f t="shared" ref="L195:L258" si="41">0-$B$16*(I195*I195+J195*J195)*COS(K195)</f>
        <v>-0.5448526507180399</v>
      </c>
      <c r="M195" s="2">
        <f t="shared" ref="M195:M258" si="42">-9.81-$B$16*(I195*I195+J195*J195)*SIN(K195)</f>
        <v>-10.124293383583286</v>
      </c>
    </row>
    <row r="196" spans="5:13" x14ac:dyDescent="0.3">
      <c r="E196" s="2">
        <f t="shared" si="31"/>
        <v>195</v>
      </c>
      <c r="F196" s="2">
        <f t="shared" ref="F196:F259" si="43">F195+0.01</f>
        <v>1.9400000000000015</v>
      </c>
      <c r="G196" s="2">
        <f t="shared" si="39"/>
        <v>17.022987170923052</v>
      </c>
      <c r="H196" s="2">
        <f t="shared" si="39"/>
        <v>29.808106169401007</v>
      </c>
      <c r="I196" s="2">
        <f t="shared" si="40"/>
        <v>7.857304697207157</v>
      </c>
      <c r="J196" s="2">
        <f t="shared" si="40"/>
        <v>4.4343160135325164</v>
      </c>
      <c r="K196" s="2">
        <f t="shared" si="32"/>
        <v>0.51379814121093947</v>
      </c>
      <c r="L196" s="2">
        <f t="shared" si="41"/>
        <v>-0.54118157096436326</v>
      </c>
      <c r="M196" s="2">
        <f t="shared" si="42"/>
        <v>-10.115418995296052</v>
      </c>
    </row>
    <row r="197" spans="5:13" x14ac:dyDescent="0.3">
      <c r="E197" s="2">
        <f t="shared" ref="E197:E260" si="44">E196+1</f>
        <v>196</v>
      </c>
      <c r="F197" s="2">
        <f t="shared" si="43"/>
        <v>1.9500000000000015</v>
      </c>
      <c r="G197" s="2">
        <f t="shared" si="39"/>
        <v>17.101533158816576</v>
      </c>
      <c r="H197" s="2">
        <f t="shared" si="39"/>
        <v>29.851943558586569</v>
      </c>
      <c r="I197" s="2">
        <f t="shared" si="40"/>
        <v>7.8518928814975135</v>
      </c>
      <c r="J197" s="2">
        <f t="shared" si="40"/>
        <v>4.3331618235795561</v>
      </c>
      <c r="K197" s="2">
        <f t="shared" ref="K197:K260" si="45">ATAN(J197/I197)</f>
        <v>0.50427169558014362</v>
      </c>
      <c r="L197" s="2">
        <f t="shared" si="41"/>
        <v>-0.53757062942791423</v>
      </c>
      <c r="M197" s="2">
        <f t="shared" si="42"/>
        <v>-10.106664837902171</v>
      </c>
    </row>
    <row r="198" spans="5:13" x14ac:dyDescent="0.3">
      <c r="E198" s="2">
        <f t="shared" si="44"/>
        <v>197</v>
      </c>
      <c r="F198" s="2">
        <f t="shared" si="43"/>
        <v>1.9600000000000015</v>
      </c>
      <c r="G198" s="2">
        <f t="shared" si="39"/>
        <v>17.18002520910008</v>
      </c>
      <c r="H198" s="2">
        <f t="shared" si="39"/>
        <v>29.89476984358047</v>
      </c>
      <c r="I198" s="2">
        <f t="shared" si="40"/>
        <v>7.8465171752032346</v>
      </c>
      <c r="J198" s="2">
        <f t="shared" si="40"/>
        <v>4.2320951752005342</v>
      </c>
      <c r="K198" s="2">
        <f t="shared" si="45"/>
        <v>0.49463739156873998</v>
      </c>
      <c r="L198" s="2">
        <f t="shared" si="41"/>
        <v>-0.53402034307577995</v>
      </c>
      <c r="M198" s="2">
        <f t="shared" si="42"/>
        <v>-10.098029053773327</v>
      </c>
    </row>
    <row r="199" spans="5:13" x14ac:dyDescent="0.3">
      <c r="E199" s="2">
        <f t="shared" si="44"/>
        <v>198</v>
      </c>
      <c r="F199" s="2">
        <f t="shared" si="43"/>
        <v>1.9700000000000015</v>
      </c>
      <c r="G199" s="2">
        <f t="shared" si="39"/>
        <v>17.258463679834957</v>
      </c>
      <c r="H199" s="2">
        <f t="shared" si="39"/>
        <v>29.936585893879784</v>
      </c>
      <c r="I199" s="2">
        <f t="shared" si="40"/>
        <v>7.8411769717724766</v>
      </c>
      <c r="J199" s="2">
        <f t="shared" si="40"/>
        <v>4.131114884662801</v>
      </c>
      <c r="K199" s="2">
        <f t="shared" si="45"/>
        <v>0.48489524797612721</v>
      </c>
      <c r="L199" s="2">
        <f t="shared" si="41"/>
        <v>-0.53053123375280031</v>
      </c>
      <c r="M199" s="2">
        <f t="shared" si="42"/>
        <v>-10.089509757836685</v>
      </c>
    </row>
    <row r="200" spans="5:13" x14ac:dyDescent="0.3">
      <c r="E200" s="2">
        <f t="shared" si="44"/>
        <v>199</v>
      </c>
      <c r="F200" s="2">
        <f t="shared" si="43"/>
        <v>1.9800000000000015</v>
      </c>
      <c r="G200" s="2">
        <f t="shared" si="39"/>
        <v>17.336848922990995</v>
      </c>
      <c r="H200" s="2">
        <f t="shared" si="39"/>
        <v>29.977392567238521</v>
      </c>
      <c r="I200" s="2">
        <f t="shared" si="40"/>
        <v>7.8358716594349485</v>
      </c>
      <c r="J200" s="2">
        <f t="shared" si="40"/>
        <v>4.0302197870844338</v>
      </c>
      <c r="K200" s="2">
        <f t="shared" si="45"/>
        <v>0.47504536611706805</v>
      </c>
      <c r="L200" s="2">
        <f t="shared" si="41"/>
        <v>-0.5271038275047899</v>
      </c>
      <c r="M200" s="2">
        <f t="shared" si="42"/>
        <v>-10.081105036910589</v>
      </c>
    </row>
    <row r="201" spans="5:13" x14ac:dyDescent="0.3">
      <c r="E201" s="2">
        <f t="shared" si="44"/>
        <v>200</v>
      </c>
      <c r="F201" s="2">
        <f t="shared" si="43"/>
        <v>1.9900000000000015</v>
      </c>
      <c r="G201" s="2">
        <f t="shared" si="39"/>
        <v>17.415181284393967</v>
      </c>
      <c r="H201" s="2">
        <f t="shared" si="39"/>
        <v>30.01719070985752</v>
      </c>
      <c r="I201" s="2">
        <f t="shared" si="40"/>
        <v>7.8306006211599009</v>
      </c>
      <c r="J201" s="2">
        <f t="shared" si="40"/>
        <v>3.9294087367153279</v>
      </c>
      <c r="K201" s="2">
        <f t="shared" si="45"/>
        <v>0.46508793335970422</v>
      </c>
      <c r="L201" s="2">
        <f t="shared" si="41"/>
        <v>-0.52373865386342833</v>
      </c>
      <c r="M201" s="2">
        <f t="shared" si="42"/>
        <v>-10.072812949071286</v>
      </c>
    </row>
    <row r="202" spans="5:13" x14ac:dyDescent="0.3">
      <c r="E202" s="2">
        <f t="shared" si="44"/>
        <v>201</v>
      </c>
      <c r="F202" s="2">
        <f t="shared" si="43"/>
        <v>2.0000000000000013</v>
      </c>
      <c r="G202" s="2">
        <f t="shared" si="39"/>
        <v>17.493461103672871</v>
      </c>
      <c r="H202" s="2">
        <f t="shared" si="39"/>
        <v>30.055981156577218</v>
      </c>
      <c r="I202" s="2">
        <f t="shared" si="40"/>
        <v>7.8253632346212667</v>
      </c>
      <c r="J202" s="2">
        <f t="shared" si="40"/>
        <v>3.8286806072246149</v>
      </c>
      <c r="K202" s="2">
        <f t="shared" si="45"/>
        <v>0.45502322663827166</v>
      </c>
      <c r="L202" s="2">
        <f t="shared" si="41"/>
        <v>-0.5204362450925698</v>
      </c>
      <c r="M202" s="2">
        <f t="shared" si="42"/>
        <v>-10.064631523054043</v>
      </c>
    </row>
    <row r="203" spans="5:13" x14ac:dyDescent="0.3">
      <c r="E203" s="2">
        <f t="shared" si="44"/>
        <v>202</v>
      </c>
      <c r="F203" s="2">
        <f t="shared" si="43"/>
        <v>2.0100000000000011</v>
      </c>
      <c r="G203" s="2">
        <f t="shared" si="39"/>
        <v>17.571688714206829</v>
      </c>
      <c r="H203" s="2">
        <f t="shared" si="39"/>
        <v>30.093764731073311</v>
      </c>
      <c r="I203" s="2">
        <f t="shared" si="40"/>
        <v>7.8201588721703414</v>
      </c>
      <c r="J203" s="2">
        <f t="shared" si="40"/>
        <v>3.7280342919940743</v>
      </c>
      <c r="K203" s="2">
        <f t="shared" si="45"/>
        <v>0.44485161592500999</v>
      </c>
      <c r="L203" s="2">
        <f t="shared" si="41"/>
        <v>-0.51719713539588552</v>
      </c>
      <c r="M203" s="2">
        <f t="shared" si="42"/>
        <v>-10.056558757692073</v>
      </c>
    </row>
    <row r="204" spans="5:13" x14ac:dyDescent="0.3">
      <c r="E204" s="2">
        <f t="shared" si="44"/>
        <v>203</v>
      </c>
      <c r="F204" s="2">
        <f t="shared" si="43"/>
        <v>2.0200000000000009</v>
      </c>
      <c r="G204" s="2">
        <f t="shared" si="39"/>
        <v>17.649864443071763</v>
      </c>
      <c r="H204" s="2">
        <f t="shared" si="39"/>
        <v>30.130542246055366</v>
      </c>
      <c r="I204" s="2">
        <f t="shared" si="40"/>
        <v>7.8149869008163826</v>
      </c>
      <c r="J204" s="2">
        <f t="shared" si="40"/>
        <v>3.6274687044171534</v>
      </c>
      <c r="K204" s="2">
        <f t="shared" si="45"/>
        <v>0.43457356764477145</v>
      </c>
      <c r="L204" s="2">
        <f t="shared" si="41"/>
        <v>-0.51402186008592332</v>
      </c>
      <c r="M204" s="2">
        <f t="shared" si="42"/>
        <v>-10.048592621396871</v>
      </c>
    </row>
    <row r="205" spans="5:13" x14ac:dyDescent="0.3">
      <c r="E205" s="2">
        <f t="shared" si="44"/>
        <v>204</v>
      </c>
      <c r="F205" s="2">
        <f t="shared" si="43"/>
        <v>2.0300000000000007</v>
      </c>
      <c r="G205" s="2">
        <f t="shared" si="39"/>
        <v>17.727988610986923</v>
      </c>
      <c r="H205" s="2">
        <f t="shared" si="39"/>
        <v>30.16631450346847</v>
      </c>
      <c r="I205" s="2">
        <f t="shared" si="40"/>
        <v>7.8098466822155235</v>
      </c>
      <c r="J205" s="2">
        <f t="shared" si="40"/>
        <v>3.5269827782031848</v>
      </c>
      <c r="K205" s="2">
        <f t="shared" si="45"/>
        <v>0.42418964801488862</v>
      </c>
      <c r="L205" s="2">
        <f t="shared" si="41"/>
        <v>-0.51091095471486103</v>
      </c>
      <c r="M205" s="2">
        <f t="shared" si="42"/>
        <v>-10.040731051683524</v>
      </c>
    </row>
    <row r="206" spans="5:13" x14ac:dyDescent="0.3">
      <c r="E206" s="2">
        <f t="shared" si="44"/>
        <v>205</v>
      </c>
      <c r="F206" s="2">
        <f t="shared" si="43"/>
        <v>2.0400000000000005</v>
      </c>
      <c r="G206" s="2">
        <f t="shared" si="39"/>
        <v>17.806061532261342</v>
      </c>
      <c r="H206" s="2">
        <f t="shared" si="39"/>
        <v>30.201082294697915</v>
      </c>
      <c r="I206" s="2">
        <f t="shared" si="40"/>
        <v>7.8047375726683752</v>
      </c>
      <c r="J206" s="2">
        <f t="shared" si="40"/>
        <v>3.4265754676863498</v>
      </c>
      <c r="K206" s="2">
        <f t="shared" si="45"/>
        <v>0.41370052629195853</v>
      </c>
      <c r="L206" s="2">
        <f t="shared" si="41"/>
        <v>-0.50786495416742883</v>
      </c>
      <c r="M206" s="2">
        <f t="shared" si="42"/>
        <v>-10.032971954744763</v>
      </c>
    </row>
    <row r="207" spans="5:13" x14ac:dyDescent="0.3">
      <c r="E207" s="2">
        <f t="shared" si="44"/>
        <v>206</v>
      </c>
      <c r="F207" s="2">
        <f t="shared" si="43"/>
        <v>2.0500000000000003</v>
      </c>
      <c r="G207" s="2">
        <f t="shared" si="39"/>
        <v>17.884083514740318</v>
      </c>
      <c r="H207" s="2">
        <f t="shared" si="39"/>
        <v>30.234846400777041</v>
      </c>
      <c r="I207" s="2">
        <f t="shared" si="40"/>
        <v>7.7996589231267013</v>
      </c>
      <c r="J207" s="2">
        <f t="shared" si="40"/>
        <v>3.3262457481389021</v>
      </c>
      <c r="K207" s="2">
        <f t="shared" si="45"/>
        <v>0.40310697790636346</v>
      </c>
      <c r="L207" s="2">
        <f t="shared" si="41"/>
        <v>-0.50488439171669364</v>
      </c>
      <c r="M207" s="2">
        <f t="shared" si="42"/>
        <v>-10.025313205077451</v>
      </c>
    </row>
    <row r="208" spans="5:13" x14ac:dyDescent="0.3">
      <c r="E208" s="2">
        <f t="shared" si="44"/>
        <v>207</v>
      </c>
      <c r="F208" s="2">
        <f t="shared" si="43"/>
        <v>2.06</v>
      </c>
      <c r="G208" s="2">
        <f t="shared" si="39"/>
        <v>17.962054859751998</v>
      </c>
      <c r="H208" s="2">
        <f t="shared" si="39"/>
        <v>30.267607592598175</v>
      </c>
      <c r="I208" s="2">
        <f t="shared" si="40"/>
        <v>7.7946100792095345</v>
      </c>
      <c r="J208" s="2">
        <f t="shared" si="40"/>
        <v>3.2259926160881274</v>
      </c>
      <c r="K208" s="2">
        <f t="shared" si="45"/>
        <v>0.39240988746458771</v>
      </c>
      <c r="L208" s="2">
        <f t="shared" si="41"/>
        <v>-0.50196979804362551</v>
      </c>
      <c r="M208" s="2">
        <f t="shared" si="42"/>
        <v>-10.017752645165313</v>
      </c>
    </row>
    <row r="209" spans="5:13" x14ac:dyDescent="0.3">
      <c r="E209" s="2">
        <f t="shared" si="44"/>
        <v>208</v>
      </c>
      <c r="F209" s="2">
        <f t="shared" si="43"/>
        <v>2.0699999999999998</v>
      </c>
      <c r="G209" s="2">
        <f t="shared" si="39"/>
        <v>18.039975862054188</v>
      </c>
      <c r="H209" s="2">
        <f t="shared" si="39"/>
        <v>30.299366631126798</v>
      </c>
      <c r="I209" s="2">
        <f t="shared" si="40"/>
        <v>7.7895903812290985</v>
      </c>
      <c r="J209" s="2">
        <f t="shared" si="40"/>
        <v>3.125815089636474</v>
      </c>
      <c r="K209" s="2">
        <f t="shared" si="45"/>
        <v>0.38161025159871909</v>
      </c>
      <c r="L209" s="2">
        <f t="shared" si="41"/>
        <v>-0.49912170022160246</v>
      </c>
      <c r="M209" s="2">
        <f t="shared" si="42"/>
        <v>-10.010288085221694</v>
      </c>
    </row>
    <row r="210" spans="5:13" x14ac:dyDescent="0.3">
      <c r="E210" s="2">
        <f t="shared" si="44"/>
        <v>209</v>
      </c>
      <c r="F210" s="2">
        <f t="shared" si="43"/>
        <v>2.0799999999999996</v>
      </c>
      <c r="G210" s="2">
        <f t="shared" si="39"/>
        <v>18.117846809781469</v>
      </c>
      <c r="H210" s="2">
        <f t="shared" si="39"/>
        <v>30.330124267618899</v>
      </c>
      <c r="I210" s="2">
        <f t="shared" si="40"/>
        <v>7.7845991642268828</v>
      </c>
      <c r="J210" s="2">
        <f t="shared" si="40"/>
        <v>3.025712208784257</v>
      </c>
      <c r="K210" s="2">
        <f t="shared" si="45"/>
        <v>0.3707091816419622</v>
      </c>
      <c r="L210" s="2">
        <f t="shared" si="41"/>
        <v>-0.49634062066726636</v>
      </c>
      <c r="M210" s="2">
        <f t="shared" si="42"/>
        <v>-10.002917302996121</v>
      </c>
    </row>
    <row r="211" spans="5:13" x14ac:dyDescent="0.3">
      <c r="E211" s="2">
        <f t="shared" si="44"/>
        <v>210</v>
      </c>
      <c r="F211" s="2">
        <f t="shared" si="43"/>
        <v>2.0899999999999994</v>
      </c>
      <c r="G211" s="2">
        <f t="shared" ref="G211:H226" si="46">G210+I210*$B$3+0.5*L210*$B$3*$B$3</f>
        <v>18.195667984392706</v>
      </c>
      <c r="H211" s="2">
        <f t="shared" si="46"/>
        <v>30.359881243841592</v>
      </c>
      <c r="I211" s="2">
        <f t="shared" ref="I211:J226" si="47">I210+L210*$B$3</f>
        <v>7.77963575802021</v>
      </c>
      <c r="J211" s="2">
        <f t="shared" si="47"/>
        <v>2.9256830357542958</v>
      </c>
      <c r="K211" s="2">
        <f t="shared" si="45"/>
        <v>0.35970790610854919</v>
      </c>
      <c r="L211" s="2">
        <f t="shared" si="41"/>
        <v>-0.49362707605939771</v>
      </c>
      <c r="M211" s="2">
        <f t="shared" si="42"/>
        <v>-9.9956380436483965</v>
      </c>
    </row>
    <row r="212" spans="5:13" x14ac:dyDescent="0.3">
      <c r="E212" s="2">
        <f t="shared" si="44"/>
        <v>211</v>
      </c>
      <c r="F212" s="2">
        <f t="shared" si="43"/>
        <v>2.0999999999999992</v>
      </c>
      <c r="G212" s="2">
        <f t="shared" si="46"/>
        <v>18.273439660619104</v>
      </c>
      <c r="H212" s="2">
        <f t="shared" si="46"/>
        <v>30.388638292296953</v>
      </c>
      <c r="I212" s="2">
        <f t="shared" si="47"/>
        <v>7.7746994872596158</v>
      </c>
      <c r="J212" s="2">
        <f t="shared" si="47"/>
        <v>2.825726655317812</v>
      </c>
      <c r="K212" s="2">
        <f t="shared" si="45"/>
        <v>0.34860777295613254</v>
      </c>
      <c r="L212" s="2">
        <f t="shared" si="41"/>
        <v>-0.49098157622774258</v>
      </c>
      <c r="M212" s="2">
        <f t="shared" si="42"/>
        <v>-9.9884480196939034</v>
      </c>
    </row>
    <row r="213" spans="5:13" x14ac:dyDescent="0.3">
      <c r="E213" s="2">
        <f t="shared" si="44"/>
        <v>212</v>
      </c>
      <c r="F213" s="2">
        <f t="shared" si="43"/>
        <v>2.109999999999999</v>
      </c>
      <c r="G213" s="2">
        <f t="shared" si="46"/>
        <v>18.351162106412886</v>
      </c>
      <c r="H213" s="2">
        <f t="shared" si="46"/>
        <v>30.416396136449148</v>
      </c>
      <c r="I213" s="2">
        <f t="shared" si="47"/>
        <v>7.769789671497338</v>
      </c>
      <c r="J213" s="2">
        <f t="shared" si="47"/>
        <v>2.725842175120873</v>
      </c>
      <c r="K213" s="2">
        <f t="shared" si="45"/>
        <v>0.33741025160859595</v>
      </c>
      <c r="L213" s="2">
        <f t="shared" si="41"/>
        <v>-0.48840462301400372</v>
      </c>
      <c r="M213" s="2">
        <f t="shared" si="42"/>
        <v>-9.9813449110237009</v>
      </c>
    </row>
    <row r="214" spans="5:13" x14ac:dyDescent="0.3">
      <c r="E214" s="2">
        <f t="shared" si="44"/>
        <v>213</v>
      </c>
      <c r="F214" s="2">
        <f t="shared" si="43"/>
        <v>2.1199999999999988</v>
      </c>
      <c r="G214" s="2">
        <f t="shared" si="46"/>
        <v>18.42883558289671</v>
      </c>
      <c r="H214" s="2">
        <f t="shared" si="46"/>
        <v>30.443155490954805</v>
      </c>
      <c r="I214" s="2">
        <f t="shared" si="47"/>
        <v>7.7649056252671977</v>
      </c>
      <c r="J214" s="2">
        <f t="shared" si="47"/>
        <v>2.6260287260106359</v>
      </c>
      <c r="K214" s="2">
        <f t="shared" si="45"/>
        <v>0.32611693471723818</v>
      </c>
      <c r="L214" s="2">
        <f t="shared" si="41"/>
        <v>-0.48589670910748151</v>
      </c>
      <c r="M214" s="2">
        <f t="shared" si="42"/>
        <v>-9.9743263650028435</v>
      </c>
    </row>
    <row r="215" spans="5:13" x14ac:dyDescent="0.3">
      <c r="E215" s="2">
        <f t="shared" si="44"/>
        <v>214</v>
      </c>
      <c r="F215" s="2">
        <f t="shared" si="43"/>
        <v>2.1299999999999986</v>
      </c>
      <c r="G215" s="2">
        <f t="shared" si="46"/>
        <v>18.506460344313926</v>
      </c>
      <c r="H215" s="2">
        <f t="shared" si="46"/>
        <v>30.468917061896661</v>
      </c>
      <c r="I215" s="2">
        <f t="shared" si="47"/>
        <v>7.7600466581761225</v>
      </c>
      <c r="J215" s="2">
        <f t="shared" si="47"/>
        <v>2.5262854623606072</v>
      </c>
      <c r="K215" s="2">
        <f t="shared" si="45"/>
        <v>0.31472953963848721</v>
      </c>
      <c r="L215" s="2">
        <f t="shared" si="41"/>
        <v>-0.48345831685812729</v>
      </c>
      <c r="M215" s="2">
        <f t="shared" si="42"/>
        <v>-9.9673899966502368</v>
      </c>
    </row>
    <row r="216" spans="5:13" x14ac:dyDescent="0.3">
      <c r="E216" s="2">
        <f t="shared" si="44"/>
        <v>215</v>
      </c>
      <c r="F216" s="2">
        <f t="shared" si="43"/>
        <v>2.1399999999999983</v>
      </c>
      <c r="G216" s="2">
        <f t="shared" si="46"/>
        <v>18.584036637979843</v>
      </c>
      <c r="H216" s="2">
        <f t="shared" si="46"/>
        <v>30.493681547020433</v>
      </c>
      <c r="I216" s="2">
        <f t="shared" si="47"/>
        <v>7.7552120750075408</v>
      </c>
      <c r="J216" s="2">
        <f t="shared" si="47"/>
        <v>2.4266115623941049</v>
      </c>
      <c r="K216" s="2">
        <f t="shared" si="45"/>
        <v>0.30324990960670101</v>
      </c>
      <c r="L216" s="2">
        <f t="shared" si="41"/>
        <v>-0.48108991707005638</v>
      </c>
      <c r="M216" s="2">
        <f t="shared" si="42"/>
        <v>-9.9605333889031389</v>
      </c>
    </row>
    <row r="217" spans="5:13" x14ac:dyDescent="0.3">
      <c r="E217" s="2">
        <f t="shared" si="44"/>
        <v>216</v>
      </c>
      <c r="F217" s="2">
        <f t="shared" si="43"/>
        <v>2.1499999999999981</v>
      </c>
      <c r="G217" s="2">
        <f t="shared" si="46"/>
        <v>18.661564704234063</v>
      </c>
      <c r="H217" s="2">
        <f t="shared" si="46"/>
        <v>30.517449635974931</v>
      </c>
      <c r="I217" s="2">
        <f t="shared" si="47"/>
        <v>7.7504011758368403</v>
      </c>
      <c r="J217" s="2">
        <f t="shared" si="47"/>
        <v>2.3270062285050734</v>
      </c>
      <c r="K217" s="2">
        <f t="shared" si="45"/>
        <v>0.29168001458121445</v>
      </c>
      <c r="L217" s="2">
        <f t="shared" si="41"/>
        <v>-0.47879196777883504</v>
      </c>
      <c r="M217" s="2">
        <f t="shared" si="42"/>
        <v>-9.953754092969163</v>
      </c>
    </row>
    <row r="218" spans="5:13" x14ac:dyDescent="0.3">
      <c r="E218" s="2">
        <f t="shared" si="44"/>
        <v>217</v>
      </c>
      <c r="F218" s="2">
        <f t="shared" si="43"/>
        <v>2.1599999999999979</v>
      </c>
      <c r="G218" s="2">
        <f t="shared" si="46"/>
        <v>18.739044776394042</v>
      </c>
      <c r="H218" s="2">
        <f t="shared" si="46"/>
        <v>30.540222010555333</v>
      </c>
      <c r="I218" s="2">
        <f t="shared" si="47"/>
        <v>7.7456132561590518</v>
      </c>
      <c r="J218" s="2">
        <f t="shared" si="47"/>
        <v>2.227468687575382</v>
      </c>
      <c r="K218" s="2">
        <f t="shared" si="45"/>
        <v>0.28002195174761324</v>
      </c>
      <c r="L218" s="2">
        <f t="shared" si="41"/>
        <v>-0.47656491301613246</v>
      </c>
      <c r="M218" s="2">
        <f t="shared" si="42"/>
        <v>-9.9470496287684416</v>
      </c>
    </row>
    <row r="219" spans="5:13" x14ac:dyDescent="0.3">
      <c r="E219" s="2">
        <f t="shared" si="44"/>
        <v>218</v>
      </c>
      <c r="F219" s="2">
        <f t="shared" si="43"/>
        <v>2.1699999999999977</v>
      </c>
      <c r="G219" s="2">
        <f t="shared" si="46"/>
        <v>18.81647708070998</v>
      </c>
      <c r="H219" s="2">
        <f t="shared" si="46"/>
        <v>30.561999344949648</v>
      </c>
      <c r="I219" s="2">
        <f t="shared" si="47"/>
        <v>7.7408476070288907</v>
      </c>
      <c r="J219" s="2">
        <f t="shared" si="47"/>
        <v>2.1279981912876975</v>
      </c>
      <c r="K219" s="2">
        <f t="shared" si="45"/>
        <v>0.26827794565426194</v>
      </c>
      <c r="L219" s="2">
        <f t="shared" si="41"/>
        <v>-0.47440918156558076</v>
      </c>
      <c r="M219" s="2">
        <f t="shared" si="42"/>
        <v>-9.9404174854682772</v>
      </c>
    </row>
    <row r="220" spans="5:13" x14ac:dyDescent="0.3">
      <c r="E220" s="2">
        <f t="shared" si="44"/>
        <v>219</v>
      </c>
      <c r="F220" s="2">
        <f t="shared" si="43"/>
        <v>2.1799999999999975</v>
      </c>
      <c r="G220" s="2">
        <f t="shared" si="46"/>
        <v>18.893861836321189</v>
      </c>
      <c r="H220" s="2">
        <f t="shared" si="46"/>
        <v>30.58278230598825</v>
      </c>
      <c r="I220" s="2">
        <f t="shared" si="47"/>
        <v>7.7361035152132347</v>
      </c>
      <c r="J220" s="2">
        <f t="shared" si="47"/>
        <v>2.028594016433015</v>
      </c>
      <c r="K220" s="2">
        <f t="shared" si="45"/>
        <v>0.25645034796638855</v>
      </c>
      <c r="L220" s="2">
        <f t="shared" si="41"/>
        <v>-0.47232518571393783</v>
      </c>
      <c r="M220" s="2">
        <f t="shared" si="42"/>
        <v>-9.9338551221122717</v>
      </c>
    </row>
    <row r="221" spans="5:13" x14ac:dyDescent="0.3">
      <c r="E221" s="2">
        <f t="shared" si="44"/>
        <v>220</v>
      </c>
      <c r="F221" s="2">
        <f t="shared" si="43"/>
        <v>2.1899999999999973</v>
      </c>
      <c r="G221" s="2">
        <f t="shared" si="46"/>
        <v>18.971199255214039</v>
      </c>
      <c r="H221" s="2">
        <f t="shared" si="46"/>
        <v>30.602571553396476</v>
      </c>
      <c r="I221" s="2">
        <f t="shared" si="47"/>
        <v>7.7313802633560957</v>
      </c>
      <c r="J221" s="2">
        <f t="shared" si="47"/>
        <v>1.9292554652118923</v>
      </c>
      <c r="K221" s="2">
        <f t="shared" si="45"/>
        <v>0.24454163682153324</v>
      </c>
      <c r="L221" s="2">
        <f t="shared" si="41"/>
        <v>-0.47031332000188203</v>
      </c>
      <c r="M221" s="2">
        <f t="shared" si="42"/>
        <v>-9.9273599683456411</v>
      </c>
    </row>
    <row r="222" spans="5:13" x14ac:dyDescent="0.3">
      <c r="E222" s="2">
        <f t="shared" si="44"/>
        <v>221</v>
      </c>
      <c r="F222" s="2">
        <f t="shared" si="43"/>
        <v>2.1999999999999971</v>
      </c>
      <c r="G222" s="2">
        <f t="shared" si="46"/>
        <v>19.048489542181599</v>
      </c>
      <c r="H222" s="2">
        <f t="shared" si="46"/>
        <v>30.621367740050179</v>
      </c>
      <c r="I222" s="2">
        <f t="shared" si="47"/>
        <v>7.7266771301560766</v>
      </c>
      <c r="J222" s="2">
        <f t="shared" si="47"/>
        <v>1.8299818655284359</v>
      </c>
      <c r="K222" s="2">
        <f t="shared" si="45"/>
        <v>0.23255441577191141</v>
      </c>
      <c r="L222" s="2">
        <f t="shared" si="41"/>
        <v>-0.46837395997897013</v>
      </c>
      <c r="M222" s="2">
        <f t="shared" si="42"/>
        <v>-9.9209294252379276</v>
      </c>
    </row>
    <row r="223" spans="5:13" x14ac:dyDescent="0.3">
      <c r="E223" s="2">
        <f t="shared" si="44"/>
        <v>222</v>
      </c>
      <c r="F223" s="2">
        <f t="shared" si="43"/>
        <v>2.2099999999999969</v>
      </c>
      <c r="G223" s="2">
        <f t="shared" si="46"/>
        <v>19.125732894785159</v>
      </c>
      <c r="H223" s="2">
        <f t="shared" si="46"/>
        <v>30.639171512234199</v>
      </c>
      <c r="I223" s="2">
        <f t="shared" si="47"/>
        <v>7.7219933905562872</v>
      </c>
      <c r="J223" s="2">
        <f t="shared" si="47"/>
        <v>1.7307725712760567</v>
      </c>
      <c r="K223" s="2">
        <f t="shared" si="45"/>
        <v>0.22049141230120292</v>
      </c>
      <c r="L223" s="2">
        <f t="shared" si="41"/>
        <v>-0.46650746096749512</v>
      </c>
      <c r="M223" s="2">
        <f t="shared" si="42"/>
        <v>-9.9145608662040061</v>
      </c>
    </row>
    <row r="224" spans="5:13" x14ac:dyDescent="0.3">
      <c r="E224" s="2">
        <f t="shared" si="44"/>
        <v>223</v>
      </c>
      <c r="F224" s="2">
        <f t="shared" si="43"/>
        <v>2.2199999999999966</v>
      </c>
      <c r="G224" s="2">
        <f t="shared" si="46"/>
        <v>19.202929503317673</v>
      </c>
      <c r="H224" s="2">
        <f t="shared" si="46"/>
        <v>30.655983509903649</v>
      </c>
      <c r="I224" s="2">
        <f t="shared" si="47"/>
        <v>7.7173283159466122</v>
      </c>
      <c r="J224" s="2">
        <f t="shared" si="47"/>
        <v>1.6316269626140165</v>
      </c>
      <c r="K224" s="2">
        <f t="shared" si="45"/>
        <v>0.20835547590546968</v>
      </c>
      <c r="L224" s="2">
        <f t="shared" si="41"/>
        <v>-0.4647141568401339</v>
      </c>
      <c r="M224" s="2">
        <f t="shared" si="42"/>
        <v>-9.9082516380237475</v>
      </c>
    </row>
    <row r="225" spans="5:13" x14ac:dyDescent="0.3">
      <c r="E225" s="2">
        <f t="shared" si="44"/>
        <v>224</v>
      </c>
      <c r="F225" s="2">
        <f t="shared" si="43"/>
        <v>2.2299999999999964</v>
      </c>
      <c r="G225" s="2">
        <f t="shared" si="46"/>
        <v>19.280079550769297</v>
      </c>
      <c r="H225" s="2">
        <f t="shared" si="46"/>
        <v>30.671804366947889</v>
      </c>
      <c r="I225" s="2">
        <f t="shared" si="47"/>
        <v>7.7126811743782104</v>
      </c>
      <c r="J225" s="2">
        <f t="shared" si="47"/>
        <v>1.5325444462337789</v>
      </c>
      <c r="K225" s="2">
        <f t="shared" si="45"/>
        <v>0.19614957573029826</v>
      </c>
      <c r="L225" s="2">
        <f t="shared" si="41"/>
        <v>-0.46299435881641893</v>
      </c>
      <c r="M225" s="2">
        <f t="shared" si="42"/>
        <v>-9.9019990619603018</v>
      </c>
    </row>
    <row r="226" spans="5:13" x14ac:dyDescent="0.3">
      <c r="E226" s="2">
        <f t="shared" si="44"/>
        <v>225</v>
      </c>
      <c r="F226" s="2">
        <f t="shared" si="43"/>
        <v>2.2399999999999962</v>
      </c>
      <c r="G226" s="2">
        <f t="shared" si="46"/>
        <v>19.357183212795139</v>
      </c>
      <c r="H226" s="2">
        <f t="shared" si="46"/>
        <v>30.686634711457128</v>
      </c>
      <c r="I226" s="2">
        <f t="shared" si="47"/>
        <v>7.7080512307900459</v>
      </c>
      <c r="J226" s="2">
        <f t="shared" si="47"/>
        <v>1.433524455614176</v>
      </c>
      <c r="K226" s="2">
        <f t="shared" si="45"/>
        <v>0.18387679775885515</v>
      </c>
      <c r="L226" s="2">
        <f t="shared" si="41"/>
        <v>-0.46134835428317073</v>
      </c>
      <c r="M226" s="2">
        <f t="shared" si="42"/>
        <v>-9.8958004349764153</v>
      </c>
    </row>
    <row r="227" spans="5:13" x14ac:dyDescent="0.3">
      <c r="E227" s="2">
        <f t="shared" si="44"/>
        <v>226</v>
      </c>
      <c r="F227" s="2">
        <f t="shared" si="43"/>
        <v>2.249999999999996</v>
      </c>
      <c r="G227" s="2">
        <f t="shared" ref="G227:H242" si="48">G226+I226*$B$3+0.5*L226*$B$3*$B$3</f>
        <v>19.434240657685326</v>
      </c>
      <c r="H227" s="2">
        <f t="shared" si="48"/>
        <v>30.700475165991524</v>
      </c>
      <c r="I227" s="2">
        <f t="shared" ref="I227:J242" si="49">I226+L226*$B$3</f>
        <v>7.7034377472472144</v>
      </c>
      <c r="J227" s="2">
        <f t="shared" si="49"/>
        <v>1.3345664512644118</v>
      </c>
      <c r="K227" s="2">
        <f t="shared" si="45"/>
        <v>0.17154034154831013</v>
      </c>
      <c r="L227" s="2">
        <f t="shared" si="41"/>
        <v>-0.4597764056441016</v>
      </c>
      <c r="M227" s="2">
        <f t="shared" si="42"/>
        <v>-9.8896530310477075</v>
      </c>
    </row>
    <row r="228" spans="5:13" x14ac:dyDescent="0.3">
      <c r="E228" s="2">
        <f t="shared" si="44"/>
        <v>227</v>
      </c>
      <c r="F228" s="2">
        <f t="shared" si="43"/>
        <v>2.2599999999999958</v>
      </c>
      <c r="G228" s="2">
        <f t="shared" si="48"/>
        <v>19.511252046337514</v>
      </c>
      <c r="H228" s="2">
        <f t="shared" si="48"/>
        <v>30.713326347852615</v>
      </c>
      <c r="I228" s="2">
        <f t="shared" si="49"/>
        <v>7.6988399831907737</v>
      </c>
      <c r="J228" s="2">
        <f t="shared" si="49"/>
        <v>1.2356699209539346</v>
      </c>
      <c r="K228" s="2">
        <f t="shared" si="45"/>
        <v>0.15914351651500433</v>
      </c>
      <c r="L228" s="2">
        <f t="shared" si="41"/>
        <v>-0.45827874920383277</v>
      </c>
      <c r="M228" s="2">
        <f t="shared" si="42"/>
        <v>-9.8835541025712921</v>
      </c>
    </row>
    <row r="229" spans="5:13" x14ac:dyDescent="0.3">
      <c r="E229" s="2">
        <f t="shared" si="44"/>
        <v>228</v>
      </c>
      <c r="F229" s="2">
        <f t="shared" si="43"/>
        <v>2.2699999999999956</v>
      </c>
      <c r="G229" s="2">
        <f t="shared" si="48"/>
        <v>19.588217532231962</v>
      </c>
      <c r="H229" s="2">
        <f t="shared" si="48"/>
        <v>30.725188869357027</v>
      </c>
      <c r="I229" s="2">
        <f t="shared" si="49"/>
        <v>7.6942571956987358</v>
      </c>
      <c r="J229" s="2">
        <f t="shared" si="49"/>
        <v>1.1368343799282217</v>
      </c>
      <c r="K229" s="2">
        <f t="shared" si="45"/>
        <v>0.14668973777178979</v>
      </c>
      <c r="L229" s="2">
        <f t="shared" si="41"/>
        <v>-0.45685559409156773</v>
      </c>
      <c r="M229" s="2">
        <f t="shared" si="42"/>
        <v>-9.8775008818676042</v>
      </c>
    </row>
    <row r="230" spans="5:13" x14ac:dyDescent="0.3">
      <c r="E230" s="2">
        <f t="shared" si="44"/>
        <v>229</v>
      </c>
      <c r="F230" s="2">
        <f t="shared" si="43"/>
        <v>2.2799999999999954</v>
      </c>
      <c r="G230" s="2">
        <f t="shared" si="48"/>
        <v>19.665137261409246</v>
      </c>
      <c r="H230" s="2">
        <f t="shared" si="48"/>
        <v>30.736063338112217</v>
      </c>
      <c r="I230" s="2">
        <f t="shared" si="49"/>
        <v>7.6896886397578204</v>
      </c>
      <c r="J230" s="2">
        <f t="shared" si="49"/>
        <v>1.0380593711095456</v>
      </c>
      <c r="K230" s="2">
        <f t="shared" si="45"/>
        <v>0.13418252152411736</v>
      </c>
      <c r="L230" s="2">
        <f t="shared" si="41"/>
        <v>-0.45550712122961595</v>
      </c>
      <c r="M230" s="2">
        <f t="shared" si="42"/>
        <v>-9.8714905827727293</v>
      </c>
    </row>
    <row r="231" spans="5:13" x14ac:dyDescent="0.3">
      <c r="E231" s="2">
        <f t="shared" si="44"/>
        <v>230</v>
      </c>
      <c r="F231" s="2">
        <f t="shared" si="43"/>
        <v>2.2899999999999952</v>
      </c>
      <c r="G231" s="2">
        <f t="shared" si="48"/>
        <v>19.742011372450762</v>
      </c>
      <c r="H231" s="2">
        <f t="shared" si="48"/>
        <v>30.745950357294173</v>
      </c>
      <c r="I231" s="2">
        <f t="shared" si="49"/>
        <v>7.685133568545524</v>
      </c>
      <c r="J231" s="2">
        <f t="shared" si="49"/>
        <v>0.93934446528181836</v>
      </c>
      <c r="K231" s="2">
        <f t="shared" si="45"/>
        <v>0.12162548003466798</v>
      </c>
      <c r="L231" s="2">
        <f t="shared" si="41"/>
        <v>-0.45423348235187744</v>
      </c>
      <c r="M231" s="2">
        <f t="shared" si="42"/>
        <v>-9.8655204023179621</v>
      </c>
    </row>
    <row r="232" spans="5:13" x14ac:dyDescent="0.3">
      <c r="E232" s="2">
        <f t="shared" si="44"/>
        <v>231</v>
      </c>
      <c r="F232" s="2">
        <f t="shared" si="43"/>
        <v>2.2999999999999949</v>
      </c>
      <c r="G232" s="2">
        <f t="shared" si="48"/>
        <v>19.818839996462099</v>
      </c>
      <c r="H232" s="2">
        <f t="shared" si="48"/>
        <v>30.754850525926877</v>
      </c>
      <c r="I232" s="2">
        <f t="shared" si="49"/>
        <v>7.680591233722005</v>
      </c>
      <c r="J232" s="2">
        <f t="shared" si="49"/>
        <v>0.84068926125863874</v>
      </c>
      <c r="K232" s="2">
        <f t="shared" si="45"/>
        <v>0.10902231616957202</v>
      </c>
      <c r="L232" s="2">
        <f t="shared" si="41"/>
        <v>-0.4530347990772679</v>
      </c>
      <c r="M232" s="2">
        <f t="shared" si="42"/>
        <v>-9.8595875224928697</v>
      </c>
    </row>
    <row r="233" spans="5:13" x14ac:dyDescent="0.3">
      <c r="E233" s="2">
        <f t="shared" si="44"/>
        <v>232</v>
      </c>
      <c r="F233" s="2">
        <f t="shared" si="43"/>
        <v>2.3099999999999947</v>
      </c>
      <c r="G233" s="2">
        <f t="shared" si="48"/>
        <v>19.895623257059366</v>
      </c>
      <c r="H233" s="2">
        <f t="shared" si="48"/>
        <v>30.762764439163337</v>
      </c>
      <c r="I233" s="2">
        <f t="shared" si="49"/>
        <v>7.676060885731232</v>
      </c>
      <c r="J233" s="2">
        <f t="shared" si="49"/>
        <v>0.74209338603371</v>
      </c>
      <c r="K233" s="2">
        <f t="shared" si="45"/>
        <v>9.6376817542510623E-2</v>
      </c>
      <c r="L233" s="2">
        <f t="shared" si="41"/>
        <v>-0.45191116204289322</v>
      </c>
      <c r="M233" s="2">
        <f t="shared" si="42"/>
        <v>-9.853689112087455</v>
      </c>
    </row>
    <row r="234" spans="5:13" x14ac:dyDescent="0.3">
      <c r="E234" s="2">
        <f t="shared" si="44"/>
        <v>233</v>
      </c>
      <c r="F234" s="2">
        <f t="shared" si="43"/>
        <v>2.3199999999999945</v>
      </c>
      <c r="G234" s="2">
        <f t="shared" si="48"/>
        <v>19.972361270358576</v>
      </c>
      <c r="H234" s="2">
        <f t="shared" si="48"/>
        <v>30.769692688568071</v>
      </c>
      <c r="I234" s="2">
        <f t="shared" si="49"/>
        <v>7.6715417741108034</v>
      </c>
      <c r="J234" s="2">
        <f t="shared" si="49"/>
        <v>0.6435564949128354</v>
      </c>
      <c r="K234" s="2">
        <f t="shared" si="45"/>
        <v>8.3692850276197175E-2</v>
      </c>
      <c r="L234" s="2">
        <f t="shared" si="41"/>
        <v>-0.45086263010156624</v>
      </c>
      <c r="M234" s="2">
        <f t="shared" si="42"/>
        <v>-9.8478223286086433</v>
      </c>
    </row>
    <row r="235" spans="5:13" x14ac:dyDescent="0.3">
      <c r="E235" s="2">
        <f t="shared" si="44"/>
        <v>234</v>
      </c>
      <c r="F235" s="2">
        <f t="shared" si="43"/>
        <v>2.3299999999999943</v>
      </c>
      <c r="G235" s="2">
        <f t="shared" si="48"/>
        <v>20.049054144968181</v>
      </c>
      <c r="H235" s="2">
        <f t="shared" si="48"/>
        <v>30.775635862400769</v>
      </c>
      <c r="I235" s="2">
        <f t="shared" si="49"/>
        <v>7.6670331478097875</v>
      </c>
      <c r="J235" s="2">
        <f t="shared" si="49"/>
        <v>0.54507827162674893</v>
      </c>
      <c r="K235" s="2">
        <f t="shared" si="45"/>
        <v>7.0974352403862642E-2</v>
      </c>
      <c r="L235" s="2">
        <f t="shared" si="41"/>
        <v>-0.44988922958800021</v>
      </c>
      <c r="M235" s="2">
        <f t="shared" si="42"/>
        <v>-9.8419843202657038</v>
      </c>
    </row>
    <row r="236" spans="5:13" x14ac:dyDescent="0.3">
      <c r="E236" s="2">
        <f t="shared" si="44"/>
        <v>235</v>
      </c>
      <c r="F236" s="2">
        <f t="shared" si="43"/>
        <v>2.3399999999999941</v>
      </c>
      <c r="G236" s="2">
        <f t="shared" si="48"/>
        <v>20.1257019819848</v>
      </c>
      <c r="H236" s="2">
        <f t="shared" si="48"/>
        <v>30.780594545901021</v>
      </c>
      <c r="I236" s="2">
        <f t="shared" si="49"/>
        <v>7.6625342555139078</v>
      </c>
      <c r="J236" s="2">
        <f t="shared" si="49"/>
        <v>0.44665842842409187</v>
      </c>
      <c r="K236" s="2">
        <f t="shared" si="45"/>
        <v>5.8225326936372668E-2</v>
      </c>
      <c r="L236" s="2">
        <f t="shared" si="41"/>
        <v>-0.44899095365771913</v>
      </c>
      <c r="M236" s="2">
        <f t="shared" si="42"/>
        <v>-9.8361722280188282</v>
      </c>
    </row>
    <row r="237" spans="5:13" x14ac:dyDescent="0.3">
      <c r="E237" s="2">
        <f t="shared" si="44"/>
        <v>236</v>
      </c>
      <c r="F237" s="2">
        <f t="shared" si="43"/>
        <v>2.3499999999999939</v>
      </c>
      <c r="G237" s="2">
        <f t="shared" si="48"/>
        <v>20.202304874992258</v>
      </c>
      <c r="H237" s="2">
        <f t="shared" si="48"/>
        <v>30.784569321573862</v>
      </c>
      <c r="I237" s="2">
        <f t="shared" si="49"/>
        <v>7.6580443459773306</v>
      </c>
      <c r="J237" s="2">
        <f t="shared" si="49"/>
        <v>0.34829670614390357</v>
      </c>
      <c r="K237" s="2">
        <f t="shared" si="45"/>
        <v>4.5449834623449037E-2</v>
      </c>
      <c r="L237" s="2">
        <f t="shared" si="41"/>
        <v>-0.4481677617023811</v>
      </c>
      <c r="M237" s="2">
        <f t="shared" si="42"/>
        <v>-9.8303831876845713</v>
      </c>
    </row>
    <row r="238" spans="5:13" x14ac:dyDescent="0.3">
      <c r="E238" s="2">
        <f t="shared" si="44"/>
        <v>237</v>
      </c>
      <c r="F238" s="2">
        <f t="shared" si="43"/>
        <v>2.3599999999999937</v>
      </c>
      <c r="G238" s="2">
        <f t="shared" si="48"/>
        <v>20.278862910063946</v>
      </c>
      <c r="H238" s="2">
        <f t="shared" si="48"/>
        <v>30.787560769475917</v>
      </c>
      <c r="I238" s="2">
        <f t="shared" si="49"/>
        <v>7.6535626683603066</v>
      </c>
      <c r="J238" s="2">
        <f t="shared" si="49"/>
        <v>0.24999287426705785</v>
      </c>
      <c r="K238" s="2">
        <f t="shared" si="45"/>
        <v>3.2651986440114786E-2</v>
      </c>
      <c r="L238" s="2">
        <f t="shared" si="41"/>
        <v>-0.44741957884484579</v>
      </c>
      <c r="M238" s="2">
        <f t="shared" si="42"/>
        <v>-9.8246143320915333</v>
      </c>
    </row>
    <row r="239" spans="5:13" x14ac:dyDescent="0.3">
      <c r="E239" s="2">
        <f t="shared" si="44"/>
        <v>238</v>
      </c>
      <c r="F239" s="2">
        <f t="shared" si="43"/>
        <v>2.3699999999999934</v>
      </c>
      <c r="G239" s="2">
        <f t="shared" si="48"/>
        <v>20.355376165768607</v>
      </c>
      <c r="H239" s="2">
        <f t="shared" si="48"/>
        <v>30.789569467501984</v>
      </c>
      <c r="I239" s="2">
        <f t="shared" si="49"/>
        <v>7.649088472571858</v>
      </c>
      <c r="J239" s="2">
        <f t="shared" si="49"/>
        <v>0.15174673094614252</v>
      </c>
      <c r="K239" s="2">
        <f t="shared" si="45"/>
        <v>1.983593583189603E-2</v>
      </c>
      <c r="L239" s="2">
        <f t="shared" si="41"/>
        <v>-0.44674629551690331</v>
      </c>
      <c r="M239" s="2">
        <f t="shared" si="42"/>
        <v>-9.8188627932792354</v>
      </c>
    </row>
    <row r="240" spans="5:13" x14ac:dyDescent="0.3">
      <c r="E240" s="2">
        <f t="shared" si="44"/>
        <v>239</v>
      </c>
      <c r="F240" s="2">
        <f t="shared" si="43"/>
        <v>2.3799999999999932</v>
      </c>
      <c r="G240" s="2">
        <f t="shared" si="48"/>
        <v>20.431844713179551</v>
      </c>
      <c r="H240" s="2">
        <f t="shared" si="48"/>
        <v>30.790595991671783</v>
      </c>
      <c r="I240" s="2">
        <f t="shared" si="49"/>
        <v>7.6446210096166887</v>
      </c>
      <c r="J240" s="2">
        <f t="shared" si="49"/>
        <v>5.3558103013350164E-2</v>
      </c>
      <c r="K240" s="2">
        <f t="shared" si="45"/>
        <v>7.0058707544588001E-3</v>
      </c>
      <c r="L240" s="2">
        <f t="shared" si="41"/>
        <v>-0.44614776712214893</v>
      </c>
      <c r="M240" s="2">
        <f t="shared" si="42"/>
        <v>-9.8131257047328635</v>
      </c>
    </row>
    <row r="241" spans="5:13" x14ac:dyDescent="0.3">
      <c r="E241" s="2">
        <f t="shared" si="44"/>
        <v>240</v>
      </c>
      <c r="F241" s="2">
        <f t="shared" si="43"/>
        <v>2.389999999999993</v>
      </c>
      <c r="G241" s="2">
        <f t="shared" si="48"/>
        <v>20.50826861588736</v>
      </c>
      <c r="H241" s="2">
        <f t="shared" si="48"/>
        <v>30.790640916416677</v>
      </c>
      <c r="I241" s="2">
        <f t="shared" si="49"/>
        <v>7.6401595319454669</v>
      </c>
      <c r="J241" s="2">
        <f t="shared" si="49"/>
        <v>-4.4573154033978477E-2</v>
      </c>
      <c r="K241" s="2">
        <f t="shared" si="45"/>
        <v>-5.8339944547923742E-3</v>
      </c>
      <c r="L241" s="2">
        <f t="shared" si="41"/>
        <v>-0.44562381378602478</v>
      </c>
      <c r="M241" s="2">
        <f t="shared" si="42"/>
        <v>-9.8074002036462673</v>
      </c>
    </row>
    <row r="242" spans="5:13" x14ac:dyDescent="0.3">
      <c r="E242" s="2">
        <f t="shared" si="44"/>
        <v>241</v>
      </c>
      <c r="F242" s="2">
        <f t="shared" si="43"/>
        <v>2.3999999999999928</v>
      </c>
      <c r="G242" s="2">
        <f t="shared" si="48"/>
        <v>20.584647930016125</v>
      </c>
      <c r="H242" s="2">
        <f t="shared" si="48"/>
        <v>30.789704814866155</v>
      </c>
      <c r="I242" s="2">
        <f t="shared" si="49"/>
        <v>7.635703293807607</v>
      </c>
      <c r="J242" s="2">
        <f t="shared" si="49"/>
        <v>-0.14264715607044115</v>
      </c>
      <c r="K242" s="2">
        <f t="shared" si="45"/>
        <v>-1.8679427334103976E-2</v>
      </c>
      <c r="L242" s="2">
        <f t="shared" si="41"/>
        <v>-0.4451742201945651</v>
      </c>
      <c r="M242" s="2">
        <f t="shared" si="42"/>
        <v>-9.8016834332054099</v>
      </c>
    </row>
    <row r="243" spans="5:13" x14ac:dyDescent="0.3">
      <c r="E243" s="2">
        <f t="shared" si="44"/>
        <v>242</v>
      </c>
      <c r="F243" s="2">
        <f t="shared" si="43"/>
        <v>2.4099999999999926</v>
      </c>
      <c r="G243" s="2">
        <f t="shared" ref="G243:H258" si="50">G242+I242*$B$3+0.5*L242*$B$3*$B$3</f>
        <v>20.660982704243192</v>
      </c>
      <c r="H243" s="2">
        <f t="shared" si="50"/>
        <v>30.787788259133791</v>
      </c>
      <c r="I243" s="2">
        <f t="shared" ref="I243:J258" si="51">I242+L242*$B$3</f>
        <v>7.6312515516056614</v>
      </c>
      <c r="J243" s="2">
        <f t="shared" si="51"/>
        <v>-0.24066399040249525</v>
      </c>
      <c r="K243" s="2">
        <f t="shared" si="45"/>
        <v>-3.152618564352351E-2</v>
      </c>
      <c r="L243" s="2">
        <f t="shared" si="41"/>
        <v>-0.44479873552288407</v>
      </c>
      <c r="M243" s="2">
        <f t="shared" si="42"/>
        <v>-9.7959725448842807</v>
      </c>
    </row>
    <row r="244" spans="5:13" x14ac:dyDescent="0.3">
      <c r="E244" s="2">
        <f t="shared" si="44"/>
        <v>243</v>
      </c>
      <c r="F244" s="2">
        <f t="shared" si="43"/>
        <v>2.4199999999999924</v>
      </c>
      <c r="G244" s="2">
        <f t="shared" si="50"/>
        <v>20.737272979822475</v>
      </c>
      <c r="H244" s="2">
        <f t="shared" si="50"/>
        <v>30.784891820602525</v>
      </c>
      <c r="I244" s="2">
        <f t="shared" si="51"/>
        <v>7.6268035642504328</v>
      </c>
      <c r="J244" s="2">
        <f t="shared" si="51"/>
        <v>-0.33862371585133805</v>
      </c>
      <c r="K244" s="2">
        <f t="shared" si="45"/>
        <v>-4.4370025758768757E-2</v>
      </c>
      <c r="L244" s="2">
        <f t="shared" si="41"/>
        <v>-0.44449707345392925</v>
      </c>
      <c r="M244" s="2">
        <f t="shared" si="42"/>
        <v>-9.7902647007452064</v>
      </c>
    </row>
    <row r="245" spans="5:13" x14ac:dyDescent="0.3">
      <c r="E245" s="2">
        <f t="shared" si="44"/>
        <v>244</v>
      </c>
      <c r="F245" s="2">
        <f t="shared" si="43"/>
        <v>2.4299999999999922</v>
      </c>
      <c r="G245" s="2">
        <f t="shared" si="50"/>
        <v>20.813518790611305</v>
      </c>
      <c r="H245" s="2">
        <f t="shared" si="50"/>
        <v>30.781016070208974</v>
      </c>
      <c r="I245" s="2">
        <f t="shared" si="51"/>
        <v>7.6223585935158935</v>
      </c>
      <c r="J245" s="2">
        <f t="shared" si="51"/>
        <v>-0.4365263628587901</v>
      </c>
      <c r="K245" s="2">
        <f t="shared" si="45"/>
        <v>-5.7206711071336819E-2</v>
      </c>
      <c r="L245" s="2">
        <f t="shared" si="41"/>
        <v>-0.44426891228751042</v>
      </c>
      <c r="M245" s="2">
        <f t="shared" si="42"/>
        <v>-9.7845570757354459</v>
      </c>
    </row>
    <row r="246" spans="5:13" x14ac:dyDescent="0.3">
      <c r="E246" s="2">
        <f t="shared" si="44"/>
        <v>245</v>
      </c>
      <c r="F246" s="2">
        <f t="shared" si="43"/>
        <v>2.439999999999992</v>
      </c>
      <c r="G246" s="2">
        <f t="shared" si="50"/>
        <v>20.889720163100851</v>
      </c>
      <c r="H246" s="2">
        <f t="shared" si="50"/>
        <v>30.776161578726597</v>
      </c>
      <c r="I246" s="2">
        <f t="shared" si="51"/>
        <v>7.6179159043930182</v>
      </c>
      <c r="J246" s="2">
        <f t="shared" si="51"/>
        <v>-0.53437193361614455</v>
      </c>
      <c r="K246" s="2">
        <f t="shared" si="45"/>
        <v>-7.0032020353317806E-2</v>
      </c>
      <c r="L246" s="2">
        <f t="shared" si="41"/>
        <v>-0.44411389513909083</v>
      </c>
      <c r="M246" s="2">
        <f t="shared" si="42"/>
        <v>-9.778846859971976</v>
      </c>
    </row>
    <row r="247" spans="5:13" x14ac:dyDescent="0.3">
      <c r="E247" s="2">
        <f t="shared" si="44"/>
        <v>246</v>
      </c>
      <c r="F247" s="2">
        <f t="shared" si="43"/>
        <v>2.4499999999999917</v>
      </c>
      <c r="G247" s="2">
        <f t="shared" si="50"/>
        <v>20.965877116450024</v>
      </c>
      <c r="H247" s="2">
        <f t="shared" si="50"/>
        <v>30.77032891704744</v>
      </c>
      <c r="I247" s="2">
        <f t="shared" si="51"/>
        <v>7.6134747654416275</v>
      </c>
      <c r="J247" s="2">
        <f t="shared" si="51"/>
        <v>-0.63216040221586434</v>
      </c>
      <c r="K247" s="2">
        <f t="shared" si="45"/>
        <v>-8.284175604570429E-2</v>
      </c>
      <c r="L247" s="2">
        <f t="shared" si="41"/>
        <v>-0.44403163022731534</v>
      </c>
      <c r="M247" s="2">
        <f t="shared" si="42"/>
        <v>-9.7731312610064478</v>
      </c>
    </row>
    <row r="248" spans="5:13" x14ac:dyDescent="0.3">
      <c r="E248" s="2">
        <f t="shared" si="44"/>
        <v>247</v>
      </c>
      <c r="F248" s="2">
        <f t="shared" si="43"/>
        <v>2.4599999999999915</v>
      </c>
      <c r="G248" s="2">
        <f t="shared" si="50"/>
        <v>21.041989662522926</v>
      </c>
      <c r="H248" s="2">
        <f t="shared" si="50"/>
        <v>30.763518656462232</v>
      </c>
      <c r="I248" s="2">
        <f t="shared" si="51"/>
        <v>7.6090344491393545</v>
      </c>
      <c r="J248" s="2">
        <f t="shared" si="51"/>
        <v>-0.72989171482592885</v>
      </c>
      <c r="K248" s="2">
        <f t="shared" si="45"/>
        <v>-9.5631752429693032E-2</v>
      </c>
      <c r="L248" s="2">
        <f t="shared" si="41"/>
        <v>-0.4440216912487468</v>
      </c>
      <c r="M248" s="2">
        <f t="shared" si="42"/>
        <v>-9.767407506062467</v>
      </c>
    </row>
    <row r="249" spans="5:13" x14ac:dyDescent="0.3">
      <c r="E249" s="2">
        <f t="shared" si="44"/>
        <v>248</v>
      </c>
      <c r="F249" s="2">
        <f t="shared" si="43"/>
        <v>2.4699999999999913</v>
      </c>
      <c r="G249" s="2">
        <f t="shared" si="50"/>
        <v>21.118057805929759</v>
      </c>
      <c r="H249" s="2">
        <f t="shared" si="50"/>
        <v>30.755731368938669</v>
      </c>
      <c r="I249" s="2">
        <f t="shared" si="51"/>
        <v>7.6045942322268667</v>
      </c>
      <c r="J249" s="2">
        <f t="shared" si="51"/>
        <v>-0.82756578988655349</v>
      </c>
      <c r="K249" s="2">
        <f t="shared" si="45"/>
        <v>-0.10839788364154772</v>
      </c>
      <c r="L249" s="2">
        <f t="shared" si="41"/>
        <v>-0.44408361783778799</v>
      </c>
      <c r="M249" s="2">
        <f t="shared" si="42"/>
        <v>-9.7616728442374789</v>
      </c>
    </row>
    <row r="250" spans="5:13" x14ac:dyDescent="0.3">
      <c r="E250" s="2">
        <f t="shared" si="44"/>
        <v>249</v>
      </c>
      <c r="F250" s="2">
        <f t="shared" si="43"/>
        <v>2.4799999999999911</v>
      </c>
      <c r="G250" s="2">
        <f t="shared" si="50"/>
        <v>21.194081544071135</v>
      </c>
      <c r="H250" s="2">
        <f t="shared" si="50"/>
        <v>30.746967627397591</v>
      </c>
      <c r="I250" s="2">
        <f t="shared" si="51"/>
        <v>7.6001533960484888</v>
      </c>
      <c r="J250" s="2">
        <f t="shared" si="51"/>
        <v>-0.92518251832892828</v>
      </c>
      <c r="K250" s="2">
        <f t="shared" si="45"/>
        <v>-0.12113607149301617</v>
      </c>
      <c r="L250" s="2">
        <f t="shared" si="41"/>
        <v>-0.44421691610930286</v>
      </c>
      <c r="M250" s="2">
        <f t="shared" si="42"/>
        <v>-9.7559245486618735</v>
      </c>
    </row>
    <row r="251" spans="5:13" x14ac:dyDescent="0.3">
      <c r="E251" s="2">
        <f t="shared" si="44"/>
        <v>250</v>
      </c>
      <c r="F251" s="2">
        <f t="shared" si="43"/>
        <v>2.4899999999999909</v>
      </c>
      <c r="G251" s="2">
        <f t="shared" si="50"/>
        <v>21.270060867185816</v>
      </c>
      <c r="H251" s="2">
        <f t="shared" si="50"/>
        <v>30.737228005986871</v>
      </c>
      <c r="I251" s="2">
        <f t="shared" si="51"/>
        <v>7.5957112268873956</v>
      </c>
      <c r="J251" s="2">
        <f t="shared" si="51"/>
        <v>-1.0227417638155469</v>
      </c>
      <c r="K251" s="2">
        <f t="shared" si="45"/>
        <v>-0.13384229306105025</v>
      </c>
      <c r="L251" s="2">
        <f t="shared" si="41"/>
        <v>-0.44442105928099851</v>
      </c>
      <c r="M251" s="2">
        <f t="shared" si="42"/>
        <v>-9.7501599186081656</v>
      </c>
    </row>
    <row r="252" spans="5:13" x14ac:dyDescent="0.3">
      <c r="E252" s="2">
        <f t="shared" si="44"/>
        <v>251</v>
      </c>
      <c r="F252" s="2">
        <f t="shared" si="43"/>
        <v>2.4999999999999907</v>
      </c>
      <c r="G252" s="2">
        <f t="shared" si="50"/>
        <v>21.345995758401724</v>
      </c>
      <c r="H252" s="2">
        <f t="shared" si="50"/>
        <v>30.726513080352785</v>
      </c>
      <c r="I252" s="2">
        <f t="shared" si="51"/>
        <v>7.5912670162945854</v>
      </c>
      <c r="J252" s="2">
        <f t="shared" si="51"/>
        <v>-1.1202433630016286</v>
      </c>
      <c r="K252" s="2">
        <f t="shared" si="45"/>
        <v>-0.14651258801263944</v>
      </c>
      <c r="L252" s="2">
        <f t="shared" si="41"/>
        <v>-0.44469548837222128</v>
      </c>
      <c r="M252" s="2">
        <f t="shared" si="42"/>
        <v>-9.7443762815434578</v>
      </c>
    </row>
    <row r="253" spans="5:13" x14ac:dyDescent="0.3">
      <c r="E253" s="2">
        <f t="shared" si="44"/>
        <v>252</v>
      </c>
      <c r="F253" s="2">
        <f t="shared" si="43"/>
        <v>2.5099999999999905</v>
      </c>
      <c r="G253" s="2">
        <f t="shared" si="50"/>
        <v>21.42188619379025</v>
      </c>
      <c r="H253" s="2">
        <f t="shared" si="50"/>
        <v>30.714823427908691</v>
      </c>
      <c r="I253" s="2">
        <f t="shared" si="51"/>
        <v>7.5868200614108634</v>
      </c>
      <c r="J253" s="2">
        <f t="shared" si="51"/>
        <v>-1.2176871258170632</v>
      </c>
      <c r="K253" s="2">
        <f t="shared" si="45"/>
        <v>-0.15914306563290578</v>
      </c>
      <c r="L253" s="2">
        <f t="shared" si="41"/>
        <v>-0.4450396129754276</v>
      </c>
      <c r="M253" s="2">
        <f t="shared" si="42"/>
        <v>-9.7385709951188684</v>
      </c>
    </row>
    <row r="254" spans="5:13" x14ac:dyDescent="0.3">
      <c r="E254" s="2">
        <f t="shared" si="44"/>
        <v>253</v>
      </c>
      <c r="F254" s="2">
        <f t="shared" si="43"/>
        <v>2.5199999999999902</v>
      </c>
      <c r="G254" s="2">
        <f t="shared" si="50"/>
        <v>21.497732142423711</v>
      </c>
      <c r="H254" s="2">
        <f t="shared" si="50"/>
        <v>30.702159628100766</v>
      </c>
      <c r="I254" s="2">
        <f t="shared" si="51"/>
        <v>7.5823696652811092</v>
      </c>
      <c r="J254" s="2">
        <f t="shared" si="51"/>
        <v>-1.315072835768252</v>
      </c>
      <c r="K254" s="2">
        <f t="shared" si="45"/>
        <v>-0.17172991152719086</v>
      </c>
      <c r="L254" s="2">
        <f t="shared" si="41"/>
        <v>-0.44545281209624876</v>
      </c>
      <c r="M254" s="2">
        <f t="shared" si="42"/>
        <v>-9.7327414490898949</v>
      </c>
    </row>
    <row r="255" spans="5:13" x14ac:dyDescent="0.3">
      <c r="E255" s="2">
        <f t="shared" si="44"/>
        <v>254</v>
      </c>
      <c r="F255" s="2">
        <f t="shared" si="43"/>
        <v>2.52999999999999</v>
      </c>
      <c r="G255" s="2">
        <f t="shared" si="50"/>
        <v>21.573533566435916</v>
      </c>
      <c r="H255" s="2">
        <f t="shared" si="50"/>
        <v>30.688522262670627</v>
      </c>
      <c r="I255" s="2">
        <f t="shared" si="51"/>
        <v>7.5779151371601463</v>
      </c>
      <c r="J255" s="2">
        <f t="shared" si="51"/>
        <v>-1.4124002502591508</v>
      </c>
      <c r="K255" s="2">
        <f t="shared" si="45"/>
        <v>-0.18426939397065453</v>
      </c>
      <c r="L255" s="2">
        <f t="shared" si="41"/>
        <v>-0.44593443505775804</v>
      </c>
      <c r="M255" s="2">
        <f t="shared" si="42"/>
        <v>-9.7268850671623142</v>
      </c>
    </row>
    <row r="256" spans="5:13" x14ac:dyDescent="0.3">
      <c r="E256" s="2">
        <f t="shared" si="44"/>
        <v>255</v>
      </c>
      <c r="F256" s="2">
        <f t="shared" si="43"/>
        <v>2.5399999999999898</v>
      </c>
      <c r="G256" s="2">
        <f t="shared" si="50"/>
        <v>21.649290421085766</v>
      </c>
      <c r="H256" s="2">
        <f t="shared" si="50"/>
        <v>30.67391191591468</v>
      </c>
      <c r="I256" s="2">
        <f t="shared" si="51"/>
        <v>7.5734557928095692</v>
      </c>
      <c r="J256" s="2">
        <f t="shared" si="51"/>
        <v>-1.5096691009307739</v>
      </c>
      <c r="K256" s="2">
        <f t="shared" si="45"/>
        <v>-0.19675786988186758</v>
      </c>
      <c r="L256" s="2">
        <f t="shared" si="41"/>
        <v>-0.44648380246427605</v>
      </c>
      <c r="M256" s="2">
        <f t="shared" si="42"/>
        <v>-9.7209993087585786</v>
      </c>
    </row>
    <row r="257" spans="5:13" x14ac:dyDescent="0.3">
      <c r="E257" s="2">
        <f t="shared" si="44"/>
        <v>256</v>
      </c>
      <c r="F257" s="2">
        <f t="shared" si="43"/>
        <v>2.5499999999999896</v>
      </c>
      <c r="G257" s="2">
        <f t="shared" si="50"/>
        <v>21.72500265482374</v>
      </c>
      <c r="H257" s="2">
        <f t="shared" si="50"/>
        <v>30.658329174939933</v>
      </c>
      <c r="I257" s="2">
        <f t="shared" si="51"/>
        <v>7.5689909547849261</v>
      </c>
      <c r="J257" s="2">
        <f t="shared" si="51"/>
        <v>-1.6068790940183597</v>
      </c>
      <c r="K257" s="2">
        <f t="shared" si="45"/>
        <v>-0.20919179039997182</v>
      </c>
      <c r="L257" s="2">
        <f t="shared" si="41"/>
        <v>-0.44710020721982885</v>
      </c>
      <c r="M257" s="2">
        <f t="shared" si="42"/>
        <v>-9.7150816707002878</v>
      </c>
    </row>
    <row r="258" spans="5:13" x14ac:dyDescent="0.3">
      <c r="E258" s="2">
        <f t="shared" si="44"/>
        <v>257</v>
      </c>
      <c r="F258" s="2">
        <f t="shared" si="43"/>
        <v>2.5599999999999894</v>
      </c>
      <c r="G258" s="2">
        <f t="shared" si="50"/>
        <v>21.800670209361229</v>
      </c>
      <c r="H258" s="2">
        <f t="shared" si="50"/>
        <v>30.641774629916213</v>
      </c>
      <c r="I258" s="2">
        <f t="shared" si="51"/>
        <v>7.564519952712728</v>
      </c>
      <c r="J258" s="2">
        <f t="shared" si="51"/>
        <v>-1.7040299107253625</v>
      </c>
      <c r="K258" s="2">
        <f t="shared" si="45"/>
        <v>-0.22156770604816753</v>
      </c>
      <c r="L258" s="2">
        <f t="shared" si="41"/>
        <v>-0.44778291559618955</v>
      </c>
      <c r="M258" s="2">
        <f t="shared" si="42"/>
        <v>-9.7091296888027792</v>
      </c>
    </row>
    <row r="259" spans="5:13" x14ac:dyDescent="0.3">
      <c r="E259" s="2">
        <f t="shared" si="44"/>
        <v>258</v>
      </c>
      <c r="F259" s="2">
        <f t="shared" si="43"/>
        <v>2.5699999999999892</v>
      </c>
      <c r="G259" s="2">
        <f t="shared" ref="G259:H274" si="52">G258+I258*$B$3+0.5*L258*$B$3*$B$3</f>
        <v>21.876293019742576</v>
      </c>
      <c r="H259" s="2">
        <f t="shared" si="52"/>
        <v>30.624248874324518</v>
      </c>
      <c r="I259" s="2">
        <f t="shared" ref="I259:J274" si="53">I258+L258*$B$3</f>
        <v>7.5600421235567659</v>
      </c>
      <c r="J259" s="2">
        <f t="shared" si="53"/>
        <v>-1.8011212076133902</v>
      </c>
      <c r="K259" s="2">
        <f t="shared" si="45"/>
        <v>-0.23388227146952659</v>
      </c>
      <c r="L259" s="2">
        <f t="shared" ref="L259:L322" si="54">0-$B$16*(I259*I259+J259*J259)*COS(K259)</f>
        <v>-0.44853116834529011</v>
      </c>
      <c r="M259" s="2">
        <f t="shared" ref="M259:M322" si="55">-9.81-$B$16*(I259*I259+J259*J259)*SIN(K259)</f>
        <v>-9.7031409393784909</v>
      </c>
    </row>
    <row r="260" spans="5:13" x14ac:dyDescent="0.3">
      <c r="E260" s="2">
        <f t="shared" si="44"/>
        <v>259</v>
      </c>
      <c r="F260" s="2">
        <f t="shared" ref="F260:F323" si="56">F259+0.01</f>
        <v>2.579999999999989</v>
      </c>
      <c r="G260" s="2">
        <f t="shared" si="52"/>
        <v>21.951871014419726</v>
      </c>
      <c r="H260" s="2">
        <f t="shared" si="52"/>
        <v>30.605752505201416</v>
      </c>
      <c r="I260" s="2">
        <f t="shared" si="53"/>
        <v>7.5555568118733127</v>
      </c>
      <c r="J260" s="2">
        <f t="shared" si="53"/>
        <v>-1.8981526170071752</v>
      </c>
      <c r="K260" s="2">
        <f t="shared" si="45"/>
        <v>-0.2461322497243815</v>
      </c>
      <c r="L260" s="2">
        <f t="shared" si="54"/>
        <v>-0.44934418185070468</v>
      </c>
      <c r="M260" s="2">
        <f t="shared" si="55"/>
        <v>-9.6971130406462542</v>
      </c>
    </row>
    <row r="261" spans="5:13" x14ac:dyDescent="0.3">
      <c r="E261" s="2">
        <f t="shared" ref="E261:E295" si="57">E260+1</f>
        <v>260</v>
      </c>
      <c r="F261" s="2">
        <f t="shared" si="56"/>
        <v>2.5899999999999888</v>
      </c>
      <c r="G261" s="2">
        <f t="shared" si="52"/>
        <v>22.027404115329368</v>
      </c>
      <c r="H261" s="2">
        <f t="shared" si="52"/>
        <v>30.58628612337931</v>
      </c>
      <c r="I261" s="2">
        <f t="shared" si="53"/>
        <v>7.5510633700548055</v>
      </c>
      <c r="J261" s="2">
        <f t="shared" si="53"/>
        <v>-1.9951237474136376</v>
      </c>
      <c r="K261" s="2">
        <f t="shared" ref="K261:K324" si="58">ATAN(J261/I261)</f>
        <v>-0.25831451614177148</v>
      </c>
      <c r="L261" s="2">
        <f t="shared" si="54"/>
        <v>-0.4502211493128413</v>
      </c>
      <c r="M261" s="2">
        <f t="shared" si="55"/>
        <v>-9.6910436540442664</v>
      </c>
    </row>
    <row r="262" spans="5:13" x14ac:dyDescent="0.3">
      <c r="E262" s="2">
        <f t="shared" si="57"/>
        <v>261</v>
      </c>
      <c r="F262" s="2">
        <f t="shared" si="56"/>
        <v>2.5999999999999885</v>
      </c>
      <c r="G262" s="2">
        <f t="shared" si="52"/>
        <v>22.102892237972451</v>
      </c>
      <c r="H262" s="2">
        <f t="shared" si="52"/>
        <v>30.565850333722473</v>
      </c>
      <c r="I262" s="2">
        <f t="shared" si="53"/>
        <v>7.5465611585616772</v>
      </c>
      <c r="J262" s="2">
        <f t="shared" si="53"/>
        <v>-2.0920341839540804</v>
      </c>
      <c r="K262" s="2">
        <f t="shared" si="58"/>
        <v>-0.27042606172059908</v>
      </c>
      <c r="L262" s="2">
        <f t="shared" si="54"/>
        <v>-0.45116124196248097</v>
      </c>
      <c r="M262" s="2">
        <f t="shared" si="55"/>
        <v>-9.6849304854450313</v>
      </c>
    </row>
    <row r="263" spans="5:13" x14ac:dyDescent="0.3">
      <c r="E263" s="2">
        <f t="shared" si="57"/>
        <v>262</v>
      </c>
      <c r="F263" s="2">
        <f t="shared" si="56"/>
        <v>2.6099999999999883</v>
      </c>
      <c r="G263" s="2">
        <f t="shared" si="52"/>
        <v>22.178335291495969</v>
      </c>
      <c r="H263" s="2">
        <f t="shared" si="52"/>
        <v>30.544445745358658</v>
      </c>
      <c r="I263" s="2">
        <f t="shared" si="53"/>
        <v>7.542049546142052</v>
      </c>
      <c r="J263" s="2">
        <f t="shared" si="53"/>
        <v>-2.1888834888085307</v>
      </c>
      <c r="K263" s="2">
        <f t="shared" si="58"/>
        <v>-0.28246399607923045</v>
      </c>
      <c r="L263" s="2">
        <f t="shared" si="54"/>
        <v>-0.45216361029732183</v>
      </c>
      <c r="M263" s="2">
        <f t="shared" si="55"/>
        <v>-9.6787712862711004</v>
      </c>
    </row>
    <row r="264" spans="5:13" x14ac:dyDescent="0.3">
      <c r="E264" s="2">
        <f t="shared" si="57"/>
        <v>263</v>
      </c>
      <c r="F264" s="2">
        <f t="shared" si="56"/>
        <v>2.6199999999999881</v>
      </c>
      <c r="G264" s="2">
        <f t="shared" si="52"/>
        <v>22.253733178776873</v>
      </c>
      <c r="H264" s="2">
        <f t="shared" si="52"/>
        <v>30.522072971906258</v>
      </c>
      <c r="I264" s="2">
        <f t="shared" si="53"/>
        <v>7.5375279100390786</v>
      </c>
      <c r="J264" s="2">
        <f t="shared" si="53"/>
        <v>-2.2856712016712417</v>
      </c>
      <c r="K264" s="2">
        <f t="shared" si="58"/>
        <v>-0.2944255499552364</v>
      </c>
      <c r="L264" s="2">
        <f t="shared" si="54"/>
        <v>-0.45322738533626294</v>
      </c>
      <c r="M264" s="2">
        <f t="shared" si="55"/>
        <v>-9.6725638545109582</v>
      </c>
    </row>
    <row r="265" spans="5:13" x14ac:dyDescent="0.3">
      <c r="E265" s="2">
        <f t="shared" si="57"/>
        <v>264</v>
      </c>
      <c r="F265" s="2">
        <f t="shared" si="56"/>
        <v>2.6299999999999879</v>
      </c>
      <c r="G265" s="2">
        <f t="shared" si="52"/>
        <v>22.329085796507997</v>
      </c>
      <c r="H265" s="2">
        <f t="shared" si="52"/>
        <v>30.498732631696821</v>
      </c>
      <c r="I265" s="2">
        <f t="shared" si="53"/>
        <v>7.5329956361857162</v>
      </c>
      <c r="J265" s="2">
        <f t="shared" si="53"/>
        <v>-2.3823968402163511</v>
      </c>
      <c r="K265" s="2">
        <f t="shared" si="58"/>
        <v>-0.3063080772597811</v>
      </c>
      <c r="L265" s="2">
        <f t="shared" si="54"/>
        <v>-0.45435167988626046</v>
      </c>
      <c r="M265" s="2">
        <f t="shared" si="55"/>
        <v>-9.6663060356349675</v>
      </c>
    </row>
    <row r="266" spans="5:13" x14ac:dyDescent="0.3">
      <c r="E266" s="2">
        <f t="shared" si="57"/>
        <v>265</v>
      </c>
      <c r="F266" s="2">
        <f t="shared" si="56"/>
        <v>2.6399999999999877</v>
      </c>
      <c r="G266" s="2">
        <f t="shared" si="52"/>
        <v>22.404393035285857</v>
      </c>
      <c r="H266" s="2">
        <f t="shared" si="52"/>
        <v>30.474425347992877</v>
      </c>
      <c r="I266" s="2">
        <f t="shared" si="53"/>
        <v>7.5284521193868539</v>
      </c>
      <c r="J266" s="2">
        <f t="shared" si="53"/>
        <v>-2.4790599005727008</v>
      </c>
      <c r="K266" s="2">
        <f t="shared" si="58"/>
        <v>-0.31810905669381312</v>
      </c>
      <c r="L266" s="2">
        <f t="shared" si="54"/>
        <v>-0.45553558981672743</v>
      </c>
      <c r="M266" s="2">
        <f t="shared" si="55"/>
        <v>-9.6599957234116864</v>
      </c>
    </row>
    <row r="267" spans="5:13" x14ac:dyDescent="0.3">
      <c r="E267" s="2">
        <f t="shared" si="57"/>
        <v>266</v>
      </c>
      <c r="F267" s="2">
        <f t="shared" si="56"/>
        <v>2.6499999999999875</v>
      </c>
      <c r="G267" s="2">
        <f t="shared" si="52"/>
        <v>22.479654779700233</v>
      </c>
      <c r="H267" s="2">
        <f t="shared" si="52"/>
        <v>30.449151749200979</v>
      </c>
      <c r="I267" s="2">
        <f t="shared" si="53"/>
        <v>7.5238967634886862</v>
      </c>
      <c r="J267" s="2">
        <f t="shared" si="53"/>
        <v>-2.5756598578068175</v>
      </c>
      <c r="K267" s="2">
        <f t="shared" si="58"/>
        <v>-0.32982609293566212</v>
      </c>
      <c r="L267" s="2">
        <f t="shared" si="54"/>
        <v>-0.45677819533661651</v>
      </c>
      <c r="M267" s="2">
        <f t="shared" si="55"/>
        <v>-9.6536308606254142</v>
      </c>
    </row>
    <row r="268" spans="5:13" x14ac:dyDescent="0.3">
      <c r="E268" s="2">
        <f t="shared" si="57"/>
        <v>267</v>
      </c>
      <c r="F268" s="2">
        <f t="shared" si="56"/>
        <v>2.6599999999999873</v>
      </c>
      <c r="G268" s="2">
        <f t="shared" si="52"/>
        <v>22.554870908425354</v>
      </c>
      <c r="H268" s="2">
        <f t="shared" si="52"/>
        <v>30.422912469079883</v>
      </c>
      <c r="I268" s="2">
        <f t="shared" si="53"/>
        <v>7.5193289815353204</v>
      </c>
      <c r="J268" s="2">
        <f t="shared" si="53"/>
        <v>-2.6721961664130718</v>
      </c>
      <c r="K268" s="2">
        <f t="shared" si="58"/>
        <v>-0.34145691741189849</v>
      </c>
      <c r="L268" s="2">
        <f t="shared" si="54"/>
        <v>-0.4580785622695166</v>
      </c>
      <c r="M268" s="2">
        <f t="shared" si="55"/>
        <v>-9.6472094396962174</v>
      </c>
    </row>
    <row r="269" spans="5:13" x14ac:dyDescent="0.3">
      <c r="E269" s="2">
        <f t="shared" si="57"/>
        <v>268</v>
      </c>
      <c r="F269" s="2">
        <f t="shared" si="56"/>
        <v>2.6699999999999871</v>
      </c>
      <c r="G269" s="2">
        <f t="shared" si="52"/>
        <v>22.630041294312594</v>
      </c>
      <c r="H269" s="2">
        <f t="shared" si="52"/>
        <v>30.395708146943768</v>
      </c>
      <c r="I269" s="2">
        <f t="shared" si="53"/>
        <v>7.5147481959126248</v>
      </c>
      <c r="J269" s="2">
        <f t="shared" si="53"/>
        <v>-2.7686682608100339</v>
      </c>
      <c r="K269" s="2">
        <f t="shared" si="58"/>
        <v>-0.35299938866533886</v>
      </c>
      <c r="L269" s="2">
        <f t="shared" si="54"/>
        <v>-0.45943574332231224</v>
      </c>
      <c r="M269" s="2">
        <f t="shared" si="55"/>
        <v>-9.6407295032041098</v>
      </c>
    </row>
    <row r="270" spans="5:13" x14ac:dyDescent="0.3">
      <c r="E270" s="2">
        <f t="shared" si="57"/>
        <v>269</v>
      </c>
      <c r="F270" s="2">
        <f t="shared" si="56"/>
        <v>2.6799999999999868</v>
      </c>
      <c r="G270" s="2">
        <f t="shared" si="52"/>
        <v>22.705165804484555</v>
      </c>
      <c r="H270" s="2">
        <f t="shared" si="52"/>
        <v>30.36753942786051</v>
      </c>
      <c r="I270" s="2">
        <f t="shared" si="53"/>
        <v>7.5101538384794013</v>
      </c>
      <c r="J270" s="2">
        <f t="shared" si="53"/>
        <v>-2.8650755558420751</v>
      </c>
      <c r="K270" s="2">
        <f t="shared" si="58"/>
        <v>-0.36445149233588853</v>
      </c>
      <c r="L270" s="2">
        <f t="shared" si="54"/>
        <v>-0.46084877934319241</v>
      </c>
      <c r="M270" s="2">
        <f t="shared" si="55"/>
        <v>-9.6341891443194232</v>
      </c>
    </row>
    <row r="271" spans="5:13" x14ac:dyDescent="0.3">
      <c r="E271" s="2">
        <f t="shared" si="57"/>
        <v>270</v>
      </c>
      <c r="F271" s="2">
        <f t="shared" si="56"/>
        <v>2.6899999999999866</v>
      </c>
      <c r="G271" s="2">
        <f t="shared" si="52"/>
        <v>22.780244300430379</v>
      </c>
      <c r="H271" s="2">
        <f t="shared" si="52"/>
        <v>30.338406962844875</v>
      </c>
      <c r="I271" s="2">
        <f t="shared" si="53"/>
        <v>7.5055453506859697</v>
      </c>
      <c r="J271" s="2">
        <f t="shared" si="53"/>
        <v>-2.9614174472852692</v>
      </c>
      <c r="K271" s="2">
        <f t="shared" si="58"/>
        <v>-0.37581134077148448</v>
      </c>
      <c r="L271" s="2">
        <f t="shared" si="54"/>
        <v>-0.46231670056504987</v>
      </c>
      <c r="M271" s="2">
        <f t="shared" si="55"/>
        <v>-9.627586507141741</v>
      </c>
    </row>
    <row r="272" spans="5:13" x14ac:dyDescent="0.3">
      <c r="E272" s="2">
        <f t="shared" si="57"/>
        <v>271</v>
      </c>
      <c r="F272" s="2">
        <f t="shared" si="56"/>
        <v>2.6999999999999864</v>
      </c>
      <c r="G272" s="2">
        <f t="shared" si="52"/>
        <v>22.855276638102211</v>
      </c>
      <c r="H272" s="2">
        <f t="shared" si="52"/>
        <v>30.308311409046663</v>
      </c>
      <c r="I272" s="2">
        <f t="shared" si="53"/>
        <v>7.500922183680319</v>
      </c>
      <c r="J272" s="2">
        <f t="shared" si="53"/>
        <v>-3.0576933123566867</v>
      </c>
      <c r="K272" s="2">
        <f t="shared" si="58"/>
        <v>-0.38707717228774685</v>
      </c>
      <c r="L272" s="2">
        <f t="shared" si="54"/>
        <v>-0.46383852783057722</v>
      </c>
      <c r="M272" s="2">
        <f t="shared" si="55"/>
        <v>-9.6209197869501093</v>
      </c>
    </row>
    <row r="273" spans="5:13" x14ac:dyDescent="0.3">
      <c r="E273" s="2">
        <f t="shared" si="57"/>
        <v>272</v>
      </c>
      <c r="F273" s="2">
        <f t="shared" si="56"/>
        <v>2.7099999999999862</v>
      </c>
      <c r="G273" s="2">
        <f t="shared" si="52"/>
        <v>22.930262668012624</v>
      </c>
      <c r="H273" s="2">
        <f t="shared" si="52"/>
        <v>30.277253429933751</v>
      </c>
      <c r="I273" s="2">
        <f t="shared" si="53"/>
        <v>7.496283798402013</v>
      </c>
      <c r="J273" s="2">
        <f t="shared" si="53"/>
        <v>-3.1539025102261879</v>
      </c>
      <c r="K273" s="2">
        <f t="shared" si="58"/>
        <v>-0.39824735009605527</v>
      </c>
      <c r="L273" s="2">
        <f t="shared" si="54"/>
        <v>-0.46541327379564956</v>
      </c>
      <c r="M273" s="2">
        <f t="shared" si="55"/>
        <v>-9.6141872303674543</v>
      </c>
    </row>
    <row r="274" spans="5:13" x14ac:dyDescent="0.3">
      <c r="E274" s="2">
        <f t="shared" si="57"/>
        <v>273</v>
      </c>
      <c r="F274" s="2">
        <f t="shared" si="56"/>
        <v>2.719999999999986</v>
      </c>
      <c r="G274" s="2">
        <f t="shared" si="52"/>
        <v>23.005202235332955</v>
      </c>
      <c r="H274" s="2">
        <f t="shared" si="52"/>
        <v>30.24523369546997</v>
      </c>
      <c r="I274" s="2">
        <f t="shared" si="53"/>
        <v>7.4916296656640569</v>
      </c>
      <c r="J274" s="2">
        <f t="shared" si="53"/>
        <v>-3.2500443825298624</v>
      </c>
      <c r="K274" s="2">
        <f t="shared" si="58"/>
        <v>-0.40932036092065566</v>
      </c>
      <c r="L274" s="2">
        <f t="shared" si="54"/>
        <v>-0.46703994410786054</v>
      </c>
      <c r="M274" s="2">
        <f t="shared" si="55"/>
        <v>-9.6073871354424103</v>
      </c>
    </row>
    <row r="275" spans="5:13" x14ac:dyDescent="0.3">
      <c r="E275" s="2">
        <f t="shared" si="57"/>
        <v>274</v>
      </c>
      <c r="F275" s="2">
        <f t="shared" si="56"/>
        <v>2.7299999999999858</v>
      </c>
      <c r="G275" s="2">
        <f t="shared" ref="G275:H290" si="59">G274+I274*$B$3+0.5*L274*$B$3*$B$3</f>
        <v>23.080095179992391</v>
      </c>
      <c r="H275" s="2">
        <f t="shared" si="59"/>
        <v>30.212252882287899</v>
      </c>
      <c r="I275" s="2">
        <f t="shared" ref="I275:J290" si="60">I274+L274*$B$3</f>
        <v>7.4869592662229785</v>
      </c>
      <c r="J275" s="2">
        <f t="shared" si="60"/>
        <v>-3.3461182538842866</v>
      </c>
      <c r="K275" s="2">
        <f t="shared" si="58"/>
        <v>-0.420294813326068</v>
      </c>
      <c r="L275" s="2">
        <f t="shared" si="54"/>
        <v>-0.46871753855737491</v>
      </c>
      <c r="M275" s="2">
        <f t="shared" si="55"/>
        <v>-9.6005178516519756</v>
      </c>
    </row>
    <row r="276" spans="5:13" x14ac:dyDescent="0.3">
      <c r="E276" s="2">
        <f t="shared" si="57"/>
        <v>275</v>
      </c>
      <c r="F276" s="2">
        <f t="shared" si="56"/>
        <v>2.7399999999999856</v>
      </c>
      <c r="G276" s="2">
        <f t="shared" si="59"/>
        <v>23.154941336777693</v>
      </c>
      <c r="H276" s="2">
        <f t="shared" si="59"/>
        <v>30.178311673856474</v>
      </c>
      <c r="I276" s="2">
        <f t="shared" si="60"/>
        <v>7.4822720908374043</v>
      </c>
      <c r="J276" s="2">
        <f t="shared" si="60"/>
        <v>-3.4421234324008063</v>
      </c>
      <c r="K276" s="2">
        <f t="shared" si="58"/>
        <v>-0.43116943577652284</v>
      </c>
      <c r="L276" s="2">
        <f t="shared" si="54"/>
        <v>-0.4704450521975469</v>
      </c>
      <c r="M276" s="2">
        <f t="shared" si="55"/>
        <v>-9.5935777798285127</v>
      </c>
    </row>
    <row r="277" spans="5:13" x14ac:dyDescent="0.3">
      <c r="E277" s="2">
        <f t="shared" si="57"/>
        <v>276</v>
      </c>
      <c r="F277" s="2">
        <f t="shared" si="56"/>
        <v>2.7499999999999853</v>
      </c>
      <c r="G277" s="2">
        <f t="shared" si="59"/>
        <v>23.229740535433454</v>
      </c>
      <c r="H277" s="2">
        <f t="shared" si="59"/>
        <v>30.143410760643476</v>
      </c>
      <c r="I277" s="2">
        <f t="shared" si="60"/>
        <v>7.4775676403154288</v>
      </c>
      <c r="J277" s="2">
        <f t="shared" si="60"/>
        <v>-3.5380592101990915</v>
      </c>
      <c r="K277" s="2">
        <f t="shared" si="58"/>
        <v>-0.44194307444941128</v>
      </c>
      <c r="L277" s="2">
        <f t="shared" si="54"/>
        <v>-0.47222147643304307</v>
      </c>
      <c r="M277" s="2">
        <f t="shared" si="55"/>
        <v>-9.5865653720148423</v>
      </c>
    </row>
    <row r="278" spans="5:13" x14ac:dyDescent="0.3">
      <c r="E278" s="2">
        <f t="shared" si="57"/>
        <v>277</v>
      </c>
      <c r="F278" s="2">
        <f t="shared" si="56"/>
        <v>2.7599999999999851</v>
      </c>
      <c r="G278" s="2">
        <f t="shared" si="59"/>
        <v>23.304492600762785</v>
      </c>
      <c r="H278" s="2">
        <f t="shared" si="59"/>
        <v>30.107550840272886</v>
      </c>
      <c r="I278" s="2">
        <f t="shared" si="60"/>
        <v>7.4728454255510988</v>
      </c>
      <c r="J278" s="2">
        <f t="shared" si="60"/>
        <v>-3.6339248639192401</v>
      </c>
      <c r="K278" s="2">
        <f t="shared" si="58"/>
        <v>-0.45261469082480832</v>
      </c>
      <c r="L278" s="2">
        <f t="shared" si="54"/>
        <v>-0.47404580007349312</v>
      </c>
      <c r="M278" s="2">
        <f t="shared" si="55"/>
        <v>-9.5794791312511975</v>
      </c>
    </row>
    <row r="279" spans="5:13" x14ac:dyDescent="0.3">
      <c r="E279" s="2">
        <f t="shared" si="57"/>
        <v>278</v>
      </c>
      <c r="F279" s="2">
        <f t="shared" si="56"/>
        <v>2.7699999999999849</v>
      </c>
      <c r="G279" s="2">
        <f t="shared" si="59"/>
        <v>23.379197352728291</v>
      </c>
      <c r="H279" s="2">
        <f t="shared" si="59"/>
        <v>30.070732617677134</v>
      </c>
      <c r="I279" s="2">
        <f t="shared" si="60"/>
        <v>7.4681049675503637</v>
      </c>
      <c r="J279" s="2">
        <f t="shared" si="60"/>
        <v>-3.7297196552317522</v>
      </c>
      <c r="K279" s="2">
        <f t="shared" si="58"/>
        <v>-0.46318335907302416</v>
      </c>
      <c r="L279" s="2">
        <f t="shared" si="54"/>
        <v>-0.475917010350974</v>
      </c>
      <c r="M279" s="2">
        <f t="shared" si="55"/>
        <v>-9.5723176112979314</v>
      </c>
    </row>
    <row r="280" spans="5:13" x14ac:dyDescent="0.3">
      <c r="E280" s="2">
        <f t="shared" si="57"/>
        <v>279</v>
      </c>
      <c r="F280" s="2">
        <f t="shared" si="56"/>
        <v>2.7799999999999847</v>
      </c>
      <c r="G280" s="2">
        <f t="shared" si="59"/>
        <v>23.453854606553278</v>
      </c>
      <c r="H280" s="2">
        <f t="shared" si="59"/>
        <v>30.032956805244254</v>
      </c>
      <c r="I280" s="2">
        <f t="shared" si="60"/>
        <v>7.4633457974468538</v>
      </c>
      <c r="J280" s="2">
        <f t="shared" si="60"/>
        <v>-3.8254428313447315</v>
      </c>
      <c r="K280" s="2">
        <f t="shared" si="58"/>
        <v>-0.47364826326188336</v>
      </c>
      <c r="L280" s="2">
        <f t="shared" si="54"/>
        <v>-0.47783409389989884</v>
      </c>
      <c r="M280" s="2">
        <f t="shared" si="55"/>
        <v>-9.5650794162978769</v>
      </c>
    </row>
    <row r="281" spans="5:13" x14ac:dyDescent="0.3">
      <c r="E281" s="2">
        <f t="shared" si="57"/>
        <v>280</v>
      </c>
      <c r="F281" s="2">
        <f t="shared" si="56"/>
        <v>2.7899999999999845</v>
      </c>
      <c r="G281" s="2">
        <f t="shared" si="59"/>
        <v>23.52846417282305</v>
      </c>
      <c r="H281" s="2">
        <f t="shared" si="59"/>
        <v>29.994224122959992</v>
      </c>
      <c r="I281" s="2">
        <f t="shared" si="60"/>
        <v>7.458567456507855</v>
      </c>
      <c r="J281" s="2">
        <f t="shared" si="60"/>
        <v>-3.9210936255077105</v>
      </c>
      <c r="K281" s="2">
        <f t="shared" si="58"/>
        <v>-0.48400869440502936</v>
      </c>
      <c r="L281" s="2">
        <f t="shared" si="54"/>
        <v>-0.47979603769814794</v>
      </c>
      <c r="M281" s="2">
        <f t="shared" si="55"/>
        <v>-9.5577632003823272</v>
      </c>
    </row>
    <row r="282" spans="5:13" x14ac:dyDescent="0.3">
      <c r="E282" s="2">
        <f t="shared" si="57"/>
        <v>281</v>
      </c>
      <c r="F282" s="2">
        <f t="shared" si="56"/>
        <v>2.7999999999999843</v>
      </c>
      <c r="G282" s="2">
        <f t="shared" si="59"/>
        <v>23.603025857586243</v>
      </c>
      <c r="H282" s="2">
        <f t="shared" si="59"/>
        <v>29.954535298544894</v>
      </c>
      <c r="I282" s="2">
        <f t="shared" si="60"/>
        <v>7.4537694961308736</v>
      </c>
      <c r="J282" s="2">
        <f t="shared" si="60"/>
        <v>-4.0166712575115335</v>
      </c>
      <c r="K282" s="2">
        <f t="shared" si="58"/>
        <v>-0.4942640473720234</v>
      </c>
      <c r="L282" s="2">
        <f t="shared" si="54"/>
        <v>-0.48180182996852772</v>
      </c>
      <c r="M282" s="2">
        <f t="shared" si="55"/>
        <v>-9.5503676672245383</v>
      </c>
    </row>
    <row r="283" spans="5:13" x14ac:dyDescent="0.3">
      <c r="E283" s="2">
        <f t="shared" si="57"/>
        <v>282</v>
      </c>
      <c r="F283" s="2">
        <f t="shared" si="56"/>
        <v>2.8099999999999841</v>
      </c>
      <c r="G283" s="2">
        <f t="shared" si="59"/>
        <v>23.677539462456053</v>
      </c>
      <c r="H283" s="2">
        <f t="shared" si="59"/>
        <v>29.913891067586416</v>
      </c>
      <c r="I283" s="2">
        <f t="shared" si="60"/>
        <v>7.4489514778311881</v>
      </c>
      <c r="J283" s="2">
        <f t="shared" si="60"/>
        <v>-4.1121749341837788</v>
      </c>
      <c r="K283" s="2">
        <f t="shared" si="58"/>
        <v>-0.50441381768036797</v>
      </c>
      <c r="L283" s="2">
        <f t="shared" si="54"/>
        <v>-0.48385046103988277</v>
      </c>
      <c r="M283" s="2">
        <f t="shared" si="55"/>
        <v>-9.5428915695446612</v>
      </c>
    </row>
    <row r="284" spans="5:13" x14ac:dyDescent="0.3">
      <c r="E284" s="2">
        <f t="shared" si="57"/>
        <v>283</v>
      </c>
      <c r="F284" s="2">
        <f t="shared" si="56"/>
        <v>2.8199999999999839</v>
      </c>
      <c r="G284" s="2">
        <f t="shared" si="59"/>
        <v>23.75200478471131</v>
      </c>
      <c r="H284" s="2">
        <f t="shared" si="59"/>
        <v>29.872292173666104</v>
      </c>
      <c r="I284" s="2">
        <f t="shared" si="60"/>
        <v>7.4441129732207889</v>
      </c>
      <c r="J284" s="2">
        <f t="shared" si="60"/>
        <v>-4.2076038498792254</v>
      </c>
      <c r="K284" s="2">
        <f t="shared" si="58"/>
        <v>-0.51445759818884962</v>
      </c>
      <c r="L284" s="2">
        <f t="shared" si="54"/>
        <v>-0.48594092416741214</v>
      </c>
      <c r="M284" s="2">
        <f t="shared" si="55"/>
        <v>-9.5353337085699774</v>
      </c>
    </row>
    <row r="285" spans="5:13" x14ac:dyDescent="0.3">
      <c r="E285" s="2">
        <f t="shared" si="57"/>
        <v>284</v>
      </c>
      <c r="F285" s="2">
        <f t="shared" si="56"/>
        <v>2.8299999999999836</v>
      </c>
      <c r="G285" s="2">
        <f t="shared" si="59"/>
        <v>23.826421617397308</v>
      </c>
      <c r="H285" s="2">
        <f t="shared" si="59"/>
        <v>29.829739368481885</v>
      </c>
      <c r="I285" s="2">
        <f t="shared" si="60"/>
        <v>7.4392535639791149</v>
      </c>
      <c r="J285" s="2">
        <f t="shared" si="60"/>
        <v>-4.3029571869649255</v>
      </c>
      <c r="K285" s="2">
        <f t="shared" si="58"/>
        <v>-0.52439507571078059</v>
      </c>
      <c r="L285" s="2">
        <f t="shared" si="54"/>
        <v>-0.4880722163119498</v>
      </c>
      <c r="M285" s="2">
        <f t="shared" si="55"/>
        <v>-9.5276929334541904</v>
      </c>
    </row>
    <row r="286" spans="5:13" x14ac:dyDescent="0.3">
      <c r="E286" s="2">
        <f t="shared" si="57"/>
        <v>285</v>
      </c>
      <c r="F286" s="2">
        <f t="shared" si="56"/>
        <v>2.8399999999999834</v>
      </c>
      <c r="G286" s="2">
        <f t="shared" si="59"/>
        <v>23.900789749426284</v>
      </c>
      <c r="H286" s="2">
        <f t="shared" si="59"/>
        <v>29.786233411965561</v>
      </c>
      <c r="I286" s="2">
        <f t="shared" si="60"/>
        <v>7.4343728418159953</v>
      </c>
      <c r="J286" s="2">
        <f t="shared" si="60"/>
        <v>-4.3982341162994674</v>
      </c>
      <c r="K286" s="2">
        <f t="shared" si="58"/>
        <v>-0.53422602756483328</v>
      </c>
      <c r="L286" s="2">
        <f t="shared" si="54"/>
        <v>-0.4902433388781694</v>
      </c>
      <c r="M286" s="2">
        <f t="shared" si="55"/>
        <v>-9.5199681406594845</v>
      </c>
    </row>
    <row r="287" spans="5:13" x14ac:dyDescent="0.3">
      <c r="E287" s="2">
        <f t="shared" si="57"/>
        <v>286</v>
      </c>
      <c r="F287" s="2">
        <f t="shared" si="56"/>
        <v>2.8499999999999832</v>
      </c>
      <c r="G287" s="2">
        <f t="shared" si="59"/>
        <v>23.975108965677499</v>
      </c>
      <c r="H287" s="2">
        <f t="shared" si="59"/>
        <v>29.741775072395534</v>
      </c>
      <c r="I287" s="2">
        <f t="shared" si="60"/>
        <v>7.4294704084272141</v>
      </c>
      <c r="J287" s="2">
        <f t="shared" si="60"/>
        <v>-4.4934337977060625</v>
      </c>
      <c r="K287" s="2">
        <f t="shared" si="58"/>
        <v>-0.54395031808023009</v>
      </c>
      <c r="L287" s="2">
        <f t="shared" si="54"/>
        <v>-0.49245329841185614</v>
      </c>
      <c r="M287" s="2">
        <f t="shared" si="55"/>
        <v>-9.5121582733049603</v>
      </c>
    </row>
    <row r="288" spans="5:13" x14ac:dyDescent="0.3">
      <c r="E288" s="2">
        <f t="shared" si="57"/>
        <v>287</v>
      </c>
      <c r="F288" s="2">
        <f t="shared" si="56"/>
        <v>2.859999999999983</v>
      </c>
      <c r="G288" s="2">
        <f t="shared" si="59"/>
        <v>24.049379047096853</v>
      </c>
      <c r="H288" s="2">
        <f t="shared" si="59"/>
        <v>29.696365126504809</v>
      </c>
      <c r="I288" s="2">
        <f t="shared" si="60"/>
        <v>7.4245458754430951</v>
      </c>
      <c r="J288" s="2">
        <f t="shared" si="60"/>
        <v>-4.5885553804391126</v>
      </c>
      <c r="K288" s="2">
        <f t="shared" si="58"/>
        <v>-0.55356789507207493</v>
      </c>
      <c r="L288" s="2">
        <f t="shared" si="54"/>
        <v>-0.4947011072565517</v>
      </c>
      <c r="M288" s="2">
        <f t="shared" si="55"/>
        <v>-9.5042623204849193</v>
      </c>
    </row>
    <row r="289" spans="5:13" x14ac:dyDescent="0.3">
      <c r="E289" s="2">
        <f t="shared" si="57"/>
        <v>288</v>
      </c>
      <c r="F289" s="2">
        <f t="shared" si="56"/>
        <v>2.8699999999999828</v>
      </c>
      <c r="G289" s="2">
        <f t="shared" si="59"/>
        <v>24.12359977079592</v>
      </c>
      <c r="H289" s="2">
        <f t="shared" si="59"/>
        <v>29.65000435958439</v>
      </c>
      <c r="I289" s="2">
        <f t="shared" si="60"/>
        <v>7.4195988643705295</v>
      </c>
      <c r="J289" s="2">
        <f t="shared" si="60"/>
        <v>-4.6835980036439615</v>
      </c>
      <c r="K289" s="2">
        <f t="shared" si="58"/>
        <v>-0.56307878630161046</v>
      </c>
      <c r="L289" s="2">
        <f t="shared" si="54"/>
        <v>-0.49698578417003703</v>
      </c>
      <c r="M289" s="2">
        <f t="shared" si="55"/>
        <v>-9.4962793165603721</v>
      </c>
    </row>
    <row r="290" spans="5:13" x14ac:dyDescent="0.3">
      <c r="E290" s="2">
        <f t="shared" si="57"/>
        <v>289</v>
      </c>
      <c r="F290" s="2">
        <f t="shared" si="56"/>
        <v>2.8799999999999826</v>
      </c>
      <c r="G290" s="2">
        <f t="shared" si="59"/>
        <v>24.197770910150417</v>
      </c>
      <c r="H290" s="2">
        <f t="shared" si="59"/>
        <v>29.602693565582122</v>
      </c>
      <c r="I290" s="2">
        <f t="shared" si="60"/>
        <v>7.4146290065288287</v>
      </c>
      <c r="J290" s="2">
        <f t="shared" si="60"/>
        <v>-4.7785607968095656</v>
      </c>
      <c r="K290" s="2">
        <f t="shared" si="58"/>
        <v>-0.57248309593516811</v>
      </c>
      <c r="L290" s="2">
        <f t="shared" si="54"/>
        <v>-0.49930635490125019</v>
      </c>
      <c r="M290" s="2">
        <f t="shared" si="55"/>
        <v>-9.4882083404270023</v>
      </c>
    </row>
    <row r="291" spans="5:13" x14ac:dyDescent="0.3">
      <c r="E291" s="2">
        <f t="shared" si="57"/>
        <v>290</v>
      </c>
      <c r="F291" s="2">
        <f t="shared" si="56"/>
        <v>2.8899999999999824</v>
      </c>
      <c r="G291" s="2">
        <f t="shared" ref="G291:H306" si="61">G290+I290*$B$3+0.5*L290*$B$3*$B$3</f>
        <v>24.271892234897962</v>
      </c>
      <c r="H291" s="2">
        <f t="shared" si="61"/>
        <v>29.554433547197007</v>
      </c>
      <c r="I291" s="2">
        <f t="shared" ref="I291:J306" si="62">I290+L290*$B$3</f>
        <v>7.4096359429798166</v>
      </c>
      <c r="J291" s="2">
        <f t="shared" si="62"/>
        <v>-4.8734428802138359</v>
      </c>
      <c r="K291" s="2">
        <f t="shared" si="58"/>
        <v>-0.58178100101455477</v>
      </c>
      <c r="L291" s="2">
        <f t="shared" si="54"/>
        <v>-0.50166185272836583</v>
      </c>
      <c r="M291" s="2">
        <f t="shared" si="55"/>
        <v>-9.4800485147626912</v>
      </c>
    </row>
    <row r="292" spans="5:13" x14ac:dyDescent="0.3">
      <c r="E292" s="2">
        <f t="shared" si="57"/>
        <v>291</v>
      </c>
      <c r="F292" s="2">
        <f t="shared" si="56"/>
        <v>2.8999999999999821</v>
      </c>
      <c r="G292" s="2">
        <f t="shared" si="61"/>
        <v>24.345963511235123</v>
      </c>
      <c r="H292" s="2">
        <f t="shared" si="61"/>
        <v>29.505225115969132</v>
      </c>
      <c r="I292" s="2">
        <f t="shared" si="62"/>
        <v>7.4046193244525327</v>
      </c>
      <c r="J292" s="2">
        <f t="shared" si="62"/>
        <v>-4.968243365361463</v>
      </c>
      <c r="K292" s="2">
        <f t="shared" si="58"/>
        <v>-0.59097274795059884</v>
      </c>
      <c r="L292" s="2">
        <f t="shared" si="54"/>
        <v>-0.50405131895886435</v>
      </c>
      <c r="M292" s="2">
        <f t="shared" si="55"/>
        <v>-9.4717990052575427</v>
      </c>
    </row>
    <row r="293" spans="5:13" x14ac:dyDescent="0.3">
      <c r="E293" s="2">
        <f t="shared" si="57"/>
        <v>292</v>
      </c>
      <c r="F293" s="2">
        <f t="shared" si="56"/>
        <v>2.9099999999999819</v>
      </c>
      <c r="G293" s="2">
        <f t="shared" si="61"/>
        <v>24.419984501913699</v>
      </c>
      <c r="H293" s="2">
        <f t="shared" si="61"/>
        <v>29.455069092365253</v>
      </c>
      <c r="I293" s="2">
        <f t="shared" si="62"/>
        <v>7.3995788112629439</v>
      </c>
      <c r="J293" s="2">
        <f t="shared" si="62"/>
        <v>-5.0629613554140382</v>
      </c>
      <c r="K293" s="2">
        <f t="shared" si="58"/>
        <v>-0.60005864905057138</v>
      </c>
      <c r="L293" s="2">
        <f t="shared" si="54"/>
        <v>-0.50647380339252512</v>
      </c>
      <c r="M293" s="2">
        <f t="shared" si="55"/>
        <v>-9.4634590198292301</v>
      </c>
    </row>
    <row r="294" spans="5:13" x14ac:dyDescent="0.3">
      <c r="E294" s="2">
        <f t="shared" si="57"/>
        <v>293</v>
      </c>
      <c r="F294" s="2">
        <f t="shared" si="56"/>
        <v>2.9199999999999817</v>
      </c>
      <c r="G294" s="2">
        <f t="shared" si="61"/>
        <v>24.493954966336158</v>
      </c>
      <c r="H294" s="2">
        <f t="shared" si="61"/>
        <v>29.403966305860123</v>
      </c>
      <c r="I294" s="2">
        <f t="shared" si="62"/>
        <v>7.3945140732290184</v>
      </c>
      <c r="J294" s="2">
        <f t="shared" si="62"/>
        <v>-5.1575959456123304</v>
      </c>
      <c r="K294" s="2">
        <f t="shared" si="58"/>
        <v>-0.60903907908920507</v>
      </c>
      <c r="L294" s="2">
        <f t="shared" si="54"/>
        <v>-0.50892836474835124</v>
      </c>
      <c r="M294" s="2">
        <f t="shared" si="55"/>
        <v>-9.4550278078263243</v>
      </c>
    </row>
    <row r="295" spans="5:13" x14ac:dyDescent="0.3">
      <c r="E295" s="2">
        <f t="shared" si="57"/>
        <v>294</v>
      </c>
      <c r="F295" s="2">
        <f t="shared" si="56"/>
        <v>2.9299999999999815</v>
      </c>
      <c r="G295" s="2">
        <f t="shared" si="61"/>
        <v>24.567874660650212</v>
      </c>
      <c r="H295" s="2">
        <f t="shared" si="61"/>
        <v>29.35191759501361</v>
      </c>
      <c r="I295" s="2">
        <f t="shared" si="62"/>
        <v>7.3894247895815353</v>
      </c>
      <c r="J295" s="2">
        <f t="shared" si="62"/>
        <v>-5.2521462236905938</v>
      </c>
      <c r="K295" s="2">
        <f t="shared" si="58"/>
        <v>-0.6179144719320756</v>
      </c>
      <c r="L295" s="2">
        <f t="shared" si="54"/>
        <v>-0.51141407105650838</v>
      </c>
      <c r="M295" s="2">
        <f t="shared" si="55"/>
        <v>-9.4465046592220911</v>
      </c>
    </row>
    <row r="296" spans="5:13" x14ac:dyDescent="0.3">
      <c r="E296" s="2">
        <f>E295+1</f>
        <v>295</v>
      </c>
      <c r="F296" s="2">
        <f t="shared" si="56"/>
        <v>2.9399999999999813</v>
      </c>
      <c r="G296" s="2">
        <f t="shared" si="61"/>
        <v>24.641743337842474</v>
      </c>
      <c r="H296" s="2">
        <f t="shared" si="61"/>
        <v>29.298923807543741</v>
      </c>
      <c r="I296" s="2">
        <f t="shared" si="62"/>
        <v>7.3843106488709704</v>
      </c>
      <c r="J296" s="2">
        <f t="shared" si="62"/>
        <v>-5.346611270282815</v>
      </c>
      <c r="K296" s="2">
        <f t="shared" si="58"/>
        <v>-0.62668531721916798</v>
      </c>
      <c r="L296" s="2">
        <f t="shared" si="54"/>
        <v>-0.51393000001642231</v>
      </c>
      <c r="M296" s="2">
        <f t="shared" si="55"/>
        <v>-9.4378889038011469</v>
      </c>
    </row>
    <row r="297" spans="5:13" x14ac:dyDescent="0.3">
      <c r="E297" s="2">
        <f t="shared" ref="E297:E360" si="63">E296+1</f>
        <v>296</v>
      </c>
      <c r="F297" s="2">
        <f t="shared" si="56"/>
        <v>2.9499999999999811</v>
      </c>
      <c r="G297" s="2">
        <f t="shared" si="61"/>
        <v>24.715560747831184</v>
      </c>
      <c r="H297" s="2">
        <f t="shared" si="61"/>
        <v>29.244985800395721</v>
      </c>
      <c r="I297" s="2">
        <f t="shared" si="62"/>
        <v>7.3791713488708064</v>
      </c>
      <c r="J297" s="2">
        <f t="shared" si="62"/>
        <v>-5.4409901593208261</v>
      </c>
      <c r="K297" s="2">
        <f t="shared" si="58"/>
        <v>-0.63535215711555804</v>
      </c>
      <c r="L297" s="2">
        <f t="shared" si="54"/>
        <v>-0.51647523932221784</v>
      </c>
      <c r="M297" s="2">
        <f t="shared" si="55"/>
        <v>-9.4291799103411424</v>
      </c>
    </row>
    <row r="298" spans="5:13" x14ac:dyDescent="0.3">
      <c r="E298" s="2">
        <f t="shared" si="63"/>
        <v>297</v>
      </c>
      <c r="F298" s="2">
        <f t="shared" si="56"/>
        <v>2.9599999999999809</v>
      </c>
      <c r="G298" s="2">
        <f t="shared" si="61"/>
        <v>24.789326637557927</v>
      </c>
      <c r="H298" s="2">
        <f t="shared" si="61"/>
        <v>29.190104439806998</v>
      </c>
      <c r="I298" s="2">
        <f t="shared" si="62"/>
        <v>7.3740065964775843</v>
      </c>
      <c r="J298" s="2">
        <f t="shared" si="62"/>
        <v>-5.5352819584242372</v>
      </c>
      <c r="K298" s="2">
        <f t="shared" si="58"/>
        <v>-0.64391558313527553</v>
      </c>
      <c r="L298" s="2">
        <f t="shared" si="54"/>
        <v>-0.51904888695672935</v>
      </c>
      <c r="M298" s="2">
        <f t="shared" si="55"/>
        <v>-9.4203770857915732</v>
      </c>
    </row>
    <row r="299" spans="5:13" x14ac:dyDescent="0.3">
      <c r="E299" s="2">
        <f t="shared" si="63"/>
        <v>298</v>
      </c>
      <c r="F299" s="2">
        <f t="shared" si="56"/>
        <v>2.9699999999999807</v>
      </c>
      <c r="G299" s="2">
        <f t="shared" si="61"/>
        <v>24.863040751078358</v>
      </c>
      <c r="H299" s="2">
        <f t="shared" si="61"/>
        <v>29.134280601368467</v>
      </c>
      <c r="I299" s="2">
        <f t="shared" si="62"/>
        <v>7.3688161076080174</v>
      </c>
      <c r="J299" s="2">
        <f t="shared" si="62"/>
        <v>-5.6294857292821527</v>
      </c>
      <c r="K299" s="2">
        <f t="shared" si="58"/>
        <v>-0.65237623304359449</v>
      </c>
      <c r="L299" s="2">
        <f t="shared" si="54"/>
        <v>-0.52165005145533572</v>
      </c>
      <c r="M299" s="2">
        <f t="shared" si="55"/>
        <v>-9.4114798744515884</v>
      </c>
    </row>
    <row r="300" spans="5:13" x14ac:dyDescent="0.3">
      <c r="E300" s="2">
        <f t="shared" si="63"/>
        <v>299</v>
      </c>
      <c r="F300" s="2">
        <f t="shared" si="56"/>
        <v>2.9799999999999804</v>
      </c>
      <c r="G300" s="2">
        <f t="shared" si="61"/>
        <v>24.936702829651868</v>
      </c>
      <c r="H300" s="2">
        <f t="shared" si="61"/>
        <v>29.07751517008192</v>
      </c>
      <c r="I300" s="2">
        <f t="shared" si="62"/>
        <v>7.3635996070934642</v>
      </c>
      <c r="J300" s="2">
        <f t="shared" si="62"/>
        <v>-5.7236005280266689</v>
      </c>
      <c r="K300" s="2">
        <f t="shared" si="58"/>
        <v>-0.66073478784222539</v>
      </c>
      <c r="L300" s="2">
        <f t="shared" si="54"/>
        <v>-0.52427785214088973</v>
      </c>
      <c r="M300" s="2">
        <f t="shared" si="55"/>
        <v>-9.4024877571486094</v>
      </c>
    </row>
    <row r="301" spans="5:13" x14ac:dyDescent="0.3">
      <c r="E301" s="2">
        <f t="shared" si="63"/>
        <v>300</v>
      </c>
      <c r="F301" s="2">
        <f t="shared" si="56"/>
        <v>2.9899999999999802</v>
      </c>
      <c r="G301" s="2">
        <f t="shared" si="61"/>
        <v>25.010312611830194</v>
      </c>
      <c r="H301" s="2">
        <f t="shared" si="61"/>
        <v>29.019809040413797</v>
      </c>
      <c r="I301" s="2">
        <f t="shared" si="62"/>
        <v>7.3583568285720551</v>
      </c>
      <c r="J301" s="2">
        <f t="shared" si="62"/>
        <v>-5.8176254055981547</v>
      </c>
      <c r="K301" s="2">
        <f t="shared" si="58"/>
        <v>-0.66899196884114631</v>
      </c>
      <c r="L301" s="2">
        <f t="shared" si="54"/>
        <v>-0.52693141933102794</v>
      </c>
      <c r="M301" s="2">
        <f t="shared" si="55"/>
        <v>-9.393400250419365</v>
      </c>
    </row>
    <row r="302" spans="5:13" x14ac:dyDescent="0.3">
      <c r="E302" s="2">
        <f t="shared" si="63"/>
        <v>301</v>
      </c>
      <c r="F302" s="2">
        <f t="shared" si="56"/>
        <v>2.99999999999998</v>
      </c>
      <c r="G302" s="2">
        <f t="shared" si="61"/>
        <v>25.083869833544949</v>
      </c>
      <c r="H302" s="2">
        <f t="shared" si="61"/>
        <v>28.961163116345293</v>
      </c>
      <c r="I302" s="2">
        <f t="shared" si="62"/>
        <v>7.3530875143787444</v>
      </c>
      <c r="J302" s="2">
        <f t="shared" si="62"/>
        <v>-5.9115594081023479</v>
      </c>
      <c r="K302" s="2">
        <f t="shared" si="58"/>
        <v>-0.67714853482013038</v>
      </c>
      <c r="L302" s="2">
        <f t="shared" si="54"/>
        <v>-0.52960989451914575</v>
      </c>
      <c r="M302" s="2">
        <f t="shared" si="55"/>
        <v>-9.384216905694851</v>
      </c>
    </row>
    <row r="303" spans="5:13" x14ac:dyDescent="0.3">
      <c r="E303" s="2">
        <f t="shared" si="63"/>
        <v>302</v>
      </c>
      <c r="F303" s="2">
        <f t="shared" si="56"/>
        <v>3.0099999999999798</v>
      </c>
      <c r="G303" s="2">
        <f t="shared" si="61"/>
        <v>25.157374228194012</v>
      </c>
      <c r="H303" s="2">
        <f t="shared" si="61"/>
        <v>28.901578311418984</v>
      </c>
      <c r="I303" s="2">
        <f t="shared" si="62"/>
        <v>7.3477914154335533</v>
      </c>
      <c r="J303" s="2">
        <f t="shared" si="62"/>
        <v>-6.0054015771592963</v>
      </c>
      <c r="K303" s="2">
        <f t="shared" si="58"/>
        <v>-0.68520527928238428</v>
      </c>
      <c r="L303" s="2">
        <f t="shared" si="54"/>
        <v>-0.5323124305303214</v>
      </c>
      <c r="M303" s="2">
        <f t="shared" si="55"/>
        <v>-9.3749373084905869</v>
      </c>
    </row>
    <row r="304" spans="5:13" x14ac:dyDescent="0.3">
      <c r="E304" s="2">
        <f t="shared" si="63"/>
        <v>303</v>
      </c>
      <c r="F304" s="2">
        <f t="shared" si="56"/>
        <v>3.0199999999999796</v>
      </c>
      <c r="G304" s="2">
        <f t="shared" si="61"/>
        <v>25.230825526726822</v>
      </c>
      <c r="H304" s="2">
        <f t="shared" si="61"/>
        <v>28.841055548781966</v>
      </c>
      <c r="I304" s="2">
        <f t="shared" si="62"/>
        <v>7.3424682911282497</v>
      </c>
      <c r="J304" s="2">
        <f t="shared" si="62"/>
        <v>-6.0991509502442023</v>
      </c>
      <c r="K304" s="2">
        <f t="shared" si="58"/>
        <v>-0.69316302780212047</v>
      </c>
      <c r="L304" s="2">
        <f t="shared" si="54"/>
        <v>-0.53503819165346334</v>
      </c>
      <c r="M304" s="2">
        <f t="shared" si="55"/>
        <v>-9.3655610776034113</v>
      </c>
    </row>
    <row r="305" spans="5:13" x14ac:dyDescent="0.3">
      <c r="E305" s="2">
        <f t="shared" si="63"/>
        <v>304</v>
      </c>
      <c r="F305" s="2">
        <f t="shared" si="56"/>
        <v>3.0299999999999794</v>
      </c>
      <c r="G305" s="2">
        <f t="shared" si="61"/>
        <v>25.304223457728522</v>
      </c>
      <c r="H305" s="2">
        <f t="shared" si="61"/>
        <v>28.779595761225643</v>
      </c>
      <c r="I305" s="2">
        <f t="shared" si="62"/>
        <v>7.3371179092117149</v>
      </c>
      <c r="J305" s="2">
        <f t="shared" si="62"/>
        <v>-6.1928065610202365</v>
      </c>
      <c r="K305" s="2">
        <f t="shared" si="58"/>
        <v>-0.7010226354673369</v>
      </c>
      <c r="L305" s="2">
        <f t="shared" si="54"/>
        <v>-0.53778635375093742</v>
      </c>
      <c r="M305" s="2">
        <f t="shared" si="55"/>
        <v>-9.3560878643159544</v>
      </c>
    </row>
    <row r="306" spans="5:13" x14ac:dyDescent="0.3">
      <c r="E306" s="2">
        <f t="shared" si="63"/>
        <v>305</v>
      </c>
      <c r="F306" s="2">
        <f t="shared" si="56"/>
        <v>3.0399999999999792</v>
      </c>
      <c r="G306" s="2">
        <f t="shared" si="61"/>
        <v>25.377567747502951</v>
      </c>
      <c r="H306" s="2">
        <f t="shared" si="61"/>
        <v>28.717199891222222</v>
      </c>
      <c r="I306" s="2">
        <f t="shared" si="62"/>
        <v>7.3317400456742057</v>
      </c>
      <c r="J306" s="2">
        <f t="shared" si="62"/>
        <v>-6.2863674396633957</v>
      </c>
      <c r="K306" s="2">
        <f t="shared" si="58"/>
        <v>-0.70878498441857729</v>
      </c>
      <c r="L306" s="2">
        <f t="shared" si="54"/>
        <v>-0.54055610434691737</v>
      </c>
      <c r="M306" s="2">
        <f t="shared" si="55"/>
        <v>-9.3465173516097746</v>
      </c>
    </row>
    <row r="307" spans="5:13" x14ac:dyDescent="0.3">
      <c r="E307" s="2">
        <f t="shared" si="63"/>
        <v>306</v>
      </c>
      <c r="F307" s="2">
        <f t="shared" si="56"/>
        <v>3.049999999999979</v>
      </c>
      <c r="G307" s="2">
        <f t="shared" ref="G307:H322" si="64">G306+I306*$B$3+0.5*L306*$B$3*$B$3</f>
        <v>25.450858120154475</v>
      </c>
      <c r="H307" s="2">
        <f t="shared" si="64"/>
        <v>28.653868890958005</v>
      </c>
      <c r="I307" s="2">
        <f t="shared" ref="I307:J322" si="65">I306+L306*$B$3</f>
        <v>7.3263344846307366</v>
      </c>
      <c r="J307" s="2">
        <f t="shared" si="65"/>
        <v>-6.3798326131794934</v>
      </c>
      <c r="K307" s="2">
        <f t="shared" si="58"/>
        <v>-0.71645098148398134</v>
      </c>
      <c r="L307" s="2">
        <f t="shared" si="54"/>
        <v>-0.54334664269567046</v>
      </c>
      <c r="M307" s="2">
        <f t="shared" si="55"/>
        <v>-9.3368492533881167</v>
      </c>
    </row>
    <row r="308" spans="5:13" x14ac:dyDescent="0.3">
      <c r="E308" s="2">
        <f t="shared" si="63"/>
        <v>307</v>
      </c>
      <c r="F308" s="2">
        <f t="shared" si="56"/>
        <v>3.0599999999999787</v>
      </c>
      <c r="G308" s="2">
        <f t="shared" si="64"/>
        <v>25.524094297668647</v>
      </c>
      <c r="H308" s="2">
        <f t="shared" si="64"/>
        <v>28.589603722363542</v>
      </c>
      <c r="I308" s="2">
        <f t="shared" si="65"/>
        <v>7.3209010182037799</v>
      </c>
      <c r="J308" s="2">
        <f t="shared" si="65"/>
        <v>-6.4732011057133745</v>
      </c>
      <c r="K308" s="2">
        <f t="shared" si="58"/>
        <v>-0.72402155591051987</v>
      </c>
      <c r="L308" s="2">
        <f t="shared" si="54"/>
        <v>-0.54615717983097012</v>
      </c>
      <c r="M308" s="2">
        <f t="shared" si="55"/>
        <v>-9.3270833137090339</v>
      </c>
    </row>
    <row r="309" spans="5:13" x14ac:dyDescent="0.3">
      <c r="E309" s="2">
        <f t="shared" si="63"/>
        <v>308</v>
      </c>
      <c r="F309" s="2">
        <f t="shared" si="56"/>
        <v>3.0699999999999785</v>
      </c>
      <c r="G309" s="2">
        <f t="shared" si="64"/>
        <v>25.597275999991691</v>
      </c>
      <c r="H309" s="2">
        <f t="shared" si="64"/>
        <v>28.524405357140722</v>
      </c>
      <c r="I309" s="2">
        <f t="shared" si="65"/>
        <v>7.3154394464054704</v>
      </c>
      <c r="J309" s="2">
        <f t="shared" si="65"/>
        <v>-6.5664719388504649</v>
      </c>
      <c r="K309" s="2">
        <f t="shared" si="58"/>
        <v>-0.73149765719092996</v>
      </c>
      <c r="L309" s="2">
        <f t="shared" si="54"/>
        <v>-0.54898693859779302</v>
      </c>
      <c r="M309" s="2">
        <f t="shared" si="55"/>
        <v>-9.3172193060296404</v>
      </c>
    </row>
    <row r="310" spans="5:13" x14ac:dyDescent="0.3">
      <c r="E310" s="2">
        <f t="shared" si="63"/>
        <v>309</v>
      </c>
      <c r="F310" s="2">
        <f t="shared" si="56"/>
        <v>3.0799999999999783</v>
      </c>
      <c r="G310" s="2">
        <f t="shared" si="64"/>
        <v>25.670402945108815</v>
      </c>
      <c r="H310" s="2">
        <f t="shared" si="64"/>
        <v>28.458274776786915</v>
      </c>
      <c r="I310" s="2">
        <f t="shared" si="65"/>
        <v>7.3099495770194922</v>
      </c>
      <c r="J310" s="2">
        <f t="shared" si="65"/>
        <v>-6.6596441319107615</v>
      </c>
      <c r="K310" s="2">
        <f t="shared" si="58"/>
        <v>-0.73888025298552884</v>
      </c>
      <c r="L310" s="2">
        <f t="shared" si="54"/>
        <v>-0.55183515366742664</v>
      </c>
      <c r="M310" s="2">
        <f t="shared" si="55"/>
        <v>-9.3072570324620791</v>
      </c>
    </row>
    <row r="311" spans="5:13" x14ac:dyDescent="0.3">
      <c r="E311" s="2">
        <f t="shared" si="63"/>
        <v>310</v>
      </c>
      <c r="F311" s="2">
        <f t="shared" si="56"/>
        <v>3.0899999999999781</v>
      </c>
      <c r="G311" s="2">
        <f t="shared" si="64"/>
        <v>25.743474849121327</v>
      </c>
      <c r="H311" s="2">
        <f t="shared" si="64"/>
        <v>28.391212972616184</v>
      </c>
      <c r="I311" s="2">
        <f t="shared" si="65"/>
        <v>7.3044312254828183</v>
      </c>
      <c r="J311" s="2">
        <f t="shared" si="65"/>
        <v>-6.7527167022353822</v>
      </c>
      <c r="K311" s="2">
        <f t="shared" si="58"/>
        <v>-0.74617032713778142</v>
      </c>
      <c r="L311" s="2">
        <f t="shared" si="54"/>
        <v>-0.55470107153707693</v>
      </c>
      <c r="M311" s="2">
        <f t="shared" si="55"/>
        <v>-9.2971963230417458</v>
      </c>
    </row>
    <row r="312" spans="5:13" x14ac:dyDescent="0.3">
      <c r="E312" s="2">
        <f t="shared" si="63"/>
        <v>311</v>
      </c>
      <c r="F312" s="2">
        <f t="shared" si="56"/>
        <v>3.0999999999999779</v>
      </c>
      <c r="G312" s="2">
        <f t="shared" si="64"/>
        <v>25.816491426322578</v>
      </c>
      <c r="H312" s="2">
        <f t="shared" si="64"/>
        <v>28.323220945777678</v>
      </c>
      <c r="I312" s="2">
        <f t="shared" si="65"/>
        <v>7.2988842147674475</v>
      </c>
      <c r="J312" s="2">
        <f t="shared" si="65"/>
        <v>-6.8456886654657998</v>
      </c>
      <c r="K312" s="2">
        <f t="shared" si="58"/>
        <v>-0.75336887778222961</v>
      </c>
      <c r="L312" s="2">
        <f t="shared" si="54"/>
        <v>-0.55758395051503229</v>
      </c>
      <c r="M312" s="2">
        <f t="shared" si="55"/>
        <v>-9.2870370350082325</v>
      </c>
    </row>
    <row r="313" spans="5:13" x14ac:dyDescent="0.3">
      <c r="E313" s="2">
        <f t="shared" si="63"/>
        <v>312</v>
      </c>
      <c r="F313" s="2">
        <f t="shared" si="56"/>
        <v>3.1099999999999777</v>
      </c>
      <c r="G313" s="2">
        <f t="shared" si="64"/>
        <v>25.889452389272726</v>
      </c>
      <c r="H313" s="2">
        <f t="shared" si="64"/>
        <v>28.254299707271269</v>
      </c>
      <c r="I313" s="2">
        <f t="shared" si="65"/>
        <v>7.2933083752622974</v>
      </c>
      <c r="J313" s="2">
        <f t="shared" si="65"/>
        <v>-6.9385590358158824</v>
      </c>
      <c r="K313" s="2">
        <f t="shared" si="58"/>
        <v>-0.76047691554315855</v>
      </c>
      <c r="L313" s="2">
        <f t="shared" si="54"/>
        <v>-0.56048306069240017</v>
      </c>
      <c r="M313" s="2">
        <f t="shared" si="55"/>
        <v>-9.276779052099366</v>
      </c>
    </row>
    <row r="314" spans="5:13" x14ac:dyDescent="0.3">
      <c r="E314" s="2">
        <f t="shared" si="63"/>
        <v>313</v>
      </c>
      <c r="F314" s="2">
        <f t="shared" si="56"/>
        <v>3.1199999999999775</v>
      </c>
      <c r="G314" s="2">
        <f t="shared" si="64"/>
        <v>25.962357448872314</v>
      </c>
      <c r="H314" s="2">
        <f t="shared" si="64"/>
        <v>28.184450277960504</v>
      </c>
      <c r="I314" s="2">
        <f t="shared" si="65"/>
        <v>7.2877035446553737</v>
      </c>
      <c r="J314" s="2">
        <f t="shared" si="65"/>
        <v>-7.0313268263368762</v>
      </c>
      <c r="K314" s="2">
        <f t="shared" si="58"/>
        <v>-0.76749546182216977</v>
      </c>
      <c r="L314" s="2">
        <f t="shared" si="54"/>
        <v>-0.5633976839023932</v>
      </c>
      <c r="M314" s="2">
        <f t="shared" si="55"/>
        <v>-9.2664222838586543</v>
      </c>
    </row>
    <row r="315" spans="5:13" x14ac:dyDescent="0.3">
      <c r="E315" s="2">
        <f t="shared" si="63"/>
        <v>314</v>
      </c>
      <c r="F315" s="2">
        <f t="shared" si="56"/>
        <v>3.1299999999999772</v>
      </c>
      <c r="G315" s="2">
        <f t="shared" si="64"/>
        <v>26.035206314434671</v>
      </c>
      <c r="H315" s="2">
        <f t="shared" si="64"/>
        <v>28.113673688582942</v>
      </c>
      <c r="I315" s="2">
        <f t="shared" si="65"/>
        <v>7.2820695678163494</v>
      </c>
      <c r="J315" s="2">
        <f t="shared" si="65"/>
        <v>-7.123991049175463</v>
      </c>
      <c r="K315" s="2">
        <f t="shared" si="58"/>
        <v>-0.7744255471726591</v>
      </c>
      <c r="L315" s="2">
        <f t="shared" si="54"/>
        <v>-0.56632711366810173</v>
      </c>
      <c r="M315" s="2">
        <f t="shared" si="55"/>
        <v>-9.2559666649563823</v>
      </c>
    </row>
    <row r="316" spans="5:13" x14ac:dyDescent="0.3">
      <c r="E316" s="2">
        <f t="shared" si="63"/>
        <v>315</v>
      </c>
      <c r="F316" s="2">
        <f t="shared" si="56"/>
        <v>3.139999999999977</v>
      </c>
      <c r="G316" s="2">
        <f t="shared" si="64"/>
        <v>26.10799869375715</v>
      </c>
      <c r="H316" s="2">
        <f t="shared" si="64"/>
        <v>28.041970979757938</v>
      </c>
      <c r="I316" s="2">
        <f t="shared" si="65"/>
        <v>7.2764062966796681</v>
      </c>
      <c r="J316" s="2">
        <f t="shared" si="65"/>
        <v>-7.2165507158250266</v>
      </c>
      <c r="K316" s="2">
        <f t="shared" si="58"/>
        <v>-0.78126820975904554</v>
      </c>
      <c r="L316" s="2">
        <f t="shared" si="54"/>
        <v>-0.56927065513965547</v>
      </c>
      <c r="M316" s="2">
        <f t="shared" si="55"/>
        <v>-9.2454121545245656</v>
      </c>
    </row>
    <row r="317" spans="5:13" x14ac:dyDescent="0.3">
      <c r="E317" s="2">
        <f t="shared" si="63"/>
        <v>316</v>
      </c>
      <c r="F317" s="2">
        <f t="shared" si="56"/>
        <v>3.1499999999999768</v>
      </c>
      <c r="G317" s="2">
        <f t="shared" si="64"/>
        <v>26.18073429319119</v>
      </c>
      <c r="H317" s="2">
        <f t="shared" si="64"/>
        <v>27.969343201991961</v>
      </c>
      <c r="I317" s="2">
        <f t="shared" si="65"/>
        <v>7.2707135901282713</v>
      </c>
      <c r="J317" s="2">
        <f t="shared" si="65"/>
        <v>-7.3090048373702725</v>
      </c>
      <c r="K317" s="2">
        <f t="shared" si="58"/>
        <v>-0.78802449389847862</v>
      </c>
      <c r="L317" s="2">
        <f t="shared" si="54"/>
        <v>-0.57222762502162794</v>
      </c>
      <c r="M317" s="2">
        <f t="shared" si="55"/>
        <v>-9.2347587355058796</v>
      </c>
    </row>
    <row r="318" spans="5:13" x14ac:dyDescent="0.3">
      <c r="E318" s="2">
        <f t="shared" si="63"/>
        <v>317</v>
      </c>
      <c r="F318" s="2">
        <f t="shared" si="56"/>
        <v>3.1599999999999766</v>
      </c>
      <c r="G318" s="2">
        <f t="shared" si="64"/>
        <v>26.253412817711222</v>
      </c>
      <c r="H318" s="2">
        <f t="shared" si="64"/>
        <v>27.895791415681483</v>
      </c>
      <c r="I318" s="2">
        <f t="shared" si="65"/>
        <v>7.2649913138780553</v>
      </c>
      <c r="J318" s="2">
        <f t="shared" si="65"/>
        <v>-7.4013524247253315</v>
      </c>
      <c r="K318" s="2">
        <f t="shared" si="58"/>
        <v>-0.79469544868264808</v>
      </c>
      <c r="L318" s="2">
        <f t="shared" si="54"/>
        <v>-0.57519735149150497</v>
      </c>
      <c r="M318" s="2">
        <f t="shared" si="55"/>
        <v>-9.2240064140166584</v>
      </c>
    </row>
    <row r="319" spans="5:13" x14ac:dyDescent="0.3">
      <c r="E319" s="2">
        <f t="shared" si="63"/>
        <v>318</v>
      </c>
      <c r="F319" s="2">
        <f t="shared" si="56"/>
        <v>3.1699999999999764</v>
      </c>
      <c r="G319" s="2">
        <f t="shared" si="64"/>
        <v>26.326033970982426</v>
      </c>
      <c r="H319" s="2">
        <f t="shared" si="64"/>
        <v>27.82131669111353</v>
      </c>
      <c r="I319" s="2">
        <f t="shared" si="65"/>
        <v>7.2592393403631403</v>
      </c>
      <c r="J319" s="2">
        <f t="shared" si="65"/>
        <v>-7.4935924888654979</v>
      </c>
      <c r="K319" s="2">
        <f t="shared" si="58"/>
        <v>-0.80128212667724208</v>
      </c>
      <c r="L319" s="2">
        <f t="shared" si="54"/>
        <v>-0.57817917410999609</v>
      </c>
      <c r="M319" s="2">
        <f t="shared" si="55"/>
        <v>-9.2131552187240064</v>
      </c>
    </row>
    <row r="320" spans="5:13" x14ac:dyDescent="0.3">
      <c r="E320" s="2">
        <f t="shared" si="63"/>
        <v>319</v>
      </c>
      <c r="F320" s="2">
        <f t="shared" si="56"/>
        <v>3.1799999999999762</v>
      </c>
      <c r="G320" s="2">
        <f t="shared" si="64"/>
        <v>26.398597455427353</v>
      </c>
      <c r="H320" s="2">
        <f t="shared" si="64"/>
        <v>27.745920108463938</v>
      </c>
      <c r="I320" s="2">
        <f t="shared" si="65"/>
        <v>7.2534575486220403</v>
      </c>
      <c r="J320" s="2">
        <f t="shared" si="65"/>
        <v>-7.585724041052738</v>
      </c>
      <c r="K320" s="2">
        <f t="shared" si="58"/>
        <v>-0.80778558269653922</v>
      </c>
      <c r="L320" s="2">
        <f t="shared" si="54"/>
        <v>-0.58117244372392873</v>
      </c>
      <c r="M320" s="2">
        <f t="shared" si="55"/>
        <v>-9.2022052002370245</v>
      </c>
    </row>
    <row r="321" spans="5:13" x14ac:dyDescent="0.3">
      <c r="E321" s="2">
        <f t="shared" si="63"/>
        <v>320</v>
      </c>
      <c r="F321" s="2">
        <f t="shared" si="56"/>
        <v>3.189999999999976</v>
      </c>
      <c r="G321" s="2">
        <f t="shared" si="64"/>
        <v>26.471102972291387</v>
      </c>
      <c r="H321" s="2">
        <f t="shared" si="64"/>
        <v>27.669602757793399</v>
      </c>
      <c r="I321" s="2">
        <f t="shared" si="65"/>
        <v>7.2476458241848007</v>
      </c>
      <c r="J321" s="2">
        <f t="shared" si="65"/>
        <v>-7.6777460930551085</v>
      </c>
      <c r="K321" s="2">
        <f t="shared" si="58"/>
        <v>-0.81420687265057845</v>
      </c>
      <c r="L321" s="2">
        <f t="shared" si="54"/>
        <v>-0.58417652236242756</v>
      </c>
      <c r="M321" s="2">
        <f t="shared" si="55"/>
        <v>-9.191156430512093</v>
      </c>
    </row>
    <row r="322" spans="5:13" x14ac:dyDescent="0.3">
      <c r="E322" s="2">
        <f t="shared" si="63"/>
        <v>321</v>
      </c>
      <c r="F322" s="2">
        <f t="shared" si="56"/>
        <v>3.1999999999999758</v>
      </c>
      <c r="G322" s="2">
        <f t="shared" si="64"/>
        <v>26.543550221707118</v>
      </c>
      <c r="H322" s="2">
        <f t="shared" si="64"/>
        <v>27.592365739041323</v>
      </c>
      <c r="I322" s="2">
        <f t="shared" si="65"/>
        <v>7.2418040589611765</v>
      </c>
      <c r="J322" s="2">
        <f t="shared" si="65"/>
        <v>-7.769657657360229</v>
      </c>
      <c r="K322" s="2">
        <f t="shared" si="58"/>
        <v>-0.82054705246232096</v>
      </c>
      <c r="L322" s="2">
        <f t="shared" si="54"/>
        <v>-0.58719078312704243</v>
      </c>
      <c r="M322" s="2">
        <f t="shared" si="55"/>
        <v>-9.1800090022721736</v>
      </c>
    </row>
    <row r="323" spans="5:13" x14ac:dyDescent="0.3">
      <c r="E323" s="2">
        <f t="shared" si="63"/>
        <v>322</v>
      </c>
      <c r="F323" s="2">
        <f t="shared" si="56"/>
        <v>3.2099999999999755</v>
      </c>
      <c r="G323" s="2">
        <f t="shared" ref="G323:H338" si="66">G322+I322*$B$3+0.5*L322*$B$3*$B$3</f>
        <v>26.615938902757573</v>
      </c>
      <c r="H323" s="2">
        <f t="shared" si="66"/>
        <v>27.514210162017608</v>
      </c>
      <c r="I323" s="2">
        <f t="shared" ref="I323:J338" si="67">I322+L322*$B$3</f>
        <v>7.235932151129906</v>
      </c>
      <c r="J323" s="2">
        <f t="shared" si="67"/>
        <v>-7.8614577473829508</v>
      </c>
      <c r="K323" s="2">
        <f t="shared" si="58"/>
        <v>-0.82680717705220952</v>
      </c>
      <c r="L323" s="2">
        <f t="shared" ref="L323:L386" si="68">0-$B$16*(I323*I323+J323*J323)*COS(K323)</f>
        <v>-0.59021461007645337</v>
      </c>
      <c r="M323" s="2">
        <f t="shared" ref="M323:M386" si="69">-9.81-$B$16*(I323*I323+J323*J323)*SIN(K323)</f>
        <v>-9.1687630284400061</v>
      </c>
    </row>
    <row r="324" spans="5:13" x14ac:dyDescent="0.3">
      <c r="E324" s="2">
        <f t="shared" si="63"/>
        <v>323</v>
      </c>
      <c r="F324" s="2">
        <f t="shared" ref="F324:F387" si="70">F323+0.01</f>
        <v>3.2199999999999753</v>
      </c>
      <c r="G324" s="2">
        <f t="shared" si="66"/>
        <v>26.68826871353837</v>
      </c>
      <c r="H324" s="2">
        <f t="shared" si="66"/>
        <v>27.435137146392357</v>
      </c>
      <c r="I324" s="2">
        <f t="shared" si="67"/>
        <v>7.2300300050291417</v>
      </c>
      <c r="J324" s="2">
        <f t="shared" si="67"/>
        <v>-7.9531453776673509</v>
      </c>
      <c r="K324" s="2">
        <f t="shared" si="58"/>
        <v>-0.83298829938752617</v>
      </c>
      <c r="L324" s="2">
        <f t="shared" si="68"/>
        <v>-0.59324739810634475</v>
      </c>
      <c r="M324" s="2">
        <f t="shared" si="69"/>
        <v>-9.1574186415850658</v>
      </c>
    </row>
    <row r="325" spans="5:13" x14ac:dyDescent="0.3">
      <c r="E325" s="2">
        <f t="shared" si="63"/>
        <v>324</v>
      </c>
      <c r="F325" s="2">
        <f t="shared" si="70"/>
        <v>3.2299999999999751</v>
      </c>
      <c r="G325" s="2">
        <f t="shared" si="66"/>
        <v>26.760539351218757</v>
      </c>
      <c r="H325" s="2">
        <f t="shared" si="66"/>
        <v>27.355147821683605</v>
      </c>
      <c r="I325" s="2">
        <f t="shared" si="67"/>
        <v>7.2240975310480779</v>
      </c>
      <c r="J325" s="2">
        <f t="shared" si="67"/>
        <v>-8.0447195640832021</v>
      </c>
      <c r="K325" s="2">
        <f t="shared" ref="K325:K388" si="71">ATAN(J325/I325)</f>
        <v>-0.83909146959396441</v>
      </c>
      <c r="L325" s="2">
        <f t="shared" si="68"/>
        <v>-0.59628855282500559</v>
      </c>
      <c r="M325" s="2">
        <f t="shared" si="69"/>
        <v>-9.1459759933841553</v>
      </c>
    </row>
    <row r="326" spans="5:13" x14ac:dyDescent="0.3">
      <c r="E326" s="2">
        <f t="shared" si="63"/>
        <v>325</v>
      </c>
      <c r="F326" s="2">
        <f t="shared" si="70"/>
        <v>3.2399999999999749</v>
      </c>
      <c r="G326" s="2">
        <f t="shared" si="66"/>
        <v>26.832750512101597</v>
      </c>
      <c r="H326" s="2">
        <f t="shared" si="66"/>
        <v>27.274243327243102</v>
      </c>
      <c r="I326" s="2">
        <f t="shared" si="67"/>
        <v>7.2181346455198279</v>
      </c>
      <c r="J326" s="2">
        <f t="shared" si="67"/>
        <v>-8.1361793240170428</v>
      </c>
      <c r="K326" s="2">
        <f t="shared" si="71"/>
        <v>-0.84511773412685043</v>
      </c>
      <c r="L326" s="2">
        <f t="shared" si="68"/>
        <v>-0.59933749042517948</v>
      </c>
      <c r="M326" s="2">
        <f t="shared" si="69"/>
        <v>-9.1344352540954254</v>
      </c>
    </row>
    <row r="327" spans="5:13" x14ac:dyDescent="0.3">
      <c r="E327" s="2">
        <f t="shared" si="63"/>
        <v>326</v>
      </c>
      <c r="F327" s="2">
        <f t="shared" si="70"/>
        <v>3.2499999999999747</v>
      </c>
      <c r="G327" s="2">
        <f t="shared" si="66"/>
        <v>26.904901891682275</v>
      </c>
      <c r="H327" s="2">
        <f t="shared" si="66"/>
        <v>27.192424812240226</v>
      </c>
      <c r="I327" s="2">
        <f t="shared" si="67"/>
        <v>7.2121412706155761</v>
      </c>
      <c r="J327" s="2">
        <f t="shared" si="67"/>
        <v>-8.2275236765579969</v>
      </c>
      <c r="K327" s="2">
        <f t="shared" si="71"/>
        <v>-0.85106813499948175</v>
      </c>
      <c r="L327" s="2">
        <f t="shared" si="68"/>
        <v>-0.60239363755265696</v>
      </c>
      <c r="M327" s="2">
        <f t="shared" si="69"/>
        <v>-9.1227966120456543</v>
      </c>
    </row>
    <row r="328" spans="5:13" x14ac:dyDescent="0.3">
      <c r="E328" s="2">
        <f t="shared" si="63"/>
        <v>327</v>
      </c>
      <c r="F328" s="2">
        <f t="shared" si="70"/>
        <v>3.2599999999999745</v>
      </c>
      <c r="G328" s="2">
        <f t="shared" si="66"/>
        <v>26.976993184706554</v>
      </c>
      <c r="H328" s="2">
        <f t="shared" si="66"/>
        <v>27.109693435644044</v>
      </c>
      <c r="I328" s="2">
        <f t="shared" si="67"/>
        <v>7.2061173342400497</v>
      </c>
      <c r="J328" s="2">
        <f t="shared" si="67"/>
        <v>-8.3187516426784534</v>
      </c>
      <c r="K328" s="2">
        <f t="shared" si="71"/>
        <v>-0.85694370906608208</v>
      </c>
      <c r="L328" s="2">
        <f t="shared" si="68"/>
        <v>-0.60545643117206982</v>
      </c>
      <c r="M328" s="2">
        <f t="shared" si="69"/>
        <v>-9.1110602731305583</v>
      </c>
    </row>
    <row r="329" spans="5:13" x14ac:dyDescent="0.3">
      <c r="E329" s="2">
        <f t="shared" si="63"/>
        <v>328</v>
      </c>
      <c r="F329" s="2">
        <f t="shared" si="70"/>
        <v>3.2699999999999743</v>
      </c>
      <c r="G329" s="2">
        <f t="shared" si="66"/>
        <v>27.049024085227398</v>
      </c>
      <c r="H329" s="2">
        <f t="shared" si="66"/>
        <v>27.026050366203606</v>
      </c>
      <c r="I329" s="2">
        <f t="shared" si="67"/>
        <v>7.2000627699283291</v>
      </c>
      <c r="J329" s="2">
        <f t="shared" si="67"/>
        <v>-8.4098622454097587</v>
      </c>
      <c r="K329" s="2">
        <f t="shared" si="71"/>
        <v>-0.86274548735692713</v>
      </c>
      <c r="L329" s="2">
        <f t="shared" si="68"/>
        <v>-0.60852531843031543</v>
      </c>
      <c r="M329" s="2">
        <f t="shared" si="69"/>
        <v>-9.0992264603279285</v>
      </c>
    </row>
    <row r="330" spans="5:13" x14ac:dyDescent="0.3">
      <c r="E330" s="2">
        <f t="shared" si="63"/>
        <v>329</v>
      </c>
      <c r="F330" s="2">
        <f t="shared" si="70"/>
        <v>3.279999999999974</v>
      </c>
      <c r="G330" s="2">
        <f t="shared" si="66"/>
        <v>27.120994286660757</v>
      </c>
      <c r="H330" s="2">
        <f t="shared" si="66"/>
        <v>26.941496782426494</v>
      </c>
      <c r="I330" s="2">
        <f t="shared" si="67"/>
        <v>7.1939775167440256</v>
      </c>
      <c r="J330" s="2">
        <f t="shared" si="67"/>
        <v>-8.5008545100130384</v>
      </c>
      <c r="K330" s="2">
        <f t="shared" si="71"/>
        <v>-0.86847449446323444</v>
      </c>
      <c r="L330" s="2">
        <f t="shared" si="68"/>
        <v>-0.61159975651801968</v>
      </c>
      <c r="M330" s="2">
        <f t="shared" si="69"/>
        <v>-9.0872954132233392</v>
      </c>
    </row>
    <row r="331" spans="5:13" x14ac:dyDescent="0.3">
      <c r="E331" s="2">
        <f t="shared" si="63"/>
        <v>330</v>
      </c>
      <c r="F331" s="2">
        <f t="shared" si="70"/>
        <v>3.2899999999999738</v>
      </c>
      <c r="G331" s="2">
        <f t="shared" si="66"/>
        <v>27.192903481840371</v>
      </c>
      <c r="H331" s="2">
        <f t="shared" si="66"/>
        <v>26.856033872555702</v>
      </c>
      <c r="I331" s="2">
        <f t="shared" si="67"/>
        <v>7.1878615191788455</v>
      </c>
      <c r="J331" s="2">
        <f t="shared" si="67"/>
        <v>-8.5917274641452721</v>
      </c>
      <c r="K331" s="2">
        <f t="shared" si="71"/>
        <v>-0.87413174796947302</v>
      </c>
      <c r="L331" s="2">
        <f t="shared" si="68"/>
        <v>-0.61467921252940505</v>
      </c>
      <c r="M331" s="2">
        <f t="shared" si="69"/>
        <v>-9.0752673875481946</v>
      </c>
    </row>
    <row r="332" spans="5:13" x14ac:dyDescent="0.3">
      <c r="E332" s="2">
        <f t="shared" si="63"/>
        <v>331</v>
      </c>
      <c r="F332" s="2">
        <f t="shared" si="70"/>
        <v>3.2999999999999736</v>
      </c>
      <c r="G332" s="2">
        <f t="shared" si="66"/>
        <v>27.264751363071532</v>
      </c>
      <c r="H332" s="2">
        <f t="shared" si="66"/>
        <v>26.769662834544871</v>
      </c>
      <c r="I332" s="2">
        <f t="shared" si="67"/>
        <v>7.1817147270535511</v>
      </c>
      <c r="J332" s="2">
        <f t="shared" si="67"/>
        <v>-8.6824801380207539</v>
      </c>
      <c r="K332" s="2">
        <f t="shared" si="71"/>
        <v>-0.87971825793080727</v>
      </c>
      <c r="L332" s="2">
        <f t="shared" si="68"/>
        <v>-0.6177631633209133</v>
      </c>
      <c r="M332" s="2">
        <f t="shared" si="69"/>
        <v>-9.0631426547298588</v>
      </c>
    </row>
    <row r="333" spans="5:13" x14ac:dyDescent="0.3">
      <c r="E333" s="2">
        <f t="shared" si="63"/>
        <v>332</v>
      </c>
      <c r="F333" s="2">
        <f t="shared" si="70"/>
        <v>3.3099999999999734</v>
      </c>
      <c r="G333" s="2">
        <f t="shared" si="66"/>
        <v>27.336537622183904</v>
      </c>
      <c r="H333" s="2">
        <f t="shared" si="66"/>
        <v>26.682384876031929</v>
      </c>
      <c r="I333" s="2">
        <f t="shared" si="67"/>
        <v>7.1755370954203421</v>
      </c>
      <c r="J333" s="2">
        <f t="shared" si="67"/>
        <v>-8.7731115645680529</v>
      </c>
      <c r="K333" s="2">
        <f t="shared" si="71"/>
        <v>-0.88523502639344442</v>
      </c>
      <c r="L333" s="2">
        <f t="shared" si="68"/>
        <v>-0.6208510953689127</v>
      </c>
      <c r="M333" s="2">
        <f t="shared" si="69"/>
        <v>-9.0509215014535886</v>
      </c>
    </row>
    <row r="334" spans="5:13" x14ac:dyDescent="0.3">
      <c r="E334" s="2">
        <f t="shared" si="63"/>
        <v>333</v>
      </c>
      <c r="F334" s="2">
        <f t="shared" si="70"/>
        <v>3.3199999999999732</v>
      </c>
      <c r="G334" s="2">
        <f t="shared" si="66"/>
        <v>27.408261950583341</v>
      </c>
      <c r="H334" s="2">
        <f t="shared" si="66"/>
        <v>26.594201214311173</v>
      </c>
      <c r="I334" s="2">
        <f t="shared" si="67"/>
        <v>7.169328584466653</v>
      </c>
      <c r="J334" s="2">
        <f t="shared" si="67"/>
        <v>-8.8636207795825879</v>
      </c>
      <c r="K334" s="2">
        <f t="shared" si="71"/>
        <v>-0.89068304695573208</v>
      </c>
      <c r="L334" s="2">
        <f t="shared" si="68"/>
        <v>-0.62394250462677836</v>
      </c>
      <c r="M334" s="2">
        <f t="shared" si="69"/>
        <v>-9.0386042292360447</v>
      </c>
    </row>
    <row r="335" spans="5:13" x14ac:dyDescent="0.3">
      <c r="E335" s="2">
        <f t="shared" si="63"/>
        <v>334</v>
      </c>
      <c r="F335" s="2">
        <f t="shared" si="70"/>
        <v>3.329999999999973</v>
      </c>
      <c r="G335" s="2">
        <f t="shared" si="66"/>
        <v>27.479924039302777</v>
      </c>
      <c r="H335" s="2">
        <f t="shared" si="66"/>
        <v>26.505113076303886</v>
      </c>
      <c r="I335" s="2">
        <f t="shared" si="67"/>
        <v>7.1630891594203856</v>
      </c>
      <c r="J335" s="2">
        <f t="shared" si="67"/>
        <v>-8.9540068218749482</v>
      </c>
      <c r="K335" s="2">
        <f t="shared" si="71"/>
        <v>-0.89606330436790649</v>
      </c>
      <c r="L335" s="2">
        <f t="shared" si="68"/>
        <v>-0.6270368963816304</v>
      </c>
      <c r="M335" s="2">
        <f t="shared" si="69"/>
        <v>-9.0261911540100499</v>
      </c>
    </row>
    <row r="336" spans="5:13" x14ac:dyDescent="0.3">
      <c r="E336" s="2">
        <f t="shared" si="63"/>
        <v>335</v>
      </c>
      <c r="F336" s="2">
        <f t="shared" si="70"/>
        <v>3.3399999999999728</v>
      </c>
      <c r="G336" s="2">
        <f t="shared" si="66"/>
        <v>27.551523579052162</v>
      </c>
      <c r="H336" s="2">
        <f t="shared" si="66"/>
        <v>26.415121698527436</v>
      </c>
      <c r="I336" s="2">
        <f t="shared" si="67"/>
        <v>7.156818790456569</v>
      </c>
      <c r="J336" s="2">
        <f t="shared" si="67"/>
        <v>-9.0442687334150484</v>
      </c>
      <c r="K336" s="2">
        <f t="shared" si="71"/>
        <v>-0.90137677416847128</v>
      </c>
      <c r="L336" s="2">
        <f t="shared" si="68"/>
        <v>-0.63013378511097973</v>
      </c>
      <c r="M336" s="2">
        <f t="shared" si="69"/>
        <v>-9.0136826057203923</v>
      </c>
    </row>
    <row r="337" spans="5:13" x14ac:dyDescent="0.3">
      <c r="E337" s="2">
        <f t="shared" si="63"/>
        <v>336</v>
      </c>
      <c r="F337" s="2">
        <f t="shared" si="70"/>
        <v>3.3499999999999726</v>
      </c>
      <c r="G337" s="2">
        <f t="shared" si="66"/>
        <v>27.623060260267472</v>
      </c>
      <c r="H337" s="2">
        <f t="shared" si="66"/>
        <v>26.324228327063</v>
      </c>
      <c r="I337" s="2">
        <f t="shared" si="67"/>
        <v>7.1505174526054596</v>
      </c>
      <c r="J337" s="2">
        <f t="shared" si="67"/>
        <v>-9.1344055594722526</v>
      </c>
      <c r="K337" s="2">
        <f t="shared" si="71"/>
        <v>-0.90662442235524698</v>
      </c>
      <c r="L337" s="2">
        <f t="shared" si="68"/>
        <v>-0.63323269433952134</v>
      </c>
      <c r="M337" s="2">
        <f t="shared" si="69"/>
        <v>-9.0010789279303278</v>
      </c>
    </row>
    <row r="338" spans="5:13" x14ac:dyDescent="0.3">
      <c r="E338" s="2">
        <f t="shared" si="63"/>
        <v>337</v>
      </c>
      <c r="F338" s="2">
        <f t="shared" si="70"/>
        <v>3.3599999999999723</v>
      </c>
      <c r="G338" s="2">
        <f t="shared" si="66"/>
        <v>27.69453377315881</v>
      </c>
      <c r="H338" s="2">
        <f t="shared" si="66"/>
        <v>26.232434217521885</v>
      </c>
      <c r="I338" s="2">
        <f t="shared" si="67"/>
        <v>7.1441851256620641</v>
      </c>
      <c r="J338" s="2">
        <f t="shared" si="67"/>
        <v>-9.2244163487515554</v>
      </c>
      <c r="K338" s="2">
        <f t="shared" si="71"/>
        <v>-0.91180720508920965</v>
      </c>
      <c r="L338" s="2">
        <f t="shared" si="68"/>
        <v>-0.63633315649628241</v>
      </c>
      <c r="M338" s="2">
        <f t="shared" si="69"/>
        <v>-8.9883804774385627</v>
      </c>
    </row>
    <row r="339" spans="5:13" x14ac:dyDescent="0.3">
      <c r="E339" s="2">
        <f t="shared" si="63"/>
        <v>338</v>
      </c>
      <c r="F339" s="2">
        <f t="shared" si="70"/>
        <v>3.3699999999999721</v>
      </c>
      <c r="G339" s="2">
        <f t="shared" ref="G339:H354" si="72">G338+I338*$B$3+0.5*L338*$B$3*$B$3</f>
        <v>27.765943807757605</v>
      </c>
      <c r="H339" s="2">
        <f t="shared" si="72"/>
        <v>26.139740635010497</v>
      </c>
      <c r="I339" s="2">
        <f t="shared" ref="I339:J354" si="73">I338+L338*$B$3</f>
        <v>7.1378217940971016</v>
      </c>
      <c r="J339" s="2">
        <f t="shared" si="73"/>
        <v>-9.3143001535259415</v>
      </c>
      <c r="K339" s="2">
        <f t="shared" si="71"/>
        <v>-0.91692606842929847</v>
      </c>
      <c r="L339" s="2">
        <f t="shared" si="68"/>
        <v>-0.63943471277233288</v>
      </c>
      <c r="M339" s="2">
        <f t="shared" si="69"/>
        <v>-8.9755876239064136</v>
      </c>
    </row>
    <row r="340" spans="5:13" x14ac:dyDescent="0.3">
      <c r="E340" s="2">
        <f t="shared" si="63"/>
        <v>339</v>
      </c>
      <c r="F340" s="2">
        <f t="shared" si="70"/>
        <v>3.3799999999999719</v>
      </c>
      <c r="G340" s="2">
        <f t="shared" si="72"/>
        <v>27.837290053962938</v>
      </c>
      <c r="H340" s="2">
        <f t="shared" si="72"/>
        <v>26.046148854094042</v>
      </c>
      <c r="I340" s="2">
        <f t="shared" si="73"/>
        <v>7.1314274469693784</v>
      </c>
      <c r="J340" s="2">
        <f t="shared" si="73"/>
        <v>-9.4040560297650053</v>
      </c>
      <c r="K340" s="2">
        <f t="shared" si="71"/>
        <v>-0.92198194809645095</v>
      </c>
      <c r="L340" s="2">
        <f t="shared" si="68"/>
        <v>-0.64253691297922966</v>
      </c>
      <c r="M340" s="2">
        <f t="shared" si="69"/>
        <v>-8.9627007494948643</v>
      </c>
    </row>
    <row r="341" spans="5:13" x14ac:dyDescent="0.3">
      <c r="E341" s="2">
        <f t="shared" si="63"/>
        <v>340</v>
      </c>
      <c r="F341" s="2">
        <f t="shared" si="70"/>
        <v>3.3899999999999717</v>
      </c>
      <c r="G341" s="2">
        <f t="shared" si="72"/>
        <v>27.908572201586981</v>
      </c>
      <c r="H341" s="2">
        <f t="shared" si="72"/>
        <v>25.951660158758919</v>
      </c>
      <c r="I341" s="2">
        <f t="shared" si="73"/>
        <v>7.1250020778395857</v>
      </c>
      <c r="J341" s="2">
        <f t="shared" si="73"/>
        <v>-9.4936830372599541</v>
      </c>
      <c r="K341" s="2">
        <f t="shared" si="71"/>
        <v>-0.92697576926518555</v>
      </c>
      <c r="L341" s="2">
        <f t="shared" si="68"/>
        <v>-0.64563931540836095</v>
      </c>
      <c r="M341" s="2">
        <f t="shared" si="69"/>
        <v>-8.9497202485112748</v>
      </c>
    </row>
    <row r="342" spans="5:13" x14ac:dyDescent="0.3">
      <c r="E342" s="2">
        <f t="shared" si="63"/>
        <v>341</v>
      </c>
      <c r="F342" s="2">
        <f t="shared" si="70"/>
        <v>3.3999999999999715</v>
      </c>
      <c r="G342" s="2">
        <f t="shared" si="72"/>
        <v>27.979789940399609</v>
      </c>
      <c r="H342" s="2">
        <f t="shared" si="72"/>
        <v>25.856275842373893</v>
      </c>
      <c r="I342" s="2">
        <f t="shared" si="73"/>
        <v>7.1185456846855022</v>
      </c>
      <c r="J342" s="2">
        <f t="shared" si="73"/>
        <v>-9.5831802397450669</v>
      </c>
      <c r="K342" s="2">
        <f t="shared" si="71"/>
        <v>-0.93190844638112535</v>
      </c>
      <c r="L342" s="2">
        <f t="shared" si="68"/>
        <v>-0.64874148669134568</v>
      </c>
      <c r="M342" s="2">
        <f t="shared" si="69"/>
        <v>-8.9366465270654505</v>
      </c>
    </row>
    <row r="343" spans="5:13" x14ac:dyDescent="0.3">
      <c r="E343" s="2">
        <f t="shared" si="63"/>
        <v>342</v>
      </c>
      <c r="F343" s="2">
        <f t="shared" si="70"/>
        <v>3.4099999999999713</v>
      </c>
      <c r="G343" s="2">
        <f t="shared" si="72"/>
        <v>28.050942960172129</v>
      </c>
      <c r="H343" s="2">
        <f t="shared" si="72"/>
        <v>25.759997207650088</v>
      </c>
      <c r="I343" s="2">
        <f t="shared" si="73"/>
        <v>7.112058269818589</v>
      </c>
      <c r="J343" s="2">
        <f t="shared" si="73"/>
        <v>-9.672546705015721</v>
      </c>
      <c r="K343" s="2">
        <f t="shared" si="71"/>
        <v>-0.93678088300292406</v>
      </c>
      <c r="L343" s="2">
        <f t="shared" si="68"/>
        <v>-0.65184300166160936</v>
      </c>
      <c r="M343" s="2">
        <f t="shared" si="69"/>
        <v>-8.9234800027347951</v>
      </c>
    </row>
    <row r="344" spans="5:13" x14ac:dyDescent="0.3">
      <c r="E344" s="2">
        <f t="shared" si="63"/>
        <v>343</v>
      </c>
      <c r="F344" s="2">
        <f t="shared" si="70"/>
        <v>3.4199999999999711</v>
      </c>
      <c r="G344" s="2">
        <f t="shared" si="72"/>
        <v>28.12203095072023</v>
      </c>
      <c r="H344" s="2">
        <f t="shared" si="72"/>
        <v>25.662825566599796</v>
      </c>
      <c r="I344" s="2">
        <f t="shared" si="73"/>
        <v>7.1055398398019731</v>
      </c>
      <c r="J344" s="2">
        <f t="shared" si="73"/>
        <v>-9.7617815050430696</v>
      </c>
      <c r="K344" s="2">
        <f t="shared" si="71"/>
        <v>-0.94159397166711689</v>
      </c>
      <c r="L344" s="2">
        <f t="shared" si="68"/>
        <v>-0.65494344321727194</v>
      </c>
      <c r="M344" s="2">
        <f t="shared" si="69"/>
        <v>-8.9102211042383281</v>
      </c>
    </row>
    <row r="345" spans="5:13" x14ac:dyDescent="0.3">
      <c r="E345" s="2">
        <f t="shared" si="63"/>
        <v>344</v>
      </c>
      <c r="F345" s="2">
        <f t="shared" si="70"/>
        <v>3.4299999999999708</v>
      </c>
      <c r="G345" s="2">
        <f t="shared" si="72"/>
        <v>28.19305360194609</v>
      </c>
      <c r="H345" s="2">
        <f t="shared" si="72"/>
        <v>25.564762240494154</v>
      </c>
      <c r="I345" s="2">
        <f t="shared" si="73"/>
        <v>7.0989904053698005</v>
      </c>
      <c r="J345" s="2">
        <f t="shared" si="73"/>
        <v>-9.8508837160854537</v>
      </c>
      <c r="K345" s="2">
        <f t="shared" si="71"/>
        <v>-0.9463485937744911</v>
      </c>
      <c r="L345" s="2">
        <f t="shared" si="68"/>
        <v>-0.65804240218544618</v>
      </c>
      <c r="M345" s="2">
        <f t="shared" si="69"/>
        <v>-8.8968702711192513</v>
      </c>
    </row>
    <row r="346" spans="5:13" x14ac:dyDescent="0.3">
      <c r="E346" s="2">
        <f t="shared" si="63"/>
        <v>345</v>
      </c>
      <c r="F346" s="2">
        <f t="shared" si="70"/>
        <v>3.4399999999999706</v>
      </c>
      <c r="G346" s="2">
        <f t="shared" si="72"/>
        <v>28.264010603879679</v>
      </c>
      <c r="H346" s="2">
        <f t="shared" si="72"/>
        <v>25.465808559819745</v>
      </c>
      <c r="I346" s="2">
        <f t="shared" si="73"/>
        <v>7.092409981347946</v>
      </c>
      <c r="J346" s="2">
        <f t="shared" si="73"/>
        <v>-9.9398524187966455</v>
      </c>
      <c r="K346" s="2">
        <f t="shared" si="71"/>
        <v>-0.95104561949662969</v>
      </c>
      <c r="L346" s="2">
        <f t="shared" si="68"/>
        <v>-0.66113947718804622</v>
      </c>
      <c r="M346" s="2">
        <f t="shared" si="69"/>
        <v>-8.883427953435854</v>
      </c>
    </row>
    <row r="347" spans="5:13" x14ac:dyDescent="0.3">
      <c r="E347" s="2">
        <f t="shared" si="63"/>
        <v>346</v>
      </c>
      <c r="F347" s="2">
        <f t="shared" si="70"/>
        <v>3.4499999999999704</v>
      </c>
      <c r="G347" s="2">
        <f t="shared" si="72"/>
        <v>28.334901646719299</v>
      </c>
      <c r="H347" s="2">
        <f t="shared" si="72"/>
        <v>25.365965864234109</v>
      </c>
      <c r="I347" s="2">
        <f t="shared" si="73"/>
        <v>7.0857985865760655</v>
      </c>
      <c r="J347" s="2">
        <f t="shared" si="73"/>
        <v>-10.028686698331004</v>
      </c>
      <c r="K347" s="2">
        <f t="shared" si="71"/>
        <v>-0.95568590770134521</v>
      </c>
      <c r="L347" s="2">
        <f t="shared" si="68"/>
        <v>-0.66423427450919625</v>
      </c>
      <c r="M347" s="2">
        <f t="shared" si="69"/>
        <v>-8.8698946114604738</v>
      </c>
    </row>
    <row r="348" spans="5:13" x14ac:dyDescent="0.3">
      <c r="E348" s="2">
        <f t="shared" si="63"/>
        <v>347</v>
      </c>
      <c r="F348" s="2">
        <f t="shared" si="70"/>
        <v>3.4599999999999702</v>
      </c>
      <c r="G348" s="2">
        <f t="shared" si="72"/>
        <v>28.405726420871336</v>
      </c>
      <c r="H348" s="2">
        <f t="shared" si="72"/>
        <v>25.265235502520227</v>
      </c>
      <c r="I348" s="2">
        <f t="shared" si="73"/>
        <v>7.0791562438309734</v>
      </c>
      <c r="J348" s="2">
        <f t="shared" si="73"/>
        <v>-10.117385644445609</v>
      </c>
      <c r="K348" s="2">
        <f t="shared" si="71"/>
        <v>-0.96027030589578177</v>
      </c>
      <c r="L348" s="2">
        <f t="shared" si="68"/>
        <v>-0.66732640796430742</v>
      </c>
      <c r="M348" s="2">
        <f t="shared" si="69"/>
        <v>-8.8562707153862981</v>
      </c>
    </row>
    <row r="349" spans="5:13" x14ac:dyDescent="0.3">
      <c r="E349" s="2">
        <f t="shared" si="63"/>
        <v>348</v>
      </c>
      <c r="F349" s="2">
        <f t="shared" si="70"/>
        <v>3.46999999999997</v>
      </c>
      <c r="G349" s="2">
        <f t="shared" si="72"/>
        <v>28.476484616989246</v>
      </c>
      <c r="H349" s="2">
        <f t="shared" si="72"/>
        <v>25.163618832539999</v>
      </c>
      <c r="I349" s="2">
        <f t="shared" si="73"/>
        <v>7.0724829797513307</v>
      </c>
      <c r="J349" s="2">
        <f t="shared" si="73"/>
        <v>-10.205948351599471</v>
      </c>
      <c r="K349" s="2">
        <f t="shared" si="71"/>
        <v>-0.96479965018602121</v>
      </c>
      <c r="L349" s="2">
        <f t="shared" si="68"/>
        <v>-0.67041549877089524</v>
      </c>
      <c r="M349" s="2">
        <f t="shared" si="69"/>
        <v>-8.8425567450417351</v>
      </c>
    </row>
    <row r="350" spans="5:13" x14ac:dyDescent="0.3">
      <c r="E350" s="2">
        <f t="shared" si="63"/>
        <v>349</v>
      </c>
      <c r="F350" s="2">
        <f t="shared" si="70"/>
        <v>3.4799999999999698</v>
      </c>
      <c r="G350" s="2">
        <f t="shared" si="72"/>
        <v>28.547175926011821</v>
      </c>
      <c r="H350" s="2">
        <f t="shared" si="72"/>
        <v>25.061117221186752</v>
      </c>
      <c r="I350" s="2">
        <f t="shared" si="73"/>
        <v>7.0657788247636217</v>
      </c>
      <c r="J350" s="2">
        <f t="shared" si="73"/>
        <v>-10.294373919049889</v>
      </c>
      <c r="K350" s="2">
        <f t="shared" si="71"/>
        <v>-0.96927476525208589</v>
      </c>
      <c r="L350" s="2">
        <f t="shared" si="68"/>
        <v>-0.67350117542119337</v>
      </c>
      <c r="M350" s="2">
        <f t="shared" si="69"/>
        <v>-8.8287531896121418</v>
      </c>
    </row>
    <row r="351" spans="5:13" x14ac:dyDescent="0.3">
      <c r="E351" s="2">
        <f t="shared" si="63"/>
        <v>350</v>
      </c>
      <c r="F351" s="2">
        <f t="shared" si="70"/>
        <v>3.4899999999999696</v>
      </c>
      <c r="G351" s="2">
        <f t="shared" si="72"/>
        <v>28.617800039200688</v>
      </c>
      <c r="H351" s="2">
        <f t="shared" si="72"/>
        <v>24.957732044336769</v>
      </c>
      <c r="I351" s="2">
        <f t="shared" si="73"/>
        <v>7.05904381300941</v>
      </c>
      <c r="J351" s="2">
        <f t="shared" si="73"/>
        <v>-10.38266145094601</v>
      </c>
      <c r="K351" s="2">
        <f t="shared" si="71"/>
        <v>-0.97369646433728707</v>
      </c>
      <c r="L351" s="2">
        <f t="shared" si="68"/>
        <v>-0.67658307355660918</v>
      </c>
      <c r="M351" s="2">
        <f t="shared" si="69"/>
        <v>-8.814860547368669</v>
      </c>
    </row>
    <row r="352" spans="5:13" x14ac:dyDescent="0.3">
      <c r="E352" s="2">
        <f t="shared" si="63"/>
        <v>351</v>
      </c>
      <c r="F352" s="2">
        <f t="shared" si="70"/>
        <v>3.4999999999999694</v>
      </c>
      <c r="G352" s="2">
        <f t="shared" si="72"/>
        <v>28.688356648177102</v>
      </c>
      <c r="H352" s="2">
        <f t="shared" si="72"/>
        <v>24.853464686799938</v>
      </c>
      <c r="I352" s="2">
        <f t="shared" si="73"/>
        <v>7.0522779822738437</v>
      </c>
      <c r="J352" s="2">
        <f t="shared" si="73"/>
        <v>-10.470810056419698</v>
      </c>
      <c r="K352" s="2">
        <f t="shared" si="71"/>
        <v>-0.97806554925091849</v>
      </c>
      <c r="L352" s="2">
        <f t="shared" si="68"/>
        <v>-0.67966083584407078</v>
      </c>
      <c r="M352" s="2">
        <f t="shared" si="69"/>
        <v>-8.800879325403999</v>
      </c>
    </row>
    <row r="353" spans="5:13" x14ac:dyDescent="0.3">
      <c r="E353" s="2">
        <f t="shared" si="63"/>
        <v>352</v>
      </c>
      <c r="F353" s="2">
        <f t="shared" si="70"/>
        <v>3.5099999999999691</v>
      </c>
      <c r="G353" s="2">
        <f t="shared" si="72"/>
        <v>28.758845444958048</v>
      </c>
      <c r="H353" s="2">
        <f t="shared" si="72"/>
        <v>24.748316542269471</v>
      </c>
      <c r="I353" s="2">
        <f t="shared" si="73"/>
        <v>7.0454813739154032</v>
      </c>
      <c r="J353" s="2">
        <f t="shared" si="73"/>
        <v>-10.558818849673738</v>
      </c>
      <c r="K353" s="2">
        <f t="shared" si="71"/>
        <v>-0.98238281038334885</v>
      </c>
      <c r="L353" s="2">
        <f t="shared" si="68"/>
        <v>-0.68273411185428978</v>
      </c>
      <c r="M353" s="2">
        <f t="shared" si="69"/>
        <v>-8.7868100393747657</v>
      </c>
    </row>
    <row r="354" spans="5:13" x14ac:dyDescent="0.3">
      <c r="E354" s="2">
        <f t="shared" si="63"/>
        <v>353</v>
      </c>
      <c r="F354" s="2">
        <f t="shared" si="70"/>
        <v>3.5199999999999689</v>
      </c>
      <c r="G354" s="2">
        <f t="shared" si="72"/>
        <v>28.829266121991608</v>
      </c>
      <c r="H354" s="2">
        <f t="shared" si="72"/>
        <v>24.642289013270762</v>
      </c>
      <c r="I354" s="2">
        <f t="shared" si="73"/>
        <v>7.0386540327968605</v>
      </c>
      <c r="J354" s="2">
        <f t="shared" si="73"/>
        <v>-10.646686950067485</v>
      </c>
      <c r="K354" s="2">
        <f t="shared" si="71"/>
        <v>-0.98664902673261445</v>
      </c>
      <c r="L354" s="2">
        <f t="shared" si="68"/>
        <v>-0.68580255794197464</v>
      </c>
      <c r="M354" s="2">
        <f t="shared" si="69"/>
        <v>-8.7726532132504307</v>
      </c>
    </row>
    <row r="355" spans="5:13" x14ac:dyDescent="0.3">
      <c r="E355" s="2">
        <f t="shared" si="63"/>
        <v>354</v>
      </c>
      <c r="F355" s="2">
        <f t="shared" si="70"/>
        <v>3.5299999999999687</v>
      </c>
      <c r="G355" s="2">
        <f t="shared" ref="G355:H370" si="74">G354+I354*$B$3+0.5*L354*$B$3*$B$3</f>
        <v>28.899618372191682</v>
      </c>
      <c r="H355" s="2">
        <f t="shared" si="74"/>
        <v>24.535383511109423</v>
      </c>
      <c r="I355" s="2">
        <f t="shared" ref="I355:J370" si="75">I354+L354*$B$3</f>
        <v>7.0317960072174408</v>
      </c>
      <c r="J355" s="2">
        <f t="shared" si="75"/>
        <v>-10.73441348219999</v>
      </c>
      <c r="K355" s="2">
        <f t="shared" si="71"/>
        <v>-0.99086496594165974</v>
      </c>
      <c r="L355" s="2">
        <f t="shared" si="68"/>
        <v>-0.68886583712801619</v>
      </c>
      <c r="M355" s="2">
        <f t="shared" si="69"/>
        <v>-8.758409379068425</v>
      </c>
    </row>
    <row r="356" spans="5:13" x14ac:dyDescent="0.3">
      <c r="E356" s="2">
        <f t="shared" si="63"/>
        <v>355</v>
      </c>
      <c r="F356" s="2">
        <f t="shared" si="70"/>
        <v>3.5399999999999685</v>
      </c>
      <c r="G356" s="2">
        <f t="shared" si="74"/>
        <v>28.969901888972</v>
      </c>
      <c r="H356" s="2">
        <f t="shared" si="74"/>
        <v>24.427601455818468</v>
      </c>
      <c r="I356" s="2">
        <f t="shared" si="75"/>
        <v>7.0249073488461606</v>
      </c>
      <c r="J356" s="2">
        <f t="shared" si="75"/>
        <v>-10.821997575990675</v>
      </c>
      <c r="K356" s="2">
        <f t="shared" si="71"/>
        <v>-0.99503138434542249</v>
      </c>
      <c r="L356" s="2">
        <f t="shared" si="68"/>
        <v>-0.69192361898365518</v>
      </c>
      <c r="M356" s="2">
        <f t="shared" si="69"/>
        <v>-8.7440790766953373</v>
      </c>
    </row>
    <row r="357" spans="5:13" x14ac:dyDescent="0.3">
      <c r="E357" s="2">
        <f t="shared" si="63"/>
        <v>356</v>
      </c>
      <c r="F357" s="2">
        <f t="shared" si="70"/>
        <v>3.5499999999999683</v>
      </c>
      <c r="G357" s="2">
        <f t="shared" si="74"/>
        <v>29.040116366279513</v>
      </c>
      <c r="H357" s="2">
        <f t="shared" si="74"/>
        <v>24.318944276104727</v>
      </c>
      <c r="I357" s="2">
        <f t="shared" si="75"/>
        <v>7.0179881126563242</v>
      </c>
      <c r="J357" s="2">
        <f t="shared" si="75"/>
        <v>-10.909438366757628</v>
      </c>
      <c r="K357" s="2">
        <f t="shared" si="71"/>
        <v>-0.9991490270270007</v>
      </c>
      <c r="L357" s="2">
        <f t="shared" si="68"/>
        <v>-0.69497557951665334</v>
      </c>
      <c r="M357" s="2">
        <f t="shared" si="69"/>
        <v>-8.7296628535939682</v>
      </c>
    </row>
    <row r="358" spans="5:13" x14ac:dyDescent="0.3">
      <c r="E358" s="2">
        <f t="shared" si="63"/>
        <v>357</v>
      </c>
      <c r="F358" s="2">
        <f t="shared" si="70"/>
        <v>3.5599999999999681</v>
      </c>
      <c r="G358" s="2">
        <f t="shared" si="74"/>
        <v>29.1102614986271</v>
      </c>
      <c r="H358" s="2">
        <f t="shared" si="74"/>
        <v>24.209413409294473</v>
      </c>
      <c r="I358" s="2">
        <f t="shared" si="75"/>
        <v>7.0110383568611576</v>
      </c>
      <c r="J358" s="2">
        <f t="shared" si="75"/>
        <v>-10.996734995293568</v>
      </c>
      <c r="K358" s="2">
        <f t="shared" si="71"/>
        <v>-1.0032186278821811</v>
      </c>
      <c r="L358" s="2">
        <f t="shared" si="68"/>
        <v>-0.69802140105946375</v>
      </c>
      <c r="M358" s="2">
        <f t="shared" si="69"/>
        <v>-8.7151612645960519</v>
      </c>
    </row>
    <row r="359" spans="5:13" x14ac:dyDescent="0.3">
      <c r="E359" s="2">
        <f t="shared" si="63"/>
        <v>358</v>
      </c>
      <c r="F359" s="2">
        <f t="shared" si="70"/>
        <v>3.5699999999999679</v>
      </c>
      <c r="G359" s="2">
        <f t="shared" si="74"/>
        <v>29.180336981125659</v>
      </c>
      <c r="H359" s="2">
        <f t="shared" si="74"/>
        <v>24.099010301278309</v>
      </c>
      <c r="I359" s="2">
        <f t="shared" si="75"/>
        <v>7.0040581428505631</v>
      </c>
      <c r="J359" s="2">
        <f t="shared" si="75"/>
        <v>-11.08388660793953</v>
      </c>
      <c r="K359" s="2">
        <f t="shared" si="71"/>
        <v>-1.007240909691651</v>
      </c>
      <c r="L359" s="2">
        <f t="shared" si="68"/>
        <v>-0.70106077215941143</v>
      </c>
      <c r="M359" s="2">
        <f t="shared" si="69"/>
        <v>-8.7005748716804696</v>
      </c>
    </row>
    <row r="360" spans="5:13" x14ac:dyDescent="0.3">
      <c r="E360" s="2">
        <f t="shared" si="63"/>
        <v>359</v>
      </c>
      <c r="F360" s="2">
        <f t="shared" si="70"/>
        <v>3.5799999999999677</v>
      </c>
      <c r="G360" s="2">
        <f t="shared" si="74"/>
        <v>29.250342509515555</v>
      </c>
      <c r="H360" s="2">
        <f t="shared" si="74"/>
        <v>23.98773640645533</v>
      </c>
      <c r="I360" s="2">
        <f t="shared" si="75"/>
        <v>6.9970475351289689</v>
      </c>
      <c r="J360" s="2">
        <f t="shared" si="75"/>
        <v>-11.170892356656335</v>
      </c>
      <c r="K360" s="2">
        <f t="shared" si="71"/>
        <v>-1.0112165842002512</v>
      </c>
      <c r="L360" s="2">
        <f t="shared" si="68"/>
        <v>-0.70409338747087513</v>
      </c>
      <c r="M360" s="2">
        <f t="shared" si="69"/>
        <v>-8.6859042437567648</v>
      </c>
    </row>
    <row r="361" spans="5:13" x14ac:dyDescent="0.3">
      <c r="E361" s="2">
        <f t="shared" ref="E361:E424" si="76">E360+1</f>
        <v>360</v>
      </c>
      <c r="F361" s="2">
        <f t="shared" si="70"/>
        <v>3.5899999999999674</v>
      </c>
      <c r="G361" s="2">
        <f t="shared" si="74"/>
        <v>29.320277780197472</v>
      </c>
      <c r="H361" s="2">
        <f t="shared" si="74"/>
        <v>23.875593187676579</v>
      </c>
      <c r="I361" s="2">
        <f t="shared" si="75"/>
        <v>6.9900066012542599</v>
      </c>
      <c r="J361" s="2">
        <f t="shared" si="75"/>
        <v>-11.257751399093902</v>
      </c>
      <c r="K361" s="2">
        <f t="shared" si="71"/>
        <v>-1.0151463522026654</v>
      </c>
      <c r="L361" s="2">
        <f t="shared" si="68"/>
        <v>-0.7071189476494717</v>
      </c>
      <c r="M361" s="2">
        <f t="shared" si="69"/>
        <v>-8.6711499564537995</v>
      </c>
    </row>
    <row r="362" spans="5:13" x14ac:dyDescent="0.3">
      <c r="E362" s="2">
        <f t="shared" si="76"/>
        <v>361</v>
      </c>
      <c r="F362" s="2">
        <f t="shared" si="70"/>
        <v>3.5999999999999672</v>
      </c>
      <c r="G362" s="2">
        <f t="shared" si="74"/>
        <v>29.390142490262633</v>
      </c>
      <c r="H362" s="2">
        <f t="shared" si="74"/>
        <v>23.762582116187819</v>
      </c>
      <c r="I362" s="2">
        <f t="shared" si="75"/>
        <v>6.9829354117777651</v>
      </c>
      <c r="J362" s="2">
        <f t="shared" si="75"/>
        <v>-11.34446289865844</v>
      </c>
      <c r="K362" s="2">
        <f t="shared" si="71"/>
        <v>-1.0190309036349772</v>
      </c>
      <c r="L362" s="2">
        <f t="shared" si="68"/>
        <v>-0.71013715924822773</v>
      </c>
      <c r="M362" s="2">
        <f t="shared" si="69"/>
        <v>-8.6563125919133732</v>
      </c>
    </row>
    <row r="363" spans="5:13" x14ac:dyDescent="0.3">
      <c r="E363" s="2">
        <f t="shared" si="76"/>
        <v>362</v>
      </c>
      <c r="F363" s="2">
        <f t="shared" si="70"/>
        <v>3.609999999999967</v>
      </c>
      <c r="G363" s="2">
        <f t="shared" si="74"/>
        <v>29.45993633752245</v>
      </c>
      <c r="H363" s="2">
        <f t="shared" si="74"/>
        <v>23.64870467157164</v>
      </c>
      <c r="I363" s="2">
        <f t="shared" si="75"/>
        <v>6.9758340401852825</v>
      </c>
      <c r="J363" s="2">
        <f t="shared" si="75"/>
        <v>-11.431026024577573</v>
      </c>
      <c r="K363" s="2">
        <f t="shared" si="71"/>
        <v>-1.0228709176715574</v>
      </c>
      <c r="L363" s="2">
        <f t="shared" si="68"/>
        <v>-0.71314773461573344</v>
      </c>
      <c r="M363" s="2">
        <f t="shared" si="69"/>
        <v>-8.6413927385886513</v>
      </c>
    </row>
    <row r="364" spans="5:13" x14ac:dyDescent="0.3">
      <c r="E364" s="2">
        <f t="shared" si="76"/>
        <v>363</v>
      </c>
      <c r="F364" s="2">
        <f t="shared" si="70"/>
        <v>3.6199999999999668</v>
      </c>
      <c r="G364" s="2">
        <f t="shared" si="74"/>
        <v>29.529659020537572</v>
      </c>
      <c r="H364" s="2">
        <f t="shared" si="74"/>
        <v>23.533962341688934</v>
      </c>
      <c r="I364" s="2">
        <f t="shared" si="75"/>
        <v>6.968702562839125</v>
      </c>
      <c r="J364" s="2">
        <f t="shared" si="75"/>
        <v>-11.517439951963459</v>
      </c>
      <c r="K364" s="2">
        <f t="shared" si="71"/>
        <v>-1.0266670628267784</v>
      </c>
      <c r="L364" s="2">
        <f t="shared" si="68"/>
        <v>-0.71615039179625872</v>
      </c>
      <c r="M364" s="2">
        <f t="shared" si="69"/>
        <v>-8.6263909910472485</v>
      </c>
    </row>
    <row r="365" spans="5:13" x14ac:dyDescent="0.3">
      <c r="E365" s="2">
        <f t="shared" si="76"/>
        <v>364</v>
      </c>
      <c r="F365" s="2">
        <f t="shared" si="70"/>
        <v>3.6299999999999666</v>
      </c>
      <c r="G365" s="2">
        <f t="shared" si="74"/>
        <v>29.599310238646371</v>
      </c>
      <c r="H365" s="2">
        <f t="shared" si="74"/>
        <v>23.418356622619747</v>
      </c>
      <c r="I365" s="2">
        <f t="shared" si="75"/>
        <v>6.9615410589211626</v>
      </c>
      <c r="J365" s="2">
        <f t="shared" si="75"/>
        <v>-11.603703861873932</v>
      </c>
      <c r="K365" s="2">
        <f t="shared" si="71"/>
        <v>-1.0304199970610812</v>
      </c>
      <c r="L365" s="2">
        <f t="shared" si="68"/>
        <v>-0.71914485443181753</v>
      </c>
      <c r="M365" s="2">
        <f t="shared" si="69"/>
        <v>-8.6113079497788032</v>
      </c>
    </row>
    <row r="366" spans="5:13" x14ac:dyDescent="0.3">
      <c r="E366" s="2">
        <f t="shared" si="76"/>
        <v>365</v>
      </c>
      <c r="F366" s="2">
        <f t="shared" si="70"/>
        <v>3.6399999999999664</v>
      </c>
      <c r="G366" s="2">
        <f t="shared" si="74"/>
        <v>29.66888969199286</v>
      </c>
      <c r="H366" s="2">
        <f t="shared" si="74"/>
        <v>23.301889018603518</v>
      </c>
      <c r="I366" s="2">
        <f t="shared" si="75"/>
        <v>6.9543496103768447</v>
      </c>
      <c r="J366" s="2">
        <f t="shared" si="75"/>
        <v>-11.689816941371721</v>
      </c>
      <c r="K366" s="2">
        <f t="shared" si="71"/>
        <v>-1.0341303678909479</v>
      </c>
      <c r="L366" s="2">
        <f t="shared" si="68"/>
        <v>-0.72213085166616287</v>
      </c>
      <c r="M366" s="2">
        <f t="shared" si="69"/>
        <v>-8.5961442210069077</v>
      </c>
    </row>
    <row r="367" spans="5:13" x14ac:dyDescent="0.3">
      <c r="E367" s="2">
        <f t="shared" si="76"/>
        <v>366</v>
      </c>
      <c r="F367" s="2">
        <f t="shared" si="70"/>
        <v>3.6499999999999662</v>
      </c>
      <c r="G367" s="2">
        <f t="shared" si="74"/>
        <v>29.738397081554044</v>
      </c>
      <c r="H367" s="2">
        <f t="shared" si="74"/>
        <v>23.184561041978753</v>
      </c>
      <c r="I367" s="2">
        <f t="shared" si="75"/>
        <v>6.9471283018601833</v>
      </c>
      <c r="J367" s="2">
        <f t="shared" si="75"/>
        <v>-11.775778383581789</v>
      </c>
      <c r="K367" s="2">
        <f t="shared" si="71"/>
        <v>-1.0377988125023647</v>
      </c>
      <c r="L367" s="2">
        <f t="shared" si="68"/>
        <v>-0.7251081180506882</v>
      </c>
      <c r="M367" s="2">
        <f t="shared" si="69"/>
        <v>-8.5809004165052478</v>
      </c>
    </row>
    <row r="368" spans="5:13" x14ac:dyDescent="0.3">
      <c r="E368" s="2">
        <f t="shared" si="76"/>
        <v>367</v>
      </c>
      <c r="F368" s="2">
        <f t="shared" si="70"/>
        <v>3.6599999999999659</v>
      </c>
      <c r="G368" s="2">
        <f t="shared" si="74"/>
        <v>29.807832109166743</v>
      </c>
      <c r="H368" s="2">
        <f t="shared" si="74"/>
        <v>23.06637421312211</v>
      </c>
      <c r="I368" s="2">
        <f t="shared" si="75"/>
        <v>6.9398772206796764</v>
      </c>
      <c r="J368" s="2">
        <f t="shared" si="75"/>
        <v>-11.861587387746841</v>
      </c>
      <c r="K368" s="2">
        <f t="shared" si="71"/>
        <v>-1.041425957867383</v>
      </c>
      <c r="L368" s="2">
        <f t="shared" si="68"/>
        <v>-0.72807639345221431</v>
      </c>
      <c r="M368" s="2">
        <f t="shared" si="69"/>
        <v>-8.5655771534178253</v>
      </c>
    </row>
    <row r="369" spans="5:13" x14ac:dyDescent="0.3">
      <c r="E369" s="2">
        <f t="shared" si="76"/>
        <v>368</v>
      </c>
      <c r="F369" s="2">
        <f t="shared" si="70"/>
        <v>3.6699999999999657</v>
      </c>
      <c r="G369" s="2">
        <f t="shared" si="74"/>
        <v>29.877194477553864</v>
      </c>
      <c r="H369" s="2">
        <f t="shared" si="74"/>
        <v>22.947330060386967</v>
      </c>
      <c r="I369" s="2">
        <f t="shared" si="75"/>
        <v>6.9325964567451539</v>
      </c>
      <c r="J369" s="2">
        <f t="shared" si="75"/>
        <v>-11.947243159281019</v>
      </c>
      <c r="K369" s="2">
        <f t="shared" si="71"/>
        <v>-1.0450124208634071</v>
      </c>
      <c r="L369" s="2">
        <f t="shared" si="68"/>
        <v>-0.73103542296264012</v>
      </c>
      <c r="M369" s="2">
        <f t="shared" si="69"/>
        <v>-8.5501750540831214</v>
      </c>
    </row>
    <row r="370" spans="5:13" x14ac:dyDescent="0.3">
      <c r="E370" s="2">
        <f t="shared" si="76"/>
        <v>369</v>
      </c>
      <c r="F370" s="2">
        <f t="shared" si="70"/>
        <v>3.6799999999999655</v>
      </c>
      <c r="G370" s="2">
        <f t="shared" si="74"/>
        <v>29.946483890350166</v>
      </c>
      <c r="H370" s="2">
        <f t="shared" si="74"/>
        <v>22.827430120041452</v>
      </c>
      <c r="I370" s="2">
        <f t="shared" si="75"/>
        <v>6.9252861025155275</v>
      </c>
      <c r="J370" s="2">
        <f t="shared" si="75"/>
        <v>-12.032744909821851</v>
      </c>
      <c r="K370" s="2">
        <f t="shared" si="71"/>
        <v>-1.0485588083948716</v>
      </c>
      <c r="L370" s="2">
        <f t="shared" si="68"/>
        <v>-0.73398495681042719</v>
      </c>
      <c r="M370" s="2">
        <f t="shared" si="69"/>
        <v>-8.5346947458620654</v>
      </c>
    </row>
    <row r="371" spans="5:13" x14ac:dyDescent="0.3">
      <c r="E371" s="2">
        <f t="shared" si="76"/>
        <v>370</v>
      </c>
      <c r="F371" s="2">
        <f t="shared" si="70"/>
        <v>3.6899999999999653</v>
      </c>
      <c r="G371" s="2">
        <f t="shared" ref="G371:H386" si="77">G370+I370*$B$3+0.5*L370*$B$3*$B$3</f>
        <v>30.015700052127482</v>
      </c>
      <c r="H371" s="2">
        <f t="shared" si="77"/>
        <v>22.70667593620594</v>
      </c>
      <c r="I371" s="2">
        <f t="shared" ref="I371:J386" si="78">I370+L370*$B$3</f>
        <v>6.9179462529474236</v>
      </c>
      <c r="J371" s="2">
        <f t="shared" si="78"/>
        <v>-12.118091857280472</v>
      </c>
      <c r="K371" s="2">
        <f t="shared" si="71"/>
        <v>-1.0520657175169819</v>
      </c>
      <c r="L371" s="2">
        <f t="shared" si="68"/>
        <v>-0.73692475027389304</v>
      </c>
      <c r="M371" s="2">
        <f t="shared" si="69"/>
        <v>-8.5191368609697165</v>
      </c>
    </row>
    <row r="372" spans="5:13" x14ac:dyDescent="0.3">
      <c r="E372" s="2">
        <f t="shared" si="76"/>
        <v>371</v>
      </c>
      <c r="F372" s="2">
        <f t="shared" si="70"/>
        <v>3.6999999999999651</v>
      </c>
      <c r="G372" s="2">
        <f t="shared" si="77"/>
        <v>30.084842668419441</v>
      </c>
      <c r="H372" s="2">
        <f t="shared" si="77"/>
        <v>22.585069060790087</v>
      </c>
      <c r="I372" s="2">
        <f t="shared" si="78"/>
        <v>6.9105770054446847</v>
      </c>
      <c r="J372" s="2">
        <f t="shared" si="78"/>
        <v>-12.20328322589017</v>
      </c>
      <c r="K372" s="2">
        <f t="shared" si="71"/>
        <v>-1.0555337355612195</v>
      </c>
      <c r="L372" s="2">
        <f t="shared" si="68"/>
        <v>-0.73985456359628798</v>
      </c>
      <c r="M372" s="2">
        <f t="shared" si="69"/>
        <v>-8.5035020363105129</v>
      </c>
    </row>
    <row r="373" spans="5:13" x14ac:dyDescent="0.3">
      <c r="E373" s="2">
        <f t="shared" si="76"/>
        <v>372</v>
      </c>
      <c r="F373" s="2">
        <f t="shared" si="70"/>
        <v>3.7099999999999649</v>
      </c>
      <c r="G373" s="2">
        <f t="shared" si="77"/>
        <v>30.153911445745706</v>
      </c>
      <c r="H373" s="2">
        <f t="shared" si="77"/>
        <v>22.46261105342937</v>
      </c>
      <c r="I373" s="2">
        <f t="shared" si="78"/>
        <v>6.9031784598087214</v>
      </c>
      <c r="J373" s="2">
        <f t="shared" si="78"/>
        <v>-12.288318246253274</v>
      </c>
      <c r="K373" s="2">
        <f t="shared" si="71"/>
        <v>-1.05896344026233</v>
      </c>
      <c r="L373" s="2">
        <f t="shared" si="68"/>
        <v>-0.74277416190262557</v>
      </c>
      <c r="M373" s="2">
        <f t="shared" si="69"/>
        <v>-8.4877909133169904</v>
      </c>
    </row>
    <row r="374" spans="5:13" x14ac:dyDescent="0.3">
      <c r="E374" s="2">
        <f t="shared" si="76"/>
        <v>373</v>
      </c>
      <c r="F374" s="2">
        <f t="shared" si="70"/>
        <v>3.7199999999999647</v>
      </c>
      <c r="G374" s="2">
        <f t="shared" si="77"/>
        <v>30.2229060916357</v>
      </c>
      <c r="H374" s="2">
        <f t="shared" si="77"/>
        <v>22.339303481421169</v>
      </c>
      <c r="I374" s="2">
        <f t="shared" si="78"/>
        <v>6.8957507181896949</v>
      </c>
      <c r="J374" s="2">
        <f t="shared" si="78"/>
        <v>-12.373196155386443</v>
      </c>
      <c r="K374" s="2">
        <f t="shared" si="71"/>
        <v>-1.0623553998865343</v>
      </c>
      <c r="L374" s="2">
        <f t="shared" si="68"/>
        <v>-0.74568331511823394</v>
      </c>
      <c r="M374" s="2">
        <f t="shared" si="69"/>
        <v>-8.472004137791842</v>
      </c>
    </row>
    <row r="375" spans="5:13" x14ac:dyDescent="0.3">
      <c r="E375" s="2">
        <f t="shared" si="76"/>
        <v>374</v>
      </c>
      <c r="F375" s="2">
        <f t="shared" si="70"/>
        <v>3.7299999999999645</v>
      </c>
      <c r="G375" s="2">
        <f t="shared" si="77"/>
        <v>30.291826314651839</v>
      </c>
      <c r="H375" s="2">
        <f t="shared" si="77"/>
        <v>22.215147919660414</v>
      </c>
      <c r="I375" s="2">
        <f t="shared" si="78"/>
        <v>6.8882938850385127</v>
      </c>
      <c r="J375" s="2">
        <f t="shared" si="78"/>
        <v>-12.457916196764362</v>
      </c>
      <c r="K375" s="2">
        <f t="shared" si="71"/>
        <v>-1.0657101733607179</v>
      </c>
      <c r="L375" s="2">
        <f t="shared" si="68"/>
        <v>-0.74858179788900325</v>
      </c>
      <c r="M375" s="2">
        <f t="shared" si="69"/>
        <v>-8.4561423597532439</v>
      </c>
    </row>
    <row r="376" spans="5:13" x14ac:dyDescent="0.3">
      <c r="E376" s="2">
        <f t="shared" si="76"/>
        <v>375</v>
      </c>
      <c r="F376" s="2">
        <f t="shared" si="70"/>
        <v>3.7399999999999642</v>
      </c>
      <c r="G376" s="2">
        <f t="shared" si="77"/>
        <v>30.360671824412332</v>
      </c>
      <c r="H376" s="2">
        <f t="shared" si="77"/>
        <v>22.090145950574779</v>
      </c>
      <c r="I376" s="2">
        <f t="shared" si="78"/>
        <v>6.8808080670596228</v>
      </c>
      <c r="J376" s="2">
        <f t="shared" si="78"/>
        <v>-12.542477620361895</v>
      </c>
      <c r="K376" s="2">
        <f t="shared" si="71"/>
        <v>-1.0690283104023703</v>
      </c>
      <c r="L376" s="2">
        <f t="shared" si="68"/>
        <v>-0.75146938950329711</v>
      </c>
      <c r="M376" s="2">
        <f t="shared" si="69"/>
        <v>-8.4402062332833196</v>
      </c>
    </row>
    <row r="377" spans="5:13" x14ac:dyDescent="0.3">
      <c r="E377" s="2">
        <f t="shared" si="76"/>
        <v>376</v>
      </c>
      <c r="F377" s="2">
        <f t="shared" si="70"/>
        <v>3.749999999999964</v>
      </c>
      <c r="G377" s="2">
        <f t="shared" si="77"/>
        <v>30.429442331613455</v>
      </c>
      <c r="H377" s="2">
        <f t="shared" si="77"/>
        <v>21.964299164059497</v>
      </c>
      <c r="I377" s="2">
        <f t="shared" si="78"/>
        <v>6.8732933731645902</v>
      </c>
      <c r="J377" s="2">
        <f t="shared" si="78"/>
        <v>-12.626879682694728</v>
      </c>
      <c r="K377" s="2">
        <f t="shared" si="71"/>
        <v>-1.0723103516500672</v>
      </c>
      <c r="L377" s="2">
        <f t="shared" si="68"/>
        <v>-0.75434587381549345</v>
      </c>
      <c r="M377" s="2">
        <f t="shared" si="69"/>
        <v>-8.4241964163796563</v>
      </c>
    </row>
    <row r="378" spans="5:13" x14ac:dyDescent="0.3">
      <c r="E378" s="2">
        <f t="shared" si="76"/>
        <v>377</v>
      </c>
      <c r="F378" s="2">
        <f t="shared" si="70"/>
        <v>3.7599999999999638</v>
      </c>
      <c r="G378" s="2">
        <f t="shared" si="77"/>
        <v>30.49813754805141</v>
      </c>
      <c r="H378" s="2">
        <f t="shared" si="77"/>
        <v>21.83760915741173</v>
      </c>
      <c r="I378" s="2">
        <f t="shared" si="78"/>
        <v>6.8657499144264351</v>
      </c>
      <c r="J378" s="2">
        <f t="shared" si="78"/>
        <v>-12.711121646858524</v>
      </c>
      <c r="K378" s="2">
        <f t="shared" si="71"/>
        <v>-1.0755568287942936</v>
      </c>
      <c r="L378" s="2">
        <f t="shared" si="68"/>
        <v>-0.75721103917113142</v>
      </c>
      <c r="M378" s="2">
        <f t="shared" si="69"/>
        <v>-8.4081135708097694</v>
      </c>
    </row>
    <row r="379" spans="5:13" x14ac:dyDescent="0.3">
      <c r="E379" s="2">
        <f t="shared" si="76"/>
        <v>378</v>
      </c>
      <c r="F379" s="2">
        <f t="shared" si="70"/>
        <v>3.7699999999999636</v>
      </c>
      <c r="G379" s="2">
        <f t="shared" si="77"/>
        <v>30.566757186643716</v>
      </c>
      <c r="H379" s="2">
        <f t="shared" si="77"/>
        <v>21.710077535264606</v>
      </c>
      <c r="I379" s="2">
        <f t="shared" si="78"/>
        <v>6.8581778040347237</v>
      </c>
      <c r="J379" s="2">
        <f t="shared" si="78"/>
        <v>-12.795202782566623</v>
      </c>
      <c r="K379" s="2">
        <f t="shared" si="71"/>
        <v>-1.0787682647084329</v>
      </c>
      <c r="L379" s="2">
        <f t="shared" si="68"/>
        <v>-0.76006467833362457</v>
      </c>
      <c r="M379" s="2">
        <f t="shared" si="69"/>
        <v>-8.3919583619684524</v>
      </c>
    </row>
    <row r="380" spans="5:13" x14ac:dyDescent="0.3">
      <c r="E380" s="2">
        <f t="shared" si="76"/>
        <v>379</v>
      </c>
      <c r="F380" s="2">
        <f t="shared" si="70"/>
        <v>3.7799999999999634</v>
      </c>
      <c r="G380" s="2">
        <f t="shared" si="77"/>
        <v>30.635300961450145</v>
      </c>
      <c r="H380" s="2">
        <f t="shared" si="77"/>
        <v>21.581705909520839</v>
      </c>
      <c r="I380" s="2">
        <f t="shared" si="78"/>
        <v>6.8505771572513874</v>
      </c>
      <c r="J380" s="2">
        <f t="shared" si="78"/>
        <v>-12.879122366186307</v>
      </c>
      <c r="K380" s="2">
        <f t="shared" si="71"/>
        <v>-1.0819451735797485</v>
      </c>
      <c r="L380" s="2">
        <f t="shared" si="68"/>
        <v>-0.76290658841251435</v>
      </c>
      <c r="M380" s="2">
        <f t="shared" si="69"/>
        <v>-8.3757314587378868</v>
      </c>
    </row>
    <row r="381" spans="5:13" x14ac:dyDescent="0.3">
      <c r="E381" s="2">
        <f t="shared" si="76"/>
        <v>380</v>
      </c>
      <c r="F381" s="2">
        <f t="shared" si="70"/>
        <v>3.7899999999999632</v>
      </c>
      <c r="G381" s="2">
        <f t="shared" si="77"/>
        <v>30.70376858769324</v>
      </c>
      <c r="H381" s="2">
        <f t="shared" si="77"/>
        <v>21.452495899286038</v>
      </c>
      <c r="I381" s="2">
        <f t="shared" si="78"/>
        <v>6.842948091367262</v>
      </c>
      <c r="J381" s="2">
        <f t="shared" si="78"/>
        <v>-12.962879680773685</v>
      </c>
      <c r="K381" s="2">
        <f t="shared" si="71"/>
        <v>-1.0850880610402047</v>
      </c>
      <c r="L381" s="2">
        <f t="shared" si="68"/>
        <v>-0.76573657079323099</v>
      </c>
      <c r="M381" s="2">
        <f t="shared" si="69"/>
        <v>-8.3594335333504493</v>
      </c>
    </row>
    <row r="382" spans="5:13" x14ac:dyDescent="0.3">
      <c r="E382" s="2">
        <f t="shared" si="76"/>
        <v>381</v>
      </c>
      <c r="F382" s="2">
        <f t="shared" si="70"/>
        <v>3.799999999999963</v>
      </c>
      <c r="G382" s="2">
        <f t="shared" si="77"/>
        <v>30.77215978177837</v>
      </c>
      <c r="H382" s="2">
        <f t="shared" si="77"/>
        <v>21.322449130801633</v>
      </c>
      <c r="I382" s="2">
        <f t="shared" si="78"/>
        <v>6.8352907256593296</v>
      </c>
      <c r="J382" s="2">
        <f t="shared" si="78"/>
        <v>-13.04647401610719</v>
      </c>
      <c r="K382" s="2">
        <f t="shared" si="71"/>
        <v>-1.0881974242969812</v>
      </c>
      <c r="L382" s="2">
        <f t="shared" si="68"/>
        <v>-0.76855443106832899</v>
      </c>
      <c r="M382" s="2">
        <f t="shared" si="69"/>
        <v>-8.34306526125415</v>
      </c>
    </row>
    <row r="383" spans="5:13" x14ac:dyDescent="0.3">
      <c r="E383" s="2">
        <f t="shared" si="76"/>
        <v>382</v>
      </c>
      <c r="F383" s="2">
        <f t="shared" si="70"/>
        <v>3.8099999999999627</v>
      </c>
      <c r="G383" s="2">
        <f t="shared" si="77"/>
        <v>30.84047426131341</v>
      </c>
      <c r="H383" s="2">
        <f t="shared" si="77"/>
        <v>21.191567237377502</v>
      </c>
      <c r="I383" s="2">
        <f t="shared" si="78"/>
        <v>6.8276051813486465</v>
      </c>
      <c r="J383" s="2">
        <f t="shared" si="78"/>
        <v>-13.129904668719732</v>
      </c>
      <c r="K383" s="2">
        <f t="shared" si="71"/>
        <v>-1.0912737522625513</v>
      </c>
      <c r="L383" s="2">
        <f t="shared" si="68"/>
        <v>-0.7713599789701675</v>
      </c>
      <c r="M383" s="2">
        <f t="shared" si="69"/>
        <v>-8.3266273209805881</v>
      </c>
    </row>
    <row r="384" spans="5:13" x14ac:dyDescent="0.3">
      <c r="E384" s="2">
        <f t="shared" si="76"/>
        <v>383</v>
      </c>
      <c r="F384" s="2">
        <f t="shared" si="70"/>
        <v>3.8199999999999625</v>
      </c>
      <c r="G384" s="2">
        <f t="shared" si="77"/>
        <v>30.908711745127949</v>
      </c>
      <c r="H384" s="2">
        <f t="shared" si="77"/>
        <v>21.059851859324255</v>
      </c>
      <c r="I384" s="2">
        <f t="shared" si="78"/>
        <v>6.8198915815589451</v>
      </c>
      <c r="J384" s="2">
        <f t="shared" si="78"/>
        <v>-13.213170941929537</v>
      </c>
      <c r="K384" s="2">
        <f t="shared" si="71"/>
        <v>-1.0943175256841995</v>
      </c>
      <c r="L384" s="2">
        <f t="shared" si="68"/>
        <v>-0.77415302830500354</v>
      </c>
      <c r="M384" s="2">
        <f t="shared" si="69"/>
        <v>-8.3101203940153852</v>
      </c>
    </row>
    <row r="385" spans="5:13" x14ac:dyDescent="0.3">
      <c r="E385" s="2">
        <f t="shared" si="76"/>
        <v>384</v>
      </c>
      <c r="F385" s="2">
        <f t="shared" si="70"/>
        <v>3.8299999999999623</v>
      </c>
      <c r="G385" s="2">
        <f t="shared" si="77"/>
        <v>30.976871953292122</v>
      </c>
      <c r="H385" s="2">
        <f t="shared" si="77"/>
        <v>20.927304643885261</v>
      </c>
      <c r="I385" s="2">
        <f t="shared" si="78"/>
        <v>6.8121500512758955</v>
      </c>
      <c r="J385" s="2">
        <f t="shared" si="78"/>
        <v>-13.296272145869692</v>
      </c>
      <c r="K385" s="2">
        <f t="shared" si="71"/>
        <v>-1.097329217272867</v>
      </c>
      <c r="L385" s="2">
        <f t="shared" si="68"/>
        <v>-0.77693339688846497</v>
      </c>
      <c r="M385" s="2">
        <f t="shared" si="69"/>
        <v>-8.2935451646710021</v>
      </c>
    </row>
    <row r="386" spans="5:13" x14ac:dyDescent="0.3">
      <c r="E386" s="2">
        <f t="shared" si="76"/>
        <v>385</v>
      </c>
      <c r="F386" s="2">
        <f t="shared" si="70"/>
        <v>3.8399999999999621</v>
      </c>
      <c r="G386" s="2">
        <f t="shared" si="77"/>
        <v>31.044954607135036</v>
      </c>
      <c r="H386" s="2">
        <f t="shared" si="77"/>
        <v>20.79392724516833</v>
      </c>
      <c r="I386" s="2">
        <f t="shared" si="78"/>
        <v>6.8043807173070112</v>
      </c>
      <c r="J386" s="2">
        <f t="shared" si="78"/>
        <v>-13.379207597516402</v>
      </c>
      <c r="K386" s="2">
        <f t="shared" si="71"/>
        <v>-1.1003092918312221</v>
      </c>
      <c r="L386" s="2">
        <f t="shared" si="68"/>
        <v>-0.77970090648237766</v>
      </c>
      <c r="M386" s="2">
        <f t="shared" si="69"/>
        <v>-8.2769023199618861</v>
      </c>
    </row>
    <row r="387" spans="5:13" x14ac:dyDescent="0.3">
      <c r="E387" s="2">
        <f t="shared" si="76"/>
        <v>386</v>
      </c>
      <c r="F387" s="2">
        <f t="shared" si="70"/>
        <v>3.8499999999999619</v>
      </c>
      <c r="G387" s="2">
        <f t="shared" ref="G387:H402" si="79">G386+I386*$B$3+0.5*L386*$B$3*$B$3</f>
        <v>31.11295942926278</v>
      </c>
      <c r="H387" s="2">
        <f t="shared" si="79"/>
        <v>20.659721324077168</v>
      </c>
      <c r="I387" s="2">
        <f t="shared" ref="I387:J402" si="80">I386+L386*$B$3</f>
        <v>6.7965837082421876</v>
      </c>
      <c r="J387" s="2">
        <f t="shared" si="80"/>
        <v>-13.461976620716021</v>
      </c>
      <c r="K387" s="2">
        <f t="shared" si="71"/>
        <v>-1.1032582063808609</v>
      </c>
      <c r="L387" s="2">
        <f t="shared" ref="L387:L450" si="81">0-$B$16*(I387*I387+J387*J387)*COS(K387)</f>
        <v>-0.78245538273290971</v>
      </c>
      <c r="M387" s="2">
        <f t="shared" ref="M387:M450" si="82">-9.81-$B$16*(I387*I387+J387*J387)*SIN(K387)</f>
        <v>-8.2601925494818786</v>
      </c>
    </row>
    <row r="388" spans="5:13" x14ac:dyDescent="0.3">
      <c r="E388" s="2">
        <f t="shared" si="76"/>
        <v>387</v>
      </c>
      <c r="F388" s="2">
        <f t="shared" ref="F388:F451" si="83">F387+0.01</f>
        <v>3.8599999999999617</v>
      </c>
      <c r="G388" s="2">
        <f t="shared" si="79"/>
        <v>31.180886143576064</v>
      </c>
      <c r="H388" s="2">
        <f t="shared" si="79"/>
        <v>20.524688548242533</v>
      </c>
      <c r="I388" s="2">
        <f t="shared" si="80"/>
        <v>6.7887591544148584</v>
      </c>
      <c r="J388" s="2">
        <f t="shared" si="80"/>
        <v>-13.54457854621084</v>
      </c>
      <c r="K388" s="2">
        <f t="shared" si="71"/>
        <v>-1.1061764102885563</v>
      </c>
      <c r="L388" s="2">
        <f t="shared" si="81"/>
        <v>-0.78519665511000458</v>
      </c>
      <c r="M388" s="2">
        <f t="shared" si="82"/>
        <v>-8.2434165452837966</v>
      </c>
    </row>
    <row r="389" spans="5:13" x14ac:dyDescent="0.3">
      <c r="E389" s="2">
        <f t="shared" si="76"/>
        <v>388</v>
      </c>
      <c r="F389" s="2">
        <f t="shared" si="83"/>
        <v>3.8699999999999615</v>
      </c>
      <c r="G389" s="2">
        <f t="shared" si="79"/>
        <v>31.248734475287456</v>
      </c>
      <c r="H389" s="2">
        <f t="shared" si="79"/>
        <v>20.388830591953162</v>
      </c>
      <c r="I389" s="2">
        <f t="shared" si="80"/>
        <v>6.7809071878637583</v>
      </c>
      <c r="J389" s="2">
        <f t="shared" si="80"/>
        <v>-13.627012711663678</v>
      </c>
      <c r="K389" s="2">
        <f t="shared" ref="K389:K452" si="84">ATAN(J389/I389)</f>
        <v>-1.1090643453914686</v>
      </c>
      <c r="L389" s="2">
        <f t="shared" si="81"/>
        <v>-0.78792455684807894</v>
      </c>
      <c r="M389" s="2">
        <f t="shared" si="82"/>
        <v>-8.2265750017611854</v>
      </c>
    </row>
    <row r="390" spans="5:13" x14ac:dyDescent="0.3">
      <c r="E390" s="2">
        <f t="shared" si="76"/>
        <v>389</v>
      </c>
      <c r="F390" s="2">
        <f t="shared" si="83"/>
        <v>3.8799999999999613</v>
      </c>
      <c r="G390" s="2">
        <f t="shared" si="79"/>
        <v>31.316504150938254</v>
      </c>
      <c r="H390" s="2">
        <f t="shared" si="79"/>
        <v>20.252149136086441</v>
      </c>
      <c r="I390" s="2">
        <f t="shared" si="80"/>
        <v>6.7730279422952773</v>
      </c>
      <c r="J390" s="2">
        <f t="shared" si="80"/>
        <v>-13.70927846168129</v>
      </c>
      <c r="K390" s="2">
        <f t="shared" si="84"/>
        <v>-1.1119224461212573</v>
      </c>
      <c r="L390" s="2">
        <f t="shared" si="81"/>
        <v>-0.79063892488794274</v>
      </c>
      <c r="M390" s="2">
        <f t="shared" si="82"/>
        <v>-8.2096686155321077</v>
      </c>
    </row>
    <row r="391" spans="5:13" x14ac:dyDescent="0.3">
      <c r="E391" s="2">
        <f t="shared" si="76"/>
        <v>390</v>
      </c>
      <c r="F391" s="2">
        <f t="shared" si="83"/>
        <v>3.889999999999961</v>
      </c>
      <c r="G391" s="2">
        <f t="shared" si="79"/>
        <v>31.384194898414965</v>
      </c>
      <c r="H391" s="2">
        <f t="shared" si="79"/>
        <v>20.114645868038853</v>
      </c>
      <c r="I391" s="2">
        <f t="shared" si="80"/>
        <v>6.7651215530463977</v>
      </c>
      <c r="J391" s="2">
        <f t="shared" si="80"/>
        <v>-13.791375147836611</v>
      </c>
      <c r="K391" s="2">
        <f t="shared" si="84"/>
        <v>-1.1147511396270215</v>
      </c>
      <c r="L391" s="2">
        <f t="shared" si="81"/>
        <v>-0.79333959981992652</v>
      </c>
      <c r="M391" s="2">
        <f t="shared" si="82"/>
        <v>-8.1926980853249809</v>
      </c>
    </row>
    <row r="392" spans="5:13" x14ac:dyDescent="0.3">
      <c r="E392" s="2">
        <f t="shared" si="76"/>
        <v>391</v>
      </c>
      <c r="F392" s="2">
        <f t="shared" si="83"/>
        <v>3.8999999999999608</v>
      </c>
      <c r="G392" s="2">
        <f t="shared" si="79"/>
        <v>31.451806446965438</v>
      </c>
      <c r="H392" s="2">
        <f t="shared" si="79"/>
        <v>19.976322481656222</v>
      </c>
      <c r="I392" s="2">
        <f t="shared" si="80"/>
        <v>6.7571881570481986</v>
      </c>
      <c r="J392" s="2">
        <f t="shared" si="80"/>
        <v>-13.873302128689861</v>
      </c>
      <c r="K392" s="2">
        <f t="shared" si="84"/>
        <v>-1.1175508458970154</v>
      </c>
      <c r="L392" s="2">
        <f t="shared" si="81"/>
        <v>-0.79602642582817718</v>
      </c>
      <c r="M392" s="2">
        <f t="shared" si="82"/>
        <v>-8.175664111866368</v>
      </c>
    </row>
    <row r="393" spans="5:13" x14ac:dyDescent="0.3">
      <c r="E393" s="2">
        <f t="shared" si="76"/>
        <v>392</v>
      </c>
      <c r="F393" s="2">
        <f t="shared" si="83"/>
        <v>3.9099999999999606</v>
      </c>
      <c r="G393" s="2">
        <f t="shared" si="79"/>
        <v>31.519338527214629</v>
      </c>
      <c r="H393" s="2">
        <f t="shared" si="79"/>
        <v>19.83718067716373</v>
      </c>
      <c r="I393" s="2">
        <f t="shared" si="80"/>
        <v>6.749227892789917</v>
      </c>
      <c r="J393" s="2">
        <f t="shared" si="80"/>
        <v>-13.955058769808526</v>
      </c>
      <c r="K393" s="2">
        <f t="shared" si="84"/>
        <v>-1.1203219778790858</v>
      </c>
      <c r="L393" s="2">
        <f t="shared" si="81"/>
        <v>-0.79869925063609748</v>
      </c>
      <c r="M393" s="2">
        <f t="shared" si="82"/>
        <v>-8.1585673977706801</v>
      </c>
    </row>
    <row r="394" spans="5:13" x14ac:dyDescent="0.3">
      <c r="E394" s="2">
        <f t="shared" si="76"/>
        <v>393</v>
      </c>
      <c r="F394" s="2">
        <f t="shared" si="83"/>
        <v>3.9199999999999604</v>
      </c>
      <c r="G394" s="2">
        <f t="shared" si="79"/>
        <v>31.586790871179996</v>
      </c>
      <c r="H394" s="2">
        <f t="shared" si="79"/>
        <v>19.697222161095755</v>
      </c>
      <c r="I394" s="2">
        <f t="shared" si="80"/>
        <v>6.7412409002835556</v>
      </c>
      <c r="J394" s="2">
        <f t="shared" si="80"/>
        <v>-14.036644443786232</v>
      </c>
      <c r="K394" s="2">
        <f t="shared" si="84"/>
        <v>-1.1230649415997869</v>
      </c>
      <c r="L394" s="2">
        <f t="shared" si="81"/>
        <v>-0.8013579254528993</v>
      </c>
      <c r="M394" s="2">
        <f t="shared" si="82"/>
        <v>-8.1414086474317582</v>
      </c>
    </row>
    <row r="395" spans="5:13" x14ac:dyDescent="0.3">
      <c r="E395" s="2">
        <f t="shared" si="76"/>
        <v>394</v>
      </c>
      <c r="F395" s="2">
        <f t="shared" si="83"/>
        <v>3.9299999999999602</v>
      </c>
      <c r="G395" s="2">
        <f t="shared" si="79"/>
        <v>31.654163212286559</v>
      </c>
      <c r="H395" s="2">
        <f t="shared" si="79"/>
        <v>19.556448646225522</v>
      </c>
      <c r="I395" s="2">
        <f t="shared" si="80"/>
        <v>6.7332273210290268</v>
      </c>
      <c r="J395" s="2">
        <f t="shared" si="80"/>
        <v>-14.11805853026055</v>
      </c>
      <c r="K395" s="2">
        <f t="shared" si="84"/>
        <v>-1.1257801362821274</v>
      </c>
      <c r="L395" s="2">
        <f t="shared" si="81"/>
        <v>-0.80400230492124858</v>
      </c>
      <c r="M395" s="2">
        <f t="shared" si="82"/>
        <v>-8.1241885669162546</v>
      </c>
    </row>
    <row r="396" spans="5:13" x14ac:dyDescent="0.3">
      <c r="E396" s="2">
        <f t="shared" si="76"/>
        <v>395</v>
      </c>
      <c r="F396" s="2">
        <f t="shared" si="83"/>
        <v>3.93999999999996</v>
      </c>
      <c r="G396" s="2">
        <f t="shared" si="79"/>
        <v>31.721455285381602</v>
      </c>
      <c r="H396" s="2">
        <f t="shared" si="79"/>
        <v>19.414861851494571</v>
      </c>
      <c r="I396" s="2">
        <f t="shared" si="80"/>
        <v>6.7251872979798142</v>
      </c>
      <c r="J396" s="2">
        <f t="shared" si="80"/>
        <v>-14.199300415929713</v>
      </c>
      <c r="K396" s="2">
        <f t="shared" si="84"/>
        <v>-1.1284679544619176</v>
      </c>
      <c r="L396" s="2">
        <f t="shared" si="81"/>
        <v>-0.80663224706596726</v>
      </c>
      <c r="M396" s="2">
        <f t="shared" si="82"/>
        <v>-8.106907863858801</v>
      </c>
    </row>
    <row r="397" spans="5:13" x14ac:dyDescent="0.3">
      <c r="E397" s="2">
        <f t="shared" si="76"/>
        <v>396</v>
      </c>
      <c r="F397" s="2">
        <f t="shared" si="83"/>
        <v>3.9499999999999598</v>
      </c>
      <c r="G397" s="2">
        <f t="shared" si="79"/>
        <v>31.788666826749047</v>
      </c>
      <c r="H397" s="2">
        <f t="shared" si="79"/>
        <v>19.272463501942081</v>
      </c>
      <c r="I397" s="2">
        <f t="shared" si="80"/>
        <v>6.7171209755091548</v>
      </c>
      <c r="J397" s="2">
        <f t="shared" si="80"/>
        <v>-14.280369494568301</v>
      </c>
      <c r="K397" s="2">
        <f t="shared" si="84"/>
        <v>-1.1311287821026843</v>
      </c>
      <c r="L397" s="2">
        <f t="shared" si="81"/>
        <v>-0.80924761324376948</v>
      </c>
      <c r="M397" s="2">
        <f t="shared" si="82"/>
        <v>-8.0895672473588931</v>
      </c>
    </row>
    <row r="398" spans="5:13" x14ac:dyDescent="0.3">
      <c r="E398" s="2">
        <f t="shared" si="76"/>
        <v>397</v>
      </c>
      <c r="F398" s="2">
        <f t="shared" si="83"/>
        <v>3.9599999999999596</v>
      </c>
      <c r="G398" s="2">
        <f t="shared" si="79"/>
        <v>31.855797574123475</v>
      </c>
      <c r="H398" s="2">
        <f t="shared" si="79"/>
        <v>19.129255328634031</v>
      </c>
      <c r="I398" s="2">
        <f t="shared" si="80"/>
        <v>6.7090284993767169</v>
      </c>
      <c r="J398" s="2">
        <f t="shared" si="80"/>
        <v>-14.361265167041891</v>
      </c>
      <c r="K398" s="2">
        <f t="shared" si="84"/>
        <v>-1.1337629987091233</v>
      </c>
      <c r="L398" s="2">
        <f t="shared" si="81"/>
        <v>-0.81184826809400779</v>
      </c>
      <c r="M398" s="2">
        <f t="shared" si="82"/>
        <v>-8.0721674278794726</v>
      </c>
    </row>
    <row r="399" spans="5:13" x14ac:dyDescent="0.3">
      <c r="E399" s="2">
        <f t="shared" si="76"/>
        <v>398</v>
      </c>
      <c r="F399" s="2">
        <f t="shared" si="83"/>
        <v>3.9699999999999593</v>
      </c>
      <c r="G399" s="2">
        <f t="shared" si="79"/>
        <v>31.922847266703837</v>
      </c>
      <c r="H399" s="2">
        <f t="shared" si="79"/>
        <v>18.985239068592218</v>
      </c>
      <c r="I399" s="2">
        <f t="shared" si="80"/>
        <v>6.7009100166957767</v>
      </c>
      <c r="J399" s="2">
        <f t="shared" si="80"/>
        <v>-14.441986841320686</v>
      </c>
      <c r="K399" s="2">
        <f t="shared" si="84"/>
        <v>-1.1363709774390689</v>
      </c>
      <c r="L399" s="2">
        <f t="shared" si="81"/>
        <v>-0.81443407949039959</v>
      </c>
      <c r="M399" s="2">
        <f t="shared" si="82"/>
        <v>-8.0547091171471443</v>
      </c>
    </row>
    <row r="400" spans="5:13" x14ac:dyDescent="0.3">
      <c r="E400" s="2">
        <f t="shared" si="76"/>
        <v>399</v>
      </c>
      <c r="F400" s="2">
        <f t="shared" si="83"/>
        <v>3.9799999999999591</v>
      </c>
      <c r="G400" s="2">
        <f t="shared" si="79"/>
        <v>31.989815645166818</v>
      </c>
      <c r="H400" s="2">
        <f t="shared" si="79"/>
        <v>18.840416464723155</v>
      </c>
      <c r="I400" s="2">
        <f t="shared" si="80"/>
        <v>6.6927656759008727</v>
      </c>
      <c r="J400" s="2">
        <f t="shared" si="80"/>
        <v>-14.522533932492157</v>
      </c>
      <c r="K400" s="2">
        <f t="shared" si="84"/>
        <v>-1.1389530852139589</v>
      </c>
      <c r="L400" s="2">
        <f t="shared" si="81"/>
        <v>-0.81700491849371226</v>
      </c>
      <c r="M400" s="2">
        <f t="shared" si="82"/>
        <v>-8.0371930280540038</v>
      </c>
    </row>
    <row r="401" spans="5:13" x14ac:dyDescent="0.3">
      <c r="E401" s="2">
        <f t="shared" si="76"/>
        <v>400</v>
      </c>
      <c r="F401" s="2">
        <f t="shared" si="83"/>
        <v>3.9899999999999589</v>
      </c>
      <c r="G401" s="2">
        <f t="shared" si="79"/>
        <v>32.056702451679904</v>
      </c>
      <c r="H401" s="2">
        <f t="shared" si="79"/>
        <v>18.694789265746831</v>
      </c>
      <c r="I401" s="2">
        <f t="shared" si="80"/>
        <v>6.6845956267159359</v>
      </c>
      <c r="J401" s="2">
        <f t="shared" si="80"/>
        <v>-14.602905862772698</v>
      </c>
      <c r="K401" s="2">
        <f t="shared" si="84"/>
        <v>-1.1415096828277798</v>
      </c>
      <c r="L401" s="2">
        <f t="shared" si="81"/>
        <v>-0.81956065930538002</v>
      </c>
      <c r="M401" s="2">
        <f t="shared" si="82"/>
        <v>-8.019619874561041</v>
      </c>
    </row>
    <row r="402" spans="5:13" x14ac:dyDescent="0.3">
      <c r="E402" s="2">
        <f t="shared" si="76"/>
        <v>401</v>
      </c>
      <c r="F402" s="2">
        <f t="shared" si="83"/>
        <v>3.9999999999999587</v>
      </c>
      <c r="G402" s="2">
        <f t="shared" si="79"/>
        <v>32.123507429914099</v>
      </c>
      <c r="H402" s="2">
        <f t="shared" si="79"/>
        <v>18.548359226125378</v>
      </c>
      <c r="I402" s="2">
        <f t="shared" si="80"/>
        <v>6.6764000201228821</v>
      </c>
      <c r="J402" s="2">
        <f t="shared" si="80"/>
        <v>-14.683102061518309</v>
      </c>
      <c r="K402" s="2">
        <f t="shared" si="84"/>
        <v>-1.1440411250544773</v>
      </c>
      <c r="L402" s="2">
        <f t="shared" si="81"/>
        <v>-0.82210117922203052</v>
      </c>
      <c r="M402" s="2">
        <f t="shared" si="82"/>
        <v>-8.0019903716030711</v>
      </c>
    </row>
    <row r="403" spans="5:13" x14ac:dyDescent="0.3">
      <c r="E403" s="2">
        <f t="shared" si="76"/>
        <v>402</v>
      </c>
      <c r="F403" s="2">
        <f t="shared" si="83"/>
        <v>4.0099999999999589</v>
      </c>
      <c r="G403" s="2">
        <f t="shared" ref="G403:H418" si="85">G402+I402*$B$3+0.5*L402*$B$3*$B$3</f>
        <v>32.190230325056369</v>
      </c>
      <c r="H403" s="2">
        <f t="shared" si="85"/>
        <v>18.401128105991614</v>
      </c>
      <c r="I403" s="2">
        <f t="shared" ref="I403:J418" si="86">I402+L402*$B$3</f>
        <v>6.6681790083306618</v>
      </c>
      <c r="J403" s="2">
        <f t="shared" si="86"/>
        <v>-14.763121965234339</v>
      </c>
      <c r="K403" s="2">
        <f t="shared" si="84"/>
        <v>-1.1465477607538239</v>
      </c>
      <c r="L403" s="2">
        <f t="shared" si="81"/>
        <v>-0.82462635859089461</v>
      </c>
      <c r="M403" s="2">
        <f t="shared" si="82"/>
        <v>-7.984305234995162</v>
      </c>
    </row>
    <row r="404" spans="5:13" x14ac:dyDescent="0.3">
      <c r="E404" s="2">
        <f t="shared" si="76"/>
        <v>403</v>
      </c>
      <c r="F404" s="2">
        <f t="shared" si="83"/>
        <v>4.0199999999999587</v>
      </c>
      <c r="G404" s="2">
        <f t="shared" si="85"/>
        <v>32.256870883821747</v>
      </c>
      <c r="H404" s="2">
        <f t="shared" si="85"/>
        <v>18.253097671077519</v>
      </c>
      <c r="I404" s="2">
        <f t="shared" si="86"/>
        <v>6.6599327447447525</v>
      </c>
      <c r="J404" s="2">
        <f t="shared" si="86"/>
        <v>-14.842965017584291</v>
      </c>
      <c r="K404" s="2">
        <f t="shared" si="84"/>
        <v>-1.1490299329757345</v>
      </c>
      <c r="L404" s="2">
        <f t="shared" si="81"/>
        <v>-0.82713608076607992</v>
      </c>
      <c r="M404" s="2">
        <f t="shared" si="82"/>
        <v>-7.9665651813405471</v>
      </c>
    </row>
    <row r="405" spans="5:13" x14ac:dyDescent="0.3">
      <c r="E405" s="2">
        <f t="shared" si="76"/>
        <v>404</v>
      </c>
      <c r="F405" s="2">
        <f t="shared" si="83"/>
        <v>4.0299999999999585</v>
      </c>
      <c r="G405" s="2">
        <f t="shared" si="85"/>
        <v>32.323428854465156</v>
      </c>
      <c r="H405" s="2">
        <f t="shared" si="85"/>
        <v>18.10426969264261</v>
      </c>
      <c r="I405" s="2">
        <f t="shared" si="86"/>
        <v>6.6516613839370917</v>
      </c>
      <c r="J405" s="2">
        <f t="shared" si="86"/>
        <v>-14.922630669397696</v>
      </c>
      <c r="K405" s="2">
        <f t="shared" si="84"/>
        <v>-1.1514879790630237</v>
      </c>
      <c r="L405" s="2">
        <f t="shared" si="81"/>
        <v>-0.82963023206568509</v>
      </c>
      <c r="M405" s="2">
        <f t="shared" si="82"/>
        <v>-7.9487709279399477</v>
      </c>
    </row>
    <row r="406" spans="5:13" x14ac:dyDescent="0.3">
      <c r="E406" s="2">
        <f t="shared" si="76"/>
        <v>405</v>
      </c>
      <c r="F406" s="2">
        <f t="shared" si="83"/>
        <v>4.0399999999999583</v>
      </c>
      <c r="G406" s="2">
        <f t="shared" si="85"/>
        <v>32.389903986792923</v>
      </c>
      <c r="H406" s="2">
        <f t="shared" si="85"/>
        <v>17.954645947402238</v>
      </c>
      <c r="I406" s="2">
        <f t="shared" si="86"/>
        <v>6.6433650816164347</v>
      </c>
      <c r="J406" s="2">
        <f t="shared" si="86"/>
        <v>-15.002118378677096</v>
      </c>
      <c r="K406" s="2">
        <f t="shared" si="84"/>
        <v>-1.1539222307526067</v>
      </c>
      <c r="L406" s="2">
        <f t="shared" si="81"/>
        <v>-0.83210870172972617</v>
      </c>
      <c r="M406" s="2">
        <f t="shared" si="82"/>
        <v>-7.9309231927023269</v>
      </c>
    </row>
    <row r="407" spans="5:13" x14ac:dyDescent="0.3">
      <c r="E407" s="2">
        <f t="shared" si="76"/>
        <v>406</v>
      </c>
      <c r="F407" s="2">
        <f t="shared" si="83"/>
        <v>4.0499999999999581</v>
      </c>
      <c r="G407" s="2">
        <f t="shared" si="85"/>
        <v>32.456296032174002</v>
      </c>
      <c r="H407" s="2">
        <f t="shared" si="85"/>
        <v>17.804228217455833</v>
      </c>
      <c r="I407" s="2">
        <f t="shared" si="86"/>
        <v>6.6350439945991377</v>
      </c>
      <c r="J407" s="2">
        <f t="shared" si="86"/>
        <v>-15.08142761060412</v>
      </c>
      <c r="K407" s="2">
        <f t="shared" si="84"/>
        <v>-1.156333014275138</v>
      </c>
      <c r="L407" s="2">
        <f t="shared" si="81"/>
        <v>-0.83457138187886692</v>
      </c>
      <c r="M407" s="2">
        <f t="shared" si="82"/>
        <v>-7.9130226940569974</v>
      </c>
    </row>
    <row r="408" spans="5:13" x14ac:dyDescent="0.3">
      <c r="E408" s="2">
        <f t="shared" si="76"/>
        <v>407</v>
      </c>
      <c r="F408" s="2">
        <f t="shared" si="83"/>
        <v>4.0599999999999579</v>
      </c>
      <c r="G408" s="2">
        <f t="shared" si="85"/>
        <v>32.5226047435509</v>
      </c>
      <c r="H408" s="2">
        <f t="shared" si="85"/>
        <v>17.653018290215091</v>
      </c>
      <c r="I408" s="2">
        <f t="shared" si="86"/>
        <v>6.6266982807803494</v>
      </c>
      <c r="J408" s="2">
        <f t="shared" si="86"/>
        <v>-15.16055783754469</v>
      </c>
      <c r="K408" s="2">
        <f t="shared" si="84"/>
        <v>-1.1587206504530922</v>
      </c>
      <c r="L408" s="2">
        <f t="shared" si="81"/>
        <v>-0.83701816747391677</v>
      </c>
      <c r="M408" s="2">
        <f t="shared" si="82"/>
        <v>-7.895070150867098</v>
      </c>
    </row>
    <row r="409" spans="5:13" x14ac:dyDescent="0.3">
      <c r="E409" s="2">
        <f t="shared" si="76"/>
        <v>408</v>
      </c>
      <c r="F409" s="2">
        <f t="shared" si="83"/>
        <v>4.0699999999999577</v>
      </c>
      <c r="G409" s="2">
        <f t="shared" si="85"/>
        <v>32.58882987545033</v>
      </c>
      <c r="H409" s="2">
        <f t="shared" si="85"/>
        <v>17.501017958332103</v>
      </c>
      <c r="I409" s="2">
        <f t="shared" si="86"/>
        <v>6.6183280991056099</v>
      </c>
      <c r="J409" s="2">
        <f t="shared" si="86"/>
        <v>-15.239508539053361</v>
      </c>
      <c r="K409" s="2">
        <f t="shared" si="84"/>
        <v>-1.1610854547972893</v>
      </c>
      <c r="L409" s="2">
        <f t="shared" si="81"/>
        <v>-0.83944895627608862</v>
      </c>
      <c r="M409" s="2">
        <f t="shared" si="82"/>
        <v>-7.8770662823443773</v>
      </c>
    </row>
    <row r="410" spans="5:13" x14ac:dyDescent="0.3">
      <c r="E410" s="2">
        <f t="shared" si="76"/>
        <v>409</v>
      </c>
      <c r="F410" s="2">
        <f t="shared" si="83"/>
        <v>4.0799999999999574</v>
      </c>
      <c r="G410" s="2">
        <f t="shared" si="85"/>
        <v>32.654971183993574</v>
      </c>
      <c r="H410" s="2">
        <f t="shared" si="85"/>
        <v>17.34822901962745</v>
      </c>
      <c r="I410" s="2">
        <f t="shared" si="86"/>
        <v>6.6099336095428489</v>
      </c>
      <c r="J410" s="2">
        <f t="shared" si="86"/>
        <v>-15.318279201876805</v>
      </c>
      <c r="K410" s="2">
        <f t="shared" si="84"/>
        <v>-1.1634277376018705</v>
      </c>
      <c r="L410" s="2">
        <f t="shared" si="81"/>
        <v>-0.84186364880798914</v>
      </c>
      <c r="M410" s="2">
        <f t="shared" si="82"/>
        <v>-7.8590118079652802</v>
      </c>
    </row>
    <row r="411" spans="5:13" x14ac:dyDescent="0.3">
      <c r="E411" s="2">
        <f t="shared" si="76"/>
        <v>410</v>
      </c>
      <c r="F411" s="2">
        <f t="shared" si="83"/>
        <v>4.0899999999999572</v>
      </c>
      <c r="G411" s="2">
        <f t="shared" si="85"/>
        <v>32.721028426906557</v>
      </c>
      <c r="H411" s="2">
        <f t="shared" si="85"/>
        <v>17.194653277018283</v>
      </c>
      <c r="I411" s="2">
        <f t="shared" si="86"/>
        <v>6.6015149730547691</v>
      </c>
      <c r="J411" s="2">
        <f t="shared" si="86"/>
        <v>-15.396869319956458</v>
      </c>
      <c r="K411" s="2">
        <f t="shared" si="84"/>
        <v>-1.1657478040377296</v>
      </c>
      <c r="L411" s="2">
        <f t="shared" si="81"/>
        <v>-0.84426214831532287</v>
      </c>
      <c r="M411" s="2">
        <f t="shared" si="82"/>
        <v>-7.8409074473883074</v>
      </c>
    </row>
    <row r="412" spans="5:13" x14ac:dyDescent="0.3">
      <c r="E412" s="2">
        <f t="shared" si="76"/>
        <v>411</v>
      </c>
      <c r="F412" s="2">
        <f t="shared" si="83"/>
        <v>4.099999999999957</v>
      </c>
      <c r="G412" s="2">
        <f t="shared" si="85"/>
        <v>32.78700136352969</v>
      </c>
      <c r="H412" s="2">
        <f t="shared" si="85"/>
        <v>17.040292538446348</v>
      </c>
      <c r="I412" s="2">
        <f t="shared" si="86"/>
        <v>6.5930723515716156</v>
      </c>
      <c r="J412" s="2">
        <f t="shared" si="86"/>
        <v>-15.475278394430342</v>
      </c>
      <c r="K412" s="2">
        <f t="shared" si="84"/>
        <v>-1.1680459542444086</v>
      </c>
      <c r="L412" s="2">
        <f t="shared" si="81"/>
        <v>-0.84664436072929528</v>
      </c>
      <c r="M412" s="2">
        <f t="shared" si="82"/>
        <v>-7.8227539203726231</v>
      </c>
    </row>
    <row r="413" spans="5:13" x14ac:dyDescent="0.3">
      <c r="E413" s="2">
        <f t="shared" si="76"/>
        <v>412</v>
      </c>
      <c r="F413" s="2">
        <f t="shared" si="83"/>
        <v>4.1099999999999568</v>
      </c>
      <c r="G413" s="2">
        <f t="shared" si="85"/>
        <v>32.852889754827366</v>
      </c>
      <c r="H413" s="2">
        <f t="shared" si="85"/>
        <v>16.885148616806024</v>
      </c>
      <c r="I413" s="2">
        <f t="shared" si="86"/>
        <v>6.5846059079643231</v>
      </c>
      <c r="J413" s="2">
        <f t="shared" si="86"/>
        <v>-15.553505933634069</v>
      </c>
      <c r="K413" s="2">
        <f t="shared" si="84"/>
        <v>-1.1703224834204686</v>
      </c>
      <c r="L413" s="2">
        <f t="shared" si="81"/>
        <v>-0.84901019462968985</v>
      </c>
      <c r="M413" s="2">
        <f t="shared" si="82"/>
        <v>-7.8045519466978792</v>
      </c>
    </row>
    <row r="414" spans="5:13" x14ac:dyDescent="0.3">
      <c r="E414" s="2">
        <f t="shared" si="76"/>
        <v>413</v>
      </c>
      <c r="F414" s="2">
        <f t="shared" si="83"/>
        <v>4.1199999999999566</v>
      </c>
      <c r="G414" s="2">
        <f t="shared" si="85"/>
        <v>32.918693363397281</v>
      </c>
      <c r="H414" s="2">
        <f t="shared" si="85"/>
        <v>16.729223329872347</v>
      </c>
      <c r="I414" s="2">
        <f t="shared" si="86"/>
        <v>6.5761158060180263</v>
      </c>
      <c r="J414" s="2">
        <f t="shared" si="86"/>
        <v>-15.631551453101048</v>
      </c>
      <c r="K414" s="2">
        <f t="shared" si="84"/>
        <v>-1.1725776819123412</v>
      </c>
      <c r="L414" s="2">
        <f t="shared" si="81"/>
        <v>-0.85135956120860956</v>
      </c>
      <c r="M414" s="2">
        <f t="shared" si="82"/>
        <v>-7.7863022460852598</v>
      </c>
    </row>
    <row r="415" spans="5:13" x14ac:dyDescent="0.3">
      <c r="E415" s="2">
        <f t="shared" si="76"/>
        <v>414</v>
      </c>
      <c r="F415" s="2">
        <f t="shared" si="83"/>
        <v>4.1299999999999564</v>
      </c>
      <c r="G415" s="2">
        <f t="shared" si="85"/>
        <v>32.984411953479402</v>
      </c>
      <c r="H415" s="2">
        <f t="shared" si="85"/>
        <v>16.572518500229034</v>
      </c>
      <c r="I415" s="2">
        <f t="shared" si="86"/>
        <v>6.5676022104059397</v>
      </c>
      <c r="J415" s="2">
        <f t="shared" si="86"/>
        <v>-15.709414475561902</v>
      </c>
      <c r="K415" s="2">
        <f t="shared" si="84"/>
        <v>-1.1748118353016801</v>
      </c>
      <c r="L415" s="2">
        <f t="shared" si="81"/>
        <v>-0.85369237423485345</v>
      </c>
      <c r="M415" s="2">
        <f t="shared" si="82"/>
        <v>-7.7680055381196897</v>
      </c>
    </row>
    <row r="416" spans="5:13" x14ac:dyDescent="0.3">
      <c r="E416" s="2">
        <f t="shared" si="76"/>
        <v>415</v>
      </c>
      <c r="F416" s="2">
        <f t="shared" si="83"/>
        <v>4.1399999999999562</v>
      </c>
      <c r="G416" s="2">
        <f t="shared" si="85"/>
        <v>33.050045290964746</v>
      </c>
      <c r="H416" s="2">
        <f t="shared" si="85"/>
        <v>16.415035955196508</v>
      </c>
      <c r="I416" s="2">
        <f t="shared" si="86"/>
        <v>6.559065286663591</v>
      </c>
      <c r="J416" s="2">
        <f t="shared" si="86"/>
        <v>-15.787094530943099</v>
      </c>
      <c r="K416" s="2">
        <f t="shared" si="84"/>
        <v>-1.1770252244912165</v>
      </c>
      <c r="L416" s="2">
        <f t="shared" si="81"/>
        <v>-0.85600855001892551</v>
      </c>
      <c r="M416" s="2">
        <f t="shared" si="82"/>
        <v>-7.7496625421732261</v>
      </c>
    </row>
    <row r="417" spans="5:13" x14ac:dyDescent="0.3">
      <c r="E417" s="2">
        <f t="shared" si="76"/>
        <v>416</v>
      </c>
      <c r="F417" s="2">
        <f t="shared" si="83"/>
        <v>4.1499999999999559</v>
      </c>
      <c r="G417" s="2">
        <f t="shared" si="85"/>
        <v>33.115593143403885</v>
      </c>
      <c r="H417" s="2">
        <f t="shared" si="85"/>
        <v>16.256777526759969</v>
      </c>
      <c r="I417" s="2">
        <f t="shared" si="86"/>
        <v>6.5505052011634017</v>
      </c>
      <c r="J417" s="2">
        <f t="shared" si="86"/>
        <v>-15.864591156364831</v>
      </c>
      <c r="K417" s="2">
        <f t="shared" si="84"/>
        <v>-1.1792181257891396</v>
      </c>
      <c r="L417" s="2">
        <f t="shared" si="81"/>
        <v>-0.85830800737864354</v>
      </c>
      <c r="M417" s="2">
        <f t="shared" si="82"/>
        <v>-7.7312739773295718</v>
      </c>
    </row>
    <row r="418" spans="5:13" x14ac:dyDescent="0.3">
      <c r="E418" s="2">
        <f t="shared" si="76"/>
        <v>417</v>
      </c>
      <c r="F418" s="2">
        <f t="shared" si="83"/>
        <v>4.1599999999999557</v>
      </c>
      <c r="G418" s="2">
        <f t="shared" si="85"/>
        <v>33.181055280015144</v>
      </c>
      <c r="H418" s="2">
        <f t="shared" si="85"/>
        <v>16.097745051497451</v>
      </c>
      <c r="I418" s="2">
        <f t="shared" si="86"/>
        <v>6.5419221210896152</v>
      </c>
      <c r="J418" s="2">
        <f t="shared" si="86"/>
        <v>-15.941903896138127</v>
      </c>
      <c r="K418" s="2">
        <f t="shared" si="84"/>
        <v>-1.1813908109920106</v>
      </c>
      <c r="L418" s="2">
        <f t="shared" si="81"/>
        <v>-0.86059066760534897</v>
      </c>
      <c r="M418" s="2">
        <f t="shared" si="82"/>
        <v>-7.7128405623097329</v>
      </c>
    </row>
    <row r="419" spans="5:13" x14ac:dyDescent="0.3">
      <c r="E419" s="2">
        <f t="shared" si="76"/>
        <v>418</v>
      </c>
      <c r="F419" s="2">
        <f t="shared" si="83"/>
        <v>4.1699999999999555</v>
      </c>
      <c r="G419" s="2">
        <f t="shared" ref="G419:H434" si="87">G418+I418*$B$3+0.5*L418*$B$3*$B$3</f>
        <v>33.246431471692659</v>
      </c>
      <c r="H419" s="2">
        <f t="shared" si="87"/>
        <v>15.937940370507954</v>
      </c>
      <c r="I419" s="2">
        <f t="shared" ref="I419:J434" si="88">I418+L418*$B$3</f>
        <v>6.5333162144135617</v>
      </c>
      <c r="J419" s="2">
        <f t="shared" si="88"/>
        <v>-16.019032301761225</v>
      </c>
      <c r="K419" s="2">
        <f t="shared" si="84"/>
        <v>-1.1835435474662295</v>
      </c>
      <c r="L419" s="2">
        <f t="shared" si="81"/>
        <v>-0.86285645443068204</v>
      </c>
      <c r="M419" s="2">
        <f t="shared" si="82"/>
        <v>-7.6943630153987659</v>
      </c>
    </row>
    <row r="420" spans="5:13" x14ac:dyDescent="0.3">
      <c r="E420" s="2">
        <f t="shared" si="76"/>
        <v>419</v>
      </c>
      <c r="F420" s="2">
        <f t="shared" si="83"/>
        <v>4.1799999999999553</v>
      </c>
      <c r="G420" s="2">
        <f t="shared" si="87"/>
        <v>33.311721491014076</v>
      </c>
      <c r="H420" s="2">
        <f t="shared" si="87"/>
        <v>15.777365329339572</v>
      </c>
      <c r="I420" s="2">
        <f t="shared" si="88"/>
        <v>6.5246876498692545</v>
      </c>
      <c r="J420" s="2">
        <f t="shared" si="88"/>
        <v>-16.095975931915213</v>
      </c>
      <c r="K420" s="2">
        <f t="shared" si="84"/>
        <v>-1.1856765982280668</v>
      </c>
      <c r="L420" s="2">
        <f t="shared" si="81"/>
        <v>-0.86510529399392788</v>
      </c>
      <c r="M420" s="2">
        <f t="shared" si="82"/>
        <v>-7.675842054373633</v>
      </c>
    </row>
    <row r="421" spans="5:13" x14ac:dyDescent="0.3">
      <c r="E421" s="2">
        <f t="shared" si="76"/>
        <v>420</v>
      </c>
      <c r="F421" s="2">
        <f t="shared" si="83"/>
        <v>4.1899999999999551</v>
      </c>
      <c r="G421" s="2">
        <f t="shared" si="87"/>
        <v>33.376925112248067</v>
      </c>
      <c r="H421" s="2">
        <f t="shared" si="87"/>
        <v>15.616021777917702</v>
      </c>
      <c r="I421" s="2">
        <f t="shared" si="88"/>
        <v>6.5160365969293155</v>
      </c>
      <c r="J421" s="2">
        <f t="shared" si="88"/>
        <v>-16.172734352458949</v>
      </c>
      <c r="K421" s="2">
        <f t="shared" si="84"/>
        <v>-1.1877902220222791</v>
      </c>
      <c r="L421" s="2">
        <f t="shared" si="81"/>
        <v>-0.8673371148099005</v>
      </c>
      <c r="M421" s="2">
        <f t="shared" si="82"/>
        <v>-7.6572783964321136</v>
      </c>
    </row>
    <row r="422" spans="5:13" x14ac:dyDescent="0.3">
      <c r="E422" s="2">
        <f t="shared" si="76"/>
        <v>421</v>
      </c>
      <c r="F422" s="2">
        <f t="shared" si="83"/>
        <v>4.1999999999999549</v>
      </c>
      <c r="G422" s="2">
        <f t="shared" si="87"/>
        <v>33.442042111361616</v>
      </c>
      <c r="H422" s="2">
        <f t="shared" si="87"/>
        <v>15.453911570473291</v>
      </c>
      <c r="I422" s="2">
        <f t="shared" si="88"/>
        <v>6.5073632257812166</v>
      </c>
      <c r="J422" s="2">
        <f t="shared" si="88"/>
        <v>-16.249307136423269</v>
      </c>
      <c r="K422" s="2">
        <f t="shared" si="84"/>
        <v>-1.189884673399324</v>
      </c>
      <c r="L422" s="2">
        <f t="shared" si="81"/>
        <v>-0.86955184773736049</v>
      </c>
      <c r="M422" s="2">
        <f t="shared" si="82"/>
        <v>-7.6386727581227873</v>
      </c>
    </row>
    <row r="423" spans="5:13" x14ac:dyDescent="0.3">
      <c r="E423" s="2">
        <f t="shared" si="76"/>
        <v>422</v>
      </c>
      <c r="F423" s="2">
        <f t="shared" si="83"/>
        <v>4.2099999999999547</v>
      </c>
      <c r="G423" s="2">
        <f t="shared" si="87"/>
        <v>33.507072266027045</v>
      </c>
      <c r="H423" s="2">
        <f t="shared" si="87"/>
        <v>15.291036565471153</v>
      </c>
      <c r="I423" s="2">
        <f t="shared" si="88"/>
        <v>6.4986677073038432</v>
      </c>
      <c r="J423" s="2">
        <f t="shared" si="88"/>
        <v>-16.325693864004496</v>
      </c>
      <c r="K423" s="2">
        <f t="shared" si="84"/>
        <v>-1.1919602027911911</v>
      </c>
      <c r="L423" s="2">
        <f t="shared" si="81"/>
        <v>-0.87174942594795324</v>
      </c>
      <c r="M423" s="2">
        <f t="shared" si="82"/>
        <v>-7.620025855276042</v>
      </c>
    </row>
    <row r="424" spans="5:13" x14ac:dyDescent="0.3">
      <c r="E424" s="2">
        <f t="shared" si="76"/>
        <v>423</v>
      </c>
      <c r="F424" s="2">
        <f t="shared" si="83"/>
        <v>4.2199999999999545</v>
      </c>
      <c r="G424" s="2">
        <f t="shared" si="87"/>
        <v>33.572015355628785</v>
      </c>
      <c r="H424" s="2">
        <f t="shared" si="87"/>
        <v>15.127398625538344</v>
      </c>
      <c r="I424" s="2">
        <f t="shared" si="88"/>
        <v>6.4899502130443638</v>
      </c>
      <c r="J424" s="2">
        <f t="shared" si="88"/>
        <v>-16.401894122557255</v>
      </c>
      <c r="K424" s="2">
        <f t="shared" si="84"/>
        <v>-1.1940170565858681</v>
      </c>
      <c r="L424" s="2">
        <f t="shared" si="81"/>
        <v>-0.8739297848956421</v>
      </c>
      <c r="M424" s="2">
        <f t="shared" si="82"/>
        <v>-7.6013384029361308</v>
      </c>
    </row>
    <row r="425" spans="5:13" x14ac:dyDescent="0.3">
      <c r="E425" s="2">
        <f t="shared" ref="E425:E470" si="89">E424+1</f>
        <v>424</v>
      </c>
      <c r="F425" s="2">
        <f t="shared" si="83"/>
        <v>4.2299999999999542</v>
      </c>
      <c r="G425" s="2">
        <f t="shared" si="87"/>
        <v>33.636871161269987</v>
      </c>
      <c r="H425" s="2">
        <f t="shared" si="87"/>
        <v>14.962999617392624</v>
      </c>
      <c r="I425" s="2">
        <f t="shared" si="88"/>
        <v>6.4812109151954074</v>
      </c>
      <c r="J425" s="2">
        <f t="shared" si="88"/>
        <v>-16.477907506586618</v>
      </c>
      <c r="K425" s="2">
        <f t="shared" si="84"/>
        <v>-1.1960554772004581</v>
      </c>
      <c r="L425" s="2">
        <f t="shared" si="81"/>
        <v>-0.87609286228663941</v>
      </c>
      <c r="M425" s="2">
        <f t="shared" si="82"/>
        <v>-7.5826111152942284</v>
      </c>
    </row>
    <row r="426" spans="5:13" x14ac:dyDescent="0.3">
      <c r="E426" s="2">
        <f t="shared" si="89"/>
        <v>425</v>
      </c>
      <c r="F426" s="2">
        <f t="shared" si="83"/>
        <v>4.239999999999954</v>
      </c>
      <c r="G426" s="2">
        <f t="shared" si="87"/>
        <v>33.701639465778825</v>
      </c>
      <c r="H426" s="2">
        <f t="shared" si="87"/>
        <v>14.797841411770994</v>
      </c>
      <c r="I426" s="2">
        <f t="shared" si="88"/>
        <v>6.4724499865725411</v>
      </c>
      <c r="J426" s="2">
        <f t="shared" si="88"/>
        <v>-16.55373361773956</v>
      </c>
      <c r="K426" s="2">
        <f t="shared" si="84"/>
        <v>-1.1980757031529687</v>
      </c>
      <c r="L426" s="2">
        <f t="shared" si="81"/>
        <v>-0.8782385980498093</v>
      </c>
      <c r="M426" s="2">
        <f t="shared" si="82"/>
        <v>-7.5638447056224853</v>
      </c>
    </row>
    <row r="427" spans="5:13" x14ac:dyDescent="0.3">
      <c r="E427" s="2">
        <f t="shared" si="89"/>
        <v>426</v>
      </c>
      <c r="F427" s="2">
        <f t="shared" si="83"/>
        <v>4.2499999999999538</v>
      </c>
      <c r="G427" s="2">
        <f t="shared" si="87"/>
        <v>33.766320053714651</v>
      </c>
      <c r="H427" s="2">
        <f t="shared" si="87"/>
        <v>14.631925883358317</v>
      </c>
      <c r="I427" s="2">
        <f t="shared" si="88"/>
        <v>6.4636676005920428</v>
      </c>
      <c r="J427" s="2">
        <f t="shared" si="88"/>
        <v>-16.629372064795785</v>
      </c>
      <c r="K427" s="2">
        <f t="shared" si="84"/>
        <v>-1.2000779691327887</v>
      </c>
      <c r="L427" s="2">
        <f t="shared" si="81"/>
        <v>-0.88036693430753643</v>
      </c>
      <c r="M427" s="2">
        <f t="shared" si="82"/>
        <v>-7.5450398862090777</v>
      </c>
    </row>
    <row r="428" spans="5:13" x14ac:dyDescent="0.3">
      <c r="E428" s="2">
        <f t="shared" si="89"/>
        <v>427</v>
      </c>
      <c r="F428" s="2">
        <f t="shared" si="83"/>
        <v>4.2599999999999536</v>
      </c>
      <c r="G428" s="2">
        <f t="shared" si="87"/>
        <v>33.830912711373855</v>
      </c>
      <c r="H428" s="2">
        <f t="shared" si="87"/>
        <v>14.465254910716048</v>
      </c>
      <c r="I428" s="2">
        <f t="shared" si="88"/>
        <v>6.4548639312489673</v>
      </c>
      <c r="J428" s="2">
        <f t="shared" si="88"/>
        <v>-16.704822463657877</v>
      </c>
      <c r="K428" s="2">
        <f t="shared" si="84"/>
        <v>-1.2020625060698724</v>
      </c>
      <c r="L428" s="2">
        <f t="shared" si="81"/>
        <v>-0.8824778153470475</v>
      </c>
      <c r="M428" s="2">
        <f t="shared" si="82"/>
        <v>-7.5261973682942234</v>
      </c>
    </row>
    <row r="429" spans="5:13" x14ac:dyDescent="0.3">
      <c r="E429" s="2">
        <f t="shared" si="89"/>
        <v>428</v>
      </c>
      <c r="F429" s="2">
        <f t="shared" si="83"/>
        <v>4.2699999999999534</v>
      </c>
      <c r="G429" s="2">
        <f t="shared" si="87"/>
        <v>33.89541722679558</v>
      </c>
      <c r="H429" s="2">
        <f t="shared" si="87"/>
        <v>14.297830376211055</v>
      </c>
      <c r="I429" s="2">
        <f t="shared" si="88"/>
        <v>6.446039153095497</v>
      </c>
      <c r="J429" s="2">
        <f t="shared" si="88"/>
        <v>-16.780084437340818</v>
      </c>
      <c r="K429" s="2">
        <f t="shared" si="84"/>
        <v>-1.2040295412026514</v>
      </c>
      <c r="L429" s="2">
        <f t="shared" si="81"/>
        <v>-0.88457118759216902</v>
      </c>
      <c r="M429" s="2">
        <f t="shared" si="82"/>
        <v>-7.5073178620071692</v>
      </c>
    </row>
    <row r="430" spans="5:13" x14ac:dyDescent="0.3">
      <c r="E430" s="2">
        <f t="shared" si="89"/>
        <v>429</v>
      </c>
      <c r="F430" s="2">
        <f t="shared" si="83"/>
        <v>4.2799999999999532</v>
      </c>
      <c r="G430" s="2">
        <f t="shared" si="87"/>
        <v>33.959833389767155</v>
      </c>
      <c r="H430" s="2">
        <f t="shared" si="87"/>
        <v>14.129654165944546</v>
      </c>
      <c r="I430" s="2">
        <f t="shared" si="88"/>
        <v>6.4371934412195753</v>
      </c>
      <c r="J430" s="2">
        <f t="shared" si="88"/>
        <v>-16.855157615960891</v>
      </c>
      <c r="K430" s="2">
        <f t="shared" si="84"/>
        <v>-1.2059792981446904</v>
      </c>
      <c r="L430" s="2">
        <f t="shared" si="81"/>
        <v>-0.88664699957551774</v>
      </c>
      <c r="M430" s="2">
        <f t="shared" si="82"/>
        <v>-7.4884020763041113</v>
      </c>
    </row>
    <row r="431" spans="5:13" x14ac:dyDescent="0.3">
      <c r="E431" s="2">
        <f t="shared" si="89"/>
        <v>430</v>
      </c>
      <c r="F431" s="2">
        <f t="shared" si="83"/>
        <v>4.289999999999953</v>
      </c>
      <c r="G431" s="2">
        <f t="shared" si="87"/>
        <v>34.024160991829369</v>
      </c>
      <c r="H431" s="2">
        <f t="shared" si="87"/>
        <v>13.96072816968112</v>
      </c>
      <c r="I431" s="2">
        <f t="shared" si="88"/>
        <v>6.4283269712238198</v>
      </c>
      <c r="J431" s="2">
        <f t="shared" si="88"/>
        <v>-16.930041636723931</v>
      </c>
      <c r="K431" s="2">
        <f t="shared" si="84"/>
        <v>-1.2079119969501073</v>
      </c>
      <c r="L431" s="2">
        <f t="shared" si="81"/>
        <v>-0.88870520191110658</v>
      </c>
      <c r="M431" s="2">
        <f t="shared" si="82"/>
        <v>-7.4694507189070727</v>
      </c>
    </row>
    <row r="432" spans="5:13" x14ac:dyDescent="0.3">
      <c r="E432" s="2">
        <f t="shared" si="89"/>
        <v>431</v>
      </c>
      <c r="F432" s="2">
        <f t="shared" si="83"/>
        <v>4.2999999999999527</v>
      </c>
      <c r="G432" s="2">
        <f t="shared" si="87"/>
        <v>34.088399826281517</v>
      </c>
      <c r="H432" s="2">
        <f t="shared" si="87"/>
        <v>13.791054280777935</v>
      </c>
      <c r="I432" s="2">
        <f t="shared" si="88"/>
        <v>6.4194399192047085</v>
      </c>
      <c r="J432" s="2">
        <f t="shared" si="88"/>
        <v>-17.004736143913004</v>
      </c>
      <c r="K432" s="2">
        <f t="shared" si="84"/>
        <v>-1.2098278541777781</v>
      </c>
      <c r="L432" s="2">
        <f t="shared" si="81"/>
        <v>-0.89074574726735622</v>
      </c>
      <c r="M432" s="2">
        <f t="shared" si="82"/>
        <v>-7.450464496243697</v>
      </c>
    </row>
    <row r="433" spans="5:13" x14ac:dyDescent="0.3">
      <c r="E433" s="2">
        <f t="shared" si="89"/>
        <v>432</v>
      </c>
      <c r="F433" s="2">
        <f t="shared" si="83"/>
        <v>4.3099999999999525</v>
      </c>
      <c r="G433" s="2">
        <f t="shared" si="87"/>
        <v>34.152549688186198</v>
      </c>
      <c r="H433" s="2">
        <f t="shared" si="87"/>
        <v>13.620634396113994</v>
      </c>
      <c r="I433" s="2">
        <f t="shared" si="88"/>
        <v>6.4105324617320347</v>
      </c>
      <c r="J433" s="2">
        <f t="shared" si="88"/>
        <v>-17.079240788875442</v>
      </c>
      <c r="K433" s="2">
        <f t="shared" si="84"/>
        <v>-1.2117270829543425</v>
      </c>
      <c r="L433" s="2">
        <f t="shared" si="81"/>
        <v>-0.89276859034050138</v>
      </c>
      <c r="M433" s="2">
        <f t="shared" si="82"/>
        <v>-7.4314441133879576</v>
      </c>
    </row>
    <row r="434" spans="5:13" x14ac:dyDescent="0.3">
      <c r="E434" s="2">
        <f t="shared" si="89"/>
        <v>433</v>
      </c>
      <c r="F434" s="2">
        <f t="shared" si="83"/>
        <v>4.3199999999999523</v>
      </c>
      <c r="G434" s="2">
        <f t="shared" si="87"/>
        <v>34.216610374374007</v>
      </c>
      <c r="H434" s="2">
        <f t="shared" si="87"/>
        <v>13.449470416019571</v>
      </c>
      <c r="I434" s="2">
        <f t="shared" si="88"/>
        <v>6.4016047758286296</v>
      </c>
      <c r="J434" s="2">
        <f t="shared" si="88"/>
        <v>-17.153555230009321</v>
      </c>
      <c r="K434" s="2">
        <f t="shared" si="84"/>
        <v>-1.2136098930360322</v>
      </c>
      <c r="L434" s="2">
        <f t="shared" si="81"/>
        <v>-0.89477368782838629</v>
      </c>
      <c r="M434" s="2">
        <f t="shared" si="82"/>
        <v>-7.4123902740017851</v>
      </c>
    </row>
    <row r="435" spans="5:13" x14ac:dyDescent="0.3">
      <c r="E435" s="2">
        <f t="shared" si="89"/>
        <v>434</v>
      </c>
      <c r="F435" s="2">
        <f t="shared" si="83"/>
        <v>4.3299999999999521</v>
      </c>
      <c r="G435" s="2">
        <f t="shared" ref="G435:H450" si="90">G434+I434*$B$3+0.5*L434*$B$3*$B$3</f>
        <v>34.280581683447899</v>
      </c>
      <c r="H435" s="2">
        <f t="shared" si="90"/>
        <v>13.277564244205777</v>
      </c>
      <c r="I435" s="2">
        <f t="shared" ref="I435:J450" si="91">I434+L434*$B$3</f>
        <v>6.3926570389503459</v>
      </c>
      <c r="J435" s="2">
        <f t="shared" si="91"/>
        <v>-17.227679132749337</v>
      </c>
      <c r="K435" s="2">
        <f t="shared" si="84"/>
        <v>-1.2154764908693396</v>
      </c>
      <c r="L435" s="2">
        <f t="shared" si="81"/>
        <v>-0.89676099840463119</v>
      </c>
      <c r="M435" s="2">
        <f t="shared" si="82"/>
        <v>-7.3933036802775796</v>
      </c>
    </row>
    <row r="436" spans="5:13" x14ac:dyDescent="0.3">
      <c r="E436" s="2">
        <f t="shared" si="89"/>
        <v>435</v>
      </c>
      <c r="F436" s="2">
        <f t="shared" si="83"/>
        <v>4.3399999999999519</v>
      </c>
      <c r="G436" s="2">
        <f t="shared" si="90"/>
        <v>34.34446341578748</v>
      </c>
      <c r="H436" s="2">
        <f t="shared" si="90"/>
        <v>13.104917787694271</v>
      </c>
      <c r="I436" s="2">
        <f t="shared" si="91"/>
        <v>6.3836894289662993</v>
      </c>
      <c r="J436" s="2">
        <f t="shared" si="91"/>
        <v>-17.301612169552111</v>
      </c>
      <c r="K436" s="2">
        <f t="shared" si="84"/>
        <v>-1.2173270796505464</v>
      </c>
      <c r="L436" s="2">
        <f t="shared" si="81"/>
        <v>-0.89873048269316835</v>
      </c>
      <c r="M436" s="2">
        <f t="shared" si="82"/>
        <v>-7.3741850328816092</v>
      </c>
    </row>
    <row r="437" spans="5:13" x14ac:dyDescent="0.3">
      <c r="E437" s="2">
        <f t="shared" si="89"/>
        <v>436</v>
      </c>
      <c r="F437" s="2">
        <f t="shared" si="83"/>
        <v>4.3499999999999517</v>
      </c>
      <c r="G437" s="2">
        <f t="shared" si="90"/>
        <v>34.408255373553011</v>
      </c>
      <c r="H437" s="2">
        <f t="shared" si="90"/>
        <v>12.931532956747105</v>
      </c>
      <c r="I437" s="2">
        <f t="shared" si="91"/>
        <v>6.3747021241393673</v>
      </c>
      <c r="J437" s="2">
        <f t="shared" si="91"/>
        <v>-17.375354019880927</v>
      </c>
      <c r="K437" s="2">
        <f t="shared" si="84"/>
        <v>-1.2191618593841305</v>
      </c>
      <c r="L437" s="2">
        <f t="shared" si="81"/>
        <v>-0.90068210324313125</v>
      </c>
      <c r="M437" s="2">
        <f t="shared" si="82"/>
        <v>-7.3550350308982999</v>
      </c>
    </row>
    <row r="438" spans="5:13" x14ac:dyDescent="0.3">
      <c r="E438" s="2">
        <f t="shared" si="89"/>
        <v>437</v>
      </c>
      <c r="F438" s="2">
        <f t="shared" si="83"/>
        <v>4.3599999999999515</v>
      </c>
      <c r="G438" s="2">
        <f t="shared" si="90"/>
        <v>34.471957360689238</v>
      </c>
      <c r="H438" s="2">
        <f t="shared" si="90"/>
        <v>12.75741166479675</v>
      </c>
      <c r="I438" s="2">
        <f t="shared" si="91"/>
        <v>6.3656953031069357</v>
      </c>
      <c r="J438" s="2">
        <f t="shared" si="91"/>
        <v>-17.448904370189911</v>
      </c>
      <c r="K438" s="2">
        <f t="shared" si="84"/>
        <v>-1.2209810269400712</v>
      </c>
      <c r="L438" s="2">
        <f t="shared" si="81"/>
        <v>-0.90261582450409206</v>
      </c>
      <c r="M438" s="2">
        <f t="shared" si="82"/>
        <v>-7.3358543717753806</v>
      </c>
    </row>
    <row r="439" spans="5:13" x14ac:dyDescent="0.3">
      <c r="E439" s="2">
        <f t="shared" si="89"/>
        <v>438</v>
      </c>
      <c r="F439" s="2">
        <f t="shared" si="83"/>
        <v>4.3699999999999513</v>
      </c>
      <c r="G439" s="2">
        <f t="shared" si="90"/>
        <v>34.535569182929081</v>
      </c>
      <c r="H439" s="2">
        <f t="shared" si="90"/>
        <v>12.582555828376263</v>
      </c>
      <c r="I439" s="2">
        <f t="shared" si="91"/>
        <v>6.356669144861895</v>
      </c>
      <c r="J439" s="2">
        <f t="shared" si="91"/>
        <v>-17.522262913907664</v>
      </c>
      <c r="K439" s="2">
        <f t="shared" si="84"/>
        <v>-1.2227847761100694</v>
      </c>
      <c r="L439" s="2">
        <f t="shared" si="81"/>
        <v>-0.90453161280164041</v>
      </c>
      <c r="M439" s="2">
        <f t="shared" si="82"/>
        <v>-7.3166437512698934</v>
      </c>
    </row>
    <row r="440" spans="5:13" x14ac:dyDescent="0.3">
      <c r="E440" s="2">
        <f t="shared" si="89"/>
        <v>439</v>
      </c>
      <c r="F440" s="2">
        <f t="shared" si="83"/>
        <v>4.379999999999951</v>
      </c>
      <c r="G440" s="2">
        <f t="shared" si="90"/>
        <v>34.599090647797063</v>
      </c>
      <c r="H440" s="2">
        <f t="shared" si="90"/>
        <v>12.406967367049623</v>
      </c>
      <c r="I440" s="2">
        <f t="shared" si="91"/>
        <v>6.3476238287338784</v>
      </c>
      <c r="J440" s="2">
        <f t="shared" si="91"/>
        <v>-17.595429351420364</v>
      </c>
      <c r="K440" s="2">
        <f t="shared" si="84"/>
        <v>-1.2245732976627053</v>
      </c>
      <c r="L440" s="2">
        <f t="shared" si="81"/>
        <v>-0.90642943631328832</v>
      </c>
      <c r="M440" s="2">
        <f t="shared" si="82"/>
        <v>-7.2974038633950524</v>
      </c>
    </row>
    <row r="441" spans="5:13" x14ac:dyDescent="0.3">
      <c r="E441" s="2">
        <f t="shared" si="89"/>
        <v>440</v>
      </c>
      <c r="F441" s="2">
        <f t="shared" si="83"/>
        <v>4.3899999999999508</v>
      </c>
      <c r="G441" s="2">
        <f t="shared" si="90"/>
        <v>34.662521564612582</v>
      </c>
      <c r="H441" s="2">
        <f t="shared" si="90"/>
        <v>12.230648203342248</v>
      </c>
      <c r="I441" s="2">
        <f t="shared" si="91"/>
        <v>6.3385595343707459</v>
      </c>
      <c r="J441" s="2">
        <f t="shared" si="91"/>
        <v>-17.668403390054316</v>
      </c>
      <c r="K441" s="2">
        <f t="shared" si="84"/>
        <v>-1.2263467793975469</v>
      </c>
      <c r="L441" s="2">
        <f t="shared" si="81"/>
        <v>-0.90830926504469789</v>
      </c>
      <c r="M441" s="2">
        <f t="shared" si="82"/>
        <v>-7.2781354003679537</v>
      </c>
    </row>
    <row r="442" spans="5:13" x14ac:dyDescent="0.3">
      <c r="E442" s="2">
        <f t="shared" si="89"/>
        <v>441</v>
      </c>
      <c r="F442" s="2">
        <f t="shared" si="83"/>
        <v>4.3999999999999506</v>
      </c>
      <c r="G442" s="2">
        <f t="shared" si="90"/>
        <v>34.725861744493038</v>
      </c>
      <c r="H442" s="2">
        <f t="shared" si="90"/>
        <v>12.053600262671686</v>
      </c>
      <c r="I442" s="2">
        <f t="shared" si="91"/>
        <v>6.3294764417202991</v>
      </c>
      <c r="J442" s="2">
        <f t="shared" si="91"/>
        <v>-17.741184744057996</v>
      </c>
      <c r="K442" s="2">
        <f t="shared" si="84"/>
        <v>-1.2281054061982326</v>
      </c>
      <c r="L442" s="2">
        <f t="shared" si="81"/>
        <v>-0.91017107080622339</v>
      </c>
      <c r="M442" s="2">
        <f t="shared" si="82"/>
        <v>-7.2588390525581072</v>
      </c>
    </row>
    <row r="443" spans="5:13" x14ac:dyDescent="0.3">
      <c r="E443" s="2">
        <f t="shared" si="89"/>
        <v>442</v>
      </c>
      <c r="F443" s="2">
        <f t="shared" si="83"/>
        <v>4.4099999999999504</v>
      </c>
      <c r="G443" s="2">
        <f t="shared" si="90"/>
        <v>34.789111000356698</v>
      </c>
      <c r="H443" s="2">
        <f t="shared" si="90"/>
        <v>11.875825473278478</v>
      </c>
      <c r="I443" s="2">
        <f t="shared" si="91"/>
        <v>6.3203747310122367</v>
      </c>
      <c r="J443" s="2">
        <f t="shared" si="91"/>
        <v>-17.813773134583577</v>
      </c>
      <c r="K443" s="2">
        <f t="shared" si="84"/>
        <v>-1.2298493600845428</v>
      </c>
      <c r="L443" s="2">
        <f t="shared" si="81"/>
        <v>-0.91201482718975946</v>
      </c>
      <c r="M443" s="2">
        <f t="shared" si="82"/>
        <v>-7.2395155084368117</v>
      </c>
    </row>
    <row r="444" spans="5:13" x14ac:dyDescent="0.3">
      <c r="E444" s="2">
        <f t="shared" si="89"/>
        <v>443</v>
      </c>
      <c r="F444" s="2">
        <f t="shared" si="83"/>
        <v>4.4199999999999502</v>
      </c>
      <c r="G444" s="2">
        <f t="shared" si="90"/>
        <v>34.852269146925458</v>
      </c>
      <c r="H444" s="2">
        <f t="shared" si="90"/>
        <v>11.697325766157222</v>
      </c>
      <c r="I444" s="2">
        <f t="shared" si="91"/>
        <v>6.3112545827403395</v>
      </c>
      <c r="J444" s="2">
        <f t="shared" si="91"/>
        <v>-17.886168289667946</v>
      </c>
      <c r="K444" s="2">
        <f t="shared" si="84"/>
        <v>-1.2315788202634803</v>
      </c>
      <c r="L444" s="2">
        <f t="shared" si="81"/>
        <v>-0.91384050954588558</v>
      </c>
      <c r="M444" s="2">
        <f t="shared" si="82"/>
        <v>-7.2201654545273328</v>
      </c>
    </row>
    <row r="445" spans="5:13" x14ac:dyDescent="0.3">
      <c r="E445" s="2">
        <f t="shared" si="89"/>
        <v>444</v>
      </c>
      <c r="F445" s="2">
        <f t="shared" si="83"/>
        <v>4.42999999999995</v>
      </c>
      <c r="G445" s="2">
        <f t="shared" si="90"/>
        <v>34.915336000727379</v>
      </c>
      <c r="H445" s="2">
        <f t="shared" si="90"/>
        <v>11.518103074987817</v>
      </c>
      <c r="I445" s="2">
        <f t="shared" si="91"/>
        <v>6.3021161776448809</v>
      </c>
      <c r="J445" s="2">
        <f t="shared" si="91"/>
        <v>-17.958369944213221</v>
      </c>
      <c r="K445" s="2">
        <f t="shared" si="84"/>
        <v>-1.2332939631793758</v>
      </c>
      <c r="L445" s="2">
        <f t="shared" si="81"/>
        <v>-0.91564809496130573</v>
      </c>
      <c r="M445" s="2">
        <f t="shared" si="82"/>
        <v>-7.2007895753559081</v>
      </c>
    </row>
    <row r="446" spans="5:13" x14ac:dyDescent="0.3">
      <c r="E446" s="2">
        <f t="shared" si="89"/>
        <v>445</v>
      </c>
      <c r="F446" s="2">
        <f t="shared" si="83"/>
        <v>4.4399999999999498</v>
      </c>
      <c r="G446" s="2">
        <f t="shared" si="90"/>
        <v>34.978311380099079</v>
      </c>
      <c r="H446" s="2">
        <f t="shared" si="90"/>
        <v>11.338159336066918</v>
      </c>
      <c r="I446" s="2">
        <f t="shared" si="91"/>
        <v>6.2929596966952674</v>
      </c>
      <c r="J446" s="2">
        <f t="shared" si="91"/>
        <v>-18.030377839966778</v>
      </c>
      <c r="K446" s="2">
        <f t="shared" si="84"/>
        <v>-1.2349949625630394</v>
      </c>
      <c r="L446" s="2">
        <f t="shared" si="81"/>
        <v>-0.91743756223656459</v>
      </c>
      <c r="M446" s="2">
        <f t="shared" si="82"/>
        <v>-7.1813885534035515</v>
      </c>
    </row>
    <row r="447" spans="5:13" x14ac:dyDescent="0.3">
      <c r="E447" s="2">
        <f t="shared" si="89"/>
        <v>446</v>
      </c>
      <c r="F447" s="2">
        <f t="shared" si="83"/>
        <v>4.4499999999999496</v>
      </c>
      <c r="G447" s="2">
        <f t="shared" si="90"/>
        <v>35.041195105187917</v>
      </c>
      <c r="H447" s="2">
        <f t="shared" si="90"/>
        <v>11.157496488239579</v>
      </c>
      <c r="I447" s="2">
        <f t="shared" si="91"/>
        <v>6.2837853210729016</v>
      </c>
      <c r="J447" s="2">
        <f t="shared" si="91"/>
        <v>-18.102191725500813</v>
      </c>
      <c r="K447" s="2">
        <f t="shared" si="84"/>
        <v>-1.2366819894799703</v>
      </c>
      <c r="L447" s="2">
        <f t="shared" si="81"/>
        <v>-0.91920889186405041</v>
      </c>
      <c r="M447" s="2">
        <f t="shared" si="82"/>
        <v>-7.1619630690586513</v>
      </c>
    </row>
    <row r="448" spans="5:13" x14ac:dyDescent="0.3">
      <c r="E448" s="2">
        <f t="shared" si="89"/>
        <v>447</v>
      </c>
      <c r="F448" s="2">
        <f t="shared" si="83"/>
        <v>4.4599999999999493</v>
      </c>
      <c r="G448" s="2">
        <f t="shared" si="90"/>
        <v>35.103986997954053</v>
      </c>
      <c r="H448" s="2">
        <f t="shared" si="90"/>
        <v>10.976116472831118</v>
      </c>
      <c r="I448" s="2">
        <f t="shared" si="91"/>
        <v>6.2745932321542615</v>
      </c>
      <c r="J448" s="2">
        <f t="shared" si="91"/>
        <v>-18.173811356191401</v>
      </c>
      <c r="K448" s="2">
        <f t="shared" si="84"/>
        <v>-1.2383552123776476</v>
      </c>
      <c r="L448" s="2">
        <f t="shared" si="81"/>
        <v>-0.92096206600626029</v>
      </c>
      <c r="M448" s="2">
        <f t="shared" si="82"/>
        <v>-7.1425138005703666</v>
      </c>
    </row>
    <row r="449" spans="5:13" x14ac:dyDescent="0.3">
      <c r="E449" s="2">
        <f t="shared" si="89"/>
        <v>448</v>
      </c>
      <c r="F449" s="2">
        <f t="shared" si="83"/>
        <v>4.4699999999999491</v>
      </c>
      <c r="G449" s="2">
        <f t="shared" si="90"/>
        <v>35.166686882172293</v>
      </c>
      <c r="H449" s="2">
        <f t="shared" si="90"/>
        <v>10.794021233579175</v>
      </c>
      <c r="I449" s="2">
        <f t="shared" si="91"/>
        <v>6.2653836114941992</v>
      </c>
      <c r="J449" s="2">
        <f t="shared" si="91"/>
        <v>-18.245236494197105</v>
      </c>
      <c r="K449" s="2">
        <f t="shared" si="84"/>
        <v>-1.2400147971319149</v>
      </c>
      <c r="L449" s="2">
        <f t="shared" si="81"/>
        <v>-0.92269706847433364</v>
      </c>
      <c r="M449" s="2">
        <f t="shared" si="82"/>
        <v>-7.1230414240028086</v>
      </c>
    </row>
    <row r="450" spans="5:13" x14ac:dyDescent="0.3">
      <c r="E450" s="2">
        <f t="shared" si="89"/>
        <v>449</v>
      </c>
      <c r="F450" s="2">
        <f t="shared" si="83"/>
        <v>4.4799999999999489</v>
      </c>
      <c r="G450" s="2">
        <f t="shared" si="90"/>
        <v>35.229294583433813</v>
      </c>
      <c r="H450" s="2">
        <f t="shared" si="90"/>
        <v>10.611212716566003</v>
      </c>
      <c r="I450" s="2">
        <f t="shared" si="91"/>
        <v>6.256156640809456</v>
      </c>
      <c r="J450" s="2">
        <f t="shared" si="91"/>
        <v>-18.316466908437132</v>
      </c>
      <c r="K450" s="2">
        <f t="shared" si="84"/>
        <v>-1.2416609070924784</v>
      </c>
      <c r="L450" s="2">
        <f t="shared" si="81"/>
        <v>-0.92441388470684149</v>
      </c>
      <c r="M450" s="2">
        <f t="shared" si="82"/>
        <v>-7.1035466131899927</v>
      </c>
    </row>
    <row r="451" spans="5:13" x14ac:dyDescent="0.3">
      <c r="E451" s="2">
        <f t="shared" si="89"/>
        <v>450</v>
      </c>
      <c r="F451" s="2">
        <f t="shared" si="83"/>
        <v>4.4899999999999487</v>
      </c>
      <c r="G451" s="2">
        <f t="shared" ref="G451:H466" si="92">G450+I450*$B$3+0.5*L450*$B$3*$B$3</f>
        <v>35.291809929147668</v>
      </c>
      <c r="H451" s="2">
        <f t="shared" si="92"/>
        <v>10.427692870150972</v>
      </c>
      <c r="I451" s="2">
        <f t="shared" ref="I451:J466" si="93">I450+L450*$B$3</f>
        <v>6.2469125019623872</v>
      </c>
      <c r="J451" s="2">
        <f t="shared" si="93"/>
        <v>-18.387502374569031</v>
      </c>
      <c r="K451" s="2">
        <f t="shared" si="84"/>
        <v>-1.243293703127534</v>
      </c>
      <c r="L451" s="2">
        <f t="shared" ref="L451:L470" si="94">0-$B$16*(I451*I451+J451*J451)*COS(K451)</f>
        <v>-0.92611250174882875</v>
      </c>
      <c r="M451" s="2">
        <f t="shared" ref="M451:M470" si="95">-9.81-$B$16*(I451*I451+J451*J451)*SIN(K451)</f>
        <v>-7.0840300396915694</v>
      </c>
    </row>
    <row r="452" spans="5:13" x14ac:dyDescent="0.3">
      <c r="E452" s="2">
        <f t="shared" si="89"/>
        <v>451</v>
      </c>
      <c r="F452" s="2">
        <f t="shared" ref="F452:F511" si="96">F451+0.01</f>
        <v>4.4999999999999485</v>
      </c>
      <c r="G452" s="2">
        <f t="shared" si="92"/>
        <v>35.354232748542202</v>
      </c>
      <c r="H452" s="2">
        <f t="shared" si="92"/>
        <v>10.243463644903297</v>
      </c>
      <c r="I452" s="2">
        <f t="shared" si="93"/>
        <v>6.2376513769448989</v>
      </c>
      <c r="J452" s="2">
        <f t="shared" si="93"/>
        <v>-18.458342674965948</v>
      </c>
      <c r="K452" s="2">
        <f t="shared" si="84"/>
        <v>-1.2449133436675379</v>
      </c>
      <c r="L452" s="2">
        <f t="shared" si="94"/>
        <v>-0.92779290823110327</v>
      </c>
      <c r="M452" s="2">
        <f t="shared" si="95"/>
        <v>-7.0644923727493181</v>
      </c>
    </row>
    <row r="453" spans="5:13" x14ac:dyDescent="0.3">
      <c r="E453" s="2">
        <f t="shared" si="89"/>
        <v>452</v>
      </c>
      <c r="F453" s="2">
        <f t="shared" si="96"/>
        <v>4.5099999999999483</v>
      </c>
      <c r="G453" s="2">
        <f t="shared" si="92"/>
        <v>35.41656287266624</v>
      </c>
      <c r="H453" s="2">
        <f t="shared" si="92"/>
        <v>10.058526993535001</v>
      </c>
      <c r="I453" s="2">
        <f t="shared" si="93"/>
        <v>6.2283734478625883</v>
      </c>
      <c r="J453" s="2">
        <f t="shared" si="93"/>
        <v>-18.52898759869344</v>
      </c>
      <c r="K453" s="2">
        <f t="shared" ref="K453:K470" si="97">ATAN(J453/I453)</f>
        <v>-1.2465199847481416</v>
      </c>
      <c r="L453" s="2">
        <f t="shared" si="94"/>
        <v>-0.92945509434976237</v>
      </c>
      <c r="M453" s="2">
        <f t="shared" si="95"/>
        <v>-7.0449342792444032</v>
      </c>
    </row>
    <row r="454" spans="5:13" x14ac:dyDescent="0.3">
      <c r="E454" s="2">
        <f t="shared" si="89"/>
        <v>453</v>
      </c>
      <c r="F454" s="2">
        <f t="shared" si="96"/>
        <v>4.5199999999999481</v>
      </c>
      <c r="G454" s="2">
        <f t="shared" si="92"/>
        <v>35.478800134390148</v>
      </c>
      <c r="H454" s="2">
        <f t="shared" si="92"/>
        <v>9.8728848708341044</v>
      </c>
      <c r="I454" s="2">
        <f t="shared" si="93"/>
        <v>6.2190788969190907</v>
      </c>
      <c r="J454" s="2">
        <f t="shared" si="93"/>
        <v>-18.599436941485884</v>
      </c>
      <c r="K454" s="2">
        <f t="shared" si="97"/>
        <v>-1.2481137800523023</v>
      </c>
      <c r="L454" s="2">
        <f t="shared" si="94"/>
        <v>-0.93109905184595709</v>
      </c>
      <c r="M454" s="2">
        <f t="shared" si="95"/>
        <v>-7.0253564236553743</v>
      </c>
    </row>
    <row r="455" spans="5:13" x14ac:dyDescent="0.3">
      <c r="E455" s="2">
        <f t="shared" si="89"/>
        <v>454</v>
      </c>
      <c r="F455" s="2">
        <f t="shared" si="96"/>
        <v>4.5299999999999478</v>
      </c>
      <c r="G455" s="2">
        <f t="shared" si="92"/>
        <v>35.540944368406748</v>
      </c>
      <c r="H455" s="2">
        <f t="shared" si="92"/>
        <v>9.6865392335980633</v>
      </c>
      <c r="I455" s="2">
        <f t="shared" si="93"/>
        <v>6.2097679064006313</v>
      </c>
      <c r="J455" s="2">
        <f t="shared" si="93"/>
        <v>-18.669690505722439</v>
      </c>
      <c r="K455" s="2">
        <f t="shared" si="97"/>
        <v>-1.249694880951588</v>
      </c>
      <c r="L455" s="2">
        <f t="shared" si="94"/>
        <v>-0.93272477398588194</v>
      </c>
      <c r="M455" s="2">
        <f t="shared" si="95"/>
        <v>-7.0057594680169268</v>
      </c>
    </row>
    <row r="456" spans="5:13" x14ac:dyDescent="0.3">
      <c r="E456" s="2">
        <f t="shared" si="89"/>
        <v>455</v>
      </c>
      <c r="F456" s="2">
        <f t="shared" si="96"/>
        <v>4.5399999999999476</v>
      </c>
      <c r="G456" s="2">
        <f t="shared" si="92"/>
        <v>35.602995411232051</v>
      </c>
      <c r="H456" s="2">
        <f t="shared" si="92"/>
        <v>9.4994920405674375</v>
      </c>
      <c r="I456" s="2">
        <f t="shared" si="93"/>
        <v>6.2004406586607725</v>
      </c>
      <c r="J456" s="2">
        <f t="shared" si="93"/>
        <v>-18.739748100402608</v>
      </c>
      <c r="K456" s="2">
        <f t="shared" si="97"/>
        <v>-1.2512634365466888</v>
      </c>
      <c r="L456" s="2">
        <f t="shared" si="94"/>
        <v>-0.93433225554099508</v>
      </c>
      <c r="M456" s="2">
        <f t="shared" si="95"/>
        <v>-6.986144071879397</v>
      </c>
    </row>
    <row r="457" spans="5:13" x14ac:dyDescent="0.3">
      <c r="E457" s="2">
        <f t="shared" si="89"/>
        <v>456</v>
      </c>
      <c r="F457" s="2">
        <f t="shared" si="96"/>
        <v>4.5499999999999474</v>
      </c>
      <c r="G457" s="2">
        <f t="shared" si="92"/>
        <v>35.664953101205882</v>
      </c>
      <c r="H457" s="2">
        <f t="shared" si="92"/>
        <v>9.3117452523598168</v>
      </c>
      <c r="I457" s="2">
        <f t="shared" si="93"/>
        <v>6.1910973361053623</v>
      </c>
      <c r="J457" s="2">
        <f t="shared" si="93"/>
        <v>-18.8096095411214</v>
      </c>
      <c r="K457" s="2">
        <f t="shared" si="97"/>
        <v>-1.2528195937071551</v>
      </c>
      <c r="L457" s="2">
        <f t="shared" si="94"/>
        <v>-0.9359214927684536</v>
      </c>
      <c r="M457" s="2">
        <f t="shared" si="95"/>
        <v>-6.9665108922689871</v>
      </c>
    </row>
    <row r="458" spans="5:13" x14ac:dyDescent="0.3">
      <c r="E458" s="2">
        <f t="shared" si="89"/>
        <v>457</v>
      </c>
      <c r="F458" s="2">
        <f t="shared" si="96"/>
        <v>4.5599999999999472</v>
      </c>
      <c r="G458" s="2">
        <f t="shared" si="92"/>
        <v>35.726817278492291</v>
      </c>
      <c r="H458" s="2">
        <f t="shared" si="92"/>
        <v>9.1233008314039878</v>
      </c>
      <c r="I458" s="2">
        <f t="shared" si="93"/>
        <v>6.1817381211776778</v>
      </c>
      <c r="J458" s="2">
        <f t="shared" si="93"/>
        <v>-18.879274650044088</v>
      </c>
      <c r="K458" s="2">
        <f t="shared" si="97"/>
        <v>-1.2543634971103721</v>
      </c>
      <c r="L458" s="2">
        <f t="shared" si="94"/>
        <v>-0.93749248339176405</v>
      </c>
      <c r="M458" s="2">
        <f t="shared" si="95"/>
        <v>-6.9468605836487383</v>
      </c>
    </row>
    <row r="459" spans="5:13" x14ac:dyDescent="0.3">
      <c r="E459" s="2">
        <f t="shared" si="89"/>
        <v>458</v>
      </c>
      <c r="F459" s="2">
        <f t="shared" si="96"/>
        <v>4.569999999999947</v>
      </c>
      <c r="G459" s="2">
        <f t="shared" si="92"/>
        <v>35.788587785079898</v>
      </c>
      <c r="H459" s="2">
        <f t="shared" si="92"/>
        <v>8.9341607418743649</v>
      </c>
      <c r="I459" s="2">
        <f t="shared" si="93"/>
        <v>6.1723631963437606</v>
      </c>
      <c r="J459" s="2">
        <f t="shared" si="93"/>
        <v>-18.948743255880576</v>
      </c>
      <c r="K459" s="2">
        <f t="shared" si="97"/>
        <v>-1.2558952892797897</v>
      </c>
      <c r="L459" s="2">
        <f t="shared" si="94"/>
        <v>-0.93904522658164236</v>
      </c>
      <c r="M459" s="2">
        <f t="shared" si="95"/>
        <v>-6.9271937978802072</v>
      </c>
    </row>
    <row r="460" spans="5:13" x14ac:dyDescent="0.3">
      <c r="E460" s="2">
        <f t="shared" si="89"/>
        <v>459</v>
      </c>
      <c r="F460" s="2">
        <f t="shared" si="96"/>
        <v>4.5799999999999468</v>
      </c>
      <c r="G460" s="2">
        <f t="shared" si="92"/>
        <v>35.850264464782008</v>
      </c>
      <c r="H460" s="2">
        <f t="shared" si="92"/>
        <v>8.7443269496256644</v>
      </c>
      <c r="I460" s="2">
        <f t="shared" si="93"/>
        <v>6.162972744077944</v>
      </c>
      <c r="J460" s="2">
        <f t="shared" si="93"/>
        <v>-19.018015193859377</v>
      </c>
      <c r="K460" s="2">
        <f t="shared" si="97"/>
        <v>-1.2574151106224187</v>
      </c>
      <c r="L460" s="2">
        <f t="shared" si="94"/>
        <v>-0.94057972293708259</v>
      </c>
      <c r="M460" s="2">
        <f t="shared" si="95"/>
        <v>-6.9075111841858812</v>
      </c>
    </row>
    <row r="461" spans="5:13" x14ac:dyDescent="0.3">
      <c r="E461" s="2">
        <f t="shared" si="89"/>
        <v>460</v>
      </c>
      <c r="F461" s="2">
        <f t="shared" si="96"/>
        <v>4.5899999999999466</v>
      </c>
      <c r="G461" s="2">
        <f t="shared" si="92"/>
        <v>35.911847163236644</v>
      </c>
      <c r="H461" s="2">
        <f t="shared" si="92"/>
        <v>8.5538014221278615</v>
      </c>
      <c r="I461" s="2">
        <f t="shared" si="93"/>
        <v>6.1535669468485734</v>
      </c>
      <c r="J461" s="2">
        <f t="shared" si="93"/>
        <v>-19.087090305701235</v>
      </c>
      <c r="K461" s="2">
        <f t="shared" si="97"/>
        <v>-1.2589230994656109</v>
      </c>
      <c r="L461" s="2">
        <f t="shared" si="94"/>
        <v>-0.94209597446662463</v>
      </c>
      <c r="M461" s="2">
        <f t="shared" si="95"/>
        <v>-6.8878133891122886</v>
      </c>
    </row>
    <row r="462" spans="5:13" x14ac:dyDescent="0.3">
      <c r="E462" s="2">
        <f t="shared" si="89"/>
        <v>461</v>
      </c>
      <c r="F462" s="2">
        <f t="shared" si="96"/>
        <v>4.5999999999999464</v>
      </c>
      <c r="G462" s="2">
        <f t="shared" si="92"/>
        <v>35.973335727906402</v>
      </c>
      <c r="H462" s="2">
        <f t="shared" si="92"/>
        <v>8.3625861284013929</v>
      </c>
      <c r="I462" s="2">
        <f t="shared" si="93"/>
        <v>6.144145987103907</v>
      </c>
      <c r="J462" s="2">
        <f t="shared" si="93"/>
        <v>-19.155968439592357</v>
      </c>
      <c r="K462" s="2">
        <f t="shared" si="97"/>
        <v>-1.2604193920931344</v>
      </c>
      <c r="L462" s="2">
        <f t="shared" si="94"/>
        <v>-0.94359398456981658</v>
      </c>
      <c r="M462" s="2">
        <f t="shared" si="95"/>
        <v>-6.8681010564938383</v>
      </c>
    </row>
    <row r="463" spans="5:13" x14ac:dyDescent="0.3">
      <c r="E463" s="2">
        <f t="shared" si="89"/>
        <v>462</v>
      </c>
      <c r="F463" s="2">
        <f t="shared" si="96"/>
        <v>4.6099999999999461</v>
      </c>
      <c r="G463" s="2">
        <f t="shared" si="92"/>
        <v>36.034730008078213</v>
      </c>
      <c r="H463" s="2">
        <f t="shared" si="92"/>
        <v>8.1706830389526459</v>
      </c>
      <c r="I463" s="2">
        <f t="shared" si="93"/>
        <v>6.134710047258209</v>
      </c>
      <c r="J463" s="2">
        <f t="shared" si="93"/>
        <v>-19.224649450157294</v>
      </c>
      <c r="K463" s="2">
        <f t="shared" si="97"/>
        <v>-1.2619041227805596</v>
      </c>
      <c r="L463" s="2">
        <f t="shared" si="94"/>
        <v>-0.94507375801887572</v>
      </c>
      <c r="M463" s="2">
        <f t="shared" si="95"/>
        <v>-6.8483748274173424</v>
      </c>
    </row>
    <row r="464" spans="5:13" x14ac:dyDescent="0.3">
      <c r="E464" s="2">
        <f t="shared" si="89"/>
        <v>463</v>
      </c>
      <c r="F464" s="2">
        <f t="shared" si="96"/>
        <v>4.6199999999999459</v>
      </c>
      <c r="G464" s="2">
        <f t="shared" si="92"/>
        <v>36.096029854862891</v>
      </c>
      <c r="H464" s="2">
        <f t="shared" si="92"/>
        <v>7.9780941257097018</v>
      </c>
      <c r="I464" s="2">
        <f t="shared" si="93"/>
        <v>6.1252593096780199</v>
      </c>
      <c r="J464" s="2">
        <f t="shared" si="93"/>
        <v>-19.293133198431466</v>
      </c>
      <c r="K464" s="2">
        <f t="shared" si="97"/>
        <v>-1.2633774238299695</v>
      </c>
      <c r="L464" s="2">
        <f t="shared" si="94"/>
        <v>-0.94653530094053129</v>
      </c>
      <c r="M464" s="2">
        <f t="shared" si="95"/>
        <v>-6.8286353401872519</v>
      </c>
    </row>
    <row r="465" spans="5:13" x14ac:dyDescent="0.3">
      <c r="E465" s="2">
        <f t="shared" si="89"/>
        <v>464</v>
      </c>
      <c r="F465" s="2">
        <f t="shared" si="96"/>
        <v>4.6299999999999457</v>
      </c>
      <c r="G465" s="2">
        <f t="shared" si="92"/>
        <v>36.157235121194624</v>
      </c>
      <c r="H465" s="2">
        <f t="shared" si="92"/>
        <v>7.7848213619583779</v>
      </c>
      <c r="I465" s="2">
        <f t="shared" si="93"/>
        <v>6.1157939566686146</v>
      </c>
      <c r="J465" s="2">
        <f t="shared" si="93"/>
        <v>-19.36141955183334</v>
      </c>
      <c r="K465" s="2">
        <f t="shared" si="97"/>
        <v>-1.2648394256040045</v>
      </c>
      <c r="L465" s="2">
        <f t="shared" si="94"/>
        <v>-0.94797862079806183</v>
      </c>
      <c r="M465" s="2">
        <f t="shared" si="95"/>
        <v>-6.8088832302915776</v>
      </c>
    </row>
    <row r="466" spans="5:13" x14ac:dyDescent="0.3">
      <c r="E466" s="2">
        <f t="shared" si="89"/>
        <v>465</v>
      </c>
      <c r="F466" s="2">
        <f t="shared" si="96"/>
        <v>4.6399999999999455</v>
      </c>
      <c r="G466" s="2">
        <f t="shared" si="92"/>
        <v>36.21834566183027</v>
      </c>
      <c r="H466" s="2">
        <f t="shared" si="92"/>
        <v>7.5908667222785304</v>
      </c>
      <c r="I466" s="2">
        <f t="shared" si="93"/>
        <v>6.1063141704606343</v>
      </c>
      <c r="J466" s="2">
        <f t="shared" si="93"/>
        <v>-19.429508384136255</v>
      </c>
      <c r="K466" s="2">
        <f t="shared" si="97"/>
        <v>-1.26629025655926</v>
      </c>
      <c r="L466" s="2">
        <f t="shared" si="94"/>
        <v>-0.94940372637350567</v>
      </c>
      <c r="M466" s="2">
        <f t="shared" si="95"/>
        <v>-6.7891191303685066</v>
      </c>
    </row>
    <row r="467" spans="5:13" x14ac:dyDescent="0.3">
      <c r="E467" s="2">
        <f t="shared" si="89"/>
        <v>466</v>
      </c>
      <c r="F467" s="2">
        <f t="shared" si="96"/>
        <v>4.6499999999999453</v>
      </c>
      <c r="G467" s="2">
        <f t="shared" ref="G467:H470" si="98">G466+I466*$B$3+0.5*L466*$B$3*$B$3</f>
        <v>36.279361333348561</v>
      </c>
      <c r="H467" s="2">
        <f t="shared" si="98"/>
        <v>7.3962321824806496</v>
      </c>
      <c r="I467" s="2">
        <f t="shared" ref="I467:J470" si="99">I466+L466*$B$3</f>
        <v>6.096820133196899</v>
      </c>
      <c r="J467" s="2">
        <f t="shared" si="99"/>
        <v>-19.497399575439939</v>
      </c>
      <c r="K467" s="2">
        <f t="shared" si="97"/>
        <v>-1.2677300432790455</v>
      </c>
      <c r="L467" s="2">
        <f t="shared" si="94"/>
        <v>-0.95081062775005254</v>
      </c>
      <c r="M467" s="2">
        <f t="shared" si="95"/>
        <v>-6.7693436701736882</v>
      </c>
    </row>
    <row r="468" spans="5:13" x14ac:dyDescent="0.3">
      <c r="E468" s="2">
        <f t="shared" si="89"/>
        <v>467</v>
      </c>
      <c r="F468" s="2">
        <f t="shared" si="96"/>
        <v>4.6599999999999451</v>
      </c>
      <c r="G468" s="2">
        <f t="shared" si="98"/>
        <v>36.340281994149137</v>
      </c>
      <c r="H468" s="2">
        <f t="shared" si="98"/>
        <v>7.2009197195427417</v>
      </c>
      <c r="I468" s="2">
        <f t="shared" si="99"/>
        <v>6.0873120269193981</v>
      </c>
      <c r="J468" s="2">
        <f t="shared" si="99"/>
        <v>-19.565093012141677</v>
      </c>
      <c r="K468" s="2">
        <f t="shared" si="97"/>
        <v>-1.2691589105055203</v>
      </c>
      <c r="L468" s="2">
        <f t="shared" si="94"/>
        <v>-0.95219933629461095</v>
      </c>
      <c r="M468" s="2">
        <f t="shared" si="95"/>
        <v>-6.74955747654821</v>
      </c>
    </row>
    <row r="469" spans="5:13" x14ac:dyDescent="0.3">
      <c r="E469" s="2">
        <f t="shared" si="89"/>
        <v>468</v>
      </c>
      <c r="F469" s="2">
        <f t="shared" si="96"/>
        <v>4.6699999999999449</v>
      </c>
      <c r="G469" s="2">
        <f t="shared" si="98"/>
        <v>36.401107504451517</v>
      </c>
      <c r="H469" s="2">
        <f t="shared" si="98"/>
        <v>7.0049313115474972</v>
      </c>
      <c r="I469" s="2">
        <f t="shared" si="99"/>
        <v>6.0777900335564521</v>
      </c>
      <c r="J469" s="2">
        <f t="shared" si="99"/>
        <v>-19.632588586907158</v>
      </c>
      <c r="K469" s="2">
        <f t="shared" si="97"/>
        <v>-1.2705769811712149</v>
      </c>
      <c r="L469" s="2">
        <f t="shared" si="94"/>
        <v>-0.95356986464054672</v>
      </c>
      <c r="M469" s="2">
        <f t="shared" si="95"/>
        <v>-6.7297611733872493</v>
      </c>
    </row>
    <row r="470" spans="5:13" x14ac:dyDescent="0.3">
      <c r="E470" s="2">
        <f t="shared" si="89"/>
        <v>469</v>
      </c>
      <c r="F470" s="2">
        <f t="shared" si="96"/>
        <v>4.6799999999999446</v>
      </c>
      <c r="G470" s="2">
        <f t="shared" si="98"/>
        <v>36.461837726293851</v>
      </c>
      <c r="H470" s="2">
        <f t="shared" si="98"/>
        <v>6.8082689376197569</v>
      </c>
      <c r="I470" s="2">
        <f t="shared" si="99"/>
        <v>6.0682543349100468</v>
      </c>
      <c r="J470" s="2">
        <f t="shared" si="99"/>
        <v>-19.699886198641032</v>
      </c>
      <c r="K470" s="2">
        <f t="shared" si="97"/>
        <v>-1.2719843764299545</v>
      </c>
      <c r="L470" s="2">
        <f t="shared" si="94"/>
        <v>-0.95492222667058768</v>
      </c>
      <c r="M470" s="2">
        <f t="shared" si="95"/>
        <v>-6.709955381609376</v>
      </c>
    </row>
    <row r="471" spans="5:13" x14ac:dyDescent="0.3">
      <c r="E471" s="2">
        <f t="shared" ref="E471:E494" si="100">E470+1</f>
        <v>470</v>
      </c>
      <c r="F471" s="2">
        <f t="shared" si="96"/>
        <v>4.6899999999999444</v>
      </c>
      <c r="G471" s="2">
        <f t="shared" ref="G471:G494" si="101">G470+I470*$B$3+0.5*L470*$B$3*$B$3</f>
        <v>36.522472523531619</v>
      </c>
      <c r="H471" s="2">
        <f t="shared" ref="H471:H494" si="102">H470+J470*$B$3+0.5*M470*$B$3*$B$3</f>
        <v>6.6109345778642661</v>
      </c>
      <c r="I471" s="2">
        <f t="shared" ref="I471:I494" si="103">I470+L470*$B$3</f>
        <v>6.0587051126433407</v>
      </c>
      <c r="J471" s="2">
        <f t="shared" ref="J471:J494" si="104">J470+M470*$B$3</f>
        <v>-19.766985752457124</v>
      </c>
      <c r="K471" s="2">
        <f t="shared" ref="K471:K494" si="105">ATAN(J471/I471)</f>
        <v>-1.2733812156871942</v>
      </c>
      <c r="L471" s="2">
        <f t="shared" ref="L471:L494" si="106">0-$B$16*(I471*I471+J471*J471)*COS(K471)</f>
        <v>-0.9562564374998952</v>
      </c>
      <c r="M471" s="2">
        <f t="shared" ref="M471:M494" si="107">-9.81-$B$16*(I471*I471+J471*J471)*SIN(K471)</f>
        <v>-6.6901407191265356</v>
      </c>
    </row>
    <row r="472" spans="5:13" x14ac:dyDescent="0.3">
      <c r="E472" s="2">
        <f t="shared" si="100"/>
        <v>471</v>
      </c>
      <c r="F472" s="2">
        <f t="shared" si="96"/>
        <v>4.6999999999999442</v>
      </c>
      <c r="G472" s="2">
        <f t="shared" si="101"/>
        <v>36.583011761836175</v>
      </c>
      <c r="H472" s="2">
        <f t="shared" si="102"/>
        <v>6.4129302133037385</v>
      </c>
      <c r="I472" s="2">
        <f t="shared" si="103"/>
        <v>6.0491425482683416</v>
      </c>
      <c r="J472" s="2">
        <f t="shared" si="104"/>
        <v>-19.833887159648391</v>
      </c>
      <c r="K472" s="2">
        <f t="shared" si="105"/>
        <v>-1.2747676166297763</v>
      </c>
      <c r="L472" s="2">
        <f t="shared" si="106"/>
        <v>-0.95757251345929895</v>
      </c>
      <c r="M472" s="2">
        <f t="shared" si="107"/>
        <v>-6.6703178008146828</v>
      </c>
    </row>
    <row r="473" spans="5:13" x14ac:dyDescent="0.3">
      <c r="E473" s="2">
        <f t="shared" si="100"/>
        <v>472</v>
      </c>
      <c r="F473" s="2">
        <f t="shared" si="96"/>
        <v>4.709999999999944</v>
      </c>
      <c r="G473" s="2">
        <f t="shared" si="101"/>
        <v>36.643455308693184</v>
      </c>
      <c r="H473" s="2">
        <f t="shared" si="102"/>
        <v>6.2142578258172145</v>
      </c>
      <c r="I473" s="2">
        <f t="shared" si="103"/>
        <v>6.0395668231337485</v>
      </c>
      <c r="J473" s="2">
        <f t="shared" si="104"/>
        <v>-19.900590337656539</v>
      </c>
      <c r="K473" s="2">
        <f t="shared" si="105"/>
        <v>-1.2761436952551253</v>
      </c>
      <c r="L473" s="2">
        <f t="shared" si="106"/>
        <v>-0.95887047207868559</v>
      </c>
      <c r="M473" s="2">
        <f t="shared" si="107"/>
        <v>-6.6504872384850726</v>
      </c>
    </row>
    <row r="474" spans="5:13" x14ac:dyDescent="0.3">
      <c r="E474" s="2">
        <f t="shared" si="100"/>
        <v>473</v>
      </c>
      <c r="F474" s="2">
        <f t="shared" si="96"/>
        <v>4.7199999999999438</v>
      </c>
      <c r="G474" s="2">
        <f t="shared" si="101"/>
        <v>36.703803033400916</v>
      </c>
      <c r="H474" s="2">
        <f t="shared" si="102"/>
        <v>6.0149193980787254</v>
      </c>
      <c r="I474" s="2">
        <f t="shared" si="103"/>
        <v>6.0299781184129619</v>
      </c>
      <c r="J474" s="2">
        <f t="shared" si="104"/>
        <v>-19.967095210041389</v>
      </c>
      <c r="K474" s="2">
        <f t="shared" si="105"/>
        <v>-1.2775095658998867</v>
      </c>
      <c r="L474" s="2">
        <f t="shared" si="106"/>
        <v>-0.96015033207055134</v>
      </c>
      <c r="M474" s="2">
        <f t="shared" si="107"/>
        <v>-6.6306496408561921</v>
      </c>
    </row>
    <row r="475" spans="5:13" x14ac:dyDescent="0.3">
      <c r="E475" s="2">
        <f t="shared" si="100"/>
        <v>474</v>
      </c>
      <c r="F475" s="2">
        <f t="shared" si="96"/>
        <v>4.7299999999999436</v>
      </c>
      <c r="G475" s="2">
        <f t="shared" si="101"/>
        <v>36.76405480706844</v>
      </c>
      <c r="H475" s="2">
        <f t="shared" si="102"/>
        <v>5.814916913496269</v>
      </c>
      <c r="I475" s="2">
        <f t="shared" si="103"/>
        <v>6.0203766150922569</v>
      </c>
      <c r="J475" s="2">
        <f t="shared" si="104"/>
        <v>-20.033401706449951</v>
      </c>
      <c r="K475" s="2">
        <f t="shared" si="105"/>
        <v>-1.2788653412680253</v>
      </c>
      <c r="L475" s="2">
        <f t="shared" si="106"/>
        <v>-0.96141211331370358</v>
      </c>
      <c r="M475" s="2">
        <f t="shared" si="107"/>
        <v>-6.6108056135263471</v>
      </c>
    </row>
    <row r="476" spans="5:13" x14ac:dyDescent="0.3">
      <c r="E476" s="2">
        <f t="shared" si="100"/>
        <v>475</v>
      </c>
      <c r="F476" s="2">
        <f t="shared" si="96"/>
        <v>4.7399999999999434</v>
      </c>
      <c r="G476" s="2">
        <f t="shared" si="101"/>
        <v>36.824210502613695</v>
      </c>
      <c r="H476" s="2">
        <f t="shared" si="102"/>
        <v>5.6142523561510931</v>
      </c>
      <c r="I476" s="2">
        <f t="shared" si="103"/>
        <v>6.0107624939591195</v>
      </c>
      <c r="J476" s="2">
        <f t="shared" si="104"/>
        <v>-20.099509762585214</v>
      </c>
      <c r="K476" s="2">
        <f t="shared" si="105"/>
        <v>-1.2802111324583911</v>
      </c>
      <c r="L476" s="2">
        <f t="shared" si="106"/>
        <v>-0.96265583683711287</v>
      </c>
      <c r="M476" s="2">
        <f t="shared" si="107"/>
        <v>-6.5909557589468797</v>
      </c>
    </row>
    <row r="477" spans="5:13" x14ac:dyDescent="0.3">
      <c r="E477" s="2">
        <f t="shared" si="100"/>
        <v>476</v>
      </c>
      <c r="F477" s="2">
        <f t="shared" si="96"/>
        <v>4.7499999999999432</v>
      </c>
      <c r="G477" s="2">
        <f t="shared" si="101"/>
        <v>36.884269994761446</v>
      </c>
      <c r="H477" s="2">
        <f t="shared" si="102"/>
        <v>5.4129277107372937</v>
      </c>
      <c r="I477" s="2">
        <f t="shared" si="103"/>
        <v>6.0011359355907485</v>
      </c>
      <c r="J477" s="2">
        <f t="shared" si="104"/>
        <v>-20.165419320174681</v>
      </c>
      <c r="K477" s="2">
        <f t="shared" si="105"/>
        <v>-1.2815470489917633</v>
      </c>
      <c r="L477" s="2">
        <f t="shared" si="106"/>
        <v>-0.96388152480391887</v>
      </c>
      <c r="M477" s="2">
        <f t="shared" si="107"/>
        <v>-6.5711006763960276</v>
      </c>
    </row>
    <row r="478" spans="5:13" x14ac:dyDescent="0.3">
      <c r="E478" s="2">
        <f t="shared" si="100"/>
        <v>477</v>
      </c>
      <c r="F478" s="2">
        <f t="shared" si="96"/>
        <v>4.7599999999999429</v>
      </c>
      <c r="G478" s="2">
        <f t="shared" si="101"/>
        <v>36.944233160041108</v>
      </c>
      <c r="H478" s="2">
        <f t="shared" si="102"/>
        <v>5.2109449625017277</v>
      </c>
      <c r="I478" s="2">
        <f t="shared" si="103"/>
        <v>5.991497120342709</v>
      </c>
      <c r="J478" s="2">
        <f t="shared" si="104"/>
        <v>-20.23113032693864</v>
      </c>
      <c r="K478" s="2">
        <f t="shared" si="105"/>
        <v>-1.2828731988373863</v>
      </c>
      <c r="L478" s="2">
        <f t="shared" si="106"/>
        <v>-0.96508920049557367</v>
      </c>
      <c r="M478" s="2">
        <f t="shared" si="107"/>
        <v>-6.5512409619534031</v>
      </c>
    </row>
    <row r="479" spans="5:13" x14ac:dyDescent="0.3">
      <c r="E479" s="2">
        <f t="shared" si="100"/>
        <v>478</v>
      </c>
      <c r="F479" s="2">
        <f t="shared" si="96"/>
        <v>4.7699999999999427</v>
      </c>
      <c r="G479" s="2">
        <f t="shared" si="101"/>
        <v>37.004099876784508</v>
      </c>
      <c r="H479" s="2">
        <f t="shared" si="102"/>
        <v>5.0083060971842439</v>
      </c>
      <c r="I479" s="2">
        <f t="shared" si="103"/>
        <v>5.9818462283377531</v>
      </c>
      <c r="J479" s="2">
        <f t="shared" si="104"/>
        <v>-20.296642736558173</v>
      </c>
      <c r="K479" s="2">
        <f t="shared" si="105"/>
        <v>-1.2841896884390016</v>
      </c>
      <c r="L479" s="2">
        <f t="shared" si="106"/>
        <v>-0.96627888829614117</v>
      </c>
      <c r="M479" s="2">
        <f t="shared" si="107"/>
        <v>-6.5313772084751065</v>
      </c>
    </row>
    <row r="480" spans="5:13" x14ac:dyDescent="0.3">
      <c r="E480" s="2">
        <f t="shared" si="100"/>
        <v>479</v>
      </c>
      <c r="F480" s="2">
        <f t="shared" si="96"/>
        <v>4.7799999999999425</v>
      </c>
      <c r="G480" s="2">
        <f t="shared" si="101"/>
        <v>37.063870025123471</v>
      </c>
      <c r="H480" s="2">
        <f t="shared" si="102"/>
        <v>4.805013100958238</v>
      </c>
      <c r="I480" s="2">
        <f t="shared" si="103"/>
        <v>5.9721834394547919</v>
      </c>
      <c r="J480" s="2">
        <f t="shared" si="104"/>
        <v>-20.361956508642923</v>
      </c>
      <c r="K480" s="2">
        <f t="shared" si="105"/>
        <v>-1.285496622740393</v>
      </c>
      <c r="L480" s="2">
        <f t="shared" si="106"/>
        <v>-0.96745061367672636</v>
      </c>
      <c r="M480" s="2">
        <f t="shared" si="107"/>
        <v>-6.511510005569459</v>
      </c>
    </row>
    <row r="481" spans="5:13" x14ac:dyDescent="0.3">
      <c r="E481" s="2">
        <f t="shared" si="100"/>
        <v>480</v>
      </c>
      <c r="F481" s="2">
        <f t="shared" si="96"/>
        <v>4.7899999999999423</v>
      </c>
      <c r="G481" s="2">
        <f t="shared" si="101"/>
        <v>37.123543486987337</v>
      </c>
      <c r="H481" s="2">
        <f t="shared" si="102"/>
        <v>4.6010679603715303</v>
      </c>
      <c r="I481" s="2">
        <f t="shared" si="103"/>
        <v>5.9625089333180243</v>
      </c>
      <c r="J481" s="2">
        <f t="shared" si="104"/>
        <v>-20.427071608698618</v>
      </c>
      <c r="K481" s="2">
        <f t="shared" si="105"/>
        <v>-1.2867941052104492</v>
      </c>
      <c r="L481" s="2">
        <f t="shared" si="106"/>
        <v>-0.96860440318004959</v>
      </c>
      <c r="M481" s="2">
        <f t="shared" si="107"/>
        <v>-6.4916399395733464</v>
      </c>
    </row>
    <row r="482" spans="5:13" x14ac:dyDescent="0.3">
      <c r="E482" s="2">
        <f t="shared" si="100"/>
        <v>481</v>
      </c>
      <c r="F482" s="2">
        <f t="shared" si="96"/>
        <v>4.7999999999999421</v>
      </c>
      <c r="G482" s="2">
        <f t="shared" si="101"/>
        <v>37.183120146100357</v>
      </c>
      <c r="H482" s="2">
        <f t="shared" si="102"/>
        <v>4.3964726622875654</v>
      </c>
      <c r="I482" s="2">
        <f t="shared" si="103"/>
        <v>5.9528228892862236</v>
      </c>
      <c r="J482" s="2">
        <f t="shared" si="104"/>
        <v>-20.491988008094353</v>
      </c>
      <c r="K482" s="2">
        <f t="shared" si="105"/>
        <v>-1.2880822378677554</v>
      </c>
      <c r="L482" s="2">
        <f t="shared" si="106"/>
        <v>-0.96974028440516147</v>
      </c>
      <c r="M482" s="2">
        <f t="shared" si="107"/>
        <v>-6.4717675935291741</v>
      </c>
    </row>
    <row r="483" spans="5:13" x14ac:dyDescent="0.3">
      <c r="E483" s="2">
        <f t="shared" si="100"/>
        <v>482</v>
      </c>
      <c r="F483" s="2">
        <f t="shared" si="96"/>
        <v>4.8099999999999419</v>
      </c>
      <c r="G483" s="2">
        <f t="shared" si="101"/>
        <v>37.242599887978997</v>
      </c>
      <c r="H483" s="2">
        <f t="shared" si="102"/>
        <v>4.1912291938269455</v>
      </c>
      <c r="I483" s="2">
        <f t="shared" si="103"/>
        <v>5.9431254864421721</v>
      </c>
      <c r="J483" s="2">
        <f t="shared" si="104"/>
        <v>-20.556705684029644</v>
      </c>
      <c r="K483" s="2">
        <f t="shared" si="105"/>
        <v>-1.289361121304726</v>
      </c>
      <c r="L483" s="2">
        <f t="shared" si="106"/>
        <v>-0.97085828599228241</v>
      </c>
      <c r="M483" s="2">
        <f t="shared" si="107"/>
        <v>-6.4518935471624381</v>
      </c>
    </row>
    <row r="484" spans="5:13" x14ac:dyDescent="0.3">
      <c r="E484" s="2">
        <f t="shared" si="100"/>
        <v>483</v>
      </c>
      <c r="F484" s="2">
        <f t="shared" si="96"/>
        <v>4.8199999999999417</v>
      </c>
      <c r="G484" s="2">
        <f t="shared" si="101"/>
        <v>37.301982599929119</v>
      </c>
      <c r="H484" s="2">
        <f t="shared" si="102"/>
        <v>3.985339542309291</v>
      </c>
      <c r="I484" s="2">
        <f t="shared" si="103"/>
        <v>5.9334169035822493</v>
      </c>
      <c r="J484" s="2">
        <f t="shared" si="104"/>
        <v>-20.62122461950127</v>
      </c>
      <c r="K484" s="2">
        <f t="shared" si="105"/>
        <v>-1.290630854711281</v>
      </c>
      <c r="L484" s="2">
        <f t="shared" si="106"/>
        <v>-0.97195843760779055</v>
      </c>
      <c r="M484" s="2">
        <f t="shared" si="107"/>
        <v>-6.4320183768598858</v>
      </c>
    </row>
    <row r="485" spans="5:13" x14ac:dyDescent="0.3">
      <c r="E485" s="2">
        <f t="shared" si="100"/>
        <v>484</v>
      </c>
      <c r="F485" s="2">
        <f t="shared" si="96"/>
        <v>4.8299999999999415</v>
      </c>
      <c r="G485" s="2">
        <f t="shared" si="101"/>
        <v>37.361268171043058</v>
      </c>
      <c r="H485" s="2">
        <f t="shared" si="102"/>
        <v>3.7788056951954352</v>
      </c>
      <c r="I485" s="2">
        <f t="shared" si="103"/>
        <v>5.9236973192061715</v>
      </c>
      <c r="J485" s="2">
        <f t="shared" si="104"/>
        <v>-20.685544803269867</v>
      </c>
      <c r="K485" s="2">
        <f t="shared" si="105"/>
        <v>-1.2918915358980836</v>
      </c>
      <c r="L485" s="2">
        <f t="shared" si="106"/>
        <v>-0.9730407699293272</v>
      </c>
      <c r="M485" s="2">
        <f t="shared" si="107"/>
        <v>-6.4121426556482772</v>
      </c>
    </row>
    <row r="486" spans="5:13" x14ac:dyDescent="0.3">
      <c r="E486" s="2">
        <f t="shared" si="100"/>
        <v>485</v>
      </c>
      <c r="F486" s="2">
        <f t="shared" si="96"/>
        <v>4.8399999999999412</v>
      </c>
      <c r="G486" s="2">
        <f t="shared" si="101"/>
        <v>37.420456492196628</v>
      </c>
      <c r="H486" s="2">
        <f t="shared" si="102"/>
        <v>3.5716296400299541</v>
      </c>
      <c r="I486" s="2">
        <f t="shared" si="103"/>
        <v>5.9139669115068783</v>
      </c>
      <c r="J486" s="2">
        <f t="shared" si="104"/>
        <v>-20.749666229826349</v>
      </c>
      <c r="K486" s="2">
        <f t="shared" si="105"/>
        <v>-1.2931432613193408</v>
      </c>
      <c r="L486" s="2">
        <f t="shared" si="106"/>
        <v>-0.97410531463104033</v>
      </c>
      <c r="M486" s="2">
        <f t="shared" si="107"/>
        <v>-6.3922669531737455</v>
      </c>
    </row>
    <row r="487" spans="5:13" x14ac:dyDescent="0.3">
      <c r="E487" s="2">
        <f t="shared" si="100"/>
        <v>486</v>
      </c>
      <c r="F487" s="2">
        <f t="shared" si="96"/>
        <v>4.849999999999941</v>
      </c>
      <c r="G487" s="2">
        <f t="shared" si="101"/>
        <v>37.479547456045964</v>
      </c>
      <c r="H487" s="2">
        <f t="shared" si="102"/>
        <v>3.3638133643840318</v>
      </c>
      <c r="I487" s="2">
        <f t="shared" si="103"/>
        <v>5.9042258583605678</v>
      </c>
      <c r="J487" s="2">
        <f t="shared" si="104"/>
        <v>-20.813588899358088</v>
      </c>
      <c r="K487" s="2">
        <f t="shared" si="105"/>
        <v>-1.2943861260951797</v>
      </c>
      <c r="L487" s="2">
        <f t="shared" si="106"/>
        <v>-0.97515210436895294</v>
      </c>
      <c r="M487" s="2">
        <f t="shared" si="107"/>
        <v>-6.372391835681734</v>
      </c>
    </row>
    <row r="488" spans="5:13" x14ac:dyDescent="0.3">
      <c r="E488" s="2">
        <f t="shared" si="100"/>
        <v>487</v>
      </c>
      <c r="F488" s="2">
        <f t="shared" si="96"/>
        <v>4.8599999999999408</v>
      </c>
      <c r="G488" s="2">
        <f t="shared" si="101"/>
        <v>37.538540957024345</v>
      </c>
      <c r="H488" s="2">
        <f t="shared" si="102"/>
        <v>3.1553588557986667</v>
      </c>
      <c r="I488" s="2">
        <f t="shared" si="103"/>
        <v>5.8944743373168782</v>
      </c>
      <c r="J488" s="2">
        <f t="shared" si="104"/>
        <v>-20.877312817714905</v>
      </c>
      <c r="K488" s="2">
        <f t="shared" si="105"/>
        <v>-1.2956202240336065</v>
      </c>
      <c r="L488" s="2">
        <f t="shared" si="106"/>
        <v>-0.97618117276645822</v>
      </c>
      <c r="M488" s="2">
        <f t="shared" si="107"/>
        <v>-6.3525178659975303</v>
      </c>
    </row>
    <row r="489" spans="5:13" x14ac:dyDescent="0.3">
      <c r="E489" s="2">
        <f t="shared" si="100"/>
        <v>488</v>
      </c>
      <c r="F489" s="2">
        <f t="shared" si="96"/>
        <v>4.8699999999999406</v>
      </c>
      <c r="G489" s="2">
        <f t="shared" si="101"/>
        <v>37.597436891338873</v>
      </c>
      <c r="H489" s="2">
        <f t="shared" si="102"/>
        <v>2.9462681017282177</v>
      </c>
      <c r="I489" s="2">
        <f t="shared" si="103"/>
        <v>5.8847125255892134</v>
      </c>
      <c r="J489" s="2">
        <f t="shared" si="104"/>
        <v>-20.940837996374881</v>
      </c>
      <c r="K489" s="2">
        <f t="shared" si="105"/>
        <v>-1.2968456476520573</v>
      </c>
      <c r="L489" s="2">
        <f t="shared" si="106"/>
        <v>-0.9771925543999409</v>
      </c>
      <c r="M489" s="2">
        <f t="shared" si="107"/>
        <v>-6.332645603507367</v>
      </c>
    </row>
    <row r="490" spans="5:13" x14ac:dyDescent="0.3">
      <c r="E490" s="2">
        <f t="shared" si="100"/>
        <v>489</v>
      </c>
      <c r="F490" s="2">
        <f t="shared" si="96"/>
        <v>4.8799999999999404</v>
      </c>
      <c r="G490" s="2">
        <f t="shared" si="101"/>
        <v>37.65623515696705</v>
      </c>
      <c r="H490" s="2">
        <f t="shared" si="102"/>
        <v>2.7365430894842935</v>
      </c>
      <c r="I490" s="2">
        <f t="shared" si="103"/>
        <v>5.874940600045214</v>
      </c>
      <c r="J490" s="2">
        <f t="shared" si="104"/>
        <v>-21.004164452409956</v>
      </c>
      <c r="K490" s="2">
        <f t="shared" si="105"/>
        <v>-1.2980624881985481</v>
      </c>
      <c r="L490" s="2">
        <f t="shared" si="106"/>
        <v>-0.97818628478451786</v>
      </c>
      <c r="M490" s="2">
        <f t="shared" si="107"/>
        <v>-6.3127756041400982</v>
      </c>
    </row>
    <row r="491" spans="5:13" x14ac:dyDescent="0.3">
      <c r="E491" s="2">
        <f t="shared" si="100"/>
        <v>490</v>
      </c>
      <c r="F491" s="2">
        <f t="shared" si="96"/>
        <v>4.8899999999999402</v>
      </c>
      <c r="G491" s="2">
        <f t="shared" si="101"/>
        <v>37.714935653653264</v>
      </c>
      <c r="H491" s="2">
        <f t="shared" si="102"/>
        <v>2.5261858061799867</v>
      </c>
      <c r="I491" s="2">
        <f t="shared" si="103"/>
        <v>5.865158737197369</v>
      </c>
      <c r="J491" s="2">
        <f t="shared" si="104"/>
        <v>-21.067292208451356</v>
      </c>
      <c r="K491" s="2">
        <f t="shared" si="105"/>
        <v>-1.299270835672433</v>
      </c>
      <c r="L491" s="2">
        <f t="shared" si="106"/>
        <v>-0.97916240035990265</v>
      </c>
      <c r="M491" s="2">
        <f t="shared" si="107"/>
        <v>-6.2929084203494545</v>
      </c>
    </row>
    <row r="492" spans="5:13" x14ac:dyDescent="0.3">
      <c r="E492" s="2">
        <f t="shared" si="100"/>
        <v>491</v>
      </c>
      <c r="F492" s="2">
        <f t="shared" si="96"/>
        <v>4.89999999999994</v>
      </c>
      <c r="G492" s="2">
        <f t="shared" si="101"/>
        <v>37.773538282905221</v>
      </c>
      <c r="H492" s="2">
        <f t="shared" si="102"/>
        <v>2.3151982386744558</v>
      </c>
      <c r="I492" s="2">
        <f t="shared" si="103"/>
        <v>5.8553671131937701</v>
      </c>
      <c r="J492" s="2">
        <f t="shared" si="104"/>
        <v>-21.130221292654852</v>
      </c>
      <c r="K492" s="2">
        <f t="shared" si="105"/>
        <v>-1.3004707788447778</v>
      </c>
      <c r="L492" s="2">
        <f t="shared" si="106"/>
        <v>-0.98012093847638981</v>
      </c>
      <c r="M492" s="2">
        <f t="shared" si="107"/>
        <v>-6.2730446010968484</v>
      </c>
    </row>
    <row r="493" spans="5:13" x14ac:dyDescent="0.3">
      <c r="E493" s="2">
        <f t="shared" si="100"/>
        <v>492</v>
      </c>
      <c r="F493" s="2">
        <f t="shared" si="96"/>
        <v>4.9099999999999397</v>
      </c>
      <c r="G493" s="2">
        <f t="shared" si="101"/>
        <v>37.832042947990239</v>
      </c>
      <c r="H493" s="2">
        <f t="shared" si="102"/>
        <v>2.1035823735178525</v>
      </c>
      <c r="I493" s="2">
        <f t="shared" si="103"/>
        <v>5.845565903809006</v>
      </c>
      <c r="J493" s="2">
        <f t="shared" si="104"/>
        <v>-21.192951738665819</v>
      </c>
      <c r="K493" s="2">
        <f t="shared" si="105"/>
        <v>-1.3016624052783561</v>
      </c>
      <c r="L493" s="2">
        <f t="shared" si="106"/>
        <v>-0.98106193738096026</v>
      </c>
      <c r="M493" s="2">
        <f t="shared" si="107"/>
        <v>-6.2531846918347558</v>
      </c>
    </row>
    <row r="494" spans="5:13" x14ac:dyDescent="0.3">
      <c r="E494" s="2">
        <f t="shared" si="100"/>
        <v>493</v>
      </c>
      <c r="F494" s="2">
        <f t="shared" si="96"/>
        <v>4.9199999999999395</v>
      </c>
      <c r="G494" s="2">
        <f t="shared" si="101"/>
        <v>37.890449553931461</v>
      </c>
      <c r="H494" s="2">
        <f t="shared" si="102"/>
        <v>1.8913401968966026</v>
      </c>
      <c r="I494" s="2">
        <f t="shared" si="103"/>
        <v>5.8357552844351961</v>
      </c>
      <c r="J494" s="2">
        <f t="shared" si="104"/>
        <v>-21.255483585584166</v>
      </c>
      <c r="K494" s="2">
        <f t="shared" si="105"/>
        <v>-1.3028458013472775</v>
      </c>
      <c r="L494" s="2">
        <f t="shared" si="106"/>
        <v>-0.9819854362034981</v>
      </c>
      <c r="M494" s="2">
        <f t="shared" si="107"/>
        <v>-6.2333292344906344</v>
      </c>
    </row>
    <row r="495" spans="5:13" x14ac:dyDescent="0.3">
      <c r="E495" s="2">
        <f t="shared" ref="E495:E511" si="108">E494+1</f>
        <v>494</v>
      </c>
      <c r="F495" s="2">
        <f t="shared" si="96"/>
        <v>4.9299999999999393</v>
      </c>
      <c r="G495" s="2">
        <f t="shared" ref="G495:G511" si="109">G494+I494*$B$3+0.5*L494*$B$3*$B$3</f>
        <v>37.948758007503997</v>
      </c>
      <c r="H495" s="2">
        <f t="shared" ref="H495:H511" si="110">H494+J494*$B$3+0.5*M494*$B$3*$B$3</f>
        <v>1.6784736945790364</v>
      </c>
      <c r="I495" s="2">
        <f t="shared" ref="I495:I511" si="111">I494+L494*$B$3</f>
        <v>5.8259354300731614</v>
      </c>
      <c r="J495" s="2">
        <f t="shared" ref="J495:J511" si="112">J494+M494*$B$3</f>
        <v>-21.317816877929072</v>
      </c>
      <c r="K495" s="2">
        <f t="shared" ref="K495:K511" si="113">ATAN(J495/I495)</f>
        <v>-1.3040210522562528</v>
      </c>
      <c r="L495" s="2">
        <f t="shared" ref="L495:L511" si="114">0-$B$16*(I495*I495+J495*J495)*COS(K495)</f>
        <v>-0.98289147494312779</v>
      </c>
      <c r="M495" s="2">
        <f t="shared" ref="M495:M511" si="115">-9.81-$B$16*(I495*I495+J495*J495)*SIN(K495)</f>
        <v>-6.2134787674514147</v>
      </c>
    </row>
    <row r="496" spans="5:13" x14ac:dyDescent="0.3">
      <c r="E496" s="2">
        <f t="shared" si="108"/>
        <v>495</v>
      </c>
      <c r="F496" s="2">
        <f t="shared" si="96"/>
        <v>4.9399999999999391</v>
      </c>
      <c r="G496" s="2">
        <f t="shared" si="109"/>
        <v>38.006968217230984</v>
      </c>
      <c r="H496" s="2">
        <f t="shared" si="110"/>
        <v>1.4649848518613733</v>
      </c>
      <c r="I496" s="2">
        <f t="shared" si="111"/>
        <v>5.8161065153237299</v>
      </c>
      <c r="J496" s="2">
        <f t="shared" si="112"/>
        <v>-21.379951665603585</v>
      </c>
      <c r="K496" s="2">
        <f t="shared" si="113"/>
        <v>-1.305188242059506</v>
      </c>
      <c r="L496" s="2">
        <f t="shared" si="114"/>
        <v>-0.9837800944546633</v>
      </c>
      <c r="M496" s="2">
        <f t="shared" si="115"/>
        <v>-6.1936338255485159</v>
      </c>
    </row>
    <row r="497" spans="5:13" x14ac:dyDescent="0.3">
      <c r="E497" s="2">
        <f t="shared" si="108"/>
        <v>496</v>
      </c>
      <c r="F497" s="2">
        <f t="shared" si="96"/>
        <v>4.9499999999999389</v>
      </c>
      <c r="G497" s="2">
        <f t="shared" si="109"/>
        <v>38.0650800933795</v>
      </c>
      <c r="H497" s="2">
        <f t="shared" si="110"/>
        <v>1.2508756535140602</v>
      </c>
      <c r="I497" s="2">
        <f t="shared" si="111"/>
        <v>5.8062687143791836</v>
      </c>
      <c r="J497" s="2">
        <f t="shared" si="112"/>
        <v>-21.44188800385907</v>
      </c>
      <c r="K497" s="2">
        <f t="shared" si="113"/>
        <v>-1.3063474536793371</v>
      </c>
      <c r="L497" s="2">
        <f t="shared" si="114"/>
        <v>-0.98465133643517566</v>
      </c>
      <c r="M497" s="2">
        <f t="shared" si="115"/>
        <v>-6.1737949400434164</v>
      </c>
    </row>
    <row r="498" spans="5:13" x14ac:dyDescent="0.3">
      <c r="E498" s="2">
        <f t="shared" si="108"/>
        <v>497</v>
      </c>
      <c r="F498" s="2">
        <f t="shared" si="96"/>
        <v>4.9599999999999387</v>
      </c>
      <c r="G498" s="2">
        <f t="shared" si="109"/>
        <v>38.123093547956465</v>
      </c>
      <c r="H498" s="2">
        <f t="shared" si="110"/>
        <v>1.0361480837284673</v>
      </c>
      <c r="I498" s="2">
        <f t="shared" si="111"/>
        <v>5.7964222010148321</v>
      </c>
      <c r="J498" s="2">
        <f t="shared" si="112"/>
        <v>-21.503625953259505</v>
      </c>
      <c r="K498" s="2">
        <f t="shared" si="113"/>
        <v>-1.3074987689243458</v>
      </c>
      <c r="L498" s="2">
        <f t="shared" si="114"/>
        <v>-0.98550524341066448</v>
      </c>
      <c r="M498" s="2">
        <f t="shared" si="115"/>
        <v>-6.1539626386137609</v>
      </c>
    </row>
    <row r="499" spans="5:13" x14ac:dyDescent="0.3">
      <c r="E499" s="2">
        <f t="shared" si="108"/>
        <v>498</v>
      </c>
      <c r="F499" s="2">
        <f t="shared" si="96"/>
        <v>4.9699999999999385</v>
      </c>
      <c r="G499" s="2">
        <f t="shared" si="109"/>
        <v>38.181008494704443</v>
      </c>
      <c r="H499" s="2">
        <f t="shared" si="110"/>
        <v>0.8208041260639416</v>
      </c>
      <c r="I499" s="2">
        <f t="shared" si="111"/>
        <v>5.7865671485807253</v>
      </c>
      <c r="J499" s="2">
        <f t="shared" si="112"/>
        <v>-21.565165579645644</v>
      </c>
      <c r="K499" s="2">
        <f t="shared" si="113"/>
        <v>-1.3086422685073211</v>
      </c>
      <c r="L499" s="2">
        <f t="shared" si="114"/>
        <v>-0.98634185872284719</v>
      </c>
      <c r="M499" s="2">
        <f t="shared" si="115"/>
        <v>-6.1341374453399871</v>
      </c>
    </row>
    <row r="500" spans="5:13" x14ac:dyDescent="0.3">
      <c r="E500" s="2">
        <f t="shared" si="108"/>
        <v>499</v>
      </c>
      <c r="F500" s="2">
        <f t="shared" si="96"/>
        <v>4.9799999999999383</v>
      </c>
      <c r="G500" s="2">
        <f t="shared" si="109"/>
        <v>38.238824849097313</v>
      </c>
      <c r="H500" s="2">
        <f t="shared" si="110"/>
        <v>0.60484576339521812</v>
      </c>
      <c r="I500" s="2">
        <f t="shared" si="111"/>
        <v>5.7767037299934971</v>
      </c>
      <c r="J500" s="2">
        <f t="shared" si="112"/>
        <v>-21.626506954099042</v>
      </c>
      <c r="K500" s="2">
        <f t="shared" si="113"/>
        <v>-1.3097780320628032</v>
      </c>
      <c r="L500" s="2">
        <f t="shared" si="114"/>
        <v>-0.98716122651605709</v>
      </c>
      <c r="M500" s="2">
        <f t="shared" si="115"/>
        <v>-6.1143198806925003</v>
      </c>
    </row>
    <row r="501" spans="5:13" x14ac:dyDescent="0.3">
      <c r="E501" s="2">
        <f t="shared" si="108"/>
        <v>500</v>
      </c>
      <c r="F501" s="2">
        <f t="shared" si="96"/>
        <v>4.989999999999938</v>
      </c>
      <c r="G501" s="2">
        <f t="shared" si="109"/>
        <v>38.29654252833592</v>
      </c>
      <c r="H501" s="2">
        <f t="shared" si="110"/>
        <v>0.38827497786019305</v>
      </c>
      <c r="I501" s="2">
        <f t="shared" si="111"/>
        <v>5.7668321177283364</v>
      </c>
      <c r="J501" s="2">
        <f t="shared" si="112"/>
        <v>-21.687650152905967</v>
      </c>
      <c r="K501" s="2">
        <f t="shared" si="113"/>
        <v>-1.3109061381643261</v>
      </c>
      <c r="L501" s="2">
        <f t="shared" si="114"/>
        <v>-0.98796339172424552</v>
      </c>
      <c r="M501" s="2">
        <f t="shared" si="115"/>
        <v>-6.0945104615193522</v>
      </c>
    </row>
    <row r="502" spans="5:13" x14ac:dyDescent="0.3">
      <c r="E502" s="2">
        <f t="shared" si="108"/>
        <v>501</v>
      </c>
      <c r="F502" s="2">
        <f t="shared" si="96"/>
        <v>4.9999999999999378</v>
      </c>
      <c r="G502" s="2">
        <f t="shared" si="109"/>
        <v>38.354161451343614</v>
      </c>
      <c r="H502" s="2">
        <f t="shared" si="110"/>
        <v>0.17109375080805739</v>
      </c>
      <c r="I502" s="2">
        <f t="shared" si="111"/>
        <v>5.7569524838110935</v>
      </c>
      <c r="J502" s="2">
        <f t="shared" si="112"/>
        <v>-21.74859525752116</v>
      </c>
      <c r="K502" s="2">
        <f t="shared" si="113"/>
        <v>-1.3120266643413447</v>
      </c>
      <c r="L502" s="2">
        <f t="shared" si="114"/>
        <v>-0.98874840005809994</v>
      </c>
      <c r="M502" s="2">
        <f t="shared" si="115"/>
        <v>-6.0747097010344477</v>
      </c>
    </row>
    <row r="503" spans="5:13" x14ac:dyDescent="0.3">
      <c r="E503" s="2">
        <f t="shared" si="108"/>
        <v>502</v>
      </c>
      <c r="F503" s="2">
        <f t="shared" si="96"/>
        <v>5.0099999999999376</v>
      </c>
      <c r="G503" s="2">
        <f t="shared" si="109"/>
        <v>38.411681538761719</v>
      </c>
      <c r="H503" s="2">
        <f t="shared" si="110"/>
        <v>-4.6695937252205943E-2</v>
      </c>
      <c r="I503" s="2">
        <f t="shared" si="111"/>
        <v>5.7470649998105126</v>
      </c>
      <c r="J503" s="2">
        <f t="shared" si="112"/>
        <v>-21.809342354531505</v>
      </c>
      <c r="K503" s="2">
        <f t="shared" si="113"/>
        <v>-1.3131396870958556</v>
      </c>
      <c r="L503" s="2">
        <f t="shared" si="114"/>
        <v>-0.98951629799226049</v>
      </c>
      <c r="M503" s="2">
        <f t="shared" si="115"/>
        <v>-6.054918108806258</v>
      </c>
    </row>
    <row r="504" spans="5:13" x14ac:dyDescent="0.3">
      <c r="E504" s="2">
        <f t="shared" si="108"/>
        <v>503</v>
      </c>
      <c r="F504" s="2">
        <f t="shared" si="96"/>
        <v>5.0199999999999374</v>
      </c>
      <c r="G504" s="2">
        <f t="shared" si="109"/>
        <v>38.469102712944924</v>
      </c>
      <c r="H504" s="2">
        <f t="shared" si="110"/>
        <v>-0.26509210670296135</v>
      </c>
      <c r="I504" s="2">
        <f t="shared" si="111"/>
        <v>5.7371698368305903</v>
      </c>
      <c r="J504" s="2">
        <f t="shared" si="112"/>
        <v>-21.869891535619569</v>
      </c>
      <c r="K504" s="2">
        <f t="shared" si="113"/>
        <v>-1.3142452819187143</v>
      </c>
      <c r="L504" s="2">
        <f t="shared" si="114"/>
        <v>-0.99026713275264822</v>
      </c>
      <c r="M504" s="2">
        <f t="shared" si="115"/>
        <v>-6.0351361907470586</v>
      </c>
    </row>
    <row r="505" spans="5:13" x14ac:dyDescent="0.3">
      <c r="E505" s="2">
        <f t="shared" si="108"/>
        <v>504</v>
      </c>
      <c r="F505" s="2">
        <f t="shared" si="96"/>
        <v>5.0299999999999372</v>
      </c>
      <c r="G505" s="2">
        <f t="shared" si="109"/>
        <v>38.526424897956595</v>
      </c>
      <c r="H505" s="2">
        <f t="shared" si="110"/>
        <v>-0.4840927788686944</v>
      </c>
      <c r="I505" s="2">
        <f t="shared" si="111"/>
        <v>5.727267165503064</v>
      </c>
      <c r="J505" s="2">
        <f t="shared" si="112"/>
        <v>-21.930242897527041</v>
      </c>
      <c r="K505" s="2">
        <f t="shared" si="113"/>
        <v>-1.3153435233056581</v>
      </c>
      <c r="L505" s="2">
        <f t="shared" si="114"/>
        <v>-0.99100095230389562</v>
      </c>
      <c r="M505" s="2">
        <f t="shared" si="115"/>
        <v>-6.0153644491026483</v>
      </c>
    </row>
    <row r="506" spans="5:13" x14ac:dyDescent="0.3">
      <c r="E506" s="2">
        <f t="shared" si="108"/>
        <v>505</v>
      </c>
      <c r="F506" s="2">
        <f t="shared" si="96"/>
        <v>5.039999999999937</v>
      </c>
      <c r="G506" s="2">
        <f t="shared" si="109"/>
        <v>38.583648019564009</v>
      </c>
      <c r="H506" s="2">
        <f t="shared" si="110"/>
        <v>-0.70369597606641998</v>
      </c>
      <c r="I506" s="2">
        <f t="shared" si="111"/>
        <v>5.7173571559800251</v>
      </c>
      <c r="J506" s="2">
        <f t="shared" si="112"/>
        <v>-21.990396542018068</v>
      </c>
      <c r="K506" s="2">
        <f t="shared" si="113"/>
        <v>-1.3164344847730389</v>
      </c>
      <c r="L506" s="2">
        <f t="shared" si="114"/>
        <v>-0.9917178053368807</v>
      </c>
      <c r="M506" s="2">
        <f t="shared" si="115"/>
        <v>-5.9956033824425861</v>
      </c>
    </row>
    <row r="507" spans="5:13" x14ac:dyDescent="0.3">
      <c r="E507" s="2">
        <f t="shared" si="108"/>
        <v>506</v>
      </c>
      <c r="F507" s="2">
        <f t="shared" si="96"/>
        <v>5.0499999999999368</v>
      </c>
      <c r="G507" s="2">
        <f t="shared" si="109"/>
        <v>38.640772005233543</v>
      </c>
      <c r="H507" s="2">
        <f t="shared" si="110"/>
        <v>-0.92389972165572276</v>
      </c>
      <c r="I507" s="2">
        <f t="shared" si="111"/>
        <v>5.707439977926656</v>
      </c>
      <c r="J507" s="2">
        <f t="shared" si="112"/>
        <v>-22.050352575842496</v>
      </c>
      <c r="K507" s="2">
        <f t="shared" si="113"/>
        <v>-1.3175182388732714</v>
      </c>
      <c r="L507" s="2">
        <f t="shared" si="114"/>
        <v>-0.99241774125636628</v>
      </c>
      <c r="M507" s="2">
        <f t="shared" si="115"/>
        <v>-5.975853485650914</v>
      </c>
    </row>
    <row r="508" spans="5:13" x14ac:dyDescent="0.3">
      <c r="E508" s="2">
        <f t="shared" si="108"/>
        <v>507</v>
      </c>
      <c r="F508" s="2">
        <f t="shared" si="96"/>
        <v>5.0599999999999365</v>
      </c>
      <c r="G508" s="2">
        <f t="shared" si="109"/>
        <v>38.69779678412575</v>
      </c>
      <c r="H508" s="2">
        <f t="shared" si="110"/>
        <v>-1.1447020400884302</v>
      </c>
      <c r="I508" s="2">
        <f t="shared" si="111"/>
        <v>5.6975158005140925</v>
      </c>
      <c r="J508" s="2">
        <f t="shared" si="112"/>
        <v>-22.110111110699005</v>
      </c>
      <c r="K508" s="2">
        <f t="shared" si="113"/>
        <v>-1.3185948572100021</v>
      </c>
      <c r="L508" s="2">
        <f t="shared" si="114"/>
        <v>-0.99310081016874163</v>
      </c>
      <c r="M508" s="2">
        <f t="shared" si="115"/>
        <v>-5.9561152499173726</v>
      </c>
    </row>
    <row r="509" spans="5:13" x14ac:dyDescent="0.3">
      <c r="E509" s="2">
        <f t="shared" si="108"/>
        <v>508</v>
      </c>
      <c r="F509" s="2">
        <f t="shared" si="96"/>
        <v>5.0699999999999363</v>
      </c>
      <c r="G509" s="2">
        <f t="shared" si="109"/>
        <v>38.754722287090381</v>
      </c>
      <c r="H509" s="2">
        <f t="shared" si="110"/>
        <v>-1.3661009569579161</v>
      </c>
      <c r="I509" s="2">
        <f t="shared" si="111"/>
        <v>5.6875847924124052</v>
      </c>
      <c r="J509" s="2">
        <f t="shared" si="112"/>
        <v>-22.16967226319818</v>
      </c>
      <c r="K509" s="2">
        <f t="shared" si="113"/>
        <v>-1.3196644104530086</v>
      </c>
      <c r="L509" s="2">
        <f t="shared" si="114"/>
        <v>-0.99376706286986005</v>
      </c>
      <c r="M509" s="2">
        <f t="shared" si="115"/>
        <v>-5.9363891627290997</v>
      </c>
    </row>
    <row r="510" spans="5:13" x14ac:dyDescent="0.3">
      <c r="E510" s="2">
        <f t="shared" si="108"/>
        <v>509</v>
      </c>
      <c r="F510" s="2">
        <f t="shared" si="96"/>
        <v>5.0799999999999361</v>
      </c>
      <c r="G510" s="2">
        <f t="shared" si="109"/>
        <v>38.811548446661362</v>
      </c>
      <c r="H510" s="2">
        <f t="shared" si="110"/>
        <v>-1.5880944990480343</v>
      </c>
      <c r="I510" s="2">
        <f t="shared" si="111"/>
        <v>5.677647121783707</v>
      </c>
      <c r="J510" s="2">
        <f t="shared" si="112"/>
        <v>-22.229036154825472</v>
      </c>
      <c r="K510" s="2">
        <f t="shared" si="113"/>
        <v>-1.3207269683528267</v>
      </c>
      <c r="L510" s="2">
        <f t="shared" si="114"/>
        <v>-0.99441655083298564</v>
      </c>
      <c r="M510" s="2">
        <f t="shared" si="115"/>
        <v>-5.9166757078628134</v>
      </c>
    </row>
    <row r="511" spans="5:13" x14ac:dyDescent="0.3">
      <c r="E511" s="2">
        <f t="shared" si="108"/>
        <v>510</v>
      </c>
      <c r="F511" s="2">
        <f t="shared" si="96"/>
        <v>5.0899999999999359</v>
      </c>
      <c r="G511" s="2">
        <f t="shared" si="109"/>
        <v>38.868275197051659</v>
      </c>
      <c r="H511" s="2">
        <f t="shared" si="110"/>
        <v>-1.8106806943816822</v>
      </c>
      <c r="I511" s="2">
        <f t="shared" si="111"/>
        <v>5.6677029562753773</v>
      </c>
      <c r="J511" s="2">
        <f t="shared" si="112"/>
        <v>-22.288202911904101</v>
      </c>
      <c r="K511" s="2">
        <f t="shared" si="113"/>
        <v>-1.3217825997551185</v>
      </c>
      <c r="L511" s="2">
        <f t="shared" si="114"/>
        <v>-0.99504932619683373</v>
      </c>
      <c r="M511" s="2">
        <f t="shared" si="115"/>
        <v>-5.8969753653774699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5970A-0595-4BC0-9E51-CB3C8799C17D}">
  <dimension ref="A1"/>
  <sheetViews>
    <sheetView workbookViewId="0">
      <selection activeCell="V11" sqref="V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Q.1_(a)_Drag</vt:lpstr>
      <vt:lpstr>Q.1_(a)_NoDrag</vt:lpstr>
      <vt:lpstr>Q.1_(a)_Combined_</vt:lpstr>
      <vt:lpstr>Q.1_(b)_Drag</vt:lpstr>
      <vt:lpstr>Q.1_(b)_NoDrag</vt:lpstr>
      <vt:lpstr>Q.1_(b)_Combined</vt:lpstr>
      <vt:lpstr>Q.1_(c)_Drag</vt:lpstr>
      <vt:lpstr>Q.1_(c)_NoDrag</vt:lpstr>
      <vt:lpstr>Q.1_(c)_Combined</vt:lpstr>
      <vt:lpstr>Q.2_25_Drag</vt:lpstr>
      <vt:lpstr>Q.2_25_NoDrag</vt:lpstr>
      <vt:lpstr>Q.2_45_Drag</vt:lpstr>
      <vt:lpstr>Q.2_45_NoDrag</vt:lpstr>
      <vt:lpstr>Q.2_75_Drag</vt:lpstr>
      <vt:lpstr>Q.2_75_NoDrag</vt:lpstr>
      <vt:lpstr>Q.3_(a)_10</vt:lpstr>
      <vt:lpstr>Q.3_(b)_10 </vt:lpstr>
      <vt:lpstr>Q.3_(c)_10</vt:lpstr>
      <vt:lpstr>Q.3_(a)_30</vt:lpstr>
      <vt:lpstr>Q.3_(b)_30</vt:lpstr>
      <vt:lpstr>Q.3_(c)_30</vt:lpstr>
      <vt:lpstr>Q.3_(a)_40</vt:lpstr>
      <vt:lpstr>Q.3_(b)_40</vt:lpstr>
      <vt:lpstr>Q.3_(c)_40</vt:lpstr>
      <vt:lpstr>Q.4_(a)_10</vt:lpstr>
      <vt:lpstr>Q.4_(b)_10</vt:lpstr>
      <vt:lpstr>Q.4_(c)_10</vt:lpstr>
      <vt:lpstr>Q.4_(a)_30</vt:lpstr>
      <vt:lpstr>Q.4_(b)_30</vt:lpstr>
      <vt:lpstr>Q.4_(c)_30</vt:lpstr>
      <vt:lpstr>Q.4_(a)_40</vt:lpstr>
      <vt:lpstr>Q.4_(b)_40</vt:lpstr>
      <vt:lpstr>Q.4_(c)_40</vt:lpstr>
      <vt:lpstr>Q.5_20</vt:lpstr>
      <vt:lpstr>Q.5_25</vt:lpstr>
      <vt:lpstr>Q.5_30</vt:lpstr>
      <vt:lpstr>Q.5_35</vt:lpstr>
      <vt:lpstr>Q.5_40</vt:lpstr>
      <vt:lpstr>Q.5_45</vt:lpstr>
      <vt:lpstr>Q.5_50</vt:lpstr>
      <vt:lpstr>Q.5_55</vt:lpstr>
      <vt:lpstr>Q.5_60</vt:lpstr>
      <vt:lpstr>Q.5_65</vt:lpstr>
      <vt:lpstr>Q.5_70</vt:lpstr>
      <vt:lpstr>Q.5_Combined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meharamt singh</cp:lastModifiedBy>
  <dcterms:created xsi:type="dcterms:W3CDTF">2021-08-24T02:46:21Z</dcterms:created>
  <dcterms:modified xsi:type="dcterms:W3CDTF">2021-08-31T17:04:58Z</dcterms:modified>
</cp:coreProperties>
</file>